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https://usolympic-my.sharepoint.com/personal/michael_newman_usopc_org/Documents/Documents/1.0 Points/Sparring Points/1.0 2025 Sparring Points/"/>
    </mc:Choice>
  </mc:AlternateContent>
  <xr:revisionPtr revIDLastSave="34" documentId="8_{F9520F56-84E2-4C31-8F08-1DF268CC027B}" xr6:coauthVersionLast="47" xr6:coauthVersionMax="47" xr10:uidLastSave="{2A33C9AA-63C2-4DA0-8E49-81C78ECD1D27}"/>
  <bookViews>
    <workbookView xWindow="28680" yWindow="-120" windowWidth="29040" windowHeight="15840" xr2:uid="{C0E53436-5A01-4AFB-AAD4-BD684723B368}"/>
  </bookViews>
  <sheets>
    <sheet name="Sparring Points Rules" sheetId="9" r:id="rId1"/>
    <sheet name="Full Breakout" sheetId="1" r:id="rId2"/>
    <sheet name="Ultra" sheetId="2" r:id="rId3"/>
    <sheet name="Senior" sheetId="3" r:id="rId4"/>
    <sheet name="Junior" sheetId="4" r:id="rId5"/>
    <sheet name="Cadet" sheetId="5" r:id="rId6"/>
    <sheet name="Youth" sheetId="6" r:id="rId7"/>
    <sheet name="Tiger" sheetId="7" r:id="rId8"/>
    <sheet name="Dragon" sheetId="8" r:id="rId9"/>
  </sheets>
  <definedNames>
    <definedName name="_xlnm._FilterDatabase" localSheetId="1" hidden="1">'Full Breakout'!$A$3:$AU$5216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 i="1" l="1"/>
  <c r="N4" i="1"/>
  <c r="O4" i="1"/>
  <c r="P4" i="1"/>
  <c r="Q4" i="1"/>
  <c r="R4" i="1"/>
  <c r="S4" i="1"/>
  <c r="M438" i="1"/>
  <c r="N438" i="1"/>
  <c r="O438" i="1"/>
  <c r="P438" i="1"/>
  <c r="Q438" i="1"/>
  <c r="R438" i="1"/>
  <c r="S438" i="1"/>
  <c r="M8" i="1"/>
  <c r="N8" i="1"/>
  <c r="O8" i="1"/>
  <c r="P8" i="1"/>
  <c r="Q8" i="1"/>
  <c r="R8" i="1"/>
  <c r="S8" i="1"/>
  <c r="M9" i="1"/>
  <c r="N9" i="1"/>
  <c r="O9" i="1"/>
  <c r="P9" i="1"/>
  <c r="Q9" i="1"/>
  <c r="R9" i="1"/>
  <c r="S9" i="1"/>
  <c r="M6" i="1"/>
  <c r="N6" i="1"/>
  <c r="O6" i="1"/>
  <c r="P6" i="1"/>
  <c r="Q6" i="1"/>
  <c r="R6" i="1"/>
  <c r="S6" i="1"/>
  <c r="M11" i="1"/>
  <c r="N11" i="1"/>
  <c r="O11" i="1"/>
  <c r="P11" i="1"/>
  <c r="Q11" i="1"/>
  <c r="R11" i="1"/>
  <c r="S11" i="1"/>
  <c r="M12" i="1"/>
  <c r="N12" i="1"/>
  <c r="O12" i="1"/>
  <c r="P12" i="1"/>
  <c r="Q12" i="1"/>
  <c r="R12" i="1"/>
  <c r="S12" i="1"/>
  <c r="M442" i="1"/>
  <c r="N442" i="1"/>
  <c r="O442" i="1"/>
  <c r="P442" i="1"/>
  <c r="Q442" i="1"/>
  <c r="R442" i="1"/>
  <c r="S442" i="1"/>
  <c r="M378" i="1"/>
  <c r="N378" i="1"/>
  <c r="O378" i="1"/>
  <c r="P378" i="1"/>
  <c r="Q378" i="1"/>
  <c r="R378" i="1"/>
  <c r="S378" i="1"/>
  <c r="M445" i="1"/>
  <c r="N445" i="1"/>
  <c r="O445" i="1"/>
  <c r="P445" i="1"/>
  <c r="Q445" i="1"/>
  <c r="R445" i="1"/>
  <c r="S445" i="1"/>
  <c r="M15" i="1"/>
  <c r="N15" i="1"/>
  <c r="O15" i="1"/>
  <c r="P15" i="1"/>
  <c r="Q15" i="1"/>
  <c r="R15" i="1"/>
  <c r="S15" i="1"/>
  <c r="M17" i="1"/>
  <c r="N17" i="1"/>
  <c r="O17" i="1"/>
  <c r="P17" i="1"/>
  <c r="Q17" i="1"/>
  <c r="R17" i="1"/>
  <c r="S17" i="1"/>
  <c r="M19" i="1"/>
  <c r="N19" i="1"/>
  <c r="O19" i="1"/>
  <c r="P19" i="1"/>
  <c r="Q19" i="1"/>
  <c r="R19" i="1"/>
  <c r="S19" i="1"/>
  <c r="M20" i="1"/>
  <c r="N20" i="1"/>
  <c r="O20" i="1"/>
  <c r="P20" i="1"/>
  <c r="Q20" i="1"/>
  <c r="R20" i="1"/>
  <c r="S20" i="1"/>
  <c r="M21" i="1"/>
  <c r="N21" i="1"/>
  <c r="O21" i="1"/>
  <c r="P21" i="1"/>
  <c r="Q21" i="1"/>
  <c r="R21" i="1"/>
  <c r="S21" i="1"/>
  <c r="M22" i="1"/>
  <c r="N22" i="1"/>
  <c r="O22" i="1"/>
  <c r="P22" i="1"/>
  <c r="Q22" i="1"/>
  <c r="R22" i="1"/>
  <c r="S22" i="1"/>
  <c r="M23" i="1"/>
  <c r="N23" i="1"/>
  <c r="O23" i="1"/>
  <c r="P23" i="1"/>
  <c r="Q23" i="1"/>
  <c r="R23" i="1"/>
  <c r="S23" i="1"/>
  <c r="M25" i="1"/>
  <c r="N25" i="1"/>
  <c r="O25" i="1"/>
  <c r="P25" i="1"/>
  <c r="Q25" i="1"/>
  <c r="R25" i="1"/>
  <c r="S25" i="1"/>
  <c r="M26" i="1"/>
  <c r="N26" i="1"/>
  <c r="O26" i="1"/>
  <c r="P26" i="1"/>
  <c r="Q26" i="1"/>
  <c r="R26" i="1"/>
  <c r="S26" i="1"/>
  <c r="M27" i="1"/>
  <c r="N27" i="1"/>
  <c r="O27" i="1"/>
  <c r="P27" i="1"/>
  <c r="Q27" i="1"/>
  <c r="R27" i="1"/>
  <c r="S27" i="1"/>
  <c r="M454" i="1"/>
  <c r="N454" i="1"/>
  <c r="O454" i="1"/>
  <c r="P454" i="1"/>
  <c r="Q454" i="1"/>
  <c r="R454" i="1"/>
  <c r="S454" i="1"/>
  <c r="M14" i="1"/>
  <c r="N14" i="1"/>
  <c r="O14" i="1"/>
  <c r="P14" i="1"/>
  <c r="Q14" i="1"/>
  <c r="R14" i="1"/>
  <c r="S14" i="1"/>
  <c r="M18" i="1"/>
  <c r="N18" i="1"/>
  <c r="O18" i="1"/>
  <c r="P18" i="1"/>
  <c r="Q18" i="1"/>
  <c r="R18" i="1"/>
  <c r="S18" i="1"/>
  <c r="M30" i="1"/>
  <c r="N30" i="1"/>
  <c r="O30" i="1"/>
  <c r="P30" i="1"/>
  <c r="Q30" i="1"/>
  <c r="R30" i="1"/>
  <c r="S30" i="1"/>
  <c r="M455" i="1"/>
  <c r="N455" i="1"/>
  <c r="O455" i="1"/>
  <c r="P455" i="1"/>
  <c r="Q455" i="1"/>
  <c r="R455" i="1"/>
  <c r="S455" i="1"/>
  <c r="M32" i="1"/>
  <c r="N32" i="1"/>
  <c r="O32" i="1"/>
  <c r="P32" i="1"/>
  <c r="Q32" i="1"/>
  <c r="R32" i="1"/>
  <c r="S32" i="1"/>
  <c r="M33" i="1"/>
  <c r="N33" i="1"/>
  <c r="O33" i="1"/>
  <c r="P33" i="1"/>
  <c r="Q33" i="1"/>
  <c r="R33" i="1"/>
  <c r="S33" i="1"/>
  <c r="M34" i="1"/>
  <c r="N34" i="1"/>
  <c r="O34" i="1"/>
  <c r="P34" i="1"/>
  <c r="Q34" i="1"/>
  <c r="R34" i="1"/>
  <c r="S34" i="1"/>
  <c r="M35" i="1"/>
  <c r="N35" i="1"/>
  <c r="O35" i="1"/>
  <c r="P35" i="1"/>
  <c r="Q35" i="1"/>
  <c r="R35" i="1"/>
  <c r="S35" i="1"/>
  <c r="M36" i="1"/>
  <c r="N36" i="1"/>
  <c r="O36" i="1"/>
  <c r="P36" i="1"/>
  <c r="Q36" i="1"/>
  <c r="R36" i="1"/>
  <c r="S36" i="1"/>
  <c r="M24" i="1"/>
  <c r="N24" i="1"/>
  <c r="O24" i="1"/>
  <c r="P24" i="1"/>
  <c r="Q24" i="1"/>
  <c r="R24" i="1"/>
  <c r="S24" i="1"/>
  <c r="M37" i="1"/>
  <c r="N37" i="1"/>
  <c r="O37" i="1"/>
  <c r="P37" i="1"/>
  <c r="Q37" i="1"/>
  <c r="R37" i="1"/>
  <c r="S37" i="1"/>
  <c r="M38" i="1"/>
  <c r="N38" i="1"/>
  <c r="O38" i="1"/>
  <c r="P38" i="1"/>
  <c r="Q38" i="1"/>
  <c r="R38" i="1"/>
  <c r="S38" i="1"/>
  <c r="M41" i="1"/>
  <c r="N41" i="1"/>
  <c r="O41" i="1"/>
  <c r="P41" i="1"/>
  <c r="Q41" i="1"/>
  <c r="R41" i="1"/>
  <c r="S41" i="1"/>
  <c r="M42" i="1"/>
  <c r="N42" i="1"/>
  <c r="O42" i="1"/>
  <c r="P42" i="1"/>
  <c r="Q42" i="1"/>
  <c r="R42" i="1"/>
  <c r="S42" i="1"/>
  <c r="M464" i="1"/>
  <c r="N464" i="1"/>
  <c r="O464" i="1"/>
  <c r="P464" i="1"/>
  <c r="Q464" i="1"/>
  <c r="R464" i="1"/>
  <c r="S464" i="1"/>
  <c r="M43" i="1"/>
  <c r="N43" i="1"/>
  <c r="O43" i="1"/>
  <c r="P43" i="1"/>
  <c r="Q43" i="1"/>
  <c r="R43" i="1"/>
  <c r="S43" i="1"/>
  <c r="M44" i="1"/>
  <c r="N44" i="1"/>
  <c r="O44" i="1"/>
  <c r="P44" i="1"/>
  <c r="Q44" i="1"/>
  <c r="R44" i="1"/>
  <c r="S44" i="1"/>
  <c r="M45" i="1"/>
  <c r="N45" i="1"/>
  <c r="O45" i="1"/>
  <c r="P45" i="1"/>
  <c r="Q45" i="1"/>
  <c r="R45" i="1"/>
  <c r="S45" i="1"/>
  <c r="M466" i="1"/>
  <c r="N466" i="1"/>
  <c r="O466" i="1"/>
  <c r="P466" i="1"/>
  <c r="Q466" i="1"/>
  <c r="R466" i="1"/>
  <c r="S466" i="1"/>
  <c r="M47" i="1"/>
  <c r="N47" i="1"/>
  <c r="O47" i="1"/>
  <c r="P47" i="1"/>
  <c r="Q47" i="1"/>
  <c r="R47" i="1"/>
  <c r="S47" i="1"/>
  <c r="M48" i="1"/>
  <c r="N48" i="1"/>
  <c r="O48" i="1"/>
  <c r="P48" i="1"/>
  <c r="Q48" i="1"/>
  <c r="R48" i="1"/>
  <c r="S48" i="1"/>
  <c r="M49" i="1"/>
  <c r="N49" i="1"/>
  <c r="O49" i="1"/>
  <c r="P49" i="1"/>
  <c r="Q49" i="1"/>
  <c r="R49" i="1"/>
  <c r="S49" i="1"/>
  <c r="M50" i="1"/>
  <c r="N50" i="1"/>
  <c r="O50" i="1"/>
  <c r="P50" i="1"/>
  <c r="Q50" i="1"/>
  <c r="R50" i="1"/>
  <c r="S50" i="1"/>
  <c r="M51" i="1"/>
  <c r="N51" i="1"/>
  <c r="O51" i="1"/>
  <c r="P51" i="1"/>
  <c r="Q51" i="1"/>
  <c r="R51" i="1"/>
  <c r="S51" i="1"/>
  <c r="M52" i="1"/>
  <c r="N52" i="1"/>
  <c r="O52" i="1"/>
  <c r="P52" i="1"/>
  <c r="Q52" i="1"/>
  <c r="R52" i="1"/>
  <c r="S52" i="1"/>
  <c r="M53" i="1"/>
  <c r="N53" i="1"/>
  <c r="O53" i="1"/>
  <c r="P53" i="1"/>
  <c r="Q53" i="1"/>
  <c r="R53" i="1"/>
  <c r="S53" i="1"/>
  <c r="M54" i="1"/>
  <c r="N54" i="1"/>
  <c r="O54" i="1"/>
  <c r="P54" i="1"/>
  <c r="Q54" i="1"/>
  <c r="R54" i="1"/>
  <c r="S54" i="1"/>
  <c r="M57" i="1"/>
  <c r="N57" i="1"/>
  <c r="O57" i="1"/>
  <c r="P57" i="1"/>
  <c r="Q57" i="1"/>
  <c r="R57" i="1"/>
  <c r="S57" i="1"/>
  <c r="M58" i="1"/>
  <c r="N58" i="1"/>
  <c r="O58" i="1"/>
  <c r="P58" i="1"/>
  <c r="Q58" i="1"/>
  <c r="R58" i="1"/>
  <c r="S58" i="1"/>
  <c r="M59" i="1"/>
  <c r="N59" i="1"/>
  <c r="O59" i="1"/>
  <c r="P59" i="1"/>
  <c r="Q59" i="1"/>
  <c r="R59" i="1"/>
  <c r="S59" i="1"/>
  <c r="M468" i="1"/>
  <c r="N468" i="1"/>
  <c r="O468" i="1"/>
  <c r="P468" i="1"/>
  <c r="Q468" i="1"/>
  <c r="R468" i="1"/>
  <c r="S468" i="1"/>
  <c r="M60" i="1"/>
  <c r="N60" i="1"/>
  <c r="O60" i="1"/>
  <c r="P60" i="1"/>
  <c r="Q60" i="1"/>
  <c r="R60" i="1"/>
  <c r="S60" i="1"/>
  <c r="M62" i="1"/>
  <c r="N62" i="1"/>
  <c r="O62" i="1"/>
  <c r="P62" i="1"/>
  <c r="Q62" i="1"/>
  <c r="R62" i="1"/>
  <c r="S62" i="1"/>
  <c r="M67" i="1"/>
  <c r="N67" i="1"/>
  <c r="O67" i="1"/>
  <c r="P67" i="1"/>
  <c r="Q67" i="1"/>
  <c r="R67" i="1"/>
  <c r="S67" i="1"/>
  <c r="M68" i="1"/>
  <c r="N68" i="1"/>
  <c r="O68" i="1"/>
  <c r="P68" i="1"/>
  <c r="Q68" i="1"/>
  <c r="R68" i="1"/>
  <c r="S68" i="1"/>
  <c r="M69" i="1"/>
  <c r="N69" i="1"/>
  <c r="O69" i="1"/>
  <c r="P69" i="1"/>
  <c r="Q69" i="1"/>
  <c r="R69" i="1"/>
  <c r="S69" i="1"/>
  <c r="M470" i="1"/>
  <c r="N470" i="1"/>
  <c r="O470" i="1"/>
  <c r="P470" i="1"/>
  <c r="Q470" i="1"/>
  <c r="R470" i="1"/>
  <c r="S470" i="1"/>
  <c r="M70" i="1"/>
  <c r="N70" i="1"/>
  <c r="O70" i="1"/>
  <c r="P70" i="1"/>
  <c r="Q70" i="1"/>
  <c r="R70" i="1"/>
  <c r="S70" i="1"/>
  <c r="M72" i="1"/>
  <c r="N72" i="1"/>
  <c r="O72" i="1"/>
  <c r="P72" i="1"/>
  <c r="Q72" i="1"/>
  <c r="R72" i="1"/>
  <c r="S72" i="1"/>
  <c r="M73" i="1"/>
  <c r="N73" i="1"/>
  <c r="O73" i="1"/>
  <c r="P73" i="1"/>
  <c r="Q73" i="1"/>
  <c r="R73" i="1"/>
  <c r="S73" i="1"/>
  <c r="M75" i="1"/>
  <c r="N75" i="1"/>
  <c r="O75" i="1"/>
  <c r="P75" i="1"/>
  <c r="Q75" i="1"/>
  <c r="R75" i="1"/>
  <c r="S75" i="1"/>
  <c r="M46" i="1"/>
  <c r="N46" i="1"/>
  <c r="O46" i="1"/>
  <c r="P46" i="1"/>
  <c r="Q46" i="1"/>
  <c r="R46" i="1"/>
  <c r="S46" i="1"/>
  <c r="M476" i="1"/>
  <c r="N476" i="1"/>
  <c r="O476" i="1"/>
  <c r="P476" i="1"/>
  <c r="Q476" i="1"/>
  <c r="R476" i="1"/>
  <c r="S476" i="1"/>
  <c r="M311" i="1"/>
  <c r="N311" i="1"/>
  <c r="O311" i="1"/>
  <c r="P311" i="1"/>
  <c r="Q311" i="1"/>
  <c r="R311" i="1"/>
  <c r="S311" i="1"/>
  <c r="M80" i="1"/>
  <c r="N80" i="1"/>
  <c r="O80" i="1"/>
  <c r="P80" i="1"/>
  <c r="Q80" i="1"/>
  <c r="R80" i="1"/>
  <c r="S80" i="1"/>
  <c r="M478" i="1"/>
  <c r="N478" i="1"/>
  <c r="O478" i="1"/>
  <c r="P478" i="1"/>
  <c r="Q478" i="1"/>
  <c r="R478" i="1"/>
  <c r="S478" i="1"/>
  <c r="M81" i="1"/>
  <c r="N81" i="1"/>
  <c r="O81" i="1"/>
  <c r="P81" i="1"/>
  <c r="Q81" i="1"/>
  <c r="R81" i="1"/>
  <c r="S81" i="1"/>
  <c r="M480" i="1"/>
  <c r="N480" i="1"/>
  <c r="O480" i="1"/>
  <c r="P480" i="1"/>
  <c r="Q480" i="1"/>
  <c r="R480" i="1"/>
  <c r="S480" i="1"/>
  <c r="M82" i="1"/>
  <c r="N82" i="1"/>
  <c r="O82" i="1"/>
  <c r="P82" i="1"/>
  <c r="Q82" i="1"/>
  <c r="R82" i="1"/>
  <c r="S82" i="1"/>
  <c r="M481" i="1"/>
  <c r="N481" i="1"/>
  <c r="O481" i="1"/>
  <c r="P481" i="1"/>
  <c r="Q481" i="1"/>
  <c r="R481" i="1"/>
  <c r="S481" i="1"/>
  <c r="M83" i="1"/>
  <c r="N83" i="1"/>
  <c r="O83" i="1"/>
  <c r="P83" i="1"/>
  <c r="Q83" i="1"/>
  <c r="R83" i="1"/>
  <c r="S83" i="1"/>
  <c r="M85" i="1"/>
  <c r="N85" i="1"/>
  <c r="O85" i="1"/>
  <c r="P85" i="1"/>
  <c r="Q85" i="1"/>
  <c r="R85" i="1"/>
  <c r="S85" i="1"/>
  <c r="M84" i="1"/>
  <c r="N84" i="1"/>
  <c r="O84" i="1"/>
  <c r="P84" i="1"/>
  <c r="Q84" i="1"/>
  <c r="R84" i="1"/>
  <c r="S84" i="1"/>
  <c r="M490" i="1"/>
  <c r="N490" i="1"/>
  <c r="O490" i="1"/>
  <c r="P490" i="1"/>
  <c r="Q490" i="1"/>
  <c r="R490" i="1"/>
  <c r="S490" i="1"/>
  <c r="M87" i="1"/>
  <c r="N87" i="1"/>
  <c r="O87" i="1"/>
  <c r="P87" i="1"/>
  <c r="Q87" i="1"/>
  <c r="R87" i="1"/>
  <c r="S87" i="1"/>
  <c r="M493" i="1"/>
  <c r="N493" i="1"/>
  <c r="O493" i="1"/>
  <c r="P493" i="1"/>
  <c r="Q493" i="1"/>
  <c r="R493" i="1"/>
  <c r="S493" i="1"/>
  <c r="M90" i="1"/>
  <c r="N90" i="1"/>
  <c r="O90" i="1"/>
  <c r="P90" i="1"/>
  <c r="Q90" i="1"/>
  <c r="R90" i="1"/>
  <c r="S90" i="1"/>
  <c r="M494" i="1"/>
  <c r="N494" i="1"/>
  <c r="O494" i="1"/>
  <c r="P494" i="1"/>
  <c r="Q494" i="1"/>
  <c r="R494" i="1"/>
  <c r="S494" i="1"/>
  <c r="M495" i="1"/>
  <c r="N495" i="1"/>
  <c r="O495" i="1"/>
  <c r="P495" i="1"/>
  <c r="Q495" i="1"/>
  <c r="R495" i="1"/>
  <c r="S495" i="1"/>
  <c r="M496" i="1"/>
  <c r="N496" i="1"/>
  <c r="O496" i="1"/>
  <c r="P496" i="1"/>
  <c r="Q496" i="1"/>
  <c r="R496" i="1"/>
  <c r="S496" i="1"/>
  <c r="M92" i="1"/>
  <c r="N92" i="1"/>
  <c r="O92" i="1"/>
  <c r="P92" i="1"/>
  <c r="Q92" i="1"/>
  <c r="R92" i="1"/>
  <c r="S92" i="1"/>
  <c r="M498" i="1"/>
  <c r="N498" i="1"/>
  <c r="O498" i="1"/>
  <c r="P498" i="1"/>
  <c r="Q498" i="1"/>
  <c r="R498" i="1"/>
  <c r="S498" i="1"/>
  <c r="M93" i="1"/>
  <c r="N93" i="1"/>
  <c r="O93" i="1"/>
  <c r="P93" i="1"/>
  <c r="Q93" i="1"/>
  <c r="R93" i="1"/>
  <c r="S93" i="1"/>
  <c r="M96" i="1"/>
  <c r="N96" i="1"/>
  <c r="O96" i="1"/>
  <c r="P96" i="1"/>
  <c r="Q96" i="1"/>
  <c r="R96" i="1"/>
  <c r="S96" i="1"/>
  <c r="M97" i="1"/>
  <c r="N97" i="1"/>
  <c r="O97" i="1"/>
  <c r="P97" i="1"/>
  <c r="Q97" i="1"/>
  <c r="R97" i="1"/>
  <c r="S97" i="1"/>
  <c r="M98" i="1"/>
  <c r="N98" i="1"/>
  <c r="O98" i="1"/>
  <c r="P98" i="1"/>
  <c r="Q98" i="1"/>
  <c r="R98" i="1"/>
  <c r="S98" i="1"/>
  <c r="M99" i="1"/>
  <c r="N99" i="1"/>
  <c r="O99" i="1"/>
  <c r="P99" i="1"/>
  <c r="Q99" i="1"/>
  <c r="R99" i="1"/>
  <c r="S99" i="1"/>
  <c r="M101" i="1"/>
  <c r="N101" i="1"/>
  <c r="O101" i="1"/>
  <c r="P101" i="1"/>
  <c r="Q101" i="1"/>
  <c r="R101" i="1"/>
  <c r="S101" i="1"/>
  <c r="M102" i="1"/>
  <c r="N102" i="1"/>
  <c r="O102" i="1"/>
  <c r="P102" i="1"/>
  <c r="Q102" i="1"/>
  <c r="R102" i="1"/>
  <c r="S102" i="1"/>
  <c r="M500" i="1"/>
  <c r="N500" i="1"/>
  <c r="O500" i="1"/>
  <c r="P500" i="1"/>
  <c r="Q500" i="1"/>
  <c r="R500" i="1"/>
  <c r="S500" i="1"/>
  <c r="M103" i="1"/>
  <c r="N103" i="1"/>
  <c r="O103" i="1"/>
  <c r="P103" i="1"/>
  <c r="Q103" i="1"/>
  <c r="R103" i="1"/>
  <c r="S103" i="1"/>
  <c r="M501" i="1"/>
  <c r="N501" i="1"/>
  <c r="O501" i="1"/>
  <c r="P501" i="1"/>
  <c r="Q501" i="1"/>
  <c r="R501" i="1"/>
  <c r="S501" i="1"/>
  <c r="M502" i="1"/>
  <c r="N502" i="1"/>
  <c r="O502" i="1"/>
  <c r="P502" i="1"/>
  <c r="Q502" i="1"/>
  <c r="R502" i="1"/>
  <c r="S502" i="1"/>
  <c r="M105" i="1"/>
  <c r="N105" i="1"/>
  <c r="O105" i="1"/>
  <c r="P105" i="1"/>
  <c r="Q105" i="1"/>
  <c r="R105" i="1"/>
  <c r="S105" i="1"/>
  <c r="M106" i="1"/>
  <c r="N106" i="1"/>
  <c r="O106" i="1"/>
  <c r="P106" i="1"/>
  <c r="Q106" i="1"/>
  <c r="R106" i="1"/>
  <c r="S106" i="1"/>
  <c r="M503" i="1"/>
  <c r="N503" i="1"/>
  <c r="O503" i="1"/>
  <c r="P503" i="1"/>
  <c r="Q503" i="1"/>
  <c r="R503" i="1"/>
  <c r="S503" i="1"/>
  <c r="M504" i="1"/>
  <c r="N504" i="1"/>
  <c r="O504" i="1"/>
  <c r="P504" i="1"/>
  <c r="Q504" i="1"/>
  <c r="R504" i="1"/>
  <c r="S504" i="1"/>
  <c r="M108" i="1"/>
  <c r="N108" i="1"/>
  <c r="O108" i="1"/>
  <c r="P108" i="1"/>
  <c r="Q108" i="1"/>
  <c r="R108" i="1"/>
  <c r="S108" i="1"/>
  <c r="M109" i="1"/>
  <c r="N109" i="1"/>
  <c r="O109" i="1"/>
  <c r="P109" i="1"/>
  <c r="Q109" i="1"/>
  <c r="R109" i="1"/>
  <c r="S109" i="1"/>
  <c r="M110" i="1"/>
  <c r="N110" i="1"/>
  <c r="O110" i="1"/>
  <c r="P110" i="1"/>
  <c r="Q110" i="1"/>
  <c r="R110" i="1"/>
  <c r="S110" i="1"/>
  <c r="M505" i="1"/>
  <c r="N505" i="1"/>
  <c r="O505" i="1"/>
  <c r="P505" i="1"/>
  <c r="Q505" i="1"/>
  <c r="R505" i="1"/>
  <c r="S505" i="1"/>
  <c r="M112" i="1"/>
  <c r="N112" i="1"/>
  <c r="O112" i="1"/>
  <c r="P112" i="1"/>
  <c r="Q112" i="1"/>
  <c r="R112" i="1"/>
  <c r="S112" i="1"/>
  <c r="M115" i="1"/>
  <c r="N115" i="1"/>
  <c r="O115" i="1"/>
  <c r="P115" i="1"/>
  <c r="Q115" i="1"/>
  <c r="R115" i="1"/>
  <c r="S115" i="1"/>
  <c r="M116" i="1"/>
  <c r="N116" i="1"/>
  <c r="O116" i="1"/>
  <c r="P116" i="1"/>
  <c r="Q116" i="1"/>
  <c r="R116" i="1"/>
  <c r="S116" i="1"/>
  <c r="M117" i="1"/>
  <c r="N117" i="1"/>
  <c r="O117" i="1"/>
  <c r="P117" i="1"/>
  <c r="Q117" i="1"/>
  <c r="R117" i="1"/>
  <c r="S117" i="1"/>
  <c r="M507" i="1"/>
  <c r="N507" i="1"/>
  <c r="O507" i="1"/>
  <c r="P507" i="1"/>
  <c r="Q507" i="1"/>
  <c r="R507" i="1"/>
  <c r="S507" i="1"/>
  <c r="M118" i="1"/>
  <c r="N118" i="1"/>
  <c r="O118" i="1"/>
  <c r="P118" i="1"/>
  <c r="Q118" i="1"/>
  <c r="R118" i="1"/>
  <c r="S118" i="1"/>
  <c r="M119" i="1"/>
  <c r="N119" i="1"/>
  <c r="O119" i="1"/>
  <c r="P119" i="1"/>
  <c r="Q119" i="1"/>
  <c r="R119" i="1"/>
  <c r="S119" i="1"/>
  <c r="M508" i="1"/>
  <c r="N508" i="1"/>
  <c r="O508" i="1"/>
  <c r="P508" i="1"/>
  <c r="Q508" i="1"/>
  <c r="R508" i="1"/>
  <c r="S508" i="1"/>
  <c r="M120" i="1"/>
  <c r="N120" i="1"/>
  <c r="O120" i="1"/>
  <c r="P120" i="1"/>
  <c r="Q120" i="1"/>
  <c r="R120" i="1"/>
  <c r="S120" i="1"/>
  <c r="M509" i="1"/>
  <c r="N509" i="1"/>
  <c r="O509" i="1"/>
  <c r="P509" i="1"/>
  <c r="Q509" i="1"/>
  <c r="R509" i="1"/>
  <c r="S509" i="1"/>
  <c r="M510" i="1"/>
  <c r="N510" i="1"/>
  <c r="O510" i="1"/>
  <c r="P510" i="1"/>
  <c r="Q510" i="1"/>
  <c r="R510" i="1"/>
  <c r="S510" i="1"/>
  <c r="M127" i="1"/>
  <c r="N127" i="1"/>
  <c r="O127" i="1"/>
  <c r="P127" i="1"/>
  <c r="Q127" i="1"/>
  <c r="R127" i="1"/>
  <c r="S127" i="1"/>
  <c r="M128" i="1"/>
  <c r="N128" i="1"/>
  <c r="O128" i="1"/>
  <c r="P128" i="1"/>
  <c r="Q128" i="1"/>
  <c r="R128" i="1"/>
  <c r="S128" i="1"/>
  <c r="M129" i="1"/>
  <c r="N129" i="1"/>
  <c r="O129" i="1"/>
  <c r="P129" i="1"/>
  <c r="Q129" i="1"/>
  <c r="R129" i="1"/>
  <c r="S129" i="1"/>
  <c r="M133" i="1"/>
  <c r="N133" i="1"/>
  <c r="O133" i="1"/>
  <c r="P133" i="1"/>
  <c r="Q133" i="1"/>
  <c r="R133" i="1"/>
  <c r="S133" i="1"/>
  <c r="M134" i="1"/>
  <c r="N134" i="1"/>
  <c r="O134" i="1"/>
  <c r="P134" i="1"/>
  <c r="Q134" i="1"/>
  <c r="R134" i="1"/>
  <c r="S134" i="1"/>
  <c r="M439" i="1"/>
  <c r="N439" i="1"/>
  <c r="O439" i="1"/>
  <c r="P439" i="1"/>
  <c r="Q439" i="1"/>
  <c r="R439" i="1"/>
  <c r="S439" i="1"/>
  <c r="M136" i="1"/>
  <c r="N136" i="1"/>
  <c r="O136" i="1"/>
  <c r="P136" i="1"/>
  <c r="Q136" i="1"/>
  <c r="R136" i="1"/>
  <c r="S136" i="1"/>
  <c r="M137" i="1"/>
  <c r="N137" i="1"/>
  <c r="O137" i="1"/>
  <c r="P137" i="1"/>
  <c r="Q137" i="1"/>
  <c r="R137" i="1"/>
  <c r="S137" i="1"/>
  <c r="M139" i="1"/>
  <c r="N139" i="1"/>
  <c r="O139" i="1"/>
  <c r="P139" i="1"/>
  <c r="Q139" i="1"/>
  <c r="R139" i="1"/>
  <c r="S139" i="1"/>
  <c r="M140" i="1"/>
  <c r="N140" i="1"/>
  <c r="O140" i="1"/>
  <c r="P140" i="1"/>
  <c r="Q140" i="1"/>
  <c r="R140" i="1"/>
  <c r="S140" i="1"/>
  <c r="M141" i="1"/>
  <c r="N141" i="1"/>
  <c r="O141" i="1"/>
  <c r="P141" i="1"/>
  <c r="Q141" i="1"/>
  <c r="R141" i="1"/>
  <c r="S141" i="1"/>
  <c r="M138" i="1"/>
  <c r="N138" i="1"/>
  <c r="O138" i="1"/>
  <c r="P138" i="1"/>
  <c r="Q138" i="1"/>
  <c r="R138" i="1"/>
  <c r="S138" i="1"/>
  <c r="M142" i="1"/>
  <c r="N142" i="1"/>
  <c r="O142" i="1"/>
  <c r="P142" i="1"/>
  <c r="Q142" i="1"/>
  <c r="R142" i="1"/>
  <c r="S142" i="1"/>
  <c r="M144" i="1"/>
  <c r="N144" i="1"/>
  <c r="O144" i="1"/>
  <c r="P144" i="1"/>
  <c r="Q144" i="1"/>
  <c r="R144" i="1"/>
  <c r="S144" i="1"/>
  <c r="M146" i="1"/>
  <c r="N146" i="1"/>
  <c r="O146" i="1"/>
  <c r="P146" i="1"/>
  <c r="Q146" i="1"/>
  <c r="R146" i="1"/>
  <c r="S146" i="1"/>
  <c r="M143" i="1"/>
  <c r="N143" i="1"/>
  <c r="O143" i="1"/>
  <c r="P143" i="1"/>
  <c r="Q143" i="1"/>
  <c r="R143" i="1"/>
  <c r="S143" i="1"/>
  <c r="M450" i="1"/>
  <c r="N450" i="1"/>
  <c r="O450" i="1"/>
  <c r="P450" i="1"/>
  <c r="Q450" i="1"/>
  <c r="R450" i="1"/>
  <c r="S450" i="1"/>
  <c r="M148" i="1"/>
  <c r="N148" i="1"/>
  <c r="O148" i="1"/>
  <c r="P148" i="1"/>
  <c r="Q148" i="1"/>
  <c r="R148" i="1"/>
  <c r="S148" i="1"/>
  <c r="M150" i="1"/>
  <c r="N150" i="1"/>
  <c r="O150" i="1"/>
  <c r="P150" i="1"/>
  <c r="Q150" i="1"/>
  <c r="R150" i="1"/>
  <c r="S150" i="1"/>
  <c r="M152" i="1"/>
  <c r="N152" i="1"/>
  <c r="O152" i="1"/>
  <c r="P152" i="1"/>
  <c r="Q152" i="1"/>
  <c r="R152" i="1"/>
  <c r="S152" i="1"/>
  <c r="M153" i="1"/>
  <c r="N153" i="1"/>
  <c r="O153" i="1"/>
  <c r="P153" i="1"/>
  <c r="Q153" i="1"/>
  <c r="R153" i="1"/>
  <c r="S153" i="1"/>
  <c r="M151" i="1"/>
  <c r="N151" i="1"/>
  <c r="O151" i="1"/>
  <c r="P151" i="1"/>
  <c r="Q151" i="1"/>
  <c r="R151" i="1"/>
  <c r="S151" i="1"/>
  <c r="M154" i="1"/>
  <c r="N154" i="1"/>
  <c r="O154" i="1"/>
  <c r="P154" i="1"/>
  <c r="Q154" i="1"/>
  <c r="R154" i="1"/>
  <c r="S154" i="1"/>
  <c r="M155" i="1"/>
  <c r="N155" i="1"/>
  <c r="O155" i="1"/>
  <c r="P155" i="1"/>
  <c r="Q155" i="1"/>
  <c r="R155" i="1"/>
  <c r="S155" i="1"/>
  <c r="M156" i="1"/>
  <c r="N156" i="1"/>
  <c r="O156" i="1"/>
  <c r="P156" i="1"/>
  <c r="Q156" i="1"/>
  <c r="R156" i="1"/>
  <c r="S156" i="1"/>
  <c r="M159" i="1"/>
  <c r="N159" i="1"/>
  <c r="O159" i="1"/>
  <c r="P159" i="1"/>
  <c r="Q159" i="1"/>
  <c r="R159" i="1"/>
  <c r="S159" i="1"/>
  <c r="M160" i="1"/>
  <c r="N160" i="1"/>
  <c r="O160" i="1"/>
  <c r="P160" i="1"/>
  <c r="Q160" i="1"/>
  <c r="R160" i="1"/>
  <c r="S160" i="1"/>
  <c r="M163" i="1"/>
  <c r="N163" i="1"/>
  <c r="O163" i="1"/>
  <c r="P163" i="1"/>
  <c r="Q163" i="1"/>
  <c r="R163" i="1"/>
  <c r="S163" i="1"/>
  <c r="M164" i="1"/>
  <c r="N164" i="1"/>
  <c r="O164" i="1"/>
  <c r="P164" i="1"/>
  <c r="Q164" i="1"/>
  <c r="R164" i="1"/>
  <c r="S164" i="1"/>
  <c r="M166" i="1"/>
  <c r="N166" i="1"/>
  <c r="O166" i="1"/>
  <c r="P166" i="1"/>
  <c r="Q166" i="1"/>
  <c r="R166" i="1"/>
  <c r="S166" i="1"/>
  <c r="M467" i="1"/>
  <c r="N467" i="1"/>
  <c r="O467" i="1"/>
  <c r="P467" i="1"/>
  <c r="Q467" i="1"/>
  <c r="R467" i="1"/>
  <c r="S467" i="1"/>
  <c r="M169" i="1"/>
  <c r="N169" i="1"/>
  <c r="O169" i="1"/>
  <c r="P169" i="1"/>
  <c r="Q169" i="1"/>
  <c r="R169" i="1"/>
  <c r="S169" i="1"/>
  <c r="M171" i="1"/>
  <c r="N171" i="1"/>
  <c r="O171" i="1"/>
  <c r="P171" i="1"/>
  <c r="Q171" i="1"/>
  <c r="R171" i="1"/>
  <c r="S171" i="1"/>
  <c r="M172" i="1"/>
  <c r="N172" i="1"/>
  <c r="O172" i="1"/>
  <c r="P172" i="1"/>
  <c r="Q172" i="1"/>
  <c r="R172" i="1"/>
  <c r="S172" i="1"/>
  <c r="M173" i="1"/>
  <c r="N173" i="1"/>
  <c r="O173" i="1"/>
  <c r="P173" i="1"/>
  <c r="Q173" i="1"/>
  <c r="R173" i="1"/>
  <c r="S173" i="1"/>
  <c r="M174" i="1"/>
  <c r="N174" i="1"/>
  <c r="O174" i="1"/>
  <c r="P174" i="1"/>
  <c r="Q174" i="1"/>
  <c r="R174" i="1"/>
  <c r="S174" i="1"/>
  <c r="M175" i="1"/>
  <c r="N175" i="1"/>
  <c r="O175" i="1"/>
  <c r="P175" i="1"/>
  <c r="Q175" i="1"/>
  <c r="R175" i="1"/>
  <c r="S175" i="1"/>
  <c r="M176" i="1"/>
  <c r="N176" i="1"/>
  <c r="O176" i="1"/>
  <c r="P176" i="1"/>
  <c r="Q176" i="1"/>
  <c r="R176" i="1"/>
  <c r="S176" i="1"/>
  <c r="M178" i="1"/>
  <c r="N178" i="1"/>
  <c r="O178" i="1"/>
  <c r="P178" i="1"/>
  <c r="Q178" i="1"/>
  <c r="R178" i="1"/>
  <c r="S178" i="1"/>
  <c r="M179" i="1"/>
  <c r="N179" i="1"/>
  <c r="O179" i="1"/>
  <c r="P179" i="1"/>
  <c r="Q179" i="1"/>
  <c r="R179" i="1"/>
  <c r="S179" i="1"/>
  <c r="M186" i="1"/>
  <c r="N186" i="1"/>
  <c r="O186" i="1"/>
  <c r="P186" i="1"/>
  <c r="Q186" i="1"/>
  <c r="R186" i="1"/>
  <c r="S186" i="1"/>
  <c r="M187" i="1"/>
  <c r="N187" i="1"/>
  <c r="O187" i="1"/>
  <c r="P187" i="1"/>
  <c r="Q187" i="1"/>
  <c r="R187" i="1"/>
  <c r="S187" i="1"/>
  <c r="M188" i="1"/>
  <c r="N188" i="1"/>
  <c r="O188" i="1"/>
  <c r="P188" i="1"/>
  <c r="Q188" i="1"/>
  <c r="R188" i="1"/>
  <c r="S188" i="1"/>
  <c r="M189" i="1"/>
  <c r="N189" i="1"/>
  <c r="O189" i="1"/>
  <c r="P189" i="1"/>
  <c r="Q189" i="1"/>
  <c r="R189" i="1"/>
  <c r="S189" i="1"/>
  <c r="M190" i="1"/>
  <c r="N190" i="1"/>
  <c r="O190" i="1"/>
  <c r="P190" i="1"/>
  <c r="Q190" i="1"/>
  <c r="R190" i="1"/>
  <c r="S190" i="1"/>
  <c r="M191" i="1"/>
  <c r="N191" i="1"/>
  <c r="O191" i="1"/>
  <c r="P191" i="1"/>
  <c r="Q191" i="1"/>
  <c r="R191" i="1"/>
  <c r="S191" i="1"/>
  <c r="M192" i="1"/>
  <c r="N192" i="1"/>
  <c r="O192" i="1"/>
  <c r="P192" i="1"/>
  <c r="Q192" i="1"/>
  <c r="R192" i="1"/>
  <c r="S192" i="1"/>
  <c r="M193" i="1"/>
  <c r="N193" i="1"/>
  <c r="O193" i="1"/>
  <c r="P193" i="1"/>
  <c r="Q193" i="1"/>
  <c r="R193" i="1"/>
  <c r="S193" i="1"/>
  <c r="M194" i="1"/>
  <c r="N194" i="1"/>
  <c r="O194" i="1"/>
  <c r="P194" i="1"/>
  <c r="Q194" i="1"/>
  <c r="R194" i="1"/>
  <c r="S194" i="1"/>
  <c r="M444" i="1"/>
  <c r="N444" i="1"/>
  <c r="O444" i="1"/>
  <c r="P444" i="1"/>
  <c r="Q444" i="1"/>
  <c r="R444" i="1"/>
  <c r="S444" i="1"/>
  <c r="M198" i="1"/>
  <c r="N198" i="1"/>
  <c r="O198" i="1"/>
  <c r="P198" i="1"/>
  <c r="Q198" i="1"/>
  <c r="R198" i="1"/>
  <c r="S198" i="1"/>
  <c r="M195" i="1"/>
  <c r="N195" i="1"/>
  <c r="O195" i="1"/>
  <c r="P195" i="1"/>
  <c r="Q195" i="1"/>
  <c r="R195" i="1"/>
  <c r="S195" i="1"/>
  <c r="M202" i="1"/>
  <c r="N202" i="1"/>
  <c r="O202" i="1"/>
  <c r="P202" i="1"/>
  <c r="Q202" i="1"/>
  <c r="R202" i="1"/>
  <c r="S202" i="1"/>
  <c r="M448" i="1"/>
  <c r="N448" i="1"/>
  <c r="O448" i="1"/>
  <c r="P448" i="1"/>
  <c r="Q448" i="1"/>
  <c r="R448" i="1"/>
  <c r="S448" i="1"/>
  <c r="M449" i="1"/>
  <c r="N449" i="1"/>
  <c r="O449" i="1"/>
  <c r="P449" i="1"/>
  <c r="Q449" i="1"/>
  <c r="R449" i="1"/>
  <c r="S449" i="1"/>
  <c r="M203" i="1"/>
  <c r="N203" i="1"/>
  <c r="O203" i="1"/>
  <c r="P203" i="1"/>
  <c r="Q203" i="1"/>
  <c r="R203" i="1"/>
  <c r="S203" i="1"/>
  <c r="M452" i="1"/>
  <c r="N452" i="1"/>
  <c r="O452" i="1"/>
  <c r="P452" i="1"/>
  <c r="Q452" i="1"/>
  <c r="R452" i="1"/>
  <c r="S452" i="1"/>
  <c r="M205" i="1"/>
  <c r="N205" i="1"/>
  <c r="O205" i="1"/>
  <c r="P205" i="1"/>
  <c r="Q205" i="1"/>
  <c r="R205" i="1"/>
  <c r="S205" i="1"/>
  <c r="M206" i="1"/>
  <c r="N206" i="1"/>
  <c r="O206" i="1"/>
  <c r="P206" i="1"/>
  <c r="Q206" i="1"/>
  <c r="R206" i="1"/>
  <c r="S206" i="1"/>
  <c r="M208" i="1"/>
  <c r="N208" i="1"/>
  <c r="O208" i="1"/>
  <c r="P208" i="1"/>
  <c r="Q208" i="1"/>
  <c r="R208" i="1"/>
  <c r="S208" i="1"/>
  <c r="M209" i="1"/>
  <c r="N209" i="1"/>
  <c r="O209" i="1"/>
  <c r="P209" i="1"/>
  <c r="Q209" i="1"/>
  <c r="R209" i="1"/>
  <c r="S209" i="1"/>
  <c r="M210" i="1"/>
  <c r="N210" i="1"/>
  <c r="O210" i="1"/>
  <c r="P210" i="1"/>
  <c r="Q210" i="1"/>
  <c r="R210" i="1"/>
  <c r="S210" i="1"/>
  <c r="M211" i="1"/>
  <c r="N211" i="1"/>
  <c r="O211" i="1"/>
  <c r="P211" i="1"/>
  <c r="Q211" i="1"/>
  <c r="R211" i="1"/>
  <c r="S211" i="1"/>
  <c r="M212" i="1"/>
  <c r="N212" i="1"/>
  <c r="O212" i="1"/>
  <c r="P212" i="1"/>
  <c r="Q212" i="1"/>
  <c r="R212" i="1"/>
  <c r="S212" i="1"/>
  <c r="M214" i="1"/>
  <c r="N214" i="1"/>
  <c r="O214" i="1"/>
  <c r="P214" i="1"/>
  <c r="Q214" i="1"/>
  <c r="R214" i="1"/>
  <c r="S214" i="1"/>
  <c r="M216" i="1"/>
  <c r="N216" i="1"/>
  <c r="O216" i="1"/>
  <c r="P216" i="1"/>
  <c r="Q216" i="1"/>
  <c r="R216" i="1"/>
  <c r="S216" i="1"/>
  <c r="M217" i="1"/>
  <c r="N217" i="1"/>
  <c r="O217" i="1"/>
  <c r="P217" i="1"/>
  <c r="Q217" i="1"/>
  <c r="R217" i="1"/>
  <c r="S217" i="1"/>
  <c r="M218" i="1"/>
  <c r="N218" i="1"/>
  <c r="O218" i="1"/>
  <c r="P218" i="1"/>
  <c r="Q218" i="1"/>
  <c r="R218" i="1"/>
  <c r="S218" i="1"/>
  <c r="M222" i="1"/>
  <c r="N222" i="1"/>
  <c r="O222" i="1"/>
  <c r="P222" i="1"/>
  <c r="Q222" i="1"/>
  <c r="R222" i="1"/>
  <c r="S222" i="1"/>
  <c r="M462" i="1"/>
  <c r="N462" i="1"/>
  <c r="O462" i="1"/>
  <c r="P462" i="1"/>
  <c r="Q462" i="1"/>
  <c r="R462" i="1"/>
  <c r="S462" i="1"/>
  <c r="M499" i="1"/>
  <c r="N499" i="1"/>
  <c r="O499" i="1"/>
  <c r="P499" i="1"/>
  <c r="Q499" i="1"/>
  <c r="R499" i="1"/>
  <c r="S499" i="1"/>
  <c r="M465" i="1"/>
  <c r="N465" i="1"/>
  <c r="O465" i="1"/>
  <c r="P465" i="1"/>
  <c r="Q465" i="1"/>
  <c r="R465" i="1"/>
  <c r="S465" i="1"/>
  <c r="M230" i="1"/>
  <c r="N230" i="1"/>
  <c r="O230" i="1"/>
  <c r="P230" i="1"/>
  <c r="Q230" i="1"/>
  <c r="R230" i="1"/>
  <c r="S230" i="1"/>
  <c r="M469" i="1"/>
  <c r="N469" i="1"/>
  <c r="O469" i="1"/>
  <c r="P469" i="1"/>
  <c r="Q469" i="1"/>
  <c r="R469" i="1"/>
  <c r="S469" i="1"/>
  <c r="M231" i="1"/>
  <c r="N231" i="1"/>
  <c r="O231" i="1"/>
  <c r="P231" i="1"/>
  <c r="Q231" i="1"/>
  <c r="R231" i="1"/>
  <c r="S231" i="1"/>
  <c r="M232" i="1"/>
  <c r="N232" i="1"/>
  <c r="O232" i="1"/>
  <c r="P232" i="1"/>
  <c r="Q232" i="1"/>
  <c r="R232" i="1"/>
  <c r="S232" i="1"/>
  <c r="M221" i="1"/>
  <c r="N221" i="1"/>
  <c r="O221" i="1"/>
  <c r="P221" i="1"/>
  <c r="Q221" i="1"/>
  <c r="R221" i="1"/>
  <c r="S221" i="1"/>
  <c r="M236" i="1"/>
  <c r="N236" i="1"/>
  <c r="O236" i="1"/>
  <c r="P236" i="1"/>
  <c r="Q236" i="1"/>
  <c r="R236" i="1"/>
  <c r="S236" i="1"/>
  <c r="M237" i="1"/>
  <c r="N237" i="1"/>
  <c r="O237" i="1"/>
  <c r="P237" i="1"/>
  <c r="Q237" i="1"/>
  <c r="R237" i="1"/>
  <c r="S237" i="1"/>
  <c r="M238" i="1"/>
  <c r="N238" i="1"/>
  <c r="O238" i="1"/>
  <c r="P238" i="1"/>
  <c r="Q238" i="1"/>
  <c r="R238" i="1"/>
  <c r="S238" i="1"/>
  <c r="M241" i="1"/>
  <c r="N241" i="1"/>
  <c r="O241" i="1"/>
  <c r="P241" i="1"/>
  <c r="Q241" i="1"/>
  <c r="R241" i="1"/>
  <c r="S241" i="1"/>
  <c r="M601" i="1"/>
  <c r="N601" i="1"/>
  <c r="O601" i="1"/>
  <c r="P601" i="1"/>
  <c r="Q601" i="1"/>
  <c r="R601" i="1"/>
  <c r="S601" i="1"/>
  <c r="M515" i="1"/>
  <c r="N515" i="1"/>
  <c r="O515" i="1"/>
  <c r="P515" i="1"/>
  <c r="Q515" i="1"/>
  <c r="R515" i="1"/>
  <c r="S515" i="1"/>
  <c r="M517" i="1"/>
  <c r="N517" i="1"/>
  <c r="O517" i="1"/>
  <c r="P517" i="1"/>
  <c r="Q517" i="1"/>
  <c r="R517" i="1"/>
  <c r="S517" i="1"/>
  <c r="M649" i="1"/>
  <c r="N649" i="1"/>
  <c r="O649" i="1"/>
  <c r="P649" i="1"/>
  <c r="Q649" i="1"/>
  <c r="R649" i="1"/>
  <c r="S649" i="1"/>
  <c r="M651" i="1"/>
  <c r="N651" i="1"/>
  <c r="O651" i="1"/>
  <c r="P651" i="1"/>
  <c r="Q651" i="1"/>
  <c r="R651" i="1"/>
  <c r="S651" i="1"/>
  <c r="M247" i="1"/>
  <c r="N247" i="1"/>
  <c r="O247" i="1"/>
  <c r="P247" i="1"/>
  <c r="Q247" i="1"/>
  <c r="R247" i="1"/>
  <c r="S247" i="1"/>
  <c r="M654" i="1"/>
  <c r="N654" i="1"/>
  <c r="O654" i="1"/>
  <c r="P654" i="1"/>
  <c r="Q654" i="1"/>
  <c r="R654" i="1"/>
  <c r="S654" i="1"/>
  <c r="M656" i="1"/>
  <c r="N656" i="1"/>
  <c r="O656" i="1"/>
  <c r="P656" i="1"/>
  <c r="Q656" i="1"/>
  <c r="R656" i="1"/>
  <c r="S656" i="1"/>
  <c r="M657" i="1"/>
  <c r="N657" i="1"/>
  <c r="O657" i="1"/>
  <c r="P657" i="1"/>
  <c r="Q657" i="1"/>
  <c r="R657" i="1"/>
  <c r="S657" i="1"/>
  <c r="M660" i="1"/>
  <c r="N660" i="1"/>
  <c r="O660" i="1"/>
  <c r="P660" i="1"/>
  <c r="Q660" i="1"/>
  <c r="R660" i="1"/>
  <c r="S660" i="1"/>
  <c r="M248" i="1"/>
  <c r="N248" i="1"/>
  <c r="O248" i="1"/>
  <c r="P248" i="1"/>
  <c r="Q248" i="1"/>
  <c r="R248" i="1"/>
  <c r="S248" i="1"/>
  <c r="M662" i="1"/>
  <c r="N662" i="1"/>
  <c r="O662" i="1"/>
  <c r="P662" i="1"/>
  <c r="Q662" i="1"/>
  <c r="R662" i="1"/>
  <c r="S662" i="1"/>
  <c r="M249" i="1"/>
  <c r="N249" i="1"/>
  <c r="O249" i="1"/>
  <c r="P249" i="1"/>
  <c r="Q249" i="1"/>
  <c r="R249" i="1"/>
  <c r="S249" i="1"/>
  <c r="M663" i="1"/>
  <c r="N663" i="1"/>
  <c r="O663" i="1"/>
  <c r="P663" i="1"/>
  <c r="Q663" i="1"/>
  <c r="R663" i="1"/>
  <c r="S663" i="1"/>
  <c r="M250" i="1"/>
  <c r="N250" i="1"/>
  <c r="O250" i="1"/>
  <c r="P250" i="1"/>
  <c r="Q250" i="1"/>
  <c r="R250" i="1"/>
  <c r="S250" i="1"/>
  <c r="M251" i="1"/>
  <c r="N251" i="1"/>
  <c r="O251" i="1"/>
  <c r="P251" i="1"/>
  <c r="Q251" i="1"/>
  <c r="R251" i="1"/>
  <c r="S251" i="1"/>
  <c r="M252" i="1"/>
  <c r="N252" i="1"/>
  <c r="O252" i="1"/>
  <c r="P252" i="1"/>
  <c r="Q252" i="1"/>
  <c r="R252" i="1"/>
  <c r="S252" i="1"/>
  <c r="M253" i="1"/>
  <c r="N253" i="1"/>
  <c r="O253" i="1"/>
  <c r="P253" i="1"/>
  <c r="Q253" i="1"/>
  <c r="R253" i="1"/>
  <c r="S253" i="1"/>
  <c r="M313" i="1"/>
  <c r="N313" i="1"/>
  <c r="O313" i="1"/>
  <c r="P313" i="1"/>
  <c r="Q313" i="1"/>
  <c r="R313" i="1"/>
  <c r="S313" i="1"/>
  <c r="M315" i="1"/>
  <c r="N315" i="1"/>
  <c r="O315" i="1"/>
  <c r="P315" i="1"/>
  <c r="Q315" i="1"/>
  <c r="R315" i="1"/>
  <c r="S315" i="1"/>
  <c r="M254" i="1"/>
  <c r="N254" i="1"/>
  <c r="O254" i="1"/>
  <c r="P254" i="1"/>
  <c r="Q254" i="1"/>
  <c r="R254" i="1"/>
  <c r="S254" i="1"/>
  <c r="M318" i="1"/>
  <c r="N318" i="1"/>
  <c r="O318" i="1"/>
  <c r="P318" i="1"/>
  <c r="Q318" i="1"/>
  <c r="R318" i="1"/>
  <c r="S318" i="1"/>
  <c r="M319" i="1"/>
  <c r="N319" i="1"/>
  <c r="O319" i="1"/>
  <c r="P319" i="1"/>
  <c r="Q319" i="1"/>
  <c r="R319" i="1"/>
  <c r="S319" i="1"/>
  <c r="M382" i="1"/>
  <c r="N382" i="1"/>
  <c r="O382" i="1"/>
  <c r="P382" i="1"/>
  <c r="Q382" i="1"/>
  <c r="R382" i="1"/>
  <c r="S382" i="1"/>
  <c r="M255" i="1"/>
  <c r="N255" i="1"/>
  <c r="O255" i="1"/>
  <c r="P255" i="1"/>
  <c r="Q255" i="1"/>
  <c r="R255" i="1"/>
  <c r="S255" i="1"/>
  <c r="M327" i="1"/>
  <c r="N327" i="1"/>
  <c r="O327" i="1"/>
  <c r="P327" i="1"/>
  <c r="Q327" i="1"/>
  <c r="R327" i="1"/>
  <c r="S327" i="1"/>
  <c r="M328" i="1"/>
  <c r="N328" i="1"/>
  <c r="O328" i="1"/>
  <c r="P328" i="1"/>
  <c r="Q328" i="1"/>
  <c r="R328" i="1"/>
  <c r="S328" i="1"/>
  <c r="M329" i="1"/>
  <c r="N329" i="1"/>
  <c r="O329" i="1"/>
  <c r="P329" i="1"/>
  <c r="Q329" i="1"/>
  <c r="R329" i="1"/>
  <c r="S329" i="1"/>
  <c r="M256" i="1"/>
  <c r="N256" i="1"/>
  <c r="O256" i="1"/>
  <c r="P256" i="1"/>
  <c r="Q256" i="1"/>
  <c r="R256" i="1"/>
  <c r="S256" i="1"/>
  <c r="M332" i="1"/>
  <c r="N332" i="1"/>
  <c r="O332" i="1"/>
  <c r="P332" i="1"/>
  <c r="Q332" i="1"/>
  <c r="R332" i="1"/>
  <c r="S332" i="1"/>
  <c r="M258" i="1"/>
  <c r="N258" i="1"/>
  <c r="O258" i="1"/>
  <c r="P258" i="1"/>
  <c r="Q258" i="1"/>
  <c r="R258" i="1"/>
  <c r="S258" i="1"/>
  <c r="M333" i="1"/>
  <c r="N333" i="1"/>
  <c r="O333" i="1"/>
  <c r="P333" i="1"/>
  <c r="Q333" i="1"/>
  <c r="R333" i="1"/>
  <c r="S333" i="1"/>
  <c r="M334" i="1"/>
  <c r="N334" i="1"/>
  <c r="O334" i="1"/>
  <c r="P334" i="1"/>
  <c r="Q334" i="1"/>
  <c r="R334" i="1"/>
  <c r="S334" i="1"/>
  <c r="M259" i="1"/>
  <c r="N259" i="1"/>
  <c r="O259" i="1"/>
  <c r="P259" i="1"/>
  <c r="Q259" i="1"/>
  <c r="R259" i="1"/>
  <c r="S259" i="1"/>
  <c r="M257" i="1"/>
  <c r="N257" i="1"/>
  <c r="O257" i="1"/>
  <c r="P257" i="1"/>
  <c r="Q257" i="1"/>
  <c r="R257" i="1"/>
  <c r="S257" i="1"/>
  <c r="M260" i="1"/>
  <c r="N260" i="1"/>
  <c r="O260" i="1"/>
  <c r="P260" i="1"/>
  <c r="Q260" i="1"/>
  <c r="R260" i="1"/>
  <c r="S260" i="1"/>
  <c r="M261" i="1"/>
  <c r="N261" i="1"/>
  <c r="O261" i="1"/>
  <c r="P261" i="1"/>
  <c r="Q261" i="1"/>
  <c r="R261" i="1"/>
  <c r="S261" i="1"/>
  <c r="M262" i="1"/>
  <c r="N262" i="1"/>
  <c r="O262" i="1"/>
  <c r="P262" i="1"/>
  <c r="Q262" i="1"/>
  <c r="R262" i="1"/>
  <c r="S262" i="1"/>
  <c r="M264" i="1"/>
  <c r="N264" i="1"/>
  <c r="O264" i="1"/>
  <c r="P264" i="1"/>
  <c r="Q264" i="1"/>
  <c r="R264" i="1"/>
  <c r="S264" i="1"/>
  <c r="M338" i="1"/>
  <c r="N338" i="1"/>
  <c r="O338" i="1"/>
  <c r="P338" i="1"/>
  <c r="Q338" i="1"/>
  <c r="R338" i="1"/>
  <c r="S338" i="1"/>
  <c r="M339" i="1"/>
  <c r="N339" i="1"/>
  <c r="O339" i="1"/>
  <c r="P339" i="1"/>
  <c r="Q339" i="1"/>
  <c r="R339" i="1"/>
  <c r="S339" i="1"/>
  <c r="M266" i="1"/>
  <c r="N266" i="1"/>
  <c r="O266" i="1"/>
  <c r="P266" i="1"/>
  <c r="Q266" i="1"/>
  <c r="R266" i="1"/>
  <c r="S266" i="1"/>
  <c r="M347" i="1"/>
  <c r="N347" i="1"/>
  <c r="O347" i="1"/>
  <c r="P347" i="1"/>
  <c r="Q347" i="1"/>
  <c r="R347" i="1"/>
  <c r="S347" i="1"/>
  <c r="M267" i="1"/>
  <c r="N267" i="1"/>
  <c r="O267" i="1"/>
  <c r="P267" i="1"/>
  <c r="Q267" i="1"/>
  <c r="R267" i="1"/>
  <c r="S267" i="1"/>
  <c r="M351" i="1"/>
  <c r="N351" i="1"/>
  <c r="O351" i="1"/>
  <c r="P351" i="1"/>
  <c r="Q351" i="1"/>
  <c r="R351" i="1"/>
  <c r="S351" i="1"/>
  <c r="M352" i="1"/>
  <c r="N352" i="1"/>
  <c r="O352" i="1"/>
  <c r="P352" i="1"/>
  <c r="Q352" i="1"/>
  <c r="R352" i="1"/>
  <c r="S352" i="1"/>
  <c r="M354" i="1"/>
  <c r="N354" i="1"/>
  <c r="O354" i="1"/>
  <c r="P354" i="1"/>
  <c r="Q354" i="1"/>
  <c r="R354" i="1"/>
  <c r="S354" i="1"/>
  <c r="M355" i="1"/>
  <c r="N355" i="1"/>
  <c r="O355" i="1"/>
  <c r="P355" i="1"/>
  <c r="Q355" i="1"/>
  <c r="R355" i="1"/>
  <c r="S355" i="1"/>
  <c r="M270" i="1"/>
  <c r="N270" i="1"/>
  <c r="O270" i="1"/>
  <c r="P270" i="1"/>
  <c r="Q270" i="1"/>
  <c r="R270" i="1"/>
  <c r="S270" i="1"/>
  <c r="M271" i="1"/>
  <c r="N271" i="1"/>
  <c r="O271" i="1"/>
  <c r="P271" i="1"/>
  <c r="Q271" i="1"/>
  <c r="R271" i="1"/>
  <c r="S271" i="1"/>
  <c r="M272" i="1"/>
  <c r="N272" i="1"/>
  <c r="O272" i="1"/>
  <c r="P272" i="1"/>
  <c r="Q272" i="1"/>
  <c r="R272" i="1"/>
  <c r="S272" i="1"/>
  <c r="M273" i="1"/>
  <c r="N273" i="1"/>
  <c r="O273" i="1"/>
  <c r="P273" i="1"/>
  <c r="Q273" i="1"/>
  <c r="R273" i="1"/>
  <c r="S273" i="1"/>
  <c r="M356" i="1"/>
  <c r="N356" i="1"/>
  <c r="O356" i="1"/>
  <c r="P356" i="1"/>
  <c r="Q356" i="1"/>
  <c r="R356" i="1"/>
  <c r="S356" i="1"/>
  <c r="M357" i="1"/>
  <c r="N357" i="1"/>
  <c r="O357" i="1"/>
  <c r="P357" i="1"/>
  <c r="Q357" i="1"/>
  <c r="R357" i="1"/>
  <c r="S357" i="1"/>
  <c r="M276" i="1"/>
  <c r="N276" i="1"/>
  <c r="O276" i="1"/>
  <c r="P276" i="1"/>
  <c r="Q276" i="1"/>
  <c r="R276" i="1"/>
  <c r="S276" i="1"/>
  <c r="M277" i="1"/>
  <c r="N277" i="1"/>
  <c r="O277" i="1"/>
  <c r="P277" i="1"/>
  <c r="Q277" i="1"/>
  <c r="R277" i="1"/>
  <c r="S277" i="1"/>
  <c r="M358" i="1"/>
  <c r="N358" i="1"/>
  <c r="O358" i="1"/>
  <c r="P358" i="1"/>
  <c r="Q358" i="1"/>
  <c r="R358" i="1"/>
  <c r="S358" i="1"/>
  <c r="M359" i="1"/>
  <c r="N359" i="1"/>
  <c r="O359" i="1"/>
  <c r="P359" i="1"/>
  <c r="Q359" i="1"/>
  <c r="R359" i="1"/>
  <c r="S359" i="1"/>
  <c r="M278" i="1"/>
  <c r="N278" i="1"/>
  <c r="O278" i="1"/>
  <c r="P278" i="1"/>
  <c r="Q278" i="1"/>
  <c r="R278" i="1"/>
  <c r="S278" i="1"/>
  <c r="M615" i="1"/>
  <c r="N615" i="1"/>
  <c r="O615" i="1"/>
  <c r="P615" i="1"/>
  <c r="Q615" i="1"/>
  <c r="R615" i="1"/>
  <c r="S615" i="1"/>
  <c r="M279" i="1"/>
  <c r="N279" i="1"/>
  <c r="O279" i="1"/>
  <c r="P279" i="1"/>
  <c r="Q279" i="1"/>
  <c r="R279" i="1"/>
  <c r="S279" i="1"/>
  <c r="M280" i="1"/>
  <c r="N280" i="1"/>
  <c r="O280" i="1"/>
  <c r="P280" i="1"/>
  <c r="Q280" i="1"/>
  <c r="R280" i="1"/>
  <c r="S280" i="1"/>
  <c r="M631" i="1"/>
  <c r="N631" i="1"/>
  <c r="O631" i="1"/>
  <c r="P631" i="1"/>
  <c r="Q631" i="1"/>
  <c r="R631" i="1"/>
  <c r="S631" i="1"/>
  <c r="M635" i="1"/>
  <c r="N635" i="1"/>
  <c r="O635" i="1"/>
  <c r="P635" i="1"/>
  <c r="Q635" i="1"/>
  <c r="R635" i="1"/>
  <c r="S635" i="1"/>
  <c r="M637" i="1"/>
  <c r="N637" i="1"/>
  <c r="O637" i="1"/>
  <c r="P637" i="1"/>
  <c r="Q637" i="1"/>
  <c r="R637" i="1"/>
  <c r="S637" i="1"/>
  <c r="M281" i="1"/>
  <c r="N281" i="1"/>
  <c r="O281" i="1"/>
  <c r="P281" i="1"/>
  <c r="Q281" i="1"/>
  <c r="R281" i="1"/>
  <c r="S281" i="1"/>
  <c r="M638" i="1"/>
  <c r="N638" i="1"/>
  <c r="O638" i="1"/>
  <c r="P638" i="1"/>
  <c r="Q638" i="1"/>
  <c r="R638" i="1"/>
  <c r="S638" i="1"/>
  <c r="M282" i="1"/>
  <c r="N282" i="1"/>
  <c r="O282" i="1"/>
  <c r="P282" i="1"/>
  <c r="Q282" i="1"/>
  <c r="R282" i="1"/>
  <c r="S282" i="1"/>
  <c r="M670" i="1"/>
  <c r="N670" i="1"/>
  <c r="O670" i="1"/>
  <c r="P670" i="1"/>
  <c r="Q670" i="1"/>
  <c r="R670" i="1"/>
  <c r="S670" i="1"/>
  <c r="M538" i="1"/>
  <c r="N538" i="1"/>
  <c r="O538" i="1"/>
  <c r="P538" i="1"/>
  <c r="Q538" i="1"/>
  <c r="R538" i="1"/>
  <c r="S538" i="1"/>
  <c r="M539" i="1"/>
  <c r="N539" i="1"/>
  <c r="O539" i="1"/>
  <c r="P539" i="1"/>
  <c r="Q539" i="1"/>
  <c r="R539" i="1"/>
  <c r="S539" i="1"/>
  <c r="M540" i="1"/>
  <c r="N540" i="1"/>
  <c r="O540" i="1"/>
  <c r="P540" i="1"/>
  <c r="Q540" i="1"/>
  <c r="R540" i="1"/>
  <c r="S540" i="1"/>
  <c r="M544" i="1"/>
  <c r="N544" i="1"/>
  <c r="O544" i="1"/>
  <c r="P544" i="1"/>
  <c r="Q544" i="1"/>
  <c r="R544" i="1"/>
  <c r="S544" i="1"/>
  <c r="M545" i="1"/>
  <c r="N545" i="1"/>
  <c r="O545" i="1"/>
  <c r="P545" i="1"/>
  <c r="Q545" i="1"/>
  <c r="R545" i="1"/>
  <c r="S545" i="1"/>
  <c r="M562" i="1"/>
  <c r="N562" i="1"/>
  <c r="O562" i="1"/>
  <c r="P562" i="1"/>
  <c r="Q562" i="1"/>
  <c r="R562" i="1"/>
  <c r="S562" i="1"/>
  <c r="M563" i="1"/>
  <c r="N563" i="1"/>
  <c r="O563" i="1"/>
  <c r="P563" i="1"/>
  <c r="Q563" i="1"/>
  <c r="R563" i="1"/>
  <c r="S563" i="1"/>
  <c r="M284" i="1"/>
  <c r="N284" i="1"/>
  <c r="O284" i="1"/>
  <c r="P284" i="1"/>
  <c r="Q284" i="1"/>
  <c r="R284" i="1"/>
  <c r="S284" i="1"/>
  <c r="M569" i="1"/>
  <c r="N569" i="1"/>
  <c r="O569" i="1"/>
  <c r="P569" i="1"/>
  <c r="Q569" i="1"/>
  <c r="R569" i="1"/>
  <c r="S569" i="1"/>
  <c r="M572" i="1"/>
  <c r="N572" i="1"/>
  <c r="O572" i="1"/>
  <c r="P572" i="1"/>
  <c r="Q572" i="1"/>
  <c r="R572" i="1"/>
  <c r="S572" i="1"/>
  <c r="M578" i="1"/>
  <c r="N578" i="1"/>
  <c r="O578" i="1"/>
  <c r="P578" i="1"/>
  <c r="Q578" i="1"/>
  <c r="R578" i="1"/>
  <c r="S578" i="1"/>
  <c r="M583" i="1"/>
  <c r="N583" i="1"/>
  <c r="O583" i="1"/>
  <c r="P583" i="1"/>
  <c r="Q583" i="1"/>
  <c r="R583" i="1"/>
  <c r="S583" i="1"/>
  <c r="M584" i="1"/>
  <c r="N584" i="1"/>
  <c r="O584" i="1"/>
  <c r="P584" i="1"/>
  <c r="Q584" i="1"/>
  <c r="R584" i="1"/>
  <c r="S584" i="1"/>
  <c r="M285" i="1"/>
  <c r="N285" i="1"/>
  <c r="O285" i="1"/>
  <c r="P285" i="1"/>
  <c r="Q285" i="1"/>
  <c r="R285" i="1"/>
  <c r="S285" i="1"/>
  <c r="M587" i="1"/>
  <c r="N587" i="1"/>
  <c r="O587" i="1"/>
  <c r="P587" i="1"/>
  <c r="Q587" i="1"/>
  <c r="R587" i="1"/>
  <c r="S587" i="1"/>
  <c r="M591" i="1"/>
  <c r="N591" i="1"/>
  <c r="O591" i="1"/>
  <c r="P591" i="1"/>
  <c r="Q591" i="1"/>
  <c r="R591" i="1"/>
  <c r="S591" i="1"/>
  <c r="M593" i="1"/>
  <c r="N593" i="1"/>
  <c r="O593" i="1"/>
  <c r="P593" i="1"/>
  <c r="Q593" i="1"/>
  <c r="R593" i="1"/>
  <c r="S593" i="1"/>
  <c r="M597" i="1"/>
  <c r="N597" i="1"/>
  <c r="O597" i="1"/>
  <c r="P597" i="1"/>
  <c r="Q597" i="1"/>
  <c r="R597" i="1"/>
  <c r="S597" i="1"/>
  <c r="M286" i="1"/>
  <c r="N286" i="1"/>
  <c r="O286" i="1"/>
  <c r="P286" i="1"/>
  <c r="Q286" i="1"/>
  <c r="R286" i="1"/>
  <c r="S286" i="1"/>
  <c r="M288" i="1"/>
  <c r="N288" i="1"/>
  <c r="O288" i="1"/>
  <c r="P288" i="1"/>
  <c r="Q288" i="1"/>
  <c r="R288" i="1"/>
  <c r="S288" i="1"/>
  <c r="M289" i="1"/>
  <c r="N289" i="1"/>
  <c r="O289" i="1"/>
  <c r="P289" i="1"/>
  <c r="Q289" i="1"/>
  <c r="R289" i="1"/>
  <c r="S289" i="1"/>
  <c r="M290" i="1"/>
  <c r="N290" i="1"/>
  <c r="O290" i="1"/>
  <c r="P290" i="1"/>
  <c r="Q290" i="1"/>
  <c r="R290" i="1"/>
  <c r="S290" i="1"/>
  <c r="M599" i="1"/>
  <c r="N599" i="1"/>
  <c r="O599" i="1"/>
  <c r="P599" i="1"/>
  <c r="Q599" i="1"/>
  <c r="R599" i="1"/>
  <c r="S599" i="1"/>
  <c r="M618" i="1"/>
  <c r="N618" i="1"/>
  <c r="O618" i="1"/>
  <c r="P618" i="1"/>
  <c r="Q618" i="1"/>
  <c r="R618" i="1"/>
  <c r="S618" i="1"/>
  <c r="M674" i="1"/>
  <c r="N674" i="1"/>
  <c r="O674" i="1"/>
  <c r="P674" i="1"/>
  <c r="Q674" i="1"/>
  <c r="R674" i="1"/>
  <c r="S674" i="1"/>
  <c r="M688" i="1"/>
  <c r="N688" i="1"/>
  <c r="O688" i="1"/>
  <c r="P688" i="1"/>
  <c r="Q688" i="1"/>
  <c r="R688" i="1"/>
  <c r="S688" i="1"/>
  <c r="M691" i="1"/>
  <c r="N691" i="1"/>
  <c r="O691" i="1"/>
  <c r="P691" i="1"/>
  <c r="Q691" i="1"/>
  <c r="R691" i="1"/>
  <c r="S691" i="1"/>
  <c r="M692" i="1"/>
  <c r="N692" i="1"/>
  <c r="O692" i="1"/>
  <c r="P692" i="1"/>
  <c r="Q692" i="1"/>
  <c r="R692" i="1"/>
  <c r="S692" i="1"/>
  <c r="M291" i="1"/>
  <c r="N291" i="1"/>
  <c r="O291" i="1"/>
  <c r="P291" i="1"/>
  <c r="Q291" i="1"/>
  <c r="R291" i="1"/>
  <c r="S291" i="1"/>
  <c r="M707" i="1"/>
  <c r="N707" i="1"/>
  <c r="O707" i="1"/>
  <c r="P707" i="1"/>
  <c r="Q707" i="1"/>
  <c r="R707" i="1"/>
  <c r="S707" i="1"/>
  <c r="M708" i="1"/>
  <c r="N708" i="1"/>
  <c r="O708" i="1"/>
  <c r="P708" i="1"/>
  <c r="Q708" i="1"/>
  <c r="R708" i="1"/>
  <c r="S708" i="1"/>
  <c r="M710" i="1"/>
  <c r="N710" i="1"/>
  <c r="O710" i="1"/>
  <c r="P710" i="1"/>
  <c r="Q710" i="1"/>
  <c r="R710" i="1"/>
  <c r="S710" i="1"/>
  <c r="M711" i="1"/>
  <c r="N711" i="1"/>
  <c r="O711" i="1"/>
  <c r="P711" i="1"/>
  <c r="Q711" i="1"/>
  <c r="R711" i="1"/>
  <c r="S711" i="1"/>
  <c r="M292" i="1"/>
  <c r="N292" i="1"/>
  <c r="O292" i="1"/>
  <c r="P292" i="1"/>
  <c r="Q292" i="1"/>
  <c r="R292" i="1"/>
  <c r="S292" i="1"/>
  <c r="M293" i="1"/>
  <c r="N293" i="1"/>
  <c r="O293" i="1"/>
  <c r="P293" i="1"/>
  <c r="Q293" i="1"/>
  <c r="R293" i="1"/>
  <c r="S293" i="1"/>
  <c r="M368" i="1"/>
  <c r="N368" i="1"/>
  <c r="O368" i="1"/>
  <c r="P368" i="1"/>
  <c r="Q368" i="1"/>
  <c r="R368" i="1"/>
  <c r="S368" i="1"/>
  <c r="M370" i="1"/>
  <c r="N370" i="1"/>
  <c r="O370" i="1"/>
  <c r="P370" i="1"/>
  <c r="Q370" i="1"/>
  <c r="R370" i="1"/>
  <c r="S370" i="1"/>
  <c r="M371" i="1"/>
  <c r="N371" i="1"/>
  <c r="O371" i="1"/>
  <c r="P371" i="1"/>
  <c r="Q371" i="1"/>
  <c r="R371" i="1"/>
  <c r="S371" i="1"/>
  <c r="M534" i="1"/>
  <c r="N534" i="1"/>
  <c r="O534" i="1"/>
  <c r="P534" i="1"/>
  <c r="Q534" i="1"/>
  <c r="R534" i="1"/>
  <c r="S534" i="1"/>
  <c r="M373" i="1"/>
  <c r="N373" i="1"/>
  <c r="O373" i="1"/>
  <c r="P373" i="1"/>
  <c r="Q373" i="1"/>
  <c r="R373" i="1"/>
  <c r="S373" i="1"/>
  <c r="M294" i="1"/>
  <c r="N294" i="1"/>
  <c r="O294" i="1"/>
  <c r="P294" i="1"/>
  <c r="Q294" i="1"/>
  <c r="R294" i="1"/>
  <c r="S294" i="1"/>
  <c r="M295" i="1"/>
  <c r="N295" i="1"/>
  <c r="O295" i="1"/>
  <c r="P295" i="1"/>
  <c r="Q295" i="1"/>
  <c r="R295" i="1"/>
  <c r="S295" i="1"/>
  <c r="M296" i="1"/>
  <c r="N296" i="1"/>
  <c r="O296" i="1"/>
  <c r="P296" i="1"/>
  <c r="Q296" i="1"/>
  <c r="R296" i="1"/>
  <c r="S296" i="1"/>
  <c r="M388" i="1"/>
  <c r="N388" i="1"/>
  <c r="O388" i="1"/>
  <c r="P388" i="1"/>
  <c r="Q388" i="1"/>
  <c r="R388" i="1"/>
  <c r="S388" i="1"/>
  <c r="M389" i="1"/>
  <c r="N389" i="1"/>
  <c r="O389" i="1"/>
  <c r="P389" i="1"/>
  <c r="Q389" i="1"/>
  <c r="R389" i="1"/>
  <c r="S389" i="1"/>
  <c r="M392" i="1"/>
  <c r="N392" i="1"/>
  <c r="O392" i="1"/>
  <c r="P392" i="1"/>
  <c r="Q392" i="1"/>
  <c r="R392" i="1"/>
  <c r="S392" i="1"/>
  <c r="M297" i="1"/>
  <c r="N297" i="1"/>
  <c r="O297" i="1"/>
  <c r="P297" i="1"/>
  <c r="Q297" i="1"/>
  <c r="R297" i="1"/>
  <c r="S297" i="1"/>
  <c r="M404" i="1"/>
  <c r="N404" i="1"/>
  <c r="O404" i="1"/>
  <c r="P404" i="1"/>
  <c r="Q404" i="1"/>
  <c r="R404" i="1"/>
  <c r="S404" i="1"/>
  <c r="M410" i="1"/>
  <c r="N410" i="1"/>
  <c r="O410" i="1"/>
  <c r="P410" i="1"/>
  <c r="Q410" i="1"/>
  <c r="R410" i="1"/>
  <c r="S410" i="1"/>
  <c r="M418" i="1"/>
  <c r="N418" i="1"/>
  <c r="O418" i="1"/>
  <c r="P418" i="1"/>
  <c r="Q418" i="1"/>
  <c r="R418" i="1"/>
  <c r="S418" i="1"/>
  <c r="M298" i="1"/>
  <c r="N298" i="1"/>
  <c r="O298" i="1"/>
  <c r="P298" i="1"/>
  <c r="Q298" i="1"/>
  <c r="R298" i="1"/>
  <c r="S298" i="1"/>
  <c r="M419" i="1"/>
  <c r="N419" i="1"/>
  <c r="O419" i="1"/>
  <c r="P419" i="1"/>
  <c r="Q419" i="1"/>
  <c r="R419" i="1"/>
  <c r="S419" i="1"/>
  <c r="M420" i="1"/>
  <c r="N420" i="1"/>
  <c r="O420" i="1"/>
  <c r="P420" i="1"/>
  <c r="Q420" i="1"/>
  <c r="R420" i="1"/>
  <c r="S420" i="1"/>
  <c r="M299" i="1"/>
  <c r="N299" i="1"/>
  <c r="O299" i="1"/>
  <c r="P299" i="1"/>
  <c r="Q299" i="1"/>
  <c r="R299" i="1"/>
  <c r="S299" i="1"/>
  <c r="M421" i="1"/>
  <c r="N421" i="1"/>
  <c r="O421" i="1"/>
  <c r="P421" i="1"/>
  <c r="Q421" i="1"/>
  <c r="R421" i="1"/>
  <c r="S421" i="1"/>
  <c r="M422" i="1"/>
  <c r="N422" i="1"/>
  <c r="O422" i="1"/>
  <c r="P422" i="1"/>
  <c r="Q422" i="1"/>
  <c r="R422" i="1"/>
  <c r="S422" i="1"/>
  <c r="M301" i="1"/>
  <c r="N301" i="1"/>
  <c r="O301" i="1"/>
  <c r="P301" i="1"/>
  <c r="Q301" i="1"/>
  <c r="R301" i="1"/>
  <c r="S301" i="1"/>
  <c r="M424" i="1"/>
  <c r="N424" i="1"/>
  <c r="O424" i="1"/>
  <c r="P424" i="1"/>
  <c r="Q424" i="1"/>
  <c r="R424" i="1"/>
  <c r="S424" i="1"/>
  <c r="M425" i="1"/>
  <c r="N425" i="1"/>
  <c r="O425" i="1"/>
  <c r="P425" i="1"/>
  <c r="Q425" i="1"/>
  <c r="R425" i="1"/>
  <c r="S425" i="1"/>
  <c r="M302" i="1"/>
  <c r="N302" i="1"/>
  <c r="O302" i="1"/>
  <c r="P302" i="1"/>
  <c r="Q302" i="1"/>
  <c r="R302" i="1"/>
  <c r="S302" i="1"/>
  <c r="M303" i="1"/>
  <c r="N303" i="1"/>
  <c r="O303" i="1"/>
  <c r="P303" i="1"/>
  <c r="Q303" i="1"/>
  <c r="R303" i="1"/>
  <c r="S303" i="1"/>
  <c r="M1427" i="1"/>
  <c r="N1427" i="1"/>
  <c r="O1427" i="1"/>
  <c r="P1427" i="1"/>
  <c r="Q1427" i="1"/>
  <c r="R1427" i="1"/>
  <c r="S1427" i="1"/>
  <c r="M1428" i="1"/>
  <c r="N1428" i="1"/>
  <c r="O1428" i="1"/>
  <c r="P1428" i="1"/>
  <c r="Q1428" i="1"/>
  <c r="R1428" i="1"/>
  <c r="S1428" i="1"/>
  <c r="M1429" i="1"/>
  <c r="N1429" i="1"/>
  <c r="O1429" i="1"/>
  <c r="P1429" i="1"/>
  <c r="Q1429" i="1"/>
  <c r="R1429" i="1"/>
  <c r="S1429" i="1"/>
  <c r="M1430" i="1"/>
  <c r="N1430" i="1"/>
  <c r="O1430" i="1"/>
  <c r="P1430" i="1"/>
  <c r="Q1430" i="1"/>
  <c r="R1430" i="1"/>
  <c r="S1430" i="1"/>
  <c r="M1623" i="1"/>
  <c r="N1623" i="1"/>
  <c r="O1623" i="1"/>
  <c r="P1623" i="1"/>
  <c r="Q1623" i="1"/>
  <c r="R1623" i="1"/>
  <c r="S1623" i="1"/>
  <c r="M1434" i="1"/>
  <c r="N1434" i="1"/>
  <c r="O1434" i="1"/>
  <c r="P1434" i="1"/>
  <c r="Q1434" i="1"/>
  <c r="R1434" i="1"/>
  <c r="S1434" i="1"/>
  <c r="M1435" i="1"/>
  <c r="N1435" i="1"/>
  <c r="O1435" i="1"/>
  <c r="P1435" i="1"/>
  <c r="Q1435" i="1"/>
  <c r="R1435" i="1"/>
  <c r="S1435" i="1"/>
  <c r="M1436" i="1"/>
  <c r="N1436" i="1"/>
  <c r="O1436" i="1"/>
  <c r="P1436" i="1"/>
  <c r="Q1436" i="1"/>
  <c r="R1436" i="1"/>
  <c r="S1436" i="1"/>
  <c r="M1437" i="1"/>
  <c r="N1437" i="1"/>
  <c r="O1437" i="1"/>
  <c r="P1437" i="1"/>
  <c r="Q1437" i="1"/>
  <c r="R1437" i="1"/>
  <c r="S1437" i="1"/>
  <c r="M1438" i="1"/>
  <c r="N1438" i="1"/>
  <c r="O1438" i="1"/>
  <c r="P1438" i="1"/>
  <c r="Q1438" i="1"/>
  <c r="R1438" i="1"/>
  <c r="S1438" i="1"/>
  <c r="M1440" i="1"/>
  <c r="N1440" i="1"/>
  <c r="O1440" i="1"/>
  <c r="P1440" i="1"/>
  <c r="Q1440" i="1"/>
  <c r="R1440" i="1"/>
  <c r="S1440" i="1"/>
  <c r="M1442" i="1"/>
  <c r="N1442" i="1"/>
  <c r="O1442" i="1"/>
  <c r="P1442" i="1"/>
  <c r="Q1442" i="1"/>
  <c r="R1442" i="1"/>
  <c r="S1442" i="1"/>
  <c r="M1443" i="1"/>
  <c r="N1443" i="1"/>
  <c r="O1443" i="1"/>
  <c r="P1443" i="1"/>
  <c r="Q1443" i="1"/>
  <c r="R1443" i="1"/>
  <c r="S1443" i="1"/>
  <c r="M1444" i="1"/>
  <c r="N1444" i="1"/>
  <c r="O1444" i="1"/>
  <c r="P1444" i="1"/>
  <c r="Q1444" i="1"/>
  <c r="R1444" i="1"/>
  <c r="S1444" i="1"/>
  <c r="M1445" i="1"/>
  <c r="N1445" i="1"/>
  <c r="O1445" i="1"/>
  <c r="P1445" i="1"/>
  <c r="Q1445" i="1"/>
  <c r="R1445" i="1"/>
  <c r="S1445" i="1"/>
  <c r="M1447" i="1"/>
  <c r="N1447" i="1"/>
  <c r="O1447" i="1"/>
  <c r="P1447" i="1"/>
  <c r="Q1447" i="1"/>
  <c r="R1447" i="1"/>
  <c r="S1447" i="1"/>
  <c r="M1448" i="1"/>
  <c r="N1448" i="1"/>
  <c r="O1448" i="1"/>
  <c r="P1448" i="1"/>
  <c r="Q1448" i="1"/>
  <c r="R1448" i="1"/>
  <c r="S1448" i="1"/>
  <c r="M1449" i="1"/>
  <c r="N1449" i="1"/>
  <c r="O1449" i="1"/>
  <c r="P1449" i="1"/>
  <c r="Q1449" i="1"/>
  <c r="R1449" i="1"/>
  <c r="S1449" i="1"/>
  <c r="M1450" i="1"/>
  <c r="N1450" i="1"/>
  <c r="O1450" i="1"/>
  <c r="P1450" i="1"/>
  <c r="Q1450" i="1"/>
  <c r="R1450" i="1"/>
  <c r="S1450" i="1"/>
  <c r="M1451" i="1"/>
  <c r="N1451" i="1"/>
  <c r="O1451" i="1"/>
  <c r="P1451" i="1"/>
  <c r="Q1451" i="1"/>
  <c r="R1451" i="1"/>
  <c r="S1451" i="1"/>
  <c r="M1452" i="1"/>
  <c r="N1452" i="1"/>
  <c r="O1452" i="1"/>
  <c r="P1452" i="1"/>
  <c r="Q1452" i="1"/>
  <c r="R1452" i="1"/>
  <c r="S1452" i="1"/>
  <c r="M1453" i="1"/>
  <c r="N1453" i="1"/>
  <c r="O1453" i="1"/>
  <c r="P1453" i="1"/>
  <c r="Q1453" i="1"/>
  <c r="R1453" i="1"/>
  <c r="S1453" i="1"/>
  <c r="M1624" i="1"/>
  <c r="N1624" i="1"/>
  <c r="O1624" i="1"/>
  <c r="P1624" i="1"/>
  <c r="Q1624" i="1"/>
  <c r="R1624" i="1"/>
  <c r="S1624" i="1"/>
  <c r="M1457" i="1"/>
  <c r="N1457" i="1"/>
  <c r="O1457" i="1"/>
  <c r="P1457" i="1"/>
  <c r="Q1457" i="1"/>
  <c r="R1457" i="1"/>
  <c r="S1457" i="1"/>
  <c r="M1458" i="1"/>
  <c r="N1458" i="1"/>
  <c r="O1458" i="1"/>
  <c r="P1458" i="1"/>
  <c r="Q1458" i="1"/>
  <c r="R1458" i="1"/>
  <c r="S1458" i="1"/>
  <c r="M1625" i="1"/>
  <c r="N1625" i="1"/>
  <c r="O1625" i="1"/>
  <c r="P1625" i="1"/>
  <c r="Q1625" i="1"/>
  <c r="R1625" i="1"/>
  <c r="S1625" i="1"/>
  <c r="M1459" i="1"/>
  <c r="N1459" i="1"/>
  <c r="O1459" i="1"/>
  <c r="P1459" i="1"/>
  <c r="Q1459" i="1"/>
  <c r="R1459" i="1"/>
  <c r="S1459" i="1"/>
  <c r="M1461" i="1"/>
  <c r="N1461" i="1"/>
  <c r="O1461" i="1"/>
  <c r="P1461" i="1"/>
  <c r="Q1461" i="1"/>
  <c r="R1461" i="1"/>
  <c r="S1461" i="1"/>
  <c r="M1462" i="1"/>
  <c r="N1462" i="1"/>
  <c r="O1462" i="1"/>
  <c r="P1462" i="1"/>
  <c r="Q1462" i="1"/>
  <c r="R1462" i="1"/>
  <c r="S1462" i="1"/>
  <c r="M1463" i="1"/>
  <c r="N1463" i="1"/>
  <c r="O1463" i="1"/>
  <c r="P1463" i="1"/>
  <c r="Q1463" i="1"/>
  <c r="R1463" i="1"/>
  <c r="S1463" i="1"/>
  <c r="M1465" i="1"/>
  <c r="N1465" i="1"/>
  <c r="O1465" i="1"/>
  <c r="P1465" i="1"/>
  <c r="Q1465" i="1"/>
  <c r="R1465" i="1"/>
  <c r="S1465" i="1"/>
  <c r="M1627" i="1"/>
  <c r="N1627" i="1"/>
  <c r="O1627" i="1"/>
  <c r="P1627" i="1"/>
  <c r="Q1627" i="1"/>
  <c r="R1627" i="1"/>
  <c r="S1627" i="1"/>
  <c r="M1466" i="1"/>
  <c r="N1466" i="1"/>
  <c r="O1466" i="1"/>
  <c r="P1466" i="1"/>
  <c r="Q1466" i="1"/>
  <c r="R1466" i="1"/>
  <c r="S1466" i="1"/>
  <c r="M1467" i="1"/>
  <c r="N1467" i="1"/>
  <c r="O1467" i="1"/>
  <c r="P1467" i="1"/>
  <c r="Q1467" i="1"/>
  <c r="R1467" i="1"/>
  <c r="S1467" i="1"/>
  <c r="M1468" i="1"/>
  <c r="N1468" i="1"/>
  <c r="O1468" i="1"/>
  <c r="P1468" i="1"/>
  <c r="Q1468" i="1"/>
  <c r="R1468" i="1"/>
  <c r="S1468" i="1"/>
  <c r="M1469" i="1"/>
  <c r="N1469" i="1"/>
  <c r="O1469" i="1"/>
  <c r="P1469" i="1"/>
  <c r="Q1469" i="1"/>
  <c r="R1469" i="1"/>
  <c r="S1469" i="1"/>
  <c r="M1628" i="1"/>
  <c r="N1628" i="1"/>
  <c r="O1628" i="1"/>
  <c r="P1628" i="1"/>
  <c r="Q1628" i="1"/>
  <c r="R1628" i="1"/>
  <c r="S1628" i="1"/>
  <c r="M1473" i="1"/>
  <c r="N1473" i="1"/>
  <c r="O1473" i="1"/>
  <c r="P1473" i="1"/>
  <c r="Q1473" i="1"/>
  <c r="R1473" i="1"/>
  <c r="S1473" i="1"/>
  <c r="M1474" i="1"/>
  <c r="N1474" i="1"/>
  <c r="O1474" i="1"/>
  <c r="P1474" i="1"/>
  <c r="Q1474" i="1"/>
  <c r="R1474" i="1"/>
  <c r="S1474" i="1"/>
  <c r="M1475" i="1"/>
  <c r="N1475" i="1"/>
  <c r="O1475" i="1"/>
  <c r="P1475" i="1"/>
  <c r="Q1475" i="1"/>
  <c r="R1475" i="1"/>
  <c r="S1475" i="1"/>
  <c r="M1476" i="1"/>
  <c r="N1476" i="1"/>
  <c r="O1476" i="1"/>
  <c r="P1476" i="1"/>
  <c r="Q1476" i="1"/>
  <c r="R1476" i="1"/>
  <c r="S1476" i="1"/>
  <c r="M1477" i="1"/>
  <c r="N1477" i="1"/>
  <c r="O1477" i="1"/>
  <c r="P1477" i="1"/>
  <c r="Q1477" i="1"/>
  <c r="R1477" i="1"/>
  <c r="S1477" i="1"/>
  <c r="M1478" i="1"/>
  <c r="N1478" i="1"/>
  <c r="O1478" i="1"/>
  <c r="P1478" i="1"/>
  <c r="Q1478" i="1"/>
  <c r="R1478" i="1"/>
  <c r="S1478" i="1"/>
  <c r="M1481" i="1"/>
  <c r="N1481" i="1"/>
  <c r="O1481" i="1"/>
  <c r="P1481" i="1"/>
  <c r="Q1481" i="1"/>
  <c r="R1481" i="1"/>
  <c r="S1481" i="1"/>
  <c r="M1482" i="1"/>
  <c r="N1482" i="1"/>
  <c r="O1482" i="1"/>
  <c r="P1482" i="1"/>
  <c r="Q1482" i="1"/>
  <c r="R1482" i="1"/>
  <c r="S1482" i="1"/>
  <c r="M1483" i="1"/>
  <c r="N1483" i="1"/>
  <c r="O1483" i="1"/>
  <c r="P1483" i="1"/>
  <c r="Q1483" i="1"/>
  <c r="R1483" i="1"/>
  <c r="S1483" i="1"/>
  <c r="M1629" i="1"/>
  <c r="N1629" i="1"/>
  <c r="O1629" i="1"/>
  <c r="P1629" i="1"/>
  <c r="Q1629" i="1"/>
  <c r="R1629" i="1"/>
  <c r="S1629" i="1"/>
  <c r="M1488" i="1"/>
  <c r="N1488" i="1"/>
  <c r="O1488" i="1"/>
  <c r="P1488" i="1"/>
  <c r="Q1488" i="1"/>
  <c r="R1488" i="1"/>
  <c r="S1488" i="1"/>
  <c r="M1630" i="1"/>
  <c r="N1630" i="1"/>
  <c r="O1630" i="1"/>
  <c r="P1630" i="1"/>
  <c r="Q1630" i="1"/>
  <c r="R1630" i="1"/>
  <c r="S1630" i="1"/>
  <c r="M1496" i="1"/>
  <c r="N1496" i="1"/>
  <c r="O1496" i="1"/>
  <c r="P1496" i="1"/>
  <c r="Q1496" i="1"/>
  <c r="R1496" i="1"/>
  <c r="S1496" i="1"/>
  <c r="M1498" i="1"/>
  <c r="N1498" i="1"/>
  <c r="O1498" i="1"/>
  <c r="P1498" i="1"/>
  <c r="Q1498" i="1"/>
  <c r="R1498" i="1"/>
  <c r="S1498" i="1"/>
  <c r="M1499" i="1"/>
  <c r="N1499" i="1"/>
  <c r="O1499" i="1"/>
  <c r="P1499" i="1"/>
  <c r="Q1499" i="1"/>
  <c r="R1499" i="1"/>
  <c r="S1499" i="1"/>
  <c r="M1500" i="1"/>
  <c r="N1500" i="1"/>
  <c r="O1500" i="1"/>
  <c r="P1500" i="1"/>
  <c r="Q1500" i="1"/>
  <c r="R1500" i="1"/>
  <c r="S1500" i="1"/>
  <c r="M1501" i="1"/>
  <c r="N1501" i="1"/>
  <c r="O1501" i="1"/>
  <c r="P1501" i="1"/>
  <c r="Q1501" i="1"/>
  <c r="R1501" i="1"/>
  <c r="S1501" i="1"/>
  <c r="M1502" i="1"/>
  <c r="N1502" i="1"/>
  <c r="O1502" i="1"/>
  <c r="P1502" i="1"/>
  <c r="Q1502" i="1"/>
  <c r="R1502" i="1"/>
  <c r="S1502" i="1"/>
  <c r="M1505" i="1"/>
  <c r="N1505" i="1"/>
  <c r="O1505" i="1"/>
  <c r="P1505" i="1"/>
  <c r="Q1505" i="1"/>
  <c r="R1505" i="1"/>
  <c r="S1505" i="1"/>
  <c r="M1508" i="1"/>
  <c r="N1508" i="1"/>
  <c r="O1508" i="1"/>
  <c r="P1508" i="1"/>
  <c r="Q1508" i="1"/>
  <c r="R1508" i="1"/>
  <c r="S1508" i="1"/>
  <c r="M1509" i="1"/>
  <c r="N1509" i="1"/>
  <c r="O1509" i="1"/>
  <c r="P1509" i="1"/>
  <c r="Q1509" i="1"/>
  <c r="R1509" i="1"/>
  <c r="S1509" i="1"/>
  <c r="M1510" i="1"/>
  <c r="N1510" i="1"/>
  <c r="O1510" i="1"/>
  <c r="P1510" i="1"/>
  <c r="Q1510" i="1"/>
  <c r="R1510" i="1"/>
  <c r="S1510" i="1"/>
  <c r="M1511" i="1"/>
  <c r="N1511" i="1"/>
  <c r="O1511" i="1"/>
  <c r="P1511" i="1"/>
  <c r="Q1511" i="1"/>
  <c r="R1511" i="1"/>
  <c r="S1511" i="1"/>
  <c r="M1512" i="1"/>
  <c r="N1512" i="1"/>
  <c r="O1512" i="1"/>
  <c r="P1512" i="1"/>
  <c r="Q1512" i="1"/>
  <c r="R1512" i="1"/>
  <c r="S1512" i="1"/>
  <c r="M1515" i="1"/>
  <c r="N1515" i="1"/>
  <c r="O1515" i="1"/>
  <c r="P1515" i="1"/>
  <c r="Q1515" i="1"/>
  <c r="R1515" i="1"/>
  <c r="S1515" i="1"/>
  <c r="M1622" i="1"/>
  <c r="N1622" i="1"/>
  <c r="O1622" i="1"/>
  <c r="P1622" i="1"/>
  <c r="Q1622" i="1"/>
  <c r="R1622" i="1"/>
  <c r="S1622" i="1"/>
  <c r="M1522" i="1"/>
  <c r="N1522" i="1"/>
  <c r="O1522" i="1"/>
  <c r="P1522" i="1"/>
  <c r="Q1522" i="1"/>
  <c r="R1522" i="1"/>
  <c r="S1522" i="1"/>
  <c r="M1523" i="1"/>
  <c r="N1523" i="1"/>
  <c r="O1523" i="1"/>
  <c r="P1523" i="1"/>
  <c r="Q1523" i="1"/>
  <c r="R1523" i="1"/>
  <c r="S1523" i="1"/>
  <c r="M1524" i="1"/>
  <c r="N1524" i="1"/>
  <c r="O1524" i="1"/>
  <c r="P1524" i="1"/>
  <c r="Q1524" i="1"/>
  <c r="R1524" i="1"/>
  <c r="S1524" i="1"/>
  <c r="M1527" i="1"/>
  <c r="N1527" i="1"/>
  <c r="O1527" i="1"/>
  <c r="P1527" i="1"/>
  <c r="Q1527" i="1"/>
  <c r="R1527" i="1"/>
  <c r="S1527" i="1"/>
  <c r="M1529" i="1"/>
  <c r="N1529" i="1"/>
  <c r="O1529" i="1"/>
  <c r="P1529" i="1"/>
  <c r="Q1529" i="1"/>
  <c r="R1529" i="1"/>
  <c r="S1529" i="1"/>
  <c r="M1530" i="1"/>
  <c r="N1530" i="1"/>
  <c r="O1530" i="1"/>
  <c r="P1530" i="1"/>
  <c r="Q1530" i="1"/>
  <c r="R1530" i="1"/>
  <c r="S1530" i="1"/>
  <c r="M1531" i="1"/>
  <c r="N1531" i="1"/>
  <c r="O1531" i="1"/>
  <c r="P1531" i="1"/>
  <c r="Q1531" i="1"/>
  <c r="R1531" i="1"/>
  <c r="S1531" i="1"/>
  <c r="M1533" i="1"/>
  <c r="N1533" i="1"/>
  <c r="O1533" i="1"/>
  <c r="P1533" i="1"/>
  <c r="Q1533" i="1"/>
  <c r="R1533" i="1"/>
  <c r="S1533" i="1"/>
  <c r="M1535" i="1"/>
  <c r="N1535" i="1"/>
  <c r="O1535" i="1"/>
  <c r="P1535" i="1"/>
  <c r="Q1535" i="1"/>
  <c r="R1535" i="1"/>
  <c r="S1535" i="1"/>
  <c r="M1536" i="1"/>
  <c r="N1536" i="1"/>
  <c r="O1536" i="1"/>
  <c r="P1536" i="1"/>
  <c r="Q1536" i="1"/>
  <c r="R1536" i="1"/>
  <c r="S1536" i="1"/>
  <c r="M1537" i="1"/>
  <c r="N1537" i="1"/>
  <c r="O1537" i="1"/>
  <c r="P1537" i="1"/>
  <c r="Q1537" i="1"/>
  <c r="R1537" i="1"/>
  <c r="S1537" i="1"/>
  <c r="M1541" i="1"/>
  <c r="N1541" i="1"/>
  <c r="O1541" i="1"/>
  <c r="P1541" i="1"/>
  <c r="Q1541" i="1"/>
  <c r="R1541" i="1"/>
  <c r="S1541" i="1"/>
  <c r="M1542" i="1"/>
  <c r="N1542" i="1"/>
  <c r="O1542" i="1"/>
  <c r="P1542" i="1"/>
  <c r="Q1542" i="1"/>
  <c r="R1542" i="1"/>
  <c r="S1542" i="1"/>
  <c r="M1543" i="1"/>
  <c r="N1543" i="1"/>
  <c r="O1543" i="1"/>
  <c r="P1543" i="1"/>
  <c r="Q1543" i="1"/>
  <c r="R1543" i="1"/>
  <c r="S1543" i="1"/>
  <c r="M1544" i="1"/>
  <c r="N1544" i="1"/>
  <c r="O1544" i="1"/>
  <c r="P1544" i="1"/>
  <c r="Q1544" i="1"/>
  <c r="R1544" i="1"/>
  <c r="S1544" i="1"/>
  <c r="M1545" i="1"/>
  <c r="N1545" i="1"/>
  <c r="O1545" i="1"/>
  <c r="P1545" i="1"/>
  <c r="Q1545" i="1"/>
  <c r="R1545" i="1"/>
  <c r="S1545" i="1"/>
  <c r="M1547" i="1"/>
  <c r="N1547" i="1"/>
  <c r="O1547" i="1"/>
  <c r="P1547" i="1"/>
  <c r="Q1547" i="1"/>
  <c r="R1547" i="1"/>
  <c r="S1547" i="1"/>
  <c r="M1548" i="1"/>
  <c r="N1548" i="1"/>
  <c r="O1548" i="1"/>
  <c r="P1548" i="1"/>
  <c r="Q1548" i="1"/>
  <c r="R1548" i="1"/>
  <c r="S1548" i="1"/>
  <c r="M1658" i="1"/>
  <c r="N1658" i="1"/>
  <c r="O1658" i="1"/>
  <c r="P1658" i="1"/>
  <c r="Q1658" i="1"/>
  <c r="R1658" i="1"/>
  <c r="S1658" i="1"/>
  <c r="M1555" i="1"/>
  <c r="N1555" i="1"/>
  <c r="O1555" i="1"/>
  <c r="P1555" i="1"/>
  <c r="Q1555" i="1"/>
  <c r="R1555" i="1"/>
  <c r="S1555" i="1"/>
  <c r="M1556" i="1"/>
  <c r="N1556" i="1"/>
  <c r="O1556" i="1"/>
  <c r="P1556" i="1"/>
  <c r="Q1556" i="1"/>
  <c r="R1556" i="1"/>
  <c r="S1556" i="1"/>
  <c r="M1660" i="1"/>
  <c r="N1660" i="1"/>
  <c r="O1660" i="1"/>
  <c r="P1660" i="1"/>
  <c r="Q1660" i="1"/>
  <c r="R1660" i="1"/>
  <c r="S1660" i="1"/>
  <c r="M1661" i="1"/>
  <c r="N1661" i="1"/>
  <c r="O1661" i="1"/>
  <c r="P1661" i="1"/>
  <c r="Q1661" i="1"/>
  <c r="R1661" i="1"/>
  <c r="S1661" i="1"/>
  <c r="M1557" i="1"/>
  <c r="N1557" i="1"/>
  <c r="O1557" i="1"/>
  <c r="P1557" i="1"/>
  <c r="Q1557" i="1"/>
  <c r="R1557" i="1"/>
  <c r="S1557" i="1"/>
  <c r="M1558" i="1"/>
  <c r="N1558" i="1"/>
  <c r="O1558" i="1"/>
  <c r="P1558" i="1"/>
  <c r="Q1558" i="1"/>
  <c r="R1558" i="1"/>
  <c r="S1558" i="1"/>
  <c r="M1602" i="1"/>
  <c r="N1602" i="1"/>
  <c r="O1602" i="1"/>
  <c r="P1602" i="1"/>
  <c r="Q1602" i="1"/>
  <c r="R1602" i="1"/>
  <c r="S1602" i="1"/>
  <c r="M1559" i="1"/>
  <c r="N1559" i="1"/>
  <c r="O1559" i="1"/>
  <c r="P1559" i="1"/>
  <c r="Q1559" i="1"/>
  <c r="R1559" i="1"/>
  <c r="S1559" i="1"/>
  <c r="M1603" i="1"/>
  <c r="N1603" i="1"/>
  <c r="O1603" i="1"/>
  <c r="P1603" i="1"/>
  <c r="Q1603" i="1"/>
  <c r="R1603" i="1"/>
  <c r="S1603" i="1"/>
  <c r="M1560" i="1"/>
  <c r="N1560" i="1"/>
  <c r="O1560" i="1"/>
  <c r="P1560" i="1"/>
  <c r="Q1560" i="1"/>
  <c r="R1560" i="1"/>
  <c r="S1560" i="1"/>
  <c r="M1604" i="1"/>
  <c r="N1604" i="1"/>
  <c r="O1604" i="1"/>
  <c r="P1604" i="1"/>
  <c r="Q1604" i="1"/>
  <c r="R1604" i="1"/>
  <c r="S1604" i="1"/>
  <c r="M1561" i="1"/>
  <c r="N1561" i="1"/>
  <c r="O1561" i="1"/>
  <c r="P1561" i="1"/>
  <c r="Q1561" i="1"/>
  <c r="R1561" i="1"/>
  <c r="S1561" i="1"/>
  <c r="M1605" i="1"/>
  <c r="N1605" i="1"/>
  <c r="O1605" i="1"/>
  <c r="P1605" i="1"/>
  <c r="Q1605" i="1"/>
  <c r="R1605" i="1"/>
  <c r="S1605" i="1"/>
  <c r="M1562" i="1"/>
  <c r="N1562" i="1"/>
  <c r="O1562" i="1"/>
  <c r="P1562" i="1"/>
  <c r="Q1562" i="1"/>
  <c r="R1562" i="1"/>
  <c r="S1562" i="1"/>
  <c r="M1563" i="1"/>
  <c r="N1563" i="1"/>
  <c r="O1563" i="1"/>
  <c r="P1563" i="1"/>
  <c r="Q1563" i="1"/>
  <c r="R1563" i="1"/>
  <c r="S1563" i="1"/>
  <c r="M1606" i="1"/>
  <c r="N1606" i="1"/>
  <c r="O1606" i="1"/>
  <c r="P1606" i="1"/>
  <c r="Q1606" i="1"/>
  <c r="R1606" i="1"/>
  <c r="S1606" i="1"/>
  <c r="M1565" i="1"/>
  <c r="N1565" i="1"/>
  <c r="O1565" i="1"/>
  <c r="P1565" i="1"/>
  <c r="Q1565" i="1"/>
  <c r="R1565" i="1"/>
  <c r="S1565" i="1"/>
  <c r="M1607" i="1"/>
  <c r="N1607" i="1"/>
  <c r="O1607" i="1"/>
  <c r="P1607" i="1"/>
  <c r="Q1607" i="1"/>
  <c r="R1607" i="1"/>
  <c r="S1607" i="1"/>
  <c r="M1566" i="1"/>
  <c r="N1566" i="1"/>
  <c r="O1566" i="1"/>
  <c r="P1566" i="1"/>
  <c r="Q1566" i="1"/>
  <c r="R1566" i="1"/>
  <c r="S1566" i="1"/>
  <c r="M1567" i="1"/>
  <c r="N1567" i="1"/>
  <c r="O1567" i="1"/>
  <c r="P1567" i="1"/>
  <c r="Q1567" i="1"/>
  <c r="R1567" i="1"/>
  <c r="S1567" i="1"/>
  <c r="M1568" i="1"/>
  <c r="N1568" i="1"/>
  <c r="O1568" i="1"/>
  <c r="P1568" i="1"/>
  <c r="Q1568" i="1"/>
  <c r="R1568" i="1"/>
  <c r="S1568" i="1"/>
  <c r="M1569" i="1"/>
  <c r="N1569" i="1"/>
  <c r="O1569" i="1"/>
  <c r="P1569" i="1"/>
  <c r="Q1569" i="1"/>
  <c r="R1569" i="1"/>
  <c r="S1569" i="1"/>
  <c r="M1570" i="1"/>
  <c r="N1570" i="1"/>
  <c r="O1570" i="1"/>
  <c r="P1570" i="1"/>
  <c r="Q1570" i="1"/>
  <c r="R1570" i="1"/>
  <c r="S1570" i="1"/>
  <c r="M1571" i="1"/>
  <c r="N1571" i="1"/>
  <c r="O1571" i="1"/>
  <c r="P1571" i="1"/>
  <c r="Q1571" i="1"/>
  <c r="R1571" i="1"/>
  <c r="S1571" i="1"/>
  <c r="M1572" i="1"/>
  <c r="N1572" i="1"/>
  <c r="O1572" i="1"/>
  <c r="P1572" i="1"/>
  <c r="Q1572" i="1"/>
  <c r="R1572" i="1"/>
  <c r="S1572" i="1"/>
  <c r="M1573" i="1"/>
  <c r="N1573" i="1"/>
  <c r="O1573" i="1"/>
  <c r="P1573" i="1"/>
  <c r="Q1573" i="1"/>
  <c r="R1573" i="1"/>
  <c r="S1573" i="1"/>
  <c r="M1574" i="1"/>
  <c r="N1574" i="1"/>
  <c r="O1574" i="1"/>
  <c r="P1574" i="1"/>
  <c r="Q1574" i="1"/>
  <c r="R1574" i="1"/>
  <c r="S1574" i="1"/>
  <c r="M1575" i="1"/>
  <c r="N1575" i="1"/>
  <c r="O1575" i="1"/>
  <c r="P1575" i="1"/>
  <c r="Q1575" i="1"/>
  <c r="R1575" i="1"/>
  <c r="S1575" i="1"/>
  <c r="M1610" i="1"/>
  <c r="N1610" i="1"/>
  <c r="O1610" i="1"/>
  <c r="P1610" i="1"/>
  <c r="Q1610" i="1"/>
  <c r="R1610" i="1"/>
  <c r="S1610" i="1"/>
  <c r="M1576" i="1"/>
  <c r="N1576" i="1"/>
  <c r="O1576" i="1"/>
  <c r="P1576" i="1"/>
  <c r="Q1576" i="1"/>
  <c r="R1576" i="1"/>
  <c r="S1576" i="1"/>
  <c r="M1577" i="1"/>
  <c r="N1577" i="1"/>
  <c r="O1577" i="1"/>
  <c r="P1577" i="1"/>
  <c r="Q1577" i="1"/>
  <c r="R1577" i="1"/>
  <c r="S1577" i="1"/>
  <c r="M1652" i="1"/>
  <c r="N1652" i="1"/>
  <c r="O1652" i="1"/>
  <c r="P1652" i="1"/>
  <c r="Q1652" i="1"/>
  <c r="R1652" i="1"/>
  <c r="S1652" i="1"/>
  <c r="M1654" i="1"/>
  <c r="N1654" i="1"/>
  <c r="O1654" i="1"/>
  <c r="P1654" i="1"/>
  <c r="Q1654" i="1"/>
  <c r="R1654" i="1"/>
  <c r="S1654" i="1"/>
  <c r="M1578" i="1"/>
  <c r="N1578" i="1"/>
  <c r="O1578" i="1"/>
  <c r="P1578" i="1"/>
  <c r="Q1578" i="1"/>
  <c r="R1578" i="1"/>
  <c r="S1578" i="1"/>
  <c r="M1579" i="1"/>
  <c r="N1579" i="1"/>
  <c r="O1579" i="1"/>
  <c r="P1579" i="1"/>
  <c r="Q1579" i="1"/>
  <c r="R1579" i="1"/>
  <c r="S1579" i="1"/>
  <c r="M1642" i="1"/>
  <c r="N1642" i="1"/>
  <c r="O1642" i="1"/>
  <c r="P1642" i="1"/>
  <c r="Q1642" i="1"/>
  <c r="R1642" i="1"/>
  <c r="S1642" i="1"/>
  <c r="M1647" i="1"/>
  <c r="N1647" i="1"/>
  <c r="O1647" i="1"/>
  <c r="P1647" i="1"/>
  <c r="Q1647" i="1"/>
  <c r="R1647" i="1"/>
  <c r="S1647" i="1"/>
  <c r="M1580" i="1"/>
  <c r="N1580" i="1"/>
  <c r="O1580" i="1"/>
  <c r="P1580" i="1"/>
  <c r="Q1580" i="1"/>
  <c r="R1580" i="1"/>
  <c r="S1580" i="1"/>
  <c r="M1648" i="1"/>
  <c r="N1648" i="1"/>
  <c r="O1648" i="1"/>
  <c r="P1648" i="1"/>
  <c r="Q1648" i="1"/>
  <c r="R1648" i="1"/>
  <c r="S1648" i="1"/>
  <c r="M1649" i="1"/>
  <c r="N1649" i="1"/>
  <c r="O1649" i="1"/>
  <c r="P1649" i="1"/>
  <c r="Q1649" i="1"/>
  <c r="R1649" i="1"/>
  <c r="S1649" i="1"/>
  <c r="M1581" i="1"/>
  <c r="N1581" i="1"/>
  <c r="O1581" i="1"/>
  <c r="P1581" i="1"/>
  <c r="Q1581" i="1"/>
  <c r="R1581" i="1"/>
  <c r="S1581" i="1"/>
  <c r="M1582" i="1"/>
  <c r="N1582" i="1"/>
  <c r="O1582" i="1"/>
  <c r="P1582" i="1"/>
  <c r="Q1582" i="1"/>
  <c r="R1582" i="1"/>
  <c r="S1582" i="1"/>
  <c r="M1667" i="1"/>
  <c r="N1667" i="1"/>
  <c r="O1667" i="1"/>
  <c r="P1667" i="1"/>
  <c r="Q1667" i="1"/>
  <c r="R1667" i="1"/>
  <c r="S1667" i="1"/>
  <c r="M1583" i="1"/>
  <c r="N1583" i="1"/>
  <c r="O1583" i="1"/>
  <c r="P1583" i="1"/>
  <c r="Q1583" i="1"/>
  <c r="R1583" i="1"/>
  <c r="S1583" i="1"/>
  <c r="M1584" i="1"/>
  <c r="N1584" i="1"/>
  <c r="O1584" i="1"/>
  <c r="P1584" i="1"/>
  <c r="Q1584" i="1"/>
  <c r="R1584" i="1"/>
  <c r="S1584" i="1"/>
  <c r="M1585" i="1"/>
  <c r="N1585" i="1"/>
  <c r="O1585" i="1"/>
  <c r="P1585" i="1"/>
  <c r="Q1585" i="1"/>
  <c r="R1585" i="1"/>
  <c r="S1585" i="1"/>
  <c r="M1586" i="1"/>
  <c r="N1586" i="1"/>
  <c r="O1586" i="1"/>
  <c r="P1586" i="1"/>
  <c r="Q1586" i="1"/>
  <c r="R1586" i="1"/>
  <c r="S1586" i="1"/>
  <c r="M1587" i="1"/>
  <c r="N1587" i="1"/>
  <c r="O1587" i="1"/>
  <c r="P1587" i="1"/>
  <c r="Q1587" i="1"/>
  <c r="R1587" i="1"/>
  <c r="S1587" i="1"/>
  <c r="M1588" i="1"/>
  <c r="N1588" i="1"/>
  <c r="O1588" i="1"/>
  <c r="P1588" i="1"/>
  <c r="Q1588" i="1"/>
  <c r="R1588" i="1"/>
  <c r="S1588" i="1"/>
  <c r="M1669" i="1"/>
  <c r="N1669" i="1"/>
  <c r="O1669" i="1"/>
  <c r="P1669" i="1"/>
  <c r="Q1669" i="1"/>
  <c r="R1669" i="1"/>
  <c r="S1669" i="1"/>
  <c r="M1612" i="1"/>
  <c r="N1612" i="1"/>
  <c r="O1612" i="1"/>
  <c r="P1612" i="1"/>
  <c r="Q1612" i="1"/>
  <c r="R1612" i="1"/>
  <c r="S1612" i="1"/>
  <c r="M1616" i="1"/>
  <c r="N1616" i="1"/>
  <c r="O1616" i="1"/>
  <c r="P1616" i="1"/>
  <c r="Q1616" i="1"/>
  <c r="R1616" i="1"/>
  <c r="S1616" i="1"/>
  <c r="M1589" i="1"/>
  <c r="N1589" i="1"/>
  <c r="O1589" i="1"/>
  <c r="P1589" i="1"/>
  <c r="Q1589" i="1"/>
  <c r="R1589" i="1"/>
  <c r="S1589" i="1"/>
  <c r="M1590" i="1"/>
  <c r="N1590" i="1"/>
  <c r="O1590" i="1"/>
  <c r="P1590" i="1"/>
  <c r="Q1590" i="1"/>
  <c r="R1590" i="1"/>
  <c r="S1590" i="1"/>
  <c r="M1618" i="1"/>
  <c r="N1618" i="1"/>
  <c r="O1618" i="1"/>
  <c r="P1618" i="1"/>
  <c r="Q1618" i="1"/>
  <c r="R1618" i="1"/>
  <c r="S1618" i="1"/>
  <c r="M1591" i="1"/>
  <c r="N1591" i="1"/>
  <c r="O1591" i="1"/>
  <c r="P1591" i="1"/>
  <c r="Q1591" i="1"/>
  <c r="R1591" i="1"/>
  <c r="S1591" i="1"/>
  <c r="M1619" i="1"/>
  <c r="N1619" i="1"/>
  <c r="O1619" i="1"/>
  <c r="P1619" i="1"/>
  <c r="Q1619" i="1"/>
  <c r="R1619" i="1"/>
  <c r="S1619" i="1"/>
  <c r="M1592" i="1"/>
  <c r="N1592" i="1"/>
  <c r="O1592" i="1"/>
  <c r="P1592" i="1"/>
  <c r="Q1592" i="1"/>
  <c r="R1592" i="1"/>
  <c r="S1592" i="1"/>
  <c r="M1593" i="1"/>
  <c r="N1593" i="1"/>
  <c r="O1593" i="1"/>
  <c r="P1593" i="1"/>
  <c r="Q1593" i="1"/>
  <c r="R1593" i="1"/>
  <c r="S1593" i="1"/>
  <c r="M1594" i="1"/>
  <c r="N1594" i="1"/>
  <c r="O1594" i="1"/>
  <c r="P1594" i="1"/>
  <c r="Q1594" i="1"/>
  <c r="R1594" i="1"/>
  <c r="S1594" i="1"/>
  <c r="M1595" i="1"/>
  <c r="N1595" i="1"/>
  <c r="O1595" i="1"/>
  <c r="P1595" i="1"/>
  <c r="Q1595" i="1"/>
  <c r="R1595" i="1"/>
  <c r="S1595" i="1"/>
  <c r="M1596" i="1"/>
  <c r="N1596" i="1"/>
  <c r="O1596" i="1"/>
  <c r="P1596" i="1"/>
  <c r="Q1596" i="1"/>
  <c r="R1596" i="1"/>
  <c r="S1596" i="1"/>
  <c r="M1621" i="1"/>
  <c r="N1621" i="1"/>
  <c r="O1621" i="1"/>
  <c r="P1621" i="1"/>
  <c r="Q1621" i="1"/>
  <c r="R1621" i="1"/>
  <c r="S1621" i="1"/>
  <c r="M1908" i="1"/>
  <c r="N1908" i="1"/>
  <c r="O1908" i="1"/>
  <c r="P1908" i="1"/>
  <c r="Q1908" i="1"/>
  <c r="R1908" i="1"/>
  <c r="S1908" i="1"/>
  <c r="M1910" i="1"/>
  <c r="N1910" i="1"/>
  <c r="O1910" i="1"/>
  <c r="P1910" i="1"/>
  <c r="Q1910" i="1"/>
  <c r="R1910" i="1"/>
  <c r="S1910" i="1"/>
  <c r="M1911" i="1"/>
  <c r="N1911" i="1"/>
  <c r="O1911" i="1"/>
  <c r="P1911" i="1"/>
  <c r="Q1911" i="1"/>
  <c r="R1911" i="1"/>
  <c r="S1911" i="1"/>
  <c r="M1912" i="1"/>
  <c r="N1912" i="1"/>
  <c r="O1912" i="1"/>
  <c r="P1912" i="1"/>
  <c r="Q1912" i="1"/>
  <c r="R1912" i="1"/>
  <c r="S1912" i="1"/>
  <c r="M2069" i="1"/>
  <c r="N2069" i="1"/>
  <c r="O2069" i="1"/>
  <c r="P2069" i="1"/>
  <c r="Q2069" i="1"/>
  <c r="R2069" i="1"/>
  <c r="S2069" i="1"/>
  <c r="M1913" i="1"/>
  <c r="N1913" i="1"/>
  <c r="O1913" i="1"/>
  <c r="P1913" i="1"/>
  <c r="Q1913" i="1"/>
  <c r="R1913" i="1"/>
  <c r="S1913" i="1"/>
  <c r="M1914" i="1"/>
  <c r="N1914" i="1"/>
  <c r="O1914" i="1"/>
  <c r="P1914" i="1"/>
  <c r="Q1914" i="1"/>
  <c r="R1914" i="1"/>
  <c r="S1914" i="1"/>
  <c r="M1915" i="1"/>
  <c r="N1915" i="1"/>
  <c r="O1915" i="1"/>
  <c r="P1915" i="1"/>
  <c r="Q1915" i="1"/>
  <c r="R1915" i="1"/>
  <c r="S1915" i="1"/>
  <c r="M1916" i="1"/>
  <c r="N1916" i="1"/>
  <c r="O1916" i="1"/>
  <c r="P1916" i="1"/>
  <c r="Q1916" i="1"/>
  <c r="R1916" i="1"/>
  <c r="S1916" i="1"/>
  <c r="M1918" i="1"/>
  <c r="N1918" i="1"/>
  <c r="O1918" i="1"/>
  <c r="P1918" i="1"/>
  <c r="Q1918" i="1"/>
  <c r="R1918" i="1"/>
  <c r="S1918" i="1"/>
  <c r="M1919" i="1"/>
  <c r="N1919" i="1"/>
  <c r="O1919" i="1"/>
  <c r="P1919" i="1"/>
  <c r="Q1919" i="1"/>
  <c r="R1919" i="1"/>
  <c r="S1919" i="1"/>
  <c r="M1920" i="1"/>
  <c r="N1920" i="1"/>
  <c r="O1920" i="1"/>
  <c r="P1920" i="1"/>
  <c r="Q1920" i="1"/>
  <c r="R1920" i="1"/>
  <c r="S1920" i="1"/>
  <c r="M1921" i="1"/>
  <c r="N1921" i="1"/>
  <c r="O1921" i="1"/>
  <c r="P1921" i="1"/>
  <c r="Q1921" i="1"/>
  <c r="R1921" i="1"/>
  <c r="S1921" i="1"/>
  <c r="M1925" i="1"/>
  <c r="N1925" i="1"/>
  <c r="O1925" i="1"/>
  <c r="P1925" i="1"/>
  <c r="Q1925" i="1"/>
  <c r="R1925" i="1"/>
  <c r="S1925" i="1"/>
  <c r="M1927" i="1"/>
  <c r="N1927" i="1"/>
  <c r="O1927" i="1"/>
  <c r="P1927" i="1"/>
  <c r="Q1927" i="1"/>
  <c r="R1927" i="1"/>
  <c r="S1927" i="1"/>
  <c r="M1934" i="1"/>
  <c r="N1934" i="1"/>
  <c r="O1934" i="1"/>
  <c r="P1934" i="1"/>
  <c r="Q1934" i="1"/>
  <c r="R1934" i="1"/>
  <c r="S1934" i="1"/>
  <c r="M1935" i="1"/>
  <c r="N1935" i="1"/>
  <c r="O1935" i="1"/>
  <c r="P1935" i="1"/>
  <c r="Q1935" i="1"/>
  <c r="R1935" i="1"/>
  <c r="S1935" i="1"/>
  <c r="M1945" i="1"/>
  <c r="N1945" i="1"/>
  <c r="O1945" i="1"/>
  <c r="P1945" i="1"/>
  <c r="Q1945" i="1"/>
  <c r="R1945" i="1"/>
  <c r="S1945" i="1"/>
  <c r="M1954" i="1"/>
  <c r="N1954" i="1"/>
  <c r="O1954" i="1"/>
  <c r="P1954" i="1"/>
  <c r="Q1954" i="1"/>
  <c r="R1954" i="1"/>
  <c r="S1954" i="1"/>
  <c r="M1955" i="1"/>
  <c r="N1955" i="1"/>
  <c r="O1955" i="1"/>
  <c r="P1955" i="1"/>
  <c r="Q1955" i="1"/>
  <c r="R1955" i="1"/>
  <c r="S1955" i="1"/>
  <c r="M1956" i="1"/>
  <c r="N1956" i="1"/>
  <c r="O1956" i="1"/>
  <c r="P1956" i="1"/>
  <c r="Q1956" i="1"/>
  <c r="R1956" i="1"/>
  <c r="S1956" i="1"/>
  <c r="M1957" i="1"/>
  <c r="N1957" i="1"/>
  <c r="O1957" i="1"/>
  <c r="P1957" i="1"/>
  <c r="Q1957" i="1"/>
  <c r="R1957" i="1"/>
  <c r="S1957" i="1"/>
  <c r="M1958" i="1"/>
  <c r="N1958" i="1"/>
  <c r="O1958" i="1"/>
  <c r="P1958" i="1"/>
  <c r="Q1958" i="1"/>
  <c r="R1958" i="1"/>
  <c r="S1958" i="1"/>
  <c r="M2073" i="1"/>
  <c r="N2073" i="1"/>
  <c r="O2073" i="1"/>
  <c r="P2073" i="1"/>
  <c r="Q2073" i="1"/>
  <c r="R2073" i="1"/>
  <c r="S2073" i="1"/>
  <c r="M1966" i="1"/>
  <c r="N1966" i="1"/>
  <c r="O1966" i="1"/>
  <c r="P1966" i="1"/>
  <c r="Q1966" i="1"/>
  <c r="R1966" i="1"/>
  <c r="S1966" i="1"/>
  <c r="M1967" i="1"/>
  <c r="N1967" i="1"/>
  <c r="O1967" i="1"/>
  <c r="P1967" i="1"/>
  <c r="Q1967" i="1"/>
  <c r="R1967" i="1"/>
  <c r="S1967" i="1"/>
  <c r="M1968" i="1"/>
  <c r="N1968" i="1"/>
  <c r="O1968" i="1"/>
  <c r="P1968" i="1"/>
  <c r="Q1968" i="1"/>
  <c r="R1968" i="1"/>
  <c r="S1968" i="1"/>
  <c r="M1969" i="1"/>
  <c r="N1969" i="1"/>
  <c r="O1969" i="1"/>
  <c r="P1969" i="1"/>
  <c r="Q1969" i="1"/>
  <c r="R1969" i="1"/>
  <c r="S1969" i="1"/>
  <c r="M1970" i="1"/>
  <c r="N1970" i="1"/>
  <c r="O1970" i="1"/>
  <c r="P1970" i="1"/>
  <c r="Q1970" i="1"/>
  <c r="R1970" i="1"/>
  <c r="S1970" i="1"/>
  <c r="M1972" i="1"/>
  <c r="N1972" i="1"/>
  <c r="O1972" i="1"/>
  <c r="P1972" i="1"/>
  <c r="Q1972" i="1"/>
  <c r="R1972" i="1"/>
  <c r="S1972" i="1"/>
  <c r="M1976" i="1"/>
  <c r="N1976" i="1"/>
  <c r="O1976" i="1"/>
  <c r="P1976" i="1"/>
  <c r="Q1976" i="1"/>
  <c r="R1976" i="1"/>
  <c r="S1976" i="1"/>
  <c r="M1977" i="1"/>
  <c r="N1977" i="1"/>
  <c r="O1977" i="1"/>
  <c r="P1977" i="1"/>
  <c r="Q1977" i="1"/>
  <c r="R1977" i="1"/>
  <c r="S1977" i="1"/>
  <c r="M1979" i="1"/>
  <c r="N1979" i="1"/>
  <c r="O1979" i="1"/>
  <c r="P1979" i="1"/>
  <c r="Q1979" i="1"/>
  <c r="R1979" i="1"/>
  <c r="S1979" i="1"/>
  <c r="M1982" i="1"/>
  <c r="N1982" i="1"/>
  <c r="O1982" i="1"/>
  <c r="P1982" i="1"/>
  <c r="Q1982" i="1"/>
  <c r="R1982" i="1"/>
  <c r="S1982" i="1"/>
  <c r="M1983" i="1"/>
  <c r="N1983" i="1"/>
  <c r="O1983" i="1"/>
  <c r="P1983" i="1"/>
  <c r="Q1983" i="1"/>
  <c r="R1983" i="1"/>
  <c r="S1983" i="1"/>
  <c r="M1984" i="1"/>
  <c r="N1984" i="1"/>
  <c r="O1984" i="1"/>
  <c r="P1984" i="1"/>
  <c r="Q1984" i="1"/>
  <c r="R1984" i="1"/>
  <c r="S1984" i="1"/>
  <c r="M1987" i="1"/>
  <c r="N1987" i="1"/>
  <c r="O1987" i="1"/>
  <c r="P1987" i="1"/>
  <c r="Q1987" i="1"/>
  <c r="R1987" i="1"/>
  <c r="S1987" i="1"/>
  <c r="M1988" i="1"/>
  <c r="N1988" i="1"/>
  <c r="O1988" i="1"/>
  <c r="P1988" i="1"/>
  <c r="Q1988" i="1"/>
  <c r="R1988" i="1"/>
  <c r="S1988" i="1"/>
  <c r="M1989" i="1"/>
  <c r="N1989" i="1"/>
  <c r="O1989" i="1"/>
  <c r="P1989" i="1"/>
  <c r="Q1989" i="1"/>
  <c r="R1989" i="1"/>
  <c r="S1989" i="1"/>
  <c r="M1990" i="1"/>
  <c r="N1990" i="1"/>
  <c r="O1990" i="1"/>
  <c r="P1990" i="1"/>
  <c r="Q1990" i="1"/>
  <c r="R1990" i="1"/>
  <c r="S1990" i="1"/>
  <c r="M1994" i="1"/>
  <c r="N1994" i="1"/>
  <c r="O1994" i="1"/>
  <c r="P1994" i="1"/>
  <c r="Q1994" i="1"/>
  <c r="R1994" i="1"/>
  <c r="S1994" i="1"/>
  <c r="M1995" i="1"/>
  <c r="N1995" i="1"/>
  <c r="O1995" i="1"/>
  <c r="P1995" i="1"/>
  <c r="Q1995" i="1"/>
  <c r="R1995" i="1"/>
  <c r="S1995" i="1"/>
  <c r="M1999" i="1"/>
  <c r="N1999" i="1"/>
  <c r="O1999" i="1"/>
  <c r="P1999" i="1"/>
  <c r="Q1999" i="1"/>
  <c r="R1999" i="1"/>
  <c r="S1999" i="1"/>
  <c r="M2071" i="1"/>
  <c r="N2071" i="1"/>
  <c r="O2071" i="1"/>
  <c r="P2071" i="1"/>
  <c r="Q2071" i="1"/>
  <c r="R2071" i="1"/>
  <c r="S2071" i="1"/>
  <c r="M2005" i="1"/>
  <c r="N2005" i="1"/>
  <c r="O2005" i="1"/>
  <c r="P2005" i="1"/>
  <c r="Q2005" i="1"/>
  <c r="R2005" i="1"/>
  <c r="S2005" i="1"/>
  <c r="M2006" i="1"/>
  <c r="N2006" i="1"/>
  <c r="O2006" i="1"/>
  <c r="P2006" i="1"/>
  <c r="Q2006" i="1"/>
  <c r="R2006" i="1"/>
  <c r="S2006" i="1"/>
  <c r="M2096" i="1"/>
  <c r="N2096" i="1"/>
  <c r="O2096" i="1"/>
  <c r="P2096" i="1"/>
  <c r="Q2096" i="1"/>
  <c r="R2096" i="1"/>
  <c r="S2096" i="1"/>
  <c r="M2097" i="1"/>
  <c r="N2097" i="1"/>
  <c r="O2097" i="1"/>
  <c r="P2097" i="1"/>
  <c r="Q2097" i="1"/>
  <c r="R2097" i="1"/>
  <c r="S2097" i="1"/>
  <c r="M2012" i="1"/>
  <c r="N2012" i="1"/>
  <c r="O2012" i="1"/>
  <c r="P2012" i="1"/>
  <c r="Q2012" i="1"/>
  <c r="R2012" i="1"/>
  <c r="S2012" i="1"/>
  <c r="M2098" i="1"/>
  <c r="N2098" i="1"/>
  <c r="O2098" i="1"/>
  <c r="P2098" i="1"/>
  <c r="Q2098" i="1"/>
  <c r="R2098" i="1"/>
  <c r="S2098" i="1"/>
  <c r="M2099" i="1"/>
  <c r="N2099" i="1"/>
  <c r="O2099" i="1"/>
  <c r="P2099" i="1"/>
  <c r="Q2099" i="1"/>
  <c r="R2099" i="1"/>
  <c r="S2099" i="1"/>
  <c r="M2013" i="1"/>
  <c r="N2013" i="1"/>
  <c r="O2013" i="1"/>
  <c r="P2013" i="1"/>
  <c r="Q2013" i="1"/>
  <c r="R2013" i="1"/>
  <c r="S2013" i="1"/>
  <c r="M2014" i="1"/>
  <c r="N2014" i="1"/>
  <c r="O2014" i="1"/>
  <c r="P2014" i="1"/>
  <c r="Q2014" i="1"/>
  <c r="R2014" i="1"/>
  <c r="S2014" i="1"/>
  <c r="M2015" i="1"/>
  <c r="N2015" i="1"/>
  <c r="O2015" i="1"/>
  <c r="P2015" i="1"/>
  <c r="Q2015" i="1"/>
  <c r="R2015" i="1"/>
  <c r="S2015" i="1"/>
  <c r="M2016" i="1"/>
  <c r="N2016" i="1"/>
  <c r="O2016" i="1"/>
  <c r="P2016" i="1"/>
  <c r="Q2016" i="1"/>
  <c r="R2016" i="1"/>
  <c r="S2016" i="1"/>
  <c r="M2017" i="1"/>
  <c r="N2017" i="1"/>
  <c r="O2017" i="1"/>
  <c r="P2017" i="1"/>
  <c r="Q2017" i="1"/>
  <c r="R2017" i="1"/>
  <c r="S2017" i="1"/>
  <c r="M2018" i="1"/>
  <c r="N2018" i="1"/>
  <c r="O2018" i="1"/>
  <c r="P2018" i="1"/>
  <c r="Q2018" i="1"/>
  <c r="R2018" i="1"/>
  <c r="S2018" i="1"/>
  <c r="M2019" i="1"/>
  <c r="N2019" i="1"/>
  <c r="O2019" i="1"/>
  <c r="P2019" i="1"/>
  <c r="Q2019" i="1"/>
  <c r="R2019" i="1"/>
  <c r="S2019" i="1"/>
  <c r="M2020" i="1"/>
  <c r="N2020" i="1"/>
  <c r="O2020" i="1"/>
  <c r="P2020" i="1"/>
  <c r="Q2020" i="1"/>
  <c r="R2020" i="1"/>
  <c r="S2020" i="1"/>
  <c r="M2021" i="1"/>
  <c r="N2021" i="1"/>
  <c r="O2021" i="1"/>
  <c r="P2021" i="1"/>
  <c r="Q2021" i="1"/>
  <c r="R2021" i="1"/>
  <c r="S2021" i="1"/>
  <c r="M2022" i="1"/>
  <c r="N2022" i="1"/>
  <c r="O2022" i="1"/>
  <c r="P2022" i="1"/>
  <c r="Q2022" i="1"/>
  <c r="R2022" i="1"/>
  <c r="S2022" i="1"/>
  <c r="M2023" i="1"/>
  <c r="N2023" i="1"/>
  <c r="O2023" i="1"/>
  <c r="P2023" i="1"/>
  <c r="Q2023" i="1"/>
  <c r="R2023" i="1"/>
  <c r="S2023" i="1"/>
  <c r="M2024" i="1"/>
  <c r="N2024" i="1"/>
  <c r="O2024" i="1"/>
  <c r="P2024" i="1"/>
  <c r="Q2024" i="1"/>
  <c r="R2024" i="1"/>
  <c r="S2024" i="1"/>
  <c r="M2025" i="1"/>
  <c r="N2025" i="1"/>
  <c r="O2025" i="1"/>
  <c r="P2025" i="1"/>
  <c r="Q2025" i="1"/>
  <c r="R2025" i="1"/>
  <c r="S2025" i="1"/>
  <c r="M2026" i="1"/>
  <c r="N2026" i="1"/>
  <c r="O2026" i="1"/>
  <c r="P2026" i="1"/>
  <c r="Q2026" i="1"/>
  <c r="R2026" i="1"/>
  <c r="S2026" i="1"/>
  <c r="M2027" i="1"/>
  <c r="N2027" i="1"/>
  <c r="O2027" i="1"/>
  <c r="P2027" i="1"/>
  <c r="Q2027" i="1"/>
  <c r="R2027" i="1"/>
  <c r="S2027" i="1"/>
  <c r="M2028" i="1"/>
  <c r="N2028" i="1"/>
  <c r="O2028" i="1"/>
  <c r="P2028" i="1"/>
  <c r="Q2028" i="1"/>
  <c r="R2028" i="1"/>
  <c r="S2028" i="1"/>
  <c r="M2055" i="1"/>
  <c r="N2055" i="1"/>
  <c r="O2055" i="1"/>
  <c r="P2055" i="1"/>
  <c r="Q2055" i="1"/>
  <c r="R2055" i="1"/>
  <c r="S2055" i="1"/>
  <c r="M2029" i="1"/>
  <c r="N2029" i="1"/>
  <c r="O2029" i="1"/>
  <c r="P2029" i="1"/>
  <c r="Q2029" i="1"/>
  <c r="R2029" i="1"/>
  <c r="S2029" i="1"/>
  <c r="M2089" i="1"/>
  <c r="N2089" i="1"/>
  <c r="O2089" i="1"/>
  <c r="P2089" i="1"/>
  <c r="Q2089" i="1"/>
  <c r="R2089" i="1"/>
  <c r="S2089" i="1"/>
  <c r="M2090" i="1"/>
  <c r="N2090" i="1"/>
  <c r="O2090" i="1"/>
  <c r="P2090" i="1"/>
  <c r="Q2090" i="1"/>
  <c r="R2090" i="1"/>
  <c r="S2090" i="1"/>
  <c r="M2091" i="1"/>
  <c r="N2091" i="1"/>
  <c r="O2091" i="1"/>
  <c r="P2091" i="1"/>
  <c r="Q2091" i="1"/>
  <c r="R2091" i="1"/>
  <c r="S2091" i="1"/>
  <c r="M2094" i="1"/>
  <c r="N2094" i="1"/>
  <c r="O2094" i="1"/>
  <c r="P2094" i="1"/>
  <c r="Q2094" i="1"/>
  <c r="R2094" i="1"/>
  <c r="S2094" i="1"/>
  <c r="M2030" i="1"/>
  <c r="N2030" i="1"/>
  <c r="O2030" i="1"/>
  <c r="P2030" i="1"/>
  <c r="Q2030" i="1"/>
  <c r="R2030" i="1"/>
  <c r="S2030" i="1"/>
  <c r="M2079" i="1"/>
  <c r="N2079" i="1"/>
  <c r="O2079" i="1"/>
  <c r="P2079" i="1"/>
  <c r="Q2079" i="1"/>
  <c r="R2079" i="1"/>
  <c r="S2079" i="1"/>
  <c r="M2080" i="1"/>
  <c r="N2080" i="1"/>
  <c r="O2080" i="1"/>
  <c r="P2080" i="1"/>
  <c r="Q2080" i="1"/>
  <c r="R2080" i="1"/>
  <c r="S2080" i="1"/>
  <c r="M2082" i="1"/>
  <c r="N2082" i="1"/>
  <c r="O2082" i="1"/>
  <c r="P2082" i="1"/>
  <c r="Q2082" i="1"/>
  <c r="R2082" i="1"/>
  <c r="S2082" i="1"/>
  <c r="M2031" i="1"/>
  <c r="N2031" i="1"/>
  <c r="O2031" i="1"/>
  <c r="P2031" i="1"/>
  <c r="Q2031" i="1"/>
  <c r="R2031" i="1"/>
  <c r="S2031" i="1"/>
  <c r="M2032" i="1"/>
  <c r="N2032" i="1"/>
  <c r="O2032" i="1"/>
  <c r="P2032" i="1"/>
  <c r="Q2032" i="1"/>
  <c r="R2032" i="1"/>
  <c r="S2032" i="1"/>
  <c r="M2033" i="1"/>
  <c r="N2033" i="1"/>
  <c r="O2033" i="1"/>
  <c r="P2033" i="1"/>
  <c r="Q2033" i="1"/>
  <c r="R2033" i="1"/>
  <c r="S2033" i="1"/>
  <c r="M2034" i="1"/>
  <c r="N2034" i="1"/>
  <c r="O2034" i="1"/>
  <c r="P2034" i="1"/>
  <c r="Q2034" i="1"/>
  <c r="R2034" i="1"/>
  <c r="S2034" i="1"/>
  <c r="M2035" i="1"/>
  <c r="N2035" i="1"/>
  <c r="O2035" i="1"/>
  <c r="P2035" i="1"/>
  <c r="Q2035" i="1"/>
  <c r="R2035" i="1"/>
  <c r="S2035" i="1"/>
  <c r="M2036" i="1"/>
  <c r="N2036" i="1"/>
  <c r="O2036" i="1"/>
  <c r="P2036" i="1"/>
  <c r="Q2036" i="1"/>
  <c r="R2036" i="1"/>
  <c r="S2036" i="1"/>
  <c r="M2086" i="1"/>
  <c r="N2086" i="1"/>
  <c r="O2086" i="1"/>
  <c r="P2086" i="1"/>
  <c r="Q2086" i="1"/>
  <c r="R2086" i="1"/>
  <c r="S2086" i="1"/>
  <c r="M2037" i="1"/>
  <c r="N2037" i="1"/>
  <c r="O2037" i="1"/>
  <c r="P2037" i="1"/>
  <c r="Q2037" i="1"/>
  <c r="R2037" i="1"/>
  <c r="S2037" i="1"/>
  <c r="M2100" i="1"/>
  <c r="N2100" i="1"/>
  <c r="O2100" i="1"/>
  <c r="P2100" i="1"/>
  <c r="Q2100" i="1"/>
  <c r="R2100" i="1"/>
  <c r="S2100" i="1"/>
  <c r="M2038" i="1"/>
  <c r="N2038" i="1"/>
  <c r="O2038" i="1"/>
  <c r="P2038" i="1"/>
  <c r="Q2038" i="1"/>
  <c r="R2038" i="1"/>
  <c r="S2038" i="1"/>
  <c r="M2039" i="1"/>
  <c r="N2039" i="1"/>
  <c r="O2039" i="1"/>
  <c r="P2039" i="1"/>
  <c r="Q2039" i="1"/>
  <c r="R2039" i="1"/>
  <c r="S2039" i="1"/>
  <c r="M2101" i="1"/>
  <c r="N2101" i="1"/>
  <c r="O2101" i="1"/>
  <c r="P2101" i="1"/>
  <c r="Q2101" i="1"/>
  <c r="R2101" i="1"/>
  <c r="S2101" i="1"/>
  <c r="M2040" i="1"/>
  <c r="N2040" i="1"/>
  <c r="O2040" i="1"/>
  <c r="P2040" i="1"/>
  <c r="Q2040" i="1"/>
  <c r="R2040" i="1"/>
  <c r="S2040" i="1"/>
  <c r="M2102" i="1"/>
  <c r="N2102" i="1"/>
  <c r="O2102" i="1"/>
  <c r="P2102" i="1"/>
  <c r="Q2102" i="1"/>
  <c r="R2102" i="1"/>
  <c r="S2102" i="1"/>
  <c r="M2103" i="1"/>
  <c r="N2103" i="1"/>
  <c r="O2103" i="1"/>
  <c r="P2103" i="1"/>
  <c r="Q2103" i="1"/>
  <c r="R2103" i="1"/>
  <c r="S2103" i="1"/>
  <c r="M2057" i="1"/>
  <c r="N2057" i="1"/>
  <c r="O2057" i="1"/>
  <c r="P2057" i="1"/>
  <c r="Q2057" i="1"/>
  <c r="R2057" i="1"/>
  <c r="S2057" i="1"/>
  <c r="M2041" i="1"/>
  <c r="N2041" i="1"/>
  <c r="O2041" i="1"/>
  <c r="P2041" i="1"/>
  <c r="Q2041" i="1"/>
  <c r="R2041" i="1"/>
  <c r="S2041" i="1"/>
  <c r="M2058" i="1"/>
  <c r="N2058" i="1"/>
  <c r="O2058" i="1"/>
  <c r="P2058" i="1"/>
  <c r="Q2058" i="1"/>
  <c r="R2058" i="1"/>
  <c r="S2058" i="1"/>
  <c r="M2059" i="1"/>
  <c r="N2059" i="1"/>
  <c r="O2059" i="1"/>
  <c r="P2059" i="1"/>
  <c r="Q2059" i="1"/>
  <c r="R2059" i="1"/>
  <c r="S2059" i="1"/>
  <c r="M2042" i="1"/>
  <c r="N2042" i="1"/>
  <c r="O2042" i="1"/>
  <c r="P2042" i="1"/>
  <c r="Q2042" i="1"/>
  <c r="R2042" i="1"/>
  <c r="S2042" i="1"/>
  <c r="M2043" i="1"/>
  <c r="N2043" i="1"/>
  <c r="O2043" i="1"/>
  <c r="P2043" i="1"/>
  <c r="Q2043" i="1"/>
  <c r="R2043" i="1"/>
  <c r="S2043" i="1"/>
  <c r="M2044" i="1"/>
  <c r="N2044" i="1"/>
  <c r="O2044" i="1"/>
  <c r="P2044" i="1"/>
  <c r="Q2044" i="1"/>
  <c r="R2044" i="1"/>
  <c r="S2044" i="1"/>
  <c r="M2045" i="1"/>
  <c r="N2045" i="1"/>
  <c r="O2045" i="1"/>
  <c r="P2045" i="1"/>
  <c r="Q2045" i="1"/>
  <c r="R2045" i="1"/>
  <c r="S2045" i="1"/>
  <c r="M2064" i="1"/>
  <c r="N2064" i="1"/>
  <c r="O2064" i="1"/>
  <c r="P2064" i="1"/>
  <c r="Q2064" i="1"/>
  <c r="R2064" i="1"/>
  <c r="S2064" i="1"/>
  <c r="M2046" i="1"/>
  <c r="N2046" i="1"/>
  <c r="O2046" i="1"/>
  <c r="P2046" i="1"/>
  <c r="Q2046" i="1"/>
  <c r="R2046" i="1"/>
  <c r="S2046" i="1"/>
  <c r="M2047" i="1"/>
  <c r="N2047" i="1"/>
  <c r="O2047" i="1"/>
  <c r="P2047" i="1"/>
  <c r="Q2047" i="1"/>
  <c r="R2047" i="1"/>
  <c r="S2047" i="1"/>
  <c r="M2065" i="1"/>
  <c r="N2065" i="1"/>
  <c r="O2065" i="1"/>
  <c r="P2065" i="1"/>
  <c r="Q2065" i="1"/>
  <c r="R2065" i="1"/>
  <c r="S2065" i="1"/>
  <c r="M2048" i="1"/>
  <c r="N2048" i="1"/>
  <c r="O2048" i="1"/>
  <c r="P2048" i="1"/>
  <c r="Q2048" i="1"/>
  <c r="R2048" i="1"/>
  <c r="S2048" i="1"/>
  <c r="M2066" i="1"/>
  <c r="N2066" i="1"/>
  <c r="O2066" i="1"/>
  <c r="P2066" i="1"/>
  <c r="Q2066" i="1"/>
  <c r="R2066" i="1"/>
  <c r="S2066" i="1"/>
  <c r="M2049" i="1"/>
  <c r="N2049" i="1"/>
  <c r="O2049" i="1"/>
  <c r="P2049" i="1"/>
  <c r="Q2049" i="1"/>
  <c r="R2049" i="1"/>
  <c r="S2049" i="1"/>
  <c r="M2050" i="1"/>
  <c r="N2050" i="1"/>
  <c r="O2050" i="1"/>
  <c r="P2050" i="1"/>
  <c r="Q2050" i="1"/>
  <c r="R2050" i="1"/>
  <c r="S2050" i="1"/>
  <c r="M2051" i="1"/>
  <c r="N2051" i="1"/>
  <c r="O2051" i="1"/>
  <c r="P2051" i="1"/>
  <c r="Q2051" i="1"/>
  <c r="R2051" i="1"/>
  <c r="S2051" i="1"/>
  <c r="M2368" i="1"/>
  <c r="N2368" i="1"/>
  <c r="O2368" i="1"/>
  <c r="P2368" i="1"/>
  <c r="Q2368" i="1"/>
  <c r="R2368" i="1"/>
  <c r="S2368" i="1"/>
  <c r="M2369" i="1"/>
  <c r="N2369" i="1"/>
  <c r="O2369" i="1"/>
  <c r="P2369" i="1"/>
  <c r="Q2369" i="1"/>
  <c r="R2369" i="1"/>
  <c r="S2369" i="1"/>
  <c r="M2370" i="1"/>
  <c r="N2370" i="1"/>
  <c r="O2370" i="1"/>
  <c r="P2370" i="1"/>
  <c r="Q2370" i="1"/>
  <c r="R2370" i="1"/>
  <c r="S2370" i="1"/>
  <c r="M2573" i="1"/>
  <c r="N2573" i="1"/>
  <c r="O2573" i="1"/>
  <c r="P2573" i="1"/>
  <c r="Q2573" i="1"/>
  <c r="R2573" i="1"/>
  <c r="S2573" i="1"/>
  <c r="M2373" i="1"/>
  <c r="N2373" i="1"/>
  <c r="O2373" i="1"/>
  <c r="P2373" i="1"/>
  <c r="Q2373" i="1"/>
  <c r="R2373" i="1"/>
  <c r="S2373" i="1"/>
  <c r="M2574" i="1"/>
  <c r="N2574" i="1"/>
  <c r="O2574" i="1"/>
  <c r="P2574" i="1"/>
  <c r="Q2574" i="1"/>
  <c r="R2574" i="1"/>
  <c r="S2574" i="1"/>
  <c r="M2376" i="1"/>
  <c r="N2376" i="1"/>
  <c r="O2376" i="1"/>
  <c r="P2376" i="1"/>
  <c r="Q2376" i="1"/>
  <c r="R2376" i="1"/>
  <c r="S2376" i="1"/>
  <c r="M2377" i="1"/>
  <c r="N2377" i="1"/>
  <c r="O2377" i="1"/>
  <c r="P2377" i="1"/>
  <c r="Q2377" i="1"/>
  <c r="R2377" i="1"/>
  <c r="S2377" i="1"/>
  <c r="M2379" i="1"/>
  <c r="N2379" i="1"/>
  <c r="O2379" i="1"/>
  <c r="P2379" i="1"/>
  <c r="Q2379" i="1"/>
  <c r="R2379" i="1"/>
  <c r="S2379" i="1"/>
  <c r="M2380" i="1"/>
  <c r="N2380" i="1"/>
  <c r="O2380" i="1"/>
  <c r="P2380" i="1"/>
  <c r="Q2380" i="1"/>
  <c r="R2380" i="1"/>
  <c r="S2380" i="1"/>
  <c r="M2381" i="1"/>
  <c r="N2381" i="1"/>
  <c r="O2381" i="1"/>
  <c r="P2381" i="1"/>
  <c r="Q2381" i="1"/>
  <c r="R2381" i="1"/>
  <c r="S2381" i="1"/>
  <c r="M2382" i="1"/>
  <c r="N2382" i="1"/>
  <c r="O2382" i="1"/>
  <c r="P2382" i="1"/>
  <c r="Q2382" i="1"/>
  <c r="R2382" i="1"/>
  <c r="S2382" i="1"/>
  <c r="M2383" i="1"/>
  <c r="N2383" i="1"/>
  <c r="O2383" i="1"/>
  <c r="P2383" i="1"/>
  <c r="Q2383" i="1"/>
  <c r="R2383" i="1"/>
  <c r="S2383" i="1"/>
  <c r="M2575" i="1"/>
  <c r="N2575" i="1"/>
  <c r="O2575" i="1"/>
  <c r="P2575" i="1"/>
  <c r="Q2575" i="1"/>
  <c r="R2575" i="1"/>
  <c r="S2575" i="1"/>
  <c r="M2387" i="1"/>
  <c r="N2387" i="1"/>
  <c r="O2387" i="1"/>
  <c r="P2387" i="1"/>
  <c r="Q2387" i="1"/>
  <c r="R2387" i="1"/>
  <c r="S2387" i="1"/>
  <c r="M2388" i="1"/>
  <c r="N2388" i="1"/>
  <c r="O2388" i="1"/>
  <c r="P2388" i="1"/>
  <c r="Q2388" i="1"/>
  <c r="R2388" i="1"/>
  <c r="S2388" i="1"/>
  <c r="M2393" i="1"/>
  <c r="N2393" i="1"/>
  <c r="O2393" i="1"/>
  <c r="P2393" i="1"/>
  <c r="Q2393" i="1"/>
  <c r="R2393" i="1"/>
  <c r="S2393" i="1"/>
  <c r="M2394" i="1"/>
  <c r="N2394" i="1"/>
  <c r="O2394" i="1"/>
  <c r="P2394" i="1"/>
  <c r="Q2394" i="1"/>
  <c r="R2394" i="1"/>
  <c r="S2394" i="1"/>
  <c r="M2398" i="1"/>
  <c r="N2398" i="1"/>
  <c r="O2398" i="1"/>
  <c r="P2398" i="1"/>
  <c r="Q2398" i="1"/>
  <c r="R2398" i="1"/>
  <c r="S2398" i="1"/>
  <c r="M2579" i="1"/>
  <c r="N2579" i="1"/>
  <c r="O2579" i="1"/>
  <c r="P2579" i="1"/>
  <c r="Q2579" i="1"/>
  <c r="R2579" i="1"/>
  <c r="S2579" i="1"/>
  <c r="M2401" i="1"/>
  <c r="N2401" i="1"/>
  <c r="O2401" i="1"/>
  <c r="P2401" i="1"/>
  <c r="Q2401" i="1"/>
  <c r="R2401" i="1"/>
  <c r="S2401" i="1"/>
  <c r="M2402" i="1"/>
  <c r="N2402" i="1"/>
  <c r="O2402" i="1"/>
  <c r="P2402" i="1"/>
  <c r="Q2402" i="1"/>
  <c r="R2402" i="1"/>
  <c r="S2402" i="1"/>
  <c r="M2403" i="1"/>
  <c r="N2403" i="1"/>
  <c r="O2403" i="1"/>
  <c r="P2403" i="1"/>
  <c r="Q2403" i="1"/>
  <c r="R2403" i="1"/>
  <c r="S2403" i="1"/>
  <c r="M2580" i="1"/>
  <c r="N2580" i="1"/>
  <c r="O2580" i="1"/>
  <c r="P2580" i="1"/>
  <c r="Q2580" i="1"/>
  <c r="R2580" i="1"/>
  <c r="S2580" i="1"/>
  <c r="M2404" i="1"/>
  <c r="N2404" i="1"/>
  <c r="O2404" i="1"/>
  <c r="P2404" i="1"/>
  <c r="Q2404" i="1"/>
  <c r="R2404" i="1"/>
  <c r="S2404" i="1"/>
  <c r="M2405" i="1"/>
  <c r="N2405" i="1"/>
  <c r="O2405" i="1"/>
  <c r="P2405" i="1"/>
  <c r="Q2405" i="1"/>
  <c r="R2405" i="1"/>
  <c r="S2405" i="1"/>
  <c r="M2406" i="1"/>
  <c r="N2406" i="1"/>
  <c r="O2406" i="1"/>
  <c r="P2406" i="1"/>
  <c r="Q2406" i="1"/>
  <c r="R2406" i="1"/>
  <c r="S2406" i="1"/>
  <c r="M2407" i="1"/>
  <c r="N2407" i="1"/>
  <c r="O2407" i="1"/>
  <c r="P2407" i="1"/>
  <c r="Q2407" i="1"/>
  <c r="R2407" i="1"/>
  <c r="S2407" i="1"/>
  <c r="M2408" i="1"/>
  <c r="N2408" i="1"/>
  <c r="O2408" i="1"/>
  <c r="P2408" i="1"/>
  <c r="Q2408" i="1"/>
  <c r="R2408" i="1"/>
  <c r="S2408" i="1"/>
  <c r="M2581" i="1"/>
  <c r="N2581" i="1"/>
  <c r="O2581" i="1"/>
  <c r="P2581" i="1"/>
  <c r="Q2581" i="1"/>
  <c r="R2581" i="1"/>
  <c r="S2581" i="1"/>
  <c r="M2582" i="1"/>
  <c r="N2582" i="1"/>
  <c r="O2582" i="1"/>
  <c r="P2582" i="1"/>
  <c r="Q2582" i="1"/>
  <c r="R2582" i="1"/>
  <c r="S2582" i="1"/>
  <c r="M2409" i="1"/>
  <c r="N2409" i="1"/>
  <c r="O2409" i="1"/>
  <c r="P2409" i="1"/>
  <c r="Q2409" i="1"/>
  <c r="R2409" i="1"/>
  <c r="S2409" i="1"/>
  <c r="M2410" i="1"/>
  <c r="N2410" i="1"/>
  <c r="O2410" i="1"/>
  <c r="P2410" i="1"/>
  <c r="Q2410" i="1"/>
  <c r="R2410" i="1"/>
  <c r="S2410" i="1"/>
  <c r="M2411" i="1"/>
  <c r="N2411" i="1"/>
  <c r="O2411" i="1"/>
  <c r="P2411" i="1"/>
  <c r="Q2411" i="1"/>
  <c r="R2411" i="1"/>
  <c r="S2411" i="1"/>
  <c r="M2412" i="1"/>
  <c r="N2412" i="1"/>
  <c r="O2412" i="1"/>
  <c r="P2412" i="1"/>
  <c r="Q2412" i="1"/>
  <c r="R2412" i="1"/>
  <c r="S2412" i="1"/>
  <c r="M2584" i="1"/>
  <c r="N2584" i="1"/>
  <c r="O2584" i="1"/>
  <c r="P2584" i="1"/>
  <c r="Q2584" i="1"/>
  <c r="R2584" i="1"/>
  <c r="S2584" i="1"/>
  <c r="M2413" i="1"/>
  <c r="N2413" i="1"/>
  <c r="O2413" i="1"/>
  <c r="P2413" i="1"/>
  <c r="Q2413" i="1"/>
  <c r="R2413" i="1"/>
  <c r="S2413" i="1"/>
  <c r="M2414" i="1"/>
  <c r="N2414" i="1"/>
  <c r="O2414" i="1"/>
  <c r="P2414" i="1"/>
  <c r="Q2414" i="1"/>
  <c r="R2414" i="1"/>
  <c r="S2414" i="1"/>
  <c r="M2416" i="1"/>
  <c r="N2416" i="1"/>
  <c r="O2416" i="1"/>
  <c r="P2416" i="1"/>
  <c r="Q2416" i="1"/>
  <c r="R2416" i="1"/>
  <c r="S2416" i="1"/>
  <c r="M2418" i="1"/>
  <c r="N2418" i="1"/>
  <c r="O2418" i="1"/>
  <c r="P2418" i="1"/>
  <c r="Q2418" i="1"/>
  <c r="R2418" i="1"/>
  <c r="S2418" i="1"/>
  <c r="M2419" i="1"/>
  <c r="N2419" i="1"/>
  <c r="O2419" i="1"/>
  <c r="P2419" i="1"/>
  <c r="Q2419" i="1"/>
  <c r="R2419" i="1"/>
  <c r="S2419" i="1"/>
  <c r="M2420" i="1"/>
  <c r="N2420" i="1"/>
  <c r="O2420" i="1"/>
  <c r="P2420" i="1"/>
  <c r="Q2420" i="1"/>
  <c r="R2420" i="1"/>
  <c r="S2420" i="1"/>
  <c r="M2421" i="1"/>
  <c r="N2421" i="1"/>
  <c r="O2421" i="1"/>
  <c r="P2421" i="1"/>
  <c r="Q2421" i="1"/>
  <c r="R2421" i="1"/>
  <c r="S2421" i="1"/>
  <c r="M2427" i="1"/>
  <c r="N2427" i="1"/>
  <c r="O2427" i="1"/>
  <c r="P2427" i="1"/>
  <c r="Q2427" i="1"/>
  <c r="R2427" i="1"/>
  <c r="S2427" i="1"/>
  <c r="M2571" i="1"/>
  <c r="N2571" i="1"/>
  <c r="O2571" i="1"/>
  <c r="P2571" i="1"/>
  <c r="Q2571" i="1"/>
  <c r="R2571" i="1"/>
  <c r="S2571" i="1"/>
  <c r="M2572" i="1"/>
  <c r="N2572" i="1"/>
  <c r="O2572" i="1"/>
  <c r="P2572" i="1"/>
  <c r="Q2572" i="1"/>
  <c r="R2572" i="1"/>
  <c r="S2572" i="1"/>
  <c r="M2428" i="1"/>
  <c r="N2428" i="1"/>
  <c r="O2428" i="1"/>
  <c r="P2428" i="1"/>
  <c r="Q2428" i="1"/>
  <c r="R2428" i="1"/>
  <c r="S2428" i="1"/>
  <c r="M2430" i="1"/>
  <c r="N2430" i="1"/>
  <c r="O2430" i="1"/>
  <c r="P2430" i="1"/>
  <c r="Q2430" i="1"/>
  <c r="R2430" i="1"/>
  <c r="S2430" i="1"/>
  <c r="M2431" i="1"/>
  <c r="N2431" i="1"/>
  <c r="O2431" i="1"/>
  <c r="P2431" i="1"/>
  <c r="Q2431" i="1"/>
  <c r="R2431" i="1"/>
  <c r="S2431" i="1"/>
  <c r="M2435" i="1"/>
  <c r="N2435" i="1"/>
  <c r="O2435" i="1"/>
  <c r="P2435" i="1"/>
  <c r="Q2435" i="1"/>
  <c r="R2435" i="1"/>
  <c r="S2435" i="1"/>
  <c r="M2436" i="1"/>
  <c r="N2436" i="1"/>
  <c r="O2436" i="1"/>
  <c r="P2436" i="1"/>
  <c r="Q2436" i="1"/>
  <c r="R2436" i="1"/>
  <c r="S2436" i="1"/>
  <c r="M2438" i="1"/>
  <c r="N2438" i="1"/>
  <c r="O2438" i="1"/>
  <c r="P2438" i="1"/>
  <c r="Q2438" i="1"/>
  <c r="R2438" i="1"/>
  <c r="S2438" i="1"/>
  <c r="M2439" i="1"/>
  <c r="N2439" i="1"/>
  <c r="O2439" i="1"/>
  <c r="P2439" i="1"/>
  <c r="Q2439" i="1"/>
  <c r="R2439" i="1"/>
  <c r="S2439" i="1"/>
  <c r="M2443" i="1"/>
  <c r="N2443" i="1"/>
  <c r="O2443" i="1"/>
  <c r="P2443" i="1"/>
  <c r="Q2443" i="1"/>
  <c r="R2443" i="1"/>
  <c r="S2443" i="1"/>
  <c r="M2444" i="1"/>
  <c r="N2444" i="1"/>
  <c r="O2444" i="1"/>
  <c r="P2444" i="1"/>
  <c r="Q2444" i="1"/>
  <c r="R2444" i="1"/>
  <c r="S2444" i="1"/>
  <c r="M2445" i="1"/>
  <c r="N2445" i="1"/>
  <c r="O2445" i="1"/>
  <c r="P2445" i="1"/>
  <c r="Q2445" i="1"/>
  <c r="R2445" i="1"/>
  <c r="S2445" i="1"/>
  <c r="M2446" i="1"/>
  <c r="N2446" i="1"/>
  <c r="O2446" i="1"/>
  <c r="P2446" i="1"/>
  <c r="Q2446" i="1"/>
  <c r="R2446" i="1"/>
  <c r="S2446" i="1"/>
  <c r="M2449" i="1"/>
  <c r="N2449" i="1"/>
  <c r="O2449" i="1"/>
  <c r="P2449" i="1"/>
  <c r="Q2449" i="1"/>
  <c r="R2449" i="1"/>
  <c r="S2449" i="1"/>
  <c r="M2450" i="1"/>
  <c r="N2450" i="1"/>
  <c r="O2450" i="1"/>
  <c r="P2450" i="1"/>
  <c r="Q2450" i="1"/>
  <c r="R2450" i="1"/>
  <c r="S2450" i="1"/>
  <c r="M2452" i="1"/>
  <c r="N2452" i="1"/>
  <c r="O2452" i="1"/>
  <c r="P2452" i="1"/>
  <c r="Q2452" i="1"/>
  <c r="R2452" i="1"/>
  <c r="S2452" i="1"/>
  <c r="M2453" i="1"/>
  <c r="N2453" i="1"/>
  <c r="O2453" i="1"/>
  <c r="P2453" i="1"/>
  <c r="Q2453" i="1"/>
  <c r="R2453" i="1"/>
  <c r="S2453" i="1"/>
  <c r="M2454" i="1"/>
  <c r="N2454" i="1"/>
  <c r="O2454" i="1"/>
  <c r="P2454" i="1"/>
  <c r="Q2454" i="1"/>
  <c r="R2454" i="1"/>
  <c r="S2454" i="1"/>
  <c r="M2455" i="1"/>
  <c r="N2455" i="1"/>
  <c r="O2455" i="1"/>
  <c r="P2455" i="1"/>
  <c r="Q2455" i="1"/>
  <c r="R2455" i="1"/>
  <c r="S2455" i="1"/>
  <c r="M2456" i="1"/>
  <c r="N2456" i="1"/>
  <c r="O2456" i="1"/>
  <c r="P2456" i="1"/>
  <c r="Q2456" i="1"/>
  <c r="R2456" i="1"/>
  <c r="S2456" i="1"/>
  <c r="M2457" i="1"/>
  <c r="N2457" i="1"/>
  <c r="O2457" i="1"/>
  <c r="P2457" i="1"/>
  <c r="Q2457" i="1"/>
  <c r="R2457" i="1"/>
  <c r="S2457" i="1"/>
  <c r="M2458" i="1"/>
  <c r="N2458" i="1"/>
  <c r="O2458" i="1"/>
  <c r="P2458" i="1"/>
  <c r="Q2458" i="1"/>
  <c r="R2458" i="1"/>
  <c r="S2458" i="1"/>
  <c r="M2459" i="1"/>
  <c r="N2459" i="1"/>
  <c r="O2459" i="1"/>
  <c r="P2459" i="1"/>
  <c r="Q2459" i="1"/>
  <c r="R2459" i="1"/>
  <c r="S2459" i="1"/>
  <c r="M2460" i="1"/>
  <c r="N2460" i="1"/>
  <c r="O2460" i="1"/>
  <c r="P2460" i="1"/>
  <c r="Q2460" i="1"/>
  <c r="R2460" i="1"/>
  <c r="S2460" i="1"/>
  <c r="M2462" i="1"/>
  <c r="N2462" i="1"/>
  <c r="O2462" i="1"/>
  <c r="P2462" i="1"/>
  <c r="Q2462" i="1"/>
  <c r="R2462" i="1"/>
  <c r="S2462" i="1"/>
  <c r="M2463" i="1"/>
  <c r="N2463" i="1"/>
  <c r="O2463" i="1"/>
  <c r="P2463" i="1"/>
  <c r="Q2463" i="1"/>
  <c r="R2463" i="1"/>
  <c r="S2463" i="1"/>
  <c r="M2464" i="1"/>
  <c r="N2464" i="1"/>
  <c r="O2464" i="1"/>
  <c r="P2464" i="1"/>
  <c r="Q2464" i="1"/>
  <c r="R2464" i="1"/>
  <c r="S2464" i="1"/>
  <c r="M2465" i="1"/>
  <c r="N2465" i="1"/>
  <c r="O2465" i="1"/>
  <c r="P2465" i="1"/>
  <c r="Q2465" i="1"/>
  <c r="R2465" i="1"/>
  <c r="S2465" i="1"/>
  <c r="M2466" i="1"/>
  <c r="N2466" i="1"/>
  <c r="O2466" i="1"/>
  <c r="P2466" i="1"/>
  <c r="Q2466" i="1"/>
  <c r="R2466" i="1"/>
  <c r="S2466" i="1"/>
  <c r="M2467" i="1"/>
  <c r="N2467" i="1"/>
  <c r="O2467" i="1"/>
  <c r="P2467" i="1"/>
  <c r="Q2467" i="1"/>
  <c r="R2467" i="1"/>
  <c r="S2467" i="1"/>
  <c r="M2468" i="1"/>
  <c r="N2468" i="1"/>
  <c r="O2468" i="1"/>
  <c r="P2468" i="1"/>
  <c r="Q2468" i="1"/>
  <c r="R2468" i="1"/>
  <c r="S2468" i="1"/>
  <c r="M2471" i="1"/>
  <c r="N2471" i="1"/>
  <c r="O2471" i="1"/>
  <c r="P2471" i="1"/>
  <c r="Q2471" i="1"/>
  <c r="R2471" i="1"/>
  <c r="S2471" i="1"/>
  <c r="M2472" i="1"/>
  <c r="N2472" i="1"/>
  <c r="O2472" i="1"/>
  <c r="P2472" i="1"/>
  <c r="Q2472" i="1"/>
  <c r="R2472" i="1"/>
  <c r="S2472" i="1"/>
  <c r="M2473" i="1"/>
  <c r="N2473" i="1"/>
  <c r="O2473" i="1"/>
  <c r="P2473" i="1"/>
  <c r="Q2473" i="1"/>
  <c r="R2473" i="1"/>
  <c r="S2473" i="1"/>
  <c r="M2474" i="1"/>
  <c r="N2474" i="1"/>
  <c r="O2474" i="1"/>
  <c r="P2474" i="1"/>
  <c r="Q2474" i="1"/>
  <c r="R2474" i="1"/>
  <c r="S2474" i="1"/>
  <c r="M2476" i="1"/>
  <c r="N2476" i="1"/>
  <c r="O2476" i="1"/>
  <c r="P2476" i="1"/>
  <c r="Q2476" i="1"/>
  <c r="R2476" i="1"/>
  <c r="S2476" i="1"/>
  <c r="M2478" i="1"/>
  <c r="N2478" i="1"/>
  <c r="O2478" i="1"/>
  <c r="P2478" i="1"/>
  <c r="Q2478" i="1"/>
  <c r="R2478" i="1"/>
  <c r="S2478" i="1"/>
  <c r="M2479" i="1"/>
  <c r="N2479" i="1"/>
  <c r="O2479" i="1"/>
  <c r="P2479" i="1"/>
  <c r="Q2479" i="1"/>
  <c r="R2479" i="1"/>
  <c r="S2479" i="1"/>
  <c r="M2578" i="1"/>
  <c r="N2578" i="1"/>
  <c r="O2578" i="1"/>
  <c r="P2578" i="1"/>
  <c r="Q2578" i="1"/>
  <c r="R2578" i="1"/>
  <c r="S2578" i="1"/>
  <c r="M2480" i="1"/>
  <c r="N2480" i="1"/>
  <c r="O2480" i="1"/>
  <c r="P2480" i="1"/>
  <c r="Q2480" i="1"/>
  <c r="R2480" i="1"/>
  <c r="S2480" i="1"/>
  <c r="M2483" i="1"/>
  <c r="N2483" i="1"/>
  <c r="O2483" i="1"/>
  <c r="P2483" i="1"/>
  <c r="Q2483" i="1"/>
  <c r="R2483" i="1"/>
  <c r="S2483" i="1"/>
  <c r="M2489" i="1"/>
  <c r="N2489" i="1"/>
  <c r="O2489" i="1"/>
  <c r="P2489" i="1"/>
  <c r="Q2489" i="1"/>
  <c r="R2489" i="1"/>
  <c r="S2489" i="1"/>
  <c r="M2490" i="1"/>
  <c r="N2490" i="1"/>
  <c r="O2490" i="1"/>
  <c r="P2490" i="1"/>
  <c r="Q2490" i="1"/>
  <c r="R2490" i="1"/>
  <c r="S2490" i="1"/>
  <c r="M2640" i="1"/>
  <c r="N2640" i="1"/>
  <c r="O2640" i="1"/>
  <c r="P2640" i="1"/>
  <c r="Q2640" i="1"/>
  <c r="R2640" i="1"/>
  <c r="S2640" i="1"/>
  <c r="M2642" i="1"/>
  <c r="N2642" i="1"/>
  <c r="O2642" i="1"/>
  <c r="P2642" i="1"/>
  <c r="Q2642" i="1"/>
  <c r="R2642" i="1"/>
  <c r="S2642" i="1"/>
  <c r="M2491" i="1"/>
  <c r="N2491" i="1"/>
  <c r="O2491" i="1"/>
  <c r="P2491" i="1"/>
  <c r="Q2491" i="1"/>
  <c r="R2491" i="1"/>
  <c r="S2491" i="1"/>
  <c r="M2492" i="1"/>
  <c r="N2492" i="1"/>
  <c r="O2492" i="1"/>
  <c r="P2492" i="1"/>
  <c r="Q2492" i="1"/>
  <c r="R2492" i="1"/>
  <c r="S2492" i="1"/>
  <c r="M2644" i="1"/>
  <c r="N2644" i="1"/>
  <c r="O2644" i="1"/>
  <c r="P2644" i="1"/>
  <c r="Q2644" i="1"/>
  <c r="R2644" i="1"/>
  <c r="S2644" i="1"/>
  <c r="M2493" i="1"/>
  <c r="N2493" i="1"/>
  <c r="O2493" i="1"/>
  <c r="P2493" i="1"/>
  <c r="Q2493" i="1"/>
  <c r="R2493" i="1"/>
  <c r="S2493" i="1"/>
  <c r="M2645" i="1"/>
  <c r="N2645" i="1"/>
  <c r="O2645" i="1"/>
  <c r="P2645" i="1"/>
  <c r="Q2645" i="1"/>
  <c r="R2645" i="1"/>
  <c r="S2645" i="1"/>
  <c r="M2494" i="1"/>
  <c r="N2494" i="1"/>
  <c r="O2494" i="1"/>
  <c r="P2494" i="1"/>
  <c r="Q2494" i="1"/>
  <c r="R2494" i="1"/>
  <c r="S2494" i="1"/>
  <c r="M2649" i="1"/>
  <c r="N2649" i="1"/>
  <c r="O2649" i="1"/>
  <c r="P2649" i="1"/>
  <c r="Q2649" i="1"/>
  <c r="R2649" i="1"/>
  <c r="S2649" i="1"/>
  <c r="M2650" i="1"/>
  <c r="N2650" i="1"/>
  <c r="O2650" i="1"/>
  <c r="P2650" i="1"/>
  <c r="Q2650" i="1"/>
  <c r="R2650" i="1"/>
  <c r="S2650" i="1"/>
  <c r="M2535" i="1"/>
  <c r="N2535" i="1"/>
  <c r="O2535" i="1"/>
  <c r="P2535" i="1"/>
  <c r="Q2535" i="1"/>
  <c r="R2535" i="1"/>
  <c r="S2535" i="1"/>
  <c r="M2495" i="1"/>
  <c r="N2495" i="1"/>
  <c r="O2495" i="1"/>
  <c r="P2495" i="1"/>
  <c r="Q2495" i="1"/>
  <c r="R2495" i="1"/>
  <c r="S2495" i="1"/>
  <c r="M2496" i="1"/>
  <c r="N2496" i="1"/>
  <c r="O2496" i="1"/>
  <c r="P2496" i="1"/>
  <c r="Q2496" i="1"/>
  <c r="R2496" i="1"/>
  <c r="S2496" i="1"/>
  <c r="M2538" i="1"/>
  <c r="N2538" i="1"/>
  <c r="O2538" i="1"/>
  <c r="P2538" i="1"/>
  <c r="Q2538" i="1"/>
  <c r="R2538" i="1"/>
  <c r="S2538" i="1"/>
  <c r="M2497" i="1"/>
  <c r="N2497" i="1"/>
  <c r="O2497" i="1"/>
  <c r="P2497" i="1"/>
  <c r="Q2497" i="1"/>
  <c r="R2497" i="1"/>
  <c r="S2497" i="1"/>
  <c r="M2498" i="1"/>
  <c r="N2498" i="1"/>
  <c r="O2498" i="1"/>
  <c r="P2498" i="1"/>
  <c r="Q2498" i="1"/>
  <c r="R2498" i="1"/>
  <c r="S2498" i="1"/>
  <c r="M2540" i="1"/>
  <c r="N2540" i="1"/>
  <c r="O2540" i="1"/>
  <c r="P2540" i="1"/>
  <c r="Q2540" i="1"/>
  <c r="R2540" i="1"/>
  <c r="S2540" i="1"/>
  <c r="M2499" i="1"/>
  <c r="N2499" i="1"/>
  <c r="O2499" i="1"/>
  <c r="P2499" i="1"/>
  <c r="Q2499" i="1"/>
  <c r="R2499" i="1"/>
  <c r="S2499" i="1"/>
  <c r="M2500" i="1"/>
  <c r="N2500" i="1"/>
  <c r="O2500" i="1"/>
  <c r="P2500" i="1"/>
  <c r="Q2500" i="1"/>
  <c r="R2500" i="1"/>
  <c r="S2500" i="1"/>
  <c r="M2564" i="1"/>
  <c r="N2564" i="1"/>
  <c r="O2564" i="1"/>
  <c r="P2564" i="1"/>
  <c r="Q2564" i="1"/>
  <c r="R2564" i="1"/>
  <c r="S2564" i="1"/>
  <c r="M2501" i="1"/>
  <c r="N2501" i="1"/>
  <c r="O2501" i="1"/>
  <c r="P2501" i="1"/>
  <c r="Q2501" i="1"/>
  <c r="R2501" i="1"/>
  <c r="S2501" i="1"/>
  <c r="M2541" i="1"/>
  <c r="N2541" i="1"/>
  <c r="O2541" i="1"/>
  <c r="P2541" i="1"/>
  <c r="Q2541" i="1"/>
  <c r="R2541" i="1"/>
  <c r="S2541" i="1"/>
  <c r="M2502" i="1"/>
  <c r="N2502" i="1"/>
  <c r="O2502" i="1"/>
  <c r="P2502" i="1"/>
  <c r="Q2502" i="1"/>
  <c r="R2502" i="1"/>
  <c r="S2502" i="1"/>
  <c r="M2542" i="1"/>
  <c r="N2542" i="1"/>
  <c r="O2542" i="1"/>
  <c r="P2542" i="1"/>
  <c r="Q2542" i="1"/>
  <c r="R2542" i="1"/>
  <c r="S2542" i="1"/>
  <c r="M2503" i="1"/>
  <c r="N2503" i="1"/>
  <c r="O2503" i="1"/>
  <c r="P2503" i="1"/>
  <c r="Q2503" i="1"/>
  <c r="R2503" i="1"/>
  <c r="S2503" i="1"/>
  <c r="M2504" i="1"/>
  <c r="N2504" i="1"/>
  <c r="O2504" i="1"/>
  <c r="P2504" i="1"/>
  <c r="Q2504" i="1"/>
  <c r="R2504" i="1"/>
  <c r="S2504" i="1"/>
  <c r="M2505" i="1"/>
  <c r="N2505" i="1"/>
  <c r="O2505" i="1"/>
  <c r="P2505" i="1"/>
  <c r="Q2505" i="1"/>
  <c r="R2505" i="1"/>
  <c r="S2505" i="1"/>
  <c r="M2506" i="1"/>
  <c r="N2506" i="1"/>
  <c r="O2506" i="1"/>
  <c r="P2506" i="1"/>
  <c r="Q2506" i="1"/>
  <c r="R2506" i="1"/>
  <c r="S2506" i="1"/>
  <c r="M2547" i="1"/>
  <c r="N2547" i="1"/>
  <c r="O2547" i="1"/>
  <c r="P2547" i="1"/>
  <c r="Q2547" i="1"/>
  <c r="R2547" i="1"/>
  <c r="S2547" i="1"/>
  <c r="M2548" i="1"/>
  <c r="N2548" i="1"/>
  <c r="O2548" i="1"/>
  <c r="P2548" i="1"/>
  <c r="Q2548" i="1"/>
  <c r="R2548" i="1"/>
  <c r="S2548" i="1"/>
  <c r="M2507" i="1"/>
  <c r="N2507" i="1"/>
  <c r="O2507" i="1"/>
  <c r="P2507" i="1"/>
  <c r="Q2507" i="1"/>
  <c r="R2507" i="1"/>
  <c r="S2507" i="1"/>
  <c r="M2627" i="1"/>
  <c r="N2627" i="1"/>
  <c r="O2627" i="1"/>
  <c r="P2627" i="1"/>
  <c r="Q2627" i="1"/>
  <c r="R2627" i="1"/>
  <c r="S2627" i="1"/>
  <c r="M2508" i="1"/>
  <c r="N2508" i="1"/>
  <c r="O2508" i="1"/>
  <c r="P2508" i="1"/>
  <c r="Q2508" i="1"/>
  <c r="R2508" i="1"/>
  <c r="S2508" i="1"/>
  <c r="M2509" i="1"/>
  <c r="N2509" i="1"/>
  <c r="O2509" i="1"/>
  <c r="P2509" i="1"/>
  <c r="Q2509" i="1"/>
  <c r="R2509" i="1"/>
  <c r="S2509" i="1"/>
  <c r="M2510" i="1"/>
  <c r="N2510" i="1"/>
  <c r="O2510" i="1"/>
  <c r="P2510" i="1"/>
  <c r="Q2510" i="1"/>
  <c r="R2510" i="1"/>
  <c r="S2510" i="1"/>
  <c r="M2511" i="1"/>
  <c r="N2511" i="1"/>
  <c r="O2511" i="1"/>
  <c r="P2511" i="1"/>
  <c r="Q2511" i="1"/>
  <c r="R2511" i="1"/>
  <c r="S2511" i="1"/>
  <c r="M2512" i="1"/>
  <c r="N2512" i="1"/>
  <c r="O2512" i="1"/>
  <c r="P2512" i="1"/>
  <c r="Q2512" i="1"/>
  <c r="R2512" i="1"/>
  <c r="S2512" i="1"/>
  <c r="M2636" i="1"/>
  <c r="N2636" i="1"/>
  <c r="O2636" i="1"/>
  <c r="P2636" i="1"/>
  <c r="Q2636" i="1"/>
  <c r="R2636" i="1"/>
  <c r="S2636" i="1"/>
  <c r="M2637" i="1"/>
  <c r="N2637" i="1"/>
  <c r="O2637" i="1"/>
  <c r="P2637" i="1"/>
  <c r="Q2637" i="1"/>
  <c r="R2637" i="1"/>
  <c r="S2637" i="1"/>
  <c r="M2513" i="1"/>
  <c r="N2513" i="1"/>
  <c r="O2513" i="1"/>
  <c r="P2513" i="1"/>
  <c r="Q2513" i="1"/>
  <c r="R2513" i="1"/>
  <c r="S2513" i="1"/>
  <c r="M2601" i="1"/>
  <c r="N2601" i="1"/>
  <c r="O2601" i="1"/>
  <c r="P2601" i="1"/>
  <c r="Q2601" i="1"/>
  <c r="R2601" i="1"/>
  <c r="S2601" i="1"/>
  <c r="M2603" i="1"/>
  <c r="N2603" i="1"/>
  <c r="O2603" i="1"/>
  <c r="P2603" i="1"/>
  <c r="Q2603" i="1"/>
  <c r="R2603" i="1"/>
  <c r="S2603" i="1"/>
  <c r="M2514" i="1"/>
  <c r="N2514" i="1"/>
  <c r="O2514" i="1"/>
  <c r="P2514" i="1"/>
  <c r="Q2514" i="1"/>
  <c r="R2514" i="1"/>
  <c r="S2514" i="1"/>
  <c r="M2604" i="1"/>
  <c r="N2604" i="1"/>
  <c r="O2604" i="1"/>
  <c r="P2604" i="1"/>
  <c r="Q2604" i="1"/>
  <c r="R2604" i="1"/>
  <c r="S2604" i="1"/>
  <c r="M2515" i="1"/>
  <c r="N2515" i="1"/>
  <c r="O2515" i="1"/>
  <c r="P2515" i="1"/>
  <c r="Q2515" i="1"/>
  <c r="R2515" i="1"/>
  <c r="S2515" i="1"/>
  <c r="M2516" i="1"/>
  <c r="N2516" i="1"/>
  <c r="O2516" i="1"/>
  <c r="P2516" i="1"/>
  <c r="Q2516" i="1"/>
  <c r="R2516" i="1"/>
  <c r="S2516" i="1"/>
  <c r="M2517" i="1"/>
  <c r="N2517" i="1"/>
  <c r="O2517" i="1"/>
  <c r="P2517" i="1"/>
  <c r="Q2517" i="1"/>
  <c r="R2517" i="1"/>
  <c r="S2517" i="1"/>
  <c r="M2518" i="1"/>
  <c r="N2518" i="1"/>
  <c r="O2518" i="1"/>
  <c r="P2518" i="1"/>
  <c r="Q2518" i="1"/>
  <c r="R2518" i="1"/>
  <c r="S2518" i="1"/>
  <c r="M2607" i="1"/>
  <c r="N2607" i="1"/>
  <c r="O2607" i="1"/>
  <c r="P2607" i="1"/>
  <c r="Q2607" i="1"/>
  <c r="R2607" i="1"/>
  <c r="S2607" i="1"/>
  <c r="M2608" i="1"/>
  <c r="N2608" i="1"/>
  <c r="O2608" i="1"/>
  <c r="P2608" i="1"/>
  <c r="Q2608" i="1"/>
  <c r="R2608" i="1"/>
  <c r="S2608" i="1"/>
  <c r="M2610" i="1"/>
  <c r="N2610" i="1"/>
  <c r="O2610" i="1"/>
  <c r="P2610" i="1"/>
  <c r="Q2610" i="1"/>
  <c r="R2610" i="1"/>
  <c r="S2610" i="1"/>
  <c r="M2519" i="1"/>
  <c r="N2519" i="1"/>
  <c r="O2519" i="1"/>
  <c r="P2519" i="1"/>
  <c r="Q2519" i="1"/>
  <c r="R2519" i="1"/>
  <c r="S2519" i="1"/>
  <c r="M2611" i="1"/>
  <c r="N2611" i="1"/>
  <c r="O2611" i="1"/>
  <c r="P2611" i="1"/>
  <c r="Q2611" i="1"/>
  <c r="R2611" i="1"/>
  <c r="S2611" i="1"/>
  <c r="M2612" i="1"/>
  <c r="N2612" i="1"/>
  <c r="O2612" i="1"/>
  <c r="P2612" i="1"/>
  <c r="Q2612" i="1"/>
  <c r="R2612" i="1"/>
  <c r="S2612" i="1"/>
  <c r="M2613" i="1"/>
  <c r="N2613" i="1"/>
  <c r="O2613" i="1"/>
  <c r="P2613" i="1"/>
  <c r="Q2613" i="1"/>
  <c r="R2613" i="1"/>
  <c r="S2613" i="1"/>
  <c r="M2614" i="1"/>
  <c r="N2614" i="1"/>
  <c r="O2614" i="1"/>
  <c r="P2614" i="1"/>
  <c r="Q2614" i="1"/>
  <c r="R2614" i="1"/>
  <c r="S2614" i="1"/>
  <c r="M2656" i="1"/>
  <c r="N2656" i="1"/>
  <c r="O2656" i="1"/>
  <c r="P2656" i="1"/>
  <c r="Q2656" i="1"/>
  <c r="R2656" i="1"/>
  <c r="S2656" i="1"/>
  <c r="M2520" i="1"/>
  <c r="N2520" i="1"/>
  <c r="O2520" i="1"/>
  <c r="P2520" i="1"/>
  <c r="Q2520" i="1"/>
  <c r="R2520" i="1"/>
  <c r="S2520" i="1"/>
  <c r="M2657" i="1"/>
  <c r="N2657" i="1"/>
  <c r="O2657" i="1"/>
  <c r="P2657" i="1"/>
  <c r="Q2657" i="1"/>
  <c r="R2657" i="1"/>
  <c r="S2657" i="1"/>
  <c r="M2634" i="1"/>
  <c r="N2634" i="1"/>
  <c r="O2634" i="1"/>
  <c r="P2634" i="1"/>
  <c r="Q2634" i="1"/>
  <c r="R2634" i="1"/>
  <c r="S2634" i="1"/>
  <c r="M2658" i="1"/>
  <c r="N2658" i="1"/>
  <c r="O2658" i="1"/>
  <c r="P2658" i="1"/>
  <c r="Q2658" i="1"/>
  <c r="R2658" i="1"/>
  <c r="S2658" i="1"/>
  <c r="M2662" i="1"/>
  <c r="N2662" i="1"/>
  <c r="O2662" i="1"/>
  <c r="P2662" i="1"/>
  <c r="Q2662" i="1"/>
  <c r="R2662" i="1"/>
  <c r="S2662" i="1"/>
  <c r="M2521" i="1"/>
  <c r="N2521" i="1"/>
  <c r="O2521" i="1"/>
  <c r="P2521" i="1"/>
  <c r="Q2521" i="1"/>
  <c r="R2521" i="1"/>
  <c r="S2521" i="1"/>
  <c r="M2522" i="1"/>
  <c r="N2522" i="1"/>
  <c r="O2522" i="1"/>
  <c r="P2522" i="1"/>
  <c r="Q2522" i="1"/>
  <c r="R2522" i="1"/>
  <c r="S2522" i="1"/>
  <c r="M2523" i="1"/>
  <c r="N2523" i="1"/>
  <c r="O2523" i="1"/>
  <c r="P2523" i="1"/>
  <c r="Q2523" i="1"/>
  <c r="R2523" i="1"/>
  <c r="S2523" i="1"/>
  <c r="M2556" i="1"/>
  <c r="N2556" i="1"/>
  <c r="O2556" i="1"/>
  <c r="P2556" i="1"/>
  <c r="Q2556" i="1"/>
  <c r="R2556" i="1"/>
  <c r="S2556" i="1"/>
  <c r="M2524" i="1"/>
  <c r="N2524" i="1"/>
  <c r="O2524" i="1"/>
  <c r="P2524" i="1"/>
  <c r="Q2524" i="1"/>
  <c r="R2524" i="1"/>
  <c r="S2524" i="1"/>
  <c r="M2560" i="1"/>
  <c r="N2560" i="1"/>
  <c r="O2560" i="1"/>
  <c r="P2560" i="1"/>
  <c r="Q2560" i="1"/>
  <c r="R2560" i="1"/>
  <c r="S2560" i="1"/>
  <c r="M2561" i="1"/>
  <c r="N2561" i="1"/>
  <c r="O2561" i="1"/>
  <c r="P2561" i="1"/>
  <c r="Q2561" i="1"/>
  <c r="R2561" i="1"/>
  <c r="S2561" i="1"/>
  <c r="M2565" i="1"/>
  <c r="N2565" i="1"/>
  <c r="O2565" i="1"/>
  <c r="P2565" i="1"/>
  <c r="Q2565" i="1"/>
  <c r="R2565" i="1"/>
  <c r="S2565" i="1"/>
  <c r="M2526" i="1"/>
  <c r="N2526" i="1"/>
  <c r="O2526" i="1"/>
  <c r="P2526" i="1"/>
  <c r="Q2526" i="1"/>
  <c r="R2526" i="1"/>
  <c r="S2526" i="1"/>
  <c r="M2528" i="1"/>
  <c r="N2528" i="1"/>
  <c r="O2528" i="1"/>
  <c r="P2528" i="1"/>
  <c r="Q2528" i="1"/>
  <c r="R2528" i="1"/>
  <c r="S2528" i="1"/>
  <c r="M2569" i="1"/>
  <c r="N2569" i="1"/>
  <c r="O2569" i="1"/>
  <c r="P2569" i="1"/>
  <c r="Q2569" i="1"/>
  <c r="R2569" i="1"/>
  <c r="S2569" i="1"/>
  <c r="M2570" i="1"/>
  <c r="N2570" i="1"/>
  <c r="O2570" i="1"/>
  <c r="P2570" i="1"/>
  <c r="Q2570" i="1"/>
  <c r="R2570" i="1"/>
  <c r="S2570" i="1"/>
  <c r="M2529" i="1"/>
  <c r="N2529" i="1"/>
  <c r="O2529" i="1"/>
  <c r="P2529" i="1"/>
  <c r="Q2529" i="1"/>
  <c r="R2529" i="1"/>
  <c r="S2529" i="1"/>
  <c r="M2530" i="1"/>
  <c r="N2530" i="1"/>
  <c r="O2530" i="1"/>
  <c r="P2530" i="1"/>
  <c r="Q2530" i="1"/>
  <c r="R2530" i="1"/>
  <c r="S2530" i="1"/>
  <c r="M2531" i="1"/>
  <c r="N2531" i="1"/>
  <c r="O2531" i="1"/>
  <c r="P2531" i="1"/>
  <c r="Q2531" i="1"/>
  <c r="R2531" i="1"/>
  <c r="S2531" i="1"/>
  <c r="M2941" i="1"/>
  <c r="N2941" i="1"/>
  <c r="O2941" i="1"/>
  <c r="P2941" i="1"/>
  <c r="Q2941" i="1"/>
  <c r="R2941" i="1"/>
  <c r="S2941" i="1"/>
  <c r="M2942" i="1"/>
  <c r="N2942" i="1"/>
  <c r="O2942" i="1"/>
  <c r="P2942" i="1"/>
  <c r="Q2942" i="1"/>
  <c r="R2942" i="1"/>
  <c r="S2942" i="1"/>
  <c r="M2943" i="1"/>
  <c r="N2943" i="1"/>
  <c r="O2943" i="1"/>
  <c r="P2943" i="1"/>
  <c r="Q2943" i="1"/>
  <c r="R2943" i="1"/>
  <c r="S2943" i="1"/>
  <c r="M2945" i="1"/>
  <c r="N2945" i="1"/>
  <c r="O2945" i="1"/>
  <c r="P2945" i="1"/>
  <c r="Q2945" i="1"/>
  <c r="R2945" i="1"/>
  <c r="S2945" i="1"/>
  <c r="M2946" i="1"/>
  <c r="N2946" i="1"/>
  <c r="O2946" i="1"/>
  <c r="P2946" i="1"/>
  <c r="Q2946" i="1"/>
  <c r="R2946" i="1"/>
  <c r="S2946" i="1"/>
  <c r="M2949" i="1"/>
  <c r="N2949" i="1"/>
  <c r="O2949" i="1"/>
  <c r="P2949" i="1"/>
  <c r="Q2949" i="1"/>
  <c r="R2949" i="1"/>
  <c r="S2949" i="1"/>
  <c r="M2951" i="1"/>
  <c r="N2951" i="1"/>
  <c r="O2951" i="1"/>
  <c r="P2951" i="1"/>
  <c r="Q2951" i="1"/>
  <c r="R2951" i="1"/>
  <c r="S2951" i="1"/>
  <c r="M2952" i="1"/>
  <c r="N2952" i="1"/>
  <c r="O2952" i="1"/>
  <c r="P2952" i="1"/>
  <c r="Q2952" i="1"/>
  <c r="R2952" i="1"/>
  <c r="S2952" i="1"/>
  <c r="M2953" i="1"/>
  <c r="N2953" i="1"/>
  <c r="O2953" i="1"/>
  <c r="P2953" i="1"/>
  <c r="Q2953" i="1"/>
  <c r="R2953" i="1"/>
  <c r="S2953" i="1"/>
  <c r="M3068" i="1"/>
  <c r="N3068" i="1"/>
  <c r="O3068" i="1"/>
  <c r="P3068" i="1"/>
  <c r="Q3068" i="1"/>
  <c r="R3068" i="1"/>
  <c r="S3068" i="1"/>
  <c r="M2958" i="1"/>
  <c r="N2958" i="1"/>
  <c r="O2958" i="1"/>
  <c r="P2958" i="1"/>
  <c r="Q2958" i="1"/>
  <c r="R2958" i="1"/>
  <c r="S2958" i="1"/>
  <c r="M2959" i="1"/>
  <c r="N2959" i="1"/>
  <c r="O2959" i="1"/>
  <c r="P2959" i="1"/>
  <c r="Q2959" i="1"/>
  <c r="R2959" i="1"/>
  <c r="S2959" i="1"/>
  <c r="M2960" i="1"/>
  <c r="N2960" i="1"/>
  <c r="O2960" i="1"/>
  <c r="P2960" i="1"/>
  <c r="Q2960" i="1"/>
  <c r="R2960" i="1"/>
  <c r="S2960" i="1"/>
  <c r="M2961" i="1"/>
  <c r="N2961" i="1"/>
  <c r="O2961" i="1"/>
  <c r="P2961" i="1"/>
  <c r="Q2961" i="1"/>
  <c r="R2961" i="1"/>
  <c r="S2961" i="1"/>
  <c r="M2962" i="1"/>
  <c r="N2962" i="1"/>
  <c r="O2962" i="1"/>
  <c r="P2962" i="1"/>
  <c r="Q2962" i="1"/>
  <c r="R2962" i="1"/>
  <c r="S2962" i="1"/>
  <c r="M2963" i="1"/>
  <c r="N2963" i="1"/>
  <c r="O2963" i="1"/>
  <c r="P2963" i="1"/>
  <c r="Q2963" i="1"/>
  <c r="R2963" i="1"/>
  <c r="S2963" i="1"/>
  <c r="M2964" i="1"/>
  <c r="N2964" i="1"/>
  <c r="O2964" i="1"/>
  <c r="P2964" i="1"/>
  <c r="Q2964" i="1"/>
  <c r="R2964" i="1"/>
  <c r="S2964" i="1"/>
  <c r="M3069" i="1"/>
  <c r="N3069" i="1"/>
  <c r="O3069" i="1"/>
  <c r="P3069" i="1"/>
  <c r="Q3069" i="1"/>
  <c r="R3069" i="1"/>
  <c r="S3069" i="1"/>
  <c r="M2969" i="1"/>
  <c r="N2969" i="1"/>
  <c r="O2969" i="1"/>
  <c r="P2969" i="1"/>
  <c r="Q2969" i="1"/>
  <c r="R2969" i="1"/>
  <c r="S2969" i="1"/>
  <c r="M2970" i="1"/>
  <c r="N2970" i="1"/>
  <c r="O2970" i="1"/>
  <c r="P2970" i="1"/>
  <c r="Q2970" i="1"/>
  <c r="R2970" i="1"/>
  <c r="S2970" i="1"/>
  <c r="M2971" i="1"/>
  <c r="N2971" i="1"/>
  <c r="O2971" i="1"/>
  <c r="P2971" i="1"/>
  <c r="Q2971" i="1"/>
  <c r="R2971" i="1"/>
  <c r="S2971" i="1"/>
  <c r="M2972" i="1"/>
  <c r="N2972" i="1"/>
  <c r="O2972" i="1"/>
  <c r="P2972" i="1"/>
  <c r="Q2972" i="1"/>
  <c r="R2972" i="1"/>
  <c r="S2972" i="1"/>
  <c r="M2973" i="1"/>
  <c r="N2973" i="1"/>
  <c r="O2973" i="1"/>
  <c r="P2973" i="1"/>
  <c r="Q2973" i="1"/>
  <c r="R2973" i="1"/>
  <c r="S2973" i="1"/>
  <c r="M2974" i="1"/>
  <c r="N2974" i="1"/>
  <c r="O2974" i="1"/>
  <c r="P2974" i="1"/>
  <c r="Q2974" i="1"/>
  <c r="R2974" i="1"/>
  <c r="S2974" i="1"/>
  <c r="M2975" i="1"/>
  <c r="N2975" i="1"/>
  <c r="O2975" i="1"/>
  <c r="P2975" i="1"/>
  <c r="Q2975" i="1"/>
  <c r="R2975" i="1"/>
  <c r="S2975" i="1"/>
  <c r="M2976" i="1"/>
  <c r="N2976" i="1"/>
  <c r="O2976" i="1"/>
  <c r="P2976" i="1"/>
  <c r="Q2976" i="1"/>
  <c r="R2976" i="1"/>
  <c r="S2976" i="1"/>
  <c r="M2977" i="1"/>
  <c r="N2977" i="1"/>
  <c r="O2977" i="1"/>
  <c r="P2977" i="1"/>
  <c r="Q2977" i="1"/>
  <c r="R2977" i="1"/>
  <c r="S2977" i="1"/>
  <c r="M2979" i="1"/>
  <c r="N2979" i="1"/>
  <c r="O2979" i="1"/>
  <c r="P2979" i="1"/>
  <c r="Q2979" i="1"/>
  <c r="R2979" i="1"/>
  <c r="S2979" i="1"/>
  <c r="M2986" i="1"/>
  <c r="N2986" i="1"/>
  <c r="O2986" i="1"/>
  <c r="P2986" i="1"/>
  <c r="Q2986" i="1"/>
  <c r="R2986" i="1"/>
  <c r="S2986" i="1"/>
  <c r="M2987" i="1"/>
  <c r="N2987" i="1"/>
  <c r="O2987" i="1"/>
  <c r="P2987" i="1"/>
  <c r="Q2987" i="1"/>
  <c r="R2987" i="1"/>
  <c r="S2987" i="1"/>
  <c r="M2988" i="1"/>
  <c r="N2988" i="1"/>
  <c r="O2988" i="1"/>
  <c r="P2988" i="1"/>
  <c r="Q2988" i="1"/>
  <c r="R2988" i="1"/>
  <c r="S2988" i="1"/>
  <c r="M2989" i="1"/>
  <c r="N2989" i="1"/>
  <c r="O2989" i="1"/>
  <c r="P2989" i="1"/>
  <c r="Q2989" i="1"/>
  <c r="R2989" i="1"/>
  <c r="S2989" i="1"/>
  <c r="M2990" i="1"/>
  <c r="N2990" i="1"/>
  <c r="O2990" i="1"/>
  <c r="P2990" i="1"/>
  <c r="Q2990" i="1"/>
  <c r="R2990" i="1"/>
  <c r="S2990" i="1"/>
  <c r="M2991" i="1"/>
  <c r="N2991" i="1"/>
  <c r="O2991" i="1"/>
  <c r="P2991" i="1"/>
  <c r="Q2991" i="1"/>
  <c r="R2991" i="1"/>
  <c r="S2991" i="1"/>
  <c r="M2992" i="1"/>
  <c r="N2992" i="1"/>
  <c r="O2992" i="1"/>
  <c r="P2992" i="1"/>
  <c r="Q2992" i="1"/>
  <c r="R2992" i="1"/>
  <c r="S2992" i="1"/>
  <c r="M2993" i="1"/>
  <c r="N2993" i="1"/>
  <c r="O2993" i="1"/>
  <c r="P2993" i="1"/>
  <c r="Q2993" i="1"/>
  <c r="R2993" i="1"/>
  <c r="S2993" i="1"/>
  <c r="M2997" i="1"/>
  <c r="N2997" i="1"/>
  <c r="O2997" i="1"/>
  <c r="P2997" i="1"/>
  <c r="Q2997" i="1"/>
  <c r="R2997" i="1"/>
  <c r="S2997" i="1"/>
  <c r="M2999" i="1"/>
  <c r="N2999" i="1"/>
  <c r="O2999" i="1"/>
  <c r="P2999" i="1"/>
  <c r="Q2999" i="1"/>
  <c r="R2999" i="1"/>
  <c r="S2999" i="1"/>
  <c r="M3000" i="1"/>
  <c r="N3000" i="1"/>
  <c r="O3000" i="1"/>
  <c r="P3000" i="1"/>
  <c r="Q3000" i="1"/>
  <c r="R3000" i="1"/>
  <c r="S3000" i="1"/>
  <c r="M3003" i="1"/>
  <c r="N3003" i="1"/>
  <c r="O3003" i="1"/>
  <c r="P3003" i="1"/>
  <c r="Q3003" i="1"/>
  <c r="R3003" i="1"/>
  <c r="S3003" i="1"/>
  <c r="M3004" i="1"/>
  <c r="N3004" i="1"/>
  <c r="O3004" i="1"/>
  <c r="P3004" i="1"/>
  <c r="Q3004" i="1"/>
  <c r="R3004" i="1"/>
  <c r="S3004" i="1"/>
  <c r="M3006" i="1"/>
  <c r="N3006" i="1"/>
  <c r="O3006" i="1"/>
  <c r="P3006" i="1"/>
  <c r="Q3006" i="1"/>
  <c r="R3006" i="1"/>
  <c r="S3006" i="1"/>
  <c r="M3007" i="1"/>
  <c r="N3007" i="1"/>
  <c r="O3007" i="1"/>
  <c r="P3007" i="1"/>
  <c r="Q3007" i="1"/>
  <c r="R3007" i="1"/>
  <c r="S3007" i="1"/>
  <c r="M3009" i="1"/>
  <c r="N3009" i="1"/>
  <c r="O3009" i="1"/>
  <c r="P3009" i="1"/>
  <c r="Q3009" i="1"/>
  <c r="R3009" i="1"/>
  <c r="S3009" i="1"/>
  <c r="M3013" i="1"/>
  <c r="N3013" i="1"/>
  <c r="O3013" i="1"/>
  <c r="P3013" i="1"/>
  <c r="Q3013" i="1"/>
  <c r="R3013" i="1"/>
  <c r="S3013" i="1"/>
  <c r="M3082" i="1"/>
  <c r="N3082" i="1"/>
  <c r="O3082" i="1"/>
  <c r="P3082" i="1"/>
  <c r="Q3082" i="1"/>
  <c r="R3082" i="1"/>
  <c r="S3082" i="1"/>
  <c r="M3014" i="1"/>
  <c r="N3014" i="1"/>
  <c r="O3014" i="1"/>
  <c r="P3014" i="1"/>
  <c r="Q3014" i="1"/>
  <c r="R3014" i="1"/>
  <c r="S3014" i="1"/>
  <c r="M3015" i="1"/>
  <c r="N3015" i="1"/>
  <c r="O3015" i="1"/>
  <c r="P3015" i="1"/>
  <c r="Q3015" i="1"/>
  <c r="R3015" i="1"/>
  <c r="S3015" i="1"/>
  <c r="M3083" i="1"/>
  <c r="N3083" i="1"/>
  <c r="O3083" i="1"/>
  <c r="P3083" i="1"/>
  <c r="Q3083" i="1"/>
  <c r="R3083" i="1"/>
  <c r="S3083" i="1"/>
  <c r="M3016" i="1"/>
  <c r="N3016" i="1"/>
  <c r="O3016" i="1"/>
  <c r="P3016" i="1"/>
  <c r="Q3016" i="1"/>
  <c r="R3016" i="1"/>
  <c r="S3016" i="1"/>
  <c r="M3084" i="1"/>
  <c r="N3084" i="1"/>
  <c r="O3084" i="1"/>
  <c r="P3084" i="1"/>
  <c r="Q3084" i="1"/>
  <c r="R3084" i="1"/>
  <c r="S3084" i="1"/>
  <c r="M3017" i="1"/>
  <c r="N3017" i="1"/>
  <c r="O3017" i="1"/>
  <c r="P3017" i="1"/>
  <c r="Q3017" i="1"/>
  <c r="R3017" i="1"/>
  <c r="S3017" i="1"/>
  <c r="M3018" i="1"/>
  <c r="N3018" i="1"/>
  <c r="O3018" i="1"/>
  <c r="P3018" i="1"/>
  <c r="Q3018" i="1"/>
  <c r="R3018" i="1"/>
  <c r="S3018" i="1"/>
  <c r="M3085" i="1"/>
  <c r="N3085" i="1"/>
  <c r="O3085" i="1"/>
  <c r="P3085" i="1"/>
  <c r="Q3085" i="1"/>
  <c r="R3085" i="1"/>
  <c r="S3085" i="1"/>
  <c r="M3055" i="1"/>
  <c r="N3055" i="1"/>
  <c r="O3055" i="1"/>
  <c r="P3055" i="1"/>
  <c r="Q3055" i="1"/>
  <c r="R3055" i="1"/>
  <c r="S3055" i="1"/>
  <c r="M3056" i="1"/>
  <c r="N3056" i="1"/>
  <c r="O3056" i="1"/>
  <c r="P3056" i="1"/>
  <c r="Q3056" i="1"/>
  <c r="R3056" i="1"/>
  <c r="S3056" i="1"/>
  <c r="M3019" i="1"/>
  <c r="N3019" i="1"/>
  <c r="O3019" i="1"/>
  <c r="P3019" i="1"/>
  <c r="Q3019" i="1"/>
  <c r="R3019" i="1"/>
  <c r="S3019" i="1"/>
  <c r="M3020" i="1"/>
  <c r="N3020" i="1"/>
  <c r="O3020" i="1"/>
  <c r="P3020" i="1"/>
  <c r="Q3020" i="1"/>
  <c r="R3020" i="1"/>
  <c r="S3020" i="1"/>
  <c r="M3058" i="1"/>
  <c r="N3058" i="1"/>
  <c r="O3058" i="1"/>
  <c r="P3058" i="1"/>
  <c r="Q3058" i="1"/>
  <c r="R3058" i="1"/>
  <c r="S3058" i="1"/>
  <c r="M3021" i="1"/>
  <c r="N3021" i="1"/>
  <c r="O3021" i="1"/>
  <c r="P3021" i="1"/>
  <c r="Q3021" i="1"/>
  <c r="R3021" i="1"/>
  <c r="S3021" i="1"/>
  <c r="M3022" i="1"/>
  <c r="N3022" i="1"/>
  <c r="O3022" i="1"/>
  <c r="P3022" i="1"/>
  <c r="Q3022" i="1"/>
  <c r="R3022" i="1"/>
  <c r="S3022" i="1"/>
  <c r="M3023" i="1"/>
  <c r="N3023" i="1"/>
  <c r="O3023" i="1"/>
  <c r="P3023" i="1"/>
  <c r="Q3023" i="1"/>
  <c r="R3023" i="1"/>
  <c r="S3023" i="1"/>
  <c r="M3024" i="1"/>
  <c r="N3024" i="1"/>
  <c r="O3024" i="1"/>
  <c r="P3024" i="1"/>
  <c r="Q3024" i="1"/>
  <c r="R3024" i="1"/>
  <c r="S3024" i="1"/>
  <c r="M3059" i="1"/>
  <c r="N3059" i="1"/>
  <c r="O3059" i="1"/>
  <c r="P3059" i="1"/>
  <c r="Q3059" i="1"/>
  <c r="R3059" i="1"/>
  <c r="S3059" i="1"/>
  <c r="M3025" i="1"/>
  <c r="N3025" i="1"/>
  <c r="O3025" i="1"/>
  <c r="P3025" i="1"/>
  <c r="Q3025" i="1"/>
  <c r="R3025" i="1"/>
  <c r="S3025" i="1"/>
  <c r="M3026" i="1"/>
  <c r="N3026" i="1"/>
  <c r="O3026" i="1"/>
  <c r="P3026" i="1"/>
  <c r="Q3026" i="1"/>
  <c r="R3026" i="1"/>
  <c r="S3026" i="1"/>
  <c r="M3027" i="1"/>
  <c r="N3027" i="1"/>
  <c r="O3027" i="1"/>
  <c r="P3027" i="1"/>
  <c r="Q3027" i="1"/>
  <c r="R3027" i="1"/>
  <c r="S3027" i="1"/>
  <c r="M3081" i="1"/>
  <c r="N3081" i="1"/>
  <c r="O3081" i="1"/>
  <c r="P3081" i="1"/>
  <c r="Q3081" i="1"/>
  <c r="R3081" i="1"/>
  <c r="S3081" i="1"/>
  <c r="M3028" i="1"/>
  <c r="N3028" i="1"/>
  <c r="O3028" i="1"/>
  <c r="P3028" i="1"/>
  <c r="Q3028" i="1"/>
  <c r="R3028" i="1"/>
  <c r="S3028" i="1"/>
  <c r="M3072" i="1"/>
  <c r="N3072" i="1"/>
  <c r="O3072" i="1"/>
  <c r="P3072" i="1"/>
  <c r="Q3072" i="1"/>
  <c r="R3072" i="1"/>
  <c r="S3072" i="1"/>
  <c r="M3030" i="1"/>
  <c r="N3030" i="1"/>
  <c r="O3030" i="1"/>
  <c r="P3030" i="1"/>
  <c r="Q3030" i="1"/>
  <c r="R3030" i="1"/>
  <c r="S3030" i="1"/>
  <c r="M3074" i="1"/>
  <c r="N3074" i="1"/>
  <c r="O3074" i="1"/>
  <c r="P3074" i="1"/>
  <c r="Q3074" i="1"/>
  <c r="R3074" i="1"/>
  <c r="S3074" i="1"/>
  <c r="M3075" i="1"/>
  <c r="N3075" i="1"/>
  <c r="O3075" i="1"/>
  <c r="P3075" i="1"/>
  <c r="Q3075" i="1"/>
  <c r="R3075" i="1"/>
  <c r="S3075" i="1"/>
  <c r="M3090" i="1"/>
  <c r="N3090" i="1"/>
  <c r="O3090" i="1"/>
  <c r="P3090" i="1"/>
  <c r="Q3090" i="1"/>
  <c r="R3090" i="1"/>
  <c r="S3090" i="1"/>
  <c r="M3031" i="1"/>
  <c r="N3031" i="1"/>
  <c r="O3031" i="1"/>
  <c r="P3031" i="1"/>
  <c r="Q3031" i="1"/>
  <c r="R3031" i="1"/>
  <c r="S3031" i="1"/>
  <c r="M3032" i="1"/>
  <c r="N3032" i="1"/>
  <c r="O3032" i="1"/>
  <c r="P3032" i="1"/>
  <c r="Q3032" i="1"/>
  <c r="R3032" i="1"/>
  <c r="S3032" i="1"/>
  <c r="M3063" i="1"/>
  <c r="N3063" i="1"/>
  <c r="O3063" i="1"/>
  <c r="P3063" i="1"/>
  <c r="Q3063" i="1"/>
  <c r="R3063" i="1"/>
  <c r="S3063" i="1"/>
  <c r="M3033" i="1"/>
  <c r="N3033" i="1"/>
  <c r="O3033" i="1"/>
  <c r="P3033" i="1"/>
  <c r="Q3033" i="1"/>
  <c r="R3033" i="1"/>
  <c r="S3033" i="1"/>
  <c r="M3064" i="1"/>
  <c r="N3064" i="1"/>
  <c r="O3064" i="1"/>
  <c r="P3064" i="1"/>
  <c r="Q3064" i="1"/>
  <c r="R3064" i="1"/>
  <c r="S3064" i="1"/>
  <c r="M3034" i="1"/>
  <c r="N3034" i="1"/>
  <c r="O3034" i="1"/>
  <c r="P3034" i="1"/>
  <c r="Q3034" i="1"/>
  <c r="R3034" i="1"/>
  <c r="S3034" i="1"/>
  <c r="M3065" i="1"/>
  <c r="N3065" i="1"/>
  <c r="O3065" i="1"/>
  <c r="P3065" i="1"/>
  <c r="Q3065" i="1"/>
  <c r="R3065" i="1"/>
  <c r="S3065" i="1"/>
  <c r="M3619" i="1"/>
  <c r="N3619" i="1"/>
  <c r="O3619" i="1"/>
  <c r="P3619" i="1"/>
  <c r="Q3619" i="1"/>
  <c r="R3619" i="1"/>
  <c r="S3619" i="1"/>
  <c r="M3376" i="1"/>
  <c r="N3376" i="1"/>
  <c r="O3376" i="1"/>
  <c r="P3376" i="1"/>
  <c r="Q3376" i="1"/>
  <c r="R3376" i="1"/>
  <c r="S3376" i="1"/>
  <c r="M3624" i="1"/>
  <c r="N3624" i="1"/>
  <c r="O3624" i="1"/>
  <c r="P3624" i="1"/>
  <c r="Q3624" i="1"/>
  <c r="R3624" i="1"/>
  <c r="S3624" i="1"/>
  <c r="M3377" i="1"/>
  <c r="N3377" i="1"/>
  <c r="O3377" i="1"/>
  <c r="P3377" i="1"/>
  <c r="Q3377" i="1"/>
  <c r="R3377" i="1"/>
  <c r="S3377" i="1"/>
  <c r="M3378" i="1"/>
  <c r="N3378" i="1"/>
  <c r="O3378" i="1"/>
  <c r="P3378" i="1"/>
  <c r="Q3378" i="1"/>
  <c r="R3378" i="1"/>
  <c r="S3378" i="1"/>
  <c r="M3379" i="1"/>
  <c r="N3379" i="1"/>
  <c r="O3379" i="1"/>
  <c r="P3379" i="1"/>
  <c r="Q3379" i="1"/>
  <c r="R3379" i="1"/>
  <c r="S3379" i="1"/>
  <c r="M3380" i="1"/>
  <c r="N3380" i="1"/>
  <c r="O3380" i="1"/>
  <c r="P3380" i="1"/>
  <c r="Q3380" i="1"/>
  <c r="R3380" i="1"/>
  <c r="S3380" i="1"/>
  <c r="M3382" i="1"/>
  <c r="N3382" i="1"/>
  <c r="O3382" i="1"/>
  <c r="P3382" i="1"/>
  <c r="Q3382" i="1"/>
  <c r="R3382" i="1"/>
  <c r="S3382" i="1"/>
  <c r="M3631" i="1"/>
  <c r="N3631" i="1"/>
  <c r="O3631" i="1"/>
  <c r="P3631" i="1"/>
  <c r="Q3631" i="1"/>
  <c r="R3631" i="1"/>
  <c r="S3631" i="1"/>
  <c r="M3635" i="1"/>
  <c r="N3635" i="1"/>
  <c r="O3635" i="1"/>
  <c r="P3635" i="1"/>
  <c r="Q3635" i="1"/>
  <c r="R3635" i="1"/>
  <c r="S3635" i="1"/>
  <c r="M3384" i="1"/>
  <c r="N3384" i="1"/>
  <c r="O3384" i="1"/>
  <c r="P3384" i="1"/>
  <c r="Q3384" i="1"/>
  <c r="R3384" i="1"/>
  <c r="S3384" i="1"/>
  <c r="M3385" i="1"/>
  <c r="N3385" i="1"/>
  <c r="O3385" i="1"/>
  <c r="P3385" i="1"/>
  <c r="Q3385" i="1"/>
  <c r="R3385" i="1"/>
  <c r="S3385" i="1"/>
  <c r="M3638" i="1"/>
  <c r="N3638" i="1"/>
  <c r="O3638" i="1"/>
  <c r="P3638" i="1"/>
  <c r="Q3638" i="1"/>
  <c r="R3638" i="1"/>
  <c r="S3638" i="1"/>
  <c r="M3386" i="1"/>
  <c r="N3386" i="1"/>
  <c r="O3386" i="1"/>
  <c r="P3386" i="1"/>
  <c r="Q3386" i="1"/>
  <c r="R3386" i="1"/>
  <c r="S3386" i="1"/>
  <c r="M3387" i="1"/>
  <c r="N3387" i="1"/>
  <c r="O3387" i="1"/>
  <c r="P3387" i="1"/>
  <c r="Q3387" i="1"/>
  <c r="R3387" i="1"/>
  <c r="S3387" i="1"/>
  <c r="M3388" i="1"/>
  <c r="N3388" i="1"/>
  <c r="O3388" i="1"/>
  <c r="P3388" i="1"/>
  <c r="Q3388" i="1"/>
  <c r="R3388" i="1"/>
  <c r="S3388" i="1"/>
  <c r="M3389" i="1"/>
  <c r="N3389" i="1"/>
  <c r="O3389" i="1"/>
  <c r="P3389" i="1"/>
  <c r="Q3389" i="1"/>
  <c r="R3389" i="1"/>
  <c r="S3389" i="1"/>
  <c r="M3390" i="1"/>
  <c r="N3390" i="1"/>
  <c r="O3390" i="1"/>
  <c r="P3390" i="1"/>
  <c r="Q3390" i="1"/>
  <c r="R3390" i="1"/>
  <c r="S3390" i="1"/>
  <c r="M3391" i="1"/>
  <c r="N3391" i="1"/>
  <c r="O3391" i="1"/>
  <c r="P3391" i="1"/>
  <c r="Q3391" i="1"/>
  <c r="R3391" i="1"/>
  <c r="S3391" i="1"/>
  <c r="M3393" i="1"/>
  <c r="N3393" i="1"/>
  <c r="O3393" i="1"/>
  <c r="P3393" i="1"/>
  <c r="Q3393" i="1"/>
  <c r="R3393" i="1"/>
  <c r="S3393" i="1"/>
  <c r="M3394" i="1"/>
  <c r="N3394" i="1"/>
  <c r="O3394" i="1"/>
  <c r="P3394" i="1"/>
  <c r="Q3394" i="1"/>
  <c r="R3394" i="1"/>
  <c r="S3394" i="1"/>
  <c r="M3395" i="1"/>
  <c r="N3395" i="1"/>
  <c r="O3395" i="1"/>
  <c r="P3395" i="1"/>
  <c r="Q3395" i="1"/>
  <c r="R3395" i="1"/>
  <c r="S3395" i="1"/>
  <c r="M3396" i="1"/>
  <c r="N3396" i="1"/>
  <c r="O3396" i="1"/>
  <c r="P3396" i="1"/>
  <c r="Q3396" i="1"/>
  <c r="R3396" i="1"/>
  <c r="S3396" i="1"/>
  <c r="M3398" i="1"/>
  <c r="N3398" i="1"/>
  <c r="O3398" i="1"/>
  <c r="P3398" i="1"/>
  <c r="Q3398" i="1"/>
  <c r="R3398" i="1"/>
  <c r="S3398" i="1"/>
  <c r="M3399" i="1"/>
  <c r="N3399" i="1"/>
  <c r="O3399" i="1"/>
  <c r="P3399" i="1"/>
  <c r="Q3399" i="1"/>
  <c r="R3399" i="1"/>
  <c r="S3399" i="1"/>
  <c r="M3401" i="1"/>
  <c r="N3401" i="1"/>
  <c r="O3401" i="1"/>
  <c r="P3401" i="1"/>
  <c r="Q3401" i="1"/>
  <c r="R3401" i="1"/>
  <c r="S3401" i="1"/>
  <c r="M3404" i="1"/>
  <c r="N3404" i="1"/>
  <c r="O3404" i="1"/>
  <c r="P3404" i="1"/>
  <c r="Q3404" i="1"/>
  <c r="R3404" i="1"/>
  <c r="S3404" i="1"/>
  <c r="M3572" i="1"/>
  <c r="N3572" i="1"/>
  <c r="O3572" i="1"/>
  <c r="P3572" i="1"/>
  <c r="Q3572" i="1"/>
  <c r="R3572" i="1"/>
  <c r="S3572" i="1"/>
  <c r="M3625" i="1"/>
  <c r="N3625" i="1"/>
  <c r="O3625" i="1"/>
  <c r="P3625" i="1"/>
  <c r="Q3625" i="1"/>
  <c r="R3625" i="1"/>
  <c r="S3625" i="1"/>
  <c r="M3621" i="1"/>
  <c r="N3621" i="1"/>
  <c r="O3621" i="1"/>
  <c r="P3621" i="1"/>
  <c r="Q3621" i="1"/>
  <c r="R3621" i="1"/>
  <c r="S3621" i="1"/>
  <c r="M3405" i="1"/>
  <c r="N3405" i="1"/>
  <c r="O3405" i="1"/>
  <c r="P3405" i="1"/>
  <c r="Q3405" i="1"/>
  <c r="R3405" i="1"/>
  <c r="S3405" i="1"/>
  <c r="M3406" i="1"/>
  <c r="N3406" i="1"/>
  <c r="O3406" i="1"/>
  <c r="P3406" i="1"/>
  <c r="Q3406" i="1"/>
  <c r="R3406" i="1"/>
  <c r="S3406" i="1"/>
  <c r="M3407" i="1"/>
  <c r="N3407" i="1"/>
  <c r="O3407" i="1"/>
  <c r="P3407" i="1"/>
  <c r="Q3407" i="1"/>
  <c r="R3407" i="1"/>
  <c r="S3407" i="1"/>
  <c r="M3408" i="1"/>
  <c r="N3408" i="1"/>
  <c r="O3408" i="1"/>
  <c r="P3408" i="1"/>
  <c r="Q3408" i="1"/>
  <c r="R3408" i="1"/>
  <c r="S3408" i="1"/>
  <c r="M3409" i="1"/>
  <c r="N3409" i="1"/>
  <c r="O3409" i="1"/>
  <c r="P3409" i="1"/>
  <c r="Q3409" i="1"/>
  <c r="R3409" i="1"/>
  <c r="S3409" i="1"/>
  <c r="M3410" i="1"/>
  <c r="N3410" i="1"/>
  <c r="O3410" i="1"/>
  <c r="P3410" i="1"/>
  <c r="Q3410" i="1"/>
  <c r="R3410" i="1"/>
  <c r="S3410" i="1"/>
  <c r="M3411" i="1"/>
  <c r="N3411" i="1"/>
  <c r="O3411" i="1"/>
  <c r="P3411" i="1"/>
  <c r="Q3411" i="1"/>
  <c r="R3411" i="1"/>
  <c r="S3411" i="1"/>
  <c r="M3412" i="1"/>
  <c r="N3412" i="1"/>
  <c r="O3412" i="1"/>
  <c r="P3412" i="1"/>
  <c r="Q3412" i="1"/>
  <c r="R3412" i="1"/>
  <c r="S3412" i="1"/>
  <c r="M3414" i="1"/>
  <c r="N3414" i="1"/>
  <c r="O3414" i="1"/>
  <c r="P3414" i="1"/>
  <c r="Q3414" i="1"/>
  <c r="R3414" i="1"/>
  <c r="S3414" i="1"/>
  <c r="M3652" i="1"/>
  <c r="N3652" i="1"/>
  <c r="O3652" i="1"/>
  <c r="P3652" i="1"/>
  <c r="Q3652" i="1"/>
  <c r="R3652" i="1"/>
  <c r="S3652" i="1"/>
  <c r="M3416" i="1"/>
  <c r="N3416" i="1"/>
  <c r="O3416" i="1"/>
  <c r="P3416" i="1"/>
  <c r="Q3416" i="1"/>
  <c r="R3416" i="1"/>
  <c r="S3416" i="1"/>
  <c r="M3417" i="1"/>
  <c r="N3417" i="1"/>
  <c r="O3417" i="1"/>
  <c r="P3417" i="1"/>
  <c r="Q3417" i="1"/>
  <c r="R3417" i="1"/>
  <c r="S3417" i="1"/>
  <c r="M3418" i="1"/>
  <c r="N3418" i="1"/>
  <c r="O3418" i="1"/>
  <c r="P3418" i="1"/>
  <c r="Q3418" i="1"/>
  <c r="R3418" i="1"/>
  <c r="S3418" i="1"/>
  <c r="M3419" i="1"/>
  <c r="N3419" i="1"/>
  <c r="O3419" i="1"/>
  <c r="P3419" i="1"/>
  <c r="Q3419" i="1"/>
  <c r="R3419" i="1"/>
  <c r="S3419" i="1"/>
  <c r="M3420" i="1"/>
  <c r="N3420" i="1"/>
  <c r="O3420" i="1"/>
  <c r="P3420" i="1"/>
  <c r="Q3420" i="1"/>
  <c r="R3420" i="1"/>
  <c r="S3420" i="1"/>
  <c r="M3655" i="1"/>
  <c r="N3655" i="1"/>
  <c r="O3655" i="1"/>
  <c r="P3655" i="1"/>
  <c r="Q3655" i="1"/>
  <c r="R3655" i="1"/>
  <c r="S3655" i="1"/>
  <c r="M3421" i="1"/>
  <c r="N3421" i="1"/>
  <c r="O3421" i="1"/>
  <c r="P3421" i="1"/>
  <c r="Q3421" i="1"/>
  <c r="R3421" i="1"/>
  <c r="S3421" i="1"/>
  <c r="M3422" i="1"/>
  <c r="N3422" i="1"/>
  <c r="O3422" i="1"/>
  <c r="P3422" i="1"/>
  <c r="Q3422" i="1"/>
  <c r="R3422" i="1"/>
  <c r="S3422" i="1"/>
  <c r="M3656" i="1"/>
  <c r="N3656" i="1"/>
  <c r="O3656" i="1"/>
  <c r="P3656" i="1"/>
  <c r="Q3656" i="1"/>
  <c r="R3656" i="1"/>
  <c r="S3656" i="1"/>
  <c r="M3423" i="1"/>
  <c r="N3423" i="1"/>
  <c r="O3423" i="1"/>
  <c r="P3423" i="1"/>
  <c r="Q3423" i="1"/>
  <c r="R3423" i="1"/>
  <c r="S3423" i="1"/>
  <c r="M3425" i="1"/>
  <c r="N3425" i="1"/>
  <c r="O3425" i="1"/>
  <c r="P3425" i="1"/>
  <c r="Q3425" i="1"/>
  <c r="R3425" i="1"/>
  <c r="S3425" i="1"/>
  <c r="M3428" i="1"/>
  <c r="N3428" i="1"/>
  <c r="O3428" i="1"/>
  <c r="P3428" i="1"/>
  <c r="Q3428" i="1"/>
  <c r="R3428" i="1"/>
  <c r="S3428" i="1"/>
  <c r="M3429" i="1"/>
  <c r="N3429" i="1"/>
  <c r="O3429" i="1"/>
  <c r="P3429" i="1"/>
  <c r="Q3429" i="1"/>
  <c r="R3429" i="1"/>
  <c r="S3429" i="1"/>
  <c r="M3431" i="1"/>
  <c r="N3431" i="1"/>
  <c r="O3431" i="1"/>
  <c r="P3431" i="1"/>
  <c r="Q3431" i="1"/>
  <c r="R3431" i="1"/>
  <c r="S3431" i="1"/>
  <c r="M3432" i="1"/>
  <c r="N3432" i="1"/>
  <c r="O3432" i="1"/>
  <c r="P3432" i="1"/>
  <c r="Q3432" i="1"/>
  <c r="R3432" i="1"/>
  <c r="S3432" i="1"/>
  <c r="M3433" i="1"/>
  <c r="N3433" i="1"/>
  <c r="O3433" i="1"/>
  <c r="P3433" i="1"/>
  <c r="Q3433" i="1"/>
  <c r="R3433" i="1"/>
  <c r="S3433" i="1"/>
  <c r="M3435" i="1"/>
  <c r="N3435" i="1"/>
  <c r="O3435" i="1"/>
  <c r="P3435" i="1"/>
  <c r="Q3435" i="1"/>
  <c r="R3435" i="1"/>
  <c r="S3435" i="1"/>
  <c r="M3437" i="1"/>
  <c r="N3437" i="1"/>
  <c r="O3437" i="1"/>
  <c r="P3437" i="1"/>
  <c r="Q3437" i="1"/>
  <c r="R3437" i="1"/>
  <c r="S3437" i="1"/>
  <c r="M3426" i="1"/>
  <c r="N3426" i="1"/>
  <c r="O3426" i="1"/>
  <c r="P3426" i="1"/>
  <c r="Q3426" i="1"/>
  <c r="R3426" i="1"/>
  <c r="S3426" i="1"/>
  <c r="M3438" i="1"/>
  <c r="N3438" i="1"/>
  <c r="O3438" i="1"/>
  <c r="P3438" i="1"/>
  <c r="Q3438" i="1"/>
  <c r="R3438" i="1"/>
  <c r="S3438" i="1"/>
  <c r="M3627" i="1"/>
  <c r="N3627" i="1"/>
  <c r="O3627" i="1"/>
  <c r="P3627" i="1"/>
  <c r="Q3627" i="1"/>
  <c r="R3627" i="1"/>
  <c r="S3627" i="1"/>
  <c r="M3443" i="1"/>
  <c r="N3443" i="1"/>
  <c r="O3443" i="1"/>
  <c r="P3443" i="1"/>
  <c r="Q3443" i="1"/>
  <c r="R3443" i="1"/>
  <c r="S3443" i="1"/>
  <c r="M3444" i="1"/>
  <c r="N3444" i="1"/>
  <c r="O3444" i="1"/>
  <c r="P3444" i="1"/>
  <c r="Q3444" i="1"/>
  <c r="R3444" i="1"/>
  <c r="S3444" i="1"/>
  <c r="M3445" i="1"/>
  <c r="N3445" i="1"/>
  <c r="O3445" i="1"/>
  <c r="P3445" i="1"/>
  <c r="Q3445" i="1"/>
  <c r="R3445" i="1"/>
  <c r="S3445" i="1"/>
  <c r="M3446" i="1"/>
  <c r="N3446" i="1"/>
  <c r="O3446" i="1"/>
  <c r="P3446" i="1"/>
  <c r="Q3446" i="1"/>
  <c r="R3446" i="1"/>
  <c r="S3446" i="1"/>
  <c r="M3447" i="1"/>
  <c r="N3447" i="1"/>
  <c r="O3447" i="1"/>
  <c r="P3447" i="1"/>
  <c r="Q3447" i="1"/>
  <c r="R3447" i="1"/>
  <c r="S3447" i="1"/>
  <c r="M3448" i="1"/>
  <c r="N3448" i="1"/>
  <c r="O3448" i="1"/>
  <c r="P3448" i="1"/>
  <c r="Q3448" i="1"/>
  <c r="R3448" i="1"/>
  <c r="S3448" i="1"/>
  <c r="M3450" i="1"/>
  <c r="N3450" i="1"/>
  <c r="O3450" i="1"/>
  <c r="P3450" i="1"/>
  <c r="Q3450" i="1"/>
  <c r="R3450" i="1"/>
  <c r="S3450" i="1"/>
  <c r="M3449" i="1"/>
  <c r="N3449" i="1"/>
  <c r="O3449" i="1"/>
  <c r="P3449" i="1"/>
  <c r="Q3449" i="1"/>
  <c r="R3449" i="1"/>
  <c r="S3449" i="1"/>
  <c r="M3451" i="1"/>
  <c r="N3451" i="1"/>
  <c r="O3451" i="1"/>
  <c r="P3451" i="1"/>
  <c r="Q3451" i="1"/>
  <c r="R3451" i="1"/>
  <c r="S3451" i="1"/>
  <c r="M3452" i="1"/>
  <c r="N3452" i="1"/>
  <c r="O3452" i="1"/>
  <c r="P3452" i="1"/>
  <c r="Q3452" i="1"/>
  <c r="R3452" i="1"/>
  <c r="S3452" i="1"/>
  <c r="M3453" i="1"/>
  <c r="N3453" i="1"/>
  <c r="O3453" i="1"/>
  <c r="P3453" i="1"/>
  <c r="Q3453" i="1"/>
  <c r="R3453" i="1"/>
  <c r="S3453" i="1"/>
  <c r="M3454" i="1"/>
  <c r="N3454" i="1"/>
  <c r="O3454" i="1"/>
  <c r="P3454" i="1"/>
  <c r="Q3454" i="1"/>
  <c r="R3454" i="1"/>
  <c r="S3454" i="1"/>
  <c r="M3455" i="1"/>
  <c r="N3455" i="1"/>
  <c r="O3455" i="1"/>
  <c r="P3455" i="1"/>
  <c r="Q3455" i="1"/>
  <c r="R3455" i="1"/>
  <c r="S3455" i="1"/>
  <c r="M3456" i="1"/>
  <c r="N3456" i="1"/>
  <c r="O3456" i="1"/>
  <c r="P3456" i="1"/>
  <c r="Q3456" i="1"/>
  <c r="R3456" i="1"/>
  <c r="S3456" i="1"/>
  <c r="M3457" i="1"/>
  <c r="N3457" i="1"/>
  <c r="O3457" i="1"/>
  <c r="P3457" i="1"/>
  <c r="Q3457" i="1"/>
  <c r="R3457" i="1"/>
  <c r="S3457" i="1"/>
  <c r="M3458" i="1"/>
  <c r="N3458" i="1"/>
  <c r="O3458" i="1"/>
  <c r="P3458" i="1"/>
  <c r="Q3458" i="1"/>
  <c r="R3458" i="1"/>
  <c r="S3458" i="1"/>
  <c r="M3459" i="1"/>
  <c r="N3459" i="1"/>
  <c r="O3459" i="1"/>
  <c r="P3459" i="1"/>
  <c r="Q3459" i="1"/>
  <c r="R3459" i="1"/>
  <c r="S3459" i="1"/>
  <c r="M3460" i="1"/>
  <c r="N3460" i="1"/>
  <c r="O3460" i="1"/>
  <c r="P3460" i="1"/>
  <c r="Q3460" i="1"/>
  <c r="R3460" i="1"/>
  <c r="S3460" i="1"/>
  <c r="M3462" i="1"/>
  <c r="N3462" i="1"/>
  <c r="O3462" i="1"/>
  <c r="P3462" i="1"/>
  <c r="Q3462" i="1"/>
  <c r="R3462" i="1"/>
  <c r="S3462" i="1"/>
  <c r="M3463" i="1"/>
  <c r="N3463" i="1"/>
  <c r="O3463" i="1"/>
  <c r="P3463" i="1"/>
  <c r="Q3463" i="1"/>
  <c r="R3463" i="1"/>
  <c r="S3463" i="1"/>
  <c r="M3464" i="1"/>
  <c r="N3464" i="1"/>
  <c r="O3464" i="1"/>
  <c r="P3464" i="1"/>
  <c r="Q3464" i="1"/>
  <c r="R3464" i="1"/>
  <c r="S3464" i="1"/>
  <c r="M3465" i="1"/>
  <c r="N3465" i="1"/>
  <c r="O3465" i="1"/>
  <c r="P3465" i="1"/>
  <c r="Q3465" i="1"/>
  <c r="R3465" i="1"/>
  <c r="S3465" i="1"/>
  <c r="M3466" i="1"/>
  <c r="N3466" i="1"/>
  <c r="O3466" i="1"/>
  <c r="P3466" i="1"/>
  <c r="Q3466" i="1"/>
  <c r="R3466" i="1"/>
  <c r="S3466" i="1"/>
  <c r="M3467" i="1"/>
  <c r="N3467" i="1"/>
  <c r="O3467" i="1"/>
  <c r="P3467" i="1"/>
  <c r="Q3467" i="1"/>
  <c r="R3467" i="1"/>
  <c r="S3467" i="1"/>
  <c r="M3470" i="1"/>
  <c r="N3470" i="1"/>
  <c r="O3470" i="1"/>
  <c r="P3470" i="1"/>
  <c r="Q3470" i="1"/>
  <c r="R3470" i="1"/>
  <c r="S3470" i="1"/>
  <c r="M3473" i="1"/>
  <c r="N3473" i="1"/>
  <c r="O3473" i="1"/>
  <c r="P3473" i="1"/>
  <c r="Q3473" i="1"/>
  <c r="R3473" i="1"/>
  <c r="S3473" i="1"/>
  <c r="M3474" i="1"/>
  <c r="N3474" i="1"/>
  <c r="O3474" i="1"/>
  <c r="P3474" i="1"/>
  <c r="Q3474" i="1"/>
  <c r="R3474" i="1"/>
  <c r="S3474" i="1"/>
  <c r="M3475" i="1"/>
  <c r="N3475" i="1"/>
  <c r="O3475" i="1"/>
  <c r="P3475" i="1"/>
  <c r="Q3475" i="1"/>
  <c r="R3475" i="1"/>
  <c r="S3475" i="1"/>
  <c r="M3476" i="1"/>
  <c r="N3476" i="1"/>
  <c r="O3476" i="1"/>
  <c r="P3476" i="1"/>
  <c r="Q3476" i="1"/>
  <c r="R3476" i="1"/>
  <c r="S3476" i="1"/>
  <c r="M3477" i="1"/>
  <c r="N3477" i="1"/>
  <c r="O3477" i="1"/>
  <c r="P3477" i="1"/>
  <c r="Q3477" i="1"/>
  <c r="R3477" i="1"/>
  <c r="S3477" i="1"/>
  <c r="M3478" i="1"/>
  <c r="N3478" i="1"/>
  <c r="O3478" i="1"/>
  <c r="P3478" i="1"/>
  <c r="Q3478" i="1"/>
  <c r="R3478" i="1"/>
  <c r="S3478" i="1"/>
  <c r="M3479" i="1"/>
  <c r="N3479" i="1"/>
  <c r="O3479" i="1"/>
  <c r="P3479" i="1"/>
  <c r="Q3479" i="1"/>
  <c r="R3479" i="1"/>
  <c r="S3479" i="1"/>
  <c r="M3480" i="1"/>
  <c r="N3480" i="1"/>
  <c r="O3480" i="1"/>
  <c r="P3480" i="1"/>
  <c r="Q3480" i="1"/>
  <c r="R3480" i="1"/>
  <c r="S3480" i="1"/>
  <c r="M3481" i="1"/>
  <c r="N3481" i="1"/>
  <c r="O3481" i="1"/>
  <c r="P3481" i="1"/>
  <c r="Q3481" i="1"/>
  <c r="R3481" i="1"/>
  <c r="S3481" i="1"/>
  <c r="M3482" i="1"/>
  <c r="N3482" i="1"/>
  <c r="O3482" i="1"/>
  <c r="P3482" i="1"/>
  <c r="Q3482" i="1"/>
  <c r="R3482" i="1"/>
  <c r="S3482" i="1"/>
  <c r="M3483" i="1"/>
  <c r="N3483" i="1"/>
  <c r="O3483" i="1"/>
  <c r="P3483" i="1"/>
  <c r="Q3483" i="1"/>
  <c r="R3483" i="1"/>
  <c r="S3483" i="1"/>
  <c r="M3484" i="1"/>
  <c r="N3484" i="1"/>
  <c r="O3484" i="1"/>
  <c r="P3484" i="1"/>
  <c r="Q3484" i="1"/>
  <c r="R3484" i="1"/>
  <c r="S3484" i="1"/>
  <c r="M3485" i="1"/>
  <c r="N3485" i="1"/>
  <c r="O3485" i="1"/>
  <c r="P3485" i="1"/>
  <c r="Q3485" i="1"/>
  <c r="R3485" i="1"/>
  <c r="S3485" i="1"/>
  <c r="M3486" i="1"/>
  <c r="N3486" i="1"/>
  <c r="O3486" i="1"/>
  <c r="P3486" i="1"/>
  <c r="Q3486" i="1"/>
  <c r="R3486" i="1"/>
  <c r="S3486" i="1"/>
  <c r="M3487" i="1"/>
  <c r="N3487" i="1"/>
  <c r="O3487" i="1"/>
  <c r="P3487" i="1"/>
  <c r="Q3487" i="1"/>
  <c r="R3487" i="1"/>
  <c r="S3487" i="1"/>
  <c r="M3488" i="1"/>
  <c r="N3488" i="1"/>
  <c r="O3488" i="1"/>
  <c r="P3488" i="1"/>
  <c r="Q3488" i="1"/>
  <c r="R3488" i="1"/>
  <c r="S3488" i="1"/>
  <c r="M3489" i="1"/>
  <c r="N3489" i="1"/>
  <c r="O3489" i="1"/>
  <c r="P3489" i="1"/>
  <c r="Q3489" i="1"/>
  <c r="R3489" i="1"/>
  <c r="S3489" i="1"/>
  <c r="M3746" i="1"/>
  <c r="N3746" i="1"/>
  <c r="O3746" i="1"/>
  <c r="P3746" i="1"/>
  <c r="Q3746" i="1"/>
  <c r="R3746" i="1"/>
  <c r="S3746" i="1"/>
  <c r="M3663" i="1"/>
  <c r="N3663" i="1"/>
  <c r="O3663" i="1"/>
  <c r="P3663" i="1"/>
  <c r="Q3663" i="1"/>
  <c r="R3663" i="1"/>
  <c r="S3663" i="1"/>
  <c r="M3748" i="1"/>
  <c r="N3748" i="1"/>
  <c r="O3748" i="1"/>
  <c r="P3748" i="1"/>
  <c r="Q3748" i="1"/>
  <c r="R3748" i="1"/>
  <c r="S3748" i="1"/>
  <c r="M3750" i="1"/>
  <c r="N3750" i="1"/>
  <c r="O3750" i="1"/>
  <c r="P3750" i="1"/>
  <c r="Q3750" i="1"/>
  <c r="R3750" i="1"/>
  <c r="S3750" i="1"/>
  <c r="M3751" i="1"/>
  <c r="N3751" i="1"/>
  <c r="O3751" i="1"/>
  <c r="P3751" i="1"/>
  <c r="Q3751" i="1"/>
  <c r="R3751" i="1"/>
  <c r="S3751" i="1"/>
  <c r="M3752" i="1"/>
  <c r="N3752" i="1"/>
  <c r="O3752" i="1"/>
  <c r="P3752" i="1"/>
  <c r="Q3752" i="1"/>
  <c r="R3752" i="1"/>
  <c r="S3752" i="1"/>
  <c r="M3670" i="1"/>
  <c r="N3670" i="1"/>
  <c r="O3670" i="1"/>
  <c r="P3670" i="1"/>
  <c r="Q3670" i="1"/>
  <c r="R3670" i="1"/>
  <c r="S3670" i="1"/>
  <c r="M3490" i="1"/>
  <c r="N3490" i="1"/>
  <c r="O3490" i="1"/>
  <c r="P3490" i="1"/>
  <c r="Q3490" i="1"/>
  <c r="R3490" i="1"/>
  <c r="S3490" i="1"/>
  <c r="M3491" i="1"/>
  <c r="N3491" i="1"/>
  <c r="O3491" i="1"/>
  <c r="P3491" i="1"/>
  <c r="Q3491" i="1"/>
  <c r="R3491" i="1"/>
  <c r="S3491" i="1"/>
  <c r="M3492" i="1"/>
  <c r="N3492" i="1"/>
  <c r="O3492" i="1"/>
  <c r="P3492" i="1"/>
  <c r="Q3492" i="1"/>
  <c r="R3492" i="1"/>
  <c r="S3492" i="1"/>
  <c r="M3759" i="1"/>
  <c r="N3759" i="1"/>
  <c r="O3759" i="1"/>
  <c r="P3759" i="1"/>
  <c r="Q3759" i="1"/>
  <c r="R3759" i="1"/>
  <c r="S3759" i="1"/>
  <c r="M3760" i="1"/>
  <c r="N3760" i="1"/>
  <c r="O3760" i="1"/>
  <c r="P3760" i="1"/>
  <c r="Q3760" i="1"/>
  <c r="R3760" i="1"/>
  <c r="S3760" i="1"/>
  <c r="M3493" i="1"/>
  <c r="N3493" i="1"/>
  <c r="O3493" i="1"/>
  <c r="P3493" i="1"/>
  <c r="Q3493" i="1"/>
  <c r="R3493" i="1"/>
  <c r="S3493" i="1"/>
  <c r="M3571" i="1"/>
  <c r="N3571" i="1"/>
  <c r="O3571" i="1"/>
  <c r="P3571" i="1"/>
  <c r="Q3571" i="1"/>
  <c r="R3571" i="1"/>
  <c r="S3571" i="1"/>
  <c r="M3574" i="1"/>
  <c r="N3574" i="1"/>
  <c r="O3574" i="1"/>
  <c r="P3574" i="1"/>
  <c r="Q3574" i="1"/>
  <c r="R3574" i="1"/>
  <c r="S3574" i="1"/>
  <c r="M3575" i="1"/>
  <c r="N3575" i="1"/>
  <c r="O3575" i="1"/>
  <c r="P3575" i="1"/>
  <c r="Q3575" i="1"/>
  <c r="R3575" i="1"/>
  <c r="S3575" i="1"/>
  <c r="M3495" i="1"/>
  <c r="N3495" i="1"/>
  <c r="O3495" i="1"/>
  <c r="P3495" i="1"/>
  <c r="Q3495" i="1"/>
  <c r="R3495" i="1"/>
  <c r="S3495" i="1"/>
  <c r="M3496" i="1"/>
  <c r="N3496" i="1"/>
  <c r="O3496" i="1"/>
  <c r="P3496" i="1"/>
  <c r="Q3496" i="1"/>
  <c r="R3496" i="1"/>
  <c r="S3496" i="1"/>
  <c r="M3497" i="1"/>
  <c r="N3497" i="1"/>
  <c r="O3497" i="1"/>
  <c r="P3497" i="1"/>
  <c r="Q3497" i="1"/>
  <c r="R3497" i="1"/>
  <c r="S3497" i="1"/>
  <c r="M3498" i="1"/>
  <c r="N3498" i="1"/>
  <c r="O3498" i="1"/>
  <c r="P3498" i="1"/>
  <c r="Q3498" i="1"/>
  <c r="R3498" i="1"/>
  <c r="S3498" i="1"/>
  <c r="M3499" i="1"/>
  <c r="N3499" i="1"/>
  <c r="O3499" i="1"/>
  <c r="P3499" i="1"/>
  <c r="Q3499" i="1"/>
  <c r="R3499" i="1"/>
  <c r="S3499" i="1"/>
  <c r="M3500" i="1"/>
  <c r="N3500" i="1"/>
  <c r="O3500" i="1"/>
  <c r="P3500" i="1"/>
  <c r="Q3500" i="1"/>
  <c r="R3500" i="1"/>
  <c r="S3500" i="1"/>
  <c r="M3501" i="1"/>
  <c r="N3501" i="1"/>
  <c r="O3501" i="1"/>
  <c r="P3501" i="1"/>
  <c r="Q3501" i="1"/>
  <c r="R3501" i="1"/>
  <c r="S3501" i="1"/>
  <c r="M3502" i="1"/>
  <c r="N3502" i="1"/>
  <c r="O3502" i="1"/>
  <c r="P3502" i="1"/>
  <c r="Q3502" i="1"/>
  <c r="R3502" i="1"/>
  <c r="S3502" i="1"/>
  <c r="M3504" i="1"/>
  <c r="N3504" i="1"/>
  <c r="O3504" i="1"/>
  <c r="P3504" i="1"/>
  <c r="Q3504" i="1"/>
  <c r="R3504" i="1"/>
  <c r="S3504" i="1"/>
  <c r="M3505" i="1"/>
  <c r="N3505" i="1"/>
  <c r="O3505" i="1"/>
  <c r="P3505" i="1"/>
  <c r="Q3505" i="1"/>
  <c r="R3505" i="1"/>
  <c r="S3505" i="1"/>
  <c r="M3506" i="1"/>
  <c r="N3506" i="1"/>
  <c r="O3506" i="1"/>
  <c r="P3506" i="1"/>
  <c r="Q3506" i="1"/>
  <c r="R3506" i="1"/>
  <c r="S3506" i="1"/>
  <c r="M3585" i="1"/>
  <c r="N3585" i="1"/>
  <c r="O3585" i="1"/>
  <c r="P3585" i="1"/>
  <c r="Q3585" i="1"/>
  <c r="R3585" i="1"/>
  <c r="S3585" i="1"/>
  <c r="M3507" i="1"/>
  <c r="N3507" i="1"/>
  <c r="O3507" i="1"/>
  <c r="P3507" i="1"/>
  <c r="Q3507" i="1"/>
  <c r="R3507" i="1"/>
  <c r="S3507" i="1"/>
  <c r="M3503" i="1"/>
  <c r="N3503" i="1"/>
  <c r="O3503" i="1"/>
  <c r="P3503" i="1"/>
  <c r="Q3503" i="1"/>
  <c r="R3503" i="1"/>
  <c r="S3503" i="1"/>
  <c r="M3587" i="1"/>
  <c r="N3587" i="1"/>
  <c r="O3587" i="1"/>
  <c r="P3587" i="1"/>
  <c r="Q3587" i="1"/>
  <c r="R3587" i="1"/>
  <c r="S3587" i="1"/>
  <c r="M3588" i="1"/>
  <c r="N3588" i="1"/>
  <c r="O3588" i="1"/>
  <c r="P3588" i="1"/>
  <c r="Q3588" i="1"/>
  <c r="R3588" i="1"/>
  <c r="S3588" i="1"/>
  <c r="M3508" i="1"/>
  <c r="N3508" i="1"/>
  <c r="O3508" i="1"/>
  <c r="P3508" i="1"/>
  <c r="Q3508" i="1"/>
  <c r="R3508" i="1"/>
  <c r="S3508" i="1"/>
  <c r="M3509" i="1"/>
  <c r="N3509" i="1"/>
  <c r="O3509" i="1"/>
  <c r="P3509" i="1"/>
  <c r="Q3509" i="1"/>
  <c r="R3509" i="1"/>
  <c r="S3509" i="1"/>
  <c r="M3510" i="1"/>
  <c r="N3510" i="1"/>
  <c r="O3510" i="1"/>
  <c r="P3510" i="1"/>
  <c r="Q3510" i="1"/>
  <c r="R3510" i="1"/>
  <c r="S3510" i="1"/>
  <c r="M3511" i="1"/>
  <c r="N3511" i="1"/>
  <c r="O3511" i="1"/>
  <c r="P3511" i="1"/>
  <c r="Q3511" i="1"/>
  <c r="R3511" i="1"/>
  <c r="S3511" i="1"/>
  <c r="M3589" i="1"/>
  <c r="N3589" i="1"/>
  <c r="O3589" i="1"/>
  <c r="P3589" i="1"/>
  <c r="Q3589" i="1"/>
  <c r="R3589" i="1"/>
  <c r="S3589" i="1"/>
  <c r="M3512" i="1"/>
  <c r="N3512" i="1"/>
  <c r="O3512" i="1"/>
  <c r="P3512" i="1"/>
  <c r="Q3512" i="1"/>
  <c r="R3512" i="1"/>
  <c r="S3512" i="1"/>
  <c r="M3513" i="1"/>
  <c r="N3513" i="1"/>
  <c r="O3513" i="1"/>
  <c r="P3513" i="1"/>
  <c r="Q3513" i="1"/>
  <c r="R3513" i="1"/>
  <c r="S3513" i="1"/>
  <c r="M3590" i="1"/>
  <c r="N3590" i="1"/>
  <c r="O3590" i="1"/>
  <c r="P3590" i="1"/>
  <c r="Q3590" i="1"/>
  <c r="R3590" i="1"/>
  <c r="S3590" i="1"/>
  <c r="M3514" i="1"/>
  <c r="N3514" i="1"/>
  <c r="O3514" i="1"/>
  <c r="P3514" i="1"/>
  <c r="Q3514" i="1"/>
  <c r="R3514" i="1"/>
  <c r="S3514" i="1"/>
  <c r="M3515" i="1"/>
  <c r="N3515" i="1"/>
  <c r="O3515" i="1"/>
  <c r="P3515" i="1"/>
  <c r="Q3515" i="1"/>
  <c r="R3515" i="1"/>
  <c r="S3515" i="1"/>
  <c r="M3516" i="1"/>
  <c r="N3516" i="1"/>
  <c r="O3516" i="1"/>
  <c r="P3516" i="1"/>
  <c r="Q3516" i="1"/>
  <c r="R3516" i="1"/>
  <c r="S3516" i="1"/>
  <c r="M3725" i="1"/>
  <c r="N3725" i="1"/>
  <c r="O3725" i="1"/>
  <c r="P3725" i="1"/>
  <c r="Q3725" i="1"/>
  <c r="R3725" i="1"/>
  <c r="S3725" i="1"/>
  <c r="M3749" i="1"/>
  <c r="N3749" i="1"/>
  <c r="O3749" i="1"/>
  <c r="P3749" i="1"/>
  <c r="Q3749" i="1"/>
  <c r="R3749" i="1"/>
  <c r="S3749" i="1"/>
  <c r="M3728" i="1"/>
  <c r="N3728" i="1"/>
  <c r="O3728" i="1"/>
  <c r="P3728" i="1"/>
  <c r="Q3728" i="1"/>
  <c r="R3728" i="1"/>
  <c r="S3728" i="1"/>
  <c r="M3518" i="1"/>
  <c r="N3518" i="1"/>
  <c r="O3518" i="1"/>
  <c r="P3518" i="1"/>
  <c r="Q3518" i="1"/>
  <c r="R3518" i="1"/>
  <c r="S3518" i="1"/>
  <c r="M3730" i="1"/>
  <c r="N3730" i="1"/>
  <c r="O3730" i="1"/>
  <c r="P3730" i="1"/>
  <c r="Q3730" i="1"/>
  <c r="R3730" i="1"/>
  <c r="S3730" i="1"/>
  <c r="M3519" i="1"/>
  <c r="N3519" i="1"/>
  <c r="O3519" i="1"/>
  <c r="P3519" i="1"/>
  <c r="Q3519" i="1"/>
  <c r="R3519" i="1"/>
  <c r="S3519" i="1"/>
  <c r="M3733" i="1"/>
  <c r="N3733" i="1"/>
  <c r="O3733" i="1"/>
  <c r="P3733" i="1"/>
  <c r="Q3733" i="1"/>
  <c r="R3733" i="1"/>
  <c r="S3733" i="1"/>
  <c r="M3520" i="1"/>
  <c r="N3520" i="1"/>
  <c r="O3520" i="1"/>
  <c r="P3520" i="1"/>
  <c r="Q3520" i="1"/>
  <c r="R3520" i="1"/>
  <c r="S3520" i="1"/>
  <c r="M3738" i="1"/>
  <c r="N3738" i="1"/>
  <c r="O3738" i="1"/>
  <c r="P3738" i="1"/>
  <c r="Q3738" i="1"/>
  <c r="R3738" i="1"/>
  <c r="S3738" i="1"/>
  <c r="M3521" i="1"/>
  <c r="N3521" i="1"/>
  <c r="O3521" i="1"/>
  <c r="P3521" i="1"/>
  <c r="Q3521" i="1"/>
  <c r="R3521" i="1"/>
  <c r="S3521" i="1"/>
  <c r="M3522" i="1"/>
  <c r="N3522" i="1"/>
  <c r="O3522" i="1"/>
  <c r="P3522" i="1"/>
  <c r="Q3522" i="1"/>
  <c r="R3522" i="1"/>
  <c r="S3522" i="1"/>
  <c r="M3786" i="1"/>
  <c r="N3786" i="1"/>
  <c r="O3786" i="1"/>
  <c r="P3786" i="1"/>
  <c r="Q3786" i="1"/>
  <c r="R3786" i="1"/>
  <c r="S3786" i="1"/>
  <c r="M3523" i="1"/>
  <c r="N3523" i="1"/>
  <c r="O3523" i="1"/>
  <c r="P3523" i="1"/>
  <c r="Q3523" i="1"/>
  <c r="R3523" i="1"/>
  <c r="S3523" i="1"/>
  <c r="M3524" i="1"/>
  <c r="N3524" i="1"/>
  <c r="O3524" i="1"/>
  <c r="P3524" i="1"/>
  <c r="Q3524" i="1"/>
  <c r="R3524" i="1"/>
  <c r="S3524" i="1"/>
  <c r="M3742" i="1"/>
  <c r="N3742" i="1"/>
  <c r="O3742" i="1"/>
  <c r="P3742" i="1"/>
  <c r="Q3742" i="1"/>
  <c r="R3742" i="1"/>
  <c r="S3742" i="1"/>
  <c r="M3743" i="1"/>
  <c r="N3743" i="1"/>
  <c r="O3743" i="1"/>
  <c r="P3743" i="1"/>
  <c r="Q3743" i="1"/>
  <c r="R3743" i="1"/>
  <c r="S3743" i="1"/>
  <c r="M3744" i="1"/>
  <c r="N3744" i="1"/>
  <c r="O3744" i="1"/>
  <c r="P3744" i="1"/>
  <c r="Q3744" i="1"/>
  <c r="R3744" i="1"/>
  <c r="S3744" i="1"/>
  <c r="M3673" i="1"/>
  <c r="N3673" i="1"/>
  <c r="O3673" i="1"/>
  <c r="P3673" i="1"/>
  <c r="Q3673" i="1"/>
  <c r="R3673" i="1"/>
  <c r="S3673" i="1"/>
  <c r="M3525" i="1"/>
  <c r="N3525" i="1"/>
  <c r="O3525" i="1"/>
  <c r="P3525" i="1"/>
  <c r="Q3525" i="1"/>
  <c r="R3525" i="1"/>
  <c r="S3525" i="1"/>
  <c r="M3680" i="1"/>
  <c r="N3680" i="1"/>
  <c r="O3680" i="1"/>
  <c r="P3680" i="1"/>
  <c r="Q3680" i="1"/>
  <c r="R3680" i="1"/>
  <c r="S3680" i="1"/>
  <c r="M3526" i="1"/>
  <c r="N3526" i="1"/>
  <c r="O3526" i="1"/>
  <c r="P3526" i="1"/>
  <c r="Q3526" i="1"/>
  <c r="R3526" i="1"/>
  <c r="S3526" i="1"/>
  <c r="M3686" i="1"/>
  <c r="N3686" i="1"/>
  <c r="O3686" i="1"/>
  <c r="P3686" i="1"/>
  <c r="Q3686" i="1"/>
  <c r="R3686" i="1"/>
  <c r="S3686" i="1"/>
  <c r="M3688" i="1"/>
  <c r="N3688" i="1"/>
  <c r="O3688" i="1"/>
  <c r="P3688" i="1"/>
  <c r="Q3688" i="1"/>
  <c r="R3688" i="1"/>
  <c r="S3688" i="1"/>
  <c r="M3527" i="1"/>
  <c r="N3527" i="1"/>
  <c r="O3527" i="1"/>
  <c r="P3527" i="1"/>
  <c r="Q3527" i="1"/>
  <c r="R3527" i="1"/>
  <c r="S3527" i="1"/>
  <c r="M3696" i="1"/>
  <c r="N3696" i="1"/>
  <c r="O3696" i="1"/>
  <c r="P3696" i="1"/>
  <c r="Q3696" i="1"/>
  <c r="R3696" i="1"/>
  <c r="S3696" i="1"/>
  <c r="M3697" i="1"/>
  <c r="N3697" i="1"/>
  <c r="O3697" i="1"/>
  <c r="P3697" i="1"/>
  <c r="Q3697" i="1"/>
  <c r="R3697" i="1"/>
  <c r="S3697" i="1"/>
  <c r="M3528" i="1"/>
  <c r="N3528" i="1"/>
  <c r="O3528" i="1"/>
  <c r="P3528" i="1"/>
  <c r="Q3528" i="1"/>
  <c r="R3528" i="1"/>
  <c r="S3528" i="1"/>
  <c r="M3529" i="1"/>
  <c r="N3529" i="1"/>
  <c r="O3529" i="1"/>
  <c r="P3529" i="1"/>
  <c r="Q3529" i="1"/>
  <c r="R3529" i="1"/>
  <c r="S3529" i="1"/>
  <c r="M3530" i="1"/>
  <c r="N3530" i="1"/>
  <c r="O3530" i="1"/>
  <c r="P3530" i="1"/>
  <c r="Q3530" i="1"/>
  <c r="R3530" i="1"/>
  <c r="S3530" i="1"/>
  <c r="M3701" i="1"/>
  <c r="N3701" i="1"/>
  <c r="O3701" i="1"/>
  <c r="P3701" i="1"/>
  <c r="Q3701" i="1"/>
  <c r="R3701" i="1"/>
  <c r="S3701" i="1"/>
  <c r="M3706" i="1"/>
  <c r="N3706" i="1"/>
  <c r="O3706" i="1"/>
  <c r="P3706" i="1"/>
  <c r="Q3706" i="1"/>
  <c r="R3706" i="1"/>
  <c r="S3706" i="1"/>
  <c r="M3708" i="1"/>
  <c r="N3708" i="1"/>
  <c r="O3708" i="1"/>
  <c r="P3708" i="1"/>
  <c r="Q3708" i="1"/>
  <c r="R3708" i="1"/>
  <c r="S3708" i="1"/>
  <c r="M3531" i="1"/>
  <c r="N3531" i="1"/>
  <c r="O3531" i="1"/>
  <c r="P3531" i="1"/>
  <c r="Q3531" i="1"/>
  <c r="R3531" i="1"/>
  <c r="S3531" i="1"/>
  <c r="M3532" i="1"/>
  <c r="N3532" i="1"/>
  <c r="O3532" i="1"/>
  <c r="P3532" i="1"/>
  <c r="Q3532" i="1"/>
  <c r="R3532" i="1"/>
  <c r="S3532" i="1"/>
  <c r="M3709" i="1"/>
  <c r="N3709" i="1"/>
  <c r="O3709" i="1"/>
  <c r="P3709" i="1"/>
  <c r="Q3709" i="1"/>
  <c r="R3709" i="1"/>
  <c r="S3709" i="1"/>
  <c r="M3710" i="1"/>
  <c r="N3710" i="1"/>
  <c r="O3710" i="1"/>
  <c r="P3710" i="1"/>
  <c r="Q3710" i="1"/>
  <c r="R3710" i="1"/>
  <c r="S3710" i="1"/>
  <c r="M3533" i="1"/>
  <c r="N3533" i="1"/>
  <c r="O3533" i="1"/>
  <c r="P3533" i="1"/>
  <c r="Q3533" i="1"/>
  <c r="R3533" i="1"/>
  <c r="S3533" i="1"/>
  <c r="M3712" i="1"/>
  <c r="N3712" i="1"/>
  <c r="O3712" i="1"/>
  <c r="P3712" i="1"/>
  <c r="Q3712" i="1"/>
  <c r="R3712" i="1"/>
  <c r="S3712" i="1"/>
  <c r="M3713" i="1"/>
  <c r="N3713" i="1"/>
  <c r="O3713" i="1"/>
  <c r="P3713" i="1"/>
  <c r="Q3713" i="1"/>
  <c r="R3713" i="1"/>
  <c r="S3713" i="1"/>
  <c r="M3534" i="1"/>
  <c r="N3534" i="1"/>
  <c r="O3534" i="1"/>
  <c r="P3534" i="1"/>
  <c r="Q3534" i="1"/>
  <c r="R3534" i="1"/>
  <c r="S3534" i="1"/>
  <c r="M3714" i="1"/>
  <c r="N3714" i="1"/>
  <c r="O3714" i="1"/>
  <c r="P3714" i="1"/>
  <c r="Q3714" i="1"/>
  <c r="R3714" i="1"/>
  <c r="S3714" i="1"/>
  <c r="M3715" i="1"/>
  <c r="N3715" i="1"/>
  <c r="O3715" i="1"/>
  <c r="P3715" i="1"/>
  <c r="Q3715" i="1"/>
  <c r="R3715" i="1"/>
  <c r="S3715" i="1"/>
  <c r="M3535" i="1"/>
  <c r="N3535" i="1"/>
  <c r="O3535" i="1"/>
  <c r="P3535" i="1"/>
  <c r="Q3535" i="1"/>
  <c r="R3535" i="1"/>
  <c r="S3535" i="1"/>
  <c r="M3536" i="1"/>
  <c r="N3536" i="1"/>
  <c r="O3536" i="1"/>
  <c r="P3536" i="1"/>
  <c r="Q3536" i="1"/>
  <c r="R3536" i="1"/>
  <c r="S3536" i="1"/>
  <c r="M3537" i="1"/>
  <c r="N3537" i="1"/>
  <c r="O3537" i="1"/>
  <c r="P3537" i="1"/>
  <c r="Q3537" i="1"/>
  <c r="R3537" i="1"/>
  <c r="S3537" i="1"/>
  <c r="M3538" i="1"/>
  <c r="N3538" i="1"/>
  <c r="O3538" i="1"/>
  <c r="P3538" i="1"/>
  <c r="Q3538" i="1"/>
  <c r="R3538" i="1"/>
  <c r="S3538" i="1"/>
  <c r="M3765" i="1"/>
  <c r="N3765" i="1"/>
  <c r="O3765" i="1"/>
  <c r="P3765" i="1"/>
  <c r="Q3765" i="1"/>
  <c r="R3765" i="1"/>
  <c r="S3765" i="1"/>
  <c r="M3766" i="1"/>
  <c r="N3766" i="1"/>
  <c r="O3766" i="1"/>
  <c r="P3766" i="1"/>
  <c r="Q3766" i="1"/>
  <c r="R3766" i="1"/>
  <c r="S3766" i="1"/>
  <c r="M3547" i="1"/>
  <c r="N3547" i="1"/>
  <c r="O3547" i="1"/>
  <c r="P3547" i="1"/>
  <c r="Q3547" i="1"/>
  <c r="R3547" i="1"/>
  <c r="S3547" i="1"/>
  <c r="M3548" i="1"/>
  <c r="N3548" i="1"/>
  <c r="O3548" i="1"/>
  <c r="P3548" i="1"/>
  <c r="Q3548" i="1"/>
  <c r="R3548" i="1"/>
  <c r="S3548" i="1"/>
  <c r="M3549" i="1"/>
  <c r="N3549" i="1"/>
  <c r="O3549" i="1"/>
  <c r="P3549" i="1"/>
  <c r="Q3549" i="1"/>
  <c r="R3549" i="1"/>
  <c r="S3549" i="1"/>
  <c r="M3770" i="1"/>
  <c r="N3770" i="1"/>
  <c r="O3770" i="1"/>
  <c r="P3770" i="1"/>
  <c r="Q3770" i="1"/>
  <c r="R3770" i="1"/>
  <c r="S3770" i="1"/>
  <c r="M3773" i="1"/>
  <c r="N3773" i="1"/>
  <c r="O3773" i="1"/>
  <c r="P3773" i="1"/>
  <c r="Q3773" i="1"/>
  <c r="R3773" i="1"/>
  <c r="S3773" i="1"/>
  <c r="M3550" i="1"/>
  <c r="N3550" i="1"/>
  <c r="O3550" i="1"/>
  <c r="P3550" i="1"/>
  <c r="Q3550" i="1"/>
  <c r="R3550" i="1"/>
  <c r="S3550" i="1"/>
  <c r="M3551" i="1"/>
  <c r="N3551" i="1"/>
  <c r="O3551" i="1"/>
  <c r="P3551" i="1"/>
  <c r="Q3551" i="1"/>
  <c r="R3551" i="1"/>
  <c r="S3551" i="1"/>
  <c r="M3779" i="1"/>
  <c r="N3779" i="1"/>
  <c r="O3779" i="1"/>
  <c r="P3779" i="1"/>
  <c r="Q3779" i="1"/>
  <c r="R3779" i="1"/>
  <c r="S3779" i="1"/>
  <c r="M3552" i="1"/>
  <c r="N3552" i="1"/>
  <c r="O3552" i="1"/>
  <c r="P3552" i="1"/>
  <c r="Q3552" i="1"/>
  <c r="R3552" i="1"/>
  <c r="S3552" i="1"/>
  <c r="M3780" i="1"/>
  <c r="N3780" i="1"/>
  <c r="O3780" i="1"/>
  <c r="P3780" i="1"/>
  <c r="Q3780" i="1"/>
  <c r="R3780" i="1"/>
  <c r="S3780" i="1"/>
  <c r="M3553" i="1"/>
  <c r="N3553" i="1"/>
  <c r="O3553" i="1"/>
  <c r="P3553" i="1"/>
  <c r="Q3553" i="1"/>
  <c r="R3553" i="1"/>
  <c r="S3553" i="1"/>
  <c r="M3554" i="1"/>
  <c r="N3554" i="1"/>
  <c r="O3554" i="1"/>
  <c r="P3554" i="1"/>
  <c r="Q3554" i="1"/>
  <c r="R3554" i="1"/>
  <c r="S3554" i="1"/>
  <c r="M3555" i="1"/>
  <c r="N3555" i="1"/>
  <c r="O3555" i="1"/>
  <c r="P3555" i="1"/>
  <c r="Q3555" i="1"/>
  <c r="R3555" i="1"/>
  <c r="S3555" i="1"/>
  <c r="M3556" i="1"/>
  <c r="N3556" i="1"/>
  <c r="O3556" i="1"/>
  <c r="P3556" i="1"/>
  <c r="Q3556" i="1"/>
  <c r="R3556" i="1"/>
  <c r="S3556" i="1"/>
  <c r="M3592" i="1"/>
  <c r="N3592" i="1"/>
  <c r="O3592" i="1"/>
  <c r="P3592" i="1"/>
  <c r="Q3592" i="1"/>
  <c r="R3592" i="1"/>
  <c r="S3592" i="1"/>
  <c r="M3595" i="1"/>
  <c r="N3595" i="1"/>
  <c r="O3595" i="1"/>
  <c r="P3595" i="1"/>
  <c r="Q3595" i="1"/>
  <c r="R3595" i="1"/>
  <c r="S3595" i="1"/>
  <c r="M3626" i="1"/>
  <c r="N3626" i="1"/>
  <c r="O3626" i="1"/>
  <c r="P3626" i="1"/>
  <c r="Q3626" i="1"/>
  <c r="R3626" i="1"/>
  <c r="S3626" i="1"/>
  <c r="M3557" i="1"/>
  <c r="N3557" i="1"/>
  <c r="O3557" i="1"/>
  <c r="P3557" i="1"/>
  <c r="Q3557" i="1"/>
  <c r="R3557" i="1"/>
  <c r="S3557" i="1"/>
  <c r="M3558" i="1"/>
  <c r="N3558" i="1"/>
  <c r="O3558" i="1"/>
  <c r="P3558" i="1"/>
  <c r="Q3558" i="1"/>
  <c r="R3558" i="1"/>
  <c r="S3558" i="1"/>
  <c r="M3559" i="1"/>
  <c r="N3559" i="1"/>
  <c r="O3559" i="1"/>
  <c r="P3559" i="1"/>
  <c r="Q3559" i="1"/>
  <c r="R3559" i="1"/>
  <c r="S3559" i="1"/>
  <c r="M3604" i="1"/>
  <c r="N3604" i="1"/>
  <c r="O3604" i="1"/>
  <c r="P3604" i="1"/>
  <c r="Q3604" i="1"/>
  <c r="R3604" i="1"/>
  <c r="S3604" i="1"/>
  <c r="M3605" i="1"/>
  <c r="N3605" i="1"/>
  <c r="O3605" i="1"/>
  <c r="P3605" i="1"/>
  <c r="Q3605" i="1"/>
  <c r="R3605" i="1"/>
  <c r="S3605" i="1"/>
  <c r="M3579" i="1"/>
  <c r="N3579" i="1"/>
  <c r="O3579" i="1"/>
  <c r="P3579" i="1"/>
  <c r="Q3579" i="1"/>
  <c r="R3579" i="1"/>
  <c r="S3579" i="1"/>
  <c r="M3560" i="1"/>
  <c r="N3560" i="1"/>
  <c r="O3560" i="1"/>
  <c r="P3560" i="1"/>
  <c r="Q3560" i="1"/>
  <c r="R3560" i="1"/>
  <c r="S3560" i="1"/>
  <c r="M3561" i="1"/>
  <c r="N3561" i="1"/>
  <c r="O3561" i="1"/>
  <c r="P3561" i="1"/>
  <c r="Q3561" i="1"/>
  <c r="R3561" i="1"/>
  <c r="S3561" i="1"/>
  <c r="M3562" i="1"/>
  <c r="N3562" i="1"/>
  <c r="O3562" i="1"/>
  <c r="P3562" i="1"/>
  <c r="Q3562" i="1"/>
  <c r="R3562" i="1"/>
  <c r="S3562" i="1"/>
  <c r="M3606" i="1"/>
  <c r="N3606" i="1"/>
  <c r="O3606" i="1"/>
  <c r="P3606" i="1"/>
  <c r="Q3606" i="1"/>
  <c r="R3606" i="1"/>
  <c r="S3606" i="1"/>
  <c r="M3563" i="1"/>
  <c r="N3563" i="1"/>
  <c r="O3563" i="1"/>
  <c r="P3563" i="1"/>
  <c r="Q3563" i="1"/>
  <c r="R3563" i="1"/>
  <c r="S3563" i="1"/>
  <c r="M3564" i="1"/>
  <c r="N3564" i="1"/>
  <c r="O3564" i="1"/>
  <c r="P3564" i="1"/>
  <c r="Q3564" i="1"/>
  <c r="R3564" i="1"/>
  <c r="S3564" i="1"/>
  <c r="M3611" i="1"/>
  <c r="N3611" i="1"/>
  <c r="O3611" i="1"/>
  <c r="P3611" i="1"/>
  <c r="Q3611" i="1"/>
  <c r="R3611" i="1"/>
  <c r="S3611" i="1"/>
  <c r="M3565" i="1"/>
  <c r="N3565" i="1"/>
  <c r="O3565" i="1"/>
  <c r="P3565" i="1"/>
  <c r="Q3565" i="1"/>
  <c r="R3565" i="1"/>
  <c r="S3565" i="1"/>
  <c r="M3566" i="1"/>
  <c r="N3566" i="1"/>
  <c r="O3566" i="1"/>
  <c r="P3566" i="1"/>
  <c r="Q3566" i="1"/>
  <c r="R3566" i="1"/>
  <c r="S3566" i="1"/>
  <c r="M3615" i="1"/>
  <c r="N3615" i="1"/>
  <c r="O3615" i="1"/>
  <c r="P3615" i="1"/>
  <c r="Q3615" i="1"/>
  <c r="R3615" i="1"/>
  <c r="S3615" i="1"/>
  <c r="M3616" i="1"/>
  <c r="N3616" i="1"/>
  <c r="O3616" i="1"/>
  <c r="P3616" i="1"/>
  <c r="Q3616" i="1"/>
  <c r="R3616" i="1"/>
  <c r="S3616" i="1"/>
  <c r="M3567" i="1"/>
  <c r="N3567" i="1"/>
  <c r="O3567" i="1"/>
  <c r="P3567" i="1"/>
  <c r="Q3567" i="1"/>
  <c r="R3567" i="1"/>
  <c r="S3567" i="1"/>
  <c r="M4163" i="1"/>
  <c r="N4163" i="1"/>
  <c r="O4163" i="1"/>
  <c r="P4163" i="1"/>
  <c r="Q4163" i="1"/>
  <c r="R4163" i="1"/>
  <c r="S4163" i="1"/>
  <c r="M4164" i="1"/>
  <c r="N4164" i="1"/>
  <c r="O4164" i="1"/>
  <c r="P4164" i="1"/>
  <c r="Q4164" i="1"/>
  <c r="R4164" i="1"/>
  <c r="S4164" i="1"/>
  <c r="M4165" i="1"/>
  <c r="N4165" i="1"/>
  <c r="O4165" i="1"/>
  <c r="P4165" i="1"/>
  <c r="Q4165" i="1"/>
  <c r="R4165" i="1"/>
  <c r="S4165" i="1"/>
  <c r="M4166" i="1"/>
  <c r="N4166" i="1"/>
  <c r="O4166" i="1"/>
  <c r="P4166" i="1"/>
  <c r="Q4166" i="1"/>
  <c r="R4166" i="1"/>
  <c r="S4166" i="1"/>
  <c r="M4167" i="1"/>
  <c r="N4167" i="1"/>
  <c r="O4167" i="1"/>
  <c r="P4167" i="1"/>
  <c r="Q4167" i="1"/>
  <c r="R4167" i="1"/>
  <c r="S4167" i="1"/>
  <c r="M4168" i="1"/>
  <c r="N4168" i="1"/>
  <c r="O4168" i="1"/>
  <c r="P4168" i="1"/>
  <c r="Q4168" i="1"/>
  <c r="R4168" i="1"/>
  <c r="S4168" i="1"/>
  <c r="M4169" i="1"/>
  <c r="N4169" i="1"/>
  <c r="O4169" i="1"/>
  <c r="P4169" i="1"/>
  <c r="Q4169" i="1"/>
  <c r="R4169" i="1"/>
  <c r="S4169" i="1"/>
  <c r="M4171" i="1"/>
  <c r="N4171" i="1"/>
  <c r="O4171" i="1"/>
  <c r="P4171" i="1"/>
  <c r="Q4171" i="1"/>
  <c r="R4171" i="1"/>
  <c r="S4171" i="1"/>
  <c r="M4173" i="1"/>
  <c r="N4173" i="1"/>
  <c r="O4173" i="1"/>
  <c r="P4173" i="1"/>
  <c r="Q4173" i="1"/>
  <c r="R4173" i="1"/>
  <c r="S4173" i="1"/>
  <c r="M4182" i="1"/>
  <c r="N4182" i="1"/>
  <c r="O4182" i="1"/>
  <c r="P4182" i="1"/>
  <c r="Q4182" i="1"/>
  <c r="R4182" i="1"/>
  <c r="S4182" i="1"/>
  <c r="M4185" i="1"/>
  <c r="N4185" i="1"/>
  <c r="O4185" i="1"/>
  <c r="P4185" i="1"/>
  <c r="Q4185" i="1"/>
  <c r="R4185" i="1"/>
  <c r="S4185" i="1"/>
  <c r="M4259" i="1"/>
  <c r="N4259" i="1"/>
  <c r="O4259" i="1"/>
  <c r="P4259" i="1"/>
  <c r="Q4259" i="1"/>
  <c r="R4259" i="1"/>
  <c r="S4259" i="1"/>
  <c r="M4188" i="1"/>
  <c r="N4188" i="1"/>
  <c r="O4188" i="1"/>
  <c r="P4188" i="1"/>
  <c r="Q4188" i="1"/>
  <c r="R4188" i="1"/>
  <c r="S4188" i="1"/>
  <c r="M4190" i="1"/>
  <c r="N4190" i="1"/>
  <c r="O4190" i="1"/>
  <c r="P4190" i="1"/>
  <c r="Q4190" i="1"/>
  <c r="R4190" i="1"/>
  <c r="S4190" i="1"/>
  <c r="M4191" i="1"/>
  <c r="N4191" i="1"/>
  <c r="O4191" i="1"/>
  <c r="P4191" i="1"/>
  <c r="Q4191" i="1"/>
  <c r="R4191" i="1"/>
  <c r="S4191" i="1"/>
  <c r="M4194" i="1"/>
  <c r="N4194" i="1"/>
  <c r="O4194" i="1"/>
  <c r="P4194" i="1"/>
  <c r="Q4194" i="1"/>
  <c r="R4194" i="1"/>
  <c r="S4194" i="1"/>
  <c r="M4195" i="1"/>
  <c r="N4195" i="1"/>
  <c r="O4195" i="1"/>
  <c r="P4195" i="1"/>
  <c r="Q4195" i="1"/>
  <c r="R4195" i="1"/>
  <c r="S4195" i="1"/>
  <c r="M4198" i="1"/>
  <c r="N4198" i="1"/>
  <c r="O4198" i="1"/>
  <c r="P4198" i="1"/>
  <c r="Q4198" i="1"/>
  <c r="R4198" i="1"/>
  <c r="S4198" i="1"/>
  <c r="M4199" i="1"/>
  <c r="N4199" i="1"/>
  <c r="O4199" i="1"/>
  <c r="P4199" i="1"/>
  <c r="Q4199" i="1"/>
  <c r="R4199" i="1"/>
  <c r="S4199" i="1"/>
  <c r="M4277" i="1"/>
  <c r="N4277" i="1"/>
  <c r="O4277" i="1"/>
  <c r="P4277" i="1"/>
  <c r="Q4277" i="1"/>
  <c r="R4277" i="1"/>
  <c r="S4277" i="1"/>
  <c r="M4202" i="1"/>
  <c r="N4202" i="1"/>
  <c r="O4202" i="1"/>
  <c r="P4202" i="1"/>
  <c r="Q4202" i="1"/>
  <c r="R4202" i="1"/>
  <c r="S4202" i="1"/>
  <c r="M4203" i="1"/>
  <c r="N4203" i="1"/>
  <c r="O4203" i="1"/>
  <c r="P4203" i="1"/>
  <c r="Q4203" i="1"/>
  <c r="R4203" i="1"/>
  <c r="S4203" i="1"/>
  <c r="M4204" i="1"/>
  <c r="N4204" i="1"/>
  <c r="O4204" i="1"/>
  <c r="P4204" i="1"/>
  <c r="Q4204" i="1"/>
  <c r="R4204" i="1"/>
  <c r="S4204" i="1"/>
  <c r="M4279" i="1"/>
  <c r="N4279" i="1"/>
  <c r="O4279" i="1"/>
  <c r="P4279" i="1"/>
  <c r="Q4279" i="1"/>
  <c r="R4279" i="1"/>
  <c r="S4279" i="1"/>
  <c r="M4280" i="1"/>
  <c r="N4280" i="1"/>
  <c r="O4280" i="1"/>
  <c r="P4280" i="1"/>
  <c r="Q4280" i="1"/>
  <c r="R4280" i="1"/>
  <c r="S4280" i="1"/>
  <c r="M4205" i="1"/>
  <c r="N4205" i="1"/>
  <c r="O4205" i="1"/>
  <c r="P4205" i="1"/>
  <c r="Q4205" i="1"/>
  <c r="R4205" i="1"/>
  <c r="S4205" i="1"/>
  <c r="M4206" i="1"/>
  <c r="N4206" i="1"/>
  <c r="O4206" i="1"/>
  <c r="P4206" i="1"/>
  <c r="Q4206" i="1"/>
  <c r="R4206" i="1"/>
  <c r="S4206" i="1"/>
  <c r="M4281" i="1"/>
  <c r="N4281" i="1"/>
  <c r="O4281" i="1"/>
  <c r="P4281" i="1"/>
  <c r="Q4281" i="1"/>
  <c r="R4281" i="1"/>
  <c r="S4281" i="1"/>
  <c r="M4207" i="1"/>
  <c r="N4207" i="1"/>
  <c r="O4207" i="1"/>
  <c r="P4207" i="1"/>
  <c r="Q4207" i="1"/>
  <c r="R4207" i="1"/>
  <c r="S4207" i="1"/>
  <c r="M4208" i="1"/>
  <c r="N4208" i="1"/>
  <c r="O4208" i="1"/>
  <c r="P4208" i="1"/>
  <c r="Q4208" i="1"/>
  <c r="R4208" i="1"/>
  <c r="S4208" i="1"/>
  <c r="M4209" i="1"/>
  <c r="N4209" i="1"/>
  <c r="O4209" i="1"/>
  <c r="P4209" i="1"/>
  <c r="Q4209" i="1"/>
  <c r="R4209" i="1"/>
  <c r="S4209" i="1"/>
  <c r="M4210" i="1"/>
  <c r="N4210" i="1"/>
  <c r="O4210" i="1"/>
  <c r="P4210" i="1"/>
  <c r="Q4210" i="1"/>
  <c r="R4210" i="1"/>
  <c r="S4210" i="1"/>
  <c r="M4248" i="1"/>
  <c r="N4248" i="1"/>
  <c r="O4248" i="1"/>
  <c r="P4248" i="1"/>
  <c r="Q4248" i="1"/>
  <c r="R4248" i="1"/>
  <c r="S4248" i="1"/>
  <c r="M4211" i="1"/>
  <c r="N4211" i="1"/>
  <c r="O4211" i="1"/>
  <c r="P4211" i="1"/>
  <c r="Q4211" i="1"/>
  <c r="R4211" i="1"/>
  <c r="S4211" i="1"/>
  <c r="M4212" i="1"/>
  <c r="N4212" i="1"/>
  <c r="O4212" i="1"/>
  <c r="P4212" i="1"/>
  <c r="Q4212" i="1"/>
  <c r="R4212" i="1"/>
  <c r="S4212" i="1"/>
  <c r="M4250" i="1"/>
  <c r="N4250" i="1"/>
  <c r="O4250" i="1"/>
  <c r="P4250" i="1"/>
  <c r="Q4250" i="1"/>
  <c r="R4250" i="1"/>
  <c r="S4250" i="1"/>
  <c r="M4213" i="1"/>
  <c r="N4213" i="1"/>
  <c r="O4213" i="1"/>
  <c r="P4213" i="1"/>
  <c r="Q4213" i="1"/>
  <c r="R4213" i="1"/>
  <c r="S4213" i="1"/>
  <c r="M4251" i="1"/>
  <c r="N4251" i="1"/>
  <c r="O4251" i="1"/>
  <c r="P4251" i="1"/>
  <c r="Q4251" i="1"/>
  <c r="R4251" i="1"/>
  <c r="S4251" i="1"/>
  <c r="M4252" i="1"/>
  <c r="N4252" i="1"/>
  <c r="O4252" i="1"/>
  <c r="P4252" i="1"/>
  <c r="Q4252" i="1"/>
  <c r="R4252" i="1"/>
  <c r="S4252" i="1"/>
  <c r="M4214" i="1"/>
  <c r="N4214" i="1"/>
  <c r="O4214" i="1"/>
  <c r="P4214" i="1"/>
  <c r="Q4214" i="1"/>
  <c r="R4214" i="1"/>
  <c r="S4214" i="1"/>
  <c r="M4215" i="1"/>
  <c r="N4215" i="1"/>
  <c r="O4215" i="1"/>
  <c r="P4215" i="1"/>
  <c r="Q4215" i="1"/>
  <c r="R4215" i="1"/>
  <c r="S4215" i="1"/>
  <c r="M4216" i="1"/>
  <c r="N4216" i="1"/>
  <c r="O4216" i="1"/>
  <c r="P4216" i="1"/>
  <c r="Q4216" i="1"/>
  <c r="R4216" i="1"/>
  <c r="S4216" i="1"/>
  <c r="M4217" i="1"/>
  <c r="N4217" i="1"/>
  <c r="O4217" i="1"/>
  <c r="P4217" i="1"/>
  <c r="Q4217" i="1"/>
  <c r="R4217" i="1"/>
  <c r="S4217" i="1"/>
  <c r="M4218" i="1"/>
  <c r="N4218" i="1"/>
  <c r="O4218" i="1"/>
  <c r="P4218" i="1"/>
  <c r="Q4218" i="1"/>
  <c r="R4218" i="1"/>
  <c r="S4218" i="1"/>
  <c r="M4276" i="1"/>
  <c r="N4276" i="1"/>
  <c r="O4276" i="1"/>
  <c r="P4276" i="1"/>
  <c r="Q4276" i="1"/>
  <c r="R4276" i="1"/>
  <c r="S4276" i="1"/>
  <c r="M4265" i="1"/>
  <c r="N4265" i="1"/>
  <c r="O4265" i="1"/>
  <c r="P4265" i="1"/>
  <c r="Q4265" i="1"/>
  <c r="R4265" i="1"/>
  <c r="S4265" i="1"/>
  <c r="M4266" i="1"/>
  <c r="N4266" i="1"/>
  <c r="O4266" i="1"/>
  <c r="P4266" i="1"/>
  <c r="Q4266" i="1"/>
  <c r="R4266" i="1"/>
  <c r="S4266" i="1"/>
  <c r="M4219" i="1"/>
  <c r="N4219" i="1"/>
  <c r="O4219" i="1"/>
  <c r="P4219" i="1"/>
  <c r="Q4219" i="1"/>
  <c r="R4219" i="1"/>
  <c r="S4219" i="1"/>
  <c r="M4220" i="1"/>
  <c r="N4220" i="1"/>
  <c r="O4220" i="1"/>
  <c r="P4220" i="1"/>
  <c r="Q4220" i="1"/>
  <c r="R4220" i="1"/>
  <c r="S4220" i="1"/>
  <c r="M4267" i="1"/>
  <c r="N4267" i="1"/>
  <c r="O4267" i="1"/>
  <c r="P4267" i="1"/>
  <c r="Q4267" i="1"/>
  <c r="R4267" i="1"/>
  <c r="S4267" i="1"/>
  <c r="M4221" i="1"/>
  <c r="N4221" i="1"/>
  <c r="O4221" i="1"/>
  <c r="P4221" i="1"/>
  <c r="Q4221" i="1"/>
  <c r="R4221" i="1"/>
  <c r="S4221" i="1"/>
  <c r="M4234" i="1"/>
  <c r="N4234" i="1"/>
  <c r="O4234" i="1"/>
  <c r="P4234" i="1"/>
  <c r="Q4234" i="1"/>
  <c r="R4234" i="1"/>
  <c r="S4234" i="1"/>
  <c r="M4285" i="1"/>
  <c r="N4285" i="1"/>
  <c r="O4285" i="1"/>
  <c r="P4285" i="1"/>
  <c r="Q4285" i="1"/>
  <c r="R4285" i="1"/>
  <c r="S4285" i="1"/>
  <c r="M4286" i="1"/>
  <c r="N4286" i="1"/>
  <c r="O4286" i="1"/>
  <c r="P4286" i="1"/>
  <c r="Q4286" i="1"/>
  <c r="R4286" i="1"/>
  <c r="S4286" i="1"/>
  <c r="M4235" i="1"/>
  <c r="N4235" i="1"/>
  <c r="O4235" i="1"/>
  <c r="P4235" i="1"/>
  <c r="Q4235" i="1"/>
  <c r="R4235" i="1"/>
  <c r="S4235" i="1"/>
  <c r="M4236" i="1"/>
  <c r="N4236" i="1"/>
  <c r="O4236" i="1"/>
  <c r="P4236" i="1"/>
  <c r="Q4236" i="1"/>
  <c r="R4236" i="1"/>
  <c r="S4236" i="1"/>
  <c r="M4237" i="1"/>
  <c r="N4237" i="1"/>
  <c r="O4237" i="1"/>
  <c r="P4237" i="1"/>
  <c r="Q4237" i="1"/>
  <c r="R4237" i="1"/>
  <c r="S4237" i="1"/>
  <c r="M4238" i="1"/>
  <c r="N4238" i="1"/>
  <c r="O4238" i="1"/>
  <c r="P4238" i="1"/>
  <c r="Q4238" i="1"/>
  <c r="R4238" i="1"/>
  <c r="S4238" i="1"/>
  <c r="M4239" i="1"/>
  <c r="N4239" i="1"/>
  <c r="O4239" i="1"/>
  <c r="P4239" i="1"/>
  <c r="Q4239" i="1"/>
  <c r="R4239" i="1"/>
  <c r="S4239" i="1"/>
  <c r="M4254" i="1"/>
  <c r="N4254" i="1"/>
  <c r="O4254" i="1"/>
  <c r="P4254" i="1"/>
  <c r="Q4254" i="1"/>
  <c r="R4254" i="1"/>
  <c r="S4254" i="1"/>
  <c r="M4240" i="1"/>
  <c r="N4240" i="1"/>
  <c r="O4240" i="1"/>
  <c r="P4240" i="1"/>
  <c r="Q4240" i="1"/>
  <c r="R4240" i="1"/>
  <c r="S4240" i="1"/>
  <c r="M4241" i="1"/>
  <c r="N4241" i="1"/>
  <c r="O4241" i="1"/>
  <c r="P4241" i="1"/>
  <c r="Q4241" i="1"/>
  <c r="R4241" i="1"/>
  <c r="S4241" i="1"/>
  <c r="M4255" i="1"/>
  <c r="N4255" i="1"/>
  <c r="O4255" i="1"/>
  <c r="P4255" i="1"/>
  <c r="Q4255" i="1"/>
  <c r="R4255" i="1"/>
  <c r="S4255" i="1"/>
  <c r="M4242" i="1"/>
  <c r="N4242" i="1"/>
  <c r="O4242" i="1"/>
  <c r="P4242" i="1"/>
  <c r="Q4242" i="1"/>
  <c r="R4242" i="1"/>
  <c r="S4242" i="1"/>
  <c r="M4256" i="1"/>
  <c r="N4256" i="1"/>
  <c r="O4256" i="1"/>
  <c r="P4256" i="1"/>
  <c r="Q4256" i="1"/>
  <c r="R4256" i="1"/>
  <c r="S4256" i="1"/>
  <c r="M4243" i="1"/>
  <c r="N4243" i="1"/>
  <c r="O4243" i="1"/>
  <c r="P4243" i="1"/>
  <c r="Q4243" i="1"/>
  <c r="R4243" i="1"/>
  <c r="S4243" i="1"/>
  <c r="M4257" i="1"/>
  <c r="N4257" i="1"/>
  <c r="O4257" i="1"/>
  <c r="P4257" i="1"/>
  <c r="Q4257" i="1"/>
  <c r="R4257" i="1"/>
  <c r="S4257" i="1"/>
  <c r="M4244" i="1"/>
  <c r="N4244" i="1"/>
  <c r="O4244" i="1"/>
  <c r="P4244" i="1"/>
  <c r="Q4244" i="1"/>
  <c r="R4244" i="1"/>
  <c r="S4244" i="1"/>
  <c r="M4245" i="1"/>
  <c r="N4245" i="1"/>
  <c r="O4245" i="1"/>
  <c r="P4245" i="1"/>
  <c r="Q4245" i="1"/>
  <c r="R4245" i="1"/>
  <c r="S4245" i="1"/>
  <c r="M4246" i="1"/>
  <c r="N4246" i="1"/>
  <c r="O4246" i="1"/>
  <c r="P4246" i="1"/>
  <c r="Q4246" i="1"/>
  <c r="R4246" i="1"/>
  <c r="S4246" i="1"/>
  <c r="M4440" i="1"/>
  <c r="N4440" i="1"/>
  <c r="O4440" i="1"/>
  <c r="P4440" i="1"/>
  <c r="Q4440" i="1"/>
  <c r="R4440" i="1"/>
  <c r="S4440" i="1"/>
  <c r="M4441" i="1"/>
  <c r="N4441" i="1"/>
  <c r="O4441" i="1"/>
  <c r="P4441" i="1"/>
  <c r="Q4441" i="1"/>
  <c r="R4441" i="1"/>
  <c r="S4441" i="1"/>
  <c r="M4442" i="1"/>
  <c r="N4442" i="1"/>
  <c r="O4442" i="1"/>
  <c r="P4442" i="1"/>
  <c r="Q4442" i="1"/>
  <c r="R4442" i="1"/>
  <c r="S4442" i="1"/>
  <c r="M4443" i="1"/>
  <c r="N4443" i="1"/>
  <c r="O4443" i="1"/>
  <c r="P4443" i="1"/>
  <c r="Q4443" i="1"/>
  <c r="R4443" i="1"/>
  <c r="S4443" i="1"/>
  <c r="M4450" i="1"/>
  <c r="N4450" i="1"/>
  <c r="O4450" i="1"/>
  <c r="P4450" i="1"/>
  <c r="Q4450" i="1"/>
  <c r="R4450" i="1"/>
  <c r="S4450" i="1"/>
  <c r="M4453" i="1"/>
  <c r="N4453" i="1"/>
  <c r="O4453" i="1"/>
  <c r="P4453" i="1"/>
  <c r="Q4453" i="1"/>
  <c r="R4453" i="1"/>
  <c r="S4453" i="1"/>
  <c r="M4454" i="1"/>
  <c r="N4454" i="1"/>
  <c r="O4454" i="1"/>
  <c r="P4454" i="1"/>
  <c r="Q4454" i="1"/>
  <c r="R4454" i="1"/>
  <c r="S4454" i="1"/>
  <c r="M4455" i="1"/>
  <c r="N4455" i="1"/>
  <c r="O4455" i="1"/>
  <c r="P4455" i="1"/>
  <c r="Q4455" i="1"/>
  <c r="R4455" i="1"/>
  <c r="S4455" i="1"/>
  <c r="M4524" i="1"/>
  <c r="N4524" i="1"/>
  <c r="O4524" i="1"/>
  <c r="P4524" i="1"/>
  <c r="Q4524" i="1"/>
  <c r="R4524" i="1"/>
  <c r="S4524" i="1"/>
  <c r="M4463" i="1"/>
  <c r="N4463" i="1"/>
  <c r="O4463" i="1"/>
  <c r="P4463" i="1"/>
  <c r="Q4463" i="1"/>
  <c r="R4463" i="1"/>
  <c r="S4463" i="1"/>
  <c r="M4464" i="1"/>
  <c r="N4464" i="1"/>
  <c r="O4464" i="1"/>
  <c r="P4464" i="1"/>
  <c r="Q4464" i="1"/>
  <c r="R4464" i="1"/>
  <c r="S4464" i="1"/>
  <c r="M4465" i="1"/>
  <c r="N4465" i="1"/>
  <c r="O4465" i="1"/>
  <c r="P4465" i="1"/>
  <c r="Q4465" i="1"/>
  <c r="R4465" i="1"/>
  <c r="S4465" i="1"/>
  <c r="M4467" i="1"/>
  <c r="N4467" i="1"/>
  <c r="O4467" i="1"/>
  <c r="P4467" i="1"/>
  <c r="Q4467" i="1"/>
  <c r="R4467" i="1"/>
  <c r="S4467" i="1"/>
  <c r="M4472" i="1"/>
  <c r="N4472" i="1"/>
  <c r="O4472" i="1"/>
  <c r="P4472" i="1"/>
  <c r="Q4472" i="1"/>
  <c r="R4472" i="1"/>
  <c r="S4472" i="1"/>
  <c r="M4473" i="1"/>
  <c r="N4473" i="1"/>
  <c r="O4473" i="1"/>
  <c r="P4473" i="1"/>
  <c r="Q4473" i="1"/>
  <c r="R4473" i="1"/>
  <c r="S4473" i="1"/>
  <c r="M4474" i="1"/>
  <c r="N4474" i="1"/>
  <c r="O4474" i="1"/>
  <c r="P4474" i="1"/>
  <c r="Q4474" i="1"/>
  <c r="R4474" i="1"/>
  <c r="S4474" i="1"/>
  <c r="M4534" i="1"/>
  <c r="N4534" i="1"/>
  <c r="O4534" i="1"/>
  <c r="P4534" i="1"/>
  <c r="Q4534" i="1"/>
  <c r="R4534" i="1"/>
  <c r="S4534" i="1"/>
  <c r="M4535" i="1"/>
  <c r="N4535" i="1"/>
  <c r="O4535" i="1"/>
  <c r="P4535" i="1"/>
  <c r="Q4535" i="1"/>
  <c r="R4535" i="1"/>
  <c r="S4535" i="1"/>
  <c r="M4478" i="1"/>
  <c r="N4478" i="1"/>
  <c r="O4478" i="1"/>
  <c r="P4478" i="1"/>
  <c r="Q4478" i="1"/>
  <c r="R4478" i="1"/>
  <c r="S4478" i="1"/>
  <c r="M4536" i="1"/>
  <c r="N4536" i="1"/>
  <c r="O4536" i="1"/>
  <c r="P4536" i="1"/>
  <c r="Q4536" i="1"/>
  <c r="R4536" i="1"/>
  <c r="S4536" i="1"/>
  <c r="M4537" i="1"/>
  <c r="N4537" i="1"/>
  <c r="O4537" i="1"/>
  <c r="P4537" i="1"/>
  <c r="Q4537" i="1"/>
  <c r="R4537" i="1"/>
  <c r="S4537" i="1"/>
  <c r="M4479" i="1"/>
  <c r="N4479" i="1"/>
  <c r="O4479" i="1"/>
  <c r="P4479" i="1"/>
  <c r="Q4479" i="1"/>
  <c r="R4479" i="1"/>
  <c r="S4479" i="1"/>
  <c r="M4480" i="1"/>
  <c r="N4480" i="1"/>
  <c r="O4480" i="1"/>
  <c r="P4480" i="1"/>
  <c r="Q4480" i="1"/>
  <c r="R4480" i="1"/>
  <c r="S4480" i="1"/>
  <c r="M4481" i="1"/>
  <c r="N4481" i="1"/>
  <c r="O4481" i="1"/>
  <c r="P4481" i="1"/>
  <c r="Q4481" i="1"/>
  <c r="R4481" i="1"/>
  <c r="S4481" i="1"/>
  <c r="M4519" i="1"/>
  <c r="N4519" i="1"/>
  <c r="O4519" i="1"/>
  <c r="P4519" i="1"/>
  <c r="Q4519" i="1"/>
  <c r="R4519" i="1"/>
  <c r="S4519" i="1"/>
  <c r="M4482" i="1"/>
  <c r="N4482" i="1"/>
  <c r="O4482" i="1"/>
  <c r="P4482" i="1"/>
  <c r="Q4482" i="1"/>
  <c r="R4482" i="1"/>
  <c r="S4482" i="1"/>
  <c r="M4483" i="1"/>
  <c r="N4483" i="1"/>
  <c r="O4483" i="1"/>
  <c r="P4483" i="1"/>
  <c r="Q4483" i="1"/>
  <c r="R4483" i="1"/>
  <c r="S4483" i="1"/>
  <c r="M4484" i="1"/>
  <c r="N4484" i="1"/>
  <c r="O4484" i="1"/>
  <c r="P4484" i="1"/>
  <c r="Q4484" i="1"/>
  <c r="R4484" i="1"/>
  <c r="S4484" i="1"/>
  <c r="M4485" i="1"/>
  <c r="N4485" i="1"/>
  <c r="O4485" i="1"/>
  <c r="P4485" i="1"/>
  <c r="Q4485" i="1"/>
  <c r="R4485" i="1"/>
  <c r="S4485" i="1"/>
  <c r="M4486" i="1"/>
  <c r="N4486" i="1"/>
  <c r="O4486" i="1"/>
  <c r="P4486" i="1"/>
  <c r="Q4486" i="1"/>
  <c r="R4486" i="1"/>
  <c r="S4486" i="1"/>
  <c r="M4487" i="1"/>
  <c r="N4487" i="1"/>
  <c r="O4487" i="1"/>
  <c r="P4487" i="1"/>
  <c r="Q4487" i="1"/>
  <c r="R4487" i="1"/>
  <c r="S4487" i="1"/>
  <c r="M4488" i="1"/>
  <c r="N4488" i="1"/>
  <c r="O4488" i="1"/>
  <c r="P4488" i="1"/>
  <c r="Q4488" i="1"/>
  <c r="R4488" i="1"/>
  <c r="S4488" i="1"/>
  <c r="M4489" i="1"/>
  <c r="N4489" i="1"/>
  <c r="O4489" i="1"/>
  <c r="P4489" i="1"/>
  <c r="Q4489" i="1"/>
  <c r="R4489" i="1"/>
  <c r="S4489" i="1"/>
  <c r="M4490" i="1"/>
  <c r="N4490" i="1"/>
  <c r="O4490" i="1"/>
  <c r="P4490" i="1"/>
  <c r="Q4490" i="1"/>
  <c r="R4490" i="1"/>
  <c r="S4490" i="1"/>
  <c r="M4491" i="1"/>
  <c r="N4491" i="1"/>
  <c r="O4491" i="1"/>
  <c r="P4491" i="1"/>
  <c r="Q4491" i="1"/>
  <c r="R4491" i="1"/>
  <c r="S4491" i="1"/>
  <c r="M4492" i="1"/>
  <c r="N4492" i="1"/>
  <c r="O4492" i="1"/>
  <c r="P4492" i="1"/>
  <c r="Q4492" i="1"/>
  <c r="R4492" i="1"/>
  <c r="S4492" i="1"/>
  <c r="M4493" i="1"/>
  <c r="N4493" i="1"/>
  <c r="O4493" i="1"/>
  <c r="P4493" i="1"/>
  <c r="Q4493" i="1"/>
  <c r="R4493" i="1"/>
  <c r="S4493" i="1"/>
  <c r="M4502" i="1"/>
  <c r="N4502" i="1"/>
  <c r="O4502" i="1"/>
  <c r="P4502" i="1"/>
  <c r="Q4502" i="1"/>
  <c r="R4502" i="1"/>
  <c r="S4502" i="1"/>
  <c r="M4503" i="1"/>
  <c r="N4503" i="1"/>
  <c r="O4503" i="1"/>
  <c r="P4503" i="1"/>
  <c r="Q4503" i="1"/>
  <c r="R4503" i="1"/>
  <c r="S4503" i="1"/>
  <c r="M4504" i="1"/>
  <c r="N4504" i="1"/>
  <c r="O4504" i="1"/>
  <c r="P4504" i="1"/>
  <c r="Q4504" i="1"/>
  <c r="R4504" i="1"/>
  <c r="S4504" i="1"/>
  <c r="M4505" i="1"/>
  <c r="N4505" i="1"/>
  <c r="O4505" i="1"/>
  <c r="P4505" i="1"/>
  <c r="Q4505" i="1"/>
  <c r="R4505" i="1"/>
  <c r="S4505" i="1"/>
  <c r="M4506" i="1"/>
  <c r="N4506" i="1"/>
  <c r="O4506" i="1"/>
  <c r="P4506" i="1"/>
  <c r="Q4506" i="1"/>
  <c r="R4506" i="1"/>
  <c r="S4506" i="1"/>
  <c r="M4507" i="1"/>
  <c r="N4507" i="1"/>
  <c r="O4507" i="1"/>
  <c r="P4507" i="1"/>
  <c r="Q4507" i="1"/>
  <c r="R4507" i="1"/>
  <c r="S4507" i="1"/>
  <c r="M4508" i="1"/>
  <c r="N4508" i="1"/>
  <c r="O4508" i="1"/>
  <c r="P4508" i="1"/>
  <c r="Q4508" i="1"/>
  <c r="R4508" i="1"/>
  <c r="S4508" i="1"/>
  <c r="M4509" i="1"/>
  <c r="N4509" i="1"/>
  <c r="O4509" i="1"/>
  <c r="P4509" i="1"/>
  <c r="Q4509" i="1"/>
  <c r="R4509" i="1"/>
  <c r="S4509" i="1"/>
  <c r="M4510" i="1"/>
  <c r="N4510" i="1"/>
  <c r="O4510" i="1"/>
  <c r="P4510" i="1"/>
  <c r="Q4510" i="1"/>
  <c r="R4510" i="1"/>
  <c r="S4510" i="1"/>
  <c r="M4511" i="1"/>
  <c r="N4511" i="1"/>
  <c r="O4511" i="1"/>
  <c r="P4511" i="1"/>
  <c r="Q4511" i="1"/>
  <c r="R4511" i="1"/>
  <c r="S4511" i="1"/>
  <c r="M4512" i="1"/>
  <c r="N4512" i="1"/>
  <c r="O4512" i="1"/>
  <c r="P4512" i="1"/>
  <c r="Q4512" i="1"/>
  <c r="R4512" i="1"/>
  <c r="S4512" i="1"/>
  <c r="M4513" i="1"/>
  <c r="N4513" i="1"/>
  <c r="O4513" i="1"/>
  <c r="P4513" i="1"/>
  <c r="Q4513" i="1"/>
  <c r="R4513" i="1"/>
  <c r="S4513" i="1"/>
  <c r="M4671" i="1"/>
  <c r="N4671" i="1"/>
  <c r="O4671" i="1"/>
  <c r="P4671" i="1"/>
  <c r="Q4671" i="1"/>
  <c r="R4671" i="1"/>
  <c r="S4671" i="1"/>
  <c r="M4673" i="1"/>
  <c r="N4673" i="1"/>
  <c r="O4673" i="1"/>
  <c r="P4673" i="1"/>
  <c r="Q4673" i="1"/>
  <c r="R4673" i="1"/>
  <c r="S4673" i="1"/>
  <c r="M4674" i="1"/>
  <c r="N4674" i="1"/>
  <c r="O4674" i="1"/>
  <c r="P4674" i="1"/>
  <c r="Q4674" i="1"/>
  <c r="R4674" i="1"/>
  <c r="S4674" i="1"/>
  <c r="M4675" i="1"/>
  <c r="N4675" i="1"/>
  <c r="O4675" i="1"/>
  <c r="P4675" i="1"/>
  <c r="Q4675" i="1"/>
  <c r="R4675" i="1"/>
  <c r="S4675" i="1"/>
  <c r="M4682" i="1"/>
  <c r="N4682" i="1"/>
  <c r="O4682" i="1"/>
  <c r="P4682" i="1"/>
  <c r="Q4682" i="1"/>
  <c r="R4682" i="1"/>
  <c r="S4682" i="1"/>
  <c r="M4683" i="1"/>
  <c r="N4683" i="1"/>
  <c r="O4683" i="1"/>
  <c r="P4683" i="1"/>
  <c r="Q4683" i="1"/>
  <c r="R4683" i="1"/>
  <c r="S4683" i="1"/>
  <c r="M4687" i="1"/>
  <c r="N4687" i="1"/>
  <c r="O4687" i="1"/>
  <c r="P4687" i="1"/>
  <c r="Q4687" i="1"/>
  <c r="R4687" i="1"/>
  <c r="S4687" i="1"/>
  <c r="M4688" i="1"/>
  <c r="N4688" i="1"/>
  <c r="O4688" i="1"/>
  <c r="P4688" i="1"/>
  <c r="Q4688" i="1"/>
  <c r="R4688" i="1"/>
  <c r="S4688" i="1"/>
  <c r="M4689" i="1"/>
  <c r="N4689" i="1"/>
  <c r="O4689" i="1"/>
  <c r="P4689" i="1"/>
  <c r="Q4689" i="1"/>
  <c r="R4689" i="1"/>
  <c r="S4689" i="1"/>
  <c r="M4784" i="1"/>
  <c r="N4784" i="1"/>
  <c r="O4784" i="1"/>
  <c r="P4784" i="1"/>
  <c r="Q4784" i="1"/>
  <c r="R4784" i="1"/>
  <c r="S4784" i="1"/>
  <c r="M4691" i="1"/>
  <c r="N4691" i="1"/>
  <c r="O4691" i="1"/>
  <c r="P4691" i="1"/>
  <c r="Q4691" i="1"/>
  <c r="R4691" i="1"/>
  <c r="S4691" i="1"/>
  <c r="M4692" i="1"/>
  <c r="N4692" i="1"/>
  <c r="O4692" i="1"/>
  <c r="P4692" i="1"/>
  <c r="Q4692" i="1"/>
  <c r="R4692" i="1"/>
  <c r="S4692" i="1"/>
  <c r="M4693" i="1"/>
  <c r="N4693" i="1"/>
  <c r="O4693" i="1"/>
  <c r="P4693" i="1"/>
  <c r="Q4693" i="1"/>
  <c r="R4693" i="1"/>
  <c r="S4693" i="1"/>
  <c r="M4694" i="1"/>
  <c r="N4694" i="1"/>
  <c r="O4694" i="1"/>
  <c r="P4694" i="1"/>
  <c r="Q4694" i="1"/>
  <c r="R4694" i="1"/>
  <c r="S4694" i="1"/>
  <c r="M4697" i="1"/>
  <c r="N4697" i="1"/>
  <c r="O4697" i="1"/>
  <c r="P4697" i="1"/>
  <c r="Q4697" i="1"/>
  <c r="R4697" i="1"/>
  <c r="S4697" i="1"/>
  <c r="M4698" i="1"/>
  <c r="N4698" i="1"/>
  <c r="O4698" i="1"/>
  <c r="P4698" i="1"/>
  <c r="Q4698" i="1"/>
  <c r="R4698" i="1"/>
  <c r="S4698" i="1"/>
  <c r="M4699" i="1"/>
  <c r="N4699" i="1"/>
  <c r="O4699" i="1"/>
  <c r="P4699" i="1"/>
  <c r="Q4699" i="1"/>
  <c r="R4699" i="1"/>
  <c r="S4699" i="1"/>
  <c r="M4700" i="1"/>
  <c r="N4700" i="1"/>
  <c r="O4700" i="1"/>
  <c r="P4700" i="1"/>
  <c r="Q4700" i="1"/>
  <c r="R4700" i="1"/>
  <c r="S4700" i="1"/>
  <c r="M4706" i="1"/>
  <c r="N4706" i="1"/>
  <c r="O4706" i="1"/>
  <c r="P4706" i="1"/>
  <c r="Q4706" i="1"/>
  <c r="R4706" i="1"/>
  <c r="S4706" i="1"/>
  <c r="M4707" i="1"/>
  <c r="N4707" i="1"/>
  <c r="O4707" i="1"/>
  <c r="P4707" i="1"/>
  <c r="Q4707" i="1"/>
  <c r="R4707" i="1"/>
  <c r="S4707" i="1"/>
  <c r="M4709" i="1"/>
  <c r="N4709" i="1"/>
  <c r="O4709" i="1"/>
  <c r="P4709" i="1"/>
  <c r="Q4709" i="1"/>
  <c r="R4709" i="1"/>
  <c r="S4709" i="1"/>
  <c r="M4713" i="1"/>
  <c r="N4713" i="1"/>
  <c r="O4713" i="1"/>
  <c r="P4713" i="1"/>
  <c r="Q4713" i="1"/>
  <c r="R4713" i="1"/>
  <c r="S4713" i="1"/>
  <c r="M4715" i="1"/>
  <c r="N4715" i="1"/>
  <c r="O4715" i="1"/>
  <c r="P4715" i="1"/>
  <c r="Q4715" i="1"/>
  <c r="R4715" i="1"/>
  <c r="S4715" i="1"/>
  <c r="M4716" i="1"/>
  <c r="N4716" i="1"/>
  <c r="O4716" i="1"/>
  <c r="P4716" i="1"/>
  <c r="Q4716" i="1"/>
  <c r="R4716" i="1"/>
  <c r="S4716" i="1"/>
  <c r="M4822" i="1"/>
  <c r="N4822" i="1"/>
  <c r="O4822" i="1"/>
  <c r="P4822" i="1"/>
  <c r="Q4822" i="1"/>
  <c r="R4822" i="1"/>
  <c r="S4822" i="1"/>
  <c r="M4720" i="1"/>
  <c r="N4720" i="1"/>
  <c r="O4720" i="1"/>
  <c r="P4720" i="1"/>
  <c r="Q4720" i="1"/>
  <c r="R4720" i="1"/>
  <c r="S4720" i="1"/>
  <c r="M4825" i="1"/>
  <c r="N4825" i="1"/>
  <c r="O4825" i="1"/>
  <c r="P4825" i="1"/>
  <c r="Q4825" i="1"/>
  <c r="R4825" i="1"/>
  <c r="S4825" i="1"/>
  <c r="M4721" i="1"/>
  <c r="N4721" i="1"/>
  <c r="O4721" i="1"/>
  <c r="P4721" i="1"/>
  <c r="Q4721" i="1"/>
  <c r="R4721" i="1"/>
  <c r="S4721" i="1"/>
  <c r="M4722" i="1"/>
  <c r="N4722" i="1"/>
  <c r="O4722" i="1"/>
  <c r="P4722" i="1"/>
  <c r="Q4722" i="1"/>
  <c r="R4722" i="1"/>
  <c r="S4722" i="1"/>
  <c r="M4723" i="1"/>
  <c r="N4723" i="1"/>
  <c r="O4723" i="1"/>
  <c r="P4723" i="1"/>
  <c r="Q4723" i="1"/>
  <c r="R4723" i="1"/>
  <c r="S4723" i="1"/>
  <c r="M4827" i="1"/>
  <c r="N4827" i="1"/>
  <c r="O4827" i="1"/>
  <c r="P4827" i="1"/>
  <c r="Q4827" i="1"/>
  <c r="R4827" i="1"/>
  <c r="S4827" i="1"/>
  <c r="M4724" i="1"/>
  <c r="N4724" i="1"/>
  <c r="O4724" i="1"/>
  <c r="P4724" i="1"/>
  <c r="Q4724" i="1"/>
  <c r="R4724" i="1"/>
  <c r="S4724" i="1"/>
  <c r="M4725" i="1"/>
  <c r="N4725" i="1"/>
  <c r="O4725" i="1"/>
  <c r="P4725" i="1"/>
  <c r="Q4725" i="1"/>
  <c r="R4725" i="1"/>
  <c r="S4725" i="1"/>
  <c r="M4761" i="1"/>
  <c r="N4761" i="1"/>
  <c r="O4761" i="1"/>
  <c r="P4761" i="1"/>
  <c r="Q4761" i="1"/>
  <c r="R4761" i="1"/>
  <c r="S4761" i="1"/>
  <c r="M4726" i="1"/>
  <c r="N4726" i="1"/>
  <c r="O4726" i="1"/>
  <c r="P4726" i="1"/>
  <c r="Q4726" i="1"/>
  <c r="R4726" i="1"/>
  <c r="S4726" i="1"/>
  <c r="M4727" i="1"/>
  <c r="N4727" i="1"/>
  <c r="O4727" i="1"/>
  <c r="P4727" i="1"/>
  <c r="Q4727" i="1"/>
  <c r="R4727" i="1"/>
  <c r="S4727" i="1"/>
  <c r="M4728" i="1"/>
  <c r="N4728" i="1"/>
  <c r="O4728" i="1"/>
  <c r="P4728" i="1"/>
  <c r="Q4728" i="1"/>
  <c r="R4728" i="1"/>
  <c r="S4728" i="1"/>
  <c r="M4764" i="1"/>
  <c r="N4764" i="1"/>
  <c r="O4764" i="1"/>
  <c r="P4764" i="1"/>
  <c r="Q4764" i="1"/>
  <c r="R4764" i="1"/>
  <c r="S4764" i="1"/>
  <c r="M4729" i="1"/>
  <c r="N4729" i="1"/>
  <c r="O4729" i="1"/>
  <c r="P4729" i="1"/>
  <c r="Q4729" i="1"/>
  <c r="R4729" i="1"/>
  <c r="S4729" i="1"/>
  <c r="M4730" i="1"/>
  <c r="N4730" i="1"/>
  <c r="O4730" i="1"/>
  <c r="P4730" i="1"/>
  <c r="Q4730" i="1"/>
  <c r="R4730" i="1"/>
  <c r="S4730" i="1"/>
  <c r="M4731" i="1"/>
  <c r="N4731" i="1"/>
  <c r="O4731" i="1"/>
  <c r="P4731" i="1"/>
  <c r="Q4731" i="1"/>
  <c r="R4731" i="1"/>
  <c r="S4731" i="1"/>
  <c r="M4766" i="1"/>
  <c r="N4766" i="1"/>
  <c r="O4766" i="1"/>
  <c r="P4766" i="1"/>
  <c r="Q4766" i="1"/>
  <c r="R4766" i="1"/>
  <c r="S4766" i="1"/>
  <c r="M4767" i="1"/>
  <c r="N4767" i="1"/>
  <c r="O4767" i="1"/>
  <c r="P4767" i="1"/>
  <c r="Q4767" i="1"/>
  <c r="R4767" i="1"/>
  <c r="S4767" i="1"/>
  <c r="M4732" i="1"/>
  <c r="N4732" i="1"/>
  <c r="O4732" i="1"/>
  <c r="P4732" i="1"/>
  <c r="Q4732" i="1"/>
  <c r="R4732" i="1"/>
  <c r="S4732" i="1"/>
  <c r="M4733" i="1"/>
  <c r="N4733" i="1"/>
  <c r="O4733" i="1"/>
  <c r="P4733" i="1"/>
  <c r="Q4733" i="1"/>
  <c r="R4733" i="1"/>
  <c r="S4733" i="1"/>
  <c r="M4734" i="1"/>
  <c r="N4734" i="1"/>
  <c r="O4734" i="1"/>
  <c r="P4734" i="1"/>
  <c r="Q4734" i="1"/>
  <c r="R4734" i="1"/>
  <c r="S4734" i="1"/>
  <c r="M4808" i="1"/>
  <c r="N4808" i="1"/>
  <c r="O4808" i="1"/>
  <c r="P4808" i="1"/>
  <c r="Q4808" i="1"/>
  <c r="R4808" i="1"/>
  <c r="S4808" i="1"/>
  <c r="M4815" i="1"/>
  <c r="N4815" i="1"/>
  <c r="O4815" i="1"/>
  <c r="P4815" i="1"/>
  <c r="Q4815" i="1"/>
  <c r="R4815" i="1"/>
  <c r="S4815" i="1"/>
  <c r="M4817" i="1"/>
  <c r="N4817" i="1"/>
  <c r="O4817" i="1"/>
  <c r="P4817" i="1"/>
  <c r="Q4817" i="1"/>
  <c r="R4817" i="1"/>
  <c r="S4817" i="1"/>
  <c r="M4819" i="1"/>
  <c r="N4819" i="1"/>
  <c r="O4819" i="1"/>
  <c r="P4819" i="1"/>
  <c r="Q4819" i="1"/>
  <c r="R4819" i="1"/>
  <c r="S4819" i="1"/>
  <c r="M4735" i="1"/>
  <c r="N4735" i="1"/>
  <c r="O4735" i="1"/>
  <c r="P4735" i="1"/>
  <c r="Q4735" i="1"/>
  <c r="R4735" i="1"/>
  <c r="S4735" i="1"/>
  <c r="M4820" i="1"/>
  <c r="N4820" i="1"/>
  <c r="O4820" i="1"/>
  <c r="P4820" i="1"/>
  <c r="Q4820" i="1"/>
  <c r="R4820" i="1"/>
  <c r="S4820" i="1"/>
  <c r="M4789" i="1"/>
  <c r="N4789" i="1"/>
  <c r="O4789" i="1"/>
  <c r="P4789" i="1"/>
  <c r="Q4789" i="1"/>
  <c r="R4789" i="1"/>
  <c r="S4789" i="1"/>
  <c r="M4792" i="1"/>
  <c r="N4792" i="1"/>
  <c r="O4792" i="1"/>
  <c r="P4792" i="1"/>
  <c r="Q4792" i="1"/>
  <c r="R4792" i="1"/>
  <c r="S4792" i="1"/>
  <c r="M4736" i="1"/>
  <c r="N4736" i="1"/>
  <c r="O4736" i="1"/>
  <c r="P4736" i="1"/>
  <c r="Q4736" i="1"/>
  <c r="R4736" i="1"/>
  <c r="S4736" i="1"/>
  <c r="M4737" i="1"/>
  <c r="N4737" i="1"/>
  <c r="O4737" i="1"/>
  <c r="P4737" i="1"/>
  <c r="Q4737" i="1"/>
  <c r="R4737" i="1"/>
  <c r="S4737" i="1"/>
  <c r="M4738" i="1"/>
  <c r="N4738" i="1"/>
  <c r="O4738" i="1"/>
  <c r="P4738" i="1"/>
  <c r="Q4738" i="1"/>
  <c r="R4738" i="1"/>
  <c r="S4738" i="1"/>
  <c r="M4739" i="1"/>
  <c r="N4739" i="1"/>
  <c r="O4739" i="1"/>
  <c r="P4739" i="1"/>
  <c r="Q4739" i="1"/>
  <c r="R4739" i="1"/>
  <c r="S4739" i="1"/>
  <c r="M4740" i="1"/>
  <c r="N4740" i="1"/>
  <c r="O4740" i="1"/>
  <c r="P4740" i="1"/>
  <c r="Q4740" i="1"/>
  <c r="R4740" i="1"/>
  <c r="S4740" i="1"/>
  <c r="M4741" i="1"/>
  <c r="N4741" i="1"/>
  <c r="O4741" i="1"/>
  <c r="P4741" i="1"/>
  <c r="Q4741" i="1"/>
  <c r="R4741" i="1"/>
  <c r="S4741" i="1"/>
  <c r="M4798" i="1"/>
  <c r="N4798" i="1"/>
  <c r="O4798" i="1"/>
  <c r="P4798" i="1"/>
  <c r="Q4798" i="1"/>
  <c r="R4798" i="1"/>
  <c r="S4798" i="1"/>
  <c r="M4799" i="1"/>
  <c r="N4799" i="1"/>
  <c r="O4799" i="1"/>
  <c r="P4799" i="1"/>
  <c r="Q4799" i="1"/>
  <c r="R4799" i="1"/>
  <c r="S4799" i="1"/>
  <c r="M4800" i="1"/>
  <c r="N4800" i="1"/>
  <c r="O4800" i="1"/>
  <c r="P4800" i="1"/>
  <c r="Q4800" i="1"/>
  <c r="R4800" i="1"/>
  <c r="S4800" i="1"/>
  <c r="M4801" i="1"/>
  <c r="N4801" i="1"/>
  <c r="O4801" i="1"/>
  <c r="P4801" i="1"/>
  <c r="Q4801" i="1"/>
  <c r="R4801" i="1"/>
  <c r="S4801" i="1"/>
  <c r="M4802" i="1"/>
  <c r="N4802" i="1"/>
  <c r="O4802" i="1"/>
  <c r="P4802" i="1"/>
  <c r="Q4802" i="1"/>
  <c r="R4802" i="1"/>
  <c r="S4802" i="1"/>
  <c r="M4803" i="1"/>
  <c r="N4803" i="1"/>
  <c r="O4803" i="1"/>
  <c r="P4803" i="1"/>
  <c r="Q4803" i="1"/>
  <c r="R4803" i="1"/>
  <c r="S4803" i="1"/>
  <c r="M4748" i="1"/>
  <c r="N4748" i="1"/>
  <c r="O4748" i="1"/>
  <c r="P4748" i="1"/>
  <c r="Q4748" i="1"/>
  <c r="R4748" i="1"/>
  <c r="S4748" i="1"/>
  <c r="M4832" i="1"/>
  <c r="N4832" i="1"/>
  <c r="O4832" i="1"/>
  <c r="P4832" i="1"/>
  <c r="Q4832" i="1"/>
  <c r="R4832" i="1"/>
  <c r="S4832" i="1"/>
  <c r="M4833" i="1"/>
  <c r="N4833" i="1"/>
  <c r="O4833" i="1"/>
  <c r="P4833" i="1"/>
  <c r="Q4833" i="1"/>
  <c r="R4833" i="1"/>
  <c r="S4833" i="1"/>
  <c r="M4835" i="1"/>
  <c r="N4835" i="1"/>
  <c r="O4835" i="1"/>
  <c r="P4835" i="1"/>
  <c r="Q4835" i="1"/>
  <c r="R4835" i="1"/>
  <c r="S4835" i="1"/>
  <c r="M4750" i="1"/>
  <c r="N4750" i="1"/>
  <c r="O4750" i="1"/>
  <c r="P4750" i="1"/>
  <c r="Q4750" i="1"/>
  <c r="R4750" i="1"/>
  <c r="S4750" i="1"/>
  <c r="M4751" i="1"/>
  <c r="N4751" i="1"/>
  <c r="O4751" i="1"/>
  <c r="P4751" i="1"/>
  <c r="Q4751" i="1"/>
  <c r="R4751" i="1"/>
  <c r="S4751" i="1"/>
  <c r="M4839" i="1"/>
  <c r="N4839" i="1"/>
  <c r="O4839" i="1"/>
  <c r="P4839" i="1"/>
  <c r="Q4839" i="1"/>
  <c r="R4839" i="1"/>
  <c r="S4839" i="1"/>
  <c r="M4840" i="1"/>
  <c r="N4840" i="1"/>
  <c r="O4840" i="1"/>
  <c r="P4840" i="1"/>
  <c r="Q4840" i="1"/>
  <c r="R4840" i="1"/>
  <c r="S4840" i="1"/>
  <c r="M4752" i="1"/>
  <c r="N4752" i="1"/>
  <c r="O4752" i="1"/>
  <c r="P4752" i="1"/>
  <c r="Q4752" i="1"/>
  <c r="R4752" i="1"/>
  <c r="S4752" i="1"/>
  <c r="M4841" i="1"/>
  <c r="N4841" i="1"/>
  <c r="O4841" i="1"/>
  <c r="P4841" i="1"/>
  <c r="Q4841" i="1"/>
  <c r="R4841" i="1"/>
  <c r="S4841" i="1"/>
  <c r="M4771" i="1"/>
  <c r="N4771" i="1"/>
  <c r="O4771" i="1"/>
  <c r="P4771" i="1"/>
  <c r="Q4771" i="1"/>
  <c r="R4771" i="1"/>
  <c r="S4771" i="1"/>
  <c r="M4753" i="1"/>
  <c r="N4753" i="1"/>
  <c r="O4753" i="1"/>
  <c r="P4753" i="1"/>
  <c r="Q4753" i="1"/>
  <c r="R4753" i="1"/>
  <c r="S4753" i="1"/>
  <c r="M4754" i="1"/>
  <c r="N4754" i="1"/>
  <c r="O4754" i="1"/>
  <c r="P4754" i="1"/>
  <c r="Q4754" i="1"/>
  <c r="R4754" i="1"/>
  <c r="S4754" i="1"/>
  <c r="M4773" i="1"/>
  <c r="N4773" i="1"/>
  <c r="O4773" i="1"/>
  <c r="P4773" i="1"/>
  <c r="Q4773" i="1"/>
  <c r="R4773" i="1"/>
  <c r="S4773" i="1"/>
  <c r="M4755" i="1"/>
  <c r="N4755" i="1"/>
  <c r="O4755" i="1"/>
  <c r="P4755" i="1"/>
  <c r="Q4755" i="1"/>
  <c r="R4755" i="1"/>
  <c r="S4755" i="1"/>
  <c r="M4756" i="1"/>
  <c r="N4756" i="1"/>
  <c r="O4756" i="1"/>
  <c r="P4756" i="1"/>
  <c r="Q4756" i="1"/>
  <c r="R4756" i="1"/>
  <c r="S4756" i="1"/>
  <c r="M4757" i="1"/>
  <c r="N4757" i="1"/>
  <c r="O4757" i="1"/>
  <c r="P4757" i="1"/>
  <c r="Q4757" i="1"/>
  <c r="R4757" i="1"/>
  <c r="S4757" i="1"/>
  <c r="M4762" i="1"/>
  <c r="N4762" i="1"/>
  <c r="O4762" i="1"/>
  <c r="P4762" i="1"/>
  <c r="Q4762" i="1"/>
  <c r="R4762" i="1"/>
  <c r="S4762" i="1"/>
  <c r="M4758" i="1"/>
  <c r="N4758" i="1"/>
  <c r="O4758" i="1"/>
  <c r="P4758" i="1"/>
  <c r="Q4758" i="1"/>
  <c r="R4758" i="1"/>
  <c r="S4758" i="1"/>
  <c r="M4774" i="1"/>
  <c r="N4774" i="1"/>
  <c r="O4774" i="1"/>
  <c r="P4774" i="1"/>
  <c r="Q4774" i="1"/>
  <c r="R4774" i="1"/>
  <c r="S4774" i="1"/>
  <c r="M4759" i="1"/>
  <c r="N4759" i="1"/>
  <c r="O4759" i="1"/>
  <c r="P4759" i="1"/>
  <c r="Q4759" i="1"/>
  <c r="R4759" i="1"/>
  <c r="S4759" i="1"/>
  <c r="M4760" i="1"/>
  <c r="N4760" i="1"/>
  <c r="O4760" i="1"/>
  <c r="P4760" i="1"/>
  <c r="Q4760" i="1"/>
  <c r="R4760" i="1"/>
  <c r="S4760" i="1"/>
  <c r="M4981" i="1"/>
  <c r="N4981" i="1"/>
  <c r="O4981" i="1"/>
  <c r="P4981" i="1"/>
  <c r="Q4981" i="1"/>
  <c r="R4981" i="1"/>
  <c r="S4981" i="1"/>
  <c r="M4982" i="1"/>
  <c r="N4982" i="1"/>
  <c r="O4982" i="1"/>
  <c r="P4982" i="1"/>
  <c r="Q4982" i="1"/>
  <c r="R4982" i="1"/>
  <c r="S4982" i="1"/>
  <c r="M4989" i="1"/>
  <c r="N4989" i="1"/>
  <c r="O4989" i="1"/>
  <c r="P4989" i="1"/>
  <c r="Q4989" i="1"/>
  <c r="R4989" i="1"/>
  <c r="S4989" i="1"/>
  <c r="M4992" i="1"/>
  <c r="N4992" i="1"/>
  <c r="O4992" i="1"/>
  <c r="P4992" i="1"/>
  <c r="Q4992" i="1"/>
  <c r="R4992" i="1"/>
  <c r="S4992" i="1"/>
  <c r="M4994" i="1"/>
  <c r="N4994" i="1"/>
  <c r="O4994" i="1"/>
  <c r="P4994" i="1"/>
  <c r="Q4994" i="1"/>
  <c r="R4994" i="1"/>
  <c r="S4994" i="1"/>
  <c r="M4995" i="1"/>
  <c r="N4995" i="1"/>
  <c r="O4995" i="1"/>
  <c r="P4995" i="1"/>
  <c r="Q4995" i="1"/>
  <c r="R4995" i="1"/>
  <c r="S4995" i="1"/>
  <c r="M4996" i="1"/>
  <c r="N4996" i="1"/>
  <c r="O4996" i="1"/>
  <c r="P4996" i="1"/>
  <c r="Q4996" i="1"/>
  <c r="R4996" i="1"/>
  <c r="S4996" i="1"/>
  <c r="M5063" i="1"/>
  <c r="N5063" i="1"/>
  <c r="O5063" i="1"/>
  <c r="P5063" i="1"/>
  <c r="Q5063" i="1"/>
  <c r="R5063" i="1"/>
  <c r="S5063" i="1"/>
  <c r="M4997" i="1"/>
  <c r="N4997" i="1"/>
  <c r="O4997" i="1"/>
  <c r="P4997" i="1"/>
  <c r="Q4997" i="1"/>
  <c r="R4997" i="1"/>
  <c r="S4997" i="1"/>
  <c r="M5064" i="1"/>
  <c r="N5064" i="1"/>
  <c r="O5064" i="1"/>
  <c r="P5064" i="1"/>
  <c r="Q5064" i="1"/>
  <c r="R5064" i="1"/>
  <c r="S5064" i="1"/>
  <c r="M4998" i="1"/>
  <c r="N4998" i="1"/>
  <c r="O4998" i="1"/>
  <c r="P4998" i="1"/>
  <c r="Q4998" i="1"/>
  <c r="R4998" i="1"/>
  <c r="S4998" i="1"/>
  <c r="M4999" i="1"/>
  <c r="N4999" i="1"/>
  <c r="O4999" i="1"/>
  <c r="P4999" i="1"/>
  <c r="Q4999" i="1"/>
  <c r="R4999" i="1"/>
  <c r="S4999" i="1"/>
  <c r="M5000" i="1"/>
  <c r="N5000" i="1"/>
  <c r="O5000" i="1"/>
  <c r="P5000" i="1"/>
  <c r="Q5000" i="1"/>
  <c r="R5000" i="1"/>
  <c r="S5000" i="1"/>
  <c r="M5003" i="1"/>
  <c r="N5003" i="1"/>
  <c r="O5003" i="1"/>
  <c r="P5003" i="1"/>
  <c r="Q5003" i="1"/>
  <c r="R5003" i="1"/>
  <c r="S5003" i="1"/>
  <c r="M5004" i="1"/>
  <c r="N5004" i="1"/>
  <c r="O5004" i="1"/>
  <c r="P5004" i="1"/>
  <c r="Q5004" i="1"/>
  <c r="R5004" i="1"/>
  <c r="S5004" i="1"/>
  <c r="M5005" i="1"/>
  <c r="N5005" i="1"/>
  <c r="O5005" i="1"/>
  <c r="P5005" i="1"/>
  <c r="Q5005" i="1"/>
  <c r="R5005" i="1"/>
  <c r="S5005" i="1"/>
  <c r="M5006" i="1"/>
  <c r="N5006" i="1"/>
  <c r="O5006" i="1"/>
  <c r="P5006" i="1"/>
  <c r="Q5006" i="1"/>
  <c r="R5006" i="1"/>
  <c r="S5006" i="1"/>
  <c r="M5072" i="1"/>
  <c r="N5072" i="1"/>
  <c r="O5072" i="1"/>
  <c r="P5072" i="1"/>
  <c r="Q5072" i="1"/>
  <c r="R5072" i="1"/>
  <c r="S5072" i="1"/>
  <c r="M5011" i="1"/>
  <c r="N5011" i="1"/>
  <c r="O5011" i="1"/>
  <c r="P5011" i="1"/>
  <c r="Q5011" i="1"/>
  <c r="R5011" i="1"/>
  <c r="S5011" i="1"/>
  <c r="M5073" i="1"/>
  <c r="N5073" i="1"/>
  <c r="O5073" i="1"/>
  <c r="P5073" i="1"/>
  <c r="Q5073" i="1"/>
  <c r="R5073" i="1"/>
  <c r="S5073" i="1"/>
  <c r="M5074" i="1"/>
  <c r="N5074" i="1"/>
  <c r="O5074" i="1"/>
  <c r="P5074" i="1"/>
  <c r="Q5074" i="1"/>
  <c r="R5074" i="1"/>
  <c r="S5074" i="1"/>
  <c r="M5012" i="1"/>
  <c r="N5012" i="1"/>
  <c r="O5012" i="1"/>
  <c r="P5012" i="1"/>
  <c r="Q5012" i="1"/>
  <c r="R5012" i="1"/>
  <c r="S5012" i="1"/>
  <c r="M5013" i="1"/>
  <c r="N5013" i="1"/>
  <c r="O5013" i="1"/>
  <c r="P5013" i="1"/>
  <c r="Q5013" i="1"/>
  <c r="R5013" i="1"/>
  <c r="S5013" i="1"/>
  <c r="M5075" i="1"/>
  <c r="N5075" i="1"/>
  <c r="O5075" i="1"/>
  <c r="P5075" i="1"/>
  <c r="Q5075" i="1"/>
  <c r="R5075" i="1"/>
  <c r="S5075" i="1"/>
  <c r="M5014" i="1"/>
  <c r="N5014" i="1"/>
  <c r="O5014" i="1"/>
  <c r="P5014" i="1"/>
  <c r="Q5014" i="1"/>
  <c r="R5014" i="1"/>
  <c r="S5014" i="1"/>
  <c r="M5015" i="1"/>
  <c r="N5015" i="1"/>
  <c r="O5015" i="1"/>
  <c r="P5015" i="1"/>
  <c r="Q5015" i="1"/>
  <c r="R5015" i="1"/>
  <c r="S5015" i="1"/>
  <c r="M5016" i="1"/>
  <c r="N5016" i="1"/>
  <c r="O5016" i="1"/>
  <c r="P5016" i="1"/>
  <c r="Q5016" i="1"/>
  <c r="R5016" i="1"/>
  <c r="S5016" i="1"/>
  <c r="M5017" i="1"/>
  <c r="N5017" i="1"/>
  <c r="O5017" i="1"/>
  <c r="P5017" i="1"/>
  <c r="Q5017" i="1"/>
  <c r="R5017" i="1"/>
  <c r="S5017" i="1"/>
  <c r="M5018" i="1"/>
  <c r="N5018" i="1"/>
  <c r="O5018" i="1"/>
  <c r="P5018" i="1"/>
  <c r="Q5018" i="1"/>
  <c r="R5018" i="1"/>
  <c r="S5018" i="1"/>
  <c r="M5019" i="1"/>
  <c r="N5019" i="1"/>
  <c r="O5019" i="1"/>
  <c r="P5019" i="1"/>
  <c r="Q5019" i="1"/>
  <c r="R5019" i="1"/>
  <c r="S5019" i="1"/>
  <c r="M5020" i="1"/>
  <c r="N5020" i="1"/>
  <c r="O5020" i="1"/>
  <c r="P5020" i="1"/>
  <c r="Q5020" i="1"/>
  <c r="R5020" i="1"/>
  <c r="S5020" i="1"/>
  <c r="M5071" i="1"/>
  <c r="N5071" i="1"/>
  <c r="O5071" i="1"/>
  <c r="P5071" i="1"/>
  <c r="Q5071" i="1"/>
  <c r="R5071" i="1"/>
  <c r="S5071" i="1"/>
  <c r="M5021" i="1"/>
  <c r="N5021" i="1"/>
  <c r="O5021" i="1"/>
  <c r="P5021" i="1"/>
  <c r="Q5021" i="1"/>
  <c r="R5021" i="1"/>
  <c r="S5021" i="1"/>
  <c r="M5022" i="1"/>
  <c r="N5022" i="1"/>
  <c r="O5022" i="1"/>
  <c r="P5022" i="1"/>
  <c r="Q5022" i="1"/>
  <c r="R5022" i="1"/>
  <c r="S5022" i="1"/>
  <c r="M5023" i="1"/>
  <c r="N5023" i="1"/>
  <c r="O5023" i="1"/>
  <c r="P5023" i="1"/>
  <c r="Q5023" i="1"/>
  <c r="R5023" i="1"/>
  <c r="S5023" i="1"/>
  <c r="M5024" i="1"/>
  <c r="N5024" i="1"/>
  <c r="O5024" i="1"/>
  <c r="P5024" i="1"/>
  <c r="Q5024" i="1"/>
  <c r="R5024" i="1"/>
  <c r="S5024" i="1"/>
  <c r="M5025" i="1"/>
  <c r="N5025" i="1"/>
  <c r="O5025" i="1"/>
  <c r="P5025" i="1"/>
  <c r="Q5025" i="1"/>
  <c r="R5025" i="1"/>
  <c r="S5025" i="1"/>
  <c r="M5026" i="1"/>
  <c r="N5026" i="1"/>
  <c r="O5026" i="1"/>
  <c r="P5026" i="1"/>
  <c r="Q5026" i="1"/>
  <c r="R5026" i="1"/>
  <c r="S5026" i="1"/>
  <c r="M5067" i="1"/>
  <c r="N5067" i="1"/>
  <c r="O5067" i="1"/>
  <c r="P5067" i="1"/>
  <c r="Q5067" i="1"/>
  <c r="R5067" i="1"/>
  <c r="S5067" i="1"/>
  <c r="M5027" i="1"/>
  <c r="N5027" i="1"/>
  <c r="O5027" i="1"/>
  <c r="P5027" i="1"/>
  <c r="Q5027" i="1"/>
  <c r="R5027" i="1"/>
  <c r="S5027" i="1"/>
  <c r="M5068" i="1"/>
  <c r="N5068" i="1"/>
  <c r="O5068" i="1"/>
  <c r="P5068" i="1"/>
  <c r="Q5068" i="1"/>
  <c r="R5068" i="1"/>
  <c r="S5068" i="1"/>
  <c r="M5034" i="1"/>
  <c r="N5034" i="1"/>
  <c r="O5034" i="1"/>
  <c r="P5034" i="1"/>
  <c r="Q5034" i="1"/>
  <c r="R5034" i="1"/>
  <c r="S5034" i="1"/>
  <c r="M5035" i="1"/>
  <c r="N5035" i="1"/>
  <c r="O5035" i="1"/>
  <c r="P5035" i="1"/>
  <c r="Q5035" i="1"/>
  <c r="R5035" i="1"/>
  <c r="S5035" i="1"/>
  <c r="M5076" i="1"/>
  <c r="N5076" i="1"/>
  <c r="O5076" i="1"/>
  <c r="P5076" i="1"/>
  <c r="Q5076" i="1"/>
  <c r="R5076" i="1"/>
  <c r="S5076" i="1"/>
  <c r="M5036" i="1"/>
  <c r="N5036" i="1"/>
  <c r="O5036" i="1"/>
  <c r="P5036" i="1"/>
  <c r="Q5036" i="1"/>
  <c r="R5036" i="1"/>
  <c r="S5036" i="1"/>
  <c r="M5037" i="1"/>
  <c r="N5037" i="1"/>
  <c r="O5037" i="1"/>
  <c r="P5037" i="1"/>
  <c r="Q5037" i="1"/>
  <c r="R5037" i="1"/>
  <c r="S5037" i="1"/>
  <c r="M5038" i="1"/>
  <c r="N5038" i="1"/>
  <c r="O5038" i="1"/>
  <c r="P5038" i="1"/>
  <c r="Q5038" i="1"/>
  <c r="R5038" i="1"/>
  <c r="S5038" i="1"/>
  <c r="M5039" i="1"/>
  <c r="N5039" i="1"/>
  <c r="O5039" i="1"/>
  <c r="P5039" i="1"/>
  <c r="Q5039" i="1"/>
  <c r="R5039" i="1"/>
  <c r="S5039" i="1"/>
  <c r="M5040" i="1"/>
  <c r="N5040" i="1"/>
  <c r="O5040" i="1"/>
  <c r="P5040" i="1"/>
  <c r="Q5040" i="1"/>
  <c r="R5040" i="1"/>
  <c r="S5040" i="1"/>
  <c r="M5041" i="1"/>
  <c r="N5041" i="1"/>
  <c r="O5041" i="1"/>
  <c r="P5041" i="1"/>
  <c r="Q5041" i="1"/>
  <c r="R5041" i="1"/>
  <c r="S5041" i="1"/>
  <c r="M5042" i="1"/>
  <c r="N5042" i="1"/>
  <c r="O5042" i="1"/>
  <c r="P5042" i="1"/>
  <c r="Q5042" i="1"/>
  <c r="R5042" i="1"/>
  <c r="S5042" i="1"/>
  <c r="M5043" i="1"/>
  <c r="N5043" i="1"/>
  <c r="O5043" i="1"/>
  <c r="P5043" i="1"/>
  <c r="Q5043" i="1"/>
  <c r="R5043" i="1"/>
  <c r="S5043" i="1"/>
  <c r="M1298" i="1"/>
  <c r="N1298" i="1"/>
  <c r="O1298" i="1"/>
  <c r="P1298" i="1"/>
  <c r="Q1298" i="1"/>
  <c r="R1298" i="1"/>
  <c r="S1298" i="1"/>
  <c r="M1299" i="1"/>
  <c r="N1299" i="1"/>
  <c r="O1299" i="1"/>
  <c r="P1299" i="1"/>
  <c r="Q1299" i="1"/>
  <c r="R1299" i="1"/>
  <c r="S1299" i="1"/>
  <c r="M1743" i="1"/>
  <c r="N1743" i="1"/>
  <c r="O1743" i="1"/>
  <c r="P1743" i="1"/>
  <c r="Q1743" i="1"/>
  <c r="R1743" i="1"/>
  <c r="S1743" i="1"/>
  <c r="M1749" i="1"/>
  <c r="N1749" i="1"/>
  <c r="O1749" i="1"/>
  <c r="P1749" i="1"/>
  <c r="Q1749" i="1"/>
  <c r="R1749" i="1"/>
  <c r="S1749" i="1"/>
  <c r="M1754" i="1"/>
  <c r="N1754" i="1"/>
  <c r="O1754" i="1"/>
  <c r="P1754" i="1"/>
  <c r="Q1754" i="1"/>
  <c r="R1754" i="1"/>
  <c r="S1754" i="1"/>
  <c r="M1755" i="1"/>
  <c r="N1755" i="1"/>
  <c r="O1755" i="1"/>
  <c r="P1755" i="1"/>
  <c r="Q1755" i="1"/>
  <c r="R1755" i="1"/>
  <c r="S1755" i="1"/>
  <c r="M1760" i="1"/>
  <c r="N1760" i="1"/>
  <c r="O1760" i="1"/>
  <c r="P1760" i="1"/>
  <c r="Q1760" i="1"/>
  <c r="R1760" i="1"/>
  <c r="S1760" i="1"/>
  <c r="M1597" i="1"/>
  <c r="N1597" i="1"/>
  <c r="O1597" i="1"/>
  <c r="P1597" i="1"/>
  <c r="Q1597" i="1"/>
  <c r="R1597" i="1"/>
  <c r="S1597" i="1"/>
  <c r="M1598" i="1"/>
  <c r="N1598" i="1"/>
  <c r="O1598" i="1"/>
  <c r="P1598" i="1"/>
  <c r="Q1598" i="1"/>
  <c r="R1598" i="1"/>
  <c r="S1598" i="1"/>
  <c r="M1599" i="1"/>
  <c r="N1599" i="1"/>
  <c r="O1599" i="1"/>
  <c r="P1599" i="1"/>
  <c r="Q1599" i="1"/>
  <c r="R1599" i="1"/>
  <c r="S1599" i="1"/>
  <c r="M1600" i="1"/>
  <c r="N1600" i="1"/>
  <c r="O1600" i="1"/>
  <c r="P1600" i="1"/>
  <c r="Q1600" i="1"/>
  <c r="R1600" i="1"/>
  <c r="S1600" i="1"/>
  <c r="M1771" i="1"/>
  <c r="N1771" i="1"/>
  <c r="O1771" i="1"/>
  <c r="P1771" i="1"/>
  <c r="Q1771" i="1"/>
  <c r="R1771" i="1"/>
  <c r="S1771" i="1"/>
  <c r="M1775" i="1"/>
  <c r="N1775" i="1"/>
  <c r="O1775" i="1"/>
  <c r="P1775" i="1"/>
  <c r="Q1775" i="1"/>
  <c r="R1775" i="1"/>
  <c r="S1775" i="1"/>
  <c r="M1778" i="1"/>
  <c r="N1778" i="1"/>
  <c r="O1778" i="1"/>
  <c r="P1778" i="1"/>
  <c r="Q1778" i="1"/>
  <c r="R1778" i="1"/>
  <c r="S1778" i="1"/>
  <c r="M1779" i="1"/>
  <c r="N1779" i="1"/>
  <c r="O1779" i="1"/>
  <c r="P1779" i="1"/>
  <c r="Q1779" i="1"/>
  <c r="R1779" i="1"/>
  <c r="S1779" i="1"/>
  <c r="M1601" i="1"/>
  <c r="N1601" i="1"/>
  <c r="O1601" i="1"/>
  <c r="P1601" i="1"/>
  <c r="Q1601" i="1"/>
  <c r="R1601" i="1"/>
  <c r="S1601" i="1"/>
  <c r="M2179" i="1"/>
  <c r="N2179" i="1"/>
  <c r="O2179" i="1"/>
  <c r="P2179" i="1"/>
  <c r="Q2179" i="1"/>
  <c r="R2179" i="1"/>
  <c r="S2179" i="1"/>
  <c r="M2200" i="1"/>
  <c r="N2200" i="1"/>
  <c r="O2200" i="1"/>
  <c r="P2200" i="1"/>
  <c r="Q2200" i="1"/>
  <c r="R2200" i="1"/>
  <c r="S2200" i="1"/>
  <c r="M2201" i="1"/>
  <c r="N2201" i="1"/>
  <c r="O2201" i="1"/>
  <c r="P2201" i="1"/>
  <c r="Q2201" i="1"/>
  <c r="R2201" i="1"/>
  <c r="S2201" i="1"/>
  <c r="M2202" i="1"/>
  <c r="N2202" i="1"/>
  <c r="O2202" i="1"/>
  <c r="P2202" i="1"/>
  <c r="Q2202" i="1"/>
  <c r="R2202" i="1"/>
  <c r="S2202" i="1"/>
  <c r="M2206" i="1"/>
  <c r="N2206" i="1"/>
  <c r="O2206" i="1"/>
  <c r="P2206" i="1"/>
  <c r="Q2206" i="1"/>
  <c r="R2206" i="1"/>
  <c r="S2206" i="1"/>
  <c r="M2208" i="1"/>
  <c r="N2208" i="1"/>
  <c r="O2208" i="1"/>
  <c r="P2208" i="1"/>
  <c r="Q2208" i="1"/>
  <c r="R2208" i="1"/>
  <c r="S2208" i="1"/>
  <c r="M2209" i="1"/>
  <c r="N2209" i="1"/>
  <c r="O2209" i="1"/>
  <c r="P2209" i="1"/>
  <c r="Q2209" i="1"/>
  <c r="R2209" i="1"/>
  <c r="S2209" i="1"/>
  <c r="M2210" i="1"/>
  <c r="N2210" i="1"/>
  <c r="O2210" i="1"/>
  <c r="P2210" i="1"/>
  <c r="Q2210" i="1"/>
  <c r="R2210" i="1"/>
  <c r="S2210" i="1"/>
  <c r="M2214" i="1"/>
  <c r="N2214" i="1"/>
  <c r="O2214" i="1"/>
  <c r="P2214" i="1"/>
  <c r="Q2214" i="1"/>
  <c r="R2214" i="1"/>
  <c r="S2214" i="1"/>
  <c r="M2216" i="1"/>
  <c r="N2216" i="1"/>
  <c r="O2216" i="1"/>
  <c r="P2216" i="1"/>
  <c r="Q2216" i="1"/>
  <c r="R2216" i="1"/>
  <c r="S2216" i="1"/>
  <c r="M2217" i="1"/>
  <c r="N2217" i="1"/>
  <c r="O2217" i="1"/>
  <c r="P2217" i="1"/>
  <c r="Q2217" i="1"/>
  <c r="R2217" i="1"/>
  <c r="S2217" i="1"/>
  <c r="M2224" i="1"/>
  <c r="N2224" i="1"/>
  <c r="O2224" i="1"/>
  <c r="P2224" i="1"/>
  <c r="Q2224" i="1"/>
  <c r="R2224" i="1"/>
  <c r="S2224" i="1"/>
  <c r="M2225" i="1"/>
  <c r="N2225" i="1"/>
  <c r="O2225" i="1"/>
  <c r="P2225" i="1"/>
  <c r="Q2225" i="1"/>
  <c r="R2225" i="1"/>
  <c r="S2225" i="1"/>
  <c r="M2231" i="1"/>
  <c r="N2231" i="1"/>
  <c r="O2231" i="1"/>
  <c r="P2231" i="1"/>
  <c r="Q2231" i="1"/>
  <c r="R2231" i="1"/>
  <c r="S2231" i="1"/>
  <c r="M2233" i="1"/>
  <c r="N2233" i="1"/>
  <c r="O2233" i="1"/>
  <c r="P2233" i="1"/>
  <c r="Q2233" i="1"/>
  <c r="R2233" i="1"/>
  <c r="S2233" i="1"/>
  <c r="M2235" i="1"/>
  <c r="N2235" i="1"/>
  <c r="O2235" i="1"/>
  <c r="P2235" i="1"/>
  <c r="Q2235" i="1"/>
  <c r="R2235" i="1"/>
  <c r="S2235" i="1"/>
  <c r="M2236" i="1"/>
  <c r="N2236" i="1"/>
  <c r="O2236" i="1"/>
  <c r="P2236" i="1"/>
  <c r="Q2236" i="1"/>
  <c r="R2236" i="1"/>
  <c r="S2236" i="1"/>
  <c r="M2237" i="1"/>
  <c r="N2237" i="1"/>
  <c r="O2237" i="1"/>
  <c r="P2237" i="1"/>
  <c r="Q2237" i="1"/>
  <c r="R2237" i="1"/>
  <c r="S2237" i="1"/>
  <c r="M2247" i="1"/>
  <c r="N2247" i="1"/>
  <c r="O2247" i="1"/>
  <c r="P2247" i="1"/>
  <c r="Q2247" i="1"/>
  <c r="R2247" i="1"/>
  <c r="S2247" i="1"/>
  <c r="M2248" i="1"/>
  <c r="N2248" i="1"/>
  <c r="O2248" i="1"/>
  <c r="P2248" i="1"/>
  <c r="Q2248" i="1"/>
  <c r="R2248" i="1"/>
  <c r="S2248" i="1"/>
  <c r="M2782" i="1"/>
  <c r="N2782" i="1"/>
  <c r="O2782" i="1"/>
  <c r="P2782" i="1"/>
  <c r="Q2782" i="1"/>
  <c r="R2782" i="1"/>
  <c r="S2782" i="1"/>
  <c r="M2783" i="1"/>
  <c r="N2783" i="1"/>
  <c r="O2783" i="1"/>
  <c r="P2783" i="1"/>
  <c r="Q2783" i="1"/>
  <c r="R2783" i="1"/>
  <c r="S2783" i="1"/>
  <c r="M2787" i="1"/>
  <c r="N2787" i="1"/>
  <c r="O2787" i="1"/>
  <c r="P2787" i="1"/>
  <c r="Q2787" i="1"/>
  <c r="R2787" i="1"/>
  <c r="S2787" i="1"/>
  <c r="M2788" i="1"/>
  <c r="N2788" i="1"/>
  <c r="O2788" i="1"/>
  <c r="P2788" i="1"/>
  <c r="Q2788" i="1"/>
  <c r="R2788" i="1"/>
  <c r="S2788" i="1"/>
  <c r="M3128" i="1"/>
  <c r="N3128" i="1"/>
  <c r="O3128" i="1"/>
  <c r="P3128" i="1"/>
  <c r="Q3128" i="1"/>
  <c r="R3128" i="1"/>
  <c r="S3128" i="1"/>
  <c r="M3130" i="1"/>
  <c r="N3130" i="1"/>
  <c r="O3130" i="1"/>
  <c r="P3130" i="1"/>
  <c r="Q3130" i="1"/>
  <c r="R3130" i="1"/>
  <c r="S3130" i="1"/>
  <c r="M3035" i="1"/>
  <c r="N3035" i="1"/>
  <c r="O3035" i="1"/>
  <c r="P3035" i="1"/>
  <c r="Q3035" i="1"/>
  <c r="R3035" i="1"/>
  <c r="S3035" i="1"/>
  <c r="M3132" i="1"/>
  <c r="N3132" i="1"/>
  <c r="O3132" i="1"/>
  <c r="P3132" i="1"/>
  <c r="Q3132" i="1"/>
  <c r="R3132" i="1"/>
  <c r="S3132" i="1"/>
  <c r="M3036" i="1"/>
  <c r="N3036" i="1"/>
  <c r="O3036" i="1"/>
  <c r="P3036" i="1"/>
  <c r="Q3036" i="1"/>
  <c r="R3036" i="1"/>
  <c r="S3036" i="1"/>
  <c r="M3137" i="1"/>
  <c r="N3137" i="1"/>
  <c r="O3137" i="1"/>
  <c r="P3137" i="1"/>
  <c r="Q3137" i="1"/>
  <c r="R3137" i="1"/>
  <c r="S3137" i="1"/>
  <c r="M3138" i="1"/>
  <c r="N3138" i="1"/>
  <c r="O3138" i="1"/>
  <c r="P3138" i="1"/>
  <c r="Q3138" i="1"/>
  <c r="R3138" i="1"/>
  <c r="S3138" i="1"/>
  <c r="M3139" i="1"/>
  <c r="N3139" i="1"/>
  <c r="O3139" i="1"/>
  <c r="P3139" i="1"/>
  <c r="Q3139" i="1"/>
  <c r="R3139" i="1"/>
  <c r="S3139" i="1"/>
  <c r="M3037" i="1"/>
  <c r="N3037" i="1"/>
  <c r="O3037" i="1"/>
  <c r="P3037" i="1"/>
  <c r="Q3037" i="1"/>
  <c r="R3037" i="1"/>
  <c r="S3037" i="1"/>
  <c r="M3141" i="1"/>
  <c r="N3141" i="1"/>
  <c r="O3141" i="1"/>
  <c r="P3141" i="1"/>
  <c r="Q3141" i="1"/>
  <c r="R3141" i="1"/>
  <c r="S3141" i="1"/>
  <c r="M3147" i="1"/>
  <c r="N3147" i="1"/>
  <c r="O3147" i="1"/>
  <c r="P3147" i="1"/>
  <c r="Q3147" i="1"/>
  <c r="R3147" i="1"/>
  <c r="S3147" i="1"/>
  <c r="M3148" i="1"/>
  <c r="N3148" i="1"/>
  <c r="O3148" i="1"/>
  <c r="P3148" i="1"/>
  <c r="Q3148" i="1"/>
  <c r="R3148" i="1"/>
  <c r="S3148" i="1"/>
  <c r="M3038" i="1"/>
  <c r="N3038" i="1"/>
  <c r="O3038" i="1"/>
  <c r="P3038" i="1"/>
  <c r="Q3038" i="1"/>
  <c r="R3038" i="1"/>
  <c r="S3038" i="1"/>
  <c r="M3157" i="1"/>
  <c r="N3157" i="1"/>
  <c r="O3157" i="1"/>
  <c r="P3157" i="1"/>
  <c r="Q3157" i="1"/>
  <c r="R3157" i="1"/>
  <c r="S3157" i="1"/>
  <c r="M3039" i="1"/>
  <c r="N3039" i="1"/>
  <c r="O3039" i="1"/>
  <c r="P3039" i="1"/>
  <c r="Q3039" i="1"/>
  <c r="R3039" i="1"/>
  <c r="S3039" i="1"/>
  <c r="M3161" i="1"/>
  <c r="N3161" i="1"/>
  <c r="O3161" i="1"/>
  <c r="P3161" i="1"/>
  <c r="Q3161" i="1"/>
  <c r="R3161" i="1"/>
  <c r="S3161" i="1"/>
  <c r="M3168" i="1"/>
  <c r="N3168" i="1"/>
  <c r="O3168" i="1"/>
  <c r="P3168" i="1"/>
  <c r="Q3168" i="1"/>
  <c r="R3168" i="1"/>
  <c r="S3168" i="1"/>
  <c r="M3173" i="1"/>
  <c r="N3173" i="1"/>
  <c r="O3173" i="1"/>
  <c r="P3173" i="1"/>
  <c r="Q3173" i="1"/>
  <c r="R3173" i="1"/>
  <c r="S3173" i="1"/>
  <c r="M3040" i="1"/>
  <c r="N3040" i="1"/>
  <c r="O3040" i="1"/>
  <c r="P3040" i="1"/>
  <c r="Q3040" i="1"/>
  <c r="R3040" i="1"/>
  <c r="S3040" i="1"/>
  <c r="M3175" i="1"/>
  <c r="N3175" i="1"/>
  <c r="O3175" i="1"/>
  <c r="P3175" i="1"/>
  <c r="Q3175" i="1"/>
  <c r="R3175" i="1"/>
  <c r="S3175" i="1"/>
  <c r="M3041" i="1"/>
  <c r="N3041" i="1"/>
  <c r="O3041" i="1"/>
  <c r="P3041" i="1"/>
  <c r="Q3041" i="1"/>
  <c r="R3041" i="1"/>
  <c r="S3041" i="1"/>
  <c r="M3176" i="1"/>
  <c r="N3176" i="1"/>
  <c r="O3176" i="1"/>
  <c r="P3176" i="1"/>
  <c r="Q3176" i="1"/>
  <c r="R3176" i="1"/>
  <c r="S3176" i="1"/>
  <c r="M3180" i="1"/>
  <c r="N3180" i="1"/>
  <c r="O3180" i="1"/>
  <c r="P3180" i="1"/>
  <c r="Q3180" i="1"/>
  <c r="R3180" i="1"/>
  <c r="S3180" i="1"/>
  <c r="M3181" i="1"/>
  <c r="N3181" i="1"/>
  <c r="O3181" i="1"/>
  <c r="P3181" i="1"/>
  <c r="Q3181" i="1"/>
  <c r="R3181" i="1"/>
  <c r="S3181" i="1"/>
  <c r="M3194" i="1"/>
  <c r="N3194" i="1"/>
  <c r="O3194" i="1"/>
  <c r="P3194" i="1"/>
  <c r="Q3194" i="1"/>
  <c r="R3194" i="1"/>
  <c r="S3194" i="1"/>
  <c r="M3042" i="1"/>
  <c r="N3042" i="1"/>
  <c r="O3042" i="1"/>
  <c r="P3042" i="1"/>
  <c r="Q3042" i="1"/>
  <c r="R3042" i="1"/>
  <c r="S3042" i="1"/>
  <c r="M3043" i="1"/>
  <c r="N3043" i="1"/>
  <c r="O3043" i="1"/>
  <c r="P3043" i="1"/>
  <c r="Q3043" i="1"/>
  <c r="R3043" i="1"/>
  <c r="S3043" i="1"/>
  <c r="M3195" i="1"/>
  <c r="N3195" i="1"/>
  <c r="O3195" i="1"/>
  <c r="P3195" i="1"/>
  <c r="Q3195" i="1"/>
  <c r="R3195" i="1"/>
  <c r="S3195" i="1"/>
  <c r="M3044" i="1"/>
  <c r="N3044" i="1"/>
  <c r="O3044" i="1"/>
  <c r="P3044" i="1"/>
  <c r="Q3044" i="1"/>
  <c r="R3044" i="1"/>
  <c r="S3044" i="1"/>
  <c r="M3045" i="1"/>
  <c r="N3045" i="1"/>
  <c r="O3045" i="1"/>
  <c r="P3045" i="1"/>
  <c r="Q3045" i="1"/>
  <c r="R3045" i="1"/>
  <c r="S3045" i="1"/>
  <c r="M3197" i="1"/>
  <c r="N3197" i="1"/>
  <c r="O3197" i="1"/>
  <c r="P3197" i="1"/>
  <c r="Q3197" i="1"/>
  <c r="R3197" i="1"/>
  <c r="S3197" i="1"/>
  <c r="M3198" i="1"/>
  <c r="N3198" i="1"/>
  <c r="O3198" i="1"/>
  <c r="P3198" i="1"/>
  <c r="Q3198" i="1"/>
  <c r="R3198" i="1"/>
  <c r="S3198" i="1"/>
  <c r="M3199" i="1"/>
  <c r="N3199" i="1"/>
  <c r="O3199" i="1"/>
  <c r="P3199" i="1"/>
  <c r="Q3199" i="1"/>
  <c r="R3199" i="1"/>
  <c r="S3199" i="1"/>
  <c r="M3200" i="1"/>
  <c r="N3200" i="1"/>
  <c r="O3200" i="1"/>
  <c r="P3200" i="1"/>
  <c r="Q3200" i="1"/>
  <c r="R3200" i="1"/>
  <c r="S3200" i="1"/>
  <c r="M3201" i="1"/>
  <c r="N3201" i="1"/>
  <c r="O3201" i="1"/>
  <c r="P3201" i="1"/>
  <c r="Q3201" i="1"/>
  <c r="R3201" i="1"/>
  <c r="S3201" i="1"/>
  <c r="M3046" i="1"/>
  <c r="N3046" i="1"/>
  <c r="O3046" i="1"/>
  <c r="P3046" i="1"/>
  <c r="Q3046" i="1"/>
  <c r="R3046" i="1"/>
  <c r="S3046" i="1"/>
  <c r="M3206" i="1"/>
  <c r="N3206" i="1"/>
  <c r="O3206" i="1"/>
  <c r="P3206" i="1"/>
  <c r="Q3206" i="1"/>
  <c r="R3206" i="1"/>
  <c r="S3206" i="1"/>
  <c r="M3207" i="1"/>
  <c r="N3207" i="1"/>
  <c r="O3207" i="1"/>
  <c r="P3207" i="1"/>
  <c r="Q3207" i="1"/>
  <c r="R3207" i="1"/>
  <c r="S3207" i="1"/>
  <c r="M3208" i="1"/>
  <c r="N3208" i="1"/>
  <c r="O3208" i="1"/>
  <c r="P3208" i="1"/>
  <c r="Q3208" i="1"/>
  <c r="R3208" i="1"/>
  <c r="S3208" i="1"/>
  <c r="M3209" i="1"/>
  <c r="N3209" i="1"/>
  <c r="O3209" i="1"/>
  <c r="P3209" i="1"/>
  <c r="Q3209" i="1"/>
  <c r="R3209" i="1"/>
  <c r="S3209" i="1"/>
  <c r="M3047" i="1"/>
  <c r="N3047" i="1"/>
  <c r="O3047" i="1"/>
  <c r="P3047" i="1"/>
  <c r="Q3047" i="1"/>
  <c r="R3047" i="1"/>
  <c r="S3047" i="1"/>
  <c r="M3210" i="1"/>
  <c r="N3210" i="1"/>
  <c r="O3210" i="1"/>
  <c r="P3210" i="1"/>
  <c r="Q3210" i="1"/>
  <c r="R3210" i="1"/>
  <c r="S3210" i="1"/>
  <c r="M3211" i="1"/>
  <c r="N3211" i="1"/>
  <c r="O3211" i="1"/>
  <c r="P3211" i="1"/>
  <c r="Q3211" i="1"/>
  <c r="R3211" i="1"/>
  <c r="S3211" i="1"/>
  <c r="M3212" i="1"/>
  <c r="N3212" i="1"/>
  <c r="O3212" i="1"/>
  <c r="P3212" i="1"/>
  <c r="Q3212" i="1"/>
  <c r="R3212" i="1"/>
  <c r="S3212" i="1"/>
  <c r="M3048" i="1"/>
  <c r="N3048" i="1"/>
  <c r="O3048" i="1"/>
  <c r="P3048" i="1"/>
  <c r="Q3048" i="1"/>
  <c r="R3048" i="1"/>
  <c r="S3048" i="1"/>
  <c r="M3049" i="1"/>
  <c r="N3049" i="1"/>
  <c r="O3049" i="1"/>
  <c r="P3049" i="1"/>
  <c r="Q3049" i="1"/>
  <c r="R3049" i="1"/>
  <c r="S3049" i="1"/>
  <c r="M3050" i="1"/>
  <c r="N3050" i="1"/>
  <c r="O3050" i="1"/>
  <c r="P3050" i="1"/>
  <c r="Q3050" i="1"/>
  <c r="R3050" i="1"/>
  <c r="S3050" i="1"/>
  <c r="M3051" i="1"/>
  <c r="N3051" i="1"/>
  <c r="O3051" i="1"/>
  <c r="P3051" i="1"/>
  <c r="Q3051" i="1"/>
  <c r="R3051" i="1"/>
  <c r="S3051" i="1"/>
  <c r="M3228" i="1"/>
  <c r="N3228" i="1"/>
  <c r="O3228" i="1"/>
  <c r="P3228" i="1"/>
  <c r="Q3228" i="1"/>
  <c r="R3228" i="1"/>
  <c r="S3228" i="1"/>
  <c r="M3237" i="1"/>
  <c r="N3237" i="1"/>
  <c r="O3237" i="1"/>
  <c r="P3237" i="1"/>
  <c r="Q3237" i="1"/>
  <c r="R3237" i="1"/>
  <c r="S3237" i="1"/>
  <c r="M3239" i="1"/>
  <c r="N3239" i="1"/>
  <c r="O3239" i="1"/>
  <c r="P3239" i="1"/>
  <c r="Q3239" i="1"/>
  <c r="R3239" i="1"/>
  <c r="S3239" i="1"/>
  <c r="M3240" i="1"/>
  <c r="N3240" i="1"/>
  <c r="O3240" i="1"/>
  <c r="P3240" i="1"/>
  <c r="Q3240" i="1"/>
  <c r="R3240" i="1"/>
  <c r="S3240" i="1"/>
  <c r="M3241" i="1"/>
  <c r="N3241" i="1"/>
  <c r="O3241" i="1"/>
  <c r="P3241" i="1"/>
  <c r="Q3241" i="1"/>
  <c r="R3241" i="1"/>
  <c r="S3241" i="1"/>
  <c r="M3052" i="1"/>
  <c r="N3052" i="1"/>
  <c r="O3052" i="1"/>
  <c r="P3052" i="1"/>
  <c r="Q3052" i="1"/>
  <c r="R3052" i="1"/>
  <c r="S3052" i="1"/>
  <c r="M3053" i="1"/>
  <c r="N3053" i="1"/>
  <c r="O3053" i="1"/>
  <c r="P3053" i="1"/>
  <c r="Q3053" i="1"/>
  <c r="R3053" i="1"/>
  <c r="S3053" i="1"/>
  <c r="M3242" i="1"/>
  <c r="N3242" i="1"/>
  <c r="O3242" i="1"/>
  <c r="P3242" i="1"/>
  <c r="Q3242" i="1"/>
  <c r="R3242" i="1"/>
  <c r="S3242" i="1"/>
  <c r="M3243" i="1"/>
  <c r="N3243" i="1"/>
  <c r="O3243" i="1"/>
  <c r="P3243" i="1"/>
  <c r="Q3243" i="1"/>
  <c r="R3243" i="1"/>
  <c r="S3243" i="1"/>
  <c r="M3244" i="1"/>
  <c r="N3244" i="1"/>
  <c r="O3244" i="1"/>
  <c r="P3244" i="1"/>
  <c r="Q3244" i="1"/>
  <c r="R3244" i="1"/>
  <c r="S3244" i="1"/>
  <c r="M4090" i="1"/>
  <c r="N4090" i="1"/>
  <c r="O4090" i="1"/>
  <c r="P4090" i="1"/>
  <c r="Q4090" i="1"/>
  <c r="R4090" i="1"/>
  <c r="S4090" i="1"/>
  <c r="M4247" i="1"/>
  <c r="N4247" i="1"/>
  <c r="O4247" i="1"/>
  <c r="P4247" i="1"/>
  <c r="Q4247" i="1"/>
  <c r="R4247" i="1"/>
  <c r="S4247" i="1"/>
  <c r="M4358" i="1"/>
  <c r="N4358" i="1"/>
  <c r="O4358" i="1"/>
  <c r="P4358" i="1"/>
  <c r="Q4358" i="1"/>
  <c r="R4358" i="1"/>
  <c r="S4358" i="1"/>
  <c r="M4364" i="1"/>
  <c r="N4364" i="1"/>
  <c r="O4364" i="1"/>
  <c r="P4364" i="1"/>
  <c r="Q4364" i="1"/>
  <c r="R4364" i="1"/>
  <c r="S4364" i="1"/>
  <c r="M4368" i="1"/>
  <c r="N4368" i="1"/>
  <c r="O4368" i="1"/>
  <c r="P4368" i="1"/>
  <c r="Q4368" i="1"/>
  <c r="R4368" i="1"/>
  <c r="S4368" i="1"/>
  <c r="M4596" i="1"/>
  <c r="N4596" i="1"/>
  <c r="O4596" i="1"/>
  <c r="P4596" i="1"/>
  <c r="Q4596" i="1"/>
  <c r="R4596" i="1"/>
  <c r="S4596" i="1"/>
  <c r="M4597" i="1"/>
  <c r="N4597" i="1"/>
  <c r="O4597" i="1"/>
  <c r="P4597" i="1"/>
  <c r="Q4597" i="1"/>
  <c r="R4597" i="1"/>
  <c r="S4597" i="1"/>
  <c r="M4514" i="1"/>
  <c r="N4514" i="1"/>
  <c r="O4514" i="1"/>
  <c r="P4514" i="1"/>
  <c r="Q4514" i="1"/>
  <c r="R4514" i="1"/>
  <c r="S4514" i="1"/>
  <c r="M4601" i="1"/>
  <c r="N4601" i="1"/>
  <c r="O4601" i="1"/>
  <c r="P4601" i="1"/>
  <c r="Q4601" i="1"/>
  <c r="R4601" i="1"/>
  <c r="S4601" i="1"/>
  <c r="M4608" i="1"/>
  <c r="N4608" i="1"/>
  <c r="O4608" i="1"/>
  <c r="P4608" i="1"/>
  <c r="Q4608" i="1"/>
  <c r="R4608" i="1"/>
  <c r="S4608" i="1"/>
  <c r="M4515" i="1"/>
  <c r="N4515" i="1"/>
  <c r="O4515" i="1"/>
  <c r="P4515" i="1"/>
  <c r="Q4515" i="1"/>
  <c r="R4515" i="1"/>
  <c r="S4515" i="1"/>
  <c r="M4610" i="1"/>
  <c r="N4610" i="1"/>
  <c r="O4610" i="1"/>
  <c r="P4610" i="1"/>
  <c r="Q4610" i="1"/>
  <c r="R4610" i="1"/>
  <c r="S4610" i="1"/>
  <c r="M4516" i="1"/>
  <c r="N4516" i="1"/>
  <c r="O4516" i="1"/>
  <c r="P4516" i="1"/>
  <c r="Q4516" i="1"/>
  <c r="R4516" i="1"/>
  <c r="S4516" i="1"/>
  <c r="M4617" i="1"/>
  <c r="N4617" i="1"/>
  <c r="O4617" i="1"/>
  <c r="P4617" i="1"/>
  <c r="Q4617" i="1"/>
  <c r="R4617" i="1"/>
  <c r="S4617" i="1"/>
  <c r="M4917" i="1"/>
  <c r="N4917" i="1"/>
  <c r="O4917" i="1"/>
  <c r="P4917" i="1"/>
  <c r="Q4917" i="1"/>
  <c r="R4917" i="1"/>
  <c r="S4917" i="1"/>
  <c r="M4921" i="1"/>
  <c r="N4921" i="1"/>
  <c r="O4921" i="1"/>
  <c r="P4921" i="1"/>
  <c r="Q4921" i="1"/>
  <c r="R4921" i="1"/>
  <c r="S4921" i="1"/>
  <c r="M4926" i="1"/>
  <c r="N4926" i="1"/>
  <c r="O4926" i="1"/>
  <c r="P4926" i="1"/>
  <c r="Q4926" i="1"/>
  <c r="R4926" i="1"/>
  <c r="S4926" i="1"/>
  <c r="M4927" i="1"/>
  <c r="N4927" i="1"/>
  <c r="O4927" i="1"/>
  <c r="P4927" i="1"/>
  <c r="Q4927" i="1"/>
  <c r="R4927" i="1"/>
  <c r="S4927" i="1"/>
  <c r="M5110" i="1"/>
  <c r="N5110" i="1"/>
  <c r="O5110" i="1"/>
  <c r="P5110" i="1"/>
  <c r="Q5110" i="1"/>
  <c r="R5110" i="1"/>
  <c r="S5110" i="1"/>
  <c r="M5111" i="1"/>
  <c r="N5111" i="1"/>
  <c r="O5111" i="1"/>
  <c r="P5111" i="1"/>
  <c r="Q5111" i="1"/>
  <c r="R5111" i="1"/>
  <c r="S5111" i="1"/>
  <c r="M5044" i="1"/>
  <c r="N5044" i="1"/>
  <c r="O5044" i="1"/>
  <c r="P5044" i="1"/>
  <c r="Q5044" i="1"/>
  <c r="R5044" i="1"/>
  <c r="S5044" i="1"/>
  <c r="M5045" i="1"/>
  <c r="N5045" i="1"/>
  <c r="O5045" i="1"/>
  <c r="P5045" i="1"/>
  <c r="Q5045" i="1"/>
  <c r="R5045" i="1"/>
  <c r="S5045" i="1"/>
  <c r="M5046" i="1"/>
  <c r="N5046" i="1"/>
  <c r="O5046" i="1"/>
  <c r="P5046" i="1"/>
  <c r="Q5046" i="1"/>
  <c r="R5046" i="1"/>
  <c r="S5046" i="1"/>
  <c r="M5047" i="1"/>
  <c r="N5047" i="1"/>
  <c r="O5047" i="1"/>
  <c r="P5047" i="1"/>
  <c r="Q5047" i="1"/>
  <c r="R5047" i="1"/>
  <c r="S5047" i="1"/>
  <c r="M5112" i="1"/>
  <c r="N5112" i="1"/>
  <c r="O5112" i="1"/>
  <c r="P5112" i="1"/>
  <c r="Q5112" i="1"/>
  <c r="R5112" i="1"/>
  <c r="S5112" i="1"/>
  <c r="M5048" i="1"/>
  <c r="N5048" i="1"/>
  <c r="O5048" i="1"/>
  <c r="P5048" i="1"/>
  <c r="Q5048" i="1"/>
  <c r="R5048" i="1"/>
  <c r="S5048" i="1"/>
  <c r="M5116" i="1"/>
  <c r="N5116" i="1"/>
  <c r="O5116" i="1"/>
  <c r="P5116" i="1"/>
  <c r="Q5116" i="1"/>
  <c r="R5116" i="1"/>
  <c r="S5116" i="1"/>
  <c r="M5049" i="1"/>
  <c r="N5049" i="1"/>
  <c r="O5049" i="1"/>
  <c r="P5049" i="1"/>
  <c r="Q5049" i="1"/>
  <c r="R5049" i="1"/>
  <c r="S5049" i="1"/>
  <c r="M5118" i="1"/>
  <c r="N5118" i="1"/>
  <c r="O5118" i="1"/>
  <c r="P5118" i="1"/>
  <c r="Q5118" i="1"/>
  <c r="R5118" i="1"/>
  <c r="S5118" i="1"/>
  <c r="M5119" i="1"/>
  <c r="N5119" i="1"/>
  <c r="O5119" i="1"/>
  <c r="P5119" i="1"/>
  <c r="Q5119" i="1"/>
  <c r="R5119" i="1"/>
  <c r="S5119" i="1"/>
  <c r="M5122" i="1"/>
  <c r="N5122" i="1"/>
  <c r="O5122" i="1"/>
  <c r="P5122" i="1"/>
  <c r="Q5122" i="1"/>
  <c r="R5122" i="1"/>
  <c r="S5122" i="1"/>
  <c r="M5123" i="1"/>
  <c r="N5123" i="1"/>
  <c r="O5123" i="1"/>
  <c r="P5123" i="1"/>
  <c r="Q5123" i="1"/>
  <c r="R5123" i="1"/>
  <c r="S5123" i="1"/>
  <c r="M5125" i="1"/>
  <c r="N5125" i="1"/>
  <c r="O5125" i="1"/>
  <c r="P5125" i="1"/>
  <c r="Q5125" i="1"/>
  <c r="R5125" i="1"/>
  <c r="S5125" i="1"/>
  <c r="M5126" i="1"/>
  <c r="N5126" i="1"/>
  <c r="O5126" i="1"/>
  <c r="P5126" i="1"/>
  <c r="Q5126" i="1"/>
  <c r="R5126" i="1"/>
  <c r="S5126" i="1"/>
  <c r="M5128" i="1"/>
  <c r="N5128" i="1"/>
  <c r="O5128" i="1"/>
  <c r="P5128" i="1"/>
  <c r="Q5128" i="1"/>
  <c r="R5128" i="1"/>
  <c r="S5128" i="1"/>
  <c r="M5129" i="1"/>
  <c r="N5129" i="1"/>
  <c r="O5129" i="1"/>
  <c r="P5129" i="1"/>
  <c r="Q5129" i="1"/>
  <c r="R5129" i="1"/>
  <c r="S5129" i="1"/>
  <c r="M5130" i="1"/>
  <c r="N5130" i="1"/>
  <c r="O5130" i="1"/>
  <c r="P5130" i="1"/>
  <c r="Q5130" i="1"/>
  <c r="R5130" i="1"/>
  <c r="S5130" i="1"/>
  <c r="M5135" i="1"/>
  <c r="N5135" i="1"/>
  <c r="O5135" i="1"/>
  <c r="P5135" i="1"/>
  <c r="Q5135" i="1"/>
  <c r="R5135" i="1"/>
  <c r="S5135" i="1"/>
  <c r="M5050" i="1"/>
  <c r="N5050" i="1"/>
  <c r="O5050" i="1"/>
  <c r="P5050" i="1"/>
  <c r="Q5050" i="1"/>
  <c r="R5050" i="1"/>
  <c r="S5050" i="1"/>
  <c r="M5051" i="1"/>
  <c r="N5051" i="1"/>
  <c r="O5051" i="1"/>
  <c r="P5051" i="1"/>
  <c r="Q5051" i="1"/>
  <c r="R5051" i="1"/>
  <c r="S5051" i="1"/>
  <c r="M5137" i="1"/>
  <c r="N5137" i="1"/>
  <c r="O5137" i="1"/>
  <c r="P5137" i="1"/>
  <c r="Q5137" i="1"/>
  <c r="R5137" i="1"/>
  <c r="S5137" i="1"/>
  <c r="M5140" i="1"/>
  <c r="N5140" i="1"/>
  <c r="O5140" i="1"/>
  <c r="P5140" i="1"/>
  <c r="Q5140" i="1"/>
  <c r="R5140" i="1"/>
  <c r="S5140" i="1"/>
  <c r="M5143" i="1"/>
  <c r="N5143" i="1"/>
  <c r="O5143" i="1"/>
  <c r="P5143" i="1"/>
  <c r="Q5143" i="1"/>
  <c r="R5143" i="1"/>
  <c r="S5143" i="1"/>
  <c r="M5052" i="1"/>
  <c r="N5052" i="1"/>
  <c r="O5052" i="1"/>
  <c r="P5052" i="1"/>
  <c r="Q5052" i="1"/>
  <c r="R5052" i="1"/>
  <c r="S5052" i="1"/>
  <c r="M5144" i="1"/>
  <c r="N5144" i="1"/>
  <c r="O5144" i="1"/>
  <c r="P5144" i="1"/>
  <c r="Q5144" i="1"/>
  <c r="R5144" i="1"/>
  <c r="S5144" i="1"/>
  <c r="M5149" i="1"/>
  <c r="N5149" i="1"/>
  <c r="O5149" i="1"/>
  <c r="P5149" i="1"/>
  <c r="Q5149" i="1"/>
  <c r="R5149" i="1"/>
  <c r="S5149" i="1"/>
  <c r="M5150" i="1"/>
  <c r="N5150" i="1"/>
  <c r="O5150" i="1"/>
  <c r="P5150" i="1"/>
  <c r="Q5150" i="1"/>
  <c r="R5150" i="1"/>
  <c r="S5150" i="1"/>
  <c r="M5053" i="1"/>
  <c r="N5053" i="1"/>
  <c r="O5053" i="1"/>
  <c r="P5053" i="1"/>
  <c r="Q5053" i="1"/>
  <c r="R5053" i="1"/>
  <c r="S5053" i="1"/>
  <c r="M5151" i="1"/>
  <c r="N5151" i="1"/>
  <c r="O5151" i="1"/>
  <c r="P5151" i="1"/>
  <c r="Q5151" i="1"/>
  <c r="R5151" i="1"/>
  <c r="S5151" i="1"/>
  <c r="M5054" i="1"/>
  <c r="N5054" i="1"/>
  <c r="O5054" i="1"/>
  <c r="P5054" i="1"/>
  <c r="Q5054" i="1"/>
  <c r="R5054" i="1"/>
  <c r="S5054" i="1"/>
  <c r="M5055" i="1"/>
  <c r="N5055" i="1"/>
  <c r="O5055" i="1"/>
  <c r="P5055" i="1"/>
  <c r="Q5055" i="1"/>
  <c r="R5055" i="1"/>
  <c r="S5055" i="1"/>
  <c r="M5156" i="1"/>
  <c r="N5156" i="1"/>
  <c r="O5156" i="1"/>
  <c r="P5156" i="1"/>
  <c r="Q5156" i="1"/>
  <c r="R5156" i="1"/>
  <c r="S5156" i="1"/>
  <c r="M5056" i="1"/>
  <c r="N5056" i="1"/>
  <c r="O5056" i="1"/>
  <c r="P5056" i="1"/>
  <c r="Q5056" i="1"/>
  <c r="R5056" i="1"/>
  <c r="S5056" i="1"/>
  <c r="M5158" i="1"/>
  <c r="N5158" i="1"/>
  <c r="O5158" i="1"/>
  <c r="P5158" i="1"/>
  <c r="Q5158" i="1"/>
  <c r="R5158" i="1"/>
  <c r="S5158" i="1"/>
  <c r="M5159" i="1"/>
  <c r="N5159" i="1"/>
  <c r="O5159" i="1"/>
  <c r="P5159" i="1"/>
  <c r="Q5159" i="1"/>
  <c r="R5159" i="1"/>
  <c r="S5159" i="1"/>
  <c r="M5160" i="1"/>
  <c r="N5160" i="1"/>
  <c r="O5160" i="1"/>
  <c r="P5160" i="1"/>
  <c r="Q5160" i="1"/>
  <c r="R5160" i="1"/>
  <c r="S5160" i="1"/>
  <c r="M5057" i="1"/>
  <c r="N5057" i="1"/>
  <c r="O5057" i="1"/>
  <c r="P5057" i="1"/>
  <c r="Q5057" i="1"/>
  <c r="R5057" i="1"/>
  <c r="S5057" i="1"/>
  <c r="M5058" i="1"/>
  <c r="N5058" i="1"/>
  <c r="O5058" i="1"/>
  <c r="P5058" i="1"/>
  <c r="Q5058" i="1"/>
  <c r="R5058" i="1"/>
  <c r="S5058" i="1"/>
  <c r="M5163" i="1"/>
  <c r="N5163" i="1"/>
  <c r="O5163" i="1"/>
  <c r="P5163" i="1"/>
  <c r="Q5163" i="1"/>
  <c r="R5163" i="1"/>
  <c r="S5163" i="1"/>
  <c r="M305" i="1"/>
  <c r="N305" i="1"/>
  <c r="O305" i="1"/>
  <c r="P305" i="1"/>
  <c r="Q305" i="1"/>
  <c r="R305" i="1"/>
  <c r="S305" i="1"/>
  <c r="M306" i="1"/>
  <c r="N306" i="1"/>
  <c r="O306" i="1"/>
  <c r="P306" i="1"/>
  <c r="Q306" i="1"/>
  <c r="R306" i="1"/>
  <c r="S306" i="1"/>
  <c r="M307" i="1"/>
  <c r="N307" i="1"/>
  <c r="O307" i="1"/>
  <c r="P307" i="1"/>
  <c r="Q307" i="1"/>
  <c r="R307" i="1"/>
  <c r="S307" i="1"/>
  <c r="M308" i="1"/>
  <c r="N308" i="1"/>
  <c r="O308" i="1"/>
  <c r="P308" i="1"/>
  <c r="Q308" i="1"/>
  <c r="R308" i="1"/>
  <c r="S308" i="1"/>
  <c r="M309" i="1"/>
  <c r="N309" i="1"/>
  <c r="O309" i="1"/>
  <c r="P309" i="1"/>
  <c r="Q309" i="1"/>
  <c r="R309" i="1"/>
  <c r="S309" i="1"/>
  <c r="M3908" i="1"/>
  <c r="N3908" i="1"/>
  <c r="O3908" i="1"/>
  <c r="P3908" i="1"/>
  <c r="Q3908" i="1"/>
  <c r="R3908" i="1"/>
  <c r="S3908" i="1"/>
  <c r="M310" i="1"/>
  <c r="N310" i="1"/>
  <c r="O310" i="1"/>
  <c r="P310" i="1"/>
  <c r="Q310" i="1"/>
  <c r="R310" i="1"/>
  <c r="S310" i="1"/>
  <c r="M312" i="1"/>
  <c r="N312" i="1"/>
  <c r="O312" i="1"/>
  <c r="P312" i="1"/>
  <c r="Q312" i="1"/>
  <c r="R312" i="1"/>
  <c r="S312" i="1"/>
  <c r="M941" i="1"/>
  <c r="N941" i="1"/>
  <c r="O941" i="1"/>
  <c r="P941" i="1"/>
  <c r="Q941" i="1"/>
  <c r="R941" i="1"/>
  <c r="S941" i="1"/>
  <c r="M3905" i="1"/>
  <c r="N3905" i="1"/>
  <c r="O3905" i="1"/>
  <c r="P3905" i="1"/>
  <c r="Q3905" i="1"/>
  <c r="R3905" i="1"/>
  <c r="S3905" i="1"/>
  <c r="M316" i="1"/>
  <c r="N316" i="1"/>
  <c r="O316" i="1"/>
  <c r="P316" i="1"/>
  <c r="Q316" i="1"/>
  <c r="R316" i="1"/>
  <c r="S316" i="1"/>
  <c r="M314" i="1"/>
  <c r="N314" i="1"/>
  <c r="O314" i="1"/>
  <c r="P314" i="1"/>
  <c r="Q314" i="1"/>
  <c r="R314" i="1"/>
  <c r="S314" i="1"/>
  <c r="M1065" i="1"/>
  <c r="N1065" i="1"/>
  <c r="O1065" i="1"/>
  <c r="P1065" i="1"/>
  <c r="Q1065" i="1"/>
  <c r="R1065" i="1"/>
  <c r="S1065" i="1"/>
  <c r="M317" i="1"/>
  <c r="N317" i="1"/>
  <c r="O317" i="1"/>
  <c r="P317" i="1"/>
  <c r="Q317" i="1"/>
  <c r="R317" i="1"/>
  <c r="S317" i="1"/>
  <c r="M320" i="1"/>
  <c r="N320" i="1"/>
  <c r="O320" i="1"/>
  <c r="P320" i="1"/>
  <c r="Q320" i="1"/>
  <c r="R320" i="1"/>
  <c r="S320" i="1"/>
  <c r="M321" i="1"/>
  <c r="N321" i="1"/>
  <c r="O321" i="1"/>
  <c r="P321" i="1"/>
  <c r="Q321" i="1"/>
  <c r="R321" i="1"/>
  <c r="S321" i="1"/>
  <c r="M322" i="1"/>
  <c r="N322" i="1"/>
  <c r="O322" i="1"/>
  <c r="P322" i="1"/>
  <c r="Q322" i="1"/>
  <c r="R322" i="1"/>
  <c r="S322" i="1"/>
  <c r="M323" i="1"/>
  <c r="N323" i="1"/>
  <c r="O323" i="1"/>
  <c r="P323" i="1"/>
  <c r="Q323" i="1"/>
  <c r="R323" i="1"/>
  <c r="S323" i="1"/>
  <c r="M759" i="1"/>
  <c r="N759" i="1"/>
  <c r="O759" i="1"/>
  <c r="P759" i="1"/>
  <c r="Q759" i="1"/>
  <c r="R759" i="1"/>
  <c r="S759" i="1"/>
  <c r="M324" i="1"/>
  <c r="N324" i="1"/>
  <c r="O324" i="1"/>
  <c r="P324" i="1"/>
  <c r="Q324" i="1"/>
  <c r="R324" i="1"/>
  <c r="S324" i="1"/>
  <c r="M325" i="1"/>
  <c r="N325" i="1"/>
  <c r="O325" i="1"/>
  <c r="P325" i="1"/>
  <c r="Q325" i="1"/>
  <c r="R325" i="1"/>
  <c r="S325" i="1"/>
  <c r="M326" i="1"/>
  <c r="N326" i="1"/>
  <c r="O326" i="1"/>
  <c r="P326" i="1"/>
  <c r="Q326" i="1"/>
  <c r="R326" i="1"/>
  <c r="S326" i="1"/>
  <c r="M330" i="1"/>
  <c r="N330" i="1"/>
  <c r="O330" i="1"/>
  <c r="P330" i="1"/>
  <c r="Q330" i="1"/>
  <c r="R330" i="1"/>
  <c r="S330" i="1"/>
  <c r="M331" i="1"/>
  <c r="N331" i="1"/>
  <c r="O331" i="1"/>
  <c r="P331" i="1"/>
  <c r="Q331" i="1"/>
  <c r="R331" i="1"/>
  <c r="S331" i="1"/>
  <c r="M335" i="1"/>
  <c r="N335" i="1"/>
  <c r="O335" i="1"/>
  <c r="P335" i="1"/>
  <c r="Q335" i="1"/>
  <c r="R335" i="1"/>
  <c r="S335" i="1"/>
  <c r="M336" i="1"/>
  <c r="N336" i="1"/>
  <c r="O336" i="1"/>
  <c r="P336" i="1"/>
  <c r="Q336" i="1"/>
  <c r="R336" i="1"/>
  <c r="S336" i="1"/>
  <c r="M337" i="1"/>
  <c r="N337" i="1"/>
  <c r="O337" i="1"/>
  <c r="P337" i="1"/>
  <c r="Q337" i="1"/>
  <c r="R337" i="1"/>
  <c r="S337" i="1"/>
  <c r="M3788" i="1"/>
  <c r="N3788" i="1"/>
  <c r="O3788" i="1"/>
  <c r="P3788" i="1"/>
  <c r="Q3788" i="1"/>
  <c r="R3788" i="1"/>
  <c r="S3788" i="1"/>
  <c r="M342" i="1"/>
  <c r="N342" i="1"/>
  <c r="O342" i="1"/>
  <c r="P342" i="1"/>
  <c r="Q342" i="1"/>
  <c r="R342" i="1"/>
  <c r="S342" i="1"/>
  <c r="M340" i="1"/>
  <c r="N340" i="1"/>
  <c r="O340" i="1"/>
  <c r="P340" i="1"/>
  <c r="Q340" i="1"/>
  <c r="R340" i="1"/>
  <c r="S340" i="1"/>
  <c r="M341" i="1"/>
  <c r="N341" i="1"/>
  <c r="O341" i="1"/>
  <c r="P341" i="1"/>
  <c r="Q341" i="1"/>
  <c r="R341" i="1"/>
  <c r="S341" i="1"/>
  <c r="M343" i="1"/>
  <c r="N343" i="1"/>
  <c r="O343" i="1"/>
  <c r="P343" i="1"/>
  <c r="Q343" i="1"/>
  <c r="R343" i="1"/>
  <c r="S343" i="1"/>
  <c r="M344" i="1"/>
  <c r="N344" i="1"/>
  <c r="O344" i="1"/>
  <c r="P344" i="1"/>
  <c r="Q344" i="1"/>
  <c r="R344" i="1"/>
  <c r="S344" i="1"/>
  <c r="M345" i="1"/>
  <c r="N345" i="1"/>
  <c r="O345" i="1"/>
  <c r="P345" i="1"/>
  <c r="Q345" i="1"/>
  <c r="R345" i="1"/>
  <c r="S345" i="1"/>
  <c r="M346" i="1"/>
  <c r="N346" i="1"/>
  <c r="O346" i="1"/>
  <c r="P346" i="1"/>
  <c r="Q346" i="1"/>
  <c r="R346" i="1"/>
  <c r="S346" i="1"/>
  <c r="M348" i="1"/>
  <c r="N348" i="1"/>
  <c r="O348" i="1"/>
  <c r="P348" i="1"/>
  <c r="Q348" i="1"/>
  <c r="R348" i="1"/>
  <c r="S348" i="1"/>
  <c r="M349" i="1"/>
  <c r="N349" i="1"/>
  <c r="O349" i="1"/>
  <c r="P349" i="1"/>
  <c r="Q349" i="1"/>
  <c r="R349" i="1"/>
  <c r="S349" i="1"/>
  <c r="M350" i="1"/>
  <c r="N350" i="1"/>
  <c r="O350" i="1"/>
  <c r="P350" i="1"/>
  <c r="Q350" i="1"/>
  <c r="R350" i="1"/>
  <c r="S350" i="1"/>
  <c r="M353" i="1"/>
  <c r="N353" i="1"/>
  <c r="O353" i="1"/>
  <c r="P353" i="1"/>
  <c r="Q353" i="1"/>
  <c r="R353" i="1"/>
  <c r="S353" i="1"/>
  <c r="M360" i="1"/>
  <c r="N360" i="1"/>
  <c r="O360" i="1"/>
  <c r="P360" i="1"/>
  <c r="Q360" i="1"/>
  <c r="R360" i="1"/>
  <c r="S360" i="1"/>
  <c r="M1120" i="1"/>
  <c r="N1120" i="1"/>
  <c r="O1120" i="1"/>
  <c r="P1120" i="1"/>
  <c r="Q1120" i="1"/>
  <c r="R1120" i="1"/>
  <c r="S1120" i="1"/>
  <c r="M820" i="1"/>
  <c r="N820" i="1"/>
  <c r="O820" i="1"/>
  <c r="P820" i="1"/>
  <c r="Q820" i="1"/>
  <c r="R820" i="1"/>
  <c r="S820" i="1"/>
  <c r="M362" i="1"/>
  <c r="N362" i="1"/>
  <c r="O362" i="1"/>
  <c r="P362" i="1"/>
  <c r="Q362" i="1"/>
  <c r="R362" i="1"/>
  <c r="S362" i="1"/>
  <c r="M4006" i="1"/>
  <c r="N4006" i="1"/>
  <c r="O4006" i="1"/>
  <c r="P4006" i="1"/>
  <c r="Q4006" i="1"/>
  <c r="R4006" i="1"/>
  <c r="S4006" i="1"/>
  <c r="M361" i="1"/>
  <c r="N361" i="1"/>
  <c r="O361" i="1"/>
  <c r="P361" i="1"/>
  <c r="Q361" i="1"/>
  <c r="R361" i="1"/>
  <c r="S361" i="1"/>
  <c r="M363" i="1"/>
  <c r="N363" i="1"/>
  <c r="O363" i="1"/>
  <c r="P363" i="1"/>
  <c r="Q363" i="1"/>
  <c r="R363" i="1"/>
  <c r="S363" i="1"/>
  <c r="M364" i="1"/>
  <c r="N364" i="1"/>
  <c r="O364" i="1"/>
  <c r="P364" i="1"/>
  <c r="Q364" i="1"/>
  <c r="R364" i="1"/>
  <c r="S364" i="1"/>
  <c r="M365" i="1"/>
  <c r="N365" i="1"/>
  <c r="O365" i="1"/>
  <c r="P365" i="1"/>
  <c r="Q365" i="1"/>
  <c r="R365" i="1"/>
  <c r="S365" i="1"/>
  <c r="M366" i="1"/>
  <c r="N366" i="1"/>
  <c r="O366" i="1"/>
  <c r="P366" i="1"/>
  <c r="Q366" i="1"/>
  <c r="R366" i="1"/>
  <c r="S366" i="1"/>
  <c r="M367" i="1"/>
  <c r="N367" i="1"/>
  <c r="O367" i="1"/>
  <c r="P367" i="1"/>
  <c r="Q367" i="1"/>
  <c r="R367" i="1"/>
  <c r="S367" i="1"/>
  <c r="M369" i="1"/>
  <c r="N369" i="1"/>
  <c r="O369" i="1"/>
  <c r="P369" i="1"/>
  <c r="Q369" i="1"/>
  <c r="R369" i="1"/>
  <c r="S369" i="1"/>
  <c r="M372" i="1"/>
  <c r="N372" i="1"/>
  <c r="O372" i="1"/>
  <c r="P372" i="1"/>
  <c r="Q372" i="1"/>
  <c r="R372" i="1"/>
  <c r="S372" i="1"/>
  <c r="M4074" i="1"/>
  <c r="N4074" i="1"/>
  <c r="O4074" i="1"/>
  <c r="P4074" i="1"/>
  <c r="Q4074" i="1"/>
  <c r="R4074" i="1"/>
  <c r="S4074" i="1"/>
  <c r="M1070" i="1"/>
  <c r="N1070" i="1"/>
  <c r="O1070" i="1"/>
  <c r="P1070" i="1"/>
  <c r="Q1070" i="1"/>
  <c r="R1070" i="1"/>
  <c r="S1070" i="1"/>
  <c r="M375" i="1"/>
  <c r="N375" i="1"/>
  <c r="O375" i="1"/>
  <c r="P375" i="1"/>
  <c r="Q375" i="1"/>
  <c r="R375" i="1"/>
  <c r="S375" i="1"/>
  <c r="M4065" i="1"/>
  <c r="N4065" i="1"/>
  <c r="O4065" i="1"/>
  <c r="P4065" i="1"/>
  <c r="Q4065" i="1"/>
  <c r="R4065" i="1"/>
  <c r="S4065" i="1"/>
  <c r="M376" i="1"/>
  <c r="N376" i="1"/>
  <c r="O376" i="1"/>
  <c r="P376" i="1"/>
  <c r="Q376" i="1"/>
  <c r="R376" i="1"/>
  <c r="S376" i="1"/>
  <c r="M377" i="1"/>
  <c r="N377" i="1"/>
  <c r="O377" i="1"/>
  <c r="P377" i="1"/>
  <c r="Q377" i="1"/>
  <c r="R377" i="1"/>
  <c r="S377" i="1"/>
  <c r="M379" i="1"/>
  <c r="N379" i="1"/>
  <c r="O379" i="1"/>
  <c r="P379" i="1"/>
  <c r="Q379" i="1"/>
  <c r="R379" i="1"/>
  <c r="S379" i="1"/>
  <c r="M380" i="1"/>
  <c r="N380" i="1"/>
  <c r="O380" i="1"/>
  <c r="P380" i="1"/>
  <c r="Q380" i="1"/>
  <c r="R380" i="1"/>
  <c r="S380" i="1"/>
  <c r="M381" i="1"/>
  <c r="N381" i="1"/>
  <c r="O381" i="1"/>
  <c r="P381" i="1"/>
  <c r="Q381" i="1"/>
  <c r="R381" i="1"/>
  <c r="S381" i="1"/>
  <c r="M374" i="1"/>
  <c r="N374" i="1"/>
  <c r="O374" i="1"/>
  <c r="P374" i="1"/>
  <c r="Q374" i="1"/>
  <c r="R374" i="1"/>
  <c r="S374" i="1"/>
  <c r="M925" i="1"/>
  <c r="N925" i="1"/>
  <c r="O925" i="1"/>
  <c r="P925" i="1"/>
  <c r="Q925" i="1"/>
  <c r="R925" i="1"/>
  <c r="S925" i="1"/>
  <c r="M383" i="1"/>
  <c r="N383" i="1"/>
  <c r="O383" i="1"/>
  <c r="P383" i="1"/>
  <c r="Q383" i="1"/>
  <c r="R383" i="1"/>
  <c r="S383" i="1"/>
  <c r="M3975" i="1"/>
  <c r="N3975" i="1"/>
  <c r="O3975" i="1"/>
  <c r="P3975" i="1"/>
  <c r="Q3975" i="1"/>
  <c r="R3975" i="1"/>
  <c r="S3975" i="1"/>
  <c r="M384" i="1"/>
  <c r="N384" i="1"/>
  <c r="O384" i="1"/>
  <c r="P384" i="1"/>
  <c r="Q384" i="1"/>
  <c r="R384" i="1"/>
  <c r="S384" i="1"/>
  <c r="M385" i="1"/>
  <c r="N385" i="1"/>
  <c r="O385" i="1"/>
  <c r="P385" i="1"/>
  <c r="Q385" i="1"/>
  <c r="R385" i="1"/>
  <c r="S385" i="1"/>
  <c r="M386" i="1"/>
  <c r="N386" i="1"/>
  <c r="O386" i="1"/>
  <c r="P386" i="1"/>
  <c r="Q386" i="1"/>
  <c r="R386" i="1"/>
  <c r="S386" i="1"/>
  <c r="M391" i="1"/>
  <c r="N391" i="1"/>
  <c r="O391" i="1"/>
  <c r="P391" i="1"/>
  <c r="Q391" i="1"/>
  <c r="R391" i="1"/>
  <c r="S391" i="1"/>
  <c r="M393" i="1"/>
  <c r="N393" i="1"/>
  <c r="O393" i="1"/>
  <c r="P393" i="1"/>
  <c r="Q393" i="1"/>
  <c r="R393" i="1"/>
  <c r="S393" i="1"/>
  <c r="M394" i="1"/>
  <c r="N394" i="1"/>
  <c r="O394" i="1"/>
  <c r="P394" i="1"/>
  <c r="Q394" i="1"/>
  <c r="R394" i="1"/>
  <c r="S394" i="1"/>
  <c r="M395" i="1"/>
  <c r="N395" i="1"/>
  <c r="O395" i="1"/>
  <c r="P395" i="1"/>
  <c r="Q395" i="1"/>
  <c r="R395" i="1"/>
  <c r="S395" i="1"/>
  <c r="M396" i="1"/>
  <c r="N396" i="1"/>
  <c r="O396" i="1"/>
  <c r="P396" i="1"/>
  <c r="Q396" i="1"/>
  <c r="R396" i="1"/>
  <c r="S396" i="1"/>
  <c r="M397" i="1"/>
  <c r="N397" i="1"/>
  <c r="O397" i="1"/>
  <c r="P397" i="1"/>
  <c r="Q397" i="1"/>
  <c r="R397" i="1"/>
  <c r="S397" i="1"/>
  <c r="M1021" i="1"/>
  <c r="N1021" i="1"/>
  <c r="O1021" i="1"/>
  <c r="P1021" i="1"/>
  <c r="Q1021" i="1"/>
  <c r="R1021" i="1"/>
  <c r="S1021" i="1"/>
  <c r="M930" i="1"/>
  <c r="N930" i="1"/>
  <c r="O930" i="1"/>
  <c r="P930" i="1"/>
  <c r="Q930" i="1"/>
  <c r="R930" i="1"/>
  <c r="S930" i="1"/>
  <c r="M398" i="1"/>
  <c r="N398" i="1"/>
  <c r="O398" i="1"/>
  <c r="P398" i="1"/>
  <c r="Q398" i="1"/>
  <c r="R398" i="1"/>
  <c r="S398" i="1"/>
  <c r="M399" i="1"/>
  <c r="N399" i="1"/>
  <c r="O399" i="1"/>
  <c r="P399" i="1"/>
  <c r="Q399" i="1"/>
  <c r="R399" i="1"/>
  <c r="S399" i="1"/>
  <c r="M401" i="1"/>
  <c r="N401" i="1"/>
  <c r="O401" i="1"/>
  <c r="P401" i="1"/>
  <c r="Q401" i="1"/>
  <c r="R401" i="1"/>
  <c r="S401" i="1"/>
  <c r="M400" i="1"/>
  <c r="N400" i="1"/>
  <c r="O400" i="1"/>
  <c r="P400" i="1"/>
  <c r="Q400" i="1"/>
  <c r="R400" i="1"/>
  <c r="S400" i="1"/>
  <c r="M402" i="1"/>
  <c r="N402" i="1"/>
  <c r="O402" i="1"/>
  <c r="P402" i="1"/>
  <c r="Q402" i="1"/>
  <c r="R402" i="1"/>
  <c r="S402" i="1"/>
  <c r="M407" i="1"/>
  <c r="N407" i="1"/>
  <c r="O407" i="1"/>
  <c r="P407" i="1"/>
  <c r="Q407" i="1"/>
  <c r="R407" i="1"/>
  <c r="S407" i="1"/>
  <c r="M387" i="1"/>
  <c r="N387" i="1"/>
  <c r="O387" i="1"/>
  <c r="P387" i="1"/>
  <c r="Q387" i="1"/>
  <c r="R387" i="1"/>
  <c r="S387" i="1"/>
  <c r="M405" i="1"/>
  <c r="N405" i="1"/>
  <c r="O405" i="1"/>
  <c r="P405" i="1"/>
  <c r="Q405" i="1"/>
  <c r="R405" i="1"/>
  <c r="S405" i="1"/>
  <c r="M406" i="1"/>
  <c r="N406" i="1"/>
  <c r="O406" i="1"/>
  <c r="P406" i="1"/>
  <c r="Q406" i="1"/>
  <c r="R406" i="1"/>
  <c r="S406" i="1"/>
  <c r="M3923" i="1"/>
  <c r="N3923" i="1"/>
  <c r="O3923" i="1"/>
  <c r="P3923" i="1"/>
  <c r="Q3923" i="1"/>
  <c r="R3923" i="1"/>
  <c r="S3923" i="1"/>
  <c r="M1081" i="1"/>
  <c r="N1081" i="1"/>
  <c r="O1081" i="1"/>
  <c r="P1081" i="1"/>
  <c r="Q1081" i="1"/>
  <c r="R1081" i="1"/>
  <c r="S1081" i="1"/>
  <c r="M408" i="1"/>
  <c r="N408" i="1"/>
  <c r="O408" i="1"/>
  <c r="P408" i="1"/>
  <c r="Q408" i="1"/>
  <c r="R408" i="1"/>
  <c r="S408" i="1"/>
  <c r="M409" i="1"/>
  <c r="N409" i="1"/>
  <c r="O409" i="1"/>
  <c r="P409" i="1"/>
  <c r="Q409" i="1"/>
  <c r="R409" i="1"/>
  <c r="S409" i="1"/>
  <c r="M1264" i="1"/>
  <c r="N1264" i="1"/>
  <c r="O1264" i="1"/>
  <c r="P1264" i="1"/>
  <c r="Q1264" i="1"/>
  <c r="R1264" i="1"/>
  <c r="S1264" i="1"/>
  <c r="M412" i="1"/>
  <c r="N412" i="1"/>
  <c r="O412" i="1"/>
  <c r="P412" i="1"/>
  <c r="Q412" i="1"/>
  <c r="R412" i="1"/>
  <c r="S412" i="1"/>
  <c r="M414" i="1"/>
  <c r="N414" i="1"/>
  <c r="O414" i="1"/>
  <c r="P414" i="1"/>
  <c r="Q414" i="1"/>
  <c r="R414" i="1"/>
  <c r="S414" i="1"/>
  <c r="M415" i="1"/>
  <c r="N415" i="1"/>
  <c r="O415" i="1"/>
  <c r="P415" i="1"/>
  <c r="Q415" i="1"/>
  <c r="R415" i="1"/>
  <c r="S415" i="1"/>
  <c r="M1193" i="1"/>
  <c r="N1193" i="1"/>
  <c r="O1193" i="1"/>
  <c r="P1193" i="1"/>
  <c r="Q1193" i="1"/>
  <c r="R1193" i="1"/>
  <c r="S1193" i="1"/>
  <c r="M413" i="1"/>
  <c r="N413" i="1"/>
  <c r="O413" i="1"/>
  <c r="P413" i="1"/>
  <c r="Q413" i="1"/>
  <c r="R413" i="1"/>
  <c r="S413" i="1"/>
  <c r="M416" i="1"/>
  <c r="N416" i="1"/>
  <c r="O416" i="1"/>
  <c r="P416" i="1"/>
  <c r="Q416" i="1"/>
  <c r="R416" i="1"/>
  <c r="S416" i="1"/>
  <c r="M417" i="1"/>
  <c r="N417" i="1"/>
  <c r="O417" i="1"/>
  <c r="P417" i="1"/>
  <c r="Q417" i="1"/>
  <c r="R417" i="1"/>
  <c r="S417" i="1"/>
  <c r="M841" i="1"/>
  <c r="N841" i="1"/>
  <c r="O841" i="1"/>
  <c r="P841" i="1"/>
  <c r="Q841" i="1"/>
  <c r="R841" i="1"/>
  <c r="S841" i="1"/>
  <c r="M426" i="1"/>
  <c r="N426" i="1"/>
  <c r="O426" i="1"/>
  <c r="P426" i="1"/>
  <c r="Q426" i="1"/>
  <c r="R426" i="1"/>
  <c r="S426" i="1"/>
  <c r="M427" i="1"/>
  <c r="N427" i="1"/>
  <c r="O427" i="1"/>
  <c r="P427" i="1"/>
  <c r="Q427" i="1"/>
  <c r="R427" i="1"/>
  <c r="S427" i="1"/>
  <c r="M428" i="1"/>
  <c r="N428" i="1"/>
  <c r="O428" i="1"/>
  <c r="P428" i="1"/>
  <c r="Q428" i="1"/>
  <c r="R428" i="1"/>
  <c r="S428" i="1"/>
  <c r="M429" i="1"/>
  <c r="N429" i="1"/>
  <c r="O429" i="1"/>
  <c r="P429" i="1"/>
  <c r="Q429" i="1"/>
  <c r="R429" i="1"/>
  <c r="S429" i="1"/>
  <c r="M430" i="1"/>
  <c r="N430" i="1"/>
  <c r="O430" i="1"/>
  <c r="P430" i="1"/>
  <c r="Q430" i="1"/>
  <c r="R430" i="1"/>
  <c r="S430" i="1"/>
  <c r="M431" i="1"/>
  <c r="N431" i="1"/>
  <c r="O431" i="1"/>
  <c r="P431" i="1"/>
  <c r="Q431" i="1"/>
  <c r="R431" i="1"/>
  <c r="S431" i="1"/>
  <c r="M432" i="1"/>
  <c r="N432" i="1"/>
  <c r="O432" i="1"/>
  <c r="P432" i="1"/>
  <c r="Q432" i="1"/>
  <c r="R432" i="1"/>
  <c r="S432" i="1"/>
  <c r="M433" i="1"/>
  <c r="N433" i="1"/>
  <c r="O433" i="1"/>
  <c r="P433" i="1"/>
  <c r="Q433" i="1"/>
  <c r="R433" i="1"/>
  <c r="S433" i="1"/>
  <c r="M434" i="1"/>
  <c r="N434" i="1"/>
  <c r="O434" i="1"/>
  <c r="P434" i="1"/>
  <c r="Q434" i="1"/>
  <c r="R434" i="1"/>
  <c r="S434" i="1"/>
  <c r="M435" i="1"/>
  <c r="N435" i="1"/>
  <c r="O435" i="1"/>
  <c r="P435" i="1"/>
  <c r="Q435" i="1"/>
  <c r="R435" i="1"/>
  <c r="S435" i="1"/>
  <c r="M436" i="1"/>
  <c r="N436" i="1"/>
  <c r="O436" i="1"/>
  <c r="P436" i="1"/>
  <c r="Q436" i="1"/>
  <c r="R436" i="1"/>
  <c r="S436" i="1"/>
  <c r="M4075" i="1"/>
  <c r="N4075" i="1"/>
  <c r="O4075" i="1"/>
  <c r="P4075" i="1"/>
  <c r="Q4075" i="1"/>
  <c r="R4075" i="1"/>
  <c r="S4075" i="1"/>
  <c r="M440" i="1"/>
  <c r="N440" i="1"/>
  <c r="O440" i="1"/>
  <c r="P440" i="1"/>
  <c r="Q440" i="1"/>
  <c r="R440" i="1"/>
  <c r="S440" i="1"/>
  <c r="M441" i="1"/>
  <c r="N441" i="1"/>
  <c r="O441" i="1"/>
  <c r="P441" i="1"/>
  <c r="Q441" i="1"/>
  <c r="R441" i="1"/>
  <c r="S441" i="1"/>
  <c r="M443" i="1"/>
  <c r="N443" i="1"/>
  <c r="O443" i="1"/>
  <c r="P443" i="1"/>
  <c r="Q443" i="1"/>
  <c r="R443" i="1"/>
  <c r="S443" i="1"/>
  <c r="M446" i="1"/>
  <c r="N446" i="1"/>
  <c r="O446" i="1"/>
  <c r="P446" i="1"/>
  <c r="Q446" i="1"/>
  <c r="R446" i="1"/>
  <c r="S446" i="1"/>
  <c r="M447" i="1"/>
  <c r="N447" i="1"/>
  <c r="O447" i="1"/>
  <c r="P447" i="1"/>
  <c r="Q447" i="1"/>
  <c r="R447" i="1"/>
  <c r="S447" i="1"/>
  <c r="M451" i="1"/>
  <c r="N451" i="1"/>
  <c r="O451" i="1"/>
  <c r="P451" i="1"/>
  <c r="Q451" i="1"/>
  <c r="R451" i="1"/>
  <c r="S451" i="1"/>
  <c r="M453" i="1"/>
  <c r="N453" i="1"/>
  <c r="O453" i="1"/>
  <c r="P453" i="1"/>
  <c r="Q453" i="1"/>
  <c r="R453" i="1"/>
  <c r="S453" i="1"/>
  <c r="M1016" i="1"/>
  <c r="N1016" i="1"/>
  <c r="O1016" i="1"/>
  <c r="P1016" i="1"/>
  <c r="Q1016" i="1"/>
  <c r="R1016" i="1"/>
  <c r="S1016" i="1"/>
  <c r="M456" i="1"/>
  <c r="N456" i="1"/>
  <c r="O456" i="1"/>
  <c r="P456" i="1"/>
  <c r="Q456" i="1"/>
  <c r="R456" i="1"/>
  <c r="S456" i="1"/>
  <c r="M457" i="1"/>
  <c r="N457" i="1"/>
  <c r="O457" i="1"/>
  <c r="P457" i="1"/>
  <c r="Q457" i="1"/>
  <c r="R457" i="1"/>
  <c r="S457" i="1"/>
  <c r="M458" i="1"/>
  <c r="N458" i="1"/>
  <c r="O458" i="1"/>
  <c r="P458" i="1"/>
  <c r="Q458" i="1"/>
  <c r="R458" i="1"/>
  <c r="S458" i="1"/>
  <c r="M459" i="1"/>
  <c r="N459" i="1"/>
  <c r="O459" i="1"/>
  <c r="P459" i="1"/>
  <c r="Q459" i="1"/>
  <c r="R459" i="1"/>
  <c r="S459" i="1"/>
  <c r="M460" i="1"/>
  <c r="N460" i="1"/>
  <c r="O460" i="1"/>
  <c r="P460" i="1"/>
  <c r="Q460" i="1"/>
  <c r="R460" i="1"/>
  <c r="S460" i="1"/>
  <c r="M461" i="1"/>
  <c r="N461" i="1"/>
  <c r="O461" i="1"/>
  <c r="P461" i="1"/>
  <c r="Q461" i="1"/>
  <c r="R461" i="1"/>
  <c r="S461" i="1"/>
  <c r="M463" i="1"/>
  <c r="N463" i="1"/>
  <c r="O463" i="1"/>
  <c r="P463" i="1"/>
  <c r="Q463" i="1"/>
  <c r="R463" i="1"/>
  <c r="S463" i="1"/>
  <c r="M3979" i="1"/>
  <c r="N3979" i="1"/>
  <c r="O3979" i="1"/>
  <c r="P3979" i="1"/>
  <c r="Q3979" i="1"/>
  <c r="R3979" i="1"/>
  <c r="S3979" i="1"/>
  <c r="M471" i="1"/>
  <c r="N471" i="1"/>
  <c r="O471" i="1"/>
  <c r="P471" i="1"/>
  <c r="Q471" i="1"/>
  <c r="R471" i="1"/>
  <c r="S471" i="1"/>
  <c r="M472" i="1"/>
  <c r="N472" i="1"/>
  <c r="O472" i="1"/>
  <c r="P472" i="1"/>
  <c r="Q472" i="1"/>
  <c r="R472" i="1"/>
  <c r="S472" i="1"/>
  <c r="M473" i="1"/>
  <c r="N473" i="1"/>
  <c r="O473" i="1"/>
  <c r="P473" i="1"/>
  <c r="Q473" i="1"/>
  <c r="R473" i="1"/>
  <c r="S473" i="1"/>
  <c r="M474" i="1"/>
  <c r="N474" i="1"/>
  <c r="O474" i="1"/>
  <c r="P474" i="1"/>
  <c r="Q474" i="1"/>
  <c r="R474" i="1"/>
  <c r="S474" i="1"/>
  <c r="M475" i="1"/>
  <c r="N475" i="1"/>
  <c r="O475" i="1"/>
  <c r="P475" i="1"/>
  <c r="Q475" i="1"/>
  <c r="R475" i="1"/>
  <c r="S475" i="1"/>
  <c r="M477" i="1"/>
  <c r="N477" i="1"/>
  <c r="O477" i="1"/>
  <c r="P477" i="1"/>
  <c r="Q477" i="1"/>
  <c r="R477" i="1"/>
  <c r="S477" i="1"/>
  <c r="M3817" i="1"/>
  <c r="N3817" i="1"/>
  <c r="O3817" i="1"/>
  <c r="P3817" i="1"/>
  <c r="Q3817" i="1"/>
  <c r="R3817" i="1"/>
  <c r="S3817" i="1"/>
  <c r="M479" i="1"/>
  <c r="N479" i="1"/>
  <c r="O479" i="1"/>
  <c r="P479" i="1"/>
  <c r="Q479" i="1"/>
  <c r="R479" i="1"/>
  <c r="S479" i="1"/>
  <c r="M3965" i="1"/>
  <c r="N3965" i="1"/>
  <c r="O3965" i="1"/>
  <c r="P3965" i="1"/>
  <c r="Q3965" i="1"/>
  <c r="R3965" i="1"/>
  <c r="S3965" i="1"/>
  <c r="M482" i="1"/>
  <c r="N482" i="1"/>
  <c r="O482" i="1"/>
  <c r="P482" i="1"/>
  <c r="Q482" i="1"/>
  <c r="R482" i="1"/>
  <c r="S482" i="1"/>
  <c r="M3857" i="1"/>
  <c r="N3857" i="1"/>
  <c r="O3857" i="1"/>
  <c r="P3857" i="1"/>
  <c r="Q3857" i="1"/>
  <c r="R3857" i="1"/>
  <c r="S3857" i="1"/>
  <c r="M483" i="1"/>
  <c r="N483" i="1"/>
  <c r="O483" i="1"/>
  <c r="P483" i="1"/>
  <c r="Q483" i="1"/>
  <c r="R483" i="1"/>
  <c r="S483" i="1"/>
  <c r="M484" i="1"/>
  <c r="N484" i="1"/>
  <c r="O484" i="1"/>
  <c r="P484" i="1"/>
  <c r="Q484" i="1"/>
  <c r="R484" i="1"/>
  <c r="S484" i="1"/>
  <c r="M485" i="1"/>
  <c r="N485" i="1"/>
  <c r="O485" i="1"/>
  <c r="P485" i="1"/>
  <c r="Q485" i="1"/>
  <c r="R485" i="1"/>
  <c r="S485" i="1"/>
  <c r="M486" i="1"/>
  <c r="N486" i="1"/>
  <c r="O486" i="1"/>
  <c r="P486" i="1"/>
  <c r="Q486" i="1"/>
  <c r="R486" i="1"/>
  <c r="S486" i="1"/>
  <c r="M487" i="1"/>
  <c r="N487" i="1"/>
  <c r="O487" i="1"/>
  <c r="P487" i="1"/>
  <c r="Q487" i="1"/>
  <c r="R487" i="1"/>
  <c r="S487" i="1"/>
  <c r="M4043" i="1"/>
  <c r="N4043" i="1"/>
  <c r="O4043" i="1"/>
  <c r="P4043" i="1"/>
  <c r="Q4043" i="1"/>
  <c r="R4043" i="1"/>
  <c r="S4043" i="1"/>
  <c r="M488" i="1"/>
  <c r="N488" i="1"/>
  <c r="O488" i="1"/>
  <c r="P488" i="1"/>
  <c r="Q488" i="1"/>
  <c r="R488" i="1"/>
  <c r="S488" i="1"/>
  <c r="M489" i="1"/>
  <c r="N489" i="1"/>
  <c r="O489" i="1"/>
  <c r="P489" i="1"/>
  <c r="Q489" i="1"/>
  <c r="R489" i="1"/>
  <c r="S489" i="1"/>
  <c r="M491" i="1"/>
  <c r="N491" i="1"/>
  <c r="O491" i="1"/>
  <c r="P491" i="1"/>
  <c r="Q491" i="1"/>
  <c r="R491" i="1"/>
  <c r="S491" i="1"/>
  <c r="M492" i="1"/>
  <c r="N492" i="1"/>
  <c r="O492" i="1"/>
  <c r="P492" i="1"/>
  <c r="Q492" i="1"/>
  <c r="R492" i="1"/>
  <c r="S492" i="1"/>
  <c r="M497" i="1"/>
  <c r="N497" i="1"/>
  <c r="O497" i="1"/>
  <c r="P497" i="1"/>
  <c r="Q497" i="1"/>
  <c r="R497" i="1"/>
  <c r="S497" i="1"/>
  <c r="M3897" i="1"/>
  <c r="N3897" i="1"/>
  <c r="O3897" i="1"/>
  <c r="P3897" i="1"/>
  <c r="Q3897" i="1"/>
  <c r="R3897" i="1"/>
  <c r="S3897" i="1"/>
  <c r="M506" i="1"/>
  <c r="N506" i="1"/>
  <c r="O506" i="1"/>
  <c r="P506" i="1"/>
  <c r="Q506" i="1"/>
  <c r="R506" i="1"/>
  <c r="S506" i="1"/>
  <c r="M879" i="1"/>
  <c r="N879" i="1"/>
  <c r="O879" i="1"/>
  <c r="P879" i="1"/>
  <c r="Q879" i="1"/>
  <c r="R879" i="1"/>
  <c r="S879" i="1"/>
  <c r="M511" i="1"/>
  <c r="N511" i="1"/>
  <c r="O511" i="1"/>
  <c r="P511" i="1"/>
  <c r="Q511" i="1"/>
  <c r="R511" i="1"/>
  <c r="S511" i="1"/>
  <c r="M512" i="1"/>
  <c r="N512" i="1"/>
  <c r="O512" i="1"/>
  <c r="P512" i="1"/>
  <c r="Q512" i="1"/>
  <c r="R512" i="1"/>
  <c r="S512" i="1"/>
  <c r="M514" i="1"/>
  <c r="N514" i="1"/>
  <c r="O514" i="1"/>
  <c r="P514" i="1"/>
  <c r="Q514" i="1"/>
  <c r="R514" i="1"/>
  <c r="S514" i="1"/>
  <c r="M1218" i="1"/>
  <c r="N1218" i="1"/>
  <c r="O1218" i="1"/>
  <c r="P1218" i="1"/>
  <c r="Q1218" i="1"/>
  <c r="R1218" i="1"/>
  <c r="S1218" i="1"/>
  <c r="M513" i="1"/>
  <c r="N513" i="1"/>
  <c r="O513" i="1"/>
  <c r="P513" i="1"/>
  <c r="Q513" i="1"/>
  <c r="R513" i="1"/>
  <c r="S513" i="1"/>
  <c r="M516" i="1"/>
  <c r="N516" i="1"/>
  <c r="O516" i="1"/>
  <c r="P516" i="1"/>
  <c r="Q516" i="1"/>
  <c r="R516" i="1"/>
  <c r="S516" i="1"/>
  <c r="M3999" i="1"/>
  <c r="N3999" i="1"/>
  <c r="O3999" i="1"/>
  <c r="P3999" i="1"/>
  <c r="Q3999" i="1"/>
  <c r="R3999" i="1"/>
  <c r="S3999" i="1"/>
  <c r="M519" i="1"/>
  <c r="N519" i="1"/>
  <c r="O519" i="1"/>
  <c r="P519" i="1"/>
  <c r="Q519" i="1"/>
  <c r="R519" i="1"/>
  <c r="S519" i="1"/>
  <c r="M520" i="1"/>
  <c r="N520" i="1"/>
  <c r="O520" i="1"/>
  <c r="P520" i="1"/>
  <c r="Q520" i="1"/>
  <c r="R520" i="1"/>
  <c r="S520" i="1"/>
  <c r="M521" i="1"/>
  <c r="N521" i="1"/>
  <c r="O521" i="1"/>
  <c r="P521" i="1"/>
  <c r="Q521" i="1"/>
  <c r="R521" i="1"/>
  <c r="S521" i="1"/>
  <c r="M522" i="1"/>
  <c r="N522" i="1"/>
  <c r="O522" i="1"/>
  <c r="P522" i="1"/>
  <c r="Q522" i="1"/>
  <c r="R522" i="1"/>
  <c r="S522" i="1"/>
  <c r="M1077" i="1"/>
  <c r="N1077" i="1"/>
  <c r="O1077" i="1"/>
  <c r="P1077" i="1"/>
  <c r="Q1077" i="1"/>
  <c r="R1077" i="1"/>
  <c r="S1077" i="1"/>
  <c r="M523" i="1"/>
  <c r="N523" i="1"/>
  <c r="O523" i="1"/>
  <c r="P523" i="1"/>
  <c r="Q523" i="1"/>
  <c r="R523" i="1"/>
  <c r="S523" i="1"/>
  <c r="M935" i="1"/>
  <c r="N935" i="1"/>
  <c r="O935" i="1"/>
  <c r="P935" i="1"/>
  <c r="Q935" i="1"/>
  <c r="R935" i="1"/>
  <c r="S935" i="1"/>
  <c r="M524" i="1"/>
  <c r="N524" i="1"/>
  <c r="O524" i="1"/>
  <c r="P524" i="1"/>
  <c r="Q524" i="1"/>
  <c r="R524" i="1"/>
  <c r="S524" i="1"/>
  <c r="M518" i="1"/>
  <c r="N518" i="1"/>
  <c r="O518" i="1"/>
  <c r="P518" i="1"/>
  <c r="Q518" i="1"/>
  <c r="R518" i="1"/>
  <c r="S518" i="1"/>
  <c r="M525" i="1"/>
  <c r="N525" i="1"/>
  <c r="O525" i="1"/>
  <c r="P525" i="1"/>
  <c r="Q525" i="1"/>
  <c r="R525" i="1"/>
  <c r="S525" i="1"/>
  <c r="M526" i="1"/>
  <c r="N526" i="1"/>
  <c r="O526" i="1"/>
  <c r="P526" i="1"/>
  <c r="Q526" i="1"/>
  <c r="R526" i="1"/>
  <c r="S526" i="1"/>
  <c r="M527" i="1"/>
  <c r="N527" i="1"/>
  <c r="O527" i="1"/>
  <c r="P527" i="1"/>
  <c r="Q527" i="1"/>
  <c r="R527" i="1"/>
  <c r="S527" i="1"/>
  <c r="M528" i="1"/>
  <c r="N528" i="1"/>
  <c r="O528" i="1"/>
  <c r="P528" i="1"/>
  <c r="Q528" i="1"/>
  <c r="R528" i="1"/>
  <c r="S528" i="1"/>
  <c r="M529" i="1"/>
  <c r="N529" i="1"/>
  <c r="O529" i="1"/>
  <c r="P529" i="1"/>
  <c r="Q529" i="1"/>
  <c r="R529" i="1"/>
  <c r="S529" i="1"/>
  <c r="M530" i="1"/>
  <c r="N530" i="1"/>
  <c r="O530" i="1"/>
  <c r="P530" i="1"/>
  <c r="Q530" i="1"/>
  <c r="R530" i="1"/>
  <c r="S530" i="1"/>
  <c r="M740" i="1"/>
  <c r="N740" i="1"/>
  <c r="O740" i="1"/>
  <c r="P740" i="1"/>
  <c r="Q740" i="1"/>
  <c r="R740" i="1"/>
  <c r="S740" i="1"/>
  <c r="M4290" i="1"/>
  <c r="N4290" i="1"/>
  <c r="O4290" i="1"/>
  <c r="P4290" i="1"/>
  <c r="Q4290" i="1"/>
  <c r="R4290" i="1"/>
  <c r="S4290" i="1"/>
  <c r="M531" i="1"/>
  <c r="N531" i="1"/>
  <c r="O531" i="1"/>
  <c r="P531" i="1"/>
  <c r="Q531" i="1"/>
  <c r="R531" i="1"/>
  <c r="S531" i="1"/>
  <c r="M532" i="1"/>
  <c r="N532" i="1"/>
  <c r="O532" i="1"/>
  <c r="P532" i="1"/>
  <c r="Q532" i="1"/>
  <c r="R532" i="1"/>
  <c r="S532" i="1"/>
  <c r="M2163" i="1"/>
  <c r="N2163" i="1"/>
  <c r="O2163" i="1"/>
  <c r="P2163" i="1"/>
  <c r="Q2163" i="1"/>
  <c r="R2163" i="1"/>
  <c r="S2163" i="1"/>
  <c r="M533" i="1"/>
  <c r="N533" i="1"/>
  <c r="O533" i="1"/>
  <c r="P533" i="1"/>
  <c r="Q533" i="1"/>
  <c r="R533" i="1"/>
  <c r="S533" i="1"/>
  <c r="M4904" i="1"/>
  <c r="N4904" i="1"/>
  <c r="O4904" i="1"/>
  <c r="P4904" i="1"/>
  <c r="Q4904" i="1"/>
  <c r="R4904" i="1"/>
  <c r="S4904" i="1"/>
  <c r="M535" i="1"/>
  <c r="N535" i="1"/>
  <c r="O535" i="1"/>
  <c r="P535" i="1"/>
  <c r="Q535" i="1"/>
  <c r="R535" i="1"/>
  <c r="S535" i="1"/>
  <c r="M536" i="1"/>
  <c r="N536" i="1"/>
  <c r="O536" i="1"/>
  <c r="P536" i="1"/>
  <c r="Q536" i="1"/>
  <c r="R536" i="1"/>
  <c r="S536" i="1"/>
  <c r="M537" i="1"/>
  <c r="N537" i="1"/>
  <c r="O537" i="1"/>
  <c r="P537" i="1"/>
  <c r="Q537" i="1"/>
  <c r="R537" i="1"/>
  <c r="S537" i="1"/>
  <c r="M3919" i="1"/>
  <c r="N3919" i="1"/>
  <c r="O3919" i="1"/>
  <c r="P3919" i="1"/>
  <c r="Q3919" i="1"/>
  <c r="R3919" i="1"/>
  <c r="S3919" i="1"/>
  <c r="M541" i="1"/>
  <c r="N541" i="1"/>
  <c r="O541" i="1"/>
  <c r="P541" i="1"/>
  <c r="Q541" i="1"/>
  <c r="R541" i="1"/>
  <c r="S541" i="1"/>
  <c r="M542" i="1"/>
  <c r="N542" i="1"/>
  <c r="O542" i="1"/>
  <c r="P542" i="1"/>
  <c r="Q542" i="1"/>
  <c r="R542" i="1"/>
  <c r="S542" i="1"/>
  <c r="M543" i="1"/>
  <c r="N543" i="1"/>
  <c r="O543" i="1"/>
  <c r="P543" i="1"/>
  <c r="Q543" i="1"/>
  <c r="R543" i="1"/>
  <c r="S543" i="1"/>
  <c r="M1293" i="1"/>
  <c r="N1293" i="1"/>
  <c r="O1293" i="1"/>
  <c r="P1293" i="1"/>
  <c r="Q1293" i="1"/>
  <c r="R1293" i="1"/>
  <c r="S1293" i="1"/>
  <c r="M546" i="1"/>
  <c r="N546" i="1"/>
  <c r="O546" i="1"/>
  <c r="P546" i="1"/>
  <c r="Q546" i="1"/>
  <c r="R546" i="1"/>
  <c r="S546" i="1"/>
  <c r="M3907" i="1"/>
  <c r="N3907" i="1"/>
  <c r="O3907" i="1"/>
  <c r="P3907" i="1"/>
  <c r="Q3907" i="1"/>
  <c r="R3907" i="1"/>
  <c r="S3907" i="1"/>
  <c r="M1200" i="1"/>
  <c r="N1200" i="1"/>
  <c r="O1200" i="1"/>
  <c r="P1200" i="1"/>
  <c r="Q1200" i="1"/>
  <c r="R1200" i="1"/>
  <c r="S1200" i="1"/>
  <c r="M547" i="1"/>
  <c r="N547" i="1"/>
  <c r="O547" i="1"/>
  <c r="P547" i="1"/>
  <c r="Q547" i="1"/>
  <c r="R547" i="1"/>
  <c r="S547" i="1"/>
  <c r="M548" i="1"/>
  <c r="N548" i="1"/>
  <c r="O548" i="1"/>
  <c r="P548" i="1"/>
  <c r="Q548" i="1"/>
  <c r="R548" i="1"/>
  <c r="S548" i="1"/>
  <c r="M549" i="1"/>
  <c r="N549" i="1"/>
  <c r="O549" i="1"/>
  <c r="P549" i="1"/>
  <c r="Q549" i="1"/>
  <c r="R549" i="1"/>
  <c r="S549" i="1"/>
  <c r="M1183" i="1"/>
  <c r="N1183" i="1"/>
  <c r="O1183" i="1"/>
  <c r="P1183" i="1"/>
  <c r="Q1183" i="1"/>
  <c r="R1183" i="1"/>
  <c r="S1183" i="1"/>
  <c r="M550" i="1"/>
  <c r="N550" i="1"/>
  <c r="O550" i="1"/>
  <c r="P550" i="1"/>
  <c r="Q550" i="1"/>
  <c r="R550" i="1"/>
  <c r="S550" i="1"/>
  <c r="M551" i="1"/>
  <c r="N551" i="1"/>
  <c r="O551" i="1"/>
  <c r="P551" i="1"/>
  <c r="Q551" i="1"/>
  <c r="R551" i="1"/>
  <c r="S551" i="1"/>
  <c r="M553" i="1"/>
  <c r="N553" i="1"/>
  <c r="O553" i="1"/>
  <c r="P553" i="1"/>
  <c r="Q553" i="1"/>
  <c r="R553" i="1"/>
  <c r="S553" i="1"/>
  <c r="M554" i="1"/>
  <c r="N554" i="1"/>
  <c r="O554" i="1"/>
  <c r="P554" i="1"/>
  <c r="Q554" i="1"/>
  <c r="R554" i="1"/>
  <c r="S554" i="1"/>
  <c r="M555" i="1"/>
  <c r="N555" i="1"/>
  <c r="O555" i="1"/>
  <c r="P555" i="1"/>
  <c r="Q555" i="1"/>
  <c r="R555" i="1"/>
  <c r="S555" i="1"/>
  <c r="M3793" i="1"/>
  <c r="N3793" i="1"/>
  <c r="O3793" i="1"/>
  <c r="P3793" i="1"/>
  <c r="Q3793" i="1"/>
  <c r="R3793" i="1"/>
  <c r="S3793" i="1"/>
  <c r="M559" i="1"/>
  <c r="N559" i="1"/>
  <c r="O559" i="1"/>
  <c r="P559" i="1"/>
  <c r="Q559" i="1"/>
  <c r="R559" i="1"/>
  <c r="S559" i="1"/>
  <c r="M560" i="1"/>
  <c r="N560" i="1"/>
  <c r="O560" i="1"/>
  <c r="P560" i="1"/>
  <c r="Q560" i="1"/>
  <c r="R560" i="1"/>
  <c r="S560" i="1"/>
  <c r="M557" i="1"/>
  <c r="N557" i="1"/>
  <c r="O557" i="1"/>
  <c r="P557" i="1"/>
  <c r="Q557" i="1"/>
  <c r="R557" i="1"/>
  <c r="S557" i="1"/>
  <c r="M3872" i="1"/>
  <c r="N3872" i="1"/>
  <c r="O3872" i="1"/>
  <c r="P3872" i="1"/>
  <c r="Q3872" i="1"/>
  <c r="R3872" i="1"/>
  <c r="S3872" i="1"/>
  <c r="M561" i="1"/>
  <c r="N561" i="1"/>
  <c r="O561" i="1"/>
  <c r="P561" i="1"/>
  <c r="Q561" i="1"/>
  <c r="R561" i="1"/>
  <c r="S561" i="1"/>
  <c r="M558" i="1"/>
  <c r="N558" i="1"/>
  <c r="O558" i="1"/>
  <c r="P558" i="1"/>
  <c r="Q558" i="1"/>
  <c r="R558" i="1"/>
  <c r="S558" i="1"/>
  <c r="M564" i="1"/>
  <c r="N564" i="1"/>
  <c r="O564" i="1"/>
  <c r="P564" i="1"/>
  <c r="Q564" i="1"/>
  <c r="R564" i="1"/>
  <c r="S564" i="1"/>
  <c r="M565" i="1"/>
  <c r="N565" i="1"/>
  <c r="O565" i="1"/>
  <c r="P565" i="1"/>
  <c r="Q565" i="1"/>
  <c r="R565" i="1"/>
  <c r="S565" i="1"/>
  <c r="M567" i="1"/>
  <c r="N567" i="1"/>
  <c r="O567" i="1"/>
  <c r="P567" i="1"/>
  <c r="Q567" i="1"/>
  <c r="R567" i="1"/>
  <c r="S567" i="1"/>
  <c r="M566" i="1"/>
  <c r="N566" i="1"/>
  <c r="O566" i="1"/>
  <c r="P566" i="1"/>
  <c r="Q566" i="1"/>
  <c r="R566" i="1"/>
  <c r="S566" i="1"/>
  <c r="M568" i="1"/>
  <c r="N568" i="1"/>
  <c r="O568" i="1"/>
  <c r="P568" i="1"/>
  <c r="Q568" i="1"/>
  <c r="R568" i="1"/>
  <c r="S568" i="1"/>
  <c r="M570" i="1"/>
  <c r="N570" i="1"/>
  <c r="O570" i="1"/>
  <c r="P570" i="1"/>
  <c r="Q570" i="1"/>
  <c r="R570" i="1"/>
  <c r="S570" i="1"/>
  <c r="M571" i="1"/>
  <c r="N571" i="1"/>
  <c r="O571" i="1"/>
  <c r="P571" i="1"/>
  <c r="Q571" i="1"/>
  <c r="R571" i="1"/>
  <c r="S571" i="1"/>
  <c r="M575" i="1"/>
  <c r="N575" i="1"/>
  <c r="O575" i="1"/>
  <c r="P575" i="1"/>
  <c r="Q575" i="1"/>
  <c r="R575" i="1"/>
  <c r="S575" i="1"/>
  <c r="M576" i="1"/>
  <c r="N576" i="1"/>
  <c r="O576" i="1"/>
  <c r="P576" i="1"/>
  <c r="Q576" i="1"/>
  <c r="R576" i="1"/>
  <c r="S576" i="1"/>
  <c r="M1076" i="1"/>
  <c r="N1076" i="1"/>
  <c r="O1076" i="1"/>
  <c r="P1076" i="1"/>
  <c r="Q1076" i="1"/>
  <c r="R1076" i="1"/>
  <c r="S1076" i="1"/>
  <c r="M577" i="1"/>
  <c r="N577" i="1"/>
  <c r="O577" i="1"/>
  <c r="P577" i="1"/>
  <c r="Q577" i="1"/>
  <c r="R577" i="1"/>
  <c r="S577" i="1"/>
  <c r="M987" i="1"/>
  <c r="N987" i="1"/>
  <c r="O987" i="1"/>
  <c r="P987" i="1"/>
  <c r="Q987" i="1"/>
  <c r="R987" i="1"/>
  <c r="S987" i="1"/>
  <c r="M4059" i="1"/>
  <c r="N4059" i="1"/>
  <c r="O4059" i="1"/>
  <c r="P4059" i="1"/>
  <c r="Q4059" i="1"/>
  <c r="R4059" i="1"/>
  <c r="S4059" i="1"/>
  <c r="M579" i="1"/>
  <c r="N579" i="1"/>
  <c r="O579" i="1"/>
  <c r="P579" i="1"/>
  <c r="Q579" i="1"/>
  <c r="R579" i="1"/>
  <c r="S579" i="1"/>
  <c r="M3847" i="1"/>
  <c r="N3847" i="1"/>
  <c r="O3847" i="1"/>
  <c r="P3847" i="1"/>
  <c r="Q3847" i="1"/>
  <c r="R3847" i="1"/>
  <c r="S3847" i="1"/>
  <c r="M580" i="1"/>
  <c r="N580" i="1"/>
  <c r="O580" i="1"/>
  <c r="P580" i="1"/>
  <c r="Q580" i="1"/>
  <c r="R580" i="1"/>
  <c r="S580" i="1"/>
  <c r="M581" i="1"/>
  <c r="N581" i="1"/>
  <c r="O581" i="1"/>
  <c r="P581" i="1"/>
  <c r="Q581" i="1"/>
  <c r="R581" i="1"/>
  <c r="S581" i="1"/>
  <c r="M582" i="1"/>
  <c r="N582" i="1"/>
  <c r="O582" i="1"/>
  <c r="P582" i="1"/>
  <c r="Q582" i="1"/>
  <c r="R582" i="1"/>
  <c r="S582" i="1"/>
  <c r="M3950" i="1"/>
  <c r="N3950" i="1"/>
  <c r="O3950" i="1"/>
  <c r="P3950" i="1"/>
  <c r="Q3950" i="1"/>
  <c r="R3950" i="1"/>
  <c r="S3950" i="1"/>
  <c r="M589" i="1"/>
  <c r="N589" i="1"/>
  <c r="O589" i="1"/>
  <c r="P589" i="1"/>
  <c r="Q589" i="1"/>
  <c r="R589" i="1"/>
  <c r="S589" i="1"/>
  <c r="M588" i="1"/>
  <c r="N588" i="1"/>
  <c r="O588" i="1"/>
  <c r="P588" i="1"/>
  <c r="Q588" i="1"/>
  <c r="R588" i="1"/>
  <c r="S588" i="1"/>
  <c r="M3814" i="1"/>
  <c r="N3814" i="1"/>
  <c r="O3814" i="1"/>
  <c r="P3814" i="1"/>
  <c r="Q3814" i="1"/>
  <c r="R3814" i="1"/>
  <c r="S3814" i="1"/>
  <c r="M3963" i="1"/>
  <c r="N3963" i="1"/>
  <c r="O3963" i="1"/>
  <c r="P3963" i="1"/>
  <c r="Q3963" i="1"/>
  <c r="R3963" i="1"/>
  <c r="S3963" i="1"/>
  <c r="M592" i="1"/>
  <c r="N592" i="1"/>
  <c r="O592" i="1"/>
  <c r="P592" i="1"/>
  <c r="Q592" i="1"/>
  <c r="R592" i="1"/>
  <c r="S592" i="1"/>
  <c r="M594" i="1"/>
  <c r="N594" i="1"/>
  <c r="O594" i="1"/>
  <c r="P594" i="1"/>
  <c r="Q594" i="1"/>
  <c r="R594" i="1"/>
  <c r="S594" i="1"/>
  <c r="M600" i="1"/>
  <c r="N600" i="1"/>
  <c r="O600" i="1"/>
  <c r="P600" i="1"/>
  <c r="Q600" i="1"/>
  <c r="R600" i="1"/>
  <c r="S600" i="1"/>
  <c r="M603" i="1"/>
  <c r="N603" i="1"/>
  <c r="O603" i="1"/>
  <c r="P603" i="1"/>
  <c r="Q603" i="1"/>
  <c r="R603" i="1"/>
  <c r="S603" i="1"/>
  <c r="M602" i="1"/>
  <c r="N602" i="1"/>
  <c r="O602" i="1"/>
  <c r="P602" i="1"/>
  <c r="Q602" i="1"/>
  <c r="R602" i="1"/>
  <c r="S602" i="1"/>
  <c r="M604" i="1"/>
  <c r="N604" i="1"/>
  <c r="O604" i="1"/>
  <c r="P604" i="1"/>
  <c r="Q604" i="1"/>
  <c r="R604" i="1"/>
  <c r="S604" i="1"/>
  <c r="M3821" i="1"/>
  <c r="N3821" i="1"/>
  <c r="O3821" i="1"/>
  <c r="P3821" i="1"/>
  <c r="Q3821" i="1"/>
  <c r="R3821" i="1"/>
  <c r="S3821" i="1"/>
  <c r="M605" i="1"/>
  <c r="N605" i="1"/>
  <c r="O605" i="1"/>
  <c r="P605" i="1"/>
  <c r="Q605" i="1"/>
  <c r="R605" i="1"/>
  <c r="S605" i="1"/>
  <c r="M606" i="1"/>
  <c r="N606" i="1"/>
  <c r="O606" i="1"/>
  <c r="P606" i="1"/>
  <c r="Q606" i="1"/>
  <c r="R606" i="1"/>
  <c r="S606" i="1"/>
  <c r="M607" i="1"/>
  <c r="N607" i="1"/>
  <c r="O607" i="1"/>
  <c r="P607" i="1"/>
  <c r="Q607" i="1"/>
  <c r="R607" i="1"/>
  <c r="S607" i="1"/>
  <c r="M951" i="1"/>
  <c r="N951" i="1"/>
  <c r="O951" i="1"/>
  <c r="P951" i="1"/>
  <c r="Q951" i="1"/>
  <c r="R951" i="1"/>
  <c r="S951" i="1"/>
  <c r="M608" i="1"/>
  <c r="N608" i="1"/>
  <c r="O608" i="1"/>
  <c r="P608" i="1"/>
  <c r="Q608" i="1"/>
  <c r="R608" i="1"/>
  <c r="S608" i="1"/>
  <c r="M609" i="1"/>
  <c r="N609" i="1"/>
  <c r="O609" i="1"/>
  <c r="P609" i="1"/>
  <c r="Q609" i="1"/>
  <c r="R609" i="1"/>
  <c r="S609" i="1"/>
  <c r="M939" i="1"/>
  <c r="N939" i="1"/>
  <c r="O939" i="1"/>
  <c r="P939" i="1"/>
  <c r="Q939" i="1"/>
  <c r="R939" i="1"/>
  <c r="S939" i="1"/>
  <c r="M1066" i="1"/>
  <c r="N1066" i="1"/>
  <c r="O1066" i="1"/>
  <c r="P1066" i="1"/>
  <c r="Q1066" i="1"/>
  <c r="R1066" i="1"/>
  <c r="S1066" i="1"/>
  <c r="M610" i="1"/>
  <c r="N610" i="1"/>
  <c r="O610" i="1"/>
  <c r="P610" i="1"/>
  <c r="Q610" i="1"/>
  <c r="R610" i="1"/>
  <c r="S610" i="1"/>
  <c r="M722" i="1"/>
  <c r="N722" i="1"/>
  <c r="O722" i="1"/>
  <c r="P722" i="1"/>
  <c r="Q722" i="1"/>
  <c r="R722" i="1"/>
  <c r="S722" i="1"/>
  <c r="M611" i="1"/>
  <c r="N611" i="1"/>
  <c r="O611" i="1"/>
  <c r="P611" i="1"/>
  <c r="Q611" i="1"/>
  <c r="R611" i="1"/>
  <c r="S611" i="1"/>
  <c r="M4062" i="1"/>
  <c r="N4062" i="1"/>
  <c r="O4062" i="1"/>
  <c r="P4062" i="1"/>
  <c r="Q4062" i="1"/>
  <c r="R4062" i="1"/>
  <c r="S4062" i="1"/>
  <c r="M612" i="1"/>
  <c r="N612" i="1"/>
  <c r="O612" i="1"/>
  <c r="P612" i="1"/>
  <c r="Q612" i="1"/>
  <c r="R612" i="1"/>
  <c r="S612" i="1"/>
  <c r="M613" i="1"/>
  <c r="N613" i="1"/>
  <c r="O613" i="1"/>
  <c r="P613" i="1"/>
  <c r="Q613" i="1"/>
  <c r="R613" i="1"/>
  <c r="S613" i="1"/>
  <c r="M1054" i="1"/>
  <c r="N1054" i="1"/>
  <c r="O1054" i="1"/>
  <c r="P1054" i="1"/>
  <c r="Q1054" i="1"/>
  <c r="R1054" i="1"/>
  <c r="S1054" i="1"/>
  <c r="M1238" i="1"/>
  <c r="N1238" i="1"/>
  <c r="O1238" i="1"/>
  <c r="P1238" i="1"/>
  <c r="Q1238" i="1"/>
  <c r="R1238" i="1"/>
  <c r="S1238" i="1"/>
  <c r="M614" i="1"/>
  <c r="N614" i="1"/>
  <c r="O614" i="1"/>
  <c r="P614" i="1"/>
  <c r="Q614" i="1"/>
  <c r="R614" i="1"/>
  <c r="S614" i="1"/>
  <c r="M713" i="1"/>
  <c r="N713" i="1"/>
  <c r="O713" i="1"/>
  <c r="P713" i="1"/>
  <c r="Q713" i="1"/>
  <c r="R713" i="1"/>
  <c r="S713" i="1"/>
  <c r="M616" i="1"/>
  <c r="N616" i="1"/>
  <c r="O616" i="1"/>
  <c r="P616" i="1"/>
  <c r="Q616" i="1"/>
  <c r="R616" i="1"/>
  <c r="S616" i="1"/>
  <c r="M617" i="1"/>
  <c r="N617" i="1"/>
  <c r="O617" i="1"/>
  <c r="P617" i="1"/>
  <c r="Q617" i="1"/>
  <c r="R617" i="1"/>
  <c r="S617" i="1"/>
  <c r="M1290" i="1"/>
  <c r="N1290" i="1"/>
  <c r="O1290" i="1"/>
  <c r="P1290" i="1"/>
  <c r="Q1290" i="1"/>
  <c r="R1290" i="1"/>
  <c r="S1290" i="1"/>
  <c r="M619" i="1"/>
  <c r="N619" i="1"/>
  <c r="O619" i="1"/>
  <c r="P619" i="1"/>
  <c r="Q619" i="1"/>
  <c r="R619" i="1"/>
  <c r="S619" i="1"/>
  <c r="M620" i="1"/>
  <c r="N620" i="1"/>
  <c r="O620" i="1"/>
  <c r="P620" i="1"/>
  <c r="Q620" i="1"/>
  <c r="R620" i="1"/>
  <c r="S620" i="1"/>
  <c r="M621" i="1"/>
  <c r="N621" i="1"/>
  <c r="O621" i="1"/>
  <c r="P621" i="1"/>
  <c r="Q621" i="1"/>
  <c r="R621" i="1"/>
  <c r="S621" i="1"/>
  <c r="M622" i="1"/>
  <c r="N622" i="1"/>
  <c r="O622" i="1"/>
  <c r="P622" i="1"/>
  <c r="Q622" i="1"/>
  <c r="R622" i="1"/>
  <c r="S622" i="1"/>
  <c r="M623" i="1"/>
  <c r="N623" i="1"/>
  <c r="O623" i="1"/>
  <c r="P623" i="1"/>
  <c r="Q623" i="1"/>
  <c r="R623" i="1"/>
  <c r="S623" i="1"/>
  <c r="M1156" i="1"/>
  <c r="N1156" i="1"/>
  <c r="O1156" i="1"/>
  <c r="P1156" i="1"/>
  <c r="Q1156" i="1"/>
  <c r="R1156" i="1"/>
  <c r="S1156" i="1"/>
  <c r="M931" i="1"/>
  <c r="N931" i="1"/>
  <c r="O931" i="1"/>
  <c r="P931" i="1"/>
  <c r="Q931" i="1"/>
  <c r="R931" i="1"/>
  <c r="S931" i="1"/>
  <c r="M624" i="1"/>
  <c r="N624" i="1"/>
  <c r="O624" i="1"/>
  <c r="P624" i="1"/>
  <c r="Q624" i="1"/>
  <c r="R624" i="1"/>
  <c r="S624" i="1"/>
  <c r="M625" i="1"/>
  <c r="N625" i="1"/>
  <c r="O625" i="1"/>
  <c r="P625" i="1"/>
  <c r="Q625" i="1"/>
  <c r="R625" i="1"/>
  <c r="S625" i="1"/>
  <c r="M626" i="1"/>
  <c r="N626" i="1"/>
  <c r="O626" i="1"/>
  <c r="P626" i="1"/>
  <c r="Q626" i="1"/>
  <c r="R626" i="1"/>
  <c r="S626" i="1"/>
  <c r="M627" i="1"/>
  <c r="N627" i="1"/>
  <c r="O627" i="1"/>
  <c r="P627" i="1"/>
  <c r="Q627" i="1"/>
  <c r="R627" i="1"/>
  <c r="S627" i="1"/>
  <c r="M628" i="1"/>
  <c r="N628" i="1"/>
  <c r="O628" i="1"/>
  <c r="P628" i="1"/>
  <c r="Q628" i="1"/>
  <c r="R628" i="1"/>
  <c r="S628" i="1"/>
  <c r="M961" i="1"/>
  <c r="N961" i="1"/>
  <c r="O961" i="1"/>
  <c r="P961" i="1"/>
  <c r="Q961" i="1"/>
  <c r="R961" i="1"/>
  <c r="S961" i="1"/>
  <c r="M629" i="1"/>
  <c r="N629" i="1"/>
  <c r="O629" i="1"/>
  <c r="P629" i="1"/>
  <c r="Q629" i="1"/>
  <c r="R629" i="1"/>
  <c r="S629" i="1"/>
  <c r="M630" i="1"/>
  <c r="N630" i="1"/>
  <c r="O630" i="1"/>
  <c r="P630" i="1"/>
  <c r="Q630" i="1"/>
  <c r="R630" i="1"/>
  <c r="S630" i="1"/>
  <c r="M3931" i="1"/>
  <c r="N3931" i="1"/>
  <c r="O3931" i="1"/>
  <c r="P3931" i="1"/>
  <c r="Q3931" i="1"/>
  <c r="R3931" i="1"/>
  <c r="S3931" i="1"/>
  <c r="M632" i="1"/>
  <c r="N632" i="1"/>
  <c r="O632" i="1"/>
  <c r="P632" i="1"/>
  <c r="Q632" i="1"/>
  <c r="R632" i="1"/>
  <c r="S632" i="1"/>
  <c r="M1198" i="1"/>
  <c r="N1198" i="1"/>
  <c r="O1198" i="1"/>
  <c r="P1198" i="1"/>
  <c r="Q1198" i="1"/>
  <c r="R1198" i="1"/>
  <c r="S1198" i="1"/>
  <c r="M633" i="1"/>
  <c r="N633" i="1"/>
  <c r="O633" i="1"/>
  <c r="P633" i="1"/>
  <c r="Q633" i="1"/>
  <c r="R633" i="1"/>
  <c r="S633" i="1"/>
  <c r="M634" i="1"/>
  <c r="N634" i="1"/>
  <c r="O634" i="1"/>
  <c r="P634" i="1"/>
  <c r="Q634" i="1"/>
  <c r="R634" i="1"/>
  <c r="S634" i="1"/>
  <c r="M894" i="1"/>
  <c r="N894" i="1"/>
  <c r="O894" i="1"/>
  <c r="P894" i="1"/>
  <c r="Q894" i="1"/>
  <c r="R894" i="1"/>
  <c r="S894" i="1"/>
  <c r="M639" i="1"/>
  <c r="N639" i="1"/>
  <c r="O639" i="1"/>
  <c r="P639" i="1"/>
  <c r="Q639" i="1"/>
  <c r="R639" i="1"/>
  <c r="S639" i="1"/>
  <c r="M789" i="1"/>
  <c r="N789" i="1"/>
  <c r="O789" i="1"/>
  <c r="P789" i="1"/>
  <c r="Q789" i="1"/>
  <c r="R789" i="1"/>
  <c r="S789" i="1"/>
  <c r="M640" i="1"/>
  <c r="N640" i="1"/>
  <c r="O640" i="1"/>
  <c r="P640" i="1"/>
  <c r="Q640" i="1"/>
  <c r="R640" i="1"/>
  <c r="S640" i="1"/>
  <c r="M641" i="1"/>
  <c r="N641" i="1"/>
  <c r="O641" i="1"/>
  <c r="P641" i="1"/>
  <c r="Q641" i="1"/>
  <c r="R641" i="1"/>
  <c r="S641" i="1"/>
  <c r="M642" i="1"/>
  <c r="N642" i="1"/>
  <c r="O642" i="1"/>
  <c r="P642" i="1"/>
  <c r="Q642" i="1"/>
  <c r="R642" i="1"/>
  <c r="S642" i="1"/>
  <c r="M643" i="1"/>
  <c r="N643" i="1"/>
  <c r="O643" i="1"/>
  <c r="P643" i="1"/>
  <c r="Q643" i="1"/>
  <c r="R643" i="1"/>
  <c r="S643" i="1"/>
  <c r="M644" i="1"/>
  <c r="N644" i="1"/>
  <c r="O644" i="1"/>
  <c r="P644" i="1"/>
  <c r="Q644" i="1"/>
  <c r="R644" i="1"/>
  <c r="S644" i="1"/>
  <c r="M752" i="1"/>
  <c r="N752" i="1"/>
  <c r="O752" i="1"/>
  <c r="P752" i="1"/>
  <c r="Q752" i="1"/>
  <c r="R752" i="1"/>
  <c r="S752" i="1"/>
  <c r="M645" i="1"/>
  <c r="N645" i="1"/>
  <c r="O645" i="1"/>
  <c r="P645" i="1"/>
  <c r="Q645" i="1"/>
  <c r="R645" i="1"/>
  <c r="S645" i="1"/>
  <c r="M3848" i="1"/>
  <c r="N3848" i="1"/>
  <c r="O3848" i="1"/>
  <c r="P3848" i="1"/>
  <c r="Q3848" i="1"/>
  <c r="R3848" i="1"/>
  <c r="S3848" i="1"/>
  <c r="M646" i="1"/>
  <c r="N646" i="1"/>
  <c r="O646" i="1"/>
  <c r="P646" i="1"/>
  <c r="Q646" i="1"/>
  <c r="R646" i="1"/>
  <c r="S646" i="1"/>
  <c r="M647" i="1"/>
  <c r="N647" i="1"/>
  <c r="O647" i="1"/>
  <c r="P647" i="1"/>
  <c r="Q647" i="1"/>
  <c r="R647" i="1"/>
  <c r="S647" i="1"/>
  <c r="M648" i="1"/>
  <c r="N648" i="1"/>
  <c r="O648" i="1"/>
  <c r="P648" i="1"/>
  <c r="Q648" i="1"/>
  <c r="R648" i="1"/>
  <c r="S648" i="1"/>
  <c r="M809" i="1"/>
  <c r="N809" i="1"/>
  <c r="O809" i="1"/>
  <c r="P809" i="1"/>
  <c r="Q809" i="1"/>
  <c r="R809" i="1"/>
  <c r="S809" i="1"/>
  <c r="M650" i="1"/>
  <c r="N650" i="1"/>
  <c r="O650" i="1"/>
  <c r="P650" i="1"/>
  <c r="Q650" i="1"/>
  <c r="R650" i="1"/>
  <c r="S650" i="1"/>
  <c r="M1050" i="1"/>
  <c r="N1050" i="1"/>
  <c r="O1050" i="1"/>
  <c r="P1050" i="1"/>
  <c r="Q1050" i="1"/>
  <c r="R1050" i="1"/>
  <c r="S1050" i="1"/>
  <c r="M652" i="1"/>
  <c r="N652" i="1"/>
  <c r="O652" i="1"/>
  <c r="P652" i="1"/>
  <c r="Q652" i="1"/>
  <c r="R652" i="1"/>
  <c r="S652" i="1"/>
  <c r="M928" i="1"/>
  <c r="N928" i="1"/>
  <c r="O928" i="1"/>
  <c r="P928" i="1"/>
  <c r="Q928" i="1"/>
  <c r="R928" i="1"/>
  <c r="S928" i="1"/>
  <c r="M1129" i="1"/>
  <c r="N1129" i="1"/>
  <c r="O1129" i="1"/>
  <c r="P1129" i="1"/>
  <c r="Q1129" i="1"/>
  <c r="R1129" i="1"/>
  <c r="S1129" i="1"/>
  <c r="M653" i="1"/>
  <c r="N653" i="1"/>
  <c r="O653" i="1"/>
  <c r="P653" i="1"/>
  <c r="Q653" i="1"/>
  <c r="R653" i="1"/>
  <c r="S653" i="1"/>
  <c r="M907" i="1"/>
  <c r="N907" i="1"/>
  <c r="O907" i="1"/>
  <c r="P907" i="1"/>
  <c r="Q907" i="1"/>
  <c r="R907" i="1"/>
  <c r="S907" i="1"/>
  <c r="M714" i="1"/>
  <c r="N714" i="1"/>
  <c r="O714" i="1"/>
  <c r="P714" i="1"/>
  <c r="Q714" i="1"/>
  <c r="R714" i="1"/>
  <c r="S714" i="1"/>
  <c r="M655" i="1"/>
  <c r="N655" i="1"/>
  <c r="O655" i="1"/>
  <c r="P655" i="1"/>
  <c r="Q655" i="1"/>
  <c r="R655" i="1"/>
  <c r="S655" i="1"/>
  <c r="M658" i="1"/>
  <c r="N658" i="1"/>
  <c r="O658" i="1"/>
  <c r="P658" i="1"/>
  <c r="Q658" i="1"/>
  <c r="R658" i="1"/>
  <c r="S658" i="1"/>
  <c r="M739" i="1"/>
  <c r="N739" i="1"/>
  <c r="O739" i="1"/>
  <c r="P739" i="1"/>
  <c r="Q739" i="1"/>
  <c r="R739" i="1"/>
  <c r="S739" i="1"/>
  <c r="M659" i="1"/>
  <c r="N659" i="1"/>
  <c r="O659" i="1"/>
  <c r="P659" i="1"/>
  <c r="Q659" i="1"/>
  <c r="R659" i="1"/>
  <c r="S659" i="1"/>
  <c r="M661" i="1"/>
  <c r="N661" i="1"/>
  <c r="O661" i="1"/>
  <c r="P661" i="1"/>
  <c r="Q661" i="1"/>
  <c r="R661" i="1"/>
  <c r="S661" i="1"/>
  <c r="M856" i="1"/>
  <c r="N856" i="1"/>
  <c r="O856" i="1"/>
  <c r="P856" i="1"/>
  <c r="Q856" i="1"/>
  <c r="R856" i="1"/>
  <c r="S856" i="1"/>
  <c r="M664" i="1"/>
  <c r="N664" i="1"/>
  <c r="O664" i="1"/>
  <c r="P664" i="1"/>
  <c r="Q664" i="1"/>
  <c r="R664" i="1"/>
  <c r="S664" i="1"/>
  <c r="M665" i="1"/>
  <c r="N665" i="1"/>
  <c r="O665" i="1"/>
  <c r="P665" i="1"/>
  <c r="Q665" i="1"/>
  <c r="R665" i="1"/>
  <c r="S665" i="1"/>
  <c r="M666" i="1"/>
  <c r="N666" i="1"/>
  <c r="O666" i="1"/>
  <c r="P666" i="1"/>
  <c r="Q666" i="1"/>
  <c r="R666" i="1"/>
  <c r="S666" i="1"/>
  <c r="M667" i="1"/>
  <c r="N667" i="1"/>
  <c r="O667" i="1"/>
  <c r="P667" i="1"/>
  <c r="Q667" i="1"/>
  <c r="R667" i="1"/>
  <c r="S667" i="1"/>
  <c r="M1111" i="1"/>
  <c r="N1111" i="1"/>
  <c r="O1111" i="1"/>
  <c r="P1111" i="1"/>
  <c r="Q1111" i="1"/>
  <c r="R1111" i="1"/>
  <c r="S1111" i="1"/>
  <c r="M1055" i="1"/>
  <c r="N1055" i="1"/>
  <c r="O1055" i="1"/>
  <c r="P1055" i="1"/>
  <c r="Q1055" i="1"/>
  <c r="R1055" i="1"/>
  <c r="S1055" i="1"/>
  <c r="M668" i="1"/>
  <c r="N668" i="1"/>
  <c r="O668" i="1"/>
  <c r="P668" i="1"/>
  <c r="Q668" i="1"/>
  <c r="R668" i="1"/>
  <c r="S668" i="1"/>
  <c r="M669" i="1"/>
  <c r="N669" i="1"/>
  <c r="O669" i="1"/>
  <c r="P669" i="1"/>
  <c r="Q669" i="1"/>
  <c r="R669" i="1"/>
  <c r="S669" i="1"/>
  <c r="M671" i="1"/>
  <c r="N671" i="1"/>
  <c r="O671" i="1"/>
  <c r="P671" i="1"/>
  <c r="Q671" i="1"/>
  <c r="R671" i="1"/>
  <c r="S671" i="1"/>
  <c r="M672" i="1"/>
  <c r="N672" i="1"/>
  <c r="O672" i="1"/>
  <c r="P672" i="1"/>
  <c r="Q672" i="1"/>
  <c r="R672" i="1"/>
  <c r="S672" i="1"/>
  <c r="M673" i="1"/>
  <c r="N673" i="1"/>
  <c r="O673" i="1"/>
  <c r="P673" i="1"/>
  <c r="Q673" i="1"/>
  <c r="R673" i="1"/>
  <c r="S673" i="1"/>
  <c r="M949" i="1"/>
  <c r="N949" i="1"/>
  <c r="O949" i="1"/>
  <c r="P949" i="1"/>
  <c r="Q949" i="1"/>
  <c r="R949" i="1"/>
  <c r="S949" i="1"/>
  <c r="M751" i="1"/>
  <c r="N751" i="1"/>
  <c r="O751" i="1"/>
  <c r="P751" i="1"/>
  <c r="Q751" i="1"/>
  <c r="R751" i="1"/>
  <c r="S751" i="1"/>
  <c r="M675" i="1"/>
  <c r="N675" i="1"/>
  <c r="O675" i="1"/>
  <c r="P675" i="1"/>
  <c r="Q675" i="1"/>
  <c r="R675" i="1"/>
  <c r="S675" i="1"/>
  <c r="M676" i="1"/>
  <c r="N676" i="1"/>
  <c r="O676" i="1"/>
  <c r="P676" i="1"/>
  <c r="Q676" i="1"/>
  <c r="R676" i="1"/>
  <c r="S676" i="1"/>
  <c r="M677" i="1"/>
  <c r="N677" i="1"/>
  <c r="O677" i="1"/>
  <c r="P677" i="1"/>
  <c r="Q677" i="1"/>
  <c r="R677" i="1"/>
  <c r="S677" i="1"/>
  <c r="M908" i="1"/>
  <c r="N908" i="1"/>
  <c r="O908" i="1"/>
  <c r="P908" i="1"/>
  <c r="Q908" i="1"/>
  <c r="R908" i="1"/>
  <c r="S908" i="1"/>
  <c r="M678" i="1"/>
  <c r="N678" i="1"/>
  <c r="O678" i="1"/>
  <c r="P678" i="1"/>
  <c r="Q678" i="1"/>
  <c r="R678" i="1"/>
  <c r="S678" i="1"/>
  <c r="M679" i="1"/>
  <c r="N679" i="1"/>
  <c r="O679" i="1"/>
  <c r="P679" i="1"/>
  <c r="Q679" i="1"/>
  <c r="R679" i="1"/>
  <c r="S679" i="1"/>
  <c r="M680" i="1"/>
  <c r="N680" i="1"/>
  <c r="O680" i="1"/>
  <c r="P680" i="1"/>
  <c r="Q680" i="1"/>
  <c r="R680" i="1"/>
  <c r="S680" i="1"/>
  <c r="M681" i="1"/>
  <c r="N681" i="1"/>
  <c r="O681" i="1"/>
  <c r="P681" i="1"/>
  <c r="Q681" i="1"/>
  <c r="R681" i="1"/>
  <c r="S681" i="1"/>
  <c r="M682" i="1"/>
  <c r="N682" i="1"/>
  <c r="O682" i="1"/>
  <c r="P682" i="1"/>
  <c r="Q682" i="1"/>
  <c r="R682" i="1"/>
  <c r="S682" i="1"/>
  <c r="M686" i="1"/>
  <c r="N686" i="1"/>
  <c r="O686" i="1"/>
  <c r="P686" i="1"/>
  <c r="Q686" i="1"/>
  <c r="R686" i="1"/>
  <c r="S686" i="1"/>
  <c r="M685" i="1"/>
  <c r="N685" i="1"/>
  <c r="O685" i="1"/>
  <c r="P685" i="1"/>
  <c r="Q685" i="1"/>
  <c r="R685" i="1"/>
  <c r="S685" i="1"/>
  <c r="M687" i="1"/>
  <c r="N687" i="1"/>
  <c r="O687" i="1"/>
  <c r="P687" i="1"/>
  <c r="Q687" i="1"/>
  <c r="R687" i="1"/>
  <c r="S687" i="1"/>
  <c r="M1008" i="1"/>
  <c r="N1008" i="1"/>
  <c r="O1008" i="1"/>
  <c r="P1008" i="1"/>
  <c r="Q1008" i="1"/>
  <c r="R1008" i="1"/>
  <c r="S1008" i="1"/>
  <c r="M927" i="1"/>
  <c r="N927" i="1"/>
  <c r="O927" i="1"/>
  <c r="P927" i="1"/>
  <c r="Q927" i="1"/>
  <c r="R927" i="1"/>
  <c r="S927" i="1"/>
  <c r="M689" i="1"/>
  <c r="N689" i="1"/>
  <c r="O689" i="1"/>
  <c r="P689" i="1"/>
  <c r="Q689" i="1"/>
  <c r="R689" i="1"/>
  <c r="S689" i="1"/>
  <c r="M996" i="1"/>
  <c r="N996" i="1"/>
  <c r="O996" i="1"/>
  <c r="P996" i="1"/>
  <c r="Q996" i="1"/>
  <c r="R996" i="1"/>
  <c r="S996" i="1"/>
  <c r="M690" i="1"/>
  <c r="N690" i="1"/>
  <c r="O690" i="1"/>
  <c r="P690" i="1"/>
  <c r="Q690" i="1"/>
  <c r="R690" i="1"/>
  <c r="S690" i="1"/>
  <c r="M1143" i="1"/>
  <c r="N1143" i="1"/>
  <c r="O1143" i="1"/>
  <c r="P1143" i="1"/>
  <c r="Q1143" i="1"/>
  <c r="R1143" i="1"/>
  <c r="S1143" i="1"/>
  <c r="M694" i="1"/>
  <c r="N694" i="1"/>
  <c r="O694" i="1"/>
  <c r="P694" i="1"/>
  <c r="Q694" i="1"/>
  <c r="R694" i="1"/>
  <c r="S694" i="1"/>
  <c r="M827" i="1"/>
  <c r="N827" i="1"/>
  <c r="O827" i="1"/>
  <c r="P827" i="1"/>
  <c r="Q827" i="1"/>
  <c r="R827" i="1"/>
  <c r="S827" i="1"/>
  <c r="M695" i="1"/>
  <c r="N695" i="1"/>
  <c r="O695" i="1"/>
  <c r="P695" i="1"/>
  <c r="Q695" i="1"/>
  <c r="R695" i="1"/>
  <c r="S695" i="1"/>
  <c r="M693" i="1"/>
  <c r="N693" i="1"/>
  <c r="O693" i="1"/>
  <c r="P693" i="1"/>
  <c r="Q693" i="1"/>
  <c r="R693" i="1"/>
  <c r="S693" i="1"/>
  <c r="M696" i="1"/>
  <c r="N696" i="1"/>
  <c r="O696" i="1"/>
  <c r="P696" i="1"/>
  <c r="Q696" i="1"/>
  <c r="R696" i="1"/>
  <c r="S696" i="1"/>
  <c r="M3873" i="1"/>
  <c r="N3873" i="1"/>
  <c r="O3873" i="1"/>
  <c r="P3873" i="1"/>
  <c r="Q3873" i="1"/>
  <c r="R3873" i="1"/>
  <c r="S3873" i="1"/>
  <c r="M697" i="1"/>
  <c r="N697" i="1"/>
  <c r="O697" i="1"/>
  <c r="P697" i="1"/>
  <c r="Q697" i="1"/>
  <c r="R697" i="1"/>
  <c r="S697" i="1"/>
  <c r="M698" i="1"/>
  <c r="N698" i="1"/>
  <c r="O698" i="1"/>
  <c r="P698" i="1"/>
  <c r="Q698" i="1"/>
  <c r="R698" i="1"/>
  <c r="S698" i="1"/>
  <c r="M699" i="1"/>
  <c r="N699" i="1"/>
  <c r="O699" i="1"/>
  <c r="P699" i="1"/>
  <c r="Q699" i="1"/>
  <c r="R699" i="1"/>
  <c r="S699" i="1"/>
  <c r="M700" i="1"/>
  <c r="N700" i="1"/>
  <c r="O700" i="1"/>
  <c r="P700" i="1"/>
  <c r="Q700" i="1"/>
  <c r="R700" i="1"/>
  <c r="S700" i="1"/>
  <c r="M969" i="1"/>
  <c r="N969" i="1"/>
  <c r="O969" i="1"/>
  <c r="P969" i="1"/>
  <c r="Q969" i="1"/>
  <c r="R969" i="1"/>
  <c r="S969" i="1"/>
  <c r="M701" i="1"/>
  <c r="N701" i="1"/>
  <c r="O701" i="1"/>
  <c r="P701" i="1"/>
  <c r="Q701" i="1"/>
  <c r="R701" i="1"/>
  <c r="S701" i="1"/>
  <c r="M769" i="1"/>
  <c r="N769" i="1"/>
  <c r="O769" i="1"/>
  <c r="P769" i="1"/>
  <c r="Q769" i="1"/>
  <c r="R769" i="1"/>
  <c r="S769" i="1"/>
  <c r="M683" i="1"/>
  <c r="N683" i="1"/>
  <c r="O683" i="1"/>
  <c r="P683" i="1"/>
  <c r="Q683" i="1"/>
  <c r="R683" i="1"/>
  <c r="S683" i="1"/>
  <c r="M702" i="1"/>
  <c r="N702" i="1"/>
  <c r="O702" i="1"/>
  <c r="P702" i="1"/>
  <c r="Q702" i="1"/>
  <c r="R702" i="1"/>
  <c r="S702" i="1"/>
  <c r="M703" i="1"/>
  <c r="N703" i="1"/>
  <c r="O703" i="1"/>
  <c r="P703" i="1"/>
  <c r="Q703" i="1"/>
  <c r="R703" i="1"/>
  <c r="S703" i="1"/>
  <c r="M704" i="1"/>
  <c r="N704" i="1"/>
  <c r="O704" i="1"/>
  <c r="P704" i="1"/>
  <c r="Q704" i="1"/>
  <c r="R704" i="1"/>
  <c r="S704" i="1"/>
  <c r="M706" i="1"/>
  <c r="N706" i="1"/>
  <c r="O706" i="1"/>
  <c r="P706" i="1"/>
  <c r="Q706" i="1"/>
  <c r="R706" i="1"/>
  <c r="S706" i="1"/>
  <c r="M709" i="1"/>
  <c r="N709" i="1"/>
  <c r="O709" i="1"/>
  <c r="P709" i="1"/>
  <c r="Q709" i="1"/>
  <c r="R709" i="1"/>
  <c r="S709" i="1"/>
  <c r="M3822" i="1"/>
  <c r="N3822" i="1"/>
  <c r="O3822" i="1"/>
  <c r="P3822" i="1"/>
  <c r="Q3822" i="1"/>
  <c r="R3822" i="1"/>
  <c r="S3822" i="1"/>
  <c r="M1173" i="1"/>
  <c r="N1173" i="1"/>
  <c r="O1173" i="1"/>
  <c r="P1173" i="1"/>
  <c r="Q1173" i="1"/>
  <c r="R1173" i="1"/>
  <c r="S1173" i="1"/>
  <c r="M1608" i="1"/>
  <c r="N1608" i="1"/>
  <c r="O1608" i="1"/>
  <c r="P1608" i="1"/>
  <c r="Q1608" i="1"/>
  <c r="R1608" i="1"/>
  <c r="S1608" i="1"/>
  <c r="M1609" i="1"/>
  <c r="N1609" i="1"/>
  <c r="O1609" i="1"/>
  <c r="P1609" i="1"/>
  <c r="Q1609" i="1"/>
  <c r="R1609" i="1"/>
  <c r="S1609" i="1"/>
  <c r="M1611" i="1"/>
  <c r="N1611" i="1"/>
  <c r="O1611" i="1"/>
  <c r="P1611" i="1"/>
  <c r="Q1611" i="1"/>
  <c r="R1611" i="1"/>
  <c r="S1611" i="1"/>
  <c r="M1613" i="1"/>
  <c r="N1613" i="1"/>
  <c r="O1613" i="1"/>
  <c r="P1613" i="1"/>
  <c r="Q1613" i="1"/>
  <c r="R1613" i="1"/>
  <c r="S1613" i="1"/>
  <c r="M1614" i="1"/>
  <c r="N1614" i="1"/>
  <c r="O1614" i="1"/>
  <c r="P1614" i="1"/>
  <c r="Q1614" i="1"/>
  <c r="R1614" i="1"/>
  <c r="S1614" i="1"/>
  <c r="M1615" i="1"/>
  <c r="N1615" i="1"/>
  <c r="O1615" i="1"/>
  <c r="P1615" i="1"/>
  <c r="Q1615" i="1"/>
  <c r="R1615" i="1"/>
  <c r="S1615" i="1"/>
  <c r="M1617" i="1"/>
  <c r="N1617" i="1"/>
  <c r="O1617" i="1"/>
  <c r="P1617" i="1"/>
  <c r="Q1617" i="1"/>
  <c r="R1617" i="1"/>
  <c r="S1617" i="1"/>
  <c r="M829" i="1"/>
  <c r="N829" i="1"/>
  <c r="O829" i="1"/>
  <c r="P829" i="1"/>
  <c r="Q829" i="1"/>
  <c r="R829" i="1"/>
  <c r="S829" i="1"/>
  <c r="M1620" i="1"/>
  <c r="N1620" i="1"/>
  <c r="O1620" i="1"/>
  <c r="P1620" i="1"/>
  <c r="Q1620" i="1"/>
  <c r="R1620" i="1"/>
  <c r="S1620" i="1"/>
  <c r="M1626" i="1"/>
  <c r="N1626" i="1"/>
  <c r="O1626" i="1"/>
  <c r="P1626" i="1"/>
  <c r="Q1626" i="1"/>
  <c r="R1626" i="1"/>
  <c r="S1626" i="1"/>
  <c r="M1631" i="1"/>
  <c r="N1631" i="1"/>
  <c r="O1631" i="1"/>
  <c r="P1631" i="1"/>
  <c r="Q1631" i="1"/>
  <c r="R1631" i="1"/>
  <c r="S1631" i="1"/>
  <c r="M1632" i="1"/>
  <c r="N1632" i="1"/>
  <c r="O1632" i="1"/>
  <c r="P1632" i="1"/>
  <c r="Q1632" i="1"/>
  <c r="R1632" i="1"/>
  <c r="S1632" i="1"/>
  <c r="M1236" i="1"/>
  <c r="N1236" i="1"/>
  <c r="O1236" i="1"/>
  <c r="P1236" i="1"/>
  <c r="Q1236" i="1"/>
  <c r="R1236" i="1"/>
  <c r="S1236" i="1"/>
  <c r="M1633" i="1"/>
  <c r="N1633" i="1"/>
  <c r="O1633" i="1"/>
  <c r="P1633" i="1"/>
  <c r="Q1633" i="1"/>
  <c r="R1633" i="1"/>
  <c r="S1633" i="1"/>
  <c r="M1636" i="1"/>
  <c r="N1636" i="1"/>
  <c r="O1636" i="1"/>
  <c r="P1636" i="1"/>
  <c r="Q1636" i="1"/>
  <c r="R1636" i="1"/>
  <c r="S1636" i="1"/>
  <c r="M888" i="1"/>
  <c r="N888" i="1"/>
  <c r="O888" i="1"/>
  <c r="P888" i="1"/>
  <c r="Q888" i="1"/>
  <c r="R888" i="1"/>
  <c r="S888" i="1"/>
  <c r="M1634" i="1"/>
  <c r="N1634" i="1"/>
  <c r="O1634" i="1"/>
  <c r="P1634" i="1"/>
  <c r="Q1634" i="1"/>
  <c r="R1634" i="1"/>
  <c r="S1634" i="1"/>
  <c r="M1635" i="1"/>
  <c r="N1635" i="1"/>
  <c r="O1635" i="1"/>
  <c r="P1635" i="1"/>
  <c r="Q1635" i="1"/>
  <c r="R1635" i="1"/>
  <c r="S1635" i="1"/>
  <c r="M1637" i="1"/>
  <c r="N1637" i="1"/>
  <c r="O1637" i="1"/>
  <c r="P1637" i="1"/>
  <c r="Q1637" i="1"/>
  <c r="R1637" i="1"/>
  <c r="S1637" i="1"/>
  <c r="M4905" i="1"/>
  <c r="N4905" i="1"/>
  <c r="O4905" i="1"/>
  <c r="P4905" i="1"/>
  <c r="Q4905" i="1"/>
  <c r="R4905" i="1"/>
  <c r="S4905" i="1"/>
  <c r="M1638" i="1"/>
  <c r="N1638" i="1"/>
  <c r="O1638" i="1"/>
  <c r="P1638" i="1"/>
  <c r="Q1638" i="1"/>
  <c r="R1638" i="1"/>
  <c r="S1638" i="1"/>
  <c r="M1639" i="1"/>
  <c r="N1639" i="1"/>
  <c r="O1639" i="1"/>
  <c r="P1639" i="1"/>
  <c r="Q1639" i="1"/>
  <c r="R1639" i="1"/>
  <c r="S1639" i="1"/>
  <c r="M1640" i="1"/>
  <c r="N1640" i="1"/>
  <c r="O1640" i="1"/>
  <c r="P1640" i="1"/>
  <c r="Q1640" i="1"/>
  <c r="R1640" i="1"/>
  <c r="S1640" i="1"/>
  <c r="M1641" i="1"/>
  <c r="N1641" i="1"/>
  <c r="O1641" i="1"/>
  <c r="P1641" i="1"/>
  <c r="Q1641" i="1"/>
  <c r="R1641" i="1"/>
  <c r="S1641" i="1"/>
  <c r="M1643" i="1"/>
  <c r="N1643" i="1"/>
  <c r="O1643" i="1"/>
  <c r="P1643" i="1"/>
  <c r="Q1643" i="1"/>
  <c r="R1643" i="1"/>
  <c r="S1643" i="1"/>
  <c r="M1644" i="1"/>
  <c r="N1644" i="1"/>
  <c r="O1644" i="1"/>
  <c r="P1644" i="1"/>
  <c r="Q1644" i="1"/>
  <c r="R1644" i="1"/>
  <c r="S1644" i="1"/>
  <c r="M4071" i="1"/>
  <c r="N4071" i="1"/>
  <c r="O4071" i="1"/>
  <c r="P4071" i="1"/>
  <c r="Q4071" i="1"/>
  <c r="R4071" i="1"/>
  <c r="S4071" i="1"/>
  <c r="M1646" i="1"/>
  <c r="N1646" i="1"/>
  <c r="O1646" i="1"/>
  <c r="P1646" i="1"/>
  <c r="Q1646" i="1"/>
  <c r="R1646" i="1"/>
  <c r="S1646" i="1"/>
  <c r="M1645" i="1"/>
  <c r="N1645" i="1"/>
  <c r="O1645" i="1"/>
  <c r="P1645" i="1"/>
  <c r="Q1645" i="1"/>
  <c r="R1645" i="1"/>
  <c r="S1645" i="1"/>
  <c r="M1650" i="1"/>
  <c r="N1650" i="1"/>
  <c r="O1650" i="1"/>
  <c r="P1650" i="1"/>
  <c r="Q1650" i="1"/>
  <c r="R1650" i="1"/>
  <c r="S1650" i="1"/>
  <c r="M1651" i="1"/>
  <c r="N1651" i="1"/>
  <c r="O1651" i="1"/>
  <c r="P1651" i="1"/>
  <c r="Q1651" i="1"/>
  <c r="R1651" i="1"/>
  <c r="S1651" i="1"/>
  <c r="M832" i="1"/>
  <c r="N832" i="1"/>
  <c r="O832" i="1"/>
  <c r="P832" i="1"/>
  <c r="Q832" i="1"/>
  <c r="R832" i="1"/>
  <c r="S832" i="1"/>
  <c r="M1653" i="1"/>
  <c r="N1653" i="1"/>
  <c r="O1653" i="1"/>
  <c r="P1653" i="1"/>
  <c r="Q1653" i="1"/>
  <c r="R1653" i="1"/>
  <c r="S1653" i="1"/>
  <c r="M1655" i="1"/>
  <c r="N1655" i="1"/>
  <c r="O1655" i="1"/>
  <c r="P1655" i="1"/>
  <c r="Q1655" i="1"/>
  <c r="R1655" i="1"/>
  <c r="S1655" i="1"/>
  <c r="M4016" i="1"/>
  <c r="N4016" i="1"/>
  <c r="O4016" i="1"/>
  <c r="P4016" i="1"/>
  <c r="Q4016" i="1"/>
  <c r="R4016" i="1"/>
  <c r="S4016" i="1"/>
  <c r="M1656" i="1"/>
  <c r="N1656" i="1"/>
  <c r="O1656" i="1"/>
  <c r="P1656" i="1"/>
  <c r="Q1656" i="1"/>
  <c r="R1656" i="1"/>
  <c r="S1656" i="1"/>
  <c r="M3874" i="1"/>
  <c r="N3874" i="1"/>
  <c r="O3874" i="1"/>
  <c r="P3874" i="1"/>
  <c r="Q3874" i="1"/>
  <c r="R3874" i="1"/>
  <c r="S3874" i="1"/>
  <c r="M1657" i="1"/>
  <c r="N1657" i="1"/>
  <c r="O1657" i="1"/>
  <c r="P1657" i="1"/>
  <c r="Q1657" i="1"/>
  <c r="R1657" i="1"/>
  <c r="S1657" i="1"/>
  <c r="M1659" i="1"/>
  <c r="N1659" i="1"/>
  <c r="O1659" i="1"/>
  <c r="P1659" i="1"/>
  <c r="Q1659" i="1"/>
  <c r="R1659" i="1"/>
  <c r="S1659" i="1"/>
  <c r="M2740" i="1"/>
  <c r="N2740" i="1"/>
  <c r="O2740" i="1"/>
  <c r="P2740" i="1"/>
  <c r="Q2740" i="1"/>
  <c r="R2740" i="1"/>
  <c r="S2740" i="1"/>
  <c r="M1662" i="1"/>
  <c r="N1662" i="1"/>
  <c r="O1662" i="1"/>
  <c r="P1662" i="1"/>
  <c r="Q1662" i="1"/>
  <c r="R1662" i="1"/>
  <c r="S1662" i="1"/>
  <c r="M1663" i="1"/>
  <c r="N1663" i="1"/>
  <c r="O1663" i="1"/>
  <c r="P1663" i="1"/>
  <c r="Q1663" i="1"/>
  <c r="R1663" i="1"/>
  <c r="S1663" i="1"/>
  <c r="M1664" i="1"/>
  <c r="N1664" i="1"/>
  <c r="O1664" i="1"/>
  <c r="P1664" i="1"/>
  <c r="Q1664" i="1"/>
  <c r="R1664" i="1"/>
  <c r="S1664" i="1"/>
  <c r="M1665" i="1"/>
  <c r="N1665" i="1"/>
  <c r="O1665" i="1"/>
  <c r="P1665" i="1"/>
  <c r="Q1665" i="1"/>
  <c r="R1665" i="1"/>
  <c r="S1665" i="1"/>
  <c r="M1666" i="1"/>
  <c r="N1666" i="1"/>
  <c r="O1666" i="1"/>
  <c r="P1666" i="1"/>
  <c r="Q1666" i="1"/>
  <c r="R1666" i="1"/>
  <c r="S1666" i="1"/>
  <c r="M1067" i="1"/>
  <c r="N1067" i="1"/>
  <c r="O1067" i="1"/>
  <c r="P1067" i="1"/>
  <c r="Q1067" i="1"/>
  <c r="R1067" i="1"/>
  <c r="S1067" i="1"/>
  <c r="M1668" i="1"/>
  <c r="N1668" i="1"/>
  <c r="O1668" i="1"/>
  <c r="P1668" i="1"/>
  <c r="Q1668" i="1"/>
  <c r="R1668" i="1"/>
  <c r="S1668" i="1"/>
  <c r="M2052" i="1"/>
  <c r="N2052" i="1"/>
  <c r="O2052" i="1"/>
  <c r="P2052" i="1"/>
  <c r="Q2052" i="1"/>
  <c r="R2052" i="1"/>
  <c r="S2052" i="1"/>
  <c r="M2053" i="1"/>
  <c r="N2053" i="1"/>
  <c r="O2053" i="1"/>
  <c r="P2053" i="1"/>
  <c r="Q2053" i="1"/>
  <c r="R2053" i="1"/>
  <c r="S2053" i="1"/>
  <c r="M2054" i="1"/>
  <c r="N2054" i="1"/>
  <c r="O2054" i="1"/>
  <c r="P2054" i="1"/>
  <c r="Q2054" i="1"/>
  <c r="R2054" i="1"/>
  <c r="S2054" i="1"/>
  <c r="M2056" i="1"/>
  <c r="N2056" i="1"/>
  <c r="O2056" i="1"/>
  <c r="P2056" i="1"/>
  <c r="Q2056" i="1"/>
  <c r="R2056" i="1"/>
  <c r="S2056" i="1"/>
  <c r="M2060" i="1"/>
  <c r="N2060" i="1"/>
  <c r="O2060" i="1"/>
  <c r="P2060" i="1"/>
  <c r="Q2060" i="1"/>
  <c r="R2060" i="1"/>
  <c r="S2060" i="1"/>
  <c r="M2061" i="1"/>
  <c r="N2061" i="1"/>
  <c r="O2061" i="1"/>
  <c r="P2061" i="1"/>
  <c r="Q2061" i="1"/>
  <c r="R2061" i="1"/>
  <c r="S2061" i="1"/>
  <c r="M2062" i="1"/>
  <c r="N2062" i="1"/>
  <c r="O2062" i="1"/>
  <c r="P2062" i="1"/>
  <c r="Q2062" i="1"/>
  <c r="R2062" i="1"/>
  <c r="S2062" i="1"/>
  <c r="M2063" i="1"/>
  <c r="N2063" i="1"/>
  <c r="O2063" i="1"/>
  <c r="P2063" i="1"/>
  <c r="Q2063" i="1"/>
  <c r="R2063" i="1"/>
  <c r="S2063" i="1"/>
  <c r="M2067" i="1"/>
  <c r="N2067" i="1"/>
  <c r="O2067" i="1"/>
  <c r="P2067" i="1"/>
  <c r="Q2067" i="1"/>
  <c r="R2067" i="1"/>
  <c r="S2067" i="1"/>
  <c r="M2068" i="1"/>
  <c r="N2068" i="1"/>
  <c r="O2068" i="1"/>
  <c r="P2068" i="1"/>
  <c r="Q2068" i="1"/>
  <c r="R2068" i="1"/>
  <c r="S2068" i="1"/>
  <c r="M2070" i="1"/>
  <c r="N2070" i="1"/>
  <c r="O2070" i="1"/>
  <c r="P2070" i="1"/>
  <c r="Q2070" i="1"/>
  <c r="R2070" i="1"/>
  <c r="S2070" i="1"/>
  <c r="M2072" i="1"/>
  <c r="N2072" i="1"/>
  <c r="O2072" i="1"/>
  <c r="P2072" i="1"/>
  <c r="Q2072" i="1"/>
  <c r="R2072" i="1"/>
  <c r="S2072" i="1"/>
  <c r="M2074" i="1"/>
  <c r="N2074" i="1"/>
  <c r="O2074" i="1"/>
  <c r="P2074" i="1"/>
  <c r="Q2074" i="1"/>
  <c r="R2074" i="1"/>
  <c r="S2074" i="1"/>
  <c r="M2075" i="1"/>
  <c r="N2075" i="1"/>
  <c r="O2075" i="1"/>
  <c r="P2075" i="1"/>
  <c r="Q2075" i="1"/>
  <c r="R2075" i="1"/>
  <c r="S2075" i="1"/>
  <c r="M3791" i="1"/>
  <c r="N3791" i="1"/>
  <c r="O3791" i="1"/>
  <c r="P3791" i="1"/>
  <c r="Q3791" i="1"/>
  <c r="R3791" i="1"/>
  <c r="S3791" i="1"/>
  <c r="M2076" i="1"/>
  <c r="N2076" i="1"/>
  <c r="O2076" i="1"/>
  <c r="P2076" i="1"/>
  <c r="Q2076" i="1"/>
  <c r="R2076" i="1"/>
  <c r="S2076" i="1"/>
  <c r="M2077" i="1"/>
  <c r="N2077" i="1"/>
  <c r="O2077" i="1"/>
  <c r="P2077" i="1"/>
  <c r="Q2077" i="1"/>
  <c r="R2077" i="1"/>
  <c r="S2077" i="1"/>
  <c r="M2078" i="1"/>
  <c r="N2078" i="1"/>
  <c r="O2078" i="1"/>
  <c r="P2078" i="1"/>
  <c r="Q2078" i="1"/>
  <c r="R2078" i="1"/>
  <c r="S2078" i="1"/>
  <c r="M2081" i="1"/>
  <c r="N2081" i="1"/>
  <c r="O2081" i="1"/>
  <c r="P2081" i="1"/>
  <c r="Q2081" i="1"/>
  <c r="R2081" i="1"/>
  <c r="S2081" i="1"/>
  <c r="M2083" i="1"/>
  <c r="N2083" i="1"/>
  <c r="O2083" i="1"/>
  <c r="P2083" i="1"/>
  <c r="Q2083" i="1"/>
  <c r="R2083" i="1"/>
  <c r="S2083" i="1"/>
  <c r="M2084" i="1"/>
  <c r="N2084" i="1"/>
  <c r="O2084" i="1"/>
  <c r="P2084" i="1"/>
  <c r="Q2084" i="1"/>
  <c r="R2084" i="1"/>
  <c r="S2084" i="1"/>
  <c r="M2085" i="1"/>
  <c r="N2085" i="1"/>
  <c r="O2085" i="1"/>
  <c r="P2085" i="1"/>
  <c r="Q2085" i="1"/>
  <c r="R2085" i="1"/>
  <c r="S2085" i="1"/>
  <c r="M4023" i="1"/>
  <c r="N4023" i="1"/>
  <c r="O4023" i="1"/>
  <c r="P4023" i="1"/>
  <c r="Q4023" i="1"/>
  <c r="R4023" i="1"/>
  <c r="S4023" i="1"/>
  <c r="M2087" i="1"/>
  <c r="N2087" i="1"/>
  <c r="O2087" i="1"/>
  <c r="P2087" i="1"/>
  <c r="Q2087" i="1"/>
  <c r="R2087" i="1"/>
  <c r="S2087" i="1"/>
  <c r="M2088" i="1"/>
  <c r="N2088" i="1"/>
  <c r="O2088" i="1"/>
  <c r="P2088" i="1"/>
  <c r="Q2088" i="1"/>
  <c r="R2088" i="1"/>
  <c r="S2088" i="1"/>
  <c r="M2093" i="1"/>
  <c r="N2093" i="1"/>
  <c r="O2093" i="1"/>
  <c r="P2093" i="1"/>
  <c r="Q2093" i="1"/>
  <c r="R2093" i="1"/>
  <c r="S2093" i="1"/>
  <c r="M2092" i="1"/>
  <c r="N2092" i="1"/>
  <c r="O2092" i="1"/>
  <c r="P2092" i="1"/>
  <c r="Q2092" i="1"/>
  <c r="R2092" i="1"/>
  <c r="S2092" i="1"/>
  <c r="M2095" i="1"/>
  <c r="N2095" i="1"/>
  <c r="O2095" i="1"/>
  <c r="P2095" i="1"/>
  <c r="Q2095" i="1"/>
  <c r="R2095" i="1"/>
  <c r="S2095" i="1"/>
  <c r="M2164" i="1"/>
  <c r="N2164" i="1"/>
  <c r="O2164" i="1"/>
  <c r="P2164" i="1"/>
  <c r="Q2164" i="1"/>
  <c r="R2164" i="1"/>
  <c r="S2164" i="1"/>
  <c r="M2532" i="1"/>
  <c r="N2532" i="1"/>
  <c r="O2532" i="1"/>
  <c r="P2532" i="1"/>
  <c r="Q2532" i="1"/>
  <c r="R2532" i="1"/>
  <c r="S2532" i="1"/>
  <c r="M790" i="1"/>
  <c r="N790" i="1"/>
  <c r="O790" i="1"/>
  <c r="P790" i="1"/>
  <c r="Q790" i="1"/>
  <c r="R790" i="1"/>
  <c r="S790" i="1"/>
  <c r="M2533" i="1"/>
  <c r="N2533" i="1"/>
  <c r="O2533" i="1"/>
  <c r="P2533" i="1"/>
  <c r="Q2533" i="1"/>
  <c r="R2533" i="1"/>
  <c r="S2533" i="1"/>
  <c r="M2534" i="1"/>
  <c r="N2534" i="1"/>
  <c r="O2534" i="1"/>
  <c r="P2534" i="1"/>
  <c r="Q2534" i="1"/>
  <c r="R2534" i="1"/>
  <c r="S2534" i="1"/>
  <c r="M2536" i="1"/>
  <c r="N2536" i="1"/>
  <c r="O2536" i="1"/>
  <c r="P2536" i="1"/>
  <c r="Q2536" i="1"/>
  <c r="R2536" i="1"/>
  <c r="S2536" i="1"/>
  <c r="M2537" i="1"/>
  <c r="N2537" i="1"/>
  <c r="O2537" i="1"/>
  <c r="P2537" i="1"/>
  <c r="Q2537" i="1"/>
  <c r="R2537" i="1"/>
  <c r="S2537" i="1"/>
  <c r="M2539" i="1"/>
  <c r="N2539" i="1"/>
  <c r="O2539" i="1"/>
  <c r="P2539" i="1"/>
  <c r="Q2539" i="1"/>
  <c r="R2539" i="1"/>
  <c r="S2539" i="1"/>
  <c r="M2543" i="1"/>
  <c r="N2543" i="1"/>
  <c r="O2543" i="1"/>
  <c r="P2543" i="1"/>
  <c r="Q2543" i="1"/>
  <c r="R2543" i="1"/>
  <c r="S2543" i="1"/>
  <c r="M2544" i="1"/>
  <c r="N2544" i="1"/>
  <c r="O2544" i="1"/>
  <c r="P2544" i="1"/>
  <c r="Q2544" i="1"/>
  <c r="R2544" i="1"/>
  <c r="S2544" i="1"/>
  <c r="M2545" i="1"/>
  <c r="N2545" i="1"/>
  <c r="O2545" i="1"/>
  <c r="P2545" i="1"/>
  <c r="Q2545" i="1"/>
  <c r="R2545" i="1"/>
  <c r="S2545" i="1"/>
  <c r="M2546" i="1"/>
  <c r="N2546" i="1"/>
  <c r="O2546" i="1"/>
  <c r="P2546" i="1"/>
  <c r="Q2546" i="1"/>
  <c r="R2546" i="1"/>
  <c r="S2546" i="1"/>
  <c r="M2549" i="1"/>
  <c r="N2549" i="1"/>
  <c r="O2549" i="1"/>
  <c r="P2549" i="1"/>
  <c r="Q2549" i="1"/>
  <c r="R2549" i="1"/>
  <c r="S2549" i="1"/>
  <c r="M2550" i="1"/>
  <c r="N2550" i="1"/>
  <c r="O2550" i="1"/>
  <c r="P2550" i="1"/>
  <c r="Q2550" i="1"/>
  <c r="R2550" i="1"/>
  <c r="S2550" i="1"/>
  <c r="M2551" i="1"/>
  <c r="N2551" i="1"/>
  <c r="O2551" i="1"/>
  <c r="P2551" i="1"/>
  <c r="Q2551" i="1"/>
  <c r="R2551" i="1"/>
  <c r="S2551" i="1"/>
  <c r="M2552" i="1"/>
  <c r="N2552" i="1"/>
  <c r="O2552" i="1"/>
  <c r="P2552" i="1"/>
  <c r="Q2552" i="1"/>
  <c r="R2552" i="1"/>
  <c r="S2552" i="1"/>
  <c r="M2553" i="1"/>
  <c r="N2553" i="1"/>
  <c r="O2553" i="1"/>
  <c r="P2553" i="1"/>
  <c r="Q2553" i="1"/>
  <c r="R2553" i="1"/>
  <c r="S2553" i="1"/>
  <c r="M2554" i="1"/>
  <c r="N2554" i="1"/>
  <c r="O2554" i="1"/>
  <c r="P2554" i="1"/>
  <c r="Q2554" i="1"/>
  <c r="R2554" i="1"/>
  <c r="S2554" i="1"/>
  <c r="M2555" i="1"/>
  <c r="N2555" i="1"/>
  <c r="O2555" i="1"/>
  <c r="P2555" i="1"/>
  <c r="Q2555" i="1"/>
  <c r="R2555" i="1"/>
  <c r="S2555" i="1"/>
  <c r="M2557" i="1"/>
  <c r="N2557" i="1"/>
  <c r="O2557" i="1"/>
  <c r="P2557" i="1"/>
  <c r="Q2557" i="1"/>
  <c r="R2557" i="1"/>
  <c r="S2557" i="1"/>
  <c r="M2558" i="1"/>
  <c r="N2558" i="1"/>
  <c r="O2558" i="1"/>
  <c r="P2558" i="1"/>
  <c r="Q2558" i="1"/>
  <c r="R2558" i="1"/>
  <c r="S2558" i="1"/>
  <c r="M2559" i="1"/>
  <c r="N2559" i="1"/>
  <c r="O2559" i="1"/>
  <c r="P2559" i="1"/>
  <c r="Q2559" i="1"/>
  <c r="R2559" i="1"/>
  <c r="S2559" i="1"/>
  <c r="M1037" i="1"/>
  <c r="N1037" i="1"/>
  <c r="O1037" i="1"/>
  <c r="P1037" i="1"/>
  <c r="Q1037" i="1"/>
  <c r="R1037" i="1"/>
  <c r="S1037" i="1"/>
  <c r="M2562" i="1"/>
  <c r="N2562" i="1"/>
  <c r="O2562" i="1"/>
  <c r="P2562" i="1"/>
  <c r="Q2562" i="1"/>
  <c r="R2562" i="1"/>
  <c r="S2562" i="1"/>
  <c r="M2563" i="1"/>
  <c r="N2563" i="1"/>
  <c r="O2563" i="1"/>
  <c r="P2563" i="1"/>
  <c r="Q2563" i="1"/>
  <c r="R2563" i="1"/>
  <c r="S2563" i="1"/>
  <c r="M2566" i="1"/>
  <c r="N2566" i="1"/>
  <c r="O2566" i="1"/>
  <c r="P2566" i="1"/>
  <c r="Q2566" i="1"/>
  <c r="R2566" i="1"/>
  <c r="S2566" i="1"/>
  <c r="M2567" i="1"/>
  <c r="N2567" i="1"/>
  <c r="O2567" i="1"/>
  <c r="P2567" i="1"/>
  <c r="Q2567" i="1"/>
  <c r="R2567" i="1"/>
  <c r="S2567" i="1"/>
  <c r="M2568" i="1"/>
  <c r="N2568" i="1"/>
  <c r="O2568" i="1"/>
  <c r="P2568" i="1"/>
  <c r="Q2568" i="1"/>
  <c r="R2568" i="1"/>
  <c r="S2568" i="1"/>
  <c r="M2576" i="1"/>
  <c r="N2576" i="1"/>
  <c r="O2576" i="1"/>
  <c r="P2576" i="1"/>
  <c r="Q2576" i="1"/>
  <c r="R2576" i="1"/>
  <c r="S2576" i="1"/>
  <c r="M2577" i="1"/>
  <c r="N2577" i="1"/>
  <c r="O2577" i="1"/>
  <c r="P2577" i="1"/>
  <c r="Q2577" i="1"/>
  <c r="R2577" i="1"/>
  <c r="S2577" i="1"/>
  <c r="M2583" i="1"/>
  <c r="N2583" i="1"/>
  <c r="O2583" i="1"/>
  <c r="P2583" i="1"/>
  <c r="Q2583" i="1"/>
  <c r="R2583" i="1"/>
  <c r="S2583" i="1"/>
  <c r="M2585" i="1"/>
  <c r="N2585" i="1"/>
  <c r="O2585" i="1"/>
  <c r="P2585" i="1"/>
  <c r="Q2585" i="1"/>
  <c r="R2585" i="1"/>
  <c r="S2585" i="1"/>
  <c r="M1205" i="1"/>
  <c r="N1205" i="1"/>
  <c r="O1205" i="1"/>
  <c r="P1205" i="1"/>
  <c r="Q1205" i="1"/>
  <c r="R1205" i="1"/>
  <c r="S1205" i="1"/>
  <c r="M2587" i="1"/>
  <c r="N2587" i="1"/>
  <c r="O2587" i="1"/>
  <c r="P2587" i="1"/>
  <c r="Q2587" i="1"/>
  <c r="R2587" i="1"/>
  <c r="S2587" i="1"/>
  <c r="M2586" i="1"/>
  <c r="N2586" i="1"/>
  <c r="O2586" i="1"/>
  <c r="P2586" i="1"/>
  <c r="Q2586" i="1"/>
  <c r="R2586" i="1"/>
  <c r="S2586" i="1"/>
  <c r="M2588" i="1"/>
  <c r="N2588" i="1"/>
  <c r="O2588" i="1"/>
  <c r="P2588" i="1"/>
  <c r="Q2588" i="1"/>
  <c r="R2588" i="1"/>
  <c r="S2588" i="1"/>
  <c r="M2589" i="1"/>
  <c r="N2589" i="1"/>
  <c r="O2589" i="1"/>
  <c r="P2589" i="1"/>
  <c r="Q2589" i="1"/>
  <c r="R2589" i="1"/>
  <c r="S2589" i="1"/>
  <c r="M2590" i="1"/>
  <c r="N2590" i="1"/>
  <c r="O2590" i="1"/>
  <c r="P2590" i="1"/>
  <c r="Q2590" i="1"/>
  <c r="R2590" i="1"/>
  <c r="S2590" i="1"/>
  <c r="M2592" i="1"/>
  <c r="N2592" i="1"/>
  <c r="O2592" i="1"/>
  <c r="P2592" i="1"/>
  <c r="Q2592" i="1"/>
  <c r="R2592" i="1"/>
  <c r="S2592" i="1"/>
  <c r="M2591" i="1"/>
  <c r="N2591" i="1"/>
  <c r="O2591" i="1"/>
  <c r="P2591" i="1"/>
  <c r="Q2591" i="1"/>
  <c r="R2591" i="1"/>
  <c r="S2591" i="1"/>
  <c r="M3978" i="1"/>
  <c r="N3978" i="1"/>
  <c r="O3978" i="1"/>
  <c r="P3978" i="1"/>
  <c r="Q3978" i="1"/>
  <c r="R3978" i="1"/>
  <c r="S3978" i="1"/>
  <c r="M2593" i="1"/>
  <c r="N2593" i="1"/>
  <c r="O2593" i="1"/>
  <c r="P2593" i="1"/>
  <c r="Q2593" i="1"/>
  <c r="R2593" i="1"/>
  <c r="S2593" i="1"/>
  <c r="M2594" i="1"/>
  <c r="N2594" i="1"/>
  <c r="O2594" i="1"/>
  <c r="P2594" i="1"/>
  <c r="Q2594" i="1"/>
  <c r="R2594" i="1"/>
  <c r="S2594" i="1"/>
  <c r="M2595" i="1"/>
  <c r="N2595" i="1"/>
  <c r="O2595" i="1"/>
  <c r="P2595" i="1"/>
  <c r="Q2595" i="1"/>
  <c r="R2595" i="1"/>
  <c r="S2595" i="1"/>
  <c r="M2596" i="1"/>
  <c r="N2596" i="1"/>
  <c r="O2596" i="1"/>
  <c r="P2596" i="1"/>
  <c r="Q2596" i="1"/>
  <c r="R2596" i="1"/>
  <c r="S2596" i="1"/>
  <c r="M2597" i="1"/>
  <c r="N2597" i="1"/>
  <c r="O2597" i="1"/>
  <c r="P2597" i="1"/>
  <c r="Q2597" i="1"/>
  <c r="R2597" i="1"/>
  <c r="S2597" i="1"/>
  <c r="M283" i="1"/>
  <c r="N283" i="1"/>
  <c r="O283" i="1"/>
  <c r="P283" i="1"/>
  <c r="Q283" i="1"/>
  <c r="R283" i="1"/>
  <c r="S283" i="1"/>
  <c r="M2598" i="1"/>
  <c r="N2598" i="1"/>
  <c r="O2598" i="1"/>
  <c r="P2598" i="1"/>
  <c r="Q2598" i="1"/>
  <c r="R2598" i="1"/>
  <c r="S2598" i="1"/>
  <c r="M2599" i="1"/>
  <c r="N2599" i="1"/>
  <c r="O2599" i="1"/>
  <c r="P2599" i="1"/>
  <c r="Q2599" i="1"/>
  <c r="R2599" i="1"/>
  <c r="S2599" i="1"/>
  <c r="M2600" i="1"/>
  <c r="N2600" i="1"/>
  <c r="O2600" i="1"/>
  <c r="P2600" i="1"/>
  <c r="Q2600" i="1"/>
  <c r="R2600" i="1"/>
  <c r="S2600" i="1"/>
  <c r="M2602" i="1"/>
  <c r="N2602" i="1"/>
  <c r="O2602" i="1"/>
  <c r="P2602" i="1"/>
  <c r="Q2602" i="1"/>
  <c r="R2602" i="1"/>
  <c r="S2602" i="1"/>
  <c r="M2606" i="1"/>
  <c r="N2606" i="1"/>
  <c r="O2606" i="1"/>
  <c r="P2606" i="1"/>
  <c r="Q2606" i="1"/>
  <c r="R2606" i="1"/>
  <c r="S2606" i="1"/>
  <c r="M2605" i="1"/>
  <c r="N2605" i="1"/>
  <c r="O2605" i="1"/>
  <c r="P2605" i="1"/>
  <c r="Q2605" i="1"/>
  <c r="R2605" i="1"/>
  <c r="S2605" i="1"/>
  <c r="M2609" i="1"/>
  <c r="N2609" i="1"/>
  <c r="O2609" i="1"/>
  <c r="P2609" i="1"/>
  <c r="Q2609" i="1"/>
  <c r="R2609" i="1"/>
  <c r="S2609" i="1"/>
  <c r="M2615" i="1"/>
  <c r="N2615" i="1"/>
  <c r="O2615" i="1"/>
  <c r="P2615" i="1"/>
  <c r="Q2615" i="1"/>
  <c r="R2615" i="1"/>
  <c r="S2615" i="1"/>
  <c r="M3992" i="1"/>
  <c r="N3992" i="1"/>
  <c r="O3992" i="1"/>
  <c r="P3992" i="1"/>
  <c r="Q3992" i="1"/>
  <c r="R3992" i="1"/>
  <c r="S3992" i="1"/>
  <c r="M2616" i="1"/>
  <c r="N2616" i="1"/>
  <c r="O2616" i="1"/>
  <c r="P2616" i="1"/>
  <c r="Q2616" i="1"/>
  <c r="R2616" i="1"/>
  <c r="S2616" i="1"/>
  <c r="M2617" i="1"/>
  <c r="N2617" i="1"/>
  <c r="O2617" i="1"/>
  <c r="P2617" i="1"/>
  <c r="Q2617" i="1"/>
  <c r="R2617" i="1"/>
  <c r="S2617" i="1"/>
  <c r="M2618" i="1"/>
  <c r="N2618" i="1"/>
  <c r="O2618" i="1"/>
  <c r="P2618" i="1"/>
  <c r="Q2618" i="1"/>
  <c r="R2618" i="1"/>
  <c r="S2618" i="1"/>
  <c r="M4077" i="1"/>
  <c r="N4077" i="1"/>
  <c r="O4077" i="1"/>
  <c r="P4077" i="1"/>
  <c r="Q4077" i="1"/>
  <c r="R4077" i="1"/>
  <c r="S4077" i="1"/>
  <c r="M2619" i="1"/>
  <c r="N2619" i="1"/>
  <c r="O2619" i="1"/>
  <c r="P2619" i="1"/>
  <c r="Q2619" i="1"/>
  <c r="R2619" i="1"/>
  <c r="S2619" i="1"/>
  <c r="M2620" i="1"/>
  <c r="N2620" i="1"/>
  <c r="O2620" i="1"/>
  <c r="P2620" i="1"/>
  <c r="Q2620" i="1"/>
  <c r="R2620" i="1"/>
  <c r="S2620" i="1"/>
  <c r="M4318" i="1"/>
  <c r="N4318" i="1"/>
  <c r="O4318" i="1"/>
  <c r="P4318" i="1"/>
  <c r="Q4318" i="1"/>
  <c r="R4318" i="1"/>
  <c r="S4318" i="1"/>
  <c r="M2621" i="1"/>
  <c r="N2621" i="1"/>
  <c r="O2621" i="1"/>
  <c r="P2621" i="1"/>
  <c r="Q2621" i="1"/>
  <c r="R2621" i="1"/>
  <c r="S2621" i="1"/>
  <c r="M2623" i="1"/>
  <c r="N2623" i="1"/>
  <c r="O2623" i="1"/>
  <c r="P2623" i="1"/>
  <c r="Q2623" i="1"/>
  <c r="R2623" i="1"/>
  <c r="S2623" i="1"/>
  <c r="M2622" i="1"/>
  <c r="N2622" i="1"/>
  <c r="O2622" i="1"/>
  <c r="P2622" i="1"/>
  <c r="Q2622" i="1"/>
  <c r="R2622" i="1"/>
  <c r="S2622" i="1"/>
  <c r="M2624" i="1"/>
  <c r="N2624" i="1"/>
  <c r="O2624" i="1"/>
  <c r="P2624" i="1"/>
  <c r="Q2624" i="1"/>
  <c r="R2624" i="1"/>
  <c r="S2624" i="1"/>
  <c r="M2625" i="1"/>
  <c r="N2625" i="1"/>
  <c r="O2625" i="1"/>
  <c r="P2625" i="1"/>
  <c r="Q2625" i="1"/>
  <c r="R2625" i="1"/>
  <c r="S2625" i="1"/>
  <c r="M2626" i="1"/>
  <c r="N2626" i="1"/>
  <c r="O2626" i="1"/>
  <c r="P2626" i="1"/>
  <c r="Q2626" i="1"/>
  <c r="R2626" i="1"/>
  <c r="S2626" i="1"/>
  <c r="M2628" i="1"/>
  <c r="N2628" i="1"/>
  <c r="O2628" i="1"/>
  <c r="P2628" i="1"/>
  <c r="Q2628" i="1"/>
  <c r="R2628" i="1"/>
  <c r="S2628" i="1"/>
  <c r="M3824" i="1"/>
  <c r="N3824" i="1"/>
  <c r="O3824" i="1"/>
  <c r="P3824" i="1"/>
  <c r="Q3824" i="1"/>
  <c r="R3824" i="1"/>
  <c r="S3824" i="1"/>
  <c r="M2629" i="1"/>
  <c r="N2629" i="1"/>
  <c r="O2629" i="1"/>
  <c r="P2629" i="1"/>
  <c r="Q2629" i="1"/>
  <c r="R2629" i="1"/>
  <c r="S2629" i="1"/>
  <c r="M2630" i="1"/>
  <c r="N2630" i="1"/>
  <c r="O2630" i="1"/>
  <c r="P2630" i="1"/>
  <c r="Q2630" i="1"/>
  <c r="R2630" i="1"/>
  <c r="S2630" i="1"/>
  <c r="M2631" i="1"/>
  <c r="N2631" i="1"/>
  <c r="O2631" i="1"/>
  <c r="P2631" i="1"/>
  <c r="Q2631" i="1"/>
  <c r="R2631" i="1"/>
  <c r="S2631" i="1"/>
  <c r="M2632" i="1"/>
  <c r="N2632" i="1"/>
  <c r="O2632" i="1"/>
  <c r="P2632" i="1"/>
  <c r="Q2632" i="1"/>
  <c r="R2632" i="1"/>
  <c r="S2632" i="1"/>
  <c r="M2633" i="1"/>
  <c r="N2633" i="1"/>
  <c r="O2633" i="1"/>
  <c r="P2633" i="1"/>
  <c r="Q2633" i="1"/>
  <c r="R2633" i="1"/>
  <c r="S2633" i="1"/>
  <c r="M2635" i="1"/>
  <c r="N2635" i="1"/>
  <c r="O2635" i="1"/>
  <c r="P2635" i="1"/>
  <c r="Q2635" i="1"/>
  <c r="R2635" i="1"/>
  <c r="S2635" i="1"/>
  <c r="M3955" i="1"/>
  <c r="N3955" i="1"/>
  <c r="O3955" i="1"/>
  <c r="P3955" i="1"/>
  <c r="Q3955" i="1"/>
  <c r="R3955" i="1"/>
  <c r="S3955" i="1"/>
  <c r="M4048" i="1"/>
  <c r="N4048" i="1"/>
  <c r="O4048" i="1"/>
  <c r="P4048" i="1"/>
  <c r="Q4048" i="1"/>
  <c r="R4048" i="1"/>
  <c r="S4048" i="1"/>
  <c r="M2638" i="1"/>
  <c r="N2638" i="1"/>
  <c r="O2638" i="1"/>
  <c r="P2638" i="1"/>
  <c r="Q2638" i="1"/>
  <c r="R2638" i="1"/>
  <c r="S2638" i="1"/>
  <c r="M2639" i="1"/>
  <c r="N2639" i="1"/>
  <c r="O2639" i="1"/>
  <c r="P2639" i="1"/>
  <c r="Q2639" i="1"/>
  <c r="R2639" i="1"/>
  <c r="S2639" i="1"/>
  <c r="M2641" i="1"/>
  <c r="N2641" i="1"/>
  <c r="O2641" i="1"/>
  <c r="P2641" i="1"/>
  <c r="Q2641" i="1"/>
  <c r="R2641" i="1"/>
  <c r="S2641" i="1"/>
  <c r="M2643" i="1"/>
  <c r="N2643" i="1"/>
  <c r="O2643" i="1"/>
  <c r="P2643" i="1"/>
  <c r="Q2643" i="1"/>
  <c r="R2643" i="1"/>
  <c r="S2643" i="1"/>
  <c r="M4001" i="1"/>
  <c r="N4001" i="1"/>
  <c r="O4001" i="1"/>
  <c r="P4001" i="1"/>
  <c r="Q4001" i="1"/>
  <c r="R4001" i="1"/>
  <c r="S4001" i="1"/>
  <c r="M2646" i="1"/>
  <c r="N2646" i="1"/>
  <c r="O2646" i="1"/>
  <c r="P2646" i="1"/>
  <c r="Q2646" i="1"/>
  <c r="R2646" i="1"/>
  <c r="S2646" i="1"/>
  <c r="M2648" i="1"/>
  <c r="N2648" i="1"/>
  <c r="O2648" i="1"/>
  <c r="P2648" i="1"/>
  <c r="Q2648" i="1"/>
  <c r="R2648" i="1"/>
  <c r="S2648" i="1"/>
  <c r="M2647" i="1"/>
  <c r="N2647" i="1"/>
  <c r="O2647" i="1"/>
  <c r="P2647" i="1"/>
  <c r="Q2647" i="1"/>
  <c r="R2647" i="1"/>
  <c r="S2647" i="1"/>
  <c r="M2651" i="1"/>
  <c r="N2651" i="1"/>
  <c r="O2651" i="1"/>
  <c r="P2651" i="1"/>
  <c r="Q2651" i="1"/>
  <c r="R2651" i="1"/>
  <c r="S2651" i="1"/>
  <c r="M3838" i="1"/>
  <c r="N3838" i="1"/>
  <c r="O3838" i="1"/>
  <c r="P3838" i="1"/>
  <c r="Q3838" i="1"/>
  <c r="R3838" i="1"/>
  <c r="S3838" i="1"/>
  <c r="M3927" i="1"/>
  <c r="N3927" i="1"/>
  <c r="O3927" i="1"/>
  <c r="P3927" i="1"/>
  <c r="Q3927" i="1"/>
  <c r="R3927" i="1"/>
  <c r="S3927" i="1"/>
  <c r="M2652" i="1"/>
  <c r="N2652" i="1"/>
  <c r="O2652" i="1"/>
  <c r="P2652" i="1"/>
  <c r="Q2652" i="1"/>
  <c r="R2652" i="1"/>
  <c r="S2652" i="1"/>
  <c r="M2653" i="1"/>
  <c r="N2653" i="1"/>
  <c r="O2653" i="1"/>
  <c r="P2653" i="1"/>
  <c r="Q2653" i="1"/>
  <c r="R2653" i="1"/>
  <c r="S2653" i="1"/>
  <c r="M955" i="1"/>
  <c r="N955" i="1"/>
  <c r="O955" i="1"/>
  <c r="P955" i="1"/>
  <c r="Q955" i="1"/>
  <c r="R955" i="1"/>
  <c r="S955" i="1"/>
  <c r="M2654" i="1"/>
  <c r="N2654" i="1"/>
  <c r="O2654" i="1"/>
  <c r="P2654" i="1"/>
  <c r="Q2654" i="1"/>
  <c r="R2654" i="1"/>
  <c r="S2654" i="1"/>
  <c r="M2655" i="1"/>
  <c r="N2655" i="1"/>
  <c r="O2655" i="1"/>
  <c r="P2655" i="1"/>
  <c r="Q2655" i="1"/>
  <c r="R2655" i="1"/>
  <c r="S2655" i="1"/>
  <c r="M805" i="1"/>
  <c r="N805" i="1"/>
  <c r="O805" i="1"/>
  <c r="P805" i="1"/>
  <c r="Q805" i="1"/>
  <c r="R805" i="1"/>
  <c r="S805" i="1"/>
  <c r="M2659" i="1"/>
  <c r="N2659" i="1"/>
  <c r="O2659" i="1"/>
  <c r="P2659" i="1"/>
  <c r="Q2659" i="1"/>
  <c r="R2659" i="1"/>
  <c r="S2659" i="1"/>
  <c r="M2660" i="1"/>
  <c r="N2660" i="1"/>
  <c r="O2660" i="1"/>
  <c r="P2660" i="1"/>
  <c r="Q2660" i="1"/>
  <c r="R2660" i="1"/>
  <c r="S2660" i="1"/>
  <c r="M1000" i="1"/>
  <c r="N1000" i="1"/>
  <c r="O1000" i="1"/>
  <c r="P1000" i="1"/>
  <c r="Q1000" i="1"/>
  <c r="R1000" i="1"/>
  <c r="S1000" i="1"/>
  <c r="M2661" i="1"/>
  <c r="N2661" i="1"/>
  <c r="O2661" i="1"/>
  <c r="P2661" i="1"/>
  <c r="Q2661" i="1"/>
  <c r="R2661" i="1"/>
  <c r="S2661" i="1"/>
  <c r="M3054" i="1"/>
  <c r="N3054" i="1"/>
  <c r="O3054" i="1"/>
  <c r="P3054" i="1"/>
  <c r="Q3054" i="1"/>
  <c r="R3054" i="1"/>
  <c r="S3054" i="1"/>
  <c r="M3057" i="1"/>
  <c r="N3057" i="1"/>
  <c r="O3057" i="1"/>
  <c r="P3057" i="1"/>
  <c r="Q3057" i="1"/>
  <c r="R3057" i="1"/>
  <c r="S3057" i="1"/>
  <c r="M3060" i="1"/>
  <c r="N3060" i="1"/>
  <c r="O3060" i="1"/>
  <c r="P3060" i="1"/>
  <c r="Q3060" i="1"/>
  <c r="R3060" i="1"/>
  <c r="S3060" i="1"/>
  <c r="M3061" i="1"/>
  <c r="N3061" i="1"/>
  <c r="O3061" i="1"/>
  <c r="P3061" i="1"/>
  <c r="Q3061" i="1"/>
  <c r="R3061" i="1"/>
  <c r="S3061" i="1"/>
  <c r="M3062" i="1"/>
  <c r="N3062" i="1"/>
  <c r="O3062" i="1"/>
  <c r="P3062" i="1"/>
  <c r="Q3062" i="1"/>
  <c r="R3062" i="1"/>
  <c r="S3062" i="1"/>
  <c r="M3066" i="1"/>
  <c r="N3066" i="1"/>
  <c r="O3066" i="1"/>
  <c r="P3066" i="1"/>
  <c r="Q3066" i="1"/>
  <c r="R3066" i="1"/>
  <c r="S3066" i="1"/>
  <c r="M3067" i="1"/>
  <c r="N3067" i="1"/>
  <c r="O3067" i="1"/>
  <c r="P3067" i="1"/>
  <c r="Q3067" i="1"/>
  <c r="R3067" i="1"/>
  <c r="S3067" i="1"/>
  <c r="M3070" i="1"/>
  <c r="N3070" i="1"/>
  <c r="O3070" i="1"/>
  <c r="P3070" i="1"/>
  <c r="Q3070" i="1"/>
  <c r="R3070" i="1"/>
  <c r="S3070" i="1"/>
  <c r="M984" i="1"/>
  <c r="N984" i="1"/>
  <c r="O984" i="1"/>
  <c r="P984" i="1"/>
  <c r="Q984" i="1"/>
  <c r="R984" i="1"/>
  <c r="S984" i="1"/>
  <c r="M3071" i="1"/>
  <c r="N3071" i="1"/>
  <c r="O3071" i="1"/>
  <c r="P3071" i="1"/>
  <c r="Q3071" i="1"/>
  <c r="R3071" i="1"/>
  <c r="S3071" i="1"/>
  <c r="M745" i="1"/>
  <c r="N745" i="1"/>
  <c r="O745" i="1"/>
  <c r="P745" i="1"/>
  <c r="Q745" i="1"/>
  <c r="R745" i="1"/>
  <c r="S745" i="1"/>
  <c r="M3073" i="1"/>
  <c r="N3073" i="1"/>
  <c r="O3073" i="1"/>
  <c r="P3073" i="1"/>
  <c r="Q3073" i="1"/>
  <c r="R3073" i="1"/>
  <c r="S3073" i="1"/>
  <c r="M1022" i="1"/>
  <c r="N1022" i="1"/>
  <c r="O1022" i="1"/>
  <c r="P1022" i="1"/>
  <c r="Q1022" i="1"/>
  <c r="R1022" i="1"/>
  <c r="S1022" i="1"/>
  <c r="M3076" i="1"/>
  <c r="N3076" i="1"/>
  <c r="O3076" i="1"/>
  <c r="P3076" i="1"/>
  <c r="Q3076" i="1"/>
  <c r="R3076" i="1"/>
  <c r="S3076" i="1"/>
  <c r="M776" i="1"/>
  <c r="N776" i="1"/>
  <c r="O776" i="1"/>
  <c r="P776" i="1"/>
  <c r="Q776" i="1"/>
  <c r="R776" i="1"/>
  <c r="S776" i="1"/>
  <c r="M3077" i="1"/>
  <c r="N3077" i="1"/>
  <c r="O3077" i="1"/>
  <c r="P3077" i="1"/>
  <c r="Q3077" i="1"/>
  <c r="R3077" i="1"/>
  <c r="S3077" i="1"/>
  <c r="M3078" i="1"/>
  <c r="N3078" i="1"/>
  <c r="O3078" i="1"/>
  <c r="P3078" i="1"/>
  <c r="Q3078" i="1"/>
  <c r="R3078" i="1"/>
  <c r="S3078" i="1"/>
  <c r="M2760" i="1"/>
  <c r="N2760" i="1"/>
  <c r="O2760" i="1"/>
  <c r="P2760" i="1"/>
  <c r="Q2760" i="1"/>
  <c r="R2760" i="1"/>
  <c r="S2760" i="1"/>
  <c r="M3079" i="1"/>
  <c r="N3079" i="1"/>
  <c r="O3079" i="1"/>
  <c r="P3079" i="1"/>
  <c r="Q3079" i="1"/>
  <c r="R3079" i="1"/>
  <c r="S3079" i="1"/>
  <c r="M1201" i="1"/>
  <c r="N1201" i="1"/>
  <c r="O1201" i="1"/>
  <c r="P1201" i="1"/>
  <c r="Q1201" i="1"/>
  <c r="R1201" i="1"/>
  <c r="S1201" i="1"/>
  <c r="M3080" i="1"/>
  <c r="N3080" i="1"/>
  <c r="O3080" i="1"/>
  <c r="P3080" i="1"/>
  <c r="Q3080" i="1"/>
  <c r="R3080" i="1"/>
  <c r="S3080" i="1"/>
  <c r="M3086" i="1"/>
  <c r="N3086" i="1"/>
  <c r="O3086" i="1"/>
  <c r="P3086" i="1"/>
  <c r="Q3086" i="1"/>
  <c r="R3086" i="1"/>
  <c r="S3086" i="1"/>
  <c r="M3087" i="1"/>
  <c r="N3087" i="1"/>
  <c r="O3087" i="1"/>
  <c r="P3087" i="1"/>
  <c r="Q3087" i="1"/>
  <c r="R3087" i="1"/>
  <c r="S3087" i="1"/>
  <c r="M3088" i="1"/>
  <c r="N3088" i="1"/>
  <c r="O3088" i="1"/>
  <c r="P3088" i="1"/>
  <c r="Q3088" i="1"/>
  <c r="R3088" i="1"/>
  <c r="S3088" i="1"/>
  <c r="M3089" i="1"/>
  <c r="N3089" i="1"/>
  <c r="O3089" i="1"/>
  <c r="P3089" i="1"/>
  <c r="Q3089" i="1"/>
  <c r="R3089" i="1"/>
  <c r="S3089" i="1"/>
  <c r="M3568" i="1"/>
  <c r="N3568" i="1"/>
  <c r="O3568" i="1"/>
  <c r="P3568" i="1"/>
  <c r="Q3568" i="1"/>
  <c r="R3568" i="1"/>
  <c r="S3568" i="1"/>
  <c r="M3569" i="1"/>
  <c r="N3569" i="1"/>
  <c r="O3569" i="1"/>
  <c r="P3569" i="1"/>
  <c r="Q3569" i="1"/>
  <c r="R3569" i="1"/>
  <c r="S3569" i="1"/>
  <c r="M3570" i="1"/>
  <c r="N3570" i="1"/>
  <c r="O3570" i="1"/>
  <c r="P3570" i="1"/>
  <c r="Q3570" i="1"/>
  <c r="R3570" i="1"/>
  <c r="S3570" i="1"/>
  <c r="M806" i="1"/>
  <c r="N806" i="1"/>
  <c r="O806" i="1"/>
  <c r="P806" i="1"/>
  <c r="Q806" i="1"/>
  <c r="R806" i="1"/>
  <c r="S806" i="1"/>
  <c r="M848" i="1"/>
  <c r="N848" i="1"/>
  <c r="O848" i="1"/>
  <c r="P848" i="1"/>
  <c r="Q848" i="1"/>
  <c r="R848" i="1"/>
  <c r="S848" i="1"/>
  <c r="M965" i="1"/>
  <c r="N965" i="1"/>
  <c r="O965" i="1"/>
  <c r="P965" i="1"/>
  <c r="Q965" i="1"/>
  <c r="R965" i="1"/>
  <c r="S965" i="1"/>
  <c r="M3573" i="1"/>
  <c r="N3573" i="1"/>
  <c r="O3573" i="1"/>
  <c r="P3573" i="1"/>
  <c r="Q3573" i="1"/>
  <c r="R3573" i="1"/>
  <c r="S3573" i="1"/>
  <c r="M3576" i="1"/>
  <c r="N3576" i="1"/>
  <c r="O3576" i="1"/>
  <c r="P3576" i="1"/>
  <c r="Q3576" i="1"/>
  <c r="R3576" i="1"/>
  <c r="S3576" i="1"/>
  <c r="M3577" i="1"/>
  <c r="N3577" i="1"/>
  <c r="O3577" i="1"/>
  <c r="P3577" i="1"/>
  <c r="Q3577" i="1"/>
  <c r="R3577" i="1"/>
  <c r="S3577" i="1"/>
  <c r="M3578" i="1"/>
  <c r="N3578" i="1"/>
  <c r="O3578" i="1"/>
  <c r="P3578" i="1"/>
  <c r="Q3578" i="1"/>
  <c r="R3578" i="1"/>
  <c r="S3578" i="1"/>
  <c r="M3580" i="1"/>
  <c r="N3580" i="1"/>
  <c r="O3580" i="1"/>
  <c r="P3580" i="1"/>
  <c r="Q3580" i="1"/>
  <c r="R3580" i="1"/>
  <c r="S3580" i="1"/>
  <c r="M3581" i="1"/>
  <c r="N3581" i="1"/>
  <c r="O3581" i="1"/>
  <c r="P3581" i="1"/>
  <c r="Q3581" i="1"/>
  <c r="R3581" i="1"/>
  <c r="S3581" i="1"/>
  <c r="M3582" i="1"/>
  <c r="N3582" i="1"/>
  <c r="O3582" i="1"/>
  <c r="P3582" i="1"/>
  <c r="Q3582" i="1"/>
  <c r="R3582" i="1"/>
  <c r="S3582" i="1"/>
  <c r="M1271" i="1"/>
  <c r="N1271" i="1"/>
  <c r="O1271" i="1"/>
  <c r="P1271" i="1"/>
  <c r="Q1271" i="1"/>
  <c r="R1271" i="1"/>
  <c r="S1271" i="1"/>
  <c r="M2749" i="1"/>
  <c r="N2749" i="1"/>
  <c r="O2749" i="1"/>
  <c r="P2749" i="1"/>
  <c r="Q2749" i="1"/>
  <c r="R2749" i="1"/>
  <c r="S2749" i="1"/>
  <c r="M3584" i="1"/>
  <c r="N3584" i="1"/>
  <c r="O3584" i="1"/>
  <c r="P3584" i="1"/>
  <c r="Q3584" i="1"/>
  <c r="R3584" i="1"/>
  <c r="S3584" i="1"/>
  <c r="M756" i="1"/>
  <c r="N756" i="1"/>
  <c r="O756" i="1"/>
  <c r="P756" i="1"/>
  <c r="Q756" i="1"/>
  <c r="R756" i="1"/>
  <c r="S756" i="1"/>
  <c r="M881" i="1"/>
  <c r="N881" i="1"/>
  <c r="O881" i="1"/>
  <c r="P881" i="1"/>
  <c r="Q881" i="1"/>
  <c r="R881" i="1"/>
  <c r="S881" i="1"/>
  <c r="M2672" i="1"/>
  <c r="N2672" i="1"/>
  <c r="O2672" i="1"/>
  <c r="P2672" i="1"/>
  <c r="Q2672" i="1"/>
  <c r="R2672" i="1"/>
  <c r="S2672" i="1"/>
  <c r="M3591" i="1"/>
  <c r="N3591" i="1"/>
  <c r="O3591" i="1"/>
  <c r="P3591" i="1"/>
  <c r="Q3591" i="1"/>
  <c r="R3591" i="1"/>
  <c r="S3591" i="1"/>
  <c r="M3593" i="1"/>
  <c r="N3593" i="1"/>
  <c r="O3593" i="1"/>
  <c r="P3593" i="1"/>
  <c r="Q3593" i="1"/>
  <c r="R3593" i="1"/>
  <c r="S3593" i="1"/>
  <c r="M3594" i="1"/>
  <c r="N3594" i="1"/>
  <c r="O3594" i="1"/>
  <c r="P3594" i="1"/>
  <c r="Q3594" i="1"/>
  <c r="R3594" i="1"/>
  <c r="S3594" i="1"/>
  <c r="M3596" i="1"/>
  <c r="N3596" i="1"/>
  <c r="O3596" i="1"/>
  <c r="P3596" i="1"/>
  <c r="Q3596" i="1"/>
  <c r="R3596" i="1"/>
  <c r="S3596" i="1"/>
  <c r="M3597" i="1"/>
  <c r="N3597" i="1"/>
  <c r="O3597" i="1"/>
  <c r="P3597" i="1"/>
  <c r="Q3597" i="1"/>
  <c r="R3597" i="1"/>
  <c r="S3597" i="1"/>
  <c r="M4032" i="1"/>
  <c r="N4032" i="1"/>
  <c r="O4032" i="1"/>
  <c r="P4032" i="1"/>
  <c r="Q4032" i="1"/>
  <c r="R4032" i="1"/>
  <c r="S4032" i="1"/>
  <c r="M3598" i="1"/>
  <c r="N3598" i="1"/>
  <c r="O3598" i="1"/>
  <c r="P3598" i="1"/>
  <c r="Q3598" i="1"/>
  <c r="R3598" i="1"/>
  <c r="S3598" i="1"/>
  <c r="M3599" i="1"/>
  <c r="N3599" i="1"/>
  <c r="O3599" i="1"/>
  <c r="P3599" i="1"/>
  <c r="Q3599" i="1"/>
  <c r="R3599" i="1"/>
  <c r="S3599" i="1"/>
  <c r="M1020" i="1"/>
  <c r="N1020" i="1"/>
  <c r="O1020" i="1"/>
  <c r="P1020" i="1"/>
  <c r="Q1020" i="1"/>
  <c r="R1020" i="1"/>
  <c r="S1020" i="1"/>
  <c r="M3600" i="1"/>
  <c r="N3600" i="1"/>
  <c r="O3600" i="1"/>
  <c r="P3600" i="1"/>
  <c r="Q3600" i="1"/>
  <c r="R3600" i="1"/>
  <c r="S3600" i="1"/>
  <c r="M3601" i="1"/>
  <c r="N3601" i="1"/>
  <c r="O3601" i="1"/>
  <c r="P3601" i="1"/>
  <c r="Q3601" i="1"/>
  <c r="R3601" i="1"/>
  <c r="S3601" i="1"/>
  <c r="M3602" i="1"/>
  <c r="N3602" i="1"/>
  <c r="O3602" i="1"/>
  <c r="P3602" i="1"/>
  <c r="Q3602" i="1"/>
  <c r="R3602" i="1"/>
  <c r="S3602" i="1"/>
  <c r="M802" i="1"/>
  <c r="N802" i="1"/>
  <c r="O802" i="1"/>
  <c r="P802" i="1"/>
  <c r="Q802" i="1"/>
  <c r="R802" i="1"/>
  <c r="S802" i="1"/>
  <c r="M910" i="1"/>
  <c r="N910" i="1"/>
  <c r="O910" i="1"/>
  <c r="P910" i="1"/>
  <c r="Q910" i="1"/>
  <c r="R910" i="1"/>
  <c r="S910" i="1"/>
  <c r="M1729" i="1"/>
  <c r="N1729" i="1"/>
  <c r="O1729" i="1"/>
  <c r="P1729" i="1"/>
  <c r="Q1729" i="1"/>
  <c r="R1729" i="1"/>
  <c r="S1729" i="1"/>
  <c r="M3603" i="1"/>
  <c r="N3603" i="1"/>
  <c r="O3603" i="1"/>
  <c r="P3603" i="1"/>
  <c r="Q3603" i="1"/>
  <c r="R3603" i="1"/>
  <c r="S3603" i="1"/>
  <c r="M4291" i="1"/>
  <c r="N4291" i="1"/>
  <c r="O4291" i="1"/>
  <c r="P4291" i="1"/>
  <c r="Q4291" i="1"/>
  <c r="R4291" i="1"/>
  <c r="S4291" i="1"/>
  <c r="M731" i="1"/>
  <c r="N731" i="1"/>
  <c r="O731" i="1"/>
  <c r="P731" i="1"/>
  <c r="Q731" i="1"/>
  <c r="R731" i="1"/>
  <c r="S731" i="1"/>
  <c r="M3607" i="1"/>
  <c r="N3607" i="1"/>
  <c r="O3607" i="1"/>
  <c r="P3607" i="1"/>
  <c r="Q3607" i="1"/>
  <c r="R3607" i="1"/>
  <c r="S3607" i="1"/>
  <c r="M1174" i="1"/>
  <c r="N1174" i="1"/>
  <c r="O1174" i="1"/>
  <c r="P1174" i="1"/>
  <c r="Q1174" i="1"/>
  <c r="R1174" i="1"/>
  <c r="S1174" i="1"/>
  <c r="M3608" i="1"/>
  <c r="N3608" i="1"/>
  <c r="O3608" i="1"/>
  <c r="P3608" i="1"/>
  <c r="Q3608" i="1"/>
  <c r="R3608" i="1"/>
  <c r="S3608" i="1"/>
  <c r="M3609" i="1"/>
  <c r="N3609" i="1"/>
  <c r="O3609" i="1"/>
  <c r="P3609" i="1"/>
  <c r="Q3609" i="1"/>
  <c r="R3609" i="1"/>
  <c r="S3609" i="1"/>
  <c r="M875" i="1"/>
  <c r="N875" i="1"/>
  <c r="O875" i="1"/>
  <c r="P875" i="1"/>
  <c r="Q875" i="1"/>
  <c r="R875" i="1"/>
  <c r="S875" i="1"/>
  <c r="M3610" i="1"/>
  <c r="N3610" i="1"/>
  <c r="O3610" i="1"/>
  <c r="P3610" i="1"/>
  <c r="Q3610" i="1"/>
  <c r="R3610" i="1"/>
  <c r="S3610" i="1"/>
  <c r="M3612" i="1"/>
  <c r="N3612" i="1"/>
  <c r="O3612" i="1"/>
  <c r="P3612" i="1"/>
  <c r="Q3612" i="1"/>
  <c r="R3612" i="1"/>
  <c r="S3612" i="1"/>
  <c r="M3617" i="1"/>
  <c r="N3617" i="1"/>
  <c r="O3617" i="1"/>
  <c r="P3617" i="1"/>
  <c r="Q3617" i="1"/>
  <c r="R3617" i="1"/>
  <c r="S3617" i="1"/>
  <c r="M3618" i="1"/>
  <c r="N3618" i="1"/>
  <c r="O3618" i="1"/>
  <c r="P3618" i="1"/>
  <c r="Q3618" i="1"/>
  <c r="R3618" i="1"/>
  <c r="S3618" i="1"/>
  <c r="M3620" i="1"/>
  <c r="N3620" i="1"/>
  <c r="O3620" i="1"/>
  <c r="P3620" i="1"/>
  <c r="Q3620" i="1"/>
  <c r="R3620" i="1"/>
  <c r="S3620" i="1"/>
  <c r="M3622" i="1"/>
  <c r="N3622" i="1"/>
  <c r="O3622" i="1"/>
  <c r="P3622" i="1"/>
  <c r="Q3622" i="1"/>
  <c r="R3622" i="1"/>
  <c r="S3622" i="1"/>
  <c r="M3623" i="1"/>
  <c r="N3623" i="1"/>
  <c r="O3623" i="1"/>
  <c r="P3623" i="1"/>
  <c r="Q3623" i="1"/>
  <c r="R3623" i="1"/>
  <c r="S3623" i="1"/>
  <c r="M3629" i="1"/>
  <c r="N3629" i="1"/>
  <c r="O3629" i="1"/>
  <c r="P3629" i="1"/>
  <c r="Q3629" i="1"/>
  <c r="R3629" i="1"/>
  <c r="S3629" i="1"/>
  <c r="M3628" i="1"/>
  <c r="N3628" i="1"/>
  <c r="O3628" i="1"/>
  <c r="P3628" i="1"/>
  <c r="Q3628" i="1"/>
  <c r="R3628" i="1"/>
  <c r="S3628" i="1"/>
  <c r="M3630" i="1"/>
  <c r="N3630" i="1"/>
  <c r="O3630" i="1"/>
  <c r="P3630" i="1"/>
  <c r="Q3630" i="1"/>
  <c r="R3630" i="1"/>
  <c r="S3630" i="1"/>
  <c r="M3632" i="1"/>
  <c r="N3632" i="1"/>
  <c r="O3632" i="1"/>
  <c r="P3632" i="1"/>
  <c r="Q3632" i="1"/>
  <c r="R3632" i="1"/>
  <c r="S3632" i="1"/>
  <c r="M3633" i="1"/>
  <c r="N3633" i="1"/>
  <c r="O3633" i="1"/>
  <c r="P3633" i="1"/>
  <c r="Q3633" i="1"/>
  <c r="R3633" i="1"/>
  <c r="S3633" i="1"/>
  <c r="M3634" i="1"/>
  <c r="N3634" i="1"/>
  <c r="O3634" i="1"/>
  <c r="P3634" i="1"/>
  <c r="Q3634" i="1"/>
  <c r="R3634" i="1"/>
  <c r="S3634" i="1"/>
  <c r="M3636" i="1"/>
  <c r="N3636" i="1"/>
  <c r="O3636" i="1"/>
  <c r="P3636" i="1"/>
  <c r="Q3636" i="1"/>
  <c r="R3636" i="1"/>
  <c r="S3636" i="1"/>
  <c r="M3637" i="1"/>
  <c r="N3637" i="1"/>
  <c r="O3637" i="1"/>
  <c r="P3637" i="1"/>
  <c r="Q3637" i="1"/>
  <c r="R3637" i="1"/>
  <c r="S3637" i="1"/>
  <c r="M3639" i="1"/>
  <c r="N3639" i="1"/>
  <c r="O3639" i="1"/>
  <c r="P3639" i="1"/>
  <c r="Q3639" i="1"/>
  <c r="R3639" i="1"/>
  <c r="S3639" i="1"/>
  <c r="M2173" i="1"/>
  <c r="N2173" i="1"/>
  <c r="O2173" i="1"/>
  <c r="P2173" i="1"/>
  <c r="Q2173" i="1"/>
  <c r="R2173" i="1"/>
  <c r="S2173" i="1"/>
  <c r="M3640" i="1"/>
  <c r="N3640" i="1"/>
  <c r="O3640" i="1"/>
  <c r="P3640" i="1"/>
  <c r="Q3640" i="1"/>
  <c r="R3640" i="1"/>
  <c r="S3640" i="1"/>
  <c r="M3641" i="1"/>
  <c r="N3641" i="1"/>
  <c r="O3641" i="1"/>
  <c r="P3641" i="1"/>
  <c r="Q3641" i="1"/>
  <c r="R3641" i="1"/>
  <c r="S3641" i="1"/>
  <c r="M3642" i="1"/>
  <c r="N3642" i="1"/>
  <c r="O3642" i="1"/>
  <c r="P3642" i="1"/>
  <c r="Q3642" i="1"/>
  <c r="R3642" i="1"/>
  <c r="S3642" i="1"/>
  <c r="M3643" i="1"/>
  <c r="N3643" i="1"/>
  <c r="O3643" i="1"/>
  <c r="P3643" i="1"/>
  <c r="Q3643" i="1"/>
  <c r="R3643" i="1"/>
  <c r="S3643" i="1"/>
  <c r="M3644" i="1"/>
  <c r="N3644" i="1"/>
  <c r="O3644" i="1"/>
  <c r="P3644" i="1"/>
  <c r="Q3644" i="1"/>
  <c r="R3644" i="1"/>
  <c r="S3644" i="1"/>
  <c r="M3645" i="1"/>
  <c r="N3645" i="1"/>
  <c r="O3645" i="1"/>
  <c r="P3645" i="1"/>
  <c r="Q3645" i="1"/>
  <c r="R3645" i="1"/>
  <c r="S3645" i="1"/>
  <c r="M783" i="1"/>
  <c r="N783" i="1"/>
  <c r="O783" i="1"/>
  <c r="P783" i="1"/>
  <c r="Q783" i="1"/>
  <c r="R783" i="1"/>
  <c r="S783" i="1"/>
  <c r="M3646" i="1"/>
  <c r="N3646" i="1"/>
  <c r="O3646" i="1"/>
  <c r="P3646" i="1"/>
  <c r="Q3646" i="1"/>
  <c r="R3646" i="1"/>
  <c r="S3646" i="1"/>
  <c r="M3647" i="1"/>
  <c r="N3647" i="1"/>
  <c r="O3647" i="1"/>
  <c r="P3647" i="1"/>
  <c r="Q3647" i="1"/>
  <c r="R3647" i="1"/>
  <c r="S3647" i="1"/>
  <c r="M3648" i="1"/>
  <c r="N3648" i="1"/>
  <c r="O3648" i="1"/>
  <c r="P3648" i="1"/>
  <c r="Q3648" i="1"/>
  <c r="R3648" i="1"/>
  <c r="S3648" i="1"/>
  <c r="M3649" i="1"/>
  <c r="N3649" i="1"/>
  <c r="O3649" i="1"/>
  <c r="P3649" i="1"/>
  <c r="Q3649" i="1"/>
  <c r="R3649" i="1"/>
  <c r="S3649" i="1"/>
  <c r="M3650" i="1"/>
  <c r="N3650" i="1"/>
  <c r="O3650" i="1"/>
  <c r="P3650" i="1"/>
  <c r="Q3650" i="1"/>
  <c r="R3650" i="1"/>
  <c r="S3650" i="1"/>
  <c r="M3651" i="1"/>
  <c r="N3651" i="1"/>
  <c r="O3651" i="1"/>
  <c r="P3651" i="1"/>
  <c r="Q3651" i="1"/>
  <c r="R3651" i="1"/>
  <c r="S3651" i="1"/>
  <c r="M3653" i="1"/>
  <c r="N3653" i="1"/>
  <c r="O3653" i="1"/>
  <c r="P3653" i="1"/>
  <c r="Q3653" i="1"/>
  <c r="R3653" i="1"/>
  <c r="S3653" i="1"/>
  <c r="M2711" i="1"/>
  <c r="N2711" i="1"/>
  <c r="O2711" i="1"/>
  <c r="P2711" i="1"/>
  <c r="Q2711" i="1"/>
  <c r="R2711" i="1"/>
  <c r="S2711" i="1"/>
  <c r="M3654" i="1"/>
  <c r="N3654" i="1"/>
  <c r="O3654" i="1"/>
  <c r="P3654" i="1"/>
  <c r="Q3654" i="1"/>
  <c r="R3654" i="1"/>
  <c r="S3654" i="1"/>
  <c r="M2694" i="1"/>
  <c r="N2694" i="1"/>
  <c r="O2694" i="1"/>
  <c r="P2694" i="1"/>
  <c r="Q2694" i="1"/>
  <c r="R2694" i="1"/>
  <c r="S2694" i="1"/>
  <c r="M3657" i="1"/>
  <c r="N3657" i="1"/>
  <c r="O3657" i="1"/>
  <c r="P3657" i="1"/>
  <c r="Q3657" i="1"/>
  <c r="R3657" i="1"/>
  <c r="S3657" i="1"/>
  <c r="M3658" i="1"/>
  <c r="N3658" i="1"/>
  <c r="O3658" i="1"/>
  <c r="P3658" i="1"/>
  <c r="Q3658" i="1"/>
  <c r="R3658" i="1"/>
  <c r="S3658" i="1"/>
  <c r="M3659" i="1"/>
  <c r="N3659" i="1"/>
  <c r="O3659" i="1"/>
  <c r="P3659" i="1"/>
  <c r="Q3659" i="1"/>
  <c r="R3659" i="1"/>
  <c r="S3659" i="1"/>
  <c r="M3661" i="1"/>
  <c r="N3661" i="1"/>
  <c r="O3661" i="1"/>
  <c r="P3661" i="1"/>
  <c r="Q3661" i="1"/>
  <c r="R3661" i="1"/>
  <c r="S3661" i="1"/>
  <c r="M3662" i="1"/>
  <c r="N3662" i="1"/>
  <c r="O3662" i="1"/>
  <c r="P3662" i="1"/>
  <c r="Q3662" i="1"/>
  <c r="R3662" i="1"/>
  <c r="S3662" i="1"/>
  <c r="M3920" i="1"/>
  <c r="N3920" i="1"/>
  <c r="O3920" i="1"/>
  <c r="P3920" i="1"/>
  <c r="Q3920" i="1"/>
  <c r="R3920" i="1"/>
  <c r="S3920" i="1"/>
  <c r="M3664" i="1"/>
  <c r="N3664" i="1"/>
  <c r="O3664" i="1"/>
  <c r="P3664" i="1"/>
  <c r="Q3664" i="1"/>
  <c r="R3664" i="1"/>
  <c r="S3664" i="1"/>
  <c r="M1180" i="1"/>
  <c r="N1180" i="1"/>
  <c r="O1180" i="1"/>
  <c r="P1180" i="1"/>
  <c r="Q1180" i="1"/>
  <c r="R1180" i="1"/>
  <c r="S1180" i="1"/>
  <c r="M3665" i="1"/>
  <c r="N3665" i="1"/>
  <c r="O3665" i="1"/>
  <c r="P3665" i="1"/>
  <c r="Q3665" i="1"/>
  <c r="R3665" i="1"/>
  <c r="S3665" i="1"/>
  <c r="M3666" i="1"/>
  <c r="N3666" i="1"/>
  <c r="O3666" i="1"/>
  <c r="P3666" i="1"/>
  <c r="Q3666" i="1"/>
  <c r="R3666" i="1"/>
  <c r="S3666" i="1"/>
  <c r="M3667" i="1"/>
  <c r="N3667" i="1"/>
  <c r="O3667" i="1"/>
  <c r="P3667" i="1"/>
  <c r="Q3667" i="1"/>
  <c r="R3667" i="1"/>
  <c r="S3667" i="1"/>
  <c r="M3668" i="1"/>
  <c r="N3668" i="1"/>
  <c r="O3668" i="1"/>
  <c r="P3668" i="1"/>
  <c r="Q3668" i="1"/>
  <c r="R3668" i="1"/>
  <c r="S3668" i="1"/>
  <c r="M3669" i="1"/>
  <c r="N3669" i="1"/>
  <c r="O3669" i="1"/>
  <c r="P3669" i="1"/>
  <c r="Q3669" i="1"/>
  <c r="R3669" i="1"/>
  <c r="S3669" i="1"/>
  <c r="M1124" i="1"/>
  <c r="N1124" i="1"/>
  <c r="O1124" i="1"/>
  <c r="P1124" i="1"/>
  <c r="Q1124" i="1"/>
  <c r="R1124" i="1"/>
  <c r="S1124" i="1"/>
  <c r="M3671" i="1"/>
  <c r="N3671" i="1"/>
  <c r="O3671" i="1"/>
  <c r="P3671" i="1"/>
  <c r="Q3671" i="1"/>
  <c r="R3671" i="1"/>
  <c r="S3671" i="1"/>
  <c r="M3672" i="1"/>
  <c r="N3672" i="1"/>
  <c r="O3672" i="1"/>
  <c r="P3672" i="1"/>
  <c r="Q3672" i="1"/>
  <c r="R3672" i="1"/>
  <c r="S3672" i="1"/>
  <c r="M3674" i="1"/>
  <c r="N3674" i="1"/>
  <c r="O3674" i="1"/>
  <c r="P3674" i="1"/>
  <c r="Q3674" i="1"/>
  <c r="R3674" i="1"/>
  <c r="S3674" i="1"/>
  <c r="M985" i="1"/>
  <c r="N985" i="1"/>
  <c r="O985" i="1"/>
  <c r="P985" i="1"/>
  <c r="Q985" i="1"/>
  <c r="R985" i="1"/>
  <c r="S985" i="1"/>
  <c r="M3675" i="1"/>
  <c r="N3675" i="1"/>
  <c r="O3675" i="1"/>
  <c r="P3675" i="1"/>
  <c r="Q3675" i="1"/>
  <c r="R3675" i="1"/>
  <c r="S3675" i="1"/>
  <c r="M3676" i="1"/>
  <c r="N3676" i="1"/>
  <c r="O3676" i="1"/>
  <c r="P3676" i="1"/>
  <c r="Q3676" i="1"/>
  <c r="R3676" i="1"/>
  <c r="S3676" i="1"/>
  <c r="M3677" i="1"/>
  <c r="N3677" i="1"/>
  <c r="O3677" i="1"/>
  <c r="P3677" i="1"/>
  <c r="Q3677" i="1"/>
  <c r="R3677" i="1"/>
  <c r="S3677" i="1"/>
  <c r="M3678" i="1"/>
  <c r="N3678" i="1"/>
  <c r="O3678" i="1"/>
  <c r="P3678" i="1"/>
  <c r="Q3678" i="1"/>
  <c r="R3678" i="1"/>
  <c r="S3678" i="1"/>
  <c r="M3679" i="1"/>
  <c r="N3679" i="1"/>
  <c r="O3679" i="1"/>
  <c r="P3679" i="1"/>
  <c r="Q3679" i="1"/>
  <c r="R3679" i="1"/>
  <c r="S3679" i="1"/>
  <c r="M3681" i="1"/>
  <c r="N3681" i="1"/>
  <c r="O3681" i="1"/>
  <c r="P3681" i="1"/>
  <c r="Q3681" i="1"/>
  <c r="R3681" i="1"/>
  <c r="S3681" i="1"/>
  <c r="M3682" i="1"/>
  <c r="N3682" i="1"/>
  <c r="O3682" i="1"/>
  <c r="P3682" i="1"/>
  <c r="Q3682" i="1"/>
  <c r="R3682" i="1"/>
  <c r="S3682" i="1"/>
  <c r="M3684" i="1"/>
  <c r="N3684" i="1"/>
  <c r="O3684" i="1"/>
  <c r="P3684" i="1"/>
  <c r="Q3684" i="1"/>
  <c r="R3684" i="1"/>
  <c r="S3684" i="1"/>
  <c r="M1164" i="1"/>
  <c r="N1164" i="1"/>
  <c r="O1164" i="1"/>
  <c r="P1164" i="1"/>
  <c r="Q1164" i="1"/>
  <c r="R1164" i="1"/>
  <c r="S1164" i="1"/>
  <c r="M3936" i="1"/>
  <c r="N3936" i="1"/>
  <c r="O3936" i="1"/>
  <c r="P3936" i="1"/>
  <c r="Q3936" i="1"/>
  <c r="R3936" i="1"/>
  <c r="S3936" i="1"/>
  <c r="M3687" i="1"/>
  <c r="N3687" i="1"/>
  <c r="O3687" i="1"/>
  <c r="P3687" i="1"/>
  <c r="Q3687" i="1"/>
  <c r="R3687" i="1"/>
  <c r="S3687" i="1"/>
  <c r="M3683" i="1"/>
  <c r="N3683" i="1"/>
  <c r="O3683" i="1"/>
  <c r="P3683" i="1"/>
  <c r="Q3683" i="1"/>
  <c r="R3683" i="1"/>
  <c r="S3683" i="1"/>
  <c r="M3689" i="1"/>
  <c r="N3689" i="1"/>
  <c r="O3689" i="1"/>
  <c r="P3689" i="1"/>
  <c r="Q3689" i="1"/>
  <c r="R3689" i="1"/>
  <c r="S3689" i="1"/>
  <c r="M3690" i="1"/>
  <c r="N3690" i="1"/>
  <c r="O3690" i="1"/>
  <c r="P3690" i="1"/>
  <c r="Q3690" i="1"/>
  <c r="R3690" i="1"/>
  <c r="S3690" i="1"/>
  <c r="M3691" i="1"/>
  <c r="N3691" i="1"/>
  <c r="O3691" i="1"/>
  <c r="P3691" i="1"/>
  <c r="Q3691" i="1"/>
  <c r="R3691" i="1"/>
  <c r="S3691" i="1"/>
  <c r="M3693" i="1"/>
  <c r="N3693" i="1"/>
  <c r="O3693" i="1"/>
  <c r="P3693" i="1"/>
  <c r="Q3693" i="1"/>
  <c r="R3693" i="1"/>
  <c r="S3693" i="1"/>
  <c r="M3685" i="1"/>
  <c r="N3685" i="1"/>
  <c r="O3685" i="1"/>
  <c r="P3685" i="1"/>
  <c r="Q3685" i="1"/>
  <c r="R3685" i="1"/>
  <c r="S3685" i="1"/>
  <c r="M3694" i="1"/>
  <c r="N3694" i="1"/>
  <c r="O3694" i="1"/>
  <c r="P3694" i="1"/>
  <c r="Q3694" i="1"/>
  <c r="R3694" i="1"/>
  <c r="S3694" i="1"/>
  <c r="M3695" i="1"/>
  <c r="N3695" i="1"/>
  <c r="O3695" i="1"/>
  <c r="P3695" i="1"/>
  <c r="Q3695" i="1"/>
  <c r="R3695" i="1"/>
  <c r="S3695" i="1"/>
  <c r="M3698" i="1"/>
  <c r="N3698" i="1"/>
  <c r="O3698" i="1"/>
  <c r="P3698" i="1"/>
  <c r="Q3698" i="1"/>
  <c r="R3698" i="1"/>
  <c r="S3698" i="1"/>
  <c r="M3699" i="1"/>
  <c r="N3699" i="1"/>
  <c r="O3699" i="1"/>
  <c r="P3699" i="1"/>
  <c r="Q3699" i="1"/>
  <c r="R3699" i="1"/>
  <c r="S3699" i="1"/>
  <c r="M3700" i="1"/>
  <c r="N3700" i="1"/>
  <c r="O3700" i="1"/>
  <c r="P3700" i="1"/>
  <c r="Q3700" i="1"/>
  <c r="R3700" i="1"/>
  <c r="S3700" i="1"/>
  <c r="M3703" i="1"/>
  <c r="N3703" i="1"/>
  <c r="O3703" i="1"/>
  <c r="P3703" i="1"/>
  <c r="Q3703" i="1"/>
  <c r="R3703" i="1"/>
  <c r="S3703" i="1"/>
  <c r="M3692" i="1"/>
  <c r="N3692" i="1"/>
  <c r="O3692" i="1"/>
  <c r="P3692" i="1"/>
  <c r="Q3692" i="1"/>
  <c r="R3692" i="1"/>
  <c r="S3692" i="1"/>
  <c r="M3705" i="1"/>
  <c r="N3705" i="1"/>
  <c r="O3705" i="1"/>
  <c r="P3705" i="1"/>
  <c r="Q3705" i="1"/>
  <c r="R3705" i="1"/>
  <c r="S3705" i="1"/>
  <c r="M3704" i="1"/>
  <c r="N3704" i="1"/>
  <c r="O3704" i="1"/>
  <c r="P3704" i="1"/>
  <c r="Q3704" i="1"/>
  <c r="R3704" i="1"/>
  <c r="S3704" i="1"/>
  <c r="M3707" i="1"/>
  <c r="N3707" i="1"/>
  <c r="O3707" i="1"/>
  <c r="P3707" i="1"/>
  <c r="Q3707" i="1"/>
  <c r="R3707" i="1"/>
  <c r="S3707" i="1"/>
  <c r="M4054" i="1"/>
  <c r="N4054" i="1"/>
  <c r="O4054" i="1"/>
  <c r="P4054" i="1"/>
  <c r="Q4054" i="1"/>
  <c r="R4054" i="1"/>
  <c r="S4054" i="1"/>
  <c r="M3711" i="1"/>
  <c r="N3711" i="1"/>
  <c r="O3711" i="1"/>
  <c r="P3711" i="1"/>
  <c r="Q3711" i="1"/>
  <c r="R3711" i="1"/>
  <c r="S3711" i="1"/>
  <c r="M3716" i="1"/>
  <c r="N3716" i="1"/>
  <c r="O3716" i="1"/>
  <c r="P3716" i="1"/>
  <c r="Q3716" i="1"/>
  <c r="R3716" i="1"/>
  <c r="S3716" i="1"/>
  <c r="M4057" i="1"/>
  <c r="N4057" i="1"/>
  <c r="O4057" i="1"/>
  <c r="P4057" i="1"/>
  <c r="Q4057" i="1"/>
  <c r="R4057" i="1"/>
  <c r="S4057" i="1"/>
  <c r="M3717" i="1"/>
  <c r="N3717" i="1"/>
  <c r="O3717" i="1"/>
  <c r="P3717" i="1"/>
  <c r="Q3717" i="1"/>
  <c r="R3717" i="1"/>
  <c r="S3717" i="1"/>
  <c r="M3718" i="1"/>
  <c r="N3718" i="1"/>
  <c r="O3718" i="1"/>
  <c r="P3718" i="1"/>
  <c r="Q3718" i="1"/>
  <c r="R3718" i="1"/>
  <c r="S3718" i="1"/>
  <c r="M3719" i="1"/>
  <c r="N3719" i="1"/>
  <c r="O3719" i="1"/>
  <c r="P3719" i="1"/>
  <c r="Q3719" i="1"/>
  <c r="R3719" i="1"/>
  <c r="S3719" i="1"/>
  <c r="M3720" i="1"/>
  <c r="N3720" i="1"/>
  <c r="O3720" i="1"/>
  <c r="P3720" i="1"/>
  <c r="Q3720" i="1"/>
  <c r="R3720" i="1"/>
  <c r="S3720" i="1"/>
  <c r="M4595" i="1"/>
  <c r="N4595" i="1"/>
  <c r="O4595" i="1"/>
  <c r="P4595" i="1"/>
  <c r="Q4595" i="1"/>
  <c r="R4595" i="1"/>
  <c r="S4595" i="1"/>
  <c r="M1168" i="1"/>
  <c r="N1168" i="1"/>
  <c r="O1168" i="1"/>
  <c r="P1168" i="1"/>
  <c r="Q1168" i="1"/>
  <c r="R1168" i="1"/>
  <c r="S1168" i="1"/>
  <c r="M3721" i="1"/>
  <c r="N3721" i="1"/>
  <c r="O3721" i="1"/>
  <c r="P3721" i="1"/>
  <c r="Q3721" i="1"/>
  <c r="R3721" i="1"/>
  <c r="S3721" i="1"/>
  <c r="M1292" i="1"/>
  <c r="N1292" i="1"/>
  <c r="O1292" i="1"/>
  <c r="P1292" i="1"/>
  <c r="Q1292" i="1"/>
  <c r="R1292" i="1"/>
  <c r="S1292" i="1"/>
  <c r="M4565" i="1"/>
  <c r="N4565" i="1"/>
  <c r="O4565" i="1"/>
  <c r="P4565" i="1"/>
  <c r="Q4565" i="1"/>
  <c r="R4565" i="1"/>
  <c r="S4565" i="1"/>
  <c r="M3722" i="1"/>
  <c r="N3722" i="1"/>
  <c r="O3722" i="1"/>
  <c r="P3722" i="1"/>
  <c r="Q3722" i="1"/>
  <c r="R3722" i="1"/>
  <c r="S3722" i="1"/>
  <c r="M3723" i="1"/>
  <c r="N3723" i="1"/>
  <c r="O3723" i="1"/>
  <c r="P3723" i="1"/>
  <c r="Q3723" i="1"/>
  <c r="R3723" i="1"/>
  <c r="S3723" i="1"/>
  <c r="M3724" i="1"/>
  <c r="N3724" i="1"/>
  <c r="O3724" i="1"/>
  <c r="P3724" i="1"/>
  <c r="Q3724" i="1"/>
  <c r="R3724" i="1"/>
  <c r="S3724" i="1"/>
  <c r="M1732" i="1"/>
  <c r="N1732" i="1"/>
  <c r="O1732" i="1"/>
  <c r="P1732" i="1"/>
  <c r="Q1732" i="1"/>
  <c r="R1732" i="1"/>
  <c r="S1732" i="1"/>
  <c r="M3727" i="1"/>
  <c r="N3727" i="1"/>
  <c r="O3727" i="1"/>
  <c r="P3727" i="1"/>
  <c r="Q3727" i="1"/>
  <c r="R3727" i="1"/>
  <c r="S3727" i="1"/>
  <c r="M3726" i="1"/>
  <c r="N3726" i="1"/>
  <c r="O3726" i="1"/>
  <c r="P3726" i="1"/>
  <c r="Q3726" i="1"/>
  <c r="R3726" i="1"/>
  <c r="S3726" i="1"/>
  <c r="M3729" i="1"/>
  <c r="N3729" i="1"/>
  <c r="O3729" i="1"/>
  <c r="P3729" i="1"/>
  <c r="Q3729" i="1"/>
  <c r="R3729" i="1"/>
  <c r="S3729" i="1"/>
  <c r="M1133" i="1"/>
  <c r="N1133" i="1"/>
  <c r="O1133" i="1"/>
  <c r="P1133" i="1"/>
  <c r="Q1133" i="1"/>
  <c r="R1133" i="1"/>
  <c r="S1133" i="1"/>
  <c r="M3731" i="1"/>
  <c r="N3731" i="1"/>
  <c r="O3731" i="1"/>
  <c r="P3731" i="1"/>
  <c r="Q3731" i="1"/>
  <c r="R3731" i="1"/>
  <c r="S3731" i="1"/>
  <c r="M3732" i="1"/>
  <c r="N3732" i="1"/>
  <c r="O3732" i="1"/>
  <c r="P3732" i="1"/>
  <c r="Q3732" i="1"/>
  <c r="R3732" i="1"/>
  <c r="S3732" i="1"/>
  <c r="M1202" i="1"/>
  <c r="N1202" i="1"/>
  <c r="O1202" i="1"/>
  <c r="P1202" i="1"/>
  <c r="Q1202" i="1"/>
  <c r="R1202" i="1"/>
  <c r="S1202" i="1"/>
  <c r="M1711" i="1"/>
  <c r="N1711" i="1"/>
  <c r="O1711" i="1"/>
  <c r="P1711" i="1"/>
  <c r="Q1711" i="1"/>
  <c r="R1711" i="1"/>
  <c r="S1711" i="1"/>
  <c r="M3734" i="1"/>
  <c r="N3734" i="1"/>
  <c r="O3734" i="1"/>
  <c r="P3734" i="1"/>
  <c r="Q3734" i="1"/>
  <c r="R3734" i="1"/>
  <c r="S3734" i="1"/>
  <c r="M1680" i="1"/>
  <c r="N1680" i="1"/>
  <c r="O1680" i="1"/>
  <c r="P1680" i="1"/>
  <c r="Q1680" i="1"/>
  <c r="R1680" i="1"/>
  <c r="S1680" i="1"/>
  <c r="M3735" i="1"/>
  <c r="N3735" i="1"/>
  <c r="O3735" i="1"/>
  <c r="P3735" i="1"/>
  <c r="Q3735" i="1"/>
  <c r="R3735" i="1"/>
  <c r="S3735" i="1"/>
  <c r="M3736" i="1"/>
  <c r="N3736" i="1"/>
  <c r="O3736" i="1"/>
  <c r="P3736" i="1"/>
  <c r="Q3736" i="1"/>
  <c r="R3736" i="1"/>
  <c r="S3736" i="1"/>
  <c r="M3737" i="1"/>
  <c r="N3737" i="1"/>
  <c r="O3737" i="1"/>
  <c r="P3737" i="1"/>
  <c r="Q3737" i="1"/>
  <c r="R3737" i="1"/>
  <c r="S3737" i="1"/>
  <c r="M3740" i="1"/>
  <c r="N3740" i="1"/>
  <c r="O3740" i="1"/>
  <c r="P3740" i="1"/>
  <c r="Q3740" i="1"/>
  <c r="R3740" i="1"/>
  <c r="S3740" i="1"/>
  <c r="M1226" i="1"/>
  <c r="N1226" i="1"/>
  <c r="O1226" i="1"/>
  <c r="P1226" i="1"/>
  <c r="Q1226" i="1"/>
  <c r="R1226" i="1"/>
  <c r="S1226" i="1"/>
  <c r="M872" i="1"/>
  <c r="N872" i="1"/>
  <c r="O872" i="1"/>
  <c r="P872" i="1"/>
  <c r="Q872" i="1"/>
  <c r="R872" i="1"/>
  <c r="S872" i="1"/>
  <c r="M3741" i="1"/>
  <c r="N3741" i="1"/>
  <c r="O3741" i="1"/>
  <c r="P3741" i="1"/>
  <c r="Q3741" i="1"/>
  <c r="R3741" i="1"/>
  <c r="S3741" i="1"/>
  <c r="M3745" i="1"/>
  <c r="N3745" i="1"/>
  <c r="O3745" i="1"/>
  <c r="P3745" i="1"/>
  <c r="Q3745" i="1"/>
  <c r="R3745" i="1"/>
  <c r="S3745" i="1"/>
  <c r="M3747" i="1"/>
  <c r="N3747" i="1"/>
  <c r="O3747" i="1"/>
  <c r="P3747" i="1"/>
  <c r="Q3747" i="1"/>
  <c r="R3747" i="1"/>
  <c r="S3747" i="1"/>
  <c r="M1285" i="1"/>
  <c r="N1285" i="1"/>
  <c r="O1285" i="1"/>
  <c r="P1285" i="1"/>
  <c r="Q1285" i="1"/>
  <c r="R1285" i="1"/>
  <c r="S1285" i="1"/>
  <c r="M4034" i="1"/>
  <c r="N4034" i="1"/>
  <c r="O4034" i="1"/>
  <c r="P4034" i="1"/>
  <c r="Q4034" i="1"/>
  <c r="R4034" i="1"/>
  <c r="S4034" i="1"/>
  <c r="M4035" i="1"/>
  <c r="N4035" i="1"/>
  <c r="O4035" i="1"/>
  <c r="P4035" i="1"/>
  <c r="Q4035" i="1"/>
  <c r="R4035" i="1"/>
  <c r="S4035" i="1"/>
  <c r="M3753" i="1"/>
  <c r="N3753" i="1"/>
  <c r="O3753" i="1"/>
  <c r="P3753" i="1"/>
  <c r="Q3753" i="1"/>
  <c r="R3753" i="1"/>
  <c r="S3753" i="1"/>
  <c r="M4852" i="1"/>
  <c r="N4852" i="1"/>
  <c r="O4852" i="1"/>
  <c r="P4852" i="1"/>
  <c r="Q4852" i="1"/>
  <c r="R4852" i="1"/>
  <c r="S4852" i="1"/>
  <c r="M3113" i="1"/>
  <c r="N3113" i="1"/>
  <c r="O3113" i="1"/>
  <c r="P3113" i="1"/>
  <c r="Q3113" i="1"/>
  <c r="R3113" i="1"/>
  <c r="S3113" i="1"/>
  <c r="M3754" i="1"/>
  <c r="N3754" i="1"/>
  <c r="O3754" i="1"/>
  <c r="P3754" i="1"/>
  <c r="Q3754" i="1"/>
  <c r="R3754" i="1"/>
  <c r="S3754" i="1"/>
  <c r="M3755" i="1"/>
  <c r="N3755" i="1"/>
  <c r="O3755" i="1"/>
  <c r="P3755" i="1"/>
  <c r="Q3755" i="1"/>
  <c r="R3755" i="1"/>
  <c r="S3755" i="1"/>
  <c r="M3756" i="1"/>
  <c r="N3756" i="1"/>
  <c r="O3756" i="1"/>
  <c r="P3756" i="1"/>
  <c r="Q3756" i="1"/>
  <c r="R3756" i="1"/>
  <c r="S3756" i="1"/>
  <c r="M3757" i="1"/>
  <c r="N3757" i="1"/>
  <c r="O3757" i="1"/>
  <c r="P3757" i="1"/>
  <c r="Q3757" i="1"/>
  <c r="R3757" i="1"/>
  <c r="S3757" i="1"/>
  <c r="M2689" i="1"/>
  <c r="N2689" i="1"/>
  <c r="O2689" i="1"/>
  <c r="P2689" i="1"/>
  <c r="Q2689" i="1"/>
  <c r="R2689" i="1"/>
  <c r="S2689" i="1"/>
  <c r="M3758" i="1"/>
  <c r="N3758" i="1"/>
  <c r="O3758" i="1"/>
  <c r="P3758" i="1"/>
  <c r="Q3758" i="1"/>
  <c r="R3758" i="1"/>
  <c r="S3758" i="1"/>
  <c r="M2757" i="1"/>
  <c r="N2757" i="1"/>
  <c r="O2757" i="1"/>
  <c r="P2757" i="1"/>
  <c r="Q2757" i="1"/>
  <c r="R2757" i="1"/>
  <c r="S2757" i="1"/>
  <c r="M3761" i="1"/>
  <c r="N3761" i="1"/>
  <c r="O3761" i="1"/>
  <c r="P3761" i="1"/>
  <c r="Q3761" i="1"/>
  <c r="R3761" i="1"/>
  <c r="S3761" i="1"/>
  <c r="M3762" i="1"/>
  <c r="N3762" i="1"/>
  <c r="O3762" i="1"/>
  <c r="P3762" i="1"/>
  <c r="Q3762" i="1"/>
  <c r="R3762" i="1"/>
  <c r="S3762" i="1"/>
  <c r="M2770" i="1"/>
  <c r="N2770" i="1"/>
  <c r="O2770" i="1"/>
  <c r="P2770" i="1"/>
  <c r="Q2770" i="1"/>
  <c r="R2770" i="1"/>
  <c r="S2770" i="1"/>
  <c r="M3763" i="1"/>
  <c r="N3763" i="1"/>
  <c r="O3763" i="1"/>
  <c r="P3763" i="1"/>
  <c r="Q3763" i="1"/>
  <c r="R3763" i="1"/>
  <c r="S3763" i="1"/>
  <c r="M3764" i="1"/>
  <c r="N3764" i="1"/>
  <c r="O3764" i="1"/>
  <c r="P3764" i="1"/>
  <c r="Q3764" i="1"/>
  <c r="R3764" i="1"/>
  <c r="S3764" i="1"/>
  <c r="M3767" i="1"/>
  <c r="N3767" i="1"/>
  <c r="O3767" i="1"/>
  <c r="P3767" i="1"/>
  <c r="Q3767" i="1"/>
  <c r="R3767" i="1"/>
  <c r="S3767" i="1"/>
  <c r="M3768" i="1"/>
  <c r="N3768" i="1"/>
  <c r="O3768" i="1"/>
  <c r="P3768" i="1"/>
  <c r="Q3768" i="1"/>
  <c r="R3768" i="1"/>
  <c r="S3768" i="1"/>
  <c r="M3769" i="1"/>
  <c r="N3769" i="1"/>
  <c r="O3769" i="1"/>
  <c r="P3769" i="1"/>
  <c r="Q3769" i="1"/>
  <c r="R3769" i="1"/>
  <c r="S3769" i="1"/>
  <c r="M3771" i="1"/>
  <c r="N3771" i="1"/>
  <c r="O3771" i="1"/>
  <c r="P3771" i="1"/>
  <c r="Q3771" i="1"/>
  <c r="R3771" i="1"/>
  <c r="S3771" i="1"/>
  <c r="M3772" i="1"/>
  <c r="N3772" i="1"/>
  <c r="O3772" i="1"/>
  <c r="P3772" i="1"/>
  <c r="Q3772" i="1"/>
  <c r="R3772" i="1"/>
  <c r="S3772" i="1"/>
  <c r="M4089" i="1"/>
  <c r="N4089" i="1"/>
  <c r="O4089" i="1"/>
  <c r="P4089" i="1"/>
  <c r="Q4089" i="1"/>
  <c r="R4089" i="1"/>
  <c r="S4089" i="1"/>
  <c r="M975" i="1"/>
  <c r="N975" i="1"/>
  <c r="O975" i="1"/>
  <c r="P975" i="1"/>
  <c r="Q975" i="1"/>
  <c r="R975" i="1"/>
  <c r="S975" i="1"/>
  <c r="M3774" i="1"/>
  <c r="N3774" i="1"/>
  <c r="O3774" i="1"/>
  <c r="P3774" i="1"/>
  <c r="Q3774" i="1"/>
  <c r="R3774" i="1"/>
  <c r="S3774" i="1"/>
  <c r="M3775" i="1"/>
  <c r="N3775" i="1"/>
  <c r="O3775" i="1"/>
  <c r="P3775" i="1"/>
  <c r="Q3775" i="1"/>
  <c r="R3775" i="1"/>
  <c r="S3775" i="1"/>
  <c r="M3776" i="1"/>
  <c r="N3776" i="1"/>
  <c r="O3776" i="1"/>
  <c r="P3776" i="1"/>
  <c r="Q3776" i="1"/>
  <c r="R3776" i="1"/>
  <c r="S3776" i="1"/>
  <c r="M3777" i="1"/>
  <c r="N3777" i="1"/>
  <c r="O3777" i="1"/>
  <c r="P3777" i="1"/>
  <c r="Q3777" i="1"/>
  <c r="R3777" i="1"/>
  <c r="S3777" i="1"/>
  <c r="M3778" i="1"/>
  <c r="N3778" i="1"/>
  <c r="O3778" i="1"/>
  <c r="P3778" i="1"/>
  <c r="Q3778" i="1"/>
  <c r="R3778" i="1"/>
  <c r="S3778" i="1"/>
  <c r="M3781" i="1"/>
  <c r="N3781" i="1"/>
  <c r="O3781" i="1"/>
  <c r="P3781" i="1"/>
  <c r="Q3781" i="1"/>
  <c r="R3781" i="1"/>
  <c r="S3781" i="1"/>
  <c r="M3782" i="1"/>
  <c r="N3782" i="1"/>
  <c r="O3782" i="1"/>
  <c r="P3782" i="1"/>
  <c r="Q3782" i="1"/>
  <c r="R3782" i="1"/>
  <c r="S3782" i="1"/>
  <c r="M3783" i="1"/>
  <c r="N3783" i="1"/>
  <c r="O3783" i="1"/>
  <c r="P3783" i="1"/>
  <c r="Q3783" i="1"/>
  <c r="R3783" i="1"/>
  <c r="S3783" i="1"/>
  <c r="M2699" i="1"/>
  <c r="N2699" i="1"/>
  <c r="O2699" i="1"/>
  <c r="P2699" i="1"/>
  <c r="Q2699" i="1"/>
  <c r="R2699" i="1"/>
  <c r="S2699" i="1"/>
  <c r="M3784" i="1"/>
  <c r="N3784" i="1"/>
  <c r="O3784" i="1"/>
  <c r="P3784" i="1"/>
  <c r="Q3784" i="1"/>
  <c r="R3784" i="1"/>
  <c r="S3784" i="1"/>
  <c r="M3785" i="1"/>
  <c r="N3785" i="1"/>
  <c r="O3785" i="1"/>
  <c r="P3785" i="1"/>
  <c r="Q3785" i="1"/>
  <c r="R3785" i="1"/>
  <c r="S3785" i="1"/>
  <c r="M4249" i="1"/>
  <c r="N4249" i="1"/>
  <c r="O4249" i="1"/>
  <c r="P4249" i="1"/>
  <c r="Q4249" i="1"/>
  <c r="R4249" i="1"/>
  <c r="S4249" i="1"/>
  <c r="M4253" i="1"/>
  <c r="N4253" i="1"/>
  <c r="O4253" i="1"/>
  <c r="P4253" i="1"/>
  <c r="Q4253" i="1"/>
  <c r="R4253" i="1"/>
  <c r="S4253" i="1"/>
  <c r="M1688" i="1"/>
  <c r="N1688" i="1"/>
  <c r="O1688" i="1"/>
  <c r="P1688" i="1"/>
  <c r="Q1688" i="1"/>
  <c r="R1688" i="1"/>
  <c r="S1688" i="1"/>
  <c r="M4042" i="1"/>
  <c r="N4042" i="1"/>
  <c r="O4042" i="1"/>
  <c r="P4042" i="1"/>
  <c r="Q4042" i="1"/>
  <c r="R4042" i="1"/>
  <c r="S4042" i="1"/>
  <c r="M4258" i="1"/>
  <c r="N4258" i="1"/>
  <c r="O4258" i="1"/>
  <c r="P4258" i="1"/>
  <c r="Q4258" i="1"/>
  <c r="R4258" i="1"/>
  <c r="S4258" i="1"/>
  <c r="M4260" i="1"/>
  <c r="N4260" i="1"/>
  <c r="O4260" i="1"/>
  <c r="P4260" i="1"/>
  <c r="Q4260" i="1"/>
  <c r="R4260" i="1"/>
  <c r="S4260" i="1"/>
  <c r="M4261" i="1"/>
  <c r="N4261" i="1"/>
  <c r="O4261" i="1"/>
  <c r="P4261" i="1"/>
  <c r="Q4261" i="1"/>
  <c r="R4261" i="1"/>
  <c r="S4261" i="1"/>
  <c r="M2718" i="1"/>
  <c r="N2718" i="1"/>
  <c r="O2718" i="1"/>
  <c r="P2718" i="1"/>
  <c r="Q2718" i="1"/>
  <c r="R2718" i="1"/>
  <c r="S2718" i="1"/>
  <c r="M4262" i="1"/>
  <c r="N4262" i="1"/>
  <c r="O4262" i="1"/>
  <c r="P4262" i="1"/>
  <c r="Q4262" i="1"/>
  <c r="R4262" i="1"/>
  <c r="S4262" i="1"/>
  <c r="M1286" i="1"/>
  <c r="N1286" i="1"/>
  <c r="O1286" i="1"/>
  <c r="P1286" i="1"/>
  <c r="Q1286" i="1"/>
  <c r="R1286" i="1"/>
  <c r="S1286" i="1"/>
  <c r="M4263" i="1"/>
  <c r="N4263" i="1"/>
  <c r="O4263" i="1"/>
  <c r="P4263" i="1"/>
  <c r="Q4263" i="1"/>
  <c r="R4263" i="1"/>
  <c r="S4263" i="1"/>
  <c r="M4264" i="1"/>
  <c r="N4264" i="1"/>
  <c r="O4264" i="1"/>
  <c r="P4264" i="1"/>
  <c r="Q4264" i="1"/>
  <c r="R4264" i="1"/>
  <c r="S4264" i="1"/>
  <c r="M1184" i="1"/>
  <c r="N1184" i="1"/>
  <c r="O1184" i="1"/>
  <c r="P1184" i="1"/>
  <c r="Q1184" i="1"/>
  <c r="R1184" i="1"/>
  <c r="S1184" i="1"/>
  <c r="M4268" i="1"/>
  <c r="N4268" i="1"/>
  <c r="O4268" i="1"/>
  <c r="P4268" i="1"/>
  <c r="Q4268" i="1"/>
  <c r="R4268" i="1"/>
  <c r="S4268" i="1"/>
  <c r="M4269" i="1"/>
  <c r="N4269" i="1"/>
  <c r="O4269" i="1"/>
  <c r="P4269" i="1"/>
  <c r="Q4269" i="1"/>
  <c r="R4269" i="1"/>
  <c r="S4269" i="1"/>
  <c r="M4270" i="1"/>
  <c r="N4270" i="1"/>
  <c r="O4270" i="1"/>
  <c r="P4270" i="1"/>
  <c r="Q4270" i="1"/>
  <c r="R4270" i="1"/>
  <c r="S4270" i="1"/>
  <c r="M4271" i="1"/>
  <c r="N4271" i="1"/>
  <c r="O4271" i="1"/>
  <c r="P4271" i="1"/>
  <c r="Q4271" i="1"/>
  <c r="R4271" i="1"/>
  <c r="S4271" i="1"/>
  <c r="M4272" i="1"/>
  <c r="N4272" i="1"/>
  <c r="O4272" i="1"/>
  <c r="P4272" i="1"/>
  <c r="Q4272" i="1"/>
  <c r="R4272" i="1"/>
  <c r="S4272" i="1"/>
  <c r="M4273" i="1"/>
  <c r="N4273" i="1"/>
  <c r="O4273" i="1"/>
  <c r="P4273" i="1"/>
  <c r="Q4273" i="1"/>
  <c r="R4273" i="1"/>
  <c r="S4273" i="1"/>
  <c r="M4864" i="1"/>
  <c r="N4864" i="1"/>
  <c r="O4864" i="1"/>
  <c r="P4864" i="1"/>
  <c r="Q4864" i="1"/>
  <c r="R4864" i="1"/>
  <c r="S4864" i="1"/>
  <c r="M4274" i="1"/>
  <c r="N4274" i="1"/>
  <c r="O4274" i="1"/>
  <c r="P4274" i="1"/>
  <c r="Q4274" i="1"/>
  <c r="R4274" i="1"/>
  <c r="S4274" i="1"/>
  <c r="M4275" i="1"/>
  <c r="N4275" i="1"/>
  <c r="O4275" i="1"/>
  <c r="P4275" i="1"/>
  <c r="Q4275" i="1"/>
  <c r="R4275" i="1"/>
  <c r="S4275" i="1"/>
  <c r="M4278" i="1"/>
  <c r="N4278" i="1"/>
  <c r="O4278" i="1"/>
  <c r="P4278" i="1"/>
  <c r="Q4278" i="1"/>
  <c r="R4278" i="1"/>
  <c r="S4278" i="1"/>
  <c r="M4282" i="1"/>
  <c r="N4282" i="1"/>
  <c r="O4282" i="1"/>
  <c r="P4282" i="1"/>
  <c r="Q4282" i="1"/>
  <c r="R4282" i="1"/>
  <c r="S4282" i="1"/>
  <c r="M4283" i="1"/>
  <c r="N4283" i="1"/>
  <c r="O4283" i="1"/>
  <c r="P4283" i="1"/>
  <c r="Q4283" i="1"/>
  <c r="R4283" i="1"/>
  <c r="S4283" i="1"/>
  <c r="M4284" i="1"/>
  <c r="N4284" i="1"/>
  <c r="O4284" i="1"/>
  <c r="P4284" i="1"/>
  <c r="Q4284" i="1"/>
  <c r="R4284" i="1"/>
  <c r="S4284" i="1"/>
  <c r="M4517" i="1"/>
  <c r="N4517" i="1"/>
  <c r="O4517" i="1"/>
  <c r="P4517" i="1"/>
  <c r="Q4517" i="1"/>
  <c r="R4517" i="1"/>
  <c r="S4517" i="1"/>
  <c r="M4518" i="1"/>
  <c r="N4518" i="1"/>
  <c r="O4518" i="1"/>
  <c r="P4518" i="1"/>
  <c r="Q4518" i="1"/>
  <c r="R4518" i="1"/>
  <c r="S4518" i="1"/>
  <c r="M4520" i="1"/>
  <c r="N4520" i="1"/>
  <c r="O4520" i="1"/>
  <c r="P4520" i="1"/>
  <c r="Q4520" i="1"/>
  <c r="R4520" i="1"/>
  <c r="S4520" i="1"/>
  <c r="M3850" i="1"/>
  <c r="N3850" i="1"/>
  <c r="O3850" i="1"/>
  <c r="P3850" i="1"/>
  <c r="Q3850" i="1"/>
  <c r="R3850" i="1"/>
  <c r="S3850" i="1"/>
  <c r="M4333" i="1"/>
  <c r="N4333" i="1"/>
  <c r="O4333" i="1"/>
  <c r="P4333" i="1"/>
  <c r="Q4333" i="1"/>
  <c r="R4333" i="1"/>
  <c r="S4333" i="1"/>
  <c r="M4521" i="1"/>
  <c r="N4521" i="1"/>
  <c r="O4521" i="1"/>
  <c r="P4521" i="1"/>
  <c r="Q4521" i="1"/>
  <c r="R4521" i="1"/>
  <c r="S4521" i="1"/>
  <c r="M3819" i="1"/>
  <c r="N3819" i="1"/>
  <c r="O3819" i="1"/>
  <c r="P3819" i="1"/>
  <c r="Q3819" i="1"/>
  <c r="R3819" i="1"/>
  <c r="S3819" i="1"/>
  <c r="M4522" i="1"/>
  <c r="N4522" i="1"/>
  <c r="O4522" i="1"/>
  <c r="P4522" i="1"/>
  <c r="Q4522" i="1"/>
  <c r="R4522" i="1"/>
  <c r="S4522" i="1"/>
  <c r="M4523" i="1"/>
  <c r="N4523" i="1"/>
  <c r="O4523" i="1"/>
  <c r="P4523" i="1"/>
  <c r="Q4523" i="1"/>
  <c r="R4523" i="1"/>
  <c r="S4523" i="1"/>
  <c r="M4525" i="1"/>
  <c r="N4525" i="1"/>
  <c r="O4525" i="1"/>
  <c r="P4525" i="1"/>
  <c r="Q4525" i="1"/>
  <c r="R4525" i="1"/>
  <c r="S4525" i="1"/>
  <c r="M4527" i="1"/>
  <c r="N4527" i="1"/>
  <c r="O4527" i="1"/>
  <c r="P4527" i="1"/>
  <c r="Q4527" i="1"/>
  <c r="R4527" i="1"/>
  <c r="S4527" i="1"/>
  <c r="M3091" i="1"/>
  <c r="N3091" i="1"/>
  <c r="O3091" i="1"/>
  <c r="P3091" i="1"/>
  <c r="Q3091" i="1"/>
  <c r="R3091" i="1"/>
  <c r="S3091" i="1"/>
  <c r="M4526" i="1"/>
  <c r="N4526" i="1"/>
  <c r="O4526" i="1"/>
  <c r="P4526" i="1"/>
  <c r="Q4526" i="1"/>
  <c r="R4526" i="1"/>
  <c r="S4526" i="1"/>
  <c r="M4528" i="1"/>
  <c r="N4528" i="1"/>
  <c r="O4528" i="1"/>
  <c r="P4528" i="1"/>
  <c r="Q4528" i="1"/>
  <c r="R4528" i="1"/>
  <c r="S4528" i="1"/>
  <c r="M4529" i="1"/>
  <c r="N4529" i="1"/>
  <c r="O4529" i="1"/>
  <c r="P4529" i="1"/>
  <c r="Q4529" i="1"/>
  <c r="R4529" i="1"/>
  <c r="S4529" i="1"/>
  <c r="M4530" i="1"/>
  <c r="N4530" i="1"/>
  <c r="O4530" i="1"/>
  <c r="P4530" i="1"/>
  <c r="Q4530" i="1"/>
  <c r="R4530" i="1"/>
  <c r="S4530" i="1"/>
  <c r="M4531" i="1"/>
  <c r="N4531" i="1"/>
  <c r="O4531" i="1"/>
  <c r="P4531" i="1"/>
  <c r="Q4531" i="1"/>
  <c r="R4531" i="1"/>
  <c r="S4531" i="1"/>
  <c r="M4532" i="1"/>
  <c r="N4532" i="1"/>
  <c r="O4532" i="1"/>
  <c r="P4532" i="1"/>
  <c r="Q4532" i="1"/>
  <c r="R4532" i="1"/>
  <c r="S4532" i="1"/>
  <c r="M4533" i="1"/>
  <c r="N4533" i="1"/>
  <c r="O4533" i="1"/>
  <c r="P4533" i="1"/>
  <c r="Q4533" i="1"/>
  <c r="R4533" i="1"/>
  <c r="S4533" i="1"/>
  <c r="M1215" i="1"/>
  <c r="N1215" i="1"/>
  <c r="O1215" i="1"/>
  <c r="P1215" i="1"/>
  <c r="Q1215" i="1"/>
  <c r="R1215" i="1"/>
  <c r="S1215" i="1"/>
  <c r="M4538" i="1"/>
  <c r="N4538" i="1"/>
  <c r="O4538" i="1"/>
  <c r="P4538" i="1"/>
  <c r="Q4538" i="1"/>
  <c r="R4538" i="1"/>
  <c r="S4538" i="1"/>
  <c r="M4539" i="1"/>
  <c r="N4539" i="1"/>
  <c r="O4539" i="1"/>
  <c r="P4539" i="1"/>
  <c r="Q4539" i="1"/>
  <c r="R4539" i="1"/>
  <c r="S4539" i="1"/>
  <c r="M4540" i="1"/>
  <c r="N4540" i="1"/>
  <c r="O4540" i="1"/>
  <c r="P4540" i="1"/>
  <c r="Q4540" i="1"/>
  <c r="R4540" i="1"/>
  <c r="S4540" i="1"/>
  <c r="M4541" i="1"/>
  <c r="N4541" i="1"/>
  <c r="O4541" i="1"/>
  <c r="P4541" i="1"/>
  <c r="Q4541" i="1"/>
  <c r="R4541" i="1"/>
  <c r="S4541" i="1"/>
  <c r="M4542" i="1"/>
  <c r="N4542" i="1"/>
  <c r="O4542" i="1"/>
  <c r="P4542" i="1"/>
  <c r="Q4542" i="1"/>
  <c r="R4542" i="1"/>
  <c r="S4542" i="1"/>
  <c r="M4763" i="1"/>
  <c r="N4763" i="1"/>
  <c r="O4763" i="1"/>
  <c r="P4763" i="1"/>
  <c r="Q4763" i="1"/>
  <c r="R4763" i="1"/>
  <c r="S4763" i="1"/>
  <c r="M4765" i="1"/>
  <c r="N4765" i="1"/>
  <c r="O4765" i="1"/>
  <c r="P4765" i="1"/>
  <c r="Q4765" i="1"/>
  <c r="R4765" i="1"/>
  <c r="S4765" i="1"/>
  <c r="M4768" i="1"/>
  <c r="N4768" i="1"/>
  <c r="O4768" i="1"/>
  <c r="P4768" i="1"/>
  <c r="Q4768" i="1"/>
  <c r="R4768" i="1"/>
  <c r="S4768" i="1"/>
  <c r="M4769" i="1"/>
  <c r="N4769" i="1"/>
  <c r="O4769" i="1"/>
  <c r="P4769" i="1"/>
  <c r="Q4769" i="1"/>
  <c r="R4769" i="1"/>
  <c r="S4769" i="1"/>
  <c r="M4770" i="1"/>
  <c r="N4770" i="1"/>
  <c r="O4770" i="1"/>
  <c r="P4770" i="1"/>
  <c r="Q4770" i="1"/>
  <c r="R4770" i="1"/>
  <c r="S4770" i="1"/>
  <c r="M4772" i="1"/>
  <c r="N4772" i="1"/>
  <c r="O4772" i="1"/>
  <c r="P4772" i="1"/>
  <c r="Q4772" i="1"/>
  <c r="R4772" i="1"/>
  <c r="S4772" i="1"/>
  <c r="M4775" i="1"/>
  <c r="N4775" i="1"/>
  <c r="O4775" i="1"/>
  <c r="P4775" i="1"/>
  <c r="Q4775" i="1"/>
  <c r="R4775" i="1"/>
  <c r="S4775" i="1"/>
  <c r="M4776" i="1"/>
  <c r="N4776" i="1"/>
  <c r="O4776" i="1"/>
  <c r="P4776" i="1"/>
  <c r="Q4776" i="1"/>
  <c r="R4776" i="1"/>
  <c r="S4776" i="1"/>
  <c r="M4777" i="1"/>
  <c r="N4777" i="1"/>
  <c r="O4777" i="1"/>
  <c r="P4777" i="1"/>
  <c r="Q4777" i="1"/>
  <c r="R4777" i="1"/>
  <c r="S4777" i="1"/>
  <c r="M4778" i="1"/>
  <c r="N4778" i="1"/>
  <c r="O4778" i="1"/>
  <c r="P4778" i="1"/>
  <c r="Q4778" i="1"/>
  <c r="R4778" i="1"/>
  <c r="S4778" i="1"/>
  <c r="M4779" i="1"/>
  <c r="N4779" i="1"/>
  <c r="O4779" i="1"/>
  <c r="P4779" i="1"/>
  <c r="Q4779" i="1"/>
  <c r="R4779" i="1"/>
  <c r="S4779" i="1"/>
  <c r="M4780" i="1"/>
  <c r="N4780" i="1"/>
  <c r="O4780" i="1"/>
  <c r="P4780" i="1"/>
  <c r="Q4780" i="1"/>
  <c r="R4780" i="1"/>
  <c r="S4780" i="1"/>
  <c r="M4781" i="1"/>
  <c r="N4781" i="1"/>
  <c r="O4781" i="1"/>
  <c r="P4781" i="1"/>
  <c r="Q4781" i="1"/>
  <c r="R4781" i="1"/>
  <c r="S4781" i="1"/>
  <c r="M4782" i="1"/>
  <c r="N4782" i="1"/>
  <c r="O4782" i="1"/>
  <c r="P4782" i="1"/>
  <c r="Q4782" i="1"/>
  <c r="R4782" i="1"/>
  <c r="S4782" i="1"/>
  <c r="M1105" i="1"/>
  <c r="N1105" i="1"/>
  <c r="O1105" i="1"/>
  <c r="P1105" i="1"/>
  <c r="Q1105" i="1"/>
  <c r="R1105" i="1"/>
  <c r="S1105" i="1"/>
  <c r="M4783" i="1"/>
  <c r="N4783" i="1"/>
  <c r="O4783" i="1"/>
  <c r="P4783" i="1"/>
  <c r="Q4783" i="1"/>
  <c r="R4783" i="1"/>
  <c r="S4783" i="1"/>
  <c r="M4785" i="1"/>
  <c r="N4785" i="1"/>
  <c r="O4785" i="1"/>
  <c r="P4785" i="1"/>
  <c r="Q4785" i="1"/>
  <c r="R4785" i="1"/>
  <c r="S4785" i="1"/>
  <c r="M4786" i="1"/>
  <c r="N4786" i="1"/>
  <c r="O4786" i="1"/>
  <c r="P4786" i="1"/>
  <c r="Q4786" i="1"/>
  <c r="R4786" i="1"/>
  <c r="S4786" i="1"/>
  <c r="M4787" i="1"/>
  <c r="N4787" i="1"/>
  <c r="O4787" i="1"/>
  <c r="P4787" i="1"/>
  <c r="Q4787" i="1"/>
  <c r="R4787" i="1"/>
  <c r="S4787" i="1"/>
  <c r="M1172" i="1"/>
  <c r="N1172" i="1"/>
  <c r="O1172" i="1"/>
  <c r="P1172" i="1"/>
  <c r="Q1172" i="1"/>
  <c r="R1172" i="1"/>
  <c r="S1172" i="1"/>
  <c r="M4788" i="1"/>
  <c r="N4788" i="1"/>
  <c r="O4788" i="1"/>
  <c r="P4788" i="1"/>
  <c r="Q4788" i="1"/>
  <c r="R4788" i="1"/>
  <c r="S4788" i="1"/>
  <c r="M4790" i="1"/>
  <c r="N4790" i="1"/>
  <c r="O4790" i="1"/>
  <c r="P4790" i="1"/>
  <c r="Q4790" i="1"/>
  <c r="R4790" i="1"/>
  <c r="S4790" i="1"/>
  <c r="M4791" i="1"/>
  <c r="N4791" i="1"/>
  <c r="O4791" i="1"/>
  <c r="P4791" i="1"/>
  <c r="Q4791" i="1"/>
  <c r="R4791" i="1"/>
  <c r="S4791" i="1"/>
  <c r="M4793" i="1"/>
  <c r="N4793" i="1"/>
  <c r="O4793" i="1"/>
  <c r="P4793" i="1"/>
  <c r="Q4793" i="1"/>
  <c r="R4793" i="1"/>
  <c r="S4793" i="1"/>
  <c r="M4794" i="1"/>
  <c r="N4794" i="1"/>
  <c r="O4794" i="1"/>
  <c r="P4794" i="1"/>
  <c r="Q4794" i="1"/>
  <c r="R4794" i="1"/>
  <c r="S4794" i="1"/>
  <c r="M4795" i="1"/>
  <c r="N4795" i="1"/>
  <c r="O4795" i="1"/>
  <c r="P4795" i="1"/>
  <c r="Q4795" i="1"/>
  <c r="R4795" i="1"/>
  <c r="S4795" i="1"/>
  <c r="M2681" i="1"/>
  <c r="N2681" i="1"/>
  <c r="O2681" i="1"/>
  <c r="P2681" i="1"/>
  <c r="Q2681" i="1"/>
  <c r="R2681" i="1"/>
  <c r="S2681" i="1"/>
  <c r="M4797" i="1"/>
  <c r="N4797" i="1"/>
  <c r="O4797" i="1"/>
  <c r="P4797" i="1"/>
  <c r="Q4797" i="1"/>
  <c r="R4797" i="1"/>
  <c r="S4797" i="1"/>
  <c r="M1139" i="1"/>
  <c r="N1139" i="1"/>
  <c r="O1139" i="1"/>
  <c r="P1139" i="1"/>
  <c r="Q1139" i="1"/>
  <c r="R1139" i="1"/>
  <c r="S1139" i="1"/>
  <c r="M4796" i="1"/>
  <c r="N4796" i="1"/>
  <c r="O4796" i="1"/>
  <c r="P4796" i="1"/>
  <c r="Q4796" i="1"/>
  <c r="R4796" i="1"/>
  <c r="S4796" i="1"/>
  <c r="M1036" i="1"/>
  <c r="N1036" i="1"/>
  <c r="O1036" i="1"/>
  <c r="P1036" i="1"/>
  <c r="Q1036" i="1"/>
  <c r="R1036" i="1"/>
  <c r="S1036" i="1"/>
  <c r="M4804" i="1"/>
  <c r="N4804" i="1"/>
  <c r="O4804" i="1"/>
  <c r="P4804" i="1"/>
  <c r="Q4804" i="1"/>
  <c r="R4804" i="1"/>
  <c r="S4804" i="1"/>
  <c r="M4805" i="1"/>
  <c r="N4805" i="1"/>
  <c r="O4805" i="1"/>
  <c r="P4805" i="1"/>
  <c r="Q4805" i="1"/>
  <c r="R4805" i="1"/>
  <c r="S4805" i="1"/>
  <c r="M4806" i="1"/>
  <c r="N4806" i="1"/>
  <c r="O4806" i="1"/>
  <c r="P4806" i="1"/>
  <c r="Q4806" i="1"/>
  <c r="R4806" i="1"/>
  <c r="S4806" i="1"/>
  <c r="M1023" i="1"/>
  <c r="N1023" i="1"/>
  <c r="O1023" i="1"/>
  <c r="P1023" i="1"/>
  <c r="Q1023" i="1"/>
  <c r="R1023" i="1"/>
  <c r="S1023" i="1"/>
  <c r="M4807" i="1"/>
  <c r="N4807" i="1"/>
  <c r="O4807" i="1"/>
  <c r="P4807" i="1"/>
  <c r="Q4807" i="1"/>
  <c r="R4807" i="1"/>
  <c r="S4807" i="1"/>
  <c r="M4809" i="1"/>
  <c r="N4809" i="1"/>
  <c r="O4809" i="1"/>
  <c r="P4809" i="1"/>
  <c r="Q4809" i="1"/>
  <c r="R4809" i="1"/>
  <c r="S4809" i="1"/>
  <c r="M4810" i="1"/>
  <c r="N4810" i="1"/>
  <c r="O4810" i="1"/>
  <c r="P4810" i="1"/>
  <c r="Q4810" i="1"/>
  <c r="R4810" i="1"/>
  <c r="S4810" i="1"/>
  <c r="M4812" i="1"/>
  <c r="N4812" i="1"/>
  <c r="O4812" i="1"/>
  <c r="P4812" i="1"/>
  <c r="Q4812" i="1"/>
  <c r="R4812" i="1"/>
  <c r="S4812" i="1"/>
  <c r="M4811" i="1"/>
  <c r="N4811" i="1"/>
  <c r="O4811" i="1"/>
  <c r="P4811" i="1"/>
  <c r="Q4811" i="1"/>
  <c r="R4811" i="1"/>
  <c r="S4811" i="1"/>
  <c r="M4813" i="1"/>
  <c r="N4813" i="1"/>
  <c r="O4813" i="1"/>
  <c r="P4813" i="1"/>
  <c r="Q4813" i="1"/>
  <c r="R4813" i="1"/>
  <c r="S4813" i="1"/>
  <c r="M4814" i="1"/>
  <c r="N4814" i="1"/>
  <c r="O4814" i="1"/>
  <c r="P4814" i="1"/>
  <c r="Q4814" i="1"/>
  <c r="R4814" i="1"/>
  <c r="S4814" i="1"/>
  <c r="M4816" i="1"/>
  <c r="N4816" i="1"/>
  <c r="O4816" i="1"/>
  <c r="P4816" i="1"/>
  <c r="Q4816" i="1"/>
  <c r="R4816" i="1"/>
  <c r="S4816" i="1"/>
  <c r="M4818" i="1"/>
  <c r="N4818" i="1"/>
  <c r="O4818" i="1"/>
  <c r="P4818" i="1"/>
  <c r="Q4818" i="1"/>
  <c r="R4818" i="1"/>
  <c r="S4818" i="1"/>
  <c r="M4821" i="1"/>
  <c r="N4821" i="1"/>
  <c r="O4821" i="1"/>
  <c r="P4821" i="1"/>
  <c r="Q4821" i="1"/>
  <c r="R4821" i="1"/>
  <c r="S4821" i="1"/>
  <c r="M1406" i="1"/>
  <c r="N1406" i="1"/>
  <c r="O1406" i="1"/>
  <c r="P1406" i="1"/>
  <c r="Q1406" i="1"/>
  <c r="R1406" i="1"/>
  <c r="S1406" i="1"/>
  <c r="M4823" i="1"/>
  <c r="N4823" i="1"/>
  <c r="O4823" i="1"/>
  <c r="P4823" i="1"/>
  <c r="Q4823" i="1"/>
  <c r="R4823" i="1"/>
  <c r="S4823" i="1"/>
  <c r="M4824" i="1"/>
  <c r="N4824" i="1"/>
  <c r="O4824" i="1"/>
  <c r="P4824" i="1"/>
  <c r="Q4824" i="1"/>
  <c r="R4824" i="1"/>
  <c r="S4824" i="1"/>
  <c r="M4826" i="1"/>
  <c r="N4826" i="1"/>
  <c r="O4826" i="1"/>
  <c r="P4826" i="1"/>
  <c r="Q4826" i="1"/>
  <c r="R4826" i="1"/>
  <c r="S4826" i="1"/>
  <c r="M4828" i="1"/>
  <c r="N4828" i="1"/>
  <c r="O4828" i="1"/>
  <c r="P4828" i="1"/>
  <c r="Q4828" i="1"/>
  <c r="R4828" i="1"/>
  <c r="S4828" i="1"/>
  <c r="M4829" i="1"/>
  <c r="N4829" i="1"/>
  <c r="O4829" i="1"/>
  <c r="P4829" i="1"/>
  <c r="Q4829" i="1"/>
  <c r="R4829" i="1"/>
  <c r="S4829" i="1"/>
  <c r="M4830" i="1"/>
  <c r="N4830" i="1"/>
  <c r="O4830" i="1"/>
  <c r="P4830" i="1"/>
  <c r="Q4830" i="1"/>
  <c r="R4830" i="1"/>
  <c r="S4830" i="1"/>
  <c r="M4831" i="1"/>
  <c r="N4831" i="1"/>
  <c r="O4831" i="1"/>
  <c r="P4831" i="1"/>
  <c r="Q4831" i="1"/>
  <c r="R4831" i="1"/>
  <c r="S4831" i="1"/>
  <c r="M1716" i="1"/>
  <c r="N1716" i="1"/>
  <c r="O1716" i="1"/>
  <c r="P1716" i="1"/>
  <c r="Q1716" i="1"/>
  <c r="R1716" i="1"/>
  <c r="S1716" i="1"/>
  <c r="M4834" i="1"/>
  <c r="N4834" i="1"/>
  <c r="O4834" i="1"/>
  <c r="P4834" i="1"/>
  <c r="Q4834" i="1"/>
  <c r="R4834" i="1"/>
  <c r="S4834" i="1"/>
  <c r="M4836" i="1"/>
  <c r="N4836" i="1"/>
  <c r="O4836" i="1"/>
  <c r="P4836" i="1"/>
  <c r="Q4836" i="1"/>
  <c r="R4836" i="1"/>
  <c r="S4836" i="1"/>
  <c r="M4837" i="1"/>
  <c r="N4837" i="1"/>
  <c r="O4837" i="1"/>
  <c r="P4837" i="1"/>
  <c r="Q4837" i="1"/>
  <c r="R4837" i="1"/>
  <c r="S4837" i="1"/>
  <c r="M4838" i="1"/>
  <c r="N4838" i="1"/>
  <c r="O4838" i="1"/>
  <c r="P4838" i="1"/>
  <c r="Q4838" i="1"/>
  <c r="R4838" i="1"/>
  <c r="S4838" i="1"/>
  <c r="M5059" i="1"/>
  <c r="N5059" i="1"/>
  <c r="O5059" i="1"/>
  <c r="P5059" i="1"/>
  <c r="Q5059" i="1"/>
  <c r="R5059" i="1"/>
  <c r="S5059" i="1"/>
  <c r="M5060" i="1"/>
  <c r="N5060" i="1"/>
  <c r="O5060" i="1"/>
  <c r="P5060" i="1"/>
  <c r="Q5060" i="1"/>
  <c r="R5060" i="1"/>
  <c r="S5060" i="1"/>
  <c r="M5061" i="1"/>
  <c r="N5061" i="1"/>
  <c r="O5061" i="1"/>
  <c r="P5061" i="1"/>
  <c r="Q5061" i="1"/>
  <c r="R5061" i="1"/>
  <c r="S5061" i="1"/>
  <c r="M5062" i="1"/>
  <c r="N5062" i="1"/>
  <c r="O5062" i="1"/>
  <c r="P5062" i="1"/>
  <c r="Q5062" i="1"/>
  <c r="R5062" i="1"/>
  <c r="S5062" i="1"/>
  <c r="M4060" i="1"/>
  <c r="N4060" i="1"/>
  <c r="O4060" i="1"/>
  <c r="P4060" i="1"/>
  <c r="Q4060" i="1"/>
  <c r="R4060" i="1"/>
  <c r="S4060" i="1"/>
  <c r="M5066" i="1"/>
  <c r="N5066" i="1"/>
  <c r="O5066" i="1"/>
  <c r="P5066" i="1"/>
  <c r="Q5066" i="1"/>
  <c r="R5066" i="1"/>
  <c r="S5066" i="1"/>
  <c r="M5065" i="1"/>
  <c r="N5065" i="1"/>
  <c r="O5065" i="1"/>
  <c r="P5065" i="1"/>
  <c r="Q5065" i="1"/>
  <c r="R5065" i="1"/>
  <c r="S5065" i="1"/>
  <c r="M5069" i="1"/>
  <c r="N5069" i="1"/>
  <c r="O5069" i="1"/>
  <c r="P5069" i="1"/>
  <c r="Q5069" i="1"/>
  <c r="R5069" i="1"/>
  <c r="S5069" i="1"/>
  <c r="M5070" i="1"/>
  <c r="N5070" i="1"/>
  <c r="O5070" i="1"/>
  <c r="P5070" i="1"/>
  <c r="Q5070" i="1"/>
  <c r="R5070" i="1"/>
  <c r="S5070" i="1"/>
  <c r="M3973" i="1"/>
  <c r="N3973" i="1"/>
  <c r="O3973" i="1"/>
  <c r="P3973" i="1"/>
  <c r="Q3973" i="1"/>
  <c r="R3973" i="1"/>
  <c r="S3973" i="1"/>
  <c r="M963" i="1"/>
  <c r="N963" i="1"/>
  <c r="O963" i="1"/>
  <c r="P963" i="1"/>
  <c r="Q963" i="1"/>
  <c r="R963" i="1"/>
  <c r="S963" i="1"/>
  <c r="M3787" i="1"/>
  <c r="N3787" i="1"/>
  <c r="O3787" i="1"/>
  <c r="P3787" i="1"/>
  <c r="Q3787" i="1"/>
  <c r="R3787" i="1"/>
  <c r="S3787" i="1"/>
  <c r="M4287" i="1"/>
  <c r="N4287" i="1"/>
  <c r="O4287" i="1"/>
  <c r="P4287" i="1"/>
  <c r="Q4287" i="1"/>
  <c r="R4287" i="1"/>
  <c r="S4287" i="1"/>
  <c r="M4288" i="1"/>
  <c r="N4288" i="1"/>
  <c r="O4288" i="1"/>
  <c r="P4288" i="1"/>
  <c r="Q4288" i="1"/>
  <c r="R4288" i="1"/>
  <c r="S4288" i="1"/>
  <c r="M712" i="1"/>
  <c r="N712" i="1"/>
  <c r="O712" i="1"/>
  <c r="P712" i="1"/>
  <c r="Q712" i="1"/>
  <c r="R712" i="1"/>
  <c r="S712" i="1"/>
  <c r="M1071" i="1"/>
  <c r="N1071" i="1"/>
  <c r="O1071" i="1"/>
  <c r="P1071" i="1"/>
  <c r="Q1071" i="1"/>
  <c r="R1071" i="1"/>
  <c r="S1071" i="1"/>
  <c r="M980" i="1"/>
  <c r="N980" i="1"/>
  <c r="O980" i="1"/>
  <c r="P980" i="1"/>
  <c r="Q980" i="1"/>
  <c r="R980" i="1"/>
  <c r="S980" i="1"/>
  <c r="M715" i="1"/>
  <c r="N715" i="1"/>
  <c r="O715" i="1"/>
  <c r="P715" i="1"/>
  <c r="Q715" i="1"/>
  <c r="R715" i="1"/>
  <c r="S715" i="1"/>
  <c r="M718" i="1"/>
  <c r="N718" i="1"/>
  <c r="O718" i="1"/>
  <c r="P718" i="1"/>
  <c r="Q718" i="1"/>
  <c r="R718" i="1"/>
  <c r="S718" i="1"/>
  <c r="M716" i="1"/>
  <c r="N716" i="1"/>
  <c r="O716" i="1"/>
  <c r="P716" i="1"/>
  <c r="Q716" i="1"/>
  <c r="R716" i="1"/>
  <c r="S716" i="1"/>
  <c r="M719" i="1"/>
  <c r="N719" i="1"/>
  <c r="O719" i="1"/>
  <c r="P719" i="1"/>
  <c r="Q719" i="1"/>
  <c r="R719" i="1"/>
  <c r="S719" i="1"/>
  <c r="M720" i="1"/>
  <c r="N720" i="1"/>
  <c r="O720" i="1"/>
  <c r="P720" i="1"/>
  <c r="Q720" i="1"/>
  <c r="R720" i="1"/>
  <c r="S720" i="1"/>
  <c r="M721" i="1"/>
  <c r="N721" i="1"/>
  <c r="O721" i="1"/>
  <c r="P721" i="1"/>
  <c r="Q721" i="1"/>
  <c r="R721" i="1"/>
  <c r="S721" i="1"/>
  <c r="M723" i="1"/>
  <c r="N723" i="1"/>
  <c r="O723" i="1"/>
  <c r="P723" i="1"/>
  <c r="Q723" i="1"/>
  <c r="R723" i="1"/>
  <c r="S723" i="1"/>
  <c r="M724" i="1"/>
  <c r="N724" i="1"/>
  <c r="O724" i="1"/>
  <c r="P724" i="1"/>
  <c r="Q724" i="1"/>
  <c r="R724" i="1"/>
  <c r="S724" i="1"/>
  <c r="M725" i="1"/>
  <c r="N725" i="1"/>
  <c r="O725" i="1"/>
  <c r="P725" i="1"/>
  <c r="Q725" i="1"/>
  <c r="R725" i="1"/>
  <c r="S725" i="1"/>
  <c r="M728" i="1"/>
  <c r="N728" i="1"/>
  <c r="O728" i="1"/>
  <c r="P728" i="1"/>
  <c r="Q728" i="1"/>
  <c r="R728" i="1"/>
  <c r="S728" i="1"/>
  <c r="M730" i="1"/>
  <c r="N730" i="1"/>
  <c r="O730" i="1"/>
  <c r="P730" i="1"/>
  <c r="Q730" i="1"/>
  <c r="R730" i="1"/>
  <c r="S730" i="1"/>
  <c r="M732" i="1"/>
  <c r="N732" i="1"/>
  <c r="O732" i="1"/>
  <c r="P732" i="1"/>
  <c r="Q732" i="1"/>
  <c r="R732" i="1"/>
  <c r="S732" i="1"/>
  <c r="M733" i="1"/>
  <c r="N733" i="1"/>
  <c r="O733" i="1"/>
  <c r="P733" i="1"/>
  <c r="Q733" i="1"/>
  <c r="R733" i="1"/>
  <c r="S733" i="1"/>
  <c r="M734" i="1"/>
  <c r="N734" i="1"/>
  <c r="O734" i="1"/>
  <c r="P734" i="1"/>
  <c r="Q734" i="1"/>
  <c r="R734" i="1"/>
  <c r="S734" i="1"/>
  <c r="M735" i="1"/>
  <c r="N735" i="1"/>
  <c r="O735" i="1"/>
  <c r="P735" i="1"/>
  <c r="Q735" i="1"/>
  <c r="R735" i="1"/>
  <c r="S735" i="1"/>
  <c r="M736" i="1"/>
  <c r="N736" i="1"/>
  <c r="O736" i="1"/>
  <c r="P736" i="1"/>
  <c r="Q736" i="1"/>
  <c r="R736" i="1"/>
  <c r="S736" i="1"/>
  <c r="M737" i="1"/>
  <c r="N737" i="1"/>
  <c r="O737" i="1"/>
  <c r="P737" i="1"/>
  <c r="Q737" i="1"/>
  <c r="R737" i="1"/>
  <c r="S737" i="1"/>
  <c r="M741" i="1"/>
  <c r="N741" i="1"/>
  <c r="O741" i="1"/>
  <c r="P741" i="1"/>
  <c r="Q741" i="1"/>
  <c r="R741" i="1"/>
  <c r="S741" i="1"/>
  <c r="M729" i="1"/>
  <c r="N729" i="1"/>
  <c r="O729" i="1"/>
  <c r="P729" i="1"/>
  <c r="Q729" i="1"/>
  <c r="R729" i="1"/>
  <c r="S729" i="1"/>
  <c r="M742" i="1"/>
  <c r="N742" i="1"/>
  <c r="O742" i="1"/>
  <c r="P742" i="1"/>
  <c r="Q742" i="1"/>
  <c r="R742" i="1"/>
  <c r="S742" i="1"/>
  <c r="M743" i="1"/>
  <c r="N743" i="1"/>
  <c r="O743" i="1"/>
  <c r="P743" i="1"/>
  <c r="Q743" i="1"/>
  <c r="R743" i="1"/>
  <c r="S743" i="1"/>
  <c r="M746" i="1"/>
  <c r="N746" i="1"/>
  <c r="O746" i="1"/>
  <c r="P746" i="1"/>
  <c r="Q746" i="1"/>
  <c r="R746" i="1"/>
  <c r="S746" i="1"/>
  <c r="M747" i="1"/>
  <c r="N747" i="1"/>
  <c r="O747" i="1"/>
  <c r="P747" i="1"/>
  <c r="Q747" i="1"/>
  <c r="R747" i="1"/>
  <c r="S747" i="1"/>
  <c r="M749" i="1"/>
  <c r="N749" i="1"/>
  <c r="O749" i="1"/>
  <c r="P749" i="1"/>
  <c r="Q749" i="1"/>
  <c r="R749" i="1"/>
  <c r="S749" i="1"/>
  <c r="M753" i="1"/>
  <c r="N753" i="1"/>
  <c r="O753" i="1"/>
  <c r="P753" i="1"/>
  <c r="Q753" i="1"/>
  <c r="R753" i="1"/>
  <c r="S753" i="1"/>
  <c r="M754" i="1"/>
  <c r="N754" i="1"/>
  <c r="O754" i="1"/>
  <c r="P754" i="1"/>
  <c r="Q754" i="1"/>
  <c r="R754" i="1"/>
  <c r="S754" i="1"/>
  <c r="M1073" i="1"/>
  <c r="N1073" i="1"/>
  <c r="O1073" i="1"/>
  <c r="P1073" i="1"/>
  <c r="Q1073" i="1"/>
  <c r="R1073" i="1"/>
  <c r="S1073" i="1"/>
  <c r="M2696" i="1"/>
  <c r="N2696" i="1"/>
  <c r="O2696" i="1"/>
  <c r="P2696" i="1"/>
  <c r="Q2696" i="1"/>
  <c r="R2696" i="1"/>
  <c r="S2696" i="1"/>
  <c r="M755" i="1"/>
  <c r="N755" i="1"/>
  <c r="O755" i="1"/>
  <c r="P755" i="1"/>
  <c r="Q755" i="1"/>
  <c r="R755" i="1"/>
  <c r="S755" i="1"/>
  <c r="M757" i="1"/>
  <c r="N757" i="1"/>
  <c r="O757" i="1"/>
  <c r="P757" i="1"/>
  <c r="Q757" i="1"/>
  <c r="R757" i="1"/>
  <c r="S757" i="1"/>
  <c r="M760" i="1"/>
  <c r="N760" i="1"/>
  <c r="O760" i="1"/>
  <c r="P760" i="1"/>
  <c r="Q760" i="1"/>
  <c r="R760" i="1"/>
  <c r="S760" i="1"/>
  <c r="M761" i="1"/>
  <c r="N761" i="1"/>
  <c r="O761" i="1"/>
  <c r="P761" i="1"/>
  <c r="Q761" i="1"/>
  <c r="R761" i="1"/>
  <c r="S761" i="1"/>
  <c r="M762" i="1"/>
  <c r="N762" i="1"/>
  <c r="O762" i="1"/>
  <c r="P762" i="1"/>
  <c r="Q762" i="1"/>
  <c r="R762" i="1"/>
  <c r="S762" i="1"/>
  <c r="M763" i="1"/>
  <c r="N763" i="1"/>
  <c r="O763" i="1"/>
  <c r="P763" i="1"/>
  <c r="Q763" i="1"/>
  <c r="R763" i="1"/>
  <c r="S763" i="1"/>
  <c r="M765" i="1"/>
  <c r="N765" i="1"/>
  <c r="O765" i="1"/>
  <c r="P765" i="1"/>
  <c r="Q765" i="1"/>
  <c r="R765" i="1"/>
  <c r="S765" i="1"/>
  <c r="M766" i="1"/>
  <c r="N766" i="1"/>
  <c r="O766" i="1"/>
  <c r="P766" i="1"/>
  <c r="Q766" i="1"/>
  <c r="R766" i="1"/>
  <c r="S766" i="1"/>
  <c r="M770" i="1"/>
  <c r="N770" i="1"/>
  <c r="O770" i="1"/>
  <c r="P770" i="1"/>
  <c r="Q770" i="1"/>
  <c r="R770" i="1"/>
  <c r="S770" i="1"/>
  <c r="M771" i="1"/>
  <c r="N771" i="1"/>
  <c r="O771" i="1"/>
  <c r="P771" i="1"/>
  <c r="Q771" i="1"/>
  <c r="R771" i="1"/>
  <c r="S771" i="1"/>
  <c r="M4330" i="1"/>
  <c r="N4330" i="1"/>
  <c r="O4330" i="1"/>
  <c r="P4330" i="1"/>
  <c r="Q4330" i="1"/>
  <c r="R4330" i="1"/>
  <c r="S4330" i="1"/>
  <c r="M774" i="1"/>
  <c r="N774" i="1"/>
  <c r="O774" i="1"/>
  <c r="P774" i="1"/>
  <c r="Q774" i="1"/>
  <c r="R774" i="1"/>
  <c r="S774" i="1"/>
  <c r="M775" i="1"/>
  <c r="N775" i="1"/>
  <c r="O775" i="1"/>
  <c r="P775" i="1"/>
  <c r="Q775" i="1"/>
  <c r="R775" i="1"/>
  <c r="S775" i="1"/>
  <c r="M777" i="1"/>
  <c r="N777" i="1"/>
  <c r="O777" i="1"/>
  <c r="P777" i="1"/>
  <c r="Q777" i="1"/>
  <c r="R777" i="1"/>
  <c r="S777" i="1"/>
  <c r="M778" i="1"/>
  <c r="N778" i="1"/>
  <c r="O778" i="1"/>
  <c r="P778" i="1"/>
  <c r="Q778" i="1"/>
  <c r="R778" i="1"/>
  <c r="S778" i="1"/>
  <c r="M779" i="1"/>
  <c r="N779" i="1"/>
  <c r="O779" i="1"/>
  <c r="P779" i="1"/>
  <c r="Q779" i="1"/>
  <c r="R779" i="1"/>
  <c r="S779" i="1"/>
  <c r="M780" i="1"/>
  <c r="N780" i="1"/>
  <c r="O780" i="1"/>
  <c r="P780" i="1"/>
  <c r="Q780" i="1"/>
  <c r="R780" i="1"/>
  <c r="S780" i="1"/>
  <c r="M781" i="1"/>
  <c r="N781" i="1"/>
  <c r="O781" i="1"/>
  <c r="P781" i="1"/>
  <c r="Q781" i="1"/>
  <c r="R781" i="1"/>
  <c r="S781" i="1"/>
  <c r="M786" i="1"/>
  <c r="N786" i="1"/>
  <c r="O786" i="1"/>
  <c r="P786" i="1"/>
  <c r="Q786" i="1"/>
  <c r="R786" i="1"/>
  <c r="S786" i="1"/>
  <c r="M787" i="1"/>
  <c r="N787" i="1"/>
  <c r="O787" i="1"/>
  <c r="P787" i="1"/>
  <c r="Q787" i="1"/>
  <c r="R787" i="1"/>
  <c r="S787" i="1"/>
  <c r="M792" i="1"/>
  <c r="N792" i="1"/>
  <c r="O792" i="1"/>
  <c r="P792" i="1"/>
  <c r="Q792" i="1"/>
  <c r="R792" i="1"/>
  <c r="S792" i="1"/>
  <c r="M794" i="1"/>
  <c r="N794" i="1"/>
  <c r="O794" i="1"/>
  <c r="P794" i="1"/>
  <c r="Q794" i="1"/>
  <c r="R794" i="1"/>
  <c r="S794" i="1"/>
  <c r="M795" i="1"/>
  <c r="N795" i="1"/>
  <c r="O795" i="1"/>
  <c r="P795" i="1"/>
  <c r="Q795" i="1"/>
  <c r="R795" i="1"/>
  <c r="S795" i="1"/>
  <c r="M796" i="1"/>
  <c r="N796" i="1"/>
  <c r="O796" i="1"/>
  <c r="P796" i="1"/>
  <c r="Q796" i="1"/>
  <c r="R796" i="1"/>
  <c r="S796" i="1"/>
  <c r="M797" i="1"/>
  <c r="N797" i="1"/>
  <c r="O797" i="1"/>
  <c r="P797" i="1"/>
  <c r="Q797" i="1"/>
  <c r="R797" i="1"/>
  <c r="S797" i="1"/>
  <c r="M798" i="1"/>
  <c r="N798" i="1"/>
  <c r="O798" i="1"/>
  <c r="P798" i="1"/>
  <c r="Q798" i="1"/>
  <c r="R798" i="1"/>
  <c r="S798" i="1"/>
  <c r="M799" i="1"/>
  <c r="N799" i="1"/>
  <c r="O799" i="1"/>
  <c r="P799" i="1"/>
  <c r="Q799" i="1"/>
  <c r="R799" i="1"/>
  <c r="S799" i="1"/>
  <c r="M800" i="1"/>
  <c r="N800" i="1"/>
  <c r="O800" i="1"/>
  <c r="P800" i="1"/>
  <c r="Q800" i="1"/>
  <c r="R800" i="1"/>
  <c r="S800" i="1"/>
  <c r="M816" i="1"/>
  <c r="N816" i="1"/>
  <c r="O816" i="1"/>
  <c r="P816" i="1"/>
  <c r="Q816" i="1"/>
  <c r="R816" i="1"/>
  <c r="S816" i="1"/>
  <c r="M817" i="1"/>
  <c r="N817" i="1"/>
  <c r="O817" i="1"/>
  <c r="P817" i="1"/>
  <c r="Q817" i="1"/>
  <c r="R817" i="1"/>
  <c r="S817" i="1"/>
  <c r="M819" i="1"/>
  <c r="N819" i="1"/>
  <c r="O819" i="1"/>
  <c r="P819" i="1"/>
  <c r="Q819" i="1"/>
  <c r="R819" i="1"/>
  <c r="S819" i="1"/>
  <c r="M3977" i="1"/>
  <c r="N3977" i="1"/>
  <c r="O3977" i="1"/>
  <c r="P3977" i="1"/>
  <c r="Q3977" i="1"/>
  <c r="R3977" i="1"/>
  <c r="S3977" i="1"/>
  <c r="M821" i="1"/>
  <c r="N821" i="1"/>
  <c r="O821" i="1"/>
  <c r="P821" i="1"/>
  <c r="Q821" i="1"/>
  <c r="R821" i="1"/>
  <c r="S821" i="1"/>
  <c r="M822" i="1"/>
  <c r="N822" i="1"/>
  <c r="O822" i="1"/>
  <c r="P822" i="1"/>
  <c r="Q822" i="1"/>
  <c r="R822" i="1"/>
  <c r="S822" i="1"/>
  <c r="M823" i="1"/>
  <c r="N823" i="1"/>
  <c r="O823" i="1"/>
  <c r="P823" i="1"/>
  <c r="Q823" i="1"/>
  <c r="R823" i="1"/>
  <c r="S823" i="1"/>
  <c r="M824" i="1"/>
  <c r="N824" i="1"/>
  <c r="O824" i="1"/>
  <c r="P824" i="1"/>
  <c r="Q824" i="1"/>
  <c r="R824" i="1"/>
  <c r="S824" i="1"/>
  <c r="M826" i="1"/>
  <c r="N826" i="1"/>
  <c r="O826" i="1"/>
  <c r="P826" i="1"/>
  <c r="Q826" i="1"/>
  <c r="R826" i="1"/>
  <c r="S826" i="1"/>
  <c r="M2720" i="1"/>
  <c r="N2720" i="1"/>
  <c r="O2720" i="1"/>
  <c r="P2720" i="1"/>
  <c r="Q2720" i="1"/>
  <c r="R2720" i="1"/>
  <c r="S2720" i="1"/>
  <c r="M830" i="1"/>
  <c r="N830" i="1"/>
  <c r="O830" i="1"/>
  <c r="P830" i="1"/>
  <c r="Q830" i="1"/>
  <c r="R830" i="1"/>
  <c r="S830" i="1"/>
  <c r="M831" i="1"/>
  <c r="N831" i="1"/>
  <c r="O831" i="1"/>
  <c r="P831" i="1"/>
  <c r="Q831" i="1"/>
  <c r="R831" i="1"/>
  <c r="S831" i="1"/>
  <c r="M833" i="1"/>
  <c r="N833" i="1"/>
  <c r="O833" i="1"/>
  <c r="P833" i="1"/>
  <c r="Q833" i="1"/>
  <c r="R833" i="1"/>
  <c r="S833" i="1"/>
  <c r="M834" i="1"/>
  <c r="N834" i="1"/>
  <c r="O834" i="1"/>
  <c r="P834" i="1"/>
  <c r="Q834" i="1"/>
  <c r="R834" i="1"/>
  <c r="S834" i="1"/>
  <c r="M835" i="1"/>
  <c r="N835" i="1"/>
  <c r="O835" i="1"/>
  <c r="P835" i="1"/>
  <c r="Q835" i="1"/>
  <c r="R835" i="1"/>
  <c r="S835" i="1"/>
  <c r="M836" i="1"/>
  <c r="N836" i="1"/>
  <c r="O836" i="1"/>
  <c r="P836" i="1"/>
  <c r="Q836" i="1"/>
  <c r="R836" i="1"/>
  <c r="S836" i="1"/>
  <c r="M837" i="1"/>
  <c r="N837" i="1"/>
  <c r="O837" i="1"/>
  <c r="P837" i="1"/>
  <c r="Q837" i="1"/>
  <c r="R837" i="1"/>
  <c r="S837" i="1"/>
  <c r="M838" i="1"/>
  <c r="N838" i="1"/>
  <c r="O838" i="1"/>
  <c r="P838" i="1"/>
  <c r="Q838" i="1"/>
  <c r="R838" i="1"/>
  <c r="S838" i="1"/>
  <c r="M843" i="1"/>
  <c r="N843" i="1"/>
  <c r="O843" i="1"/>
  <c r="P843" i="1"/>
  <c r="Q843" i="1"/>
  <c r="R843" i="1"/>
  <c r="S843" i="1"/>
  <c r="M844" i="1"/>
  <c r="N844" i="1"/>
  <c r="O844" i="1"/>
  <c r="P844" i="1"/>
  <c r="Q844" i="1"/>
  <c r="R844" i="1"/>
  <c r="S844" i="1"/>
  <c r="M845" i="1"/>
  <c r="N845" i="1"/>
  <c r="O845" i="1"/>
  <c r="P845" i="1"/>
  <c r="Q845" i="1"/>
  <c r="R845" i="1"/>
  <c r="S845" i="1"/>
  <c r="M846" i="1"/>
  <c r="N846" i="1"/>
  <c r="O846" i="1"/>
  <c r="P846" i="1"/>
  <c r="Q846" i="1"/>
  <c r="R846" i="1"/>
  <c r="S846" i="1"/>
  <c r="M847" i="1"/>
  <c r="N847" i="1"/>
  <c r="O847" i="1"/>
  <c r="P847" i="1"/>
  <c r="Q847" i="1"/>
  <c r="R847" i="1"/>
  <c r="S847" i="1"/>
  <c r="M849" i="1"/>
  <c r="N849" i="1"/>
  <c r="O849" i="1"/>
  <c r="P849" i="1"/>
  <c r="Q849" i="1"/>
  <c r="R849" i="1"/>
  <c r="S849" i="1"/>
  <c r="M850" i="1"/>
  <c r="N850" i="1"/>
  <c r="O850" i="1"/>
  <c r="P850" i="1"/>
  <c r="Q850" i="1"/>
  <c r="R850" i="1"/>
  <c r="S850" i="1"/>
  <c r="M851" i="1"/>
  <c r="N851" i="1"/>
  <c r="O851" i="1"/>
  <c r="P851" i="1"/>
  <c r="Q851" i="1"/>
  <c r="R851" i="1"/>
  <c r="S851" i="1"/>
  <c r="M852" i="1"/>
  <c r="N852" i="1"/>
  <c r="O852" i="1"/>
  <c r="P852" i="1"/>
  <c r="Q852" i="1"/>
  <c r="R852" i="1"/>
  <c r="S852" i="1"/>
  <c r="M853" i="1"/>
  <c r="N853" i="1"/>
  <c r="O853" i="1"/>
  <c r="P853" i="1"/>
  <c r="Q853" i="1"/>
  <c r="R853" i="1"/>
  <c r="S853" i="1"/>
  <c r="M859" i="1"/>
  <c r="N859" i="1"/>
  <c r="O859" i="1"/>
  <c r="P859" i="1"/>
  <c r="Q859" i="1"/>
  <c r="R859" i="1"/>
  <c r="S859" i="1"/>
  <c r="M860" i="1"/>
  <c r="N860" i="1"/>
  <c r="O860" i="1"/>
  <c r="P860" i="1"/>
  <c r="Q860" i="1"/>
  <c r="R860" i="1"/>
  <c r="S860" i="1"/>
  <c r="M861" i="1"/>
  <c r="N861" i="1"/>
  <c r="O861" i="1"/>
  <c r="P861" i="1"/>
  <c r="Q861" i="1"/>
  <c r="R861" i="1"/>
  <c r="S861" i="1"/>
  <c r="M863" i="1"/>
  <c r="N863" i="1"/>
  <c r="O863" i="1"/>
  <c r="P863" i="1"/>
  <c r="Q863" i="1"/>
  <c r="R863" i="1"/>
  <c r="S863" i="1"/>
  <c r="M864" i="1"/>
  <c r="N864" i="1"/>
  <c r="O864" i="1"/>
  <c r="P864" i="1"/>
  <c r="Q864" i="1"/>
  <c r="R864" i="1"/>
  <c r="S864" i="1"/>
  <c r="M868" i="1"/>
  <c r="N868" i="1"/>
  <c r="O868" i="1"/>
  <c r="P868" i="1"/>
  <c r="Q868" i="1"/>
  <c r="R868" i="1"/>
  <c r="S868" i="1"/>
  <c r="M869" i="1"/>
  <c r="N869" i="1"/>
  <c r="O869" i="1"/>
  <c r="P869" i="1"/>
  <c r="Q869" i="1"/>
  <c r="R869" i="1"/>
  <c r="S869" i="1"/>
  <c r="M870" i="1"/>
  <c r="N870" i="1"/>
  <c r="O870" i="1"/>
  <c r="P870" i="1"/>
  <c r="Q870" i="1"/>
  <c r="R870" i="1"/>
  <c r="S870" i="1"/>
  <c r="M871" i="1"/>
  <c r="N871" i="1"/>
  <c r="O871" i="1"/>
  <c r="P871" i="1"/>
  <c r="Q871" i="1"/>
  <c r="R871" i="1"/>
  <c r="S871" i="1"/>
  <c r="M873" i="1"/>
  <c r="N873" i="1"/>
  <c r="O873" i="1"/>
  <c r="P873" i="1"/>
  <c r="Q873" i="1"/>
  <c r="R873" i="1"/>
  <c r="S873" i="1"/>
  <c r="M876" i="1"/>
  <c r="N876" i="1"/>
  <c r="O876" i="1"/>
  <c r="P876" i="1"/>
  <c r="Q876" i="1"/>
  <c r="R876" i="1"/>
  <c r="S876" i="1"/>
  <c r="M877" i="1"/>
  <c r="N877" i="1"/>
  <c r="O877" i="1"/>
  <c r="P877" i="1"/>
  <c r="Q877" i="1"/>
  <c r="R877" i="1"/>
  <c r="S877" i="1"/>
  <c r="M878" i="1"/>
  <c r="N878" i="1"/>
  <c r="O878" i="1"/>
  <c r="P878" i="1"/>
  <c r="Q878" i="1"/>
  <c r="R878" i="1"/>
  <c r="S878" i="1"/>
  <c r="M1719" i="1"/>
  <c r="N1719" i="1"/>
  <c r="O1719" i="1"/>
  <c r="P1719" i="1"/>
  <c r="Q1719" i="1"/>
  <c r="R1719" i="1"/>
  <c r="S1719" i="1"/>
  <c r="M882" i="1"/>
  <c r="N882" i="1"/>
  <c r="O882" i="1"/>
  <c r="P882" i="1"/>
  <c r="Q882" i="1"/>
  <c r="R882" i="1"/>
  <c r="S882" i="1"/>
  <c r="M883" i="1"/>
  <c r="N883" i="1"/>
  <c r="O883" i="1"/>
  <c r="P883" i="1"/>
  <c r="Q883" i="1"/>
  <c r="R883" i="1"/>
  <c r="S883" i="1"/>
  <c r="M884" i="1"/>
  <c r="N884" i="1"/>
  <c r="O884" i="1"/>
  <c r="P884" i="1"/>
  <c r="Q884" i="1"/>
  <c r="R884" i="1"/>
  <c r="S884" i="1"/>
  <c r="M885" i="1"/>
  <c r="N885" i="1"/>
  <c r="O885" i="1"/>
  <c r="P885" i="1"/>
  <c r="Q885" i="1"/>
  <c r="R885" i="1"/>
  <c r="S885" i="1"/>
  <c r="M886" i="1"/>
  <c r="N886" i="1"/>
  <c r="O886" i="1"/>
  <c r="P886" i="1"/>
  <c r="Q886" i="1"/>
  <c r="R886" i="1"/>
  <c r="S886" i="1"/>
  <c r="M887" i="1"/>
  <c r="N887" i="1"/>
  <c r="O887" i="1"/>
  <c r="P887" i="1"/>
  <c r="Q887" i="1"/>
  <c r="R887" i="1"/>
  <c r="S887" i="1"/>
  <c r="M892" i="1"/>
  <c r="N892" i="1"/>
  <c r="O892" i="1"/>
  <c r="P892" i="1"/>
  <c r="Q892" i="1"/>
  <c r="R892" i="1"/>
  <c r="S892" i="1"/>
  <c r="M895" i="1"/>
  <c r="N895" i="1"/>
  <c r="O895" i="1"/>
  <c r="P895" i="1"/>
  <c r="Q895" i="1"/>
  <c r="R895" i="1"/>
  <c r="S895" i="1"/>
  <c r="M896" i="1"/>
  <c r="N896" i="1"/>
  <c r="O896" i="1"/>
  <c r="P896" i="1"/>
  <c r="Q896" i="1"/>
  <c r="R896" i="1"/>
  <c r="S896" i="1"/>
  <c r="M897" i="1"/>
  <c r="N897" i="1"/>
  <c r="O897" i="1"/>
  <c r="P897" i="1"/>
  <c r="Q897" i="1"/>
  <c r="R897" i="1"/>
  <c r="S897" i="1"/>
  <c r="M898" i="1"/>
  <c r="N898" i="1"/>
  <c r="O898" i="1"/>
  <c r="P898" i="1"/>
  <c r="Q898" i="1"/>
  <c r="R898" i="1"/>
  <c r="S898" i="1"/>
  <c r="M899" i="1"/>
  <c r="N899" i="1"/>
  <c r="O899" i="1"/>
  <c r="P899" i="1"/>
  <c r="Q899" i="1"/>
  <c r="R899" i="1"/>
  <c r="S899" i="1"/>
  <c r="M900" i="1"/>
  <c r="N900" i="1"/>
  <c r="O900" i="1"/>
  <c r="P900" i="1"/>
  <c r="Q900" i="1"/>
  <c r="R900" i="1"/>
  <c r="S900" i="1"/>
  <c r="M901" i="1"/>
  <c r="N901" i="1"/>
  <c r="O901" i="1"/>
  <c r="P901" i="1"/>
  <c r="Q901" i="1"/>
  <c r="R901" i="1"/>
  <c r="S901" i="1"/>
  <c r="M903" i="1"/>
  <c r="N903" i="1"/>
  <c r="O903" i="1"/>
  <c r="P903" i="1"/>
  <c r="Q903" i="1"/>
  <c r="R903" i="1"/>
  <c r="S903" i="1"/>
  <c r="M904" i="1"/>
  <c r="N904" i="1"/>
  <c r="O904" i="1"/>
  <c r="P904" i="1"/>
  <c r="Q904" i="1"/>
  <c r="R904" i="1"/>
  <c r="S904" i="1"/>
  <c r="M915" i="1"/>
  <c r="N915" i="1"/>
  <c r="O915" i="1"/>
  <c r="P915" i="1"/>
  <c r="Q915" i="1"/>
  <c r="R915" i="1"/>
  <c r="S915" i="1"/>
  <c r="M916" i="1"/>
  <c r="N916" i="1"/>
  <c r="O916" i="1"/>
  <c r="P916" i="1"/>
  <c r="Q916" i="1"/>
  <c r="R916" i="1"/>
  <c r="S916" i="1"/>
  <c r="M917" i="1"/>
  <c r="N917" i="1"/>
  <c r="O917" i="1"/>
  <c r="P917" i="1"/>
  <c r="Q917" i="1"/>
  <c r="R917" i="1"/>
  <c r="S917" i="1"/>
  <c r="M918" i="1"/>
  <c r="N918" i="1"/>
  <c r="O918" i="1"/>
  <c r="P918" i="1"/>
  <c r="Q918" i="1"/>
  <c r="R918" i="1"/>
  <c r="S918" i="1"/>
  <c r="M919" i="1"/>
  <c r="N919" i="1"/>
  <c r="O919" i="1"/>
  <c r="P919" i="1"/>
  <c r="Q919" i="1"/>
  <c r="R919" i="1"/>
  <c r="S919" i="1"/>
  <c r="M920" i="1"/>
  <c r="N920" i="1"/>
  <c r="O920" i="1"/>
  <c r="P920" i="1"/>
  <c r="Q920" i="1"/>
  <c r="R920" i="1"/>
  <c r="S920" i="1"/>
  <c r="M924" i="1"/>
  <c r="N924" i="1"/>
  <c r="O924" i="1"/>
  <c r="P924" i="1"/>
  <c r="Q924" i="1"/>
  <c r="R924" i="1"/>
  <c r="S924" i="1"/>
  <c r="M926" i="1"/>
  <c r="N926" i="1"/>
  <c r="O926" i="1"/>
  <c r="P926" i="1"/>
  <c r="Q926" i="1"/>
  <c r="R926" i="1"/>
  <c r="S926" i="1"/>
  <c r="M3890" i="1"/>
  <c r="N3890" i="1"/>
  <c r="O3890" i="1"/>
  <c r="P3890" i="1"/>
  <c r="Q3890" i="1"/>
  <c r="R3890" i="1"/>
  <c r="S3890" i="1"/>
  <c r="M929" i="1"/>
  <c r="N929" i="1"/>
  <c r="O929" i="1"/>
  <c r="P929" i="1"/>
  <c r="Q929" i="1"/>
  <c r="R929" i="1"/>
  <c r="S929" i="1"/>
  <c r="M3094" i="1"/>
  <c r="N3094" i="1"/>
  <c r="O3094" i="1"/>
  <c r="P3094" i="1"/>
  <c r="Q3094" i="1"/>
  <c r="R3094" i="1"/>
  <c r="S3094" i="1"/>
  <c r="M932" i="1"/>
  <c r="N932" i="1"/>
  <c r="O932" i="1"/>
  <c r="P932" i="1"/>
  <c r="Q932" i="1"/>
  <c r="R932" i="1"/>
  <c r="S932" i="1"/>
  <c r="M2679" i="1"/>
  <c r="N2679" i="1"/>
  <c r="O2679" i="1"/>
  <c r="P2679" i="1"/>
  <c r="Q2679" i="1"/>
  <c r="R2679" i="1"/>
  <c r="S2679" i="1"/>
  <c r="M933" i="1"/>
  <c r="N933" i="1"/>
  <c r="O933" i="1"/>
  <c r="P933" i="1"/>
  <c r="Q933" i="1"/>
  <c r="R933" i="1"/>
  <c r="S933" i="1"/>
  <c r="M5088" i="1"/>
  <c r="N5088" i="1"/>
  <c r="O5088" i="1"/>
  <c r="P5088" i="1"/>
  <c r="Q5088" i="1"/>
  <c r="R5088" i="1"/>
  <c r="S5088" i="1"/>
  <c r="M893" i="1"/>
  <c r="N893" i="1"/>
  <c r="O893" i="1"/>
  <c r="P893" i="1"/>
  <c r="Q893" i="1"/>
  <c r="R893" i="1"/>
  <c r="S893" i="1"/>
  <c r="M936" i="1"/>
  <c r="N936" i="1"/>
  <c r="O936" i="1"/>
  <c r="P936" i="1"/>
  <c r="Q936" i="1"/>
  <c r="R936" i="1"/>
  <c r="S936" i="1"/>
  <c r="M943" i="1"/>
  <c r="N943" i="1"/>
  <c r="O943" i="1"/>
  <c r="P943" i="1"/>
  <c r="Q943" i="1"/>
  <c r="R943" i="1"/>
  <c r="S943" i="1"/>
  <c r="M944" i="1"/>
  <c r="N944" i="1"/>
  <c r="O944" i="1"/>
  <c r="P944" i="1"/>
  <c r="Q944" i="1"/>
  <c r="R944" i="1"/>
  <c r="S944" i="1"/>
  <c r="M945" i="1"/>
  <c r="N945" i="1"/>
  <c r="O945" i="1"/>
  <c r="P945" i="1"/>
  <c r="Q945" i="1"/>
  <c r="R945" i="1"/>
  <c r="S945" i="1"/>
  <c r="M947" i="1"/>
  <c r="N947" i="1"/>
  <c r="O947" i="1"/>
  <c r="P947" i="1"/>
  <c r="Q947" i="1"/>
  <c r="R947" i="1"/>
  <c r="S947" i="1"/>
  <c r="M4851" i="1"/>
  <c r="N4851" i="1"/>
  <c r="O4851" i="1"/>
  <c r="P4851" i="1"/>
  <c r="Q4851" i="1"/>
  <c r="R4851" i="1"/>
  <c r="S4851" i="1"/>
  <c r="M948" i="1"/>
  <c r="N948" i="1"/>
  <c r="O948" i="1"/>
  <c r="P948" i="1"/>
  <c r="Q948" i="1"/>
  <c r="R948" i="1"/>
  <c r="S948" i="1"/>
  <c r="M952" i="1"/>
  <c r="N952" i="1"/>
  <c r="O952" i="1"/>
  <c r="P952" i="1"/>
  <c r="Q952" i="1"/>
  <c r="R952" i="1"/>
  <c r="S952" i="1"/>
  <c r="M954" i="1"/>
  <c r="N954" i="1"/>
  <c r="O954" i="1"/>
  <c r="P954" i="1"/>
  <c r="Q954" i="1"/>
  <c r="R954" i="1"/>
  <c r="S954" i="1"/>
  <c r="M956" i="1"/>
  <c r="N956" i="1"/>
  <c r="O956" i="1"/>
  <c r="P956" i="1"/>
  <c r="Q956" i="1"/>
  <c r="R956" i="1"/>
  <c r="S956" i="1"/>
  <c r="M959" i="1"/>
  <c r="N959" i="1"/>
  <c r="O959" i="1"/>
  <c r="P959" i="1"/>
  <c r="Q959" i="1"/>
  <c r="R959" i="1"/>
  <c r="S959" i="1"/>
  <c r="M960" i="1"/>
  <c r="N960" i="1"/>
  <c r="O960" i="1"/>
  <c r="P960" i="1"/>
  <c r="Q960" i="1"/>
  <c r="R960" i="1"/>
  <c r="S960" i="1"/>
  <c r="M962" i="1"/>
  <c r="N962" i="1"/>
  <c r="O962" i="1"/>
  <c r="P962" i="1"/>
  <c r="Q962" i="1"/>
  <c r="R962" i="1"/>
  <c r="S962" i="1"/>
  <c r="M966" i="1"/>
  <c r="N966" i="1"/>
  <c r="O966" i="1"/>
  <c r="P966" i="1"/>
  <c r="Q966" i="1"/>
  <c r="R966" i="1"/>
  <c r="S966" i="1"/>
  <c r="M967" i="1"/>
  <c r="N967" i="1"/>
  <c r="O967" i="1"/>
  <c r="P967" i="1"/>
  <c r="Q967" i="1"/>
  <c r="R967" i="1"/>
  <c r="S967" i="1"/>
  <c r="M970" i="1"/>
  <c r="N970" i="1"/>
  <c r="O970" i="1"/>
  <c r="P970" i="1"/>
  <c r="Q970" i="1"/>
  <c r="R970" i="1"/>
  <c r="S970" i="1"/>
  <c r="M971" i="1"/>
  <c r="N971" i="1"/>
  <c r="O971" i="1"/>
  <c r="P971" i="1"/>
  <c r="Q971" i="1"/>
  <c r="R971" i="1"/>
  <c r="S971" i="1"/>
  <c r="M974" i="1"/>
  <c r="N974" i="1"/>
  <c r="O974" i="1"/>
  <c r="P974" i="1"/>
  <c r="Q974" i="1"/>
  <c r="R974" i="1"/>
  <c r="S974" i="1"/>
  <c r="M976" i="1"/>
  <c r="N976" i="1"/>
  <c r="O976" i="1"/>
  <c r="P976" i="1"/>
  <c r="Q976" i="1"/>
  <c r="R976" i="1"/>
  <c r="S976" i="1"/>
  <c r="M977" i="1"/>
  <c r="N977" i="1"/>
  <c r="O977" i="1"/>
  <c r="P977" i="1"/>
  <c r="Q977" i="1"/>
  <c r="R977" i="1"/>
  <c r="S977" i="1"/>
  <c r="M978" i="1"/>
  <c r="N978" i="1"/>
  <c r="O978" i="1"/>
  <c r="P978" i="1"/>
  <c r="Q978" i="1"/>
  <c r="R978" i="1"/>
  <c r="S978" i="1"/>
  <c r="M811" i="1"/>
  <c r="N811" i="1"/>
  <c r="O811" i="1"/>
  <c r="P811" i="1"/>
  <c r="Q811" i="1"/>
  <c r="R811" i="1"/>
  <c r="S811" i="1"/>
  <c r="M979" i="1"/>
  <c r="N979" i="1"/>
  <c r="O979" i="1"/>
  <c r="P979" i="1"/>
  <c r="Q979" i="1"/>
  <c r="R979" i="1"/>
  <c r="S979" i="1"/>
  <c r="M982" i="1"/>
  <c r="N982" i="1"/>
  <c r="O982" i="1"/>
  <c r="P982" i="1"/>
  <c r="Q982" i="1"/>
  <c r="R982" i="1"/>
  <c r="S982" i="1"/>
  <c r="M983" i="1"/>
  <c r="N983" i="1"/>
  <c r="O983" i="1"/>
  <c r="P983" i="1"/>
  <c r="Q983" i="1"/>
  <c r="R983" i="1"/>
  <c r="S983" i="1"/>
  <c r="M991" i="1"/>
  <c r="N991" i="1"/>
  <c r="O991" i="1"/>
  <c r="P991" i="1"/>
  <c r="Q991" i="1"/>
  <c r="R991" i="1"/>
  <c r="S991" i="1"/>
  <c r="M993" i="1"/>
  <c r="N993" i="1"/>
  <c r="O993" i="1"/>
  <c r="P993" i="1"/>
  <c r="Q993" i="1"/>
  <c r="R993" i="1"/>
  <c r="S993" i="1"/>
  <c r="M994" i="1"/>
  <c r="N994" i="1"/>
  <c r="O994" i="1"/>
  <c r="P994" i="1"/>
  <c r="Q994" i="1"/>
  <c r="R994" i="1"/>
  <c r="S994" i="1"/>
  <c r="M995" i="1"/>
  <c r="N995" i="1"/>
  <c r="O995" i="1"/>
  <c r="P995" i="1"/>
  <c r="Q995" i="1"/>
  <c r="R995" i="1"/>
  <c r="S995" i="1"/>
  <c r="M997" i="1"/>
  <c r="N997" i="1"/>
  <c r="O997" i="1"/>
  <c r="P997" i="1"/>
  <c r="Q997" i="1"/>
  <c r="R997" i="1"/>
  <c r="S997" i="1"/>
  <c r="M999" i="1"/>
  <c r="N999" i="1"/>
  <c r="O999" i="1"/>
  <c r="P999" i="1"/>
  <c r="Q999" i="1"/>
  <c r="R999" i="1"/>
  <c r="S999" i="1"/>
  <c r="M1001" i="1"/>
  <c r="N1001" i="1"/>
  <c r="O1001" i="1"/>
  <c r="P1001" i="1"/>
  <c r="Q1001" i="1"/>
  <c r="R1001" i="1"/>
  <c r="S1001" i="1"/>
  <c r="M1002" i="1"/>
  <c r="N1002" i="1"/>
  <c r="O1002" i="1"/>
  <c r="P1002" i="1"/>
  <c r="Q1002" i="1"/>
  <c r="R1002" i="1"/>
  <c r="S1002" i="1"/>
  <c r="M1004" i="1"/>
  <c r="N1004" i="1"/>
  <c r="O1004" i="1"/>
  <c r="P1004" i="1"/>
  <c r="Q1004" i="1"/>
  <c r="R1004" i="1"/>
  <c r="S1004" i="1"/>
  <c r="M1006" i="1"/>
  <c r="N1006" i="1"/>
  <c r="O1006" i="1"/>
  <c r="P1006" i="1"/>
  <c r="Q1006" i="1"/>
  <c r="R1006" i="1"/>
  <c r="S1006" i="1"/>
  <c r="M2130" i="1"/>
  <c r="N2130" i="1"/>
  <c r="O2130" i="1"/>
  <c r="P2130" i="1"/>
  <c r="Q2130" i="1"/>
  <c r="R2130" i="1"/>
  <c r="S2130" i="1"/>
  <c r="M1010" i="1"/>
  <c r="N1010" i="1"/>
  <c r="O1010" i="1"/>
  <c r="P1010" i="1"/>
  <c r="Q1010" i="1"/>
  <c r="R1010" i="1"/>
  <c r="S1010" i="1"/>
  <c r="M1011" i="1"/>
  <c r="N1011" i="1"/>
  <c r="O1011" i="1"/>
  <c r="P1011" i="1"/>
  <c r="Q1011" i="1"/>
  <c r="R1011" i="1"/>
  <c r="S1011" i="1"/>
  <c r="M1012" i="1"/>
  <c r="N1012" i="1"/>
  <c r="O1012" i="1"/>
  <c r="P1012" i="1"/>
  <c r="Q1012" i="1"/>
  <c r="R1012" i="1"/>
  <c r="S1012" i="1"/>
  <c r="M1013" i="1"/>
  <c r="N1013" i="1"/>
  <c r="O1013" i="1"/>
  <c r="P1013" i="1"/>
  <c r="Q1013" i="1"/>
  <c r="R1013" i="1"/>
  <c r="S1013" i="1"/>
  <c r="M1014" i="1"/>
  <c r="N1014" i="1"/>
  <c r="O1014" i="1"/>
  <c r="P1014" i="1"/>
  <c r="Q1014" i="1"/>
  <c r="R1014" i="1"/>
  <c r="S1014" i="1"/>
  <c r="M1015" i="1"/>
  <c r="N1015" i="1"/>
  <c r="O1015" i="1"/>
  <c r="P1015" i="1"/>
  <c r="Q1015" i="1"/>
  <c r="R1015" i="1"/>
  <c r="S1015" i="1"/>
  <c r="M1017" i="1"/>
  <c r="N1017" i="1"/>
  <c r="O1017" i="1"/>
  <c r="P1017" i="1"/>
  <c r="Q1017" i="1"/>
  <c r="R1017" i="1"/>
  <c r="S1017" i="1"/>
  <c r="M1018" i="1"/>
  <c r="N1018" i="1"/>
  <c r="O1018" i="1"/>
  <c r="P1018" i="1"/>
  <c r="Q1018" i="1"/>
  <c r="R1018" i="1"/>
  <c r="S1018" i="1"/>
  <c r="M1019" i="1"/>
  <c r="N1019" i="1"/>
  <c r="O1019" i="1"/>
  <c r="P1019" i="1"/>
  <c r="Q1019" i="1"/>
  <c r="R1019" i="1"/>
  <c r="S1019" i="1"/>
  <c r="M1025" i="1"/>
  <c r="N1025" i="1"/>
  <c r="O1025" i="1"/>
  <c r="P1025" i="1"/>
  <c r="Q1025" i="1"/>
  <c r="R1025" i="1"/>
  <c r="S1025" i="1"/>
  <c r="M1026" i="1"/>
  <c r="N1026" i="1"/>
  <c r="O1026" i="1"/>
  <c r="P1026" i="1"/>
  <c r="Q1026" i="1"/>
  <c r="R1026" i="1"/>
  <c r="S1026" i="1"/>
  <c r="M1029" i="1"/>
  <c r="N1029" i="1"/>
  <c r="O1029" i="1"/>
  <c r="P1029" i="1"/>
  <c r="Q1029" i="1"/>
  <c r="R1029" i="1"/>
  <c r="S1029" i="1"/>
  <c r="M1030" i="1"/>
  <c r="N1030" i="1"/>
  <c r="O1030" i="1"/>
  <c r="P1030" i="1"/>
  <c r="Q1030" i="1"/>
  <c r="R1030" i="1"/>
  <c r="S1030" i="1"/>
  <c r="M1031" i="1"/>
  <c r="N1031" i="1"/>
  <c r="O1031" i="1"/>
  <c r="P1031" i="1"/>
  <c r="Q1031" i="1"/>
  <c r="R1031" i="1"/>
  <c r="S1031" i="1"/>
  <c r="M1034" i="1"/>
  <c r="N1034" i="1"/>
  <c r="O1034" i="1"/>
  <c r="P1034" i="1"/>
  <c r="Q1034" i="1"/>
  <c r="R1034" i="1"/>
  <c r="S1034" i="1"/>
  <c r="M1035" i="1"/>
  <c r="N1035" i="1"/>
  <c r="O1035" i="1"/>
  <c r="P1035" i="1"/>
  <c r="Q1035" i="1"/>
  <c r="R1035" i="1"/>
  <c r="S1035" i="1"/>
  <c r="M812" i="1"/>
  <c r="N812" i="1"/>
  <c r="O812" i="1"/>
  <c r="P812" i="1"/>
  <c r="Q812" i="1"/>
  <c r="R812" i="1"/>
  <c r="S812" i="1"/>
  <c r="M1038" i="1"/>
  <c r="N1038" i="1"/>
  <c r="O1038" i="1"/>
  <c r="P1038" i="1"/>
  <c r="Q1038" i="1"/>
  <c r="R1038" i="1"/>
  <c r="S1038" i="1"/>
  <c r="M1039" i="1"/>
  <c r="N1039" i="1"/>
  <c r="O1039" i="1"/>
  <c r="P1039" i="1"/>
  <c r="Q1039" i="1"/>
  <c r="R1039" i="1"/>
  <c r="S1039" i="1"/>
  <c r="M1040" i="1"/>
  <c r="N1040" i="1"/>
  <c r="O1040" i="1"/>
  <c r="P1040" i="1"/>
  <c r="Q1040" i="1"/>
  <c r="R1040" i="1"/>
  <c r="S1040" i="1"/>
  <c r="M1044" i="1"/>
  <c r="N1044" i="1"/>
  <c r="O1044" i="1"/>
  <c r="P1044" i="1"/>
  <c r="Q1044" i="1"/>
  <c r="R1044" i="1"/>
  <c r="S1044" i="1"/>
  <c r="M1045" i="1"/>
  <c r="N1045" i="1"/>
  <c r="O1045" i="1"/>
  <c r="P1045" i="1"/>
  <c r="Q1045" i="1"/>
  <c r="R1045" i="1"/>
  <c r="S1045" i="1"/>
  <c r="M1046" i="1"/>
  <c r="N1046" i="1"/>
  <c r="O1046" i="1"/>
  <c r="P1046" i="1"/>
  <c r="Q1046" i="1"/>
  <c r="R1046" i="1"/>
  <c r="S1046" i="1"/>
  <c r="M1047" i="1"/>
  <c r="N1047" i="1"/>
  <c r="O1047" i="1"/>
  <c r="P1047" i="1"/>
  <c r="Q1047" i="1"/>
  <c r="R1047" i="1"/>
  <c r="S1047" i="1"/>
  <c r="M1048" i="1"/>
  <c r="N1048" i="1"/>
  <c r="O1048" i="1"/>
  <c r="P1048" i="1"/>
  <c r="Q1048" i="1"/>
  <c r="R1048" i="1"/>
  <c r="S1048" i="1"/>
  <c r="M1049" i="1"/>
  <c r="N1049" i="1"/>
  <c r="O1049" i="1"/>
  <c r="P1049" i="1"/>
  <c r="Q1049" i="1"/>
  <c r="R1049" i="1"/>
  <c r="S1049" i="1"/>
  <c r="M1057" i="1"/>
  <c r="N1057" i="1"/>
  <c r="O1057" i="1"/>
  <c r="P1057" i="1"/>
  <c r="Q1057" i="1"/>
  <c r="R1057" i="1"/>
  <c r="S1057" i="1"/>
  <c r="M1060" i="1"/>
  <c r="N1060" i="1"/>
  <c r="O1060" i="1"/>
  <c r="P1060" i="1"/>
  <c r="Q1060" i="1"/>
  <c r="R1060" i="1"/>
  <c r="S1060" i="1"/>
  <c r="M1061" i="1"/>
  <c r="N1061" i="1"/>
  <c r="O1061" i="1"/>
  <c r="P1061" i="1"/>
  <c r="Q1061" i="1"/>
  <c r="R1061" i="1"/>
  <c r="S1061" i="1"/>
  <c r="M1062" i="1"/>
  <c r="N1062" i="1"/>
  <c r="O1062" i="1"/>
  <c r="P1062" i="1"/>
  <c r="Q1062" i="1"/>
  <c r="R1062" i="1"/>
  <c r="S1062" i="1"/>
  <c r="M1033" i="1"/>
  <c r="N1033" i="1"/>
  <c r="O1033" i="1"/>
  <c r="P1033" i="1"/>
  <c r="Q1033" i="1"/>
  <c r="R1033" i="1"/>
  <c r="S1033" i="1"/>
  <c r="M1078" i="1"/>
  <c r="N1078" i="1"/>
  <c r="O1078" i="1"/>
  <c r="P1078" i="1"/>
  <c r="Q1078" i="1"/>
  <c r="R1078" i="1"/>
  <c r="S1078" i="1"/>
  <c r="M1079" i="1"/>
  <c r="N1079" i="1"/>
  <c r="O1079" i="1"/>
  <c r="P1079" i="1"/>
  <c r="Q1079" i="1"/>
  <c r="R1079" i="1"/>
  <c r="S1079" i="1"/>
  <c r="M1080" i="1"/>
  <c r="N1080" i="1"/>
  <c r="O1080" i="1"/>
  <c r="P1080" i="1"/>
  <c r="Q1080" i="1"/>
  <c r="R1080" i="1"/>
  <c r="S1080" i="1"/>
  <c r="M1082" i="1"/>
  <c r="N1082" i="1"/>
  <c r="O1082" i="1"/>
  <c r="P1082" i="1"/>
  <c r="Q1082" i="1"/>
  <c r="R1082" i="1"/>
  <c r="S1082" i="1"/>
  <c r="M1083" i="1"/>
  <c r="N1083" i="1"/>
  <c r="O1083" i="1"/>
  <c r="P1083" i="1"/>
  <c r="Q1083" i="1"/>
  <c r="R1083" i="1"/>
  <c r="S1083" i="1"/>
  <c r="M1084" i="1"/>
  <c r="N1084" i="1"/>
  <c r="O1084" i="1"/>
  <c r="P1084" i="1"/>
  <c r="Q1084" i="1"/>
  <c r="R1084" i="1"/>
  <c r="S1084" i="1"/>
  <c r="M1085" i="1"/>
  <c r="N1085" i="1"/>
  <c r="O1085" i="1"/>
  <c r="P1085" i="1"/>
  <c r="Q1085" i="1"/>
  <c r="R1085" i="1"/>
  <c r="S1085" i="1"/>
  <c r="M1086" i="1"/>
  <c r="N1086" i="1"/>
  <c r="O1086" i="1"/>
  <c r="P1086" i="1"/>
  <c r="Q1086" i="1"/>
  <c r="R1086" i="1"/>
  <c r="S1086" i="1"/>
  <c r="M1087" i="1"/>
  <c r="N1087" i="1"/>
  <c r="O1087" i="1"/>
  <c r="P1087" i="1"/>
  <c r="Q1087" i="1"/>
  <c r="R1087" i="1"/>
  <c r="S1087" i="1"/>
  <c r="M1088" i="1"/>
  <c r="N1088" i="1"/>
  <c r="O1088" i="1"/>
  <c r="P1088" i="1"/>
  <c r="Q1088" i="1"/>
  <c r="R1088" i="1"/>
  <c r="S1088" i="1"/>
  <c r="M1089" i="1"/>
  <c r="N1089" i="1"/>
  <c r="O1089" i="1"/>
  <c r="P1089" i="1"/>
  <c r="Q1089" i="1"/>
  <c r="R1089" i="1"/>
  <c r="S1089" i="1"/>
  <c r="M1090" i="1"/>
  <c r="N1090" i="1"/>
  <c r="O1090" i="1"/>
  <c r="P1090" i="1"/>
  <c r="Q1090" i="1"/>
  <c r="R1090" i="1"/>
  <c r="S1090" i="1"/>
  <c r="M1091" i="1"/>
  <c r="N1091" i="1"/>
  <c r="O1091" i="1"/>
  <c r="P1091" i="1"/>
  <c r="Q1091" i="1"/>
  <c r="R1091" i="1"/>
  <c r="S1091" i="1"/>
  <c r="M1092" i="1"/>
  <c r="N1092" i="1"/>
  <c r="O1092" i="1"/>
  <c r="P1092" i="1"/>
  <c r="Q1092" i="1"/>
  <c r="R1092" i="1"/>
  <c r="S1092" i="1"/>
  <c r="M1093" i="1"/>
  <c r="N1093" i="1"/>
  <c r="O1093" i="1"/>
  <c r="P1093" i="1"/>
  <c r="Q1093" i="1"/>
  <c r="R1093" i="1"/>
  <c r="S1093" i="1"/>
  <c r="M1094" i="1"/>
  <c r="N1094" i="1"/>
  <c r="O1094" i="1"/>
  <c r="P1094" i="1"/>
  <c r="Q1094" i="1"/>
  <c r="R1094" i="1"/>
  <c r="S1094" i="1"/>
  <c r="M1095" i="1"/>
  <c r="N1095" i="1"/>
  <c r="O1095" i="1"/>
  <c r="P1095" i="1"/>
  <c r="Q1095" i="1"/>
  <c r="R1095" i="1"/>
  <c r="S1095" i="1"/>
  <c r="M1096" i="1"/>
  <c r="N1096" i="1"/>
  <c r="O1096" i="1"/>
  <c r="P1096" i="1"/>
  <c r="Q1096" i="1"/>
  <c r="R1096" i="1"/>
  <c r="S1096" i="1"/>
  <c r="M1097" i="1"/>
  <c r="N1097" i="1"/>
  <c r="O1097" i="1"/>
  <c r="P1097" i="1"/>
  <c r="Q1097" i="1"/>
  <c r="R1097" i="1"/>
  <c r="S1097" i="1"/>
  <c r="M1098" i="1"/>
  <c r="N1098" i="1"/>
  <c r="O1098" i="1"/>
  <c r="P1098" i="1"/>
  <c r="Q1098" i="1"/>
  <c r="R1098" i="1"/>
  <c r="S1098" i="1"/>
  <c r="M1100" i="1"/>
  <c r="N1100" i="1"/>
  <c r="O1100" i="1"/>
  <c r="P1100" i="1"/>
  <c r="Q1100" i="1"/>
  <c r="R1100" i="1"/>
  <c r="S1100" i="1"/>
  <c r="M1723" i="1"/>
  <c r="N1723" i="1"/>
  <c r="O1723" i="1"/>
  <c r="P1723" i="1"/>
  <c r="Q1723" i="1"/>
  <c r="R1723" i="1"/>
  <c r="S1723" i="1"/>
  <c r="M1101" i="1"/>
  <c r="N1101" i="1"/>
  <c r="O1101" i="1"/>
  <c r="P1101" i="1"/>
  <c r="Q1101" i="1"/>
  <c r="R1101" i="1"/>
  <c r="S1101" i="1"/>
  <c r="M1102" i="1"/>
  <c r="N1102" i="1"/>
  <c r="O1102" i="1"/>
  <c r="P1102" i="1"/>
  <c r="Q1102" i="1"/>
  <c r="R1102" i="1"/>
  <c r="S1102" i="1"/>
  <c r="M1103" i="1"/>
  <c r="N1103" i="1"/>
  <c r="O1103" i="1"/>
  <c r="P1103" i="1"/>
  <c r="Q1103" i="1"/>
  <c r="R1103" i="1"/>
  <c r="S1103" i="1"/>
  <c r="M1104" i="1"/>
  <c r="N1104" i="1"/>
  <c r="O1104" i="1"/>
  <c r="P1104" i="1"/>
  <c r="Q1104" i="1"/>
  <c r="R1104" i="1"/>
  <c r="S1104" i="1"/>
  <c r="M1106" i="1"/>
  <c r="N1106" i="1"/>
  <c r="O1106" i="1"/>
  <c r="P1106" i="1"/>
  <c r="Q1106" i="1"/>
  <c r="R1106" i="1"/>
  <c r="S1106" i="1"/>
  <c r="M1107" i="1"/>
  <c r="N1107" i="1"/>
  <c r="O1107" i="1"/>
  <c r="P1107" i="1"/>
  <c r="Q1107" i="1"/>
  <c r="R1107" i="1"/>
  <c r="S1107" i="1"/>
  <c r="M1108" i="1"/>
  <c r="N1108" i="1"/>
  <c r="O1108" i="1"/>
  <c r="P1108" i="1"/>
  <c r="Q1108" i="1"/>
  <c r="R1108" i="1"/>
  <c r="S1108" i="1"/>
  <c r="M1109" i="1"/>
  <c r="N1109" i="1"/>
  <c r="O1109" i="1"/>
  <c r="P1109" i="1"/>
  <c r="Q1109" i="1"/>
  <c r="R1109" i="1"/>
  <c r="S1109" i="1"/>
  <c r="M1110" i="1"/>
  <c r="N1110" i="1"/>
  <c r="O1110" i="1"/>
  <c r="P1110" i="1"/>
  <c r="Q1110" i="1"/>
  <c r="R1110" i="1"/>
  <c r="S1110" i="1"/>
  <c r="M1112" i="1"/>
  <c r="N1112" i="1"/>
  <c r="O1112" i="1"/>
  <c r="P1112" i="1"/>
  <c r="Q1112" i="1"/>
  <c r="R1112" i="1"/>
  <c r="S1112" i="1"/>
  <c r="M1113" i="1"/>
  <c r="N1113" i="1"/>
  <c r="O1113" i="1"/>
  <c r="P1113" i="1"/>
  <c r="Q1113" i="1"/>
  <c r="R1113" i="1"/>
  <c r="S1113" i="1"/>
  <c r="M1114" i="1"/>
  <c r="N1114" i="1"/>
  <c r="O1114" i="1"/>
  <c r="P1114" i="1"/>
  <c r="Q1114" i="1"/>
  <c r="R1114" i="1"/>
  <c r="S1114" i="1"/>
  <c r="M1117" i="1"/>
  <c r="N1117" i="1"/>
  <c r="O1117" i="1"/>
  <c r="P1117" i="1"/>
  <c r="Q1117" i="1"/>
  <c r="R1117" i="1"/>
  <c r="S1117" i="1"/>
  <c r="M1118" i="1"/>
  <c r="N1118" i="1"/>
  <c r="O1118" i="1"/>
  <c r="P1118" i="1"/>
  <c r="Q1118" i="1"/>
  <c r="R1118" i="1"/>
  <c r="S1118" i="1"/>
  <c r="M1119" i="1"/>
  <c r="N1119" i="1"/>
  <c r="O1119" i="1"/>
  <c r="P1119" i="1"/>
  <c r="Q1119" i="1"/>
  <c r="R1119" i="1"/>
  <c r="S1119" i="1"/>
  <c r="M1122" i="1"/>
  <c r="N1122" i="1"/>
  <c r="O1122" i="1"/>
  <c r="P1122" i="1"/>
  <c r="Q1122" i="1"/>
  <c r="R1122" i="1"/>
  <c r="S1122" i="1"/>
  <c r="M921" i="1"/>
  <c r="N921" i="1"/>
  <c r="O921" i="1"/>
  <c r="P921" i="1"/>
  <c r="Q921" i="1"/>
  <c r="R921" i="1"/>
  <c r="S921" i="1"/>
  <c r="M1123" i="1"/>
  <c r="N1123" i="1"/>
  <c r="O1123" i="1"/>
  <c r="P1123" i="1"/>
  <c r="Q1123" i="1"/>
  <c r="R1123" i="1"/>
  <c r="S1123" i="1"/>
  <c r="M1126" i="1"/>
  <c r="N1126" i="1"/>
  <c r="O1126" i="1"/>
  <c r="P1126" i="1"/>
  <c r="Q1126" i="1"/>
  <c r="R1126" i="1"/>
  <c r="S1126" i="1"/>
  <c r="M1127" i="1"/>
  <c r="N1127" i="1"/>
  <c r="O1127" i="1"/>
  <c r="P1127" i="1"/>
  <c r="Q1127" i="1"/>
  <c r="R1127" i="1"/>
  <c r="S1127" i="1"/>
  <c r="M1132" i="1"/>
  <c r="N1132" i="1"/>
  <c r="O1132" i="1"/>
  <c r="P1132" i="1"/>
  <c r="Q1132" i="1"/>
  <c r="R1132" i="1"/>
  <c r="S1132" i="1"/>
  <c r="M1135" i="1"/>
  <c r="N1135" i="1"/>
  <c r="O1135" i="1"/>
  <c r="P1135" i="1"/>
  <c r="Q1135" i="1"/>
  <c r="R1135" i="1"/>
  <c r="S1135" i="1"/>
  <c r="M1137" i="1"/>
  <c r="N1137" i="1"/>
  <c r="O1137" i="1"/>
  <c r="P1137" i="1"/>
  <c r="Q1137" i="1"/>
  <c r="R1137" i="1"/>
  <c r="S1137" i="1"/>
  <c r="M1138" i="1"/>
  <c r="N1138" i="1"/>
  <c r="O1138" i="1"/>
  <c r="P1138" i="1"/>
  <c r="Q1138" i="1"/>
  <c r="R1138" i="1"/>
  <c r="S1138" i="1"/>
  <c r="M1140" i="1"/>
  <c r="N1140" i="1"/>
  <c r="O1140" i="1"/>
  <c r="P1140" i="1"/>
  <c r="Q1140" i="1"/>
  <c r="R1140" i="1"/>
  <c r="S1140" i="1"/>
  <c r="M1141" i="1"/>
  <c r="N1141" i="1"/>
  <c r="O1141" i="1"/>
  <c r="P1141" i="1"/>
  <c r="Q1141" i="1"/>
  <c r="R1141" i="1"/>
  <c r="S1141" i="1"/>
  <c r="M1144" i="1"/>
  <c r="N1144" i="1"/>
  <c r="O1144" i="1"/>
  <c r="P1144" i="1"/>
  <c r="Q1144" i="1"/>
  <c r="R1144" i="1"/>
  <c r="S1144" i="1"/>
  <c r="M1145" i="1"/>
  <c r="N1145" i="1"/>
  <c r="O1145" i="1"/>
  <c r="P1145" i="1"/>
  <c r="Q1145" i="1"/>
  <c r="R1145" i="1"/>
  <c r="S1145" i="1"/>
  <c r="M1146" i="1"/>
  <c r="N1146" i="1"/>
  <c r="O1146" i="1"/>
  <c r="P1146" i="1"/>
  <c r="Q1146" i="1"/>
  <c r="R1146" i="1"/>
  <c r="S1146" i="1"/>
  <c r="M1147" i="1"/>
  <c r="N1147" i="1"/>
  <c r="O1147" i="1"/>
  <c r="P1147" i="1"/>
  <c r="Q1147" i="1"/>
  <c r="R1147" i="1"/>
  <c r="S1147" i="1"/>
  <c r="M1148" i="1"/>
  <c r="N1148" i="1"/>
  <c r="O1148" i="1"/>
  <c r="P1148" i="1"/>
  <c r="Q1148" i="1"/>
  <c r="R1148" i="1"/>
  <c r="S1148" i="1"/>
  <c r="M1149" i="1"/>
  <c r="N1149" i="1"/>
  <c r="O1149" i="1"/>
  <c r="P1149" i="1"/>
  <c r="Q1149" i="1"/>
  <c r="R1149" i="1"/>
  <c r="S1149" i="1"/>
  <c r="M1150" i="1"/>
  <c r="N1150" i="1"/>
  <c r="O1150" i="1"/>
  <c r="P1150" i="1"/>
  <c r="Q1150" i="1"/>
  <c r="R1150" i="1"/>
  <c r="S1150" i="1"/>
  <c r="M1151" i="1"/>
  <c r="N1151" i="1"/>
  <c r="O1151" i="1"/>
  <c r="P1151" i="1"/>
  <c r="Q1151" i="1"/>
  <c r="R1151" i="1"/>
  <c r="S1151" i="1"/>
  <c r="M1154" i="1"/>
  <c r="N1154" i="1"/>
  <c r="O1154" i="1"/>
  <c r="P1154" i="1"/>
  <c r="Q1154" i="1"/>
  <c r="R1154" i="1"/>
  <c r="S1154" i="1"/>
  <c r="M1155" i="1"/>
  <c r="N1155" i="1"/>
  <c r="O1155" i="1"/>
  <c r="P1155" i="1"/>
  <c r="Q1155" i="1"/>
  <c r="R1155" i="1"/>
  <c r="S1155" i="1"/>
  <c r="M2695" i="1"/>
  <c r="N2695" i="1"/>
  <c r="O2695" i="1"/>
  <c r="P2695" i="1"/>
  <c r="Q2695" i="1"/>
  <c r="R2695" i="1"/>
  <c r="S2695" i="1"/>
  <c r="M1157" i="1"/>
  <c r="N1157" i="1"/>
  <c r="O1157" i="1"/>
  <c r="P1157" i="1"/>
  <c r="Q1157" i="1"/>
  <c r="R1157" i="1"/>
  <c r="S1157" i="1"/>
  <c r="M1158" i="1"/>
  <c r="N1158" i="1"/>
  <c r="O1158" i="1"/>
  <c r="P1158" i="1"/>
  <c r="Q1158" i="1"/>
  <c r="R1158" i="1"/>
  <c r="S1158" i="1"/>
  <c r="M1159" i="1"/>
  <c r="N1159" i="1"/>
  <c r="O1159" i="1"/>
  <c r="P1159" i="1"/>
  <c r="Q1159" i="1"/>
  <c r="R1159" i="1"/>
  <c r="S1159" i="1"/>
  <c r="M1160" i="1"/>
  <c r="N1160" i="1"/>
  <c r="O1160" i="1"/>
  <c r="P1160" i="1"/>
  <c r="Q1160" i="1"/>
  <c r="R1160" i="1"/>
  <c r="S1160" i="1"/>
  <c r="M1162" i="1"/>
  <c r="N1162" i="1"/>
  <c r="O1162" i="1"/>
  <c r="P1162" i="1"/>
  <c r="Q1162" i="1"/>
  <c r="R1162" i="1"/>
  <c r="S1162" i="1"/>
  <c r="M1163" i="1"/>
  <c r="N1163" i="1"/>
  <c r="O1163" i="1"/>
  <c r="P1163" i="1"/>
  <c r="Q1163" i="1"/>
  <c r="R1163" i="1"/>
  <c r="S1163" i="1"/>
  <c r="M1166" i="1"/>
  <c r="N1166" i="1"/>
  <c r="O1166" i="1"/>
  <c r="P1166" i="1"/>
  <c r="Q1166" i="1"/>
  <c r="R1166" i="1"/>
  <c r="S1166" i="1"/>
  <c r="M1167" i="1"/>
  <c r="N1167" i="1"/>
  <c r="O1167" i="1"/>
  <c r="P1167" i="1"/>
  <c r="Q1167" i="1"/>
  <c r="R1167" i="1"/>
  <c r="S1167" i="1"/>
  <c r="M1169" i="1"/>
  <c r="N1169" i="1"/>
  <c r="O1169" i="1"/>
  <c r="P1169" i="1"/>
  <c r="Q1169" i="1"/>
  <c r="R1169" i="1"/>
  <c r="S1169" i="1"/>
  <c r="M1170" i="1"/>
  <c r="N1170" i="1"/>
  <c r="O1170" i="1"/>
  <c r="P1170" i="1"/>
  <c r="Q1170" i="1"/>
  <c r="R1170" i="1"/>
  <c r="S1170" i="1"/>
  <c r="M1171" i="1"/>
  <c r="N1171" i="1"/>
  <c r="O1171" i="1"/>
  <c r="P1171" i="1"/>
  <c r="Q1171" i="1"/>
  <c r="R1171" i="1"/>
  <c r="S1171" i="1"/>
  <c r="M1175" i="1"/>
  <c r="N1175" i="1"/>
  <c r="O1175" i="1"/>
  <c r="P1175" i="1"/>
  <c r="Q1175" i="1"/>
  <c r="R1175" i="1"/>
  <c r="S1175" i="1"/>
  <c r="M1176" i="1"/>
  <c r="N1176" i="1"/>
  <c r="O1176" i="1"/>
  <c r="P1176" i="1"/>
  <c r="Q1176" i="1"/>
  <c r="R1176" i="1"/>
  <c r="S1176" i="1"/>
  <c r="M1177" i="1"/>
  <c r="N1177" i="1"/>
  <c r="O1177" i="1"/>
  <c r="P1177" i="1"/>
  <c r="Q1177" i="1"/>
  <c r="R1177" i="1"/>
  <c r="S1177" i="1"/>
  <c r="M1178" i="1"/>
  <c r="N1178" i="1"/>
  <c r="O1178" i="1"/>
  <c r="P1178" i="1"/>
  <c r="Q1178" i="1"/>
  <c r="R1178" i="1"/>
  <c r="S1178" i="1"/>
  <c r="M1185" i="1"/>
  <c r="N1185" i="1"/>
  <c r="O1185" i="1"/>
  <c r="P1185" i="1"/>
  <c r="Q1185" i="1"/>
  <c r="R1185" i="1"/>
  <c r="S1185" i="1"/>
  <c r="M1186" i="1"/>
  <c r="N1186" i="1"/>
  <c r="O1186" i="1"/>
  <c r="P1186" i="1"/>
  <c r="Q1186" i="1"/>
  <c r="R1186" i="1"/>
  <c r="S1186" i="1"/>
  <c r="M1187" i="1"/>
  <c r="N1187" i="1"/>
  <c r="O1187" i="1"/>
  <c r="P1187" i="1"/>
  <c r="Q1187" i="1"/>
  <c r="R1187" i="1"/>
  <c r="S1187" i="1"/>
  <c r="M1188" i="1"/>
  <c r="N1188" i="1"/>
  <c r="O1188" i="1"/>
  <c r="P1188" i="1"/>
  <c r="Q1188" i="1"/>
  <c r="R1188" i="1"/>
  <c r="S1188" i="1"/>
  <c r="M1189" i="1"/>
  <c r="N1189" i="1"/>
  <c r="O1189" i="1"/>
  <c r="P1189" i="1"/>
  <c r="Q1189" i="1"/>
  <c r="R1189" i="1"/>
  <c r="S1189" i="1"/>
  <c r="M1190" i="1"/>
  <c r="N1190" i="1"/>
  <c r="O1190" i="1"/>
  <c r="P1190" i="1"/>
  <c r="Q1190" i="1"/>
  <c r="R1190" i="1"/>
  <c r="S1190" i="1"/>
  <c r="M1191" i="1"/>
  <c r="N1191" i="1"/>
  <c r="O1191" i="1"/>
  <c r="P1191" i="1"/>
  <c r="Q1191" i="1"/>
  <c r="R1191" i="1"/>
  <c r="S1191" i="1"/>
  <c r="M1192" i="1"/>
  <c r="N1192" i="1"/>
  <c r="O1192" i="1"/>
  <c r="P1192" i="1"/>
  <c r="Q1192" i="1"/>
  <c r="R1192" i="1"/>
  <c r="S1192" i="1"/>
  <c r="M1194" i="1"/>
  <c r="N1194" i="1"/>
  <c r="O1194" i="1"/>
  <c r="P1194" i="1"/>
  <c r="Q1194" i="1"/>
  <c r="R1194" i="1"/>
  <c r="S1194" i="1"/>
  <c r="M1195" i="1"/>
  <c r="N1195" i="1"/>
  <c r="O1195" i="1"/>
  <c r="P1195" i="1"/>
  <c r="Q1195" i="1"/>
  <c r="R1195" i="1"/>
  <c r="S1195" i="1"/>
  <c r="M1209" i="1"/>
  <c r="N1209" i="1"/>
  <c r="O1209" i="1"/>
  <c r="P1209" i="1"/>
  <c r="Q1209" i="1"/>
  <c r="R1209" i="1"/>
  <c r="S1209" i="1"/>
  <c r="M1210" i="1"/>
  <c r="N1210" i="1"/>
  <c r="O1210" i="1"/>
  <c r="P1210" i="1"/>
  <c r="Q1210" i="1"/>
  <c r="R1210" i="1"/>
  <c r="S1210" i="1"/>
  <c r="M1211" i="1"/>
  <c r="N1211" i="1"/>
  <c r="O1211" i="1"/>
  <c r="P1211" i="1"/>
  <c r="Q1211" i="1"/>
  <c r="R1211" i="1"/>
  <c r="S1211" i="1"/>
  <c r="M1212" i="1"/>
  <c r="N1212" i="1"/>
  <c r="O1212" i="1"/>
  <c r="P1212" i="1"/>
  <c r="Q1212" i="1"/>
  <c r="R1212" i="1"/>
  <c r="S1212" i="1"/>
  <c r="M1216" i="1"/>
  <c r="N1216" i="1"/>
  <c r="O1216" i="1"/>
  <c r="P1216" i="1"/>
  <c r="Q1216" i="1"/>
  <c r="R1216" i="1"/>
  <c r="S1216" i="1"/>
  <c r="M1217" i="1"/>
  <c r="N1217" i="1"/>
  <c r="O1217" i="1"/>
  <c r="P1217" i="1"/>
  <c r="Q1217" i="1"/>
  <c r="R1217" i="1"/>
  <c r="S1217" i="1"/>
  <c r="M1219" i="1"/>
  <c r="N1219" i="1"/>
  <c r="O1219" i="1"/>
  <c r="P1219" i="1"/>
  <c r="Q1219" i="1"/>
  <c r="R1219" i="1"/>
  <c r="S1219" i="1"/>
  <c r="M1220" i="1"/>
  <c r="N1220" i="1"/>
  <c r="O1220" i="1"/>
  <c r="P1220" i="1"/>
  <c r="Q1220" i="1"/>
  <c r="R1220" i="1"/>
  <c r="S1220" i="1"/>
  <c r="M1222" i="1"/>
  <c r="N1222" i="1"/>
  <c r="O1222" i="1"/>
  <c r="P1222" i="1"/>
  <c r="Q1222" i="1"/>
  <c r="R1222" i="1"/>
  <c r="S1222" i="1"/>
  <c r="M1223" i="1"/>
  <c r="N1223" i="1"/>
  <c r="O1223" i="1"/>
  <c r="P1223" i="1"/>
  <c r="Q1223" i="1"/>
  <c r="R1223" i="1"/>
  <c r="S1223" i="1"/>
  <c r="M1225" i="1"/>
  <c r="N1225" i="1"/>
  <c r="O1225" i="1"/>
  <c r="P1225" i="1"/>
  <c r="Q1225" i="1"/>
  <c r="R1225" i="1"/>
  <c r="S1225" i="1"/>
  <c r="M1230" i="1"/>
  <c r="N1230" i="1"/>
  <c r="O1230" i="1"/>
  <c r="P1230" i="1"/>
  <c r="Q1230" i="1"/>
  <c r="R1230" i="1"/>
  <c r="S1230" i="1"/>
  <c r="M1231" i="1"/>
  <c r="N1231" i="1"/>
  <c r="O1231" i="1"/>
  <c r="P1231" i="1"/>
  <c r="Q1231" i="1"/>
  <c r="R1231" i="1"/>
  <c r="S1231" i="1"/>
  <c r="M1232" i="1"/>
  <c r="N1232" i="1"/>
  <c r="O1232" i="1"/>
  <c r="P1232" i="1"/>
  <c r="Q1232" i="1"/>
  <c r="R1232" i="1"/>
  <c r="S1232" i="1"/>
  <c r="M1233" i="1"/>
  <c r="N1233" i="1"/>
  <c r="O1233" i="1"/>
  <c r="P1233" i="1"/>
  <c r="Q1233" i="1"/>
  <c r="R1233" i="1"/>
  <c r="S1233" i="1"/>
  <c r="M1234" i="1"/>
  <c r="N1234" i="1"/>
  <c r="O1234" i="1"/>
  <c r="P1234" i="1"/>
  <c r="Q1234" i="1"/>
  <c r="R1234" i="1"/>
  <c r="S1234" i="1"/>
  <c r="M1239" i="1"/>
  <c r="N1239" i="1"/>
  <c r="O1239" i="1"/>
  <c r="P1239" i="1"/>
  <c r="Q1239" i="1"/>
  <c r="R1239" i="1"/>
  <c r="S1239" i="1"/>
  <c r="M1246" i="1"/>
  <c r="N1246" i="1"/>
  <c r="O1246" i="1"/>
  <c r="P1246" i="1"/>
  <c r="Q1246" i="1"/>
  <c r="R1246" i="1"/>
  <c r="S1246" i="1"/>
  <c r="M1247" i="1"/>
  <c r="N1247" i="1"/>
  <c r="O1247" i="1"/>
  <c r="P1247" i="1"/>
  <c r="Q1247" i="1"/>
  <c r="R1247" i="1"/>
  <c r="S1247" i="1"/>
  <c r="M1248" i="1"/>
  <c r="N1248" i="1"/>
  <c r="O1248" i="1"/>
  <c r="P1248" i="1"/>
  <c r="Q1248" i="1"/>
  <c r="R1248" i="1"/>
  <c r="S1248" i="1"/>
  <c r="M1249" i="1"/>
  <c r="N1249" i="1"/>
  <c r="O1249" i="1"/>
  <c r="P1249" i="1"/>
  <c r="Q1249" i="1"/>
  <c r="R1249" i="1"/>
  <c r="S1249" i="1"/>
  <c r="M1250" i="1"/>
  <c r="N1250" i="1"/>
  <c r="O1250" i="1"/>
  <c r="P1250" i="1"/>
  <c r="Q1250" i="1"/>
  <c r="R1250" i="1"/>
  <c r="S1250" i="1"/>
  <c r="M1251" i="1"/>
  <c r="N1251" i="1"/>
  <c r="O1251" i="1"/>
  <c r="P1251" i="1"/>
  <c r="Q1251" i="1"/>
  <c r="R1251" i="1"/>
  <c r="S1251" i="1"/>
  <c r="M1252" i="1"/>
  <c r="N1252" i="1"/>
  <c r="O1252" i="1"/>
  <c r="P1252" i="1"/>
  <c r="Q1252" i="1"/>
  <c r="R1252" i="1"/>
  <c r="S1252" i="1"/>
  <c r="M1253" i="1"/>
  <c r="N1253" i="1"/>
  <c r="O1253" i="1"/>
  <c r="P1253" i="1"/>
  <c r="Q1253" i="1"/>
  <c r="R1253" i="1"/>
  <c r="S1253" i="1"/>
  <c r="M1254" i="1"/>
  <c r="N1254" i="1"/>
  <c r="O1254" i="1"/>
  <c r="P1254" i="1"/>
  <c r="Q1254" i="1"/>
  <c r="R1254" i="1"/>
  <c r="S1254" i="1"/>
  <c r="M1255" i="1"/>
  <c r="N1255" i="1"/>
  <c r="O1255" i="1"/>
  <c r="P1255" i="1"/>
  <c r="Q1255" i="1"/>
  <c r="R1255" i="1"/>
  <c r="S1255" i="1"/>
  <c r="M1256" i="1"/>
  <c r="N1256" i="1"/>
  <c r="O1256" i="1"/>
  <c r="P1256" i="1"/>
  <c r="Q1256" i="1"/>
  <c r="R1256" i="1"/>
  <c r="S1256" i="1"/>
  <c r="M1258" i="1"/>
  <c r="N1258" i="1"/>
  <c r="O1258" i="1"/>
  <c r="P1258" i="1"/>
  <c r="Q1258" i="1"/>
  <c r="R1258" i="1"/>
  <c r="S1258" i="1"/>
  <c r="M1259" i="1"/>
  <c r="N1259" i="1"/>
  <c r="O1259" i="1"/>
  <c r="P1259" i="1"/>
  <c r="Q1259" i="1"/>
  <c r="R1259" i="1"/>
  <c r="S1259" i="1"/>
  <c r="M1261" i="1"/>
  <c r="N1261" i="1"/>
  <c r="O1261" i="1"/>
  <c r="P1261" i="1"/>
  <c r="Q1261" i="1"/>
  <c r="R1261" i="1"/>
  <c r="S1261" i="1"/>
  <c r="M1262" i="1"/>
  <c r="N1262" i="1"/>
  <c r="O1262" i="1"/>
  <c r="P1262" i="1"/>
  <c r="Q1262" i="1"/>
  <c r="R1262" i="1"/>
  <c r="S1262" i="1"/>
  <c r="M1263" i="1"/>
  <c r="N1263" i="1"/>
  <c r="O1263" i="1"/>
  <c r="P1263" i="1"/>
  <c r="Q1263" i="1"/>
  <c r="R1263" i="1"/>
  <c r="S1263" i="1"/>
  <c r="M1265" i="1"/>
  <c r="N1265" i="1"/>
  <c r="O1265" i="1"/>
  <c r="P1265" i="1"/>
  <c r="Q1265" i="1"/>
  <c r="R1265" i="1"/>
  <c r="S1265" i="1"/>
  <c r="M1267" i="1"/>
  <c r="N1267" i="1"/>
  <c r="O1267" i="1"/>
  <c r="P1267" i="1"/>
  <c r="Q1267" i="1"/>
  <c r="R1267" i="1"/>
  <c r="S1267" i="1"/>
  <c r="M1269" i="1"/>
  <c r="N1269" i="1"/>
  <c r="O1269" i="1"/>
  <c r="P1269" i="1"/>
  <c r="Q1269" i="1"/>
  <c r="R1269" i="1"/>
  <c r="S1269" i="1"/>
  <c r="M1270" i="1"/>
  <c r="N1270" i="1"/>
  <c r="O1270" i="1"/>
  <c r="P1270" i="1"/>
  <c r="Q1270" i="1"/>
  <c r="R1270" i="1"/>
  <c r="S1270" i="1"/>
  <c r="M1272" i="1"/>
  <c r="N1272" i="1"/>
  <c r="O1272" i="1"/>
  <c r="P1272" i="1"/>
  <c r="Q1272" i="1"/>
  <c r="R1272" i="1"/>
  <c r="S1272" i="1"/>
  <c r="M1273" i="1"/>
  <c r="N1273" i="1"/>
  <c r="O1273" i="1"/>
  <c r="P1273" i="1"/>
  <c r="Q1273" i="1"/>
  <c r="R1273" i="1"/>
  <c r="S1273" i="1"/>
  <c r="M1274" i="1"/>
  <c r="N1274" i="1"/>
  <c r="O1274" i="1"/>
  <c r="P1274" i="1"/>
  <c r="Q1274" i="1"/>
  <c r="R1274" i="1"/>
  <c r="S1274" i="1"/>
  <c r="M1276" i="1"/>
  <c r="N1276" i="1"/>
  <c r="O1276" i="1"/>
  <c r="P1276" i="1"/>
  <c r="Q1276" i="1"/>
  <c r="R1276" i="1"/>
  <c r="S1276" i="1"/>
  <c r="M1277" i="1"/>
  <c r="N1277" i="1"/>
  <c r="O1277" i="1"/>
  <c r="P1277" i="1"/>
  <c r="Q1277" i="1"/>
  <c r="R1277" i="1"/>
  <c r="S1277" i="1"/>
  <c r="M1278" i="1"/>
  <c r="N1278" i="1"/>
  <c r="O1278" i="1"/>
  <c r="P1278" i="1"/>
  <c r="Q1278" i="1"/>
  <c r="R1278" i="1"/>
  <c r="S1278" i="1"/>
  <c r="M1279" i="1"/>
  <c r="N1279" i="1"/>
  <c r="O1279" i="1"/>
  <c r="P1279" i="1"/>
  <c r="Q1279" i="1"/>
  <c r="R1279" i="1"/>
  <c r="S1279" i="1"/>
  <c r="M1280" i="1"/>
  <c r="N1280" i="1"/>
  <c r="O1280" i="1"/>
  <c r="P1280" i="1"/>
  <c r="Q1280" i="1"/>
  <c r="R1280" i="1"/>
  <c r="S1280" i="1"/>
  <c r="M1281" i="1"/>
  <c r="N1281" i="1"/>
  <c r="O1281" i="1"/>
  <c r="P1281" i="1"/>
  <c r="Q1281" i="1"/>
  <c r="R1281" i="1"/>
  <c r="S1281" i="1"/>
  <c r="M1282" i="1"/>
  <c r="N1282" i="1"/>
  <c r="O1282" i="1"/>
  <c r="P1282" i="1"/>
  <c r="Q1282" i="1"/>
  <c r="R1282" i="1"/>
  <c r="S1282" i="1"/>
  <c r="M1283" i="1"/>
  <c r="N1283" i="1"/>
  <c r="O1283" i="1"/>
  <c r="P1283" i="1"/>
  <c r="Q1283" i="1"/>
  <c r="R1283" i="1"/>
  <c r="S1283" i="1"/>
  <c r="M1284" i="1"/>
  <c r="N1284" i="1"/>
  <c r="O1284" i="1"/>
  <c r="P1284" i="1"/>
  <c r="Q1284" i="1"/>
  <c r="R1284" i="1"/>
  <c r="S1284" i="1"/>
  <c r="M1287" i="1"/>
  <c r="N1287" i="1"/>
  <c r="O1287" i="1"/>
  <c r="P1287" i="1"/>
  <c r="Q1287" i="1"/>
  <c r="R1287" i="1"/>
  <c r="S1287" i="1"/>
  <c r="M1288" i="1"/>
  <c r="N1288" i="1"/>
  <c r="O1288" i="1"/>
  <c r="P1288" i="1"/>
  <c r="Q1288" i="1"/>
  <c r="R1288" i="1"/>
  <c r="S1288" i="1"/>
  <c r="M1289" i="1"/>
  <c r="N1289" i="1"/>
  <c r="O1289" i="1"/>
  <c r="P1289" i="1"/>
  <c r="Q1289" i="1"/>
  <c r="R1289" i="1"/>
  <c r="S1289" i="1"/>
  <c r="M1672" i="1"/>
  <c r="N1672" i="1"/>
  <c r="O1672" i="1"/>
  <c r="P1672" i="1"/>
  <c r="Q1672" i="1"/>
  <c r="R1672" i="1"/>
  <c r="S1672" i="1"/>
  <c r="M1673" i="1"/>
  <c r="N1673" i="1"/>
  <c r="O1673" i="1"/>
  <c r="P1673" i="1"/>
  <c r="Q1673" i="1"/>
  <c r="R1673" i="1"/>
  <c r="S1673" i="1"/>
  <c r="M1674" i="1"/>
  <c r="N1674" i="1"/>
  <c r="O1674" i="1"/>
  <c r="P1674" i="1"/>
  <c r="Q1674" i="1"/>
  <c r="R1674" i="1"/>
  <c r="S1674" i="1"/>
  <c r="M1677" i="1"/>
  <c r="N1677" i="1"/>
  <c r="O1677" i="1"/>
  <c r="P1677" i="1"/>
  <c r="Q1677" i="1"/>
  <c r="R1677" i="1"/>
  <c r="S1677" i="1"/>
  <c r="M1678" i="1"/>
  <c r="N1678" i="1"/>
  <c r="O1678" i="1"/>
  <c r="P1678" i="1"/>
  <c r="Q1678" i="1"/>
  <c r="R1678" i="1"/>
  <c r="S1678" i="1"/>
  <c r="M1682" i="1"/>
  <c r="N1682" i="1"/>
  <c r="O1682" i="1"/>
  <c r="P1682" i="1"/>
  <c r="Q1682" i="1"/>
  <c r="R1682" i="1"/>
  <c r="S1682" i="1"/>
  <c r="M1686" i="1"/>
  <c r="N1686" i="1"/>
  <c r="O1686" i="1"/>
  <c r="P1686" i="1"/>
  <c r="Q1686" i="1"/>
  <c r="R1686" i="1"/>
  <c r="S1686" i="1"/>
  <c r="M1687" i="1"/>
  <c r="N1687" i="1"/>
  <c r="O1687" i="1"/>
  <c r="P1687" i="1"/>
  <c r="Q1687" i="1"/>
  <c r="R1687" i="1"/>
  <c r="S1687" i="1"/>
  <c r="M1689" i="1"/>
  <c r="N1689" i="1"/>
  <c r="O1689" i="1"/>
  <c r="P1689" i="1"/>
  <c r="Q1689" i="1"/>
  <c r="R1689" i="1"/>
  <c r="S1689" i="1"/>
  <c r="M1690" i="1"/>
  <c r="N1690" i="1"/>
  <c r="O1690" i="1"/>
  <c r="P1690" i="1"/>
  <c r="Q1690" i="1"/>
  <c r="R1690" i="1"/>
  <c r="S1690" i="1"/>
  <c r="M1691" i="1"/>
  <c r="N1691" i="1"/>
  <c r="O1691" i="1"/>
  <c r="P1691" i="1"/>
  <c r="Q1691" i="1"/>
  <c r="R1691" i="1"/>
  <c r="S1691" i="1"/>
  <c r="M1692" i="1"/>
  <c r="N1692" i="1"/>
  <c r="O1692" i="1"/>
  <c r="P1692" i="1"/>
  <c r="Q1692" i="1"/>
  <c r="R1692" i="1"/>
  <c r="S1692" i="1"/>
  <c r="M1693" i="1"/>
  <c r="N1693" i="1"/>
  <c r="O1693" i="1"/>
  <c r="P1693" i="1"/>
  <c r="Q1693" i="1"/>
  <c r="R1693" i="1"/>
  <c r="S1693" i="1"/>
  <c r="M1694" i="1"/>
  <c r="N1694" i="1"/>
  <c r="O1694" i="1"/>
  <c r="P1694" i="1"/>
  <c r="Q1694" i="1"/>
  <c r="R1694" i="1"/>
  <c r="S1694" i="1"/>
  <c r="M1695" i="1"/>
  <c r="N1695" i="1"/>
  <c r="O1695" i="1"/>
  <c r="P1695" i="1"/>
  <c r="Q1695" i="1"/>
  <c r="R1695" i="1"/>
  <c r="S1695" i="1"/>
  <c r="M1696" i="1"/>
  <c r="N1696" i="1"/>
  <c r="O1696" i="1"/>
  <c r="P1696" i="1"/>
  <c r="Q1696" i="1"/>
  <c r="R1696" i="1"/>
  <c r="S1696" i="1"/>
  <c r="M1697" i="1"/>
  <c r="N1697" i="1"/>
  <c r="O1697" i="1"/>
  <c r="P1697" i="1"/>
  <c r="Q1697" i="1"/>
  <c r="R1697" i="1"/>
  <c r="S1697" i="1"/>
  <c r="M1698" i="1"/>
  <c r="N1698" i="1"/>
  <c r="O1698" i="1"/>
  <c r="P1698" i="1"/>
  <c r="Q1698" i="1"/>
  <c r="R1698" i="1"/>
  <c r="S1698" i="1"/>
  <c r="M1699" i="1"/>
  <c r="N1699" i="1"/>
  <c r="O1699" i="1"/>
  <c r="P1699" i="1"/>
  <c r="Q1699" i="1"/>
  <c r="R1699" i="1"/>
  <c r="S1699" i="1"/>
  <c r="M1701" i="1"/>
  <c r="N1701" i="1"/>
  <c r="O1701" i="1"/>
  <c r="P1701" i="1"/>
  <c r="Q1701" i="1"/>
  <c r="R1701" i="1"/>
  <c r="S1701" i="1"/>
  <c r="M1702" i="1"/>
  <c r="N1702" i="1"/>
  <c r="O1702" i="1"/>
  <c r="P1702" i="1"/>
  <c r="Q1702" i="1"/>
  <c r="R1702" i="1"/>
  <c r="S1702" i="1"/>
  <c r="M1705" i="1"/>
  <c r="N1705" i="1"/>
  <c r="O1705" i="1"/>
  <c r="P1705" i="1"/>
  <c r="Q1705" i="1"/>
  <c r="R1705" i="1"/>
  <c r="S1705" i="1"/>
  <c r="M1706" i="1"/>
  <c r="N1706" i="1"/>
  <c r="O1706" i="1"/>
  <c r="P1706" i="1"/>
  <c r="Q1706" i="1"/>
  <c r="R1706" i="1"/>
  <c r="S1706" i="1"/>
  <c r="M1709" i="1"/>
  <c r="N1709" i="1"/>
  <c r="O1709" i="1"/>
  <c r="P1709" i="1"/>
  <c r="Q1709" i="1"/>
  <c r="R1709" i="1"/>
  <c r="S1709" i="1"/>
  <c r="M1712" i="1"/>
  <c r="N1712" i="1"/>
  <c r="O1712" i="1"/>
  <c r="P1712" i="1"/>
  <c r="Q1712" i="1"/>
  <c r="R1712" i="1"/>
  <c r="S1712" i="1"/>
  <c r="M1713" i="1"/>
  <c r="N1713" i="1"/>
  <c r="O1713" i="1"/>
  <c r="P1713" i="1"/>
  <c r="Q1713" i="1"/>
  <c r="R1713" i="1"/>
  <c r="S1713" i="1"/>
  <c r="M1714" i="1"/>
  <c r="N1714" i="1"/>
  <c r="O1714" i="1"/>
  <c r="P1714" i="1"/>
  <c r="Q1714" i="1"/>
  <c r="R1714" i="1"/>
  <c r="S1714" i="1"/>
  <c r="M1715" i="1"/>
  <c r="N1715" i="1"/>
  <c r="O1715" i="1"/>
  <c r="P1715" i="1"/>
  <c r="Q1715" i="1"/>
  <c r="R1715" i="1"/>
  <c r="S1715" i="1"/>
  <c r="M1717" i="1"/>
  <c r="N1717" i="1"/>
  <c r="O1717" i="1"/>
  <c r="P1717" i="1"/>
  <c r="Q1717" i="1"/>
  <c r="R1717" i="1"/>
  <c r="S1717" i="1"/>
  <c r="M1718" i="1"/>
  <c r="N1718" i="1"/>
  <c r="O1718" i="1"/>
  <c r="P1718" i="1"/>
  <c r="Q1718" i="1"/>
  <c r="R1718" i="1"/>
  <c r="S1718" i="1"/>
  <c r="M1721" i="1"/>
  <c r="N1721" i="1"/>
  <c r="O1721" i="1"/>
  <c r="P1721" i="1"/>
  <c r="Q1721" i="1"/>
  <c r="R1721" i="1"/>
  <c r="S1721" i="1"/>
  <c r="M1722" i="1"/>
  <c r="N1722" i="1"/>
  <c r="O1722" i="1"/>
  <c r="P1722" i="1"/>
  <c r="Q1722" i="1"/>
  <c r="R1722" i="1"/>
  <c r="S1722" i="1"/>
  <c r="M1726" i="1"/>
  <c r="N1726" i="1"/>
  <c r="O1726" i="1"/>
  <c r="P1726" i="1"/>
  <c r="Q1726" i="1"/>
  <c r="R1726" i="1"/>
  <c r="S1726" i="1"/>
  <c r="M1727" i="1"/>
  <c r="N1727" i="1"/>
  <c r="O1727" i="1"/>
  <c r="P1727" i="1"/>
  <c r="Q1727" i="1"/>
  <c r="R1727" i="1"/>
  <c r="S1727" i="1"/>
  <c r="M1728" i="1"/>
  <c r="N1728" i="1"/>
  <c r="O1728" i="1"/>
  <c r="P1728" i="1"/>
  <c r="Q1728" i="1"/>
  <c r="R1728" i="1"/>
  <c r="S1728" i="1"/>
  <c r="M1730" i="1"/>
  <c r="N1730" i="1"/>
  <c r="O1730" i="1"/>
  <c r="P1730" i="1"/>
  <c r="Q1730" i="1"/>
  <c r="R1730" i="1"/>
  <c r="S1730" i="1"/>
  <c r="M1734" i="1"/>
  <c r="N1734" i="1"/>
  <c r="O1734" i="1"/>
  <c r="P1734" i="1"/>
  <c r="Q1734" i="1"/>
  <c r="R1734" i="1"/>
  <c r="S1734" i="1"/>
  <c r="M1735" i="1"/>
  <c r="N1735" i="1"/>
  <c r="O1735" i="1"/>
  <c r="P1735" i="1"/>
  <c r="Q1735" i="1"/>
  <c r="R1735" i="1"/>
  <c r="S1735" i="1"/>
  <c r="M1736" i="1"/>
  <c r="N1736" i="1"/>
  <c r="O1736" i="1"/>
  <c r="P1736" i="1"/>
  <c r="Q1736" i="1"/>
  <c r="R1736" i="1"/>
  <c r="S1736" i="1"/>
  <c r="M1737" i="1"/>
  <c r="N1737" i="1"/>
  <c r="O1737" i="1"/>
  <c r="P1737" i="1"/>
  <c r="Q1737" i="1"/>
  <c r="R1737" i="1"/>
  <c r="S1737" i="1"/>
  <c r="M1738" i="1"/>
  <c r="N1738" i="1"/>
  <c r="O1738" i="1"/>
  <c r="P1738" i="1"/>
  <c r="Q1738" i="1"/>
  <c r="R1738" i="1"/>
  <c r="S1738" i="1"/>
  <c r="M1740" i="1"/>
  <c r="N1740" i="1"/>
  <c r="O1740" i="1"/>
  <c r="P1740" i="1"/>
  <c r="Q1740" i="1"/>
  <c r="R1740" i="1"/>
  <c r="S1740" i="1"/>
  <c r="M1741" i="1"/>
  <c r="N1741" i="1"/>
  <c r="O1741" i="1"/>
  <c r="P1741" i="1"/>
  <c r="Q1741" i="1"/>
  <c r="R1741" i="1"/>
  <c r="S1741" i="1"/>
  <c r="M2105" i="1"/>
  <c r="N2105" i="1"/>
  <c r="O2105" i="1"/>
  <c r="P2105" i="1"/>
  <c r="Q2105" i="1"/>
  <c r="R2105" i="1"/>
  <c r="S2105" i="1"/>
  <c r="M2106" i="1"/>
  <c r="N2106" i="1"/>
  <c r="O2106" i="1"/>
  <c r="P2106" i="1"/>
  <c r="Q2106" i="1"/>
  <c r="R2106" i="1"/>
  <c r="S2106" i="1"/>
  <c r="M2107" i="1"/>
  <c r="N2107" i="1"/>
  <c r="O2107" i="1"/>
  <c r="P2107" i="1"/>
  <c r="Q2107" i="1"/>
  <c r="R2107" i="1"/>
  <c r="S2107" i="1"/>
  <c r="M2108" i="1"/>
  <c r="N2108" i="1"/>
  <c r="O2108" i="1"/>
  <c r="P2108" i="1"/>
  <c r="Q2108" i="1"/>
  <c r="R2108" i="1"/>
  <c r="S2108" i="1"/>
  <c r="M2109" i="1"/>
  <c r="N2109" i="1"/>
  <c r="O2109" i="1"/>
  <c r="P2109" i="1"/>
  <c r="Q2109" i="1"/>
  <c r="R2109" i="1"/>
  <c r="S2109" i="1"/>
  <c r="M2110" i="1"/>
  <c r="N2110" i="1"/>
  <c r="O2110" i="1"/>
  <c r="P2110" i="1"/>
  <c r="Q2110" i="1"/>
  <c r="R2110" i="1"/>
  <c r="S2110" i="1"/>
  <c r="M2111" i="1"/>
  <c r="N2111" i="1"/>
  <c r="O2111" i="1"/>
  <c r="P2111" i="1"/>
  <c r="Q2111" i="1"/>
  <c r="R2111" i="1"/>
  <c r="S2111" i="1"/>
  <c r="M2112" i="1"/>
  <c r="N2112" i="1"/>
  <c r="O2112" i="1"/>
  <c r="P2112" i="1"/>
  <c r="Q2112" i="1"/>
  <c r="R2112" i="1"/>
  <c r="S2112" i="1"/>
  <c r="M2116" i="1"/>
  <c r="N2116" i="1"/>
  <c r="O2116" i="1"/>
  <c r="P2116" i="1"/>
  <c r="Q2116" i="1"/>
  <c r="R2116" i="1"/>
  <c r="S2116" i="1"/>
  <c r="M2117" i="1"/>
  <c r="N2117" i="1"/>
  <c r="O2117" i="1"/>
  <c r="P2117" i="1"/>
  <c r="Q2117" i="1"/>
  <c r="R2117" i="1"/>
  <c r="S2117" i="1"/>
  <c r="M2118" i="1"/>
  <c r="N2118" i="1"/>
  <c r="O2118" i="1"/>
  <c r="P2118" i="1"/>
  <c r="Q2118" i="1"/>
  <c r="R2118" i="1"/>
  <c r="S2118" i="1"/>
  <c r="M2119" i="1"/>
  <c r="N2119" i="1"/>
  <c r="O2119" i="1"/>
  <c r="P2119" i="1"/>
  <c r="Q2119" i="1"/>
  <c r="R2119" i="1"/>
  <c r="S2119" i="1"/>
  <c r="M2121" i="1"/>
  <c r="N2121" i="1"/>
  <c r="O2121" i="1"/>
  <c r="P2121" i="1"/>
  <c r="Q2121" i="1"/>
  <c r="R2121" i="1"/>
  <c r="S2121" i="1"/>
  <c r="M2122" i="1"/>
  <c r="N2122" i="1"/>
  <c r="O2122" i="1"/>
  <c r="P2122" i="1"/>
  <c r="Q2122" i="1"/>
  <c r="R2122" i="1"/>
  <c r="S2122" i="1"/>
  <c r="M2123" i="1"/>
  <c r="N2123" i="1"/>
  <c r="O2123" i="1"/>
  <c r="P2123" i="1"/>
  <c r="Q2123" i="1"/>
  <c r="R2123" i="1"/>
  <c r="S2123" i="1"/>
  <c r="M2124" i="1"/>
  <c r="N2124" i="1"/>
  <c r="O2124" i="1"/>
  <c r="P2124" i="1"/>
  <c r="Q2124" i="1"/>
  <c r="R2124" i="1"/>
  <c r="S2124" i="1"/>
  <c r="M2125" i="1"/>
  <c r="N2125" i="1"/>
  <c r="O2125" i="1"/>
  <c r="P2125" i="1"/>
  <c r="Q2125" i="1"/>
  <c r="R2125" i="1"/>
  <c r="S2125" i="1"/>
  <c r="M2126" i="1"/>
  <c r="N2126" i="1"/>
  <c r="O2126" i="1"/>
  <c r="P2126" i="1"/>
  <c r="Q2126" i="1"/>
  <c r="R2126" i="1"/>
  <c r="S2126" i="1"/>
  <c r="M2127" i="1"/>
  <c r="N2127" i="1"/>
  <c r="O2127" i="1"/>
  <c r="P2127" i="1"/>
  <c r="Q2127" i="1"/>
  <c r="R2127" i="1"/>
  <c r="S2127" i="1"/>
  <c r="M2132" i="1"/>
  <c r="N2132" i="1"/>
  <c r="O2132" i="1"/>
  <c r="P2132" i="1"/>
  <c r="Q2132" i="1"/>
  <c r="R2132" i="1"/>
  <c r="S2132" i="1"/>
  <c r="M2133" i="1"/>
  <c r="N2133" i="1"/>
  <c r="O2133" i="1"/>
  <c r="P2133" i="1"/>
  <c r="Q2133" i="1"/>
  <c r="R2133" i="1"/>
  <c r="S2133" i="1"/>
  <c r="M2134" i="1"/>
  <c r="N2134" i="1"/>
  <c r="O2134" i="1"/>
  <c r="P2134" i="1"/>
  <c r="Q2134" i="1"/>
  <c r="R2134" i="1"/>
  <c r="S2134" i="1"/>
  <c r="M2135" i="1"/>
  <c r="N2135" i="1"/>
  <c r="O2135" i="1"/>
  <c r="P2135" i="1"/>
  <c r="Q2135" i="1"/>
  <c r="R2135" i="1"/>
  <c r="S2135" i="1"/>
  <c r="M2136" i="1"/>
  <c r="N2136" i="1"/>
  <c r="O2136" i="1"/>
  <c r="P2136" i="1"/>
  <c r="Q2136" i="1"/>
  <c r="R2136" i="1"/>
  <c r="S2136" i="1"/>
  <c r="M2137" i="1"/>
  <c r="N2137" i="1"/>
  <c r="O2137" i="1"/>
  <c r="P2137" i="1"/>
  <c r="Q2137" i="1"/>
  <c r="R2137" i="1"/>
  <c r="S2137" i="1"/>
  <c r="M2138" i="1"/>
  <c r="N2138" i="1"/>
  <c r="O2138" i="1"/>
  <c r="P2138" i="1"/>
  <c r="Q2138" i="1"/>
  <c r="R2138" i="1"/>
  <c r="S2138" i="1"/>
  <c r="M2140" i="1"/>
  <c r="N2140" i="1"/>
  <c r="O2140" i="1"/>
  <c r="P2140" i="1"/>
  <c r="Q2140" i="1"/>
  <c r="R2140" i="1"/>
  <c r="S2140" i="1"/>
  <c r="M2141" i="1"/>
  <c r="N2141" i="1"/>
  <c r="O2141" i="1"/>
  <c r="P2141" i="1"/>
  <c r="Q2141" i="1"/>
  <c r="R2141" i="1"/>
  <c r="S2141" i="1"/>
  <c r="M2142" i="1"/>
  <c r="N2142" i="1"/>
  <c r="O2142" i="1"/>
  <c r="P2142" i="1"/>
  <c r="Q2142" i="1"/>
  <c r="R2142" i="1"/>
  <c r="S2142" i="1"/>
  <c r="M2143" i="1"/>
  <c r="N2143" i="1"/>
  <c r="O2143" i="1"/>
  <c r="P2143" i="1"/>
  <c r="Q2143" i="1"/>
  <c r="R2143" i="1"/>
  <c r="S2143" i="1"/>
  <c r="M2144" i="1"/>
  <c r="N2144" i="1"/>
  <c r="O2144" i="1"/>
  <c r="P2144" i="1"/>
  <c r="Q2144" i="1"/>
  <c r="R2144" i="1"/>
  <c r="S2144" i="1"/>
  <c r="M2145" i="1"/>
  <c r="N2145" i="1"/>
  <c r="O2145" i="1"/>
  <c r="P2145" i="1"/>
  <c r="Q2145" i="1"/>
  <c r="R2145" i="1"/>
  <c r="S2145" i="1"/>
  <c r="M2146" i="1"/>
  <c r="N2146" i="1"/>
  <c r="O2146" i="1"/>
  <c r="P2146" i="1"/>
  <c r="Q2146" i="1"/>
  <c r="R2146" i="1"/>
  <c r="S2146" i="1"/>
  <c r="M2147" i="1"/>
  <c r="N2147" i="1"/>
  <c r="O2147" i="1"/>
  <c r="P2147" i="1"/>
  <c r="Q2147" i="1"/>
  <c r="R2147" i="1"/>
  <c r="S2147" i="1"/>
  <c r="M2148" i="1"/>
  <c r="N2148" i="1"/>
  <c r="O2148" i="1"/>
  <c r="P2148" i="1"/>
  <c r="Q2148" i="1"/>
  <c r="R2148" i="1"/>
  <c r="S2148" i="1"/>
  <c r="M2149" i="1"/>
  <c r="N2149" i="1"/>
  <c r="O2149" i="1"/>
  <c r="P2149" i="1"/>
  <c r="Q2149" i="1"/>
  <c r="R2149" i="1"/>
  <c r="S2149" i="1"/>
  <c r="M2150" i="1"/>
  <c r="N2150" i="1"/>
  <c r="O2150" i="1"/>
  <c r="P2150" i="1"/>
  <c r="Q2150" i="1"/>
  <c r="R2150" i="1"/>
  <c r="S2150" i="1"/>
  <c r="M2151" i="1"/>
  <c r="N2151" i="1"/>
  <c r="O2151" i="1"/>
  <c r="P2151" i="1"/>
  <c r="Q2151" i="1"/>
  <c r="R2151" i="1"/>
  <c r="S2151" i="1"/>
  <c r="M2152" i="1"/>
  <c r="N2152" i="1"/>
  <c r="O2152" i="1"/>
  <c r="P2152" i="1"/>
  <c r="Q2152" i="1"/>
  <c r="R2152" i="1"/>
  <c r="S2152" i="1"/>
  <c r="M2155" i="1"/>
  <c r="N2155" i="1"/>
  <c r="O2155" i="1"/>
  <c r="P2155" i="1"/>
  <c r="Q2155" i="1"/>
  <c r="R2155" i="1"/>
  <c r="S2155" i="1"/>
  <c r="M2156" i="1"/>
  <c r="N2156" i="1"/>
  <c r="O2156" i="1"/>
  <c r="P2156" i="1"/>
  <c r="Q2156" i="1"/>
  <c r="R2156" i="1"/>
  <c r="S2156" i="1"/>
  <c r="M2157" i="1"/>
  <c r="N2157" i="1"/>
  <c r="O2157" i="1"/>
  <c r="P2157" i="1"/>
  <c r="Q2157" i="1"/>
  <c r="R2157" i="1"/>
  <c r="S2157" i="1"/>
  <c r="M2158" i="1"/>
  <c r="N2158" i="1"/>
  <c r="O2158" i="1"/>
  <c r="P2158" i="1"/>
  <c r="Q2158" i="1"/>
  <c r="R2158" i="1"/>
  <c r="S2158" i="1"/>
  <c r="M2159" i="1"/>
  <c r="N2159" i="1"/>
  <c r="O2159" i="1"/>
  <c r="P2159" i="1"/>
  <c r="Q2159" i="1"/>
  <c r="R2159" i="1"/>
  <c r="S2159" i="1"/>
  <c r="M2160" i="1"/>
  <c r="N2160" i="1"/>
  <c r="O2160" i="1"/>
  <c r="P2160" i="1"/>
  <c r="Q2160" i="1"/>
  <c r="R2160" i="1"/>
  <c r="S2160" i="1"/>
  <c r="M2166" i="1"/>
  <c r="N2166" i="1"/>
  <c r="O2166" i="1"/>
  <c r="P2166" i="1"/>
  <c r="Q2166" i="1"/>
  <c r="R2166" i="1"/>
  <c r="S2166" i="1"/>
  <c r="M2167" i="1"/>
  <c r="N2167" i="1"/>
  <c r="O2167" i="1"/>
  <c r="P2167" i="1"/>
  <c r="Q2167" i="1"/>
  <c r="R2167" i="1"/>
  <c r="S2167" i="1"/>
  <c r="M2168" i="1"/>
  <c r="N2168" i="1"/>
  <c r="O2168" i="1"/>
  <c r="P2168" i="1"/>
  <c r="Q2168" i="1"/>
  <c r="R2168" i="1"/>
  <c r="S2168" i="1"/>
  <c r="M2169" i="1"/>
  <c r="N2169" i="1"/>
  <c r="O2169" i="1"/>
  <c r="P2169" i="1"/>
  <c r="Q2169" i="1"/>
  <c r="R2169" i="1"/>
  <c r="S2169" i="1"/>
  <c r="M2170" i="1"/>
  <c r="N2170" i="1"/>
  <c r="O2170" i="1"/>
  <c r="P2170" i="1"/>
  <c r="Q2170" i="1"/>
  <c r="R2170" i="1"/>
  <c r="S2170" i="1"/>
  <c r="M2171" i="1"/>
  <c r="N2171" i="1"/>
  <c r="O2171" i="1"/>
  <c r="P2171" i="1"/>
  <c r="Q2171" i="1"/>
  <c r="R2171" i="1"/>
  <c r="S2171" i="1"/>
  <c r="M2172" i="1"/>
  <c r="N2172" i="1"/>
  <c r="O2172" i="1"/>
  <c r="P2172" i="1"/>
  <c r="Q2172" i="1"/>
  <c r="R2172" i="1"/>
  <c r="S2172" i="1"/>
  <c r="M2663" i="1"/>
  <c r="N2663" i="1"/>
  <c r="O2663" i="1"/>
  <c r="P2663" i="1"/>
  <c r="Q2663" i="1"/>
  <c r="R2663" i="1"/>
  <c r="S2663" i="1"/>
  <c r="M2665" i="1"/>
  <c r="N2665" i="1"/>
  <c r="O2665" i="1"/>
  <c r="P2665" i="1"/>
  <c r="Q2665" i="1"/>
  <c r="R2665" i="1"/>
  <c r="S2665" i="1"/>
  <c r="M2666" i="1"/>
  <c r="N2666" i="1"/>
  <c r="O2666" i="1"/>
  <c r="P2666" i="1"/>
  <c r="Q2666" i="1"/>
  <c r="R2666" i="1"/>
  <c r="S2666" i="1"/>
  <c r="M2668" i="1"/>
  <c r="N2668" i="1"/>
  <c r="O2668" i="1"/>
  <c r="P2668" i="1"/>
  <c r="Q2668" i="1"/>
  <c r="R2668" i="1"/>
  <c r="S2668" i="1"/>
  <c r="M2669" i="1"/>
  <c r="N2669" i="1"/>
  <c r="O2669" i="1"/>
  <c r="P2669" i="1"/>
  <c r="Q2669" i="1"/>
  <c r="R2669" i="1"/>
  <c r="S2669" i="1"/>
  <c r="M2673" i="1"/>
  <c r="N2673" i="1"/>
  <c r="O2673" i="1"/>
  <c r="P2673" i="1"/>
  <c r="Q2673" i="1"/>
  <c r="R2673" i="1"/>
  <c r="S2673" i="1"/>
  <c r="M2677" i="1"/>
  <c r="N2677" i="1"/>
  <c r="O2677" i="1"/>
  <c r="P2677" i="1"/>
  <c r="Q2677" i="1"/>
  <c r="R2677" i="1"/>
  <c r="S2677" i="1"/>
  <c r="M2678" i="1"/>
  <c r="N2678" i="1"/>
  <c r="O2678" i="1"/>
  <c r="P2678" i="1"/>
  <c r="Q2678" i="1"/>
  <c r="R2678" i="1"/>
  <c r="S2678" i="1"/>
  <c r="M2680" i="1"/>
  <c r="N2680" i="1"/>
  <c r="O2680" i="1"/>
  <c r="P2680" i="1"/>
  <c r="Q2680" i="1"/>
  <c r="R2680" i="1"/>
  <c r="S2680" i="1"/>
  <c r="M2682" i="1"/>
  <c r="N2682" i="1"/>
  <c r="O2682" i="1"/>
  <c r="P2682" i="1"/>
  <c r="Q2682" i="1"/>
  <c r="R2682" i="1"/>
  <c r="S2682" i="1"/>
  <c r="M2683" i="1"/>
  <c r="N2683" i="1"/>
  <c r="O2683" i="1"/>
  <c r="P2683" i="1"/>
  <c r="Q2683" i="1"/>
  <c r="R2683" i="1"/>
  <c r="S2683" i="1"/>
  <c r="M2685" i="1"/>
  <c r="N2685" i="1"/>
  <c r="O2685" i="1"/>
  <c r="P2685" i="1"/>
  <c r="Q2685" i="1"/>
  <c r="R2685" i="1"/>
  <c r="S2685" i="1"/>
  <c r="M2686" i="1"/>
  <c r="N2686" i="1"/>
  <c r="O2686" i="1"/>
  <c r="P2686" i="1"/>
  <c r="Q2686" i="1"/>
  <c r="R2686" i="1"/>
  <c r="S2686" i="1"/>
  <c r="M2687" i="1"/>
  <c r="N2687" i="1"/>
  <c r="O2687" i="1"/>
  <c r="P2687" i="1"/>
  <c r="Q2687" i="1"/>
  <c r="R2687" i="1"/>
  <c r="S2687" i="1"/>
  <c r="M2688" i="1"/>
  <c r="N2688" i="1"/>
  <c r="O2688" i="1"/>
  <c r="P2688" i="1"/>
  <c r="Q2688" i="1"/>
  <c r="R2688" i="1"/>
  <c r="S2688" i="1"/>
  <c r="M2690" i="1"/>
  <c r="N2690" i="1"/>
  <c r="O2690" i="1"/>
  <c r="P2690" i="1"/>
  <c r="Q2690" i="1"/>
  <c r="R2690" i="1"/>
  <c r="S2690" i="1"/>
  <c r="M2691" i="1"/>
  <c r="N2691" i="1"/>
  <c r="O2691" i="1"/>
  <c r="P2691" i="1"/>
  <c r="Q2691" i="1"/>
  <c r="R2691" i="1"/>
  <c r="S2691" i="1"/>
  <c r="M2692" i="1"/>
  <c r="N2692" i="1"/>
  <c r="O2692" i="1"/>
  <c r="P2692" i="1"/>
  <c r="Q2692" i="1"/>
  <c r="R2692" i="1"/>
  <c r="S2692" i="1"/>
  <c r="M2693" i="1"/>
  <c r="N2693" i="1"/>
  <c r="O2693" i="1"/>
  <c r="P2693" i="1"/>
  <c r="Q2693" i="1"/>
  <c r="R2693" i="1"/>
  <c r="S2693" i="1"/>
  <c r="M2703" i="1"/>
  <c r="N2703" i="1"/>
  <c r="O2703" i="1"/>
  <c r="P2703" i="1"/>
  <c r="Q2703" i="1"/>
  <c r="R2703" i="1"/>
  <c r="S2703" i="1"/>
  <c r="M2704" i="1"/>
  <c r="N2704" i="1"/>
  <c r="O2704" i="1"/>
  <c r="P2704" i="1"/>
  <c r="Q2704" i="1"/>
  <c r="R2704" i="1"/>
  <c r="S2704" i="1"/>
  <c r="M2706" i="1"/>
  <c r="N2706" i="1"/>
  <c r="O2706" i="1"/>
  <c r="P2706" i="1"/>
  <c r="Q2706" i="1"/>
  <c r="R2706" i="1"/>
  <c r="S2706" i="1"/>
  <c r="M2709" i="1"/>
  <c r="N2709" i="1"/>
  <c r="O2709" i="1"/>
  <c r="P2709" i="1"/>
  <c r="Q2709" i="1"/>
  <c r="R2709" i="1"/>
  <c r="S2709" i="1"/>
  <c r="M2710" i="1"/>
  <c r="N2710" i="1"/>
  <c r="O2710" i="1"/>
  <c r="P2710" i="1"/>
  <c r="Q2710" i="1"/>
  <c r="R2710" i="1"/>
  <c r="S2710" i="1"/>
  <c r="M2712" i="1"/>
  <c r="N2712" i="1"/>
  <c r="O2712" i="1"/>
  <c r="P2712" i="1"/>
  <c r="Q2712" i="1"/>
  <c r="R2712" i="1"/>
  <c r="S2712" i="1"/>
  <c r="M2714" i="1"/>
  <c r="N2714" i="1"/>
  <c r="O2714" i="1"/>
  <c r="P2714" i="1"/>
  <c r="Q2714" i="1"/>
  <c r="R2714" i="1"/>
  <c r="S2714" i="1"/>
  <c r="M2715" i="1"/>
  <c r="N2715" i="1"/>
  <c r="O2715" i="1"/>
  <c r="P2715" i="1"/>
  <c r="Q2715" i="1"/>
  <c r="R2715" i="1"/>
  <c r="S2715" i="1"/>
  <c r="M2716" i="1"/>
  <c r="N2716" i="1"/>
  <c r="O2716" i="1"/>
  <c r="P2716" i="1"/>
  <c r="Q2716" i="1"/>
  <c r="R2716" i="1"/>
  <c r="S2716" i="1"/>
  <c r="M2717" i="1"/>
  <c r="N2717" i="1"/>
  <c r="O2717" i="1"/>
  <c r="P2717" i="1"/>
  <c r="Q2717" i="1"/>
  <c r="R2717" i="1"/>
  <c r="S2717" i="1"/>
  <c r="M2719" i="1"/>
  <c r="N2719" i="1"/>
  <c r="O2719" i="1"/>
  <c r="P2719" i="1"/>
  <c r="Q2719" i="1"/>
  <c r="R2719" i="1"/>
  <c r="S2719" i="1"/>
  <c r="M2721" i="1"/>
  <c r="N2721" i="1"/>
  <c r="O2721" i="1"/>
  <c r="P2721" i="1"/>
  <c r="Q2721" i="1"/>
  <c r="R2721" i="1"/>
  <c r="S2721" i="1"/>
  <c r="M2723" i="1"/>
  <c r="N2723" i="1"/>
  <c r="O2723" i="1"/>
  <c r="P2723" i="1"/>
  <c r="Q2723" i="1"/>
  <c r="R2723" i="1"/>
  <c r="S2723" i="1"/>
  <c r="M2724" i="1"/>
  <c r="N2724" i="1"/>
  <c r="O2724" i="1"/>
  <c r="P2724" i="1"/>
  <c r="Q2724" i="1"/>
  <c r="R2724" i="1"/>
  <c r="S2724" i="1"/>
  <c r="M2727" i="1"/>
  <c r="N2727" i="1"/>
  <c r="O2727" i="1"/>
  <c r="P2727" i="1"/>
  <c r="Q2727" i="1"/>
  <c r="R2727" i="1"/>
  <c r="S2727" i="1"/>
  <c r="M2731" i="1"/>
  <c r="N2731" i="1"/>
  <c r="O2731" i="1"/>
  <c r="P2731" i="1"/>
  <c r="Q2731" i="1"/>
  <c r="R2731" i="1"/>
  <c r="S2731" i="1"/>
  <c r="M2732" i="1"/>
  <c r="N2732" i="1"/>
  <c r="O2732" i="1"/>
  <c r="P2732" i="1"/>
  <c r="Q2732" i="1"/>
  <c r="R2732" i="1"/>
  <c r="S2732" i="1"/>
  <c r="M2733" i="1"/>
  <c r="N2733" i="1"/>
  <c r="O2733" i="1"/>
  <c r="P2733" i="1"/>
  <c r="Q2733" i="1"/>
  <c r="R2733" i="1"/>
  <c r="S2733" i="1"/>
  <c r="M2736" i="1"/>
  <c r="N2736" i="1"/>
  <c r="O2736" i="1"/>
  <c r="P2736" i="1"/>
  <c r="Q2736" i="1"/>
  <c r="R2736" i="1"/>
  <c r="S2736" i="1"/>
  <c r="M2737" i="1"/>
  <c r="N2737" i="1"/>
  <c r="O2737" i="1"/>
  <c r="P2737" i="1"/>
  <c r="Q2737" i="1"/>
  <c r="R2737" i="1"/>
  <c r="S2737" i="1"/>
  <c r="M2746" i="1"/>
  <c r="N2746" i="1"/>
  <c r="O2746" i="1"/>
  <c r="P2746" i="1"/>
  <c r="Q2746" i="1"/>
  <c r="R2746" i="1"/>
  <c r="S2746" i="1"/>
  <c r="M2748" i="1"/>
  <c r="N2748" i="1"/>
  <c r="O2748" i="1"/>
  <c r="P2748" i="1"/>
  <c r="Q2748" i="1"/>
  <c r="R2748" i="1"/>
  <c r="S2748" i="1"/>
  <c r="M2751" i="1"/>
  <c r="N2751" i="1"/>
  <c r="O2751" i="1"/>
  <c r="P2751" i="1"/>
  <c r="Q2751" i="1"/>
  <c r="R2751" i="1"/>
  <c r="S2751" i="1"/>
  <c r="M2752" i="1"/>
  <c r="N2752" i="1"/>
  <c r="O2752" i="1"/>
  <c r="P2752" i="1"/>
  <c r="Q2752" i="1"/>
  <c r="R2752" i="1"/>
  <c r="S2752" i="1"/>
  <c r="M2762" i="1"/>
  <c r="N2762" i="1"/>
  <c r="O2762" i="1"/>
  <c r="P2762" i="1"/>
  <c r="Q2762" i="1"/>
  <c r="R2762" i="1"/>
  <c r="S2762" i="1"/>
  <c r="M2763" i="1"/>
  <c r="N2763" i="1"/>
  <c r="O2763" i="1"/>
  <c r="P2763" i="1"/>
  <c r="Q2763" i="1"/>
  <c r="R2763" i="1"/>
  <c r="S2763" i="1"/>
  <c r="M2764" i="1"/>
  <c r="N2764" i="1"/>
  <c r="O2764" i="1"/>
  <c r="P2764" i="1"/>
  <c r="Q2764" i="1"/>
  <c r="R2764" i="1"/>
  <c r="S2764" i="1"/>
  <c r="M2765" i="1"/>
  <c r="N2765" i="1"/>
  <c r="O2765" i="1"/>
  <c r="P2765" i="1"/>
  <c r="Q2765" i="1"/>
  <c r="R2765" i="1"/>
  <c r="S2765" i="1"/>
  <c r="M2766" i="1"/>
  <c r="N2766" i="1"/>
  <c r="O2766" i="1"/>
  <c r="P2766" i="1"/>
  <c r="Q2766" i="1"/>
  <c r="R2766" i="1"/>
  <c r="S2766" i="1"/>
  <c r="M2767" i="1"/>
  <c r="N2767" i="1"/>
  <c r="O2767" i="1"/>
  <c r="P2767" i="1"/>
  <c r="Q2767" i="1"/>
  <c r="R2767" i="1"/>
  <c r="S2767" i="1"/>
  <c r="M2768" i="1"/>
  <c r="N2768" i="1"/>
  <c r="O2768" i="1"/>
  <c r="P2768" i="1"/>
  <c r="Q2768" i="1"/>
  <c r="R2768" i="1"/>
  <c r="S2768" i="1"/>
  <c r="M3092" i="1"/>
  <c r="N3092" i="1"/>
  <c r="O3092" i="1"/>
  <c r="P3092" i="1"/>
  <c r="Q3092" i="1"/>
  <c r="R3092" i="1"/>
  <c r="S3092" i="1"/>
  <c r="M3093" i="1"/>
  <c r="N3093" i="1"/>
  <c r="O3093" i="1"/>
  <c r="P3093" i="1"/>
  <c r="Q3093" i="1"/>
  <c r="R3093" i="1"/>
  <c r="S3093" i="1"/>
  <c r="M3097" i="1"/>
  <c r="N3097" i="1"/>
  <c r="O3097" i="1"/>
  <c r="P3097" i="1"/>
  <c r="Q3097" i="1"/>
  <c r="R3097" i="1"/>
  <c r="S3097" i="1"/>
  <c r="M3098" i="1"/>
  <c r="N3098" i="1"/>
  <c r="O3098" i="1"/>
  <c r="P3098" i="1"/>
  <c r="Q3098" i="1"/>
  <c r="R3098" i="1"/>
  <c r="S3098" i="1"/>
  <c r="M3099" i="1"/>
  <c r="N3099" i="1"/>
  <c r="O3099" i="1"/>
  <c r="P3099" i="1"/>
  <c r="Q3099" i="1"/>
  <c r="R3099" i="1"/>
  <c r="S3099" i="1"/>
  <c r="M3101" i="1"/>
  <c r="N3101" i="1"/>
  <c r="O3101" i="1"/>
  <c r="P3101" i="1"/>
  <c r="Q3101" i="1"/>
  <c r="R3101" i="1"/>
  <c r="S3101" i="1"/>
  <c r="M3102" i="1"/>
  <c r="N3102" i="1"/>
  <c r="O3102" i="1"/>
  <c r="P3102" i="1"/>
  <c r="Q3102" i="1"/>
  <c r="R3102" i="1"/>
  <c r="S3102" i="1"/>
  <c r="M3103" i="1"/>
  <c r="N3103" i="1"/>
  <c r="O3103" i="1"/>
  <c r="P3103" i="1"/>
  <c r="Q3103" i="1"/>
  <c r="R3103" i="1"/>
  <c r="S3103" i="1"/>
  <c r="M3104" i="1"/>
  <c r="N3104" i="1"/>
  <c r="O3104" i="1"/>
  <c r="P3104" i="1"/>
  <c r="Q3104" i="1"/>
  <c r="R3104" i="1"/>
  <c r="S3104" i="1"/>
  <c r="M3105" i="1"/>
  <c r="N3105" i="1"/>
  <c r="O3105" i="1"/>
  <c r="P3105" i="1"/>
  <c r="Q3105" i="1"/>
  <c r="R3105" i="1"/>
  <c r="S3105" i="1"/>
  <c r="M3106" i="1"/>
  <c r="N3106" i="1"/>
  <c r="O3106" i="1"/>
  <c r="P3106" i="1"/>
  <c r="Q3106" i="1"/>
  <c r="R3106" i="1"/>
  <c r="S3106" i="1"/>
  <c r="M3107" i="1"/>
  <c r="N3107" i="1"/>
  <c r="O3107" i="1"/>
  <c r="P3107" i="1"/>
  <c r="Q3107" i="1"/>
  <c r="R3107" i="1"/>
  <c r="S3107" i="1"/>
  <c r="M3108" i="1"/>
  <c r="N3108" i="1"/>
  <c r="O3108" i="1"/>
  <c r="P3108" i="1"/>
  <c r="Q3108" i="1"/>
  <c r="R3108" i="1"/>
  <c r="S3108" i="1"/>
  <c r="M3109" i="1"/>
  <c r="N3109" i="1"/>
  <c r="O3109" i="1"/>
  <c r="P3109" i="1"/>
  <c r="Q3109" i="1"/>
  <c r="R3109" i="1"/>
  <c r="S3109" i="1"/>
  <c r="M3110" i="1"/>
  <c r="N3110" i="1"/>
  <c r="O3110" i="1"/>
  <c r="P3110" i="1"/>
  <c r="Q3110" i="1"/>
  <c r="R3110" i="1"/>
  <c r="S3110" i="1"/>
  <c r="M3111" i="1"/>
  <c r="N3111" i="1"/>
  <c r="O3111" i="1"/>
  <c r="P3111" i="1"/>
  <c r="Q3111" i="1"/>
  <c r="R3111" i="1"/>
  <c r="S3111" i="1"/>
  <c r="M3112" i="1"/>
  <c r="N3112" i="1"/>
  <c r="O3112" i="1"/>
  <c r="P3112" i="1"/>
  <c r="Q3112" i="1"/>
  <c r="R3112" i="1"/>
  <c r="S3112" i="1"/>
  <c r="M3116" i="1"/>
  <c r="N3116" i="1"/>
  <c r="O3116" i="1"/>
  <c r="P3116" i="1"/>
  <c r="Q3116" i="1"/>
  <c r="R3116" i="1"/>
  <c r="S3116" i="1"/>
  <c r="M3118" i="1"/>
  <c r="N3118" i="1"/>
  <c r="O3118" i="1"/>
  <c r="P3118" i="1"/>
  <c r="Q3118" i="1"/>
  <c r="R3118" i="1"/>
  <c r="S3118" i="1"/>
  <c r="M3119" i="1"/>
  <c r="N3119" i="1"/>
  <c r="O3119" i="1"/>
  <c r="P3119" i="1"/>
  <c r="Q3119" i="1"/>
  <c r="R3119" i="1"/>
  <c r="S3119" i="1"/>
  <c r="M3120" i="1"/>
  <c r="N3120" i="1"/>
  <c r="O3120" i="1"/>
  <c r="P3120" i="1"/>
  <c r="Q3120" i="1"/>
  <c r="R3120" i="1"/>
  <c r="S3120" i="1"/>
  <c r="M3121" i="1"/>
  <c r="N3121" i="1"/>
  <c r="O3121" i="1"/>
  <c r="P3121" i="1"/>
  <c r="Q3121" i="1"/>
  <c r="R3121" i="1"/>
  <c r="S3121" i="1"/>
  <c r="M3122" i="1"/>
  <c r="N3122" i="1"/>
  <c r="O3122" i="1"/>
  <c r="P3122" i="1"/>
  <c r="Q3122" i="1"/>
  <c r="R3122" i="1"/>
  <c r="S3122" i="1"/>
  <c r="M3124" i="1"/>
  <c r="N3124" i="1"/>
  <c r="O3124" i="1"/>
  <c r="P3124" i="1"/>
  <c r="Q3124" i="1"/>
  <c r="R3124" i="1"/>
  <c r="S3124" i="1"/>
  <c r="M3125" i="1"/>
  <c r="N3125" i="1"/>
  <c r="O3125" i="1"/>
  <c r="P3125" i="1"/>
  <c r="Q3125" i="1"/>
  <c r="R3125" i="1"/>
  <c r="S3125" i="1"/>
  <c r="M4875" i="1"/>
  <c r="N4875" i="1"/>
  <c r="O4875" i="1"/>
  <c r="P4875" i="1"/>
  <c r="Q4875" i="1"/>
  <c r="R4875" i="1"/>
  <c r="S4875" i="1"/>
  <c r="M3789" i="1"/>
  <c r="N3789" i="1"/>
  <c r="O3789" i="1"/>
  <c r="P3789" i="1"/>
  <c r="Q3789" i="1"/>
  <c r="R3789" i="1"/>
  <c r="S3789" i="1"/>
  <c r="M3790" i="1"/>
  <c r="N3790" i="1"/>
  <c r="O3790" i="1"/>
  <c r="P3790" i="1"/>
  <c r="Q3790" i="1"/>
  <c r="R3790" i="1"/>
  <c r="S3790" i="1"/>
  <c r="M3792" i="1"/>
  <c r="N3792" i="1"/>
  <c r="O3792" i="1"/>
  <c r="P3792" i="1"/>
  <c r="Q3792" i="1"/>
  <c r="R3792" i="1"/>
  <c r="S3792" i="1"/>
  <c r="M3794" i="1"/>
  <c r="N3794" i="1"/>
  <c r="O3794" i="1"/>
  <c r="P3794" i="1"/>
  <c r="Q3794" i="1"/>
  <c r="R3794" i="1"/>
  <c r="S3794" i="1"/>
  <c r="M3798" i="1"/>
  <c r="N3798" i="1"/>
  <c r="O3798" i="1"/>
  <c r="P3798" i="1"/>
  <c r="Q3798" i="1"/>
  <c r="R3798" i="1"/>
  <c r="S3798" i="1"/>
  <c r="M3799" i="1"/>
  <c r="N3799" i="1"/>
  <c r="O3799" i="1"/>
  <c r="P3799" i="1"/>
  <c r="Q3799" i="1"/>
  <c r="R3799" i="1"/>
  <c r="S3799" i="1"/>
  <c r="M922" i="1"/>
  <c r="N922" i="1"/>
  <c r="O922" i="1"/>
  <c r="P922" i="1"/>
  <c r="Q922" i="1"/>
  <c r="R922" i="1"/>
  <c r="S922" i="1"/>
  <c r="M3803" i="1"/>
  <c r="N3803" i="1"/>
  <c r="O3803" i="1"/>
  <c r="P3803" i="1"/>
  <c r="Q3803" i="1"/>
  <c r="R3803" i="1"/>
  <c r="S3803" i="1"/>
  <c r="M3806" i="1"/>
  <c r="N3806" i="1"/>
  <c r="O3806" i="1"/>
  <c r="P3806" i="1"/>
  <c r="Q3806" i="1"/>
  <c r="R3806" i="1"/>
  <c r="S3806" i="1"/>
  <c r="M3810" i="1"/>
  <c r="N3810" i="1"/>
  <c r="O3810" i="1"/>
  <c r="P3810" i="1"/>
  <c r="Q3810" i="1"/>
  <c r="R3810" i="1"/>
  <c r="S3810" i="1"/>
  <c r="M3811" i="1"/>
  <c r="N3811" i="1"/>
  <c r="O3811" i="1"/>
  <c r="P3811" i="1"/>
  <c r="Q3811" i="1"/>
  <c r="R3811" i="1"/>
  <c r="S3811" i="1"/>
  <c r="M3812" i="1"/>
  <c r="N3812" i="1"/>
  <c r="O3812" i="1"/>
  <c r="P3812" i="1"/>
  <c r="Q3812" i="1"/>
  <c r="R3812" i="1"/>
  <c r="S3812" i="1"/>
  <c r="M3813" i="1"/>
  <c r="N3813" i="1"/>
  <c r="O3813" i="1"/>
  <c r="P3813" i="1"/>
  <c r="Q3813" i="1"/>
  <c r="R3813" i="1"/>
  <c r="S3813" i="1"/>
  <c r="M3816" i="1"/>
  <c r="N3816" i="1"/>
  <c r="O3816" i="1"/>
  <c r="P3816" i="1"/>
  <c r="Q3816" i="1"/>
  <c r="R3816" i="1"/>
  <c r="S3816" i="1"/>
  <c r="M3823" i="1"/>
  <c r="N3823" i="1"/>
  <c r="O3823" i="1"/>
  <c r="P3823" i="1"/>
  <c r="Q3823" i="1"/>
  <c r="R3823" i="1"/>
  <c r="S3823" i="1"/>
  <c r="M1153" i="1"/>
  <c r="N1153" i="1"/>
  <c r="O1153" i="1"/>
  <c r="P1153" i="1"/>
  <c r="Q1153" i="1"/>
  <c r="R1153" i="1"/>
  <c r="S1153" i="1"/>
  <c r="M880" i="1"/>
  <c r="N880" i="1"/>
  <c r="O880" i="1"/>
  <c r="P880" i="1"/>
  <c r="Q880" i="1"/>
  <c r="R880" i="1"/>
  <c r="S880" i="1"/>
  <c r="M3825" i="1"/>
  <c r="N3825" i="1"/>
  <c r="O3825" i="1"/>
  <c r="P3825" i="1"/>
  <c r="Q3825" i="1"/>
  <c r="R3825" i="1"/>
  <c r="S3825" i="1"/>
  <c r="M3826" i="1"/>
  <c r="N3826" i="1"/>
  <c r="O3826" i="1"/>
  <c r="P3826" i="1"/>
  <c r="Q3826" i="1"/>
  <c r="R3826" i="1"/>
  <c r="S3826" i="1"/>
  <c r="M3827" i="1"/>
  <c r="N3827" i="1"/>
  <c r="O3827" i="1"/>
  <c r="P3827" i="1"/>
  <c r="Q3827" i="1"/>
  <c r="R3827" i="1"/>
  <c r="S3827" i="1"/>
  <c r="M4546" i="1"/>
  <c r="N4546" i="1"/>
  <c r="O4546" i="1"/>
  <c r="P4546" i="1"/>
  <c r="Q4546" i="1"/>
  <c r="R4546" i="1"/>
  <c r="S4546" i="1"/>
  <c r="M3830" i="1"/>
  <c r="N3830" i="1"/>
  <c r="O3830" i="1"/>
  <c r="P3830" i="1"/>
  <c r="Q3830" i="1"/>
  <c r="R3830" i="1"/>
  <c r="S3830" i="1"/>
  <c r="M3832" i="1"/>
  <c r="N3832" i="1"/>
  <c r="O3832" i="1"/>
  <c r="P3832" i="1"/>
  <c r="Q3832" i="1"/>
  <c r="R3832" i="1"/>
  <c r="S3832" i="1"/>
  <c r="M3833" i="1"/>
  <c r="N3833" i="1"/>
  <c r="O3833" i="1"/>
  <c r="P3833" i="1"/>
  <c r="Q3833" i="1"/>
  <c r="R3833" i="1"/>
  <c r="S3833" i="1"/>
  <c r="M3834" i="1"/>
  <c r="N3834" i="1"/>
  <c r="O3834" i="1"/>
  <c r="P3834" i="1"/>
  <c r="Q3834" i="1"/>
  <c r="R3834" i="1"/>
  <c r="S3834" i="1"/>
  <c r="M3835" i="1"/>
  <c r="N3835" i="1"/>
  <c r="O3835" i="1"/>
  <c r="P3835" i="1"/>
  <c r="Q3835" i="1"/>
  <c r="R3835" i="1"/>
  <c r="S3835" i="1"/>
  <c r="M3836" i="1"/>
  <c r="N3836" i="1"/>
  <c r="O3836" i="1"/>
  <c r="P3836" i="1"/>
  <c r="Q3836" i="1"/>
  <c r="R3836" i="1"/>
  <c r="S3836" i="1"/>
  <c r="M3837" i="1"/>
  <c r="N3837" i="1"/>
  <c r="O3837" i="1"/>
  <c r="P3837" i="1"/>
  <c r="Q3837" i="1"/>
  <c r="R3837" i="1"/>
  <c r="S3837" i="1"/>
  <c r="M3839" i="1"/>
  <c r="N3839" i="1"/>
  <c r="O3839" i="1"/>
  <c r="P3839" i="1"/>
  <c r="Q3839" i="1"/>
  <c r="R3839" i="1"/>
  <c r="S3839" i="1"/>
  <c r="M3840" i="1"/>
  <c r="N3840" i="1"/>
  <c r="O3840" i="1"/>
  <c r="P3840" i="1"/>
  <c r="Q3840" i="1"/>
  <c r="R3840" i="1"/>
  <c r="S3840" i="1"/>
  <c r="M3841" i="1"/>
  <c r="N3841" i="1"/>
  <c r="O3841" i="1"/>
  <c r="P3841" i="1"/>
  <c r="Q3841" i="1"/>
  <c r="R3841" i="1"/>
  <c r="S3841" i="1"/>
  <c r="M3842" i="1"/>
  <c r="N3842" i="1"/>
  <c r="O3842" i="1"/>
  <c r="P3842" i="1"/>
  <c r="Q3842" i="1"/>
  <c r="R3842" i="1"/>
  <c r="S3842" i="1"/>
  <c r="M3853" i="1"/>
  <c r="N3853" i="1"/>
  <c r="O3853" i="1"/>
  <c r="P3853" i="1"/>
  <c r="Q3853" i="1"/>
  <c r="R3853" i="1"/>
  <c r="S3853" i="1"/>
  <c r="M3854" i="1"/>
  <c r="N3854" i="1"/>
  <c r="O3854" i="1"/>
  <c r="P3854" i="1"/>
  <c r="Q3854" i="1"/>
  <c r="R3854" i="1"/>
  <c r="S3854" i="1"/>
  <c r="M3855" i="1"/>
  <c r="N3855" i="1"/>
  <c r="O3855" i="1"/>
  <c r="P3855" i="1"/>
  <c r="Q3855" i="1"/>
  <c r="R3855" i="1"/>
  <c r="S3855" i="1"/>
  <c r="M3856" i="1"/>
  <c r="N3856" i="1"/>
  <c r="O3856" i="1"/>
  <c r="P3856" i="1"/>
  <c r="Q3856" i="1"/>
  <c r="R3856" i="1"/>
  <c r="S3856" i="1"/>
  <c r="M3858" i="1"/>
  <c r="N3858" i="1"/>
  <c r="O3858" i="1"/>
  <c r="P3858" i="1"/>
  <c r="Q3858" i="1"/>
  <c r="R3858" i="1"/>
  <c r="S3858" i="1"/>
  <c r="M3860" i="1"/>
  <c r="N3860" i="1"/>
  <c r="O3860" i="1"/>
  <c r="P3860" i="1"/>
  <c r="Q3860" i="1"/>
  <c r="R3860" i="1"/>
  <c r="S3860" i="1"/>
  <c r="M3862" i="1"/>
  <c r="N3862" i="1"/>
  <c r="O3862" i="1"/>
  <c r="P3862" i="1"/>
  <c r="Q3862" i="1"/>
  <c r="R3862" i="1"/>
  <c r="S3862" i="1"/>
  <c r="M3863" i="1"/>
  <c r="N3863" i="1"/>
  <c r="O3863" i="1"/>
  <c r="P3863" i="1"/>
  <c r="Q3863" i="1"/>
  <c r="R3863" i="1"/>
  <c r="S3863" i="1"/>
  <c r="M3865" i="1"/>
  <c r="N3865" i="1"/>
  <c r="O3865" i="1"/>
  <c r="P3865" i="1"/>
  <c r="Q3865" i="1"/>
  <c r="R3865" i="1"/>
  <c r="S3865" i="1"/>
  <c r="M3868" i="1"/>
  <c r="N3868" i="1"/>
  <c r="O3868" i="1"/>
  <c r="P3868" i="1"/>
  <c r="Q3868" i="1"/>
  <c r="R3868" i="1"/>
  <c r="S3868" i="1"/>
  <c r="M3869" i="1"/>
  <c r="N3869" i="1"/>
  <c r="O3869" i="1"/>
  <c r="P3869" i="1"/>
  <c r="Q3869" i="1"/>
  <c r="R3869" i="1"/>
  <c r="S3869" i="1"/>
  <c r="M3870" i="1"/>
  <c r="N3870" i="1"/>
  <c r="O3870" i="1"/>
  <c r="P3870" i="1"/>
  <c r="Q3870" i="1"/>
  <c r="R3870" i="1"/>
  <c r="S3870" i="1"/>
  <c r="M3871" i="1"/>
  <c r="N3871" i="1"/>
  <c r="O3871" i="1"/>
  <c r="P3871" i="1"/>
  <c r="Q3871" i="1"/>
  <c r="R3871" i="1"/>
  <c r="S3871" i="1"/>
  <c r="M1032" i="1"/>
  <c r="N1032" i="1"/>
  <c r="O1032" i="1"/>
  <c r="P1032" i="1"/>
  <c r="Q1032" i="1"/>
  <c r="R1032" i="1"/>
  <c r="S1032" i="1"/>
  <c r="M3875" i="1"/>
  <c r="N3875" i="1"/>
  <c r="O3875" i="1"/>
  <c r="P3875" i="1"/>
  <c r="Q3875" i="1"/>
  <c r="R3875" i="1"/>
  <c r="S3875" i="1"/>
  <c r="M3876" i="1"/>
  <c r="N3876" i="1"/>
  <c r="O3876" i="1"/>
  <c r="P3876" i="1"/>
  <c r="Q3876" i="1"/>
  <c r="R3876" i="1"/>
  <c r="S3876" i="1"/>
  <c r="M3877" i="1"/>
  <c r="N3877" i="1"/>
  <c r="O3877" i="1"/>
  <c r="P3877" i="1"/>
  <c r="Q3877" i="1"/>
  <c r="R3877" i="1"/>
  <c r="S3877" i="1"/>
  <c r="M3878" i="1"/>
  <c r="N3878" i="1"/>
  <c r="O3878" i="1"/>
  <c r="P3878" i="1"/>
  <c r="Q3878" i="1"/>
  <c r="R3878" i="1"/>
  <c r="S3878" i="1"/>
  <c r="M3879" i="1"/>
  <c r="N3879" i="1"/>
  <c r="O3879" i="1"/>
  <c r="P3879" i="1"/>
  <c r="Q3879" i="1"/>
  <c r="R3879" i="1"/>
  <c r="S3879" i="1"/>
  <c r="M3880" i="1"/>
  <c r="N3880" i="1"/>
  <c r="O3880" i="1"/>
  <c r="P3880" i="1"/>
  <c r="Q3880" i="1"/>
  <c r="R3880" i="1"/>
  <c r="S3880" i="1"/>
  <c r="M3882" i="1"/>
  <c r="N3882" i="1"/>
  <c r="O3882" i="1"/>
  <c r="P3882" i="1"/>
  <c r="Q3882" i="1"/>
  <c r="R3882" i="1"/>
  <c r="S3882" i="1"/>
  <c r="M3883" i="1"/>
  <c r="N3883" i="1"/>
  <c r="O3883" i="1"/>
  <c r="P3883" i="1"/>
  <c r="Q3883" i="1"/>
  <c r="R3883" i="1"/>
  <c r="S3883" i="1"/>
  <c r="M3884" i="1"/>
  <c r="N3884" i="1"/>
  <c r="O3884" i="1"/>
  <c r="P3884" i="1"/>
  <c r="Q3884" i="1"/>
  <c r="R3884" i="1"/>
  <c r="S3884" i="1"/>
  <c r="M3885" i="1"/>
  <c r="N3885" i="1"/>
  <c r="O3885" i="1"/>
  <c r="P3885" i="1"/>
  <c r="Q3885" i="1"/>
  <c r="R3885" i="1"/>
  <c r="S3885" i="1"/>
  <c r="M3886" i="1"/>
  <c r="N3886" i="1"/>
  <c r="O3886" i="1"/>
  <c r="P3886" i="1"/>
  <c r="Q3886" i="1"/>
  <c r="R3886" i="1"/>
  <c r="S3886" i="1"/>
  <c r="M3887" i="1"/>
  <c r="N3887" i="1"/>
  <c r="O3887" i="1"/>
  <c r="P3887" i="1"/>
  <c r="Q3887" i="1"/>
  <c r="R3887" i="1"/>
  <c r="S3887" i="1"/>
  <c r="M3888" i="1"/>
  <c r="N3888" i="1"/>
  <c r="O3888" i="1"/>
  <c r="P3888" i="1"/>
  <c r="Q3888" i="1"/>
  <c r="R3888" i="1"/>
  <c r="S3888" i="1"/>
  <c r="M3896" i="1"/>
  <c r="N3896" i="1"/>
  <c r="O3896" i="1"/>
  <c r="P3896" i="1"/>
  <c r="Q3896" i="1"/>
  <c r="R3896" i="1"/>
  <c r="S3896" i="1"/>
  <c r="M2725" i="1"/>
  <c r="N2725" i="1"/>
  <c r="O2725" i="1"/>
  <c r="P2725" i="1"/>
  <c r="Q2725" i="1"/>
  <c r="R2725" i="1"/>
  <c r="S2725" i="1"/>
  <c r="M3900" i="1"/>
  <c r="N3900" i="1"/>
  <c r="O3900" i="1"/>
  <c r="P3900" i="1"/>
  <c r="Q3900" i="1"/>
  <c r="R3900" i="1"/>
  <c r="S3900" i="1"/>
  <c r="M3901" i="1"/>
  <c r="N3901" i="1"/>
  <c r="O3901" i="1"/>
  <c r="P3901" i="1"/>
  <c r="Q3901" i="1"/>
  <c r="R3901" i="1"/>
  <c r="S3901" i="1"/>
  <c r="M3904" i="1"/>
  <c r="N3904" i="1"/>
  <c r="O3904" i="1"/>
  <c r="P3904" i="1"/>
  <c r="Q3904" i="1"/>
  <c r="R3904" i="1"/>
  <c r="S3904" i="1"/>
  <c r="M3909" i="1"/>
  <c r="N3909" i="1"/>
  <c r="O3909" i="1"/>
  <c r="P3909" i="1"/>
  <c r="Q3909" i="1"/>
  <c r="R3909" i="1"/>
  <c r="S3909" i="1"/>
  <c r="M3910" i="1"/>
  <c r="N3910" i="1"/>
  <c r="O3910" i="1"/>
  <c r="P3910" i="1"/>
  <c r="Q3910" i="1"/>
  <c r="R3910" i="1"/>
  <c r="S3910" i="1"/>
  <c r="M3913" i="1"/>
  <c r="N3913" i="1"/>
  <c r="O3913" i="1"/>
  <c r="P3913" i="1"/>
  <c r="Q3913" i="1"/>
  <c r="R3913" i="1"/>
  <c r="S3913" i="1"/>
  <c r="M3914" i="1"/>
  <c r="N3914" i="1"/>
  <c r="O3914" i="1"/>
  <c r="P3914" i="1"/>
  <c r="Q3914" i="1"/>
  <c r="R3914" i="1"/>
  <c r="S3914" i="1"/>
  <c r="M4585" i="1"/>
  <c r="N4585" i="1"/>
  <c r="O4585" i="1"/>
  <c r="P4585" i="1"/>
  <c r="Q4585" i="1"/>
  <c r="R4585" i="1"/>
  <c r="S4585" i="1"/>
  <c r="M3916" i="1"/>
  <c r="N3916" i="1"/>
  <c r="O3916" i="1"/>
  <c r="P3916" i="1"/>
  <c r="Q3916" i="1"/>
  <c r="R3916" i="1"/>
  <c r="S3916" i="1"/>
  <c r="M3917" i="1"/>
  <c r="N3917" i="1"/>
  <c r="O3917" i="1"/>
  <c r="P3917" i="1"/>
  <c r="Q3917" i="1"/>
  <c r="R3917" i="1"/>
  <c r="S3917" i="1"/>
  <c r="M3918" i="1"/>
  <c r="N3918" i="1"/>
  <c r="O3918" i="1"/>
  <c r="P3918" i="1"/>
  <c r="Q3918" i="1"/>
  <c r="R3918" i="1"/>
  <c r="S3918" i="1"/>
  <c r="M4571" i="1"/>
  <c r="N4571" i="1"/>
  <c r="O4571" i="1"/>
  <c r="P4571" i="1"/>
  <c r="Q4571" i="1"/>
  <c r="R4571" i="1"/>
  <c r="S4571" i="1"/>
  <c r="M1242" i="1"/>
  <c r="N1242" i="1"/>
  <c r="O1242" i="1"/>
  <c r="P1242" i="1"/>
  <c r="Q1242" i="1"/>
  <c r="R1242" i="1"/>
  <c r="S1242" i="1"/>
  <c r="M3928" i="1"/>
  <c r="N3928" i="1"/>
  <c r="O3928" i="1"/>
  <c r="P3928" i="1"/>
  <c r="Q3928" i="1"/>
  <c r="R3928" i="1"/>
  <c r="S3928" i="1"/>
  <c r="M3929" i="1"/>
  <c r="N3929" i="1"/>
  <c r="O3929" i="1"/>
  <c r="P3929" i="1"/>
  <c r="Q3929" i="1"/>
  <c r="R3929" i="1"/>
  <c r="S3929" i="1"/>
  <c r="M3930" i="1"/>
  <c r="N3930" i="1"/>
  <c r="O3930" i="1"/>
  <c r="P3930" i="1"/>
  <c r="Q3930" i="1"/>
  <c r="R3930" i="1"/>
  <c r="S3930" i="1"/>
  <c r="M3095" i="1"/>
  <c r="N3095" i="1"/>
  <c r="O3095" i="1"/>
  <c r="P3095" i="1"/>
  <c r="Q3095" i="1"/>
  <c r="R3095" i="1"/>
  <c r="S3095" i="1"/>
  <c r="M3932" i="1"/>
  <c r="N3932" i="1"/>
  <c r="O3932" i="1"/>
  <c r="P3932" i="1"/>
  <c r="Q3932" i="1"/>
  <c r="R3932" i="1"/>
  <c r="S3932" i="1"/>
  <c r="M3933" i="1"/>
  <c r="N3933" i="1"/>
  <c r="O3933" i="1"/>
  <c r="P3933" i="1"/>
  <c r="Q3933" i="1"/>
  <c r="R3933" i="1"/>
  <c r="S3933" i="1"/>
  <c r="M3934" i="1"/>
  <c r="N3934" i="1"/>
  <c r="O3934" i="1"/>
  <c r="P3934" i="1"/>
  <c r="Q3934" i="1"/>
  <c r="R3934" i="1"/>
  <c r="S3934" i="1"/>
  <c r="M3937" i="1"/>
  <c r="N3937" i="1"/>
  <c r="O3937" i="1"/>
  <c r="P3937" i="1"/>
  <c r="Q3937" i="1"/>
  <c r="R3937" i="1"/>
  <c r="S3937" i="1"/>
  <c r="M3938" i="1"/>
  <c r="N3938" i="1"/>
  <c r="O3938" i="1"/>
  <c r="P3938" i="1"/>
  <c r="Q3938" i="1"/>
  <c r="R3938" i="1"/>
  <c r="S3938" i="1"/>
  <c r="M3939" i="1"/>
  <c r="N3939" i="1"/>
  <c r="O3939" i="1"/>
  <c r="P3939" i="1"/>
  <c r="Q3939" i="1"/>
  <c r="R3939" i="1"/>
  <c r="S3939" i="1"/>
  <c r="M3126" i="1"/>
  <c r="N3126" i="1"/>
  <c r="O3126" i="1"/>
  <c r="P3126" i="1"/>
  <c r="Q3126" i="1"/>
  <c r="R3126" i="1"/>
  <c r="S3126" i="1"/>
  <c r="M3943" i="1"/>
  <c r="N3943" i="1"/>
  <c r="O3943" i="1"/>
  <c r="P3943" i="1"/>
  <c r="Q3943" i="1"/>
  <c r="R3943" i="1"/>
  <c r="S3943" i="1"/>
  <c r="M3944" i="1"/>
  <c r="N3944" i="1"/>
  <c r="O3944" i="1"/>
  <c r="P3944" i="1"/>
  <c r="Q3944" i="1"/>
  <c r="R3944" i="1"/>
  <c r="S3944" i="1"/>
  <c r="M3945" i="1"/>
  <c r="N3945" i="1"/>
  <c r="O3945" i="1"/>
  <c r="P3945" i="1"/>
  <c r="Q3945" i="1"/>
  <c r="R3945" i="1"/>
  <c r="S3945" i="1"/>
  <c r="M3946" i="1"/>
  <c r="N3946" i="1"/>
  <c r="O3946" i="1"/>
  <c r="P3946" i="1"/>
  <c r="Q3946" i="1"/>
  <c r="R3946" i="1"/>
  <c r="S3946" i="1"/>
  <c r="M3947" i="1"/>
  <c r="N3947" i="1"/>
  <c r="O3947" i="1"/>
  <c r="P3947" i="1"/>
  <c r="Q3947" i="1"/>
  <c r="R3947" i="1"/>
  <c r="S3947" i="1"/>
  <c r="M3948" i="1"/>
  <c r="N3948" i="1"/>
  <c r="O3948" i="1"/>
  <c r="P3948" i="1"/>
  <c r="Q3948" i="1"/>
  <c r="R3948" i="1"/>
  <c r="S3948" i="1"/>
  <c r="M1671" i="1"/>
  <c r="N1671" i="1"/>
  <c r="O1671" i="1"/>
  <c r="P1671" i="1"/>
  <c r="Q1671" i="1"/>
  <c r="R1671" i="1"/>
  <c r="S1671" i="1"/>
  <c r="M3951" i="1"/>
  <c r="N3951" i="1"/>
  <c r="O3951" i="1"/>
  <c r="P3951" i="1"/>
  <c r="Q3951" i="1"/>
  <c r="R3951" i="1"/>
  <c r="S3951" i="1"/>
  <c r="M3952" i="1"/>
  <c r="N3952" i="1"/>
  <c r="O3952" i="1"/>
  <c r="P3952" i="1"/>
  <c r="Q3952" i="1"/>
  <c r="R3952" i="1"/>
  <c r="S3952" i="1"/>
  <c r="M3953" i="1"/>
  <c r="N3953" i="1"/>
  <c r="O3953" i="1"/>
  <c r="P3953" i="1"/>
  <c r="Q3953" i="1"/>
  <c r="R3953" i="1"/>
  <c r="S3953" i="1"/>
  <c r="M3954" i="1"/>
  <c r="N3954" i="1"/>
  <c r="O3954" i="1"/>
  <c r="P3954" i="1"/>
  <c r="Q3954" i="1"/>
  <c r="R3954" i="1"/>
  <c r="S3954" i="1"/>
  <c r="M803" i="1"/>
  <c r="N803" i="1"/>
  <c r="O803" i="1"/>
  <c r="P803" i="1"/>
  <c r="Q803" i="1"/>
  <c r="R803" i="1"/>
  <c r="S803" i="1"/>
  <c r="M3956" i="1"/>
  <c r="N3956" i="1"/>
  <c r="O3956" i="1"/>
  <c r="P3956" i="1"/>
  <c r="Q3956" i="1"/>
  <c r="R3956" i="1"/>
  <c r="S3956" i="1"/>
  <c r="M3957" i="1"/>
  <c r="N3957" i="1"/>
  <c r="O3957" i="1"/>
  <c r="P3957" i="1"/>
  <c r="Q3957" i="1"/>
  <c r="R3957" i="1"/>
  <c r="S3957" i="1"/>
  <c r="M3958" i="1"/>
  <c r="N3958" i="1"/>
  <c r="O3958" i="1"/>
  <c r="P3958" i="1"/>
  <c r="Q3958" i="1"/>
  <c r="R3958" i="1"/>
  <c r="S3958" i="1"/>
  <c r="M3960" i="1"/>
  <c r="N3960" i="1"/>
  <c r="O3960" i="1"/>
  <c r="P3960" i="1"/>
  <c r="Q3960" i="1"/>
  <c r="R3960" i="1"/>
  <c r="S3960" i="1"/>
  <c r="M3961" i="1"/>
  <c r="N3961" i="1"/>
  <c r="O3961" i="1"/>
  <c r="P3961" i="1"/>
  <c r="Q3961" i="1"/>
  <c r="R3961" i="1"/>
  <c r="S3961" i="1"/>
  <c r="M3962" i="1"/>
  <c r="N3962" i="1"/>
  <c r="O3962" i="1"/>
  <c r="P3962" i="1"/>
  <c r="Q3962" i="1"/>
  <c r="R3962" i="1"/>
  <c r="S3962" i="1"/>
  <c r="M1724" i="1"/>
  <c r="N1724" i="1"/>
  <c r="O1724" i="1"/>
  <c r="P1724" i="1"/>
  <c r="Q1724" i="1"/>
  <c r="R1724" i="1"/>
  <c r="S1724" i="1"/>
  <c r="M3964" i="1"/>
  <c r="N3964" i="1"/>
  <c r="O3964" i="1"/>
  <c r="P3964" i="1"/>
  <c r="Q3964" i="1"/>
  <c r="R3964" i="1"/>
  <c r="S3964" i="1"/>
  <c r="M3966" i="1"/>
  <c r="N3966" i="1"/>
  <c r="O3966" i="1"/>
  <c r="P3966" i="1"/>
  <c r="Q3966" i="1"/>
  <c r="R3966" i="1"/>
  <c r="S3966" i="1"/>
  <c r="M3114" i="1"/>
  <c r="N3114" i="1"/>
  <c r="O3114" i="1"/>
  <c r="P3114" i="1"/>
  <c r="Q3114" i="1"/>
  <c r="R3114" i="1"/>
  <c r="S3114" i="1"/>
  <c r="M3967" i="1"/>
  <c r="N3967" i="1"/>
  <c r="O3967" i="1"/>
  <c r="P3967" i="1"/>
  <c r="Q3967" i="1"/>
  <c r="R3967" i="1"/>
  <c r="S3967" i="1"/>
  <c r="M3968" i="1"/>
  <c r="N3968" i="1"/>
  <c r="O3968" i="1"/>
  <c r="P3968" i="1"/>
  <c r="Q3968" i="1"/>
  <c r="R3968" i="1"/>
  <c r="S3968" i="1"/>
  <c r="M3969" i="1"/>
  <c r="N3969" i="1"/>
  <c r="O3969" i="1"/>
  <c r="P3969" i="1"/>
  <c r="Q3969" i="1"/>
  <c r="R3969" i="1"/>
  <c r="S3969" i="1"/>
  <c r="M3972" i="1"/>
  <c r="N3972" i="1"/>
  <c r="O3972" i="1"/>
  <c r="P3972" i="1"/>
  <c r="Q3972" i="1"/>
  <c r="R3972" i="1"/>
  <c r="S3972" i="1"/>
  <c r="M3974" i="1"/>
  <c r="N3974" i="1"/>
  <c r="O3974" i="1"/>
  <c r="P3974" i="1"/>
  <c r="Q3974" i="1"/>
  <c r="R3974" i="1"/>
  <c r="S3974" i="1"/>
  <c r="M3976" i="1"/>
  <c r="N3976" i="1"/>
  <c r="O3976" i="1"/>
  <c r="P3976" i="1"/>
  <c r="Q3976" i="1"/>
  <c r="R3976" i="1"/>
  <c r="S3976" i="1"/>
  <c r="M3980" i="1"/>
  <c r="N3980" i="1"/>
  <c r="O3980" i="1"/>
  <c r="P3980" i="1"/>
  <c r="Q3980" i="1"/>
  <c r="R3980" i="1"/>
  <c r="S3980" i="1"/>
  <c r="M2738" i="1"/>
  <c r="N2738" i="1"/>
  <c r="O2738" i="1"/>
  <c r="P2738" i="1"/>
  <c r="Q2738" i="1"/>
  <c r="R2738" i="1"/>
  <c r="S2738" i="1"/>
  <c r="M3981" i="1"/>
  <c r="N3981" i="1"/>
  <c r="O3981" i="1"/>
  <c r="P3981" i="1"/>
  <c r="Q3981" i="1"/>
  <c r="R3981" i="1"/>
  <c r="S3981" i="1"/>
  <c r="M3982" i="1"/>
  <c r="N3982" i="1"/>
  <c r="O3982" i="1"/>
  <c r="P3982" i="1"/>
  <c r="Q3982" i="1"/>
  <c r="R3982" i="1"/>
  <c r="S3982" i="1"/>
  <c r="M3983" i="1"/>
  <c r="N3983" i="1"/>
  <c r="O3983" i="1"/>
  <c r="P3983" i="1"/>
  <c r="Q3983" i="1"/>
  <c r="R3983" i="1"/>
  <c r="S3983" i="1"/>
  <c r="M3984" i="1"/>
  <c r="N3984" i="1"/>
  <c r="O3984" i="1"/>
  <c r="P3984" i="1"/>
  <c r="Q3984" i="1"/>
  <c r="R3984" i="1"/>
  <c r="S3984" i="1"/>
  <c r="M3985" i="1"/>
  <c r="N3985" i="1"/>
  <c r="O3985" i="1"/>
  <c r="P3985" i="1"/>
  <c r="Q3985" i="1"/>
  <c r="R3985" i="1"/>
  <c r="S3985" i="1"/>
  <c r="M3986" i="1"/>
  <c r="N3986" i="1"/>
  <c r="O3986" i="1"/>
  <c r="P3986" i="1"/>
  <c r="Q3986" i="1"/>
  <c r="R3986" i="1"/>
  <c r="S3986" i="1"/>
  <c r="M3987" i="1"/>
  <c r="N3987" i="1"/>
  <c r="O3987" i="1"/>
  <c r="P3987" i="1"/>
  <c r="Q3987" i="1"/>
  <c r="R3987" i="1"/>
  <c r="S3987" i="1"/>
  <c r="M3988" i="1"/>
  <c r="N3988" i="1"/>
  <c r="O3988" i="1"/>
  <c r="P3988" i="1"/>
  <c r="Q3988" i="1"/>
  <c r="R3988" i="1"/>
  <c r="S3988" i="1"/>
  <c r="M3989" i="1"/>
  <c r="N3989" i="1"/>
  <c r="O3989" i="1"/>
  <c r="P3989" i="1"/>
  <c r="Q3989" i="1"/>
  <c r="R3989" i="1"/>
  <c r="S3989" i="1"/>
  <c r="M3990" i="1"/>
  <c r="N3990" i="1"/>
  <c r="O3990" i="1"/>
  <c r="P3990" i="1"/>
  <c r="Q3990" i="1"/>
  <c r="R3990" i="1"/>
  <c r="S3990" i="1"/>
  <c r="M3991" i="1"/>
  <c r="N3991" i="1"/>
  <c r="O3991" i="1"/>
  <c r="P3991" i="1"/>
  <c r="Q3991" i="1"/>
  <c r="R3991" i="1"/>
  <c r="S3991" i="1"/>
  <c r="M3993" i="1"/>
  <c r="N3993" i="1"/>
  <c r="O3993" i="1"/>
  <c r="P3993" i="1"/>
  <c r="Q3993" i="1"/>
  <c r="R3993" i="1"/>
  <c r="S3993" i="1"/>
  <c r="M3994" i="1"/>
  <c r="N3994" i="1"/>
  <c r="O3994" i="1"/>
  <c r="P3994" i="1"/>
  <c r="Q3994" i="1"/>
  <c r="R3994" i="1"/>
  <c r="S3994" i="1"/>
  <c r="M3995" i="1"/>
  <c r="N3995" i="1"/>
  <c r="O3995" i="1"/>
  <c r="P3995" i="1"/>
  <c r="Q3995" i="1"/>
  <c r="R3995" i="1"/>
  <c r="S3995" i="1"/>
  <c r="M3996" i="1"/>
  <c r="N3996" i="1"/>
  <c r="O3996" i="1"/>
  <c r="P3996" i="1"/>
  <c r="Q3996" i="1"/>
  <c r="R3996" i="1"/>
  <c r="S3996" i="1"/>
  <c r="M3998" i="1"/>
  <c r="N3998" i="1"/>
  <c r="O3998" i="1"/>
  <c r="P3998" i="1"/>
  <c r="Q3998" i="1"/>
  <c r="R3998" i="1"/>
  <c r="S3998" i="1"/>
  <c r="M4000" i="1"/>
  <c r="N4000" i="1"/>
  <c r="O4000" i="1"/>
  <c r="P4000" i="1"/>
  <c r="Q4000" i="1"/>
  <c r="R4000" i="1"/>
  <c r="S4000" i="1"/>
  <c r="M4002" i="1"/>
  <c r="N4002" i="1"/>
  <c r="O4002" i="1"/>
  <c r="P4002" i="1"/>
  <c r="Q4002" i="1"/>
  <c r="R4002" i="1"/>
  <c r="S4002" i="1"/>
  <c r="M4003" i="1"/>
  <c r="N4003" i="1"/>
  <c r="O4003" i="1"/>
  <c r="P4003" i="1"/>
  <c r="Q4003" i="1"/>
  <c r="R4003" i="1"/>
  <c r="S4003" i="1"/>
  <c r="M3941" i="1"/>
  <c r="N3941" i="1"/>
  <c r="O3941" i="1"/>
  <c r="P3941" i="1"/>
  <c r="Q3941" i="1"/>
  <c r="R3941" i="1"/>
  <c r="S3941" i="1"/>
  <c r="M4004" i="1"/>
  <c r="N4004" i="1"/>
  <c r="O4004" i="1"/>
  <c r="P4004" i="1"/>
  <c r="Q4004" i="1"/>
  <c r="R4004" i="1"/>
  <c r="S4004" i="1"/>
  <c r="M4005" i="1"/>
  <c r="N4005" i="1"/>
  <c r="O4005" i="1"/>
  <c r="P4005" i="1"/>
  <c r="Q4005" i="1"/>
  <c r="R4005" i="1"/>
  <c r="S4005" i="1"/>
  <c r="M4007" i="1"/>
  <c r="N4007" i="1"/>
  <c r="O4007" i="1"/>
  <c r="P4007" i="1"/>
  <c r="Q4007" i="1"/>
  <c r="R4007" i="1"/>
  <c r="S4007" i="1"/>
  <c r="M4853" i="1"/>
  <c r="N4853" i="1"/>
  <c r="O4853" i="1"/>
  <c r="P4853" i="1"/>
  <c r="Q4853" i="1"/>
  <c r="R4853" i="1"/>
  <c r="S4853" i="1"/>
  <c r="M4008" i="1"/>
  <c r="N4008" i="1"/>
  <c r="O4008" i="1"/>
  <c r="P4008" i="1"/>
  <c r="Q4008" i="1"/>
  <c r="R4008" i="1"/>
  <c r="S4008" i="1"/>
  <c r="M4009" i="1"/>
  <c r="N4009" i="1"/>
  <c r="O4009" i="1"/>
  <c r="P4009" i="1"/>
  <c r="Q4009" i="1"/>
  <c r="R4009" i="1"/>
  <c r="S4009" i="1"/>
  <c r="M4010" i="1"/>
  <c r="N4010" i="1"/>
  <c r="O4010" i="1"/>
  <c r="P4010" i="1"/>
  <c r="Q4010" i="1"/>
  <c r="R4010" i="1"/>
  <c r="S4010" i="1"/>
  <c r="M4011" i="1"/>
  <c r="N4011" i="1"/>
  <c r="O4011" i="1"/>
  <c r="P4011" i="1"/>
  <c r="Q4011" i="1"/>
  <c r="R4011" i="1"/>
  <c r="S4011" i="1"/>
  <c r="M4012" i="1"/>
  <c r="N4012" i="1"/>
  <c r="O4012" i="1"/>
  <c r="P4012" i="1"/>
  <c r="Q4012" i="1"/>
  <c r="R4012" i="1"/>
  <c r="S4012" i="1"/>
  <c r="M4013" i="1"/>
  <c r="N4013" i="1"/>
  <c r="O4013" i="1"/>
  <c r="P4013" i="1"/>
  <c r="Q4013" i="1"/>
  <c r="R4013" i="1"/>
  <c r="S4013" i="1"/>
  <c r="M4014" i="1"/>
  <c r="N4014" i="1"/>
  <c r="O4014" i="1"/>
  <c r="P4014" i="1"/>
  <c r="Q4014" i="1"/>
  <c r="R4014" i="1"/>
  <c r="S4014" i="1"/>
  <c r="M4015" i="1"/>
  <c r="N4015" i="1"/>
  <c r="O4015" i="1"/>
  <c r="P4015" i="1"/>
  <c r="Q4015" i="1"/>
  <c r="R4015" i="1"/>
  <c r="S4015" i="1"/>
  <c r="M4017" i="1"/>
  <c r="N4017" i="1"/>
  <c r="O4017" i="1"/>
  <c r="P4017" i="1"/>
  <c r="Q4017" i="1"/>
  <c r="R4017" i="1"/>
  <c r="S4017" i="1"/>
  <c r="M4018" i="1"/>
  <c r="N4018" i="1"/>
  <c r="O4018" i="1"/>
  <c r="P4018" i="1"/>
  <c r="Q4018" i="1"/>
  <c r="R4018" i="1"/>
  <c r="S4018" i="1"/>
  <c r="M4019" i="1"/>
  <c r="N4019" i="1"/>
  <c r="O4019" i="1"/>
  <c r="P4019" i="1"/>
  <c r="Q4019" i="1"/>
  <c r="R4019" i="1"/>
  <c r="S4019" i="1"/>
  <c r="M4020" i="1"/>
  <c r="N4020" i="1"/>
  <c r="O4020" i="1"/>
  <c r="P4020" i="1"/>
  <c r="Q4020" i="1"/>
  <c r="R4020" i="1"/>
  <c r="S4020" i="1"/>
  <c r="M4021" i="1"/>
  <c r="N4021" i="1"/>
  <c r="O4021" i="1"/>
  <c r="P4021" i="1"/>
  <c r="Q4021" i="1"/>
  <c r="R4021" i="1"/>
  <c r="S4021" i="1"/>
  <c r="M4025" i="1"/>
  <c r="N4025" i="1"/>
  <c r="O4025" i="1"/>
  <c r="P4025" i="1"/>
  <c r="Q4025" i="1"/>
  <c r="R4025" i="1"/>
  <c r="S4025" i="1"/>
  <c r="M4027" i="1"/>
  <c r="N4027" i="1"/>
  <c r="O4027" i="1"/>
  <c r="P4027" i="1"/>
  <c r="Q4027" i="1"/>
  <c r="R4027" i="1"/>
  <c r="S4027" i="1"/>
  <c r="M4028" i="1"/>
  <c r="N4028" i="1"/>
  <c r="O4028" i="1"/>
  <c r="P4028" i="1"/>
  <c r="Q4028" i="1"/>
  <c r="R4028" i="1"/>
  <c r="S4028" i="1"/>
  <c r="M4029" i="1"/>
  <c r="N4029" i="1"/>
  <c r="O4029" i="1"/>
  <c r="P4029" i="1"/>
  <c r="Q4029" i="1"/>
  <c r="R4029" i="1"/>
  <c r="S4029" i="1"/>
  <c r="M4030" i="1"/>
  <c r="N4030" i="1"/>
  <c r="O4030" i="1"/>
  <c r="P4030" i="1"/>
  <c r="Q4030" i="1"/>
  <c r="R4030" i="1"/>
  <c r="S4030" i="1"/>
  <c r="M4031" i="1"/>
  <c r="N4031" i="1"/>
  <c r="O4031" i="1"/>
  <c r="P4031" i="1"/>
  <c r="Q4031" i="1"/>
  <c r="R4031" i="1"/>
  <c r="S4031" i="1"/>
  <c r="M4038" i="1"/>
  <c r="N4038" i="1"/>
  <c r="O4038" i="1"/>
  <c r="P4038" i="1"/>
  <c r="Q4038" i="1"/>
  <c r="R4038" i="1"/>
  <c r="S4038" i="1"/>
  <c r="M4041" i="1"/>
  <c r="N4041" i="1"/>
  <c r="O4041" i="1"/>
  <c r="P4041" i="1"/>
  <c r="Q4041" i="1"/>
  <c r="R4041" i="1"/>
  <c r="S4041" i="1"/>
  <c r="M4044" i="1"/>
  <c r="N4044" i="1"/>
  <c r="O4044" i="1"/>
  <c r="P4044" i="1"/>
  <c r="Q4044" i="1"/>
  <c r="R4044" i="1"/>
  <c r="S4044" i="1"/>
  <c r="M4045" i="1"/>
  <c r="N4045" i="1"/>
  <c r="O4045" i="1"/>
  <c r="P4045" i="1"/>
  <c r="Q4045" i="1"/>
  <c r="R4045" i="1"/>
  <c r="S4045" i="1"/>
  <c r="M4047" i="1"/>
  <c r="N4047" i="1"/>
  <c r="O4047" i="1"/>
  <c r="P4047" i="1"/>
  <c r="Q4047" i="1"/>
  <c r="R4047" i="1"/>
  <c r="S4047" i="1"/>
  <c r="M4049" i="1"/>
  <c r="N4049" i="1"/>
  <c r="O4049" i="1"/>
  <c r="P4049" i="1"/>
  <c r="Q4049" i="1"/>
  <c r="R4049" i="1"/>
  <c r="S4049" i="1"/>
  <c r="M4051" i="1"/>
  <c r="N4051" i="1"/>
  <c r="O4051" i="1"/>
  <c r="P4051" i="1"/>
  <c r="Q4051" i="1"/>
  <c r="R4051" i="1"/>
  <c r="S4051" i="1"/>
  <c r="M4052" i="1"/>
  <c r="N4052" i="1"/>
  <c r="O4052" i="1"/>
  <c r="P4052" i="1"/>
  <c r="Q4052" i="1"/>
  <c r="R4052" i="1"/>
  <c r="S4052" i="1"/>
  <c r="M4053" i="1"/>
  <c r="N4053" i="1"/>
  <c r="O4053" i="1"/>
  <c r="P4053" i="1"/>
  <c r="Q4053" i="1"/>
  <c r="R4053" i="1"/>
  <c r="S4053" i="1"/>
  <c r="M4056" i="1"/>
  <c r="N4056" i="1"/>
  <c r="O4056" i="1"/>
  <c r="P4056" i="1"/>
  <c r="Q4056" i="1"/>
  <c r="R4056" i="1"/>
  <c r="S4056" i="1"/>
  <c r="M4058" i="1"/>
  <c r="N4058" i="1"/>
  <c r="O4058" i="1"/>
  <c r="P4058" i="1"/>
  <c r="Q4058" i="1"/>
  <c r="R4058" i="1"/>
  <c r="S4058" i="1"/>
  <c r="M4061" i="1"/>
  <c r="N4061" i="1"/>
  <c r="O4061" i="1"/>
  <c r="P4061" i="1"/>
  <c r="Q4061" i="1"/>
  <c r="R4061" i="1"/>
  <c r="S4061" i="1"/>
  <c r="M2728" i="1"/>
  <c r="N2728" i="1"/>
  <c r="O2728" i="1"/>
  <c r="P2728" i="1"/>
  <c r="Q2728" i="1"/>
  <c r="R2728" i="1"/>
  <c r="S2728" i="1"/>
  <c r="M4064" i="1"/>
  <c r="N4064" i="1"/>
  <c r="O4064" i="1"/>
  <c r="P4064" i="1"/>
  <c r="Q4064" i="1"/>
  <c r="R4064" i="1"/>
  <c r="S4064" i="1"/>
  <c r="M4066" i="1"/>
  <c r="N4066" i="1"/>
  <c r="O4066" i="1"/>
  <c r="P4066" i="1"/>
  <c r="Q4066" i="1"/>
  <c r="R4066" i="1"/>
  <c r="S4066" i="1"/>
  <c r="M4067" i="1"/>
  <c r="N4067" i="1"/>
  <c r="O4067" i="1"/>
  <c r="P4067" i="1"/>
  <c r="Q4067" i="1"/>
  <c r="R4067" i="1"/>
  <c r="S4067" i="1"/>
  <c r="M4069" i="1"/>
  <c r="N4069" i="1"/>
  <c r="O4069" i="1"/>
  <c r="P4069" i="1"/>
  <c r="Q4069" i="1"/>
  <c r="R4069" i="1"/>
  <c r="S4069" i="1"/>
  <c r="M4070" i="1"/>
  <c r="N4070" i="1"/>
  <c r="O4070" i="1"/>
  <c r="P4070" i="1"/>
  <c r="Q4070" i="1"/>
  <c r="R4070" i="1"/>
  <c r="S4070" i="1"/>
  <c r="M2675" i="1"/>
  <c r="N2675" i="1"/>
  <c r="O2675" i="1"/>
  <c r="P2675" i="1"/>
  <c r="Q2675" i="1"/>
  <c r="R2675" i="1"/>
  <c r="S2675" i="1"/>
  <c r="M4072" i="1"/>
  <c r="N4072" i="1"/>
  <c r="O4072" i="1"/>
  <c r="P4072" i="1"/>
  <c r="Q4072" i="1"/>
  <c r="R4072" i="1"/>
  <c r="S4072" i="1"/>
  <c r="M4073" i="1"/>
  <c r="N4073" i="1"/>
  <c r="O4073" i="1"/>
  <c r="P4073" i="1"/>
  <c r="Q4073" i="1"/>
  <c r="R4073" i="1"/>
  <c r="S4073" i="1"/>
  <c r="M4076" i="1"/>
  <c r="N4076" i="1"/>
  <c r="O4076" i="1"/>
  <c r="P4076" i="1"/>
  <c r="Q4076" i="1"/>
  <c r="R4076" i="1"/>
  <c r="S4076" i="1"/>
  <c r="M4078" i="1"/>
  <c r="N4078" i="1"/>
  <c r="O4078" i="1"/>
  <c r="P4078" i="1"/>
  <c r="Q4078" i="1"/>
  <c r="R4078" i="1"/>
  <c r="S4078" i="1"/>
  <c r="M4081" i="1"/>
  <c r="N4081" i="1"/>
  <c r="O4081" i="1"/>
  <c r="P4081" i="1"/>
  <c r="Q4081" i="1"/>
  <c r="R4081" i="1"/>
  <c r="S4081" i="1"/>
  <c r="M4082" i="1"/>
  <c r="N4082" i="1"/>
  <c r="O4082" i="1"/>
  <c r="P4082" i="1"/>
  <c r="Q4082" i="1"/>
  <c r="R4082" i="1"/>
  <c r="S4082" i="1"/>
  <c r="M4083" i="1"/>
  <c r="N4083" i="1"/>
  <c r="O4083" i="1"/>
  <c r="P4083" i="1"/>
  <c r="Q4083" i="1"/>
  <c r="R4083" i="1"/>
  <c r="S4083" i="1"/>
  <c r="M4084" i="1"/>
  <c r="N4084" i="1"/>
  <c r="O4084" i="1"/>
  <c r="P4084" i="1"/>
  <c r="Q4084" i="1"/>
  <c r="R4084" i="1"/>
  <c r="S4084" i="1"/>
  <c r="M4085" i="1"/>
  <c r="N4085" i="1"/>
  <c r="O4085" i="1"/>
  <c r="P4085" i="1"/>
  <c r="Q4085" i="1"/>
  <c r="R4085" i="1"/>
  <c r="S4085" i="1"/>
  <c r="M4086" i="1"/>
  <c r="N4086" i="1"/>
  <c r="O4086" i="1"/>
  <c r="P4086" i="1"/>
  <c r="Q4086" i="1"/>
  <c r="R4086" i="1"/>
  <c r="S4086" i="1"/>
  <c r="M4087" i="1"/>
  <c r="N4087" i="1"/>
  <c r="O4087" i="1"/>
  <c r="P4087" i="1"/>
  <c r="Q4087" i="1"/>
  <c r="R4087" i="1"/>
  <c r="S4087" i="1"/>
  <c r="M4088" i="1"/>
  <c r="N4088" i="1"/>
  <c r="O4088" i="1"/>
  <c r="P4088" i="1"/>
  <c r="Q4088" i="1"/>
  <c r="R4088" i="1"/>
  <c r="S4088" i="1"/>
  <c r="M4292" i="1"/>
  <c r="N4292" i="1"/>
  <c r="O4292" i="1"/>
  <c r="P4292" i="1"/>
  <c r="Q4292" i="1"/>
  <c r="R4292" i="1"/>
  <c r="S4292" i="1"/>
  <c r="M4296" i="1"/>
  <c r="N4296" i="1"/>
  <c r="O4296" i="1"/>
  <c r="P4296" i="1"/>
  <c r="Q4296" i="1"/>
  <c r="R4296" i="1"/>
  <c r="S4296" i="1"/>
  <c r="M4298" i="1"/>
  <c r="N4298" i="1"/>
  <c r="O4298" i="1"/>
  <c r="P4298" i="1"/>
  <c r="Q4298" i="1"/>
  <c r="R4298" i="1"/>
  <c r="S4298" i="1"/>
  <c r="M4299" i="1"/>
  <c r="N4299" i="1"/>
  <c r="O4299" i="1"/>
  <c r="P4299" i="1"/>
  <c r="Q4299" i="1"/>
  <c r="R4299" i="1"/>
  <c r="S4299" i="1"/>
  <c r="M4300" i="1"/>
  <c r="N4300" i="1"/>
  <c r="O4300" i="1"/>
  <c r="P4300" i="1"/>
  <c r="Q4300" i="1"/>
  <c r="R4300" i="1"/>
  <c r="S4300" i="1"/>
  <c r="M4301" i="1"/>
  <c r="N4301" i="1"/>
  <c r="O4301" i="1"/>
  <c r="P4301" i="1"/>
  <c r="Q4301" i="1"/>
  <c r="R4301" i="1"/>
  <c r="S4301" i="1"/>
  <c r="M4302" i="1"/>
  <c r="N4302" i="1"/>
  <c r="O4302" i="1"/>
  <c r="P4302" i="1"/>
  <c r="Q4302" i="1"/>
  <c r="R4302" i="1"/>
  <c r="S4302" i="1"/>
  <c r="M4303" i="1"/>
  <c r="N4303" i="1"/>
  <c r="O4303" i="1"/>
  <c r="P4303" i="1"/>
  <c r="Q4303" i="1"/>
  <c r="R4303" i="1"/>
  <c r="S4303" i="1"/>
  <c r="M4304" i="1"/>
  <c r="N4304" i="1"/>
  <c r="O4304" i="1"/>
  <c r="P4304" i="1"/>
  <c r="Q4304" i="1"/>
  <c r="R4304" i="1"/>
  <c r="S4304" i="1"/>
  <c r="M4305" i="1"/>
  <c r="N4305" i="1"/>
  <c r="O4305" i="1"/>
  <c r="P4305" i="1"/>
  <c r="Q4305" i="1"/>
  <c r="R4305" i="1"/>
  <c r="S4305" i="1"/>
  <c r="M4306" i="1"/>
  <c r="N4306" i="1"/>
  <c r="O4306" i="1"/>
  <c r="P4306" i="1"/>
  <c r="Q4306" i="1"/>
  <c r="R4306" i="1"/>
  <c r="S4306" i="1"/>
  <c r="M4307" i="1"/>
  <c r="N4307" i="1"/>
  <c r="O4307" i="1"/>
  <c r="P4307" i="1"/>
  <c r="Q4307" i="1"/>
  <c r="R4307" i="1"/>
  <c r="S4307" i="1"/>
  <c r="M4309" i="1"/>
  <c r="N4309" i="1"/>
  <c r="O4309" i="1"/>
  <c r="P4309" i="1"/>
  <c r="Q4309" i="1"/>
  <c r="R4309" i="1"/>
  <c r="S4309" i="1"/>
  <c r="M4310" i="1"/>
  <c r="N4310" i="1"/>
  <c r="O4310" i="1"/>
  <c r="P4310" i="1"/>
  <c r="Q4310" i="1"/>
  <c r="R4310" i="1"/>
  <c r="S4310" i="1"/>
  <c r="M4311" i="1"/>
  <c r="N4311" i="1"/>
  <c r="O4311" i="1"/>
  <c r="P4311" i="1"/>
  <c r="Q4311" i="1"/>
  <c r="R4311" i="1"/>
  <c r="S4311" i="1"/>
  <c r="M4312" i="1"/>
  <c r="N4312" i="1"/>
  <c r="O4312" i="1"/>
  <c r="P4312" i="1"/>
  <c r="Q4312" i="1"/>
  <c r="R4312" i="1"/>
  <c r="S4312" i="1"/>
  <c r="M4313" i="1"/>
  <c r="N4313" i="1"/>
  <c r="O4313" i="1"/>
  <c r="P4313" i="1"/>
  <c r="Q4313" i="1"/>
  <c r="R4313" i="1"/>
  <c r="S4313" i="1"/>
  <c r="M4315" i="1"/>
  <c r="N4315" i="1"/>
  <c r="O4315" i="1"/>
  <c r="P4315" i="1"/>
  <c r="Q4315" i="1"/>
  <c r="R4315" i="1"/>
  <c r="S4315" i="1"/>
  <c r="M4316" i="1"/>
  <c r="N4316" i="1"/>
  <c r="O4316" i="1"/>
  <c r="P4316" i="1"/>
  <c r="Q4316" i="1"/>
  <c r="R4316" i="1"/>
  <c r="S4316" i="1"/>
  <c r="M4317" i="1"/>
  <c r="N4317" i="1"/>
  <c r="O4317" i="1"/>
  <c r="P4317" i="1"/>
  <c r="Q4317" i="1"/>
  <c r="R4317" i="1"/>
  <c r="S4317" i="1"/>
  <c r="M4319" i="1"/>
  <c r="N4319" i="1"/>
  <c r="O4319" i="1"/>
  <c r="P4319" i="1"/>
  <c r="Q4319" i="1"/>
  <c r="R4319" i="1"/>
  <c r="S4319" i="1"/>
  <c r="M4320" i="1"/>
  <c r="N4320" i="1"/>
  <c r="O4320" i="1"/>
  <c r="P4320" i="1"/>
  <c r="Q4320" i="1"/>
  <c r="R4320" i="1"/>
  <c r="S4320" i="1"/>
  <c r="M4321" i="1"/>
  <c r="N4321" i="1"/>
  <c r="O4321" i="1"/>
  <c r="P4321" i="1"/>
  <c r="Q4321" i="1"/>
  <c r="R4321" i="1"/>
  <c r="S4321" i="1"/>
  <c r="M4322" i="1"/>
  <c r="N4322" i="1"/>
  <c r="O4322" i="1"/>
  <c r="P4322" i="1"/>
  <c r="Q4322" i="1"/>
  <c r="R4322" i="1"/>
  <c r="S4322" i="1"/>
  <c r="M4323" i="1"/>
  <c r="N4323" i="1"/>
  <c r="O4323" i="1"/>
  <c r="P4323" i="1"/>
  <c r="Q4323" i="1"/>
  <c r="R4323" i="1"/>
  <c r="S4323" i="1"/>
  <c r="M4324" i="1"/>
  <c r="N4324" i="1"/>
  <c r="O4324" i="1"/>
  <c r="P4324" i="1"/>
  <c r="Q4324" i="1"/>
  <c r="R4324" i="1"/>
  <c r="S4324" i="1"/>
  <c r="M4325" i="1"/>
  <c r="N4325" i="1"/>
  <c r="O4325" i="1"/>
  <c r="P4325" i="1"/>
  <c r="Q4325" i="1"/>
  <c r="R4325" i="1"/>
  <c r="S4325" i="1"/>
  <c r="M4326" i="1"/>
  <c r="N4326" i="1"/>
  <c r="O4326" i="1"/>
  <c r="P4326" i="1"/>
  <c r="Q4326" i="1"/>
  <c r="R4326" i="1"/>
  <c r="S4326" i="1"/>
  <c r="M4327" i="1"/>
  <c r="N4327" i="1"/>
  <c r="O4327" i="1"/>
  <c r="P4327" i="1"/>
  <c r="Q4327" i="1"/>
  <c r="R4327" i="1"/>
  <c r="S4327" i="1"/>
  <c r="M4329" i="1"/>
  <c r="N4329" i="1"/>
  <c r="O4329" i="1"/>
  <c r="P4329" i="1"/>
  <c r="Q4329" i="1"/>
  <c r="R4329" i="1"/>
  <c r="S4329" i="1"/>
  <c r="M4331" i="1"/>
  <c r="N4331" i="1"/>
  <c r="O4331" i="1"/>
  <c r="P4331" i="1"/>
  <c r="Q4331" i="1"/>
  <c r="R4331" i="1"/>
  <c r="S4331" i="1"/>
  <c r="M4335" i="1"/>
  <c r="N4335" i="1"/>
  <c r="O4335" i="1"/>
  <c r="P4335" i="1"/>
  <c r="Q4335" i="1"/>
  <c r="R4335" i="1"/>
  <c r="S4335" i="1"/>
  <c r="M4336" i="1"/>
  <c r="N4336" i="1"/>
  <c r="O4336" i="1"/>
  <c r="P4336" i="1"/>
  <c r="Q4336" i="1"/>
  <c r="R4336" i="1"/>
  <c r="S4336" i="1"/>
  <c r="M4337" i="1"/>
  <c r="N4337" i="1"/>
  <c r="O4337" i="1"/>
  <c r="P4337" i="1"/>
  <c r="Q4337" i="1"/>
  <c r="R4337" i="1"/>
  <c r="S4337" i="1"/>
  <c r="M4338" i="1"/>
  <c r="N4338" i="1"/>
  <c r="O4338" i="1"/>
  <c r="P4338" i="1"/>
  <c r="Q4338" i="1"/>
  <c r="R4338" i="1"/>
  <c r="S4338" i="1"/>
  <c r="M4339" i="1"/>
  <c r="N4339" i="1"/>
  <c r="O4339" i="1"/>
  <c r="P4339" i="1"/>
  <c r="Q4339" i="1"/>
  <c r="R4339" i="1"/>
  <c r="S4339" i="1"/>
  <c r="M4340" i="1"/>
  <c r="N4340" i="1"/>
  <c r="O4340" i="1"/>
  <c r="P4340" i="1"/>
  <c r="Q4340" i="1"/>
  <c r="R4340" i="1"/>
  <c r="S4340" i="1"/>
  <c r="M4341" i="1"/>
  <c r="N4341" i="1"/>
  <c r="O4341" i="1"/>
  <c r="P4341" i="1"/>
  <c r="Q4341" i="1"/>
  <c r="R4341" i="1"/>
  <c r="S4341" i="1"/>
  <c r="M4342" i="1"/>
  <c r="N4342" i="1"/>
  <c r="O4342" i="1"/>
  <c r="P4342" i="1"/>
  <c r="Q4342" i="1"/>
  <c r="R4342" i="1"/>
  <c r="S4342" i="1"/>
  <c r="M4544" i="1"/>
  <c r="N4544" i="1"/>
  <c r="O4544" i="1"/>
  <c r="P4544" i="1"/>
  <c r="Q4544" i="1"/>
  <c r="R4544" i="1"/>
  <c r="S4544" i="1"/>
  <c r="M4545" i="1"/>
  <c r="N4545" i="1"/>
  <c r="O4545" i="1"/>
  <c r="P4545" i="1"/>
  <c r="Q4545" i="1"/>
  <c r="R4545" i="1"/>
  <c r="S4545" i="1"/>
  <c r="M4548" i="1"/>
  <c r="N4548" i="1"/>
  <c r="O4548" i="1"/>
  <c r="P4548" i="1"/>
  <c r="Q4548" i="1"/>
  <c r="R4548" i="1"/>
  <c r="S4548" i="1"/>
  <c r="M4549" i="1"/>
  <c r="N4549" i="1"/>
  <c r="O4549" i="1"/>
  <c r="P4549" i="1"/>
  <c r="Q4549" i="1"/>
  <c r="R4549" i="1"/>
  <c r="S4549" i="1"/>
  <c r="M4550" i="1"/>
  <c r="N4550" i="1"/>
  <c r="O4550" i="1"/>
  <c r="P4550" i="1"/>
  <c r="Q4550" i="1"/>
  <c r="R4550" i="1"/>
  <c r="S4550" i="1"/>
  <c r="M4551" i="1"/>
  <c r="N4551" i="1"/>
  <c r="O4551" i="1"/>
  <c r="P4551" i="1"/>
  <c r="Q4551" i="1"/>
  <c r="R4551" i="1"/>
  <c r="S4551" i="1"/>
  <c r="M4552" i="1"/>
  <c r="N4552" i="1"/>
  <c r="O4552" i="1"/>
  <c r="P4552" i="1"/>
  <c r="Q4552" i="1"/>
  <c r="R4552" i="1"/>
  <c r="S4552" i="1"/>
  <c r="M4553" i="1"/>
  <c r="N4553" i="1"/>
  <c r="O4553" i="1"/>
  <c r="P4553" i="1"/>
  <c r="Q4553" i="1"/>
  <c r="R4553" i="1"/>
  <c r="S4553" i="1"/>
  <c r="M4554" i="1"/>
  <c r="N4554" i="1"/>
  <c r="O4554" i="1"/>
  <c r="P4554" i="1"/>
  <c r="Q4554" i="1"/>
  <c r="R4554" i="1"/>
  <c r="S4554" i="1"/>
  <c r="M4555" i="1"/>
  <c r="N4555" i="1"/>
  <c r="O4555" i="1"/>
  <c r="P4555" i="1"/>
  <c r="Q4555" i="1"/>
  <c r="R4555" i="1"/>
  <c r="S4555" i="1"/>
  <c r="M4556" i="1"/>
  <c r="N4556" i="1"/>
  <c r="O4556" i="1"/>
  <c r="P4556" i="1"/>
  <c r="Q4556" i="1"/>
  <c r="R4556" i="1"/>
  <c r="S4556" i="1"/>
  <c r="M4557" i="1"/>
  <c r="N4557" i="1"/>
  <c r="O4557" i="1"/>
  <c r="P4557" i="1"/>
  <c r="Q4557" i="1"/>
  <c r="R4557" i="1"/>
  <c r="S4557" i="1"/>
  <c r="M4558" i="1"/>
  <c r="N4558" i="1"/>
  <c r="O4558" i="1"/>
  <c r="P4558" i="1"/>
  <c r="Q4558" i="1"/>
  <c r="R4558" i="1"/>
  <c r="S4558" i="1"/>
  <c r="M4559" i="1"/>
  <c r="N4559" i="1"/>
  <c r="O4559" i="1"/>
  <c r="P4559" i="1"/>
  <c r="Q4559" i="1"/>
  <c r="R4559" i="1"/>
  <c r="S4559" i="1"/>
  <c r="M4560" i="1"/>
  <c r="N4560" i="1"/>
  <c r="O4560" i="1"/>
  <c r="P4560" i="1"/>
  <c r="Q4560" i="1"/>
  <c r="R4560" i="1"/>
  <c r="S4560" i="1"/>
  <c r="M4561" i="1"/>
  <c r="N4561" i="1"/>
  <c r="O4561" i="1"/>
  <c r="P4561" i="1"/>
  <c r="Q4561" i="1"/>
  <c r="R4561" i="1"/>
  <c r="S4561" i="1"/>
  <c r="M4562" i="1"/>
  <c r="N4562" i="1"/>
  <c r="O4562" i="1"/>
  <c r="P4562" i="1"/>
  <c r="Q4562" i="1"/>
  <c r="R4562" i="1"/>
  <c r="S4562" i="1"/>
  <c r="M4563" i="1"/>
  <c r="N4563" i="1"/>
  <c r="O4563" i="1"/>
  <c r="P4563" i="1"/>
  <c r="Q4563" i="1"/>
  <c r="R4563" i="1"/>
  <c r="S4563" i="1"/>
  <c r="M4564" i="1"/>
  <c r="N4564" i="1"/>
  <c r="O4564" i="1"/>
  <c r="P4564" i="1"/>
  <c r="Q4564" i="1"/>
  <c r="R4564" i="1"/>
  <c r="S4564" i="1"/>
  <c r="M4566" i="1"/>
  <c r="N4566" i="1"/>
  <c r="O4566" i="1"/>
  <c r="P4566" i="1"/>
  <c r="Q4566" i="1"/>
  <c r="R4566" i="1"/>
  <c r="S4566" i="1"/>
  <c r="M4567" i="1"/>
  <c r="N4567" i="1"/>
  <c r="O4567" i="1"/>
  <c r="P4567" i="1"/>
  <c r="Q4567" i="1"/>
  <c r="R4567" i="1"/>
  <c r="S4567" i="1"/>
  <c r="M4568" i="1"/>
  <c r="N4568" i="1"/>
  <c r="O4568" i="1"/>
  <c r="P4568" i="1"/>
  <c r="Q4568" i="1"/>
  <c r="R4568" i="1"/>
  <c r="S4568" i="1"/>
  <c r="M4570" i="1"/>
  <c r="N4570" i="1"/>
  <c r="O4570" i="1"/>
  <c r="P4570" i="1"/>
  <c r="Q4570" i="1"/>
  <c r="R4570" i="1"/>
  <c r="S4570" i="1"/>
  <c r="M4572" i="1"/>
  <c r="N4572" i="1"/>
  <c r="O4572" i="1"/>
  <c r="P4572" i="1"/>
  <c r="Q4572" i="1"/>
  <c r="R4572" i="1"/>
  <c r="S4572" i="1"/>
  <c r="M4573" i="1"/>
  <c r="N4573" i="1"/>
  <c r="O4573" i="1"/>
  <c r="P4573" i="1"/>
  <c r="Q4573" i="1"/>
  <c r="R4573" i="1"/>
  <c r="S4573" i="1"/>
  <c r="M4574" i="1"/>
  <c r="N4574" i="1"/>
  <c r="O4574" i="1"/>
  <c r="P4574" i="1"/>
  <c r="Q4574" i="1"/>
  <c r="R4574" i="1"/>
  <c r="S4574" i="1"/>
  <c r="M4575" i="1"/>
  <c r="N4575" i="1"/>
  <c r="O4575" i="1"/>
  <c r="P4575" i="1"/>
  <c r="Q4575" i="1"/>
  <c r="R4575" i="1"/>
  <c r="S4575" i="1"/>
  <c r="M4576" i="1"/>
  <c r="N4576" i="1"/>
  <c r="O4576" i="1"/>
  <c r="P4576" i="1"/>
  <c r="Q4576" i="1"/>
  <c r="R4576" i="1"/>
  <c r="S4576" i="1"/>
  <c r="M4577" i="1"/>
  <c r="N4577" i="1"/>
  <c r="O4577" i="1"/>
  <c r="P4577" i="1"/>
  <c r="Q4577" i="1"/>
  <c r="R4577" i="1"/>
  <c r="S4577" i="1"/>
  <c r="M4578" i="1"/>
  <c r="N4578" i="1"/>
  <c r="O4578" i="1"/>
  <c r="P4578" i="1"/>
  <c r="Q4578" i="1"/>
  <c r="R4578" i="1"/>
  <c r="S4578" i="1"/>
  <c r="M4579" i="1"/>
  <c r="N4579" i="1"/>
  <c r="O4579" i="1"/>
  <c r="P4579" i="1"/>
  <c r="Q4579" i="1"/>
  <c r="R4579" i="1"/>
  <c r="S4579" i="1"/>
  <c r="M4580" i="1"/>
  <c r="N4580" i="1"/>
  <c r="O4580" i="1"/>
  <c r="P4580" i="1"/>
  <c r="Q4580" i="1"/>
  <c r="R4580" i="1"/>
  <c r="S4580" i="1"/>
  <c r="M4581" i="1"/>
  <c r="N4581" i="1"/>
  <c r="O4581" i="1"/>
  <c r="P4581" i="1"/>
  <c r="Q4581" i="1"/>
  <c r="R4581" i="1"/>
  <c r="S4581" i="1"/>
  <c r="M4582" i="1"/>
  <c r="N4582" i="1"/>
  <c r="O4582" i="1"/>
  <c r="P4582" i="1"/>
  <c r="Q4582" i="1"/>
  <c r="R4582" i="1"/>
  <c r="S4582" i="1"/>
  <c r="M4583" i="1"/>
  <c r="N4583" i="1"/>
  <c r="O4583" i="1"/>
  <c r="P4583" i="1"/>
  <c r="Q4583" i="1"/>
  <c r="R4583" i="1"/>
  <c r="S4583" i="1"/>
  <c r="M4587" i="1"/>
  <c r="N4587" i="1"/>
  <c r="O4587" i="1"/>
  <c r="P4587" i="1"/>
  <c r="Q4587" i="1"/>
  <c r="R4587" i="1"/>
  <c r="S4587" i="1"/>
  <c r="M4588" i="1"/>
  <c r="N4588" i="1"/>
  <c r="O4588" i="1"/>
  <c r="P4588" i="1"/>
  <c r="Q4588" i="1"/>
  <c r="R4588" i="1"/>
  <c r="S4588" i="1"/>
  <c r="M4589" i="1"/>
  <c r="N4589" i="1"/>
  <c r="O4589" i="1"/>
  <c r="P4589" i="1"/>
  <c r="Q4589" i="1"/>
  <c r="R4589" i="1"/>
  <c r="S4589" i="1"/>
  <c r="M4590" i="1"/>
  <c r="N4590" i="1"/>
  <c r="O4590" i="1"/>
  <c r="P4590" i="1"/>
  <c r="Q4590" i="1"/>
  <c r="R4590" i="1"/>
  <c r="S4590" i="1"/>
  <c r="M4591" i="1"/>
  <c r="N4591" i="1"/>
  <c r="O4591" i="1"/>
  <c r="P4591" i="1"/>
  <c r="Q4591" i="1"/>
  <c r="R4591" i="1"/>
  <c r="S4591" i="1"/>
  <c r="M4592" i="1"/>
  <c r="N4592" i="1"/>
  <c r="O4592" i="1"/>
  <c r="P4592" i="1"/>
  <c r="Q4592" i="1"/>
  <c r="R4592" i="1"/>
  <c r="S4592" i="1"/>
  <c r="M4593" i="1"/>
  <c r="N4593" i="1"/>
  <c r="O4593" i="1"/>
  <c r="P4593" i="1"/>
  <c r="Q4593" i="1"/>
  <c r="R4593" i="1"/>
  <c r="S4593" i="1"/>
  <c r="M4594" i="1"/>
  <c r="N4594" i="1"/>
  <c r="O4594" i="1"/>
  <c r="P4594" i="1"/>
  <c r="Q4594" i="1"/>
  <c r="R4594" i="1"/>
  <c r="S4594" i="1"/>
  <c r="M4842" i="1"/>
  <c r="N4842" i="1"/>
  <c r="O4842" i="1"/>
  <c r="P4842" i="1"/>
  <c r="Q4842" i="1"/>
  <c r="R4842" i="1"/>
  <c r="S4842" i="1"/>
  <c r="M4843" i="1"/>
  <c r="N4843" i="1"/>
  <c r="O4843" i="1"/>
  <c r="P4843" i="1"/>
  <c r="Q4843" i="1"/>
  <c r="R4843" i="1"/>
  <c r="S4843" i="1"/>
  <c r="M4847" i="1"/>
  <c r="N4847" i="1"/>
  <c r="O4847" i="1"/>
  <c r="P4847" i="1"/>
  <c r="Q4847" i="1"/>
  <c r="R4847" i="1"/>
  <c r="S4847" i="1"/>
  <c r="M4848" i="1"/>
  <c r="N4848" i="1"/>
  <c r="O4848" i="1"/>
  <c r="P4848" i="1"/>
  <c r="Q4848" i="1"/>
  <c r="R4848" i="1"/>
  <c r="S4848" i="1"/>
  <c r="M4849" i="1"/>
  <c r="N4849" i="1"/>
  <c r="O4849" i="1"/>
  <c r="P4849" i="1"/>
  <c r="Q4849" i="1"/>
  <c r="R4849" i="1"/>
  <c r="S4849" i="1"/>
  <c r="M4857" i="1"/>
  <c r="N4857" i="1"/>
  <c r="O4857" i="1"/>
  <c r="P4857" i="1"/>
  <c r="Q4857" i="1"/>
  <c r="R4857" i="1"/>
  <c r="S4857" i="1"/>
  <c r="M4860" i="1"/>
  <c r="N4860" i="1"/>
  <c r="O4860" i="1"/>
  <c r="P4860" i="1"/>
  <c r="Q4860" i="1"/>
  <c r="R4860" i="1"/>
  <c r="S4860" i="1"/>
  <c r="M4861" i="1"/>
  <c r="N4861" i="1"/>
  <c r="O4861" i="1"/>
  <c r="P4861" i="1"/>
  <c r="Q4861" i="1"/>
  <c r="R4861" i="1"/>
  <c r="S4861" i="1"/>
  <c r="M4862" i="1"/>
  <c r="N4862" i="1"/>
  <c r="O4862" i="1"/>
  <c r="P4862" i="1"/>
  <c r="Q4862" i="1"/>
  <c r="R4862" i="1"/>
  <c r="S4862" i="1"/>
  <c r="M4863" i="1"/>
  <c r="N4863" i="1"/>
  <c r="O4863" i="1"/>
  <c r="P4863" i="1"/>
  <c r="Q4863" i="1"/>
  <c r="R4863" i="1"/>
  <c r="S4863" i="1"/>
  <c r="M4865" i="1"/>
  <c r="N4865" i="1"/>
  <c r="O4865" i="1"/>
  <c r="P4865" i="1"/>
  <c r="Q4865" i="1"/>
  <c r="R4865" i="1"/>
  <c r="S4865" i="1"/>
  <c r="M4866" i="1"/>
  <c r="N4866" i="1"/>
  <c r="O4866" i="1"/>
  <c r="P4866" i="1"/>
  <c r="Q4866" i="1"/>
  <c r="R4866" i="1"/>
  <c r="S4866" i="1"/>
  <c r="M4867" i="1"/>
  <c r="N4867" i="1"/>
  <c r="O4867" i="1"/>
  <c r="P4867" i="1"/>
  <c r="Q4867" i="1"/>
  <c r="R4867" i="1"/>
  <c r="S4867" i="1"/>
  <c r="M4868" i="1"/>
  <c r="N4868" i="1"/>
  <c r="O4868" i="1"/>
  <c r="P4868" i="1"/>
  <c r="Q4868" i="1"/>
  <c r="R4868" i="1"/>
  <c r="S4868" i="1"/>
  <c r="M4869" i="1"/>
  <c r="N4869" i="1"/>
  <c r="O4869" i="1"/>
  <c r="P4869" i="1"/>
  <c r="Q4869" i="1"/>
  <c r="R4869" i="1"/>
  <c r="S4869" i="1"/>
  <c r="M4870" i="1"/>
  <c r="N4870" i="1"/>
  <c r="O4870" i="1"/>
  <c r="P4870" i="1"/>
  <c r="Q4870" i="1"/>
  <c r="R4870" i="1"/>
  <c r="S4870" i="1"/>
  <c r="M4872" i="1"/>
  <c r="N4872" i="1"/>
  <c r="O4872" i="1"/>
  <c r="P4872" i="1"/>
  <c r="Q4872" i="1"/>
  <c r="R4872" i="1"/>
  <c r="S4872" i="1"/>
  <c r="M4874" i="1"/>
  <c r="N4874" i="1"/>
  <c r="O4874" i="1"/>
  <c r="P4874" i="1"/>
  <c r="Q4874" i="1"/>
  <c r="R4874" i="1"/>
  <c r="S4874" i="1"/>
  <c r="M4876" i="1"/>
  <c r="N4876" i="1"/>
  <c r="O4876" i="1"/>
  <c r="P4876" i="1"/>
  <c r="Q4876" i="1"/>
  <c r="R4876" i="1"/>
  <c r="S4876" i="1"/>
  <c r="M4877" i="1"/>
  <c r="N4877" i="1"/>
  <c r="O4877" i="1"/>
  <c r="P4877" i="1"/>
  <c r="Q4877" i="1"/>
  <c r="R4877" i="1"/>
  <c r="S4877" i="1"/>
  <c r="M4878" i="1"/>
  <c r="N4878" i="1"/>
  <c r="O4878" i="1"/>
  <c r="P4878" i="1"/>
  <c r="Q4878" i="1"/>
  <c r="R4878" i="1"/>
  <c r="S4878" i="1"/>
  <c r="M4879" i="1"/>
  <c r="N4879" i="1"/>
  <c r="O4879" i="1"/>
  <c r="P4879" i="1"/>
  <c r="Q4879" i="1"/>
  <c r="R4879" i="1"/>
  <c r="S4879" i="1"/>
  <c r="M4880" i="1"/>
  <c r="N4880" i="1"/>
  <c r="O4880" i="1"/>
  <c r="P4880" i="1"/>
  <c r="Q4880" i="1"/>
  <c r="R4880" i="1"/>
  <c r="S4880" i="1"/>
  <c r="M4881" i="1"/>
  <c r="N4881" i="1"/>
  <c r="O4881" i="1"/>
  <c r="P4881" i="1"/>
  <c r="Q4881" i="1"/>
  <c r="R4881" i="1"/>
  <c r="S4881" i="1"/>
  <c r="M4882" i="1"/>
  <c r="N4882" i="1"/>
  <c r="O4882" i="1"/>
  <c r="P4882" i="1"/>
  <c r="Q4882" i="1"/>
  <c r="R4882" i="1"/>
  <c r="S4882" i="1"/>
  <c r="M4883" i="1"/>
  <c r="N4883" i="1"/>
  <c r="O4883" i="1"/>
  <c r="P4883" i="1"/>
  <c r="Q4883" i="1"/>
  <c r="R4883" i="1"/>
  <c r="S4883" i="1"/>
  <c r="M4884" i="1"/>
  <c r="N4884" i="1"/>
  <c r="O4884" i="1"/>
  <c r="P4884" i="1"/>
  <c r="Q4884" i="1"/>
  <c r="R4884" i="1"/>
  <c r="S4884" i="1"/>
  <c r="M4886" i="1"/>
  <c r="N4886" i="1"/>
  <c r="O4886" i="1"/>
  <c r="P4886" i="1"/>
  <c r="Q4886" i="1"/>
  <c r="R4886" i="1"/>
  <c r="S4886" i="1"/>
  <c r="M4887" i="1"/>
  <c r="N4887" i="1"/>
  <c r="O4887" i="1"/>
  <c r="P4887" i="1"/>
  <c r="Q4887" i="1"/>
  <c r="R4887" i="1"/>
  <c r="S4887" i="1"/>
  <c r="M4888" i="1"/>
  <c r="N4888" i="1"/>
  <c r="O4888" i="1"/>
  <c r="P4888" i="1"/>
  <c r="Q4888" i="1"/>
  <c r="R4888" i="1"/>
  <c r="S4888" i="1"/>
  <c r="M4889" i="1"/>
  <c r="N4889" i="1"/>
  <c r="O4889" i="1"/>
  <c r="P4889" i="1"/>
  <c r="Q4889" i="1"/>
  <c r="R4889" i="1"/>
  <c r="S4889" i="1"/>
  <c r="M4890" i="1"/>
  <c r="N4890" i="1"/>
  <c r="O4890" i="1"/>
  <c r="P4890" i="1"/>
  <c r="Q4890" i="1"/>
  <c r="R4890" i="1"/>
  <c r="S4890" i="1"/>
  <c r="M4891" i="1"/>
  <c r="N4891" i="1"/>
  <c r="O4891" i="1"/>
  <c r="P4891" i="1"/>
  <c r="Q4891" i="1"/>
  <c r="R4891" i="1"/>
  <c r="S4891" i="1"/>
  <c r="M4892" i="1"/>
  <c r="N4892" i="1"/>
  <c r="O4892" i="1"/>
  <c r="P4892" i="1"/>
  <c r="Q4892" i="1"/>
  <c r="R4892" i="1"/>
  <c r="S4892" i="1"/>
  <c r="M4893" i="1"/>
  <c r="N4893" i="1"/>
  <c r="O4893" i="1"/>
  <c r="P4893" i="1"/>
  <c r="Q4893" i="1"/>
  <c r="R4893" i="1"/>
  <c r="S4893" i="1"/>
  <c r="M4894" i="1"/>
  <c r="N4894" i="1"/>
  <c r="O4894" i="1"/>
  <c r="P4894" i="1"/>
  <c r="Q4894" i="1"/>
  <c r="R4894" i="1"/>
  <c r="S4894" i="1"/>
  <c r="M4895" i="1"/>
  <c r="N4895" i="1"/>
  <c r="O4895" i="1"/>
  <c r="P4895" i="1"/>
  <c r="Q4895" i="1"/>
  <c r="R4895" i="1"/>
  <c r="S4895" i="1"/>
  <c r="M4900" i="1"/>
  <c r="N4900" i="1"/>
  <c r="O4900" i="1"/>
  <c r="P4900" i="1"/>
  <c r="Q4900" i="1"/>
  <c r="R4900" i="1"/>
  <c r="S4900" i="1"/>
  <c r="M4901" i="1"/>
  <c r="N4901" i="1"/>
  <c r="O4901" i="1"/>
  <c r="P4901" i="1"/>
  <c r="Q4901" i="1"/>
  <c r="R4901" i="1"/>
  <c r="S4901" i="1"/>
  <c r="M4906" i="1"/>
  <c r="N4906" i="1"/>
  <c r="O4906" i="1"/>
  <c r="P4906" i="1"/>
  <c r="Q4906" i="1"/>
  <c r="R4906" i="1"/>
  <c r="S4906" i="1"/>
  <c r="M4907" i="1"/>
  <c r="N4907" i="1"/>
  <c r="O4907" i="1"/>
  <c r="P4907" i="1"/>
  <c r="Q4907" i="1"/>
  <c r="R4907" i="1"/>
  <c r="S4907" i="1"/>
  <c r="M4908" i="1"/>
  <c r="N4908" i="1"/>
  <c r="O4908" i="1"/>
  <c r="P4908" i="1"/>
  <c r="Q4908" i="1"/>
  <c r="R4908" i="1"/>
  <c r="S4908" i="1"/>
  <c r="M4909" i="1"/>
  <c r="N4909" i="1"/>
  <c r="O4909" i="1"/>
  <c r="P4909" i="1"/>
  <c r="Q4909" i="1"/>
  <c r="R4909" i="1"/>
  <c r="S4909" i="1"/>
  <c r="M4911" i="1"/>
  <c r="N4911" i="1"/>
  <c r="O4911" i="1"/>
  <c r="P4911" i="1"/>
  <c r="Q4911" i="1"/>
  <c r="R4911" i="1"/>
  <c r="S4911" i="1"/>
  <c r="M4912" i="1"/>
  <c r="N4912" i="1"/>
  <c r="O4912" i="1"/>
  <c r="P4912" i="1"/>
  <c r="Q4912" i="1"/>
  <c r="R4912" i="1"/>
  <c r="S4912" i="1"/>
  <c r="M4913" i="1"/>
  <c r="N4913" i="1"/>
  <c r="O4913" i="1"/>
  <c r="P4913" i="1"/>
  <c r="Q4913" i="1"/>
  <c r="R4913" i="1"/>
  <c r="S4913" i="1"/>
  <c r="M4914" i="1"/>
  <c r="N4914" i="1"/>
  <c r="O4914" i="1"/>
  <c r="P4914" i="1"/>
  <c r="Q4914" i="1"/>
  <c r="R4914" i="1"/>
  <c r="S4914" i="1"/>
  <c r="M4915" i="1"/>
  <c r="N4915" i="1"/>
  <c r="O4915" i="1"/>
  <c r="P4915" i="1"/>
  <c r="Q4915" i="1"/>
  <c r="R4915" i="1"/>
  <c r="S4915" i="1"/>
  <c r="M5077" i="1"/>
  <c r="N5077" i="1"/>
  <c r="O5077" i="1"/>
  <c r="P5077" i="1"/>
  <c r="Q5077" i="1"/>
  <c r="R5077" i="1"/>
  <c r="S5077" i="1"/>
  <c r="M5078" i="1"/>
  <c r="N5078" i="1"/>
  <c r="O5078" i="1"/>
  <c r="P5078" i="1"/>
  <c r="Q5078" i="1"/>
  <c r="R5078" i="1"/>
  <c r="S5078" i="1"/>
  <c r="M5079" i="1"/>
  <c r="N5079" i="1"/>
  <c r="O5079" i="1"/>
  <c r="P5079" i="1"/>
  <c r="Q5079" i="1"/>
  <c r="R5079" i="1"/>
  <c r="S5079" i="1"/>
  <c r="M5081" i="1"/>
  <c r="N5081" i="1"/>
  <c r="O5081" i="1"/>
  <c r="P5081" i="1"/>
  <c r="Q5081" i="1"/>
  <c r="R5081" i="1"/>
  <c r="S5081" i="1"/>
  <c r="M5082" i="1"/>
  <c r="N5082" i="1"/>
  <c r="O5082" i="1"/>
  <c r="P5082" i="1"/>
  <c r="Q5082" i="1"/>
  <c r="R5082" i="1"/>
  <c r="S5082" i="1"/>
  <c r="M5083" i="1"/>
  <c r="N5083" i="1"/>
  <c r="O5083" i="1"/>
  <c r="P5083" i="1"/>
  <c r="Q5083" i="1"/>
  <c r="R5083" i="1"/>
  <c r="S5083" i="1"/>
  <c r="M5084" i="1"/>
  <c r="N5084" i="1"/>
  <c r="O5084" i="1"/>
  <c r="P5084" i="1"/>
  <c r="Q5084" i="1"/>
  <c r="R5084" i="1"/>
  <c r="S5084" i="1"/>
  <c r="M5085" i="1"/>
  <c r="N5085" i="1"/>
  <c r="O5085" i="1"/>
  <c r="P5085" i="1"/>
  <c r="Q5085" i="1"/>
  <c r="R5085" i="1"/>
  <c r="S5085" i="1"/>
  <c r="M5086" i="1"/>
  <c r="N5086" i="1"/>
  <c r="O5086" i="1"/>
  <c r="P5086" i="1"/>
  <c r="Q5086" i="1"/>
  <c r="R5086" i="1"/>
  <c r="S5086" i="1"/>
  <c r="M5087" i="1"/>
  <c r="N5087" i="1"/>
  <c r="O5087" i="1"/>
  <c r="P5087" i="1"/>
  <c r="Q5087" i="1"/>
  <c r="R5087" i="1"/>
  <c r="S5087" i="1"/>
  <c r="M5089" i="1"/>
  <c r="N5089" i="1"/>
  <c r="O5089" i="1"/>
  <c r="P5089" i="1"/>
  <c r="Q5089" i="1"/>
  <c r="R5089" i="1"/>
  <c r="S5089" i="1"/>
  <c r="M5091" i="1"/>
  <c r="N5091" i="1"/>
  <c r="O5091" i="1"/>
  <c r="P5091" i="1"/>
  <c r="Q5091" i="1"/>
  <c r="R5091" i="1"/>
  <c r="S5091" i="1"/>
  <c r="M5092" i="1"/>
  <c r="N5092" i="1"/>
  <c r="O5092" i="1"/>
  <c r="P5092" i="1"/>
  <c r="Q5092" i="1"/>
  <c r="R5092" i="1"/>
  <c r="S5092" i="1"/>
  <c r="M5093" i="1"/>
  <c r="N5093" i="1"/>
  <c r="O5093" i="1"/>
  <c r="P5093" i="1"/>
  <c r="Q5093" i="1"/>
  <c r="R5093" i="1"/>
  <c r="S5093" i="1"/>
  <c r="M5094" i="1"/>
  <c r="N5094" i="1"/>
  <c r="O5094" i="1"/>
  <c r="P5094" i="1"/>
  <c r="Q5094" i="1"/>
  <c r="R5094" i="1"/>
  <c r="S5094" i="1"/>
  <c r="M5095" i="1"/>
  <c r="N5095" i="1"/>
  <c r="O5095" i="1"/>
  <c r="P5095" i="1"/>
  <c r="Q5095" i="1"/>
  <c r="R5095" i="1"/>
  <c r="S5095" i="1"/>
  <c r="M5096" i="1"/>
  <c r="N5096" i="1"/>
  <c r="O5096" i="1"/>
  <c r="P5096" i="1"/>
  <c r="Q5096" i="1"/>
  <c r="R5096" i="1"/>
  <c r="S5096" i="1"/>
  <c r="M5097" i="1"/>
  <c r="N5097" i="1"/>
  <c r="O5097" i="1"/>
  <c r="P5097" i="1"/>
  <c r="Q5097" i="1"/>
  <c r="R5097" i="1"/>
  <c r="S5097" i="1"/>
  <c r="M5098" i="1"/>
  <c r="N5098" i="1"/>
  <c r="O5098" i="1"/>
  <c r="P5098" i="1"/>
  <c r="Q5098" i="1"/>
  <c r="R5098" i="1"/>
  <c r="S5098" i="1"/>
  <c r="M5099" i="1"/>
  <c r="N5099" i="1"/>
  <c r="O5099" i="1"/>
  <c r="P5099" i="1"/>
  <c r="Q5099" i="1"/>
  <c r="R5099" i="1"/>
  <c r="S5099" i="1"/>
  <c r="M5100" i="1"/>
  <c r="N5100" i="1"/>
  <c r="O5100" i="1"/>
  <c r="P5100" i="1"/>
  <c r="Q5100" i="1"/>
  <c r="R5100" i="1"/>
  <c r="S5100" i="1"/>
  <c r="M5101" i="1"/>
  <c r="N5101" i="1"/>
  <c r="O5101" i="1"/>
  <c r="P5101" i="1"/>
  <c r="Q5101" i="1"/>
  <c r="R5101" i="1"/>
  <c r="S5101" i="1"/>
  <c r="M5102" i="1"/>
  <c r="N5102" i="1"/>
  <c r="O5102" i="1"/>
  <c r="P5102" i="1"/>
  <c r="Q5102" i="1"/>
  <c r="R5102" i="1"/>
  <c r="S5102" i="1"/>
  <c r="M5104" i="1"/>
  <c r="N5104" i="1"/>
  <c r="O5104" i="1"/>
  <c r="P5104" i="1"/>
  <c r="Q5104" i="1"/>
  <c r="R5104" i="1"/>
  <c r="S5104" i="1"/>
  <c r="M5105" i="1"/>
  <c r="N5105" i="1"/>
  <c r="O5105" i="1"/>
  <c r="P5105" i="1"/>
  <c r="Q5105" i="1"/>
  <c r="R5105" i="1"/>
  <c r="S5105" i="1"/>
  <c r="M5106" i="1"/>
  <c r="N5106" i="1"/>
  <c r="O5106" i="1"/>
  <c r="P5106" i="1"/>
  <c r="Q5106" i="1"/>
  <c r="R5106" i="1"/>
  <c r="S5106" i="1"/>
  <c r="M5107" i="1"/>
  <c r="N5107" i="1"/>
  <c r="O5107" i="1"/>
  <c r="P5107" i="1"/>
  <c r="Q5107" i="1"/>
  <c r="R5107" i="1"/>
  <c r="S5107" i="1"/>
  <c r="M5108" i="1"/>
  <c r="N5108" i="1"/>
  <c r="O5108" i="1"/>
  <c r="P5108" i="1"/>
  <c r="Q5108" i="1"/>
  <c r="R5108" i="1"/>
  <c r="S5108" i="1"/>
  <c r="M5109" i="1"/>
  <c r="N5109" i="1"/>
  <c r="O5109" i="1"/>
  <c r="P5109" i="1"/>
  <c r="Q5109" i="1"/>
  <c r="R5109" i="1"/>
  <c r="S5109" i="1"/>
  <c r="M1386" i="1"/>
  <c r="N1386" i="1"/>
  <c r="O1386" i="1"/>
  <c r="P1386" i="1"/>
  <c r="Q1386" i="1"/>
  <c r="R1386" i="1"/>
  <c r="S1386" i="1"/>
  <c r="M1384" i="1"/>
  <c r="N1384" i="1"/>
  <c r="O1384" i="1"/>
  <c r="P1384" i="1"/>
  <c r="Q1384" i="1"/>
  <c r="R1384" i="1"/>
  <c r="S1384" i="1"/>
  <c r="M1401" i="1"/>
  <c r="N1401" i="1"/>
  <c r="O1401" i="1"/>
  <c r="P1401" i="1"/>
  <c r="Q1401" i="1"/>
  <c r="R1401" i="1"/>
  <c r="S1401" i="1"/>
  <c r="M1419" i="1"/>
  <c r="N1419" i="1"/>
  <c r="O1419" i="1"/>
  <c r="P1419" i="1"/>
  <c r="Q1419" i="1"/>
  <c r="R1419" i="1"/>
  <c r="S1419" i="1"/>
  <c r="M1422" i="1"/>
  <c r="N1422" i="1"/>
  <c r="O1422" i="1"/>
  <c r="P1422" i="1"/>
  <c r="Q1422" i="1"/>
  <c r="R1422" i="1"/>
  <c r="S1422" i="1"/>
  <c r="M1295" i="1"/>
  <c r="N1295" i="1"/>
  <c r="O1295" i="1"/>
  <c r="P1295" i="1"/>
  <c r="Q1295" i="1"/>
  <c r="R1295" i="1"/>
  <c r="S1295" i="1"/>
  <c r="M1296" i="1"/>
  <c r="N1296" i="1"/>
  <c r="O1296" i="1"/>
  <c r="P1296" i="1"/>
  <c r="Q1296" i="1"/>
  <c r="R1296" i="1"/>
  <c r="S1296" i="1"/>
  <c r="M1371" i="1"/>
  <c r="N1371" i="1"/>
  <c r="O1371" i="1"/>
  <c r="P1371" i="1"/>
  <c r="Q1371" i="1"/>
  <c r="R1371" i="1"/>
  <c r="S1371" i="1"/>
  <c r="M1380" i="1"/>
  <c r="N1380" i="1"/>
  <c r="O1380" i="1"/>
  <c r="P1380" i="1"/>
  <c r="Q1380" i="1"/>
  <c r="R1380" i="1"/>
  <c r="S1380" i="1"/>
  <c r="M1297" i="1"/>
  <c r="N1297" i="1"/>
  <c r="O1297" i="1"/>
  <c r="P1297" i="1"/>
  <c r="Q1297" i="1"/>
  <c r="R1297" i="1"/>
  <c r="S1297" i="1"/>
  <c r="M1383" i="1"/>
  <c r="N1383" i="1"/>
  <c r="O1383" i="1"/>
  <c r="P1383" i="1"/>
  <c r="Q1383" i="1"/>
  <c r="R1383" i="1"/>
  <c r="S1383" i="1"/>
  <c r="M1363" i="1"/>
  <c r="N1363" i="1"/>
  <c r="O1363" i="1"/>
  <c r="P1363" i="1"/>
  <c r="Q1363" i="1"/>
  <c r="R1363" i="1"/>
  <c r="S1363" i="1"/>
  <c r="M1403" i="1"/>
  <c r="N1403" i="1"/>
  <c r="O1403" i="1"/>
  <c r="P1403" i="1"/>
  <c r="Q1403" i="1"/>
  <c r="R1403" i="1"/>
  <c r="S1403" i="1"/>
  <c r="M1408" i="1"/>
  <c r="N1408" i="1"/>
  <c r="O1408" i="1"/>
  <c r="P1408" i="1"/>
  <c r="Q1408" i="1"/>
  <c r="R1408" i="1"/>
  <c r="S1408" i="1"/>
  <c r="M1414" i="1"/>
  <c r="N1414" i="1"/>
  <c r="O1414" i="1"/>
  <c r="P1414" i="1"/>
  <c r="Q1414" i="1"/>
  <c r="R1414" i="1"/>
  <c r="S1414" i="1"/>
  <c r="M1742" i="1"/>
  <c r="N1742" i="1"/>
  <c r="O1742" i="1"/>
  <c r="P1742" i="1"/>
  <c r="Q1742" i="1"/>
  <c r="R1742" i="1"/>
  <c r="S1742" i="1"/>
  <c r="M1812" i="1"/>
  <c r="N1812" i="1"/>
  <c r="O1812" i="1"/>
  <c r="P1812" i="1"/>
  <c r="Q1812" i="1"/>
  <c r="R1812" i="1"/>
  <c r="S1812" i="1"/>
  <c r="M1744" i="1"/>
  <c r="N1744" i="1"/>
  <c r="O1744" i="1"/>
  <c r="P1744" i="1"/>
  <c r="Q1744" i="1"/>
  <c r="R1744" i="1"/>
  <c r="S1744" i="1"/>
  <c r="M1745" i="1"/>
  <c r="N1745" i="1"/>
  <c r="O1745" i="1"/>
  <c r="P1745" i="1"/>
  <c r="Q1745" i="1"/>
  <c r="R1745" i="1"/>
  <c r="S1745" i="1"/>
  <c r="M1828" i="1"/>
  <c r="N1828" i="1"/>
  <c r="O1828" i="1"/>
  <c r="P1828" i="1"/>
  <c r="Q1828" i="1"/>
  <c r="R1828" i="1"/>
  <c r="S1828" i="1"/>
  <c r="M1880" i="1"/>
  <c r="N1880" i="1"/>
  <c r="O1880" i="1"/>
  <c r="P1880" i="1"/>
  <c r="Q1880" i="1"/>
  <c r="R1880" i="1"/>
  <c r="S1880" i="1"/>
  <c r="M1881" i="1"/>
  <c r="N1881" i="1"/>
  <c r="O1881" i="1"/>
  <c r="P1881" i="1"/>
  <c r="Q1881" i="1"/>
  <c r="R1881" i="1"/>
  <c r="S1881" i="1"/>
  <c r="M1882" i="1"/>
  <c r="N1882" i="1"/>
  <c r="O1882" i="1"/>
  <c r="P1882" i="1"/>
  <c r="Q1882" i="1"/>
  <c r="R1882" i="1"/>
  <c r="S1882" i="1"/>
  <c r="M1886" i="1"/>
  <c r="N1886" i="1"/>
  <c r="O1886" i="1"/>
  <c r="P1886" i="1"/>
  <c r="Q1886" i="1"/>
  <c r="R1886" i="1"/>
  <c r="S1886" i="1"/>
  <c r="M1746" i="1"/>
  <c r="N1746" i="1"/>
  <c r="O1746" i="1"/>
  <c r="P1746" i="1"/>
  <c r="Q1746" i="1"/>
  <c r="R1746" i="1"/>
  <c r="S1746" i="1"/>
  <c r="M1888" i="1"/>
  <c r="N1888" i="1"/>
  <c r="O1888" i="1"/>
  <c r="P1888" i="1"/>
  <c r="Q1888" i="1"/>
  <c r="R1888" i="1"/>
  <c r="S1888" i="1"/>
  <c r="M1747" i="1"/>
  <c r="N1747" i="1"/>
  <c r="O1747" i="1"/>
  <c r="P1747" i="1"/>
  <c r="Q1747" i="1"/>
  <c r="R1747" i="1"/>
  <c r="S1747" i="1"/>
  <c r="M1889" i="1"/>
  <c r="N1889" i="1"/>
  <c r="O1889" i="1"/>
  <c r="P1889" i="1"/>
  <c r="Q1889" i="1"/>
  <c r="R1889" i="1"/>
  <c r="S1889" i="1"/>
  <c r="M1895" i="1"/>
  <c r="N1895" i="1"/>
  <c r="O1895" i="1"/>
  <c r="P1895" i="1"/>
  <c r="Q1895" i="1"/>
  <c r="R1895" i="1"/>
  <c r="S1895" i="1"/>
  <c r="M1896" i="1"/>
  <c r="N1896" i="1"/>
  <c r="O1896" i="1"/>
  <c r="P1896" i="1"/>
  <c r="Q1896" i="1"/>
  <c r="R1896" i="1"/>
  <c r="S1896" i="1"/>
  <c r="M1897" i="1"/>
  <c r="N1897" i="1"/>
  <c r="O1897" i="1"/>
  <c r="P1897" i="1"/>
  <c r="Q1897" i="1"/>
  <c r="R1897" i="1"/>
  <c r="S1897" i="1"/>
  <c r="M1898" i="1"/>
  <c r="N1898" i="1"/>
  <c r="O1898" i="1"/>
  <c r="P1898" i="1"/>
  <c r="Q1898" i="1"/>
  <c r="R1898" i="1"/>
  <c r="S1898" i="1"/>
  <c r="M1904" i="1"/>
  <c r="N1904" i="1"/>
  <c r="O1904" i="1"/>
  <c r="P1904" i="1"/>
  <c r="Q1904" i="1"/>
  <c r="R1904" i="1"/>
  <c r="S1904" i="1"/>
  <c r="M1905" i="1"/>
  <c r="N1905" i="1"/>
  <c r="O1905" i="1"/>
  <c r="P1905" i="1"/>
  <c r="Q1905" i="1"/>
  <c r="R1905" i="1"/>
  <c r="S1905" i="1"/>
  <c r="M1906" i="1"/>
  <c r="N1906" i="1"/>
  <c r="O1906" i="1"/>
  <c r="P1906" i="1"/>
  <c r="Q1906" i="1"/>
  <c r="R1906" i="1"/>
  <c r="S1906" i="1"/>
  <c r="M1748" i="1"/>
  <c r="N1748" i="1"/>
  <c r="O1748" i="1"/>
  <c r="P1748" i="1"/>
  <c r="Q1748" i="1"/>
  <c r="R1748" i="1"/>
  <c r="S1748" i="1"/>
  <c r="M1750" i="1"/>
  <c r="N1750" i="1"/>
  <c r="O1750" i="1"/>
  <c r="P1750" i="1"/>
  <c r="Q1750" i="1"/>
  <c r="R1750" i="1"/>
  <c r="S1750" i="1"/>
  <c r="M1907" i="1"/>
  <c r="N1907" i="1"/>
  <c r="O1907" i="1"/>
  <c r="P1907" i="1"/>
  <c r="Q1907" i="1"/>
  <c r="R1907" i="1"/>
  <c r="S1907" i="1"/>
  <c r="M1751" i="1"/>
  <c r="N1751" i="1"/>
  <c r="O1751" i="1"/>
  <c r="P1751" i="1"/>
  <c r="Q1751" i="1"/>
  <c r="R1751" i="1"/>
  <c r="S1751" i="1"/>
  <c r="M1785" i="1"/>
  <c r="N1785" i="1"/>
  <c r="O1785" i="1"/>
  <c r="P1785" i="1"/>
  <c r="Q1785" i="1"/>
  <c r="R1785" i="1"/>
  <c r="S1785" i="1"/>
  <c r="M1752" i="1"/>
  <c r="N1752" i="1"/>
  <c r="O1752" i="1"/>
  <c r="P1752" i="1"/>
  <c r="Q1752" i="1"/>
  <c r="R1752" i="1"/>
  <c r="S1752" i="1"/>
  <c r="M1753" i="1"/>
  <c r="N1753" i="1"/>
  <c r="O1753" i="1"/>
  <c r="P1753" i="1"/>
  <c r="Q1753" i="1"/>
  <c r="R1753" i="1"/>
  <c r="S1753" i="1"/>
  <c r="M1800" i="1"/>
  <c r="N1800" i="1"/>
  <c r="O1800" i="1"/>
  <c r="P1800" i="1"/>
  <c r="Q1800" i="1"/>
  <c r="R1800" i="1"/>
  <c r="S1800" i="1"/>
  <c r="M1807" i="1"/>
  <c r="N1807" i="1"/>
  <c r="O1807" i="1"/>
  <c r="P1807" i="1"/>
  <c r="Q1807" i="1"/>
  <c r="R1807" i="1"/>
  <c r="S1807" i="1"/>
  <c r="M1756" i="1"/>
  <c r="N1756" i="1"/>
  <c r="O1756" i="1"/>
  <c r="P1756" i="1"/>
  <c r="Q1756" i="1"/>
  <c r="R1756" i="1"/>
  <c r="S1756" i="1"/>
  <c r="M1811" i="1"/>
  <c r="N1811" i="1"/>
  <c r="O1811" i="1"/>
  <c r="P1811" i="1"/>
  <c r="Q1811" i="1"/>
  <c r="R1811" i="1"/>
  <c r="S1811" i="1"/>
  <c r="M1757" i="1"/>
  <c r="N1757" i="1"/>
  <c r="O1757" i="1"/>
  <c r="P1757" i="1"/>
  <c r="Q1757" i="1"/>
  <c r="R1757" i="1"/>
  <c r="S1757" i="1"/>
  <c r="M1758" i="1"/>
  <c r="N1758" i="1"/>
  <c r="O1758" i="1"/>
  <c r="P1758" i="1"/>
  <c r="Q1758" i="1"/>
  <c r="R1758" i="1"/>
  <c r="S1758" i="1"/>
  <c r="M1759" i="1"/>
  <c r="N1759" i="1"/>
  <c r="O1759" i="1"/>
  <c r="P1759" i="1"/>
  <c r="Q1759" i="1"/>
  <c r="R1759" i="1"/>
  <c r="S1759" i="1"/>
  <c r="M1761" i="1"/>
  <c r="N1761" i="1"/>
  <c r="O1761" i="1"/>
  <c r="P1761" i="1"/>
  <c r="Q1761" i="1"/>
  <c r="R1761" i="1"/>
  <c r="S1761" i="1"/>
  <c r="M1762" i="1"/>
  <c r="N1762" i="1"/>
  <c r="O1762" i="1"/>
  <c r="P1762" i="1"/>
  <c r="Q1762" i="1"/>
  <c r="R1762" i="1"/>
  <c r="S1762" i="1"/>
  <c r="M1817" i="1"/>
  <c r="N1817" i="1"/>
  <c r="O1817" i="1"/>
  <c r="P1817" i="1"/>
  <c r="Q1817" i="1"/>
  <c r="R1817" i="1"/>
  <c r="S1817" i="1"/>
  <c r="M1818" i="1"/>
  <c r="N1818" i="1"/>
  <c r="O1818" i="1"/>
  <c r="P1818" i="1"/>
  <c r="Q1818" i="1"/>
  <c r="R1818" i="1"/>
  <c r="S1818" i="1"/>
  <c r="M1763" i="1"/>
  <c r="N1763" i="1"/>
  <c r="O1763" i="1"/>
  <c r="P1763" i="1"/>
  <c r="Q1763" i="1"/>
  <c r="R1763" i="1"/>
  <c r="S1763" i="1"/>
  <c r="M1821" i="1"/>
  <c r="N1821" i="1"/>
  <c r="O1821" i="1"/>
  <c r="P1821" i="1"/>
  <c r="Q1821" i="1"/>
  <c r="R1821" i="1"/>
  <c r="S1821" i="1"/>
  <c r="M1822" i="1"/>
  <c r="N1822" i="1"/>
  <c r="O1822" i="1"/>
  <c r="P1822" i="1"/>
  <c r="Q1822" i="1"/>
  <c r="R1822" i="1"/>
  <c r="S1822" i="1"/>
  <c r="M1823" i="1"/>
  <c r="N1823" i="1"/>
  <c r="O1823" i="1"/>
  <c r="P1823" i="1"/>
  <c r="Q1823" i="1"/>
  <c r="R1823" i="1"/>
  <c r="S1823" i="1"/>
  <c r="M1824" i="1"/>
  <c r="N1824" i="1"/>
  <c r="O1824" i="1"/>
  <c r="P1824" i="1"/>
  <c r="Q1824" i="1"/>
  <c r="R1824" i="1"/>
  <c r="S1824" i="1"/>
  <c r="M1764" i="1"/>
  <c r="N1764" i="1"/>
  <c r="O1764" i="1"/>
  <c r="P1764" i="1"/>
  <c r="Q1764" i="1"/>
  <c r="R1764" i="1"/>
  <c r="S1764" i="1"/>
  <c r="M1765" i="1"/>
  <c r="N1765" i="1"/>
  <c r="O1765" i="1"/>
  <c r="P1765" i="1"/>
  <c r="Q1765" i="1"/>
  <c r="R1765" i="1"/>
  <c r="S1765" i="1"/>
  <c r="M1766" i="1"/>
  <c r="N1766" i="1"/>
  <c r="O1766" i="1"/>
  <c r="P1766" i="1"/>
  <c r="Q1766" i="1"/>
  <c r="R1766" i="1"/>
  <c r="S1766" i="1"/>
  <c r="M1767" i="1"/>
  <c r="N1767" i="1"/>
  <c r="O1767" i="1"/>
  <c r="P1767" i="1"/>
  <c r="Q1767" i="1"/>
  <c r="R1767" i="1"/>
  <c r="S1767" i="1"/>
  <c r="M1844" i="1"/>
  <c r="N1844" i="1"/>
  <c r="O1844" i="1"/>
  <c r="P1844" i="1"/>
  <c r="Q1844" i="1"/>
  <c r="R1844" i="1"/>
  <c r="S1844" i="1"/>
  <c r="M1845" i="1"/>
  <c r="N1845" i="1"/>
  <c r="O1845" i="1"/>
  <c r="P1845" i="1"/>
  <c r="Q1845" i="1"/>
  <c r="R1845" i="1"/>
  <c r="S1845" i="1"/>
  <c r="M1847" i="1"/>
  <c r="N1847" i="1"/>
  <c r="O1847" i="1"/>
  <c r="P1847" i="1"/>
  <c r="Q1847" i="1"/>
  <c r="R1847" i="1"/>
  <c r="S1847" i="1"/>
  <c r="M1849" i="1"/>
  <c r="N1849" i="1"/>
  <c r="O1849" i="1"/>
  <c r="P1849" i="1"/>
  <c r="Q1849" i="1"/>
  <c r="R1849" i="1"/>
  <c r="S1849" i="1"/>
  <c r="M1850" i="1"/>
  <c r="N1850" i="1"/>
  <c r="O1850" i="1"/>
  <c r="P1850" i="1"/>
  <c r="Q1850" i="1"/>
  <c r="R1850" i="1"/>
  <c r="S1850" i="1"/>
  <c r="M1768" i="1"/>
  <c r="N1768" i="1"/>
  <c r="O1768" i="1"/>
  <c r="P1768" i="1"/>
  <c r="Q1768" i="1"/>
  <c r="R1768" i="1"/>
  <c r="S1768" i="1"/>
  <c r="M1856" i="1"/>
  <c r="N1856" i="1"/>
  <c r="O1856" i="1"/>
  <c r="P1856" i="1"/>
  <c r="Q1856" i="1"/>
  <c r="R1856" i="1"/>
  <c r="S1856" i="1"/>
  <c r="M1857" i="1"/>
  <c r="N1857" i="1"/>
  <c r="O1857" i="1"/>
  <c r="P1857" i="1"/>
  <c r="Q1857" i="1"/>
  <c r="R1857" i="1"/>
  <c r="S1857" i="1"/>
  <c r="M1769" i="1"/>
  <c r="N1769" i="1"/>
  <c r="O1769" i="1"/>
  <c r="P1769" i="1"/>
  <c r="Q1769" i="1"/>
  <c r="R1769" i="1"/>
  <c r="S1769" i="1"/>
  <c r="M1770" i="1"/>
  <c r="N1770" i="1"/>
  <c r="O1770" i="1"/>
  <c r="P1770" i="1"/>
  <c r="Q1770" i="1"/>
  <c r="R1770" i="1"/>
  <c r="S1770" i="1"/>
  <c r="M1861" i="1"/>
  <c r="N1861" i="1"/>
  <c r="O1861" i="1"/>
  <c r="P1861" i="1"/>
  <c r="Q1861" i="1"/>
  <c r="R1861" i="1"/>
  <c r="S1861" i="1"/>
  <c r="M1866" i="1"/>
  <c r="N1866" i="1"/>
  <c r="O1866" i="1"/>
  <c r="P1866" i="1"/>
  <c r="Q1866" i="1"/>
  <c r="R1866" i="1"/>
  <c r="S1866" i="1"/>
  <c r="M1867" i="1"/>
  <c r="N1867" i="1"/>
  <c r="O1867" i="1"/>
  <c r="P1867" i="1"/>
  <c r="Q1867" i="1"/>
  <c r="R1867" i="1"/>
  <c r="S1867" i="1"/>
  <c r="M1868" i="1"/>
  <c r="N1868" i="1"/>
  <c r="O1868" i="1"/>
  <c r="P1868" i="1"/>
  <c r="Q1868" i="1"/>
  <c r="R1868" i="1"/>
  <c r="S1868" i="1"/>
  <c r="M1772" i="1"/>
  <c r="N1772" i="1"/>
  <c r="O1772" i="1"/>
  <c r="P1772" i="1"/>
  <c r="Q1772" i="1"/>
  <c r="R1772" i="1"/>
  <c r="S1772" i="1"/>
  <c r="M1869" i="1"/>
  <c r="N1869" i="1"/>
  <c r="O1869" i="1"/>
  <c r="P1869" i="1"/>
  <c r="Q1869" i="1"/>
  <c r="R1869" i="1"/>
  <c r="S1869" i="1"/>
  <c r="M1870" i="1"/>
  <c r="N1870" i="1"/>
  <c r="O1870" i="1"/>
  <c r="P1870" i="1"/>
  <c r="Q1870" i="1"/>
  <c r="R1870" i="1"/>
  <c r="S1870" i="1"/>
  <c r="M1773" i="1"/>
  <c r="N1773" i="1"/>
  <c r="O1773" i="1"/>
  <c r="P1773" i="1"/>
  <c r="Q1773" i="1"/>
  <c r="R1773" i="1"/>
  <c r="S1773" i="1"/>
  <c r="M1873" i="1"/>
  <c r="N1873" i="1"/>
  <c r="O1873" i="1"/>
  <c r="P1873" i="1"/>
  <c r="Q1873" i="1"/>
  <c r="R1873" i="1"/>
  <c r="S1873" i="1"/>
  <c r="M1874" i="1"/>
  <c r="N1874" i="1"/>
  <c r="O1874" i="1"/>
  <c r="P1874" i="1"/>
  <c r="Q1874" i="1"/>
  <c r="R1874" i="1"/>
  <c r="S1874" i="1"/>
  <c r="M1774" i="1"/>
  <c r="N1774" i="1"/>
  <c r="O1774" i="1"/>
  <c r="P1774" i="1"/>
  <c r="Q1774" i="1"/>
  <c r="R1774" i="1"/>
  <c r="S1774" i="1"/>
  <c r="M1875" i="1"/>
  <c r="N1875" i="1"/>
  <c r="O1875" i="1"/>
  <c r="P1875" i="1"/>
  <c r="Q1875" i="1"/>
  <c r="R1875" i="1"/>
  <c r="S1875" i="1"/>
  <c r="M1876" i="1"/>
  <c r="N1876" i="1"/>
  <c r="O1876" i="1"/>
  <c r="P1876" i="1"/>
  <c r="Q1876" i="1"/>
  <c r="R1876" i="1"/>
  <c r="S1876" i="1"/>
  <c r="M1776" i="1"/>
  <c r="N1776" i="1"/>
  <c r="O1776" i="1"/>
  <c r="P1776" i="1"/>
  <c r="Q1776" i="1"/>
  <c r="R1776" i="1"/>
  <c r="S1776" i="1"/>
  <c r="M1777" i="1"/>
  <c r="N1777" i="1"/>
  <c r="O1777" i="1"/>
  <c r="P1777" i="1"/>
  <c r="Q1777" i="1"/>
  <c r="R1777" i="1"/>
  <c r="S1777" i="1"/>
  <c r="M2174" i="1"/>
  <c r="N2174" i="1"/>
  <c r="O2174" i="1"/>
  <c r="P2174" i="1"/>
  <c r="Q2174" i="1"/>
  <c r="R2174" i="1"/>
  <c r="S2174" i="1"/>
  <c r="M2175" i="1"/>
  <c r="N2175" i="1"/>
  <c r="O2175" i="1"/>
  <c r="P2175" i="1"/>
  <c r="Q2175" i="1"/>
  <c r="R2175" i="1"/>
  <c r="S2175" i="1"/>
  <c r="M2176" i="1"/>
  <c r="N2176" i="1"/>
  <c r="O2176" i="1"/>
  <c r="P2176" i="1"/>
  <c r="Q2176" i="1"/>
  <c r="R2176" i="1"/>
  <c r="S2176" i="1"/>
  <c r="M2177" i="1"/>
  <c r="N2177" i="1"/>
  <c r="O2177" i="1"/>
  <c r="P2177" i="1"/>
  <c r="Q2177" i="1"/>
  <c r="R2177" i="1"/>
  <c r="S2177" i="1"/>
  <c r="M2178" i="1"/>
  <c r="N2178" i="1"/>
  <c r="O2178" i="1"/>
  <c r="P2178" i="1"/>
  <c r="Q2178" i="1"/>
  <c r="R2178" i="1"/>
  <c r="S2178" i="1"/>
  <c r="M2180" i="1"/>
  <c r="N2180" i="1"/>
  <c r="O2180" i="1"/>
  <c r="P2180" i="1"/>
  <c r="Q2180" i="1"/>
  <c r="R2180" i="1"/>
  <c r="S2180" i="1"/>
  <c r="M2282" i="1"/>
  <c r="N2282" i="1"/>
  <c r="O2282" i="1"/>
  <c r="P2282" i="1"/>
  <c r="Q2282" i="1"/>
  <c r="R2282" i="1"/>
  <c r="S2282" i="1"/>
  <c r="M2337" i="1"/>
  <c r="N2337" i="1"/>
  <c r="O2337" i="1"/>
  <c r="P2337" i="1"/>
  <c r="Q2337" i="1"/>
  <c r="R2337" i="1"/>
  <c r="S2337" i="1"/>
  <c r="M2338" i="1"/>
  <c r="N2338" i="1"/>
  <c r="O2338" i="1"/>
  <c r="P2338" i="1"/>
  <c r="Q2338" i="1"/>
  <c r="R2338" i="1"/>
  <c r="S2338" i="1"/>
  <c r="M2181" i="1"/>
  <c r="N2181" i="1"/>
  <c r="O2181" i="1"/>
  <c r="P2181" i="1"/>
  <c r="Q2181" i="1"/>
  <c r="R2181" i="1"/>
  <c r="S2181" i="1"/>
  <c r="M2343" i="1"/>
  <c r="N2343" i="1"/>
  <c r="O2343" i="1"/>
  <c r="P2343" i="1"/>
  <c r="Q2343" i="1"/>
  <c r="R2343" i="1"/>
  <c r="S2343" i="1"/>
  <c r="M2182" i="1"/>
  <c r="N2182" i="1"/>
  <c r="O2182" i="1"/>
  <c r="P2182" i="1"/>
  <c r="Q2182" i="1"/>
  <c r="R2182" i="1"/>
  <c r="S2182" i="1"/>
  <c r="M2183" i="1"/>
  <c r="N2183" i="1"/>
  <c r="O2183" i="1"/>
  <c r="P2183" i="1"/>
  <c r="Q2183" i="1"/>
  <c r="R2183" i="1"/>
  <c r="S2183" i="1"/>
  <c r="M2184" i="1"/>
  <c r="N2184" i="1"/>
  <c r="O2184" i="1"/>
  <c r="P2184" i="1"/>
  <c r="Q2184" i="1"/>
  <c r="R2184" i="1"/>
  <c r="S2184" i="1"/>
  <c r="M2185" i="1"/>
  <c r="N2185" i="1"/>
  <c r="O2185" i="1"/>
  <c r="P2185" i="1"/>
  <c r="Q2185" i="1"/>
  <c r="R2185" i="1"/>
  <c r="S2185" i="1"/>
  <c r="M2186" i="1"/>
  <c r="N2186" i="1"/>
  <c r="O2186" i="1"/>
  <c r="P2186" i="1"/>
  <c r="Q2186" i="1"/>
  <c r="R2186" i="1"/>
  <c r="S2186" i="1"/>
  <c r="M2346" i="1"/>
  <c r="N2346" i="1"/>
  <c r="O2346" i="1"/>
  <c r="P2346" i="1"/>
  <c r="Q2346" i="1"/>
  <c r="R2346" i="1"/>
  <c r="S2346" i="1"/>
  <c r="M2347" i="1"/>
  <c r="N2347" i="1"/>
  <c r="O2347" i="1"/>
  <c r="P2347" i="1"/>
  <c r="Q2347" i="1"/>
  <c r="R2347" i="1"/>
  <c r="S2347" i="1"/>
  <c r="M2348" i="1"/>
  <c r="N2348" i="1"/>
  <c r="O2348" i="1"/>
  <c r="P2348" i="1"/>
  <c r="Q2348" i="1"/>
  <c r="R2348" i="1"/>
  <c r="S2348" i="1"/>
  <c r="M2349" i="1"/>
  <c r="N2349" i="1"/>
  <c r="O2349" i="1"/>
  <c r="P2349" i="1"/>
  <c r="Q2349" i="1"/>
  <c r="R2349" i="1"/>
  <c r="S2349" i="1"/>
  <c r="M2187" i="1"/>
  <c r="N2187" i="1"/>
  <c r="O2187" i="1"/>
  <c r="P2187" i="1"/>
  <c r="Q2187" i="1"/>
  <c r="R2187" i="1"/>
  <c r="S2187" i="1"/>
  <c r="M2188" i="1"/>
  <c r="N2188" i="1"/>
  <c r="O2188" i="1"/>
  <c r="P2188" i="1"/>
  <c r="Q2188" i="1"/>
  <c r="R2188" i="1"/>
  <c r="S2188" i="1"/>
  <c r="M2350" i="1"/>
  <c r="N2350" i="1"/>
  <c r="O2350" i="1"/>
  <c r="P2350" i="1"/>
  <c r="Q2350" i="1"/>
  <c r="R2350" i="1"/>
  <c r="S2350" i="1"/>
  <c r="M2351" i="1"/>
  <c r="N2351" i="1"/>
  <c r="O2351" i="1"/>
  <c r="P2351" i="1"/>
  <c r="Q2351" i="1"/>
  <c r="R2351" i="1"/>
  <c r="S2351" i="1"/>
  <c r="M2352" i="1"/>
  <c r="N2352" i="1"/>
  <c r="O2352" i="1"/>
  <c r="P2352" i="1"/>
  <c r="Q2352" i="1"/>
  <c r="R2352" i="1"/>
  <c r="S2352" i="1"/>
  <c r="M2189" i="1"/>
  <c r="N2189" i="1"/>
  <c r="O2189" i="1"/>
  <c r="P2189" i="1"/>
  <c r="Q2189" i="1"/>
  <c r="R2189" i="1"/>
  <c r="S2189" i="1"/>
  <c r="M2190" i="1"/>
  <c r="N2190" i="1"/>
  <c r="O2190" i="1"/>
  <c r="P2190" i="1"/>
  <c r="Q2190" i="1"/>
  <c r="R2190" i="1"/>
  <c r="S2190" i="1"/>
  <c r="M2191" i="1"/>
  <c r="N2191" i="1"/>
  <c r="O2191" i="1"/>
  <c r="P2191" i="1"/>
  <c r="Q2191" i="1"/>
  <c r="R2191" i="1"/>
  <c r="S2191" i="1"/>
  <c r="M2356" i="1"/>
  <c r="N2356" i="1"/>
  <c r="O2356" i="1"/>
  <c r="P2356" i="1"/>
  <c r="Q2356" i="1"/>
  <c r="R2356" i="1"/>
  <c r="S2356" i="1"/>
  <c r="M2357" i="1"/>
  <c r="N2357" i="1"/>
  <c r="O2357" i="1"/>
  <c r="P2357" i="1"/>
  <c r="Q2357" i="1"/>
  <c r="R2357" i="1"/>
  <c r="S2357" i="1"/>
  <c r="M2192" i="1"/>
  <c r="N2192" i="1"/>
  <c r="O2192" i="1"/>
  <c r="P2192" i="1"/>
  <c r="Q2192" i="1"/>
  <c r="R2192" i="1"/>
  <c r="S2192" i="1"/>
  <c r="M2193" i="1"/>
  <c r="N2193" i="1"/>
  <c r="O2193" i="1"/>
  <c r="P2193" i="1"/>
  <c r="Q2193" i="1"/>
  <c r="R2193" i="1"/>
  <c r="S2193" i="1"/>
  <c r="M2360" i="1"/>
  <c r="N2360" i="1"/>
  <c r="O2360" i="1"/>
  <c r="P2360" i="1"/>
  <c r="Q2360" i="1"/>
  <c r="R2360" i="1"/>
  <c r="S2360" i="1"/>
  <c r="M2194" i="1"/>
  <c r="N2194" i="1"/>
  <c r="O2194" i="1"/>
  <c r="P2194" i="1"/>
  <c r="Q2194" i="1"/>
  <c r="R2194" i="1"/>
  <c r="S2194" i="1"/>
  <c r="M2195" i="1"/>
  <c r="N2195" i="1"/>
  <c r="O2195" i="1"/>
  <c r="P2195" i="1"/>
  <c r="Q2195" i="1"/>
  <c r="R2195" i="1"/>
  <c r="S2195" i="1"/>
  <c r="M2361" i="1"/>
  <c r="N2361" i="1"/>
  <c r="O2361" i="1"/>
  <c r="P2361" i="1"/>
  <c r="Q2361" i="1"/>
  <c r="R2361" i="1"/>
  <c r="S2361" i="1"/>
  <c r="M2196" i="1"/>
  <c r="N2196" i="1"/>
  <c r="O2196" i="1"/>
  <c r="P2196" i="1"/>
  <c r="Q2196" i="1"/>
  <c r="R2196" i="1"/>
  <c r="S2196" i="1"/>
  <c r="M2197" i="1"/>
  <c r="N2197" i="1"/>
  <c r="O2197" i="1"/>
  <c r="P2197" i="1"/>
  <c r="Q2197" i="1"/>
  <c r="R2197" i="1"/>
  <c r="S2197" i="1"/>
  <c r="M2362" i="1"/>
  <c r="N2362" i="1"/>
  <c r="O2362" i="1"/>
  <c r="P2362" i="1"/>
  <c r="Q2362" i="1"/>
  <c r="R2362" i="1"/>
  <c r="S2362" i="1"/>
  <c r="M2363" i="1"/>
  <c r="N2363" i="1"/>
  <c r="O2363" i="1"/>
  <c r="P2363" i="1"/>
  <c r="Q2363" i="1"/>
  <c r="R2363" i="1"/>
  <c r="S2363" i="1"/>
  <c r="M2364" i="1"/>
  <c r="N2364" i="1"/>
  <c r="O2364" i="1"/>
  <c r="P2364" i="1"/>
  <c r="Q2364" i="1"/>
  <c r="R2364" i="1"/>
  <c r="S2364" i="1"/>
  <c r="M2365" i="1"/>
  <c r="N2365" i="1"/>
  <c r="O2365" i="1"/>
  <c r="P2365" i="1"/>
  <c r="Q2365" i="1"/>
  <c r="R2365" i="1"/>
  <c r="S2365" i="1"/>
  <c r="M2366" i="1"/>
  <c r="N2366" i="1"/>
  <c r="O2366" i="1"/>
  <c r="P2366" i="1"/>
  <c r="Q2366" i="1"/>
  <c r="R2366" i="1"/>
  <c r="S2366" i="1"/>
  <c r="M2198" i="1"/>
  <c r="N2198" i="1"/>
  <c r="O2198" i="1"/>
  <c r="P2198" i="1"/>
  <c r="Q2198" i="1"/>
  <c r="R2198" i="1"/>
  <c r="S2198" i="1"/>
  <c r="M2199" i="1"/>
  <c r="N2199" i="1"/>
  <c r="O2199" i="1"/>
  <c r="P2199" i="1"/>
  <c r="Q2199" i="1"/>
  <c r="R2199" i="1"/>
  <c r="S2199" i="1"/>
  <c r="M2251" i="1"/>
  <c r="N2251" i="1"/>
  <c r="O2251" i="1"/>
  <c r="P2251" i="1"/>
  <c r="Q2251" i="1"/>
  <c r="R2251" i="1"/>
  <c r="S2251" i="1"/>
  <c r="M2260" i="1"/>
  <c r="N2260" i="1"/>
  <c r="O2260" i="1"/>
  <c r="P2260" i="1"/>
  <c r="Q2260" i="1"/>
  <c r="R2260" i="1"/>
  <c r="S2260" i="1"/>
  <c r="M2203" i="1"/>
  <c r="N2203" i="1"/>
  <c r="O2203" i="1"/>
  <c r="P2203" i="1"/>
  <c r="Q2203" i="1"/>
  <c r="R2203" i="1"/>
  <c r="S2203" i="1"/>
  <c r="M2261" i="1"/>
  <c r="N2261" i="1"/>
  <c r="O2261" i="1"/>
  <c r="P2261" i="1"/>
  <c r="Q2261" i="1"/>
  <c r="R2261" i="1"/>
  <c r="S2261" i="1"/>
  <c r="M2204" i="1"/>
  <c r="N2204" i="1"/>
  <c r="O2204" i="1"/>
  <c r="P2204" i="1"/>
  <c r="Q2204" i="1"/>
  <c r="R2204" i="1"/>
  <c r="S2204" i="1"/>
  <c r="M2262" i="1"/>
  <c r="N2262" i="1"/>
  <c r="O2262" i="1"/>
  <c r="P2262" i="1"/>
  <c r="Q2262" i="1"/>
  <c r="R2262" i="1"/>
  <c r="S2262" i="1"/>
  <c r="M2205" i="1"/>
  <c r="N2205" i="1"/>
  <c r="O2205" i="1"/>
  <c r="P2205" i="1"/>
  <c r="Q2205" i="1"/>
  <c r="R2205" i="1"/>
  <c r="S2205" i="1"/>
  <c r="M2207" i="1"/>
  <c r="N2207" i="1"/>
  <c r="O2207" i="1"/>
  <c r="P2207" i="1"/>
  <c r="Q2207" i="1"/>
  <c r="R2207" i="1"/>
  <c r="S2207" i="1"/>
  <c r="M2267" i="1"/>
  <c r="N2267" i="1"/>
  <c r="O2267" i="1"/>
  <c r="P2267" i="1"/>
  <c r="Q2267" i="1"/>
  <c r="R2267" i="1"/>
  <c r="S2267" i="1"/>
  <c r="M2211" i="1"/>
  <c r="N2211" i="1"/>
  <c r="O2211" i="1"/>
  <c r="P2211" i="1"/>
  <c r="Q2211" i="1"/>
  <c r="R2211" i="1"/>
  <c r="S2211" i="1"/>
  <c r="M2212" i="1"/>
  <c r="N2212" i="1"/>
  <c r="O2212" i="1"/>
  <c r="P2212" i="1"/>
  <c r="Q2212" i="1"/>
  <c r="R2212" i="1"/>
  <c r="S2212" i="1"/>
  <c r="M2213" i="1"/>
  <c r="N2213" i="1"/>
  <c r="O2213" i="1"/>
  <c r="P2213" i="1"/>
  <c r="Q2213" i="1"/>
  <c r="R2213" i="1"/>
  <c r="S2213" i="1"/>
  <c r="M2215" i="1"/>
  <c r="N2215" i="1"/>
  <c r="O2215" i="1"/>
  <c r="P2215" i="1"/>
  <c r="Q2215" i="1"/>
  <c r="R2215" i="1"/>
  <c r="S2215" i="1"/>
  <c r="M2275" i="1"/>
  <c r="N2275" i="1"/>
  <c r="O2275" i="1"/>
  <c r="P2275" i="1"/>
  <c r="Q2275" i="1"/>
  <c r="R2275" i="1"/>
  <c r="S2275" i="1"/>
  <c r="M2276" i="1"/>
  <c r="N2276" i="1"/>
  <c r="O2276" i="1"/>
  <c r="P2276" i="1"/>
  <c r="Q2276" i="1"/>
  <c r="R2276" i="1"/>
  <c r="S2276" i="1"/>
  <c r="M2277" i="1"/>
  <c r="N2277" i="1"/>
  <c r="O2277" i="1"/>
  <c r="P2277" i="1"/>
  <c r="Q2277" i="1"/>
  <c r="R2277" i="1"/>
  <c r="S2277" i="1"/>
  <c r="M2218" i="1"/>
  <c r="N2218" i="1"/>
  <c r="O2218" i="1"/>
  <c r="P2218" i="1"/>
  <c r="Q2218" i="1"/>
  <c r="R2218" i="1"/>
  <c r="S2218" i="1"/>
  <c r="M2219" i="1"/>
  <c r="N2219" i="1"/>
  <c r="O2219" i="1"/>
  <c r="P2219" i="1"/>
  <c r="Q2219" i="1"/>
  <c r="R2219" i="1"/>
  <c r="S2219" i="1"/>
  <c r="M2220" i="1"/>
  <c r="N2220" i="1"/>
  <c r="O2220" i="1"/>
  <c r="P2220" i="1"/>
  <c r="Q2220" i="1"/>
  <c r="R2220" i="1"/>
  <c r="S2220" i="1"/>
  <c r="M2221" i="1"/>
  <c r="N2221" i="1"/>
  <c r="O2221" i="1"/>
  <c r="P2221" i="1"/>
  <c r="Q2221" i="1"/>
  <c r="R2221" i="1"/>
  <c r="S2221" i="1"/>
  <c r="M2222" i="1"/>
  <c r="N2222" i="1"/>
  <c r="O2222" i="1"/>
  <c r="P2222" i="1"/>
  <c r="Q2222" i="1"/>
  <c r="R2222" i="1"/>
  <c r="S2222" i="1"/>
  <c r="M2223" i="1"/>
  <c r="N2223" i="1"/>
  <c r="O2223" i="1"/>
  <c r="P2223" i="1"/>
  <c r="Q2223" i="1"/>
  <c r="R2223" i="1"/>
  <c r="S2223" i="1"/>
  <c r="M2279" i="1"/>
  <c r="N2279" i="1"/>
  <c r="O2279" i="1"/>
  <c r="P2279" i="1"/>
  <c r="Q2279" i="1"/>
  <c r="R2279" i="1"/>
  <c r="S2279" i="1"/>
  <c r="M2280" i="1"/>
  <c r="N2280" i="1"/>
  <c r="O2280" i="1"/>
  <c r="P2280" i="1"/>
  <c r="Q2280" i="1"/>
  <c r="R2280" i="1"/>
  <c r="S2280" i="1"/>
  <c r="M2226" i="1"/>
  <c r="N2226" i="1"/>
  <c r="O2226" i="1"/>
  <c r="P2226" i="1"/>
  <c r="Q2226" i="1"/>
  <c r="R2226" i="1"/>
  <c r="S2226" i="1"/>
  <c r="M2227" i="1"/>
  <c r="N2227" i="1"/>
  <c r="O2227" i="1"/>
  <c r="P2227" i="1"/>
  <c r="Q2227" i="1"/>
  <c r="R2227" i="1"/>
  <c r="S2227" i="1"/>
  <c r="M2281" i="1"/>
  <c r="N2281" i="1"/>
  <c r="O2281" i="1"/>
  <c r="P2281" i="1"/>
  <c r="Q2281" i="1"/>
  <c r="R2281" i="1"/>
  <c r="S2281" i="1"/>
  <c r="M2283" i="1"/>
  <c r="N2283" i="1"/>
  <c r="O2283" i="1"/>
  <c r="P2283" i="1"/>
  <c r="Q2283" i="1"/>
  <c r="R2283" i="1"/>
  <c r="S2283" i="1"/>
  <c r="M2228" i="1"/>
  <c r="N2228" i="1"/>
  <c r="O2228" i="1"/>
  <c r="P2228" i="1"/>
  <c r="Q2228" i="1"/>
  <c r="R2228" i="1"/>
  <c r="S2228" i="1"/>
  <c r="M2229" i="1"/>
  <c r="N2229" i="1"/>
  <c r="O2229" i="1"/>
  <c r="P2229" i="1"/>
  <c r="Q2229" i="1"/>
  <c r="R2229" i="1"/>
  <c r="S2229" i="1"/>
  <c r="M2230" i="1"/>
  <c r="N2230" i="1"/>
  <c r="O2230" i="1"/>
  <c r="P2230" i="1"/>
  <c r="Q2230" i="1"/>
  <c r="R2230" i="1"/>
  <c r="S2230" i="1"/>
  <c r="M2232" i="1"/>
  <c r="N2232" i="1"/>
  <c r="O2232" i="1"/>
  <c r="P2232" i="1"/>
  <c r="Q2232" i="1"/>
  <c r="R2232" i="1"/>
  <c r="S2232" i="1"/>
  <c r="M2301" i="1"/>
  <c r="N2301" i="1"/>
  <c r="O2301" i="1"/>
  <c r="P2301" i="1"/>
  <c r="Q2301" i="1"/>
  <c r="R2301" i="1"/>
  <c r="S2301" i="1"/>
  <c r="M2303" i="1"/>
  <c r="N2303" i="1"/>
  <c r="O2303" i="1"/>
  <c r="P2303" i="1"/>
  <c r="Q2303" i="1"/>
  <c r="R2303" i="1"/>
  <c r="S2303" i="1"/>
  <c r="M2304" i="1"/>
  <c r="N2304" i="1"/>
  <c r="O2304" i="1"/>
  <c r="P2304" i="1"/>
  <c r="Q2304" i="1"/>
  <c r="R2304" i="1"/>
  <c r="S2304" i="1"/>
  <c r="M2234" i="1"/>
  <c r="N2234" i="1"/>
  <c r="O2234" i="1"/>
  <c r="P2234" i="1"/>
  <c r="Q2234" i="1"/>
  <c r="R2234" i="1"/>
  <c r="S2234" i="1"/>
  <c r="M2308" i="1"/>
  <c r="N2308" i="1"/>
  <c r="O2308" i="1"/>
  <c r="P2308" i="1"/>
  <c r="Q2308" i="1"/>
  <c r="R2308" i="1"/>
  <c r="S2308" i="1"/>
  <c r="M2309" i="1"/>
  <c r="N2309" i="1"/>
  <c r="O2309" i="1"/>
  <c r="P2309" i="1"/>
  <c r="Q2309" i="1"/>
  <c r="R2309" i="1"/>
  <c r="S2309" i="1"/>
  <c r="M2310" i="1"/>
  <c r="N2310" i="1"/>
  <c r="O2310" i="1"/>
  <c r="P2310" i="1"/>
  <c r="Q2310" i="1"/>
  <c r="R2310" i="1"/>
  <c r="S2310" i="1"/>
  <c r="M2312" i="1"/>
  <c r="N2312" i="1"/>
  <c r="O2312" i="1"/>
  <c r="P2312" i="1"/>
  <c r="Q2312" i="1"/>
  <c r="R2312" i="1"/>
  <c r="S2312" i="1"/>
  <c r="M2313" i="1"/>
  <c r="N2313" i="1"/>
  <c r="O2313" i="1"/>
  <c r="P2313" i="1"/>
  <c r="Q2313" i="1"/>
  <c r="R2313" i="1"/>
  <c r="S2313" i="1"/>
  <c r="M2314" i="1"/>
  <c r="N2314" i="1"/>
  <c r="O2314" i="1"/>
  <c r="P2314" i="1"/>
  <c r="Q2314" i="1"/>
  <c r="R2314" i="1"/>
  <c r="S2314" i="1"/>
  <c r="M2274" i="1"/>
  <c r="N2274" i="1"/>
  <c r="O2274" i="1"/>
  <c r="P2274" i="1"/>
  <c r="Q2274" i="1"/>
  <c r="R2274" i="1"/>
  <c r="S2274" i="1"/>
  <c r="M2238" i="1"/>
  <c r="N2238" i="1"/>
  <c r="O2238" i="1"/>
  <c r="P2238" i="1"/>
  <c r="Q2238" i="1"/>
  <c r="R2238" i="1"/>
  <c r="S2238" i="1"/>
  <c r="M2323" i="1"/>
  <c r="N2323" i="1"/>
  <c r="O2323" i="1"/>
  <c r="P2323" i="1"/>
  <c r="Q2323" i="1"/>
  <c r="R2323" i="1"/>
  <c r="S2323" i="1"/>
  <c r="M2239" i="1"/>
  <c r="N2239" i="1"/>
  <c r="O2239" i="1"/>
  <c r="P2239" i="1"/>
  <c r="Q2239" i="1"/>
  <c r="R2239" i="1"/>
  <c r="S2239" i="1"/>
  <c r="M2324" i="1"/>
  <c r="N2324" i="1"/>
  <c r="O2324" i="1"/>
  <c r="P2324" i="1"/>
  <c r="Q2324" i="1"/>
  <c r="R2324" i="1"/>
  <c r="S2324" i="1"/>
  <c r="M2325" i="1"/>
  <c r="N2325" i="1"/>
  <c r="O2325" i="1"/>
  <c r="P2325" i="1"/>
  <c r="Q2325" i="1"/>
  <c r="R2325" i="1"/>
  <c r="S2325" i="1"/>
  <c r="M2240" i="1"/>
  <c r="N2240" i="1"/>
  <c r="O2240" i="1"/>
  <c r="P2240" i="1"/>
  <c r="Q2240" i="1"/>
  <c r="R2240" i="1"/>
  <c r="S2240" i="1"/>
  <c r="M2241" i="1"/>
  <c r="N2241" i="1"/>
  <c r="O2241" i="1"/>
  <c r="P2241" i="1"/>
  <c r="Q2241" i="1"/>
  <c r="R2241" i="1"/>
  <c r="S2241" i="1"/>
  <c r="M2242" i="1"/>
  <c r="N2242" i="1"/>
  <c r="O2242" i="1"/>
  <c r="P2242" i="1"/>
  <c r="Q2242" i="1"/>
  <c r="R2242" i="1"/>
  <c r="S2242" i="1"/>
  <c r="M2243" i="1"/>
  <c r="N2243" i="1"/>
  <c r="O2243" i="1"/>
  <c r="P2243" i="1"/>
  <c r="Q2243" i="1"/>
  <c r="R2243" i="1"/>
  <c r="S2243" i="1"/>
  <c r="M2244" i="1"/>
  <c r="N2244" i="1"/>
  <c r="O2244" i="1"/>
  <c r="P2244" i="1"/>
  <c r="Q2244" i="1"/>
  <c r="R2244" i="1"/>
  <c r="S2244" i="1"/>
  <c r="M2328" i="1"/>
  <c r="N2328" i="1"/>
  <c r="O2328" i="1"/>
  <c r="P2328" i="1"/>
  <c r="Q2328" i="1"/>
  <c r="R2328" i="1"/>
  <c r="S2328" i="1"/>
  <c r="M2329" i="1"/>
  <c r="N2329" i="1"/>
  <c r="O2329" i="1"/>
  <c r="P2329" i="1"/>
  <c r="Q2329" i="1"/>
  <c r="R2329" i="1"/>
  <c r="S2329" i="1"/>
  <c r="M2330" i="1"/>
  <c r="N2330" i="1"/>
  <c r="O2330" i="1"/>
  <c r="P2330" i="1"/>
  <c r="Q2330" i="1"/>
  <c r="R2330" i="1"/>
  <c r="S2330" i="1"/>
  <c r="M2331" i="1"/>
  <c r="N2331" i="1"/>
  <c r="O2331" i="1"/>
  <c r="P2331" i="1"/>
  <c r="Q2331" i="1"/>
  <c r="R2331" i="1"/>
  <c r="S2331" i="1"/>
  <c r="M2332" i="1"/>
  <c r="N2332" i="1"/>
  <c r="O2332" i="1"/>
  <c r="P2332" i="1"/>
  <c r="Q2332" i="1"/>
  <c r="R2332" i="1"/>
  <c r="S2332" i="1"/>
  <c r="M2333" i="1"/>
  <c r="N2333" i="1"/>
  <c r="O2333" i="1"/>
  <c r="P2333" i="1"/>
  <c r="Q2333" i="1"/>
  <c r="R2333" i="1"/>
  <c r="S2333" i="1"/>
  <c r="M2334" i="1"/>
  <c r="N2334" i="1"/>
  <c r="O2334" i="1"/>
  <c r="P2334" i="1"/>
  <c r="Q2334" i="1"/>
  <c r="R2334" i="1"/>
  <c r="S2334" i="1"/>
  <c r="M2335" i="1"/>
  <c r="N2335" i="1"/>
  <c r="O2335" i="1"/>
  <c r="P2335" i="1"/>
  <c r="Q2335" i="1"/>
  <c r="R2335" i="1"/>
  <c r="S2335" i="1"/>
  <c r="M2245" i="1"/>
  <c r="N2245" i="1"/>
  <c r="O2245" i="1"/>
  <c r="P2245" i="1"/>
  <c r="Q2245" i="1"/>
  <c r="R2245" i="1"/>
  <c r="S2245" i="1"/>
  <c r="M2246" i="1"/>
  <c r="N2246" i="1"/>
  <c r="O2246" i="1"/>
  <c r="P2246" i="1"/>
  <c r="Q2246" i="1"/>
  <c r="R2246" i="1"/>
  <c r="S2246" i="1"/>
  <c r="M2839" i="1"/>
  <c r="N2839" i="1"/>
  <c r="O2839" i="1"/>
  <c r="P2839" i="1"/>
  <c r="Q2839" i="1"/>
  <c r="R2839" i="1"/>
  <c r="S2839" i="1"/>
  <c r="M2840" i="1"/>
  <c r="N2840" i="1"/>
  <c r="O2840" i="1"/>
  <c r="P2840" i="1"/>
  <c r="Q2840" i="1"/>
  <c r="R2840" i="1"/>
  <c r="S2840" i="1"/>
  <c r="M2909" i="1"/>
  <c r="N2909" i="1"/>
  <c r="O2909" i="1"/>
  <c r="P2909" i="1"/>
  <c r="Q2909" i="1"/>
  <c r="R2909" i="1"/>
  <c r="S2909" i="1"/>
  <c r="M2771" i="1"/>
  <c r="N2771" i="1"/>
  <c r="O2771" i="1"/>
  <c r="P2771" i="1"/>
  <c r="Q2771" i="1"/>
  <c r="R2771" i="1"/>
  <c r="S2771" i="1"/>
  <c r="M2772" i="1"/>
  <c r="N2772" i="1"/>
  <c r="O2772" i="1"/>
  <c r="P2772" i="1"/>
  <c r="Q2772" i="1"/>
  <c r="R2772" i="1"/>
  <c r="S2772" i="1"/>
  <c r="M2911" i="1"/>
  <c r="N2911" i="1"/>
  <c r="O2911" i="1"/>
  <c r="P2911" i="1"/>
  <c r="Q2911" i="1"/>
  <c r="R2911" i="1"/>
  <c r="S2911" i="1"/>
  <c r="M2912" i="1"/>
  <c r="N2912" i="1"/>
  <c r="O2912" i="1"/>
  <c r="P2912" i="1"/>
  <c r="Q2912" i="1"/>
  <c r="R2912" i="1"/>
  <c r="S2912" i="1"/>
  <c r="M2913" i="1"/>
  <c r="N2913" i="1"/>
  <c r="O2913" i="1"/>
  <c r="P2913" i="1"/>
  <c r="Q2913" i="1"/>
  <c r="R2913" i="1"/>
  <c r="S2913" i="1"/>
  <c r="M2915" i="1"/>
  <c r="N2915" i="1"/>
  <c r="O2915" i="1"/>
  <c r="P2915" i="1"/>
  <c r="Q2915" i="1"/>
  <c r="R2915" i="1"/>
  <c r="S2915" i="1"/>
  <c r="M2916" i="1"/>
  <c r="N2916" i="1"/>
  <c r="O2916" i="1"/>
  <c r="P2916" i="1"/>
  <c r="Q2916" i="1"/>
  <c r="R2916" i="1"/>
  <c r="S2916" i="1"/>
  <c r="M2918" i="1"/>
  <c r="N2918" i="1"/>
  <c r="O2918" i="1"/>
  <c r="P2918" i="1"/>
  <c r="Q2918" i="1"/>
  <c r="R2918" i="1"/>
  <c r="S2918" i="1"/>
  <c r="M2919" i="1"/>
  <c r="N2919" i="1"/>
  <c r="O2919" i="1"/>
  <c r="P2919" i="1"/>
  <c r="Q2919" i="1"/>
  <c r="R2919" i="1"/>
  <c r="S2919" i="1"/>
  <c r="M2920" i="1"/>
  <c r="N2920" i="1"/>
  <c r="O2920" i="1"/>
  <c r="P2920" i="1"/>
  <c r="Q2920" i="1"/>
  <c r="R2920" i="1"/>
  <c r="S2920" i="1"/>
  <c r="M2921" i="1"/>
  <c r="N2921" i="1"/>
  <c r="O2921" i="1"/>
  <c r="P2921" i="1"/>
  <c r="Q2921" i="1"/>
  <c r="R2921" i="1"/>
  <c r="S2921" i="1"/>
  <c r="M2923" i="1"/>
  <c r="N2923" i="1"/>
  <c r="O2923" i="1"/>
  <c r="P2923" i="1"/>
  <c r="Q2923" i="1"/>
  <c r="R2923" i="1"/>
  <c r="S2923" i="1"/>
  <c r="M2773" i="1"/>
  <c r="N2773" i="1"/>
  <c r="O2773" i="1"/>
  <c r="P2773" i="1"/>
  <c r="Q2773" i="1"/>
  <c r="R2773" i="1"/>
  <c r="S2773" i="1"/>
  <c r="M2774" i="1"/>
  <c r="N2774" i="1"/>
  <c r="O2774" i="1"/>
  <c r="P2774" i="1"/>
  <c r="Q2774" i="1"/>
  <c r="R2774" i="1"/>
  <c r="S2774" i="1"/>
  <c r="M2926" i="1"/>
  <c r="N2926" i="1"/>
  <c r="O2926" i="1"/>
  <c r="P2926" i="1"/>
  <c r="Q2926" i="1"/>
  <c r="R2926" i="1"/>
  <c r="S2926" i="1"/>
  <c r="M2929" i="1"/>
  <c r="N2929" i="1"/>
  <c r="O2929" i="1"/>
  <c r="P2929" i="1"/>
  <c r="Q2929" i="1"/>
  <c r="R2929" i="1"/>
  <c r="S2929" i="1"/>
  <c r="M2930" i="1"/>
  <c r="N2930" i="1"/>
  <c r="O2930" i="1"/>
  <c r="P2930" i="1"/>
  <c r="Q2930" i="1"/>
  <c r="R2930" i="1"/>
  <c r="S2930" i="1"/>
  <c r="M2931" i="1"/>
  <c r="N2931" i="1"/>
  <c r="O2931" i="1"/>
  <c r="P2931" i="1"/>
  <c r="Q2931" i="1"/>
  <c r="R2931" i="1"/>
  <c r="S2931" i="1"/>
  <c r="M2932" i="1"/>
  <c r="N2932" i="1"/>
  <c r="O2932" i="1"/>
  <c r="P2932" i="1"/>
  <c r="Q2932" i="1"/>
  <c r="R2932" i="1"/>
  <c r="S2932" i="1"/>
  <c r="M2933" i="1"/>
  <c r="N2933" i="1"/>
  <c r="O2933" i="1"/>
  <c r="P2933" i="1"/>
  <c r="Q2933" i="1"/>
  <c r="R2933" i="1"/>
  <c r="S2933" i="1"/>
  <c r="M2934" i="1"/>
  <c r="N2934" i="1"/>
  <c r="O2934" i="1"/>
  <c r="P2934" i="1"/>
  <c r="Q2934" i="1"/>
  <c r="R2934" i="1"/>
  <c r="S2934" i="1"/>
  <c r="M2935" i="1"/>
  <c r="N2935" i="1"/>
  <c r="O2935" i="1"/>
  <c r="P2935" i="1"/>
  <c r="Q2935" i="1"/>
  <c r="R2935" i="1"/>
  <c r="S2935" i="1"/>
  <c r="M2936" i="1"/>
  <c r="N2936" i="1"/>
  <c r="O2936" i="1"/>
  <c r="P2936" i="1"/>
  <c r="Q2936" i="1"/>
  <c r="R2936" i="1"/>
  <c r="S2936" i="1"/>
  <c r="M2937" i="1"/>
  <c r="N2937" i="1"/>
  <c r="O2937" i="1"/>
  <c r="P2937" i="1"/>
  <c r="Q2937" i="1"/>
  <c r="R2937" i="1"/>
  <c r="S2937" i="1"/>
  <c r="M2938" i="1"/>
  <c r="N2938" i="1"/>
  <c r="O2938" i="1"/>
  <c r="P2938" i="1"/>
  <c r="Q2938" i="1"/>
  <c r="R2938" i="1"/>
  <c r="S2938" i="1"/>
  <c r="M2939" i="1"/>
  <c r="N2939" i="1"/>
  <c r="O2939" i="1"/>
  <c r="P2939" i="1"/>
  <c r="Q2939" i="1"/>
  <c r="R2939" i="1"/>
  <c r="S2939" i="1"/>
  <c r="M2940" i="1"/>
  <c r="N2940" i="1"/>
  <c r="O2940" i="1"/>
  <c r="P2940" i="1"/>
  <c r="Q2940" i="1"/>
  <c r="R2940" i="1"/>
  <c r="S2940" i="1"/>
  <c r="M2775" i="1"/>
  <c r="N2775" i="1"/>
  <c r="O2775" i="1"/>
  <c r="P2775" i="1"/>
  <c r="Q2775" i="1"/>
  <c r="R2775" i="1"/>
  <c r="S2775" i="1"/>
  <c r="M2812" i="1"/>
  <c r="N2812" i="1"/>
  <c r="O2812" i="1"/>
  <c r="P2812" i="1"/>
  <c r="Q2812" i="1"/>
  <c r="R2812" i="1"/>
  <c r="S2812" i="1"/>
  <c r="M2815" i="1"/>
  <c r="N2815" i="1"/>
  <c r="O2815" i="1"/>
  <c r="P2815" i="1"/>
  <c r="Q2815" i="1"/>
  <c r="R2815" i="1"/>
  <c r="S2815" i="1"/>
  <c r="M2776" i="1"/>
  <c r="N2776" i="1"/>
  <c r="O2776" i="1"/>
  <c r="P2776" i="1"/>
  <c r="Q2776" i="1"/>
  <c r="R2776" i="1"/>
  <c r="S2776" i="1"/>
  <c r="M2821" i="1"/>
  <c r="N2821" i="1"/>
  <c r="O2821" i="1"/>
  <c r="P2821" i="1"/>
  <c r="Q2821" i="1"/>
  <c r="R2821" i="1"/>
  <c r="S2821" i="1"/>
  <c r="M2822" i="1"/>
  <c r="N2822" i="1"/>
  <c r="O2822" i="1"/>
  <c r="P2822" i="1"/>
  <c r="Q2822" i="1"/>
  <c r="R2822" i="1"/>
  <c r="S2822" i="1"/>
  <c r="M2823" i="1"/>
  <c r="N2823" i="1"/>
  <c r="O2823" i="1"/>
  <c r="P2823" i="1"/>
  <c r="Q2823" i="1"/>
  <c r="R2823" i="1"/>
  <c r="S2823" i="1"/>
  <c r="M2824" i="1"/>
  <c r="N2824" i="1"/>
  <c r="O2824" i="1"/>
  <c r="P2824" i="1"/>
  <c r="Q2824" i="1"/>
  <c r="R2824" i="1"/>
  <c r="S2824" i="1"/>
  <c r="M2829" i="1"/>
  <c r="N2829" i="1"/>
  <c r="O2829" i="1"/>
  <c r="P2829" i="1"/>
  <c r="Q2829" i="1"/>
  <c r="R2829" i="1"/>
  <c r="S2829" i="1"/>
  <c r="M2777" i="1"/>
  <c r="N2777" i="1"/>
  <c r="O2777" i="1"/>
  <c r="P2777" i="1"/>
  <c r="Q2777" i="1"/>
  <c r="R2777" i="1"/>
  <c r="S2777" i="1"/>
  <c r="M2778" i="1"/>
  <c r="N2778" i="1"/>
  <c r="O2778" i="1"/>
  <c r="P2778" i="1"/>
  <c r="Q2778" i="1"/>
  <c r="R2778" i="1"/>
  <c r="S2778" i="1"/>
  <c r="M2837" i="1"/>
  <c r="N2837" i="1"/>
  <c r="O2837" i="1"/>
  <c r="P2837" i="1"/>
  <c r="Q2837" i="1"/>
  <c r="R2837" i="1"/>
  <c r="S2837" i="1"/>
  <c r="M2779" i="1"/>
  <c r="N2779" i="1"/>
  <c r="O2779" i="1"/>
  <c r="P2779" i="1"/>
  <c r="Q2779" i="1"/>
  <c r="R2779" i="1"/>
  <c r="S2779" i="1"/>
  <c r="M2780" i="1"/>
  <c r="N2780" i="1"/>
  <c r="O2780" i="1"/>
  <c r="P2780" i="1"/>
  <c r="Q2780" i="1"/>
  <c r="R2780" i="1"/>
  <c r="S2780" i="1"/>
  <c r="M2781" i="1"/>
  <c r="N2781" i="1"/>
  <c r="O2781" i="1"/>
  <c r="P2781" i="1"/>
  <c r="Q2781" i="1"/>
  <c r="R2781" i="1"/>
  <c r="S2781" i="1"/>
  <c r="M2841" i="1"/>
  <c r="N2841" i="1"/>
  <c r="O2841" i="1"/>
  <c r="P2841" i="1"/>
  <c r="Q2841" i="1"/>
  <c r="R2841" i="1"/>
  <c r="S2841" i="1"/>
  <c r="M2842" i="1"/>
  <c r="N2842" i="1"/>
  <c r="O2842" i="1"/>
  <c r="P2842" i="1"/>
  <c r="Q2842" i="1"/>
  <c r="R2842" i="1"/>
  <c r="S2842" i="1"/>
  <c r="M2784" i="1"/>
  <c r="N2784" i="1"/>
  <c r="O2784" i="1"/>
  <c r="P2784" i="1"/>
  <c r="Q2784" i="1"/>
  <c r="R2784" i="1"/>
  <c r="S2784" i="1"/>
  <c r="M2785" i="1"/>
  <c r="N2785" i="1"/>
  <c r="O2785" i="1"/>
  <c r="P2785" i="1"/>
  <c r="Q2785" i="1"/>
  <c r="R2785" i="1"/>
  <c r="S2785" i="1"/>
  <c r="M2786" i="1"/>
  <c r="N2786" i="1"/>
  <c r="O2786" i="1"/>
  <c r="P2786" i="1"/>
  <c r="Q2786" i="1"/>
  <c r="R2786" i="1"/>
  <c r="S2786" i="1"/>
  <c r="M2843" i="1"/>
  <c r="N2843" i="1"/>
  <c r="O2843" i="1"/>
  <c r="P2843" i="1"/>
  <c r="Q2843" i="1"/>
  <c r="R2843" i="1"/>
  <c r="S2843" i="1"/>
  <c r="M2844" i="1"/>
  <c r="N2844" i="1"/>
  <c r="O2844" i="1"/>
  <c r="P2844" i="1"/>
  <c r="Q2844" i="1"/>
  <c r="R2844" i="1"/>
  <c r="S2844" i="1"/>
  <c r="M2864" i="1"/>
  <c r="N2864" i="1"/>
  <c r="O2864" i="1"/>
  <c r="P2864" i="1"/>
  <c r="Q2864" i="1"/>
  <c r="R2864" i="1"/>
  <c r="S2864" i="1"/>
  <c r="M2868" i="1"/>
  <c r="N2868" i="1"/>
  <c r="O2868" i="1"/>
  <c r="P2868" i="1"/>
  <c r="Q2868" i="1"/>
  <c r="R2868" i="1"/>
  <c r="S2868" i="1"/>
  <c r="M2873" i="1"/>
  <c r="N2873" i="1"/>
  <c r="O2873" i="1"/>
  <c r="P2873" i="1"/>
  <c r="Q2873" i="1"/>
  <c r="R2873" i="1"/>
  <c r="S2873" i="1"/>
  <c r="M2874" i="1"/>
  <c r="N2874" i="1"/>
  <c r="O2874" i="1"/>
  <c r="P2874" i="1"/>
  <c r="Q2874" i="1"/>
  <c r="R2874" i="1"/>
  <c r="S2874" i="1"/>
  <c r="M2875" i="1"/>
  <c r="N2875" i="1"/>
  <c r="O2875" i="1"/>
  <c r="P2875" i="1"/>
  <c r="Q2875" i="1"/>
  <c r="R2875" i="1"/>
  <c r="S2875" i="1"/>
  <c r="M2789" i="1"/>
  <c r="N2789" i="1"/>
  <c r="O2789" i="1"/>
  <c r="P2789" i="1"/>
  <c r="Q2789" i="1"/>
  <c r="R2789" i="1"/>
  <c r="S2789" i="1"/>
  <c r="M2876" i="1"/>
  <c r="N2876" i="1"/>
  <c r="O2876" i="1"/>
  <c r="P2876" i="1"/>
  <c r="Q2876" i="1"/>
  <c r="R2876" i="1"/>
  <c r="S2876" i="1"/>
  <c r="M2878" i="1"/>
  <c r="N2878" i="1"/>
  <c r="O2878" i="1"/>
  <c r="P2878" i="1"/>
  <c r="Q2878" i="1"/>
  <c r="R2878" i="1"/>
  <c r="S2878" i="1"/>
  <c r="M2884" i="1"/>
  <c r="N2884" i="1"/>
  <c r="O2884" i="1"/>
  <c r="P2884" i="1"/>
  <c r="Q2884" i="1"/>
  <c r="R2884" i="1"/>
  <c r="S2884" i="1"/>
  <c r="M2790" i="1"/>
  <c r="N2790" i="1"/>
  <c r="O2790" i="1"/>
  <c r="P2790" i="1"/>
  <c r="Q2790" i="1"/>
  <c r="R2790" i="1"/>
  <c r="S2790" i="1"/>
  <c r="M2886" i="1"/>
  <c r="N2886" i="1"/>
  <c r="O2886" i="1"/>
  <c r="P2886" i="1"/>
  <c r="Q2886" i="1"/>
  <c r="R2886" i="1"/>
  <c r="S2886" i="1"/>
  <c r="M2791" i="1"/>
  <c r="N2791" i="1"/>
  <c r="O2791" i="1"/>
  <c r="P2791" i="1"/>
  <c r="Q2791" i="1"/>
  <c r="R2791" i="1"/>
  <c r="S2791" i="1"/>
  <c r="M2892" i="1"/>
  <c r="N2892" i="1"/>
  <c r="O2892" i="1"/>
  <c r="P2892" i="1"/>
  <c r="Q2892" i="1"/>
  <c r="R2892" i="1"/>
  <c r="S2892" i="1"/>
  <c r="M2895" i="1"/>
  <c r="N2895" i="1"/>
  <c r="O2895" i="1"/>
  <c r="P2895" i="1"/>
  <c r="Q2895" i="1"/>
  <c r="R2895" i="1"/>
  <c r="S2895" i="1"/>
  <c r="M2898" i="1"/>
  <c r="N2898" i="1"/>
  <c r="O2898" i="1"/>
  <c r="P2898" i="1"/>
  <c r="Q2898" i="1"/>
  <c r="R2898" i="1"/>
  <c r="S2898" i="1"/>
  <c r="M2792" i="1"/>
  <c r="N2792" i="1"/>
  <c r="O2792" i="1"/>
  <c r="P2792" i="1"/>
  <c r="Q2792" i="1"/>
  <c r="R2792" i="1"/>
  <c r="S2792" i="1"/>
  <c r="M2793" i="1"/>
  <c r="N2793" i="1"/>
  <c r="O2793" i="1"/>
  <c r="P2793" i="1"/>
  <c r="Q2793" i="1"/>
  <c r="R2793" i="1"/>
  <c r="S2793" i="1"/>
  <c r="M2899" i="1"/>
  <c r="N2899" i="1"/>
  <c r="O2899" i="1"/>
  <c r="P2899" i="1"/>
  <c r="Q2899" i="1"/>
  <c r="R2899" i="1"/>
  <c r="S2899" i="1"/>
  <c r="M2901" i="1"/>
  <c r="N2901" i="1"/>
  <c r="O2901" i="1"/>
  <c r="P2901" i="1"/>
  <c r="Q2901" i="1"/>
  <c r="R2901" i="1"/>
  <c r="S2901" i="1"/>
  <c r="M2794" i="1"/>
  <c r="N2794" i="1"/>
  <c r="O2794" i="1"/>
  <c r="P2794" i="1"/>
  <c r="Q2794" i="1"/>
  <c r="R2794" i="1"/>
  <c r="S2794" i="1"/>
  <c r="M2902" i="1"/>
  <c r="N2902" i="1"/>
  <c r="O2902" i="1"/>
  <c r="P2902" i="1"/>
  <c r="Q2902" i="1"/>
  <c r="R2902" i="1"/>
  <c r="S2902" i="1"/>
  <c r="M2903" i="1"/>
  <c r="N2903" i="1"/>
  <c r="O2903" i="1"/>
  <c r="P2903" i="1"/>
  <c r="Q2903" i="1"/>
  <c r="R2903" i="1"/>
  <c r="S2903" i="1"/>
  <c r="M2795" i="1"/>
  <c r="N2795" i="1"/>
  <c r="O2795" i="1"/>
  <c r="P2795" i="1"/>
  <c r="Q2795" i="1"/>
  <c r="R2795" i="1"/>
  <c r="S2795" i="1"/>
  <c r="M2796" i="1"/>
  <c r="N2796" i="1"/>
  <c r="O2796" i="1"/>
  <c r="P2796" i="1"/>
  <c r="Q2796" i="1"/>
  <c r="R2796" i="1"/>
  <c r="S2796" i="1"/>
  <c r="M2904" i="1"/>
  <c r="N2904" i="1"/>
  <c r="O2904" i="1"/>
  <c r="P2904" i="1"/>
  <c r="Q2904" i="1"/>
  <c r="R2904" i="1"/>
  <c r="S2904" i="1"/>
  <c r="M2797" i="1"/>
  <c r="N2797" i="1"/>
  <c r="O2797" i="1"/>
  <c r="P2797" i="1"/>
  <c r="Q2797" i="1"/>
  <c r="R2797" i="1"/>
  <c r="S2797" i="1"/>
  <c r="M3265" i="1"/>
  <c r="N3265" i="1"/>
  <c r="O3265" i="1"/>
  <c r="P3265" i="1"/>
  <c r="Q3265" i="1"/>
  <c r="R3265" i="1"/>
  <c r="S3265" i="1"/>
  <c r="M3266" i="1"/>
  <c r="N3266" i="1"/>
  <c r="O3266" i="1"/>
  <c r="P3266" i="1"/>
  <c r="Q3266" i="1"/>
  <c r="R3266" i="1"/>
  <c r="S3266" i="1"/>
  <c r="M3127" i="1"/>
  <c r="N3127" i="1"/>
  <c r="O3127" i="1"/>
  <c r="P3127" i="1"/>
  <c r="Q3127" i="1"/>
  <c r="R3127" i="1"/>
  <c r="S3127" i="1"/>
  <c r="M3129" i="1"/>
  <c r="N3129" i="1"/>
  <c r="O3129" i="1"/>
  <c r="P3129" i="1"/>
  <c r="Q3129" i="1"/>
  <c r="R3129" i="1"/>
  <c r="S3129" i="1"/>
  <c r="M3131" i="1"/>
  <c r="N3131" i="1"/>
  <c r="O3131" i="1"/>
  <c r="P3131" i="1"/>
  <c r="Q3131" i="1"/>
  <c r="R3131" i="1"/>
  <c r="S3131" i="1"/>
  <c r="M3133" i="1"/>
  <c r="N3133" i="1"/>
  <c r="O3133" i="1"/>
  <c r="P3133" i="1"/>
  <c r="Q3133" i="1"/>
  <c r="R3133" i="1"/>
  <c r="S3133" i="1"/>
  <c r="M3134" i="1"/>
  <c r="N3134" i="1"/>
  <c r="O3134" i="1"/>
  <c r="P3134" i="1"/>
  <c r="Q3134" i="1"/>
  <c r="R3134" i="1"/>
  <c r="S3134" i="1"/>
  <c r="M3135" i="1"/>
  <c r="N3135" i="1"/>
  <c r="O3135" i="1"/>
  <c r="P3135" i="1"/>
  <c r="Q3135" i="1"/>
  <c r="R3135" i="1"/>
  <c r="S3135" i="1"/>
  <c r="M3136" i="1"/>
  <c r="N3136" i="1"/>
  <c r="O3136" i="1"/>
  <c r="P3136" i="1"/>
  <c r="Q3136" i="1"/>
  <c r="R3136" i="1"/>
  <c r="S3136" i="1"/>
  <c r="M3341" i="1"/>
  <c r="N3341" i="1"/>
  <c r="O3341" i="1"/>
  <c r="P3341" i="1"/>
  <c r="Q3341" i="1"/>
  <c r="R3341" i="1"/>
  <c r="S3341" i="1"/>
  <c r="M3344" i="1"/>
  <c r="N3344" i="1"/>
  <c r="O3344" i="1"/>
  <c r="P3344" i="1"/>
  <c r="Q3344" i="1"/>
  <c r="R3344" i="1"/>
  <c r="S3344" i="1"/>
  <c r="M3346" i="1"/>
  <c r="N3346" i="1"/>
  <c r="O3346" i="1"/>
  <c r="P3346" i="1"/>
  <c r="Q3346" i="1"/>
  <c r="R3346" i="1"/>
  <c r="S3346" i="1"/>
  <c r="M3349" i="1"/>
  <c r="N3349" i="1"/>
  <c r="O3349" i="1"/>
  <c r="P3349" i="1"/>
  <c r="Q3349" i="1"/>
  <c r="R3349" i="1"/>
  <c r="S3349" i="1"/>
  <c r="M3350" i="1"/>
  <c r="N3350" i="1"/>
  <c r="O3350" i="1"/>
  <c r="P3350" i="1"/>
  <c r="Q3350" i="1"/>
  <c r="R3350" i="1"/>
  <c r="S3350" i="1"/>
  <c r="M3351" i="1"/>
  <c r="N3351" i="1"/>
  <c r="O3351" i="1"/>
  <c r="P3351" i="1"/>
  <c r="Q3351" i="1"/>
  <c r="R3351" i="1"/>
  <c r="S3351" i="1"/>
  <c r="M3140" i="1"/>
  <c r="N3140" i="1"/>
  <c r="O3140" i="1"/>
  <c r="P3140" i="1"/>
  <c r="Q3140" i="1"/>
  <c r="R3140" i="1"/>
  <c r="S3140" i="1"/>
  <c r="M3352" i="1"/>
  <c r="N3352" i="1"/>
  <c r="O3352" i="1"/>
  <c r="P3352" i="1"/>
  <c r="Q3352" i="1"/>
  <c r="R3352" i="1"/>
  <c r="S3352" i="1"/>
  <c r="M3311" i="1"/>
  <c r="N3311" i="1"/>
  <c r="O3311" i="1"/>
  <c r="P3311" i="1"/>
  <c r="Q3311" i="1"/>
  <c r="R3311" i="1"/>
  <c r="S3311" i="1"/>
  <c r="M3142" i="1"/>
  <c r="N3142" i="1"/>
  <c r="O3142" i="1"/>
  <c r="P3142" i="1"/>
  <c r="Q3142" i="1"/>
  <c r="R3142" i="1"/>
  <c r="S3142" i="1"/>
  <c r="M3354" i="1"/>
  <c r="N3354" i="1"/>
  <c r="O3354" i="1"/>
  <c r="P3354" i="1"/>
  <c r="Q3354" i="1"/>
  <c r="R3354" i="1"/>
  <c r="S3354" i="1"/>
  <c r="M3143" i="1"/>
  <c r="N3143" i="1"/>
  <c r="O3143" i="1"/>
  <c r="P3143" i="1"/>
  <c r="Q3143" i="1"/>
  <c r="R3143" i="1"/>
  <c r="S3143" i="1"/>
  <c r="M3355" i="1"/>
  <c r="N3355" i="1"/>
  <c r="O3355" i="1"/>
  <c r="P3355" i="1"/>
  <c r="Q3355" i="1"/>
  <c r="R3355" i="1"/>
  <c r="S3355" i="1"/>
  <c r="M3356" i="1"/>
  <c r="N3356" i="1"/>
  <c r="O3356" i="1"/>
  <c r="P3356" i="1"/>
  <c r="Q3356" i="1"/>
  <c r="R3356" i="1"/>
  <c r="S3356" i="1"/>
  <c r="M3357" i="1"/>
  <c r="N3357" i="1"/>
  <c r="O3357" i="1"/>
  <c r="P3357" i="1"/>
  <c r="Q3357" i="1"/>
  <c r="R3357" i="1"/>
  <c r="S3357" i="1"/>
  <c r="M3144" i="1"/>
  <c r="N3144" i="1"/>
  <c r="O3144" i="1"/>
  <c r="P3144" i="1"/>
  <c r="Q3144" i="1"/>
  <c r="R3144" i="1"/>
  <c r="S3144" i="1"/>
  <c r="M3145" i="1"/>
  <c r="N3145" i="1"/>
  <c r="O3145" i="1"/>
  <c r="P3145" i="1"/>
  <c r="Q3145" i="1"/>
  <c r="R3145" i="1"/>
  <c r="S3145" i="1"/>
  <c r="M3146" i="1"/>
  <c r="N3146" i="1"/>
  <c r="O3146" i="1"/>
  <c r="P3146" i="1"/>
  <c r="Q3146" i="1"/>
  <c r="R3146" i="1"/>
  <c r="S3146" i="1"/>
  <c r="M3149" i="1"/>
  <c r="N3149" i="1"/>
  <c r="O3149" i="1"/>
  <c r="P3149" i="1"/>
  <c r="Q3149" i="1"/>
  <c r="R3149" i="1"/>
  <c r="S3149" i="1"/>
  <c r="M3150" i="1"/>
  <c r="N3150" i="1"/>
  <c r="O3150" i="1"/>
  <c r="P3150" i="1"/>
  <c r="Q3150" i="1"/>
  <c r="R3150" i="1"/>
  <c r="S3150" i="1"/>
  <c r="M3359" i="1"/>
  <c r="N3359" i="1"/>
  <c r="O3359" i="1"/>
  <c r="P3359" i="1"/>
  <c r="Q3359" i="1"/>
  <c r="R3359" i="1"/>
  <c r="S3359" i="1"/>
  <c r="M3151" i="1"/>
  <c r="N3151" i="1"/>
  <c r="O3151" i="1"/>
  <c r="P3151" i="1"/>
  <c r="Q3151" i="1"/>
  <c r="R3151" i="1"/>
  <c r="S3151" i="1"/>
  <c r="M3362" i="1"/>
  <c r="N3362" i="1"/>
  <c r="O3362" i="1"/>
  <c r="P3362" i="1"/>
  <c r="Q3362" i="1"/>
  <c r="R3362" i="1"/>
  <c r="S3362" i="1"/>
  <c r="M3363" i="1"/>
  <c r="N3363" i="1"/>
  <c r="O3363" i="1"/>
  <c r="P3363" i="1"/>
  <c r="Q3363" i="1"/>
  <c r="R3363" i="1"/>
  <c r="S3363" i="1"/>
  <c r="M3152" i="1"/>
  <c r="N3152" i="1"/>
  <c r="O3152" i="1"/>
  <c r="P3152" i="1"/>
  <c r="Q3152" i="1"/>
  <c r="R3152" i="1"/>
  <c r="S3152" i="1"/>
  <c r="M3364" i="1"/>
  <c r="N3364" i="1"/>
  <c r="O3364" i="1"/>
  <c r="P3364" i="1"/>
  <c r="Q3364" i="1"/>
  <c r="R3364" i="1"/>
  <c r="S3364" i="1"/>
  <c r="M3153" i="1"/>
  <c r="N3153" i="1"/>
  <c r="O3153" i="1"/>
  <c r="P3153" i="1"/>
  <c r="Q3153" i="1"/>
  <c r="R3153" i="1"/>
  <c r="S3153" i="1"/>
  <c r="M3154" i="1"/>
  <c r="N3154" i="1"/>
  <c r="O3154" i="1"/>
  <c r="P3154" i="1"/>
  <c r="Q3154" i="1"/>
  <c r="R3154" i="1"/>
  <c r="S3154" i="1"/>
  <c r="M3155" i="1"/>
  <c r="N3155" i="1"/>
  <c r="O3155" i="1"/>
  <c r="P3155" i="1"/>
  <c r="Q3155" i="1"/>
  <c r="R3155" i="1"/>
  <c r="S3155" i="1"/>
  <c r="M3156" i="1"/>
  <c r="N3156" i="1"/>
  <c r="O3156" i="1"/>
  <c r="P3156" i="1"/>
  <c r="Q3156" i="1"/>
  <c r="R3156" i="1"/>
  <c r="S3156" i="1"/>
  <c r="M3365" i="1"/>
  <c r="N3365" i="1"/>
  <c r="O3365" i="1"/>
  <c r="P3365" i="1"/>
  <c r="Q3365" i="1"/>
  <c r="R3365" i="1"/>
  <c r="S3365" i="1"/>
  <c r="M3367" i="1"/>
  <c r="N3367" i="1"/>
  <c r="O3367" i="1"/>
  <c r="P3367" i="1"/>
  <c r="Q3367" i="1"/>
  <c r="R3367" i="1"/>
  <c r="S3367" i="1"/>
  <c r="M3368" i="1"/>
  <c r="N3368" i="1"/>
  <c r="O3368" i="1"/>
  <c r="P3368" i="1"/>
  <c r="Q3368" i="1"/>
  <c r="R3368" i="1"/>
  <c r="S3368" i="1"/>
  <c r="M3369" i="1"/>
  <c r="N3369" i="1"/>
  <c r="O3369" i="1"/>
  <c r="P3369" i="1"/>
  <c r="Q3369" i="1"/>
  <c r="R3369" i="1"/>
  <c r="S3369" i="1"/>
  <c r="M3370" i="1"/>
  <c r="N3370" i="1"/>
  <c r="O3370" i="1"/>
  <c r="P3370" i="1"/>
  <c r="Q3370" i="1"/>
  <c r="R3370" i="1"/>
  <c r="S3370" i="1"/>
  <c r="M3371" i="1"/>
  <c r="N3371" i="1"/>
  <c r="O3371" i="1"/>
  <c r="P3371" i="1"/>
  <c r="Q3371" i="1"/>
  <c r="R3371" i="1"/>
  <c r="S3371" i="1"/>
  <c r="M3372" i="1"/>
  <c r="N3372" i="1"/>
  <c r="O3372" i="1"/>
  <c r="P3372" i="1"/>
  <c r="Q3372" i="1"/>
  <c r="R3372" i="1"/>
  <c r="S3372" i="1"/>
  <c r="M3158" i="1"/>
  <c r="N3158" i="1"/>
  <c r="O3158" i="1"/>
  <c r="P3158" i="1"/>
  <c r="Q3158" i="1"/>
  <c r="R3158" i="1"/>
  <c r="S3158" i="1"/>
  <c r="M3159" i="1"/>
  <c r="N3159" i="1"/>
  <c r="O3159" i="1"/>
  <c r="P3159" i="1"/>
  <c r="Q3159" i="1"/>
  <c r="R3159" i="1"/>
  <c r="S3159" i="1"/>
  <c r="M3373" i="1"/>
  <c r="N3373" i="1"/>
  <c r="O3373" i="1"/>
  <c r="P3373" i="1"/>
  <c r="Q3373" i="1"/>
  <c r="R3373" i="1"/>
  <c r="S3373" i="1"/>
  <c r="M3374" i="1"/>
  <c r="N3374" i="1"/>
  <c r="O3374" i="1"/>
  <c r="P3374" i="1"/>
  <c r="Q3374" i="1"/>
  <c r="R3374" i="1"/>
  <c r="S3374" i="1"/>
  <c r="M3160" i="1"/>
  <c r="N3160" i="1"/>
  <c r="O3160" i="1"/>
  <c r="P3160" i="1"/>
  <c r="Q3160" i="1"/>
  <c r="R3160" i="1"/>
  <c r="S3160" i="1"/>
  <c r="M3162" i="1"/>
  <c r="N3162" i="1"/>
  <c r="O3162" i="1"/>
  <c r="P3162" i="1"/>
  <c r="Q3162" i="1"/>
  <c r="R3162" i="1"/>
  <c r="S3162" i="1"/>
  <c r="M3256" i="1"/>
  <c r="N3256" i="1"/>
  <c r="O3256" i="1"/>
  <c r="P3256" i="1"/>
  <c r="Q3256" i="1"/>
  <c r="R3256" i="1"/>
  <c r="S3256" i="1"/>
  <c r="M3163" i="1"/>
  <c r="N3163" i="1"/>
  <c r="O3163" i="1"/>
  <c r="P3163" i="1"/>
  <c r="Q3163" i="1"/>
  <c r="R3163" i="1"/>
  <c r="S3163" i="1"/>
  <c r="M3164" i="1"/>
  <c r="N3164" i="1"/>
  <c r="O3164" i="1"/>
  <c r="P3164" i="1"/>
  <c r="Q3164" i="1"/>
  <c r="R3164" i="1"/>
  <c r="S3164" i="1"/>
  <c r="M3165" i="1"/>
  <c r="N3165" i="1"/>
  <c r="O3165" i="1"/>
  <c r="P3165" i="1"/>
  <c r="Q3165" i="1"/>
  <c r="R3165" i="1"/>
  <c r="S3165" i="1"/>
  <c r="M3166" i="1"/>
  <c r="N3166" i="1"/>
  <c r="O3166" i="1"/>
  <c r="P3166" i="1"/>
  <c r="Q3166" i="1"/>
  <c r="R3166" i="1"/>
  <c r="S3166" i="1"/>
  <c r="M3267" i="1"/>
  <c r="N3267" i="1"/>
  <c r="O3267" i="1"/>
  <c r="P3267" i="1"/>
  <c r="Q3267" i="1"/>
  <c r="R3267" i="1"/>
  <c r="S3267" i="1"/>
  <c r="M3167" i="1"/>
  <c r="N3167" i="1"/>
  <c r="O3167" i="1"/>
  <c r="P3167" i="1"/>
  <c r="Q3167" i="1"/>
  <c r="R3167" i="1"/>
  <c r="S3167" i="1"/>
  <c r="M3268" i="1"/>
  <c r="N3268" i="1"/>
  <c r="O3268" i="1"/>
  <c r="P3268" i="1"/>
  <c r="Q3268" i="1"/>
  <c r="R3268" i="1"/>
  <c r="S3268" i="1"/>
  <c r="M3169" i="1"/>
  <c r="N3169" i="1"/>
  <c r="O3169" i="1"/>
  <c r="P3169" i="1"/>
  <c r="Q3169" i="1"/>
  <c r="R3169" i="1"/>
  <c r="S3169" i="1"/>
  <c r="M3170" i="1"/>
  <c r="N3170" i="1"/>
  <c r="O3170" i="1"/>
  <c r="P3170" i="1"/>
  <c r="Q3170" i="1"/>
  <c r="R3170" i="1"/>
  <c r="S3170" i="1"/>
  <c r="M3171" i="1"/>
  <c r="N3171" i="1"/>
  <c r="O3171" i="1"/>
  <c r="P3171" i="1"/>
  <c r="Q3171" i="1"/>
  <c r="R3171" i="1"/>
  <c r="S3171" i="1"/>
  <c r="M3172" i="1"/>
  <c r="N3172" i="1"/>
  <c r="O3172" i="1"/>
  <c r="P3172" i="1"/>
  <c r="Q3172" i="1"/>
  <c r="R3172" i="1"/>
  <c r="S3172" i="1"/>
  <c r="M3174" i="1"/>
  <c r="N3174" i="1"/>
  <c r="O3174" i="1"/>
  <c r="P3174" i="1"/>
  <c r="Q3174" i="1"/>
  <c r="R3174" i="1"/>
  <c r="S3174" i="1"/>
  <c r="M3177" i="1"/>
  <c r="N3177" i="1"/>
  <c r="O3177" i="1"/>
  <c r="P3177" i="1"/>
  <c r="Q3177" i="1"/>
  <c r="R3177" i="1"/>
  <c r="S3177" i="1"/>
  <c r="M3276" i="1"/>
  <c r="N3276" i="1"/>
  <c r="O3276" i="1"/>
  <c r="P3276" i="1"/>
  <c r="Q3276" i="1"/>
  <c r="R3276" i="1"/>
  <c r="S3276" i="1"/>
  <c r="M3178" i="1"/>
  <c r="N3178" i="1"/>
  <c r="O3178" i="1"/>
  <c r="P3178" i="1"/>
  <c r="Q3178" i="1"/>
  <c r="R3178" i="1"/>
  <c r="S3178" i="1"/>
  <c r="M3277" i="1"/>
  <c r="N3277" i="1"/>
  <c r="O3277" i="1"/>
  <c r="P3277" i="1"/>
  <c r="Q3277" i="1"/>
  <c r="R3277" i="1"/>
  <c r="S3277" i="1"/>
  <c r="M3278" i="1"/>
  <c r="N3278" i="1"/>
  <c r="O3278" i="1"/>
  <c r="P3278" i="1"/>
  <c r="Q3278" i="1"/>
  <c r="R3278" i="1"/>
  <c r="S3278" i="1"/>
  <c r="M3179" i="1"/>
  <c r="N3179" i="1"/>
  <c r="O3179" i="1"/>
  <c r="P3179" i="1"/>
  <c r="Q3179" i="1"/>
  <c r="R3179" i="1"/>
  <c r="S3179" i="1"/>
  <c r="M3279" i="1"/>
  <c r="N3279" i="1"/>
  <c r="O3279" i="1"/>
  <c r="P3279" i="1"/>
  <c r="Q3279" i="1"/>
  <c r="R3279" i="1"/>
  <c r="S3279" i="1"/>
  <c r="M3281" i="1"/>
  <c r="N3281" i="1"/>
  <c r="O3281" i="1"/>
  <c r="P3281" i="1"/>
  <c r="Q3281" i="1"/>
  <c r="R3281" i="1"/>
  <c r="S3281" i="1"/>
  <c r="M3182" i="1"/>
  <c r="N3182" i="1"/>
  <c r="O3182" i="1"/>
  <c r="P3182" i="1"/>
  <c r="Q3182" i="1"/>
  <c r="R3182" i="1"/>
  <c r="S3182" i="1"/>
  <c r="M3183" i="1"/>
  <c r="N3183" i="1"/>
  <c r="O3183" i="1"/>
  <c r="P3183" i="1"/>
  <c r="Q3183" i="1"/>
  <c r="R3183" i="1"/>
  <c r="S3183" i="1"/>
  <c r="M3285" i="1"/>
  <c r="N3285" i="1"/>
  <c r="O3285" i="1"/>
  <c r="P3285" i="1"/>
  <c r="Q3285" i="1"/>
  <c r="R3285" i="1"/>
  <c r="S3285" i="1"/>
  <c r="M3184" i="1"/>
  <c r="N3184" i="1"/>
  <c r="O3184" i="1"/>
  <c r="P3184" i="1"/>
  <c r="Q3184" i="1"/>
  <c r="R3184" i="1"/>
  <c r="S3184" i="1"/>
  <c r="M3185" i="1"/>
  <c r="N3185" i="1"/>
  <c r="O3185" i="1"/>
  <c r="P3185" i="1"/>
  <c r="Q3185" i="1"/>
  <c r="R3185" i="1"/>
  <c r="S3185" i="1"/>
  <c r="M3186" i="1"/>
  <c r="N3186" i="1"/>
  <c r="O3186" i="1"/>
  <c r="P3186" i="1"/>
  <c r="Q3186" i="1"/>
  <c r="R3186" i="1"/>
  <c r="S3186" i="1"/>
  <c r="M3187" i="1"/>
  <c r="N3187" i="1"/>
  <c r="O3187" i="1"/>
  <c r="P3187" i="1"/>
  <c r="Q3187" i="1"/>
  <c r="R3187" i="1"/>
  <c r="S3187" i="1"/>
  <c r="M3188" i="1"/>
  <c r="N3188" i="1"/>
  <c r="O3188" i="1"/>
  <c r="P3188" i="1"/>
  <c r="Q3188" i="1"/>
  <c r="R3188" i="1"/>
  <c r="S3188" i="1"/>
  <c r="M3286" i="1"/>
  <c r="N3286" i="1"/>
  <c r="O3286" i="1"/>
  <c r="P3286" i="1"/>
  <c r="Q3286" i="1"/>
  <c r="R3286" i="1"/>
  <c r="S3286" i="1"/>
  <c r="M3189" i="1"/>
  <c r="N3189" i="1"/>
  <c r="O3189" i="1"/>
  <c r="P3189" i="1"/>
  <c r="Q3189" i="1"/>
  <c r="R3189" i="1"/>
  <c r="S3189" i="1"/>
  <c r="M3190" i="1"/>
  <c r="N3190" i="1"/>
  <c r="O3190" i="1"/>
  <c r="P3190" i="1"/>
  <c r="Q3190" i="1"/>
  <c r="R3190" i="1"/>
  <c r="S3190" i="1"/>
  <c r="M3287" i="1"/>
  <c r="N3287" i="1"/>
  <c r="O3287" i="1"/>
  <c r="P3287" i="1"/>
  <c r="Q3287" i="1"/>
  <c r="R3287" i="1"/>
  <c r="S3287" i="1"/>
  <c r="M3191" i="1"/>
  <c r="N3191" i="1"/>
  <c r="O3191" i="1"/>
  <c r="P3191" i="1"/>
  <c r="Q3191" i="1"/>
  <c r="R3191" i="1"/>
  <c r="S3191" i="1"/>
  <c r="M3192" i="1"/>
  <c r="N3192" i="1"/>
  <c r="O3192" i="1"/>
  <c r="P3192" i="1"/>
  <c r="Q3192" i="1"/>
  <c r="R3192" i="1"/>
  <c r="S3192" i="1"/>
  <c r="M3288" i="1"/>
  <c r="N3288" i="1"/>
  <c r="O3288" i="1"/>
  <c r="P3288" i="1"/>
  <c r="Q3288" i="1"/>
  <c r="R3288" i="1"/>
  <c r="S3288" i="1"/>
  <c r="M3193" i="1"/>
  <c r="N3193" i="1"/>
  <c r="O3193" i="1"/>
  <c r="P3193" i="1"/>
  <c r="Q3193" i="1"/>
  <c r="R3193" i="1"/>
  <c r="S3193" i="1"/>
  <c r="M3289" i="1"/>
  <c r="N3289" i="1"/>
  <c r="O3289" i="1"/>
  <c r="P3289" i="1"/>
  <c r="Q3289" i="1"/>
  <c r="R3289" i="1"/>
  <c r="S3289" i="1"/>
  <c r="M3196" i="1"/>
  <c r="N3196" i="1"/>
  <c r="O3196" i="1"/>
  <c r="P3196" i="1"/>
  <c r="Q3196" i="1"/>
  <c r="R3196" i="1"/>
  <c r="S3196" i="1"/>
  <c r="M3202" i="1"/>
  <c r="N3202" i="1"/>
  <c r="O3202" i="1"/>
  <c r="P3202" i="1"/>
  <c r="Q3202" i="1"/>
  <c r="R3202" i="1"/>
  <c r="S3202" i="1"/>
  <c r="M3290" i="1"/>
  <c r="N3290" i="1"/>
  <c r="O3290" i="1"/>
  <c r="P3290" i="1"/>
  <c r="Q3290" i="1"/>
  <c r="R3290" i="1"/>
  <c r="S3290" i="1"/>
  <c r="M3203" i="1"/>
  <c r="N3203" i="1"/>
  <c r="O3203" i="1"/>
  <c r="P3203" i="1"/>
  <c r="Q3203" i="1"/>
  <c r="R3203" i="1"/>
  <c r="S3203" i="1"/>
  <c r="M3291" i="1"/>
  <c r="N3291" i="1"/>
  <c r="O3291" i="1"/>
  <c r="P3291" i="1"/>
  <c r="Q3291" i="1"/>
  <c r="R3291" i="1"/>
  <c r="S3291" i="1"/>
  <c r="M3204" i="1"/>
  <c r="N3204" i="1"/>
  <c r="O3204" i="1"/>
  <c r="P3204" i="1"/>
  <c r="Q3204" i="1"/>
  <c r="R3204" i="1"/>
  <c r="S3204" i="1"/>
  <c r="M3205" i="1"/>
  <c r="N3205" i="1"/>
  <c r="O3205" i="1"/>
  <c r="P3205" i="1"/>
  <c r="Q3205" i="1"/>
  <c r="R3205" i="1"/>
  <c r="S3205" i="1"/>
  <c r="M3213" i="1"/>
  <c r="N3213" i="1"/>
  <c r="O3213" i="1"/>
  <c r="P3213" i="1"/>
  <c r="Q3213" i="1"/>
  <c r="R3213" i="1"/>
  <c r="S3213" i="1"/>
  <c r="M3306" i="1"/>
  <c r="N3306" i="1"/>
  <c r="O3306" i="1"/>
  <c r="P3306" i="1"/>
  <c r="Q3306" i="1"/>
  <c r="R3306" i="1"/>
  <c r="S3306" i="1"/>
  <c r="M3262" i="1"/>
  <c r="N3262" i="1"/>
  <c r="O3262" i="1"/>
  <c r="P3262" i="1"/>
  <c r="Q3262" i="1"/>
  <c r="R3262" i="1"/>
  <c r="S3262" i="1"/>
  <c r="M3308" i="1"/>
  <c r="N3308" i="1"/>
  <c r="O3308" i="1"/>
  <c r="P3308" i="1"/>
  <c r="Q3308" i="1"/>
  <c r="R3308" i="1"/>
  <c r="S3308" i="1"/>
  <c r="M3309" i="1"/>
  <c r="N3309" i="1"/>
  <c r="O3309" i="1"/>
  <c r="P3309" i="1"/>
  <c r="Q3309" i="1"/>
  <c r="R3309" i="1"/>
  <c r="S3309" i="1"/>
  <c r="M3214" i="1"/>
  <c r="N3214" i="1"/>
  <c r="O3214" i="1"/>
  <c r="P3214" i="1"/>
  <c r="Q3214" i="1"/>
  <c r="R3214" i="1"/>
  <c r="S3214" i="1"/>
  <c r="M3215" i="1"/>
  <c r="N3215" i="1"/>
  <c r="O3215" i="1"/>
  <c r="P3215" i="1"/>
  <c r="Q3215" i="1"/>
  <c r="R3215" i="1"/>
  <c r="S3215" i="1"/>
  <c r="M3216" i="1"/>
  <c r="N3216" i="1"/>
  <c r="O3216" i="1"/>
  <c r="P3216" i="1"/>
  <c r="Q3216" i="1"/>
  <c r="R3216" i="1"/>
  <c r="S3216" i="1"/>
  <c r="M3217" i="1"/>
  <c r="N3217" i="1"/>
  <c r="O3217" i="1"/>
  <c r="P3217" i="1"/>
  <c r="Q3217" i="1"/>
  <c r="R3217" i="1"/>
  <c r="S3217" i="1"/>
  <c r="M3218" i="1"/>
  <c r="N3218" i="1"/>
  <c r="O3218" i="1"/>
  <c r="P3218" i="1"/>
  <c r="Q3218" i="1"/>
  <c r="R3218" i="1"/>
  <c r="S3218" i="1"/>
  <c r="M3219" i="1"/>
  <c r="N3219" i="1"/>
  <c r="O3219" i="1"/>
  <c r="P3219" i="1"/>
  <c r="Q3219" i="1"/>
  <c r="R3219" i="1"/>
  <c r="S3219" i="1"/>
  <c r="M3220" i="1"/>
  <c r="N3220" i="1"/>
  <c r="O3220" i="1"/>
  <c r="P3220" i="1"/>
  <c r="Q3220" i="1"/>
  <c r="R3220" i="1"/>
  <c r="S3220" i="1"/>
  <c r="M3312" i="1"/>
  <c r="N3312" i="1"/>
  <c r="O3312" i="1"/>
  <c r="P3312" i="1"/>
  <c r="Q3312" i="1"/>
  <c r="R3312" i="1"/>
  <c r="S3312" i="1"/>
  <c r="M3314" i="1"/>
  <c r="N3314" i="1"/>
  <c r="O3314" i="1"/>
  <c r="P3314" i="1"/>
  <c r="Q3314" i="1"/>
  <c r="R3314" i="1"/>
  <c r="S3314" i="1"/>
  <c r="M3221" i="1"/>
  <c r="N3221" i="1"/>
  <c r="O3221" i="1"/>
  <c r="P3221" i="1"/>
  <c r="Q3221" i="1"/>
  <c r="R3221" i="1"/>
  <c r="S3221" i="1"/>
  <c r="M3222" i="1"/>
  <c r="N3222" i="1"/>
  <c r="O3222" i="1"/>
  <c r="P3222" i="1"/>
  <c r="Q3222" i="1"/>
  <c r="R3222" i="1"/>
  <c r="S3222" i="1"/>
  <c r="M3315" i="1"/>
  <c r="N3315" i="1"/>
  <c r="O3315" i="1"/>
  <c r="P3315" i="1"/>
  <c r="Q3315" i="1"/>
  <c r="R3315" i="1"/>
  <c r="S3315" i="1"/>
  <c r="M3316" i="1"/>
  <c r="N3316" i="1"/>
  <c r="O3316" i="1"/>
  <c r="P3316" i="1"/>
  <c r="Q3316" i="1"/>
  <c r="R3316" i="1"/>
  <c r="S3316" i="1"/>
  <c r="M3223" i="1"/>
  <c r="N3223" i="1"/>
  <c r="O3223" i="1"/>
  <c r="P3223" i="1"/>
  <c r="Q3223" i="1"/>
  <c r="R3223" i="1"/>
  <c r="S3223" i="1"/>
  <c r="M3319" i="1"/>
  <c r="N3319" i="1"/>
  <c r="O3319" i="1"/>
  <c r="P3319" i="1"/>
  <c r="Q3319" i="1"/>
  <c r="R3319" i="1"/>
  <c r="S3319" i="1"/>
  <c r="M3320" i="1"/>
  <c r="N3320" i="1"/>
  <c r="O3320" i="1"/>
  <c r="P3320" i="1"/>
  <c r="Q3320" i="1"/>
  <c r="R3320" i="1"/>
  <c r="S3320" i="1"/>
  <c r="M3224" i="1"/>
  <c r="N3224" i="1"/>
  <c r="O3224" i="1"/>
  <c r="P3224" i="1"/>
  <c r="Q3224" i="1"/>
  <c r="R3224" i="1"/>
  <c r="S3224" i="1"/>
  <c r="M3225" i="1"/>
  <c r="N3225" i="1"/>
  <c r="O3225" i="1"/>
  <c r="P3225" i="1"/>
  <c r="Q3225" i="1"/>
  <c r="R3225" i="1"/>
  <c r="S3225" i="1"/>
  <c r="M3323" i="1"/>
  <c r="N3323" i="1"/>
  <c r="O3323" i="1"/>
  <c r="P3323" i="1"/>
  <c r="Q3323" i="1"/>
  <c r="R3323" i="1"/>
  <c r="S3323" i="1"/>
  <c r="M3226" i="1"/>
  <c r="N3226" i="1"/>
  <c r="O3226" i="1"/>
  <c r="P3226" i="1"/>
  <c r="Q3226" i="1"/>
  <c r="R3226" i="1"/>
  <c r="S3226" i="1"/>
  <c r="M3227" i="1"/>
  <c r="N3227" i="1"/>
  <c r="O3227" i="1"/>
  <c r="P3227" i="1"/>
  <c r="Q3227" i="1"/>
  <c r="R3227" i="1"/>
  <c r="S3227" i="1"/>
  <c r="M3324" i="1"/>
  <c r="N3324" i="1"/>
  <c r="O3324" i="1"/>
  <c r="P3324" i="1"/>
  <c r="Q3324" i="1"/>
  <c r="R3324" i="1"/>
  <c r="S3324" i="1"/>
  <c r="M3229" i="1"/>
  <c r="N3229" i="1"/>
  <c r="O3229" i="1"/>
  <c r="P3229" i="1"/>
  <c r="Q3229" i="1"/>
  <c r="R3229" i="1"/>
  <c r="S3229" i="1"/>
  <c r="M3326" i="1"/>
  <c r="N3326" i="1"/>
  <c r="O3326" i="1"/>
  <c r="P3326" i="1"/>
  <c r="Q3326" i="1"/>
  <c r="R3326" i="1"/>
  <c r="S3326" i="1"/>
  <c r="M3230" i="1"/>
  <c r="N3230" i="1"/>
  <c r="O3230" i="1"/>
  <c r="P3230" i="1"/>
  <c r="Q3230" i="1"/>
  <c r="R3230" i="1"/>
  <c r="S3230" i="1"/>
  <c r="M3327" i="1"/>
  <c r="N3327" i="1"/>
  <c r="O3327" i="1"/>
  <c r="P3327" i="1"/>
  <c r="Q3327" i="1"/>
  <c r="R3327" i="1"/>
  <c r="S3327" i="1"/>
  <c r="M3231" i="1"/>
  <c r="N3231" i="1"/>
  <c r="O3231" i="1"/>
  <c r="P3231" i="1"/>
  <c r="Q3231" i="1"/>
  <c r="R3231" i="1"/>
  <c r="S3231" i="1"/>
  <c r="M3232" i="1"/>
  <c r="N3232" i="1"/>
  <c r="O3232" i="1"/>
  <c r="P3232" i="1"/>
  <c r="Q3232" i="1"/>
  <c r="R3232" i="1"/>
  <c r="S3232" i="1"/>
  <c r="M3233" i="1"/>
  <c r="N3233" i="1"/>
  <c r="O3233" i="1"/>
  <c r="P3233" i="1"/>
  <c r="Q3233" i="1"/>
  <c r="R3233" i="1"/>
  <c r="S3233" i="1"/>
  <c r="M3332" i="1"/>
  <c r="N3332" i="1"/>
  <c r="O3332" i="1"/>
  <c r="P3332" i="1"/>
  <c r="Q3332" i="1"/>
  <c r="R3332" i="1"/>
  <c r="S3332" i="1"/>
  <c r="M3333" i="1"/>
  <c r="N3333" i="1"/>
  <c r="O3333" i="1"/>
  <c r="P3333" i="1"/>
  <c r="Q3333" i="1"/>
  <c r="R3333" i="1"/>
  <c r="S3333" i="1"/>
  <c r="M3234" i="1"/>
  <c r="N3234" i="1"/>
  <c r="O3234" i="1"/>
  <c r="P3234" i="1"/>
  <c r="Q3234" i="1"/>
  <c r="R3234" i="1"/>
  <c r="S3234" i="1"/>
  <c r="M3235" i="1"/>
  <c r="N3235" i="1"/>
  <c r="O3235" i="1"/>
  <c r="P3235" i="1"/>
  <c r="Q3235" i="1"/>
  <c r="R3235" i="1"/>
  <c r="S3235" i="1"/>
  <c r="M3236" i="1"/>
  <c r="N3236" i="1"/>
  <c r="O3236" i="1"/>
  <c r="P3236" i="1"/>
  <c r="Q3236" i="1"/>
  <c r="R3236" i="1"/>
  <c r="S3236" i="1"/>
  <c r="M3334" i="1"/>
  <c r="N3334" i="1"/>
  <c r="O3334" i="1"/>
  <c r="P3334" i="1"/>
  <c r="Q3334" i="1"/>
  <c r="R3334" i="1"/>
  <c r="S3334" i="1"/>
  <c r="M3335" i="1"/>
  <c r="N3335" i="1"/>
  <c r="O3335" i="1"/>
  <c r="P3335" i="1"/>
  <c r="Q3335" i="1"/>
  <c r="R3335" i="1"/>
  <c r="S3335" i="1"/>
  <c r="M3238" i="1"/>
  <c r="N3238" i="1"/>
  <c r="O3238" i="1"/>
  <c r="P3238" i="1"/>
  <c r="Q3238" i="1"/>
  <c r="R3238" i="1"/>
  <c r="S3238" i="1"/>
  <c r="M3336" i="1"/>
  <c r="N3336" i="1"/>
  <c r="O3336" i="1"/>
  <c r="P3336" i="1"/>
  <c r="Q3336" i="1"/>
  <c r="R3336" i="1"/>
  <c r="S3336" i="1"/>
  <c r="M3337" i="1"/>
  <c r="N3337" i="1"/>
  <c r="O3337" i="1"/>
  <c r="P3337" i="1"/>
  <c r="Q3337" i="1"/>
  <c r="R3337" i="1"/>
  <c r="S3337" i="1"/>
  <c r="M3338" i="1"/>
  <c r="N3338" i="1"/>
  <c r="O3338" i="1"/>
  <c r="P3338" i="1"/>
  <c r="Q3338" i="1"/>
  <c r="R3338" i="1"/>
  <c r="S3338" i="1"/>
  <c r="M3339" i="1"/>
  <c r="N3339" i="1"/>
  <c r="O3339" i="1"/>
  <c r="P3339" i="1"/>
  <c r="Q3339" i="1"/>
  <c r="R3339" i="1"/>
  <c r="S3339" i="1"/>
  <c r="M3340" i="1"/>
  <c r="N3340" i="1"/>
  <c r="O3340" i="1"/>
  <c r="P3340" i="1"/>
  <c r="Q3340" i="1"/>
  <c r="R3340" i="1"/>
  <c r="S3340" i="1"/>
  <c r="M4132" i="1"/>
  <c r="N4132" i="1"/>
  <c r="O4132" i="1"/>
  <c r="P4132" i="1"/>
  <c r="Q4132" i="1"/>
  <c r="R4132" i="1"/>
  <c r="S4132" i="1"/>
  <c r="M4135" i="1"/>
  <c r="N4135" i="1"/>
  <c r="O4135" i="1"/>
  <c r="P4135" i="1"/>
  <c r="Q4135" i="1"/>
  <c r="R4135" i="1"/>
  <c r="S4135" i="1"/>
  <c r="M4157" i="1"/>
  <c r="N4157" i="1"/>
  <c r="O4157" i="1"/>
  <c r="P4157" i="1"/>
  <c r="Q4157" i="1"/>
  <c r="R4157" i="1"/>
  <c r="S4157" i="1"/>
  <c r="M4159" i="1"/>
  <c r="N4159" i="1"/>
  <c r="O4159" i="1"/>
  <c r="P4159" i="1"/>
  <c r="Q4159" i="1"/>
  <c r="R4159" i="1"/>
  <c r="S4159" i="1"/>
  <c r="M4162" i="1"/>
  <c r="N4162" i="1"/>
  <c r="O4162" i="1"/>
  <c r="P4162" i="1"/>
  <c r="Q4162" i="1"/>
  <c r="R4162" i="1"/>
  <c r="S4162" i="1"/>
  <c r="M4127" i="1"/>
  <c r="N4127" i="1"/>
  <c r="O4127" i="1"/>
  <c r="P4127" i="1"/>
  <c r="Q4127" i="1"/>
  <c r="R4127" i="1"/>
  <c r="S4127" i="1"/>
  <c r="M4128" i="1"/>
  <c r="N4128" i="1"/>
  <c r="O4128" i="1"/>
  <c r="P4128" i="1"/>
  <c r="Q4128" i="1"/>
  <c r="R4128" i="1"/>
  <c r="S4128" i="1"/>
  <c r="M4130" i="1"/>
  <c r="N4130" i="1"/>
  <c r="O4130" i="1"/>
  <c r="P4130" i="1"/>
  <c r="Q4130" i="1"/>
  <c r="R4130" i="1"/>
  <c r="S4130" i="1"/>
  <c r="M4136" i="1"/>
  <c r="N4136" i="1"/>
  <c r="O4136" i="1"/>
  <c r="P4136" i="1"/>
  <c r="Q4136" i="1"/>
  <c r="R4136" i="1"/>
  <c r="S4136" i="1"/>
  <c r="M4148" i="1"/>
  <c r="N4148" i="1"/>
  <c r="O4148" i="1"/>
  <c r="P4148" i="1"/>
  <c r="Q4148" i="1"/>
  <c r="R4148" i="1"/>
  <c r="S4148" i="1"/>
  <c r="M4149" i="1"/>
  <c r="N4149" i="1"/>
  <c r="O4149" i="1"/>
  <c r="P4149" i="1"/>
  <c r="Q4149" i="1"/>
  <c r="R4149" i="1"/>
  <c r="S4149" i="1"/>
  <c r="M4151" i="1"/>
  <c r="N4151" i="1"/>
  <c r="O4151" i="1"/>
  <c r="P4151" i="1"/>
  <c r="Q4151" i="1"/>
  <c r="R4151" i="1"/>
  <c r="S4151" i="1"/>
  <c r="M4152" i="1"/>
  <c r="N4152" i="1"/>
  <c r="O4152" i="1"/>
  <c r="P4152" i="1"/>
  <c r="Q4152" i="1"/>
  <c r="R4152" i="1"/>
  <c r="S4152" i="1"/>
  <c r="M4155" i="1"/>
  <c r="N4155" i="1"/>
  <c r="O4155" i="1"/>
  <c r="P4155" i="1"/>
  <c r="Q4155" i="1"/>
  <c r="R4155" i="1"/>
  <c r="S4155" i="1"/>
  <c r="M4156" i="1"/>
  <c r="N4156" i="1"/>
  <c r="O4156" i="1"/>
  <c r="P4156" i="1"/>
  <c r="Q4156" i="1"/>
  <c r="R4156" i="1"/>
  <c r="S4156" i="1"/>
  <c r="M4385" i="1"/>
  <c r="N4385" i="1"/>
  <c r="O4385" i="1"/>
  <c r="P4385" i="1"/>
  <c r="Q4385" i="1"/>
  <c r="R4385" i="1"/>
  <c r="S4385" i="1"/>
  <c r="M4344" i="1"/>
  <c r="N4344" i="1"/>
  <c r="O4344" i="1"/>
  <c r="P4344" i="1"/>
  <c r="Q4344" i="1"/>
  <c r="R4344" i="1"/>
  <c r="S4344" i="1"/>
  <c r="M4345" i="1"/>
  <c r="N4345" i="1"/>
  <c r="O4345" i="1"/>
  <c r="P4345" i="1"/>
  <c r="Q4345" i="1"/>
  <c r="R4345" i="1"/>
  <c r="S4345" i="1"/>
  <c r="M4346" i="1"/>
  <c r="N4346" i="1"/>
  <c r="O4346" i="1"/>
  <c r="P4346" i="1"/>
  <c r="Q4346" i="1"/>
  <c r="R4346" i="1"/>
  <c r="S4346" i="1"/>
  <c r="M4347" i="1"/>
  <c r="N4347" i="1"/>
  <c r="O4347" i="1"/>
  <c r="P4347" i="1"/>
  <c r="Q4347" i="1"/>
  <c r="R4347" i="1"/>
  <c r="S4347" i="1"/>
  <c r="M4348" i="1"/>
  <c r="N4348" i="1"/>
  <c r="O4348" i="1"/>
  <c r="P4348" i="1"/>
  <c r="Q4348" i="1"/>
  <c r="R4348" i="1"/>
  <c r="S4348" i="1"/>
  <c r="M4397" i="1"/>
  <c r="N4397" i="1"/>
  <c r="O4397" i="1"/>
  <c r="P4397" i="1"/>
  <c r="Q4397" i="1"/>
  <c r="R4397" i="1"/>
  <c r="S4397" i="1"/>
  <c r="M4398" i="1"/>
  <c r="N4398" i="1"/>
  <c r="O4398" i="1"/>
  <c r="P4398" i="1"/>
  <c r="Q4398" i="1"/>
  <c r="R4398" i="1"/>
  <c r="S4398" i="1"/>
  <c r="M4421" i="1"/>
  <c r="N4421" i="1"/>
  <c r="O4421" i="1"/>
  <c r="P4421" i="1"/>
  <c r="Q4421" i="1"/>
  <c r="R4421" i="1"/>
  <c r="S4421" i="1"/>
  <c r="M4422" i="1"/>
  <c r="N4422" i="1"/>
  <c r="O4422" i="1"/>
  <c r="P4422" i="1"/>
  <c r="Q4422" i="1"/>
  <c r="R4422" i="1"/>
  <c r="S4422" i="1"/>
  <c r="M4423" i="1"/>
  <c r="N4423" i="1"/>
  <c r="O4423" i="1"/>
  <c r="P4423" i="1"/>
  <c r="Q4423" i="1"/>
  <c r="R4423" i="1"/>
  <c r="S4423" i="1"/>
  <c r="M4424" i="1"/>
  <c r="N4424" i="1"/>
  <c r="O4424" i="1"/>
  <c r="P4424" i="1"/>
  <c r="Q4424" i="1"/>
  <c r="R4424" i="1"/>
  <c r="S4424" i="1"/>
  <c r="M4349" i="1"/>
  <c r="N4349" i="1"/>
  <c r="O4349" i="1"/>
  <c r="P4349" i="1"/>
  <c r="Q4349" i="1"/>
  <c r="R4349" i="1"/>
  <c r="S4349" i="1"/>
  <c r="M4427" i="1"/>
  <c r="N4427" i="1"/>
  <c r="O4427" i="1"/>
  <c r="P4427" i="1"/>
  <c r="Q4427" i="1"/>
  <c r="R4427" i="1"/>
  <c r="S4427" i="1"/>
  <c r="M4429" i="1"/>
  <c r="N4429" i="1"/>
  <c r="O4429" i="1"/>
  <c r="P4429" i="1"/>
  <c r="Q4429" i="1"/>
  <c r="R4429" i="1"/>
  <c r="S4429" i="1"/>
  <c r="M4430" i="1"/>
  <c r="N4430" i="1"/>
  <c r="O4430" i="1"/>
  <c r="P4430" i="1"/>
  <c r="Q4430" i="1"/>
  <c r="R4430" i="1"/>
  <c r="S4430" i="1"/>
  <c r="M4431" i="1"/>
  <c r="N4431" i="1"/>
  <c r="O4431" i="1"/>
  <c r="P4431" i="1"/>
  <c r="Q4431" i="1"/>
  <c r="R4431" i="1"/>
  <c r="S4431" i="1"/>
  <c r="M4350" i="1"/>
  <c r="N4350" i="1"/>
  <c r="O4350" i="1"/>
  <c r="P4350" i="1"/>
  <c r="Q4350" i="1"/>
  <c r="R4350" i="1"/>
  <c r="S4350" i="1"/>
  <c r="M4433" i="1"/>
  <c r="N4433" i="1"/>
  <c r="O4433" i="1"/>
  <c r="P4433" i="1"/>
  <c r="Q4433" i="1"/>
  <c r="R4433" i="1"/>
  <c r="S4433" i="1"/>
  <c r="M4434" i="1"/>
  <c r="N4434" i="1"/>
  <c r="O4434" i="1"/>
  <c r="P4434" i="1"/>
  <c r="Q4434" i="1"/>
  <c r="R4434" i="1"/>
  <c r="S4434" i="1"/>
  <c r="M4435" i="1"/>
  <c r="N4435" i="1"/>
  <c r="O4435" i="1"/>
  <c r="P4435" i="1"/>
  <c r="Q4435" i="1"/>
  <c r="R4435" i="1"/>
  <c r="S4435" i="1"/>
  <c r="M4437" i="1"/>
  <c r="N4437" i="1"/>
  <c r="O4437" i="1"/>
  <c r="P4437" i="1"/>
  <c r="Q4437" i="1"/>
  <c r="R4437" i="1"/>
  <c r="S4437" i="1"/>
  <c r="M4438" i="1"/>
  <c r="N4438" i="1"/>
  <c r="O4438" i="1"/>
  <c r="P4438" i="1"/>
  <c r="Q4438" i="1"/>
  <c r="R4438" i="1"/>
  <c r="S4438" i="1"/>
  <c r="M4439" i="1"/>
  <c r="N4439" i="1"/>
  <c r="O4439" i="1"/>
  <c r="P4439" i="1"/>
  <c r="Q4439" i="1"/>
  <c r="R4439" i="1"/>
  <c r="S4439" i="1"/>
  <c r="M4351" i="1"/>
  <c r="N4351" i="1"/>
  <c r="O4351" i="1"/>
  <c r="P4351" i="1"/>
  <c r="Q4351" i="1"/>
  <c r="R4351" i="1"/>
  <c r="S4351" i="1"/>
  <c r="M4377" i="1"/>
  <c r="N4377" i="1"/>
  <c r="O4377" i="1"/>
  <c r="P4377" i="1"/>
  <c r="Q4377" i="1"/>
  <c r="R4377" i="1"/>
  <c r="S4377" i="1"/>
  <c r="M4352" i="1"/>
  <c r="N4352" i="1"/>
  <c r="O4352" i="1"/>
  <c r="P4352" i="1"/>
  <c r="Q4352" i="1"/>
  <c r="R4352" i="1"/>
  <c r="S4352" i="1"/>
  <c r="M4380" i="1"/>
  <c r="N4380" i="1"/>
  <c r="O4380" i="1"/>
  <c r="P4380" i="1"/>
  <c r="Q4380" i="1"/>
  <c r="R4380" i="1"/>
  <c r="S4380" i="1"/>
  <c r="M4353" i="1"/>
  <c r="N4353" i="1"/>
  <c r="O4353" i="1"/>
  <c r="P4353" i="1"/>
  <c r="Q4353" i="1"/>
  <c r="R4353" i="1"/>
  <c r="S4353" i="1"/>
  <c r="M4354" i="1"/>
  <c r="N4354" i="1"/>
  <c r="O4354" i="1"/>
  <c r="P4354" i="1"/>
  <c r="Q4354" i="1"/>
  <c r="R4354" i="1"/>
  <c r="S4354" i="1"/>
  <c r="M4384" i="1"/>
  <c r="N4384" i="1"/>
  <c r="O4384" i="1"/>
  <c r="P4384" i="1"/>
  <c r="Q4384" i="1"/>
  <c r="R4384" i="1"/>
  <c r="S4384" i="1"/>
  <c r="M4355" i="1"/>
  <c r="N4355" i="1"/>
  <c r="O4355" i="1"/>
  <c r="P4355" i="1"/>
  <c r="Q4355" i="1"/>
  <c r="R4355" i="1"/>
  <c r="S4355" i="1"/>
  <c r="M4389" i="1"/>
  <c r="N4389" i="1"/>
  <c r="O4389" i="1"/>
  <c r="P4389" i="1"/>
  <c r="Q4389" i="1"/>
  <c r="R4389" i="1"/>
  <c r="S4389" i="1"/>
  <c r="M4390" i="1"/>
  <c r="N4390" i="1"/>
  <c r="O4390" i="1"/>
  <c r="P4390" i="1"/>
  <c r="Q4390" i="1"/>
  <c r="R4390" i="1"/>
  <c r="S4390" i="1"/>
  <c r="M4356" i="1"/>
  <c r="N4356" i="1"/>
  <c r="O4356" i="1"/>
  <c r="P4356" i="1"/>
  <c r="Q4356" i="1"/>
  <c r="R4356" i="1"/>
  <c r="S4356" i="1"/>
  <c r="M4394" i="1"/>
  <c r="N4394" i="1"/>
  <c r="O4394" i="1"/>
  <c r="P4394" i="1"/>
  <c r="Q4394" i="1"/>
  <c r="R4394" i="1"/>
  <c r="S4394" i="1"/>
  <c r="M4357" i="1"/>
  <c r="N4357" i="1"/>
  <c r="O4357" i="1"/>
  <c r="P4357" i="1"/>
  <c r="Q4357" i="1"/>
  <c r="R4357" i="1"/>
  <c r="S4357" i="1"/>
  <c r="M4359" i="1"/>
  <c r="N4359" i="1"/>
  <c r="O4359" i="1"/>
  <c r="P4359" i="1"/>
  <c r="Q4359" i="1"/>
  <c r="R4359" i="1"/>
  <c r="S4359" i="1"/>
  <c r="M4396" i="1"/>
  <c r="N4396" i="1"/>
  <c r="O4396" i="1"/>
  <c r="P4396" i="1"/>
  <c r="Q4396" i="1"/>
  <c r="R4396" i="1"/>
  <c r="S4396" i="1"/>
  <c r="M4406" i="1"/>
  <c r="N4406" i="1"/>
  <c r="O4406" i="1"/>
  <c r="P4406" i="1"/>
  <c r="Q4406" i="1"/>
  <c r="R4406" i="1"/>
  <c r="S4406" i="1"/>
  <c r="M4381" i="1"/>
  <c r="N4381" i="1"/>
  <c r="O4381" i="1"/>
  <c r="P4381" i="1"/>
  <c r="Q4381" i="1"/>
  <c r="R4381" i="1"/>
  <c r="S4381" i="1"/>
  <c r="M4407" i="1"/>
  <c r="N4407" i="1"/>
  <c r="O4407" i="1"/>
  <c r="P4407" i="1"/>
  <c r="Q4407" i="1"/>
  <c r="R4407" i="1"/>
  <c r="S4407" i="1"/>
  <c r="M4409" i="1"/>
  <c r="N4409" i="1"/>
  <c r="O4409" i="1"/>
  <c r="P4409" i="1"/>
  <c r="Q4409" i="1"/>
  <c r="R4409" i="1"/>
  <c r="S4409" i="1"/>
  <c r="M4360" i="1"/>
  <c r="N4360" i="1"/>
  <c r="O4360" i="1"/>
  <c r="P4360" i="1"/>
  <c r="Q4360" i="1"/>
  <c r="R4360" i="1"/>
  <c r="S4360" i="1"/>
  <c r="M4361" i="1"/>
  <c r="N4361" i="1"/>
  <c r="O4361" i="1"/>
  <c r="P4361" i="1"/>
  <c r="Q4361" i="1"/>
  <c r="R4361" i="1"/>
  <c r="S4361" i="1"/>
  <c r="M4413" i="1"/>
  <c r="N4413" i="1"/>
  <c r="O4413" i="1"/>
  <c r="P4413" i="1"/>
  <c r="Q4413" i="1"/>
  <c r="R4413" i="1"/>
  <c r="S4413" i="1"/>
  <c r="M4414" i="1"/>
  <c r="N4414" i="1"/>
  <c r="O4414" i="1"/>
  <c r="P4414" i="1"/>
  <c r="Q4414" i="1"/>
  <c r="R4414" i="1"/>
  <c r="S4414" i="1"/>
  <c r="M4416" i="1"/>
  <c r="N4416" i="1"/>
  <c r="O4416" i="1"/>
  <c r="P4416" i="1"/>
  <c r="Q4416" i="1"/>
  <c r="R4416" i="1"/>
  <c r="S4416" i="1"/>
  <c r="M4362" i="1"/>
  <c r="N4362" i="1"/>
  <c r="O4362" i="1"/>
  <c r="P4362" i="1"/>
  <c r="Q4362" i="1"/>
  <c r="R4362" i="1"/>
  <c r="S4362" i="1"/>
  <c r="M4363" i="1"/>
  <c r="N4363" i="1"/>
  <c r="O4363" i="1"/>
  <c r="P4363" i="1"/>
  <c r="Q4363" i="1"/>
  <c r="R4363" i="1"/>
  <c r="S4363" i="1"/>
  <c r="M4417" i="1"/>
  <c r="N4417" i="1"/>
  <c r="O4417" i="1"/>
  <c r="P4417" i="1"/>
  <c r="Q4417" i="1"/>
  <c r="R4417" i="1"/>
  <c r="S4417" i="1"/>
  <c r="M4365" i="1"/>
  <c r="N4365" i="1"/>
  <c r="O4365" i="1"/>
  <c r="P4365" i="1"/>
  <c r="Q4365" i="1"/>
  <c r="R4365" i="1"/>
  <c r="S4365" i="1"/>
  <c r="M4418" i="1"/>
  <c r="N4418" i="1"/>
  <c r="O4418" i="1"/>
  <c r="P4418" i="1"/>
  <c r="Q4418" i="1"/>
  <c r="R4418" i="1"/>
  <c r="S4418" i="1"/>
  <c r="M4366" i="1"/>
  <c r="N4366" i="1"/>
  <c r="O4366" i="1"/>
  <c r="P4366" i="1"/>
  <c r="Q4366" i="1"/>
  <c r="R4366" i="1"/>
  <c r="S4366" i="1"/>
  <c r="M4419" i="1"/>
  <c r="N4419" i="1"/>
  <c r="O4419" i="1"/>
  <c r="P4419" i="1"/>
  <c r="Q4419" i="1"/>
  <c r="R4419" i="1"/>
  <c r="S4419" i="1"/>
  <c r="M4420" i="1"/>
  <c r="N4420" i="1"/>
  <c r="O4420" i="1"/>
  <c r="P4420" i="1"/>
  <c r="Q4420" i="1"/>
  <c r="R4420" i="1"/>
  <c r="S4420" i="1"/>
  <c r="M4367" i="1"/>
  <c r="N4367" i="1"/>
  <c r="O4367" i="1"/>
  <c r="P4367" i="1"/>
  <c r="Q4367" i="1"/>
  <c r="R4367" i="1"/>
  <c r="S4367" i="1"/>
  <c r="M4598" i="1"/>
  <c r="N4598" i="1"/>
  <c r="O4598" i="1"/>
  <c r="P4598" i="1"/>
  <c r="Q4598" i="1"/>
  <c r="R4598" i="1"/>
  <c r="S4598" i="1"/>
  <c r="M4599" i="1"/>
  <c r="N4599" i="1"/>
  <c r="O4599" i="1"/>
  <c r="P4599" i="1"/>
  <c r="Q4599" i="1"/>
  <c r="R4599" i="1"/>
  <c r="S4599" i="1"/>
  <c r="M4600" i="1"/>
  <c r="N4600" i="1"/>
  <c r="O4600" i="1"/>
  <c r="P4600" i="1"/>
  <c r="Q4600" i="1"/>
  <c r="R4600" i="1"/>
  <c r="S4600" i="1"/>
  <c r="M4658" i="1"/>
  <c r="N4658" i="1"/>
  <c r="O4658" i="1"/>
  <c r="P4658" i="1"/>
  <c r="Q4658" i="1"/>
  <c r="R4658" i="1"/>
  <c r="S4658" i="1"/>
  <c r="M4661" i="1"/>
  <c r="N4661" i="1"/>
  <c r="O4661" i="1"/>
  <c r="P4661" i="1"/>
  <c r="Q4661" i="1"/>
  <c r="R4661" i="1"/>
  <c r="S4661" i="1"/>
  <c r="M4662" i="1"/>
  <c r="N4662" i="1"/>
  <c r="O4662" i="1"/>
  <c r="P4662" i="1"/>
  <c r="Q4662" i="1"/>
  <c r="R4662" i="1"/>
  <c r="S4662" i="1"/>
  <c r="M4663" i="1"/>
  <c r="N4663" i="1"/>
  <c r="O4663" i="1"/>
  <c r="P4663" i="1"/>
  <c r="Q4663" i="1"/>
  <c r="R4663" i="1"/>
  <c r="S4663" i="1"/>
  <c r="M4602" i="1"/>
  <c r="N4602" i="1"/>
  <c r="O4602" i="1"/>
  <c r="P4602" i="1"/>
  <c r="Q4602" i="1"/>
  <c r="R4602" i="1"/>
  <c r="S4602" i="1"/>
  <c r="M4664" i="1"/>
  <c r="N4664" i="1"/>
  <c r="O4664" i="1"/>
  <c r="P4664" i="1"/>
  <c r="Q4664" i="1"/>
  <c r="R4664" i="1"/>
  <c r="S4664" i="1"/>
  <c r="M4603" i="1"/>
  <c r="N4603" i="1"/>
  <c r="O4603" i="1"/>
  <c r="P4603" i="1"/>
  <c r="Q4603" i="1"/>
  <c r="R4603" i="1"/>
  <c r="S4603" i="1"/>
  <c r="M4666" i="1"/>
  <c r="N4666" i="1"/>
  <c r="O4666" i="1"/>
  <c r="P4666" i="1"/>
  <c r="Q4666" i="1"/>
  <c r="R4666" i="1"/>
  <c r="S4666" i="1"/>
  <c r="M4667" i="1"/>
  <c r="N4667" i="1"/>
  <c r="O4667" i="1"/>
  <c r="P4667" i="1"/>
  <c r="Q4667" i="1"/>
  <c r="R4667" i="1"/>
  <c r="S4667" i="1"/>
  <c r="M4668" i="1"/>
  <c r="N4668" i="1"/>
  <c r="O4668" i="1"/>
  <c r="P4668" i="1"/>
  <c r="Q4668" i="1"/>
  <c r="R4668" i="1"/>
  <c r="S4668" i="1"/>
  <c r="M4669" i="1"/>
  <c r="N4669" i="1"/>
  <c r="O4669" i="1"/>
  <c r="P4669" i="1"/>
  <c r="Q4669" i="1"/>
  <c r="R4669" i="1"/>
  <c r="S4669" i="1"/>
  <c r="M4629" i="1"/>
  <c r="N4629" i="1"/>
  <c r="O4629" i="1"/>
  <c r="P4629" i="1"/>
  <c r="Q4629" i="1"/>
  <c r="R4629" i="1"/>
  <c r="S4629" i="1"/>
  <c r="M4630" i="1"/>
  <c r="N4630" i="1"/>
  <c r="O4630" i="1"/>
  <c r="P4630" i="1"/>
  <c r="Q4630" i="1"/>
  <c r="R4630" i="1"/>
  <c r="S4630" i="1"/>
  <c r="M4631" i="1"/>
  <c r="N4631" i="1"/>
  <c r="O4631" i="1"/>
  <c r="P4631" i="1"/>
  <c r="Q4631" i="1"/>
  <c r="R4631" i="1"/>
  <c r="S4631" i="1"/>
  <c r="M4633" i="1"/>
  <c r="N4633" i="1"/>
  <c r="O4633" i="1"/>
  <c r="P4633" i="1"/>
  <c r="Q4633" i="1"/>
  <c r="R4633" i="1"/>
  <c r="S4633" i="1"/>
  <c r="M4604" i="1"/>
  <c r="N4604" i="1"/>
  <c r="O4604" i="1"/>
  <c r="P4604" i="1"/>
  <c r="Q4604" i="1"/>
  <c r="R4604" i="1"/>
  <c r="S4604" i="1"/>
  <c r="M4605" i="1"/>
  <c r="N4605" i="1"/>
  <c r="O4605" i="1"/>
  <c r="P4605" i="1"/>
  <c r="Q4605" i="1"/>
  <c r="R4605" i="1"/>
  <c r="S4605" i="1"/>
  <c r="M4637" i="1"/>
  <c r="N4637" i="1"/>
  <c r="O4637" i="1"/>
  <c r="P4637" i="1"/>
  <c r="Q4637" i="1"/>
  <c r="R4637" i="1"/>
  <c r="S4637" i="1"/>
  <c r="M4606" i="1"/>
  <c r="N4606" i="1"/>
  <c r="O4606" i="1"/>
  <c r="P4606" i="1"/>
  <c r="Q4606" i="1"/>
  <c r="R4606" i="1"/>
  <c r="S4606" i="1"/>
  <c r="M4638" i="1"/>
  <c r="N4638" i="1"/>
  <c r="O4638" i="1"/>
  <c r="P4638" i="1"/>
  <c r="Q4638" i="1"/>
  <c r="R4638" i="1"/>
  <c r="S4638" i="1"/>
  <c r="M4607" i="1"/>
  <c r="N4607" i="1"/>
  <c r="O4607" i="1"/>
  <c r="P4607" i="1"/>
  <c r="Q4607" i="1"/>
  <c r="R4607" i="1"/>
  <c r="S4607" i="1"/>
  <c r="M4639" i="1"/>
  <c r="N4639" i="1"/>
  <c r="O4639" i="1"/>
  <c r="P4639" i="1"/>
  <c r="Q4639" i="1"/>
  <c r="R4639" i="1"/>
  <c r="S4639" i="1"/>
  <c r="M4640" i="1"/>
  <c r="N4640" i="1"/>
  <c r="O4640" i="1"/>
  <c r="P4640" i="1"/>
  <c r="Q4640" i="1"/>
  <c r="R4640" i="1"/>
  <c r="S4640" i="1"/>
  <c r="M4609" i="1"/>
  <c r="N4609" i="1"/>
  <c r="O4609" i="1"/>
  <c r="P4609" i="1"/>
  <c r="Q4609" i="1"/>
  <c r="R4609" i="1"/>
  <c r="S4609" i="1"/>
  <c r="M4641" i="1"/>
  <c r="N4641" i="1"/>
  <c r="O4641" i="1"/>
  <c r="P4641" i="1"/>
  <c r="Q4641" i="1"/>
  <c r="R4641" i="1"/>
  <c r="S4641" i="1"/>
  <c r="M4611" i="1"/>
  <c r="N4611" i="1"/>
  <c r="O4611" i="1"/>
  <c r="P4611" i="1"/>
  <c r="Q4611" i="1"/>
  <c r="R4611" i="1"/>
  <c r="S4611" i="1"/>
  <c r="M4648" i="1"/>
  <c r="N4648" i="1"/>
  <c r="O4648" i="1"/>
  <c r="P4648" i="1"/>
  <c r="Q4648" i="1"/>
  <c r="R4648" i="1"/>
  <c r="S4648" i="1"/>
  <c r="M4612" i="1"/>
  <c r="N4612" i="1"/>
  <c r="O4612" i="1"/>
  <c r="P4612" i="1"/>
  <c r="Q4612" i="1"/>
  <c r="R4612" i="1"/>
  <c r="S4612" i="1"/>
  <c r="M4632" i="1"/>
  <c r="N4632" i="1"/>
  <c r="O4632" i="1"/>
  <c r="P4632" i="1"/>
  <c r="Q4632" i="1"/>
  <c r="R4632" i="1"/>
  <c r="S4632" i="1"/>
  <c r="M4650" i="1"/>
  <c r="N4650" i="1"/>
  <c r="O4650" i="1"/>
  <c r="P4650" i="1"/>
  <c r="Q4650" i="1"/>
  <c r="R4650" i="1"/>
  <c r="S4650" i="1"/>
  <c r="M4613" i="1"/>
  <c r="N4613" i="1"/>
  <c r="O4613" i="1"/>
  <c r="P4613" i="1"/>
  <c r="Q4613" i="1"/>
  <c r="R4613" i="1"/>
  <c r="S4613" i="1"/>
  <c r="M4614" i="1"/>
  <c r="N4614" i="1"/>
  <c r="O4614" i="1"/>
  <c r="P4614" i="1"/>
  <c r="Q4614" i="1"/>
  <c r="R4614" i="1"/>
  <c r="S4614" i="1"/>
  <c r="M4651" i="1"/>
  <c r="N4651" i="1"/>
  <c r="O4651" i="1"/>
  <c r="P4651" i="1"/>
  <c r="Q4651" i="1"/>
  <c r="R4651" i="1"/>
  <c r="S4651" i="1"/>
  <c r="M4615" i="1"/>
  <c r="N4615" i="1"/>
  <c r="O4615" i="1"/>
  <c r="P4615" i="1"/>
  <c r="Q4615" i="1"/>
  <c r="R4615" i="1"/>
  <c r="S4615" i="1"/>
  <c r="M4655" i="1"/>
  <c r="N4655" i="1"/>
  <c r="O4655" i="1"/>
  <c r="P4655" i="1"/>
  <c r="Q4655" i="1"/>
  <c r="R4655" i="1"/>
  <c r="S4655" i="1"/>
  <c r="M4656" i="1"/>
  <c r="N4656" i="1"/>
  <c r="O4656" i="1"/>
  <c r="P4656" i="1"/>
  <c r="Q4656" i="1"/>
  <c r="R4656" i="1"/>
  <c r="S4656" i="1"/>
  <c r="M4657" i="1"/>
  <c r="N4657" i="1"/>
  <c r="O4657" i="1"/>
  <c r="P4657" i="1"/>
  <c r="Q4657" i="1"/>
  <c r="R4657" i="1"/>
  <c r="S4657" i="1"/>
  <c r="M4616" i="1"/>
  <c r="N4616" i="1"/>
  <c r="O4616" i="1"/>
  <c r="P4616" i="1"/>
  <c r="Q4616" i="1"/>
  <c r="R4616" i="1"/>
  <c r="S4616" i="1"/>
  <c r="M4972" i="1"/>
  <c r="N4972" i="1"/>
  <c r="O4972" i="1"/>
  <c r="P4972" i="1"/>
  <c r="Q4972" i="1"/>
  <c r="R4972" i="1"/>
  <c r="S4972" i="1"/>
  <c r="M4973" i="1"/>
  <c r="N4973" i="1"/>
  <c r="O4973" i="1"/>
  <c r="P4973" i="1"/>
  <c r="Q4973" i="1"/>
  <c r="R4973" i="1"/>
  <c r="S4973" i="1"/>
  <c r="M4918" i="1"/>
  <c r="N4918" i="1"/>
  <c r="O4918" i="1"/>
  <c r="P4918" i="1"/>
  <c r="Q4918" i="1"/>
  <c r="R4918" i="1"/>
  <c r="S4918" i="1"/>
  <c r="M4974" i="1"/>
  <c r="N4974" i="1"/>
  <c r="O4974" i="1"/>
  <c r="P4974" i="1"/>
  <c r="Q4974" i="1"/>
  <c r="R4974" i="1"/>
  <c r="S4974" i="1"/>
  <c r="M4975" i="1"/>
  <c r="N4975" i="1"/>
  <c r="O4975" i="1"/>
  <c r="P4975" i="1"/>
  <c r="Q4975" i="1"/>
  <c r="R4975" i="1"/>
  <c r="S4975" i="1"/>
  <c r="M4977" i="1"/>
  <c r="N4977" i="1"/>
  <c r="O4977" i="1"/>
  <c r="P4977" i="1"/>
  <c r="Q4977" i="1"/>
  <c r="R4977" i="1"/>
  <c r="S4977" i="1"/>
  <c r="M4919" i="1"/>
  <c r="N4919" i="1"/>
  <c r="O4919" i="1"/>
  <c r="P4919" i="1"/>
  <c r="Q4919" i="1"/>
  <c r="R4919" i="1"/>
  <c r="S4919" i="1"/>
  <c r="M4920" i="1"/>
  <c r="N4920" i="1"/>
  <c r="O4920" i="1"/>
  <c r="P4920" i="1"/>
  <c r="Q4920" i="1"/>
  <c r="R4920" i="1"/>
  <c r="S4920" i="1"/>
  <c r="M4938" i="1"/>
  <c r="N4938" i="1"/>
  <c r="O4938" i="1"/>
  <c r="P4938" i="1"/>
  <c r="Q4938" i="1"/>
  <c r="R4938" i="1"/>
  <c r="S4938" i="1"/>
  <c r="M4940" i="1"/>
  <c r="N4940" i="1"/>
  <c r="O4940" i="1"/>
  <c r="P4940" i="1"/>
  <c r="Q4940" i="1"/>
  <c r="R4940" i="1"/>
  <c r="S4940" i="1"/>
  <c r="M4922" i="1"/>
  <c r="N4922" i="1"/>
  <c r="O4922" i="1"/>
  <c r="P4922" i="1"/>
  <c r="Q4922" i="1"/>
  <c r="R4922" i="1"/>
  <c r="S4922" i="1"/>
  <c r="M4923" i="1"/>
  <c r="N4923" i="1"/>
  <c r="O4923" i="1"/>
  <c r="P4923" i="1"/>
  <c r="Q4923" i="1"/>
  <c r="R4923" i="1"/>
  <c r="S4923" i="1"/>
  <c r="M4947" i="1"/>
  <c r="N4947" i="1"/>
  <c r="O4947" i="1"/>
  <c r="P4947" i="1"/>
  <c r="Q4947" i="1"/>
  <c r="R4947" i="1"/>
  <c r="S4947" i="1"/>
  <c r="M4950" i="1"/>
  <c r="N4950" i="1"/>
  <c r="O4950" i="1"/>
  <c r="P4950" i="1"/>
  <c r="Q4950" i="1"/>
  <c r="R4950" i="1"/>
  <c r="S4950" i="1"/>
  <c r="M4953" i="1"/>
  <c r="N4953" i="1"/>
  <c r="O4953" i="1"/>
  <c r="P4953" i="1"/>
  <c r="Q4953" i="1"/>
  <c r="R4953" i="1"/>
  <c r="S4953" i="1"/>
  <c r="M4924" i="1"/>
  <c r="N4924" i="1"/>
  <c r="O4924" i="1"/>
  <c r="P4924" i="1"/>
  <c r="Q4924" i="1"/>
  <c r="R4924" i="1"/>
  <c r="S4924" i="1"/>
  <c r="M4925" i="1"/>
  <c r="N4925" i="1"/>
  <c r="O4925" i="1"/>
  <c r="P4925" i="1"/>
  <c r="Q4925" i="1"/>
  <c r="R4925" i="1"/>
  <c r="S4925" i="1"/>
  <c r="M4935" i="1"/>
  <c r="N4935" i="1"/>
  <c r="O4935" i="1"/>
  <c r="P4935" i="1"/>
  <c r="Q4935" i="1"/>
  <c r="R4935" i="1"/>
  <c r="S4935" i="1"/>
  <c r="M4962" i="1"/>
  <c r="N4962" i="1"/>
  <c r="O4962" i="1"/>
  <c r="P4962" i="1"/>
  <c r="Q4962" i="1"/>
  <c r="R4962" i="1"/>
  <c r="S4962" i="1"/>
  <c r="M4928" i="1"/>
  <c r="N4928" i="1"/>
  <c r="O4928" i="1"/>
  <c r="P4928" i="1"/>
  <c r="Q4928" i="1"/>
  <c r="R4928" i="1"/>
  <c r="S4928" i="1"/>
  <c r="M4967" i="1"/>
  <c r="N4967" i="1"/>
  <c r="O4967" i="1"/>
  <c r="P4967" i="1"/>
  <c r="Q4967" i="1"/>
  <c r="R4967" i="1"/>
  <c r="S4967" i="1"/>
  <c r="M4968" i="1"/>
  <c r="N4968" i="1"/>
  <c r="O4968" i="1"/>
  <c r="P4968" i="1"/>
  <c r="Q4968" i="1"/>
  <c r="R4968" i="1"/>
  <c r="S4968" i="1"/>
  <c r="M4929" i="1"/>
  <c r="N4929" i="1"/>
  <c r="O4929" i="1"/>
  <c r="P4929" i="1"/>
  <c r="Q4929" i="1"/>
  <c r="R4929" i="1"/>
  <c r="S4929" i="1"/>
  <c r="M4930" i="1"/>
  <c r="N4930" i="1"/>
  <c r="O4930" i="1"/>
  <c r="P4930" i="1"/>
  <c r="Q4930" i="1"/>
  <c r="R4930" i="1"/>
  <c r="S4930" i="1"/>
  <c r="M4969" i="1"/>
  <c r="N4969" i="1"/>
  <c r="O4969" i="1"/>
  <c r="P4969" i="1"/>
  <c r="Q4969" i="1"/>
  <c r="R4969" i="1"/>
  <c r="S4969" i="1"/>
  <c r="M4970" i="1"/>
  <c r="N4970" i="1"/>
  <c r="O4970" i="1"/>
  <c r="P4970" i="1"/>
  <c r="Q4970" i="1"/>
  <c r="R4970" i="1"/>
  <c r="S4970" i="1"/>
  <c r="M4971" i="1"/>
  <c r="N4971" i="1"/>
  <c r="O4971" i="1"/>
  <c r="P4971" i="1"/>
  <c r="Q4971" i="1"/>
  <c r="R4971" i="1"/>
  <c r="S4971" i="1"/>
  <c r="M4931" i="1"/>
  <c r="N4931" i="1"/>
  <c r="O4931" i="1"/>
  <c r="P4931" i="1"/>
  <c r="Q4931" i="1"/>
  <c r="R4931" i="1"/>
  <c r="S4931" i="1"/>
  <c r="M5173" i="1"/>
  <c r="N5173" i="1"/>
  <c r="O5173" i="1"/>
  <c r="P5173" i="1"/>
  <c r="Q5173" i="1"/>
  <c r="R5173" i="1"/>
  <c r="S5173" i="1"/>
  <c r="M5113" i="1"/>
  <c r="N5113" i="1"/>
  <c r="O5113" i="1"/>
  <c r="P5113" i="1"/>
  <c r="Q5113" i="1"/>
  <c r="R5113" i="1"/>
  <c r="S5113" i="1"/>
  <c r="M5114" i="1"/>
  <c r="N5114" i="1"/>
  <c r="O5114" i="1"/>
  <c r="P5114" i="1"/>
  <c r="Q5114" i="1"/>
  <c r="R5114" i="1"/>
  <c r="S5114" i="1"/>
  <c r="M5181" i="1"/>
  <c r="N5181" i="1"/>
  <c r="O5181" i="1"/>
  <c r="P5181" i="1"/>
  <c r="Q5181" i="1"/>
  <c r="R5181" i="1"/>
  <c r="S5181" i="1"/>
  <c r="M5115" i="1"/>
  <c r="N5115" i="1"/>
  <c r="O5115" i="1"/>
  <c r="P5115" i="1"/>
  <c r="Q5115" i="1"/>
  <c r="R5115" i="1"/>
  <c r="S5115" i="1"/>
  <c r="M5117" i="1"/>
  <c r="N5117" i="1"/>
  <c r="O5117" i="1"/>
  <c r="P5117" i="1"/>
  <c r="Q5117" i="1"/>
  <c r="R5117" i="1"/>
  <c r="S5117" i="1"/>
  <c r="M5204" i="1"/>
  <c r="N5204" i="1"/>
  <c r="O5204" i="1"/>
  <c r="P5204" i="1"/>
  <c r="Q5204" i="1"/>
  <c r="R5204" i="1"/>
  <c r="S5204" i="1"/>
  <c r="M5120" i="1"/>
  <c r="N5120" i="1"/>
  <c r="O5120" i="1"/>
  <c r="P5120" i="1"/>
  <c r="Q5120" i="1"/>
  <c r="R5120" i="1"/>
  <c r="S5120" i="1"/>
  <c r="M5205" i="1"/>
  <c r="N5205" i="1"/>
  <c r="O5205" i="1"/>
  <c r="P5205" i="1"/>
  <c r="Q5205" i="1"/>
  <c r="R5205" i="1"/>
  <c r="S5205" i="1"/>
  <c r="M5121" i="1"/>
  <c r="N5121" i="1"/>
  <c r="O5121" i="1"/>
  <c r="P5121" i="1"/>
  <c r="Q5121" i="1"/>
  <c r="R5121" i="1"/>
  <c r="S5121" i="1"/>
  <c r="M5207" i="1"/>
  <c r="N5207" i="1"/>
  <c r="O5207" i="1"/>
  <c r="P5207" i="1"/>
  <c r="Q5207" i="1"/>
  <c r="R5207" i="1"/>
  <c r="S5207" i="1"/>
  <c r="M5124" i="1"/>
  <c r="N5124" i="1"/>
  <c r="O5124" i="1"/>
  <c r="P5124" i="1"/>
  <c r="Q5124" i="1"/>
  <c r="R5124" i="1"/>
  <c r="S5124" i="1"/>
  <c r="M5209" i="1"/>
  <c r="N5209" i="1"/>
  <c r="O5209" i="1"/>
  <c r="P5209" i="1"/>
  <c r="Q5209" i="1"/>
  <c r="R5209" i="1"/>
  <c r="S5209" i="1"/>
  <c r="M5210" i="1"/>
  <c r="N5210" i="1"/>
  <c r="O5210" i="1"/>
  <c r="P5210" i="1"/>
  <c r="Q5210" i="1"/>
  <c r="R5210" i="1"/>
  <c r="S5210" i="1"/>
  <c r="M5127" i="1"/>
  <c r="N5127" i="1"/>
  <c r="O5127" i="1"/>
  <c r="P5127" i="1"/>
  <c r="Q5127" i="1"/>
  <c r="R5127" i="1"/>
  <c r="S5127" i="1"/>
  <c r="M5213" i="1"/>
  <c r="N5213" i="1"/>
  <c r="O5213" i="1"/>
  <c r="P5213" i="1"/>
  <c r="Q5213" i="1"/>
  <c r="R5213" i="1"/>
  <c r="S5213" i="1"/>
  <c r="M5214" i="1"/>
  <c r="N5214" i="1"/>
  <c r="O5214" i="1"/>
  <c r="P5214" i="1"/>
  <c r="Q5214" i="1"/>
  <c r="R5214" i="1"/>
  <c r="S5214" i="1"/>
  <c r="M5215" i="1"/>
  <c r="N5215" i="1"/>
  <c r="O5215" i="1"/>
  <c r="P5215" i="1"/>
  <c r="Q5215" i="1"/>
  <c r="R5215" i="1"/>
  <c r="S5215" i="1"/>
  <c r="M5216" i="1"/>
  <c r="N5216" i="1"/>
  <c r="O5216" i="1"/>
  <c r="P5216" i="1"/>
  <c r="Q5216" i="1"/>
  <c r="R5216" i="1"/>
  <c r="S5216" i="1"/>
  <c r="M5131" i="1"/>
  <c r="N5131" i="1"/>
  <c r="O5131" i="1"/>
  <c r="P5131" i="1"/>
  <c r="Q5131" i="1"/>
  <c r="R5131" i="1"/>
  <c r="S5131" i="1"/>
  <c r="M5166" i="1"/>
  <c r="N5166" i="1"/>
  <c r="O5166" i="1"/>
  <c r="P5166" i="1"/>
  <c r="Q5166" i="1"/>
  <c r="R5166" i="1"/>
  <c r="S5166" i="1"/>
  <c r="M5132" i="1"/>
  <c r="N5132" i="1"/>
  <c r="O5132" i="1"/>
  <c r="P5132" i="1"/>
  <c r="Q5132" i="1"/>
  <c r="R5132" i="1"/>
  <c r="S5132" i="1"/>
  <c r="M5167" i="1"/>
  <c r="N5167" i="1"/>
  <c r="O5167" i="1"/>
  <c r="P5167" i="1"/>
  <c r="Q5167" i="1"/>
  <c r="R5167" i="1"/>
  <c r="S5167" i="1"/>
  <c r="M5133" i="1"/>
  <c r="N5133" i="1"/>
  <c r="O5133" i="1"/>
  <c r="P5133" i="1"/>
  <c r="Q5133" i="1"/>
  <c r="R5133" i="1"/>
  <c r="S5133" i="1"/>
  <c r="M5134" i="1"/>
  <c r="N5134" i="1"/>
  <c r="O5134" i="1"/>
  <c r="P5134" i="1"/>
  <c r="Q5134" i="1"/>
  <c r="R5134" i="1"/>
  <c r="S5134" i="1"/>
  <c r="M5136" i="1"/>
  <c r="N5136" i="1"/>
  <c r="O5136" i="1"/>
  <c r="P5136" i="1"/>
  <c r="Q5136" i="1"/>
  <c r="R5136" i="1"/>
  <c r="S5136" i="1"/>
  <c r="M5174" i="1"/>
  <c r="N5174" i="1"/>
  <c r="O5174" i="1"/>
  <c r="P5174" i="1"/>
  <c r="Q5174" i="1"/>
  <c r="R5174" i="1"/>
  <c r="S5174" i="1"/>
  <c r="M5138" i="1"/>
  <c r="N5138" i="1"/>
  <c r="O5138" i="1"/>
  <c r="P5138" i="1"/>
  <c r="Q5138" i="1"/>
  <c r="R5138" i="1"/>
  <c r="S5138" i="1"/>
  <c r="M5176" i="1"/>
  <c r="N5176" i="1"/>
  <c r="O5176" i="1"/>
  <c r="P5176" i="1"/>
  <c r="Q5176" i="1"/>
  <c r="R5176" i="1"/>
  <c r="S5176" i="1"/>
  <c r="M5177" i="1"/>
  <c r="N5177" i="1"/>
  <c r="O5177" i="1"/>
  <c r="P5177" i="1"/>
  <c r="Q5177" i="1"/>
  <c r="R5177" i="1"/>
  <c r="S5177" i="1"/>
  <c r="M5139" i="1"/>
  <c r="N5139" i="1"/>
  <c r="O5139" i="1"/>
  <c r="P5139" i="1"/>
  <c r="Q5139" i="1"/>
  <c r="R5139" i="1"/>
  <c r="S5139" i="1"/>
  <c r="M5141" i="1"/>
  <c r="N5141" i="1"/>
  <c r="O5141" i="1"/>
  <c r="P5141" i="1"/>
  <c r="Q5141" i="1"/>
  <c r="R5141" i="1"/>
  <c r="S5141" i="1"/>
  <c r="M5179" i="1"/>
  <c r="N5179" i="1"/>
  <c r="O5179" i="1"/>
  <c r="P5179" i="1"/>
  <c r="Q5179" i="1"/>
  <c r="R5179" i="1"/>
  <c r="S5179" i="1"/>
  <c r="M5142" i="1"/>
  <c r="N5142" i="1"/>
  <c r="O5142" i="1"/>
  <c r="P5142" i="1"/>
  <c r="Q5142" i="1"/>
  <c r="R5142" i="1"/>
  <c r="S5142" i="1"/>
  <c r="M5180" i="1"/>
  <c r="N5180" i="1"/>
  <c r="O5180" i="1"/>
  <c r="P5180" i="1"/>
  <c r="Q5180" i="1"/>
  <c r="R5180" i="1"/>
  <c r="S5180" i="1"/>
  <c r="M5145" i="1"/>
  <c r="N5145" i="1"/>
  <c r="O5145" i="1"/>
  <c r="P5145" i="1"/>
  <c r="Q5145" i="1"/>
  <c r="R5145" i="1"/>
  <c r="S5145" i="1"/>
  <c r="M5146" i="1"/>
  <c r="N5146" i="1"/>
  <c r="O5146" i="1"/>
  <c r="P5146" i="1"/>
  <c r="Q5146" i="1"/>
  <c r="R5146" i="1"/>
  <c r="S5146" i="1"/>
  <c r="M5147" i="1"/>
  <c r="N5147" i="1"/>
  <c r="O5147" i="1"/>
  <c r="P5147" i="1"/>
  <c r="Q5147" i="1"/>
  <c r="R5147" i="1"/>
  <c r="S5147" i="1"/>
  <c r="M5148" i="1"/>
  <c r="N5148" i="1"/>
  <c r="O5148" i="1"/>
  <c r="P5148" i="1"/>
  <c r="Q5148" i="1"/>
  <c r="R5148" i="1"/>
  <c r="S5148" i="1"/>
  <c r="M5152" i="1"/>
  <c r="N5152" i="1"/>
  <c r="O5152" i="1"/>
  <c r="P5152" i="1"/>
  <c r="Q5152" i="1"/>
  <c r="R5152" i="1"/>
  <c r="S5152" i="1"/>
  <c r="M5191" i="1"/>
  <c r="N5191" i="1"/>
  <c r="O5191" i="1"/>
  <c r="P5191" i="1"/>
  <c r="Q5191" i="1"/>
  <c r="R5191" i="1"/>
  <c r="S5191" i="1"/>
  <c r="M5193" i="1"/>
  <c r="N5193" i="1"/>
  <c r="O5193" i="1"/>
  <c r="P5193" i="1"/>
  <c r="Q5193" i="1"/>
  <c r="R5193" i="1"/>
  <c r="S5193" i="1"/>
  <c r="M5195" i="1"/>
  <c r="N5195" i="1"/>
  <c r="O5195" i="1"/>
  <c r="P5195" i="1"/>
  <c r="Q5195" i="1"/>
  <c r="R5195" i="1"/>
  <c r="S5195" i="1"/>
  <c r="M5153" i="1"/>
  <c r="N5153" i="1"/>
  <c r="O5153" i="1"/>
  <c r="P5153" i="1"/>
  <c r="Q5153" i="1"/>
  <c r="R5153" i="1"/>
  <c r="S5153" i="1"/>
  <c r="M5154" i="1"/>
  <c r="N5154" i="1"/>
  <c r="O5154" i="1"/>
  <c r="P5154" i="1"/>
  <c r="Q5154" i="1"/>
  <c r="R5154" i="1"/>
  <c r="S5154" i="1"/>
  <c r="M5155" i="1"/>
  <c r="N5155" i="1"/>
  <c r="O5155" i="1"/>
  <c r="P5155" i="1"/>
  <c r="Q5155" i="1"/>
  <c r="R5155" i="1"/>
  <c r="S5155" i="1"/>
  <c r="M5197" i="1"/>
  <c r="N5197" i="1"/>
  <c r="O5197" i="1"/>
  <c r="P5197" i="1"/>
  <c r="Q5197" i="1"/>
  <c r="R5197" i="1"/>
  <c r="S5197" i="1"/>
  <c r="M5157" i="1"/>
  <c r="N5157" i="1"/>
  <c r="O5157" i="1"/>
  <c r="P5157" i="1"/>
  <c r="Q5157" i="1"/>
  <c r="R5157" i="1"/>
  <c r="S5157" i="1"/>
  <c r="M5161" i="1"/>
  <c r="N5161" i="1"/>
  <c r="O5161" i="1"/>
  <c r="P5161" i="1"/>
  <c r="Q5161" i="1"/>
  <c r="R5161" i="1"/>
  <c r="S5161" i="1"/>
  <c r="M5162" i="1"/>
  <c r="N5162" i="1"/>
  <c r="O5162" i="1"/>
  <c r="P5162" i="1"/>
  <c r="Q5162" i="1"/>
  <c r="R5162" i="1"/>
  <c r="S5162" i="1"/>
  <c r="M5200" i="1"/>
  <c r="N5200" i="1"/>
  <c r="O5200" i="1"/>
  <c r="P5200" i="1"/>
  <c r="Q5200" i="1"/>
  <c r="R5200" i="1"/>
  <c r="S5200" i="1"/>
  <c r="M5201" i="1"/>
  <c r="N5201" i="1"/>
  <c r="O5201" i="1"/>
  <c r="P5201" i="1"/>
  <c r="Q5201" i="1"/>
  <c r="R5201" i="1"/>
  <c r="S5201" i="1"/>
  <c r="M1301" i="1"/>
  <c r="N1301" i="1"/>
  <c r="O1301" i="1"/>
  <c r="P1301" i="1"/>
  <c r="Q1301" i="1"/>
  <c r="R1301" i="1"/>
  <c r="S1301" i="1"/>
  <c r="M1302" i="1"/>
  <c r="N1302" i="1"/>
  <c r="O1302" i="1"/>
  <c r="P1302" i="1"/>
  <c r="Q1302" i="1"/>
  <c r="R1302" i="1"/>
  <c r="S1302" i="1"/>
  <c r="M1303" i="1"/>
  <c r="N1303" i="1"/>
  <c r="O1303" i="1"/>
  <c r="P1303" i="1"/>
  <c r="Q1303" i="1"/>
  <c r="R1303" i="1"/>
  <c r="S1303" i="1"/>
  <c r="M1304" i="1"/>
  <c r="N1304" i="1"/>
  <c r="O1304" i="1"/>
  <c r="P1304" i="1"/>
  <c r="Q1304" i="1"/>
  <c r="R1304" i="1"/>
  <c r="S1304" i="1"/>
  <c r="M1305" i="1"/>
  <c r="N1305" i="1"/>
  <c r="O1305" i="1"/>
  <c r="P1305" i="1"/>
  <c r="Q1305" i="1"/>
  <c r="R1305" i="1"/>
  <c r="S1305" i="1"/>
  <c r="M1306" i="1"/>
  <c r="N1306" i="1"/>
  <c r="O1306" i="1"/>
  <c r="P1306" i="1"/>
  <c r="Q1306" i="1"/>
  <c r="R1306" i="1"/>
  <c r="S1306" i="1"/>
  <c r="M1307" i="1"/>
  <c r="N1307" i="1"/>
  <c r="O1307" i="1"/>
  <c r="P1307" i="1"/>
  <c r="Q1307" i="1"/>
  <c r="R1307" i="1"/>
  <c r="S1307" i="1"/>
  <c r="M1308" i="1"/>
  <c r="N1308" i="1"/>
  <c r="O1308" i="1"/>
  <c r="P1308" i="1"/>
  <c r="Q1308" i="1"/>
  <c r="R1308" i="1"/>
  <c r="S1308" i="1"/>
  <c r="M1309" i="1"/>
  <c r="N1309" i="1"/>
  <c r="O1309" i="1"/>
  <c r="P1309" i="1"/>
  <c r="Q1309" i="1"/>
  <c r="R1309" i="1"/>
  <c r="S1309" i="1"/>
  <c r="M1310" i="1"/>
  <c r="N1310" i="1"/>
  <c r="O1310" i="1"/>
  <c r="P1310" i="1"/>
  <c r="Q1310" i="1"/>
  <c r="R1310" i="1"/>
  <c r="S1310" i="1"/>
  <c r="M1311" i="1"/>
  <c r="N1311" i="1"/>
  <c r="O1311" i="1"/>
  <c r="P1311" i="1"/>
  <c r="Q1311" i="1"/>
  <c r="R1311" i="1"/>
  <c r="S1311" i="1"/>
  <c r="M1312" i="1"/>
  <c r="N1312" i="1"/>
  <c r="O1312" i="1"/>
  <c r="P1312" i="1"/>
  <c r="Q1312" i="1"/>
  <c r="R1312" i="1"/>
  <c r="S1312" i="1"/>
  <c r="M1313" i="1"/>
  <c r="N1313" i="1"/>
  <c r="O1313" i="1"/>
  <c r="P1313" i="1"/>
  <c r="Q1313" i="1"/>
  <c r="R1313" i="1"/>
  <c r="S1313" i="1"/>
  <c r="M1314" i="1"/>
  <c r="N1314" i="1"/>
  <c r="O1314" i="1"/>
  <c r="P1314" i="1"/>
  <c r="Q1314" i="1"/>
  <c r="R1314" i="1"/>
  <c r="S1314" i="1"/>
  <c r="M1315" i="1"/>
  <c r="N1315" i="1"/>
  <c r="O1315" i="1"/>
  <c r="P1315" i="1"/>
  <c r="Q1315" i="1"/>
  <c r="R1315" i="1"/>
  <c r="S1315" i="1"/>
  <c r="M1316" i="1"/>
  <c r="N1316" i="1"/>
  <c r="O1316" i="1"/>
  <c r="P1316" i="1"/>
  <c r="Q1316" i="1"/>
  <c r="R1316" i="1"/>
  <c r="S1316" i="1"/>
  <c r="M1317" i="1"/>
  <c r="N1317" i="1"/>
  <c r="O1317" i="1"/>
  <c r="P1317" i="1"/>
  <c r="Q1317" i="1"/>
  <c r="R1317" i="1"/>
  <c r="S1317" i="1"/>
  <c r="M1318" i="1"/>
  <c r="N1318" i="1"/>
  <c r="O1318" i="1"/>
  <c r="P1318" i="1"/>
  <c r="Q1318" i="1"/>
  <c r="R1318" i="1"/>
  <c r="S1318" i="1"/>
  <c r="M1319" i="1"/>
  <c r="N1319" i="1"/>
  <c r="O1319" i="1"/>
  <c r="P1319" i="1"/>
  <c r="Q1319" i="1"/>
  <c r="R1319" i="1"/>
  <c r="S1319" i="1"/>
  <c r="M1320" i="1"/>
  <c r="N1320" i="1"/>
  <c r="O1320" i="1"/>
  <c r="P1320" i="1"/>
  <c r="Q1320" i="1"/>
  <c r="R1320" i="1"/>
  <c r="S1320" i="1"/>
  <c r="M1321" i="1"/>
  <c r="N1321" i="1"/>
  <c r="O1321" i="1"/>
  <c r="P1321" i="1"/>
  <c r="Q1321" i="1"/>
  <c r="R1321" i="1"/>
  <c r="S1321" i="1"/>
  <c r="M1322" i="1"/>
  <c r="N1322" i="1"/>
  <c r="O1322" i="1"/>
  <c r="P1322" i="1"/>
  <c r="Q1322" i="1"/>
  <c r="R1322" i="1"/>
  <c r="S1322" i="1"/>
  <c r="M1323" i="1"/>
  <c r="N1323" i="1"/>
  <c r="O1323" i="1"/>
  <c r="P1323" i="1"/>
  <c r="Q1323" i="1"/>
  <c r="R1323" i="1"/>
  <c r="S1323" i="1"/>
  <c r="M1324" i="1"/>
  <c r="N1324" i="1"/>
  <c r="O1324" i="1"/>
  <c r="P1324" i="1"/>
  <c r="Q1324" i="1"/>
  <c r="R1324" i="1"/>
  <c r="S1324" i="1"/>
  <c r="M1325" i="1"/>
  <c r="N1325" i="1"/>
  <c r="O1325" i="1"/>
  <c r="P1325" i="1"/>
  <c r="Q1325" i="1"/>
  <c r="R1325" i="1"/>
  <c r="S1325" i="1"/>
  <c r="M1326" i="1"/>
  <c r="N1326" i="1"/>
  <c r="O1326" i="1"/>
  <c r="P1326" i="1"/>
  <c r="Q1326" i="1"/>
  <c r="R1326" i="1"/>
  <c r="S1326" i="1"/>
  <c r="M1327" i="1"/>
  <c r="N1327" i="1"/>
  <c r="O1327" i="1"/>
  <c r="P1327" i="1"/>
  <c r="Q1327" i="1"/>
  <c r="R1327" i="1"/>
  <c r="S1327" i="1"/>
  <c r="M1328" i="1"/>
  <c r="N1328" i="1"/>
  <c r="O1328" i="1"/>
  <c r="P1328" i="1"/>
  <c r="Q1328" i="1"/>
  <c r="R1328" i="1"/>
  <c r="S1328" i="1"/>
  <c r="M1329" i="1"/>
  <c r="N1329" i="1"/>
  <c r="O1329" i="1"/>
  <c r="P1329" i="1"/>
  <c r="Q1329" i="1"/>
  <c r="R1329" i="1"/>
  <c r="S1329" i="1"/>
  <c r="M1330" i="1"/>
  <c r="N1330" i="1"/>
  <c r="O1330" i="1"/>
  <c r="P1330" i="1"/>
  <c r="Q1330" i="1"/>
  <c r="R1330" i="1"/>
  <c r="S1330" i="1"/>
  <c r="M1331" i="1"/>
  <c r="N1331" i="1"/>
  <c r="O1331" i="1"/>
  <c r="P1331" i="1"/>
  <c r="Q1331" i="1"/>
  <c r="R1331" i="1"/>
  <c r="S1331" i="1"/>
  <c r="M1332" i="1"/>
  <c r="N1332" i="1"/>
  <c r="O1332" i="1"/>
  <c r="P1332" i="1"/>
  <c r="Q1332" i="1"/>
  <c r="R1332" i="1"/>
  <c r="S1332" i="1"/>
  <c r="M1333" i="1"/>
  <c r="N1333" i="1"/>
  <c r="O1333" i="1"/>
  <c r="P1333" i="1"/>
  <c r="Q1333" i="1"/>
  <c r="R1333" i="1"/>
  <c r="S1333" i="1"/>
  <c r="M1334" i="1"/>
  <c r="N1334" i="1"/>
  <c r="O1334" i="1"/>
  <c r="P1334" i="1"/>
  <c r="Q1334" i="1"/>
  <c r="R1334" i="1"/>
  <c r="S1334" i="1"/>
  <c r="M1780" i="1"/>
  <c r="N1780" i="1"/>
  <c r="O1780" i="1"/>
  <c r="P1780" i="1"/>
  <c r="Q1780" i="1"/>
  <c r="R1780" i="1"/>
  <c r="S1780" i="1"/>
  <c r="M2249" i="1"/>
  <c r="N2249" i="1"/>
  <c r="O2249" i="1"/>
  <c r="P2249" i="1"/>
  <c r="Q2249" i="1"/>
  <c r="R2249" i="1"/>
  <c r="S2249" i="1"/>
  <c r="M2798" i="1"/>
  <c r="N2798" i="1"/>
  <c r="O2798" i="1"/>
  <c r="P2798" i="1"/>
  <c r="Q2798" i="1"/>
  <c r="R2798" i="1"/>
  <c r="S2798" i="1"/>
  <c r="M2799" i="1"/>
  <c r="N2799" i="1"/>
  <c r="O2799" i="1"/>
  <c r="P2799" i="1"/>
  <c r="Q2799" i="1"/>
  <c r="R2799" i="1"/>
  <c r="S2799" i="1"/>
  <c r="M3245" i="1"/>
  <c r="N3245" i="1"/>
  <c r="O3245" i="1"/>
  <c r="P3245" i="1"/>
  <c r="Q3245" i="1"/>
  <c r="R3245" i="1"/>
  <c r="S3245" i="1"/>
  <c r="M3246" i="1"/>
  <c r="N3246" i="1"/>
  <c r="O3246" i="1"/>
  <c r="P3246" i="1"/>
  <c r="Q3246" i="1"/>
  <c r="R3246" i="1"/>
  <c r="S3246" i="1"/>
  <c r="M3247" i="1"/>
  <c r="N3247" i="1"/>
  <c r="O3247" i="1"/>
  <c r="P3247" i="1"/>
  <c r="Q3247" i="1"/>
  <c r="R3247" i="1"/>
  <c r="S3247" i="1"/>
  <c r="M3248" i="1"/>
  <c r="N3248" i="1"/>
  <c r="O3248" i="1"/>
  <c r="P3248" i="1"/>
  <c r="Q3248" i="1"/>
  <c r="R3248" i="1"/>
  <c r="S3248" i="1"/>
  <c r="M3249" i="1"/>
  <c r="N3249" i="1"/>
  <c r="O3249" i="1"/>
  <c r="P3249" i="1"/>
  <c r="Q3249" i="1"/>
  <c r="R3249" i="1"/>
  <c r="S3249" i="1"/>
  <c r="M3250" i="1"/>
  <c r="N3250" i="1"/>
  <c r="O3250" i="1"/>
  <c r="P3250" i="1"/>
  <c r="Q3250" i="1"/>
  <c r="R3250" i="1"/>
  <c r="S3250" i="1"/>
  <c r="M3251" i="1"/>
  <c r="N3251" i="1"/>
  <c r="O3251" i="1"/>
  <c r="P3251" i="1"/>
  <c r="Q3251" i="1"/>
  <c r="R3251" i="1"/>
  <c r="S3251" i="1"/>
  <c r="M4091" i="1"/>
  <c r="N4091" i="1"/>
  <c r="O4091" i="1"/>
  <c r="P4091" i="1"/>
  <c r="Q4091" i="1"/>
  <c r="R4091" i="1"/>
  <c r="S4091" i="1"/>
  <c r="M4092" i="1"/>
  <c r="N4092" i="1"/>
  <c r="O4092" i="1"/>
  <c r="P4092" i="1"/>
  <c r="Q4092" i="1"/>
  <c r="R4092" i="1"/>
  <c r="S4092" i="1"/>
  <c r="M4093" i="1"/>
  <c r="N4093" i="1"/>
  <c r="O4093" i="1"/>
  <c r="P4093" i="1"/>
  <c r="Q4093" i="1"/>
  <c r="R4093" i="1"/>
  <c r="S4093" i="1"/>
  <c r="M4094" i="1"/>
  <c r="N4094" i="1"/>
  <c r="O4094" i="1"/>
  <c r="P4094" i="1"/>
  <c r="Q4094" i="1"/>
  <c r="R4094" i="1"/>
  <c r="S4094" i="1"/>
  <c r="M4095" i="1"/>
  <c r="N4095" i="1"/>
  <c r="O4095" i="1"/>
  <c r="P4095" i="1"/>
  <c r="Q4095" i="1"/>
  <c r="R4095" i="1"/>
  <c r="S4095" i="1"/>
  <c r="M4096" i="1"/>
  <c r="N4096" i="1"/>
  <c r="O4096" i="1"/>
  <c r="P4096" i="1"/>
  <c r="Q4096" i="1"/>
  <c r="R4096" i="1"/>
  <c r="S4096" i="1"/>
  <c r="M4097" i="1"/>
  <c r="N4097" i="1"/>
  <c r="O4097" i="1"/>
  <c r="P4097" i="1"/>
  <c r="Q4097" i="1"/>
  <c r="R4097" i="1"/>
  <c r="S4097" i="1"/>
  <c r="M4098" i="1"/>
  <c r="N4098" i="1"/>
  <c r="O4098" i="1"/>
  <c r="P4098" i="1"/>
  <c r="Q4098" i="1"/>
  <c r="R4098" i="1"/>
  <c r="S4098" i="1"/>
  <c r="M4099" i="1"/>
  <c r="N4099" i="1"/>
  <c r="O4099" i="1"/>
  <c r="P4099" i="1"/>
  <c r="Q4099" i="1"/>
  <c r="R4099" i="1"/>
  <c r="S4099" i="1"/>
  <c r="M4100" i="1"/>
  <c r="N4100" i="1"/>
  <c r="O4100" i="1"/>
  <c r="P4100" i="1"/>
  <c r="Q4100" i="1"/>
  <c r="R4100" i="1"/>
  <c r="S4100" i="1"/>
  <c r="M4101" i="1"/>
  <c r="N4101" i="1"/>
  <c r="O4101" i="1"/>
  <c r="P4101" i="1"/>
  <c r="Q4101" i="1"/>
  <c r="R4101" i="1"/>
  <c r="S4101" i="1"/>
  <c r="M4102" i="1"/>
  <c r="N4102" i="1"/>
  <c r="O4102" i="1"/>
  <c r="P4102" i="1"/>
  <c r="Q4102" i="1"/>
  <c r="R4102" i="1"/>
  <c r="S4102" i="1"/>
  <c r="M4103" i="1"/>
  <c r="N4103" i="1"/>
  <c r="O4103" i="1"/>
  <c r="P4103" i="1"/>
  <c r="Q4103" i="1"/>
  <c r="R4103" i="1"/>
  <c r="S4103" i="1"/>
  <c r="M4104" i="1"/>
  <c r="N4104" i="1"/>
  <c r="O4104" i="1"/>
  <c r="P4104" i="1"/>
  <c r="Q4104" i="1"/>
  <c r="R4104" i="1"/>
  <c r="S4104" i="1"/>
  <c r="M4369" i="1"/>
  <c r="N4369" i="1"/>
  <c r="O4369" i="1"/>
  <c r="P4369" i="1"/>
  <c r="Q4369" i="1"/>
  <c r="R4369" i="1"/>
  <c r="S4369" i="1"/>
  <c r="M4370" i="1"/>
  <c r="N4370" i="1"/>
  <c r="O4370" i="1"/>
  <c r="P4370" i="1"/>
  <c r="Q4370" i="1"/>
  <c r="R4370" i="1"/>
  <c r="S4370" i="1"/>
  <c r="M4371" i="1"/>
  <c r="N4371" i="1"/>
  <c r="O4371" i="1"/>
  <c r="P4371" i="1"/>
  <c r="Q4371" i="1"/>
  <c r="R4371" i="1"/>
  <c r="S4371" i="1"/>
  <c r="M4618" i="1"/>
  <c r="N4618" i="1"/>
  <c r="O4618" i="1"/>
  <c r="P4618" i="1"/>
  <c r="Q4618" i="1"/>
  <c r="R4618" i="1"/>
  <c r="S4618" i="1"/>
  <c r="M4619" i="1"/>
  <c r="N4619" i="1"/>
  <c r="O4619" i="1"/>
  <c r="P4619" i="1"/>
  <c r="Q4619" i="1"/>
  <c r="R4619" i="1"/>
  <c r="S4619" i="1"/>
  <c r="M4620" i="1"/>
  <c r="N4620" i="1"/>
  <c r="O4620" i="1"/>
  <c r="P4620" i="1"/>
  <c r="Q4620" i="1"/>
  <c r="R4620" i="1"/>
  <c r="S4620" i="1"/>
  <c r="M4621" i="1"/>
  <c r="N4621" i="1"/>
  <c r="O4621" i="1"/>
  <c r="P4621" i="1"/>
  <c r="Q4621" i="1"/>
  <c r="R4621" i="1"/>
  <c r="S4621" i="1"/>
  <c r="M4622" i="1"/>
  <c r="N4622" i="1"/>
  <c r="O4622" i="1"/>
  <c r="P4622" i="1"/>
  <c r="Q4622" i="1"/>
  <c r="R4622" i="1"/>
  <c r="S4622" i="1"/>
  <c r="M4623" i="1"/>
  <c r="N4623" i="1"/>
  <c r="O4623" i="1"/>
  <c r="P4623" i="1"/>
  <c r="Q4623" i="1"/>
  <c r="R4623" i="1"/>
  <c r="S4623" i="1"/>
  <c r="M4932" i="1"/>
  <c r="N4932" i="1"/>
  <c r="O4932" i="1"/>
  <c r="P4932" i="1"/>
  <c r="Q4932" i="1"/>
  <c r="R4932" i="1"/>
  <c r="S4932" i="1"/>
  <c r="M4933" i="1"/>
  <c r="N4933" i="1"/>
  <c r="O4933" i="1"/>
  <c r="P4933" i="1"/>
  <c r="Q4933" i="1"/>
  <c r="R4933" i="1"/>
  <c r="S4933" i="1"/>
  <c r="M4934" i="1"/>
  <c r="N4934" i="1"/>
  <c r="O4934" i="1"/>
  <c r="P4934" i="1"/>
  <c r="Q4934" i="1"/>
  <c r="R4934" i="1"/>
  <c r="S4934" i="1"/>
  <c r="M5164" i="1"/>
  <c r="N5164" i="1"/>
  <c r="O5164" i="1"/>
  <c r="P5164" i="1"/>
  <c r="Q5164" i="1"/>
  <c r="R5164" i="1"/>
  <c r="S5164" i="1"/>
  <c r="M1335" i="1"/>
  <c r="N1335" i="1"/>
  <c r="O1335" i="1"/>
  <c r="P1335" i="1"/>
  <c r="Q1335" i="1"/>
  <c r="R1335" i="1"/>
  <c r="S1335" i="1"/>
  <c r="M1336" i="1"/>
  <c r="N1336" i="1"/>
  <c r="O1336" i="1"/>
  <c r="P1336" i="1"/>
  <c r="Q1336" i="1"/>
  <c r="R1336" i="1"/>
  <c r="S1336" i="1"/>
  <c r="M1337" i="1"/>
  <c r="N1337" i="1"/>
  <c r="O1337" i="1"/>
  <c r="P1337" i="1"/>
  <c r="Q1337" i="1"/>
  <c r="R1337" i="1"/>
  <c r="S1337" i="1"/>
  <c r="M1338" i="1"/>
  <c r="N1338" i="1"/>
  <c r="O1338" i="1"/>
  <c r="P1338" i="1"/>
  <c r="Q1338" i="1"/>
  <c r="R1338" i="1"/>
  <c r="S1338" i="1"/>
  <c r="M1339" i="1"/>
  <c r="N1339" i="1"/>
  <c r="O1339" i="1"/>
  <c r="P1339" i="1"/>
  <c r="Q1339" i="1"/>
  <c r="R1339" i="1"/>
  <c r="S1339" i="1"/>
  <c r="M1340" i="1"/>
  <c r="N1340" i="1"/>
  <c r="O1340" i="1"/>
  <c r="P1340" i="1"/>
  <c r="Q1340" i="1"/>
  <c r="R1340" i="1"/>
  <c r="S1340" i="1"/>
  <c r="M1341" i="1"/>
  <c r="N1341" i="1"/>
  <c r="O1341" i="1"/>
  <c r="P1341" i="1"/>
  <c r="Q1341" i="1"/>
  <c r="R1341" i="1"/>
  <c r="S1341" i="1"/>
  <c r="M1342" i="1"/>
  <c r="N1342" i="1"/>
  <c r="O1342" i="1"/>
  <c r="P1342" i="1"/>
  <c r="Q1342" i="1"/>
  <c r="R1342" i="1"/>
  <c r="S1342" i="1"/>
  <c r="M1343" i="1"/>
  <c r="N1343" i="1"/>
  <c r="O1343" i="1"/>
  <c r="P1343" i="1"/>
  <c r="Q1343" i="1"/>
  <c r="R1343" i="1"/>
  <c r="S1343" i="1"/>
  <c r="M1344" i="1"/>
  <c r="N1344" i="1"/>
  <c r="O1344" i="1"/>
  <c r="P1344" i="1"/>
  <c r="Q1344" i="1"/>
  <c r="R1344" i="1"/>
  <c r="S1344" i="1"/>
  <c r="M1345" i="1"/>
  <c r="N1345" i="1"/>
  <c r="O1345" i="1"/>
  <c r="P1345" i="1"/>
  <c r="Q1345" i="1"/>
  <c r="R1345" i="1"/>
  <c r="S1345" i="1"/>
  <c r="M1346" i="1"/>
  <c r="N1346" i="1"/>
  <c r="O1346" i="1"/>
  <c r="P1346" i="1"/>
  <c r="Q1346" i="1"/>
  <c r="R1346" i="1"/>
  <c r="S1346" i="1"/>
  <c r="M1347" i="1"/>
  <c r="N1347" i="1"/>
  <c r="O1347" i="1"/>
  <c r="P1347" i="1"/>
  <c r="Q1347" i="1"/>
  <c r="R1347" i="1"/>
  <c r="S1347" i="1"/>
  <c r="M1348" i="1"/>
  <c r="N1348" i="1"/>
  <c r="O1348" i="1"/>
  <c r="P1348" i="1"/>
  <c r="Q1348" i="1"/>
  <c r="R1348" i="1"/>
  <c r="S1348" i="1"/>
  <c r="M1349" i="1"/>
  <c r="N1349" i="1"/>
  <c r="O1349" i="1"/>
  <c r="P1349" i="1"/>
  <c r="Q1349" i="1"/>
  <c r="R1349" i="1"/>
  <c r="S1349" i="1"/>
  <c r="M1350" i="1"/>
  <c r="N1350" i="1"/>
  <c r="O1350" i="1"/>
  <c r="P1350" i="1"/>
  <c r="Q1350" i="1"/>
  <c r="R1350" i="1"/>
  <c r="S1350" i="1"/>
  <c r="M1351" i="1"/>
  <c r="N1351" i="1"/>
  <c r="O1351" i="1"/>
  <c r="P1351" i="1"/>
  <c r="Q1351" i="1"/>
  <c r="R1351" i="1"/>
  <c r="S1351" i="1"/>
  <c r="M1352" i="1"/>
  <c r="N1352" i="1"/>
  <c r="O1352" i="1"/>
  <c r="P1352" i="1"/>
  <c r="Q1352" i="1"/>
  <c r="R1352" i="1"/>
  <c r="S1352" i="1"/>
  <c r="M1353" i="1"/>
  <c r="N1353" i="1"/>
  <c r="O1353" i="1"/>
  <c r="P1353" i="1"/>
  <c r="Q1353" i="1"/>
  <c r="R1353" i="1"/>
  <c r="S1353" i="1"/>
  <c r="M1354" i="1"/>
  <c r="N1354" i="1"/>
  <c r="O1354" i="1"/>
  <c r="P1354" i="1"/>
  <c r="Q1354" i="1"/>
  <c r="R1354" i="1"/>
  <c r="S1354" i="1"/>
  <c r="M1355" i="1"/>
  <c r="N1355" i="1"/>
  <c r="O1355" i="1"/>
  <c r="P1355" i="1"/>
  <c r="Q1355" i="1"/>
  <c r="R1355" i="1"/>
  <c r="S1355" i="1"/>
  <c r="M1356" i="1"/>
  <c r="N1356" i="1"/>
  <c r="O1356" i="1"/>
  <c r="P1356" i="1"/>
  <c r="Q1356" i="1"/>
  <c r="R1356" i="1"/>
  <c r="S1356" i="1"/>
  <c r="M1357" i="1"/>
  <c r="N1357" i="1"/>
  <c r="O1357" i="1"/>
  <c r="P1357" i="1"/>
  <c r="Q1357" i="1"/>
  <c r="R1357" i="1"/>
  <c r="S1357" i="1"/>
  <c r="M1781" i="1"/>
  <c r="N1781" i="1"/>
  <c r="O1781" i="1"/>
  <c r="P1781" i="1"/>
  <c r="Q1781" i="1"/>
  <c r="R1781" i="1"/>
  <c r="S1781" i="1"/>
  <c r="M1782" i="1"/>
  <c r="N1782" i="1"/>
  <c r="O1782" i="1"/>
  <c r="P1782" i="1"/>
  <c r="Q1782" i="1"/>
  <c r="R1782" i="1"/>
  <c r="S1782" i="1"/>
  <c r="M2800" i="1"/>
  <c r="N2800" i="1"/>
  <c r="O2800" i="1"/>
  <c r="P2800" i="1"/>
  <c r="Q2800" i="1"/>
  <c r="R2800" i="1"/>
  <c r="S2800" i="1"/>
  <c r="M2801" i="1"/>
  <c r="N2801" i="1"/>
  <c r="O2801" i="1"/>
  <c r="P2801" i="1"/>
  <c r="Q2801" i="1"/>
  <c r="R2801" i="1"/>
  <c r="S2801" i="1"/>
  <c r="M2802" i="1"/>
  <c r="N2802" i="1"/>
  <c r="O2802" i="1"/>
  <c r="P2802" i="1"/>
  <c r="Q2802" i="1"/>
  <c r="R2802" i="1"/>
  <c r="S2802" i="1"/>
  <c r="M2803" i="1"/>
  <c r="N2803" i="1"/>
  <c r="O2803" i="1"/>
  <c r="P2803" i="1"/>
  <c r="Q2803" i="1"/>
  <c r="R2803" i="1"/>
  <c r="S2803" i="1"/>
  <c r="M2804" i="1"/>
  <c r="N2804" i="1"/>
  <c r="O2804" i="1"/>
  <c r="P2804" i="1"/>
  <c r="Q2804" i="1"/>
  <c r="R2804" i="1"/>
  <c r="S2804" i="1"/>
  <c r="M3252" i="1"/>
  <c r="N3252" i="1"/>
  <c r="O3252" i="1"/>
  <c r="P3252" i="1"/>
  <c r="Q3252" i="1"/>
  <c r="R3252" i="1"/>
  <c r="S3252" i="1"/>
  <c r="M3253" i="1"/>
  <c r="N3253" i="1"/>
  <c r="O3253" i="1"/>
  <c r="P3253" i="1"/>
  <c r="Q3253" i="1"/>
  <c r="R3253" i="1"/>
  <c r="S3253" i="1"/>
  <c r="M4105" i="1"/>
  <c r="N4105" i="1"/>
  <c r="O4105" i="1"/>
  <c r="P4105" i="1"/>
  <c r="Q4105" i="1"/>
  <c r="R4105" i="1"/>
  <c r="S4105" i="1"/>
  <c r="M4106" i="1"/>
  <c r="N4106" i="1"/>
  <c r="O4106" i="1"/>
  <c r="P4106" i="1"/>
  <c r="Q4106" i="1"/>
  <c r="R4106" i="1"/>
  <c r="S4106" i="1"/>
  <c r="M4107" i="1"/>
  <c r="N4107" i="1"/>
  <c r="O4107" i="1"/>
  <c r="P4107" i="1"/>
  <c r="Q4107" i="1"/>
  <c r="R4107" i="1"/>
  <c r="S4107" i="1"/>
  <c r="M4108" i="1"/>
  <c r="N4108" i="1"/>
  <c r="O4108" i="1"/>
  <c r="P4108" i="1"/>
  <c r="Q4108" i="1"/>
  <c r="R4108" i="1"/>
  <c r="S4108" i="1"/>
  <c r="M4109" i="1"/>
  <c r="N4109" i="1"/>
  <c r="O4109" i="1"/>
  <c r="P4109" i="1"/>
  <c r="Q4109" i="1"/>
  <c r="R4109" i="1"/>
  <c r="S4109" i="1"/>
  <c r="M4110" i="1"/>
  <c r="N4110" i="1"/>
  <c r="O4110" i="1"/>
  <c r="P4110" i="1"/>
  <c r="Q4110" i="1"/>
  <c r="R4110" i="1"/>
  <c r="S4110" i="1"/>
  <c r="M4111" i="1"/>
  <c r="N4111" i="1"/>
  <c r="O4111" i="1"/>
  <c r="P4111" i="1"/>
  <c r="Q4111" i="1"/>
  <c r="R4111" i="1"/>
  <c r="S4111" i="1"/>
  <c r="M4112" i="1"/>
  <c r="N4112" i="1"/>
  <c r="O4112" i="1"/>
  <c r="P4112" i="1"/>
  <c r="Q4112" i="1"/>
  <c r="R4112" i="1"/>
  <c r="S4112" i="1"/>
  <c r="M4113" i="1"/>
  <c r="N4113" i="1"/>
  <c r="O4113" i="1"/>
  <c r="P4113" i="1"/>
  <c r="Q4113" i="1"/>
  <c r="R4113" i="1"/>
  <c r="S4113" i="1"/>
  <c r="M4114" i="1"/>
  <c r="N4114" i="1"/>
  <c r="O4114" i="1"/>
  <c r="P4114" i="1"/>
  <c r="Q4114" i="1"/>
  <c r="R4114" i="1"/>
  <c r="S4114" i="1"/>
  <c r="M4372" i="1"/>
  <c r="N4372" i="1"/>
  <c r="O4372" i="1"/>
  <c r="P4372" i="1"/>
  <c r="Q4372" i="1"/>
  <c r="R4372" i="1"/>
  <c r="S4372" i="1"/>
  <c r="M135" i="1"/>
  <c r="N135" i="1"/>
  <c r="O135" i="1"/>
  <c r="P135" i="1"/>
  <c r="Q135" i="1"/>
  <c r="R135" i="1"/>
  <c r="S135" i="1"/>
  <c r="M145" i="1"/>
  <c r="N145" i="1"/>
  <c r="O145" i="1"/>
  <c r="P145" i="1"/>
  <c r="Q145" i="1"/>
  <c r="R145" i="1"/>
  <c r="S145" i="1"/>
  <c r="M147" i="1"/>
  <c r="N147" i="1"/>
  <c r="O147" i="1"/>
  <c r="P147" i="1"/>
  <c r="Q147" i="1"/>
  <c r="R147" i="1"/>
  <c r="S147" i="1"/>
  <c r="M200" i="1"/>
  <c r="N200" i="1"/>
  <c r="O200" i="1"/>
  <c r="P200" i="1"/>
  <c r="Q200" i="1"/>
  <c r="R200" i="1"/>
  <c r="S200" i="1"/>
  <c r="M1358" i="1"/>
  <c r="N1358" i="1"/>
  <c r="O1358" i="1"/>
  <c r="P1358" i="1"/>
  <c r="Q1358" i="1"/>
  <c r="R1358" i="1"/>
  <c r="S1358" i="1"/>
  <c r="M1360" i="1"/>
  <c r="N1360" i="1"/>
  <c r="O1360" i="1"/>
  <c r="P1360" i="1"/>
  <c r="Q1360" i="1"/>
  <c r="R1360" i="1"/>
  <c r="S1360" i="1"/>
  <c r="M1359" i="1"/>
  <c r="N1359" i="1"/>
  <c r="O1359" i="1"/>
  <c r="P1359" i="1"/>
  <c r="Q1359" i="1"/>
  <c r="R1359" i="1"/>
  <c r="S1359" i="1"/>
  <c r="M1361" i="1"/>
  <c r="N1361" i="1"/>
  <c r="O1361" i="1"/>
  <c r="P1361" i="1"/>
  <c r="Q1361" i="1"/>
  <c r="R1361" i="1"/>
  <c r="S1361" i="1"/>
  <c r="M149" i="1"/>
  <c r="N149" i="1"/>
  <c r="O149" i="1"/>
  <c r="P149" i="1"/>
  <c r="Q149" i="1"/>
  <c r="R149" i="1"/>
  <c r="S149" i="1"/>
  <c r="M157" i="1"/>
  <c r="N157" i="1"/>
  <c r="O157" i="1"/>
  <c r="P157" i="1"/>
  <c r="Q157" i="1"/>
  <c r="R157" i="1"/>
  <c r="S157" i="1"/>
  <c r="M1362" i="1"/>
  <c r="N1362" i="1"/>
  <c r="O1362" i="1"/>
  <c r="P1362" i="1"/>
  <c r="Q1362" i="1"/>
  <c r="R1362" i="1"/>
  <c r="S1362" i="1"/>
  <c r="M158" i="1"/>
  <c r="N158" i="1"/>
  <c r="O158" i="1"/>
  <c r="P158" i="1"/>
  <c r="Q158" i="1"/>
  <c r="R158" i="1"/>
  <c r="S158" i="1"/>
  <c r="M1364" i="1"/>
  <c r="N1364" i="1"/>
  <c r="O1364" i="1"/>
  <c r="P1364" i="1"/>
  <c r="Q1364" i="1"/>
  <c r="R1364" i="1"/>
  <c r="S1364" i="1"/>
  <c r="M162" i="1"/>
  <c r="N162" i="1"/>
  <c r="O162" i="1"/>
  <c r="P162" i="1"/>
  <c r="Q162" i="1"/>
  <c r="R162" i="1"/>
  <c r="S162" i="1"/>
  <c r="M1365" i="1"/>
  <c r="N1365" i="1"/>
  <c r="O1365" i="1"/>
  <c r="P1365" i="1"/>
  <c r="Q1365" i="1"/>
  <c r="R1365" i="1"/>
  <c r="S1365" i="1"/>
  <c r="M165" i="1"/>
  <c r="N165" i="1"/>
  <c r="O165" i="1"/>
  <c r="P165" i="1"/>
  <c r="Q165" i="1"/>
  <c r="R165" i="1"/>
  <c r="S165" i="1"/>
  <c r="M1366" i="1"/>
  <c r="N1366" i="1"/>
  <c r="O1366" i="1"/>
  <c r="P1366" i="1"/>
  <c r="Q1366" i="1"/>
  <c r="R1366" i="1"/>
  <c r="S1366" i="1"/>
  <c r="M167" i="1"/>
  <c r="N167" i="1"/>
  <c r="O167" i="1"/>
  <c r="P167" i="1"/>
  <c r="Q167" i="1"/>
  <c r="R167" i="1"/>
  <c r="S167" i="1"/>
  <c r="M168" i="1"/>
  <c r="N168" i="1"/>
  <c r="O168" i="1"/>
  <c r="P168" i="1"/>
  <c r="Q168" i="1"/>
  <c r="R168" i="1"/>
  <c r="S168" i="1"/>
  <c r="M1368" i="1"/>
  <c r="N1368" i="1"/>
  <c r="O1368" i="1"/>
  <c r="P1368" i="1"/>
  <c r="Q1368" i="1"/>
  <c r="R1368" i="1"/>
  <c r="S1368" i="1"/>
  <c r="M1369" i="1"/>
  <c r="N1369" i="1"/>
  <c r="O1369" i="1"/>
  <c r="P1369" i="1"/>
  <c r="Q1369" i="1"/>
  <c r="R1369" i="1"/>
  <c r="S1369" i="1"/>
  <c r="M177" i="1"/>
  <c r="N177" i="1"/>
  <c r="O177" i="1"/>
  <c r="P177" i="1"/>
  <c r="Q177" i="1"/>
  <c r="R177" i="1"/>
  <c r="S177" i="1"/>
  <c r="M1372" i="1"/>
  <c r="N1372" i="1"/>
  <c r="O1372" i="1"/>
  <c r="P1372" i="1"/>
  <c r="Q1372" i="1"/>
  <c r="R1372" i="1"/>
  <c r="S1372" i="1"/>
  <c r="M1373" i="1"/>
  <c r="N1373" i="1"/>
  <c r="O1373" i="1"/>
  <c r="P1373" i="1"/>
  <c r="Q1373" i="1"/>
  <c r="R1373" i="1"/>
  <c r="S1373" i="1"/>
  <c r="M1374" i="1"/>
  <c r="N1374" i="1"/>
  <c r="O1374" i="1"/>
  <c r="P1374" i="1"/>
  <c r="Q1374" i="1"/>
  <c r="R1374" i="1"/>
  <c r="S1374" i="1"/>
  <c r="M1375" i="1"/>
  <c r="N1375" i="1"/>
  <c r="O1375" i="1"/>
  <c r="P1375" i="1"/>
  <c r="Q1375" i="1"/>
  <c r="R1375" i="1"/>
  <c r="S1375" i="1"/>
  <c r="M1376" i="1"/>
  <c r="N1376" i="1"/>
  <c r="O1376" i="1"/>
  <c r="P1376" i="1"/>
  <c r="Q1376" i="1"/>
  <c r="R1376" i="1"/>
  <c r="S1376" i="1"/>
  <c r="M1377" i="1"/>
  <c r="N1377" i="1"/>
  <c r="O1377" i="1"/>
  <c r="P1377" i="1"/>
  <c r="Q1377" i="1"/>
  <c r="R1377" i="1"/>
  <c r="S1377" i="1"/>
  <c r="M180" i="1"/>
  <c r="N180" i="1"/>
  <c r="O180" i="1"/>
  <c r="P180" i="1"/>
  <c r="Q180" i="1"/>
  <c r="R180" i="1"/>
  <c r="S180" i="1"/>
  <c r="M181" i="1"/>
  <c r="N181" i="1"/>
  <c r="O181" i="1"/>
  <c r="P181" i="1"/>
  <c r="Q181" i="1"/>
  <c r="R181" i="1"/>
  <c r="S181" i="1"/>
  <c r="M182" i="1"/>
  <c r="N182" i="1"/>
  <c r="O182" i="1"/>
  <c r="P182" i="1"/>
  <c r="Q182" i="1"/>
  <c r="R182" i="1"/>
  <c r="S182" i="1"/>
  <c r="M1378" i="1"/>
  <c r="N1378" i="1"/>
  <c r="O1378" i="1"/>
  <c r="P1378" i="1"/>
  <c r="Q1378" i="1"/>
  <c r="R1378" i="1"/>
  <c r="S1378" i="1"/>
  <c r="M183" i="1"/>
  <c r="N183" i="1"/>
  <c r="O183" i="1"/>
  <c r="P183" i="1"/>
  <c r="Q183" i="1"/>
  <c r="R183" i="1"/>
  <c r="S183" i="1"/>
  <c r="M1379" i="1"/>
  <c r="N1379" i="1"/>
  <c r="O1379" i="1"/>
  <c r="P1379" i="1"/>
  <c r="Q1379" i="1"/>
  <c r="R1379" i="1"/>
  <c r="S1379" i="1"/>
  <c r="M1367" i="1"/>
  <c r="N1367" i="1"/>
  <c r="O1367" i="1"/>
  <c r="P1367" i="1"/>
  <c r="Q1367" i="1"/>
  <c r="R1367" i="1"/>
  <c r="S1367" i="1"/>
  <c r="M1381" i="1"/>
  <c r="N1381" i="1"/>
  <c r="O1381" i="1"/>
  <c r="P1381" i="1"/>
  <c r="Q1381" i="1"/>
  <c r="R1381" i="1"/>
  <c r="S1381" i="1"/>
  <c r="M1382" i="1"/>
  <c r="N1382" i="1"/>
  <c r="O1382" i="1"/>
  <c r="P1382" i="1"/>
  <c r="Q1382" i="1"/>
  <c r="R1382" i="1"/>
  <c r="S1382" i="1"/>
  <c r="M184" i="1"/>
  <c r="N184" i="1"/>
  <c r="O184" i="1"/>
  <c r="P184" i="1"/>
  <c r="Q184" i="1"/>
  <c r="R184" i="1"/>
  <c r="S184" i="1"/>
  <c r="M185" i="1"/>
  <c r="N185" i="1"/>
  <c r="O185" i="1"/>
  <c r="P185" i="1"/>
  <c r="Q185" i="1"/>
  <c r="R185" i="1"/>
  <c r="S185" i="1"/>
  <c r="M7" i="1"/>
  <c r="N7" i="1"/>
  <c r="O7" i="1"/>
  <c r="P7" i="1"/>
  <c r="Q7" i="1"/>
  <c r="R7" i="1"/>
  <c r="S7" i="1"/>
  <c r="M86" i="1"/>
  <c r="N86" i="1"/>
  <c r="O86" i="1"/>
  <c r="P86" i="1"/>
  <c r="Q86" i="1"/>
  <c r="R86" i="1"/>
  <c r="S86" i="1"/>
  <c r="M88" i="1"/>
  <c r="N88" i="1"/>
  <c r="O88" i="1"/>
  <c r="P88" i="1"/>
  <c r="Q88" i="1"/>
  <c r="R88" i="1"/>
  <c r="S88" i="1"/>
  <c r="M89" i="1"/>
  <c r="N89" i="1"/>
  <c r="O89" i="1"/>
  <c r="P89" i="1"/>
  <c r="Q89" i="1"/>
  <c r="R89" i="1"/>
  <c r="S89" i="1"/>
  <c r="M91" i="1"/>
  <c r="N91" i="1"/>
  <c r="O91" i="1"/>
  <c r="P91" i="1"/>
  <c r="Q91" i="1"/>
  <c r="R91" i="1"/>
  <c r="S91" i="1"/>
  <c r="M94" i="1"/>
  <c r="N94" i="1"/>
  <c r="O94" i="1"/>
  <c r="P94" i="1"/>
  <c r="Q94" i="1"/>
  <c r="R94" i="1"/>
  <c r="S94" i="1"/>
  <c r="M95" i="1"/>
  <c r="N95" i="1"/>
  <c r="O95" i="1"/>
  <c r="P95" i="1"/>
  <c r="Q95" i="1"/>
  <c r="R95" i="1"/>
  <c r="S95" i="1"/>
  <c r="M1385" i="1"/>
  <c r="N1385" i="1"/>
  <c r="O1385" i="1"/>
  <c r="P1385" i="1"/>
  <c r="Q1385" i="1"/>
  <c r="R1385" i="1"/>
  <c r="S1385" i="1"/>
  <c r="M1387" i="1"/>
  <c r="N1387" i="1"/>
  <c r="O1387" i="1"/>
  <c r="P1387" i="1"/>
  <c r="Q1387" i="1"/>
  <c r="R1387" i="1"/>
  <c r="S1387" i="1"/>
  <c r="M1388" i="1"/>
  <c r="N1388" i="1"/>
  <c r="O1388" i="1"/>
  <c r="P1388" i="1"/>
  <c r="Q1388" i="1"/>
  <c r="R1388" i="1"/>
  <c r="S1388" i="1"/>
  <c r="M121" i="1"/>
  <c r="N121" i="1"/>
  <c r="O121" i="1"/>
  <c r="P121" i="1"/>
  <c r="Q121" i="1"/>
  <c r="R121" i="1"/>
  <c r="S121" i="1"/>
  <c r="M1389" i="1"/>
  <c r="N1389" i="1"/>
  <c r="O1389" i="1"/>
  <c r="P1389" i="1"/>
  <c r="Q1389" i="1"/>
  <c r="R1389" i="1"/>
  <c r="S1389" i="1"/>
  <c r="M125" i="1"/>
  <c r="N125" i="1"/>
  <c r="O125" i="1"/>
  <c r="P125" i="1"/>
  <c r="Q125" i="1"/>
  <c r="R125" i="1"/>
  <c r="S125" i="1"/>
  <c r="M111" i="1"/>
  <c r="N111" i="1"/>
  <c r="O111" i="1"/>
  <c r="P111" i="1"/>
  <c r="Q111" i="1"/>
  <c r="R111" i="1"/>
  <c r="S111" i="1"/>
  <c r="M126" i="1"/>
  <c r="N126" i="1"/>
  <c r="O126" i="1"/>
  <c r="P126" i="1"/>
  <c r="Q126" i="1"/>
  <c r="R126" i="1"/>
  <c r="S126" i="1"/>
  <c r="M1390" i="1"/>
  <c r="N1390" i="1"/>
  <c r="O1390" i="1"/>
  <c r="P1390" i="1"/>
  <c r="Q1390" i="1"/>
  <c r="R1390" i="1"/>
  <c r="S1390" i="1"/>
  <c r="M131" i="1"/>
  <c r="N131" i="1"/>
  <c r="O131" i="1"/>
  <c r="P131" i="1"/>
  <c r="Q131" i="1"/>
  <c r="R131" i="1"/>
  <c r="S131" i="1"/>
  <c r="M1391" i="1"/>
  <c r="N1391" i="1"/>
  <c r="O1391" i="1"/>
  <c r="P1391" i="1"/>
  <c r="Q1391" i="1"/>
  <c r="R1391" i="1"/>
  <c r="S1391" i="1"/>
  <c r="M132" i="1"/>
  <c r="N132" i="1"/>
  <c r="O132" i="1"/>
  <c r="P132" i="1"/>
  <c r="Q132" i="1"/>
  <c r="R132" i="1"/>
  <c r="S132" i="1"/>
  <c r="M13" i="1"/>
  <c r="N13" i="1"/>
  <c r="O13" i="1"/>
  <c r="P13" i="1"/>
  <c r="Q13" i="1"/>
  <c r="R13" i="1"/>
  <c r="S13" i="1"/>
  <c r="M196" i="1"/>
  <c r="N196" i="1"/>
  <c r="O196" i="1"/>
  <c r="P196" i="1"/>
  <c r="Q196" i="1"/>
  <c r="R196" i="1"/>
  <c r="S196" i="1"/>
  <c r="M197" i="1"/>
  <c r="N197" i="1"/>
  <c r="O197" i="1"/>
  <c r="P197" i="1"/>
  <c r="Q197" i="1"/>
  <c r="R197" i="1"/>
  <c r="S197" i="1"/>
  <c r="M199" i="1"/>
  <c r="N199" i="1"/>
  <c r="O199" i="1"/>
  <c r="P199" i="1"/>
  <c r="Q199" i="1"/>
  <c r="R199" i="1"/>
  <c r="S199" i="1"/>
  <c r="M201" i="1"/>
  <c r="N201" i="1"/>
  <c r="O201" i="1"/>
  <c r="P201" i="1"/>
  <c r="Q201" i="1"/>
  <c r="R201" i="1"/>
  <c r="S201" i="1"/>
  <c r="M1393" i="1"/>
  <c r="N1393" i="1"/>
  <c r="O1393" i="1"/>
  <c r="P1393" i="1"/>
  <c r="Q1393" i="1"/>
  <c r="R1393" i="1"/>
  <c r="S1393" i="1"/>
  <c r="M204" i="1"/>
  <c r="N204" i="1"/>
  <c r="O204" i="1"/>
  <c r="P204" i="1"/>
  <c r="Q204" i="1"/>
  <c r="R204" i="1"/>
  <c r="S204" i="1"/>
  <c r="M207" i="1"/>
  <c r="N207" i="1"/>
  <c r="O207" i="1"/>
  <c r="P207" i="1"/>
  <c r="Q207" i="1"/>
  <c r="R207" i="1"/>
  <c r="S207" i="1"/>
  <c r="M1394" i="1"/>
  <c r="N1394" i="1"/>
  <c r="O1394" i="1"/>
  <c r="P1394" i="1"/>
  <c r="Q1394" i="1"/>
  <c r="R1394" i="1"/>
  <c r="S1394" i="1"/>
  <c r="M1395" i="1"/>
  <c r="N1395" i="1"/>
  <c r="O1395" i="1"/>
  <c r="P1395" i="1"/>
  <c r="Q1395" i="1"/>
  <c r="R1395" i="1"/>
  <c r="S1395" i="1"/>
  <c r="M213" i="1"/>
  <c r="N213" i="1"/>
  <c r="O213" i="1"/>
  <c r="P213" i="1"/>
  <c r="Q213" i="1"/>
  <c r="R213" i="1"/>
  <c r="S213" i="1"/>
  <c r="M215" i="1"/>
  <c r="N215" i="1"/>
  <c r="O215" i="1"/>
  <c r="P215" i="1"/>
  <c r="Q215" i="1"/>
  <c r="R215" i="1"/>
  <c r="S215" i="1"/>
  <c r="M219" i="1"/>
  <c r="N219" i="1"/>
  <c r="O219" i="1"/>
  <c r="P219" i="1"/>
  <c r="Q219" i="1"/>
  <c r="R219" i="1"/>
  <c r="S219" i="1"/>
  <c r="M220" i="1"/>
  <c r="N220" i="1"/>
  <c r="O220" i="1"/>
  <c r="P220" i="1"/>
  <c r="Q220" i="1"/>
  <c r="R220" i="1"/>
  <c r="S220" i="1"/>
  <c r="M1396" i="1"/>
  <c r="N1396" i="1"/>
  <c r="O1396" i="1"/>
  <c r="P1396" i="1"/>
  <c r="Q1396" i="1"/>
  <c r="R1396" i="1"/>
  <c r="S1396" i="1"/>
  <c r="M223" i="1"/>
  <c r="N223" i="1"/>
  <c r="O223" i="1"/>
  <c r="P223" i="1"/>
  <c r="Q223" i="1"/>
  <c r="R223" i="1"/>
  <c r="S223" i="1"/>
  <c r="M224" i="1"/>
  <c r="N224" i="1"/>
  <c r="O224" i="1"/>
  <c r="P224" i="1"/>
  <c r="Q224" i="1"/>
  <c r="R224" i="1"/>
  <c r="S224" i="1"/>
  <c r="M1397" i="1"/>
  <c r="N1397" i="1"/>
  <c r="O1397" i="1"/>
  <c r="P1397" i="1"/>
  <c r="Q1397" i="1"/>
  <c r="R1397" i="1"/>
  <c r="S1397" i="1"/>
  <c r="M225" i="1"/>
  <c r="N225" i="1"/>
  <c r="O225" i="1"/>
  <c r="P225" i="1"/>
  <c r="Q225" i="1"/>
  <c r="R225" i="1"/>
  <c r="S225" i="1"/>
  <c r="M161" i="1"/>
  <c r="N161" i="1"/>
  <c r="O161" i="1"/>
  <c r="P161" i="1"/>
  <c r="Q161" i="1"/>
  <c r="R161" i="1"/>
  <c r="S161" i="1"/>
  <c r="M1398" i="1"/>
  <c r="N1398" i="1"/>
  <c r="O1398" i="1"/>
  <c r="P1398" i="1"/>
  <c r="Q1398" i="1"/>
  <c r="R1398" i="1"/>
  <c r="S1398" i="1"/>
  <c r="M226" i="1"/>
  <c r="N226" i="1"/>
  <c r="O226" i="1"/>
  <c r="P226" i="1"/>
  <c r="Q226" i="1"/>
  <c r="R226" i="1"/>
  <c r="S226" i="1"/>
  <c r="M1399" i="1"/>
  <c r="N1399" i="1"/>
  <c r="O1399" i="1"/>
  <c r="P1399" i="1"/>
  <c r="Q1399" i="1"/>
  <c r="R1399" i="1"/>
  <c r="S1399" i="1"/>
  <c r="M1400" i="1"/>
  <c r="N1400" i="1"/>
  <c r="O1400" i="1"/>
  <c r="P1400" i="1"/>
  <c r="Q1400" i="1"/>
  <c r="R1400" i="1"/>
  <c r="S1400" i="1"/>
  <c r="M227" i="1"/>
  <c r="N227" i="1"/>
  <c r="O227" i="1"/>
  <c r="P227" i="1"/>
  <c r="Q227" i="1"/>
  <c r="R227" i="1"/>
  <c r="S227" i="1"/>
  <c r="M229" i="1"/>
  <c r="N229" i="1"/>
  <c r="O229" i="1"/>
  <c r="P229" i="1"/>
  <c r="Q229" i="1"/>
  <c r="R229" i="1"/>
  <c r="S229" i="1"/>
  <c r="M1402" i="1"/>
  <c r="N1402" i="1"/>
  <c r="O1402" i="1"/>
  <c r="P1402" i="1"/>
  <c r="Q1402" i="1"/>
  <c r="R1402" i="1"/>
  <c r="S1402" i="1"/>
  <c r="M233" i="1"/>
  <c r="N233" i="1"/>
  <c r="O233" i="1"/>
  <c r="P233" i="1"/>
  <c r="Q233" i="1"/>
  <c r="R233" i="1"/>
  <c r="S233" i="1"/>
  <c r="M1405" i="1"/>
  <c r="N1405" i="1"/>
  <c r="O1405" i="1"/>
  <c r="P1405" i="1"/>
  <c r="Q1405" i="1"/>
  <c r="R1405" i="1"/>
  <c r="S1405" i="1"/>
  <c r="M239" i="1"/>
  <c r="N239" i="1"/>
  <c r="O239" i="1"/>
  <c r="P239" i="1"/>
  <c r="Q239" i="1"/>
  <c r="R239" i="1"/>
  <c r="S239" i="1"/>
  <c r="M240" i="1"/>
  <c r="N240" i="1"/>
  <c r="O240" i="1"/>
  <c r="P240" i="1"/>
  <c r="Q240" i="1"/>
  <c r="R240" i="1"/>
  <c r="S240" i="1"/>
  <c r="M1407" i="1"/>
  <c r="N1407" i="1"/>
  <c r="O1407" i="1"/>
  <c r="P1407" i="1"/>
  <c r="Q1407" i="1"/>
  <c r="R1407" i="1"/>
  <c r="S1407" i="1"/>
  <c r="M242" i="1"/>
  <c r="N242" i="1"/>
  <c r="O242" i="1"/>
  <c r="P242" i="1"/>
  <c r="Q242" i="1"/>
  <c r="R242" i="1"/>
  <c r="S242" i="1"/>
  <c r="M243" i="1"/>
  <c r="N243" i="1"/>
  <c r="O243" i="1"/>
  <c r="P243" i="1"/>
  <c r="Q243" i="1"/>
  <c r="R243" i="1"/>
  <c r="S243" i="1"/>
  <c r="M244" i="1"/>
  <c r="N244" i="1"/>
  <c r="O244" i="1"/>
  <c r="P244" i="1"/>
  <c r="Q244" i="1"/>
  <c r="R244" i="1"/>
  <c r="S244" i="1"/>
  <c r="M1409" i="1"/>
  <c r="N1409" i="1"/>
  <c r="O1409" i="1"/>
  <c r="P1409" i="1"/>
  <c r="Q1409" i="1"/>
  <c r="R1409" i="1"/>
  <c r="S1409" i="1"/>
  <c r="M245" i="1"/>
  <c r="N245" i="1"/>
  <c r="O245" i="1"/>
  <c r="P245" i="1"/>
  <c r="Q245" i="1"/>
  <c r="R245" i="1"/>
  <c r="S245" i="1"/>
  <c r="M246" i="1"/>
  <c r="N246" i="1"/>
  <c r="O246" i="1"/>
  <c r="P246" i="1"/>
  <c r="Q246" i="1"/>
  <c r="R246" i="1"/>
  <c r="S246" i="1"/>
  <c r="M1411" i="1"/>
  <c r="N1411" i="1"/>
  <c r="O1411" i="1"/>
  <c r="P1411" i="1"/>
  <c r="Q1411" i="1"/>
  <c r="R1411" i="1"/>
  <c r="S1411" i="1"/>
  <c r="M1412" i="1"/>
  <c r="N1412" i="1"/>
  <c r="O1412" i="1"/>
  <c r="P1412" i="1"/>
  <c r="Q1412" i="1"/>
  <c r="R1412" i="1"/>
  <c r="S1412" i="1"/>
  <c r="M1413" i="1"/>
  <c r="N1413" i="1"/>
  <c r="O1413" i="1"/>
  <c r="P1413" i="1"/>
  <c r="Q1413" i="1"/>
  <c r="R1413" i="1"/>
  <c r="S1413" i="1"/>
  <c r="M5" i="1"/>
  <c r="N5" i="1"/>
  <c r="O5" i="1"/>
  <c r="P5" i="1"/>
  <c r="Q5" i="1"/>
  <c r="R5" i="1"/>
  <c r="S5" i="1"/>
  <c r="M10" i="1"/>
  <c r="N10" i="1"/>
  <c r="O10" i="1"/>
  <c r="P10" i="1"/>
  <c r="Q10" i="1"/>
  <c r="R10" i="1"/>
  <c r="S10" i="1"/>
  <c r="M16" i="1"/>
  <c r="N16" i="1"/>
  <c r="O16" i="1"/>
  <c r="P16" i="1"/>
  <c r="Q16" i="1"/>
  <c r="R16" i="1"/>
  <c r="S16" i="1"/>
  <c r="M28" i="1"/>
  <c r="N28" i="1"/>
  <c r="O28" i="1"/>
  <c r="P28" i="1"/>
  <c r="Q28" i="1"/>
  <c r="R28" i="1"/>
  <c r="S28" i="1"/>
  <c r="M29" i="1"/>
  <c r="N29" i="1"/>
  <c r="O29" i="1"/>
  <c r="P29" i="1"/>
  <c r="Q29" i="1"/>
  <c r="R29" i="1"/>
  <c r="S29" i="1"/>
  <c r="M31" i="1"/>
  <c r="N31" i="1"/>
  <c r="O31" i="1"/>
  <c r="P31" i="1"/>
  <c r="Q31" i="1"/>
  <c r="R31" i="1"/>
  <c r="S31" i="1"/>
  <c r="M263" i="1"/>
  <c r="N263" i="1"/>
  <c r="O263" i="1"/>
  <c r="P263" i="1"/>
  <c r="Q263" i="1"/>
  <c r="R263" i="1"/>
  <c r="S263" i="1"/>
  <c r="M1415" i="1"/>
  <c r="N1415" i="1"/>
  <c r="O1415" i="1"/>
  <c r="P1415" i="1"/>
  <c r="Q1415" i="1"/>
  <c r="R1415" i="1"/>
  <c r="S1415" i="1"/>
  <c r="M39" i="1"/>
  <c r="N39" i="1"/>
  <c r="O39" i="1"/>
  <c r="P39" i="1"/>
  <c r="Q39" i="1"/>
  <c r="R39" i="1"/>
  <c r="S39" i="1"/>
  <c r="M1416" i="1"/>
  <c r="N1416" i="1"/>
  <c r="O1416" i="1"/>
  <c r="P1416" i="1"/>
  <c r="Q1416" i="1"/>
  <c r="R1416" i="1"/>
  <c r="S1416" i="1"/>
  <c r="M104" i="1"/>
  <c r="N104" i="1"/>
  <c r="O104" i="1"/>
  <c r="P104" i="1"/>
  <c r="Q104" i="1"/>
  <c r="R104" i="1"/>
  <c r="S104" i="1"/>
  <c r="M55" i="1"/>
  <c r="N55" i="1"/>
  <c r="O55" i="1"/>
  <c r="P55" i="1"/>
  <c r="Q55" i="1"/>
  <c r="R55" i="1"/>
  <c r="S55" i="1"/>
  <c r="M40" i="1"/>
  <c r="N40" i="1"/>
  <c r="O40" i="1"/>
  <c r="P40" i="1"/>
  <c r="Q40" i="1"/>
  <c r="R40" i="1"/>
  <c r="S40" i="1"/>
  <c r="M56" i="1"/>
  <c r="N56" i="1"/>
  <c r="O56" i="1"/>
  <c r="P56" i="1"/>
  <c r="Q56" i="1"/>
  <c r="R56" i="1"/>
  <c r="S56" i="1"/>
  <c r="M1417" i="1"/>
  <c r="N1417" i="1"/>
  <c r="O1417" i="1"/>
  <c r="P1417" i="1"/>
  <c r="Q1417" i="1"/>
  <c r="R1417" i="1"/>
  <c r="S1417" i="1"/>
  <c r="M61" i="1"/>
  <c r="N61" i="1"/>
  <c r="O61" i="1"/>
  <c r="P61" i="1"/>
  <c r="Q61" i="1"/>
  <c r="R61" i="1"/>
  <c r="S61" i="1"/>
  <c r="M66" i="1"/>
  <c r="N66" i="1"/>
  <c r="O66" i="1"/>
  <c r="P66" i="1"/>
  <c r="Q66" i="1"/>
  <c r="R66" i="1"/>
  <c r="S66" i="1"/>
  <c r="M1418" i="1"/>
  <c r="N1418" i="1"/>
  <c r="O1418" i="1"/>
  <c r="P1418" i="1"/>
  <c r="Q1418" i="1"/>
  <c r="R1418" i="1"/>
  <c r="S1418" i="1"/>
  <c r="M74" i="1"/>
  <c r="N74" i="1"/>
  <c r="O74" i="1"/>
  <c r="P74" i="1"/>
  <c r="Q74" i="1"/>
  <c r="R74" i="1"/>
  <c r="S74" i="1"/>
  <c r="M77" i="1"/>
  <c r="N77" i="1"/>
  <c r="O77" i="1"/>
  <c r="P77" i="1"/>
  <c r="Q77" i="1"/>
  <c r="R77" i="1"/>
  <c r="S77" i="1"/>
  <c r="M78" i="1"/>
  <c r="N78" i="1"/>
  <c r="O78" i="1"/>
  <c r="P78" i="1"/>
  <c r="Q78" i="1"/>
  <c r="R78" i="1"/>
  <c r="S78" i="1"/>
  <c r="M1423" i="1"/>
  <c r="N1423" i="1"/>
  <c r="O1423" i="1"/>
  <c r="P1423" i="1"/>
  <c r="Q1423" i="1"/>
  <c r="R1423" i="1"/>
  <c r="S1423" i="1"/>
  <c r="M1424" i="1"/>
  <c r="N1424" i="1"/>
  <c r="O1424" i="1"/>
  <c r="P1424" i="1"/>
  <c r="Q1424" i="1"/>
  <c r="R1424" i="1"/>
  <c r="S1424" i="1"/>
  <c r="M1425" i="1"/>
  <c r="N1425" i="1"/>
  <c r="O1425" i="1"/>
  <c r="P1425" i="1"/>
  <c r="Q1425" i="1"/>
  <c r="R1425" i="1"/>
  <c r="S1425" i="1"/>
  <c r="M1426" i="1"/>
  <c r="N1426" i="1"/>
  <c r="O1426" i="1"/>
  <c r="P1426" i="1"/>
  <c r="Q1426" i="1"/>
  <c r="R1426" i="1"/>
  <c r="S1426" i="1"/>
  <c r="M1497" i="1"/>
  <c r="N1497" i="1"/>
  <c r="O1497" i="1"/>
  <c r="P1497" i="1"/>
  <c r="Q1497" i="1"/>
  <c r="R1497" i="1"/>
  <c r="S1497" i="1"/>
  <c r="M1783" i="1"/>
  <c r="N1783" i="1"/>
  <c r="O1783" i="1"/>
  <c r="P1783" i="1"/>
  <c r="Q1783" i="1"/>
  <c r="R1783" i="1"/>
  <c r="S1783" i="1"/>
  <c r="M1503" i="1"/>
  <c r="N1503" i="1"/>
  <c r="O1503" i="1"/>
  <c r="P1503" i="1"/>
  <c r="Q1503" i="1"/>
  <c r="R1503" i="1"/>
  <c r="S1503" i="1"/>
  <c r="M1504" i="1"/>
  <c r="N1504" i="1"/>
  <c r="O1504" i="1"/>
  <c r="P1504" i="1"/>
  <c r="Q1504" i="1"/>
  <c r="R1504" i="1"/>
  <c r="S1504" i="1"/>
  <c r="M1784" i="1"/>
  <c r="N1784" i="1"/>
  <c r="O1784" i="1"/>
  <c r="P1784" i="1"/>
  <c r="Q1784" i="1"/>
  <c r="R1784" i="1"/>
  <c r="S1784" i="1"/>
  <c r="M1786" i="1"/>
  <c r="N1786" i="1"/>
  <c r="O1786" i="1"/>
  <c r="P1786" i="1"/>
  <c r="Q1786" i="1"/>
  <c r="R1786" i="1"/>
  <c r="S1786" i="1"/>
  <c r="M1787" i="1"/>
  <c r="N1787" i="1"/>
  <c r="O1787" i="1"/>
  <c r="P1787" i="1"/>
  <c r="Q1787" i="1"/>
  <c r="R1787" i="1"/>
  <c r="S1787" i="1"/>
  <c r="M1788" i="1"/>
  <c r="N1788" i="1"/>
  <c r="O1788" i="1"/>
  <c r="P1788" i="1"/>
  <c r="Q1788" i="1"/>
  <c r="R1788" i="1"/>
  <c r="S1788" i="1"/>
  <c r="M1789" i="1"/>
  <c r="N1789" i="1"/>
  <c r="O1789" i="1"/>
  <c r="P1789" i="1"/>
  <c r="Q1789" i="1"/>
  <c r="R1789" i="1"/>
  <c r="S1789" i="1"/>
  <c r="M1506" i="1"/>
  <c r="N1506" i="1"/>
  <c r="O1506" i="1"/>
  <c r="P1506" i="1"/>
  <c r="Q1506" i="1"/>
  <c r="R1506" i="1"/>
  <c r="S1506" i="1"/>
  <c r="M1507" i="1"/>
  <c r="N1507" i="1"/>
  <c r="O1507" i="1"/>
  <c r="P1507" i="1"/>
  <c r="Q1507" i="1"/>
  <c r="R1507" i="1"/>
  <c r="S1507" i="1"/>
  <c r="M1790" i="1"/>
  <c r="N1790" i="1"/>
  <c r="O1790" i="1"/>
  <c r="P1790" i="1"/>
  <c r="Q1790" i="1"/>
  <c r="R1790" i="1"/>
  <c r="S1790" i="1"/>
  <c r="M1791" i="1"/>
  <c r="N1791" i="1"/>
  <c r="O1791" i="1"/>
  <c r="P1791" i="1"/>
  <c r="Q1791" i="1"/>
  <c r="R1791" i="1"/>
  <c r="S1791" i="1"/>
  <c r="M1792" i="1"/>
  <c r="N1792" i="1"/>
  <c r="O1792" i="1"/>
  <c r="P1792" i="1"/>
  <c r="Q1792" i="1"/>
  <c r="R1792" i="1"/>
  <c r="S1792" i="1"/>
  <c r="M1793" i="1"/>
  <c r="N1793" i="1"/>
  <c r="O1793" i="1"/>
  <c r="P1793" i="1"/>
  <c r="Q1793" i="1"/>
  <c r="R1793" i="1"/>
  <c r="S1793" i="1"/>
  <c r="M1794" i="1"/>
  <c r="N1794" i="1"/>
  <c r="O1794" i="1"/>
  <c r="P1794" i="1"/>
  <c r="Q1794" i="1"/>
  <c r="R1794" i="1"/>
  <c r="S1794" i="1"/>
  <c r="M1795" i="1"/>
  <c r="N1795" i="1"/>
  <c r="O1795" i="1"/>
  <c r="P1795" i="1"/>
  <c r="Q1795" i="1"/>
  <c r="R1795" i="1"/>
  <c r="S1795" i="1"/>
  <c r="M1796" i="1"/>
  <c r="N1796" i="1"/>
  <c r="O1796" i="1"/>
  <c r="P1796" i="1"/>
  <c r="Q1796" i="1"/>
  <c r="R1796" i="1"/>
  <c r="S1796" i="1"/>
  <c r="M1797" i="1"/>
  <c r="N1797" i="1"/>
  <c r="O1797" i="1"/>
  <c r="P1797" i="1"/>
  <c r="Q1797" i="1"/>
  <c r="R1797" i="1"/>
  <c r="S1797" i="1"/>
  <c r="M1798" i="1"/>
  <c r="N1798" i="1"/>
  <c r="O1798" i="1"/>
  <c r="P1798" i="1"/>
  <c r="Q1798" i="1"/>
  <c r="R1798" i="1"/>
  <c r="S1798" i="1"/>
  <c r="M1799" i="1"/>
  <c r="N1799" i="1"/>
  <c r="O1799" i="1"/>
  <c r="P1799" i="1"/>
  <c r="Q1799" i="1"/>
  <c r="R1799" i="1"/>
  <c r="S1799" i="1"/>
  <c r="M1513" i="1"/>
  <c r="N1513" i="1"/>
  <c r="O1513" i="1"/>
  <c r="P1513" i="1"/>
  <c r="Q1513" i="1"/>
  <c r="R1513" i="1"/>
  <c r="S1513" i="1"/>
  <c r="M1801" i="1"/>
  <c r="N1801" i="1"/>
  <c r="O1801" i="1"/>
  <c r="P1801" i="1"/>
  <c r="Q1801" i="1"/>
  <c r="R1801" i="1"/>
  <c r="S1801" i="1"/>
  <c r="M1802" i="1"/>
  <c r="N1802" i="1"/>
  <c r="O1802" i="1"/>
  <c r="P1802" i="1"/>
  <c r="Q1802" i="1"/>
  <c r="R1802" i="1"/>
  <c r="S1802" i="1"/>
  <c r="M1514" i="1"/>
  <c r="N1514" i="1"/>
  <c r="O1514" i="1"/>
  <c r="P1514" i="1"/>
  <c r="Q1514" i="1"/>
  <c r="R1514" i="1"/>
  <c r="S1514" i="1"/>
  <c r="M1803" i="1"/>
  <c r="N1803" i="1"/>
  <c r="O1803" i="1"/>
  <c r="P1803" i="1"/>
  <c r="Q1803" i="1"/>
  <c r="R1803" i="1"/>
  <c r="S1803" i="1"/>
  <c r="M1804" i="1"/>
  <c r="N1804" i="1"/>
  <c r="O1804" i="1"/>
  <c r="P1804" i="1"/>
  <c r="Q1804" i="1"/>
  <c r="R1804" i="1"/>
  <c r="S1804" i="1"/>
  <c r="M1805" i="1"/>
  <c r="N1805" i="1"/>
  <c r="O1805" i="1"/>
  <c r="P1805" i="1"/>
  <c r="Q1805" i="1"/>
  <c r="R1805" i="1"/>
  <c r="S1805" i="1"/>
  <c r="M1806" i="1"/>
  <c r="N1806" i="1"/>
  <c r="O1806" i="1"/>
  <c r="P1806" i="1"/>
  <c r="Q1806" i="1"/>
  <c r="R1806" i="1"/>
  <c r="S1806" i="1"/>
  <c r="M1808" i="1"/>
  <c r="N1808" i="1"/>
  <c r="O1808" i="1"/>
  <c r="P1808" i="1"/>
  <c r="Q1808" i="1"/>
  <c r="R1808" i="1"/>
  <c r="S1808" i="1"/>
  <c r="M1516" i="1"/>
  <c r="N1516" i="1"/>
  <c r="O1516" i="1"/>
  <c r="P1516" i="1"/>
  <c r="Q1516" i="1"/>
  <c r="R1516" i="1"/>
  <c r="S1516" i="1"/>
  <c r="M1809" i="1"/>
  <c r="N1809" i="1"/>
  <c r="O1809" i="1"/>
  <c r="P1809" i="1"/>
  <c r="Q1809" i="1"/>
  <c r="R1809" i="1"/>
  <c r="S1809" i="1"/>
  <c r="M1810" i="1"/>
  <c r="N1810" i="1"/>
  <c r="O1810" i="1"/>
  <c r="P1810" i="1"/>
  <c r="Q1810" i="1"/>
  <c r="R1810" i="1"/>
  <c r="S1810" i="1"/>
  <c r="M1517" i="1"/>
  <c r="N1517" i="1"/>
  <c r="O1517" i="1"/>
  <c r="P1517" i="1"/>
  <c r="Q1517" i="1"/>
  <c r="R1517" i="1"/>
  <c r="S1517" i="1"/>
  <c r="M1518" i="1"/>
  <c r="N1518" i="1"/>
  <c r="O1518" i="1"/>
  <c r="P1518" i="1"/>
  <c r="Q1518" i="1"/>
  <c r="R1518" i="1"/>
  <c r="S1518" i="1"/>
  <c r="M1813" i="1"/>
  <c r="N1813" i="1"/>
  <c r="O1813" i="1"/>
  <c r="P1813" i="1"/>
  <c r="Q1813" i="1"/>
  <c r="R1813" i="1"/>
  <c r="S1813" i="1"/>
  <c r="M1519" i="1"/>
  <c r="N1519" i="1"/>
  <c r="O1519" i="1"/>
  <c r="P1519" i="1"/>
  <c r="Q1519" i="1"/>
  <c r="R1519" i="1"/>
  <c r="S1519" i="1"/>
  <c r="M1814" i="1"/>
  <c r="N1814" i="1"/>
  <c r="O1814" i="1"/>
  <c r="P1814" i="1"/>
  <c r="Q1814" i="1"/>
  <c r="R1814" i="1"/>
  <c r="S1814" i="1"/>
  <c r="M1815" i="1"/>
  <c r="N1815" i="1"/>
  <c r="O1815" i="1"/>
  <c r="P1815" i="1"/>
  <c r="Q1815" i="1"/>
  <c r="R1815" i="1"/>
  <c r="S1815" i="1"/>
  <c r="M1816" i="1"/>
  <c r="N1816" i="1"/>
  <c r="O1816" i="1"/>
  <c r="P1816" i="1"/>
  <c r="Q1816" i="1"/>
  <c r="R1816" i="1"/>
  <c r="S1816" i="1"/>
  <c r="M1520" i="1"/>
  <c r="N1520" i="1"/>
  <c r="O1520" i="1"/>
  <c r="P1520" i="1"/>
  <c r="Q1520" i="1"/>
  <c r="R1520" i="1"/>
  <c r="S1520" i="1"/>
  <c r="M1819" i="1"/>
  <c r="N1819" i="1"/>
  <c r="O1819" i="1"/>
  <c r="P1819" i="1"/>
  <c r="Q1819" i="1"/>
  <c r="R1819" i="1"/>
  <c r="S1819" i="1"/>
  <c r="M1521" i="1"/>
  <c r="N1521" i="1"/>
  <c r="O1521" i="1"/>
  <c r="P1521" i="1"/>
  <c r="Q1521" i="1"/>
  <c r="R1521" i="1"/>
  <c r="S1521" i="1"/>
  <c r="M1820" i="1"/>
  <c r="N1820" i="1"/>
  <c r="O1820" i="1"/>
  <c r="P1820" i="1"/>
  <c r="Q1820" i="1"/>
  <c r="R1820" i="1"/>
  <c r="S1820" i="1"/>
  <c r="M1460" i="1"/>
  <c r="N1460" i="1"/>
  <c r="O1460" i="1"/>
  <c r="P1460" i="1"/>
  <c r="Q1460" i="1"/>
  <c r="R1460" i="1"/>
  <c r="S1460" i="1"/>
  <c r="M1825" i="1"/>
  <c r="N1825" i="1"/>
  <c r="O1825" i="1"/>
  <c r="P1825" i="1"/>
  <c r="Q1825" i="1"/>
  <c r="R1825" i="1"/>
  <c r="S1825" i="1"/>
  <c r="M1826" i="1"/>
  <c r="N1826" i="1"/>
  <c r="O1826" i="1"/>
  <c r="P1826" i="1"/>
  <c r="Q1826" i="1"/>
  <c r="R1826" i="1"/>
  <c r="S1826" i="1"/>
  <c r="M1464" i="1"/>
  <c r="N1464" i="1"/>
  <c r="O1464" i="1"/>
  <c r="P1464" i="1"/>
  <c r="Q1464" i="1"/>
  <c r="R1464" i="1"/>
  <c r="S1464" i="1"/>
  <c r="M1827" i="1"/>
  <c r="N1827" i="1"/>
  <c r="O1827" i="1"/>
  <c r="P1827" i="1"/>
  <c r="Q1827" i="1"/>
  <c r="R1827" i="1"/>
  <c r="S1827" i="1"/>
  <c r="M1564" i="1"/>
  <c r="N1564" i="1"/>
  <c r="O1564" i="1"/>
  <c r="P1564" i="1"/>
  <c r="Q1564" i="1"/>
  <c r="R1564" i="1"/>
  <c r="S1564" i="1"/>
  <c r="M1470" i="1"/>
  <c r="N1470" i="1"/>
  <c r="O1470" i="1"/>
  <c r="P1470" i="1"/>
  <c r="Q1470" i="1"/>
  <c r="R1470" i="1"/>
  <c r="S1470" i="1"/>
  <c r="M1471" i="1"/>
  <c r="N1471" i="1"/>
  <c r="O1471" i="1"/>
  <c r="P1471" i="1"/>
  <c r="Q1471" i="1"/>
  <c r="R1471" i="1"/>
  <c r="S1471" i="1"/>
  <c r="M1472" i="1"/>
  <c r="N1472" i="1"/>
  <c r="O1472" i="1"/>
  <c r="P1472" i="1"/>
  <c r="Q1472" i="1"/>
  <c r="R1472" i="1"/>
  <c r="S1472" i="1"/>
  <c r="M1829" i="1"/>
  <c r="N1829" i="1"/>
  <c r="O1829" i="1"/>
  <c r="P1829" i="1"/>
  <c r="Q1829" i="1"/>
  <c r="R1829" i="1"/>
  <c r="S1829" i="1"/>
  <c r="M1830" i="1"/>
  <c r="N1830" i="1"/>
  <c r="O1830" i="1"/>
  <c r="P1830" i="1"/>
  <c r="Q1830" i="1"/>
  <c r="R1830" i="1"/>
  <c r="S1830" i="1"/>
  <c r="M1479" i="1"/>
  <c r="N1479" i="1"/>
  <c r="O1479" i="1"/>
  <c r="P1479" i="1"/>
  <c r="Q1479" i="1"/>
  <c r="R1479" i="1"/>
  <c r="S1479" i="1"/>
  <c r="M1831" i="1"/>
  <c r="N1831" i="1"/>
  <c r="O1831" i="1"/>
  <c r="P1831" i="1"/>
  <c r="Q1831" i="1"/>
  <c r="R1831" i="1"/>
  <c r="S1831" i="1"/>
  <c r="M1480" i="1"/>
  <c r="N1480" i="1"/>
  <c r="O1480" i="1"/>
  <c r="P1480" i="1"/>
  <c r="Q1480" i="1"/>
  <c r="R1480" i="1"/>
  <c r="S1480" i="1"/>
  <c r="M1484" i="1"/>
  <c r="N1484" i="1"/>
  <c r="O1484" i="1"/>
  <c r="P1484" i="1"/>
  <c r="Q1484" i="1"/>
  <c r="R1484" i="1"/>
  <c r="S1484" i="1"/>
  <c r="M1832" i="1"/>
  <c r="N1832" i="1"/>
  <c r="O1832" i="1"/>
  <c r="P1832" i="1"/>
  <c r="Q1832" i="1"/>
  <c r="R1832" i="1"/>
  <c r="S1832" i="1"/>
  <c r="M1833" i="1"/>
  <c r="N1833" i="1"/>
  <c r="O1833" i="1"/>
  <c r="P1833" i="1"/>
  <c r="Q1833" i="1"/>
  <c r="R1833" i="1"/>
  <c r="S1833" i="1"/>
  <c r="M1485" i="1"/>
  <c r="N1485" i="1"/>
  <c r="O1485" i="1"/>
  <c r="P1485" i="1"/>
  <c r="Q1485" i="1"/>
  <c r="R1485" i="1"/>
  <c r="S1485" i="1"/>
  <c r="M1486" i="1"/>
  <c r="N1486" i="1"/>
  <c r="O1486" i="1"/>
  <c r="P1486" i="1"/>
  <c r="Q1486" i="1"/>
  <c r="R1486" i="1"/>
  <c r="S1486" i="1"/>
  <c r="M1487" i="1"/>
  <c r="N1487" i="1"/>
  <c r="O1487" i="1"/>
  <c r="P1487" i="1"/>
  <c r="Q1487" i="1"/>
  <c r="R1487" i="1"/>
  <c r="S1487" i="1"/>
  <c r="M1834" i="1"/>
  <c r="N1834" i="1"/>
  <c r="O1834" i="1"/>
  <c r="P1834" i="1"/>
  <c r="Q1834" i="1"/>
  <c r="R1834" i="1"/>
  <c r="S1834" i="1"/>
  <c r="M1489" i="1"/>
  <c r="N1489" i="1"/>
  <c r="O1489" i="1"/>
  <c r="P1489" i="1"/>
  <c r="Q1489" i="1"/>
  <c r="R1489" i="1"/>
  <c r="S1489" i="1"/>
  <c r="M1490" i="1"/>
  <c r="N1490" i="1"/>
  <c r="O1490" i="1"/>
  <c r="P1490" i="1"/>
  <c r="Q1490" i="1"/>
  <c r="R1490" i="1"/>
  <c r="S1490" i="1"/>
  <c r="M1491" i="1"/>
  <c r="N1491" i="1"/>
  <c r="O1491" i="1"/>
  <c r="P1491" i="1"/>
  <c r="Q1491" i="1"/>
  <c r="R1491" i="1"/>
  <c r="S1491" i="1"/>
  <c r="M1492" i="1"/>
  <c r="N1492" i="1"/>
  <c r="O1492" i="1"/>
  <c r="P1492" i="1"/>
  <c r="Q1492" i="1"/>
  <c r="R1492" i="1"/>
  <c r="S1492" i="1"/>
  <c r="M1835" i="1"/>
  <c r="N1835" i="1"/>
  <c r="O1835" i="1"/>
  <c r="P1835" i="1"/>
  <c r="Q1835" i="1"/>
  <c r="R1835" i="1"/>
  <c r="S1835" i="1"/>
  <c r="M1493" i="1"/>
  <c r="N1493" i="1"/>
  <c r="O1493" i="1"/>
  <c r="P1493" i="1"/>
  <c r="Q1493" i="1"/>
  <c r="R1493" i="1"/>
  <c r="S1493" i="1"/>
  <c r="M1494" i="1"/>
  <c r="N1494" i="1"/>
  <c r="O1494" i="1"/>
  <c r="P1494" i="1"/>
  <c r="Q1494" i="1"/>
  <c r="R1494" i="1"/>
  <c r="S1494" i="1"/>
  <c r="M1836" i="1"/>
  <c r="N1836" i="1"/>
  <c r="O1836" i="1"/>
  <c r="P1836" i="1"/>
  <c r="Q1836" i="1"/>
  <c r="R1836" i="1"/>
  <c r="S1836" i="1"/>
  <c r="M1495" i="1"/>
  <c r="N1495" i="1"/>
  <c r="O1495" i="1"/>
  <c r="P1495" i="1"/>
  <c r="Q1495" i="1"/>
  <c r="R1495" i="1"/>
  <c r="S1495" i="1"/>
  <c r="M1525" i="1"/>
  <c r="N1525" i="1"/>
  <c r="O1525" i="1"/>
  <c r="P1525" i="1"/>
  <c r="Q1525" i="1"/>
  <c r="R1525" i="1"/>
  <c r="S1525" i="1"/>
  <c r="M1837" i="1"/>
  <c r="N1837" i="1"/>
  <c r="O1837" i="1"/>
  <c r="P1837" i="1"/>
  <c r="Q1837" i="1"/>
  <c r="R1837" i="1"/>
  <c r="S1837" i="1"/>
  <c r="M1526" i="1"/>
  <c r="N1526" i="1"/>
  <c r="O1526" i="1"/>
  <c r="P1526" i="1"/>
  <c r="Q1526" i="1"/>
  <c r="R1526" i="1"/>
  <c r="S1526" i="1"/>
  <c r="M1528" i="1"/>
  <c r="N1528" i="1"/>
  <c r="O1528" i="1"/>
  <c r="P1528" i="1"/>
  <c r="Q1528" i="1"/>
  <c r="R1528" i="1"/>
  <c r="S1528" i="1"/>
  <c r="M1838" i="1"/>
  <c r="N1838" i="1"/>
  <c r="O1838" i="1"/>
  <c r="P1838" i="1"/>
  <c r="Q1838" i="1"/>
  <c r="R1838" i="1"/>
  <c r="S1838" i="1"/>
  <c r="M1532" i="1"/>
  <c r="N1532" i="1"/>
  <c r="O1532" i="1"/>
  <c r="P1532" i="1"/>
  <c r="Q1532" i="1"/>
  <c r="R1532" i="1"/>
  <c r="S1532" i="1"/>
  <c r="M1839" i="1"/>
  <c r="N1839" i="1"/>
  <c r="O1839" i="1"/>
  <c r="P1839" i="1"/>
  <c r="Q1839" i="1"/>
  <c r="R1839" i="1"/>
  <c r="S1839" i="1"/>
  <c r="M1840" i="1"/>
  <c r="N1840" i="1"/>
  <c r="O1840" i="1"/>
  <c r="P1840" i="1"/>
  <c r="Q1840" i="1"/>
  <c r="R1840" i="1"/>
  <c r="S1840" i="1"/>
  <c r="M1534" i="1"/>
  <c r="N1534" i="1"/>
  <c r="O1534" i="1"/>
  <c r="P1534" i="1"/>
  <c r="Q1534" i="1"/>
  <c r="R1534" i="1"/>
  <c r="S1534" i="1"/>
  <c r="M1841" i="1"/>
  <c r="N1841" i="1"/>
  <c r="O1841" i="1"/>
  <c r="P1841" i="1"/>
  <c r="Q1841" i="1"/>
  <c r="R1841" i="1"/>
  <c r="S1841" i="1"/>
  <c r="M1538" i="1"/>
  <c r="N1538" i="1"/>
  <c r="O1538" i="1"/>
  <c r="P1538" i="1"/>
  <c r="Q1538" i="1"/>
  <c r="R1538" i="1"/>
  <c r="S1538" i="1"/>
  <c r="M1539" i="1"/>
  <c r="N1539" i="1"/>
  <c r="O1539" i="1"/>
  <c r="P1539" i="1"/>
  <c r="Q1539" i="1"/>
  <c r="R1539" i="1"/>
  <c r="S1539" i="1"/>
  <c r="M1842" i="1"/>
  <c r="N1842" i="1"/>
  <c r="O1842" i="1"/>
  <c r="P1842" i="1"/>
  <c r="Q1842" i="1"/>
  <c r="R1842" i="1"/>
  <c r="S1842" i="1"/>
  <c r="M1843" i="1"/>
  <c r="N1843" i="1"/>
  <c r="O1843" i="1"/>
  <c r="P1843" i="1"/>
  <c r="Q1843" i="1"/>
  <c r="R1843" i="1"/>
  <c r="S1843" i="1"/>
  <c r="M1540" i="1"/>
  <c r="N1540" i="1"/>
  <c r="O1540" i="1"/>
  <c r="P1540" i="1"/>
  <c r="Q1540" i="1"/>
  <c r="R1540" i="1"/>
  <c r="S1540" i="1"/>
  <c r="M1846" i="1"/>
  <c r="N1846" i="1"/>
  <c r="O1846" i="1"/>
  <c r="P1846" i="1"/>
  <c r="Q1846" i="1"/>
  <c r="R1846" i="1"/>
  <c r="S1846" i="1"/>
  <c r="M1546" i="1"/>
  <c r="N1546" i="1"/>
  <c r="O1546" i="1"/>
  <c r="P1546" i="1"/>
  <c r="Q1546" i="1"/>
  <c r="R1546" i="1"/>
  <c r="S1546" i="1"/>
  <c r="M1848" i="1"/>
  <c r="N1848" i="1"/>
  <c r="O1848" i="1"/>
  <c r="P1848" i="1"/>
  <c r="Q1848" i="1"/>
  <c r="R1848" i="1"/>
  <c r="S1848" i="1"/>
  <c r="M1851" i="1"/>
  <c r="N1851" i="1"/>
  <c r="O1851" i="1"/>
  <c r="P1851" i="1"/>
  <c r="Q1851" i="1"/>
  <c r="R1851" i="1"/>
  <c r="S1851" i="1"/>
  <c r="M1852" i="1"/>
  <c r="N1852" i="1"/>
  <c r="O1852" i="1"/>
  <c r="P1852" i="1"/>
  <c r="Q1852" i="1"/>
  <c r="R1852" i="1"/>
  <c r="S1852" i="1"/>
  <c r="M1853" i="1"/>
  <c r="N1853" i="1"/>
  <c r="O1853" i="1"/>
  <c r="P1853" i="1"/>
  <c r="Q1853" i="1"/>
  <c r="R1853" i="1"/>
  <c r="S1853" i="1"/>
  <c r="M1854" i="1"/>
  <c r="N1854" i="1"/>
  <c r="O1854" i="1"/>
  <c r="P1854" i="1"/>
  <c r="Q1854" i="1"/>
  <c r="R1854" i="1"/>
  <c r="S1854" i="1"/>
  <c r="M1855" i="1"/>
  <c r="N1855" i="1"/>
  <c r="O1855" i="1"/>
  <c r="P1855" i="1"/>
  <c r="Q1855" i="1"/>
  <c r="R1855" i="1"/>
  <c r="S1855" i="1"/>
  <c r="M1858" i="1"/>
  <c r="N1858" i="1"/>
  <c r="O1858" i="1"/>
  <c r="P1858" i="1"/>
  <c r="Q1858" i="1"/>
  <c r="R1858" i="1"/>
  <c r="S1858" i="1"/>
  <c r="M1859" i="1"/>
  <c r="N1859" i="1"/>
  <c r="O1859" i="1"/>
  <c r="P1859" i="1"/>
  <c r="Q1859" i="1"/>
  <c r="R1859" i="1"/>
  <c r="S1859" i="1"/>
  <c r="M1549" i="1"/>
  <c r="N1549" i="1"/>
  <c r="O1549" i="1"/>
  <c r="P1549" i="1"/>
  <c r="Q1549" i="1"/>
  <c r="R1549" i="1"/>
  <c r="S1549" i="1"/>
  <c r="M1550" i="1"/>
  <c r="N1550" i="1"/>
  <c r="O1550" i="1"/>
  <c r="P1550" i="1"/>
  <c r="Q1550" i="1"/>
  <c r="R1550" i="1"/>
  <c r="S1550" i="1"/>
  <c r="M1551" i="1"/>
  <c r="N1551" i="1"/>
  <c r="O1551" i="1"/>
  <c r="P1551" i="1"/>
  <c r="Q1551" i="1"/>
  <c r="R1551" i="1"/>
  <c r="S1551" i="1"/>
  <c r="M1552" i="1"/>
  <c r="N1552" i="1"/>
  <c r="O1552" i="1"/>
  <c r="P1552" i="1"/>
  <c r="Q1552" i="1"/>
  <c r="R1552" i="1"/>
  <c r="S1552" i="1"/>
  <c r="M1860" i="1"/>
  <c r="N1860" i="1"/>
  <c r="O1860" i="1"/>
  <c r="P1860" i="1"/>
  <c r="Q1860" i="1"/>
  <c r="R1860" i="1"/>
  <c r="S1860" i="1"/>
  <c r="M1862" i="1"/>
  <c r="N1862" i="1"/>
  <c r="O1862" i="1"/>
  <c r="P1862" i="1"/>
  <c r="Q1862" i="1"/>
  <c r="R1862" i="1"/>
  <c r="S1862" i="1"/>
  <c r="M1863" i="1"/>
  <c r="N1863" i="1"/>
  <c r="O1863" i="1"/>
  <c r="P1863" i="1"/>
  <c r="Q1863" i="1"/>
  <c r="R1863" i="1"/>
  <c r="S1863" i="1"/>
  <c r="M1864" i="1"/>
  <c r="N1864" i="1"/>
  <c r="O1864" i="1"/>
  <c r="P1864" i="1"/>
  <c r="Q1864" i="1"/>
  <c r="R1864" i="1"/>
  <c r="S1864" i="1"/>
  <c r="M1865" i="1"/>
  <c r="N1865" i="1"/>
  <c r="O1865" i="1"/>
  <c r="P1865" i="1"/>
  <c r="Q1865" i="1"/>
  <c r="R1865" i="1"/>
  <c r="S1865" i="1"/>
  <c r="M1553" i="1"/>
  <c r="N1553" i="1"/>
  <c r="O1553" i="1"/>
  <c r="P1553" i="1"/>
  <c r="Q1553" i="1"/>
  <c r="R1553" i="1"/>
  <c r="S1553" i="1"/>
  <c r="M1871" i="1"/>
  <c r="N1871" i="1"/>
  <c r="O1871" i="1"/>
  <c r="P1871" i="1"/>
  <c r="Q1871" i="1"/>
  <c r="R1871" i="1"/>
  <c r="S1871" i="1"/>
  <c r="M1554" i="1"/>
  <c r="N1554" i="1"/>
  <c r="O1554" i="1"/>
  <c r="P1554" i="1"/>
  <c r="Q1554" i="1"/>
  <c r="R1554" i="1"/>
  <c r="S1554" i="1"/>
  <c r="M1872" i="1"/>
  <c r="N1872" i="1"/>
  <c r="O1872" i="1"/>
  <c r="P1872" i="1"/>
  <c r="Q1872" i="1"/>
  <c r="R1872" i="1"/>
  <c r="S1872" i="1"/>
  <c r="M1431" i="1"/>
  <c r="N1431" i="1"/>
  <c r="O1431" i="1"/>
  <c r="P1431" i="1"/>
  <c r="Q1431" i="1"/>
  <c r="R1431" i="1"/>
  <c r="S1431" i="1"/>
  <c r="M1432" i="1"/>
  <c r="N1432" i="1"/>
  <c r="O1432" i="1"/>
  <c r="P1432" i="1"/>
  <c r="Q1432" i="1"/>
  <c r="R1432" i="1"/>
  <c r="S1432" i="1"/>
  <c r="M1877" i="1"/>
  <c r="N1877" i="1"/>
  <c r="O1877" i="1"/>
  <c r="P1877" i="1"/>
  <c r="Q1877" i="1"/>
  <c r="R1877" i="1"/>
  <c r="S1877" i="1"/>
  <c r="M1433" i="1"/>
  <c r="N1433" i="1"/>
  <c r="O1433" i="1"/>
  <c r="P1433" i="1"/>
  <c r="Q1433" i="1"/>
  <c r="R1433" i="1"/>
  <c r="S1433" i="1"/>
  <c r="M1439" i="1"/>
  <c r="N1439" i="1"/>
  <c r="O1439" i="1"/>
  <c r="P1439" i="1"/>
  <c r="Q1439" i="1"/>
  <c r="R1439" i="1"/>
  <c r="S1439" i="1"/>
  <c r="M1878" i="1"/>
  <c r="N1878" i="1"/>
  <c r="O1878" i="1"/>
  <c r="P1878" i="1"/>
  <c r="Q1878" i="1"/>
  <c r="R1878" i="1"/>
  <c r="S1878" i="1"/>
  <c r="M1879" i="1"/>
  <c r="N1879" i="1"/>
  <c r="O1879" i="1"/>
  <c r="P1879" i="1"/>
  <c r="Q1879" i="1"/>
  <c r="R1879" i="1"/>
  <c r="S1879" i="1"/>
  <c r="M1441" i="1"/>
  <c r="N1441" i="1"/>
  <c r="O1441" i="1"/>
  <c r="P1441" i="1"/>
  <c r="Q1441" i="1"/>
  <c r="R1441" i="1"/>
  <c r="S1441" i="1"/>
  <c r="M1446" i="1"/>
  <c r="N1446" i="1"/>
  <c r="O1446" i="1"/>
  <c r="P1446" i="1"/>
  <c r="Q1446" i="1"/>
  <c r="R1446" i="1"/>
  <c r="S1446" i="1"/>
  <c r="M1883" i="1"/>
  <c r="N1883" i="1"/>
  <c r="O1883" i="1"/>
  <c r="P1883" i="1"/>
  <c r="Q1883" i="1"/>
  <c r="R1883" i="1"/>
  <c r="S1883" i="1"/>
  <c r="M1884" i="1"/>
  <c r="N1884" i="1"/>
  <c r="O1884" i="1"/>
  <c r="P1884" i="1"/>
  <c r="Q1884" i="1"/>
  <c r="R1884" i="1"/>
  <c r="S1884" i="1"/>
  <c r="M1885" i="1"/>
  <c r="N1885" i="1"/>
  <c r="O1885" i="1"/>
  <c r="P1885" i="1"/>
  <c r="Q1885" i="1"/>
  <c r="R1885" i="1"/>
  <c r="S1885" i="1"/>
  <c r="M1887" i="1"/>
  <c r="N1887" i="1"/>
  <c r="O1887" i="1"/>
  <c r="P1887" i="1"/>
  <c r="Q1887" i="1"/>
  <c r="R1887" i="1"/>
  <c r="S1887" i="1"/>
  <c r="M1454" i="1"/>
  <c r="N1454" i="1"/>
  <c r="O1454" i="1"/>
  <c r="P1454" i="1"/>
  <c r="Q1454" i="1"/>
  <c r="R1454" i="1"/>
  <c r="S1454" i="1"/>
  <c r="M1890" i="1"/>
  <c r="N1890" i="1"/>
  <c r="O1890" i="1"/>
  <c r="P1890" i="1"/>
  <c r="Q1890" i="1"/>
  <c r="R1890" i="1"/>
  <c r="S1890" i="1"/>
  <c r="M1891" i="1"/>
  <c r="N1891" i="1"/>
  <c r="O1891" i="1"/>
  <c r="P1891" i="1"/>
  <c r="Q1891" i="1"/>
  <c r="R1891" i="1"/>
  <c r="S1891" i="1"/>
  <c r="M1455" i="1"/>
  <c r="N1455" i="1"/>
  <c r="O1455" i="1"/>
  <c r="P1455" i="1"/>
  <c r="Q1455" i="1"/>
  <c r="R1455" i="1"/>
  <c r="S1455" i="1"/>
  <c r="M1892" i="1"/>
  <c r="N1892" i="1"/>
  <c r="O1892" i="1"/>
  <c r="P1892" i="1"/>
  <c r="Q1892" i="1"/>
  <c r="R1892" i="1"/>
  <c r="S1892" i="1"/>
  <c r="M1456" i="1"/>
  <c r="N1456" i="1"/>
  <c r="O1456" i="1"/>
  <c r="P1456" i="1"/>
  <c r="Q1456" i="1"/>
  <c r="R1456" i="1"/>
  <c r="S1456" i="1"/>
  <c r="M1893" i="1"/>
  <c r="N1893" i="1"/>
  <c r="O1893" i="1"/>
  <c r="P1893" i="1"/>
  <c r="Q1893" i="1"/>
  <c r="R1893" i="1"/>
  <c r="S1893" i="1"/>
  <c r="M1894" i="1"/>
  <c r="N1894" i="1"/>
  <c r="O1894" i="1"/>
  <c r="P1894" i="1"/>
  <c r="Q1894" i="1"/>
  <c r="R1894" i="1"/>
  <c r="S1894" i="1"/>
  <c r="M1899" i="1"/>
  <c r="N1899" i="1"/>
  <c r="O1899" i="1"/>
  <c r="P1899" i="1"/>
  <c r="Q1899" i="1"/>
  <c r="R1899" i="1"/>
  <c r="S1899" i="1"/>
  <c r="M1900" i="1"/>
  <c r="N1900" i="1"/>
  <c r="O1900" i="1"/>
  <c r="P1900" i="1"/>
  <c r="Q1900" i="1"/>
  <c r="R1900" i="1"/>
  <c r="S1900" i="1"/>
  <c r="M1901" i="1"/>
  <c r="N1901" i="1"/>
  <c r="O1901" i="1"/>
  <c r="P1901" i="1"/>
  <c r="Q1901" i="1"/>
  <c r="R1901" i="1"/>
  <c r="S1901" i="1"/>
  <c r="M1902" i="1"/>
  <c r="N1902" i="1"/>
  <c r="O1902" i="1"/>
  <c r="P1902" i="1"/>
  <c r="Q1902" i="1"/>
  <c r="R1902" i="1"/>
  <c r="S1902" i="1"/>
  <c r="M1903" i="1"/>
  <c r="N1903" i="1"/>
  <c r="O1903" i="1"/>
  <c r="P1903" i="1"/>
  <c r="Q1903" i="1"/>
  <c r="R1903" i="1"/>
  <c r="S1903" i="1"/>
  <c r="M2250" i="1"/>
  <c r="N2250" i="1"/>
  <c r="O2250" i="1"/>
  <c r="P2250" i="1"/>
  <c r="Q2250" i="1"/>
  <c r="R2250" i="1"/>
  <c r="S2250" i="1"/>
  <c r="M2252" i="1"/>
  <c r="N2252" i="1"/>
  <c r="O2252" i="1"/>
  <c r="P2252" i="1"/>
  <c r="Q2252" i="1"/>
  <c r="R2252" i="1"/>
  <c r="S2252" i="1"/>
  <c r="M2253" i="1"/>
  <c r="N2253" i="1"/>
  <c r="O2253" i="1"/>
  <c r="P2253" i="1"/>
  <c r="Q2253" i="1"/>
  <c r="R2253" i="1"/>
  <c r="S2253" i="1"/>
  <c r="M2254" i="1"/>
  <c r="N2254" i="1"/>
  <c r="O2254" i="1"/>
  <c r="P2254" i="1"/>
  <c r="Q2254" i="1"/>
  <c r="R2254" i="1"/>
  <c r="S2254" i="1"/>
  <c r="M2255" i="1"/>
  <c r="N2255" i="1"/>
  <c r="O2255" i="1"/>
  <c r="P2255" i="1"/>
  <c r="Q2255" i="1"/>
  <c r="R2255" i="1"/>
  <c r="S2255" i="1"/>
  <c r="M2256" i="1"/>
  <c r="N2256" i="1"/>
  <c r="O2256" i="1"/>
  <c r="P2256" i="1"/>
  <c r="Q2256" i="1"/>
  <c r="R2256" i="1"/>
  <c r="S2256" i="1"/>
  <c r="M2257" i="1"/>
  <c r="N2257" i="1"/>
  <c r="O2257" i="1"/>
  <c r="P2257" i="1"/>
  <c r="Q2257" i="1"/>
  <c r="R2257" i="1"/>
  <c r="S2257" i="1"/>
  <c r="M2258" i="1"/>
  <c r="N2258" i="1"/>
  <c r="O2258" i="1"/>
  <c r="P2258" i="1"/>
  <c r="Q2258" i="1"/>
  <c r="R2258" i="1"/>
  <c r="S2258" i="1"/>
  <c r="M2259" i="1"/>
  <c r="N2259" i="1"/>
  <c r="O2259" i="1"/>
  <c r="P2259" i="1"/>
  <c r="Q2259" i="1"/>
  <c r="R2259" i="1"/>
  <c r="S2259" i="1"/>
  <c r="M2263" i="1"/>
  <c r="N2263" i="1"/>
  <c r="O2263" i="1"/>
  <c r="P2263" i="1"/>
  <c r="Q2263" i="1"/>
  <c r="R2263" i="1"/>
  <c r="S2263" i="1"/>
  <c r="M1971" i="1"/>
  <c r="N1971" i="1"/>
  <c r="O1971" i="1"/>
  <c r="P1971" i="1"/>
  <c r="Q1971" i="1"/>
  <c r="R1971" i="1"/>
  <c r="S1971" i="1"/>
  <c r="M2264" i="1"/>
  <c r="N2264" i="1"/>
  <c r="O2264" i="1"/>
  <c r="P2264" i="1"/>
  <c r="Q2264" i="1"/>
  <c r="R2264" i="1"/>
  <c r="S2264" i="1"/>
  <c r="M1973" i="1"/>
  <c r="N1973" i="1"/>
  <c r="O1973" i="1"/>
  <c r="P1973" i="1"/>
  <c r="Q1973" i="1"/>
  <c r="R1973" i="1"/>
  <c r="S1973" i="1"/>
  <c r="M2265" i="1"/>
  <c r="N2265" i="1"/>
  <c r="O2265" i="1"/>
  <c r="P2265" i="1"/>
  <c r="Q2265" i="1"/>
  <c r="R2265" i="1"/>
  <c r="S2265" i="1"/>
  <c r="M2266" i="1"/>
  <c r="N2266" i="1"/>
  <c r="O2266" i="1"/>
  <c r="P2266" i="1"/>
  <c r="Q2266" i="1"/>
  <c r="R2266" i="1"/>
  <c r="S2266" i="1"/>
  <c r="M2268" i="1"/>
  <c r="N2268" i="1"/>
  <c r="O2268" i="1"/>
  <c r="P2268" i="1"/>
  <c r="Q2268" i="1"/>
  <c r="R2268" i="1"/>
  <c r="S2268" i="1"/>
  <c r="M1974" i="1"/>
  <c r="N1974" i="1"/>
  <c r="O1974" i="1"/>
  <c r="P1974" i="1"/>
  <c r="Q1974" i="1"/>
  <c r="R1974" i="1"/>
  <c r="S1974" i="1"/>
  <c r="M2269" i="1"/>
  <c r="N2269" i="1"/>
  <c r="O2269" i="1"/>
  <c r="P2269" i="1"/>
  <c r="Q2269" i="1"/>
  <c r="R2269" i="1"/>
  <c r="S2269" i="1"/>
  <c r="M2270" i="1"/>
  <c r="N2270" i="1"/>
  <c r="O2270" i="1"/>
  <c r="P2270" i="1"/>
  <c r="Q2270" i="1"/>
  <c r="R2270" i="1"/>
  <c r="S2270" i="1"/>
  <c r="M2271" i="1"/>
  <c r="N2271" i="1"/>
  <c r="O2271" i="1"/>
  <c r="P2271" i="1"/>
  <c r="Q2271" i="1"/>
  <c r="R2271" i="1"/>
  <c r="S2271" i="1"/>
  <c r="M2272" i="1"/>
  <c r="N2272" i="1"/>
  <c r="O2272" i="1"/>
  <c r="P2272" i="1"/>
  <c r="Q2272" i="1"/>
  <c r="R2272" i="1"/>
  <c r="S2272" i="1"/>
  <c r="M2273" i="1"/>
  <c r="N2273" i="1"/>
  <c r="O2273" i="1"/>
  <c r="P2273" i="1"/>
  <c r="Q2273" i="1"/>
  <c r="R2273" i="1"/>
  <c r="S2273" i="1"/>
  <c r="M2278" i="1"/>
  <c r="N2278" i="1"/>
  <c r="O2278" i="1"/>
  <c r="P2278" i="1"/>
  <c r="Q2278" i="1"/>
  <c r="R2278" i="1"/>
  <c r="S2278" i="1"/>
  <c r="M1975" i="1"/>
  <c r="N1975" i="1"/>
  <c r="O1975" i="1"/>
  <c r="P1975" i="1"/>
  <c r="Q1975" i="1"/>
  <c r="R1975" i="1"/>
  <c r="S1975" i="1"/>
  <c r="M1931" i="1"/>
  <c r="N1931" i="1"/>
  <c r="O1931" i="1"/>
  <c r="P1931" i="1"/>
  <c r="Q1931" i="1"/>
  <c r="R1931" i="1"/>
  <c r="S1931" i="1"/>
  <c r="M1932" i="1"/>
  <c r="N1932" i="1"/>
  <c r="O1932" i="1"/>
  <c r="P1932" i="1"/>
  <c r="Q1932" i="1"/>
  <c r="R1932" i="1"/>
  <c r="S1932" i="1"/>
  <c r="M2284" i="1"/>
  <c r="N2284" i="1"/>
  <c r="O2284" i="1"/>
  <c r="P2284" i="1"/>
  <c r="Q2284" i="1"/>
  <c r="R2284" i="1"/>
  <c r="S2284" i="1"/>
  <c r="M1933" i="1"/>
  <c r="N1933" i="1"/>
  <c r="O1933" i="1"/>
  <c r="P1933" i="1"/>
  <c r="Q1933" i="1"/>
  <c r="R1933" i="1"/>
  <c r="S1933" i="1"/>
  <c r="M2285" i="1"/>
  <c r="N2285" i="1"/>
  <c r="O2285" i="1"/>
  <c r="P2285" i="1"/>
  <c r="Q2285" i="1"/>
  <c r="R2285" i="1"/>
  <c r="S2285" i="1"/>
  <c r="M1936" i="1"/>
  <c r="N1936" i="1"/>
  <c r="O1936" i="1"/>
  <c r="P1936" i="1"/>
  <c r="Q1936" i="1"/>
  <c r="R1936" i="1"/>
  <c r="S1936" i="1"/>
  <c r="M1937" i="1"/>
  <c r="N1937" i="1"/>
  <c r="O1937" i="1"/>
  <c r="P1937" i="1"/>
  <c r="Q1937" i="1"/>
  <c r="R1937" i="1"/>
  <c r="S1937" i="1"/>
  <c r="M1938" i="1"/>
  <c r="N1938" i="1"/>
  <c r="O1938" i="1"/>
  <c r="P1938" i="1"/>
  <c r="Q1938" i="1"/>
  <c r="R1938" i="1"/>
  <c r="S1938" i="1"/>
  <c r="M2286" i="1"/>
  <c r="N2286" i="1"/>
  <c r="O2286" i="1"/>
  <c r="P2286" i="1"/>
  <c r="Q2286" i="1"/>
  <c r="R2286" i="1"/>
  <c r="S2286" i="1"/>
  <c r="M2287" i="1"/>
  <c r="N2287" i="1"/>
  <c r="O2287" i="1"/>
  <c r="P2287" i="1"/>
  <c r="Q2287" i="1"/>
  <c r="R2287" i="1"/>
  <c r="S2287" i="1"/>
  <c r="M2288" i="1"/>
  <c r="N2288" i="1"/>
  <c r="O2288" i="1"/>
  <c r="P2288" i="1"/>
  <c r="Q2288" i="1"/>
  <c r="R2288" i="1"/>
  <c r="S2288" i="1"/>
  <c r="M1939" i="1"/>
  <c r="N1939" i="1"/>
  <c r="O1939" i="1"/>
  <c r="P1939" i="1"/>
  <c r="Q1939" i="1"/>
  <c r="R1939" i="1"/>
  <c r="S1939" i="1"/>
  <c r="M1940" i="1"/>
  <c r="N1940" i="1"/>
  <c r="O1940" i="1"/>
  <c r="P1940" i="1"/>
  <c r="Q1940" i="1"/>
  <c r="R1940" i="1"/>
  <c r="S1940" i="1"/>
  <c r="M1941" i="1"/>
  <c r="N1941" i="1"/>
  <c r="O1941" i="1"/>
  <c r="P1941" i="1"/>
  <c r="Q1941" i="1"/>
  <c r="R1941" i="1"/>
  <c r="S1941" i="1"/>
  <c r="M1942" i="1"/>
  <c r="N1942" i="1"/>
  <c r="O1942" i="1"/>
  <c r="P1942" i="1"/>
  <c r="Q1942" i="1"/>
  <c r="R1942" i="1"/>
  <c r="S1942" i="1"/>
  <c r="M1943" i="1"/>
  <c r="N1943" i="1"/>
  <c r="O1943" i="1"/>
  <c r="P1943" i="1"/>
  <c r="Q1943" i="1"/>
  <c r="R1943" i="1"/>
  <c r="S1943" i="1"/>
  <c r="M1944" i="1"/>
  <c r="N1944" i="1"/>
  <c r="O1944" i="1"/>
  <c r="P1944" i="1"/>
  <c r="Q1944" i="1"/>
  <c r="R1944" i="1"/>
  <c r="S1944" i="1"/>
  <c r="M1946" i="1"/>
  <c r="N1946" i="1"/>
  <c r="O1946" i="1"/>
  <c r="P1946" i="1"/>
  <c r="Q1946" i="1"/>
  <c r="R1946" i="1"/>
  <c r="S1946" i="1"/>
  <c r="M1947" i="1"/>
  <c r="N1947" i="1"/>
  <c r="O1947" i="1"/>
  <c r="P1947" i="1"/>
  <c r="Q1947" i="1"/>
  <c r="R1947" i="1"/>
  <c r="S1947" i="1"/>
  <c r="M2289" i="1"/>
  <c r="N2289" i="1"/>
  <c r="O2289" i="1"/>
  <c r="P2289" i="1"/>
  <c r="Q2289" i="1"/>
  <c r="R2289" i="1"/>
  <c r="S2289" i="1"/>
  <c r="M1948" i="1"/>
  <c r="N1948" i="1"/>
  <c r="O1948" i="1"/>
  <c r="P1948" i="1"/>
  <c r="Q1948" i="1"/>
  <c r="R1948" i="1"/>
  <c r="S1948" i="1"/>
  <c r="M1949" i="1"/>
  <c r="N1949" i="1"/>
  <c r="O1949" i="1"/>
  <c r="P1949" i="1"/>
  <c r="Q1949" i="1"/>
  <c r="R1949" i="1"/>
  <c r="S1949" i="1"/>
  <c r="M1950" i="1"/>
  <c r="N1950" i="1"/>
  <c r="O1950" i="1"/>
  <c r="P1950" i="1"/>
  <c r="Q1950" i="1"/>
  <c r="R1950" i="1"/>
  <c r="S1950" i="1"/>
  <c r="M1951" i="1"/>
  <c r="N1951" i="1"/>
  <c r="O1951" i="1"/>
  <c r="P1951" i="1"/>
  <c r="Q1951" i="1"/>
  <c r="R1951" i="1"/>
  <c r="S1951" i="1"/>
  <c r="M1952" i="1"/>
  <c r="N1952" i="1"/>
  <c r="O1952" i="1"/>
  <c r="P1952" i="1"/>
  <c r="Q1952" i="1"/>
  <c r="R1952" i="1"/>
  <c r="S1952" i="1"/>
  <c r="M1953" i="1"/>
  <c r="N1953" i="1"/>
  <c r="O1953" i="1"/>
  <c r="P1953" i="1"/>
  <c r="Q1953" i="1"/>
  <c r="R1953" i="1"/>
  <c r="S1953" i="1"/>
  <c r="M1959" i="1"/>
  <c r="N1959" i="1"/>
  <c r="O1959" i="1"/>
  <c r="P1959" i="1"/>
  <c r="Q1959" i="1"/>
  <c r="R1959" i="1"/>
  <c r="S1959" i="1"/>
  <c r="M2290" i="1"/>
  <c r="N2290" i="1"/>
  <c r="O2290" i="1"/>
  <c r="P2290" i="1"/>
  <c r="Q2290" i="1"/>
  <c r="R2290" i="1"/>
  <c r="S2290" i="1"/>
  <c r="M2291" i="1"/>
  <c r="N2291" i="1"/>
  <c r="O2291" i="1"/>
  <c r="P2291" i="1"/>
  <c r="Q2291" i="1"/>
  <c r="R2291" i="1"/>
  <c r="S2291" i="1"/>
  <c r="M1960" i="1"/>
  <c r="N1960" i="1"/>
  <c r="O1960" i="1"/>
  <c r="P1960" i="1"/>
  <c r="Q1960" i="1"/>
  <c r="R1960" i="1"/>
  <c r="S1960" i="1"/>
  <c r="M2292" i="1"/>
  <c r="N2292" i="1"/>
  <c r="O2292" i="1"/>
  <c r="P2292" i="1"/>
  <c r="Q2292" i="1"/>
  <c r="R2292" i="1"/>
  <c r="S2292" i="1"/>
  <c r="M1961" i="1"/>
  <c r="N1961" i="1"/>
  <c r="O1961" i="1"/>
  <c r="P1961" i="1"/>
  <c r="Q1961" i="1"/>
  <c r="R1961" i="1"/>
  <c r="S1961" i="1"/>
  <c r="M1962" i="1"/>
  <c r="N1962" i="1"/>
  <c r="O1962" i="1"/>
  <c r="P1962" i="1"/>
  <c r="Q1962" i="1"/>
  <c r="R1962" i="1"/>
  <c r="S1962" i="1"/>
  <c r="M1963" i="1"/>
  <c r="N1963" i="1"/>
  <c r="O1963" i="1"/>
  <c r="P1963" i="1"/>
  <c r="Q1963" i="1"/>
  <c r="R1963" i="1"/>
  <c r="S1963" i="1"/>
  <c r="M1964" i="1"/>
  <c r="N1964" i="1"/>
  <c r="O1964" i="1"/>
  <c r="P1964" i="1"/>
  <c r="Q1964" i="1"/>
  <c r="R1964" i="1"/>
  <c r="S1964" i="1"/>
  <c r="M1965" i="1"/>
  <c r="N1965" i="1"/>
  <c r="O1965" i="1"/>
  <c r="P1965" i="1"/>
  <c r="Q1965" i="1"/>
  <c r="R1965" i="1"/>
  <c r="S1965" i="1"/>
  <c r="M2293" i="1"/>
  <c r="N2293" i="1"/>
  <c r="O2293" i="1"/>
  <c r="P2293" i="1"/>
  <c r="Q2293" i="1"/>
  <c r="R2293" i="1"/>
  <c r="S2293" i="1"/>
  <c r="M1978" i="1"/>
  <c r="N1978" i="1"/>
  <c r="O1978" i="1"/>
  <c r="P1978" i="1"/>
  <c r="Q1978" i="1"/>
  <c r="R1978" i="1"/>
  <c r="S1978" i="1"/>
  <c r="M1980" i="1"/>
  <c r="N1980" i="1"/>
  <c r="O1980" i="1"/>
  <c r="P1980" i="1"/>
  <c r="Q1980" i="1"/>
  <c r="R1980" i="1"/>
  <c r="S1980" i="1"/>
  <c r="M1981" i="1"/>
  <c r="N1981" i="1"/>
  <c r="O1981" i="1"/>
  <c r="P1981" i="1"/>
  <c r="Q1981" i="1"/>
  <c r="R1981" i="1"/>
  <c r="S1981" i="1"/>
  <c r="M2294" i="1"/>
  <c r="N2294" i="1"/>
  <c r="O2294" i="1"/>
  <c r="P2294" i="1"/>
  <c r="Q2294" i="1"/>
  <c r="R2294" i="1"/>
  <c r="S2294" i="1"/>
  <c r="M2295" i="1"/>
  <c r="N2295" i="1"/>
  <c r="O2295" i="1"/>
  <c r="P2295" i="1"/>
  <c r="Q2295" i="1"/>
  <c r="R2295" i="1"/>
  <c r="S2295" i="1"/>
  <c r="M1985" i="1"/>
  <c r="N1985" i="1"/>
  <c r="O1985" i="1"/>
  <c r="P1985" i="1"/>
  <c r="Q1985" i="1"/>
  <c r="R1985" i="1"/>
  <c r="S1985" i="1"/>
  <c r="M1986" i="1"/>
  <c r="N1986" i="1"/>
  <c r="O1986" i="1"/>
  <c r="P1986" i="1"/>
  <c r="Q1986" i="1"/>
  <c r="R1986" i="1"/>
  <c r="S1986" i="1"/>
  <c r="M2296" i="1"/>
  <c r="N2296" i="1"/>
  <c r="O2296" i="1"/>
  <c r="P2296" i="1"/>
  <c r="Q2296" i="1"/>
  <c r="R2296" i="1"/>
  <c r="S2296" i="1"/>
  <c r="M2297" i="1"/>
  <c r="N2297" i="1"/>
  <c r="O2297" i="1"/>
  <c r="P2297" i="1"/>
  <c r="Q2297" i="1"/>
  <c r="R2297" i="1"/>
  <c r="S2297" i="1"/>
  <c r="M2298" i="1"/>
  <c r="N2298" i="1"/>
  <c r="O2298" i="1"/>
  <c r="P2298" i="1"/>
  <c r="Q2298" i="1"/>
  <c r="R2298" i="1"/>
  <c r="S2298" i="1"/>
  <c r="M2299" i="1"/>
  <c r="N2299" i="1"/>
  <c r="O2299" i="1"/>
  <c r="P2299" i="1"/>
  <c r="Q2299" i="1"/>
  <c r="R2299" i="1"/>
  <c r="S2299" i="1"/>
  <c r="M1991" i="1"/>
  <c r="N1991" i="1"/>
  <c r="O1991" i="1"/>
  <c r="P1991" i="1"/>
  <c r="Q1991" i="1"/>
  <c r="R1991" i="1"/>
  <c r="S1991" i="1"/>
  <c r="M2300" i="1"/>
  <c r="N2300" i="1"/>
  <c r="O2300" i="1"/>
  <c r="P2300" i="1"/>
  <c r="Q2300" i="1"/>
  <c r="R2300" i="1"/>
  <c r="S2300" i="1"/>
  <c r="M1992" i="1"/>
  <c r="N1992" i="1"/>
  <c r="O1992" i="1"/>
  <c r="P1992" i="1"/>
  <c r="Q1992" i="1"/>
  <c r="R1992" i="1"/>
  <c r="S1992" i="1"/>
  <c r="M1993" i="1"/>
  <c r="N1993" i="1"/>
  <c r="O1993" i="1"/>
  <c r="P1993" i="1"/>
  <c r="Q1993" i="1"/>
  <c r="R1993" i="1"/>
  <c r="S1993" i="1"/>
  <c r="M1996" i="1"/>
  <c r="N1996" i="1"/>
  <c r="O1996" i="1"/>
  <c r="P1996" i="1"/>
  <c r="Q1996" i="1"/>
  <c r="R1996" i="1"/>
  <c r="S1996" i="1"/>
  <c r="M1997" i="1"/>
  <c r="N1997" i="1"/>
  <c r="O1997" i="1"/>
  <c r="P1997" i="1"/>
  <c r="Q1997" i="1"/>
  <c r="R1997" i="1"/>
  <c r="S1997" i="1"/>
  <c r="M2302" i="1"/>
  <c r="N2302" i="1"/>
  <c r="O2302" i="1"/>
  <c r="P2302" i="1"/>
  <c r="Q2302" i="1"/>
  <c r="R2302" i="1"/>
  <c r="S2302" i="1"/>
  <c r="M1998" i="1"/>
  <c r="N1998" i="1"/>
  <c r="O1998" i="1"/>
  <c r="P1998" i="1"/>
  <c r="Q1998" i="1"/>
  <c r="R1998" i="1"/>
  <c r="S1998" i="1"/>
  <c r="M2305" i="1"/>
  <c r="N2305" i="1"/>
  <c r="O2305" i="1"/>
  <c r="P2305" i="1"/>
  <c r="Q2305" i="1"/>
  <c r="R2305" i="1"/>
  <c r="S2305" i="1"/>
  <c r="M2306" i="1"/>
  <c r="N2306" i="1"/>
  <c r="O2306" i="1"/>
  <c r="P2306" i="1"/>
  <c r="Q2306" i="1"/>
  <c r="R2306" i="1"/>
  <c r="S2306" i="1"/>
  <c r="M2000" i="1"/>
  <c r="N2000" i="1"/>
  <c r="O2000" i="1"/>
  <c r="P2000" i="1"/>
  <c r="Q2000" i="1"/>
  <c r="R2000" i="1"/>
  <c r="S2000" i="1"/>
  <c r="M2001" i="1"/>
  <c r="N2001" i="1"/>
  <c r="O2001" i="1"/>
  <c r="P2001" i="1"/>
  <c r="Q2001" i="1"/>
  <c r="R2001" i="1"/>
  <c r="S2001" i="1"/>
  <c r="M2307" i="1"/>
  <c r="N2307" i="1"/>
  <c r="O2307" i="1"/>
  <c r="P2307" i="1"/>
  <c r="Q2307" i="1"/>
  <c r="R2307" i="1"/>
  <c r="S2307" i="1"/>
  <c r="M2002" i="1"/>
  <c r="N2002" i="1"/>
  <c r="O2002" i="1"/>
  <c r="P2002" i="1"/>
  <c r="Q2002" i="1"/>
  <c r="R2002" i="1"/>
  <c r="S2002" i="1"/>
  <c r="M2003" i="1"/>
  <c r="N2003" i="1"/>
  <c r="O2003" i="1"/>
  <c r="P2003" i="1"/>
  <c r="Q2003" i="1"/>
  <c r="R2003" i="1"/>
  <c r="S2003" i="1"/>
  <c r="M2004" i="1"/>
  <c r="N2004" i="1"/>
  <c r="O2004" i="1"/>
  <c r="P2004" i="1"/>
  <c r="Q2004" i="1"/>
  <c r="R2004" i="1"/>
  <c r="S2004" i="1"/>
  <c r="M2311" i="1"/>
  <c r="N2311" i="1"/>
  <c r="O2311" i="1"/>
  <c r="P2311" i="1"/>
  <c r="Q2311" i="1"/>
  <c r="R2311" i="1"/>
  <c r="S2311" i="1"/>
  <c r="M2007" i="1"/>
  <c r="N2007" i="1"/>
  <c r="O2007" i="1"/>
  <c r="P2007" i="1"/>
  <c r="Q2007" i="1"/>
  <c r="R2007" i="1"/>
  <c r="S2007" i="1"/>
  <c r="M2315" i="1"/>
  <c r="N2315" i="1"/>
  <c r="O2315" i="1"/>
  <c r="P2315" i="1"/>
  <c r="Q2315" i="1"/>
  <c r="R2315" i="1"/>
  <c r="S2315" i="1"/>
  <c r="M2008" i="1"/>
  <c r="N2008" i="1"/>
  <c r="O2008" i="1"/>
  <c r="P2008" i="1"/>
  <c r="Q2008" i="1"/>
  <c r="R2008" i="1"/>
  <c r="S2008" i="1"/>
  <c r="M2316" i="1"/>
  <c r="N2316" i="1"/>
  <c r="O2316" i="1"/>
  <c r="P2316" i="1"/>
  <c r="Q2316" i="1"/>
  <c r="R2316" i="1"/>
  <c r="S2316" i="1"/>
  <c r="M2317" i="1"/>
  <c r="N2317" i="1"/>
  <c r="O2317" i="1"/>
  <c r="P2317" i="1"/>
  <c r="Q2317" i="1"/>
  <c r="R2317" i="1"/>
  <c r="S2317" i="1"/>
  <c r="M2318" i="1"/>
  <c r="N2318" i="1"/>
  <c r="O2318" i="1"/>
  <c r="P2318" i="1"/>
  <c r="Q2318" i="1"/>
  <c r="R2318" i="1"/>
  <c r="S2318" i="1"/>
  <c r="M2319" i="1"/>
  <c r="N2319" i="1"/>
  <c r="O2319" i="1"/>
  <c r="P2319" i="1"/>
  <c r="Q2319" i="1"/>
  <c r="R2319" i="1"/>
  <c r="S2319" i="1"/>
  <c r="M2009" i="1"/>
  <c r="N2009" i="1"/>
  <c r="O2009" i="1"/>
  <c r="P2009" i="1"/>
  <c r="Q2009" i="1"/>
  <c r="R2009" i="1"/>
  <c r="S2009" i="1"/>
  <c r="M2010" i="1"/>
  <c r="N2010" i="1"/>
  <c r="O2010" i="1"/>
  <c r="P2010" i="1"/>
  <c r="Q2010" i="1"/>
  <c r="R2010" i="1"/>
  <c r="S2010" i="1"/>
  <c r="M2320" i="1"/>
  <c r="N2320" i="1"/>
  <c r="O2320" i="1"/>
  <c r="P2320" i="1"/>
  <c r="Q2320" i="1"/>
  <c r="R2320" i="1"/>
  <c r="S2320" i="1"/>
  <c r="M2321" i="1"/>
  <c r="N2321" i="1"/>
  <c r="O2321" i="1"/>
  <c r="P2321" i="1"/>
  <c r="Q2321" i="1"/>
  <c r="R2321" i="1"/>
  <c r="S2321" i="1"/>
  <c r="M2322" i="1"/>
  <c r="N2322" i="1"/>
  <c r="O2322" i="1"/>
  <c r="P2322" i="1"/>
  <c r="Q2322" i="1"/>
  <c r="R2322" i="1"/>
  <c r="S2322" i="1"/>
  <c r="M2011" i="1"/>
  <c r="N2011" i="1"/>
  <c r="O2011" i="1"/>
  <c r="P2011" i="1"/>
  <c r="Q2011" i="1"/>
  <c r="R2011" i="1"/>
  <c r="S2011" i="1"/>
  <c r="M2326" i="1"/>
  <c r="N2326" i="1"/>
  <c r="O2326" i="1"/>
  <c r="P2326" i="1"/>
  <c r="Q2326" i="1"/>
  <c r="R2326" i="1"/>
  <c r="S2326" i="1"/>
  <c r="M2327" i="1"/>
  <c r="N2327" i="1"/>
  <c r="O2327" i="1"/>
  <c r="P2327" i="1"/>
  <c r="Q2327" i="1"/>
  <c r="R2327" i="1"/>
  <c r="S2327" i="1"/>
  <c r="M1909" i="1"/>
  <c r="N1909" i="1"/>
  <c r="O1909" i="1"/>
  <c r="P1909" i="1"/>
  <c r="Q1909" i="1"/>
  <c r="R1909" i="1"/>
  <c r="S1909" i="1"/>
  <c r="M2336" i="1"/>
  <c r="N2336" i="1"/>
  <c r="O2336" i="1"/>
  <c r="P2336" i="1"/>
  <c r="Q2336" i="1"/>
  <c r="R2336" i="1"/>
  <c r="S2336" i="1"/>
  <c r="M2339" i="1"/>
  <c r="N2339" i="1"/>
  <c r="O2339" i="1"/>
  <c r="P2339" i="1"/>
  <c r="Q2339" i="1"/>
  <c r="R2339" i="1"/>
  <c r="S2339" i="1"/>
  <c r="M2340" i="1"/>
  <c r="N2340" i="1"/>
  <c r="O2340" i="1"/>
  <c r="P2340" i="1"/>
  <c r="Q2340" i="1"/>
  <c r="R2340" i="1"/>
  <c r="S2340" i="1"/>
  <c r="M1917" i="1"/>
  <c r="N1917" i="1"/>
  <c r="O1917" i="1"/>
  <c r="P1917" i="1"/>
  <c r="Q1917" i="1"/>
  <c r="R1917" i="1"/>
  <c r="S1917" i="1"/>
  <c r="M2341" i="1"/>
  <c r="N2341" i="1"/>
  <c r="O2341" i="1"/>
  <c r="P2341" i="1"/>
  <c r="Q2341" i="1"/>
  <c r="R2341" i="1"/>
  <c r="S2341" i="1"/>
  <c r="M2342" i="1"/>
  <c r="N2342" i="1"/>
  <c r="O2342" i="1"/>
  <c r="P2342" i="1"/>
  <c r="Q2342" i="1"/>
  <c r="R2342" i="1"/>
  <c r="S2342" i="1"/>
  <c r="M1922" i="1"/>
  <c r="N1922" i="1"/>
  <c r="O1922" i="1"/>
  <c r="P1922" i="1"/>
  <c r="Q1922" i="1"/>
  <c r="R1922" i="1"/>
  <c r="S1922" i="1"/>
  <c r="M2344" i="1"/>
  <c r="N2344" i="1"/>
  <c r="O2344" i="1"/>
  <c r="P2344" i="1"/>
  <c r="Q2344" i="1"/>
  <c r="R2344" i="1"/>
  <c r="S2344" i="1"/>
  <c r="M1923" i="1"/>
  <c r="N1923" i="1"/>
  <c r="O1923" i="1"/>
  <c r="P1923" i="1"/>
  <c r="Q1923" i="1"/>
  <c r="R1923" i="1"/>
  <c r="S1923" i="1"/>
  <c r="M1924" i="1"/>
  <c r="N1924" i="1"/>
  <c r="O1924" i="1"/>
  <c r="P1924" i="1"/>
  <c r="Q1924" i="1"/>
  <c r="R1924" i="1"/>
  <c r="S1924" i="1"/>
  <c r="M2345" i="1"/>
  <c r="N2345" i="1"/>
  <c r="O2345" i="1"/>
  <c r="P2345" i="1"/>
  <c r="Q2345" i="1"/>
  <c r="R2345" i="1"/>
  <c r="S2345" i="1"/>
  <c r="M1926" i="1"/>
  <c r="N1926" i="1"/>
  <c r="O1926" i="1"/>
  <c r="P1926" i="1"/>
  <c r="Q1926" i="1"/>
  <c r="R1926" i="1"/>
  <c r="S1926" i="1"/>
  <c r="M1928" i="1"/>
  <c r="N1928" i="1"/>
  <c r="O1928" i="1"/>
  <c r="P1928" i="1"/>
  <c r="Q1928" i="1"/>
  <c r="R1928" i="1"/>
  <c r="S1928" i="1"/>
  <c r="M2353" i="1"/>
  <c r="N2353" i="1"/>
  <c r="O2353" i="1"/>
  <c r="P2353" i="1"/>
  <c r="Q2353" i="1"/>
  <c r="R2353" i="1"/>
  <c r="S2353" i="1"/>
  <c r="M2354" i="1"/>
  <c r="N2354" i="1"/>
  <c r="O2354" i="1"/>
  <c r="P2354" i="1"/>
  <c r="Q2354" i="1"/>
  <c r="R2354" i="1"/>
  <c r="S2354" i="1"/>
  <c r="M2355" i="1"/>
  <c r="N2355" i="1"/>
  <c r="O2355" i="1"/>
  <c r="P2355" i="1"/>
  <c r="Q2355" i="1"/>
  <c r="R2355" i="1"/>
  <c r="S2355" i="1"/>
  <c r="M1929" i="1"/>
  <c r="N1929" i="1"/>
  <c r="O1929" i="1"/>
  <c r="P1929" i="1"/>
  <c r="Q1929" i="1"/>
  <c r="R1929" i="1"/>
  <c r="S1929" i="1"/>
  <c r="M2358" i="1"/>
  <c r="N2358" i="1"/>
  <c r="O2358" i="1"/>
  <c r="P2358" i="1"/>
  <c r="Q2358" i="1"/>
  <c r="R2358" i="1"/>
  <c r="S2358" i="1"/>
  <c r="M1930" i="1"/>
  <c r="N1930" i="1"/>
  <c r="O1930" i="1"/>
  <c r="P1930" i="1"/>
  <c r="Q1930" i="1"/>
  <c r="R1930" i="1"/>
  <c r="S1930" i="1"/>
  <c r="M2359" i="1"/>
  <c r="N2359" i="1"/>
  <c r="O2359" i="1"/>
  <c r="P2359" i="1"/>
  <c r="Q2359" i="1"/>
  <c r="R2359" i="1"/>
  <c r="S2359" i="1"/>
  <c r="M2426" i="1"/>
  <c r="N2426" i="1"/>
  <c r="O2426" i="1"/>
  <c r="P2426" i="1"/>
  <c r="Q2426" i="1"/>
  <c r="R2426" i="1"/>
  <c r="S2426" i="1"/>
  <c r="M2805" i="1"/>
  <c r="N2805" i="1"/>
  <c r="O2805" i="1"/>
  <c r="P2805" i="1"/>
  <c r="Q2805" i="1"/>
  <c r="R2805" i="1"/>
  <c r="S2805" i="1"/>
  <c r="M2806" i="1"/>
  <c r="N2806" i="1"/>
  <c r="O2806" i="1"/>
  <c r="P2806" i="1"/>
  <c r="Q2806" i="1"/>
  <c r="R2806" i="1"/>
  <c r="S2806" i="1"/>
  <c r="M2807" i="1"/>
  <c r="N2807" i="1"/>
  <c r="O2807" i="1"/>
  <c r="P2807" i="1"/>
  <c r="Q2807" i="1"/>
  <c r="R2807" i="1"/>
  <c r="S2807" i="1"/>
  <c r="M2808" i="1"/>
  <c r="N2808" i="1"/>
  <c r="O2808" i="1"/>
  <c r="P2808" i="1"/>
  <c r="Q2808" i="1"/>
  <c r="R2808" i="1"/>
  <c r="S2808" i="1"/>
  <c r="M2429" i="1"/>
  <c r="N2429" i="1"/>
  <c r="O2429" i="1"/>
  <c r="P2429" i="1"/>
  <c r="Q2429" i="1"/>
  <c r="R2429" i="1"/>
  <c r="S2429" i="1"/>
  <c r="M2809" i="1"/>
  <c r="N2809" i="1"/>
  <c r="O2809" i="1"/>
  <c r="P2809" i="1"/>
  <c r="Q2809" i="1"/>
  <c r="R2809" i="1"/>
  <c r="S2809" i="1"/>
  <c r="M2432" i="1"/>
  <c r="N2432" i="1"/>
  <c r="O2432" i="1"/>
  <c r="P2432" i="1"/>
  <c r="Q2432" i="1"/>
  <c r="R2432" i="1"/>
  <c r="S2432" i="1"/>
  <c r="M556" i="1"/>
  <c r="N556" i="1"/>
  <c r="O556" i="1"/>
  <c r="P556" i="1"/>
  <c r="Q556" i="1"/>
  <c r="R556" i="1"/>
  <c r="S556" i="1"/>
  <c r="M2810" i="1"/>
  <c r="N2810" i="1"/>
  <c r="O2810" i="1"/>
  <c r="P2810" i="1"/>
  <c r="Q2810" i="1"/>
  <c r="R2810" i="1"/>
  <c r="S2810" i="1"/>
  <c r="M2811" i="1"/>
  <c r="N2811" i="1"/>
  <c r="O2811" i="1"/>
  <c r="P2811" i="1"/>
  <c r="Q2811" i="1"/>
  <c r="R2811" i="1"/>
  <c r="S2811" i="1"/>
  <c r="M2433" i="1"/>
  <c r="N2433" i="1"/>
  <c r="O2433" i="1"/>
  <c r="P2433" i="1"/>
  <c r="Q2433" i="1"/>
  <c r="R2433" i="1"/>
  <c r="S2433" i="1"/>
  <c r="M2434" i="1"/>
  <c r="N2434" i="1"/>
  <c r="O2434" i="1"/>
  <c r="P2434" i="1"/>
  <c r="Q2434" i="1"/>
  <c r="R2434" i="1"/>
  <c r="S2434" i="1"/>
  <c r="M2813" i="1"/>
  <c r="N2813" i="1"/>
  <c r="O2813" i="1"/>
  <c r="P2813" i="1"/>
  <c r="Q2813" i="1"/>
  <c r="R2813" i="1"/>
  <c r="S2813" i="1"/>
  <c r="M2814" i="1"/>
  <c r="N2814" i="1"/>
  <c r="O2814" i="1"/>
  <c r="P2814" i="1"/>
  <c r="Q2814" i="1"/>
  <c r="R2814" i="1"/>
  <c r="S2814" i="1"/>
  <c r="M2437" i="1"/>
  <c r="N2437" i="1"/>
  <c r="O2437" i="1"/>
  <c r="P2437" i="1"/>
  <c r="Q2437" i="1"/>
  <c r="R2437" i="1"/>
  <c r="S2437" i="1"/>
  <c r="M2816" i="1"/>
  <c r="N2816" i="1"/>
  <c r="O2816" i="1"/>
  <c r="P2816" i="1"/>
  <c r="Q2816" i="1"/>
  <c r="R2816" i="1"/>
  <c r="S2816" i="1"/>
  <c r="M2817" i="1"/>
  <c r="N2817" i="1"/>
  <c r="O2817" i="1"/>
  <c r="P2817" i="1"/>
  <c r="Q2817" i="1"/>
  <c r="R2817" i="1"/>
  <c r="S2817" i="1"/>
  <c r="M2440" i="1"/>
  <c r="N2440" i="1"/>
  <c r="O2440" i="1"/>
  <c r="P2440" i="1"/>
  <c r="Q2440" i="1"/>
  <c r="R2440" i="1"/>
  <c r="S2440" i="1"/>
  <c r="M2818" i="1"/>
  <c r="N2818" i="1"/>
  <c r="O2818" i="1"/>
  <c r="P2818" i="1"/>
  <c r="Q2818" i="1"/>
  <c r="R2818" i="1"/>
  <c r="S2818" i="1"/>
  <c r="M2819" i="1"/>
  <c r="N2819" i="1"/>
  <c r="O2819" i="1"/>
  <c r="P2819" i="1"/>
  <c r="Q2819" i="1"/>
  <c r="R2819" i="1"/>
  <c r="S2819" i="1"/>
  <c r="M2820" i="1"/>
  <c r="N2820" i="1"/>
  <c r="O2820" i="1"/>
  <c r="P2820" i="1"/>
  <c r="Q2820" i="1"/>
  <c r="R2820" i="1"/>
  <c r="S2820" i="1"/>
  <c r="M2441" i="1"/>
  <c r="N2441" i="1"/>
  <c r="O2441" i="1"/>
  <c r="P2441" i="1"/>
  <c r="Q2441" i="1"/>
  <c r="R2441" i="1"/>
  <c r="S2441" i="1"/>
  <c r="M2825" i="1"/>
  <c r="N2825" i="1"/>
  <c r="O2825" i="1"/>
  <c r="P2825" i="1"/>
  <c r="Q2825" i="1"/>
  <c r="R2825" i="1"/>
  <c r="S2825" i="1"/>
  <c r="M2826" i="1"/>
  <c r="N2826" i="1"/>
  <c r="O2826" i="1"/>
  <c r="P2826" i="1"/>
  <c r="Q2826" i="1"/>
  <c r="R2826" i="1"/>
  <c r="S2826" i="1"/>
  <c r="M2827" i="1"/>
  <c r="N2827" i="1"/>
  <c r="O2827" i="1"/>
  <c r="P2827" i="1"/>
  <c r="Q2827" i="1"/>
  <c r="R2827" i="1"/>
  <c r="S2827" i="1"/>
  <c r="M2828" i="1"/>
  <c r="N2828" i="1"/>
  <c r="O2828" i="1"/>
  <c r="P2828" i="1"/>
  <c r="Q2828" i="1"/>
  <c r="R2828" i="1"/>
  <c r="S2828" i="1"/>
  <c r="M2442" i="1"/>
  <c r="N2442" i="1"/>
  <c r="O2442" i="1"/>
  <c r="P2442" i="1"/>
  <c r="Q2442" i="1"/>
  <c r="R2442" i="1"/>
  <c r="S2442" i="1"/>
  <c r="M2830" i="1"/>
  <c r="N2830" i="1"/>
  <c r="O2830" i="1"/>
  <c r="P2830" i="1"/>
  <c r="Q2830" i="1"/>
  <c r="R2830" i="1"/>
  <c r="S2830" i="1"/>
  <c r="M2831" i="1"/>
  <c r="N2831" i="1"/>
  <c r="O2831" i="1"/>
  <c r="P2831" i="1"/>
  <c r="Q2831" i="1"/>
  <c r="R2831" i="1"/>
  <c r="S2831" i="1"/>
  <c r="M2832" i="1"/>
  <c r="N2832" i="1"/>
  <c r="O2832" i="1"/>
  <c r="P2832" i="1"/>
  <c r="Q2832" i="1"/>
  <c r="R2832" i="1"/>
  <c r="S2832" i="1"/>
  <c r="M2833" i="1"/>
  <c r="N2833" i="1"/>
  <c r="O2833" i="1"/>
  <c r="P2833" i="1"/>
  <c r="Q2833" i="1"/>
  <c r="R2833" i="1"/>
  <c r="S2833" i="1"/>
  <c r="M2834" i="1"/>
  <c r="N2834" i="1"/>
  <c r="O2834" i="1"/>
  <c r="P2834" i="1"/>
  <c r="Q2834" i="1"/>
  <c r="R2834" i="1"/>
  <c r="S2834" i="1"/>
  <c r="M2447" i="1"/>
  <c r="N2447" i="1"/>
  <c r="O2447" i="1"/>
  <c r="P2447" i="1"/>
  <c r="Q2447" i="1"/>
  <c r="R2447" i="1"/>
  <c r="S2447" i="1"/>
  <c r="M2835" i="1"/>
  <c r="N2835" i="1"/>
  <c r="O2835" i="1"/>
  <c r="P2835" i="1"/>
  <c r="Q2835" i="1"/>
  <c r="R2835" i="1"/>
  <c r="S2835" i="1"/>
  <c r="M2448" i="1"/>
  <c r="N2448" i="1"/>
  <c r="O2448" i="1"/>
  <c r="P2448" i="1"/>
  <c r="Q2448" i="1"/>
  <c r="R2448" i="1"/>
  <c r="S2448" i="1"/>
  <c r="M2836" i="1"/>
  <c r="N2836" i="1"/>
  <c r="O2836" i="1"/>
  <c r="P2836" i="1"/>
  <c r="Q2836" i="1"/>
  <c r="R2836" i="1"/>
  <c r="S2836" i="1"/>
  <c r="M2838" i="1"/>
  <c r="N2838" i="1"/>
  <c r="O2838" i="1"/>
  <c r="P2838" i="1"/>
  <c r="Q2838" i="1"/>
  <c r="R2838" i="1"/>
  <c r="S2838" i="1"/>
  <c r="M2400" i="1"/>
  <c r="N2400" i="1"/>
  <c r="O2400" i="1"/>
  <c r="P2400" i="1"/>
  <c r="Q2400" i="1"/>
  <c r="R2400" i="1"/>
  <c r="S2400" i="1"/>
  <c r="M2845" i="1"/>
  <c r="N2845" i="1"/>
  <c r="O2845" i="1"/>
  <c r="P2845" i="1"/>
  <c r="Q2845" i="1"/>
  <c r="R2845" i="1"/>
  <c r="S2845" i="1"/>
  <c r="M2846" i="1"/>
  <c r="N2846" i="1"/>
  <c r="O2846" i="1"/>
  <c r="P2846" i="1"/>
  <c r="Q2846" i="1"/>
  <c r="R2846" i="1"/>
  <c r="S2846" i="1"/>
  <c r="M2847" i="1"/>
  <c r="N2847" i="1"/>
  <c r="O2847" i="1"/>
  <c r="P2847" i="1"/>
  <c r="Q2847" i="1"/>
  <c r="R2847" i="1"/>
  <c r="S2847" i="1"/>
  <c r="M2848" i="1"/>
  <c r="N2848" i="1"/>
  <c r="O2848" i="1"/>
  <c r="P2848" i="1"/>
  <c r="Q2848" i="1"/>
  <c r="R2848" i="1"/>
  <c r="S2848" i="1"/>
  <c r="M2849" i="1"/>
  <c r="N2849" i="1"/>
  <c r="O2849" i="1"/>
  <c r="P2849" i="1"/>
  <c r="Q2849" i="1"/>
  <c r="R2849" i="1"/>
  <c r="S2849" i="1"/>
  <c r="M2850" i="1"/>
  <c r="N2850" i="1"/>
  <c r="O2850" i="1"/>
  <c r="P2850" i="1"/>
  <c r="Q2850" i="1"/>
  <c r="R2850" i="1"/>
  <c r="S2850" i="1"/>
  <c r="M2525" i="1"/>
  <c r="N2525" i="1"/>
  <c r="O2525" i="1"/>
  <c r="P2525" i="1"/>
  <c r="Q2525" i="1"/>
  <c r="R2525" i="1"/>
  <c r="S2525" i="1"/>
  <c r="M2851" i="1"/>
  <c r="N2851" i="1"/>
  <c r="O2851" i="1"/>
  <c r="P2851" i="1"/>
  <c r="Q2851" i="1"/>
  <c r="R2851" i="1"/>
  <c r="S2851" i="1"/>
  <c r="M2852" i="1"/>
  <c r="N2852" i="1"/>
  <c r="O2852" i="1"/>
  <c r="P2852" i="1"/>
  <c r="Q2852" i="1"/>
  <c r="R2852" i="1"/>
  <c r="S2852" i="1"/>
  <c r="M2527" i="1"/>
  <c r="N2527" i="1"/>
  <c r="O2527" i="1"/>
  <c r="P2527" i="1"/>
  <c r="Q2527" i="1"/>
  <c r="R2527" i="1"/>
  <c r="S2527" i="1"/>
  <c r="M2853" i="1"/>
  <c r="N2853" i="1"/>
  <c r="O2853" i="1"/>
  <c r="P2853" i="1"/>
  <c r="Q2853" i="1"/>
  <c r="R2853" i="1"/>
  <c r="S2853" i="1"/>
  <c r="M2854" i="1"/>
  <c r="N2854" i="1"/>
  <c r="O2854" i="1"/>
  <c r="P2854" i="1"/>
  <c r="Q2854" i="1"/>
  <c r="R2854" i="1"/>
  <c r="S2854" i="1"/>
  <c r="M2415" i="1"/>
  <c r="N2415" i="1"/>
  <c r="O2415" i="1"/>
  <c r="P2415" i="1"/>
  <c r="Q2415" i="1"/>
  <c r="R2415" i="1"/>
  <c r="S2415" i="1"/>
  <c r="M2417" i="1"/>
  <c r="N2417" i="1"/>
  <c r="O2417" i="1"/>
  <c r="P2417" i="1"/>
  <c r="Q2417" i="1"/>
  <c r="R2417" i="1"/>
  <c r="S2417" i="1"/>
  <c r="M2855" i="1"/>
  <c r="N2855" i="1"/>
  <c r="O2855" i="1"/>
  <c r="P2855" i="1"/>
  <c r="Q2855" i="1"/>
  <c r="R2855" i="1"/>
  <c r="S2855" i="1"/>
  <c r="M2856" i="1"/>
  <c r="N2856" i="1"/>
  <c r="O2856" i="1"/>
  <c r="P2856" i="1"/>
  <c r="Q2856" i="1"/>
  <c r="R2856" i="1"/>
  <c r="S2856" i="1"/>
  <c r="M2422" i="1"/>
  <c r="N2422" i="1"/>
  <c r="O2422" i="1"/>
  <c r="P2422" i="1"/>
  <c r="Q2422" i="1"/>
  <c r="R2422" i="1"/>
  <c r="S2422" i="1"/>
  <c r="M2857" i="1"/>
  <c r="N2857" i="1"/>
  <c r="O2857" i="1"/>
  <c r="P2857" i="1"/>
  <c r="Q2857" i="1"/>
  <c r="R2857" i="1"/>
  <c r="S2857" i="1"/>
  <c r="M2858" i="1"/>
  <c r="N2858" i="1"/>
  <c r="O2858" i="1"/>
  <c r="P2858" i="1"/>
  <c r="Q2858" i="1"/>
  <c r="R2858" i="1"/>
  <c r="S2858" i="1"/>
  <c r="M2423" i="1"/>
  <c r="N2423" i="1"/>
  <c r="O2423" i="1"/>
  <c r="P2423" i="1"/>
  <c r="Q2423" i="1"/>
  <c r="R2423" i="1"/>
  <c r="S2423" i="1"/>
  <c r="M2859" i="1"/>
  <c r="N2859" i="1"/>
  <c r="O2859" i="1"/>
  <c r="P2859" i="1"/>
  <c r="Q2859" i="1"/>
  <c r="R2859" i="1"/>
  <c r="S2859" i="1"/>
  <c r="M4147" i="1"/>
  <c r="N4147" i="1"/>
  <c r="O4147" i="1"/>
  <c r="P4147" i="1"/>
  <c r="Q4147" i="1"/>
  <c r="R4147" i="1"/>
  <c r="S4147" i="1"/>
  <c r="M2424" i="1"/>
  <c r="N2424" i="1"/>
  <c r="O2424" i="1"/>
  <c r="P2424" i="1"/>
  <c r="Q2424" i="1"/>
  <c r="R2424" i="1"/>
  <c r="S2424" i="1"/>
  <c r="M2425" i="1"/>
  <c r="N2425" i="1"/>
  <c r="O2425" i="1"/>
  <c r="P2425" i="1"/>
  <c r="Q2425" i="1"/>
  <c r="R2425" i="1"/>
  <c r="S2425" i="1"/>
  <c r="M2860" i="1"/>
  <c r="N2860" i="1"/>
  <c r="O2860" i="1"/>
  <c r="P2860" i="1"/>
  <c r="Q2860" i="1"/>
  <c r="R2860" i="1"/>
  <c r="S2860" i="1"/>
  <c r="M2861" i="1"/>
  <c r="N2861" i="1"/>
  <c r="O2861" i="1"/>
  <c r="P2861" i="1"/>
  <c r="Q2861" i="1"/>
  <c r="R2861" i="1"/>
  <c r="S2861" i="1"/>
  <c r="M2451" i="1"/>
  <c r="N2451" i="1"/>
  <c r="O2451" i="1"/>
  <c r="P2451" i="1"/>
  <c r="Q2451" i="1"/>
  <c r="R2451" i="1"/>
  <c r="S2451" i="1"/>
  <c r="M2862" i="1"/>
  <c r="N2862" i="1"/>
  <c r="O2862" i="1"/>
  <c r="P2862" i="1"/>
  <c r="Q2862" i="1"/>
  <c r="R2862" i="1"/>
  <c r="S2862" i="1"/>
  <c r="M2461" i="1"/>
  <c r="N2461" i="1"/>
  <c r="O2461" i="1"/>
  <c r="P2461" i="1"/>
  <c r="Q2461" i="1"/>
  <c r="R2461" i="1"/>
  <c r="S2461" i="1"/>
  <c r="M2863" i="1"/>
  <c r="N2863" i="1"/>
  <c r="O2863" i="1"/>
  <c r="P2863" i="1"/>
  <c r="Q2863" i="1"/>
  <c r="R2863" i="1"/>
  <c r="S2863" i="1"/>
  <c r="M2865" i="1"/>
  <c r="N2865" i="1"/>
  <c r="O2865" i="1"/>
  <c r="P2865" i="1"/>
  <c r="Q2865" i="1"/>
  <c r="R2865" i="1"/>
  <c r="S2865" i="1"/>
  <c r="M2866" i="1"/>
  <c r="N2866" i="1"/>
  <c r="O2866" i="1"/>
  <c r="P2866" i="1"/>
  <c r="Q2866" i="1"/>
  <c r="R2866" i="1"/>
  <c r="S2866" i="1"/>
  <c r="M2867" i="1"/>
  <c r="N2867" i="1"/>
  <c r="O2867" i="1"/>
  <c r="P2867" i="1"/>
  <c r="Q2867" i="1"/>
  <c r="R2867" i="1"/>
  <c r="S2867" i="1"/>
  <c r="M2869" i="1"/>
  <c r="N2869" i="1"/>
  <c r="O2869" i="1"/>
  <c r="P2869" i="1"/>
  <c r="Q2869" i="1"/>
  <c r="R2869" i="1"/>
  <c r="S2869" i="1"/>
  <c r="M2870" i="1"/>
  <c r="N2870" i="1"/>
  <c r="O2870" i="1"/>
  <c r="P2870" i="1"/>
  <c r="Q2870" i="1"/>
  <c r="R2870" i="1"/>
  <c r="S2870" i="1"/>
  <c r="M2871" i="1"/>
  <c r="N2871" i="1"/>
  <c r="O2871" i="1"/>
  <c r="P2871" i="1"/>
  <c r="Q2871" i="1"/>
  <c r="R2871" i="1"/>
  <c r="S2871" i="1"/>
  <c r="M2872" i="1"/>
  <c r="N2872" i="1"/>
  <c r="O2872" i="1"/>
  <c r="P2872" i="1"/>
  <c r="Q2872" i="1"/>
  <c r="R2872" i="1"/>
  <c r="S2872" i="1"/>
  <c r="M2469" i="1"/>
  <c r="N2469" i="1"/>
  <c r="O2469" i="1"/>
  <c r="P2469" i="1"/>
  <c r="Q2469" i="1"/>
  <c r="R2469" i="1"/>
  <c r="S2469" i="1"/>
  <c r="M2470" i="1"/>
  <c r="N2470" i="1"/>
  <c r="O2470" i="1"/>
  <c r="P2470" i="1"/>
  <c r="Q2470" i="1"/>
  <c r="R2470" i="1"/>
  <c r="S2470" i="1"/>
  <c r="M2475" i="1"/>
  <c r="N2475" i="1"/>
  <c r="O2475" i="1"/>
  <c r="P2475" i="1"/>
  <c r="Q2475" i="1"/>
  <c r="R2475" i="1"/>
  <c r="S2475" i="1"/>
  <c r="M2877" i="1"/>
  <c r="N2877" i="1"/>
  <c r="O2877" i="1"/>
  <c r="P2877" i="1"/>
  <c r="Q2877" i="1"/>
  <c r="R2877" i="1"/>
  <c r="S2877" i="1"/>
  <c r="M2879" i="1"/>
  <c r="N2879" i="1"/>
  <c r="O2879" i="1"/>
  <c r="P2879" i="1"/>
  <c r="Q2879" i="1"/>
  <c r="R2879" i="1"/>
  <c r="S2879" i="1"/>
  <c r="M2477" i="1"/>
  <c r="N2477" i="1"/>
  <c r="O2477" i="1"/>
  <c r="P2477" i="1"/>
  <c r="Q2477" i="1"/>
  <c r="R2477" i="1"/>
  <c r="S2477" i="1"/>
  <c r="M2880" i="1"/>
  <c r="N2880" i="1"/>
  <c r="O2880" i="1"/>
  <c r="P2880" i="1"/>
  <c r="Q2880" i="1"/>
  <c r="R2880" i="1"/>
  <c r="S2880" i="1"/>
  <c r="M2881" i="1"/>
  <c r="N2881" i="1"/>
  <c r="O2881" i="1"/>
  <c r="P2881" i="1"/>
  <c r="Q2881" i="1"/>
  <c r="R2881" i="1"/>
  <c r="S2881" i="1"/>
  <c r="M2882" i="1"/>
  <c r="N2882" i="1"/>
  <c r="O2882" i="1"/>
  <c r="P2882" i="1"/>
  <c r="Q2882" i="1"/>
  <c r="R2882" i="1"/>
  <c r="S2882" i="1"/>
  <c r="M2883" i="1"/>
  <c r="N2883" i="1"/>
  <c r="O2883" i="1"/>
  <c r="P2883" i="1"/>
  <c r="Q2883" i="1"/>
  <c r="R2883" i="1"/>
  <c r="S2883" i="1"/>
  <c r="M2481" i="1"/>
  <c r="N2481" i="1"/>
  <c r="O2481" i="1"/>
  <c r="P2481" i="1"/>
  <c r="Q2481" i="1"/>
  <c r="R2481" i="1"/>
  <c r="S2481" i="1"/>
  <c r="M2885" i="1"/>
  <c r="N2885" i="1"/>
  <c r="O2885" i="1"/>
  <c r="P2885" i="1"/>
  <c r="Q2885" i="1"/>
  <c r="R2885" i="1"/>
  <c r="S2885" i="1"/>
  <c r="M2887" i="1"/>
  <c r="N2887" i="1"/>
  <c r="O2887" i="1"/>
  <c r="P2887" i="1"/>
  <c r="Q2887" i="1"/>
  <c r="R2887" i="1"/>
  <c r="S2887" i="1"/>
  <c r="M2888" i="1"/>
  <c r="N2888" i="1"/>
  <c r="O2888" i="1"/>
  <c r="P2888" i="1"/>
  <c r="Q2888" i="1"/>
  <c r="R2888" i="1"/>
  <c r="S2888" i="1"/>
  <c r="M2889" i="1"/>
  <c r="N2889" i="1"/>
  <c r="O2889" i="1"/>
  <c r="P2889" i="1"/>
  <c r="Q2889" i="1"/>
  <c r="R2889" i="1"/>
  <c r="S2889" i="1"/>
  <c r="M2890" i="1"/>
  <c r="N2890" i="1"/>
  <c r="O2890" i="1"/>
  <c r="P2890" i="1"/>
  <c r="Q2890" i="1"/>
  <c r="R2890" i="1"/>
  <c r="S2890" i="1"/>
  <c r="M2482" i="1"/>
  <c r="N2482" i="1"/>
  <c r="O2482" i="1"/>
  <c r="P2482" i="1"/>
  <c r="Q2482" i="1"/>
  <c r="R2482" i="1"/>
  <c r="S2482" i="1"/>
  <c r="M2891" i="1"/>
  <c r="N2891" i="1"/>
  <c r="O2891" i="1"/>
  <c r="P2891" i="1"/>
  <c r="Q2891" i="1"/>
  <c r="R2891" i="1"/>
  <c r="S2891" i="1"/>
  <c r="M2484" i="1"/>
  <c r="N2484" i="1"/>
  <c r="O2484" i="1"/>
  <c r="P2484" i="1"/>
  <c r="Q2484" i="1"/>
  <c r="R2484" i="1"/>
  <c r="S2484" i="1"/>
  <c r="M2893" i="1"/>
  <c r="N2893" i="1"/>
  <c r="O2893" i="1"/>
  <c r="P2893" i="1"/>
  <c r="Q2893" i="1"/>
  <c r="R2893" i="1"/>
  <c r="S2893" i="1"/>
  <c r="M2894" i="1"/>
  <c r="N2894" i="1"/>
  <c r="O2894" i="1"/>
  <c r="P2894" i="1"/>
  <c r="Q2894" i="1"/>
  <c r="R2894" i="1"/>
  <c r="S2894" i="1"/>
  <c r="M2485" i="1"/>
  <c r="N2485" i="1"/>
  <c r="O2485" i="1"/>
  <c r="P2485" i="1"/>
  <c r="Q2485" i="1"/>
  <c r="R2485" i="1"/>
  <c r="S2485" i="1"/>
  <c r="M2896" i="1"/>
  <c r="N2896" i="1"/>
  <c r="O2896" i="1"/>
  <c r="P2896" i="1"/>
  <c r="Q2896" i="1"/>
  <c r="R2896" i="1"/>
  <c r="S2896" i="1"/>
  <c r="M2897" i="1"/>
  <c r="N2897" i="1"/>
  <c r="O2897" i="1"/>
  <c r="P2897" i="1"/>
  <c r="Q2897" i="1"/>
  <c r="R2897" i="1"/>
  <c r="S2897" i="1"/>
  <c r="M2486" i="1"/>
  <c r="N2486" i="1"/>
  <c r="O2486" i="1"/>
  <c r="P2486" i="1"/>
  <c r="Q2486" i="1"/>
  <c r="R2486" i="1"/>
  <c r="S2486" i="1"/>
  <c r="M2487" i="1"/>
  <c r="N2487" i="1"/>
  <c r="O2487" i="1"/>
  <c r="P2487" i="1"/>
  <c r="Q2487" i="1"/>
  <c r="R2487" i="1"/>
  <c r="S2487" i="1"/>
  <c r="M2488" i="1"/>
  <c r="N2488" i="1"/>
  <c r="O2488" i="1"/>
  <c r="P2488" i="1"/>
  <c r="Q2488" i="1"/>
  <c r="R2488" i="1"/>
  <c r="S2488" i="1"/>
  <c r="M2900" i="1"/>
  <c r="N2900" i="1"/>
  <c r="O2900" i="1"/>
  <c r="P2900" i="1"/>
  <c r="Q2900" i="1"/>
  <c r="R2900" i="1"/>
  <c r="S2900" i="1"/>
  <c r="M2905" i="1"/>
  <c r="N2905" i="1"/>
  <c r="O2905" i="1"/>
  <c r="P2905" i="1"/>
  <c r="Q2905" i="1"/>
  <c r="R2905" i="1"/>
  <c r="S2905" i="1"/>
  <c r="M2367" i="1"/>
  <c r="N2367" i="1"/>
  <c r="O2367" i="1"/>
  <c r="P2367" i="1"/>
  <c r="Q2367" i="1"/>
  <c r="R2367" i="1"/>
  <c r="S2367" i="1"/>
  <c r="M2371" i="1"/>
  <c r="N2371" i="1"/>
  <c r="O2371" i="1"/>
  <c r="P2371" i="1"/>
  <c r="Q2371" i="1"/>
  <c r="R2371" i="1"/>
  <c r="S2371" i="1"/>
  <c r="M2372" i="1"/>
  <c r="N2372" i="1"/>
  <c r="O2372" i="1"/>
  <c r="P2372" i="1"/>
  <c r="Q2372" i="1"/>
  <c r="R2372" i="1"/>
  <c r="S2372" i="1"/>
  <c r="M2374" i="1"/>
  <c r="N2374" i="1"/>
  <c r="O2374" i="1"/>
  <c r="P2374" i="1"/>
  <c r="Q2374" i="1"/>
  <c r="R2374" i="1"/>
  <c r="S2374" i="1"/>
  <c r="M2375" i="1"/>
  <c r="N2375" i="1"/>
  <c r="O2375" i="1"/>
  <c r="P2375" i="1"/>
  <c r="Q2375" i="1"/>
  <c r="R2375" i="1"/>
  <c r="S2375" i="1"/>
  <c r="M2378" i="1"/>
  <c r="N2378" i="1"/>
  <c r="O2378" i="1"/>
  <c r="P2378" i="1"/>
  <c r="Q2378" i="1"/>
  <c r="R2378" i="1"/>
  <c r="S2378" i="1"/>
  <c r="M2906" i="1"/>
  <c r="N2906" i="1"/>
  <c r="O2906" i="1"/>
  <c r="P2906" i="1"/>
  <c r="Q2906" i="1"/>
  <c r="R2906" i="1"/>
  <c r="S2906" i="1"/>
  <c r="M2907" i="1"/>
  <c r="N2907" i="1"/>
  <c r="O2907" i="1"/>
  <c r="P2907" i="1"/>
  <c r="Q2907" i="1"/>
  <c r="R2907" i="1"/>
  <c r="S2907" i="1"/>
  <c r="M2384" i="1"/>
  <c r="N2384" i="1"/>
  <c r="O2384" i="1"/>
  <c r="P2384" i="1"/>
  <c r="Q2384" i="1"/>
  <c r="R2384" i="1"/>
  <c r="S2384" i="1"/>
  <c r="M2908" i="1"/>
  <c r="N2908" i="1"/>
  <c r="O2908" i="1"/>
  <c r="P2908" i="1"/>
  <c r="Q2908" i="1"/>
  <c r="R2908" i="1"/>
  <c r="S2908" i="1"/>
  <c r="M2385" i="1"/>
  <c r="N2385" i="1"/>
  <c r="O2385" i="1"/>
  <c r="P2385" i="1"/>
  <c r="Q2385" i="1"/>
  <c r="R2385" i="1"/>
  <c r="S2385" i="1"/>
  <c r="M2386" i="1"/>
  <c r="N2386" i="1"/>
  <c r="O2386" i="1"/>
  <c r="P2386" i="1"/>
  <c r="Q2386" i="1"/>
  <c r="R2386" i="1"/>
  <c r="S2386" i="1"/>
  <c r="M2389" i="1"/>
  <c r="N2389" i="1"/>
  <c r="O2389" i="1"/>
  <c r="P2389" i="1"/>
  <c r="Q2389" i="1"/>
  <c r="R2389" i="1"/>
  <c r="S2389" i="1"/>
  <c r="M2390" i="1"/>
  <c r="N2390" i="1"/>
  <c r="O2390" i="1"/>
  <c r="P2390" i="1"/>
  <c r="Q2390" i="1"/>
  <c r="R2390" i="1"/>
  <c r="S2390" i="1"/>
  <c r="M2910" i="1"/>
  <c r="N2910" i="1"/>
  <c r="O2910" i="1"/>
  <c r="P2910" i="1"/>
  <c r="Q2910" i="1"/>
  <c r="R2910" i="1"/>
  <c r="S2910" i="1"/>
  <c r="M2391" i="1"/>
  <c r="N2391" i="1"/>
  <c r="O2391" i="1"/>
  <c r="P2391" i="1"/>
  <c r="Q2391" i="1"/>
  <c r="R2391" i="1"/>
  <c r="S2391" i="1"/>
  <c r="M2392" i="1"/>
  <c r="N2392" i="1"/>
  <c r="O2392" i="1"/>
  <c r="P2392" i="1"/>
  <c r="Q2392" i="1"/>
  <c r="R2392" i="1"/>
  <c r="S2392" i="1"/>
  <c r="M2914" i="1"/>
  <c r="N2914" i="1"/>
  <c r="O2914" i="1"/>
  <c r="P2914" i="1"/>
  <c r="Q2914" i="1"/>
  <c r="R2914" i="1"/>
  <c r="S2914" i="1"/>
  <c r="M2395" i="1"/>
  <c r="N2395" i="1"/>
  <c r="O2395" i="1"/>
  <c r="P2395" i="1"/>
  <c r="Q2395" i="1"/>
  <c r="R2395" i="1"/>
  <c r="S2395" i="1"/>
  <c r="M2396" i="1"/>
  <c r="N2396" i="1"/>
  <c r="O2396" i="1"/>
  <c r="P2396" i="1"/>
  <c r="Q2396" i="1"/>
  <c r="R2396" i="1"/>
  <c r="S2396" i="1"/>
  <c r="M2917" i="1"/>
  <c r="N2917" i="1"/>
  <c r="O2917" i="1"/>
  <c r="P2917" i="1"/>
  <c r="Q2917" i="1"/>
  <c r="R2917" i="1"/>
  <c r="S2917" i="1"/>
  <c r="M2397" i="1"/>
  <c r="N2397" i="1"/>
  <c r="O2397" i="1"/>
  <c r="P2397" i="1"/>
  <c r="Q2397" i="1"/>
  <c r="R2397" i="1"/>
  <c r="S2397" i="1"/>
  <c r="M2922" i="1"/>
  <c r="N2922" i="1"/>
  <c r="O2922" i="1"/>
  <c r="P2922" i="1"/>
  <c r="Q2922" i="1"/>
  <c r="R2922" i="1"/>
  <c r="S2922" i="1"/>
  <c r="M2924" i="1"/>
  <c r="N2924" i="1"/>
  <c r="O2924" i="1"/>
  <c r="P2924" i="1"/>
  <c r="Q2924" i="1"/>
  <c r="R2924" i="1"/>
  <c r="S2924" i="1"/>
  <c r="M2925" i="1"/>
  <c r="N2925" i="1"/>
  <c r="O2925" i="1"/>
  <c r="P2925" i="1"/>
  <c r="Q2925" i="1"/>
  <c r="R2925" i="1"/>
  <c r="S2925" i="1"/>
  <c r="M2399" i="1"/>
  <c r="N2399" i="1"/>
  <c r="O2399" i="1"/>
  <c r="P2399" i="1"/>
  <c r="Q2399" i="1"/>
  <c r="R2399" i="1"/>
  <c r="S2399" i="1"/>
  <c r="M2927" i="1"/>
  <c r="N2927" i="1"/>
  <c r="O2927" i="1"/>
  <c r="P2927" i="1"/>
  <c r="Q2927" i="1"/>
  <c r="R2927" i="1"/>
  <c r="S2927" i="1"/>
  <c r="M2928" i="1"/>
  <c r="N2928" i="1"/>
  <c r="O2928" i="1"/>
  <c r="P2928" i="1"/>
  <c r="Q2928" i="1"/>
  <c r="R2928" i="1"/>
  <c r="S2928" i="1"/>
  <c r="M3254" i="1"/>
  <c r="N3254" i="1"/>
  <c r="O3254" i="1"/>
  <c r="P3254" i="1"/>
  <c r="Q3254" i="1"/>
  <c r="R3254" i="1"/>
  <c r="S3254" i="1"/>
  <c r="M3255" i="1"/>
  <c r="N3255" i="1"/>
  <c r="O3255" i="1"/>
  <c r="P3255" i="1"/>
  <c r="Q3255" i="1"/>
  <c r="R3255" i="1"/>
  <c r="S3255" i="1"/>
  <c r="M3257" i="1"/>
  <c r="N3257" i="1"/>
  <c r="O3257" i="1"/>
  <c r="P3257" i="1"/>
  <c r="Q3257" i="1"/>
  <c r="R3257" i="1"/>
  <c r="S3257" i="1"/>
  <c r="M3258" i="1"/>
  <c r="N3258" i="1"/>
  <c r="O3258" i="1"/>
  <c r="P3258" i="1"/>
  <c r="Q3258" i="1"/>
  <c r="R3258" i="1"/>
  <c r="S3258" i="1"/>
  <c r="M3259" i="1"/>
  <c r="N3259" i="1"/>
  <c r="O3259" i="1"/>
  <c r="P3259" i="1"/>
  <c r="Q3259" i="1"/>
  <c r="R3259" i="1"/>
  <c r="S3259" i="1"/>
  <c r="M3260" i="1"/>
  <c r="N3260" i="1"/>
  <c r="O3260" i="1"/>
  <c r="P3260" i="1"/>
  <c r="Q3260" i="1"/>
  <c r="R3260" i="1"/>
  <c r="S3260" i="1"/>
  <c r="M3261" i="1"/>
  <c r="N3261" i="1"/>
  <c r="O3261" i="1"/>
  <c r="P3261" i="1"/>
  <c r="Q3261" i="1"/>
  <c r="R3261" i="1"/>
  <c r="S3261" i="1"/>
  <c r="M3263" i="1"/>
  <c r="N3263" i="1"/>
  <c r="O3263" i="1"/>
  <c r="P3263" i="1"/>
  <c r="Q3263" i="1"/>
  <c r="R3263" i="1"/>
  <c r="S3263" i="1"/>
  <c r="M3264" i="1"/>
  <c r="N3264" i="1"/>
  <c r="O3264" i="1"/>
  <c r="P3264" i="1"/>
  <c r="Q3264" i="1"/>
  <c r="R3264" i="1"/>
  <c r="S3264" i="1"/>
  <c r="M3269" i="1"/>
  <c r="N3269" i="1"/>
  <c r="O3269" i="1"/>
  <c r="P3269" i="1"/>
  <c r="Q3269" i="1"/>
  <c r="R3269" i="1"/>
  <c r="S3269" i="1"/>
  <c r="M3270" i="1"/>
  <c r="N3270" i="1"/>
  <c r="O3270" i="1"/>
  <c r="P3270" i="1"/>
  <c r="Q3270" i="1"/>
  <c r="R3270" i="1"/>
  <c r="S3270" i="1"/>
  <c r="M2994" i="1"/>
  <c r="N2994" i="1"/>
  <c r="O2994" i="1"/>
  <c r="P2994" i="1"/>
  <c r="Q2994" i="1"/>
  <c r="R2994" i="1"/>
  <c r="S2994" i="1"/>
  <c r="M2995" i="1"/>
  <c r="N2995" i="1"/>
  <c r="O2995" i="1"/>
  <c r="P2995" i="1"/>
  <c r="Q2995" i="1"/>
  <c r="R2995" i="1"/>
  <c r="S2995" i="1"/>
  <c r="M3271" i="1"/>
  <c r="N3271" i="1"/>
  <c r="O3271" i="1"/>
  <c r="P3271" i="1"/>
  <c r="Q3271" i="1"/>
  <c r="R3271" i="1"/>
  <c r="S3271" i="1"/>
  <c r="M2996" i="1"/>
  <c r="N2996" i="1"/>
  <c r="O2996" i="1"/>
  <c r="P2996" i="1"/>
  <c r="Q2996" i="1"/>
  <c r="R2996" i="1"/>
  <c r="S2996" i="1"/>
  <c r="M3272" i="1"/>
  <c r="N3272" i="1"/>
  <c r="O3272" i="1"/>
  <c r="P3272" i="1"/>
  <c r="Q3272" i="1"/>
  <c r="R3272" i="1"/>
  <c r="S3272" i="1"/>
  <c r="M3273" i="1"/>
  <c r="N3273" i="1"/>
  <c r="O3273" i="1"/>
  <c r="P3273" i="1"/>
  <c r="Q3273" i="1"/>
  <c r="R3273" i="1"/>
  <c r="S3273" i="1"/>
  <c r="M3274" i="1"/>
  <c r="N3274" i="1"/>
  <c r="O3274" i="1"/>
  <c r="P3274" i="1"/>
  <c r="Q3274" i="1"/>
  <c r="R3274" i="1"/>
  <c r="S3274" i="1"/>
  <c r="M3275" i="1"/>
  <c r="N3275" i="1"/>
  <c r="O3275" i="1"/>
  <c r="P3275" i="1"/>
  <c r="Q3275" i="1"/>
  <c r="R3275" i="1"/>
  <c r="S3275" i="1"/>
  <c r="M3280" i="1"/>
  <c r="N3280" i="1"/>
  <c r="O3280" i="1"/>
  <c r="P3280" i="1"/>
  <c r="Q3280" i="1"/>
  <c r="R3280" i="1"/>
  <c r="S3280" i="1"/>
  <c r="M3282" i="1"/>
  <c r="N3282" i="1"/>
  <c r="O3282" i="1"/>
  <c r="P3282" i="1"/>
  <c r="Q3282" i="1"/>
  <c r="R3282" i="1"/>
  <c r="S3282" i="1"/>
  <c r="M3283" i="1"/>
  <c r="N3283" i="1"/>
  <c r="O3283" i="1"/>
  <c r="P3283" i="1"/>
  <c r="Q3283" i="1"/>
  <c r="R3283" i="1"/>
  <c r="S3283" i="1"/>
  <c r="M3284" i="1"/>
  <c r="N3284" i="1"/>
  <c r="O3284" i="1"/>
  <c r="P3284" i="1"/>
  <c r="Q3284" i="1"/>
  <c r="R3284" i="1"/>
  <c r="S3284" i="1"/>
  <c r="M3029" i="1"/>
  <c r="N3029" i="1"/>
  <c r="O3029" i="1"/>
  <c r="P3029" i="1"/>
  <c r="Q3029" i="1"/>
  <c r="R3029" i="1"/>
  <c r="S3029" i="1"/>
  <c r="M2965" i="1"/>
  <c r="N2965" i="1"/>
  <c r="O2965" i="1"/>
  <c r="P2965" i="1"/>
  <c r="Q2965" i="1"/>
  <c r="R2965" i="1"/>
  <c r="S2965" i="1"/>
  <c r="M2966" i="1"/>
  <c r="N2966" i="1"/>
  <c r="O2966" i="1"/>
  <c r="P2966" i="1"/>
  <c r="Q2966" i="1"/>
  <c r="R2966" i="1"/>
  <c r="S2966" i="1"/>
  <c r="M2967" i="1"/>
  <c r="N2967" i="1"/>
  <c r="O2967" i="1"/>
  <c r="P2967" i="1"/>
  <c r="Q2967" i="1"/>
  <c r="R2967" i="1"/>
  <c r="S2967" i="1"/>
  <c r="M3292" i="1"/>
  <c r="N3292" i="1"/>
  <c r="O3292" i="1"/>
  <c r="P3292" i="1"/>
  <c r="Q3292" i="1"/>
  <c r="R3292" i="1"/>
  <c r="S3292" i="1"/>
  <c r="M2968" i="1"/>
  <c r="N2968" i="1"/>
  <c r="O2968" i="1"/>
  <c r="P2968" i="1"/>
  <c r="Q2968" i="1"/>
  <c r="R2968" i="1"/>
  <c r="S2968" i="1"/>
  <c r="M3293" i="1"/>
  <c r="N3293" i="1"/>
  <c r="O3293" i="1"/>
  <c r="P3293" i="1"/>
  <c r="Q3293" i="1"/>
  <c r="R3293" i="1"/>
  <c r="S3293" i="1"/>
  <c r="M3294" i="1"/>
  <c r="N3294" i="1"/>
  <c r="O3294" i="1"/>
  <c r="P3294" i="1"/>
  <c r="Q3294" i="1"/>
  <c r="R3294" i="1"/>
  <c r="S3294" i="1"/>
  <c r="M3295" i="1"/>
  <c r="N3295" i="1"/>
  <c r="O3295" i="1"/>
  <c r="P3295" i="1"/>
  <c r="Q3295" i="1"/>
  <c r="R3295" i="1"/>
  <c r="S3295" i="1"/>
  <c r="M2978" i="1"/>
  <c r="N2978" i="1"/>
  <c r="O2978" i="1"/>
  <c r="P2978" i="1"/>
  <c r="Q2978" i="1"/>
  <c r="R2978" i="1"/>
  <c r="S2978" i="1"/>
  <c r="M3296" i="1"/>
  <c r="N3296" i="1"/>
  <c r="O3296" i="1"/>
  <c r="P3296" i="1"/>
  <c r="Q3296" i="1"/>
  <c r="R3296" i="1"/>
  <c r="S3296" i="1"/>
  <c r="M3297" i="1"/>
  <c r="N3297" i="1"/>
  <c r="O3297" i="1"/>
  <c r="P3297" i="1"/>
  <c r="Q3297" i="1"/>
  <c r="R3297" i="1"/>
  <c r="S3297" i="1"/>
  <c r="M3298" i="1"/>
  <c r="N3298" i="1"/>
  <c r="O3298" i="1"/>
  <c r="P3298" i="1"/>
  <c r="Q3298" i="1"/>
  <c r="R3298" i="1"/>
  <c r="S3298" i="1"/>
  <c r="M3299" i="1"/>
  <c r="N3299" i="1"/>
  <c r="O3299" i="1"/>
  <c r="P3299" i="1"/>
  <c r="Q3299" i="1"/>
  <c r="R3299" i="1"/>
  <c r="S3299" i="1"/>
  <c r="M2980" i="1"/>
  <c r="N2980" i="1"/>
  <c r="O2980" i="1"/>
  <c r="P2980" i="1"/>
  <c r="Q2980" i="1"/>
  <c r="R2980" i="1"/>
  <c r="S2980" i="1"/>
  <c r="M2981" i="1"/>
  <c r="N2981" i="1"/>
  <c r="O2981" i="1"/>
  <c r="P2981" i="1"/>
  <c r="Q2981" i="1"/>
  <c r="R2981" i="1"/>
  <c r="S2981" i="1"/>
  <c r="M2982" i="1"/>
  <c r="N2982" i="1"/>
  <c r="O2982" i="1"/>
  <c r="P2982" i="1"/>
  <c r="Q2982" i="1"/>
  <c r="R2982" i="1"/>
  <c r="S2982" i="1"/>
  <c r="M3300" i="1"/>
  <c r="N3300" i="1"/>
  <c r="O3300" i="1"/>
  <c r="P3300" i="1"/>
  <c r="Q3300" i="1"/>
  <c r="R3300" i="1"/>
  <c r="S3300" i="1"/>
  <c r="M2983" i="1"/>
  <c r="N2983" i="1"/>
  <c r="O2983" i="1"/>
  <c r="P2983" i="1"/>
  <c r="Q2983" i="1"/>
  <c r="R2983" i="1"/>
  <c r="S2983" i="1"/>
  <c r="M2984" i="1"/>
  <c r="N2984" i="1"/>
  <c r="O2984" i="1"/>
  <c r="P2984" i="1"/>
  <c r="Q2984" i="1"/>
  <c r="R2984" i="1"/>
  <c r="S2984" i="1"/>
  <c r="M2985" i="1"/>
  <c r="N2985" i="1"/>
  <c r="O2985" i="1"/>
  <c r="P2985" i="1"/>
  <c r="Q2985" i="1"/>
  <c r="R2985" i="1"/>
  <c r="S2985" i="1"/>
  <c r="M3301" i="1"/>
  <c r="N3301" i="1"/>
  <c r="O3301" i="1"/>
  <c r="P3301" i="1"/>
  <c r="Q3301" i="1"/>
  <c r="R3301" i="1"/>
  <c r="S3301" i="1"/>
  <c r="M3302" i="1"/>
  <c r="N3302" i="1"/>
  <c r="O3302" i="1"/>
  <c r="P3302" i="1"/>
  <c r="Q3302" i="1"/>
  <c r="R3302" i="1"/>
  <c r="S3302" i="1"/>
  <c r="M3303" i="1"/>
  <c r="N3303" i="1"/>
  <c r="O3303" i="1"/>
  <c r="P3303" i="1"/>
  <c r="Q3303" i="1"/>
  <c r="R3303" i="1"/>
  <c r="S3303" i="1"/>
  <c r="M3304" i="1"/>
  <c r="N3304" i="1"/>
  <c r="O3304" i="1"/>
  <c r="P3304" i="1"/>
  <c r="Q3304" i="1"/>
  <c r="R3304" i="1"/>
  <c r="S3304" i="1"/>
  <c r="M3305" i="1"/>
  <c r="N3305" i="1"/>
  <c r="O3305" i="1"/>
  <c r="P3305" i="1"/>
  <c r="Q3305" i="1"/>
  <c r="R3305" i="1"/>
  <c r="S3305" i="1"/>
  <c r="M2998" i="1"/>
  <c r="N2998" i="1"/>
  <c r="O2998" i="1"/>
  <c r="P2998" i="1"/>
  <c r="Q2998" i="1"/>
  <c r="R2998" i="1"/>
  <c r="S2998" i="1"/>
  <c r="M3307" i="1"/>
  <c r="N3307" i="1"/>
  <c r="O3307" i="1"/>
  <c r="P3307" i="1"/>
  <c r="Q3307" i="1"/>
  <c r="R3307" i="1"/>
  <c r="S3307" i="1"/>
  <c r="M3001" i="1"/>
  <c r="N3001" i="1"/>
  <c r="O3001" i="1"/>
  <c r="P3001" i="1"/>
  <c r="Q3001" i="1"/>
  <c r="R3001" i="1"/>
  <c r="S3001" i="1"/>
  <c r="M3002" i="1"/>
  <c r="N3002" i="1"/>
  <c r="O3002" i="1"/>
  <c r="P3002" i="1"/>
  <c r="Q3002" i="1"/>
  <c r="R3002" i="1"/>
  <c r="S3002" i="1"/>
  <c r="M3310" i="1"/>
  <c r="N3310" i="1"/>
  <c r="O3310" i="1"/>
  <c r="P3310" i="1"/>
  <c r="Q3310" i="1"/>
  <c r="R3310" i="1"/>
  <c r="S3310" i="1"/>
  <c r="M3005" i="1"/>
  <c r="N3005" i="1"/>
  <c r="O3005" i="1"/>
  <c r="P3005" i="1"/>
  <c r="Q3005" i="1"/>
  <c r="R3005" i="1"/>
  <c r="S3005" i="1"/>
  <c r="M3313" i="1"/>
  <c r="N3313" i="1"/>
  <c r="O3313" i="1"/>
  <c r="P3313" i="1"/>
  <c r="Q3313" i="1"/>
  <c r="R3313" i="1"/>
  <c r="S3313" i="1"/>
  <c r="M3317" i="1"/>
  <c r="N3317" i="1"/>
  <c r="O3317" i="1"/>
  <c r="P3317" i="1"/>
  <c r="Q3317" i="1"/>
  <c r="R3317" i="1"/>
  <c r="S3317" i="1"/>
  <c r="M3008" i="1"/>
  <c r="N3008" i="1"/>
  <c r="O3008" i="1"/>
  <c r="P3008" i="1"/>
  <c r="Q3008" i="1"/>
  <c r="R3008" i="1"/>
  <c r="S3008" i="1"/>
  <c r="M3318" i="1"/>
  <c r="N3318" i="1"/>
  <c r="O3318" i="1"/>
  <c r="P3318" i="1"/>
  <c r="Q3318" i="1"/>
  <c r="R3318" i="1"/>
  <c r="S3318" i="1"/>
  <c r="M3321" i="1"/>
  <c r="N3321" i="1"/>
  <c r="O3321" i="1"/>
  <c r="P3321" i="1"/>
  <c r="Q3321" i="1"/>
  <c r="R3321" i="1"/>
  <c r="S3321" i="1"/>
  <c r="M3322" i="1"/>
  <c r="N3322" i="1"/>
  <c r="O3322" i="1"/>
  <c r="P3322" i="1"/>
  <c r="Q3322" i="1"/>
  <c r="R3322" i="1"/>
  <c r="S3322" i="1"/>
  <c r="M3010" i="1"/>
  <c r="N3010" i="1"/>
  <c r="O3010" i="1"/>
  <c r="P3010" i="1"/>
  <c r="Q3010" i="1"/>
  <c r="R3010" i="1"/>
  <c r="S3010" i="1"/>
  <c r="M3325" i="1"/>
  <c r="N3325" i="1"/>
  <c r="O3325" i="1"/>
  <c r="P3325" i="1"/>
  <c r="Q3325" i="1"/>
  <c r="R3325" i="1"/>
  <c r="S3325" i="1"/>
  <c r="M3011" i="1"/>
  <c r="N3011" i="1"/>
  <c r="O3011" i="1"/>
  <c r="P3011" i="1"/>
  <c r="Q3011" i="1"/>
  <c r="R3011" i="1"/>
  <c r="S3011" i="1"/>
  <c r="M3328" i="1"/>
  <c r="N3328" i="1"/>
  <c r="O3328" i="1"/>
  <c r="P3328" i="1"/>
  <c r="Q3328" i="1"/>
  <c r="R3328" i="1"/>
  <c r="S3328" i="1"/>
  <c r="M3329" i="1"/>
  <c r="N3329" i="1"/>
  <c r="O3329" i="1"/>
  <c r="P3329" i="1"/>
  <c r="Q3329" i="1"/>
  <c r="R3329" i="1"/>
  <c r="S3329" i="1"/>
  <c r="M3330" i="1"/>
  <c r="N3330" i="1"/>
  <c r="O3330" i="1"/>
  <c r="P3330" i="1"/>
  <c r="Q3330" i="1"/>
  <c r="R3330" i="1"/>
  <c r="S3330" i="1"/>
  <c r="M3331" i="1"/>
  <c r="N3331" i="1"/>
  <c r="O3331" i="1"/>
  <c r="P3331" i="1"/>
  <c r="Q3331" i="1"/>
  <c r="R3331" i="1"/>
  <c r="S3331" i="1"/>
  <c r="M3012" i="1"/>
  <c r="N3012" i="1"/>
  <c r="O3012" i="1"/>
  <c r="P3012" i="1"/>
  <c r="Q3012" i="1"/>
  <c r="R3012" i="1"/>
  <c r="S3012" i="1"/>
  <c r="M2944" i="1"/>
  <c r="N2944" i="1"/>
  <c r="O2944" i="1"/>
  <c r="P2944" i="1"/>
  <c r="Q2944" i="1"/>
  <c r="R2944" i="1"/>
  <c r="S2944" i="1"/>
  <c r="M3342" i="1"/>
  <c r="N3342" i="1"/>
  <c r="O3342" i="1"/>
  <c r="P3342" i="1"/>
  <c r="Q3342" i="1"/>
  <c r="R3342" i="1"/>
  <c r="S3342" i="1"/>
  <c r="M3343" i="1"/>
  <c r="N3343" i="1"/>
  <c r="O3343" i="1"/>
  <c r="P3343" i="1"/>
  <c r="Q3343" i="1"/>
  <c r="R3343" i="1"/>
  <c r="S3343" i="1"/>
  <c r="M3345" i="1"/>
  <c r="N3345" i="1"/>
  <c r="O3345" i="1"/>
  <c r="P3345" i="1"/>
  <c r="Q3345" i="1"/>
  <c r="R3345" i="1"/>
  <c r="S3345" i="1"/>
  <c r="M2947" i="1"/>
  <c r="N2947" i="1"/>
  <c r="O2947" i="1"/>
  <c r="P2947" i="1"/>
  <c r="Q2947" i="1"/>
  <c r="R2947" i="1"/>
  <c r="S2947" i="1"/>
  <c r="M3347" i="1"/>
  <c r="N3347" i="1"/>
  <c r="O3347" i="1"/>
  <c r="P3347" i="1"/>
  <c r="Q3347" i="1"/>
  <c r="R3347" i="1"/>
  <c r="S3347" i="1"/>
  <c r="M3348" i="1"/>
  <c r="N3348" i="1"/>
  <c r="O3348" i="1"/>
  <c r="P3348" i="1"/>
  <c r="Q3348" i="1"/>
  <c r="R3348" i="1"/>
  <c r="S3348" i="1"/>
  <c r="M2948" i="1"/>
  <c r="N2948" i="1"/>
  <c r="O2948" i="1"/>
  <c r="P2948" i="1"/>
  <c r="Q2948" i="1"/>
  <c r="R2948" i="1"/>
  <c r="S2948" i="1"/>
  <c r="M3353" i="1"/>
  <c r="N3353" i="1"/>
  <c r="O3353" i="1"/>
  <c r="P3353" i="1"/>
  <c r="Q3353" i="1"/>
  <c r="R3353" i="1"/>
  <c r="S3353" i="1"/>
  <c r="M2950" i="1"/>
  <c r="N2950" i="1"/>
  <c r="O2950" i="1"/>
  <c r="P2950" i="1"/>
  <c r="Q2950" i="1"/>
  <c r="R2950" i="1"/>
  <c r="S2950" i="1"/>
  <c r="M2954" i="1"/>
  <c r="N2954" i="1"/>
  <c r="O2954" i="1"/>
  <c r="P2954" i="1"/>
  <c r="Q2954" i="1"/>
  <c r="R2954" i="1"/>
  <c r="S2954" i="1"/>
  <c r="M3358" i="1"/>
  <c r="N3358" i="1"/>
  <c r="O3358" i="1"/>
  <c r="P3358" i="1"/>
  <c r="Q3358" i="1"/>
  <c r="R3358" i="1"/>
  <c r="S3358" i="1"/>
  <c r="M2955" i="1"/>
  <c r="N2955" i="1"/>
  <c r="O2955" i="1"/>
  <c r="P2955" i="1"/>
  <c r="Q2955" i="1"/>
  <c r="R2955" i="1"/>
  <c r="S2955" i="1"/>
  <c r="M3360" i="1"/>
  <c r="N3360" i="1"/>
  <c r="O3360" i="1"/>
  <c r="P3360" i="1"/>
  <c r="Q3360" i="1"/>
  <c r="R3360" i="1"/>
  <c r="S3360" i="1"/>
  <c r="M3361" i="1"/>
  <c r="N3361" i="1"/>
  <c r="O3361" i="1"/>
  <c r="P3361" i="1"/>
  <c r="Q3361" i="1"/>
  <c r="R3361" i="1"/>
  <c r="S3361" i="1"/>
  <c r="M2956" i="1"/>
  <c r="N2956" i="1"/>
  <c r="O2956" i="1"/>
  <c r="P2956" i="1"/>
  <c r="Q2956" i="1"/>
  <c r="R2956" i="1"/>
  <c r="S2956" i="1"/>
  <c r="M2957" i="1"/>
  <c r="N2957" i="1"/>
  <c r="O2957" i="1"/>
  <c r="P2957" i="1"/>
  <c r="Q2957" i="1"/>
  <c r="R2957" i="1"/>
  <c r="S2957" i="1"/>
  <c r="M3366" i="1"/>
  <c r="N3366" i="1"/>
  <c r="O3366" i="1"/>
  <c r="P3366" i="1"/>
  <c r="Q3366" i="1"/>
  <c r="R3366" i="1"/>
  <c r="S3366" i="1"/>
  <c r="M3442" i="1"/>
  <c r="N3442" i="1"/>
  <c r="O3442" i="1"/>
  <c r="P3442" i="1"/>
  <c r="Q3442" i="1"/>
  <c r="R3442" i="1"/>
  <c r="S3442" i="1"/>
  <c r="M4115" i="1"/>
  <c r="N4115" i="1"/>
  <c r="O4115" i="1"/>
  <c r="P4115" i="1"/>
  <c r="Q4115" i="1"/>
  <c r="R4115" i="1"/>
  <c r="S4115" i="1"/>
  <c r="M4117" i="1"/>
  <c r="N4117" i="1"/>
  <c r="O4117" i="1"/>
  <c r="P4117" i="1"/>
  <c r="Q4117" i="1"/>
  <c r="R4117" i="1"/>
  <c r="S4117" i="1"/>
  <c r="M4116" i="1"/>
  <c r="N4116" i="1"/>
  <c r="O4116" i="1"/>
  <c r="P4116" i="1"/>
  <c r="Q4116" i="1"/>
  <c r="R4116" i="1"/>
  <c r="S4116" i="1"/>
  <c r="M4118" i="1"/>
  <c r="N4118" i="1"/>
  <c r="O4118" i="1"/>
  <c r="P4118" i="1"/>
  <c r="Q4118" i="1"/>
  <c r="R4118" i="1"/>
  <c r="S4118" i="1"/>
  <c r="M4119" i="1"/>
  <c r="N4119" i="1"/>
  <c r="O4119" i="1"/>
  <c r="P4119" i="1"/>
  <c r="Q4119" i="1"/>
  <c r="R4119" i="1"/>
  <c r="S4119" i="1"/>
  <c r="M4120" i="1"/>
  <c r="N4120" i="1"/>
  <c r="O4120" i="1"/>
  <c r="P4120" i="1"/>
  <c r="Q4120" i="1"/>
  <c r="R4120" i="1"/>
  <c r="S4120" i="1"/>
  <c r="M4122" i="1"/>
  <c r="N4122" i="1"/>
  <c r="O4122" i="1"/>
  <c r="P4122" i="1"/>
  <c r="Q4122" i="1"/>
  <c r="R4122" i="1"/>
  <c r="S4122" i="1"/>
  <c r="M4123" i="1"/>
  <c r="N4123" i="1"/>
  <c r="O4123" i="1"/>
  <c r="P4123" i="1"/>
  <c r="Q4123" i="1"/>
  <c r="R4123" i="1"/>
  <c r="S4123" i="1"/>
  <c r="M4121" i="1"/>
  <c r="N4121" i="1"/>
  <c r="O4121" i="1"/>
  <c r="P4121" i="1"/>
  <c r="Q4121" i="1"/>
  <c r="R4121" i="1"/>
  <c r="S4121" i="1"/>
  <c r="M4124" i="1"/>
  <c r="N4124" i="1"/>
  <c r="O4124" i="1"/>
  <c r="P4124" i="1"/>
  <c r="Q4124" i="1"/>
  <c r="R4124" i="1"/>
  <c r="S4124" i="1"/>
  <c r="M3468" i="1"/>
  <c r="N3468" i="1"/>
  <c r="O3468" i="1"/>
  <c r="P3468" i="1"/>
  <c r="Q3468" i="1"/>
  <c r="R3468" i="1"/>
  <c r="S3468" i="1"/>
  <c r="M4125" i="1"/>
  <c r="N4125" i="1"/>
  <c r="O4125" i="1"/>
  <c r="P4125" i="1"/>
  <c r="Q4125" i="1"/>
  <c r="R4125" i="1"/>
  <c r="S4125" i="1"/>
  <c r="M4126" i="1"/>
  <c r="N4126" i="1"/>
  <c r="O4126" i="1"/>
  <c r="P4126" i="1"/>
  <c r="Q4126" i="1"/>
  <c r="R4126" i="1"/>
  <c r="S4126" i="1"/>
  <c r="M3469" i="1"/>
  <c r="N3469" i="1"/>
  <c r="O3469" i="1"/>
  <c r="P3469" i="1"/>
  <c r="Q3469" i="1"/>
  <c r="R3469" i="1"/>
  <c r="S3469" i="1"/>
  <c r="M4129" i="1"/>
  <c r="N4129" i="1"/>
  <c r="O4129" i="1"/>
  <c r="P4129" i="1"/>
  <c r="Q4129" i="1"/>
  <c r="R4129" i="1"/>
  <c r="S4129" i="1"/>
  <c r="M3471" i="1"/>
  <c r="N3471" i="1"/>
  <c r="O3471" i="1"/>
  <c r="P3471" i="1"/>
  <c r="Q3471" i="1"/>
  <c r="R3471" i="1"/>
  <c r="S3471" i="1"/>
  <c r="M3472" i="1"/>
  <c r="N3472" i="1"/>
  <c r="O3472" i="1"/>
  <c r="P3472" i="1"/>
  <c r="Q3472" i="1"/>
  <c r="R3472" i="1"/>
  <c r="S3472" i="1"/>
  <c r="M4131" i="1"/>
  <c r="N4131" i="1"/>
  <c r="O4131" i="1"/>
  <c r="P4131" i="1"/>
  <c r="Q4131" i="1"/>
  <c r="R4131" i="1"/>
  <c r="S4131" i="1"/>
  <c r="M4133" i="1"/>
  <c r="N4133" i="1"/>
  <c r="O4133" i="1"/>
  <c r="P4133" i="1"/>
  <c r="Q4133" i="1"/>
  <c r="R4133" i="1"/>
  <c r="S4133" i="1"/>
  <c r="M4134" i="1"/>
  <c r="N4134" i="1"/>
  <c r="O4134" i="1"/>
  <c r="P4134" i="1"/>
  <c r="Q4134" i="1"/>
  <c r="R4134" i="1"/>
  <c r="S4134" i="1"/>
  <c r="M4137" i="1"/>
  <c r="N4137" i="1"/>
  <c r="O4137" i="1"/>
  <c r="P4137" i="1"/>
  <c r="Q4137" i="1"/>
  <c r="R4137" i="1"/>
  <c r="S4137" i="1"/>
  <c r="M4138" i="1"/>
  <c r="N4138" i="1"/>
  <c r="O4138" i="1"/>
  <c r="P4138" i="1"/>
  <c r="Q4138" i="1"/>
  <c r="R4138" i="1"/>
  <c r="S4138" i="1"/>
  <c r="M3539" i="1"/>
  <c r="N3539" i="1"/>
  <c r="O3539" i="1"/>
  <c r="P3539" i="1"/>
  <c r="Q3539" i="1"/>
  <c r="R3539" i="1"/>
  <c r="S3539" i="1"/>
  <c r="M4139" i="1"/>
  <c r="N4139" i="1"/>
  <c r="O4139" i="1"/>
  <c r="P4139" i="1"/>
  <c r="Q4139" i="1"/>
  <c r="R4139" i="1"/>
  <c r="S4139" i="1"/>
  <c r="M3540" i="1"/>
  <c r="N3540" i="1"/>
  <c r="O3540" i="1"/>
  <c r="P3540" i="1"/>
  <c r="Q3540" i="1"/>
  <c r="R3540" i="1"/>
  <c r="S3540" i="1"/>
  <c r="M3541" i="1"/>
  <c r="N3541" i="1"/>
  <c r="O3541" i="1"/>
  <c r="P3541" i="1"/>
  <c r="Q3541" i="1"/>
  <c r="R3541" i="1"/>
  <c r="S3541" i="1"/>
  <c r="M3542" i="1"/>
  <c r="N3542" i="1"/>
  <c r="O3542" i="1"/>
  <c r="P3542" i="1"/>
  <c r="Q3542" i="1"/>
  <c r="R3542" i="1"/>
  <c r="S3542" i="1"/>
  <c r="M4140" i="1"/>
  <c r="N4140" i="1"/>
  <c r="O4140" i="1"/>
  <c r="P4140" i="1"/>
  <c r="Q4140" i="1"/>
  <c r="R4140" i="1"/>
  <c r="S4140" i="1"/>
  <c r="M3543" i="1"/>
  <c r="N3543" i="1"/>
  <c r="O3543" i="1"/>
  <c r="P3543" i="1"/>
  <c r="Q3543" i="1"/>
  <c r="R3543" i="1"/>
  <c r="S3543" i="1"/>
  <c r="M3544" i="1"/>
  <c r="N3544" i="1"/>
  <c r="O3544" i="1"/>
  <c r="P3544" i="1"/>
  <c r="Q3544" i="1"/>
  <c r="R3544" i="1"/>
  <c r="S3544" i="1"/>
  <c r="M3545" i="1"/>
  <c r="N3545" i="1"/>
  <c r="O3545" i="1"/>
  <c r="P3545" i="1"/>
  <c r="Q3545" i="1"/>
  <c r="R3545" i="1"/>
  <c r="S3545" i="1"/>
  <c r="M4141" i="1"/>
  <c r="N4141" i="1"/>
  <c r="O4141" i="1"/>
  <c r="P4141" i="1"/>
  <c r="Q4141" i="1"/>
  <c r="R4141" i="1"/>
  <c r="S4141" i="1"/>
  <c r="M3546" i="1"/>
  <c r="N3546" i="1"/>
  <c r="O3546" i="1"/>
  <c r="P3546" i="1"/>
  <c r="Q3546" i="1"/>
  <c r="R3546" i="1"/>
  <c r="S3546" i="1"/>
  <c r="M3381" i="1"/>
  <c r="N3381" i="1"/>
  <c r="O3381" i="1"/>
  <c r="P3381" i="1"/>
  <c r="Q3381" i="1"/>
  <c r="R3381" i="1"/>
  <c r="S3381" i="1"/>
  <c r="M3461" i="1"/>
  <c r="N3461" i="1"/>
  <c r="O3461" i="1"/>
  <c r="P3461" i="1"/>
  <c r="Q3461" i="1"/>
  <c r="R3461" i="1"/>
  <c r="S3461" i="1"/>
  <c r="M3383" i="1"/>
  <c r="N3383" i="1"/>
  <c r="O3383" i="1"/>
  <c r="P3383" i="1"/>
  <c r="Q3383" i="1"/>
  <c r="R3383" i="1"/>
  <c r="S3383" i="1"/>
  <c r="M4142" i="1"/>
  <c r="N4142" i="1"/>
  <c r="O4142" i="1"/>
  <c r="P4142" i="1"/>
  <c r="Q4142" i="1"/>
  <c r="R4142" i="1"/>
  <c r="S4142" i="1"/>
  <c r="M4143" i="1"/>
  <c r="N4143" i="1"/>
  <c r="O4143" i="1"/>
  <c r="P4143" i="1"/>
  <c r="Q4143" i="1"/>
  <c r="R4143" i="1"/>
  <c r="S4143" i="1"/>
  <c r="M4144" i="1"/>
  <c r="N4144" i="1"/>
  <c r="O4144" i="1"/>
  <c r="P4144" i="1"/>
  <c r="Q4144" i="1"/>
  <c r="R4144" i="1"/>
  <c r="S4144" i="1"/>
  <c r="M4145" i="1"/>
  <c r="N4145" i="1"/>
  <c r="O4145" i="1"/>
  <c r="P4145" i="1"/>
  <c r="Q4145" i="1"/>
  <c r="R4145" i="1"/>
  <c r="S4145" i="1"/>
  <c r="M3392" i="1"/>
  <c r="N3392" i="1"/>
  <c r="O3392" i="1"/>
  <c r="P3392" i="1"/>
  <c r="Q3392" i="1"/>
  <c r="R3392" i="1"/>
  <c r="S3392" i="1"/>
  <c r="M4146" i="1"/>
  <c r="N4146" i="1"/>
  <c r="O4146" i="1"/>
  <c r="P4146" i="1"/>
  <c r="Q4146" i="1"/>
  <c r="R4146" i="1"/>
  <c r="S4146" i="1"/>
  <c r="M3397" i="1"/>
  <c r="N3397" i="1"/>
  <c r="O3397" i="1"/>
  <c r="P3397" i="1"/>
  <c r="Q3397" i="1"/>
  <c r="R3397" i="1"/>
  <c r="S3397" i="1"/>
  <c r="M3400" i="1"/>
  <c r="N3400" i="1"/>
  <c r="O3400" i="1"/>
  <c r="P3400" i="1"/>
  <c r="Q3400" i="1"/>
  <c r="R3400" i="1"/>
  <c r="S3400" i="1"/>
  <c r="M4150" i="1"/>
  <c r="N4150" i="1"/>
  <c r="O4150" i="1"/>
  <c r="P4150" i="1"/>
  <c r="Q4150" i="1"/>
  <c r="R4150" i="1"/>
  <c r="S4150" i="1"/>
  <c r="M4153" i="1"/>
  <c r="N4153" i="1"/>
  <c r="O4153" i="1"/>
  <c r="P4153" i="1"/>
  <c r="Q4153" i="1"/>
  <c r="R4153" i="1"/>
  <c r="S4153" i="1"/>
  <c r="M4154" i="1"/>
  <c r="N4154" i="1"/>
  <c r="O4154" i="1"/>
  <c r="P4154" i="1"/>
  <c r="Q4154" i="1"/>
  <c r="R4154" i="1"/>
  <c r="S4154" i="1"/>
  <c r="M3413" i="1"/>
  <c r="N3413" i="1"/>
  <c r="O3413" i="1"/>
  <c r="P3413" i="1"/>
  <c r="Q3413" i="1"/>
  <c r="R3413" i="1"/>
  <c r="S3413" i="1"/>
  <c r="M3415" i="1"/>
  <c r="N3415" i="1"/>
  <c r="O3415" i="1"/>
  <c r="P3415" i="1"/>
  <c r="Q3415" i="1"/>
  <c r="R3415" i="1"/>
  <c r="S3415" i="1"/>
  <c r="M3424" i="1"/>
  <c r="N3424" i="1"/>
  <c r="O3424" i="1"/>
  <c r="P3424" i="1"/>
  <c r="Q3424" i="1"/>
  <c r="R3424" i="1"/>
  <c r="S3424" i="1"/>
  <c r="M4158" i="1"/>
  <c r="N4158" i="1"/>
  <c r="O4158" i="1"/>
  <c r="P4158" i="1"/>
  <c r="Q4158" i="1"/>
  <c r="R4158" i="1"/>
  <c r="S4158" i="1"/>
  <c r="M3434" i="1"/>
  <c r="N3434" i="1"/>
  <c r="O3434" i="1"/>
  <c r="P3434" i="1"/>
  <c r="Q3434" i="1"/>
  <c r="R3434" i="1"/>
  <c r="S3434" i="1"/>
  <c r="M4160" i="1"/>
  <c r="N4160" i="1"/>
  <c r="O4160" i="1"/>
  <c r="P4160" i="1"/>
  <c r="Q4160" i="1"/>
  <c r="R4160" i="1"/>
  <c r="S4160" i="1"/>
  <c r="M4161" i="1"/>
  <c r="N4161" i="1"/>
  <c r="O4161" i="1"/>
  <c r="P4161" i="1"/>
  <c r="Q4161" i="1"/>
  <c r="R4161" i="1"/>
  <c r="S4161" i="1"/>
  <c r="M3440" i="1"/>
  <c r="N3440" i="1"/>
  <c r="O3440" i="1"/>
  <c r="P3440" i="1"/>
  <c r="Q3440" i="1"/>
  <c r="R3440" i="1"/>
  <c r="S3440" i="1"/>
  <c r="M3441" i="1"/>
  <c r="N3441" i="1"/>
  <c r="O3441" i="1"/>
  <c r="P3441" i="1"/>
  <c r="Q3441" i="1"/>
  <c r="R3441" i="1"/>
  <c r="S3441" i="1"/>
  <c r="M4373" i="1"/>
  <c r="N4373" i="1"/>
  <c r="O4373" i="1"/>
  <c r="P4373" i="1"/>
  <c r="Q4373" i="1"/>
  <c r="R4373" i="1"/>
  <c r="S4373" i="1"/>
  <c r="M4374" i="1"/>
  <c r="N4374" i="1"/>
  <c r="O4374" i="1"/>
  <c r="P4374" i="1"/>
  <c r="Q4374" i="1"/>
  <c r="R4374" i="1"/>
  <c r="S4374" i="1"/>
  <c r="M4375" i="1"/>
  <c r="N4375" i="1"/>
  <c r="O4375" i="1"/>
  <c r="P4375" i="1"/>
  <c r="Q4375" i="1"/>
  <c r="R4375" i="1"/>
  <c r="S4375" i="1"/>
  <c r="M4376" i="1"/>
  <c r="N4376" i="1"/>
  <c r="O4376" i="1"/>
  <c r="P4376" i="1"/>
  <c r="Q4376" i="1"/>
  <c r="R4376" i="1"/>
  <c r="S4376" i="1"/>
  <c r="M4378" i="1"/>
  <c r="N4378" i="1"/>
  <c r="O4378" i="1"/>
  <c r="P4378" i="1"/>
  <c r="Q4378" i="1"/>
  <c r="R4378" i="1"/>
  <c r="S4378" i="1"/>
  <c r="M4379" i="1"/>
  <c r="N4379" i="1"/>
  <c r="O4379" i="1"/>
  <c r="P4379" i="1"/>
  <c r="Q4379" i="1"/>
  <c r="R4379" i="1"/>
  <c r="S4379" i="1"/>
  <c r="M4196" i="1"/>
  <c r="N4196" i="1"/>
  <c r="O4196" i="1"/>
  <c r="P4196" i="1"/>
  <c r="Q4196" i="1"/>
  <c r="R4196" i="1"/>
  <c r="S4196" i="1"/>
  <c r="M4382" i="1"/>
  <c r="N4382" i="1"/>
  <c r="O4382" i="1"/>
  <c r="P4382" i="1"/>
  <c r="Q4382" i="1"/>
  <c r="R4382" i="1"/>
  <c r="S4382" i="1"/>
  <c r="M4197" i="1"/>
  <c r="N4197" i="1"/>
  <c r="O4197" i="1"/>
  <c r="P4197" i="1"/>
  <c r="Q4197" i="1"/>
  <c r="R4197" i="1"/>
  <c r="S4197" i="1"/>
  <c r="M4383" i="1"/>
  <c r="N4383" i="1"/>
  <c r="O4383" i="1"/>
  <c r="P4383" i="1"/>
  <c r="Q4383" i="1"/>
  <c r="R4383" i="1"/>
  <c r="S4383" i="1"/>
  <c r="M4200" i="1"/>
  <c r="N4200" i="1"/>
  <c r="O4200" i="1"/>
  <c r="P4200" i="1"/>
  <c r="Q4200" i="1"/>
  <c r="R4200" i="1"/>
  <c r="S4200" i="1"/>
  <c r="M4386" i="1"/>
  <c r="N4386" i="1"/>
  <c r="O4386" i="1"/>
  <c r="P4386" i="1"/>
  <c r="Q4386" i="1"/>
  <c r="R4386" i="1"/>
  <c r="S4386" i="1"/>
  <c r="M4387" i="1"/>
  <c r="N4387" i="1"/>
  <c r="O4387" i="1"/>
  <c r="P4387" i="1"/>
  <c r="Q4387" i="1"/>
  <c r="R4387" i="1"/>
  <c r="S4387" i="1"/>
  <c r="M4388" i="1"/>
  <c r="N4388" i="1"/>
  <c r="O4388" i="1"/>
  <c r="P4388" i="1"/>
  <c r="Q4388" i="1"/>
  <c r="R4388" i="1"/>
  <c r="S4388" i="1"/>
  <c r="M4391" i="1"/>
  <c r="N4391" i="1"/>
  <c r="O4391" i="1"/>
  <c r="P4391" i="1"/>
  <c r="Q4391" i="1"/>
  <c r="R4391" i="1"/>
  <c r="S4391" i="1"/>
  <c r="M4392" i="1"/>
  <c r="N4392" i="1"/>
  <c r="O4392" i="1"/>
  <c r="P4392" i="1"/>
  <c r="Q4392" i="1"/>
  <c r="R4392" i="1"/>
  <c r="S4392" i="1"/>
  <c r="M4393" i="1"/>
  <c r="N4393" i="1"/>
  <c r="O4393" i="1"/>
  <c r="P4393" i="1"/>
  <c r="Q4393" i="1"/>
  <c r="R4393" i="1"/>
  <c r="S4393" i="1"/>
  <c r="M4395" i="1"/>
  <c r="N4395" i="1"/>
  <c r="O4395" i="1"/>
  <c r="P4395" i="1"/>
  <c r="Q4395" i="1"/>
  <c r="R4395" i="1"/>
  <c r="S4395" i="1"/>
  <c r="M4201" i="1"/>
  <c r="N4201" i="1"/>
  <c r="O4201" i="1"/>
  <c r="P4201" i="1"/>
  <c r="Q4201" i="1"/>
  <c r="R4201" i="1"/>
  <c r="S4201" i="1"/>
  <c r="M4399" i="1"/>
  <c r="N4399" i="1"/>
  <c r="O4399" i="1"/>
  <c r="P4399" i="1"/>
  <c r="Q4399" i="1"/>
  <c r="R4399" i="1"/>
  <c r="S4399" i="1"/>
  <c r="M4222" i="1"/>
  <c r="N4222" i="1"/>
  <c r="O4222" i="1"/>
  <c r="P4222" i="1"/>
  <c r="Q4222" i="1"/>
  <c r="R4222" i="1"/>
  <c r="S4222" i="1"/>
  <c r="M4223" i="1"/>
  <c r="N4223" i="1"/>
  <c r="O4223" i="1"/>
  <c r="P4223" i="1"/>
  <c r="Q4223" i="1"/>
  <c r="R4223" i="1"/>
  <c r="S4223" i="1"/>
  <c r="M4400" i="1"/>
  <c r="N4400" i="1"/>
  <c r="O4400" i="1"/>
  <c r="P4400" i="1"/>
  <c r="Q4400" i="1"/>
  <c r="R4400" i="1"/>
  <c r="S4400" i="1"/>
  <c r="M4224" i="1"/>
  <c r="N4224" i="1"/>
  <c r="O4224" i="1"/>
  <c r="P4224" i="1"/>
  <c r="Q4224" i="1"/>
  <c r="R4224" i="1"/>
  <c r="S4224" i="1"/>
  <c r="M4225" i="1"/>
  <c r="N4225" i="1"/>
  <c r="O4225" i="1"/>
  <c r="P4225" i="1"/>
  <c r="Q4225" i="1"/>
  <c r="R4225" i="1"/>
  <c r="S4225" i="1"/>
  <c r="M4226" i="1"/>
  <c r="N4226" i="1"/>
  <c r="O4226" i="1"/>
  <c r="P4226" i="1"/>
  <c r="Q4226" i="1"/>
  <c r="R4226" i="1"/>
  <c r="S4226" i="1"/>
  <c r="M4227" i="1"/>
  <c r="N4227" i="1"/>
  <c r="O4227" i="1"/>
  <c r="P4227" i="1"/>
  <c r="Q4227" i="1"/>
  <c r="R4227" i="1"/>
  <c r="S4227" i="1"/>
  <c r="M4228" i="1"/>
  <c r="N4228" i="1"/>
  <c r="O4228" i="1"/>
  <c r="P4228" i="1"/>
  <c r="Q4228" i="1"/>
  <c r="R4228" i="1"/>
  <c r="S4228" i="1"/>
  <c r="M4229" i="1"/>
  <c r="N4229" i="1"/>
  <c r="O4229" i="1"/>
  <c r="P4229" i="1"/>
  <c r="Q4229" i="1"/>
  <c r="R4229" i="1"/>
  <c r="S4229" i="1"/>
  <c r="M4401" i="1"/>
  <c r="N4401" i="1"/>
  <c r="O4401" i="1"/>
  <c r="P4401" i="1"/>
  <c r="Q4401" i="1"/>
  <c r="R4401" i="1"/>
  <c r="S4401" i="1"/>
  <c r="M4402" i="1"/>
  <c r="N4402" i="1"/>
  <c r="O4402" i="1"/>
  <c r="P4402" i="1"/>
  <c r="Q4402" i="1"/>
  <c r="R4402" i="1"/>
  <c r="S4402" i="1"/>
  <c r="M4230" i="1"/>
  <c r="N4230" i="1"/>
  <c r="O4230" i="1"/>
  <c r="P4230" i="1"/>
  <c r="Q4230" i="1"/>
  <c r="R4230" i="1"/>
  <c r="S4230" i="1"/>
  <c r="M4231" i="1"/>
  <c r="N4231" i="1"/>
  <c r="O4231" i="1"/>
  <c r="P4231" i="1"/>
  <c r="Q4231" i="1"/>
  <c r="R4231" i="1"/>
  <c r="S4231" i="1"/>
  <c r="M4403" i="1"/>
  <c r="N4403" i="1"/>
  <c r="O4403" i="1"/>
  <c r="P4403" i="1"/>
  <c r="Q4403" i="1"/>
  <c r="R4403" i="1"/>
  <c r="S4403" i="1"/>
  <c r="M4232" i="1"/>
  <c r="N4232" i="1"/>
  <c r="O4232" i="1"/>
  <c r="P4232" i="1"/>
  <c r="Q4232" i="1"/>
  <c r="R4232" i="1"/>
  <c r="S4232" i="1"/>
  <c r="M4233" i="1"/>
  <c r="N4233" i="1"/>
  <c r="O4233" i="1"/>
  <c r="P4233" i="1"/>
  <c r="Q4233" i="1"/>
  <c r="R4233" i="1"/>
  <c r="S4233" i="1"/>
  <c r="M4404" i="1"/>
  <c r="N4404" i="1"/>
  <c r="O4404" i="1"/>
  <c r="P4404" i="1"/>
  <c r="Q4404" i="1"/>
  <c r="R4404" i="1"/>
  <c r="S4404" i="1"/>
  <c r="M4405" i="1"/>
  <c r="N4405" i="1"/>
  <c r="O4405" i="1"/>
  <c r="P4405" i="1"/>
  <c r="Q4405" i="1"/>
  <c r="R4405" i="1"/>
  <c r="S4405" i="1"/>
  <c r="M4170" i="1"/>
  <c r="N4170" i="1"/>
  <c r="O4170" i="1"/>
  <c r="P4170" i="1"/>
  <c r="Q4170" i="1"/>
  <c r="R4170" i="1"/>
  <c r="S4170" i="1"/>
  <c r="M4172" i="1"/>
  <c r="N4172" i="1"/>
  <c r="O4172" i="1"/>
  <c r="P4172" i="1"/>
  <c r="Q4172" i="1"/>
  <c r="R4172" i="1"/>
  <c r="S4172" i="1"/>
  <c r="M4408" i="1"/>
  <c r="N4408" i="1"/>
  <c r="O4408" i="1"/>
  <c r="P4408" i="1"/>
  <c r="Q4408" i="1"/>
  <c r="R4408" i="1"/>
  <c r="S4408" i="1"/>
  <c r="M4174" i="1"/>
  <c r="N4174" i="1"/>
  <c r="O4174" i="1"/>
  <c r="P4174" i="1"/>
  <c r="Q4174" i="1"/>
  <c r="R4174" i="1"/>
  <c r="S4174" i="1"/>
  <c r="M4410" i="1"/>
  <c r="N4410" i="1"/>
  <c r="O4410" i="1"/>
  <c r="P4410" i="1"/>
  <c r="Q4410" i="1"/>
  <c r="R4410" i="1"/>
  <c r="S4410" i="1"/>
  <c r="M4411" i="1"/>
  <c r="N4411" i="1"/>
  <c r="O4411" i="1"/>
  <c r="P4411" i="1"/>
  <c r="Q4411" i="1"/>
  <c r="R4411" i="1"/>
  <c r="S4411" i="1"/>
  <c r="M4175" i="1"/>
  <c r="N4175" i="1"/>
  <c r="O4175" i="1"/>
  <c r="P4175" i="1"/>
  <c r="Q4175" i="1"/>
  <c r="R4175" i="1"/>
  <c r="S4175" i="1"/>
  <c r="M4412" i="1"/>
  <c r="N4412" i="1"/>
  <c r="O4412" i="1"/>
  <c r="P4412" i="1"/>
  <c r="Q4412" i="1"/>
  <c r="R4412" i="1"/>
  <c r="S4412" i="1"/>
  <c r="M4176" i="1"/>
  <c r="N4176" i="1"/>
  <c r="O4176" i="1"/>
  <c r="P4176" i="1"/>
  <c r="Q4176" i="1"/>
  <c r="R4176" i="1"/>
  <c r="S4176" i="1"/>
  <c r="M4177" i="1"/>
  <c r="N4177" i="1"/>
  <c r="O4177" i="1"/>
  <c r="P4177" i="1"/>
  <c r="Q4177" i="1"/>
  <c r="R4177" i="1"/>
  <c r="S4177" i="1"/>
  <c r="M4178" i="1"/>
  <c r="N4178" i="1"/>
  <c r="O4178" i="1"/>
  <c r="P4178" i="1"/>
  <c r="Q4178" i="1"/>
  <c r="R4178" i="1"/>
  <c r="S4178" i="1"/>
  <c r="M4179" i="1"/>
  <c r="N4179" i="1"/>
  <c r="O4179" i="1"/>
  <c r="P4179" i="1"/>
  <c r="Q4179" i="1"/>
  <c r="R4179" i="1"/>
  <c r="S4179" i="1"/>
  <c r="M4415" i="1"/>
  <c r="N4415" i="1"/>
  <c r="O4415" i="1"/>
  <c r="P4415" i="1"/>
  <c r="Q4415" i="1"/>
  <c r="R4415" i="1"/>
  <c r="S4415" i="1"/>
  <c r="M4180" i="1"/>
  <c r="N4180" i="1"/>
  <c r="O4180" i="1"/>
  <c r="P4180" i="1"/>
  <c r="Q4180" i="1"/>
  <c r="R4180" i="1"/>
  <c r="S4180" i="1"/>
  <c r="M4181" i="1"/>
  <c r="N4181" i="1"/>
  <c r="O4181" i="1"/>
  <c r="P4181" i="1"/>
  <c r="Q4181" i="1"/>
  <c r="R4181" i="1"/>
  <c r="S4181" i="1"/>
  <c r="M4183" i="1"/>
  <c r="N4183" i="1"/>
  <c r="O4183" i="1"/>
  <c r="P4183" i="1"/>
  <c r="Q4183" i="1"/>
  <c r="R4183" i="1"/>
  <c r="S4183" i="1"/>
  <c r="M4184" i="1"/>
  <c r="N4184" i="1"/>
  <c r="O4184" i="1"/>
  <c r="P4184" i="1"/>
  <c r="Q4184" i="1"/>
  <c r="R4184" i="1"/>
  <c r="S4184" i="1"/>
  <c r="M4186" i="1"/>
  <c r="N4186" i="1"/>
  <c r="O4186" i="1"/>
  <c r="P4186" i="1"/>
  <c r="Q4186" i="1"/>
  <c r="R4186" i="1"/>
  <c r="S4186" i="1"/>
  <c r="M4187" i="1"/>
  <c r="N4187" i="1"/>
  <c r="O4187" i="1"/>
  <c r="P4187" i="1"/>
  <c r="Q4187" i="1"/>
  <c r="R4187" i="1"/>
  <c r="S4187" i="1"/>
  <c r="M4425" i="1"/>
  <c r="N4425" i="1"/>
  <c r="O4425" i="1"/>
  <c r="P4425" i="1"/>
  <c r="Q4425" i="1"/>
  <c r="R4425" i="1"/>
  <c r="S4425" i="1"/>
  <c r="M4426" i="1"/>
  <c r="N4426" i="1"/>
  <c r="O4426" i="1"/>
  <c r="P4426" i="1"/>
  <c r="Q4426" i="1"/>
  <c r="R4426" i="1"/>
  <c r="S4426" i="1"/>
  <c r="M4189" i="1"/>
  <c r="N4189" i="1"/>
  <c r="O4189" i="1"/>
  <c r="P4189" i="1"/>
  <c r="Q4189" i="1"/>
  <c r="R4189" i="1"/>
  <c r="S4189" i="1"/>
  <c r="M4428" i="1"/>
  <c r="N4428" i="1"/>
  <c r="O4428" i="1"/>
  <c r="P4428" i="1"/>
  <c r="Q4428" i="1"/>
  <c r="R4428" i="1"/>
  <c r="S4428" i="1"/>
  <c r="M4432" i="1"/>
  <c r="N4432" i="1"/>
  <c r="O4432" i="1"/>
  <c r="P4432" i="1"/>
  <c r="Q4432" i="1"/>
  <c r="R4432" i="1"/>
  <c r="S4432" i="1"/>
  <c r="M4192" i="1"/>
  <c r="N4192" i="1"/>
  <c r="O4192" i="1"/>
  <c r="P4192" i="1"/>
  <c r="Q4192" i="1"/>
  <c r="R4192" i="1"/>
  <c r="S4192" i="1"/>
  <c r="M4436" i="1"/>
  <c r="N4436" i="1"/>
  <c r="O4436" i="1"/>
  <c r="P4436" i="1"/>
  <c r="Q4436" i="1"/>
  <c r="R4436" i="1"/>
  <c r="S4436" i="1"/>
  <c r="M4193" i="1"/>
  <c r="N4193" i="1"/>
  <c r="O4193" i="1"/>
  <c r="P4193" i="1"/>
  <c r="Q4193" i="1"/>
  <c r="R4193" i="1"/>
  <c r="S4193" i="1"/>
  <c r="M4624" i="1"/>
  <c r="N4624" i="1"/>
  <c r="O4624" i="1"/>
  <c r="P4624" i="1"/>
  <c r="Q4624" i="1"/>
  <c r="R4624" i="1"/>
  <c r="S4624" i="1"/>
  <c r="M4625" i="1"/>
  <c r="N4625" i="1"/>
  <c r="O4625" i="1"/>
  <c r="P4625" i="1"/>
  <c r="Q4625" i="1"/>
  <c r="R4625" i="1"/>
  <c r="S4625" i="1"/>
  <c r="M4466" i="1"/>
  <c r="N4466" i="1"/>
  <c r="O4466" i="1"/>
  <c r="P4466" i="1"/>
  <c r="Q4466" i="1"/>
  <c r="R4466" i="1"/>
  <c r="S4466" i="1"/>
  <c r="M4626" i="1"/>
  <c r="N4626" i="1"/>
  <c r="O4626" i="1"/>
  <c r="P4626" i="1"/>
  <c r="Q4626" i="1"/>
  <c r="R4626" i="1"/>
  <c r="S4626" i="1"/>
  <c r="M4627" i="1"/>
  <c r="N4627" i="1"/>
  <c r="O4627" i="1"/>
  <c r="P4627" i="1"/>
  <c r="Q4627" i="1"/>
  <c r="R4627" i="1"/>
  <c r="S4627" i="1"/>
  <c r="M4628" i="1"/>
  <c r="N4628" i="1"/>
  <c r="O4628" i="1"/>
  <c r="P4628" i="1"/>
  <c r="Q4628" i="1"/>
  <c r="R4628" i="1"/>
  <c r="S4628" i="1"/>
  <c r="M4468" i="1"/>
  <c r="N4468" i="1"/>
  <c r="O4468" i="1"/>
  <c r="P4468" i="1"/>
  <c r="Q4468" i="1"/>
  <c r="R4468" i="1"/>
  <c r="S4468" i="1"/>
  <c r="M4469" i="1"/>
  <c r="N4469" i="1"/>
  <c r="O4469" i="1"/>
  <c r="P4469" i="1"/>
  <c r="Q4469" i="1"/>
  <c r="R4469" i="1"/>
  <c r="S4469" i="1"/>
  <c r="M4470" i="1"/>
  <c r="N4470" i="1"/>
  <c r="O4470" i="1"/>
  <c r="P4470" i="1"/>
  <c r="Q4470" i="1"/>
  <c r="R4470" i="1"/>
  <c r="S4470" i="1"/>
  <c r="M4471" i="1"/>
  <c r="N4471" i="1"/>
  <c r="O4471" i="1"/>
  <c r="P4471" i="1"/>
  <c r="Q4471" i="1"/>
  <c r="R4471" i="1"/>
  <c r="S4471" i="1"/>
  <c r="M4475" i="1"/>
  <c r="N4475" i="1"/>
  <c r="O4475" i="1"/>
  <c r="P4475" i="1"/>
  <c r="Q4475" i="1"/>
  <c r="R4475" i="1"/>
  <c r="S4475" i="1"/>
  <c r="M4634" i="1"/>
  <c r="N4634" i="1"/>
  <c r="O4634" i="1"/>
  <c r="P4634" i="1"/>
  <c r="Q4634" i="1"/>
  <c r="R4634" i="1"/>
  <c r="S4634" i="1"/>
  <c r="M4635" i="1"/>
  <c r="N4635" i="1"/>
  <c r="O4635" i="1"/>
  <c r="P4635" i="1"/>
  <c r="Q4635" i="1"/>
  <c r="R4635" i="1"/>
  <c r="S4635" i="1"/>
  <c r="M4636" i="1"/>
  <c r="N4636" i="1"/>
  <c r="O4636" i="1"/>
  <c r="P4636" i="1"/>
  <c r="Q4636" i="1"/>
  <c r="R4636" i="1"/>
  <c r="S4636" i="1"/>
  <c r="M4476" i="1"/>
  <c r="N4476" i="1"/>
  <c r="O4476" i="1"/>
  <c r="P4476" i="1"/>
  <c r="Q4476" i="1"/>
  <c r="R4476" i="1"/>
  <c r="S4476" i="1"/>
  <c r="M4477" i="1"/>
  <c r="N4477" i="1"/>
  <c r="O4477" i="1"/>
  <c r="P4477" i="1"/>
  <c r="Q4477" i="1"/>
  <c r="R4477" i="1"/>
  <c r="S4477" i="1"/>
  <c r="M4642" i="1"/>
  <c r="N4642" i="1"/>
  <c r="O4642" i="1"/>
  <c r="P4642" i="1"/>
  <c r="Q4642" i="1"/>
  <c r="R4642" i="1"/>
  <c r="S4642" i="1"/>
  <c r="M4643" i="1"/>
  <c r="N4643" i="1"/>
  <c r="O4643" i="1"/>
  <c r="P4643" i="1"/>
  <c r="Q4643" i="1"/>
  <c r="R4643" i="1"/>
  <c r="S4643" i="1"/>
  <c r="M4494" i="1"/>
  <c r="N4494" i="1"/>
  <c r="O4494" i="1"/>
  <c r="P4494" i="1"/>
  <c r="Q4494" i="1"/>
  <c r="R4494" i="1"/>
  <c r="S4494" i="1"/>
  <c r="M4495" i="1"/>
  <c r="N4495" i="1"/>
  <c r="O4495" i="1"/>
  <c r="P4495" i="1"/>
  <c r="Q4495" i="1"/>
  <c r="R4495" i="1"/>
  <c r="S4495" i="1"/>
  <c r="M4644" i="1"/>
  <c r="N4644" i="1"/>
  <c r="O4644" i="1"/>
  <c r="P4644" i="1"/>
  <c r="Q4644" i="1"/>
  <c r="R4644" i="1"/>
  <c r="S4644" i="1"/>
  <c r="M4496" i="1"/>
  <c r="N4496" i="1"/>
  <c r="O4496" i="1"/>
  <c r="P4496" i="1"/>
  <c r="Q4496" i="1"/>
  <c r="R4496" i="1"/>
  <c r="S4496" i="1"/>
  <c r="M4497" i="1"/>
  <c r="N4497" i="1"/>
  <c r="O4497" i="1"/>
  <c r="P4497" i="1"/>
  <c r="Q4497" i="1"/>
  <c r="R4497" i="1"/>
  <c r="S4497" i="1"/>
  <c r="M4498" i="1"/>
  <c r="N4498" i="1"/>
  <c r="O4498" i="1"/>
  <c r="P4498" i="1"/>
  <c r="Q4498" i="1"/>
  <c r="R4498" i="1"/>
  <c r="S4498" i="1"/>
  <c r="M4645" i="1"/>
  <c r="N4645" i="1"/>
  <c r="O4645" i="1"/>
  <c r="P4645" i="1"/>
  <c r="Q4645" i="1"/>
  <c r="R4645" i="1"/>
  <c r="S4645" i="1"/>
  <c r="M4499" i="1"/>
  <c r="N4499" i="1"/>
  <c r="O4499" i="1"/>
  <c r="P4499" i="1"/>
  <c r="Q4499" i="1"/>
  <c r="R4499" i="1"/>
  <c r="S4499" i="1"/>
  <c r="M4646" i="1"/>
  <c r="N4646" i="1"/>
  <c r="O4646" i="1"/>
  <c r="P4646" i="1"/>
  <c r="Q4646" i="1"/>
  <c r="R4646" i="1"/>
  <c r="S4646" i="1"/>
  <c r="M4500" i="1"/>
  <c r="N4500" i="1"/>
  <c r="O4500" i="1"/>
  <c r="P4500" i="1"/>
  <c r="Q4500" i="1"/>
  <c r="R4500" i="1"/>
  <c r="S4500" i="1"/>
  <c r="M4647" i="1"/>
  <c r="N4647" i="1"/>
  <c r="O4647" i="1"/>
  <c r="P4647" i="1"/>
  <c r="Q4647" i="1"/>
  <c r="R4647" i="1"/>
  <c r="S4647" i="1"/>
  <c r="M4501" i="1"/>
  <c r="N4501" i="1"/>
  <c r="O4501" i="1"/>
  <c r="P4501" i="1"/>
  <c r="Q4501" i="1"/>
  <c r="R4501" i="1"/>
  <c r="S4501" i="1"/>
  <c r="M4649" i="1"/>
  <c r="N4649" i="1"/>
  <c r="O4649" i="1"/>
  <c r="P4649" i="1"/>
  <c r="Q4649" i="1"/>
  <c r="R4649" i="1"/>
  <c r="S4649" i="1"/>
  <c r="M4444" i="1"/>
  <c r="N4444" i="1"/>
  <c r="O4444" i="1"/>
  <c r="P4444" i="1"/>
  <c r="Q4444" i="1"/>
  <c r="R4444" i="1"/>
  <c r="S4444" i="1"/>
  <c r="M4445" i="1"/>
  <c r="N4445" i="1"/>
  <c r="O4445" i="1"/>
  <c r="P4445" i="1"/>
  <c r="Q4445" i="1"/>
  <c r="R4445" i="1"/>
  <c r="S4445" i="1"/>
  <c r="M4652" i="1"/>
  <c r="N4652" i="1"/>
  <c r="O4652" i="1"/>
  <c r="P4652" i="1"/>
  <c r="Q4652" i="1"/>
  <c r="R4652" i="1"/>
  <c r="S4652" i="1"/>
  <c r="M4653" i="1"/>
  <c r="N4653" i="1"/>
  <c r="O4653" i="1"/>
  <c r="P4653" i="1"/>
  <c r="Q4653" i="1"/>
  <c r="R4653" i="1"/>
  <c r="S4653" i="1"/>
  <c r="M4654" i="1"/>
  <c r="N4654" i="1"/>
  <c r="O4654" i="1"/>
  <c r="P4654" i="1"/>
  <c r="Q4654" i="1"/>
  <c r="R4654" i="1"/>
  <c r="S4654" i="1"/>
  <c r="M4446" i="1"/>
  <c r="N4446" i="1"/>
  <c r="O4446" i="1"/>
  <c r="P4446" i="1"/>
  <c r="Q4446" i="1"/>
  <c r="R4446" i="1"/>
  <c r="S4446" i="1"/>
  <c r="M4447" i="1"/>
  <c r="N4447" i="1"/>
  <c r="O4447" i="1"/>
  <c r="P4447" i="1"/>
  <c r="Q4447" i="1"/>
  <c r="R4447" i="1"/>
  <c r="S4447" i="1"/>
  <c r="M4448" i="1"/>
  <c r="N4448" i="1"/>
  <c r="O4448" i="1"/>
  <c r="P4448" i="1"/>
  <c r="Q4448" i="1"/>
  <c r="R4448" i="1"/>
  <c r="S4448" i="1"/>
  <c r="M4449" i="1"/>
  <c r="N4449" i="1"/>
  <c r="O4449" i="1"/>
  <c r="P4449" i="1"/>
  <c r="Q4449" i="1"/>
  <c r="R4449" i="1"/>
  <c r="S4449" i="1"/>
  <c r="M4451" i="1"/>
  <c r="N4451" i="1"/>
  <c r="O4451" i="1"/>
  <c r="P4451" i="1"/>
  <c r="Q4451" i="1"/>
  <c r="R4451" i="1"/>
  <c r="S4451" i="1"/>
  <c r="M4452" i="1"/>
  <c r="N4452" i="1"/>
  <c r="O4452" i="1"/>
  <c r="P4452" i="1"/>
  <c r="Q4452" i="1"/>
  <c r="R4452" i="1"/>
  <c r="S4452" i="1"/>
  <c r="M4659" i="1"/>
  <c r="N4659" i="1"/>
  <c r="O4659" i="1"/>
  <c r="P4659" i="1"/>
  <c r="Q4659" i="1"/>
  <c r="R4659" i="1"/>
  <c r="S4659" i="1"/>
  <c r="M4456" i="1"/>
  <c r="N4456" i="1"/>
  <c r="O4456" i="1"/>
  <c r="P4456" i="1"/>
  <c r="Q4456" i="1"/>
  <c r="R4456" i="1"/>
  <c r="S4456" i="1"/>
  <c r="M4457" i="1"/>
  <c r="N4457" i="1"/>
  <c r="O4457" i="1"/>
  <c r="P4457" i="1"/>
  <c r="Q4457" i="1"/>
  <c r="R4457" i="1"/>
  <c r="S4457" i="1"/>
  <c r="M4660" i="1"/>
  <c r="N4660" i="1"/>
  <c r="O4660" i="1"/>
  <c r="P4660" i="1"/>
  <c r="Q4660" i="1"/>
  <c r="R4660" i="1"/>
  <c r="S4660" i="1"/>
  <c r="M4458" i="1"/>
  <c r="N4458" i="1"/>
  <c r="O4458" i="1"/>
  <c r="P4458" i="1"/>
  <c r="Q4458" i="1"/>
  <c r="R4458" i="1"/>
  <c r="S4458" i="1"/>
  <c r="M4459" i="1"/>
  <c r="N4459" i="1"/>
  <c r="O4459" i="1"/>
  <c r="P4459" i="1"/>
  <c r="Q4459" i="1"/>
  <c r="R4459" i="1"/>
  <c r="S4459" i="1"/>
  <c r="M4460" i="1"/>
  <c r="N4460" i="1"/>
  <c r="O4460" i="1"/>
  <c r="P4460" i="1"/>
  <c r="Q4460" i="1"/>
  <c r="R4460" i="1"/>
  <c r="S4460" i="1"/>
  <c r="M4461" i="1"/>
  <c r="N4461" i="1"/>
  <c r="O4461" i="1"/>
  <c r="P4461" i="1"/>
  <c r="Q4461" i="1"/>
  <c r="R4461" i="1"/>
  <c r="S4461" i="1"/>
  <c r="M4462" i="1"/>
  <c r="N4462" i="1"/>
  <c r="O4462" i="1"/>
  <c r="P4462" i="1"/>
  <c r="Q4462" i="1"/>
  <c r="R4462" i="1"/>
  <c r="S4462" i="1"/>
  <c r="M4665" i="1"/>
  <c r="N4665" i="1"/>
  <c r="O4665" i="1"/>
  <c r="P4665" i="1"/>
  <c r="Q4665" i="1"/>
  <c r="R4665" i="1"/>
  <c r="S4665" i="1"/>
  <c r="M4708" i="1"/>
  <c r="N4708" i="1"/>
  <c r="O4708" i="1"/>
  <c r="P4708" i="1"/>
  <c r="Q4708" i="1"/>
  <c r="R4708" i="1"/>
  <c r="S4708" i="1"/>
  <c r="M4710" i="1"/>
  <c r="N4710" i="1"/>
  <c r="O4710" i="1"/>
  <c r="P4710" i="1"/>
  <c r="Q4710" i="1"/>
  <c r="R4710" i="1"/>
  <c r="S4710" i="1"/>
  <c r="M4936" i="1"/>
  <c r="N4936" i="1"/>
  <c r="O4936" i="1"/>
  <c r="P4936" i="1"/>
  <c r="Q4936" i="1"/>
  <c r="R4936" i="1"/>
  <c r="S4936" i="1"/>
  <c r="M4937" i="1"/>
  <c r="N4937" i="1"/>
  <c r="O4937" i="1"/>
  <c r="P4937" i="1"/>
  <c r="Q4937" i="1"/>
  <c r="R4937" i="1"/>
  <c r="S4937" i="1"/>
  <c r="M3517" i="1"/>
  <c r="N3517" i="1"/>
  <c r="O3517" i="1"/>
  <c r="P3517" i="1"/>
  <c r="Q3517" i="1"/>
  <c r="R3517" i="1"/>
  <c r="S3517" i="1"/>
  <c r="M4711" i="1"/>
  <c r="N4711" i="1"/>
  <c r="O4711" i="1"/>
  <c r="P4711" i="1"/>
  <c r="Q4711" i="1"/>
  <c r="R4711" i="1"/>
  <c r="S4711" i="1"/>
  <c r="M4712" i="1"/>
  <c r="N4712" i="1"/>
  <c r="O4712" i="1"/>
  <c r="P4712" i="1"/>
  <c r="Q4712" i="1"/>
  <c r="R4712" i="1"/>
  <c r="S4712" i="1"/>
  <c r="M4939" i="1"/>
  <c r="N4939" i="1"/>
  <c r="O4939" i="1"/>
  <c r="P4939" i="1"/>
  <c r="Q4939" i="1"/>
  <c r="R4939" i="1"/>
  <c r="S4939" i="1"/>
  <c r="M4942" i="1"/>
  <c r="N4942" i="1"/>
  <c r="O4942" i="1"/>
  <c r="P4942" i="1"/>
  <c r="Q4942" i="1"/>
  <c r="R4942" i="1"/>
  <c r="S4942" i="1"/>
  <c r="M4943" i="1"/>
  <c r="N4943" i="1"/>
  <c r="O4943" i="1"/>
  <c r="P4943" i="1"/>
  <c r="Q4943" i="1"/>
  <c r="R4943" i="1"/>
  <c r="S4943" i="1"/>
  <c r="M4944" i="1"/>
  <c r="N4944" i="1"/>
  <c r="O4944" i="1"/>
  <c r="P4944" i="1"/>
  <c r="Q4944" i="1"/>
  <c r="R4944" i="1"/>
  <c r="S4944" i="1"/>
  <c r="M4714" i="1"/>
  <c r="N4714" i="1"/>
  <c r="O4714" i="1"/>
  <c r="P4714" i="1"/>
  <c r="Q4714" i="1"/>
  <c r="R4714" i="1"/>
  <c r="S4714" i="1"/>
  <c r="M4945" i="1"/>
  <c r="N4945" i="1"/>
  <c r="O4945" i="1"/>
  <c r="P4945" i="1"/>
  <c r="Q4945" i="1"/>
  <c r="R4945" i="1"/>
  <c r="S4945" i="1"/>
  <c r="M4946" i="1"/>
  <c r="N4946" i="1"/>
  <c r="O4946" i="1"/>
  <c r="P4946" i="1"/>
  <c r="Q4946" i="1"/>
  <c r="R4946" i="1"/>
  <c r="S4946" i="1"/>
  <c r="M4948" i="1"/>
  <c r="N4948" i="1"/>
  <c r="O4948" i="1"/>
  <c r="P4948" i="1"/>
  <c r="Q4948" i="1"/>
  <c r="R4948" i="1"/>
  <c r="S4948" i="1"/>
  <c r="M4949" i="1"/>
  <c r="N4949" i="1"/>
  <c r="O4949" i="1"/>
  <c r="P4949" i="1"/>
  <c r="Q4949" i="1"/>
  <c r="R4949" i="1"/>
  <c r="S4949" i="1"/>
  <c r="M4717" i="1"/>
  <c r="N4717" i="1"/>
  <c r="O4717" i="1"/>
  <c r="P4717" i="1"/>
  <c r="Q4717" i="1"/>
  <c r="R4717" i="1"/>
  <c r="S4717" i="1"/>
  <c r="M4951" i="1"/>
  <c r="N4951" i="1"/>
  <c r="O4951" i="1"/>
  <c r="P4951" i="1"/>
  <c r="Q4951" i="1"/>
  <c r="R4951" i="1"/>
  <c r="S4951" i="1"/>
  <c r="M4718" i="1"/>
  <c r="N4718" i="1"/>
  <c r="O4718" i="1"/>
  <c r="P4718" i="1"/>
  <c r="Q4718" i="1"/>
  <c r="R4718" i="1"/>
  <c r="S4718" i="1"/>
  <c r="M4952" i="1"/>
  <c r="N4952" i="1"/>
  <c r="O4952" i="1"/>
  <c r="P4952" i="1"/>
  <c r="Q4952" i="1"/>
  <c r="R4952" i="1"/>
  <c r="S4952" i="1"/>
  <c r="M4719" i="1"/>
  <c r="N4719" i="1"/>
  <c r="O4719" i="1"/>
  <c r="P4719" i="1"/>
  <c r="Q4719" i="1"/>
  <c r="R4719" i="1"/>
  <c r="S4719" i="1"/>
  <c r="M4749" i="1"/>
  <c r="N4749" i="1"/>
  <c r="O4749" i="1"/>
  <c r="P4749" i="1"/>
  <c r="Q4749" i="1"/>
  <c r="R4749" i="1"/>
  <c r="S4749" i="1"/>
  <c r="M4954" i="1"/>
  <c r="N4954" i="1"/>
  <c r="O4954" i="1"/>
  <c r="P4954" i="1"/>
  <c r="Q4954" i="1"/>
  <c r="R4954" i="1"/>
  <c r="S4954" i="1"/>
  <c r="M4955" i="1"/>
  <c r="N4955" i="1"/>
  <c r="O4955" i="1"/>
  <c r="P4955" i="1"/>
  <c r="Q4955" i="1"/>
  <c r="R4955" i="1"/>
  <c r="S4955" i="1"/>
  <c r="M4956" i="1"/>
  <c r="N4956" i="1"/>
  <c r="O4956" i="1"/>
  <c r="P4956" i="1"/>
  <c r="Q4956" i="1"/>
  <c r="R4956" i="1"/>
  <c r="S4956" i="1"/>
  <c r="M4957" i="1"/>
  <c r="N4957" i="1"/>
  <c r="O4957" i="1"/>
  <c r="P4957" i="1"/>
  <c r="Q4957" i="1"/>
  <c r="R4957" i="1"/>
  <c r="S4957" i="1"/>
  <c r="M4742" i="1"/>
  <c r="N4742" i="1"/>
  <c r="O4742" i="1"/>
  <c r="P4742" i="1"/>
  <c r="Q4742" i="1"/>
  <c r="R4742" i="1"/>
  <c r="S4742" i="1"/>
  <c r="M4743" i="1"/>
  <c r="N4743" i="1"/>
  <c r="O4743" i="1"/>
  <c r="P4743" i="1"/>
  <c r="Q4743" i="1"/>
  <c r="R4743" i="1"/>
  <c r="S4743" i="1"/>
  <c r="M4958" i="1"/>
  <c r="N4958" i="1"/>
  <c r="O4958" i="1"/>
  <c r="P4958" i="1"/>
  <c r="Q4958" i="1"/>
  <c r="R4958" i="1"/>
  <c r="S4958" i="1"/>
  <c r="M4744" i="1"/>
  <c r="N4744" i="1"/>
  <c r="O4744" i="1"/>
  <c r="P4744" i="1"/>
  <c r="Q4744" i="1"/>
  <c r="R4744" i="1"/>
  <c r="S4744" i="1"/>
  <c r="M4745" i="1"/>
  <c r="N4745" i="1"/>
  <c r="O4745" i="1"/>
  <c r="P4745" i="1"/>
  <c r="Q4745" i="1"/>
  <c r="R4745" i="1"/>
  <c r="S4745" i="1"/>
  <c r="M4746" i="1"/>
  <c r="N4746" i="1"/>
  <c r="O4746" i="1"/>
  <c r="P4746" i="1"/>
  <c r="Q4746" i="1"/>
  <c r="R4746" i="1"/>
  <c r="S4746" i="1"/>
  <c r="M4959" i="1"/>
  <c r="N4959" i="1"/>
  <c r="O4959" i="1"/>
  <c r="P4959" i="1"/>
  <c r="Q4959" i="1"/>
  <c r="R4959" i="1"/>
  <c r="S4959" i="1"/>
  <c r="M4747" i="1"/>
  <c r="N4747" i="1"/>
  <c r="O4747" i="1"/>
  <c r="P4747" i="1"/>
  <c r="Q4747" i="1"/>
  <c r="R4747" i="1"/>
  <c r="S4747" i="1"/>
  <c r="M4670" i="1"/>
  <c r="N4670" i="1"/>
  <c r="O4670" i="1"/>
  <c r="P4670" i="1"/>
  <c r="Q4670" i="1"/>
  <c r="R4670" i="1"/>
  <c r="S4670" i="1"/>
  <c r="M4672" i="1"/>
  <c r="N4672" i="1"/>
  <c r="O4672" i="1"/>
  <c r="P4672" i="1"/>
  <c r="Q4672" i="1"/>
  <c r="R4672" i="1"/>
  <c r="S4672" i="1"/>
  <c r="M4960" i="1"/>
  <c r="N4960" i="1"/>
  <c r="O4960" i="1"/>
  <c r="P4960" i="1"/>
  <c r="Q4960" i="1"/>
  <c r="R4960" i="1"/>
  <c r="S4960" i="1"/>
  <c r="M4961" i="1"/>
  <c r="N4961" i="1"/>
  <c r="O4961" i="1"/>
  <c r="P4961" i="1"/>
  <c r="Q4961" i="1"/>
  <c r="R4961" i="1"/>
  <c r="S4961" i="1"/>
  <c r="M4963" i="1"/>
  <c r="N4963" i="1"/>
  <c r="O4963" i="1"/>
  <c r="P4963" i="1"/>
  <c r="Q4963" i="1"/>
  <c r="R4963" i="1"/>
  <c r="S4963" i="1"/>
  <c r="M4964" i="1"/>
  <c r="N4964" i="1"/>
  <c r="O4964" i="1"/>
  <c r="P4964" i="1"/>
  <c r="Q4964" i="1"/>
  <c r="R4964" i="1"/>
  <c r="S4964" i="1"/>
  <c r="M4676" i="1"/>
  <c r="N4676" i="1"/>
  <c r="O4676" i="1"/>
  <c r="P4676" i="1"/>
  <c r="Q4676" i="1"/>
  <c r="R4676" i="1"/>
  <c r="S4676" i="1"/>
  <c r="M4677" i="1"/>
  <c r="N4677" i="1"/>
  <c r="O4677" i="1"/>
  <c r="P4677" i="1"/>
  <c r="Q4677" i="1"/>
  <c r="R4677" i="1"/>
  <c r="S4677" i="1"/>
  <c r="M4678" i="1"/>
  <c r="N4678" i="1"/>
  <c r="O4678" i="1"/>
  <c r="P4678" i="1"/>
  <c r="Q4678" i="1"/>
  <c r="R4678" i="1"/>
  <c r="S4678" i="1"/>
  <c r="M4679" i="1"/>
  <c r="N4679" i="1"/>
  <c r="O4679" i="1"/>
  <c r="P4679" i="1"/>
  <c r="Q4679" i="1"/>
  <c r="R4679" i="1"/>
  <c r="S4679" i="1"/>
  <c r="M4680" i="1"/>
  <c r="N4680" i="1"/>
  <c r="O4680" i="1"/>
  <c r="P4680" i="1"/>
  <c r="Q4680" i="1"/>
  <c r="R4680" i="1"/>
  <c r="S4680" i="1"/>
  <c r="M4681" i="1"/>
  <c r="N4681" i="1"/>
  <c r="O4681" i="1"/>
  <c r="P4681" i="1"/>
  <c r="Q4681" i="1"/>
  <c r="R4681" i="1"/>
  <c r="S4681" i="1"/>
  <c r="M4965" i="1"/>
  <c r="N4965" i="1"/>
  <c r="O4965" i="1"/>
  <c r="P4965" i="1"/>
  <c r="Q4965" i="1"/>
  <c r="R4965" i="1"/>
  <c r="S4965" i="1"/>
  <c r="M4966" i="1"/>
  <c r="N4966" i="1"/>
  <c r="O4966" i="1"/>
  <c r="P4966" i="1"/>
  <c r="Q4966" i="1"/>
  <c r="R4966" i="1"/>
  <c r="S4966" i="1"/>
  <c r="M4684" i="1"/>
  <c r="N4684" i="1"/>
  <c r="O4684" i="1"/>
  <c r="P4684" i="1"/>
  <c r="Q4684" i="1"/>
  <c r="R4684" i="1"/>
  <c r="S4684" i="1"/>
  <c r="M4685" i="1"/>
  <c r="N4685" i="1"/>
  <c r="O4685" i="1"/>
  <c r="P4685" i="1"/>
  <c r="Q4685" i="1"/>
  <c r="R4685" i="1"/>
  <c r="S4685" i="1"/>
  <c r="M4686" i="1"/>
  <c r="N4686" i="1"/>
  <c r="O4686" i="1"/>
  <c r="P4686" i="1"/>
  <c r="Q4686" i="1"/>
  <c r="R4686" i="1"/>
  <c r="S4686" i="1"/>
  <c r="M4690" i="1"/>
  <c r="N4690" i="1"/>
  <c r="O4690" i="1"/>
  <c r="P4690" i="1"/>
  <c r="Q4690" i="1"/>
  <c r="R4690" i="1"/>
  <c r="S4690" i="1"/>
  <c r="M4695" i="1"/>
  <c r="N4695" i="1"/>
  <c r="O4695" i="1"/>
  <c r="P4695" i="1"/>
  <c r="Q4695" i="1"/>
  <c r="R4695" i="1"/>
  <c r="S4695" i="1"/>
  <c r="M4696" i="1"/>
  <c r="N4696" i="1"/>
  <c r="O4696" i="1"/>
  <c r="P4696" i="1"/>
  <c r="Q4696" i="1"/>
  <c r="R4696" i="1"/>
  <c r="S4696" i="1"/>
  <c r="M4701" i="1"/>
  <c r="N4701" i="1"/>
  <c r="O4701" i="1"/>
  <c r="P4701" i="1"/>
  <c r="Q4701" i="1"/>
  <c r="R4701" i="1"/>
  <c r="S4701" i="1"/>
  <c r="M4702" i="1"/>
  <c r="N4702" i="1"/>
  <c r="O4702" i="1"/>
  <c r="P4702" i="1"/>
  <c r="Q4702" i="1"/>
  <c r="R4702" i="1"/>
  <c r="S4702" i="1"/>
  <c r="M4976" i="1"/>
  <c r="N4976" i="1"/>
  <c r="O4976" i="1"/>
  <c r="P4976" i="1"/>
  <c r="Q4976" i="1"/>
  <c r="R4976" i="1"/>
  <c r="S4976" i="1"/>
  <c r="M4703" i="1"/>
  <c r="N4703" i="1"/>
  <c r="O4703" i="1"/>
  <c r="P4703" i="1"/>
  <c r="Q4703" i="1"/>
  <c r="R4703" i="1"/>
  <c r="S4703" i="1"/>
  <c r="M4978" i="1"/>
  <c r="N4978" i="1"/>
  <c r="O4978" i="1"/>
  <c r="P4978" i="1"/>
  <c r="Q4978" i="1"/>
  <c r="R4978" i="1"/>
  <c r="S4978" i="1"/>
  <c r="M4704" i="1"/>
  <c r="N4704" i="1"/>
  <c r="O4704" i="1"/>
  <c r="P4704" i="1"/>
  <c r="Q4704" i="1"/>
  <c r="R4704" i="1"/>
  <c r="S4704" i="1"/>
  <c r="M4705" i="1"/>
  <c r="N4705" i="1"/>
  <c r="O4705" i="1"/>
  <c r="P4705" i="1"/>
  <c r="Q4705" i="1"/>
  <c r="R4705" i="1"/>
  <c r="S4705" i="1"/>
  <c r="M5165" i="1"/>
  <c r="N5165" i="1"/>
  <c r="O5165" i="1"/>
  <c r="P5165" i="1"/>
  <c r="Q5165" i="1"/>
  <c r="R5165" i="1"/>
  <c r="S5165" i="1"/>
  <c r="M5168" i="1"/>
  <c r="N5168" i="1"/>
  <c r="O5168" i="1"/>
  <c r="P5168" i="1"/>
  <c r="Q5168" i="1"/>
  <c r="R5168" i="1"/>
  <c r="S5168" i="1"/>
  <c r="M5169" i="1"/>
  <c r="N5169" i="1"/>
  <c r="O5169" i="1"/>
  <c r="P5169" i="1"/>
  <c r="Q5169" i="1"/>
  <c r="R5169" i="1"/>
  <c r="S5169" i="1"/>
  <c r="M5170" i="1"/>
  <c r="N5170" i="1"/>
  <c r="O5170" i="1"/>
  <c r="P5170" i="1"/>
  <c r="Q5170" i="1"/>
  <c r="R5170" i="1"/>
  <c r="S5170" i="1"/>
  <c r="M5171" i="1"/>
  <c r="N5171" i="1"/>
  <c r="O5171" i="1"/>
  <c r="P5171" i="1"/>
  <c r="Q5171" i="1"/>
  <c r="R5171" i="1"/>
  <c r="S5171" i="1"/>
  <c r="M5007" i="1"/>
  <c r="N5007" i="1"/>
  <c r="O5007" i="1"/>
  <c r="P5007" i="1"/>
  <c r="Q5007" i="1"/>
  <c r="R5007" i="1"/>
  <c r="S5007" i="1"/>
  <c r="M5172" i="1"/>
  <c r="N5172" i="1"/>
  <c r="O5172" i="1"/>
  <c r="P5172" i="1"/>
  <c r="Q5172" i="1"/>
  <c r="R5172" i="1"/>
  <c r="S5172" i="1"/>
  <c r="M5008" i="1"/>
  <c r="N5008" i="1"/>
  <c r="O5008" i="1"/>
  <c r="P5008" i="1"/>
  <c r="Q5008" i="1"/>
  <c r="R5008" i="1"/>
  <c r="S5008" i="1"/>
  <c r="M5009" i="1"/>
  <c r="N5009" i="1"/>
  <c r="O5009" i="1"/>
  <c r="P5009" i="1"/>
  <c r="Q5009" i="1"/>
  <c r="R5009" i="1"/>
  <c r="S5009" i="1"/>
  <c r="M5010" i="1"/>
  <c r="N5010" i="1"/>
  <c r="O5010" i="1"/>
  <c r="P5010" i="1"/>
  <c r="Q5010" i="1"/>
  <c r="R5010" i="1"/>
  <c r="S5010" i="1"/>
  <c r="M5175" i="1"/>
  <c r="N5175" i="1"/>
  <c r="O5175" i="1"/>
  <c r="P5175" i="1"/>
  <c r="Q5175" i="1"/>
  <c r="R5175" i="1"/>
  <c r="S5175" i="1"/>
  <c r="M5178" i="1"/>
  <c r="N5178" i="1"/>
  <c r="O5178" i="1"/>
  <c r="P5178" i="1"/>
  <c r="Q5178" i="1"/>
  <c r="R5178" i="1"/>
  <c r="S5178" i="1"/>
  <c r="M4987" i="1"/>
  <c r="N4987" i="1"/>
  <c r="O4987" i="1"/>
  <c r="P4987" i="1"/>
  <c r="Q4987" i="1"/>
  <c r="R4987" i="1"/>
  <c r="S4987" i="1"/>
  <c r="M5182" i="1"/>
  <c r="N5182" i="1"/>
  <c r="O5182" i="1"/>
  <c r="P5182" i="1"/>
  <c r="Q5182" i="1"/>
  <c r="R5182" i="1"/>
  <c r="S5182" i="1"/>
  <c r="M5028" i="1"/>
  <c r="N5028" i="1"/>
  <c r="O5028" i="1"/>
  <c r="P5028" i="1"/>
  <c r="Q5028" i="1"/>
  <c r="R5028" i="1"/>
  <c r="S5028" i="1"/>
  <c r="M5183" i="1"/>
  <c r="N5183" i="1"/>
  <c r="O5183" i="1"/>
  <c r="P5183" i="1"/>
  <c r="Q5183" i="1"/>
  <c r="R5183" i="1"/>
  <c r="S5183" i="1"/>
  <c r="M5184" i="1"/>
  <c r="N5184" i="1"/>
  <c r="O5184" i="1"/>
  <c r="P5184" i="1"/>
  <c r="Q5184" i="1"/>
  <c r="R5184" i="1"/>
  <c r="S5184" i="1"/>
  <c r="M5029" i="1"/>
  <c r="N5029" i="1"/>
  <c r="O5029" i="1"/>
  <c r="P5029" i="1"/>
  <c r="Q5029" i="1"/>
  <c r="R5029" i="1"/>
  <c r="S5029" i="1"/>
  <c r="M5185" i="1"/>
  <c r="N5185" i="1"/>
  <c r="O5185" i="1"/>
  <c r="P5185" i="1"/>
  <c r="Q5185" i="1"/>
  <c r="R5185" i="1"/>
  <c r="S5185" i="1"/>
  <c r="M5030" i="1"/>
  <c r="N5030" i="1"/>
  <c r="O5030" i="1"/>
  <c r="P5030" i="1"/>
  <c r="Q5030" i="1"/>
  <c r="R5030" i="1"/>
  <c r="S5030" i="1"/>
  <c r="M5031" i="1"/>
  <c r="N5031" i="1"/>
  <c r="O5031" i="1"/>
  <c r="P5031" i="1"/>
  <c r="Q5031" i="1"/>
  <c r="R5031" i="1"/>
  <c r="S5031" i="1"/>
  <c r="M5032" i="1"/>
  <c r="N5032" i="1"/>
  <c r="O5032" i="1"/>
  <c r="P5032" i="1"/>
  <c r="Q5032" i="1"/>
  <c r="R5032" i="1"/>
  <c r="S5032" i="1"/>
  <c r="M5186" i="1"/>
  <c r="N5186" i="1"/>
  <c r="O5186" i="1"/>
  <c r="P5186" i="1"/>
  <c r="Q5186" i="1"/>
  <c r="R5186" i="1"/>
  <c r="S5186" i="1"/>
  <c r="M5187" i="1"/>
  <c r="N5187" i="1"/>
  <c r="O5187" i="1"/>
  <c r="P5187" i="1"/>
  <c r="Q5187" i="1"/>
  <c r="R5187" i="1"/>
  <c r="S5187" i="1"/>
  <c r="M5188" i="1"/>
  <c r="N5188" i="1"/>
  <c r="O5188" i="1"/>
  <c r="P5188" i="1"/>
  <c r="Q5188" i="1"/>
  <c r="R5188" i="1"/>
  <c r="S5188" i="1"/>
  <c r="M5189" i="1"/>
  <c r="N5189" i="1"/>
  <c r="O5189" i="1"/>
  <c r="P5189" i="1"/>
  <c r="Q5189" i="1"/>
  <c r="R5189" i="1"/>
  <c r="S5189" i="1"/>
  <c r="M5033" i="1"/>
  <c r="N5033" i="1"/>
  <c r="O5033" i="1"/>
  <c r="P5033" i="1"/>
  <c r="Q5033" i="1"/>
  <c r="R5033" i="1"/>
  <c r="S5033" i="1"/>
  <c r="M4979" i="1"/>
  <c r="N4979" i="1"/>
  <c r="O4979" i="1"/>
  <c r="P4979" i="1"/>
  <c r="Q4979" i="1"/>
  <c r="R4979" i="1"/>
  <c r="S4979" i="1"/>
  <c r="M4980" i="1"/>
  <c r="N4980" i="1"/>
  <c r="O4980" i="1"/>
  <c r="P4980" i="1"/>
  <c r="Q4980" i="1"/>
  <c r="R4980" i="1"/>
  <c r="S4980" i="1"/>
  <c r="M5190" i="1"/>
  <c r="N5190" i="1"/>
  <c r="O5190" i="1"/>
  <c r="P5190" i="1"/>
  <c r="Q5190" i="1"/>
  <c r="R5190" i="1"/>
  <c r="S5190" i="1"/>
  <c r="M5192" i="1"/>
  <c r="N5192" i="1"/>
  <c r="O5192" i="1"/>
  <c r="P5192" i="1"/>
  <c r="Q5192" i="1"/>
  <c r="R5192" i="1"/>
  <c r="S5192" i="1"/>
  <c r="M5194" i="1"/>
  <c r="N5194" i="1"/>
  <c r="O5194" i="1"/>
  <c r="P5194" i="1"/>
  <c r="Q5194" i="1"/>
  <c r="R5194" i="1"/>
  <c r="S5194" i="1"/>
  <c r="M5196" i="1"/>
  <c r="N5196" i="1"/>
  <c r="O5196" i="1"/>
  <c r="P5196" i="1"/>
  <c r="Q5196" i="1"/>
  <c r="R5196" i="1"/>
  <c r="S5196" i="1"/>
  <c r="M4983" i="1"/>
  <c r="N4983" i="1"/>
  <c r="O4983" i="1"/>
  <c r="P4983" i="1"/>
  <c r="Q4983" i="1"/>
  <c r="R4983" i="1"/>
  <c r="S4983" i="1"/>
  <c r="M4984" i="1"/>
  <c r="N4984" i="1"/>
  <c r="O4984" i="1"/>
  <c r="P4984" i="1"/>
  <c r="Q4984" i="1"/>
  <c r="R4984" i="1"/>
  <c r="S4984" i="1"/>
  <c r="M4985" i="1"/>
  <c r="N4985" i="1"/>
  <c r="O4985" i="1"/>
  <c r="P4985" i="1"/>
  <c r="Q4985" i="1"/>
  <c r="R4985" i="1"/>
  <c r="S4985" i="1"/>
  <c r="M4986" i="1"/>
  <c r="N4986" i="1"/>
  <c r="O4986" i="1"/>
  <c r="P4986" i="1"/>
  <c r="Q4986" i="1"/>
  <c r="R4986" i="1"/>
  <c r="S4986" i="1"/>
  <c r="M5198" i="1"/>
  <c r="N5198" i="1"/>
  <c r="O5198" i="1"/>
  <c r="P5198" i="1"/>
  <c r="Q5198" i="1"/>
  <c r="R5198" i="1"/>
  <c r="S5198" i="1"/>
  <c r="M5199" i="1"/>
  <c r="N5199" i="1"/>
  <c r="O5199" i="1"/>
  <c r="P5199" i="1"/>
  <c r="Q5199" i="1"/>
  <c r="R5199" i="1"/>
  <c r="S5199" i="1"/>
  <c r="M4988" i="1"/>
  <c r="N4988" i="1"/>
  <c r="O4988" i="1"/>
  <c r="P4988" i="1"/>
  <c r="Q4988" i="1"/>
  <c r="R4988" i="1"/>
  <c r="S4988" i="1"/>
  <c r="M5202" i="1"/>
  <c r="N5202" i="1"/>
  <c r="O5202" i="1"/>
  <c r="P5202" i="1"/>
  <c r="Q5202" i="1"/>
  <c r="R5202" i="1"/>
  <c r="S5202" i="1"/>
  <c r="M5203" i="1"/>
  <c r="N5203" i="1"/>
  <c r="O5203" i="1"/>
  <c r="P5203" i="1"/>
  <c r="Q5203" i="1"/>
  <c r="R5203" i="1"/>
  <c r="S5203" i="1"/>
  <c r="M4990" i="1"/>
  <c r="N4990" i="1"/>
  <c r="O4990" i="1"/>
  <c r="P4990" i="1"/>
  <c r="Q4990" i="1"/>
  <c r="R4990" i="1"/>
  <c r="S4990" i="1"/>
  <c r="M4991" i="1"/>
  <c r="N4991" i="1"/>
  <c r="O4991" i="1"/>
  <c r="P4991" i="1"/>
  <c r="Q4991" i="1"/>
  <c r="R4991" i="1"/>
  <c r="S4991" i="1"/>
  <c r="M4993" i="1"/>
  <c r="N4993" i="1"/>
  <c r="O4993" i="1"/>
  <c r="P4993" i="1"/>
  <c r="Q4993" i="1"/>
  <c r="R4993" i="1"/>
  <c r="S4993" i="1"/>
  <c r="M5206" i="1"/>
  <c r="N5206" i="1"/>
  <c r="O5206" i="1"/>
  <c r="P5206" i="1"/>
  <c r="Q5206" i="1"/>
  <c r="R5206" i="1"/>
  <c r="S5206" i="1"/>
  <c r="M5208" i="1"/>
  <c r="N5208" i="1"/>
  <c r="O5208" i="1"/>
  <c r="P5208" i="1"/>
  <c r="Q5208" i="1"/>
  <c r="R5208" i="1"/>
  <c r="S5208" i="1"/>
  <c r="M5001" i="1"/>
  <c r="N5001" i="1"/>
  <c r="O5001" i="1"/>
  <c r="P5001" i="1"/>
  <c r="Q5001" i="1"/>
  <c r="R5001" i="1"/>
  <c r="S5001" i="1"/>
  <c r="M5211" i="1"/>
  <c r="N5211" i="1"/>
  <c r="O5211" i="1"/>
  <c r="P5211" i="1"/>
  <c r="Q5211" i="1"/>
  <c r="R5211" i="1"/>
  <c r="S5211" i="1"/>
  <c r="M5002" i="1"/>
  <c r="N5002" i="1"/>
  <c r="O5002" i="1"/>
  <c r="P5002" i="1"/>
  <c r="Q5002" i="1"/>
  <c r="R5002" i="1"/>
  <c r="S5002" i="1"/>
  <c r="M5212" i="1"/>
  <c r="N5212" i="1"/>
  <c r="O5212" i="1"/>
  <c r="P5212" i="1"/>
  <c r="Q5212" i="1"/>
  <c r="R5212" i="1"/>
  <c r="S5212" i="1"/>
  <c r="M1099" i="1"/>
  <c r="N1099" i="1"/>
  <c r="O1099" i="1"/>
  <c r="P1099" i="1"/>
  <c r="Q1099" i="1"/>
  <c r="R1099" i="1"/>
  <c r="S1099" i="1"/>
  <c r="M911" i="1"/>
  <c r="N911" i="1"/>
  <c r="O911" i="1"/>
  <c r="P911" i="1"/>
  <c r="Q911" i="1"/>
  <c r="R911" i="1"/>
  <c r="S911" i="1"/>
  <c r="M1199" i="1"/>
  <c r="N1199" i="1"/>
  <c r="O1199" i="1"/>
  <c r="P1199" i="1"/>
  <c r="Q1199" i="1"/>
  <c r="R1199" i="1"/>
  <c r="S1199" i="1"/>
  <c r="M1227" i="1"/>
  <c r="N1227" i="1"/>
  <c r="O1227" i="1"/>
  <c r="P1227" i="1"/>
  <c r="Q1227" i="1"/>
  <c r="R1227" i="1"/>
  <c r="S1227" i="1"/>
  <c r="M1121" i="1"/>
  <c r="N1121" i="1"/>
  <c r="O1121" i="1"/>
  <c r="P1121" i="1"/>
  <c r="Q1121" i="1"/>
  <c r="R1121" i="1"/>
  <c r="S1121" i="1"/>
  <c r="M3829" i="1"/>
  <c r="N3829" i="1"/>
  <c r="O3829" i="1"/>
  <c r="P3829" i="1"/>
  <c r="Q3829" i="1"/>
  <c r="R3829" i="1"/>
  <c r="S3829" i="1"/>
  <c r="M3889" i="1"/>
  <c r="N3889" i="1"/>
  <c r="O3889" i="1"/>
  <c r="P3889" i="1"/>
  <c r="Q3889" i="1"/>
  <c r="R3889" i="1"/>
  <c r="S3889" i="1"/>
  <c r="M4033" i="1"/>
  <c r="N4033" i="1"/>
  <c r="O4033" i="1"/>
  <c r="P4033" i="1"/>
  <c r="Q4033" i="1"/>
  <c r="R4033" i="1"/>
  <c r="S4033" i="1"/>
  <c r="M4293" i="1"/>
  <c r="N4293" i="1"/>
  <c r="O4293" i="1"/>
  <c r="P4293" i="1"/>
  <c r="Q4293" i="1"/>
  <c r="R4293" i="1"/>
  <c r="S4293" i="1"/>
  <c r="M411" i="1"/>
  <c r="N411" i="1"/>
  <c r="O411" i="1"/>
  <c r="P411" i="1"/>
  <c r="Q411" i="1"/>
  <c r="R411" i="1"/>
  <c r="S411" i="1"/>
  <c r="M390" i="1"/>
  <c r="N390" i="1"/>
  <c r="O390" i="1"/>
  <c r="P390" i="1"/>
  <c r="Q390" i="1"/>
  <c r="R390" i="1"/>
  <c r="S390" i="1"/>
  <c r="M403" i="1"/>
  <c r="N403" i="1"/>
  <c r="O403" i="1"/>
  <c r="P403" i="1"/>
  <c r="Q403" i="1"/>
  <c r="R403" i="1"/>
  <c r="S403" i="1"/>
  <c r="M867" i="1"/>
  <c r="N867" i="1"/>
  <c r="O867" i="1"/>
  <c r="P867" i="1"/>
  <c r="Q867" i="1"/>
  <c r="R867" i="1"/>
  <c r="S867" i="1"/>
  <c r="M574" i="1"/>
  <c r="N574" i="1"/>
  <c r="O574" i="1"/>
  <c r="P574" i="1"/>
  <c r="Q574" i="1"/>
  <c r="R574" i="1"/>
  <c r="S574" i="1"/>
  <c r="M573" i="1"/>
  <c r="N573" i="1"/>
  <c r="O573" i="1"/>
  <c r="P573" i="1"/>
  <c r="Q573" i="1"/>
  <c r="R573" i="1"/>
  <c r="S573" i="1"/>
  <c r="M130" i="1"/>
  <c r="N130" i="1"/>
  <c r="O130" i="1"/>
  <c r="P130" i="1"/>
  <c r="Q130" i="1"/>
  <c r="R130" i="1"/>
  <c r="S130" i="1"/>
  <c r="M552" i="1"/>
  <c r="N552" i="1"/>
  <c r="O552" i="1"/>
  <c r="P552" i="1"/>
  <c r="Q552" i="1"/>
  <c r="R552" i="1"/>
  <c r="S552" i="1"/>
  <c r="M585" i="1"/>
  <c r="N585" i="1"/>
  <c r="O585" i="1"/>
  <c r="P585" i="1"/>
  <c r="Q585" i="1"/>
  <c r="R585" i="1"/>
  <c r="S585" i="1"/>
  <c r="M586" i="1"/>
  <c r="N586" i="1"/>
  <c r="O586" i="1"/>
  <c r="P586" i="1"/>
  <c r="Q586" i="1"/>
  <c r="R586" i="1"/>
  <c r="S586" i="1"/>
  <c r="M636" i="1"/>
  <c r="N636" i="1"/>
  <c r="O636" i="1"/>
  <c r="P636" i="1"/>
  <c r="Q636" i="1"/>
  <c r="R636" i="1"/>
  <c r="S636" i="1"/>
  <c r="M684" i="1"/>
  <c r="N684" i="1"/>
  <c r="O684" i="1"/>
  <c r="P684" i="1"/>
  <c r="Q684" i="1"/>
  <c r="R684" i="1"/>
  <c r="S684" i="1"/>
  <c r="M5103" i="1"/>
  <c r="N5103" i="1"/>
  <c r="O5103" i="1"/>
  <c r="P5103" i="1"/>
  <c r="Q5103" i="1"/>
  <c r="R5103" i="1"/>
  <c r="S5103" i="1"/>
  <c r="M705" i="1"/>
  <c r="N705" i="1"/>
  <c r="O705" i="1"/>
  <c r="P705" i="1"/>
  <c r="Q705" i="1"/>
  <c r="R705" i="1"/>
  <c r="S705" i="1"/>
  <c r="M3583" i="1"/>
  <c r="N3583" i="1"/>
  <c r="O3583" i="1"/>
  <c r="P3583" i="1"/>
  <c r="Q3583" i="1"/>
  <c r="R3583" i="1"/>
  <c r="S3583" i="1"/>
  <c r="M3586" i="1"/>
  <c r="N3586" i="1"/>
  <c r="O3586" i="1"/>
  <c r="P3586" i="1"/>
  <c r="Q3586" i="1"/>
  <c r="R3586" i="1"/>
  <c r="S3586" i="1"/>
  <c r="M2120" i="1"/>
  <c r="N2120" i="1"/>
  <c r="O2120" i="1"/>
  <c r="P2120" i="1"/>
  <c r="Q2120" i="1"/>
  <c r="R2120" i="1"/>
  <c r="S2120" i="1"/>
  <c r="M3702" i="1"/>
  <c r="N3702" i="1"/>
  <c r="O3702" i="1"/>
  <c r="P3702" i="1"/>
  <c r="Q3702" i="1"/>
  <c r="R3702" i="1"/>
  <c r="S3702" i="1"/>
  <c r="M3613" i="1"/>
  <c r="N3613" i="1"/>
  <c r="O3613" i="1"/>
  <c r="P3613" i="1"/>
  <c r="Q3613" i="1"/>
  <c r="R3613" i="1"/>
  <c r="S3613" i="1"/>
  <c r="M3739" i="1"/>
  <c r="N3739" i="1"/>
  <c r="O3739" i="1"/>
  <c r="P3739" i="1"/>
  <c r="Q3739" i="1"/>
  <c r="R3739" i="1"/>
  <c r="S3739" i="1"/>
  <c r="M1241" i="1"/>
  <c r="N1241" i="1"/>
  <c r="O1241" i="1"/>
  <c r="P1241" i="1"/>
  <c r="Q1241" i="1"/>
  <c r="R1241" i="1"/>
  <c r="S1241" i="1"/>
  <c r="M63" i="1"/>
  <c r="N63" i="1"/>
  <c r="O63" i="1"/>
  <c r="P63" i="1"/>
  <c r="Q63" i="1"/>
  <c r="R63" i="1"/>
  <c r="S63" i="1"/>
  <c r="M64" i="1"/>
  <c r="N64" i="1"/>
  <c r="O64" i="1"/>
  <c r="P64" i="1"/>
  <c r="Q64" i="1"/>
  <c r="R64" i="1"/>
  <c r="S64" i="1"/>
  <c r="M65" i="1"/>
  <c r="N65" i="1"/>
  <c r="O65" i="1"/>
  <c r="P65" i="1"/>
  <c r="Q65" i="1"/>
  <c r="R65" i="1"/>
  <c r="S65" i="1"/>
  <c r="M71" i="1"/>
  <c r="N71" i="1"/>
  <c r="O71" i="1"/>
  <c r="P71" i="1"/>
  <c r="Q71" i="1"/>
  <c r="R71" i="1"/>
  <c r="S71" i="1"/>
  <c r="M107" i="1"/>
  <c r="N107" i="1"/>
  <c r="O107" i="1"/>
  <c r="P107" i="1"/>
  <c r="Q107" i="1"/>
  <c r="R107" i="1"/>
  <c r="S107" i="1"/>
  <c r="M122" i="1"/>
  <c r="N122" i="1"/>
  <c r="O122" i="1"/>
  <c r="P122" i="1"/>
  <c r="Q122" i="1"/>
  <c r="R122" i="1"/>
  <c r="S122" i="1"/>
  <c r="M113" i="1"/>
  <c r="N113" i="1"/>
  <c r="O113" i="1"/>
  <c r="P113" i="1"/>
  <c r="Q113" i="1"/>
  <c r="R113" i="1"/>
  <c r="S113" i="1"/>
  <c r="M114" i="1"/>
  <c r="N114" i="1"/>
  <c r="O114" i="1"/>
  <c r="P114" i="1"/>
  <c r="Q114" i="1"/>
  <c r="R114" i="1"/>
  <c r="S114" i="1"/>
  <c r="M123" i="1"/>
  <c r="N123" i="1"/>
  <c r="O123" i="1"/>
  <c r="P123" i="1"/>
  <c r="Q123" i="1"/>
  <c r="R123" i="1"/>
  <c r="S123" i="1"/>
  <c r="M124" i="1"/>
  <c r="N124" i="1"/>
  <c r="O124" i="1"/>
  <c r="P124" i="1"/>
  <c r="Q124" i="1"/>
  <c r="R124" i="1"/>
  <c r="S124" i="1"/>
  <c r="M100" i="1"/>
  <c r="N100" i="1"/>
  <c r="O100" i="1"/>
  <c r="P100" i="1"/>
  <c r="Q100" i="1"/>
  <c r="R100" i="1"/>
  <c r="S100" i="1"/>
  <c r="M234" i="1"/>
  <c r="N234" i="1"/>
  <c r="O234" i="1"/>
  <c r="P234" i="1"/>
  <c r="Q234" i="1"/>
  <c r="R234" i="1"/>
  <c r="S234" i="1"/>
  <c r="M235" i="1"/>
  <c r="N235" i="1"/>
  <c r="O235" i="1"/>
  <c r="P235" i="1"/>
  <c r="Q235" i="1"/>
  <c r="R235" i="1"/>
  <c r="S235" i="1"/>
  <c r="M274" i="1"/>
  <c r="N274" i="1"/>
  <c r="O274" i="1"/>
  <c r="P274" i="1"/>
  <c r="Q274" i="1"/>
  <c r="R274" i="1"/>
  <c r="S274" i="1"/>
  <c r="M269" i="1"/>
  <c r="N269" i="1"/>
  <c r="O269" i="1"/>
  <c r="P269" i="1"/>
  <c r="Q269" i="1"/>
  <c r="R269" i="1"/>
  <c r="S269" i="1"/>
  <c r="M275" i="1"/>
  <c r="N275" i="1"/>
  <c r="O275" i="1"/>
  <c r="P275" i="1"/>
  <c r="Q275" i="1"/>
  <c r="R275" i="1"/>
  <c r="S275" i="1"/>
  <c r="M265" i="1"/>
  <c r="N265" i="1"/>
  <c r="O265" i="1"/>
  <c r="P265" i="1"/>
  <c r="Q265" i="1"/>
  <c r="R265" i="1"/>
  <c r="S265" i="1"/>
  <c r="M268" i="1"/>
  <c r="N268" i="1"/>
  <c r="O268" i="1"/>
  <c r="P268" i="1"/>
  <c r="Q268" i="1"/>
  <c r="R268" i="1"/>
  <c r="S268" i="1"/>
  <c r="M595" i="1"/>
  <c r="N595" i="1"/>
  <c r="O595" i="1"/>
  <c r="P595" i="1"/>
  <c r="Q595" i="1"/>
  <c r="R595" i="1"/>
  <c r="S595" i="1"/>
  <c r="M598" i="1"/>
  <c r="N598" i="1"/>
  <c r="O598" i="1"/>
  <c r="P598" i="1"/>
  <c r="Q598" i="1"/>
  <c r="R598" i="1"/>
  <c r="S598" i="1"/>
  <c r="M1370" i="1"/>
  <c r="N1370" i="1"/>
  <c r="O1370" i="1"/>
  <c r="P1370" i="1"/>
  <c r="Q1370" i="1"/>
  <c r="R1370" i="1"/>
  <c r="S1370" i="1"/>
  <c r="M596" i="1"/>
  <c r="N596" i="1"/>
  <c r="O596" i="1"/>
  <c r="P596" i="1"/>
  <c r="Q596" i="1"/>
  <c r="R596" i="1"/>
  <c r="S596" i="1"/>
  <c r="M590" i="1"/>
  <c r="N590" i="1"/>
  <c r="O590" i="1"/>
  <c r="P590" i="1"/>
  <c r="Q590" i="1"/>
  <c r="R590" i="1"/>
  <c r="S590" i="1"/>
  <c r="M287" i="1"/>
  <c r="N287" i="1"/>
  <c r="O287" i="1"/>
  <c r="P287" i="1"/>
  <c r="Q287" i="1"/>
  <c r="R287" i="1"/>
  <c r="S287" i="1"/>
  <c r="M3375" i="1"/>
  <c r="N3375" i="1"/>
  <c r="O3375" i="1"/>
  <c r="P3375" i="1"/>
  <c r="Q3375" i="1"/>
  <c r="R3375" i="1"/>
  <c r="S3375" i="1"/>
  <c r="M300" i="1"/>
  <c r="N300" i="1"/>
  <c r="O300" i="1"/>
  <c r="P300" i="1"/>
  <c r="Q300" i="1"/>
  <c r="R300" i="1"/>
  <c r="S300" i="1"/>
  <c r="M304" i="1"/>
  <c r="N304" i="1"/>
  <c r="O304" i="1"/>
  <c r="P304" i="1"/>
  <c r="Q304" i="1"/>
  <c r="R304" i="1"/>
  <c r="S304" i="1"/>
  <c r="M423" i="1"/>
  <c r="N423" i="1"/>
  <c r="O423" i="1"/>
  <c r="P423" i="1"/>
  <c r="Q423" i="1"/>
  <c r="R423" i="1"/>
  <c r="S423" i="1"/>
  <c r="M3402" i="1"/>
  <c r="N3402" i="1"/>
  <c r="O3402" i="1"/>
  <c r="P3402" i="1"/>
  <c r="Q3402" i="1"/>
  <c r="R3402" i="1"/>
  <c r="S3402" i="1"/>
  <c r="M3427" i="1"/>
  <c r="N3427" i="1"/>
  <c r="O3427" i="1"/>
  <c r="P3427" i="1"/>
  <c r="Q3427" i="1"/>
  <c r="R3427" i="1"/>
  <c r="S3427" i="1"/>
  <c r="M3436" i="1"/>
  <c r="N3436" i="1"/>
  <c r="O3436" i="1"/>
  <c r="P3436" i="1"/>
  <c r="Q3436" i="1"/>
  <c r="R3436" i="1"/>
  <c r="S3436" i="1"/>
  <c r="M3430" i="1"/>
  <c r="N3430" i="1"/>
  <c r="O3430" i="1"/>
  <c r="P3430" i="1"/>
  <c r="Q3430" i="1"/>
  <c r="R3430" i="1"/>
  <c r="S3430" i="1"/>
  <c r="M3614" i="1"/>
  <c r="N3614" i="1"/>
  <c r="O3614" i="1"/>
  <c r="P3614" i="1"/>
  <c r="Q3614" i="1"/>
  <c r="R3614" i="1"/>
  <c r="S3614" i="1"/>
  <c r="M170" i="1"/>
  <c r="N170" i="1"/>
  <c r="O170" i="1"/>
  <c r="P170" i="1"/>
  <c r="Q170" i="1"/>
  <c r="R170" i="1"/>
  <c r="S170" i="1"/>
  <c r="M1392" i="1"/>
  <c r="N1392" i="1"/>
  <c r="O1392" i="1"/>
  <c r="P1392" i="1"/>
  <c r="Q1392" i="1"/>
  <c r="R1392" i="1"/>
  <c r="S1392" i="1"/>
  <c r="M1404" i="1"/>
  <c r="N1404" i="1"/>
  <c r="O1404" i="1"/>
  <c r="P1404" i="1"/>
  <c r="Q1404" i="1"/>
  <c r="R1404" i="1"/>
  <c r="S1404" i="1"/>
  <c r="M1410" i="1"/>
  <c r="N1410" i="1"/>
  <c r="O1410" i="1"/>
  <c r="P1410" i="1"/>
  <c r="Q1410" i="1"/>
  <c r="R1410" i="1"/>
  <c r="S1410" i="1"/>
  <c r="M3660" i="1"/>
  <c r="N3660" i="1"/>
  <c r="O3660" i="1"/>
  <c r="P3660" i="1"/>
  <c r="Q3660" i="1"/>
  <c r="R3660" i="1"/>
  <c r="S3660" i="1"/>
  <c r="M228" i="1"/>
  <c r="N228" i="1"/>
  <c r="O228" i="1"/>
  <c r="P228" i="1"/>
  <c r="Q228" i="1"/>
  <c r="R228" i="1"/>
  <c r="S228" i="1"/>
  <c r="M1420" i="1"/>
  <c r="N1420" i="1"/>
  <c r="O1420" i="1"/>
  <c r="P1420" i="1"/>
  <c r="Q1420" i="1"/>
  <c r="R1420" i="1"/>
  <c r="S1420" i="1"/>
  <c r="M79" i="1"/>
  <c r="N79" i="1"/>
  <c r="O79" i="1"/>
  <c r="P79" i="1"/>
  <c r="Q79" i="1"/>
  <c r="R79" i="1"/>
  <c r="S79" i="1"/>
  <c r="M1421" i="1"/>
  <c r="N1421" i="1"/>
  <c r="O1421" i="1"/>
  <c r="P1421" i="1"/>
  <c r="Q1421" i="1"/>
  <c r="R1421" i="1"/>
  <c r="S1421" i="1"/>
  <c r="M76" i="1"/>
  <c r="N76" i="1"/>
  <c r="O76" i="1"/>
  <c r="P76" i="1"/>
  <c r="Q76" i="1"/>
  <c r="R76" i="1"/>
  <c r="S76" i="1"/>
  <c r="M3439" i="1"/>
  <c r="N3439" i="1"/>
  <c r="O3439" i="1"/>
  <c r="P3439" i="1"/>
  <c r="Q3439" i="1"/>
  <c r="R3439" i="1"/>
  <c r="S3439" i="1"/>
  <c r="M3494" i="1"/>
  <c r="N3494" i="1"/>
  <c r="O3494" i="1"/>
  <c r="P3494" i="1"/>
  <c r="Q3494" i="1"/>
  <c r="R3494" i="1"/>
  <c r="S3494" i="1"/>
  <c r="M3403" i="1"/>
  <c r="N3403" i="1"/>
  <c r="O3403" i="1"/>
  <c r="P3403" i="1"/>
  <c r="Q3403" i="1"/>
  <c r="R3403" i="1"/>
  <c r="S3403" i="1"/>
  <c r="M4941" i="1"/>
  <c r="N4941" i="1"/>
  <c r="O4941" i="1"/>
  <c r="P4941" i="1"/>
  <c r="Q4941" i="1"/>
  <c r="R4941" i="1"/>
  <c r="S4941" i="1"/>
  <c r="M1300" i="1"/>
  <c r="N1300" i="1"/>
  <c r="O1300" i="1"/>
  <c r="P1300" i="1"/>
  <c r="Q1300" i="1"/>
  <c r="R1300" i="1"/>
  <c r="S1300" i="1"/>
  <c r="M934" i="1"/>
  <c r="N934" i="1"/>
  <c r="O934" i="1"/>
  <c r="P934" i="1"/>
  <c r="Q934" i="1"/>
  <c r="R934" i="1"/>
  <c r="S934" i="1"/>
  <c r="M942" i="1"/>
  <c r="N942" i="1"/>
  <c r="O942" i="1"/>
  <c r="P942" i="1"/>
  <c r="Q942" i="1"/>
  <c r="R942" i="1"/>
  <c r="S942" i="1"/>
  <c r="M957" i="1"/>
  <c r="N957" i="1"/>
  <c r="O957" i="1"/>
  <c r="P957" i="1"/>
  <c r="Q957" i="1"/>
  <c r="R957" i="1"/>
  <c r="S957" i="1"/>
  <c r="M968" i="1"/>
  <c r="N968" i="1"/>
  <c r="O968" i="1"/>
  <c r="P968" i="1"/>
  <c r="Q968" i="1"/>
  <c r="R968" i="1"/>
  <c r="S968" i="1"/>
  <c r="M972" i="1"/>
  <c r="N972" i="1"/>
  <c r="O972" i="1"/>
  <c r="P972" i="1"/>
  <c r="Q972" i="1"/>
  <c r="R972" i="1"/>
  <c r="S972" i="1"/>
  <c r="M973" i="1"/>
  <c r="N973" i="1"/>
  <c r="O973" i="1"/>
  <c r="P973" i="1"/>
  <c r="Q973" i="1"/>
  <c r="R973" i="1"/>
  <c r="S973" i="1"/>
  <c r="M981" i="1"/>
  <c r="N981" i="1"/>
  <c r="O981" i="1"/>
  <c r="P981" i="1"/>
  <c r="Q981" i="1"/>
  <c r="R981" i="1"/>
  <c r="S981" i="1"/>
  <c r="M986" i="1"/>
  <c r="N986" i="1"/>
  <c r="O986" i="1"/>
  <c r="P986" i="1"/>
  <c r="Q986" i="1"/>
  <c r="R986" i="1"/>
  <c r="S986" i="1"/>
  <c r="M988" i="1"/>
  <c r="N988" i="1"/>
  <c r="O988" i="1"/>
  <c r="P988" i="1"/>
  <c r="Q988" i="1"/>
  <c r="R988" i="1"/>
  <c r="S988" i="1"/>
  <c r="M989" i="1"/>
  <c r="N989" i="1"/>
  <c r="O989" i="1"/>
  <c r="P989" i="1"/>
  <c r="Q989" i="1"/>
  <c r="R989" i="1"/>
  <c r="S989" i="1"/>
  <c r="M990" i="1"/>
  <c r="N990" i="1"/>
  <c r="O990" i="1"/>
  <c r="P990" i="1"/>
  <c r="Q990" i="1"/>
  <c r="R990" i="1"/>
  <c r="S990" i="1"/>
  <c r="M992" i="1"/>
  <c r="N992" i="1"/>
  <c r="O992" i="1"/>
  <c r="P992" i="1"/>
  <c r="Q992" i="1"/>
  <c r="R992" i="1"/>
  <c r="S992" i="1"/>
  <c r="M998" i="1"/>
  <c r="N998" i="1"/>
  <c r="O998" i="1"/>
  <c r="P998" i="1"/>
  <c r="Q998" i="1"/>
  <c r="R998" i="1"/>
  <c r="S998" i="1"/>
  <c r="M1003" i="1"/>
  <c r="N1003" i="1"/>
  <c r="O1003" i="1"/>
  <c r="P1003" i="1"/>
  <c r="Q1003" i="1"/>
  <c r="R1003" i="1"/>
  <c r="S1003" i="1"/>
  <c r="M1005" i="1"/>
  <c r="N1005" i="1"/>
  <c r="O1005" i="1"/>
  <c r="P1005" i="1"/>
  <c r="Q1005" i="1"/>
  <c r="R1005" i="1"/>
  <c r="S1005" i="1"/>
  <c r="M1007" i="1"/>
  <c r="N1007" i="1"/>
  <c r="O1007" i="1"/>
  <c r="P1007" i="1"/>
  <c r="Q1007" i="1"/>
  <c r="R1007" i="1"/>
  <c r="S1007" i="1"/>
  <c r="M1009" i="1"/>
  <c r="N1009" i="1"/>
  <c r="O1009" i="1"/>
  <c r="P1009" i="1"/>
  <c r="Q1009" i="1"/>
  <c r="R1009" i="1"/>
  <c r="S1009" i="1"/>
  <c r="M750" i="1"/>
  <c r="N750" i="1"/>
  <c r="O750" i="1"/>
  <c r="P750" i="1"/>
  <c r="Q750" i="1"/>
  <c r="R750" i="1"/>
  <c r="S750" i="1"/>
  <c r="M1024" i="1"/>
  <c r="N1024" i="1"/>
  <c r="O1024" i="1"/>
  <c r="P1024" i="1"/>
  <c r="Q1024" i="1"/>
  <c r="R1024" i="1"/>
  <c r="S1024" i="1"/>
  <c r="M1027" i="1"/>
  <c r="N1027" i="1"/>
  <c r="O1027" i="1"/>
  <c r="P1027" i="1"/>
  <c r="Q1027" i="1"/>
  <c r="R1027" i="1"/>
  <c r="S1027" i="1"/>
  <c r="M1028" i="1"/>
  <c r="N1028" i="1"/>
  <c r="O1028" i="1"/>
  <c r="P1028" i="1"/>
  <c r="Q1028" i="1"/>
  <c r="R1028" i="1"/>
  <c r="S1028" i="1"/>
  <c r="M1041" i="1"/>
  <c r="N1041" i="1"/>
  <c r="O1041" i="1"/>
  <c r="P1041" i="1"/>
  <c r="Q1041" i="1"/>
  <c r="R1041" i="1"/>
  <c r="S1041" i="1"/>
  <c r="M1042" i="1"/>
  <c r="N1042" i="1"/>
  <c r="O1042" i="1"/>
  <c r="P1042" i="1"/>
  <c r="Q1042" i="1"/>
  <c r="R1042" i="1"/>
  <c r="S1042" i="1"/>
  <c r="M1051" i="1"/>
  <c r="N1051" i="1"/>
  <c r="O1051" i="1"/>
  <c r="P1051" i="1"/>
  <c r="Q1051" i="1"/>
  <c r="R1051" i="1"/>
  <c r="S1051" i="1"/>
  <c r="M1052" i="1"/>
  <c r="N1052" i="1"/>
  <c r="O1052" i="1"/>
  <c r="P1052" i="1"/>
  <c r="Q1052" i="1"/>
  <c r="R1052" i="1"/>
  <c r="S1052" i="1"/>
  <c r="M1053" i="1"/>
  <c r="N1053" i="1"/>
  <c r="O1053" i="1"/>
  <c r="P1053" i="1"/>
  <c r="Q1053" i="1"/>
  <c r="R1053" i="1"/>
  <c r="S1053" i="1"/>
  <c r="M1056" i="1"/>
  <c r="N1056" i="1"/>
  <c r="O1056" i="1"/>
  <c r="P1056" i="1"/>
  <c r="Q1056" i="1"/>
  <c r="R1056" i="1"/>
  <c r="S1056" i="1"/>
  <c r="M1058" i="1"/>
  <c r="N1058" i="1"/>
  <c r="O1058" i="1"/>
  <c r="P1058" i="1"/>
  <c r="Q1058" i="1"/>
  <c r="R1058" i="1"/>
  <c r="S1058" i="1"/>
  <c r="M1059" i="1"/>
  <c r="N1059" i="1"/>
  <c r="O1059" i="1"/>
  <c r="P1059" i="1"/>
  <c r="Q1059" i="1"/>
  <c r="R1059" i="1"/>
  <c r="S1059" i="1"/>
  <c r="M1063" i="1"/>
  <c r="N1063" i="1"/>
  <c r="O1063" i="1"/>
  <c r="P1063" i="1"/>
  <c r="Q1063" i="1"/>
  <c r="R1063" i="1"/>
  <c r="S1063" i="1"/>
  <c r="M1064" i="1"/>
  <c r="N1064" i="1"/>
  <c r="O1064" i="1"/>
  <c r="P1064" i="1"/>
  <c r="Q1064" i="1"/>
  <c r="R1064" i="1"/>
  <c r="S1064" i="1"/>
  <c r="M1043" i="1"/>
  <c r="N1043" i="1"/>
  <c r="O1043" i="1"/>
  <c r="P1043" i="1"/>
  <c r="Q1043" i="1"/>
  <c r="R1043" i="1"/>
  <c r="S1043" i="1"/>
  <c r="M1068" i="1"/>
  <c r="N1068" i="1"/>
  <c r="O1068" i="1"/>
  <c r="P1068" i="1"/>
  <c r="Q1068" i="1"/>
  <c r="R1068" i="1"/>
  <c r="S1068" i="1"/>
  <c r="M1069" i="1"/>
  <c r="N1069" i="1"/>
  <c r="O1069" i="1"/>
  <c r="P1069" i="1"/>
  <c r="Q1069" i="1"/>
  <c r="R1069" i="1"/>
  <c r="S1069" i="1"/>
  <c r="M1072" i="1"/>
  <c r="N1072" i="1"/>
  <c r="O1072" i="1"/>
  <c r="P1072" i="1"/>
  <c r="Q1072" i="1"/>
  <c r="R1072" i="1"/>
  <c r="S1072" i="1"/>
  <c r="M1074" i="1"/>
  <c r="N1074" i="1"/>
  <c r="O1074" i="1"/>
  <c r="P1074" i="1"/>
  <c r="Q1074" i="1"/>
  <c r="R1074" i="1"/>
  <c r="S1074" i="1"/>
  <c r="M1075" i="1"/>
  <c r="N1075" i="1"/>
  <c r="O1075" i="1"/>
  <c r="P1075" i="1"/>
  <c r="Q1075" i="1"/>
  <c r="R1075" i="1"/>
  <c r="S1075" i="1"/>
  <c r="M938" i="1"/>
  <c r="N938" i="1"/>
  <c r="O938" i="1"/>
  <c r="P938" i="1"/>
  <c r="Q938" i="1"/>
  <c r="R938" i="1"/>
  <c r="S938" i="1"/>
  <c r="M946" i="1"/>
  <c r="N946" i="1"/>
  <c r="O946" i="1"/>
  <c r="P946" i="1"/>
  <c r="Q946" i="1"/>
  <c r="R946" i="1"/>
  <c r="S946" i="1"/>
  <c r="M950" i="1"/>
  <c r="N950" i="1"/>
  <c r="O950" i="1"/>
  <c r="P950" i="1"/>
  <c r="Q950" i="1"/>
  <c r="R950" i="1"/>
  <c r="S950" i="1"/>
  <c r="M937" i="1"/>
  <c r="N937" i="1"/>
  <c r="O937" i="1"/>
  <c r="P937" i="1"/>
  <c r="Q937" i="1"/>
  <c r="R937" i="1"/>
  <c r="S937" i="1"/>
  <c r="M940" i="1"/>
  <c r="N940" i="1"/>
  <c r="O940" i="1"/>
  <c r="P940" i="1"/>
  <c r="Q940" i="1"/>
  <c r="R940" i="1"/>
  <c r="S940" i="1"/>
  <c r="M953" i="1"/>
  <c r="N953" i="1"/>
  <c r="O953" i="1"/>
  <c r="P953" i="1"/>
  <c r="Q953" i="1"/>
  <c r="R953" i="1"/>
  <c r="S953" i="1"/>
  <c r="M958" i="1"/>
  <c r="N958" i="1"/>
  <c r="O958" i="1"/>
  <c r="P958" i="1"/>
  <c r="Q958" i="1"/>
  <c r="R958" i="1"/>
  <c r="S958" i="1"/>
  <c r="M964" i="1"/>
  <c r="N964" i="1"/>
  <c r="O964" i="1"/>
  <c r="P964" i="1"/>
  <c r="Q964" i="1"/>
  <c r="R964" i="1"/>
  <c r="S964" i="1"/>
  <c r="M1214" i="1"/>
  <c r="N1214" i="1"/>
  <c r="O1214" i="1"/>
  <c r="P1214" i="1"/>
  <c r="Q1214" i="1"/>
  <c r="R1214" i="1"/>
  <c r="S1214" i="1"/>
  <c r="M1213" i="1"/>
  <c r="N1213" i="1"/>
  <c r="O1213" i="1"/>
  <c r="P1213" i="1"/>
  <c r="Q1213" i="1"/>
  <c r="R1213" i="1"/>
  <c r="S1213" i="1"/>
  <c r="M1221" i="1"/>
  <c r="N1221" i="1"/>
  <c r="O1221" i="1"/>
  <c r="P1221" i="1"/>
  <c r="Q1221" i="1"/>
  <c r="R1221" i="1"/>
  <c r="S1221" i="1"/>
  <c r="M1228" i="1"/>
  <c r="N1228" i="1"/>
  <c r="O1228" i="1"/>
  <c r="P1228" i="1"/>
  <c r="Q1228" i="1"/>
  <c r="R1228" i="1"/>
  <c r="S1228" i="1"/>
  <c r="M1229" i="1"/>
  <c r="N1229" i="1"/>
  <c r="O1229" i="1"/>
  <c r="P1229" i="1"/>
  <c r="Q1229" i="1"/>
  <c r="R1229" i="1"/>
  <c r="S1229" i="1"/>
  <c r="M1235" i="1"/>
  <c r="N1235" i="1"/>
  <c r="O1235" i="1"/>
  <c r="P1235" i="1"/>
  <c r="Q1235" i="1"/>
  <c r="R1235" i="1"/>
  <c r="S1235" i="1"/>
  <c r="M1237" i="1"/>
  <c r="N1237" i="1"/>
  <c r="O1237" i="1"/>
  <c r="P1237" i="1"/>
  <c r="Q1237" i="1"/>
  <c r="R1237" i="1"/>
  <c r="S1237" i="1"/>
  <c r="M1240" i="1"/>
  <c r="N1240" i="1"/>
  <c r="O1240" i="1"/>
  <c r="P1240" i="1"/>
  <c r="Q1240" i="1"/>
  <c r="R1240" i="1"/>
  <c r="S1240" i="1"/>
  <c r="M1224" i="1"/>
  <c r="N1224" i="1"/>
  <c r="O1224" i="1"/>
  <c r="P1224" i="1"/>
  <c r="Q1224" i="1"/>
  <c r="R1224" i="1"/>
  <c r="S1224" i="1"/>
  <c r="M1243" i="1"/>
  <c r="N1243" i="1"/>
  <c r="O1243" i="1"/>
  <c r="P1243" i="1"/>
  <c r="Q1243" i="1"/>
  <c r="R1243" i="1"/>
  <c r="S1243" i="1"/>
  <c r="M1244" i="1"/>
  <c r="N1244" i="1"/>
  <c r="O1244" i="1"/>
  <c r="P1244" i="1"/>
  <c r="Q1244" i="1"/>
  <c r="R1244" i="1"/>
  <c r="S1244" i="1"/>
  <c r="M1245" i="1"/>
  <c r="N1245" i="1"/>
  <c r="O1245" i="1"/>
  <c r="P1245" i="1"/>
  <c r="Q1245" i="1"/>
  <c r="R1245" i="1"/>
  <c r="S1245" i="1"/>
  <c r="M717" i="1"/>
  <c r="N717" i="1"/>
  <c r="O717" i="1"/>
  <c r="P717" i="1"/>
  <c r="Q717" i="1"/>
  <c r="R717" i="1"/>
  <c r="S717" i="1"/>
  <c r="M727" i="1"/>
  <c r="N727" i="1"/>
  <c r="O727" i="1"/>
  <c r="P727" i="1"/>
  <c r="Q727" i="1"/>
  <c r="R727" i="1"/>
  <c r="S727" i="1"/>
  <c r="M738" i="1"/>
  <c r="N738" i="1"/>
  <c r="O738" i="1"/>
  <c r="P738" i="1"/>
  <c r="Q738" i="1"/>
  <c r="R738" i="1"/>
  <c r="S738" i="1"/>
  <c r="M744" i="1"/>
  <c r="N744" i="1"/>
  <c r="O744" i="1"/>
  <c r="P744" i="1"/>
  <c r="Q744" i="1"/>
  <c r="R744" i="1"/>
  <c r="S744" i="1"/>
  <c r="M748" i="1"/>
  <c r="N748" i="1"/>
  <c r="O748" i="1"/>
  <c r="P748" i="1"/>
  <c r="Q748" i="1"/>
  <c r="R748" i="1"/>
  <c r="S748" i="1"/>
  <c r="M758" i="1"/>
  <c r="N758" i="1"/>
  <c r="O758" i="1"/>
  <c r="P758" i="1"/>
  <c r="Q758" i="1"/>
  <c r="R758" i="1"/>
  <c r="S758" i="1"/>
  <c r="M764" i="1"/>
  <c r="N764" i="1"/>
  <c r="O764" i="1"/>
  <c r="P764" i="1"/>
  <c r="Q764" i="1"/>
  <c r="R764" i="1"/>
  <c r="S764" i="1"/>
  <c r="M767" i="1"/>
  <c r="N767" i="1"/>
  <c r="O767" i="1"/>
  <c r="P767" i="1"/>
  <c r="Q767" i="1"/>
  <c r="R767" i="1"/>
  <c r="S767" i="1"/>
  <c r="M768" i="1"/>
  <c r="N768" i="1"/>
  <c r="O768" i="1"/>
  <c r="P768" i="1"/>
  <c r="Q768" i="1"/>
  <c r="R768" i="1"/>
  <c r="S768" i="1"/>
  <c r="M773" i="1"/>
  <c r="N773" i="1"/>
  <c r="O773" i="1"/>
  <c r="P773" i="1"/>
  <c r="Q773" i="1"/>
  <c r="R773" i="1"/>
  <c r="S773" i="1"/>
  <c r="M782" i="1"/>
  <c r="N782" i="1"/>
  <c r="O782" i="1"/>
  <c r="P782" i="1"/>
  <c r="Q782" i="1"/>
  <c r="R782" i="1"/>
  <c r="S782" i="1"/>
  <c r="M784" i="1"/>
  <c r="N784" i="1"/>
  <c r="O784" i="1"/>
  <c r="P784" i="1"/>
  <c r="Q784" i="1"/>
  <c r="R784" i="1"/>
  <c r="S784" i="1"/>
  <c r="M785" i="1"/>
  <c r="N785" i="1"/>
  <c r="O785" i="1"/>
  <c r="P785" i="1"/>
  <c r="Q785" i="1"/>
  <c r="R785" i="1"/>
  <c r="S785" i="1"/>
  <c r="M788" i="1"/>
  <c r="N788" i="1"/>
  <c r="O788" i="1"/>
  <c r="P788" i="1"/>
  <c r="Q788" i="1"/>
  <c r="R788" i="1"/>
  <c r="S788" i="1"/>
  <c r="M791" i="1"/>
  <c r="N791" i="1"/>
  <c r="O791" i="1"/>
  <c r="P791" i="1"/>
  <c r="Q791" i="1"/>
  <c r="R791" i="1"/>
  <c r="S791" i="1"/>
  <c r="M793" i="1"/>
  <c r="N793" i="1"/>
  <c r="O793" i="1"/>
  <c r="P793" i="1"/>
  <c r="Q793" i="1"/>
  <c r="R793" i="1"/>
  <c r="S793" i="1"/>
  <c r="M804" i="1"/>
  <c r="N804" i="1"/>
  <c r="O804" i="1"/>
  <c r="P804" i="1"/>
  <c r="Q804" i="1"/>
  <c r="R804" i="1"/>
  <c r="S804" i="1"/>
  <c r="M807" i="1"/>
  <c r="N807" i="1"/>
  <c r="O807" i="1"/>
  <c r="P807" i="1"/>
  <c r="Q807" i="1"/>
  <c r="R807" i="1"/>
  <c r="S807" i="1"/>
  <c r="M808" i="1"/>
  <c r="N808" i="1"/>
  <c r="O808" i="1"/>
  <c r="P808" i="1"/>
  <c r="Q808" i="1"/>
  <c r="R808" i="1"/>
  <c r="S808" i="1"/>
  <c r="M813" i="1"/>
  <c r="N813" i="1"/>
  <c r="O813" i="1"/>
  <c r="P813" i="1"/>
  <c r="Q813" i="1"/>
  <c r="R813" i="1"/>
  <c r="S813" i="1"/>
  <c r="M814" i="1"/>
  <c r="N814" i="1"/>
  <c r="O814" i="1"/>
  <c r="P814" i="1"/>
  <c r="Q814" i="1"/>
  <c r="R814" i="1"/>
  <c r="S814" i="1"/>
  <c r="M815" i="1"/>
  <c r="N815" i="1"/>
  <c r="O815" i="1"/>
  <c r="P815" i="1"/>
  <c r="Q815" i="1"/>
  <c r="R815" i="1"/>
  <c r="S815" i="1"/>
  <c r="M1260" i="1"/>
  <c r="N1260" i="1"/>
  <c r="O1260" i="1"/>
  <c r="P1260" i="1"/>
  <c r="Q1260" i="1"/>
  <c r="R1260" i="1"/>
  <c r="S1260" i="1"/>
  <c r="M1257" i="1"/>
  <c r="N1257" i="1"/>
  <c r="O1257" i="1"/>
  <c r="P1257" i="1"/>
  <c r="Q1257" i="1"/>
  <c r="R1257" i="1"/>
  <c r="S1257" i="1"/>
  <c r="M1266" i="1"/>
  <c r="N1266" i="1"/>
  <c r="O1266" i="1"/>
  <c r="P1266" i="1"/>
  <c r="Q1266" i="1"/>
  <c r="R1266" i="1"/>
  <c r="S1266" i="1"/>
  <c r="M1268" i="1"/>
  <c r="N1268" i="1"/>
  <c r="O1268" i="1"/>
  <c r="P1268" i="1"/>
  <c r="Q1268" i="1"/>
  <c r="R1268" i="1"/>
  <c r="S1268" i="1"/>
  <c r="M1275" i="1"/>
  <c r="N1275" i="1"/>
  <c r="O1275" i="1"/>
  <c r="P1275" i="1"/>
  <c r="Q1275" i="1"/>
  <c r="R1275" i="1"/>
  <c r="S1275" i="1"/>
  <c r="M1291" i="1"/>
  <c r="N1291" i="1"/>
  <c r="O1291" i="1"/>
  <c r="P1291" i="1"/>
  <c r="Q1291" i="1"/>
  <c r="R1291" i="1"/>
  <c r="S1291" i="1"/>
  <c r="M1294" i="1"/>
  <c r="N1294" i="1"/>
  <c r="O1294" i="1"/>
  <c r="P1294" i="1"/>
  <c r="Q1294" i="1"/>
  <c r="R1294" i="1"/>
  <c r="S1294" i="1"/>
  <c r="M1115" i="1"/>
  <c r="N1115" i="1"/>
  <c r="O1115" i="1"/>
  <c r="P1115" i="1"/>
  <c r="Q1115" i="1"/>
  <c r="R1115" i="1"/>
  <c r="S1115" i="1"/>
  <c r="M1131" i="1"/>
  <c r="N1131" i="1"/>
  <c r="O1131" i="1"/>
  <c r="P1131" i="1"/>
  <c r="Q1131" i="1"/>
  <c r="R1131" i="1"/>
  <c r="S1131" i="1"/>
  <c r="M1136" i="1"/>
  <c r="N1136" i="1"/>
  <c r="O1136" i="1"/>
  <c r="P1136" i="1"/>
  <c r="Q1136" i="1"/>
  <c r="R1136" i="1"/>
  <c r="S1136" i="1"/>
  <c r="M1152" i="1"/>
  <c r="N1152" i="1"/>
  <c r="O1152" i="1"/>
  <c r="P1152" i="1"/>
  <c r="Q1152" i="1"/>
  <c r="R1152" i="1"/>
  <c r="S1152" i="1"/>
  <c r="M1161" i="1"/>
  <c r="N1161" i="1"/>
  <c r="O1161" i="1"/>
  <c r="P1161" i="1"/>
  <c r="Q1161" i="1"/>
  <c r="R1161" i="1"/>
  <c r="S1161" i="1"/>
  <c r="M1179" i="1"/>
  <c r="N1179" i="1"/>
  <c r="O1179" i="1"/>
  <c r="P1179" i="1"/>
  <c r="Q1179" i="1"/>
  <c r="R1179" i="1"/>
  <c r="S1179" i="1"/>
  <c r="M1181" i="1"/>
  <c r="N1181" i="1"/>
  <c r="O1181" i="1"/>
  <c r="P1181" i="1"/>
  <c r="Q1181" i="1"/>
  <c r="R1181" i="1"/>
  <c r="S1181" i="1"/>
  <c r="M1182" i="1"/>
  <c r="N1182" i="1"/>
  <c r="O1182" i="1"/>
  <c r="P1182" i="1"/>
  <c r="Q1182" i="1"/>
  <c r="R1182" i="1"/>
  <c r="S1182" i="1"/>
  <c r="M1196" i="1"/>
  <c r="N1196" i="1"/>
  <c r="O1196" i="1"/>
  <c r="P1196" i="1"/>
  <c r="Q1196" i="1"/>
  <c r="R1196" i="1"/>
  <c r="S1196" i="1"/>
  <c r="M1197" i="1"/>
  <c r="N1197" i="1"/>
  <c r="O1197" i="1"/>
  <c r="P1197" i="1"/>
  <c r="Q1197" i="1"/>
  <c r="R1197" i="1"/>
  <c r="S1197" i="1"/>
  <c r="M1203" i="1"/>
  <c r="N1203" i="1"/>
  <c r="O1203" i="1"/>
  <c r="P1203" i="1"/>
  <c r="Q1203" i="1"/>
  <c r="R1203" i="1"/>
  <c r="S1203" i="1"/>
  <c r="M1206" i="1"/>
  <c r="N1206" i="1"/>
  <c r="O1206" i="1"/>
  <c r="P1206" i="1"/>
  <c r="Q1206" i="1"/>
  <c r="R1206" i="1"/>
  <c r="S1206" i="1"/>
  <c r="M1116" i="1"/>
  <c r="N1116" i="1"/>
  <c r="O1116" i="1"/>
  <c r="P1116" i="1"/>
  <c r="Q1116" i="1"/>
  <c r="R1116" i="1"/>
  <c r="S1116" i="1"/>
  <c r="M1125" i="1"/>
  <c r="N1125" i="1"/>
  <c r="O1125" i="1"/>
  <c r="P1125" i="1"/>
  <c r="Q1125" i="1"/>
  <c r="R1125" i="1"/>
  <c r="S1125" i="1"/>
  <c r="M1128" i="1"/>
  <c r="N1128" i="1"/>
  <c r="O1128" i="1"/>
  <c r="P1128" i="1"/>
  <c r="Q1128" i="1"/>
  <c r="R1128" i="1"/>
  <c r="S1128" i="1"/>
  <c r="M1130" i="1"/>
  <c r="N1130" i="1"/>
  <c r="O1130" i="1"/>
  <c r="P1130" i="1"/>
  <c r="Q1130" i="1"/>
  <c r="R1130" i="1"/>
  <c r="S1130" i="1"/>
  <c r="M1134" i="1"/>
  <c r="N1134" i="1"/>
  <c r="O1134" i="1"/>
  <c r="P1134" i="1"/>
  <c r="Q1134" i="1"/>
  <c r="R1134" i="1"/>
  <c r="S1134" i="1"/>
  <c r="M1142" i="1"/>
  <c r="N1142" i="1"/>
  <c r="O1142" i="1"/>
  <c r="P1142" i="1"/>
  <c r="Q1142" i="1"/>
  <c r="R1142" i="1"/>
  <c r="S1142" i="1"/>
  <c r="M1165" i="1"/>
  <c r="N1165" i="1"/>
  <c r="O1165" i="1"/>
  <c r="P1165" i="1"/>
  <c r="Q1165" i="1"/>
  <c r="R1165" i="1"/>
  <c r="S1165" i="1"/>
  <c r="M1204" i="1"/>
  <c r="N1204" i="1"/>
  <c r="O1204" i="1"/>
  <c r="P1204" i="1"/>
  <c r="Q1204" i="1"/>
  <c r="R1204" i="1"/>
  <c r="S1204" i="1"/>
  <c r="M1207" i="1"/>
  <c r="N1207" i="1"/>
  <c r="O1207" i="1"/>
  <c r="P1207" i="1"/>
  <c r="Q1207" i="1"/>
  <c r="R1207" i="1"/>
  <c r="S1207" i="1"/>
  <c r="M1208" i="1"/>
  <c r="N1208" i="1"/>
  <c r="O1208" i="1"/>
  <c r="P1208" i="1"/>
  <c r="Q1208" i="1"/>
  <c r="R1208" i="1"/>
  <c r="S1208" i="1"/>
  <c r="M818" i="1"/>
  <c r="N818" i="1"/>
  <c r="O818" i="1"/>
  <c r="P818" i="1"/>
  <c r="Q818" i="1"/>
  <c r="R818" i="1"/>
  <c r="S818" i="1"/>
  <c r="M825" i="1"/>
  <c r="N825" i="1"/>
  <c r="O825" i="1"/>
  <c r="P825" i="1"/>
  <c r="Q825" i="1"/>
  <c r="R825" i="1"/>
  <c r="S825" i="1"/>
  <c r="M828" i="1"/>
  <c r="N828" i="1"/>
  <c r="O828" i="1"/>
  <c r="P828" i="1"/>
  <c r="Q828" i="1"/>
  <c r="R828" i="1"/>
  <c r="S828" i="1"/>
  <c r="M726" i="1"/>
  <c r="N726" i="1"/>
  <c r="O726" i="1"/>
  <c r="P726" i="1"/>
  <c r="Q726" i="1"/>
  <c r="R726" i="1"/>
  <c r="S726" i="1"/>
  <c r="M839" i="1"/>
  <c r="N839" i="1"/>
  <c r="O839" i="1"/>
  <c r="P839" i="1"/>
  <c r="Q839" i="1"/>
  <c r="R839" i="1"/>
  <c r="S839" i="1"/>
  <c r="M840" i="1"/>
  <c r="N840" i="1"/>
  <c r="O840" i="1"/>
  <c r="P840" i="1"/>
  <c r="Q840" i="1"/>
  <c r="R840" i="1"/>
  <c r="S840" i="1"/>
  <c r="M842" i="1"/>
  <c r="N842" i="1"/>
  <c r="O842" i="1"/>
  <c r="P842" i="1"/>
  <c r="Q842" i="1"/>
  <c r="R842" i="1"/>
  <c r="S842" i="1"/>
  <c r="M854" i="1"/>
  <c r="N854" i="1"/>
  <c r="O854" i="1"/>
  <c r="P854" i="1"/>
  <c r="Q854" i="1"/>
  <c r="R854" i="1"/>
  <c r="S854" i="1"/>
  <c r="M855" i="1"/>
  <c r="N855" i="1"/>
  <c r="O855" i="1"/>
  <c r="P855" i="1"/>
  <c r="Q855" i="1"/>
  <c r="R855" i="1"/>
  <c r="S855" i="1"/>
  <c r="M857" i="1"/>
  <c r="N857" i="1"/>
  <c r="O857" i="1"/>
  <c r="P857" i="1"/>
  <c r="Q857" i="1"/>
  <c r="R857" i="1"/>
  <c r="S857" i="1"/>
  <c r="M858" i="1"/>
  <c r="N858" i="1"/>
  <c r="O858" i="1"/>
  <c r="P858" i="1"/>
  <c r="Q858" i="1"/>
  <c r="R858" i="1"/>
  <c r="S858" i="1"/>
  <c r="M865" i="1"/>
  <c r="N865" i="1"/>
  <c r="O865" i="1"/>
  <c r="P865" i="1"/>
  <c r="Q865" i="1"/>
  <c r="R865" i="1"/>
  <c r="S865" i="1"/>
  <c r="M866" i="1"/>
  <c r="N866" i="1"/>
  <c r="O866" i="1"/>
  <c r="P866" i="1"/>
  <c r="Q866" i="1"/>
  <c r="R866" i="1"/>
  <c r="S866" i="1"/>
  <c r="M874" i="1"/>
  <c r="N874" i="1"/>
  <c r="O874" i="1"/>
  <c r="P874" i="1"/>
  <c r="Q874" i="1"/>
  <c r="R874" i="1"/>
  <c r="S874" i="1"/>
  <c r="M889" i="1"/>
  <c r="N889" i="1"/>
  <c r="O889" i="1"/>
  <c r="P889" i="1"/>
  <c r="Q889" i="1"/>
  <c r="R889" i="1"/>
  <c r="S889" i="1"/>
  <c r="M890" i="1"/>
  <c r="N890" i="1"/>
  <c r="O890" i="1"/>
  <c r="P890" i="1"/>
  <c r="Q890" i="1"/>
  <c r="R890" i="1"/>
  <c r="S890" i="1"/>
  <c r="M891" i="1"/>
  <c r="N891" i="1"/>
  <c r="O891" i="1"/>
  <c r="P891" i="1"/>
  <c r="Q891" i="1"/>
  <c r="R891" i="1"/>
  <c r="S891" i="1"/>
  <c r="M902" i="1"/>
  <c r="N902" i="1"/>
  <c r="O902" i="1"/>
  <c r="P902" i="1"/>
  <c r="Q902" i="1"/>
  <c r="R902" i="1"/>
  <c r="S902" i="1"/>
  <c r="M905" i="1"/>
  <c r="N905" i="1"/>
  <c r="O905" i="1"/>
  <c r="P905" i="1"/>
  <c r="Q905" i="1"/>
  <c r="R905" i="1"/>
  <c r="S905" i="1"/>
  <c r="M906" i="1"/>
  <c r="N906" i="1"/>
  <c r="O906" i="1"/>
  <c r="P906" i="1"/>
  <c r="Q906" i="1"/>
  <c r="R906" i="1"/>
  <c r="S906" i="1"/>
  <c r="M909" i="1"/>
  <c r="N909" i="1"/>
  <c r="O909" i="1"/>
  <c r="P909" i="1"/>
  <c r="Q909" i="1"/>
  <c r="R909" i="1"/>
  <c r="S909" i="1"/>
  <c r="M912" i="1"/>
  <c r="N912" i="1"/>
  <c r="O912" i="1"/>
  <c r="P912" i="1"/>
  <c r="Q912" i="1"/>
  <c r="R912" i="1"/>
  <c r="S912" i="1"/>
  <c r="M862" i="1"/>
  <c r="N862" i="1"/>
  <c r="O862" i="1"/>
  <c r="P862" i="1"/>
  <c r="Q862" i="1"/>
  <c r="R862" i="1"/>
  <c r="S862" i="1"/>
  <c r="M913" i="1"/>
  <c r="N913" i="1"/>
  <c r="O913" i="1"/>
  <c r="P913" i="1"/>
  <c r="Q913" i="1"/>
  <c r="R913" i="1"/>
  <c r="S913" i="1"/>
  <c r="M914" i="1"/>
  <c r="N914" i="1"/>
  <c r="O914" i="1"/>
  <c r="P914" i="1"/>
  <c r="Q914" i="1"/>
  <c r="R914" i="1"/>
  <c r="S914" i="1"/>
  <c r="M923" i="1"/>
  <c r="N923" i="1"/>
  <c r="O923" i="1"/>
  <c r="P923" i="1"/>
  <c r="Q923" i="1"/>
  <c r="R923" i="1"/>
  <c r="S923" i="1"/>
  <c r="M1703" i="1"/>
  <c r="N1703" i="1"/>
  <c r="O1703" i="1"/>
  <c r="P1703" i="1"/>
  <c r="Q1703" i="1"/>
  <c r="R1703" i="1"/>
  <c r="S1703" i="1"/>
  <c r="M1704" i="1"/>
  <c r="N1704" i="1"/>
  <c r="O1704" i="1"/>
  <c r="P1704" i="1"/>
  <c r="Q1704" i="1"/>
  <c r="R1704" i="1"/>
  <c r="S1704" i="1"/>
  <c r="M1707" i="1"/>
  <c r="N1707" i="1"/>
  <c r="O1707" i="1"/>
  <c r="P1707" i="1"/>
  <c r="Q1707" i="1"/>
  <c r="R1707" i="1"/>
  <c r="S1707" i="1"/>
  <c r="M1708" i="1"/>
  <c r="N1708" i="1"/>
  <c r="O1708" i="1"/>
  <c r="P1708" i="1"/>
  <c r="Q1708" i="1"/>
  <c r="R1708" i="1"/>
  <c r="S1708" i="1"/>
  <c r="M1710" i="1"/>
  <c r="N1710" i="1"/>
  <c r="O1710" i="1"/>
  <c r="P1710" i="1"/>
  <c r="Q1710" i="1"/>
  <c r="R1710" i="1"/>
  <c r="S1710" i="1"/>
  <c r="M1731" i="1"/>
  <c r="N1731" i="1"/>
  <c r="O1731" i="1"/>
  <c r="P1731" i="1"/>
  <c r="Q1731" i="1"/>
  <c r="R1731" i="1"/>
  <c r="S1731" i="1"/>
  <c r="M1733" i="1"/>
  <c r="N1733" i="1"/>
  <c r="O1733" i="1"/>
  <c r="P1733" i="1"/>
  <c r="Q1733" i="1"/>
  <c r="R1733" i="1"/>
  <c r="S1733" i="1"/>
  <c r="M1670" i="1"/>
  <c r="N1670" i="1"/>
  <c r="O1670" i="1"/>
  <c r="P1670" i="1"/>
  <c r="Q1670" i="1"/>
  <c r="R1670" i="1"/>
  <c r="S1670" i="1"/>
  <c r="M1675" i="1"/>
  <c r="N1675" i="1"/>
  <c r="O1675" i="1"/>
  <c r="P1675" i="1"/>
  <c r="Q1675" i="1"/>
  <c r="R1675" i="1"/>
  <c r="S1675" i="1"/>
  <c r="M1676" i="1"/>
  <c r="N1676" i="1"/>
  <c r="O1676" i="1"/>
  <c r="P1676" i="1"/>
  <c r="Q1676" i="1"/>
  <c r="R1676" i="1"/>
  <c r="S1676" i="1"/>
  <c r="M1679" i="1"/>
  <c r="N1679" i="1"/>
  <c r="O1679" i="1"/>
  <c r="P1679" i="1"/>
  <c r="Q1679" i="1"/>
  <c r="R1679" i="1"/>
  <c r="S1679" i="1"/>
  <c r="M1681" i="1"/>
  <c r="N1681" i="1"/>
  <c r="O1681" i="1"/>
  <c r="P1681" i="1"/>
  <c r="Q1681" i="1"/>
  <c r="R1681" i="1"/>
  <c r="S1681" i="1"/>
  <c r="M1739" i="1"/>
  <c r="N1739" i="1"/>
  <c r="O1739" i="1"/>
  <c r="P1739" i="1"/>
  <c r="Q1739" i="1"/>
  <c r="R1739" i="1"/>
  <c r="S1739" i="1"/>
  <c r="M1720" i="1"/>
  <c r="N1720" i="1"/>
  <c r="O1720" i="1"/>
  <c r="P1720" i="1"/>
  <c r="Q1720" i="1"/>
  <c r="R1720" i="1"/>
  <c r="S1720" i="1"/>
  <c r="M1725" i="1"/>
  <c r="N1725" i="1"/>
  <c r="O1725" i="1"/>
  <c r="P1725" i="1"/>
  <c r="Q1725" i="1"/>
  <c r="R1725" i="1"/>
  <c r="S1725" i="1"/>
  <c r="M1683" i="1"/>
  <c r="N1683" i="1"/>
  <c r="O1683" i="1"/>
  <c r="P1683" i="1"/>
  <c r="Q1683" i="1"/>
  <c r="R1683" i="1"/>
  <c r="S1683" i="1"/>
  <c r="M1684" i="1"/>
  <c r="N1684" i="1"/>
  <c r="O1684" i="1"/>
  <c r="P1684" i="1"/>
  <c r="Q1684" i="1"/>
  <c r="R1684" i="1"/>
  <c r="S1684" i="1"/>
  <c r="M1685" i="1"/>
  <c r="N1685" i="1"/>
  <c r="O1685" i="1"/>
  <c r="P1685" i="1"/>
  <c r="Q1685" i="1"/>
  <c r="R1685" i="1"/>
  <c r="S1685" i="1"/>
  <c r="M1700" i="1"/>
  <c r="N1700" i="1"/>
  <c r="O1700" i="1"/>
  <c r="P1700" i="1"/>
  <c r="Q1700" i="1"/>
  <c r="R1700" i="1"/>
  <c r="S1700" i="1"/>
  <c r="M2129" i="1"/>
  <c r="N2129" i="1"/>
  <c r="O2129" i="1"/>
  <c r="P2129" i="1"/>
  <c r="Q2129" i="1"/>
  <c r="R2129" i="1"/>
  <c r="S2129" i="1"/>
  <c r="M2131" i="1"/>
  <c r="N2131" i="1"/>
  <c r="O2131" i="1"/>
  <c r="P2131" i="1"/>
  <c r="Q2131" i="1"/>
  <c r="R2131" i="1"/>
  <c r="S2131" i="1"/>
  <c r="M2139" i="1"/>
  <c r="N2139" i="1"/>
  <c r="O2139" i="1"/>
  <c r="P2139" i="1"/>
  <c r="Q2139" i="1"/>
  <c r="R2139" i="1"/>
  <c r="S2139" i="1"/>
  <c r="M2128" i="1"/>
  <c r="N2128" i="1"/>
  <c r="O2128" i="1"/>
  <c r="P2128" i="1"/>
  <c r="Q2128" i="1"/>
  <c r="R2128" i="1"/>
  <c r="S2128" i="1"/>
  <c r="M2161" i="1"/>
  <c r="N2161" i="1"/>
  <c r="O2161" i="1"/>
  <c r="P2161" i="1"/>
  <c r="Q2161" i="1"/>
  <c r="R2161" i="1"/>
  <c r="S2161" i="1"/>
  <c r="M2162" i="1"/>
  <c r="N2162" i="1"/>
  <c r="O2162" i="1"/>
  <c r="P2162" i="1"/>
  <c r="Q2162" i="1"/>
  <c r="R2162" i="1"/>
  <c r="S2162" i="1"/>
  <c r="M2165" i="1"/>
  <c r="N2165" i="1"/>
  <c r="O2165" i="1"/>
  <c r="P2165" i="1"/>
  <c r="Q2165" i="1"/>
  <c r="R2165" i="1"/>
  <c r="S2165" i="1"/>
  <c r="M2104" i="1"/>
  <c r="N2104" i="1"/>
  <c r="O2104" i="1"/>
  <c r="P2104" i="1"/>
  <c r="Q2104" i="1"/>
  <c r="R2104" i="1"/>
  <c r="S2104" i="1"/>
  <c r="M2113" i="1"/>
  <c r="N2113" i="1"/>
  <c r="O2113" i="1"/>
  <c r="P2113" i="1"/>
  <c r="Q2113" i="1"/>
  <c r="R2113" i="1"/>
  <c r="S2113" i="1"/>
  <c r="M2114" i="1"/>
  <c r="N2114" i="1"/>
  <c r="O2114" i="1"/>
  <c r="P2114" i="1"/>
  <c r="Q2114" i="1"/>
  <c r="R2114" i="1"/>
  <c r="S2114" i="1"/>
  <c r="M2115" i="1"/>
  <c r="N2115" i="1"/>
  <c r="O2115" i="1"/>
  <c r="P2115" i="1"/>
  <c r="Q2115" i="1"/>
  <c r="R2115" i="1"/>
  <c r="S2115" i="1"/>
  <c r="M2154" i="1"/>
  <c r="N2154" i="1"/>
  <c r="O2154" i="1"/>
  <c r="P2154" i="1"/>
  <c r="Q2154" i="1"/>
  <c r="R2154" i="1"/>
  <c r="S2154" i="1"/>
  <c r="M2153" i="1"/>
  <c r="N2153" i="1"/>
  <c r="O2153" i="1"/>
  <c r="P2153" i="1"/>
  <c r="Q2153" i="1"/>
  <c r="R2153" i="1"/>
  <c r="S2153" i="1"/>
  <c r="M2698" i="1"/>
  <c r="N2698" i="1"/>
  <c r="O2698" i="1"/>
  <c r="P2698" i="1"/>
  <c r="Q2698" i="1"/>
  <c r="R2698" i="1"/>
  <c r="S2698" i="1"/>
  <c r="M2700" i="1"/>
  <c r="N2700" i="1"/>
  <c r="O2700" i="1"/>
  <c r="P2700" i="1"/>
  <c r="Q2700" i="1"/>
  <c r="R2700" i="1"/>
  <c r="S2700" i="1"/>
  <c r="M2701" i="1"/>
  <c r="N2701" i="1"/>
  <c r="O2701" i="1"/>
  <c r="P2701" i="1"/>
  <c r="Q2701" i="1"/>
  <c r="R2701" i="1"/>
  <c r="S2701" i="1"/>
  <c r="M2702" i="1"/>
  <c r="N2702" i="1"/>
  <c r="O2702" i="1"/>
  <c r="P2702" i="1"/>
  <c r="Q2702" i="1"/>
  <c r="R2702" i="1"/>
  <c r="S2702" i="1"/>
  <c r="M2705" i="1"/>
  <c r="N2705" i="1"/>
  <c r="O2705" i="1"/>
  <c r="P2705" i="1"/>
  <c r="Q2705" i="1"/>
  <c r="R2705" i="1"/>
  <c r="S2705" i="1"/>
  <c r="M2707" i="1"/>
  <c r="N2707" i="1"/>
  <c r="O2707" i="1"/>
  <c r="P2707" i="1"/>
  <c r="Q2707" i="1"/>
  <c r="R2707" i="1"/>
  <c r="S2707" i="1"/>
  <c r="M2708" i="1"/>
  <c r="N2708" i="1"/>
  <c r="O2708" i="1"/>
  <c r="P2708" i="1"/>
  <c r="Q2708" i="1"/>
  <c r="R2708" i="1"/>
  <c r="S2708" i="1"/>
  <c r="M2713" i="1"/>
  <c r="N2713" i="1"/>
  <c r="O2713" i="1"/>
  <c r="P2713" i="1"/>
  <c r="Q2713" i="1"/>
  <c r="R2713" i="1"/>
  <c r="S2713" i="1"/>
  <c r="M2747" i="1"/>
  <c r="N2747" i="1"/>
  <c r="O2747" i="1"/>
  <c r="P2747" i="1"/>
  <c r="Q2747" i="1"/>
  <c r="R2747" i="1"/>
  <c r="S2747" i="1"/>
  <c r="M2750" i="1"/>
  <c r="N2750" i="1"/>
  <c r="O2750" i="1"/>
  <c r="P2750" i="1"/>
  <c r="Q2750" i="1"/>
  <c r="R2750" i="1"/>
  <c r="S2750" i="1"/>
  <c r="M2753" i="1"/>
  <c r="N2753" i="1"/>
  <c r="O2753" i="1"/>
  <c r="P2753" i="1"/>
  <c r="Q2753" i="1"/>
  <c r="R2753" i="1"/>
  <c r="S2753" i="1"/>
  <c r="M2754" i="1"/>
  <c r="N2754" i="1"/>
  <c r="O2754" i="1"/>
  <c r="P2754" i="1"/>
  <c r="Q2754" i="1"/>
  <c r="R2754" i="1"/>
  <c r="S2754" i="1"/>
  <c r="M2755" i="1"/>
  <c r="N2755" i="1"/>
  <c r="O2755" i="1"/>
  <c r="P2755" i="1"/>
  <c r="Q2755" i="1"/>
  <c r="R2755" i="1"/>
  <c r="S2755" i="1"/>
  <c r="M2756" i="1"/>
  <c r="N2756" i="1"/>
  <c r="O2756" i="1"/>
  <c r="P2756" i="1"/>
  <c r="Q2756" i="1"/>
  <c r="R2756" i="1"/>
  <c r="S2756" i="1"/>
  <c r="M2758" i="1"/>
  <c r="N2758" i="1"/>
  <c r="O2758" i="1"/>
  <c r="P2758" i="1"/>
  <c r="Q2758" i="1"/>
  <c r="R2758" i="1"/>
  <c r="S2758" i="1"/>
  <c r="M2664" i="1"/>
  <c r="N2664" i="1"/>
  <c r="O2664" i="1"/>
  <c r="P2664" i="1"/>
  <c r="Q2664" i="1"/>
  <c r="R2664" i="1"/>
  <c r="S2664" i="1"/>
  <c r="M2667" i="1"/>
  <c r="N2667" i="1"/>
  <c r="O2667" i="1"/>
  <c r="P2667" i="1"/>
  <c r="Q2667" i="1"/>
  <c r="R2667" i="1"/>
  <c r="S2667" i="1"/>
  <c r="M2670" i="1"/>
  <c r="N2670" i="1"/>
  <c r="O2670" i="1"/>
  <c r="P2670" i="1"/>
  <c r="Q2670" i="1"/>
  <c r="R2670" i="1"/>
  <c r="S2670" i="1"/>
  <c r="M2671" i="1"/>
  <c r="N2671" i="1"/>
  <c r="O2671" i="1"/>
  <c r="P2671" i="1"/>
  <c r="Q2671" i="1"/>
  <c r="R2671" i="1"/>
  <c r="S2671" i="1"/>
  <c r="M2674" i="1"/>
  <c r="N2674" i="1"/>
  <c r="O2674" i="1"/>
  <c r="P2674" i="1"/>
  <c r="Q2674" i="1"/>
  <c r="R2674" i="1"/>
  <c r="S2674" i="1"/>
  <c r="M2759" i="1"/>
  <c r="N2759" i="1"/>
  <c r="O2759" i="1"/>
  <c r="P2759" i="1"/>
  <c r="Q2759" i="1"/>
  <c r="R2759" i="1"/>
  <c r="S2759" i="1"/>
  <c r="M2761" i="1"/>
  <c r="N2761" i="1"/>
  <c r="O2761" i="1"/>
  <c r="P2761" i="1"/>
  <c r="Q2761" i="1"/>
  <c r="R2761" i="1"/>
  <c r="S2761" i="1"/>
  <c r="M2769" i="1"/>
  <c r="N2769" i="1"/>
  <c r="O2769" i="1"/>
  <c r="P2769" i="1"/>
  <c r="Q2769" i="1"/>
  <c r="R2769" i="1"/>
  <c r="S2769" i="1"/>
  <c r="M2722" i="1"/>
  <c r="N2722" i="1"/>
  <c r="O2722" i="1"/>
  <c r="P2722" i="1"/>
  <c r="Q2722" i="1"/>
  <c r="R2722" i="1"/>
  <c r="S2722" i="1"/>
  <c r="M2726" i="1"/>
  <c r="N2726" i="1"/>
  <c r="O2726" i="1"/>
  <c r="P2726" i="1"/>
  <c r="Q2726" i="1"/>
  <c r="R2726" i="1"/>
  <c r="S2726" i="1"/>
  <c r="M2735" i="1"/>
  <c r="N2735" i="1"/>
  <c r="O2735" i="1"/>
  <c r="P2735" i="1"/>
  <c r="Q2735" i="1"/>
  <c r="R2735" i="1"/>
  <c r="S2735" i="1"/>
  <c r="M2739" i="1"/>
  <c r="N2739" i="1"/>
  <c r="O2739" i="1"/>
  <c r="P2739" i="1"/>
  <c r="Q2739" i="1"/>
  <c r="R2739" i="1"/>
  <c r="S2739" i="1"/>
  <c r="M2741" i="1"/>
  <c r="N2741" i="1"/>
  <c r="O2741" i="1"/>
  <c r="P2741" i="1"/>
  <c r="Q2741" i="1"/>
  <c r="R2741" i="1"/>
  <c r="S2741" i="1"/>
  <c r="M2742" i="1"/>
  <c r="N2742" i="1"/>
  <c r="O2742" i="1"/>
  <c r="P2742" i="1"/>
  <c r="Q2742" i="1"/>
  <c r="R2742" i="1"/>
  <c r="S2742" i="1"/>
  <c r="M2743" i="1"/>
  <c r="N2743" i="1"/>
  <c r="O2743" i="1"/>
  <c r="P2743" i="1"/>
  <c r="Q2743" i="1"/>
  <c r="R2743" i="1"/>
  <c r="S2743" i="1"/>
  <c r="M2729" i="1"/>
  <c r="N2729" i="1"/>
  <c r="O2729" i="1"/>
  <c r="P2729" i="1"/>
  <c r="Q2729" i="1"/>
  <c r="R2729" i="1"/>
  <c r="S2729" i="1"/>
  <c r="M2730" i="1"/>
  <c r="N2730" i="1"/>
  <c r="O2730" i="1"/>
  <c r="P2730" i="1"/>
  <c r="Q2730" i="1"/>
  <c r="R2730" i="1"/>
  <c r="S2730" i="1"/>
  <c r="M2734" i="1"/>
  <c r="N2734" i="1"/>
  <c r="O2734" i="1"/>
  <c r="P2734" i="1"/>
  <c r="Q2734" i="1"/>
  <c r="R2734" i="1"/>
  <c r="S2734" i="1"/>
  <c r="M2744" i="1"/>
  <c r="N2744" i="1"/>
  <c r="O2744" i="1"/>
  <c r="P2744" i="1"/>
  <c r="Q2744" i="1"/>
  <c r="R2744" i="1"/>
  <c r="S2744" i="1"/>
  <c r="M2745" i="1"/>
  <c r="N2745" i="1"/>
  <c r="O2745" i="1"/>
  <c r="P2745" i="1"/>
  <c r="Q2745" i="1"/>
  <c r="R2745" i="1"/>
  <c r="S2745" i="1"/>
  <c r="M2676" i="1"/>
  <c r="N2676" i="1"/>
  <c r="O2676" i="1"/>
  <c r="P2676" i="1"/>
  <c r="Q2676" i="1"/>
  <c r="R2676" i="1"/>
  <c r="S2676" i="1"/>
  <c r="M2684" i="1"/>
  <c r="N2684" i="1"/>
  <c r="O2684" i="1"/>
  <c r="P2684" i="1"/>
  <c r="Q2684" i="1"/>
  <c r="R2684" i="1"/>
  <c r="S2684" i="1"/>
  <c r="M2697" i="1"/>
  <c r="N2697" i="1"/>
  <c r="O2697" i="1"/>
  <c r="P2697" i="1"/>
  <c r="Q2697" i="1"/>
  <c r="R2697" i="1"/>
  <c r="S2697" i="1"/>
  <c r="M3117" i="1"/>
  <c r="N3117" i="1"/>
  <c r="O3117" i="1"/>
  <c r="P3117" i="1"/>
  <c r="Q3117" i="1"/>
  <c r="R3117" i="1"/>
  <c r="S3117" i="1"/>
  <c r="M3096" i="1"/>
  <c r="N3096" i="1"/>
  <c r="O3096" i="1"/>
  <c r="P3096" i="1"/>
  <c r="Q3096" i="1"/>
  <c r="R3096" i="1"/>
  <c r="S3096" i="1"/>
  <c r="M3123" i="1"/>
  <c r="N3123" i="1"/>
  <c r="O3123" i="1"/>
  <c r="P3123" i="1"/>
  <c r="Q3123" i="1"/>
  <c r="R3123" i="1"/>
  <c r="S3123" i="1"/>
  <c r="M3115" i="1"/>
  <c r="N3115" i="1"/>
  <c r="O3115" i="1"/>
  <c r="P3115" i="1"/>
  <c r="Q3115" i="1"/>
  <c r="R3115" i="1"/>
  <c r="S3115" i="1"/>
  <c r="M3100" i="1"/>
  <c r="N3100" i="1"/>
  <c r="O3100" i="1"/>
  <c r="P3100" i="1"/>
  <c r="Q3100" i="1"/>
  <c r="R3100" i="1"/>
  <c r="S3100" i="1"/>
  <c r="M3935" i="1"/>
  <c r="N3935" i="1"/>
  <c r="O3935" i="1"/>
  <c r="P3935" i="1"/>
  <c r="Q3935" i="1"/>
  <c r="R3935" i="1"/>
  <c r="S3935" i="1"/>
  <c r="M3940" i="1"/>
  <c r="N3940" i="1"/>
  <c r="O3940" i="1"/>
  <c r="P3940" i="1"/>
  <c r="Q3940" i="1"/>
  <c r="R3940" i="1"/>
  <c r="S3940" i="1"/>
  <c r="M3942" i="1"/>
  <c r="N3942" i="1"/>
  <c r="O3942" i="1"/>
  <c r="P3942" i="1"/>
  <c r="Q3942" i="1"/>
  <c r="R3942" i="1"/>
  <c r="S3942" i="1"/>
  <c r="M3949" i="1"/>
  <c r="N3949" i="1"/>
  <c r="O3949" i="1"/>
  <c r="P3949" i="1"/>
  <c r="Q3949" i="1"/>
  <c r="R3949" i="1"/>
  <c r="S3949" i="1"/>
  <c r="M3959" i="1"/>
  <c r="N3959" i="1"/>
  <c r="O3959" i="1"/>
  <c r="P3959" i="1"/>
  <c r="Q3959" i="1"/>
  <c r="R3959" i="1"/>
  <c r="S3959" i="1"/>
  <c r="M3970" i="1"/>
  <c r="N3970" i="1"/>
  <c r="O3970" i="1"/>
  <c r="P3970" i="1"/>
  <c r="Q3970" i="1"/>
  <c r="R3970" i="1"/>
  <c r="S3970" i="1"/>
  <c r="M3971" i="1"/>
  <c r="N3971" i="1"/>
  <c r="O3971" i="1"/>
  <c r="P3971" i="1"/>
  <c r="Q3971" i="1"/>
  <c r="R3971" i="1"/>
  <c r="S3971" i="1"/>
  <c r="M3796" i="1"/>
  <c r="N3796" i="1"/>
  <c r="O3796" i="1"/>
  <c r="P3796" i="1"/>
  <c r="Q3796" i="1"/>
  <c r="R3796" i="1"/>
  <c r="S3796" i="1"/>
  <c r="M3797" i="1"/>
  <c r="N3797" i="1"/>
  <c r="O3797" i="1"/>
  <c r="P3797" i="1"/>
  <c r="Q3797" i="1"/>
  <c r="R3797" i="1"/>
  <c r="S3797" i="1"/>
  <c r="M3801" i="1"/>
  <c r="N3801" i="1"/>
  <c r="O3801" i="1"/>
  <c r="P3801" i="1"/>
  <c r="Q3801" i="1"/>
  <c r="R3801" i="1"/>
  <c r="S3801" i="1"/>
  <c r="M3809" i="1"/>
  <c r="N3809" i="1"/>
  <c r="O3809" i="1"/>
  <c r="P3809" i="1"/>
  <c r="Q3809" i="1"/>
  <c r="R3809" i="1"/>
  <c r="S3809" i="1"/>
  <c r="M3831" i="1"/>
  <c r="N3831" i="1"/>
  <c r="O3831" i="1"/>
  <c r="P3831" i="1"/>
  <c r="Q3831" i="1"/>
  <c r="R3831" i="1"/>
  <c r="S3831" i="1"/>
  <c r="M3849" i="1"/>
  <c r="N3849" i="1"/>
  <c r="O3849" i="1"/>
  <c r="P3849" i="1"/>
  <c r="Q3849" i="1"/>
  <c r="R3849" i="1"/>
  <c r="S3849" i="1"/>
  <c r="M3851" i="1"/>
  <c r="N3851" i="1"/>
  <c r="O3851" i="1"/>
  <c r="P3851" i="1"/>
  <c r="Q3851" i="1"/>
  <c r="R3851" i="1"/>
  <c r="S3851" i="1"/>
  <c r="M3895" i="1"/>
  <c r="N3895" i="1"/>
  <c r="O3895" i="1"/>
  <c r="P3895" i="1"/>
  <c r="Q3895" i="1"/>
  <c r="R3895" i="1"/>
  <c r="S3895" i="1"/>
  <c r="M3899" i="1"/>
  <c r="N3899" i="1"/>
  <c r="O3899" i="1"/>
  <c r="P3899" i="1"/>
  <c r="Q3899" i="1"/>
  <c r="R3899" i="1"/>
  <c r="S3899" i="1"/>
  <c r="M3906" i="1"/>
  <c r="N3906" i="1"/>
  <c r="O3906" i="1"/>
  <c r="P3906" i="1"/>
  <c r="Q3906" i="1"/>
  <c r="R3906" i="1"/>
  <c r="S3906" i="1"/>
  <c r="M3912" i="1"/>
  <c r="N3912" i="1"/>
  <c r="O3912" i="1"/>
  <c r="P3912" i="1"/>
  <c r="Q3912" i="1"/>
  <c r="R3912" i="1"/>
  <c r="S3912" i="1"/>
  <c r="M3911" i="1"/>
  <c r="N3911" i="1"/>
  <c r="O3911" i="1"/>
  <c r="P3911" i="1"/>
  <c r="Q3911" i="1"/>
  <c r="R3911" i="1"/>
  <c r="S3911" i="1"/>
  <c r="M3921" i="1"/>
  <c r="N3921" i="1"/>
  <c r="O3921" i="1"/>
  <c r="P3921" i="1"/>
  <c r="Q3921" i="1"/>
  <c r="R3921" i="1"/>
  <c r="S3921" i="1"/>
  <c r="M3898" i="1"/>
  <c r="N3898" i="1"/>
  <c r="O3898" i="1"/>
  <c r="P3898" i="1"/>
  <c r="Q3898" i="1"/>
  <c r="R3898" i="1"/>
  <c r="S3898" i="1"/>
  <c r="M3902" i="1"/>
  <c r="N3902" i="1"/>
  <c r="O3902" i="1"/>
  <c r="P3902" i="1"/>
  <c r="Q3902" i="1"/>
  <c r="R3902" i="1"/>
  <c r="S3902" i="1"/>
  <c r="M3903" i="1"/>
  <c r="N3903" i="1"/>
  <c r="O3903" i="1"/>
  <c r="P3903" i="1"/>
  <c r="Q3903" i="1"/>
  <c r="R3903" i="1"/>
  <c r="S3903" i="1"/>
  <c r="M3915" i="1"/>
  <c r="N3915" i="1"/>
  <c r="O3915" i="1"/>
  <c r="P3915" i="1"/>
  <c r="Q3915" i="1"/>
  <c r="R3915" i="1"/>
  <c r="S3915" i="1"/>
  <c r="M3922" i="1"/>
  <c r="N3922" i="1"/>
  <c r="O3922" i="1"/>
  <c r="P3922" i="1"/>
  <c r="Q3922" i="1"/>
  <c r="R3922" i="1"/>
  <c r="S3922" i="1"/>
  <c r="M3924" i="1"/>
  <c r="N3924" i="1"/>
  <c r="O3924" i="1"/>
  <c r="P3924" i="1"/>
  <c r="Q3924" i="1"/>
  <c r="R3924" i="1"/>
  <c r="S3924" i="1"/>
  <c r="M3925" i="1"/>
  <c r="N3925" i="1"/>
  <c r="O3925" i="1"/>
  <c r="P3925" i="1"/>
  <c r="Q3925" i="1"/>
  <c r="R3925" i="1"/>
  <c r="S3925" i="1"/>
  <c r="M3926" i="1"/>
  <c r="N3926" i="1"/>
  <c r="O3926" i="1"/>
  <c r="P3926" i="1"/>
  <c r="Q3926" i="1"/>
  <c r="R3926" i="1"/>
  <c r="S3926" i="1"/>
  <c r="M4039" i="1"/>
  <c r="N4039" i="1"/>
  <c r="O4039" i="1"/>
  <c r="P4039" i="1"/>
  <c r="Q4039" i="1"/>
  <c r="R4039" i="1"/>
  <c r="S4039" i="1"/>
  <c r="M4050" i="1"/>
  <c r="N4050" i="1"/>
  <c r="O4050" i="1"/>
  <c r="P4050" i="1"/>
  <c r="Q4050" i="1"/>
  <c r="R4050" i="1"/>
  <c r="S4050" i="1"/>
  <c r="M3795" i="1"/>
  <c r="N3795" i="1"/>
  <c r="O3795" i="1"/>
  <c r="P3795" i="1"/>
  <c r="Q3795" i="1"/>
  <c r="R3795" i="1"/>
  <c r="S3795" i="1"/>
  <c r="M3800" i="1"/>
  <c r="N3800" i="1"/>
  <c r="O3800" i="1"/>
  <c r="P3800" i="1"/>
  <c r="Q3800" i="1"/>
  <c r="R3800" i="1"/>
  <c r="S3800" i="1"/>
  <c r="M3802" i="1"/>
  <c r="N3802" i="1"/>
  <c r="O3802" i="1"/>
  <c r="P3802" i="1"/>
  <c r="Q3802" i="1"/>
  <c r="R3802" i="1"/>
  <c r="S3802" i="1"/>
  <c r="M3804" i="1"/>
  <c r="N3804" i="1"/>
  <c r="O3804" i="1"/>
  <c r="P3804" i="1"/>
  <c r="Q3804" i="1"/>
  <c r="R3804" i="1"/>
  <c r="S3804" i="1"/>
  <c r="M3805" i="1"/>
  <c r="N3805" i="1"/>
  <c r="O3805" i="1"/>
  <c r="P3805" i="1"/>
  <c r="Q3805" i="1"/>
  <c r="R3805" i="1"/>
  <c r="S3805" i="1"/>
  <c r="M3807" i="1"/>
  <c r="N3807" i="1"/>
  <c r="O3807" i="1"/>
  <c r="P3807" i="1"/>
  <c r="Q3807" i="1"/>
  <c r="R3807" i="1"/>
  <c r="S3807" i="1"/>
  <c r="M3808" i="1"/>
  <c r="N3808" i="1"/>
  <c r="O3808" i="1"/>
  <c r="P3808" i="1"/>
  <c r="Q3808" i="1"/>
  <c r="R3808" i="1"/>
  <c r="S3808" i="1"/>
  <c r="M3815" i="1"/>
  <c r="N3815" i="1"/>
  <c r="O3815" i="1"/>
  <c r="P3815" i="1"/>
  <c r="Q3815" i="1"/>
  <c r="R3815" i="1"/>
  <c r="S3815" i="1"/>
  <c r="M3818" i="1"/>
  <c r="N3818" i="1"/>
  <c r="O3818" i="1"/>
  <c r="P3818" i="1"/>
  <c r="Q3818" i="1"/>
  <c r="R3818" i="1"/>
  <c r="S3818" i="1"/>
  <c r="M3820" i="1"/>
  <c r="N3820" i="1"/>
  <c r="O3820" i="1"/>
  <c r="P3820" i="1"/>
  <c r="Q3820" i="1"/>
  <c r="R3820" i="1"/>
  <c r="S3820" i="1"/>
  <c r="M3828" i="1"/>
  <c r="N3828" i="1"/>
  <c r="O3828" i="1"/>
  <c r="P3828" i="1"/>
  <c r="Q3828" i="1"/>
  <c r="R3828" i="1"/>
  <c r="S3828" i="1"/>
  <c r="M3843" i="1"/>
  <c r="N3843" i="1"/>
  <c r="O3843" i="1"/>
  <c r="P3843" i="1"/>
  <c r="Q3843" i="1"/>
  <c r="R3843" i="1"/>
  <c r="S3843" i="1"/>
  <c r="M3844" i="1"/>
  <c r="N3844" i="1"/>
  <c r="O3844" i="1"/>
  <c r="P3844" i="1"/>
  <c r="Q3844" i="1"/>
  <c r="R3844" i="1"/>
  <c r="S3844" i="1"/>
  <c r="M3845" i="1"/>
  <c r="N3845" i="1"/>
  <c r="O3845" i="1"/>
  <c r="P3845" i="1"/>
  <c r="Q3845" i="1"/>
  <c r="R3845" i="1"/>
  <c r="S3845" i="1"/>
  <c r="M3846" i="1"/>
  <c r="N3846" i="1"/>
  <c r="O3846" i="1"/>
  <c r="P3846" i="1"/>
  <c r="Q3846" i="1"/>
  <c r="R3846" i="1"/>
  <c r="S3846" i="1"/>
  <c r="M3852" i="1"/>
  <c r="N3852" i="1"/>
  <c r="O3852" i="1"/>
  <c r="P3852" i="1"/>
  <c r="Q3852" i="1"/>
  <c r="R3852" i="1"/>
  <c r="S3852" i="1"/>
  <c r="M4040" i="1"/>
  <c r="N4040" i="1"/>
  <c r="O4040" i="1"/>
  <c r="P4040" i="1"/>
  <c r="Q4040" i="1"/>
  <c r="R4040" i="1"/>
  <c r="S4040" i="1"/>
  <c r="M4046" i="1"/>
  <c r="N4046" i="1"/>
  <c r="O4046" i="1"/>
  <c r="P4046" i="1"/>
  <c r="Q4046" i="1"/>
  <c r="R4046" i="1"/>
  <c r="S4046" i="1"/>
  <c r="M4055" i="1"/>
  <c r="N4055" i="1"/>
  <c r="O4055" i="1"/>
  <c r="P4055" i="1"/>
  <c r="Q4055" i="1"/>
  <c r="R4055" i="1"/>
  <c r="S4055" i="1"/>
  <c r="M3997" i="1"/>
  <c r="N3997" i="1"/>
  <c r="O3997" i="1"/>
  <c r="P3997" i="1"/>
  <c r="Q3997" i="1"/>
  <c r="R3997" i="1"/>
  <c r="S3997" i="1"/>
  <c r="M4022" i="1"/>
  <c r="N4022" i="1"/>
  <c r="O4022" i="1"/>
  <c r="P4022" i="1"/>
  <c r="Q4022" i="1"/>
  <c r="R4022" i="1"/>
  <c r="S4022" i="1"/>
  <c r="M4024" i="1"/>
  <c r="N4024" i="1"/>
  <c r="O4024" i="1"/>
  <c r="P4024" i="1"/>
  <c r="Q4024" i="1"/>
  <c r="R4024" i="1"/>
  <c r="S4024" i="1"/>
  <c r="M4026" i="1"/>
  <c r="N4026" i="1"/>
  <c r="O4026" i="1"/>
  <c r="P4026" i="1"/>
  <c r="Q4026" i="1"/>
  <c r="R4026" i="1"/>
  <c r="S4026" i="1"/>
  <c r="M4036" i="1"/>
  <c r="N4036" i="1"/>
  <c r="O4036" i="1"/>
  <c r="P4036" i="1"/>
  <c r="Q4036" i="1"/>
  <c r="R4036" i="1"/>
  <c r="S4036" i="1"/>
  <c r="M4037" i="1"/>
  <c r="N4037" i="1"/>
  <c r="O4037" i="1"/>
  <c r="P4037" i="1"/>
  <c r="Q4037" i="1"/>
  <c r="R4037" i="1"/>
  <c r="S4037" i="1"/>
  <c r="M4063" i="1"/>
  <c r="N4063" i="1"/>
  <c r="O4063" i="1"/>
  <c r="P4063" i="1"/>
  <c r="Q4063" i="1"/>
  <c r="R4063" i="1"/>
  <c r="S4063" i="1"/>
  <c r="M4068" i="1"/>
  <c r="N4068" i="1"/>
  <c r="O4068" i="1"/>
  <c r="P4068" i="1"/>
  <c r="Q4068" i="1"/>
  <c r="R4068" i="1"/>
  <c r="S4068" i="1"/>
  <c r="M4079" i="1"/>
  <c r="N4079" i="1"/>
  <c r="O4079" i="1"/>
  <c r="P4079" i="1"/>
  <c r="Q4079" i="1"/>
  <c r="R4079" i="1"/>
  <c r="S4079" i="1"/>
  <c r="M4080" i="1"/>
  <c r="N4080" i="1"/>
  <c r="O4080" i="1"/>
  <c r="P4080" i="1"/>
  <c r="Q4080" i="1"/>
  <c r="R4080" i="1"/>
  <c r="S4080" i="1"/>
  <c r="M3859" i="1"/>
  <c r="N3859" i="1"/>
  <c r="O3859" i="1"/>
  <c r="P3859" i="1"/>
  <c r="Q3859" i="1"/>
  <c r="R3859" i="1"/>
  <c r="S3859" i="1"/>
  <c r="M3861" i="1"/>
  <c r="N3861" i="1"/>
  <c r="O3861" i="1"/>
  <c r="P3861" i="1"/>
  <c r="Q3861" i="1"/>
  <c r="R3861" i="1"/>
  <c r="S3861" i="1"/>
  <c r="M3864" i="1"/>
  <c r="N3864" i="1"/>
  <c r="O3864" i="1"/>
  <c r="P3864" i="1"/>
  <c r="Q3864" i="1"/>
  <c r="R3864" i="1"/>
  <c r="S3864" i="1"/>
  <c r="M3866" i="1"/>
  <c r="N3866" i="1"/>
  <c r="O3866" i="1"/>
  <c r="P3866" i="1"/>
  <c r="Q3866" i="1"/>
  <c r="R3866" i="1"/>
  <c r="S3866" i="1"/>
  <c r="M3867" i="1"/>
  <c r="N3867" i="1"/>
  <c r="O3867" i="1"/>
  <c r="P3867" i="1"/>
  <c r="Q3867" i="1"/>
  <c r="R3867" i="1"/>
  <c r="S3867" i="1"/>
  <c r="M3881" i="1"/>
  <c r="N3881" i="1"/>
  <c r="O3881" i="1"/>
  <c r="P3881" i="1"/>
  <c r="Q3881" i="1"/>
  <c r="R3881" i="1"/>
  <c r="S3881" i="1"/>
  <c r="M3891" i="1"/>
  <c r="N3891" i="1"/>
  <c r="O3891" i="1"/>
  <c r="P3891" i="1"/>
  <c r="Q3891" i="1"/>
  <c r="R3891" i="1"/>
  <c r="S3891" i="1"/>
  <c r="M3892" i="1"/>
  <c r="N3892" i="1"/>
  <c r="O3892" i="1"/>
  <c r="P3892" i="1"/>
  <c r="Q3892" i="1"/>
  <c r="R3892" i="1"/>
  <c r="S3892" i="1"/>
  <c r="M3893" i="1"/>
  <c r="N3893" i="1"/>
  <c r="O3893" i="1"/>
  <c r="P3893" i="1"/>
  <c r="Q3893" i="1"/>
  <c r="R3893" i="1"/>
  <c r="S3893" i="1"/>
  <c r="M3894" i="1"/>
  <c r="N3894" i="1"/>
  <c r="O3894" i="1"/>
  <c r="P3894" i="1"/>
  <c r="Q3894" i="1"/>
  <c r="R3894" i="1"/>
  <c r="S3894" i="1"/>
  <c r="M4314" i="1"/>
  <c r="N4314" i="1"/>
  <c r="O4314" i="1"/>
  <c r="P4314" i="1"/>
  <c r="Q4314" i="1"/>
  <c r="R4314" i="1"/>
  <c r="S4314" i="1"/>
  <c r="M4289" i="1"/>
  <c r="N4289" i="1"/>
  <c r="O4289" i="1"/>
  <c r="P4289" i="1"/>
  <c r="Q4289" i="1"/>
  <c r="R4289" i="1"/>
  <c r="S4289" i="1"/>
  <c r="M4308" i="1"/>
  <c r="N4308" i="1"/>
  <c r="O4308" i="1"/>
  <c r="P4308" i="1"/>
  <c r="Q4308" i="1"/>
  <c r="R4308" i="1"/>
  <c r="S4308" i="1"/>
  <c r="M4328" i="1"/>
  <c r="N4328" i="1"/>
  <c r="O4328" i="1"/>
  <c r="P4328" i="1"/>
  <c r="Q4328" i="1"/>
  <c r="R4328" i="1"/>
  <c r="S4328" i="1"/>
  <c r="M4294" i="1"/>
  <c r="N4294" i="1"/>
  <c r="O4294" i="1"/>
  <c r="P4294" i="1"/>
  <c r="Q4294" i="1"/>
  <c r="R4294" i="1"/>
  <c r="S4294" i="1"/>
  <c r="M4295" i="1"/>
  <c r="N4295" i="1"/>
  <c r="O4295" i="1"/>
  <c r="P4295" i="1"/>
  <c r="Q4295" i="1"/>
  <c r="R4295" i="1"/>
  <c r="S4295" i="1"/>
  <c r="M4332" i="1"/>
  <c r="N4332" i="1"/>
  <c r="O4332" i="1"/>
  <c r="P4332" i="1"/>
  <c r="Q4332" i="1"/>
  <c r="R4332" i="1"/>
  <c r="S4332" i="1"/>
  <c r="M4334" i="1"/>
  <c r="N4334" i="1"/>
  <c r="O4334" i="1"/>
  <c r="P4334" i="1"/>
  <c r="Q4334" i="1"/>
  <c r="R4334" i="1"/>
  <c r="S4334" i="1"/>
  <c r="M4343" i="1"/>
  <c r="N4343" i="1"/>
  <c r="O4343" i="1"/>
  <c r="P4343" i="1"/>
  <c r="Q4343" i="1"/>
  <c r="R4343" i="1"/>
  <c r="S4343" i="1"/>
  <c r="M4297" i="1"/>
  <c r="N4297" i="1"/>
  <c r="O4297" i="1"/>
  <c r="P4297" i="1"/>
  <c r="Q4297" i="1"/>
  <c r="R4297" i="1"/>
  <c r="S4297" i="1"/>
  <c r="M4569" i="1"/>
  <c r="N4569" i="1"/>
  <c r="O4569" i="1"/>
  <c r="P4569" i="1"/>
  <c r="Q4569" i="1"/>
  <c r="R4569" i="1"/>
  <c r="S4569" i="1"/>
  <c r="M4547" i="1"/>
  <c r="N4547" i="1"/>
  <c r="O4547" i="1"/>
  <c r="P4547" i="1"/>
  <c r="Q4547" i="1"/>
  <c r="R4547" i="1"/>
  <c r="S4547" i="1"/>
  <c r="M4584" i="1"/>
  <c r="N4584" i="1"/>
  <c r="O4584" i="1"/>
  <c r="P4584" i="1"/>
  <c r="Q4584" i="1"/>
  <c r="R4584" i="1"/>
  <c r="S4584" i="1"/>
  <c r="M4586" i="1"/>
  <c r="N4586" i="1"/>
  <c r="O4586" i="1"/>
  <c r="P4586" i="1"/>
  <c r="Q4586" i="1"/>
  <c r="R4586" i="1"/>
  <c r="S4586" i="1"/>
  <c r="M4543" i="1"/>
  <c r="N4543" i="1"/>
  <c r="O4543" i="1"/>
  <c r="P4543" i="1"/>
  <c r="Q4543" i="1"/>
  <c r="R4543" i="1"/>
  <c r="S4543" i="1"/>
  <c r="M4885" i="1"/>
  <c r="N4885" i="1"/>
  <c r="O4885" i="1"/>
  <c r="P4885" i="1"/>
  <c r="Q4885" i="1"/>
  <c r="R4885" i="1"/>
  <c r="S4885" i="1"/>
  <c r="M4844" i="1"/>
  <c r="N4844" i="1"/>
  <c r="O4844" i="1"/>
  <c r="P4844" i="1"/>
  <c r="Q4844" i="1"/>
  <c r="R4844" i="1"/>
  <c r="S4844" i="1"/>
  <c r="M4845" i="1"/>
  <c r="N4845" i="1"/>
  <c r="O4845" i="1"/>
  <c r="P4845" i="1"/>
  <c r="Q4845" i="1"/>
  <c r="R4845" i="1"/>
  <c r="S4845" i="1"/>
  <c r="M4846" i="1"/>
  <c r="N4846" i="1"/>
  <c r="O4846" i="1"/>
  <c r="P4846" i="1"/>
  <c r="Q4846" i="1"/>
  <c r="R4846" i="1"/>
  <c r="S4846" i="1"/>
  <c r="M4855" i="1"/>
  <c r="N4855" i="1"/>
  <c r="O4855" i="1"/>
  <c r="P4855" i="1"/>
  <c r="Q4855" i="1"/>
  <c r="R4855" i="1"/>
  <c r="S4855" i="1"/>
  <c r="M4873" i="1"/>
  <c r="N4873" i="1"/>
  <c r="O4873" i="1"/>
  <c r="P4873" i="1"/>
  <c r="Q4873" i="1"/>
  <c r="R4873" i="1"/>
  <c r="S4873" i="1"/>
  <c r="M4902" i="1"/>
  <c r="N4902" i="1"/>
  <c r="O4902" i="1"/>
  <c r="P4902" i="1"/>
  <c r="Q4902" i="1"/>
  <c r="R4902" i="1"/>
  <c r="S4902" i="1"/>
  <c r="M4903" i="1"/>
  <c r="N4903" i="1"/>
  <c r="O4903" i="1"/>
  <c r="P4903" i="1"/>
  <c r="Q4903" i="1"/>
  <c r="R4903" i="1"/>
  <c r="S4903" i="1"/>
  <c r="M4850" i="1"/>
  <c r="N4850" i="1"/>
  <c r="O4850" i="1"/>
  <c r="P4850" i="1"/>
  <c r="Q4850" i="1"/>
  <c r="R4850" i="1"/>
  <c r="S4850" i="1"/>
  <c r="M4854" i="1"/>
  <c r="N4854" i="1"/>
  <c r="O4854" i="1"/>
  <c r="P4854" i="1"/>
  <c r="Q4854" i="1"/>
  <c r="R4854" i="1"/>
  <c r="S4854" i="1"/>
  <c r="M4896" i="1"/>
  <c r="N4896" i="1"/>
  <c r="O4896" i="1"/>
  <c r="P4896" i="1"/>
  <c r="Q4896" i="1"/>
  <c r="R4896" i="1"/>
  <c r="S4896" i="1"/>
  <c r="M4897" i="1"/>
  <c r="N4897" i="1"/>
  <c r="O4897" i="1"/>
  <c r="P4897" i="1"/>
  <c r="Q4897" i="1"/>
  <c r="R4897" i="1"/>
  <c r="S4897" i="1"/>
  <c r="M4898" i="1"/>
  <c r="N4898" i="1"/>
  <c r="O4898" i="1"/>
  <c r="P4898" i="1"/>
  <c r="Q4898" i="1"/>
  <c r="R4898" i="1"/>
  <c r="S4898" i="1"/>
  <c r="M4899" i="1"/>
  <c r="N4899" i="1"/>
  <c r="O4899" i="1"/>
  <c r="P4899" i="1"/>
  <c r="Q4899" i="1"/>
  <c r="R4899" i="1"/>
  <c r="S4899" i="1"/>
  <c r="M4910" i="1"/>
  <c r="N4910" i="1"/>
  <c r="O4910" i="1"/>
  <c r="P4910" i="1"/>
  <c r="Q4910" i="1"/>
  <c r="R4910" i="1"/>
  <c r="S4910" i="1"/>
  <c r="M4916" i="1"/>
  <c r="N4916" i="1"/>
  <c r="O4916" i="1"/>
  <c r="P4916" i="1"/>
  <c r="Q4916" i="1"/>
  <c r="R4916" i="1"/>
  <c r="S4916" i="1"/>
  <c r="M4856" i="1"/>
  <c r="N4856" i="1"/>
  <c r="O4856" i="1"/>
  <c r="P4856" i="1"/>
  <c r="Q4856" i="1"/>
  <c r="R4856" i="1"/>
  <c r="S4856" i="1"/>
  <c r="M4858" i="1"/>
  <c r="N4858" i="1"/>
  <c r="O4858" i="1"/>
  <c r="P4858" i="1"/>
  <c r="Q4858" i="1"/>
  <c r="R4858" i="1"/>
  <c r="S4858" i="1"/>
  <c r="M4859" i="1"/>
  <c r="N4859" i="1"/>
  <c r="O4859" i="1"/>
  <c r="P4859" i="1"/>
  <c r="Q4859" i="1"/>
  <c r="R4859" i="1"/>
  <c r="S4859" i="1"/>
  <c r="M4871" i="1"/>
  <c r="N4871" i="1"/>
  <c r="O4871" i="1"/>
  <c r="P4871" i="1"/>
  <c r="Q4871" i="1"/>
  <c r="R4871" i="1"/>
  <c r="S4871" i="1"/>
  <c r="M5090" i="1"/>
  <c r="N5090" i="1"/>
  <c r="O5090" i="1"/>
  <c r="P5090" i="1"/>
  <c r="Q5090" i="1"/>
  <c r="R5090" i="1"/>
  <c r="S5090" i="1"/>
  <c r="M5080" i="1"/>
  <c r="N5080" i="1"/>
  <c r="O5080" i="1"/>
  <c r="P5080" i="1"/>
  <c r="Q5080" i="1"/>
  <c r="R5080" i="1"/>
  <c r="S5080" i="1"/>
  <c r="M801" i="1"/>
  <c r="N801" i="1"/>
  <c r="O801" i="1"/>
  <c r="P801" i="1"/>
  <c r="Q801" i="1"/>
  <c r="R801" i="1"/>
  <c r="S801" i="1"/>
  <c r="M772" i="1"/>
  <c r="N772" i="1"/>
  <c r="O772" i="1"/>
  <c r="P772" i="1"/>
  <c r="Q772" i="1"/>
  <c r="R772" i="1"/>
  <c r="S772" i="1"/>
  <c r="M810" i="1"/>
  <c r="N810" i="1"/>
  <c r="O810" i="1"/>
  <c r="P810" i="1"/>
  <c r="Q810" i="1"/>
  <c r="R810" i="1"/>
  <c r="S810" i="1"/>
  <c r="S437" i="1"/>
  <c r="R437" i="1"/>
  <c r="Q437" i="1"/>
  <c r="P437" i="1"/>
  <c r="O437" i="1"/>
  <c r="N437" i="1"/>
  <c r="M437" i="1"/>
  <c r="L4284" i="1" l="1"/>
  <c r="I4284" i="1" s="1"/>
  <c r="L4272" i="1"/>
  <c r="I4272" i="1" s="1"/>
  <c r="L1286" i="1"/>
  <c r="L4253" i="1"/>
  <c r="I4253" i="1" s="1"/>
  <c r="L3778" i="1"/>
  <c r="I3778" i="1" s="1"/>
  <c r="L3771" i="1"/>
  <c r="I3771" i="1" s="1"/>
  <c r="L3761" i="1"/>
  <c r="I3761" i="1" s="1"/>
  <c r="L3113" i="1"/>
  <c r="J3113" i="1" s="1"/>
  <c r="I3113" i="1" s="1"/>
  <c r="L3741" i="1"/>
  <c r="I3741" i="1" s="1"/>
  <c r="L3734" i="1"/>
  <c r="I3734" i="1" s="1"/>
  <c r="L1840" i="1"/>
  <c r="I1840" i="1" s="1"/>
  <c r="L1495" i="1"/>
  <c r="L1489" i="1"/>
  <c r="L1480" i="1"/>
  <c r="J1480" i="1" s="1"/>
  <c r="I1480" i="1" s="1"/>
  <c r="L1564" i="1"/>
  <c r="L1819" i="1"/>
  <c r="I1819" i="1" s="1"/>
  <c r="L3636" i="1"/>
  <c r="I3636" i="1" s="1"/>
  <c r="L3622" i="1"/>
  <c r="I3622" i="1" s="1"/>
  <c r="L3608" i="1"/>
  <c r="I3608" i="1" s="1"/>
  <c r="L802" i="1"/>
  <c r="L3057" i="1"/>
  <c r="I3057" i="1" s="1"/>
  <c r="L3790" i="1"/>
  <c r="I3790" i="1" s="1"/>
  <c r="L2736" i="1"/>
  <c r="I2736" i="1" s="1"/>
  <c r="L2719" i="1"/>
  <c r="I2719" i="1" s="1"/>
  <c r="L2706" i="1"/>
  <c r="I2706" i="1" s="1"/>
  <c r="L2687" i="1"/>
  <c r="I2687" i="1" s="1"/>
  <c r="L2673" i="1"/>
  <c r="I2673" i="1" s="1"/>
  <c r="L2170" i="1"/>
  <c r="I2170" i="1" s="1"/>
  <c r="L2157" i="1"/>
  <c r="I2157" i="1" s="1"/>
  <c r="L2147" i="1"/>
  <c r="I2147" i="1" s="1"/>
  <c r="L2138" i="1"/>
  <c r="I2138" i="1" s="1"/>
  <c r="L2126" i="1"/>
  <c r="I2126" i="1" s="1"/>
  <c r="L2117" i="1"/>
  <c r="I2117" i="1" s="1"/>
  <c r="L2106" i="1"/>
  <c r="I2106" i="1" s="1"/>
  <c r="L1734" i="1"/>
  <c r="I1734" i="1" s="1"/>
  <c r="L1717" i="1"/>
  <c r="I1717" i="1" s="1"/>
  <c r="L1702" i="1"/>
  <c r="I1702" i="1" s="1"/>
  <c r="L1693" i="1"/>
  <c r="I1693" i="1" s="1"/>
  <c r="L1678" i="1"/>
  <c r="I1678" i="1" s="1"/>
  <c r="L1284" i="1"/>
  <c r="I1284" i="1" s="1"/>
  <c r="L4809" i="1"/>
  <c r="I4809" i="1" s="1"/>
  <c r="L1139" i="1"/>
  <c r="L4788" i="1"/>
  <c r="I4788" i="1" s="1"/>
  <c r="L4781" i="1"/>
  <c r="I4781" i="1" s="1"/>
  <c r="L4770" i="1"/>
  <c r="I4770" i="1" s="1"/>
  <c r="L4539" i="1"/>
  <c r="I4539" i="1" s="1"/>
  <c r="L4528" i="1"/>
  <c r="I4528" i="1" s="1"/>
  <c r="L3060" i="1"/>
  <c r="I3060" i="1" s="1"/>
  <c r="L3061" i="1"/>
  <c r="I3061" i="1" s="1"/>
  <c r="L5208" i="1"/>
  <c r="I5208" i="1" s="1"/>
  <c r="L5199" i="1"/>
  <c r="I5199" i="1" s="1"/>
  <c r="L5192" i="1"/>
  <c r="I5192" i="1" s="1"/>
  <c r="L5186" i="1"/>
  <c r="I5186" i="1" s="1"/>
  <c r="L5028" i="1"/>
  <c r="J5028" i="1" s="1"/>
  <c r="I5028" i="1" s="1"/>
  <c r="L5172" i="1"/>
  <c r="I5172" i="1" s="1"/>
  <c r="L4704" i="1"/>
  <c r="J4704" i="1" s="1"/>
  <c r="I4704" i="1" s="1"/>
  <c r="L4690" i="1"/>
  <c r="L4679" i="1"/>
  <c r="L4672" i="1"/>
  <c r="L4743" i="1"/>
  <c r="L4952" i="1"/>
  <c r="I4952" i="1" s="1"/>
  <c r="L4714" i="1"/>
  <c r="J4714" i="1" s="1"/>
  <c r="I4714" i="1" s="1"/>
  <c r="L4937" i="1"/>
  <c r="I4937" i="1" s="1"/>
  <c r="L4459" i="1"/>
  <c r="J4459" i="1" s="1"/>
  <c r="I4459" i="1" s="1"/>
  <c r="L4320" i="1"/>
  <c r="I4320" i="1" s="1"/>
  <c r="L4310" i="1"/>
  <c r="I4310" i="1" s="1"/>
  <c r="L4301" i="1"/>
  <c r="I4301" i="1" s="1"/>
  <c r="L4086" i="1"/>
  <c r="I4086" i="1" s="1"/>
  <c r="L4073" i="1"/>
  <c r="I4073" i="1" s="1"/>
  <c r="L2728" i="1"/>
  <c r="J2728" i="1" s="1"/>
  <c r="I2728" i="1" s="1"/>
  <c r="L4047" i="1"/>
  <c r="I4047" i="1" s="1"/>
  <c r="L4028" i="1"/>
  <c r="I4028" i="1" s="1"/>
  <c r="L4015" i="1"/>
  <c r="I4015" i="1" s="1"/>
  <c r="L4853" i="1"/>
  <c r="L3998" i="1"/>
  <c r="I3998" i="1" s="1"/>
  <c r="L3988" i="1"/>
  <c r="I3988" i="1" s="1"/>
  <c r="L2738" i="1"/>
  <c r="L3114" i="1"/>
  <c r="J3114" i="1" s="1"/>
  <c r="I3114" i="1" s="1"/>
  <c r="L3957" i="1"/>
  <c r="I3957" i="1" s="1"/>
  <c r="L3948" i="1"/>
  <c r="I3948" i="1" s="1"/>
  <c r="L3938" i="1"/>
  <c r="I3938" i="1" s="1"/>
  <c r="L3928" i="1"/>
  <c r="I3928" i="1" s="1"/>
  <c r="L3913" i="1"/>
  <c r="I3913" i="1" s="1"/>
  <c r="L3888" i="1"/>
  <c r="I3888" i="1" s="1"/>
  <c r="L3879" i="1"/>
  <c r="I3879" i="1" s="1"/>
  <c r="L3869" i="1"/>
  <c r="I3869" i="1" s="1"/>
  <c r="L3855" i="1"/>
  <c r="I3855" i="1" s="1"/>
  <c r="L3836" i="1"/>
  <c r="I3836" i="1" s="1"/>
  <c r="L3826" i="1"/>
  <c r="I3826" i="1" s="1"/>
  <c r="L3811" i="1"/>
  <c r="I3811" i="1" s="1"/>
  <c r="L440" i="1"/>
  <c r="I440" i="1" s="1"/>
  <c r="L430" i="1"/>
  <c r="I430" i="1" s="1"/>
  <c r="L413" i="1"/>
  <c r="I413" i="1" s="1"/>
  <c r="L1081" i="1"/>
  <c r="J1081" i="1" s="1"/>
  <c r="I1081" i="1" s="1"/>
  <c r="L401" i="1"/>
  <c r="I401" i="1" s="1"/>
  <c r="L3175" i="1"/>
  <c r="J3175" i="1" s="1"/>
  <c r="I3175" i="1" s="1"/>
  <c r="L3148" i="1"/>
  <c r="L3132" i="1"/>
  <c r="L806" i="1"/>
  <c r="L3080" i="1"/>
  <c r="I3080" i="1" s="1"/>
  <c r="L1022" i="1"/>
  <c r="L3062" i="1"/>
  <c r="I3062" i="1" s="1"/>
  <c r="L4449" i="1"/>
  <c r="L4444" i="1"/>
  <c r="J4444" i="1" s="1"/>
  <c r="I4444" i="1" s="1"/>
  <c r="L4498" i="1"/>
  <c r="L4477" i="1"/>
  <c r="L4469" i="1"/>
  <c r="L4193" i="1"/>
  <c r="L4187" i="1"/>
  <c r="L4178" i="1"/>
  <c r="J4178" i="1" s="1"/>
  <c r="I4178" i="1" s="1"/>
  <c r="L4408" i="1"/>
  <c r="I4408" i="1" s="1"/>
  <c r="L4231" i="1"/>
  <c r="J4231" i="1" s="1"/>
  <c r="I4231" i="1" s="1"/>
  <c r="L4225" i="1"/>
  <c r="L4393" i="1"/>
  <c r="I4393" i="1" s="1"/>
  <c r="L4197" i="1"/>
  <c r="L4373" i="1"/>
  <c r="I4373" i="1" s="1"/>
  <c r="L3415" i="1"/>
  <c r="L3392" i="1"/>
  <c r="J3392" i="1" s="1"/>
  <c r="I3392" i="1" s="1"/>
  <c r="L3546" i="1"/>
  <c r="J3546" i="1" s="1"/>
  <c r="I3546" i="1" s="1"/>
  <c r="L3540" i="1"/>
  <c r="J3540" i="1" s="1"/>
  <c r="I3540" i="1" s="1"/>
  <c r="L3472" i="1"/>
  <c r="L4117" i="1"/>
  <c r="I4117" i="1" s="1"/>
  <c r="L2955" i="1"/>
  <c r="L2947" i="1"/>
  <c r="L3329" i="1"/>
  <c r="I3329" i="1" s="1"/>
  <c r="L3008" i="1"/>
  <c r="J3008" i="1" s="1"/>
  <c r="I3008" i="1" s="1"/>
  <c r="L2998" i="1"/>
  <c r="J2998" i="1" s="1"/>
  <c r="I2998" i="1" s="1"/>
  <c r="L2983" i="1"/>
  <c r="J2983" i="1" s="1"/>
  <c r="I2983" i="1" s="1"/>
  <c r="L3296" i="1"/>
  <c r="I3296" i="1" s="1"/>
  <c r="L2966" i="1"/>
  <c r="L3274" i="1"/>
  <c r="I3274" i="1" s="1"/>
  <c r="L3269" i="1"/>
  <c r="I3269" i="1" s="1"/>
  <c r="L3255" i="1"/>
  <c r="I3255" i="1" s="1"/>
  <c r="L2397" i="1"/>
  <c r="J2397" i="1" s="1"/>
  <c r="I2397" i="1" s="1"/>
  <c r="L2390" i="1"/>
  <c r="J2390" i="1" s="1"/>
  <c r="I2390" i="1" s="1"/>
  <c r="L2378" i="1"/>
  <c r="J2378" i="1" s="1"/>
  <c r="I2378" i="1" s="1"/>
  <c r="L2488" i="1"/>
  <c r="L2484" i="1"/>
  <c r="L2481" i="1"/>
  <c r="L2475" i="1"/>
  <c r="L2866" i="1"/>
  <c r="I2866" i="1" s="1"/>
  <c r="L2425" i="1"/>
  <c r="J2425" i="1" s="1"/>
  <c r="I2425" i="1" s="1"/>
  <c r="L2856" i="1"/>
  <c r="I2856" i="1" s="1"/>
  <c r="L2851" i="1"/>
  <c r="I2851" i="1" s="1"/>
  <c r="L2400" i="1"/>
  <c r="L2832" i="1"/>
  <c r="I2832" i="1" s="1"/>
  <c r="L2441" i="1"/>
  <c r="L2814" i="1"/>
  <c r="I2814" i="1" s="1"/>
  <c r="L2809" i="1"/>
  <c r="I2809" i="1" s="1"/>
  <c r="L1930" i="1"/>
  <c r="J1930" i="1" s="1"/>
  <c r="I1930" i="1" s="1"/>
  <c r="L2345" i="1"/>
  <c r="I2345" i="1" s="1"/>
  <c r="L2340" i="1"/>
  <c r="I2340" i="1" s="1"/>
  <c r="L2321" i="1"/>
  <c r="I2321" i="1" s="1"/>
  <c r="L2008" i="1"/>
  <c r="L2001" i="1"/>
  <c r="L1993" i="1"/>
  <c r="L1986" i="1"/>
  <c r="L1965" i="1"/>
  <c r="J1965" i="1" s="1"/>
  <c r="I1965" i="1" s="1"/>
  <c r="L2290" i="1"/>
  <c r="I2290" i="1" s="1"/>
  <c r="L2289" i="1"/>
  <c r="I2289" i="1" s="1"/>
  <c r="L1939" i="1"/>
  <c r="L1933" i="1"/>
  <c r="L2271" i="1"/>
  <c r="I2271" i="1" s="1"/>
  <c r="L2264" i="1"/>
  <c r="I2264" i="1" s="1"/>
  <c r="L2254" i="1"/>
  <c r="I2254" i="1" s="1"/>
  <c r="L1899" i="1"/>
  <c r="I1899" i="1" s="1"/>
  <c r="L1454" i="1"/>
  <c r="J1454" i="1" s="1"/>
  <c r="I1454" i="1" s="1"/>
  <c r="L1878" i="1"/>
  <c r="I1878" i="1" s="1"/>
  <c r="L1871" i="1"/>
  <c r="I1871" i="1" s="1"/>
  <c r="L1551" i="1"/>
  <c r="L1852" i="1"/>
  <c r="I1852" i="1" s="1"/>
  <c r="L201" i="1"/>
  <c r="L1390" i="1"/>
  <c r="I1390" i="1" s="1"/>
  <c r="L1385" i="1"/>
  <c r="I1385" i="1" s="1"/>
  <c r="L185" i="1"/>
  <c r="J185" i="1" s="1"/>
  <c r="I185" i="1" s="1"/>
  <c r="L182" i="1"/>
  <c r="J182" i="1" s="1"/>
  <c r="I182" i="1" s="1"/>
  <c r="L1372" i="1"/>
  <c r="I1372" i="1" s="1"/>
  <c r="L1365" i="1"/>
  <c r="I1365" i="1" s="1"/>
  <c r="L1359" i="1"/>
  <c r="I1359" i="1" s="1"/>
  <c r="L4114" i="1"/>
  <c r="I4114" i="1" s="1"/>
  <c r="L4106" i="1"/>
  <c r="I4106" i="1" s="1"/>
  <c r="L2800" i="1"/>
  <c r="I2800" i="1" s="1"/>
  <c r="L1352" i="1"/>
  <c r="I1352" i="1" s="1"/>
  <c r="L1344" i="1"/>
  <c r="I1344" i="1" s="1"/>
  <c r="L1336" i="1"/>
  <c r="I1336" i="1" s="1"/>
  <c r="L4621" i="1"/>
  <c r="I4621" i="1" s="1"/>
  <c r="L1207" i="1"/>
  <c r="L1116" i="1"/>
  <c r="L1161" i="1"/>
  <c r="L1268" i="1"/>
  <c r="J1268" i="1" s="1"/>
  <c r="I1268" i="1" s="1"/>
  <c r="L807" i="1"/>
  <c r="J807" i="1" s="1"/>
  <c r="I807" i="1" s="1"/>
  <c r="L773" i="1"/>
  <c r="J773" i="1" s="1"/>
  <c r="I773" i="1" s="1"/>
  <c r="L727" i="1"/>
  <c r="L1235" i="1"/>
  <c r="L953" i="1"/>
  <c r="L1074" i="1"/>
  <c r="L1058" i="1"/>
  <c r="L1027" i="1"/>
  <c r="J1027" i="1" s="1"/>
  <c r="I1027" i="1" s="1"/>
  <c r="L992" i="1"/>
  <c r="J992" i="1" s="1"/>
  <c r="I992" i="1" s="1"/>
  <c r="L972" i="1"/>
  <c r="J972" i="1" s="1"/>
  <c r="I972" i="1" s="1"/>
  <c r="L3494" i="1"/>
  <c r="L1410" i="1"/>
  <c r="I1410" i="1" s="1"/>
  <c r="L3402" i="1"/>
  <c r="I3402" i="1" s="1"/>
  <c r="L596" i="1"/>
  <c r="L1121" i="1"/>
  <c r="L1517" i="1"/>
  <c r="J1517" i="1" s="1"/>
  <c r="I1517" i="1" s="1"/>
  <c r="L1394" i="1"/>
  <c r="I1394" i="1" s="1"/>
  <c r="L3789" i="1"/>
  <c r="I3789" i="1" s="1"/>
  <c r="L3597" i="1"/>
  <c r="I3597" i="1" s="1"/>
  <c r="L3088" i="1"/>
  <c r="I3088" i="1" s="1"/>
  <c r="L3077" i="1"/>
  <c r="I3077" i="1" s="1"/>
  <c r="L3070" i="1"/>
  <c r="I3070" i="1" s="1"/>
  <c r="L3584" i="1"/>
  <c r="I3584" i="1" s="1"/>
  <c r="L3576" i="1"/>
  <c r="I3576" i="1" s="1"/>
  <c r="L3089" i="1"/>
  <c r="I3089" i="1" s="1"/>
  <c r="L3078" i="1"/>
  <c r="I3078" i="1" s="1"/>
  <c r="L984" i="1"/>
  <c r="L1276" i="1"/>
  <c r="I1276" i="1" s="1"/>
  <c r="L1263" i="1"/>
  <c r="I1263" i="1" s="1"/>
  <c r="L4518" i="1"/>
  <c r="I4518" i="1" s="1"/>
  <c r="L4864" i="1"/>
  <c r="L4264" i="1"/>
  <c r="I4264" i="1" s="1"/>
  <c r="L4042" i="1"/>
  <c r="J4042" i="1" s="1"/>
  <c r="I4042" i="1" s="1"/>
  <c r="L3782" i="1"/>
  <c r="I3782" i="1" s="1"/>
  <c r="L4089" i="1"/>
  <c r="L2770" i="1"/>
  <c r="L3755" i="1"/>
  <c r="I3755" i="1" s="1"/>
  <c r="L3747" i="1"/>
  <c r="I3747" i="1" s="1"/>
  <c r="L3735" i="1"/>
  <c r="I3735" i="1" s="1"/>
  <c r="L3639" i="1"/>
  <c r="I3639" i="1" s="1"/>
  <c r="L3629" i="1"/>
  <c r="I3629" i="1" s="1"/>
  <c r="L875" i="1"/>
  <c r="J875" i="1" s="1"/>
  <c r="I875" i="1" s="1"/>
  <c r="L1729" i="1"/>
  <c r="L3598" i="1"/>
  <c r="I3598" i="1" s="1"/>
  <c r="L3568" i="1"/>
  <c r="I3568" i="1" s="1"/>
  <c r="L2760" i="1"/>
  <c r="L3071" i="1"/>
  <c r="I3071" i="1" s="1"/>
  <c r="L2661" i="1"/>
  <c r="I2661" i="1" s="1"/>
  <c r="L881" i="1"/>
  <c r="J881" i="1" s="1"/>
  <c r="I881" i="1" s="1"/>
  <c r="L3578" i="1"/>
  <c r="I3578" i="1" s="1"/>
  <c r="L3569" i="1"/>
  <c r="I3569" i="1" s="1"/>
  <c r="L3079" i="1"/>
  <c r="I3079" i="1" s="1"/>
  <c r="L745" i="1"/>
  <c r="L3580" i="1"/>
  <c r="I3580" i="1" s="1"/>
  <c r="L3570" i="1"/>
  <c r="I3570" i="1" s="1"/>
  <c r="L1201" i="1"/>
  <c r="J1201" i="1" s="1"/>
  <c r="I1201" i="1" s="1"/>
  <c r="L3073" i="1"/>
  <c r="I3073" i="1" s="1"/>
  <c r="L955" i="1"/>
  <c r="J955" i="1" s="1"/>
  <c r="I955" i="1" s="1"/>
  <c r="L394" i="1"/>
  <c r="I394" i="1" s="1"/>
  <c r="L925" i="1"/>
  <c r="I925" i="1" s="1"/>
  <c r="L375" i="1"/>
  <c r="I375" i="1" s="1"/>
  <c r="L2248" i="1"/>
  <c r="L662" i="1"/>
  <c r="L649" i="1"/>
  <c r="L2654" i="1"/>
  <c r="I2654" i="1" s="1"/>
  <c r="L3582" i="1"/>
  <c r="I3582" i="1" s="1"/>
  <c r="L848" i="1"/>
  <c r="L3086" i="1"/>
  <c r="I3086" i="1" s="1"/>
  <c r="L3076" i="1"/>
  <c r="I3076" i="1" s="1"/>
  <c r="L3066" i="1"/>
  <c r="I3066" i="1" s="1"/>
  <c r="L207" i="1"/>
  <c r="L3573" i="1"/>
  <c r="I3573" i="1" s="1"/>
  <c r="L965" i="1"/>
  <c r="J965" i="1" s="1"/>
  <c r="I965" i="1" s="1"/>
  <c r="L3087" i="1"/>
  <c r="I3087" i="1" s="1"/>
  <c r="L776" i="1"/>
  <c r="L3067" i="1"/>
  <c r="I3067" i="1" s="1"/>
  <c r="L71" i="1"/>
  <c r="I71" i="1" s="1"/>
  <c r="L3702" i="1"/>
  <c r="I3702" i="1" s="1"/>
  <c r="L586" i="1"/>
  <c r="I586" i="1" s="1"/>
  <c r="L390" i="1"/>
  <c r="I390" i="1" s="1"/>
  <c r="L1199" i="1"/>
  <c r="I1199" i="1" s="1"/>
  <c r="L1843" i="1"/>
  <c r="I1843" i="1" s="1"/>
  <c r="L1532" i="1"/>
  <c r="L1494" i="1"/>
  <c r="L1487" i="1"/>
  <c r="L1479" i="1"/>
  <c r="L1464" i="1"/>
  <c r="L1816" i="1"/>
  <c r="I1816" i="1" s="1"/>
  <c r="L1809" i="1"/>
  <c r="I1809" i="1" s="1"/>
  <c r="L197" i="1"/>
  <c r="J197" i="1" s="1"/>
  <c r="I197" i="1" s="1"/>
  <c r="L111" i="1"/>
  <c r="L94" i="1"/>
  <c r="L1382" i="1"/>
  <c r="I1382" i="1" s="1"/>
  <c r="L180" i="1"/>
  <c r="L1369" i="1"/>
  <c r="I1369" i="1" s="1"/>
  <c r="L1364" i="1"/>
  <c r="I1364" i="1" s="1"/>
  <c r="L1358" i="1"/>
  <c r="I1358" i="1" s="1"/>
  <c r="L4112" i="1"/>
  <c r="I4112" i="1" s="1"/>
  <c r="L3253" i="1"/>
  <c r="I3253" i="1" s="1"/>
  <c r="L1781" i="1"/>
  <c r="I1781" i="1" s="1"/>
  <c r="L1350" i="1"/>
  <c r="I1350" i="1" s="1"/>
  <c r="L1342" i="1"/>
  <c r="I1342" i="1" s="1"/>
  <c r="L5164" i="1"/>
  <c r="I5164" i="1" s="1"/>
  <c r="L4619" i="1"/>
  <c r="I4619" i="1" s="1"/>
  <c r="L234" i="1"/>
  <c r="I234" i="1" s="1"/>
  <c r="L107" i="1"/>
  <c r="I107" i="1" s="1"/>
  <c r="L3613" i="1"/>
  <c r="I3613" i="1" s="1"/>
  <c r="L636" i="1"/>
  <c r="I636" i="1" s="1"/>
  <c r="L403" i="1"/>
  <c r="I403" i="1" s="1"/>
  <c r="L1227" i="1"/>
  <c r="I1227" i="1" s="1"/>
  <c r="L1839" i="1"/>
  <c r="I1839" i="1" s="1"/>
  <c r="L1836" i="1"/>
  <c r="I1836" i="1" s="1"/>
  <c r="L1834" i="1"/>
  <c r="I1834" i="1" s="1"/>
  <c r="L1831" i="1"/>
  <c r="I1831" i="1" s="1"/>
  <c r="L1827" i="1"/>
  <c r="I1827" i="1" s="1"/>
  <c r="L1520" i="1"/>
  <c r="L1810" i="1"/>
  <c r="I1810" i="1" s="1"/>
  <c r="L199" i="1"/>
  <c r="L126" i="1"/>
  <c r="L95" i="1"/>
  <c r="J95" i="1" s="1"/>
  <c r="I95" i="1" s="1"/>
  <c r="L184" i="1"/>
  <c r="J184" i="1" s="1"/>
  <c r="I184" i="1" s="1"/>
  <c r="L181" i="1"/>
  <c r="J181" i="1" s="1"/>
  <c r="I181" i="1" s="1"/>
  <c r="L177" i="1"/>
  <c r="L162" i="1"/>
  <c r="L1360" i="1"/>
  <c r="I1360" i="1" s="1"/>
  <c r="L4113" i="1"/>
  <c r="I4113" i="1" s="1"/>
  <c r="L4105" i="1"/>
  <c r="I4105" i="1" s="1"/>
  <c r="L1782" i="1"/>
  <c r="I1782" i="1" s="1"/>
  <c r="L1351" i="1"/>
  <c r="I1351" i="1" s="1"/>
  <c r="L1343" i="1"/>
  <c r="I1343" i="1" s="1"/>
  <c r="L1335" i="1"/>
  <c r="I1335" i="1" s="1"/>
  <c r="L4620" i="1"/>
  <c r="I4620" i="1" s="1"/>
  <c r="L3581" i="1"/>
  <c r="I3581" i="1" s="1"/>
  <c r="L274" i="1"/>
  <c r="I274" i="1" s="1"/>
  <c r="L113" i="1"/>
  <c r="I113" i="1" s="1"/>
  <c r="L1241" i="1"/>
  <c r="J1241" i="1" s="1"/>
  <c r="I1241" i="1" s="1"/>
  <c r="L5103" i="1"/>
  <c r="J5103" i="1" s="1"/>
  <c r="I5103" i="1" s="1"/>
  <c r="L574" i="1"/>
  <c r="I574" i="1" s="1"/>
  <c r="L3829" i="1"/>
  <c r="I3829" i="1" s="1"/>
  <c r="L1534" i="1"/>
  <c r="L1525" i="1"/>
  <c r="L1490" i="1"/>
  <c r="L1484" i="1"/>
  <c r="L1470" i="1"/>
  <c r="J1470" i="1" s="1"/>
  <c r="I1470" i="1" s="1"/>
  <c r="L1521" i="1"/>
  <c r="J1521" i="1" s="1"/>
  <c r="I1521" i="1" s="1"/>
  <c r="L1518" i="1"/>
  <c r="J1518" i="1" s="1"/>
  <c r="I1518" i="1" s="1"/>
  <c r="L1514" i="1"/>
  <c r="L1795" i="1"/>
  <c r="I1795" i="1" s="1"/>
  <c r="L1789" i="1"/>
  <c r="I1789" i="1" s="1"/>
  <c r="L1497" i="1"/>
  <c r="L1418" i="1"/>
  <c r="I1418" i="1" s="1"/>
  <c r="L1416" i="1"/>
  <c r="I1416" i="1" s="1"/>
  <c r="L10" i="1"/>
  <c r="J10" i="1" s="1"/>
  <c r="I10" i="1" s="1"/>
  <c r="L244" i="1"/>
  <c r="J244" i="1" s="1"/>
  <c r="I244" i="1" s="1"/>
  <c r="L1402" i="1"/>
  <c r="I1402" i="1" s="1"/>
  <c r="L225" i="1"/>
  <c r="L213" i="1"/>
  <c r="L1393" i="1"/>
  <c r="I1393" i="1" s="1"/>
  <c r="L131" i="1"/>
  <c r="L1387" i="1"/>
  <c r="I1387" i="1" s="1"/>
  <c r="L7" i="1"/>
  <c r="J7" i="1" s="1"/>
  <c r="I7" i="1" s="1"/>
  <c r="L1378" i="1"/>
  <c r="I1378" i="1" s="1"/>
  <c r="L1373" i="1"/>
  <c r="I1373" i="1" s="1"/>
  <c r="L165" i="1"/>
  <c r="L1361" i="1"/>
  <c r="I1361" i="1" s="1"/>
  <c r="L4372" i="1"/>
  <c r="I4372" i="1" s="1"/>
  <c r="L4107" i="1"/>
  <c r="I4107" i="1" s="1"/>
  <c r="L2801" i="1"/>
  <c r="I2801" i="1" s="1"/>
  <c r="L1353" i="1"/>
  <c r="I1353" i="1" s="1"/>
  <c r="L1345" i="1"/>
  <c r="I1345" i="1" s="1"/>
  <c r="L1337" i="1"/>
  <c r="I1337" i="1" s="1"/>
  <c r="L4622" i="1"/>
  <c r="I4622" i="1" s="1"/>
  <c r="L1271" i="1"/>
  <c r="L1841" i="1"/>
  <c r="I1841" i="1" s="1"/>
  <c r="L1837" i="1"/>
  <c r="I1837" i="1" s="1"/>
  <c r="L1491" i="1"/>
  <c r="J1491" i="1" s="1"/>
  <c r="I1491" i="1" s="1"/>
  <c r="L1832" i="1"/>
  <c r="I1832" i="1" s="1"/>
  <c r="L1471" i="1"/>
  <c r="J1471" i="1" s="1"/>
  <c r="I1471" i="1" s="1"/>
  <c r="L1820" i="1"/>
  <c r="I1820" i="1" s="1"/>
  <c r="L1813" i="1"/>
  <c r="I1813" i="1" s="1"/>
  <c r="L1805" i="1"/>
  <c r="I1805" i="1" s="1"/>
  <c r="L1391" i="1"/>
  <c r="I1391" i="1" s="1"/>
  <c r="L1388" i="1"/>
  <c r="I1388" i="1" s="1"/>
  <c r="L86" i="1"/>
  <c r="J86" i="1" s="1"/>
  <c r="I86" i="1" s="1"/>
  <c r="L183" i="1"/>
  <c r="J183" i="1" s="1"/>
  <c r="I183" i="1" s="1"/>
  <c r="L1374" i="1"/>
  <c r="I1374" i="1" s="1"/>
  <c r="L1366" i="1"/>
  <c r="I1366" i="1" s="1"/>
  <c r="L149" i="1"/>
  <c r="L135" i="1"/>
  <c r="L4108" i="1"/>
  <c r="I4108" i="1" s="1"/>
  <c r="L2802" i="1"/>
  <c r="I2802" i="1" s="1"/>
  <c r="L1354" i="1"/>
  <c r="I1354" i="1" s="1"/>
  <c r="L1346" i="1"/>
  <c r="I1346" i="1" s="1"/>
  <c r="L1338" i="1"/>
  <c r="I1338" i="1" s="1"/>
  <c r="L4623" i="1"/>
  <c r="I4623" i="1" s="1"/>
  <c r="L2749" i="1"/>
  <c r="L5090" i="1"/>
  <c r="L4898" i="1"/>
  <c r="L4855" i="1"/>
  <c r="L4547" i="1"/>
  <c r="J4547" i="1" s="1"/>
  <c r="I4547" i="1" s="1"/>
  <c r="L4328" i="1"/>
  <c r="L3881" i="1"/>
  <c r="J3881" i="1" s="1"/>
  <c r="I3881" i="1" s="1"/>
  <c r="L4068" i="1"/>
  <c r="L4055" i="1"/>
  <c r="L3828" i="1"/>
  <c r="L3804" i="1"/>
  <c r="L3925" i="1"/>
  <c r="L3911" i="1"/>
  <c r="J3911" i="1" s="1"/>
  <c r="I3911" i="1" s="1"/>
  <c r="L3809" i="1"/>
  <c r="J3809" i="1" s="1"/>
  <c r="I3809" i="1" s="1"/>
  <c r="L3942" i="1"/>
  <c r="J3942" i="1" s="1"/>
  <c r="I3942" i="1" s="1"/>
  <c r="L2697" i="1"/>
  <c r="L2729" i="1"/>
  <c r="L2722" i="1"/>
  <c r="L2664" i="1"/>
  <c r="L2713" i="1"/>
  <c r="L2153" i="1"/>
  <c r="J2153" i="1" s="1"/>
  <c r="I2153" i="1" s="1"/>
  <c r="L2161" i="1"/>
  <c r="J2161" i="1" s="1"/>
  <c r="I2161" i="1" s="1"/>
  <c r="L1683" i="1"/>
  <c r="J1683" i="1" s="1"/>
  <c r="I1683" i="1" s="1"/>
  <c r="L1670" i="1"/>
  <c r="L923" i="1"/>
  <c r="L902" i="1"/>
  <c r="L857" i="1"/>
  <c r="L1538" i="1"/>
  <c r="L1526" i="1"/>
  <c r="J1526" i="1" s="1"/>
  <c r="I1526" i="1" s="1"/>
  <c r="L1492" i="1"/>
  <c r="L1833" i="1"/>
  <c r="I1833" i="1" s="1"/>
  <c r="L1472" i="1"/>
  <c r="L1460" i="1"/>
  <c r="L1519" i="1"/>
  <c r="L1806" i="1"/>
  <c r="I1806" i="1" s="1"/>
  <c r="L132" i="1"/>
  <c r="L121" i="1"/>
  <c r="J121" i="1" s="1"/>
  <c r="I121" i="1" s="1"/>
  <c r="L88" i="1"/>
  <c r="J88" i="1" s="1"/>
  <c r="I88" i="1" s="1"/>
  <c r="L1379" i="1"/>
  <c r="I1379" i="1" s="1"/>
  <c r="L1375" i="1"/>
  <c r="I1375" i="1" s="1"/>
  <c r="L167" i="1"/>
  <c r="L157" i="1"/>
  <c r="L145" i="1"/>
  <c r="L4109" i="1"/>
  <c r="I4109" i="1" s="1"/>
  <c r="L2803" i="1"/>
  <c r="I2803" i="1" s="1"/>
  <c r="L1355" i="1"/>
  <c r="I1355" i="1" s="1"/>
  <c r="L1347" i="1"/>
  <c r="I1347" i="1" s="1"/>
  <c r="L1339" i="1"/>
  <c r="I1339" i="1" s="1"/>
  <c r="L4932" i="1"/>
  <c r="I4932" i="1" s="1"/>
  <c r="L4101" i="1"/>
  <c r="I4101" i="1" s="1"/>
  <c r="L4093" i="1"/>
  <c r="I4093" i="1" s="1"/>
  <c r="L3246" i="1"/>
  <c r="I3246" i="1" s="1"/>
  <c r="L1332" i="1"/>
  <c r="I1332" i="1" s="1"/>
  <c r="L1324" i="1"/>
  <c r="I1324" i="1" s="1"/>
  <c r="L1316" i="1"/>
  <c r="I1316" i="1" s="1"/>
  <c r="L1308" i="1"/>
  <c r="I1308" i="1" s="1"/>
  <c r="L5201" i="1"/>
  <c r="L5153" i="1"/>
  <c r="I5153" i="1" s="1"/>
  <c r="L5145" i="1"/>
  <c r="I5145" i="1" s="1"/>
  <c r="L5138" i="1"/>
  <c r="I5138" i="1" s="1"/>
  <c r="L5131" i="1"/>
  <c r="I5131" i="1" s="1"/>
  <c r="L5124" i="1"/>
  <c r="I5124" i="1" s="1"/>
  <c r="L5181" i="1"/>
  <c r="J5181" i="1" s="1"/>
  <c r="I5181" i="1" s="1"/>
  <c r="L4930" i="1"/>
  <c r="I4930" i="1" s="1"/>
  <c r="L4924" i="1"/>
  <c r="I4924" i="1" s="1"/>
  <c r="L4920" i="1"/>
  <c r="I4920" i="1" s="1"/>
  <c r="L4616" i="1"/>
  <c r="I4616" i="1" s="1"/>
  <c r="L4650" i="1"/>
  <c r="L4639" i="1"/>
  <c r="J4639" i="1" s="1"/>
  <c r="I4639" i="1" s="1"/>
  <c r="L4631" i="1"/>
  <c r="J4631" i="1" s="1"/>
  <c r="I4631" i="1" s="1"/>
  <c r="L4664" i="1"/>
  <c r="J4664" i="1" s="1"/>
  <c r="I4664" i="1" s="1"/>
  <c r="L4598" i="1"/>
  <c r="I4598" i="1" s="1"/>
  <c r="L4363" i="1"/>
  <c r="I4363" i="1" s="1"/>
  <c r="L4407" i="1"/>
  <c r="L4390" i="1"/>
  <c r="L4377" i="1"/>
  <c r="L4350" i="1"/>
  <c r="I4350" i="1" s="1"/>
  <c r="L4422" i="1"/>
  <c r="J4422" i="1" s="1"/>
  <c r="I4422" i="1" s="1"/>
  <c r="L4345" i="1"/>
  <c r="I4345" i="1" s="1"/>
  <c r="L4148" i="1"/>
  <c r="L4135" i="1"/>
  <c r="L3238" i="1"/>
  <c r="I3238" i="1" s="1"/>
  <c r="L3233" i="1"/>
  <c r="I3233" i="1" s="1"/>
  <c r="L3227" i="1"/>
  <c r="I3227" i="1" s="1"/>
  <c r="L3316" i="1"/>
  <c r="J3316" i="1" s="1"/>
  <c r="I3316" i="1" s="1"/>
  <c r="L3218" i="1"/>
  <c r="I3218" i="1" s="1"/>
  <c r="L3306" i="1"/>
  <c r="J3306" i="1" s="1"/>
  <c r="I3306" i="1" s="1"/>
  <c r="L3196" i="1"/>
  <c r="I3196" i="1" s="1"/>
  <c r="L3189" i="1"/>
  <c r="I3189" i="1" s="1"/>
  <c r="L3183" i="1"/>
  <c r="I3183" i="1" s="1"/>
  <c r="L3276" i="1"/>
  <c r="L3167" i="1"/>
  <c r="I3167" i="1" s="1"/>
  <c r="L3160" i="1"/>
  <c r="I3160" i="1" s="1"/>
  <c r="L3369" i="1"/>
  <c r="J3369" i="1" s="1"/>
  <c r="I3369" i="1" s="1"/>
  <c r="L3364" i="1"/>
  <c r="J3364" i="1" s="1"/>
  <c r="I3364" i="1" s="1"/>
  <c r="L3146" i="1"/>
  <c r="I3146" i="1" s="1"/>
  <c r="L3142" i="1"/>
  <c r="I3142" i="1" s="1"/>
  <c r="L3344" i="1"/>
  <c r="L3127" i="1"/>
  <c r="I3127" i="1" s="1"/>
  <c r="L2902" i="1"/>
  <c r="L2892" i="1"/>
  <c r="J2892" i="1" s="1"/>
  <c r="I2892" i="1" s="1"/>
  <c r="L2875" i="1"/>
  <c r="L2785" i="1"/>
  <c r="I2785" i="1" s="1"/>
  <c r="L2837" i="1"/>
  <c r="L2776" i="1"/>
  <c r="I2776" i="1" s="1"/>
  <c r="L2936" i="1"/>
  <c r="L2926" i="1"/>
  <c r="L2916" i="1"/>
  <c r="L2840" i="1"/>
  <c r="J2840" i="1" s="1"/>
  <c r="I2840" i="1" s="1"/>
  <c r="L2331" i="1"/>
  <c r="J2331" i="1" s="1"/>
  <c r="I2331" i="1" s="1"/>
  <c r="L2240" i="1"/>
  <c r="I2240" i="1" s="1"/>
  <c r="L2313" i="1"/>
  <c r="L2301" i="1"/>
  <c r="L2226" i="1"/>
  <c r="I2226" i="1" s="1"/>
  <c r="L2218" i="1"/>
  <c r="I2218" i="1" s="1"/>
  <c r="L2267" i="1"/>
  <c r="L2251" i="1"/>
  <c r="J2251" i="1" s="1"/>
  <c r="I2251" i="1" s="1"/>
  <c r="L2197" i="1"/>
  <c r="I2197" i="1" s="1"/>
  <c r="L2357" i="1"/>
  <c r="J2357" i="1" s="1"/>
  <c r="I2357" i="1" s="1"/>
  <c r="L2188" i="1"/>
  <c r="I2188" i="1" s="1"/>
  <c r="L2184" i="1"/>
  <c r="I2184" i="1" s="1"/>
  <c r="L2180" i="1"/>
  <c r="I2180" i="1" s="1"/>
  <c r="L1876" i="1"/>
  <c r="L1772" i="1"/>
  <c r="I1772" i="1" s="1"/>
  <c r="L1856" i="1"/>
  <c r="J1856" i="1" s="1"/>
  <c r="I1856" i="1" s="1"/>
  <c r="L1766" i="1"/>
  <c r="I1766" i="1" s="1"/>
  <c r="L1818" i="1"/>
  <c r="J1818" i="1" s="1"/>
  <c r="I1818" i="1" s="1"/>
  <c r="L1756" i="1"/>
  <c r="I1756" i="1" s="1"/>
  <c r="L1750" i="1"/>
  <c r="I1750" i="1" s="1"/>
  <c r="L1895" i="1"/>
  <c r="L1880" i="1"/>
  <c r="L1408" i="1"/>
  <c r="L1295" i="1"/>
  <c r="I1295" i="1" s="1"/>
  <c r="L5107" i="1"/>
  <c r="I5107" i="1" s="1"/>
  <c r="L5098" i="1"/>
  <c r="I5098" i="1" s="1"/>
  <c r="L5089" i="1"/>
  <c r="I5089" i="1" s="1"/>
  <c r="L1099" i="1"/>
  <c r="I1099" i="1" s="1"/>
  <c r="L1539" i="1"/>
  <c r="L1528" i="1"/>
  <c r="L1835" i="1"/>
  <c r="I1835" i="1" s="1"/>
  <c r="L1485" i="1"/>
  <c r="J1485" i="1" s="1"/>
  <c r="I1485" i="1" s="1"/>
  <c r="L1829" i="1"/>
  <c r="I1829" i="1" s="1"/>
  <c r="L1825" i="1"/>
  <c r="I1825" i="1" s="1"/>
  <c r="L1814" i="1"/>
  <c r="I1814" i="1" s="1"/>
  <c r="L1808" i="1"/>
  <c r="I1808" i="1" s="1"/>
  <c r="L13" i="1"/>
  <c r="L1389" i="1"/>
  <c r="I1389" i="1" s="1"/>
  <c r="L89" i="1"/>
  <c r="L1367" i="1"/>
  <c r="I1367" i="1" s="1"/>
  <c r="L1376" i="1"/>
  <c r="I1376" i="1" s="1"/>
  <c r="L168" i="1"/>
  <c r="J168" i="1" s="1"/>
  <c r="I168" i="1" s="1"/>
  <c r="L1362" i="1"/>
  <c r="I1362" i="1" s="1"/>
  <c r="L147" i="1"/>
  <c r="L4110" i="1"/>
  <c r="I4110" i="1" s="1"/>
  <c r="L2804" i="1"/>
  <c r="I2804" i="1" s="1"/>
  <c r="L1356" i="1"/>
  <c r="I1356" i="1" s="1"/>
  <c r="L1348" i="1"/>
  <c r="I1348" i="1" s="1"/>
  <c r="L1340" i="1"/>
  <c r="I1340" i="1" s="1"/>
  <c r="L4933" i="1"/>
  <c r="I4933" i="1" s="1"/>
  <c r="L4371" i="1"/>
  <c r="I4371" i="1" s="1"/>
  <c r="L756" i="1"/>
  <c r="L3577" i="1"/>
  <c r="I3577" i="1" s="1"/>
  <c r="L268" i="1"/>
  <c r="I268" i="1" s="1"/>
  <c r="L100" i="1"/>
  <c r="I100" i="1" s="1"/>
  <c r="L65" i="1"/>
  <c r="I65" i="1" s="1"/>
  <c r="L2120" i="1"/>
  <c r="J2120" i="1" s="1"/>
  <c r="I2120" i="1" s="1"/>
  <c r="L585" i="1"/>
  <c r="I585" i="1" s="1"/>
  <c r="L411" i="1"/>
  <c r="I411" i="1" s="1"/>
  <c r="L911" i="1"/>
  <c r="L1842" i="1"/>
  <c r="I1842" i="1" s="1"/>
  <c r="L1838" i="1"/>
  <c r="I1838" i="1" s="1"/>
  <c r="L1493" i="1"/>
  <c r="L1486" i="1"/>
  <c r="J1486" i="1" s="1"/>
  <c r="I1486" i="1" s="1"/>
  <c r="L1830" i="1"/>
  <c r="I1830" i="1" s="1"/>
  <c r="L1826" i="1"/>
  <c r="I1826" i="1" s="1"/>
  <c r="L1815" i="1"/>
  <c r="I1815" i="1" s="1"/>
  <c r="L1516" i="1"/>
  <c r="L196" i="1"/>
  <c r="L125" i="1"/>
  <c r="L91" i="1"/>
  <c r="L1381" i="1"/>
  <c r="I1381" i="1" s="1"/>
  <c r="L1377" i="1"/>
  <c r="I1377" i="1" s="1"/>
  <c r="L1368" i="1"/>
  <c r="I1368" i="1" s="1"/>
  <c r="L158" i="1"/>
  <c r="L200" i="1"/>
  <c r="L4111" i="1"/>
  <c r="I4111" i="1" s="1"/>
  <c r="L3252" i="1"/>
  <c r="I3252" i="1" s="1"/>
  <c r="L1357" i="1"/>
  <c r="I1357" i="1" s="1"/>
  <c r="L1349" i="1"/>
  <c r="I1349" i="1" s="1"/>
  <c r="L1341" i="1"/>
  <c r="I1341" i="1" s="1"/>
  <c r="L4934" i="1"/>
  <c r="I4934" i="1" s="1"/>
  <c r="L4618" i="1"/>
  <c r="I4618" i="1" s="1"/>
  <c r="L3792" i="1"/>
  <c r="I3792" i="1" s="1"/>
  <c r="L3120" i="1"/>
  <c r="I3120" i="1" s="1"/>
  <c r="L3108" i="1"/>
  <c r="I3108" i="1" s="1"/>
  <c r="L3099" i="1"/>
  <c r="I3099" i="1" s="1"/>
  <c r="L2765" i="1"/>
  <c r="I2765" i="1" s="1"/>
  <c r="L2737" i="1"/>
  <c r="I2737" i="1" s="1"/>
  <c r="L2721" i="1"/>
  <c r="I2721" i="1" s="1"/>
  <c r="L2709" i="1"/>
  <c r="I2709" i="1" s="1"/>
  <c r="L2688" i="1"/>
  <c r="I2688" i="1" s="1"/>
  <c r="L2677" i="1"/>
  <c r="I2677" i="1" s="1"/>
  <c r="L2171" i="1"/>
  <c r="I2171" i="1" s="1"/>
  <c r="L2158" i="1"/>
  <c r="I2158" i="1" s="1"/>
  <c r="L2148" i="1"/>
  <c r="I2148" i="1" s="1"/>
  <c r="L2140" i="1"/>
  <c r="I2140" i="1" s="1"/>
  <c r="L2127" i="1"/>
  <c r="I2127" i="1" s="1"/>
  <c r="L2118" i="1"/>
  <c r="I2118" i="1" s="1"/>
  <c r="L2107" i="1"/>
  <c r="I2107" i="1" s="1"/>
  <c r="L1735" i="1"/>
  <c r="I1735" i="1" s="1"/>
  <c r="L1718" i="1"/>
  <c r="I1718" i="1" s="1"/>
  <c r="L1705" i="1"/>
  <c r="I1705" i="1" s="1"/>
  <c r="L1694" i="1"/>
  <c r="I1694" i="1" s="1"/>
  <c r="L1682" i="1"/>
  <c r="I1682" i="1" s="1"/>
  <c r="L1287" i="1"/>
  <c r="I1287" i="1" s="1"/>
  <c r="L1277" i="1"/>
  <c r="I1277" i="1" s="1"/>
  <c r="L1265" i="1"/>
  <c r="I1265" i="1" s="1"/>
  <c r="L4810" i="1"/>
  <c r="I4810" i="1" s="1"/>
  <c r="L4796" i="1"/>
  <c r="I4796" i="1" s="1"/>
  <c r="L4790" i="1"/>
  <c r="I4790" i="1" s="1"/>
  <c r="L4782" i="1"/>
  <c r="I4782" i="1" s="1"/>
  <c r="L4772" i="1"/>
  <c r="I4772" i="1" s="1"/>
  <c r="L4540" i="1"/>
  <c r="I4540" i="1" s="1"/>
  <c r="L4529" i="1"/>
  <c r="I4529" i="1" s="1"/>
  <c r="L3819" i="1"/>
  <c r="L4520" i="1"/>
  <c r="I4520" i="1" s="1"/>
  <c r="L4274" i="1"/>
  <c r="I4274" i="1" s="1"/>
  <c r="L1184" i="1"/>
  <c r="L4258" i="1"/>
  <c r="I4258" i="1" s="1"/>
  <c r="L3783" i="1"/>
  <c r="I3783" i="1" s="1"/>
  <c r="L975" i="1"/>
  <c r="J975" i="1" s="1"/>
  <c r="I975" i="1" s="1"/>
  <c r="L3763" i="1"/>
  <c r="I3763" i="1" s="1"/>
  <c r="L3756" i="1"/>
  <c r="I3756" i="1" s="1"/>
  <c r="L1285" i="1"/>
  <c r="L3736" i="1"/>
  <c r="I3736" i="1" s="1"/>
  <c r="L2173" i="1"/>
  <c r="J2173" i="1" s="1"/>
  <c r="I2173" i="1" s="1"/>
  <c r="L3628" i="1"/>
  <c r="I3628" i="1" s="1"/>
  <c r="L3610" i="1"/>
  <c r="I3610" i="1" s="1"/>
  <c r="L3603" i="1"/>
  <c r="I3603" i="1" s="1"/>
  <c r="L3599" i="1"/>
  <c r="I3599" i="1" s="1"/>
  <c r="L2672" i="1"/>
  <c r="L3121" i="1"/>
  <c r="I3121" i="1" s="1"/>
  <c r="L3109" i="1"/>
  <c r="I3109" i="1" s="1"/>
  <c r="L3101" i="1"/>
  <c r="I3101" i="1" s="1"/>
  <c r="L2766" i="1"/>
  <c r="I2766" i="1" s="1"/>
  <c r="L2746" i="1"/>
  <c r="I2746" i="1" s="1"/>
  <c r="L2723" i="1"/>
  <c r="I2723" i="1" s="1"/>
  <c r="L2710" i="1"/>
  <c r="I2710" i="1" s="1"/>
  <c r="L2690" i="1"/>
  <c r="I2690" i="1" s="1"/>
  <c r="L2678" i="1"/>
  <c r="I2678" i="1" s="1"/>
  <c r="L2172" i="1"/>
  <c r="I2172" i="1" s="1"/>
  <c r="L2159" i="1"/>
  <c r="I2159" i="1" s="1"/>
  <c r="L2149" i="1"/>
  <c r="I2149" i="1" s="1"/>
  <c r="L2141" i="1"/>
  <c r="I2141" i="1" s="1"/>
  <c r="L2132" i="1"/>
  <c r="I2132" i="1" s="1"/>
  <c r="L2119" i="1"/>
  <c r="I2119" i="1" s="1"/>
  <c r="L2108" i="1"/>
  <c r="I2108" i="1" s="1"/>
  <c r="L1736" i="1"/>
  <c r="I1736" i="1" s="1"/>
  <c r="L1721" i="1"/>
  <c r="I1721" i="1" s="1"/>
  <c r="L1706" i="1"/>
  <c r="I1706" i="1" s="1"/>
  <c r="L1695" i="1"/>
  <c r="I1695" i="1" s="1"/>
  <c r="L1686" i="1"/>
  <c r="I1686" i="1" s="1"/>
  <c r="L1288" i="1"/>
  <c r="I1288" i="1" s="1"/>
  <c r="L1278" i="1"/>
  <c r="I1278" i="1" s="1"/>
  <c r="L1267" i="1"/>
  <c r="I1267" i="1" s="1"/>
  <c r="L4812" i="1"/>
  <c r="I4812" i="1" s="1"/>
  <c r="L1036" i="1"/>
  <c r="L4791" i="1"/>
  <c r="I4791" i="1" s="1"/>
  <c r="L1105" i="1"/>
  <c r="I1105" i="1" s="1"/>
  <c r="L4775" i="1"/>
  <c r="I4775" i="1" s="1"/>
  <c r="L4541" i="1"/>
  <c r="I4541" i="1" s="1"/>
  <c r="L4530" i="1"/>
  <c r="I4530" i="1" s="1"/>
  <c r="L4522" i="1"/>
  <c r="I4522" i="1" s="1"/>
  <c r="L3850" i="1"/>
  <c r="L4275" i="1"/>
  <c r="I4275" i="1" s="1"/>
  <c r="L4268" i="1"/>
  <c r="I4268" i="1" s="1"/>
  <c r="L4260" i="1"/>
  <c r="I4260" i="1" s="1"/>
  <c r="L2699" i="1"/>
  <c r="J2699" i="1" s="1"/>
  <c r="I2699" i="1" s="1"/>
  <c r="L3774" i="1"/>
  <c r="I3774" i="1" s="1"/>
  <c r="L3764" i="1"/>
  <c r="I3764" i="1" s="1"/>
  <c r="L3757" i="1"/>
  <c r="I3757" i="1" s="1"/>
  <c r="L4034" i="1"/>
  <c r="L3737" i="1"/>
  <c r="I3737" i="1" s="1"/>
  <c r="L3672" i="1"/>
  <c r="I3672" i="1" s="1"/>
  <c r="L1180" i="1"/>
  <c r="J1180" i="1" s="1"/>
  <c r="I1180" i="1" s="1"/>
  <c r="L2694" i="1"/>
  <c r="J2694" i="1" s="1"/>
  <c r="I2694" i="1" s="1"/>
  <c r="L3647" i="1"/>
  <c r="I3647" i="1" s="1"/>
  <c r="L3640" i="1"/>
  <c r="I3640" i="1" s="1"/>
  <c r="L3630" i="1"/>
  <c r="I3630" i="1" s="1"/>
  <c r="L3612" i="1"/>
  <c r="I3612" i="1" s="1"/>
  <c r="L4291" i="1"/>
  <c r="L1020" i="1"/>
  <c r="J1020" i="1" s="1"/>
  <c r="I1020" i="1" s="1"/>
  <c r="L3591" i="1"/>
  <c r="I3591" i="1" s="1"/>
  <c r="L2655" i="1"/>
  <c r="I2655" i="1" s="1"/>
  <c r="L2724" i="1"/>
  <c r="I2724" i="1" s="1"/>
  <c r="L2712" i="1"/>
  <c r="I2712" i="1" s="1"/>
  <c r="L2691" i="1"/>
  <c r="I2691" i="1" s="1"/>
  <c r="L2680" i="1"/>
  <c r="I2680" i="1" s="1"/>
  <c r="L2663" i="1"/>
  <c r="I2663" i="1" s="1"/>
  <c r="L2160" i="1"/>
  <c r="I2160" i="1" s="1"/>
  <c r="L2150" i="1"/>
  <c r="I2150" i="1" s="1"/>
  <c r="L2142" i="1"/>
  <c r="I2142" i="1" s="1"/>
  <c r="L2133" i="1"/>
  <c r="I2133" i="1" s="1"/>
  <c r="L2121" i="1"/>
  <c r="I2121" i="1" s="1"/>
  <c r="L2109" i="1"/>
  <c r="I2109" i="1" s="1"/>
  <c r="L1737" i="1"/>
  <c r="I1737" i="1" s="1"/>
  <c r="L1722" i="1"/>
  <c r="I1722" i="1" s="1"/>
  <c r="L1709" i="1"/>
  <c r="I1709" i="1" s="1"/>
  <c r="L1696" i="1"/>
  <c r="I1696" i="1" s="1"/>
  <c r="L1687" i="1"/>
  <c r="I1687" i="1" s="1"/>
  <c r="L1289" i="1"/>
  <c r="I1289" i="1" s="1"/>
  <c r="L1279" i="1"/>
  <c r="I1279" i="1" s="1"/>
  <c r="L1269" i="1"/>
  <c r="I1269" i="1" s="1"/>
  <c r="L4811" i="1"/>
  <c r="I4811" i="1" s="1"/>
  <c r="L4804" i="1"/>
  <c r="I4804" i="1" s="1"/>
  <c r="L4793" i="1"/>
  <c r="I4793" i="1" s="1"/>
  <c r="L4783" i="1"/>
  <c r="I4783" i="1" s="1"/>
  <c r="L4776" i="1"/>
  <c r="I4776" i="1" s="1"/>
  <c r="L4542" i="1"/>
  <c r="I4542" i="1" s="1"/>
  <c r="L4531" i="1"/>
  <c r="I4531" i="1" s="1"/>
  <c r="L4523" i="1"/>
  <c r="I4523" i="1" s="1"/>
  <c r="L4333" i="1"/>
  <c r="L4278" i="1"/>
  <c r="I4278" i="1" s="1"/>
  <c r="L4269" i="1"/>
  <c r="I4269" i="1" s="1"/>
  <c r="L4261" i="1"/>
  <c r="I4261" i="1" s="1"/>
  <c r="L3784" i="1"/>
  <c r="I3784" i="1" s="1"/>
  <c r="L3775" i="1"/>
  <c r="I3775" i="1" s="1"/>
  <c r="L3767" i="1"/>
  <c r="I3767" i="1" s="1"/>
  <c r="L2689" i="1"/>
  <c r="L4035" i="1"/>
  <c r="L3740" i="1"/>
  <c r="I3740" i="1" s="1"/>
  <c r="L3632" i="1"/>
  <c r="I3632" i="1" s="1"/>
  <c r="L3617" i="1"/>
  <c r="I3617" i="1" s="1"/>
  <c r="L731" i="1"/>
  <c r="J731" i="1" s="1"/>
  <c r="I731" i="1" s="1"/>
  <c r="L3600" i="1"/>
  <c r="I3600" i="1" s="1"/>
  <c r="L3593" i="1"/>
  <c r="I3593" i="1" s="1"/>
  <c r="L805" i="1"/>
  <c r="L2727" i="1"/>
  <c r="I2727" i="1" s="1"/>
  <c r="L2714" i="1"/>
  <c r="I2714" i="1" s="1"/>
  <c r="L2692" i="1"/>
  <c r="I2692" i="1" s="1"/>
  <c r="L2682" i="1"/>
  <c r="I2682" i="1" s="1"/>
  <c r="L2665" i="1"/>
  <c r="I2665" i="1" s="1"/>
  <c r="L2166" i="1"/>
  <c r="I2166" i="1" s="1"/>
  <c r="L2151" i="1"/>
  <c r="I2151" i="1" s="1"/>
  <c r="L2143" i="1"/>
  <c r="I2143" i="1" s="1"/>
  <c r="L2134" i="1"/>
  <c r="I2134" i="1" s="1"/>
  <c r="L2122" i="1"/>
  <c r="I2122" i="1" s="1"/>
  <c r="L2110" i="1"/>
  <c r="I2110" i="1" s="1"/>
  <c r="L1738" i="1"/>
  <c r="I1738" i="1" s="1"/>
  <c r="L1726" i="1"/>
  <c r="I1726" i="1" s="1"/>
  <c r="L1712" i="1"/>
  <c r="I1712" i="1" s="1"/>
  <c r="L1697" i="1"/>
  <c r="I1697" i="1" s="1"/>
  <c r="L1689" i="1"/>
  <c r="I1689" i="1" s="1"/>
  <c r="L1672" i="1"/>
  <c r="I1672" i="1" s="1"/>
  <c r="L1280" i="1"/>
  <c r="I1280" i="1" s="1"/>
  <c r="L1270" i="1"/>
  <c r="I1270" i="1" s="1"/>
  <c r="L1259" i="1"/>
  <c r="I1259" i="1" s="1"/>
  <c r="L1250" i="1"/>
  <c r="I1250" i="1" s="1"/>
  <c r="L1232" i="1"/>
  <c r="I1232" i="1" s="1"/>
  <c r="L1217" i="1"/>
  <c r="I1217" i="1" s="1"/>
  <c r="L1192" i="1"/>
  <c r="I1192" i="1" s="1"/>
  <c r="L1178" i="1"/>
  <c r="I1178" i="1" s="1"/>
  <c r="L1166" i="1"/>
  <c r="I1166" i="1" s="1"/>
  <c r="L1155" i="1"/>
  <c r="I1155" i="1" s="1"/>
  <c r="L1145" i="1"/>
  <c r="I1145" i="1" s="1"/>
  <c r="L1127" i="1"/>
  <c r="I1127" i="1" s="1"/>
  <c r="L1114" i="1"/>
  <c r="I1114" i="1" s="1"/>
  <c r="L1104" i="1"/>
  <c r="I1104" i="1" s="1"/>
  <c r="L1096" i="1"/>
  <c r="I1096" i="1" s="1"/>
  <c r="L1088" i="1"/>
  <c r="I1088" i="1" s="1"/>
  <c r="L1079" i="1"/>
  <c r="I1079" i="1" s="1"/>
  <c r="L1048" i="1"/>
  <c r="I1048" i="1" s="1"/>
  <c r="L812" i="1"/>
  <c r="J812" i="1" s="1"/>
  <c r="I812" i="1" s="1"/>
  <c r="L1019" i="1"/>
  <c r="I1019" i="1" s="1"/>
  <c r="L1010" i="1"/>
  <c r="I1010" i="1" s="1"/>
  <c r="L995" i="1"/>
  <c r="I995" i="1" s="1"/>
  <c r="L978" i="1"/>
  <c r="I978" i="1" s="1"/>
  <c r="L962" i="1"/>
  <c r="I962" i="1" s="1"/>
  <c r="L947" i="1"/>
  <c r="I947" i="1" s="1"/>
  <c r="L2679" i="1"/>
  <c r="J2679" i="1" s="1"/>
  <c r="I2679" i="1" s="1"/>
  <c r="L919" i="1"/>
  <c r="I919" i="1" s="1"/>
  <c r="L900" i="1"/>
  <c r="I900" i="1" s="1"/>
  <c r="L886" i="1"/>
  <c r="I886" i="1" s="1"/>
  <c r="L876" i="1"/>
  <c r="I876" i="1" s="1"/>
  <c r="L861" i="1"/>
  <c r="I861" i="1" s="1"/>
  <c r="L847" i="1"/>
  <c r="I847" i="1" s="1"/>
  <c r="L835" i="1"/>
  <c r="I835" i="1" s="1"/>
  <c r="L823" i="1"/>
  <c r="I823" i="1" s="1"/>
  <c r="L799" i="1"/>
  <c r="I799" i="1" s="1"/>
  <c r="L786" i="1"/>
  <c r="I786" i="1" s="1"/>
  <c r="L4330" i="1"/>
  <c r="J4330" i="1" s="1"/>
  <c r="I4330" i="1" s="1"/>
  <c r="L760" i="1"/>
  <c r="I760" i="1" s="1"/>
  <c r="L747" i="1"/>
  <c r="I747" i="1" s="1"/>
  <c r="L735" i="1"/>
  <c r="I735" i="1" s="1"/>
  <c r="L723" i="1"/>
  <c r="I723" i="1" s="1"/>
  <c r="L1071" i="1"/>
  <c r="L4813" i="1"/>
  <c r="I4813" i="1" s="1"/>
  <c r="L4805" i="1"/>
  <c r="I4805" i="1" s="1"/>
  <c r="L4794" i="1"/>
  <c r="I4794" i="1" s="1"/>
  <c r="L4785" i="1"/>
  <c r="I4785" i="1" s="1"/>
  <c r="L4777" i="1"/>
  <c r="I4777" i="1" s="1"/>
  <c r="L4763" i="1"/>
  <c r="I4763" i="1" s="1"/>
  <c r="L4532" i="1"/>
  <c r="I4532" i="1" s="1"/>
  <c r="L4525" i="1"/>
  <c r="I4525" i="1" s="1"/>
  <c r="L4521" i="1"/>
  <c r="I4521" i="1" s="1"/>
  <c r="L4282" i="1"/>
  <c r="I4282" i="1" s="1"/>
  <c r="L4270" i="1"/>
  <c r="I4270" i="1" s="1"/>
  <c r="L2718" i="1"/>
  <c r="L3785" i="1"/>
  <c r="I3785" i="1" s="1"/>
  <c r="L3776" i="1"/>
  <c r="I3776" i="1" s="1"/>
  <c r="L3768" i="1"/>
  <c r="I3768" i="1" s="1"/>
  <c r="L3758" i="1"/>
  <c r="I3758" i="1" s="1"/>
  <c r="L3753" i="1"/>
  <c r="I3753" i="1" s="1"/>
  <c r="L1226" i="1"/>
  <c r="J1226" i="1" s="1"/>
  <c r="I1226" i="1" s="1"/>
  <c r="L3633" i="1"/>
  <c r="I3633" i="1" s="1"/>
  <c r="L3618" i="1"/>
  <c r="I3618" i="1" s="1"/>
  <c r="L3607" i="1"/>
  <c r="I3607" i="1" s="1"/>
  <c r="L3601" i="1"/>
  <c r="I3601" i="1" s="1"/>
  <c r="L3594" i="1"/>
  <c r="I3594" i="1" s="1"/>
  <c r="L2660" i="1"/>
  <c r="I2660" i="1" s="1"/>
  <c r="L2659" i="1"/>
  <c r="I2659" i="1" s="1"/>
  <c r="L3125" i="1"/>
  <c r="I3125" i="1" s="1"/>
  <c r="L3112" i="1"/>
  <c r="I3112" i="1" s="1"/>
  <c r="L3104" i="1"/>
  <c r="I3104" i="1" s="1"/>
  <c r="L3092" i="1"/>
  <c r="I3092" i="1" s="1"/>
  <c r="L2752" i="1"/>
  <c r="I2752" i="1" s="1"/>
  <c r="L2731" i="1"/>
  <c r="I2731" i="1" s="1"/>
  <c r="L2715" i="1"/>
  <c r="I2715" i="1" s="1"/>
  <c r="L2693" i="1"/>
  <c r="I2693" i="1" s="1"/>
  <c r="L2683" i="1"/>
  <c r="I2683" i="1" s="1"/>
  <c r="L2666" i="1"/>
  <c r="I2666" i="1" s="1"/>
  <c r="L2167" i="1"/>
  <c r="I2167" i="1" s="1"/>
  <c r="L2152" i="1"/>
  <c r="I2152" i="1" s="1"/>
  <c r="L2144" i="1"/>
  <c r="I2144" i="1" s="1"/>
  <c r="L2135" i="1"/>
  <c r="I2135" i="1" s="1"/>
  <c r="L2123" i="1"/>
  <c r="I2123" i="1" s="1"/>
  <c r="L2111" i="1"/>
  <c r="I2111" i="1" s="1"/>
  <c r="L1740" i="1"/>
  <c r="I1740" i="1" s="1"/>
  <c r="L1727" i="1"/>
  <c r="I1727" i="1" s="1"/>
  <c r="L1713" i="1"/>
  <c r="I1713" i="1" s="1"/>
  <c r="L1698" i="1"/>
  <c r="I1698" i="1" s="1"/>
  <c r="L1690" i="1"/>
  <c r="I1690" i="1" s="1"/>
  <c r="L1673" i="1"/>
  <c r="I1673" i="1" s="1"/>
  <c r="L1281" i="1"/>
  <c r="I1281" i="1" s="1"/>
  <c r="L1272" i="1"/>
  <c r="I1272" i="1" s="1"/>
  <c r="L1251" i="1"/>
  <c r="I1251" i="1" s="1"/>
  <c r="L1233" i="1"/>
  <c r="I1233" i="1" s="1"/>
  <c r="L1219" i="1"/>
  <c r="I1219" i="1" s="1"/>
  <c r="L1194" i="1"/>
  <c r="I1194" i="1" s="1"/>
  <c r="L1185" i="1"/>
  <c r="I1185" i="1" s="1"/>
  <c r="L1167" i="1"/>
  <c r="I1167" i="1" s="1"/>
  <c r="L2695" i="1"/>
  <c r="J2695" i="1" s="1"/>
  <c r="I2695" i="1" s="1"/>
  <c r="L1146" i="1"/>
  <c r="I1146" i="1" s="1"/>
  <c r="L1132" i="1"/>
  <c r="I1132" i="1" s="1"/>
  <c r="L1117" i="1"/>
  <c r="I1117" i="1" s="1"/>
  <c r="L1106" i="1"/>
  <c r="I1106" i="1" s="1"/>
  <c r="L1097" i="1"/>
  <c r="I1097" i="1" s="1"/>
  <c r="L1089" i="1"/>
  <c r="I1089" i="1" s="1"/>
  <c r="L1080" i="1"/>
  <c r="I1080" i="1" s="1"/>
  <c r="L1049" i="1"/>
  <c r="I1049" i="1" s="1"/>
  <c r="L1038" i="1"/>
  <c r="I1038" i="1" s="1"/>
  <c r="L1025" i="1"/>
  <c r="I1025" i="1" s="1"/>
  <c r="L1011" i="1"/>
  <c r="I1011" i="1" s="1"/>
  <c r="L997" i="1"/>
  <c r="I997" i="1" s="1"/>
  <c r="L811" i="1"/>
  <c r="L966" i="1"/>
  <c r="I966" i="1" s="1"/>
  <c r="L4851" i="1"/>
  <c r="L933" i="1"/>
  <c r="I933" i="1" s="1"/>
  <c r="L920" i="1"/>
  <c r="I920" i="1" s="1"/>
  <c r="L901" i="1"/>
  <c r="I901" i="1" s="1"/>
  <c r="L887" i="1"/>
  <c r="I887" i="1" s="1"/>
  <c r="L877" i="1"/>
  <c r="I877" i="1" s="1"/>
  <c r="L863" i="1"/>
  <c r="I863" i="1" s="1"/>
  <c r="L849" i="1"/>
  <c r="I849" i="1" s="1"/>
  <c r="L836" i="1"/>
  <c r="I836" i="1" s="1"/>
  <c r="L824" i="1"/>
  <c r="I824" i="1" s="1"/>
  <c r="L800" i="1"/>
  <c r="I800" i="1" s="1"/>
  <c r="L787" i="1"/>
  <c r="I787" i="1" s="1"/>
  <c r="L774" i="1"/>
  <c r="I774" i="1" s="1"/>
  <c r="L761" i="1"/>
  <c r="I761" i="1" s="1"/>
  <c r="L749" i="1"/>
  <c r="I749" i="1" s="1"/>
  <c r="L736" i="1"/>
  <c r="I736" i="1" s="1"/>
  <c r="L724" i="1"/>
  <c r="I724" i="1" s="1"/>
  <c r="L980" i="1"/>
  <c r="J980" i="1" s="1"/>
  <c r="I980" i="1" s="1"/>
  <c r="L5070" i="1"/>
  <c r="I5070" i="1" s="1"/>
  <c r="L5059" i="1"/>
  <c r="I5059" i="1" s="1"/>
  <c r="L4829" i="1"/>
  <c r="I4829" i="1" s="1"/>
  <c r="L4816" i="1"/>
  <c r="I4816" i="1" s="1"/>
  <c r="L4814" i="1"/>
  <c r="I4814" i="1" s="1"/>
  <c r="L4806" i="1"/>
  <c r="I4806" i="1" s="1"/>
  <c r="L4795" i="1"/>
  <c r="I4795" i="1" s="1"/>
  <c r="L4786" i="1"/>
  <c r="I4786" i="1" s="1"/>
  <c r="L4778" i="1"/>
  <c r="I4778" i="1" s="1"/>
  <c r="L4765" i="1"/>
  <c r="I4765" i="1" s="1"/>
  <c r="L4533" i="1"/>
  <c r="I4533" i="1" s="1"/>
  <c r="L4527" i="1"/>
  <c r="I4527" i="1" s="1"/>
  <c r="L4283" i="1"/>
  <c r="I4283" i="1" s="1"/>
  <c r="L4271" i="1"/>
  <c r="I4271" i="1" s="1"/>
  <c r="L4262" i="1"/>
  <c r="I4262" i="1" s="1"/>
  <c r="L4249" i="1"/>
  <c r="I4249" i="1" s="1"/>
  <c r="L3777" i="1"/>
  <c r="I3777" i="1" s="1"/>
  <c r="L3769" i="1"/>
  <c r="I3769" i="1" s="1"/>
  <c r="L2757" i="1"/>
  <c r="J2757" i="1" s="1"/>
  <c r="I2757" i="1" s="1"/>
  <c r="L4852" i="1"/>
  <c r="L872" i="1"/>
  <c r="L3731" i="1"/>
  <c r="I3731" i="1" s="1"/>
  <c r="L3722" i="1"/>
  <c r="I3722" i="1" s="1"/>
  <c r="L3718" i="1"/>
  <c r="I3718" i="1" s="1"/>
  <c r="L3705" i="1"/>
  <c r="I3705" i="1" s="1"/>
  <c r="L3685" i="1"/>
  <c r="I3685" i="1" s="1"/>
  <c r="L1164" i="1"/>
  <c r="J1164" i="1" s="1"/>
  <c r="I1164" i="1" s="1"/>
  <c r="L3675" i="1"/>
  <c r="I3675" i="1" s="1"/>
  <c r="L3634" i="1"/>
  <c r="I3634" i="1" s="1"/>
  <c r="L3620" i="1"/>
  <c r="I3620" i="1" s="1"/>
  <c r="L1174" i="1"/>
  <c r="L3602" i="1"/>
  <c r="I3602" i="1" s="1"/>
  <c r="L3596" i="1"/>
  <c r="I3596" i="1" s="1"/>
  <c r="L1000" i="1"/>
  <c r="I1000" i="1" s="1"/>
  <c r="L3927" i="1"/>
  <c r="J3927" i="1" s="1"/>
  <c r="I3927" i="1" s="1"/>
  <c r="L4875" i="1"/>
  <c r="L3116" i="1"/>
  <c r="I3116" i="1" s="1"/>
  <c r="L3105" i="1"/>
  <c r="I3105" i="1" s="1"/>
  <c r="L3093" i="1"/>
  <c r="I3093" i="1" s="1"/>
  <c r="L2762" i="1"/>
  <c r="I2762" i="1" s="1"/>
  <c r="L2732" i="1"/>
  <c r="I2732" i="1" s="1"/>
  <c r="L2716" i="1"/>
  <c r="I2716" i="1" s="1"/>
  <c r="L2703" i="1"/>
  <c r="I2703" i="1" s="1"/>
  <c r="L2685" i="1"/>
  <c r="I2685" i="1" s="1"/>
  <c r="L2668" i="1"/>
  <c r="I2668" i="1" s="1"/>
  <c r="L2168" i="1"/>
  <c r="I2168" i="1" s="1"/>
  <c r="L2155" i="1"/>
  <c r="I2155" i="1" s="1"/>
  <c r="L2145" i="1"/>
  <c r="I2145" i="1" s="1"/>
  <c r="L2136" i="1"/>
  <c r="I2136" i="1" s="1"/>
  <c r="L2124" i="1"/>
  <c r="I2124" i="1" s="1"/>
  <c r="L2112" i="1"/>
  <c r="I2112" i="1" s="1"/>
  <c r="L1741" i="1"/>
  <c r="I1741" i="1" s="1"/>
  <c r="L1728" i="1"/>
  <c r="I1728" i="1" s="1"/>
  <c r="L1714" i="1"/>
  <c r="I1714" i="1" s="1"/>
  <c r="L1699" i="1"/>
  <c r="I1699" i="1" s="1"/>
  <c r="L1691" i="1"/>
  <c r="I1691" i="1" s="1"/>
  <c r="L1674" i="1"/>
  <c r="I1674" i="1" s="1"/>
  <c r="L1282" i="1"/>
  <c r="I1282" i="1" s="1"/>
  <c r="L1273" i="1"/>
  <c r="I1273" i="1" s="1"/>
  <c r="L1261" i="1"/>
  <c r="I1261" i="1" s="1"/>
  <c r="L1023" i="1"/>
  <c r="L2681" i="1"/>
  <c r="L4787" i="1"/>
  <c r="I4787" i="1" s="1"/>
  <c r="L4779" i="1"/>
  <c r="I4779" i="1" s="1"/>
  <c r="L4768" i="1"/>
  <c r="I4768" i="1" s="1"/>
  <c r="L1215" i="1"/>
  <c r="L3091" i="1"/>
  <c r="J3091" i="1" s="1"/>
  <c r="I3091" i="1" s="1"/>
  <c r="L2652" i="1"/>
  <c r="I2652" i="1" s="1"/>
  <c r="L2643" i="1"/>
  <c r="I2643" i="1" s="1"/>
  <c r="L2632" i="1"/>
  <c r="I2632" i="1" s="1"/>
  <c r="L2624" i="1"/>
  <c r="I2624" i="1" s="1"/>
  <c r="L2618" i="1"/>
  <c r="I2618" i="1" s="1"/>
  <c r="L2602" i="1"/>
  <c r="I2602" i="1" s="1"/>
  <c r="L2594" i="1"/>
  <c r="I2594" i="1" s="1"/>
  <c r="L2586" i="1"/>
  <c r="I2586" i="1" s="1"/>
  <c r="L2567" i="1"/>
  <c r="I2567" i="1" s="1"/>
  <c r="L2555" i="1"/>
  <c r="I2555" i="1" s="1"/>
  <c r="L2545" i="1"/>
  <c r="I2545" i="1" s="1"/>
  <c r="L790" i="1"/>
  <c r="L4023" i="1"/>
  <c r="L3791" i="1"/>
  <c r="I3791" i="1" s="1"/>
  <c r="L2062" i="1"/>
  <c r="I2062" i="1" s="1"/>
  <c r="L1067" i="1"/>
  <c r="J1067" i="1" s="1"/>
  <c r="I1067" i="1" s="1"/>
  <c r="L1657" i="1"/>
  <c r="I1657" i="1" s="1"/>
  <c r="L1650" i="1"/>
  <c r="I1650" i="1" s="1"/>
  <c r="L1639" i="1"/>
  <c r="I1639" i="1" s="1"/>
  <c r="L1633" i="1"/>
  <c r="I1633" i="1" s="1"/>
  <c r="L1615" i="1"/>
  <c r="I1615" i="1" s="1"/>
  <c r="L709" i="1"/>
  <c r="I709" i="1" s="1"/>
  <c r="L5079" i="1"/>
  <c r="I5079" i="1" s="1"/>
  <c r="L4909" i="1"/>
  <c r="I4909" i="1" s="1"/>
  <c r="L4893" i="1"/>
  <c r="I4893" i="1" s="1"/>
  <c r="L4884" i="1"/>
  <c r="I4884" i="1" s="1"/>
  <c r="L4876" i="1"/>
  <c r="I4876" i="1" s="1"/>
  <c r="L4865" i="1"/>
  <c r="I4865" i="1" s="1"/>
  <c r="L4847" i="1"/>
  <c r="I4847" i="1" s="1"/>
  <c r="L4589" i="1"/>
  <c r="I4589" i="1" s="1"/>
  <c r="L4578" i="1"/>
  <c r="I4578" i="1" s="1"/>
  <c r="L4568" i="1"/>
  <c r="I4568" i="1" s="1"/>
  <c r="L4559" i="1"/>
  <c r="I4559" i="1" s="1"/>
  <c r="L4551" i="1"/>
  <c r="I4551" i="1" s="1"/>
  <c r="L4340" i="1"/>
  <c r="I4340" i="1" s="1"/>
  <c r="L4327" i="1"/>
  <c r="I4327" i="1" s="1"/>
  <c r="L4319" i="1"/>
  <c r="I4319" i="1" s="1"/>
  <c r="L4309" i="1"/>
  <c r="I4309" i="1" s="1"/>
  <c r="L4300" i="1"/>
  <c r="I4300" i="1" s="1"/>
  <c r="L4085" i="1"/>
  <c r="I4085" i="1" s="1"/>
  <c r="L4072" i="1"/>
  <c r="I4072" i="1" s="1"/>
  <c r="L4061" i="1"/>
  <c r="I4061" i="1" s="1"/>
  <c r="L4045" i="1"/>
  <c r="I4045" i="1" s="1"/>
  <c r="L4027" i="1"/>
  <c r="I4027" i="1" s="1"/>
  <c r="L4014" i="1"/>
  <c r="I4014" i="1" s="1"/>
  <c r="L4007" i="1"/>
  <c r="I4007" i="1" s="1"/>
  <c r="L3996" i="1"/>
  <c r="I3996" i="1" s="1"/>
  <c r="L3987" i="1"/>
  <c r="I3987" i="1" s="1"/>
  <c r="L3980" i="1"/>
  <c r="I3980" i="1" s="1"/>
  <c r="L3966" i="1"/>
  <c r="I3966" i="1" s="1"/>
  <c r="L3956" i="1"/>
  <c r="I3956" i="1" s="1"/>
  <c r="L3947" i="1"/>
  <c r="I3947" i="1" s="1"/>
  <c r="L3937" i="1"/>
  <c r="I3937" i="1" s="1"/>
  <c r="L1242" i="1"/>
  <c r="J1242" i="1" s="1"/>
  <c r="I1242" i="1" s="1"/>
  <c r="L3910" i="1"/>
  <c r="I3910" i="1" s="1"/>
  <c r="L3887" i="1"/>
  <c r="I3887" i="1" s="1"/>
  <c r="L3878" i="1"/>
  <c r="I3878" i="1" s="1"/>
  <c r="L3868" i="1"/>
  <c r="I3868" i="1" s="1"/>
  <c r="L3854" i="1"/>
  <c r="I3854" i="1" s="1"/>
  <c r="L3835" i="1"/>
  <c r="I3835" i="1" s="1"/>
  <c r="L3825" i="1"/>
  <c r="I3825" i="1" s="1"/>
  <c r="L3810" i="1"/>
  <c r="I3810" i="1" s="1"/>
  <c r="L2733" i="1"/>
  <c r="I2733" i="1" s="1"/>
  <c r="L2717" i="1"/>
  <c r="I2717" i="1" s="1"/>
  <c r="L2704" i="1"/>
  <c r="I2704" i="1" s="1"/>
  <c r="L2686" i="1"/>
  <c r="I2686" i="1" s="1"/>
  <c r="L2669" i="1"/>
  <c r="I2669" i="1" s="1"/>
  <c r="L2169" i="1"/>
  <c r="I2169" i="1" s="1"/>
  <c r="L2156" i="1"/>
  <c r="I2156" i="1" s="1"/>
  <c r="L2146" i="1"/>
  <c r="I2146" i="1" s="1"/>
  <c r="L2137" i="1"/>
  <c r="I2137" i="1" s="1"/>
  <c r="L2125" i="1"/>
  <c r="I2125" i="1" s="1"/>
  <c r="L2116" i="1"/>
  <c r="I2116" i="1" s="1"/>
  <c r="L2105" i="1"/>
  <c r="I2105" i="1" s="1"/>
  <c r="L1730" i="1"/>
  <c r="I1730" i="1" s="1"/>
  <c r="L1715" i="1"/>
  <c r="I1715" i="1" s="1"/>
  <c r="L1701" i="1"/>
  <c r="I1701" i="1" s="1"/>
  <c r="L1692" i="1"/>
  <c r="I1692" i="1" s="1"/>
  <c r="L1677" i="1"/>
  <c r="I1677" i="1" s="1"/>
  <c r="L1283" i="1"/>
  <c r="I1283" i="1" s="1"/>
  <c r="L1274" i="1"/>
  <c r="I1274" i="1" s="1"/>
  <c r="L1262" i="1"/>
  <c r="I1262" i="1" s="1"/>
  <c r="L4818" i="1"/>
  <c r="I4818" i="1" s="1"/>
  <c r="L4807" i="1"/>
  <c r="I4807" i="1" s="1"/>
  <c r="L4797" i="1"/>
  <c r="I4797" i="1" s="1"/>
  <c r="L1172" i="1"/>
  <c r="J1172" i="1" s="1"/>
  <c r="I1172" i="1" s="1"/>
  <c r="L4780" i="1"/>
  <c r="I4780" i="1" s="1"/>
  <c r="L4769" i="1"/>
  <c r="I4769" i="1" s="1"/>
  <c r="L4538" i="1"/>
  <c r="I4538" i="1" s="1"/>
  <c r="L4526" i="1"/>
  <c r="I4526" i="1" s="1"/>
  <c r="L4517" i="1"/>
  <c r="I4517" i="1" s="1"/>
  <c r="L4273" i="1"/>
  <c r="I4273" i="1" s="1"/>
  <c r="L4263" i="1"/>
  <c r="I4263" i="1" s="1"/>
  <c r="L1688" i="1"/>
  <c r="J1688" i="1" s="1"/>
  <c r="I1688" i="1" s="1"/>
  <c r="L3781" i="1"/>
  <c r="I3781" i="1" s="1"/>
  <c r="L3772" i="1"/>
  <c r="I3772" i="1" s="1"/>
  <c r="L3762" i="1"/>
  <c r="I3762" i="1" s="1"/>
  <c r="L3754" i="1"/>
  <c r="I3754" i="1" s="1"/>
  <c r="L3745" i="1"/>
  <c r="I3745" i="1" s="1"/>
  <c r="L1680" i="1"/>
  <c r="L3637" i="1"/>
  <c r="I3637" i="1" s="1"/>
  <c r="L3623" i="1"/>
  <c r="I3623" i="1" s="1"/>
  <c r="L3609" i="1"/>
  <c r="I3609" i="1" s="1"/>
  <c r="L910" i="1"/>
  <c r="J910" i="1" s="1"/>
  <c r="I910" i="1" s="1"/>
  <c r="L4032" i="1"/>
  <c r="L3054" i="1"/>
  <c r="I3054" i="1" s="1"/>
  <c r="L2653" i="1"/>
  <c r="I2653" i="1" s="1"/>
  <c r="L2648" i="1"/>
  <c r="I2648" i="1" s="1"/>
  <c r="L3955" i="1"/>
  <c r="I3955" i="1" s="1"/>
  <c r="L2628" i="1"/>
  <c r="I2628" i="1" s="1"/>
  <c r="L2620" i="1"/>
  <c r="I2620" i="1" s="1"/>
  <c r="L2609" i="1"/>
  <c r="I2609" i="1" s="1"/>
  <c r="L2597" i="1"/>
  <c r="I2597" i="1" s="1"/>
  <c r="L2590" i="1"/>
  <c r="I2590" i="1" s="1"/>
  <c r="L2577" i="1"/>
  <c r="I2577" i="1" s="1"/>
  <c r="L2559" i="1"/>
  <c r="I2559" i="1" s="1"/>
  <c r="L2550" i="1"/>
  <c r="I2550" i="1" s="1"/>
  <c r="L2536" i="1"/>
  <c r="I2536" i="1" s="1"/>
  <c r="L2093" i="1"/>
  <c r="I2093" i="1" s="1"/>
  <c r="L2078" i="1"/>
  <c r="I2078" i="1" s="1"/>
  <c r="L2068" i="1"/>
  <c r="I2068" i="1" s="1"/>
  <c r="L2053" i="1"/>
  <c r="I2053" i="1" s="1"/>
  <c r="L1662" i="1"/>
  <c r="I1662" i="1" s="1"/>
  <c r="L1653" i="1"/>
  <c r="I1653" i="1" s="1"/>
  <c r="L1643" i="1"/>
  <c r="I1643" i="1" s="1"/>
  <c r="L1634" i="1"/>
  <c r="I1634" i="1" s="1"/>
  <c r="L1620" i="1"/>
  <c r="I1620" i="1" s="1"/>
  <c r="L1608" i="1"/>
  <c r="I1608" i="1" s="1"/>
  <c r="L683" i="1"/>
  <c r="I683" i="1" s="1"/>
  <c r="L3873" i="1"/>
  <c r="L996" i="1"/>
  <c r="L681" i="1"/>
  <c r="I681" i="1" s="1"/>
  <c r="L751" i="1"/>
  <c r="L1111" i="1"/>
  <c r="I1111" i="1" s="1"/>
  <c r="L739" i="1"/>
  <c r="J739" i="1" s="1"/>
  <c r="I739" i="1" s="1"/>
  <c r="L652" i="1"/>
  <c r="I652" i="1" s="1"/>
  <c r="L645" i="1"/>
  <c r="I645" i="1" s="1"/>
  <c r="L639" i="1"/>
  <c r="I639" i="1" s="1"/>
  <c r="L629" i="1"/>
  <c r="I629" i="1" s="1"/>
  <c r="L1156" i="1"/>
  <c r="I1156" i="1" s="1"/>
  <c r="L616" i="1"/>
  <c r="I616" i="1" s="1"/>
  <c r="L611" i="1"/>
  <c r="I611" i="1" s="1"/>
  <c r="L607" i="1"/>
  <c r="I607" i="1" s="1"/>
  <c r="L594" i="1"/>
  <c r="I594" i="1" s="1"/>
  <c r="L581" i="1"/>
  <c r="I581" i="1" s="1"/>
  <c r="L576" i="1"/>
  <c r="I576" i="1" s="1"/>
  <c r="L564" i="1"/>
  <c r="I564" i="1" s="1"/>
  <c r="L555" i="1"/>
  <c r="I555" i="1" s="1"/>
  <c r="L547" i="1"/>
  <c r="I547" i="1" s="1"/>
  <c r="L3919" i="1"/>
  <c r="J3919" i="1" s="1"/>
  <c r="I3919" i="1" s="1"/>
  <c r="L531" i="1"/>
  <c r="I531" i="1" s="1"/>
  <c r="L525" i="1"/>
  <c r="I525" i="1" s="1"/>
  <c r="L520" i="1"/>
  <c r="I520" i="1" s="1"/>
  <c r="L511" i="1"/>
  <c r="I511" i="1" s="1"/>
  <c r="L488" i="1"/>
  <c r="I488" i="1" s="1"/>
  <c r="L482" i="1"/>
  <c r="I482" i="1" s="1"/>
  <c r="L472" i="1"/>
  <c r="I472" i="1" s="1"/>
  <c r="L457" i="1"/>
  <c r="I457" i="1" s="1"/>
  <c r="L441" i="1"/>
  <c r="I441" i="1" s="1"/>
  <c r="L431" i="1"/>
  <c r="I431" i="1" s="1"/>
  <c r="L416" i="1"/>
  <c r="I416" i="1" s="1"/>
  <c r="L408" i="1"/>
  <c r="I408" i="1" s="1"/>
  <c r="L400" i="1"/>
  <c r="I400" i="1" s="1"/>
  <c r="L395" i="1"/>
  <c r="I395" i="1" s="1"/>
  <c r="L383" i="1"/>
  <c r="I383" i="1" s="1"/>
  <c r="L4065" i="1"/>
  <c r="I4065" i="1" s="1"/>
  <c r="L5128" i="1"/>
  <c r="L5116" i="1"/>
  <c r="L5110" i="1"/>
  <c r="L4515" i="1"/>
  <c r="I4515" i="1" s="1"/>
  <c r="L4358" i="1"/>
  <c r="L3241" i="1"/>
  <c r="L3048" i="1"/>
  <c r="I3048" i="1" s="1"/>
  <c r="L3206" i="1"/>
  <c r="L3044" i="1"/>
  <c r="I3044" i="1" s="1"/>
  <c r="L3041" i="1"/>
  <c r="I3041" i="1" s="1"/>
  <c r="L3038" i="1"/>
  <c r="I3038" i="1" s="1"/>
  <c r="L3036" i="1"/>
  <c r="I3036" i="1" s="1"/>
  <c r="L2782" i="1"/>
  <c r="L249" i="1"/>
  <c r="I249" i="1" s="1"/>
  <c r="L651" i="1"/>
  <c r="J651" i="1" s="1"/>
  <c r="I651" i="1" s="1"/>
  <c r="L2647" i="1"/>
  <c r="I2647" i="1" s="1"/>
  <c r="L4048" i="1"/>
  <c r="J4048" i="1" s="1"/>
  <c r="I4048" i="1" s="1"/>
  <c r="L3824" i="1"/>
  <c r="J3824" i="1" s="1"/>
  <c r="I3824" i="1" s="1"/>
  <c r="L4318" i="1"/>
  <c r="L2615" i="1"/>
  <c r="I2615" i="1" s="1"/>
  <c r="L283" i="1"/>
  <c r="I283" i="1" s="1"/>
  <c r="L2592" i="1"/>
  <c r="I2592" i="1" s="1"/>
  <c r="L2583" i="1"/>
  <c r="I2583" i="1" s="1"/>
  <c r="L1037" i="1"/>
  <c r="I1037" i="1" s="1"/>
  <c r="L2551" i="1"/>
  <c r="I2551" i="1" s="1"/>
  <c r="L2537" i="1"/>
  <c r="I2537" i="1" s="1"/>
  <c r="L2092" i="1"/>
  <c r="I2092" i="1" s="1"/>
  <c r="L2081" i="1"/>
  <c r="I2081" i="1" s="1"/>
  <c r="L2070" i="1"/>
  <c r="I2070" i="1" s="1"/>
  <c r="L2054" i="1"/>
  <c r="I2054" i="1" s="1"/>
  <c r="L1663" i="1"/>
  <c r="I1663" i="1" s="1"/>
  <c r="L1655" i="1"/>
  <c r="I1655" i="1" s="1"/>
  <c r="L1644" i="1"/>
  <c r="I1644" i="1" s="1"/>
  <c r="L1635" i="1"/>
  <c r="I1635" i="1" s="1"/>
  <c r="L1626" i="1"/>
  <c r="I1626" i="1" s="1"/>
  <c r="L1609" i="1"/>
  <c r="I1609" i="1" s="1"/>
  <c r="L702" i="1"/>
  <c r="I702" i="1" s="1"/>
  <c r="L697" i="1"/>
  <c r="I697" i="1" s="1"/>
  <c r="L690" i="1"/>
  <c r="I690" i="1" s="1"/>
  <c r="L682" i="1"/>
  <c r="I682" i="1" s="1"/>
  <c r="L675" i="1"/>
  <c r="I675" i="1" s="1"/>
  <c r="L1055" i="1"/>
  <c r="J1055" i="1" s="1"/>
  <c r="I1055" i="1" s="1"/>
  <c r="L659" i="1"/>
  <c r="I659" i="1" s="1"/>
  <c r="L928" i="1"/>
  <c r="I928" i="1" s="1"/>
  <c r="L3848" i="1"/>
  <c r="L789" i="1"/>
  <c r="L630" i="1"/>
  <c r="I630" i="1" s="1"/>
  <c r="L931" i="1"/>
  <c r="J931" i="1" s="1"/>
  <c r="I931" i="1" s="1"/>
  <c r="L617" i="1"/>
  <c r="I617" i="1" s="1"/>
  <c r="L4062" i="1"/>
  <c r="I4062" i="1" s="1"/>
  <c r="L951" i="1"/>
  <c r="L600" i="1"/>
  <c r="I600" i="1" s="1"/>
  <c r="L582" i="1"/>
  <c r="I582" i="1" s="1"/>
  <c r="L1076" i="1"/>
  <c r="L565" i="1"/>
  <c r="I565" i="1" s="1"/>
  <c r="L3793" i="1"/>
  <c r="I3793" i="1" s="1"/>
  <c r="L548" i="1"/>
  <c r="I548" i="1" s="1"/>
  <c r="L541" i="1"/>
  <c r="I541" i="1" s="1"/>
  <c r="L532" i="1"/>
  <c r="I532" i="1" s="1"/>
  <c r="L526" i="1"/>
  <c r="I526" i="1" s="1"/>
  <c r="L521" i="1"/>
  <c r="I521" i="1" s="1"/>
  <c r="L512" i="1"/>
  <c r="I512" i="1" s="1"/>
  <c r="L489" i="1"/>
  <c r="I489" i="1" s="1"/>
  <c r="L3857" i="1"/>
  <c r="J3857" i="1" s="1"/>
  <c r="I3857" i="1" s="1"/>
  <c r="L473" i="1"/>
  <c r="I473" i="1" s="1"/>
  <c r="L458" i="1"/>
  <c r="I458" i="1" s="1"/>
  <c r="L443" i="1"/>
  <c r="I443" i="1" s="1"/>
  <c r="L432" i="1"/>
  <c r="I432" i="1" s="1"/>
  <c r="L417" i="1"/>
  <c r="I417" i="1" s="1"/>
  <c r="L409" i="1"/>
  <c r="I409" i="1" s="1"/>
  <c r="L402" i="1"/>
  <c r="I402" i="1" s="1"/>
  <c r="L396" i="1"/>
  <c r="I396" i="1" s="1"/>
  <c r="L3975" i="1"/>
  <c r="J3975" i="1" s="1"/>
  <c r="I3975" i="1" s="1"/>
  <c r="L376" i="1"/>
  <c r="I376" i="1" s="1"/>
  <c r="L3176" i="1"/>
  <c r="L3157" i="1"/>
  <c r="L3137" i="1"/>
  <c r="L2783" i="1"/>
  <c r="L2042" i="1"/>
  <c r="I2042" i="1" s="1"/>
  <c r="L663" i="1"/>
  <c r="J663" i="1" s="1"/>
  <c r="I663" i="1" s="1"/>
  <c r="L247" i="1"/>
  <c r="I247" i="1" s="1"/>
  <c r="L446" i="1"/>
  <c r="I446" i="1" s="1"/>
  <c r="L433" i="1"/>
  <c r="I433" i="1" s="1"/>
  <c r="L841" i="1"/>
  <c r="L1264" i="1"/>
  <c r="L407" i="1"/>
  <c r="I407" i="1" s="1"/>
  <c r="L397" i="1"/>
  <c r="I397" i="1" s="1"/>
  <c r="L384" i="1"/>
  <c r="I384" i="1" s="1"/>
  <c r="L377" i="1"/>
  <c r="I377" i="1" s="1"/>
  <c r="L3039" i="1"/>
  <c r="I3039" i="1" s="1"/>
  <c r="L3138" i="1"/>
  <c r="L2787" i="1"/>
  <c r="L250" i="1"/>
  <c r="I250" i="1" s="1"/>
  <c r="L654" i="1"/>
  <c r="L447" i="1"/>
  <c r="I447" i="1" s="1"/>
  <c r="L434" i="1"/>
  <c r="I434" i="1" s="1"/>
  <c r="L426" i="1"/>
  <c r="I426" i="1" s="1"/>
  <c r="L412" i="1"/>
  <c r="I412" i="1" s="1"/>
  <c r="L387" i="1"/>
  <c r="I387" i="1" s="1"/>
  <c r="L1021" i="1"/>
  <c r="L385" i="1"/>
  <c r="I385" i="1" s="1"/>
  <c r="L379" i="1"/>
  <c r="I379" i="1" s="1"/>
  <c r="L307" i="1"/>
  <c r="I307" i="1" s="1"/>
  <c r="L5158" i="1"/>
  <c r="J5158" i="1" s="1"/>
  <c r="I5158" i="1" s="1"/>
  <c r="L5149" i="1"/>
  <c r="J5149" i="1" s="1"/>
  <c r="I5149" i="1" s="1"/>
  <c r="L5135" i="1"/>
  <c r="L3161" i="1"/>
  <c r="L3139" i="1"/>
  <c r="L2788" i="1"/>
  <c r="L251" i="1"/>
  <c r="I251" i="1" s="1"/>
  <c r="L656" i="1"/>
  <c r="L2641" i="1"/>
  <c r="I2641" i="1" s="1"/>
  <c r="L2631" i="1"/>
  <c r="I2631" i="1" s="1"/>
  <c r="L2622" i="1"/>
  <c r="I2622" i="1" s="1"/>
  <c r="L2617" i="1"/>
  <c r="I2617" i="1" s="1"/>
  <c r="L2600" i="1"/>
  <c r="I2600" i="1" s="1"/>
  <c r="L2593" i="1"/>
  <c r="I2593" i="1" s="1"/>
  <c r="L2587" i="1"/>
  <c r="I2587" i="1" s="1"/>
  <c r="L2566" i="1"/>
  <c r="I2566" i="1" s="1"/>
  <c r="L2554" i="1"/>
  <c r="I2554" i="1" s="1"/>
  <c r="L2544" i="1"/>
  <c r="I2544" i="1" s="1"/>
  <c r="L2532" i="1"/>
  <c r="I2532" i="1" s="1"/>
  <c r="L2085" i="1"/>
  <c r="I2085" i="1" s="1"/>
  <c r="L2075" i="1"/>
  <c r="I2075" i="1" s="1"/>
  <c r="L2061" i="1"/>
  <c r="I2061" i="1" s="1"/>
  <c r="L1666" i="1"/>
  <c r="I1666" i="1" s="1"/>
  <c r="L3874" i="1"/>
  <c r="J3874" i="1" s="1"/>
  <c r="I3874" i="1" s="1"/>
  <c r="L1645" i="1"/>
  <c r="I1645" i="1" s="1"/>
  <c r="L1638" i="1"/>
  <c r="I1638" i="1" s="1"/>
  <c r="L1236" i="1"/>
  <c r="J1236" i="1" s="1"/>
  <c r="I1236" i="1" s="1"/>
  <c r="L1614" i="1"/>
  <c r="I1614" i="1" s="1"/>
  <c r="L706" i="1"/>
  <c r="I706" i="1" s="1"/>
  <c r="L700" i="1"/>
  <c r="I700" i="1" s="1"/>
  <c r="L827" i="1"/>
  <c r="I827" i="1" s="1"/>
  <c r="L687" i="1"/>
  <c r="I687" i="1" s="1"/>
  <c r="L908" i="1"/>
  <c r="J908" i="1" s="1"/>
  <c r="I908" i="1" s="1"/>
  <c r="L671" i="1"/>
  <c r="I671" i="1" s="1"/>
  <c r="L664" i="1"/>
  <c r="I664" i="1" s="1"/>
  <c r="L907" i="1"/>
  <c r="L648" i="1"/>
  <c r="I648" i="1" s="1"/>
  <c r="L642" i="1"/>
  <c r="I642" i="1" s="1"/>
  <c r="L1198" i="1"/>
  <c r="L626" i="1"/>
  <c r="I626" i="1" s="1"/>
  <c r="L620" i="1"/>
  <c r="I620" i="1" s="1"/>
  <c r="L1054" i="1"/>
  <c r="J1054" i="1" s="1"/>
  <c r="I1054" i="1" s="1"/>
  <c r="L939" i="1"/>
  <c r="I939" i="1" s="1"/>
  <c r="L604" i="1"/>
  <c r="I604" i="1" s="1"/>
  <c r="L588" i="1"/>
  <c r="I588" i="1" s="1"/>
  <c r="L4059" i="1"/>
  <c r="L568" i="1"/>
  <c r="I568" i="1" s="1"/>
  <c r="L557" i="1"/>
  <c r="I557" i="1" s="1"/>
  <c r="L550" i="1"/>
  <c r="I550" i="1" s="1"/>
  <c r="L1293" i="1"/>
  <c r="L4904" i="1"/>
  <c r="L529" i="1"/>
  <c r="I529" i="1" s="1"/>
  <c r="L523" i="1"/>
  <c r="I523" i="1" s="1"/>
  <c r="L513" i="1"/>
  <c r="I513" i="1" s="1"/>
  <c r="L497" i="1"/>
  <c r="I497" i="1" s="1"/>
  <c r="L485" i="1"/>
  <c r="I485" i="1" s="1"/>
  <c r="L477" i="1"/>
  <c r="I477" i="1" s="1"/>
  <c r="L461" i="1"/>
  <c r="I461" i="1" s="1"/>
  <c r="L451" i="1"/>
  <c r="I451" i="1" s="1"/>
  <c r="L435" i="1"/>
  <c r="I435" i="1" s="1"/>
  <c r="L427" i="1"/>
  <c r="I427" i="1" s="1"/>
  <c r="L414" i="1"/>
  <c r="I414" i="1" s="1"/>
  <c r="L405" i="1"/>
  <c r="I405" i="1" s="1"/>
  <c r="L930" i="1"/>
  <c r="I930" i="1" s="1"/>
  <c r="L386" i="1"/>
  <c r="I386" i="1" s="1"/>
  <c r="L380" i="1"/>
  <c r="I380" i="1" s="1"/>
  <c r="L372" i="1"/>
  <c r="I372" i="1" s="1"/>
  <c r="L4006" i="1"/>
  <c r="L348" i="1"/>
  <c r="I348" i="1" s="1"/>
  <c r="L3788" i="1"/>
  <c r="I3788" i="1" s="1"/>
  <c r="L324" i="1"/>
  <c r="I324" i="1" s="1"/>
  <c r="L314" i="1"/>
  <c r="I314" i="1" s="1"/>
  <c r="L308" i="1"/>
  <c r="I308" i="1" s="1"/>
  <c r="L5159" i="1"/>
  <c r="L5150" i="1"/>
  <c r="J5150" i="1" s="1"/>
  <c r="I5150" i="1" s="1"/>
  <c r="L5050" i="1"/>
  <c r="I5050" i="1" s="1"/>
  <c r="L3037" i="1"/>
  <c r="I3037" i="1" s="1"/>
  <c r="L3128" i="1"/>
  <c r="L2050" i="1"/>
  <c r="I2050" i="1" s="1"/>
  <c r="L252" i="1"/>
  <c r="I252" i="1" s="1"/>
  <c r="L657" i="1"/>
  <c r="J657" i="1" s="1"/>
  <c r="I657" i="1" s="1"/>
  <c r="L969" i="1"/>
  <c r="J969" i="1" s="1"/>
  <c r="I969" i="1" s="1"/>
  <c r="L695" i="1"/>
  <c r="I695" i="1" s="1"/>
  <c r="L1008" i="1"/>
  <c r="L678" i="1"/>
  <c r="I678" i="1" s="1"/>
  <c r="L672" i="1"/>
  <c r="I672" i="1" s="1"/>
  <c r="L665" i="1"/>
  <c r="I665" i="1" s="1"/>
  <c r="L714" i="1"/>
  <c r="I714" i="1" s="1"/>
  <c r="L809" i="1"/>
  <c r="J809" i="1" s="1"/>
  <c r="I809" i="1" s="1"/>
  <c r="L643" i="1"/>
  <c r="I643" i="1" s="1"/>
  <c r="L633" i="1"/>
  <c r="I633" i="1" s="1"/>
  <c r="L627" i="1"/>
  <c r="I627" i="1" s="1"/>
  <c r="L621" i="1"/>
  <c r="I621" i="1" s="1"/>
  <c r="L1238" i="1"/>
  <c r="L1066" i="1"/>
  <c r="L3821" i="1"/>
  <c r="I3821" i="1" s="1"/>
  <c r="L3814" i="1"/>
  <c r="L579" i="1"/>
  <c r="I579" i="1" s="1"/>
  <c r="L570" i="1"/>
  <c r="I570" i="1" s="1"/>
  <c r="L3872" i="1"/>
  <c r="I3872" i="1" s="1"/>
  <c r="L551" i="1"/>
  <c r="I551" i="1" s="1"/>
  <c r="L546" i="1"/>
  <c r="I546" i="1" s="1"/>
  <c r="L535" i="1"/>
  <c r="I535" i="1" s="1"/>
  <c r="L530" i="1"/>
  <c r="I530" i="1" s="1"/>
  <c r="L935" i="1"/>
  <c r="I935" i="1" s="1"/>
  <c r="L516" i="1"/>
  <c r="I516" i="1" s="1"/>
  <c r="L3897" i="1"/>
  <c r="I3897" i="1" s="1"/>
  <c r="L486" i="1"/>
  <c r="I486" i="1" s="1"/>
  <c r="L3817" i="1"/>
  <c r="I3817" i="1" s="1"/>
  <c r="L463" i="1"/>
  <c r="I463" i="1" s="1"/>
  <c r="L453" i="1"/>
  <c r="I453" i="1" s="1"/>
  <c r="L436" i="1"/>
  <c r="I436" i="1" s="1"/>
  <c r="L428" i="1"/>
  <c r="I428" i="1" s="1"/>
  <c r="L415" i="1"/>
  <c r="I415" i="1" s="1"/>
  <c r="L406" i="1"/>
  <c r="I406" i="1" s="1"/>
  <c r="L398" i="1"/>
  <c r="I398" i="1" s="1"/>
  <c r="L391" i="1"/>
  <c r="I391" i="1" s="1"/>
  <c r="L381" i="1"/>
  <c r="I381" i="1" s="1"/>
  <c r="L309" i="1"/>
  <c r="I309" i="1" s="1"/>
  <c r="L5160" i="1"/>
  <c r="L5053" i="1"/>
  <c r="I5053" i="1" s="1"/>
  <c r="L5051" i="1"/>
  <c r="I5051" i="1" s="1"/>
  <c r="L3042" i="1"/>
  <c r="I3042" i="1" s="1"/>
  <c r="L3141" i="1"/>
  <c r="L3130" i="1"/>
  <c r="L253" i="1"/>
  <c r="I253" i="1" s="1"/>
  <c r="L660" i="1"/>
  <c r="J660" i="1" s="1"/>
  <c r="I660" i="1" s="1"/>
  <c r="L4075" i="1"/>
  <c r="L429" i="1"/>
  <c r="I429" i="1" s="1"/>
  <c r="L1193" i="1"/>
  <c r="L3923" i="1"/>
  <c r="I3923" i="1" s="1"/>
  <c r="L399" i="1"/>
  <c r="I399" i="1" s="1"/>
  <c r="L393" i="1"/>
  <c r="I393" i="1" s="1"/>
  <c r="L374" i="1"/>
  <c r="I374" i="1" s="1"/>
  <c r="L1070" i="1"/>
  <c r="L363" i="1"/>
  <c r="I363" i="1" s="1"/>
  <c r="L350" i="1"/>
  <c r="I350" i="1" s="1"/>
  <c r="L340" i="1"/>
  <c r="I340" i="1" s="1"/>
  <c r="L326" i="1"/>
  <c r="I326" i="1" s="1"/>
  <c r="L317" i="1"/>
  <c r="I317" i="1" s="1"/>
  <c r="L3908" i="1"/>
  <c r="I3908" i="1" s="1"/>
  <c r="L5057" i="1"/>
  <c r="I5057" i="1" s="1"/>
  <c r="L5151" i="1"/>
  <c r="L5137" i="1"/>
  <c r="J5137" i="1" s="1"/>
  <c r="I5137" i="1" s="1"/>
  <c r="L5125" i="1"/>
  <c r="J5125" i="1" s="1"/>
  <c r="I5125" i="1" s="1"/>
  <c r="L5112" i="1"/>
  <c r="L4926" i="1"/>
  <c r="L4601" i="1"/>
  <c r="L4090" i="1"/>
  <c r="J4090" i="1" s="1"/>
  <c r="L3239" i="1"/>
  <c r="L3211" i="1"/>
  <c r="L3201" i="1"/>
  <c r="L3043" i="1"/>
  <c r="I3043" i="1" s="1"/>
  <c r="L3040" i="1"/>
  <c r="I3040" i="1" s="1"/>
  <c r="L3147" i="1"/>
  <c r="J3147" i="1" s="1"/>
  <c r="I3147" i="1" s="1"/>
  <c r="L3035" i="1"/>
  <c r="I3035" i="1" s="1"/>
  <c r="L4750" i="1"/>
  <c r="I4750" i="1" s="1"/>
  <c r="L4800" i="1"/>
  <c r="L4736" i="1"/>
  <c r="I4736" i="1" s="1"/>
  <c r="L4808" i="1"/>
  <c r="L4729" i="1"/>
  <c r="I4729" i="1" s="1"/>
  <c r="L4827" i="1"/>
  <c r="J4827" i="1" s="1"/>
  <c r="I4827" i="1" s="1"/>
  <c r="L4715" i="1"/>
  <c r="I4715" i="1" s="1"/>
  <c r="L4697" i="1"/>
  <c r="I4697" i="1" s="1"/>
  <c r="L4474" i="1"/>
  <c r="I4474" i="1" s="1"/>
  <c r="L4455" i="1"/>
  <c r="I4455" i="1" s="1"/>
  <c r="L4246" i="1"/>
  <c r="I4246" i="1" s="1"/>
  <c r="L4241" i="1"/>
  <c r="I4241" i="1" s="1"/>
  <c r="L4286" i="1"/>
  <c r="L4265" i="1"/>
  <c r="J4265" i="1" s="1"/>
  <c r="I4265" i="1" s="1"/>
  <c r="L248" i="1"/>
  <c r="I248" i="1" s="1"/>
  <c r="L517" i="1"/>
  <c r="L4858" i="1"/>
  <c r="L4854" i="1"/>
  <c r="L4844" i="1"/>
  <c r="L4343" i="1"/>
  <c r="L4314" i="1"/>
  <c r="J4314" i="1" s="1"/>
  <c r="I4314" i="1" s="1"/>
  <c r="L3864" i="1"/>
  <c r="J3864" i="1" s="1"/>
  <c r="I3864" i="1" s="1"/>
  <c r="L4036" i="1"/>
  <c r="J4036" i="1" s="1"/>
  <c r="I4036" i="1" s="1"/>
  <c r="L3852" i="1"/>
  <c r="L3818" i="1"/>
  <c r="L3800" i="1"/>
  <c r="L3915" i="1"/>
  <c r="L3899" i="1"/>
  <c r="J3899" i="1" s="1"/>
  <c r="I3899" i="1" s="1"/>
  <c r="L3796" i="1"/>
  <c r="J3796" i="1" s="1"/>
  <c r="I3796" i="1" s="1"/>
  <c r="L3100" i="1"/>
  <c r="J3100" i="1" s="1"/>
  <c r="I3100" i="1" s="1"/>
  <c r="L2745" i="1"/>
  <c r="J2745" i="1" s="1"/>
  <c r="I2745" i="1" s="1"/>
  <c r="L2742" i="1"/>
  <c r="L2759" i="1"/>
  <c r="L2755" i="1"/>
  <c r="L2705" i="1"/>
  <c r="L2114" i="1"/>
  <c r="J2114" i="1" s="1"/>
  <c r="I2114" i="1" s="1"/>
  <c r="L2131" i="1"/>
  <c r="J2131" i="1" s="1"/>
  <c r="L1739" i="1"/>
  <c r="L1710" i="1"/>
  <c r="J1710" i="1" s="1"/>
  <c r="I1710" i="1" s="1"/>
  <c r="L862" i="1"/>
  <c r="L889" i="1"/>
  <c r="L842" i="1"/>
  <c r="L235" i="1"/>
  <c r="I235" i="1" s="1"/>
  <c r="L122" i="1"/>
  <c r="I122" i="1" s="1"/>
  <c r="L3739" i="1"/>
  <c r="I3739" i="1" s="1"/>
  <c r="L684" i="1"/>
  <c r="I684" i="1" s="1"/>
  <c r="L867" i="1"/>
  <c r="J867" i="1" s="1"/>
  <c r="I867" i="1" s="1"/>
  <c r="L4859" i="1"/>
  <c r="L4896" i="1"/>
  <c r="L4845" i="1"/>
  <c r="L4297" i="1"/>
  <c r="L4289" i="1"/>
  <c r="J4289" i="1" s="1"/>
  <c r="I4289" i="1" s="1"/>
  <c r="L3866" i="1"/>
  <c r="J3866" i="1" s="1"/>
  <c r="I3866" i="1" s="1"/>
  <c r="L4037" i="1"/>
  <c r="J4037" i="1" s="1"/>
  <c r="I4037" i="1" s="1"/>
  <c r="L4040" i="1"/>
  <c r="J4040" i="1" s="1"/>
  <c r="I4040" i="1" s="1"/>
  <c r="L3820" i="1"/>
  <c r="L3922" i="1"/>
  <c r="L3906" i="1"/>
  <c r="L3797" i="1"/>
  <c r="L3935" i="1"/>
  <c r="J3935" i="1" s="1"/>
  <c r="I3935" i="1" s="1"/>
  <c r="L2676" i="1"/>
  <c r="J2676" i="1" s="1"/>
  <c r="I2676" i="1" s="1"/>
  <c r="L2743" i="1"/>
  <c r="J2743" i="1" s="1"/>
  <c r="I2743" i="1" s="1"/>
  <c r="L2761" i="1"/>
  <c r="J2761" i="1" s="1"/>
  <c r="I2761" i="1" s="1"/>
  <c r="L2756" i="1"/>
  <c r="L4871" i="1"/>
  <c r="L4897" i="1"/>
  <c r="L4846" i="1"/>
  <c r="L4569" i="1"/>
  <c r="J4569" i="1" s="1"/>
  <c r="I4569" i="1" s="1"/>
  <c r="L4308" i="1"/>
  <c r="J4308" i="1" s="1"/>
  <c r="I4308" i="1" s="1"/>
  <c r="L3867" i="1"/>
  <c r="J3867" i="1" s="1"/>
  <c r="I3867" i="1" s="1"/>
  <c r="L4063" i="1"/>
  <c r="J4063" i="1" s="1"/>
  <c r="I4063" i="1" s="1"/>
  <c r="L4046" i="1"/>
  <c r="L3802" i="1"/>
  <c r="L269" i="1"/>
  <c r="I269" i="1" s="1"/>
  <c r="L114" i="1"/>
  <c r="I114" i="1" s="1"/>
  <c r="L63" i="1"/>
  <c r="I63" i="1" s="1"/>
  <c r="L705" i="1"/>
  <c r="I705" i="1" s="1"/>
  <c r="L573" i="1"/>
  <c r="I573" i="1" s="1"/>
  <c r="L3889" i="1"/>
  <c r="I3889" i="1" s="1"/>
  <c r="L275" i="1"/>
  <c r="I275" i="1" s="1"/>
  <c r="L123" i="1"/>
  <c r="I123" i="1" s="1"/>
  <c r="L3583" i="1"/>
  <c r="I3583" i="1" s="1"/>
  <c r="L130" i="1"/>
  <c r="J130" i="1" s="1"/>
  <c r="I130" i="1" s="1"/>
  <c r="L4033" i="1"/>
  <c r="I4033" i="1" s="1"/>
  <c r="L5080" i="1"/>
  <c r="J5080" i="1" s="1"/>
  <c r="I5080" i="1" s="1"/>
  <c r="L4899" i="1"/>
  <c r="J4899" i="1" s="1"/>
  <c r="I4899" i="1" s="1"/>
  <c r="L4873" i="1"/>
  <c r="J4873" i="1" s="1"/>
  <c r="I4873" i="1" s="1"/>
  <c r="L4584" i="1"/>
  <c r="L4294" i="1"/>
  <c r="L3891" i="1"/>
  <c r="J3891" i="1" s="1"/>
  <c r="I3891" i="1" s="1"/>
  <c r="L4079" i="1"/>
  <c r="L3997" i="1"/>
  <c r="J3997" i="1" s="1"/>
  <c r="I3997" i="1" s="1"/>
  <c r="L3843" i="1"/>
  <c r="J3843" i="1" s="1"/>
  <c r="I3843" i="1" s="1"/>
  <c r="L3805" i="1"/>
  <c r="J3805" i="1" s="1"/>
  <c r="I3805" i="1" s="1"/>
  <c r="L3926" i="1"/>
  <c r="J3926" i="1" s="1"/>
  <c r="I3926" i="1" s="1"/>
  <c r="L3921" i="1"/>
  <c r="L3831" i="1"/>
  <c r="L3949" i="1"/>
  <c r="J3949" i="1" s="1"/>
  <c r="I3949" i="1" s="1"/>
  <c r="L3117" i="1"/>
  <c r="J3117" i="1" s="1"/>
  <c r="I3117" i="1" s="1"/>
  <c r="L2730" i="1"/>
  <c r="J2730" i="1" s="1"/>
  <c r="I2730" i="1" s="1"/>
  <c r="L2726" i="1"/>
  <c r="J2726" i="1" s="1"/>
  <c r="I2726" i="1" s="1"/>
  <c r="L2667" i="1"/>
  <c r="J2667" i="1" s="1"/>
  <c r="I2667" i="1" s="1"/>
  <c r="L2747" i="1"/>
  <c r="J2747" i="1" s="1"/>
  <c r="I2747" i="1" s="1"/>
  <c r="L2698" i="1"/>
  <c r="L2162" i="1"/>
  <c r="L1684" i="1"/>
  <c r="J1684" i="1" s="1"/>
  <c r="I1684" i="1" s="1"/>
  <c r="L1675" i="1"/>
  <c r="J1675" i="1" s="1"/>
  <c r="I1675" i="1" s="1"/>
  <c r="L1703" i="1"/>
  <c r="J1703" i="1" s="1"/>
  <c r="I1703" i="1" s="1"/>
  <c r="L905" i="1"/>
  <c r="J905" i="1" s="1"/>
  <c r="I905" i="1" s="1"/>
  <c r="L858" i="1"/>
  <c r="J858" i="1" s="1"/>
  <c r="I858" i="1" s="1"/>
  <c r="L828" i="1"/>
  <c r="J828" i="1" s="1"/>
  <c r="I828" i="1" s="1"/>
  <c r="L1134" i="1"/>
  <c r="L1196" i="1"/>
  <c r="L1115" i="1"/>
  <c r="J1115" i="1" s="1"/>
  <c r="I1115" i="1" s="1"/>
  <c r="L815" i="1"/>
  <c r="J815" i="1" s="1"/>
  <c r="I815" i="1" s="1"/>
  <c r="L788" i="1"/>
  <c r="J788" i="1" s="1"/>
  <c r="I788" i="1" s="1"/>
  <c r="L758" i="1"/>
  <c r="J758" i="1" s="1"/>
  <c r="I758" i="1" s="1"/>
  <c r="L1243" i="1"/>
  <c r="J1243" i="1" s="1"/>
  <c r="I1243" i="1" s="1"/>
  <c r="L1213" i="1"/>
  <c r="J1213" i="1" s="1"/>
  <c r="I1213" i="1" s="1"/>
  <c r="L950" i="1"/>
  <c r="L1043" i="1"/>
  <c r="L1051" i="1"/>
  <c r="J1051" i="1" s="1"/>
  <c r="I1051" i="1" s="1"/>
  <c r="L265" i="1"/>
  <c r="I265" i="1" s="1"/>
  <c r="L124" i="1"/>
  <c r="I124" i="1" s="1"/>
  <c r="L64" i="1"/>
  <c r="I64" i="1" s="1"/>
  <c r="L3586" i="1"/>
  <c r="I3586" i="1" s="1"/>
  <c r="L552" i="1"/>
  <c r="I552" i="1" s="1"/>
  <c r="L4293" i="1"/>
  <c r="L801" i="1"/>
  <c r="L4910" i="1"/>
  <c r="J4910" i="1" s="1"/>
  <c r="I4910" i="1" s="1"/>
  <c r="L4902" i="1"/>
  <c r="J4902" i="1" s="1"/>
  <c r="I4902" i="1" s="1"/>
  <c r="L4586" i="1"/>
  <c r="J4586" i="1" s="1"/>
  <c r="I4586" i="1" s="1"/>
  <c r="L4295" i="1"/>
  <c r="J4295" i="1" s="1"/>
  <c r="I4295" i="1" s="1"/>
  <c r="L3892" i="1"/>
  <c r="L4080" i="1"/>
  <c r="J4080" i="1" s="1"/>
  <c r="I4080" i="1" s="1"/>
  <c r="L4022" i="1"/>
  <c r="L3844" i="1"/>
  <c r="L3807" i="1"/>
  <c r="L4039" i="1"/>
  <c r="J4039" i="1" s="1"/>
  <c r="I4039" i="1" s="1"/>
  <c r="L3898" i="1"/>
  <c r="J3898" i="1" s="1"/>
  <c r="I3898" i="1" s="1"/>
  <c r="L3849" i="1"/>
  <c r="J3849" i="1" s="1"/>
  <c r="I3849" i="1" s="1"/>
  <c r="L3959" i="1"/>
  <c r="J3959" i="1" s="1"/>
  <c r="I3959" i="1" s="1"/>
  <c r="L3096" i="1"/>
  <c r="J3096" i="1" s="1"/>
  <c r="I3096" i="1" s="1"/>
  <c r="L2734" i="1"/>
  <c r="L2735" i="1"/>
  <c r="L2670" i="1"/>
  <c r="J2670" i="1" s="1"/>
  <c r="I2670" i="1" s="1"/>
  <c r="L2750" i="1"/>
  <c r="J2750" i="1" s="1"/>
  <c r="I2750" i="1" s="1"/>
  <c r="L2700" i="1"/>
  <c r="J2700" i="1" s="1"/>
  <c r="I2700" i="1" s="1"/>
  <c r="L2165" i="1"/>
  <c r="J2165" i="1" s="1"/>
  <c r="I2165" i="1" s="1"/>
  <c r="L772" i="1"/>
  <c r="J772" i="1" s="1"/>
  <c r="I772" i="1" s="1"/>
  <c r="L4916" i="1"/>
  <c r="J4916" i="1" s="1"/>
  <c r="I4916" i="1" s="1"/>
  <c r="L4903" i="1"/>
  <c r="L4543" i="1"/>
  <c r="L4332" i="1"/>
  <c r="J4332" i="1" s="1"/>
  <c r="I4332" i="1" s="1"/>
  <c r="L3893" i="1"/>
  <c r="J3893" i="1" s="1"/>
  <c r="I3893" i="1" s="1"/>
  <c r="L3859" i="1"/>
  <c r="J3859" i="1" s="1"/>
  <c r="I3859" i="1" s="1"/>
  <c r="L4024" i="1"/>
  <c r="J4024" i="1" s="1"/>
  <c r="I4024" i="1" s="1"/>
  <c r="L3845" i="1"/>
  <c r="J3845" i="1" s="1"/>
  <c r="I3845" i="1" s="1"/>
  <c r="L3808" i="1"/>
  <c r="J3808" i="1" s="1"/>
  <c r="I3808" i="1" s="1"/>
  <c r="L810" i="1"/>
  <c r="L4856" i="1"/>
  <c r="L4850" i="1"/>
  <c r="J4850" i="1" s="1"/>
  <c r="I4850" i="1" s="1"/>
  <c r="L4885" i="1"/>
  <c r="J4885" i="1" s="1"/>
  <c r="I4885" i="1" s="1"/>
  <c r="L4334" i="1"/>
  <c r="J4334" i="1" s="1"/>
  <c r="I4334" i="1" s="1"/>
  <c r="L3894" i="1"/>
  <c r="J3894" i="1" s="1"/>
  <c r="I3894" i="1" s="1"/>
  <c r="L3861" i="1"/>
  <c r="J3861" i="1" s="1"/>
  <c r="I3861" i="1" s="1"/>
  <c r="L4026" i="1"/>
  <c r="J4026" i="1" s="1"/>
  <c r="I4026" i="1" s="1"/>
  <c r="L3846" i="1"/>
  <c r="L3815" i="1"/>
  <c r="L3795" i="1"/>
  <c r="J3795" i="1" s="1"/>
  <c r="I3795" i="1" s="1"/>
  <c r="L3903" i="1"/>
  <c r="J3903" i="1" s="1"/>
  <c r="I3903" i="1" s="1"/>
  <c r="L3895" i="1"/>
  <c r="L3971" i="1"/>
  <c r="J3971" i="1" s="1"/>
  <c r="I3971" i="1" s="1"/>
  <c r="L3115" i="1"/>
  <c r="J3115" i="1" s="1"/>
  <c r="I3115" i="1" s="1"/>
  <c r="L2744" i="1"/>
  <c r="J2744" i="1" s="1"/>
  <c r="I2744" i="1" s="1"/>
  <c r="L2741" i="1"/>
  <c r="L2674" i="1"/>
  <c r="L2754" i="1"/>
  <c r="J2754" i="1" s="1"/>
  <c r="I2754" i="1" s="1"/>
  <c r="L3924" i="1"/>
  <c r="J3924" i="1" s="1"/>
  <c r="I3924" i="1" s="1"/>
  <c r="L3912" i="1"/>
  <c r="J3912" i="1" s="1"/>
  <c r="I3912" i="1" s="1"/>
  <c r="L3801" i="1"/>
  <c r="J3801" i="1" s="1"/>
  <c r="I3801" i="1" s="1"/>
  <c r="L3940" i="1"/>
  <c r="L2684" i="1"/>
  <c r="J2684" i="1" s="1"/>
  <c r="I2684" i="1" s="1"/>
  <c r="L2769" i="1"/>
  <c r="L2758" i="1"/>
  <c r="J2758" i="1" s="1"/>
  <c r="I2758" i="1" s="1"/>
  <c r="L2708" i="1"/>
  <c r="J2708" i="1" s="1"/>
  <c r="I2708" i="1" s="1"/>
  <c r="L2154" i="1"/>
  <c r="J2154" i="1" s="1"/>
  <c r="I2154" i="1" s="1"/>
  <c r="L2128" i="1"/>
  <c r="J2128" i="1" s="1"/>
  <c r="I2128" i="1" s="1"/>
  <c r="L1725" i="1"/>
  <c r="J1725" i="1" s="1"/>
  <c r="I1725" i="1" s="1"/>
  <c r="L1733" i="1"/>
  <c r="L914" i="1"/>
  <c r="J914" i="1" s="1"/>
  <c r="I914" i="1" s="1"/>
  <c r="L891" i="1"/>
  <c r="L855" i="1"/>
  <c r="J855" i="1" s="1"/>
  <c r="I855" i="1" s="1"/>
  <c r="L818" i="1"/>
  <c r="J818" i="1" s="1"/>
  <c r="I818" i="1" s="1"/>
  <c r="L1128" i="1"/>
  <c r="L1181" i="1"/>
  <c r="J1181" i="1" s="1"/>
  <c r="I1181" i="1" s="1"/>
  <c r="L1291" i="1"/>
  <c r="J1291" i="1" s="1"/>
  <c r="I1291" i="1" s="1"/>
  <c r="L813" i="1"/>
  <c r="L784" i="1"/>
  <c r="J784" i="1" s="1"/>
  <c r="I784" i="1" s="1"/>
  <c r="L744" i="1"/>
  <c r="L1240" i="1"/>
  <c r="L964" i="1"/>
  <c r="J964" i="1" s="1"/>
  <c r="I964" i="1" s="1"/>
  <c r="L938" i="1"/>
  <c r="J938" i="1" s="1"/>
  <c r="I938" i="1" s="1"/>
  <c r="L1063" i="1"/>
  <c r="J1063" i="1" s="1"/>
  <c r="I1063" i="1" s="1"/>
  <c r="L1041" i="1"/>
  <c r="J1041" i="1" s="1"/>
  <c r="I1041" i="1" s="1"/>
  <c r="L1003" i="1"/>
  <c r="J1003" i="1" s="1"/>
  <c r="I1003" i="1" s="1"/>
  <c r="L981" i="1"/>
  <c r="J981" i="1" s="1"/>
  <c r="I981" i="1" s="1"/>
  <c r="L4941" i="1"/>
  <c r="I4941" i="1" s="1"/>
  <c r="L228" i="1"/>
  <c r="J228" i="1" s="1"/>
  <c r="I228" i="1" s="1"/>
  <c r="L3436" i="1"/>
  <c r="I3436" i="1" s="1"/>
  <c r="L287" i="1"/>
  <c r="I287" i="1" s="1"/>
  <c r="L5211" i="1"/>
  <c r="I5211" i="1" s="1"/>
  <c r="L5202" i="1"/>
  <c r="I5202" i="1" s="1"/>
  <c r="L5196" i="1"/>
  <c r="I5196" i="1" s="1"/>
  <c r="L5188" i="1"/>
  <c r="I5188" i="1" s="1"/>
  <c r="L5184" i="1"/>
  <c r="I5184" i="1" s="1"/>
  <c r="L5009" i="1"/>
  <c r="J5009" i="1" s="1"/>
  <c r="I5009" i="1" s="1"/>
  <c r="L5165" i="1"/>
  <c r="I5165" i="1" s="1"/>
  <c r="L4696" i="1"/>
  <c r="L4681" i="1"/>
  <c r="J4681" i="1" s="1"/>
  <c r="I4681" i="1" s="1"/>
  <c r="L4961" i="1"/>
  <c r="I4961" i="1" s="1"/>
  <c r="L4744" i="1"/>
  <c r="J4744" i="1" s="1"/>
  <c r="I4744" i="1" s="1"/>
  <c r="L4749" i="1"/>
  <c r="J4749" i="1" s="1"/>
  <c r="I4749" i="1" s="1"/>
  <c r="L4946" i="1"/>
  <c r="I4946" i="1" s="1"/>
  <c r="L4711" i="1"/>
  <c r="J4711" i="1" s="1"/>
  <c r="I4711" i="1" s="1"/>
  <c r="L4461" i="1"/>
  <c r="J4461" i="1" s="1"/>
  <c r="I4461" i="1" s="1"/>
  <c r="L4452" i="1"/>
  <c r="J4452" i="1" s="1"/>
  <c r="I4452" i="1" s="1"/>
  <c r="L4652" i="1"/>
  <c r="I4652" i="1" s="1"/>
  <c r="L4499" i="1"/>
  <c r="J4499" i="1" s="1"/>
  <c r="I4499" i="1" s="1"/>
  <c r="L4643" i="1"/>
  <c r="I4643" i="1" s="1"/>
  <c r="L4471" i="1"/>
  <c r="J4471" i="1" s="1"/>
  <c r="I4471" i="1" s="1"/>
  <c r="L4625" i="1"/>
  <c r="I4625" i="1" s="1"/>
  <c r="L4426" i="1"/>
  <c r="I4426" i="1" s="1"/>
  <c r="L4415" i="1"/>
  <c r="I4415" i="1" s="1"/>
  <c r="L4410" i="1"/>
  <c r="I4410" i="1" s="1"/>
  <c r="L4232" i="1"/>
  <c r="J4232" i="1" s="1"/>
  <c r="I4232" i="1" s="1"/>
  <c r="L4227" i="1"/>
  <c r="J4227" i="1" s="1"/>
  <c r="I4227" i="1" s="1"/>
  <c r="L4201" i="1"/>
  <c r="L4200" i="1"/>
  <c r="J4200" i="1" s="1"/>
  <c r="I4200" i="1" s="1"/>
  <c r="L4375" i="1"/>
  <c r="I4375" i="1" s="1"/>
  <c r="L4158" i="1"/>
  <c r="I4158" i="1" s="1"/>
  <c r="L3397" i="1"/>
  <c r="J3397" i="1" s="1"/>
  <c r="I3397" i="1" s="1"/>
  <c r="L3461" i="1"/>
  <c r="J3461" i="1" s="1"/>
  <c r="I3461" i="1" s="1"/>
  <c r="L3542" i="1"/>
  <c r="J3542" i="1" s="1"/>
  <c r="I3542" i="1" s="1"/>
  <c r="L4133" i="1"/>
  <c r="I4133" i="1" s="1"/>
  <c r="L3468" i="1"/>
  <c r="J3468" i="1" s="1"/>
  <c r="I3468" i="1" s="1"/>
  <c r="L4118" i="1"/>
  <c r="I4118" i="1" s="1"/>
  <c r="L3361" i="1"/>
  <c r="I3361" i="1" s="1"/>
  <c r="L3348" i="1"/>
  <c r="I3348" i="1" s="1"/>
  <c r="L3331" i="1"/>
  <c r="I3331" i="1" s="1"/>
  <c r="L3321" i="1"/>
  <c r="I3321" i="1" s="1"/>
  <c r="L3001" i="1"/>
  <c r="J3001" i="1" s="1"/>
  <c r="I3001" i="1" s="1"/>
  <c r="L2985" i="1"/>
  <c r="J2985" i="1" s="1"/>
  <c r="I2985" i="1" s="1"/>
  <c r="L3298" i="1"/>
  <c r="I3298" i="1" s="1"/>
  <c r="L3292" i="1"/>
  <c r="I3292" i="1" s="1"/>
  <c r="L3280" i="1"/>
  <c r="I3280" i="1" s="1"/>
  <c r="L2994" i="1"/>
  <c r="J2994" i="1" s="1"/>
  <c r="I2994" i="1" s="1"/>
  <c r="L3258" i="1"/>
  <c r="I3258" i="1" s="1"/>
  <c r="L2924" i="1"/>
  <c r="I2924" i="1" s="1"/>
  <c r="L2391" i="1"/>
  <c r="J2391" i="1" s="1"/>
  <c r="I2391" i="1" s="1"/>
  <c r="L2907" i="1"/>
  <c r="I2907" i="1" s="1"/>
  <c r="L2905" i="1"/>
  <c r="I2905" i="1" s="1"/>
  <c r="L2894" i="1"/>
  <c r="I2894" i="1" s="1"/>
  <c r="L2887" i="1"/>
  <c r="I2887" i="1" s="1"/>
  <c r="L825" i="1"/>
  <c r="J825" i="1" s="1"/>
  <c r="I825" i="1" s="1"/>
  <c r="L1130" i="1"/>
  <c r="J1130" i="1" s="1"/>
  <c r="I1130" i="1" s="1"/>
  <c r="L1182" i="1"/>
  <c r="J1182" i="1" s="1"/>
  <c r="I1182" i="1" s="1"/>
  <c r="L1294" i="1"/>
  <c r="J1294" i="1" s="1"/>
  <c r="I1294" i="1" s="1"/>
  <c r="L814" i="1"/>
  <c r="J814" i="1" s="1"/>
  <c r="I814" i="1" s="1"/>
  <c r="L785" i="1"/>
  <c r="L748" i="1"/>
  <c r="J748" i="1" s="1"/>
  <c r="I748" i="1" s="1"/>
  <c r="L1224" i="1"/>
  <c r="L1214" i="1"/>
  <c r="J1214" i="1" s="1"/>
  <c r="I1214" i="1" s="1"/>
  <c r="L946" i="1"/>
  <c r="J946" i="1" s="1"/>
  <c r="I946" i="1" s="1"/>
  <c r="L1064" i="1"/>
  <c r="J1064" i="1" s="1"/>
  <c r="I1064" i="1" s="1"/>
  <c r="L1042" i="1"/>
  <c r="J1042" i="1" s="1"/>
  <c r="I1042" i="1" s="1"/>
  <c r="L1005" i="1"/>
  <c r="J1005" i="1" s="1"/>
  <c r="I1005" i="1" s="1"/>
  <c r="L1300" i="1"/>
  <c r="I1300" i="1" s="1"/>
  <c r="L1420" i="1"/>
  <c r="I1420" i="1" s="1"/>
  <c r="L3430" i="1"/>
  <c r="I3430" i="1" s="1"/>
  <c r="L5002" i="1"/>
  <c r="L5203" i="1"/>
  <c r="I5203" i="1" s="1"/>
  <c r="L4983" i="1"/>
  <c r="L5189" i="1"/>
  <c r="I5189" i="1" s="1"/>
  <c r="L5029" i="1"/>
  <c r="J5029" i="1" s="1"/>
  <c r="I5029" i="1" s="1"/>
  <c r="L5010" i="1"/>
  <c r="L5168" i="1"/>
  <c r="I5168" i="1" s="1"/>
  <c r="L4701" i="1"/>
  <c r="J4701" i="1" s="1"/>
  <c r="I4701" i="1" s="1"/>
  <c r="L4965" i="1"/>
  <c r="I4965" i="1" s="1"/>
  <c r="L4963" i="1"/>
  <c r="I4963" i="1" s="1"/>
  <c r="L4745" i="1"/>
  <c r="L4954" i="1"/>
  <c r="I4954" i="1" s="1"/>
  <c r="L4948" i="1"/>
  <c r="I4948" i="1" s="1"/>
  <c r="L4712" i="1"/>
  <c r="J4712" i="1" s="1"/>
  <c r="I4712" i="1" s="1"/>
  <c r="L4462" i="1"/>
  <c r="J4462" i="1" s="1"/>
  <c r="I4462" i="1" s="1"/>
  <c r="L4659" i="1"/>
  <c r="I4659" i="1" s="1"/>
  <c r="L4653" i="1"/>
  <c r="I4653" i="1" s="1"/>
  <c r="L4646" i="1"/>
  <c r="I4646" i="1" s="1"/>
  <c r="L4494" i="1"/>
  <c r="L4475" i="1"/>
  <c r="J4475" i="1" s="1"/>
  <c r="I4475" i="1" s="1"/>
  <c r="L4466" i="1"/>
  <c r="J4466" i="1" s="1"/>
  <c r="I4466" i="1" s="1"/>
  <c r="L4189" i="1"/>
  <c r="J4189" i="1" s="1"/>
  <c r="I4189" i="1" s="1"/>
  <c r="L4180" i="1"/>
  <c r="J4180" i="1" s="1"/>
  <c r="I4180" i="1" s="1"/>
  <c r="L4411" i="1"/>
  <c r="I4411" i="1" s="1"/>
  <c r="L4233" i="1"/>
  <c r="L4228" i="1"/>
  <c r="J4228" i="1" s="1"/>
  <c r="I4228" i="1" s="1"/>
  <c r="L4399" i="1"/>
  <c r="I4399" i="1" s="1"/>
  <c r="L4386" i="1"/>
  <c r="I4386" i="1" s="1"/>
  <c r="L4376" i="1"/>
  <c r="I4376" i="1" s="1"/>
  <c r="L3434" i="1"/>
  <c r="J3434" i="1" s="1"/>
  <c r="I3434" i="1" s="1"/>
  <c r="L3400" i="1"/>
  <c r="J3400" i="1" s="1"/>
  <c r="I3400" i="1" s="1"/>
  <c r="L3383" i="1"/>
  <c r="J3383" i="1" s="1"/>
  <c r="I3383" i="1" s="1"/>
  <c r="L4140" i="1"/>
  <c r="I4140" i="1" s="1"/>
  <c r="L4134" i="1"/>
  <c r="I4134" i="1" s="1"/>
  <c r="L4125" i="1"/>
  <c r="I4125" i="1" s="1"/>
  <c r="L4119" i="1"/>
  <c r="I4119" i="1" s="1"/>
  <c r="L2956" i="1"/>
  <c r="J2956" i="1" s="1"/>
  <c r="I2956" i="1" s="1"/>
  <c r="L2948" i="1"/>
  <c r="L3012" i="1"/>
  <c r="J3012" i="1" s="1"/>
  <c r="I3012" i="1" s="1"/>
  <c r="L3322" i="1"/>
  <c r="I3322" i="1" s="1"/>
  <c r="L3002" i="1"/>
  <c r="L3301" i="1"/>
  <c r="I3301" i="1" s="1"/>
  <c r="L3299" i="1"/>
  <c r="I3299" i="1" s="1"/>
  <c r="L2968" i="1"/>
  <c r="J2968" i="1" s="1"/>
  <c r="I2968" i="1" s="1"/>
  <c r="L3282" i="1"/>
  <c r="I3282" i="1" s="1"/>
  <c r="L2995" i="1"/>
  <c r="J2995" i="1" s="1"/>
  <c r="I2995" i="1" s="1"/>
  <c r="L3259" i="1"/>
  <c r="I3259" i="1" s="1"/>
  <c r="L2925" i="1"/>
  <c r="I2925" i="1" s="1"/>
  <c r="L2392" i="1"/>
  <c r="L2384" i="1"/>
  <c r="L2367" i="1"/>
  <c r="L2485" i="1"/>
  <c r="J2485" i="1" s="1"/>
  <c r="I2485" i="1" s="1"/>
  <c r="L2888" i="1"/>
  <c r="I2888" i="1" s="1"/>
  <c r="L1007" i="1"/>
  <c r="J1007" i="1" s="1"/>
  <c r="I1007" i="1" s="1"/>
  <c r="L986" i="1"/>
  <c r="J986" i="1" s="1"/>
  <c r="I986" i="1" s="1"/>
  <c r="L934" i="1"/>
  <c r="J934" i="1" s="1"/>
  <c r="I934" i="1" s="1"/>
  <c r="L79" i="1"/>
  <c r="L3614" i="1"/>
  <c r="J3614" i="1" s="1"/>
  <c r="I3614" i="1" s="1"/>
  <c r="L3375" i="1"/>
  <c r="I3375" i="1" s="1"/>
  <c r="L5212" i="1"/>
  <c r="I5212" i="1" s="1"/>
  <c r="L4990" i="1"/>
  <c r="J4990" i="1" s="1"/>
  <c r="I4990" i="1" s="1"/>
  <c r="L4984" i="1"/>
  <c r="J4984" i="1" s="1"/>
  <c r="I4984" i="1" s="1"/>
  <c r="L5033" i="1"/>
  <c r="J5033" i="1" s="1"/>
  <c r="I5033" i="1" s="1"/>
  <c r="L5185" i="1"/>
  <c r="I5185" i="1" s="1"/>
  <c r="L5175" i="1"/>
  <c r="I5175" i="1" s="1"/>
  <c r="L5169" i="1"/>
  <c r="I5169" i="1" s="1"/>
  <c r="L4702" i="1"/>
  <c r="L4966" i="1"/>
  <c r="I4966" i="1" s="1"/>
  <c r="L4964" i="1"/>
  <c r="I4964" i="1" s="1"/>
  <c r="L4746" i="1"/>
  <c r="J4746" i="1" s="1"/>
  <c r="I4746" i="1" s="1"/>
  <c r="L4955" i="1"/>
  <c r="I4955" i="1" s="1"/>
  <c r="L4949" i="1"/>
  <c r="I4949" i="1" s="1"/>
  <c r="L4939" i="1"/>
  <c r="I4939" i="1" s="1"/>
  <c r="L4665" i="1"/>
  <c r="I4665" i="1" s="1"/>
  <c r="L4456" i="1"/>
  <c r="L4654" i="1"/>
  <c r="I4654" i="1" s="1"/>
  <c r="L4500" i="1"/>
  <c r="J4500" i="1" s="1"/>
  <c r="I4500" i="1" s="1"/>
  <c r="L4495" i="1"/>
  <c r="J4495" i="1" s="1"/>
  <c r="I4495" i="1" s="1"/>
  <c r="L4634" i="1"/>
  <c r="I4634" i="1" s="1"/>
  <c r="L4626" i="1"/>
  <c r="I4626" i="1" s="1"/>
  <c r="L4428" i="1"/>
  <c r="I4428" i="1" s="1"/>
  <c r="L4181" i="1"/>
  <c r="J4181" i="1" s="1"/>
  <c r="I4181" i="1" s="1"/>
  <c r="L4175" i="1"/>
  <c r="L4404" i="1"/>
  <c r="I4404" i="1" s="1"/>
  <c r="L4229" i="1"/>
  <c r="J4229" i="1" s="1"/>
  <c r="I4229" i="1" s="1"/>
  <c r="L4222" i="1"/>
  <c r="L4387" i="1"/>
  <c r="I4387" i="1" s="1"/>
  <c r="L4378" i="1"/>
  <c r="I4378" i="1" s="1"/>
  <c r="L4160" i="1"/>
  <c r="I4160" i="1" s="1"/>
  <c r="L4150" i="1"/>
  <c r="I4150" i="1" s="1"/>
  <c r="L4142" i="1"/>
  <c r="I4142" i="1" s="1"/>
  <c r="L3543" i="1"/>
  <c r="L4137" i="1"/>
  <c r="I4137" i="1" s="1"/>
  <c r="L4126" i="1"/>
  <c r="I4126" i="1" s="1"/>
  <c r="L4120" i="1"/>
  <c r="I4120" i="1" s="1"/>
  <c r="L2957" i="1"/>
  <c r="J2957" i="1" s="1"/>
  <c r="I2957" i="1" s="1"/>
  <c r="L3353" i="1"/>
  <c r="I3353" i="1" s="1"/>
  <c r="L2944" i="1"/>
  <c r="J2944" i="1" s="1"/>
  <c r="I2944" i="1" s="1"/>
  <c r="L3010" i="1"/>
  <c r="L3310" i="1"/>
  <c r="I3310" i="1" s="1"/>
  <c r="L3302" i="1"/>
  <c r="I3302" i="1" s="1"/>
  <c r="L2980" i="1"/>
  <c r="J2980" i="1" s="1"/>
  <c r="I2980" i="1" s="1"/>
  <c r="L3293" i="1"/>
  <c r="I3293" i="1" s="1"/>
  <c r="L3283" i="1"/>
  <c r="I3283" i="1" s="1"/>
  <c r="L3271" i="1"/>
  <c r="I3271" i="1" s="1"/>
  <c r="L3260" i="1"/>
  <c r="I3260" i="1" s="1"/>
  <c r="L2399" i="1"/>
  <c r="L2914" i="1"/>
  <c r="I2914" i="1" s="1"/>
  <c r="L2908" i="1"/>
  <c r="I2908" i="1" s="1"/>
  <c r="L2371" i="1"/>
  <c r="J2371" i="1" s="1"/>
  <c r="I2371" i="1" s="1"/>
  <c r="L2896" i="1"/>
  <c r="I2896" i="1" s="1"/>
  <c r="L2889" i="1"/>
  <c r="I2889" i="1" s="1"/>
  <c r="L2880" i="1"/>
  <c r="I2880" i="1" s="1"/>
  <c r="L2871" i="1"/>
  <c r="I2871" i="1" s="1"/>
  <c r="L2862" i="1"/>
  <c r="I2862" i="1" s="1"/>
  <c r="L2423" i="1"/>
  <c r="J2423" i="1" s="1"/>
  <c r="I2423" i="1" s="1"/>
  <c r="L2854" i="1"/>
  <c r="I2854" i="1" s="1"/>
  <c r="L2848" i="1"/>
  <c r="I2848" i="1" s="1"/>
  <c r="L2835" i="1"/>
  <c r="I2835" i="1" s="1"/>
  <c r="L2828" i="1"/>
  <c r="I2828" i="1" s="1"/>
  <c r="L2440" i="1"/>
  <c r="L2811" i="1"/>
  <c r="I2811" i="1" s="1"/>
  <c r="L2806" i="1"/>
  <c r="I2806" i="1" s="1"/>
  <c r="L2354" i="1"/>
  <c r="I2354" i="1" s="1"/>
  <c r="L1922" i="1"/>
  <c r="J1922" i="1" s="1"/>
  <c r="I1922" i="1" s="1"/>
  <c r="L2327" i="1"/>
  <c r="I2327" i="1" s="1"/>
  <c r="L1685" i="1"/>
  <c r="J1685" i="1" s="1"/>
  <c r="I1685" i="1" s="1"/>
  <c r="L1676" i="1"/>
  <c r="J1676" i="1" s="1"/>
  <c r="I1676" i="1" s="1"/>
  <c r="L1704" i="1"/>
  <c r="L906" i="1"/>
  <c r="J906" i="1" s="1"/>
  <c r="I906" i="1" s="1"/>
  <c r="L865" i="1"/>
  <c r="L726" i="1"/>
  <c r="J726" i="1" s="1"/>
  <c r="I726" i="1" s="1"/>
  <c r="L1142" i="1"/>
  <c r="J1142" i="1" s="1"/>
  <c r="I1142" i="1" s="1"/>
  <c r="L1197" i="1"/>
  <c r="J1197" i="1" s="1"/>
  <c r="I1197" i="1" s="1"/>
  <c r="L1131" i="1"/>
  <c r="J1131" i="1" s="1"/>
  <c r="I1131" i="1" s="1"/>
  <c r="L1260" i="1"/>
  <c r="J1260" i="1" s="1"/>
  <c r="I1260" i="1" s="1"/>
  <c r="L791" i="1"/>
  <c r="L764" i="1"/>
  <c r="J764" i="1" s="1"/>
  <c r="I764" i="1" s="1"/>
  <c r="L1244" i="1"/>
  <c r="L1221" i="1"/>
  <c r="J1221" i="1" s="1"/>
  <c r="I1221" i="1" s="1"/>
  <c r="L1068" i="1"/>
  <c r="J1068" i="1" s="1"/>
  <c r="I1068" i="1" s="1"/>
  <c r="L1052" i="1"/>
  <c r="J1052" i="1" s="1"/>
  <c r="I1052" i="1" s="1"/>
  <c r="L1009" i="1"/>
  <c r="J1009" i="1" s="1"/>
  <c r="I1009" i="1" s="1"/>
  <c r="L988" i="1"/>
  <c r="L942" i="1"/>
  <c r="L1421" i="1"/>
  <c r="I1421" i="1" s="1"/>
  <c r="L170" i="1"/>
  <c r="L300" i="1"/>
  <c r="I300" i="1" s="1"/>
  <c r="L595" i="1"/>
  <c r="J595" i="1" s="1"/>
  <c r="I595" i="1" s="1"/>
  <c r="L4991" i="1"/>
  <c r="J4991" i="1" s="1"/>
  <c r="I4991" i="1" s="1"/>
  <c r="L4985" i="1"/>
  <c r="J4985" i="1" s="1"/>
  <c r="I4985" i="1" s="1"/>
  <c r="L4979" i="1"/>
  <c r="J4979" i="1" s="1"/>
  <c r="I4979" i="1" s="1"/>
  <c r="L5030" i="1"/>
  <c r="L5178" i="1"/>
  <c r="I5178" i="1" s="1"/>
  <c r="L5170" i="1"/>
  <c r="I5170" i="1" s="1"/>
  <c r="L4976" i="1"/>
  <c r="I4976" i="1" s="1"/>
  <c r="L4684" i="1"/>
  <c r="J4684" i="1" s="1"/>
  <c r="I4684" i="1" s="1"/>
  <c r="L4676" i="1"/>
  <c r="J4676" i="1" s="1"/>
  <c r="I4676" i="1" s="1"/>
  <c r="L4959" i="1"/>
  <c r="I4959" i="1" s="1"/>
  <c r="L4956" i="1"/>
  <c r="I4956" i="1" s="1"/>
  <c r="L4717" i="1"/>
  <c r="L4942" i="1"/>
  <c r="I4942" i="1" s="1"/>
  <c r="L4708" i="1"/>
  <c r="L4457" i="1"/>
  <c r="J4457" i="1" s="1"/>
  <c r="I4457" i="1" s="1"/>
  <c r="L4446" i="1"/>
  <c r="J4446" i="1" s="1"/>
  <c r="I4446" i="1" s="1"/>
  <c r="L4647" i="1"/>
  <c r="I4647" i="1" s="1"/>
  <c r="L4644" i="1"/>
  <c r="I4644" i="1" s="1"/>
  <c r="L4635" i="1"/>
  <c r="I4635" i="1" s="1"/>
  <c r="L4627" i="1"/>
  <c r="I4627" i="1" s="1"/>
  <c r="L4432" i="1"/>
  <c r="I4432" i="1" s="1"/>
  <c r="L4183" i="1"/>
  <c r="L4412" i="1"/>
  <c r="I4412" i="1" s="1"/>
  <c r="L4405" i="1"/>
  <c r="I4405" i="1" s="1"/>
  <c r="L4401" i="1"/>
  <c r="I4401" i="1" s="1"/>
  <c r="L4223" i="1"/>
  <c r="J4223" i="1" s="1"/>
  <c r="I4223" i="1" s="1"/>
  <c r="L4388" i="1"/>
  <c r="I4388" i="1" s="1"/>
  <c r="L4379" i="1"/>
  <c r="I4379" i="1" s="1"/>
  <c r="L4161" i="1"/>
  <c r="I4161" i="1" s="1"/>
  <c r="L4153" i="1"/>
  <c r="I4153" i="1" s="1"/>
  <c r="L4143" i="1"/>
  <c r="I4143" i="1" s="1"/>
  <c r="L3544" i="1"/>
  <c r="J3544" i="1" s="1"/>
  <c r="I3544" i="1" s="1"/>
  <c r="L4138" i="1"/>
  <c r="I4138" i="1" s="1"/>
  <c r="L3469" i="1"/>
  <c r="J3469" i="1" s="1"/>
  <c r="I3469" i="1" s="1"/>
  <c r="L4122" i="1"/>
  <c r="I4122" i="1" s="1"/>
  <c r="L3366" i="1"/>
  <c r="I3366" i="1" s="1"/>
  <c r="L2950" i="1"/>
  <c r="J2950" i="1" s="1"/>
  <c r="I2950" i="1" s="1"/>
  <c r="L3342" i="1"/>
  <c r="I3342" i="1" s="1"/>
  <c r="L3325" i="1"/>
  <c r="I3325" i="1" s="1"/>
  <c r="L3005" i="1"/>
  <c r="J3005" i="1" s="1"/>
  <c r="I3005" i="1" s="1"/>
  <c r="L3303" i="1"/>
  <c r="I3303" i="1" s="1"/>
  <c r="L2981" i="1"/>
  <c r="J2981" i="1" s="1"/>
  <c r="I2981" i="1" s="1"/>
  <c r="L3294" i="1"/>
  <c r="I3294" i="1" s="1"/>
  <c r="L3284" i="1"/>
  <c r="I3284" i="1" s="1"/>
  <c r="L2996" i="1"/>
  <c r="J2996" i="1" s="1"/>
  <c r="I2996" i="1" s="1"/>
  <c r="L3261" i="1"/>
  <c r="I3261" i="1" s="1"/>
  <c r="L2927" i="1"/>
  <c r="I2927" i="1" s="1"/>
  <c r="L2395" i="1"/>
  <c r="J2395" i="1" s="1"/>
  <c r="I2395" i="1" s="1"/>
  <c r="L2385" i="1"/>
  <c r="J2385" i="1" s="1"/>
  <c r="I2385" i="1" s="1"/>
  <c r="L2372" i="1"/>
  <c r="J2372" i="1" s="1"/>
  <c r="I2372" i="1" s="1"/>
  <c r="L2897" i="1"/>
  <c r="I2897" i="1" s="1"/>
  <c r="L2890" i="1"/>
  <c r="I2890" i="1" s="1"/>
  <c r="L2881" i="1"/>
  <c r="I2881" i="1" s="1"/>
  <c r="L4050" i="1"/>
  <c r="L3902" i="1"/>
  <c r="J3902" i="1" s="1"/>
  <c r="I3902" i="1" s="1"/>
  <c r="L3851" i="1"/>
  <c r="J3851" i="1" s="1"/>
  <c r="I3851" i="1" s="1"/>
  <c r="L3970" i="1"/>
  <c r="J3970" i="1" s="1"/>
  <c r="I3970" i="1" s="1"/>
  <c r="L3123" i="1"/>
  <c r="J3123" i="1" s="1"/>
  <c r="I3123" i="1" s="1"/>
  <c r="L2739" i="1"/>
  <c r="L2671" i="1"/>
  <c r="J2671" i="1" s="1"/>
  <c r="I2671" i="1" s="1"/>
  <c r="L2753" i="1"/>
  <c r="L2701" i="1"/>
  <c r="J2701" i="1" s="1"/>
  <c r="I2701" i="1" s="1"/>
  <c r="L2104" i="1"/>
  <c r="L1700" i="1"/>
  <c r="J1700" i="1" s="1"/>
  <c r="I1700" i="1" s="1"/>
  <c r="L1679" i="1"/>
  <c r="J1679" i="1" s="1"/>
  <c r="I1679" i="1" s="1"/>
  <c r="L1707" i="1"/>
  <c r="J1707" i="1" s="1"/>
  <c r="I1707" i="1" s="1"/>
  <c r="L909" i="1"/>
  <c r="L866" i="1"/>
  <c r="J866" i="1" s="1"/>
  <c r="I866" i="1" s="1"/>
  <c r="L839" i="1"/>
  <c r="L1165" i="1"/>
  <c r="J1165" i="1" s="1"/>
  <c r="I1165" i="1" s="1"/>
  <c r="L1203" i="1"/>
  <c r="J1203" i="1" s="1"/>
  <c r="I1203" i="1" s="1"/>
  <c r="L1136" i="1"/>
  <c r="J1136" i="1" s="1"/>
  <c r="I1136" i="1" s="1"/>
  <c r="L1257" i="1"/>
  <c r="L793" i="1"/>
  <c r="J793" i="1" s="1"/>
  <c r="I793" i="1" s="1"/>
  <c r="L767" i="1"/>
  <c r="L1245" i="1"/>
  <c r="J1245" i="1" s="1"/>
  <c r="I1245" i="1" s="1"/>
  <c r="L1228" i="1"/>
  <c r="L937" i="1"/>
  <c r="J937" i="1" s="1"/>
  <c r="I937" i="1" s="1"/>
  <c r="L1069" i="1"/>
  <c r="J1069" i="1" s="1"/>
  <c r="I1069" i="1" s="1"/>
  <c r="L1053" i="1"/>
  <c r="J1053" i="1" s="1"/>
  <c r="I1053" i="1" s="1"/>
  <c r="L750" i="1"/>
  <c r="J750" i="1" s="1"/>
  <c r="I750" i="1" s="1"/>
  <c r="L989" i="1"/>
  <c r="J989" i="1" s="1"/>
  <c r="I989" i="1" s="1"/>
  <c r="L957" i="1"/>
  <c r="L76" i="1"/>
  <c r="J76" i="1" s="1"/>
  <c r="I76" i="1" s="1"/>
  <c r="L1392" i="1"/>
  <c r="I1392" i="1" s="1"/>
  <c r="L304" i="1"/>
  <c r="I304" i="1" s="1"/>
  <c r="L598" i="1"/>
  <c r="J598" i="1" s="1"/>
  <c r="I598" i="1" s="1"/>
  <c r="L4993" i="1"/>
  <c r="J4993" i="1" s="1"/>
  <c r="I4993" i="1" s="1"/>
  <c r="L4986" i="1"/>
  <c r="J4986" i="1" s="1"/>
  <c r="I4986" i="1" s="1"/>
  <c r="L4980" i="1"/>
  <c r="J4980" i="1" s="1"/>
  <c r="I4980" i="1" s="1"/>
  <c r="L5031" i="1"/>
  <c r="L4987" i="1"/>
  <c r="J4987" i="1" s="1"/>
  <c r="I4987" i="1" s="1"/>
  <c r="L5171" i="1"/>
  <c r="I5171" i="1" s="1"/>
  <c r="L4703" i="1"/>
  <c r="J4703" i="1" s="1"/>
  <c r="I4703" i="1" s="1"/>
  <c r="L4685" i="1"/>
  <c r="J4685" i="1" s="1"/>
  <c r="I4685" i="1" s="1"/>
  <c r="L4677" i="1"/>
  <c r="J4677" i="1" s="1"/>
  <c r="I4677" i="1" s="1"/>
  <c r="L4747" i="1"/>
  <c r="L4957" i="1"/>
  <c r="I4957" i="1" s="1"/>
  <c r="L4951" i="1"/>
  <c r="I4951" i="1" s="1"/>
  <c r="L4943" i="1"/>
  <c r="I4943" i="1" s="1"/>
  <c r="L4710" i="1"/>
  <c r="L4660" i="1"/>
  <c r="I4660" i="1" s="1"/>
  <c r="L4447" i="1"/>
  <c r="J4447" i="1" s="1"/>
  <c r="I4447" i="1" s="1"/>
  <c r="L4501" i="1"/>
  <c r="J4501" i="1" s="1"/>
  <c r="I4501" i="1" s="1"/>
  <c r="L4496" i="1"/>
  <c r="J4496" i="1" s="1"/>
  <c r="I4496" i="1" s="1"/>
  <c r="L4636" i="1"/>
  <c r="I4636" i="1" s="1"/>
  <c r="L4628" i="1"/>
  <c r="I4628" i="1" s="1"/>
  <c r="L4192" i="1"/>
  <c r="J4192" i="1" s="1"/>
  <c r="I4192" i="1" s="1"/>
  <c r="L4184" i="1"/>
  <c r="L4176" i="1"/>
  <c r="J4176" i="1" s="1"/>
  <c r="I4176" i="1" s="1"/>
  <c r="L4170" i="1"/>
  <c r="J4170" i="1" s="1"/>
  <c r="I4170" i="1" s="1"/>
  <c r="L4402" i="1"/>
  <c r="I4402" i="1" s="1"/>
  <c r="L4400" i="1"/>
  <c r="I4400" i="1" s="1"/>
  <c r="L4391" i="1"/>
  <c r="I4391" i="1" s="1"/>
  <c r="L4196" i="1"/>
  <c r="L3440" i="1"/>
  <c r="J3440" i="1" s="1"/>
  <c r="I3440" i="1" s="1"/>
  <c r="L4154" i="1"/>
  <c r="I4154" i="1" s="1"/>
  <c r="L4144" i="1"/>
  <c r="I4144" i="1" s="1"/>
  <c r="L3545" i="1"/>
  <c r="J3545" i="1" s="1"/>
  <c r="I3545" i="1" s="1"/>
  <c r="L3539" i="1"/>
  <c r="J3539" i="1" s="1"/>
  <c r="I3539" i="1" s="1"/>
  <c r="L4129" i="1"/>
  <c r="I4129" i="1" s="1"/>
  <c r="L4123" i="1"/>
  <c r="I4123" i="1" s="1"/>
  <c r="L3442" i="1"/>
  <c r="L2954" i="1"/>
  <c r="J2954" i="1" s="1"/>
  <c r="I2954" i="1" s="1"/>
  <c r="L3343" i="1"/>
  <c r="I3343" i="1" s="1"/>
  <c r="L3011" i="1"/>
  <c r="J3011" i="1" s="1"/>
  <c r="I3011" i="1" s="1"/>
  <c r="L3313" i="1"/>
  <c r="I3313" i="1" s="1"/>
  <c r="L3304" i="1"/>
  <c r="I3304" i="1" s="1"/>
  <c r="L2982" i="1"/>
  <c r="J2982" i="1" s="1"/>
  <c r="I2982" i="1" s="1"/>
  <c r="L3295" i="1"/>
  <c r="I3295" i="1" s="1"/>
  <c r="L3029" i="1"/>
  <c r="L3272" i="1"/>
  <c r="I3272" i="1" s="1"/>
  <c r="L3263" i="1"/>
  <c r="I3263" i="1" s="1"/>
  <c r="L2928" i="1"/>
  <c r="I2928" i="1" s="1"/>
  <c r="L2396" i="1"/>
  <c r="L2386" i="1"/>
  <c r="J2386" i="1" s="1"/>
  <c r="I2386" i="1" s="1"/>
  <c r="L2374" i="1"/>
  <c r="L2486" i="1"/>
  <c r="J2486" i="1" s="1"/>
  <c r="I2486" i="1" s="1"/>
  <c r="L2482" i="1"/>
  <c r="L2702" i="1"/>
  <c r="J2702" i="1" s="1"/>
  <c r="I2702" i="1" s="1"/>
  <c r="L2113" i="1"/>
  <c r="L2129" i="1"/>
  <c r="J2129" i="1" s="1"/>
  <c r="I2129" i="1" s="1"/>
  <c r="L1681" i="1"/>
  <c r="J1681" i="1" s="1"/>
  <c r="I1681" i="1" s="1"/>
  <c r="L1708" i="1"/>
  <c r="J1708" i="1" s="1"/>
  <c r="I1708" i="1" s="1"/>
  <c r="L912" i="1"/>
  <c r="J912" i="1" s="1"/>
  <c r="I912" i="1" s="1"/>
  <c r="L874" i="1"/>
  <c r="J874" i="1" s="1"/>
  <c r="I874" i="1" s="1"/>
  <c r="L840" i="1"/>
  <c r="L1204" i="1"/>
  <c r="J1204" i="1" s="1"/>
  <c r="I1204" i="1" s="1"/>
  <c r="L1206" i="1"/>
  <c r="L1152" i="1"/>
  <c r="J1152" i="1" s="1"/>
  <c r="I1152" i="1" s="1"/>
  <c r="L1266" i="1"/>
  <c r="L804" i="1"/>
  <c r="J804" i="1" s="1"/>
  <c r="I804" i="1" s="1"/>
  <c r="L768" i="1"/>
  <c r="J768" i="1" s="1"/>
  <c r="I768" i="1" s="1"/>
  <c r="L717" i="1"/>
  <c r="J717" i="1" s="1"/>
  <c r="I717" i="1" s="1"/>
  <c r="L1229" i="1"/>
  <c r="L940" i="1"/>
  <c r="J940" i="1" s="1"/>
  <c r="I940" i="1" s="1"/>
  <c r="L1072" i="1"/>
  <c r="L1056" i="1"/>
  <c r="J1056" i="1" s="1"/>
  <c r="I1056" i="1" s="1"/>
  <c r="L1024" i="1"/>
  <c r="J1024" i="1" s="1"/>
  <c r="I1024" i="1" s="1"/>
  <c r="L990" i="1"/>
  <c r="J990" i="1" s="1"/>
  <c r="I990" i="1" s="1"/>
  <c r="L968" i="1"/>
  <c r="J968" i="1" s="1"/>
  <c r="I968" i="1" s="1"/>
  <c r="L3439" i="1"/>
  <c r="J3439" i="1" s="1"/>
  <c r="I3439" i="1" s="1"/>
  <c r="L1404" i="1"/>
  <c r="I1404" i="1" s="1"/>
  <c r="L423" i="1"/>
  <c r="J423" i="1" s="1"/>
  <c r="I423" i="1" s="1"/>
  <c r="L1370" i="1"/>
  <c r="I1370" i="1" s="1"/>
  <c r="L5206" i="1"/>
  <c r="I5206" i="1" s="1"/>
  <c r="L5198" i="1"/>
  <c r="I5198" i="1" s="1"/>
  <c r="L5190" i="1"/>
  <c r="I5190" i="1" s="1"/>
  <c r="L5032" i="1"/>
  <c r="L5182" i="1"/>
  <c r="I5182" i="1" s="1"/>
  <c r="L5007" i="1"/>
  <c r="L4978" i="1"/>
  <c r="I4978" i="1" s="1"/>
  <c r="L4686" i="1"/>
  <c r="L4678" i="1"/>
  <c r="J4678" i="1" s="1"/>
  <c r="I4678" i="1" s="1"/>
  <c r="L4670" i="1"/>
  <c r="J4670" i="1" s="1"/>
  <c r="I4670" i="1" s="1"/>
  <c r="L4742" i="1"/>
  <c r="J4742" i="1" s="1"/>
  <c r="I4742" i="1" s="1"/>
  <c r="L4718" i="1"/>
  <c r="J4718" i="1" s="1"/>
  <c r="I4718" i="1" s="1"/>
  <c r="L4944" i="1"/>
  <c r="I4944" i="1" s="1"/>
  <c r="L4936" i="1"/>
  <c r="I4936" i="1" s="1"/>
  <c r="L4458" i="1"/>
  <c r="J4458" i="1" s="1"/>
  <c r="I4458" i="1" s="1"/>
  <c r="L4448" i="1"/>
  <c r="L4649" i="1"/>
  <c r="I4649" i="1" s="1"/>
  <c r="L4497" i="1"/>
  <c r="J4497" i="1" s="1"/>
  <c r="I4497" i="1" s="1"/>
  <c r="L4476" i="1"/>
  <c r="J4476" i="1" s="1"/>
  <c r="I4476" i="1" s="1"/>
  <c r="L4468" i="1"/>
  <c r="L4436" i="1"/>
  <c r="I4436" i="1" s="1"/>
  <c r="L4186" i="1"/>
  <c r="L4177" i="1"/>
  <c r="J4177" i="1" s="1"/>
  <c r="I4177" i="1" s="1"/>
  <c r="L4172" i="1"/>
  <c r="L4230" i="1"/>
  <c r="J4230" i="1" s="1"/>
  <c r="I4230" i="1" s="1"/>
  <c r="L4224" i="1"/>
  <c r="J4224" i="1" s="1"/>
  <c r="I4224" i="1" s="1"/>
  <c r="L4392" i="1"/>
  <c r="I4392" i="1" s="1"/>
  <c r="L4382" i="1"/>
  <c r="I4382" i="1" s="1"/>
  <c r="L3441" i="1"/>
  <c r="J3441" i="1" s="1"/>
  <c r="I3441" i="1" s="1"/>
  <c r="L3413" i="1"/>
  <c r="L4145" i="1"/>
  <c r="I4145" i="1" s="1"/>
  <c r="L4141" i="1"/>
  <c r="I4141" i="1" s="1"/>
  <c r="L4139" i="1"/>
  <c r="I4139" i="1" s="1"/>
  <c r="L3471" i="1"/>
  <c r="L4121" i="1"/>
  <c r="I4121" i="1" s="1"/>
  <c r="L4115" i="1"/>
  <c r="I4115" i="1" s="1"/>
  <c r="L3358" i="1"/>
  <c r="I3358" i="1" s="1"/>
  <c r="L3345" i="1"/>
  <c r="I3345" i="1" s="1"/>
  <c r="L3328" i="1"/>
  <c r="I3328" i="1" s="1"/>
  <c r="L3317" i="1"/>
  <c r="I3317" i="1" s="1"/>
  <c r="L3305" i="1"/>
  <c r="I3305" i="1" s="1"/>
  <c r="L3300" i="1"/>
  <c r="I3300" i="1" s="1"/>
  <c r="L2978" i="1"/>
  <c r="J2978" i="1" s="1"/>
  <c r="I2978" i="1" s="1"/>
  <c r="L2965" i="1"/>
  <c r="J2965" i="1" s="1"/>
  <c r="I2965" i="1" s="1"/>
  <c r="L3273" i="1"/>
  <c r="I3273" i="1" s="1"/>
  <c r="L3264" i="1"/>
  <c r="I3264" i="1" s="1"/>
  <c r="L3254" i="1"/>
  <c r="I3254" i="1" s="1"/>
  <c r="L2917" i="1"/>
  <c r="I2917" i="1" s="1"/>
  <c r="L2389" i="1"/>
  <c r="L2375" i="1"/>
  <c r="J2375" i="1" s="1"/>
  <c r="I2375" i="1" s="1"/>
  <c r="L2487" i="1"/>
  <c r="J2487" i="1" s="1"/>
  <c r="I2487" i="1" s="1"/>
  <c r="L2891" i="1"/>
  <c r="I2891" i="1" s="1"/>
  <c r="L2883" i="1"/>
  <c r="I2883" i="1" s="1"/>
  <c r="L2470" i="1"/>
  <c r="L2865" i="1"/>
  <c r="I2865" i="1" s="1"/>
  <c r="L2424" i="1"/>
  <c r="L2855" i="1"/>
  <c r="I2855" i="1" s="1"/>
  <c r="L2525" i="1"/>
  <c r="L2838" i="1"/>
  <c r="I2838" i="1" s="1"/>
  <c r="L2707" i="1"/>
  <c r="L2115" i="1"/>
  <c r="J2115" i="1" s="1"/>
  <c r="I2115" i="1" s="1"/>
  <c r="L2139" i="1"/>
  <c r="L1720" i="1"/>
  <c r="J1720" i="1" s="1"/>
  <c r="I1720" i="1" s="1"/>
  <c r="L1731" i="1"/>
  <c r="L913" i="1"/>
  <c r="J913" i="1" s="1"/>
  <c r="I913" i="1" s="1"/>
  <c r="L890" i="1"/>
  <c r="J890" i="1" s="1"/>
  <c r="I890" i="1" s="1"/>
  <c r="L854" i="1"/>
  <c r="J854" i="1" s="1"/>
  <c r="I854" i="1" s="1"/>
  <c r="L1208" i="1"/>
  <c r="J1208" i="1" s="1"/>
  <c r="I1208" i="1" s="1"/>
  <c r="L1125" i="1"/>
  <c r="J1125" i="1" s="1"/>
  <c r="I1125" i="1" s="1"/>
  <c r="L1179" i="1"/>
  <c r="L1275" i="1"/>
  <c r="J1275" i="1" s="1"/>
  <c r="I1275" i="1" s="1"/>
  <c r="L808" i="1"/>
  <c r="L782" i="1"/>
  <c r="J782" i="1" s="1"/>
  <c r="I782" i="1" s="1"/>
  <c r="L738" i="1"/>
  <c r="J738" i="1" s="1"/>
  <c r="I738" i="1" s="1"/>
  <c r="L1237" i="1"/>
  <c r="J1237" i="1" s="1"/>
  <c r="I1237" i="1" s="1"/>
  <c r="L958" i="1"/>
  <c r="J958" i="1" s="1"/>
  <c r="I958" i="1" s="1"/>
  <c r="L1075" i="1"/>
  <c r="J1075" i="1" s="1"/>
  <c r="I1075" i="1" s="1"/>
  <c r="L1059" i="1"/>
  <c r="L1028" i="1"/>
  <c r="J1028" i="1" s="1"/>
  <c r="I1028" i="1" s="1"/>
  <c r="L998" i="1"/>
  <c r="L973" i="1"/>
  <c r="J973" i="1" s="1"/>
  <c r="I973" i="1" s="1"/>
  <c r="L3403" i="1"/>
  <c r="J3403" i="1" s="1"/>
  <c r="I3403" i="1" s="1"/>
  <c r="L3660" i="1"/>
  <c r="I3660" i="1" s="1"/>
  <c r="L3427" i="1"/>
  <c r="I3427" i="1" s="1"/>
  <c r="L590" i="1"/>
  <c r="J590" i="1" s="1"/>
  <c r="I590" i="1" s="1"/>
  <c r="L5001" i="1"/>
  <c r="L4988" i="1"/>
  <c r="J4988" i="1" s="1"/>
  <c r="I4988" i="1" s="1"/>
  <c r="L5194" i="1"/>
  <c r="I5194" i="1" s="1"/>
  <c r="L5187" i="1"/>
  <c r="I5187" i="1" s="1"/>
  <c r="L5183" i="1"/>
  <c r="I5183" i="1" s="1"/>
  <c r="L5008" i="1"/>
  <c r="J5008" i="1" s="1"/>
  <c r="I5008" i="1" s="1"/>
  <c r="L4705" i="1"/>
  <c r="J4705" i="1" s="1"/>
  <c r="I4705" i="1" s="1"/>
  <c r="L4695" i="1"/>
  <c r="J4695" i="1" s="1"/>
  <c r="I4695" i="1" s="1"/>
  <c r="L4680" i="1"/>
  <c r="L4960" i="1"/>
  <c r="I4960" i="1" s="1"/>
  <c r="L4958" i="1"/>
  <c r="I4958" i="1" s="1"/>
  <c r="L4719" i="1"/>
  <c r="J4719" i="1" s="1"/>
  <c r="I4719" i="1" s="1"/>
  <c r="L4945" i="1"/>
  <c r="I4945" i="1" s="1"/>
  <c r="L3517" i="1"/>
  <c r="J3517" i="1" s="1"/>
  <c r="I3517" i="1" s="1"/>
  <c r="L4460" i="1"/>
  <c r="J4460" i="1" s="1"/>
  <c r="I4460" i="1" s="1"/>
  <c r="L4451" i="1"/>
  <c r="J4451" i="1" s="1"/>
  <c r="I4451" i="1" s="1"/>
  <c r="L4445" i="1"/>
  <c r="L4645" i="1"/>
  <c r="I4645" i="1" s="1"/>
  <c r="L4642" i="1"/>
  <c r="I4642" i="1" s="1"/>
  <c r="L4470" i="1"/>
  <c r="J4470" i="1" s="1"/>
  <c r="I4470" i="1" s="1"/>
  <c r="L4624" i="1"/>
  <c r="I4624" i="1" s="1"/>
  <c r="L4425" i="1"/>
  <c r="I4425" i="1" s="1"/>
  <c r="L4179" i="1"/>
  <c r="J4179" i="1" s="1"/>
  <c r="I4179" i="1" s="1"/>
  <c r="L4174" i="1"/>
  <c r="J4174" i="1" s="1"/>
  <c r="I4174" i="1" s="1"/>
  <c r="L4403" i="1"/>
  <c r="I4403" i="1" s="1"/>
  <c r="L4226" i="1"/>
  <c r="J4226" i="1" s="1"/>
  <c r="I4226" i="1" s="1"/>
  <c r="L4395" i="1"/>
  <c r="I4395" i="1" s="1"/>
  <c r="L4383" i="1"/>
  <c r="I4383" i="1" s="1"/>
  <c r="L4374" i="1"/>
  <c r="I4374" i="1" s="1"/>
  <c r="L3424" i="1"/>
  <c r="J3424" i="1" s="1"/>
  <c r="I3424" i="1" s="1"/>
  <c r="L4146" i="1"/>
  <c r="I4146" i="1" s="1"/>
  <c r="L3381" i="1"/>
  <c r="J3381" i="1" s="1"/>
  <c r="I3381" i="1" s="1"/>
  <c r="L3541" i="1"/>
  <c r="L4131" i="1"/>
  <c r="I4131" i="1" s="1"/>
  <c r="L4124" i="1"/>
  <c r="I4124" i="1" s="1"/>
  <c r="L4116" i="1"/>
  <c r="I4116" i="1" s="1"/>
  <c r="L3360" i="1"/>
  <c r="I3360" i="1" s="1"/>
  <c r="L3347" i="1"/>
  <c r="I3347" i="1" s="1"/>
  <c r="L3330" i="1"/>
  <c r="I3330" i="1" s="1"/>
  <c r="L3318" i="1"/>
  <c r="I3318" i="1" s="1"/>
  <c r="L3307" i="1"/>
  <c r="I3307" i="1" s="1"/>
  <c r="L2984" i="1"/>
  <c r="J2984" i="1" s="1"/>
  <c r="I2984" i="1" s="1"/>
  <c r="L3297" i="1"/>
  <c r="I3297" i="1" s="1"/>
  <c r="L2967" i="1"/>
  <c r="J2967" i="1" s="1"/>
  <c r="I2967" i="1" s="1"/>
  <c r="L3275" i="1"/>
  <c r="I3275" i="1" s="1"/>
  <c r="L3270" i="1"/>
  <c r="I3270" i="1" s="1"/>
  <c r="L3257" i="1"/>
  <c r="I3257" i="1" s="1"/>
  <c r="L2922" i="1"/>
  <c r="I2922" i="1" s="1"/>
  <c r="L2910" i="1"/>
  <c r="I2910" i="1" s="1"/>
  <c r="L2906" i="1"/>
  <c r="I2906" i="1" s="1"/>
  <c r="L2900" i="1"/>
  <c r="I2900" i="1" s="1"/>
  <c r="L2893" i="1"/>
  <c r="I2893" i="1" s="1"/>
  <c r="L2885" i="1"/>
  <c r="I2885" i="1" s="1"/>
  <c r="L2872" i="1"/>
  <c r="I2872" i="1" s="1"/>
  <c r="L2461" i="1"/>
  <c r="L2859" i="1"/>
  <c r="I2859" i="1" s="1"/>
  <c r="L2415" i="1"/>
  <c r="J2415" i="1" s="1"/>
  <c r="I2415" i="1" s="1"/>
  <c r="L2849" i="1"/>
  <c r="I2849" i="1" s="1"/>
  <c r="L2448" i="1"/>
  <c r="L2442" i="1"/>
  <c r="J2442" i="1" s="1"/>
  <c r="I2442" i="1" s="1"/>
  <c r="L2818" i="1"/>
  <c r="I2818" i="1" s="1"/>
  <c r="L2433" i="1"/>
  <c r="J2433" i="1" s="1"/>
  <c r="I2433" i="1" s="1"/>
  <c r="L2807" i="1"/>
  <c r="I2807" i="1" s="1"/>
  <c r="L2355" i="1"/>
  <c r="I2355" i="1" s="1"/>
  <c r="L2344" i="1"/>
  <c r="I2344" i="1" s="1"/>
  <c r="L1909" i="1"/>
  <c r="J1909" i="1" s="1"/>
  <c r="I1909" i="1" s="1"/>
  <c r="L2009" i="1"/>
  <c r="L2311" i="1"/>
  <c r="I2311" i="1" s="1"/>
  <c r="L2305" i="1"/>
  <c r="I2305" i="1" s="1"/>
  <c r="L1991" i="1"/>
  <c r="J1991" i="1" s="1"/>
  <c r="I1991" i="1" s="1"/>
  <c r="L2294" i="1"/>
  <c r="I2294" i="1" s="1"/>
  <c r="L1962" i="1"/>
  <c r="J1962" i="1" s="1"/>
  <c r="I1962" i="1" s="1"/>
  <c r="L1952" i="1"/>
  <c r="J1952" i="1" s="1"/>
  <c r="I1952" i="1" s="1"/>
  <c r="L1944" i="1"/>
  <c r="J1944" i="1" s="1"/>
  <c r="I1944" i="1" s="1"/>
  <c r="L2286" i="1"/>
  <c r="I2286" i="1" s="1"/>
  <c r="L1931" i="1"/>
  <c r="J1931" i="1" s="1"/>
  <c r="I1931" i="1" s="1"/>
  <c r="L1974" i="1"/>
  <c r="J1974" i="1" s="1"/>
  <c r="I1974" i="1" s="1"/>
  <c r="L2259" i="1"/>
  <c r="I2259" i="1" s="1"/>
  <c r="L2250" i="1"/>
  <c r="I2250" i="1" s="1"/>
  <c r="L1456" i="1"/>
  <c r="J1456" i="1" s="1"/>
  <c r="I1456" i="1" s="1"/>
  <c r="L1884" i="1"/>
  <c r="I1884" i="1" s="1"/>
  <c r="L1877" i="1"/>
  <c r="I1877" i="1" s="1"/>
  <c r="L1864" i="1"/>
  <c r="I1864" i="1" s="1"/>
  <c r="L1859" i="1"/>
  <c r="I1859" i="1" s="1"/>
  <c r="L1546" i="1"/>
  <c r="J1546" i="1" s="1"/>
  <c r="I1546" i="1" s="1"/>
  <c r="L1513" i="1"/>
  <c r="J1513" i="1" s="1"/>
  <c r="I1513" i="1" s="1"/>
  <c r="L1792" i="1"/>
  <c r="I1792" i="1" s="1"/>
  <c r="L1786" i="1"/>
  <c r="I1786" i="1" s="1"/>
  <c r="L1424" i="1"/>
  <c r="I1424" i="1" s="1"/>
  <c r="L1417" i="1"/>
  <c r="I1417" i="1" s="1"/>
  <c r="L263" i="1"/>
  <c r="L1412" i="1"/>
  <c r="I1412" i="1" s="1"/>
  <c r="L1407" i="1"/>
  <c r="I1407" i="1" s="1"/>
  <c r="L1400" i="1"/>
  <c r="I1400" i="1" s="1"/>
  <c r="L223" i="1"/>
  <c r="J223" i="1" s="1"/>
  <c r="I223" i="1" s="1"/>
  <c r="L4370" i="1"/>
  <c r="I4370" i="1" s="1"/>
  <c r="L4098" i="1"/>
  <c r="I4098" i="1" s="1"/>
  <c r="L3251" i="1"/>
  <c r="I3251" i="1" s="1"/>
  <c r="L2798" i="1"/>
  <c r="I2798" i="1" s="1"/>
  <c r="L2882" i="1"/>
  <c r="I2882" i="1" s="1"/>
  <c r="L2469" i="1"/>
  <c r="J2469" i="1" s="1"/>
  <c r="I2469" i="1" s="1"/>
  <c r="L2863" i="1"/>
  <c r="I2863" i="1" s="1"/>
  <c r="L4147" i="1"/>
  <c r="J4147" i="1" s="1"/>
  <c r="I4147" i="1" s="1"/>
  <c r="L2417" i="1"/>
  <c r="J2417" i="1" s="1"/>
  <c r="I2417" i="1" s="1"/>
  <c r="L2850" i="1"/>
  <c r="I2850" i="1" s="1"/>
  <c r="L2836" i="1"/>
  <c r="I2836" i="1" s="1"/>
  <c r="L2830" i="1"/>
  <c r="I2830" i="1" s="1"/>
  <c r="L2819" i="1"/>
  <c r="I2819" i="1" s="1"/>
  <c r="L2434" i="1"/>
  <c r="J2434" i="1" s="1"/>
  <c r="I2434" i="1" s="1"/>
  <c r="L2808" i="1"/>
  <c r="I2808" i="1" s="1"/>
  <c r="L1929" i="1"/>
  <c r="L1923" i="1"/>
  <c r="J1923" i="1" s="1"/>
  <c r="I1923" i="1" s="1"/>
  <c r="L2336" i="1"/>
  <c r="I2336" i="1" s="1"/>
  <c r="L2010" i="1"/>
  <c r="J2010" i="1" s="1"/>
  <c r="I2010" i="1" s="1"/>
  <c r="L2007" i="1"/>
  <c r="L2306" i="1"/>
  <c r="I2306" i="1" s="1"/>
  <c r="L2300" i="1"/>
  <c r="I2300" i="1" s="1"/>
  <c r="L2295" i="1"/>
  <c r="I2295" i="1" s="1"/>
  <c r="L1963" i="1"/>
  <c r="J1963" i="1" s="1"/>
  <c r="I1963" i="1" s="1"/>
  <c r="L1953" i="1"/>
  <c r="J1953" i="1" s="1"/>
  <c r="I1953" i="1" s="1"/>
  <c r="L1946" i="1"/>
  <c r="J1946" i="1" s="1"/>
  <c r="I1946" i="1" s="1"/>
  <c r="L2287" i="1"/>
  <c r="I2287" i="1" s="1"/>
  <c r="L1932" i="1"/>
  <c r="L2269" i="1"/>
  <c r="I2269" i="1" s="1"/>
  <c r="L2263" i="1"/>
  <c r="I2263" i="1" s="1"/>
  <c r="L2252" i="1"/>
  <c r="I2252" i="1" s="1"/>
  <c r="L1893" i="1"/>
  <c r="I1893" i="1" s="1"/>
  <c r="L1885" i="1"/>
  <c r="I1885" i="1" s="1"/>
  <c r="L1433" i="1"/>
  <c r="J1433" i="1" s="1"/>
  <c r="I1433" i="1" s="1"/>
  <c r="L1865" i="1"/>
  <c r="I1865" i="1" s="1"/>
  <c r="L1549" i="1"/>
  <c r="L1848" i="1"/>
  <c r="I1848" i="1" s="1"/>
  <c r="L1801" i="1"/>
  <c r="I1801" i="1" s="1"/>
  <c r="L1793" i="1"/>
  <c r="I1793" i="1" s="1"/>
  <c r="L1787" i="1"/>
  <c r="I1787" i="1" s="1"/>
  <c r="L1425" i="1"/>
  <c r="I1425" i="1" s="1"/>
  <c r="L61" i="1"/>
  <c r="L1415" i="1"/>
  <c r="I1415" i="1" s="1"/>
  <c r="L1413" i="1"/>
  <c r="I1413" i="1" s="1"/>
  <c r="L242" i="1"/>
  <c r="J242" i="1" s="1"/>
  <c r="I242" i="1" s="1"/>
  <c r="L227" i="1"/>
  <c r="L224" i="1"/>
  <c r="J224" i="1" s="1"/>
  <c r="I224" i="1" s="1"/>
  <c r="L204" i="1"/>
  <c r="L4099" i="1"/>
  <c r="I4099" i="1" s="1"/>
  <c r="L4091" i="1"/>
  <c r="I4091" i="1" s="1"/>
  <c r="L2799" i="1"/>
  <c r="I2799" i="1" s="1"/>
  <c r="L2831" i="1"/>
  <c r="I2831" i="1" s="1"/>
  <c r="L2820" i="1"/>
  <c r="I2820" i="1" s="1"/>
  <c r="L2813" i="1"/>
  <c r="I2813" i="1" s="1"/>
  <c r="L2429" i="1"/>
  <c r="J2429" i="1" s="1"/>
  <c r="I2429" i="1" s="1"/>
  <c r="L2358" i="1"/>
  <c r="I2358" i="1" s="1"/>
  <c r="L1924" i="1"/>
  <c r="J1924" i="1" s="1"/>
  <c r="I1924" i="1" s="1"/>
  <c r="L2339" i="1"/>
  <c r="I2339" i="1" s="1"/>
  <c r="L2320" i="1"/>
  <c r="I2320" i="1" s="1"/>
  <c r="L2315" i="1"/>
  <c r="I2315" i="1" s="1"/>
  <c r="L2000" i="1"/>
  <c r="L1992" i="1"/>
  <c r="J1992" i="1" s="1"/>
  <c r="I1992" i="1" s="1"/>
  <c r="L1985" i="1"/>
  <c r="J1985" i="1" s="1"/>
  <c r="I1985" i="1" s="1"/>
  <c r="L1964" i="1"/>
  <c r="J1964" i="1" s="1"/>
  <c r="I1964" i="1" s="1"/>
  <c r="L1959" i="1"/>
  <c r="J1959" i="1" s="1"/>
  <c r="I1959" i="1" s="1"/>
  <c r="L1947" i="1"/>
  <c r="J1947" i="1" s="1"/>
  <c r="I1947" i="1" s="1"/>
  <c r="L2288" i="1"/>
  <c r="I2288" i="1" s="1"/>
  <c r="L2284" i="1"/>
  <c r="I2284" i="1" s="1"/>
  <c r="L2270" i="1"/>
  <c r="I2270" i="1" s="1"/>
  <c r="L1971" i="1"/>
  <c r="J1971" i="1" s="1"/>
  <c r="I1971" i="1" s="1"/>
  <c r="L2253" i="1"/>
  <c r="I2253" i="1" s="1"/>
  <c r="L1894" i="1"/>
  <c r="I1894" i="1" s="1"/>
  <c r="L1887" i="1"/>
  <c r="I1887" i="1" s="1"/>
  <c r="L1439" i="1"/>
  <c r="L1553" i="1"/>
  <c r="J1553" i="1" s="1"/>
  <c r="I1553" i="1" s="1"/>
  <c r="L1550" i="1"/>
  <c r="L1851" i="1"/>
  <c r="I1851" i="1" s="1"/>
  <c r="L1802" i="1"/>
  <c r="I1802" i="1" s="1"/>
  <c r="L1794" i="1"/>
  <c r="I1794" i="1" s="1"/>
  <c r="L1788" i="1"/>
  <c r="I1788" i="1" s="1"/>
  <c r="L1426" i="1"/>
  <c r="I1426" i="1" s="1"/>
  <c r="L66" i="1"/>
  <c r="J66" i="1" s="1"/>
  <c r="I66" i="1" s="1"/>
  <c r="L39" i="1"/>
  <c r="J39" i="1" s="1"/>
  <c r="I39" i="1" s="1"/>
  <c r="L5" i="1"/>
  <c r="L243" i="1"/>
  <c r="L229" i="1"/>
  <c r="J229" i="1" s="1"/>
  <c r="I229" i="1" s="1"/>
  <c r="L1397" i="1"/>
  <c r="I1397" i="1" s="1"/>
  <c r="L1395" i="1"/>
  <c r="I1395" i="1" s="1"/>
  <c r="L4100" i="1"/>
  <c r="I4100" i="1" s="1"/>
  <c r="L4092" i="1"/>
  <c r="I4092" i="1" s="1"/>
  <c r="L3245" i="1"/>
  <c r="I3245" i="1" s="1"/>
  <c r="L1331" i="1"/>
  <c r="I1331" i="1" s="1"/>
  <c r="L1323" i="1"/>
  <c r="I1323" i="1" s="1"/>
  <c r="L1315" i="1"/>
  <c r="I1315" i="1" s="1"/>
  <c r="L1307" i="1"/>
  <c r="I1307" i="1" s="1"/>
  <c r="L5200" i="1"/>
  <c r="J5200" i="1" s="1"/>
  <c r="I5200" i="1" s="1"/>
  <c r="L5195" i="1"/>
  <c r="J5195" i="1" s="1"/>
  <c r="I5195" i="1" s="1"/>
  <c r="L5180" i="1"/>
  <c r="J5180" i="1" s="1"/>
  <c r="I5180" i="1" s="1"/>
  <c r="L5174" i="1"/>
  <c r="J5174" i="1" s="1"/>
  <c r="I5174" i="1" s="1"/>
  <c r="L5216" i="1"/>
  <c r="L5207" i="1"/>
  <c r="J5207" i="1" s="1"/>
  <c r="I5207" i="1" s="1"/>
  <c r="L5114" i="1"/>
  <c r="I5114" i="1" s="1"/>
  <c r="L4929" i="1"/>
  <c r="I4929" i="1" s="1"/>
  <c r="L2877" i="1"/>
  <c r="I2877" i="1" s="1"/>
  <c r="L2867" i="1"/>
  <c r="I2867" i="1" s="1"/>
  <c r="L2860" i="1"/>
  <c r="I2860" i="1" s="1"/>
  <c r="L2422" i="1"/>
  <c r="J2422" i="1" s="1"/>
  <c r="I2422" i="1" s="1"/>
  <c r="L2852" i="1"/>
  <c r="I2852" i="1" s="1"/>
  <c r="L2845" i="1"/>
  <c r="I2845" i="1" s="1"/>
  <c r="L2833" i="1"/>
  <c r="I2833" i="1" s="1"/>
  <c r="L2825" i="1"/>
  <c r="I2825" i="1" s="1"/>
  <c r="L2437" i="1"/>
  <c r="L2432" i="1"/>
  <c r="J2432" i="1" s="1"/>
  <c r="I2432" i="1" s="1"/>
  <c r="L2359" i="1"/>
  <c r="I2359" i="1" s="1"/>
  <c r="L1926" i="1"/>
  <c r="J1926" i="1" s="1"/>
  <c r="I1926" i="1" s="1"/>
  <c r="L1917" i="1"/>
  <c r="L2322" i="1"/>
  <c r="I2322" i="1" s="1"/>
  <c r="L2316" i="1"/>
  <c r="I2316" i="1" s="1"/>
  <c r="L2307" i="1"/>
  <c r="I2307" i="1" s="1"/>
  <c r="L1996" i="1"/>
  <c r="J1996" i="1" s="1"/>
  <c r="I1996" i="1" s="1"/>
  <c r="L2296" i="1"/>
  <c r="I2296" i="1" s="1"/>
  <c r="L2293" i="1"/>
  <c r="I2293" i="1" s="1"/>
  <c r="L2291" i="1"/>
  <c r="I2291" i="1" s="1"/>
  <c r="L1948" i="1"/>
  <c r="L1940" i="1"/>
  <c r="J1940" i="1" s="1"/>
  <c r="I1940" i="1" s="1"/>
  <c r="L2285" i="1"/>
  <c r="I2285" i="1" s="1"/>
  <c r="L2272" i="1"/>
  <c r="I2272" i="1" s="1"/>
  <c r="L1973" i="1"/>
  <c r="L2255" i="1"/>
  <c r="I2255" i="1" s="1"/>
  <c r="L1900" i="1"/>
  <c r="I1900" i="1" s="1"/>
  <c r="L1890" i="1"/>
  <c r="I1890" i="1" s="1"/>
  <c r="L1879" i="1"/>
  <c r="I1879" i="1" s="1"/>
  <c r="L1554" i="1"/>
  <c r="J1554" i="1" s="1"/>
  <c r="I1554" i="1" s="1"/>
  <c r="L1552" i="1"/>
  <c r="J1552" i="1" s="1"/>
  <c r="I1552" i="1" s="1"/>
  <c r="L1853" i="1"/>
  <c r="I1853" i="1" s="1"/>
  <c r="L1803" i="1"/>
  <c r="I1803" i="1" s="1"/>
  <c r="L1796" i="1"/>
  <c r="I1796" i="1" s="1"/>
  <c r="L1506" i="1"/>
  <c r="L1783" i="1"/>
  <c r="I1783" i="1" s="1"/>
  <c r="L74" i="1"/>
  <c r="L104" i="1"/>
  <c r="L16" i="1"/>
  <c r="J16" i="1" s="1"/>
  <c r="I16" i="1" s="1"/>
  <c r="L1409" i="1"/>
  <c r="I1409" i="1" s="1"/>
  <c r="L233" i="1"/>
  <c r="J233" i="1" s="1"/>
  <c r="I233" i="1" s="1"/>
  <c r="L161" i="1"/>
  <c r="J161" i="1" s="1"/>
  <c r="I161" i="1" s="1"/>
  <c r="L215" i="1"/>
  <c r="J215" i="1" s="1"/>
  <c r="I215" i="1" s="1"/>
  <c r="L4102" i="1"/>
  <c r="I4102" i="1" s="1"/>
  <c r="L4094" i="1"/>
  <c r="I4094" i="1" s="1"/>
  <c r="L3247" i="1"/>
  <c r="I3247" i="1" s="1"/>
  <c r="L1333" i="1"/>
  <c r="I1333" i="1" s="1"/>
  <c r="L2879" i="1"/>
  <c r="I2879" i="1" s="1"/>
  <c r="L2869" i="1"/>
  <c r="I2869" i="1" s="1"/>
  <c r="L2861" i="1"/>
  <c r="I2861" i="1" s="1"/>
  <c r="L2857" i="1"/>
  <c r="I2857" i="1" s="1"/>
  <c r="L2527" i="1"/>
  <c r="J2527" i="1" s="1"/>
  <c r="I2527" i="1" s="1"/>
  <c r="L2846" i="1"/>
  <c r="I2846" i="1" s="1"/>
  <c r="L2834" i="1"/>
  <c r="I2834" i="1" s="1"/>
  <c r="L2826" i="1"/>
  <c r="I2826" i="1" s="1"/>
  <c r="L2816" i="1"/>
  <c r="I2816" i="1" s="1"/>
  <c r="L556" i="1"/>
  <c r="I556" i="1" s="1"/>
  <c r="L2426" i="1"/>
  <c r="J2426" i="1" s="1"/>
  <c r="I2426" i="1" s="1"/>
  <c r="L1928" i="1"/>
  <c r="J1928" i="1" s="1"/>
  <c r="I1928" i="1" s="1"/>
  <c r="L2341" i="1"/>
  <c r="I2341" i="1" s="1"/>
  <c r="L2011" i="1"/>
  <c r="L2317" i="1"/>
  <c r="I2317" i="1" s="1"/>
  <c r="L2002" i="1"/>
  <c r="L1997" i="1"/>
  <c r="J1997" i="1" s="1"/>
  <c r="I1997" i="1" s="1"/>
  <c r="L2297" i="1"/>
  <c r="I2297" i="1" s="1"/>
  <c r="L1978" i="1"/>
  <c r="J1978" i="1" s="1"/>
  <c r="I1978" i="1" s="1"/>
  <c r="L1960" i="1"/>
  <c r="J1960" i="1" s="1"/>
  <c r="I1960" i="1" s="1"/>
  <c r="L1949" i="1"/>
  <c r="J1949" i="1" s="1"/>
  <c r="I1949" i="1" s="1"/>
  <c r="L1941" i="1"/>
  <c r="L1936" i="1"/>
  <c r="J1936" i="1" s="1"/>
  <c r="I1936" i="1" s="1"/>
  <c r="L2273" i="1"/>
  <c r="I2273" i="1" s="1"/>
  <c r="L2265" i="1"/>
  <c r="I2265" i="1" s="1"/>
  <c r="L2256" i="1"/>
  <c r="I2256" i="1" s="1"/>
  <c r="L1901" i="1"/>
  <c r="I1901" i="1" s="1"/>
  <c r="L1891" i="1"/>
  <c r="I1891" i="1" s="1"/>
  <c r="L1441" i="1"/>
  <c r="J1441" i="1" s="1"/>
  <c r="I1441" i="1" s="1"/>
  <c r="L1872" i="1"/>
  <c r="I1872" i="1" s="1"/>
  <c r="L1860" i="1"/>
  <c r="I1860" i="1" s="1"/>
  <c r="L1854" i="1"/>
  <c r="I1854" i="1" s="1"/>
  <c r="L1804" i="1"/>
  <c r="I1804" i="1" s="1"/>
  <c r="L1797" i="1"/>
  <c r="I1797" i="1" s="1"/>
  <c r="L1507" i="1"/>
  <c r="J1507" i="1" s="1"/>
  <c r="I1507" i="1" s="1"/>
  <c r="L1503" i="1"/>
  <c r="J1503" i="1" s="1"/>
  <c r="I1503" i="1" s="1"/>
  <c r="L77" i="1"/>
  <c r="J77" i="1" s="1"/>
  <c r="I77" i="1" s="1"/>
  <c r="L55" i="1"/>
  <c r="L28" i="1"/>
  <c r="J28" i="1" s="1"/>
  <c r="I28" i="1" s="1"/>
  <c r="L245" i="1"/>
  <c r="J245" i="1" s="1"/>
  <c r="I245" i="1" s="1"/>
  <c r="L1405" i="1"/>
  <c r="I1405" i="1" s="1"/>
  <c r="L1398" i="1"/>
  <c r="I1398" i="1" s="1"/>
  <c r="L219" i="1"/>
  <c r="J219" i="1" s="1"/>
  <c r="I219" i="1" s="1"/>
  <c r="L4103" i="1"/>
  <c r="I4103" i="1" s="1"/>
  <c r="L4095" i="1"/>
  <c r="I4095" i="1" s="1"/>
  <c r="L3248" i="1"/>
  <c r="I3248" i="1" s="1"/>
  <c r="L2477" i="1"/>
  <c r="J2477" i="1" s="1"/>
  <c r="I2477" i="1" s="1"/>
  <c r="L2870" i="1"/>
  <c r="I2870" i="1" s="1"/>
  <c r="L2451" i="1"/>
  <c r="J2451" i="1" s="1"/>
  <c r="I2451" i="1" s="1"/>
  <c r="L2858" i="1"/>
  <c r="I2858" i="1" s="1"/>
  <c r="L2853" i="1"/>
  <c r="I2853" i="1" s="1"/>
  <c r="L2847" i="1"/>
  <c r="I2847" i="1" s="1"/>
  <c r="L2447" i="1"/>
  <c r="J2447" i="1" s="1"/>
  <c r="I2447" i="1" s="1"/>
  <c r="L2827" i="1"/>
  <c r="I2827" i="1" s="1"/>
  <c r="L2817" i="1"/>
  <c r="I2817" i="1" s="1"/>
  <c r="L2810" i="1"/>
  <c r="I2810" i="1" s="1"/>
  <c r="L2805" i="1"/>
  <c r="I2805" i="1" s="1"/>
  <c r="L2353" i="1"/>
  <c r="I2353" i="1" s="1"/>
  <c r="L2342" i="1"/>
  <c r="I2342" i="1" s="1"/>
  <c r="L2326" i="1"/>
  <c r="I2326" i="1" s="1"/>
  <c r="L2318" i="1"/>
  <c r="I2318" i="1" s="1"/>
  <c r="L2003" i="1"/>
  <c r="L2302" i="1"/>
  <c r="I2302" i="1" s="1"/>
  <c r="L2298" i="1"/>
  <c r="I2298" i="1" s="1"/>
  <c r="L1980" i="1"/>
  <c r="J1980" i="1" s="1"/>
  <c r="I1980" i="1" s="1"/>
  <c r="L2292" i="1"/>
  <c r="I2292" i="1" s="1"/>
  <c r="L1950" i="1"/>
  <c r="J1950" i="1" s="1"/>
  <c r="I1950" i="1" s="1"/>
  <c r="L1942" i="1"/>
  <c r="L1937" i="1"/>
  <c r="J1937" i="1" s="1"/>
  <c r="I1937" i="1" s="1"/>
  <c r="L2278" i="1"/>
  <c r="I2278" i="1" s="1"/>
  <c r="L2266" i="1"/>
  <c r="I2266" i="1" s="1"/>
  <c r="L2257" i="1"/>
  <c r="I2257" i="1" s="1"/>
  <c r="L1902" i="1"/>
  <c r="I1902" i="1" s="1"/>
  <c r="L1455" i="1"/>
  <c r="J1455" i="1" s="1"/>
  <c r="I1455" i="1" s="1"/>
  <c r="L1446" i="1"/>
  <c r="J1446" i="1" s="1"/>
  <c r="I1446" i="1" s="1"/>
  <c r="L1431" i="1"/>
  <c r="J1431" i="1" s="1"/>
  <c r="I1431" i="1" s="1"/>
  <c r="L1862" i="1"/>
  <c r="I1862" i="1" s="1"/>
  <c r="L1855" i="1"/>
  <c r="I1855" i="1" s="1"/>
  <c r="L1540" i="1"/>
  <c r="L1798" i="1"/>
  <c r="I1798" i="1" s="1"/>
  <c r="L1790" i="1"/>
  <c r="I1790" i="1" s="1"/>
  <c r="L1504" i="1"/>
  <c r="J1504" i="1" s="1"/>
  <c r="I1504" i="1" s="1"/>
  <c r="L78" i="1"/>
  <c r="J78" i="1" s="1"/>
  <c r="I78" i="1" s="1"/>
  <c r="L40" i="1"/>
  <c r="J40" i="1" s="1"/>
  <c r="I40" i="1" s="1"/>
  <c r="L29" i="1"/>
  <c r="J29" i="1" s="1"/>
  <c r="I29" i="1" s="1"/>
  <c r="L246" i="1"/>
  <c r="L239" i="1"/>
  <c r="J239" i="1" s="1"/>
  <c r="I239" i="1" s="1"/>
  <c r="L226" i="1"/>
  <c r="J226" i="1" s="1"/>
  <c r="I226" i="1" s="1"/>
  <c r="L220" i="1"/>
  <c r="J220" i="1" s="1"/>
  <c r="I220" i="1" s="1"/>
  <c r="L4104" i="1"/>
  <c r="I4104" i="1" s="1"/>
  <c r="L4096" i="1"/>
  <c r="I4096" i="1" s="1"/>
  <c r="L3249" i="1"/>
  <c r="I3249" i="1" s="1"/>
  <c r="L1780" i="1"/>
  <c r="I1780" i="1" s="1"/>
  <c r="L2319" i="1"/>
  <c r="I2319" i="1" s="1"/>
  <c r="L2004" i="1"/>
  <c r="J2004" i="1" s="1"/>
  <c r="I2004" i="1" s="1"/>
  <c r="L1998" i="1"/>
  <c r="J1998" i="1" s="1"/>
  <c r="I1998" i="1" s="1"/>
  <c r="L2299" i="1"/>
  <c r="I2299" i="1" s="1"/>
  <c r="L1981" i="1"/>
  <c r="J1981" i="1" s="1"/>
  <c r="I1981" i="1" s="1"/>
  <c r="L1961" i="1"/>
  <c r="J1961" i="1" s="1"/>
  <c r="I1961" i="1" s="1"/>
  <c r="L1951" i="1"/>
  <c r="J1951" i="1" s="1"/>
  <c r="I1951" i="1" s="1"/>
  <c r="L1943" i="1"/>
  <c r="J1943" i="1" s="1"/>
  <c r="I1943" i="1" s="1"/>
  <c r="L1938" i="1"/>
  <c r="L1975" i="1"/>
  <c r="J1975" i="1" s="1"/>
  <c r="I1975" i="1" s="1"/>
  <c r="L2268" i="1"/>
  <c r="I2268" i="1" s="1"/>
  <c r="L2258" i="1"/>
  <c r="I2258" i="1" s="1"/>
  <c r="L1903" i="1"/>
  <c r="I1903" i="1" s="1"/>
  <c r="L1892" i="1"/>
  <c r="I1892" i="1" s="1"/>
  <c r="L1883" i="1"/>
  <c r="I1883" i="1" s="1"/>
  <c r="L1432" i="1"/>
  <c r="J1432" i="1" s="1"/>
  <c r="I1432" i="1" s="1"/>
  <c r="L1863" i="1"/>
  <c r="I1863" i="1" s="1"/>
  <c r="L1858" i="1"/>
  <c r="I1858" i="1" s="1"/>
  <c r="L1846" i="1"/>
  <c r="I1846" i="1" s="1"/>
  <c r="L1799" i="1"/>
  <c r="I1799" i="1" s="1"/>
  <c r="L1791" i="1"/>
  <c r="I1791" i="1" s="1"/>
  <c r="L1784" i="1"/>
  <c r="I1784" i="1" s="1"/>
  <c r="L1423" i="1"/>
  <c r="I1423" i="1" s="1"/>
  <c r="L56" i="1"/>
  <c r="J56" i="1" s="1"/>
  <c r="I56" i="1" s="1"/>
  <c r="L31" i="1"/>
  <c r="L1411" i="1"/>
  <c r="I1411" i="1" s="1"/>
  <c r="L240" i="1"/>
  <c r="J240" i="1" s="1"/>
  <c r="I240" i="1" s="1"/>
  <c r="L1399" i="1"/>
  <c r="I1399" i="1" s="1"/>
  <c r="L1396" i="1"/>
  <c r="I1396" i="1" s="1"/>
  <c r="L4369" i="1"/>
  <c r="I4369" i="1" s="1"/>
  <c r="L4097" i="1"/>
  <c r="I4097" i="1" s="1"/>
  <c r="L3250" i="1"/>
  <c r="I3250" i="1" s="1"/>
  <c r="L2249" i="1"/>
  <c r="I2249" i="1" s="1"/>
  <c r="L1328" i="1"/>
  <c r="I1328" i="1" s="1"/>
  <c r="L1329" i="1"/>
  <c r="I1329" i="1" s="1"/>
  <c r="L1321" i="1"/>
  <c r="I1321" i="1" s="1"/>
  <c r="L1313" i="1"/>
  <c r="I1313" i="1" s="1"/>
  <c r="L1305" i="1"/>
  <c r="I1305" i="1" s="1"/>
  <c r="L5161" i="1"/>
  <c r="I5161" i="1" s="1"/>
  <c r="L5191" i="1"/>
  <c r="J5191" i="1" s="1"/>
  <c r="I5191" i="1" s="1"/>
  <c r="L5179" i="1"/>
  <c r="L5134" i="1"/>
  <c r="I5134" i="1" s="1"/>
  <c r="L5214" i="1"/>
  <c r="L5205" i="1"/>
  <c r="J5205" i="1" s="1"/>
  <c r="I5205" i="1" s="1"/>
  <c r="L5173" i="1"/>
  <c r="J5173" i="1" s="1"/>
  <c r="I5173" i="1" s="1"/>
  <c r="L4967" i="1"/>
  <c r="J4967" i="1" s="1"/>
  <c r="I4967" i="1" s="1"/>
  <c r="L4947" i="1"/>
  <c r="J4947" i="1" s="1"/>
  <c r="I4947" i="1" s="1"/>
  <c r="L4975" i="1"/>
  <c r="J4975" i="1" s="1"/>
  <c r="I4975" i="1" s="1"/>
  <c r="L4655" i="1"/>
  <c r="L4648" i="1"/>
  <c r="L4606" i="1"/>
  <c r="I4606" i="1" s="1"/>
  <c r="L4669" i="1"/>
  <c r="J4669" i="1" s="1"/>
  <c r="I4669" i="1" s="1"/>
  <c r="L4662" i="1"/>
  <c r="J4662" i="1" s="1"/>
  <c r="I4662" i="1" s="1"/>
  <c r="L4419" i="1"/>
  <c r="J4419" i="1" s="1"/>
  <c r="I4419" i="1" s="1"/>
  <c r="L4414" i="1"/>
  <c r="J4414" i="1" s="1"/>
  <c r="I4414" i="1" s="1"/>
  <c r="L4396" i="1"/>
  <c r="J4396" i="1" s="1"/>
  <c r="I4396" i="1" s="1"/>
  <c r="L4384" i="1"/>
  <c r="L4438" i="1"/>
  <c r="J4438" i="1" s="1"/>
  <c r="I4438" i="1" s="1"/>
  <c r="L4429" i="1"/>
  <c r="L4397" i="1"/>
  <c r="J4397" i="1" s="1"/>
  <c r="I4397" i="1" s="1"/>
  <c r="L4156" i="1"/>
  <c r="J4156" i="1" s="1"/>
  <c r="I4156" i="1" s="1"/>
  <c r="L4128" i="1"/>
  <c r="J4128" i="1" s="1"/>
  <c r="I4128" i="1" s="1"/>
  <c r="L3339" i="1"/>
  <c r="J3339" i="1" s="1"/>
  <c r="I3339" i="1" s="1"/>
  <c r="L3236" i="1"/>
  <c r="I3236" i="1" s="1"/>
  <c r="L3327" i="1"/>
  <c r="L3225" i="1"/>
  <c r="I3225" i="1" s="1"/>
  <c r="L3221" i="1"/>
  <c r="I3221" i="1" s="1"/>
  <c r="L3215" i="1"/>
  <c r="I3215" i="1" s="1"/>
  <c r="L3204" i="1"/>
  <c r="I3204" i="1" s="1"/>
  <c r="L3288" i="1"/>
  <c r="J3288" i="1" s="1"/>
  <c r="I3288" i="1" s="1"/>
  <c r="L3187" i="1"/>
  <c r="I3187" i="1" s="1"/>
  <c r="L3279" i="1"/>
  <c r="J3279" i="1" s="1"/>
  <c r="I3279" i="1" s="1"/>
  <c r="L3172" i="1"/>
  <c r="I3172" i="1" s="1"/>
  <c r="L3165" i="1"/>
  <c r="I3165" i="1" s="1"/>
  <c r="L3159" i="1"/>
  <c r="I3159" i="1" s="1"/>
  <c r="L3365" i="1"/>
  <c r="J3365" i="1" s="1"/>
  <c r="I3365" i="1" s="1"/>
  <c r="L3362" i="1"/>
  <c r="J3362" i="1" s="1"/>
  <c r="I3362" i="1" s="1"/>
  <c r="L3357" i="1"/>
  <c r="J3357" i="1" s="1"/>
  <c r="I3357" i="1" s="1"/>
  <c r="L3140" i="1"/>
  <c r="I3140" i="1" s="1"/>
  <c r="L3135" i="1"/>
  <c r="I3135" i="1" s="1"/>
  <c r="L2797" i="1"/>
  <c r="I2797" i="1" s="1"/>
  <c r="L2899" i="1"/>
  <c r="J2899" i="1" s="1"/>
  <c r="I2899" i="1" s="1"/>
  <c r="L2790" i="1"/>
  <c r="I2790" i="1" s="1"/>
  <c r="L2868" i="1"/>
  <c r="J2868" i="1" s="1"/>
  <c r="I2868" i="1" s="1"/>
  <c r="L2841" i="1"/>
  <c r="J2841" i="1" s="1"/>
  <c r="I2841" i="1" s="1"/>
  <c r="L2829" i="1"/>
  <c r="J2829" i="1" s="1"/>
  <c r="I2829" i="1" s="1"/>
  <c r="L2775" i="1"/>
  <c r="I2775" i="1" s="1"/>
  <c r="L2933" i="1"/>
  <c r="J2933" i="1" s="1"/>
  <c r="I2933" i="1" s="1"/>
  <c r="L2923" i="1"/>
  <c r="L2912" i="1"/>
  <c r="J2912" i="1" s="1"/>
  <c r="I2912" i="1" s="1"/>
  <c r="L2245" i="1"/>
  <c r="I2245" i="1" s="1"/>
  <c r="L2328" i="1"/>
  <c r="J2328" i="1" s="1"/>
  <c r="I2328" i="1" s="1"/>
  <c r="L2239" i="1"/>
  <c r="I2239" i="1" s="1"/>
  <c r="L2309" i="1"/>
  <c r="J2309" i="1" s="1"/>
  <c r="I2309" i="1" s="1"/>
  <c r="L2229" i="1"/>
  <c r="I2229" i="1" s="1"/>
  <c r="L2223" i="1"/>
  <c r="I2223" i="1" s="1"/>
  <c r="L2275" i="1"/>
  <c r="L2262" i="1"/>
  <c r="J2262" i="1" s="1"/>
  <c r="I2262" i="1" s="1"/>
  <c r="L2366" i="1"/>
  <c r="J2366" i="1" s="1"/>
  <c r="I2366" i="1" s="1"/>
  <c r="L2195" i="1"/>
  <c r="I2195" i="1" s="1"/>
  <c r="L2190" i="1"/>
  <c r="I2190" i="1" s="1"/>
  <c r="L2348" i="1"/>
  <c r="J2348" i="1" s="1"/>
  <c r="I2348" i="1" s="1"/>
  <c r="L2343" i="1"/>
  <c r="J2343" i="1" s="1"/>
  <c r="I2343" i="1" s="1"/>
  <c r="L2176" i="1"/>
  <c r="I2176" i="1" s="1"/>
  <c r="L1874" i="1"/>
  <c r="L1866" i="1"/>
  <c r="J1866" i="1" s="1"/>
  <c r="I1866" i="1" s="1"/>
  <c r="L1849" i="1"/>
  <c r="J1849" i="1" s="1"/>
  <c r="I1849" i="1" s="1"/>
  <c r="L1824" i="1"/>
  <c r="J1824" i="1" s="1"/>
  <c r="I1824" i="1" s="1"/>
  <c r="L1761" i="1"/>
  <c r="I1761" i="1" s="1"/>
  <c r="L1753" i="1"/>
  <c r="I1753" i="1" s="1"/>
  <c r="L1905" i="1"/>
  <c r="L1888" i="1"/>
  <c r="L1744" i="1"/>
  <c r="I1744" i="1" s="1"/>
  <c r="L1383" i="1"/>
  <c r="J1383" i="1" s="1"/>
  <c r="I1383" i="1" s="1"/>
  <c r="L1401" i="1"/>
  <c r="J1401" i="1" s="1"/>
  <c r="I1401" i="1" s="1"/>
  <c r="L5104" i="1"/>
  <c r="I5104" i="1" s="1"/>
  <c r="L3124" i="1"/>
  <c r="I3124" i="1" s="1"/>
  <c r="L3111" i="1"/>
  <c r="I3111" i="1" s="1"/>
  <c r="L3103" i="1"/>
  <c r="I3103" i="1" s="1"/>
  <c r="L2768" i="1"/>
  <c r="I2768" i="1" s="1"/>
  <c r="L2751" i="1"/>
  <c r="I2751" i="1" s="1"/>
  <c r="L1330" i="1"/>
  <c r="I1330" i="1" s="1"/>
  <c r="L1322" i="1"/>
  <c r="I1322" i="1" s="1"/>
  <c r="L1314" i="1"/>
  <c r="I1314" i="1" s="1"/>
  <c r="L1306" i="1"/>
  <c r="I1306" i="1" s="1"/>
  <c r="L5162" i="1"/>
  <c r="I5162" i="1" s="1"/>
  <c r="L5193" i="1"/>
  <c r="J5193" i="1" s="1"/>
  <c r="I5193" i="1" s="1"/>
  <c r="L5142" i="1"/>
  <c r="I5142" i="1" s="1"/>
  <c r="L5136" i="1"/>
  <c r="I5136" i="1" s="1"/>
  <c r="L5215" i="1"/>
  <c r="J5215" i="1" s="1"/>
  <c r="I5215" i="1" s="1"/>
  <c r="L5121" i="1"/>
  <c r="I5121" i="1" s="1"/>
  <c r="L5113" i="1"/>
  <c r="I5113" i="1" s="1"/>
  <c r="L4968" i="1"/>
  <c r="J4968" i="1" s="1"/>
  <c r="I4968" i="1" s="1"/>
  <c r="L4950" i="1"/>
  <c r="J4950" i="1" s="1"/>
  <c r="I4950" i="1" s="1"/>
  <c r="L4977" i="1"/>
  <c r="J4977" i="1" s="1"/>
  <c r="I4977" i="1" s="1"/>
  <c r="L4656" i="1"/>
  <c r="L4612" i="1"/>
  <c r="I4612" i="1" s="1"/>
  <c r="L4638" i="1"/>
  <c r="J4638" i="1" s="1"/>
  <c r="I4638" i="1" s="1"/>
  <c r="L4629" i="1"/>
  <c r="L4663" i="1"/>
  <c r="J4663" i="1" s="1"/>
  <c r="I4663" i="1" s="1"/>
  <c r="L4420" i="1"/>
  <c r="J4420" i="1" s="1"/>
  <c r="I4420" i="1" s="1"/>
  <c r="L4416" i="1"/>
  <c r="J4416" i="1" s="1"/>
  <c r="I4416" i="1" s="1"/>
  <c r="L4406" i="1"/>
  <c r="J4406" i="1" s="1"/>
  <c r="I4406" i="1" s="1"/>
  <c r="L4355" i="1"/>
  <c r="I4355" i="1" s="1"/>
  <c r="L4439" i="1"/>
  <c r="L4430" i="1"/>
  <c r="J4430" i="1" s="1"/>
  <c r="I4430" i="1" s="1"/>
  <c r="L4398" i="1"/>
  <c r="J4398" i="1" s="1"/>
  <c r="I4398" i="1" s="1"/>
  <c r="L4385" i="1"/>
  <c r="J4385" i="1" s="1"/>
  <c r="I4385" i="1" s="1"/>
  <c r="L4130" i="1"/>
  <c r="L3340" i="1"/>
  <c r="J3340" i="1" s="1"/>
  <c r="I3340" i="1" s="1"/>
  <c r="L3334" i="1"/>
  <c r="J3334" i="1" s="1"/>
  <c r="I3334" i="1" s="1"/>
  <c r="L3231" i="1"/>
  <c r="I3231" i="1" s="1"/>
  <c r="L3323" i="1"/>
  <c r="L3222" i="1"/>
  <c r="I3222" i="1" s="1"/>
  <c r="L3216" i="1"/>
  <c r="I3216" i="1" s="1"/>
  <c r="L3205" i="1"/>
  <c r="I3205" i="1" s="1"/>
  <c r="L3193" i="1"/>
  <c r="I3193" i="1" s="1"/>
  <c r="L3188" i="1"/>
  <c r="I3188" i="1" s="1"/>
  <c r="L3281" i="1"/>
  <c r="J3281" i="1" s="1"/>
  <c r="I3281" i="1" s="1"/>
  <c r="L3174" i="1"/>
  <c r="I3174" i="1" s="1"/>
  <c r="L3166" i="1"/>
  <c r="I3166" i="1" s="1"/>
  <c r="L3373" i="1"/>
  <c r="L3367" i="1"/>
  <c r="J3367" i="1" s="1"/>
  <c r="I3367" i="1" s="1"/>
  <c r="L3363" i="1"/>
  <c r="J3363" i="1" s="1"/>
  <c r="I3363" i="1" s="1"/>
  <c r="L3144" i="1"/>
  <c r="I3144" i="1" s="1"/>
  <c r="L3352" i="1"/>
  <c r="J3352" i="1" s="1"/>
  <c r="I3352" i="1" s="1"/>
  <c r="L3136" i="1"/>
  <c r="I3136" i="1" s="1"/>
  <c r="L3265" i="1"/>
  <c r="J3265" i="1" s="1"/>
  <c r="I3265" i="1" s="1"/>
  <c r="L2901" i="1"/>
  <c r="L2886" i="1"/>
  <c r="L2873" i="1"/>
  <c r="L2842" i="1"/>
  <c r="J2842" i="1" s="1"/>
  <c r="I2842" i="1" s="1"/>
  <c r="L2777" i="1"/>
  <c r="I2777" i="1" s="1"/>
  <c r="L2812" i="1"/>
  <c r="J2812" i="1" s="1"/>
  <c r="I2812" i="1" s="1"/>
  <c r="L2934" i="1"/>
  <c r="J2934" i="1" s="1"/>
  <c r="I2934" i="1" s="1"/>
  <c r="L2773" i="1"/>
  <c r="I2773" i="1" s="1"/>
  <c r="L2913" i="1"/>
  <c r="L2246" i="1"/>
  <c r="I2246" i="1" s="1"/>
  <c r="L2329" i="1"/>
  <c r="J2329" i="1" s="1"/>
  <c r="I2329" i="1" s="1"/>
  <c r="L2324" i="1"/>
  <c r="L2310" i="1"/>
  <c r="L2230" i="1"/>
  <c r="I2230" i="1" s="1"/>
  <c r="L2279" i="1"/>
  <c r="J2279" i="1" s="1"/>
  <c r="I2279" i="1" s="1"/>
  <c r="L2276" i="1"/>
  <c r="J2276" i="1" s="1"/>
  <c r="I2276" i="1" s="1"/>
  <c r="L2205" i="1"/>
  <c r="I2205" i="1" s="1"/>
  <c r="L2198" i="1"/>
  <c r="I2198" i="1" s="1"/>
  <c r="L2361" i="1"/>
  <c r="J2361" i="1" s="1"/>
  <c r="I2361" i="1" s="1"/>
  <c r="L2191" i="1"/>
  <c r="I2191" i="1" s="1"/>
  <c r="L2349" i="1"/>
  <c r="J2349" i="1" s="1"/>
  <c r="I2349" i="1" s="1"/>
  <c r="L2182" i="1"/>
  <c r="I2182" i="1" s="1"/>
  <c r="L2177" i="1"/>
  <c r="I2177" i="1" s="1"/>
  <c r="L1774" i="1"/>
  <c r="I1774" i="1" s="1"/>
  <c r="L1867" i="1"/>
  <c r="L1850" i="1"/>
  <c r="J1850" i="1" s="1"/>
  <c r="I1850" i="1" s="1"/>
  <c r="L1764" i="1"/>
  <c r="I1764" i="1" s="1"/>
  <c r="L4953" i="1"/>
  <c r="J4953" i="1" s="1"/>
  <c r="I4953" i="1" s="1"/>
  <c r="L4919" i="1"/>
  <c r="I4919" i="1" s="1"/>
  <c r="L4657" i="1"/>
  <c r="J4657" i="1" s="1"/>
  <c r="I4657" i="1" s="1"/>
  <c r="L4632" i="1"/>
  <c r="J4632" i="1" s="1"/>
  <c r="I4632" i="1" s="1"/>
  <c r="L4607" i="1"/>
  <c r="I4607" i="1" s="1"/>
  <c r="L4630" i="1"/>
  <c r="L4602" i="1"/>
  <c r="I4602" i="1" s="1"/>
  <c r="L4367" i="1"/>
  <c r="I4367" i="1" s="1"/>
  <c r="L4362" i="1"/>
  <c r="I4362" i="1" s="1"/>
  <c r="L4381" i="1"/>
  <c r="L4389" i="1"/>
  <c r="J4389" i="1" s="1"/>
  <c r="I4389" i="1" s="1"/>
  <c r="L4351" i="1"/>
  <c r="I4351" i="1" s="1"/>
  <c r="L4431" i="1"/>
  <c r="J4431" i="1" s="1"/>
  <c r="I4431" i="1" s="1"/>
  <c r="L4421" i="1"/>
  <c r="L4344" i="1"/>
  <c r="I4344" i="1" s="1"/>
  <c r="L4136" i="1"/>
  <c r="L4132" i="1"/>
  <c r="J4132" i="1" s="1"/>
  <c r="I4132" i="1" s="1"/>
  <c r="L3335" i="1"/>
  <c r="J3335" i="1" s="1"/>
  <c r="I3335" i="1" s="1"/>
  <c r="L3232" i="1"/>
  <c r="I3232" i="1" s="1"/>
  <c r="L3226" i="1"/>
  <c r="I3226" i="1" s="1"/>
  <c r="L3315" i="1"/>
  <c r="J3315" i="1" s="1"/>
  <c r="I3315" i="1" s="1"/>
  <c r="L3217" i="1"/>
  <c r="I3217" i="1" s="1"/>
  <c r="L3213" i="1"/>
  <c r="I3213" i="1" s="1"/>
  <c r="L3289" i="1"/>
  <c r="J3289" i="1" s="1"/>
  <c r="I3289" i="1" s="1"/>
  <c r="L3286" i="1"/>
  <c r="J3286" i="1" s="1"/>
  <c r="I3286" i="1" s="1"/>
  <c r="L3182" i="1"/>
  <c r="I3182" i="1" s="1"/>
  <c r="L3177" i="1"/>
  <c r="I3177" i="1" s="1"/>
  <c r="L3267" i="1"/>
  <c r="J3267" i="1" s="1"/>
  <c r="I3267" i="1" s="1"/>
  <c r="L3374" i="1"/>
  <c r="J3374" i="1" s="1"/>
  <c r="I3374" i="1" s="1"/>
  <c r="L3368" i="1"/>
  <c r="L3152" i="1"/>
  <c r="I3152" i="1" s="1"/>
  <c r="L3145" i="1"/>
  <c r="I3145" i="1" s="1"/>
  <c r="L3311" i="1"/>
  <c r="J3311" i="1" s="1"/>
  <c r="I3311" i="1" s="1"/>
  <c r="L3341" i="1"/>
  <c r="J3341" i="1" s="1"/>
  <c r="I3341" i="1" s="1"/>
  <c r="L3266" i="1"/>
  <c r="J3266" i="1" s="1"/>
  <c r="I3266" i="1" s="1"/>
  <c r="L2794" i="1"/>
  <c r="I2794" i="1" s="1"/>
  <c r="L2791" i="1"/>
  <c r="I2791" i="1" s="1"/>
  <c r="L2874" i="1"/>
  <c r="L2784" i="1"/>
  <c r="I2784" i="1" s="1"/>
  <c r="L2778" i="1"/>
  <c r="I2778" i="1" s="1"/>
  <c r="L2815" i="1"/>
  <c r="J2815" i="1" s="1"/>
  <c r="I2815" i="1" s="1"/>
  <c r="L2935" i="1"/>
  <c r="L2774" i="1"/>
  <c r="I2774" i="1" s="1"/>
  <c r="L2915" i="1"/>
  <c r="J2915" i="1" s="1"/>
  <c r="I2915" i="1" s="1"/>
  <c r="L2839" i="1"/>
  <c r="L2330" i="1"/>
  <c r="L2325" i="1"/>
  <c r="J2325" i="1" s="1"/>
  <c r="I2325" i="1" s="1"/>
  <c r="L2312" i="1"/>
  <c r="J2312" i="1" s="1"/>
  <c r="I2312" i="1" s="1"/>
  <c r="L2232" i="1"/>
  <c r="I2232" i="1" s="1"/>
  <c r="L2280" i="1"/>
  <c r="J2280" i="1" s="1"/>
  <c r="I2280" i="1" s="1"/>
  <c r="L2277" i="1"/>
  <c r="L2207" i="1"/>
  <c r="I2207" i="1" s="1"/>
  <c r="L2199" i="1"/>
  <c r="I2199" i="1" s="1"/>
  <c r="L2196" i="1"/>
  <c r="I2196" i="1" s="1"/>
  <c r="L2356" i="1"/>
  <c r="L2187" i="1"/>
  <c r="I2187" i="1" s="1"/>
  <c r="L2183" i="1"/>
  <c r="I2183" i="1" s="1"/>
  <c r="L2178" i="1"/>
  <c r="I2178" i="1" s="1"/>
  <c r="L1875" i="1"/>
  <c r="J1875" i="1" s="1"/>
  <c r="I1875" i="1" s="1"/>
  <c r="L1868" i="1"/>
  <c r="J1868" i="1" s="1"/>
  <c r="I1868" i="1" s="1"/>
  <c r="L1768" i="1"/>
  <c r="I1768" i="1" s="1"/>
  <c r="L1765" i="1"/>
  <c r="I1765" i="1" s="1"/>
  <c r="L1817" i="1"/>
  <c r="L1807" i="1"/>
  <c r="J1807" i="1" s="1"/>
  <c r="I1807" i="1" s="1"/>
  <c r="L1748" i="1"/>
  <c r="I1748" i="1" s="1"/>
  <c r="L1889" i="1"/>
  <c r="L1828" i="1"/>
  <c r="J1828" i="1" s="1"/>
  <c r="I1828" i="1" s="1"/>
  <c r="L1403" i="1"/>
  <c r="J1403" i="1" s="1"/>
  <c r="I1403" i="1" s="1"/>
  <c r="L1422" i="1"/>
  <c r="J1422" i="1" s="1"/>
  <c r="I1422" i="1" s="1"/>
  <c r="L5106" i="1"/>
  <c r="I5106" i="1" s="1"/>
  <c r="L5097" i="1"/>
  <c r="I5097" i="1" s="1"/>
  <c r="L5087" i="1"/>
  <c r="I5087" i="1" s="1"/>
  <c r="L5078" i="1"/>
  <c r="I5078" i="1" s="1"/>
  <c r="L4908" i="1"/>
  <c r="I4908" i="1" s="1"/>
  <c r="L4892" i="1"/>
  <c r="I4892" i="1" s="1"/>
  <c r="L4883" i="1"/>
  <c r="I4883" i="1" s="1"/>
  <c r="L4874" i="1"/>
  <c r="I4874" i="1" s="1"/>
  <c r="L4863" i="1"/>
  <c r="I4863" i="1" s="1"/>
  <c r="L4843" i="1"/>
  <c r="I4843" i="1" s="1"/>
  <c r="L4588" i="1"/>
  <c r="I4588" i="1" s="1"/>
  <c r="L4577" i="1"/>
  <c r="I4577" i="1" s="1"/>
  <c r="L4567" i="1"/>
  <c r="I4567" i="1" s="1"/>
  <c r="L4558" i="1"/>
  <c r="I4558" i="1" s="1"/>
  <c r="L4550" i="1"/>
  <c r="I4550" i="1" s="1"/>
  <c r="L4339" i="1"/>
  <c r="I4339" i="1" s="1"/>
  <c r="L3118" i="1"/>
  <c r="I3118" i="1" s="1"/>
  <c r="L3106" i="1"/>
  <c r="I3106" i="1" s="1"/>
  <c r="L3097" i="1"/>
  <c r="I3097" i="1" s="1"/>
  <c r="L2763" i="1"/>
  <c r="I2763" i="1" s="1"/>
  <c r="L1325" i="1"/>
  <c r="I1325" i="1" s="1"/>
  <c r="L1317" i="1"/>
  <c r="I1317" i="1" s="1"/>
  <c r="L1309" i="1"/>
  <c r="I1309" i="1" s="1"/>
  <c r="L1301" i="1"/>
  <c r="I1301" i="1" s="1"/>
  <c r="L5154" i="1"/>
  <c r="I5154" i="1" s="1"/>
  <c r="L5146" i="1"/>
  <c r="I5146" i="1" s="1"/>
  <c r="L5176" i="1"/>
  <c r="J5176" i="1" s="1"/>
  <c r="I5176" i="1" s="1"/>
  <c r="L5166" i="1"/>
  <c r="J5166" i="1" s="1"/>
  <c r="I5166" i="1" s="1"/>
  <c r="L5209" i="1"/>
  <c r="J5209" i="1" s="1"/>
  <c r="I5209" i="1" s="1"/>
  <c r="L5115" i="1"/>
  <c r="I5115" i="1" s="1"/>
  <c r="L4969" i="1"/>
  <c r="J4969" i="1" s="1"/>
  <c r="I4969" i="1" s="1"/>
  <c r="L4925" i="1"/>
  <c r="I4925" i="1" s="1"/>
  <c r="L4938" i="1"/>
  <c r="L4972" i="1"/>
  <c r="J4972" i="1" s="1"/>
  <c r="I4972" i="1" s="1"/>
  <c r="L4613" i="1"/>
  <c r="I4613" i="1" s="1"/>
  <c r="L4640" i="1"/>
  <c r="J4640" i="1" s="1"/>
  <c r="I4640" i="1" s="1"/>
  <c r="L4633" i="1"/>
  <c r="L4603" i="1"/>
  <c r="I4603" i="1" s="1"/>
  <c r="L4599" i="1"/>
  <c r="I4599" i="1" s="1"/>
  <c r="L4417" i="1"/>
  <c r="L4409" i="1"/>
  <c r="L4356" i="1"/>
  <c r="I4356" i="1" s="1"/>
  <c r="L4352" i="1"/>
  <c r="I4352" i="1" s="1"/>
  <c r="L4433" i="1"/>
  <c r="J4433" i="1" s="1"/>
  <c r="I4433" i="1" s="1"/>
  <c r="L4423" i="1"/>
  <c r="L4346" i="1"/>
  <c r="I4346" i="1" s="1"/>
  <c r="L4149" i="1"/>
  <c r="J4149" i="1" s="1"/>
  <c r="I4149" i="1" s="1"/>
  <c r="L4157" i="1"/>
  <c r="J4157" i="1" s="1"/>
  <c r="I4157" i="1" s="1"/>
  <c r="L3336" i="1"/>
  <c r="L3332" i="1"/>
  <c r="J3332" i="1" s="1"/>
  <c r="I3332" i="1" s="1"/>
  <c r="L3324" i="1"/>
  <c r="L3223" i="1"/>
  <c r="I3223" i="1" s="1"/>
  <c r="L3219" i="1"/>
  <c r="I3219" i="1" s="1"/>
  <c r="L3262" i="1"/>
  <c r="J3262" i="1" s="1"/>
  <c r="I3262" i="1" s="1"/>
  <c r="L3202" i="1"/>
  <c r="I3202" i="1" s="1"/>
  <c r="L3190" i="1"/>
  <c r="I3190" i="1" s="1"/>
  <c r="L3285" i="1"/>
  <c r="L3178" i="1"/>
  <c r="I3178" i="1" s="1"/>
  <c r="L3268" i="1"/>
  <c r="J3268" i="1" s="1"/>
  <c r="I3268" i="1" s="1"/>
  <c r="L3162" i="1"/>
  <c r="I3162" i="1" s="1"/>
  <c r="L3370" i="1"/>
  <c r="J3370" i="1" s="1"/>
  <c r="I3370" i="1" s="1"/>
  <c r="L3153" i="1"/>
  <c r="I3153" i="1" s="1"/>
  <c r="L3149" i="1"/>
  <c r="I3149" i="1" s="1"/>
  <c r="L3354" i="1"/>
  <c r="J3354" i="1" s="1"/>
  <c r="I3354" i="1" s="1"/>
  <c r="L3346" i="1"/>
  <c r="L3129" i="1"/>
  <c r="I3129" i="1" s="1"/>
  <c r="L2903" i="1"/>
  <c r="J2903" i="1" s="1"/>
  <c r="I2903" i="1" s="1"/>
  <c r="L2895" i="1"/>
  <c r="L2789" i="1"/>
  <c r="I2789" i="1" s="1"/>
  <c r="L2786" i="1"/>
  <c r="I2786" i="1" s="1"/>
  <c r="L2779" i="1"/>
  <c r="I2779" i="1" s="1"/>
  <c r="L2821" i="1"/>
  <c r="J2821" i="1" s="1"/>
  <c r="I2821" i="1" s="1"/>
  <c r="L2937" i="1"/>
  <c r="L2929" i="1"/>
  <c r="J2929" i="1" s="1"/>
  <c r="I2929" i="1" s="1"/>
  <c r="L2918" i="1"/>
  <c r="J2918" i="1" s="1"/>
  <c r="I2918" i="1" s="1"/>
  <c r="L2909" i="1"/>
  <c r="J2909" i="1" s="1"/>
  <c r="I2909" i="1" s="1"/>
  <c r="L2332" i="1"/>
  <c r="J2332" i="1" s="1"/>
  <c r="I2332" i="1" s="1"/>
  <c r="L2241" i="1"/>
  <c r="I2241" i="1" s="1"/>
  <c r="L2314" i="1"/>
  <c r="L2303" i="1"/>
  <c r="J2303" i="1" s="1"/>
  <c r="I2303" i="1" s="1"/>
  <c r="L2227" i="1"/>
  <c r="I2227" i="1" s="1"/>
  <c r="L2219" i="1"/>
  <c r="I2219" i="1" s="1"/>
  <c r="L2211" i="1"/>
  <c r="I2211" i="1" s="1"/>
  <c r="L2260" i="1"/>
  <c r="J2260" i="1" s="1"/>
  <c r="I2260" i="1" s="1"/>
  <c r="L2362" i="1"/>
  <c r="J2362" i="1" s="1"/>
  <c r="I2362" i="1" s="1"/>
  <c r="L2192" i="1"/>
  <c r="I2192" i="1" s="1"/>
  <c r="L2350" i="1"/>
  <c r="J2350" i="1" s="1"/>
  <c r="I2350" i="1" s="1"/>
  <c r="L2185" i="1"/>
  <c r="I2185" i="1" s="1"/>
  <c r="L2282" i="1"/>
  <c r="L1776" i="1"/>
  <c r="I1776" i="1" s="1"/>
  <c r="L1869" i="1"/>
  <c r="J1869" i="1" s="1"/>
  <c r="I1869" i="1" s="1"/>
  <c r="L1857" i="1"/>
  <c r="J1857" i="1" s="1"/>
  <c r="I1857" i="1" s="1"/>
  <c r="L1767" i="1"/>
  <c r="I1767" i="1" s="1"/>
  <c r="L1763" i="1"/>
  <c r="I1763" i="1" s="1"/>
  <c r="L1811" i="1"/>
  <c r="J1811" i="1" s="1"/>
  <c r="I1811" i="1" s="1"/>
  <c r="L1907" i="1"/>
  <c r="J1907" i="1" s="1"/>
  <c r="I1907" i="1" s="1"/>
  <c r="L1896" i="1"/>
  <c r="L1881" i="1"/>
  <c r="J1881" i="1" s="1"/>
  <c r="I1881" i="1" s="1"/>
  <c r="L1414" i="1"/>
  <c r="L1296" i="1"/>
  <c r="I1296" i="1" s="1"/>
  <c r="L5108" i="1"/>
  <c r="I5108" i="1" s="1"/>
  <c r="L5099" i="1"/>
  <c r="I5099" i="1" s="1"/>
  <c r="L5091" i="1"/>
  <c r="I5091" i="1" s="1"/>
  <c r="L5081" i="1"/>
  <c r="I5081" i="1" s="1"/>
  <c r="L4911" i="1"/>
  <c r="I4911" i="1" s="1"/>
  <c r="L4894" i="1"/>
  <c r="I4894" i="1" s="1"/>
  <c r="L4886" i="1"/>
  <c r="I4886" i="1" s="1"/>
  <c r="L4877" i="1"/>
  <c r="I4877" i="1" s="1"/>
  <c r="L4866" i="1"/>
  <c r="I4866" i="1" s="1"/>
  <c r="L4848" i="1"/>
  <c r="I4848" i="1" s="1"/>
  <c r="L4590" i="1"/>
  <c r="I4590" i="1" s="1"/>
  <c r="L4579" i="1"/>
  <c r="I4579" i="1" s="1"/>
  <c r="L4570" i="1"/>
  <c r="I4570" i="1" s="1"/>
  <c r="L4560" i="1"/>
  <c r="I4560" i="1" s="1"/>
  <c r="L4552" i="1"/>
  <c r="I4552" i="1" s="1"/>
  <c r="L4341" i="1"/>
  <c r="I4341" i="1" s="1"/>
  <c r="L4329" i="1"/>
  <c r="I4329" i="1" s="1"/>
  <c r="L3119" i="1"/>
  <c r="I3119" i="1" s="1"/>
  <c r="L3107" i="1"/>
  <c r="I3107" i="1" s="1"/>
  <c r="L3098" i="1"/>
  <c r="I3098" i="1" s="1"/>
  <c r="L2764" i="1"/>
  <c r="I2764" i="1" s="1"/>
  <c r="L1334" i="1"/>
  <c r="I1334" i="1" s="1"/>
  <c r="L1326" i="1"/>
  <c r="I1326" i="1" s="1"/>
  <c r="L1318" i="1"/>
  <c r="I1318" i="1" s="1"/>
  <c r="L1310" i="1"/>
  <c r="I1310" i="1" s="1"/>
  <c r="L1302" i="1"/>
  <c r="I1302" i="1" s="1"/>
  <c r="L5155" i="1"/>
  <c r="I5155" i="1" s="1"/>
  <c r="L5147" i="1"/>
  <c r="I5147" i="1" s="1"/>
  <c r="L5177" i="1"/>
  <c r="L5132" i="1"/>
  <c r="I5132" i="1" s="1"/>
  <c r="L5210" i="1"/>
  <c r="L5117" i="1"/>
  <c r="I5117" i="1" s="1"/>
  <c r="L4970" i="1"/>
  <c r="J4970" i="1" s="1"/>
  <c r="I4970" i="1" s="1"/>
  <c r="L4935" i="1"/>
  <c r="J4935" i="1" s="1"/>
  <c r="I4935" i="1" s="1"/>
  <c r="L4940" i="1"/>
  <c r="J4940" i="1" s="1"/>
  <c r="I4940" i="1" s="1"/>
  <c r="L4973" i="1"/>
  <c r="J4973" i="1" s="1"/>
  <c r="I4973" i="1" s="1"/>
  <c r="L4614" i="1"/>
  <c r="I4614" i="1" s="1"/>
  <c r="L4609" i="1"/>
  <c r="I4609" i="1" s="1"/>
  <c r="L4604" i="1"/>
  <c r="I4604" i="1" s="1"/>
  <c r="L4666" i="1"/>
  <c r="J4666" i="1" s="1"/>
  <c r="I4666" i="1" s="1"/>
  <c r="L4600" i="1"/>
  <c r="I4600" i="1" s="1"/>
  <c r="L4365" i="1"/>
  <c r="I4365" i="1" s="1"/>
  <c r="L4360" i="1"/>
  <c r="I4360" i="1" s="1"/>
  <c r="L4394" i="1"/>
  <c r="J4394" i="1" s="1"/>
  <c r="I4394" i="1" s="1"/>
  <c r="L4380" i="1"/>
  <c r="L4434" i="1"/>
  <c r="J4434" i="1" s="1"/>
  <c r="I4434" i="1" s="1"/>
  <c r="L4424" i="1"/>
  <c r="L4151" i="1"/>
  <c r="J4151" i="1" s="1"/>
  <c r="I4151" i="1" s="1"/>
  <c r="L4159" i="1"/>
  <c r="J4159" i="1" s="1"/>
  <c r="I4159" i="1" s="1"/>
  <c r="L3337" i="1"/>
  <c r="J3337" i="1" s="1"/>
  <c r="I3337" i="1" s="1"/>
  <c r="L3333" i="1"/>
  <c r="J3333" i="1" s="1"/>
  <c r="I3333" i="1" s="1"/>
  <c r="L3229" i="1"/>
  <c r="I3229" i="1" s="1"/>
  <c r="L3319" i="1"/>
  <c r="L3220" i="1"/>
  <c r="I3220" i="1" s="1"/>
  <c r="L3308" i="1"/>
  <c r="J3308" i="1" s="1"/>
  <c r="I3308" i="1" s="1"/>
  <c r="L3290" i="1"/>
  <c r="J3290" i="1" s="1"/>
  <c r="I3290" i="1" s="1"/>
  <c r="L3287" i="1"/>
  <c r="J3287" i="1" s="1"/>
  <c r="I3287" i="1" s="1"/>
  <c r="L3184" i="1"/>
  <c r="I3184" i="1" s="1"/>
  <c r="L3277" i="1"/>
  <c r="J3277" i="1" s="1"/>
  <c r="I3277" i="1" s="1"/>
  <c r="L3169" i="1"/>
  <c r="I3169" i="1" s="1"/>
  <c r="L3256" i="1"/>
  <c r="L3371" i="1"/>
  <c r="J3371" i="1" s="1"/>
  <c r="I3371" i="1" s="1"/>
  <c r="L3154" i="1"/>
  <c r="I3154" i="1" s="1"/>
  <c r="L3150" i="1"/>
  <c r="I3150" i="1" s="1"/>
  <c r="L3143" i="1"/>
  <c r="I3143" i="1" s="1"/>
  <c r="L3349" i="1"/>
  <c r="J3349" i="1" s="1"/>
  <c r="I3349" i="1" s="1"/>
  <c r="L3131" i="1"/>
  <c r="I3131" i="1" s="1"/>
  <c r="L2795" i="1"/>
  <c r="I2795" i="1" s="1"/>
  <c r="L2898" i="1"/>
  <c r="L2876" i="1"/>
  <c r="L2843" i="1"/>
  <c r="J2843" i="1" s="1"/>
  <c r="I2843" i="1" s="1"/>
  <c r="L2822" i="1"/>
  <c r="J2822" i="1" s="1"/>
  <c r="I2822" i="1" s="1"/>
  <c r="L2938" i="1"/>
  <c r="J2938" i="1" s="1"/>
  <c r="I2938" i="1" s="1"/>
  <c r="L2930" i="1"/>
  <c r="J2930" i="1" s="1"/>
  <c r="I2930" i="1" s="1"/>
  <c r="L2919" i="1"/>
  <c r="L2771" i="1"/>
  <c r="I2771" i="1" s="1"/>
  <c r="L2333" i="1"/>
  <c r="L2242" i="1"/>
  <c r="I2242" i="1" s="1"/>
  <c r="L2274" i="1"/>
  <c r="J2274" i="1" s="1"/>
  <c r="I2274" i="1" s="1"/>
  <c r="L2304" i="1"/>
  <c r="J2304" i="1" s="1"/>
  <c r="I2304" i="1" s="1"/>
  <c r="L2281" i="1"/>
  <c r="J2281" i="1" s="1"/>
  <c r="I2281" i="1" s="1"/>
  <c r="L2220" i="1"/>
  <c r="I2220" i="1" s="1"/>
  <c r="L2212" i="1"/>
  <c r="I2212" i="1" s="1"/>
  <c r="L2203" i="1"/>
  <c r="I2203" i="1" s="1"/>
  <c r="L2363" i="1"/>
  <c r="L2193" i="1"/>
  <c r="I2193" i="1" s="1"/>
  <c r="L2351" i="1"/>
  <c r="J2351" i="1" s="1"/>
  <c r="I2351" i="1" s="1"/>
  <c r="L2186" i="1"/>
  <c r="I2186" i="1" s="1"/>
  <c r="L2337" i="1"/>
  <c r="J2337" i="1" s="1"/>
  <c r="I2337" i="1" s="1"/>
  <c r="L1777" i="1"/>
  <c r="I1777" i="1" s="1"/>
  <c r="L1870" i="1"/>
  <c r="L1769" i="1"/>
  <c r="I1769" i="1" s="1"/>
  <c r="L1844" i="1"/>
  <c r="L1327" i="1"/>
  <c r="I1327" i="1" s="1"/>
  <c r="L1319" i="1"/>
  <c r="I1319" i="1" s="1"/>
  <c r="L1311" i="1"/>
  <c r="I1311" i="1" s="1"/>
  <c r="L1303" i="1"/>
  <c r="I1303" i="1" s="1"/>
  <c r="L5197" i="1"/>
  <c r="J5197" i="1" s="1"/>
  <c r="I5197" i="1" s="1"/>
  <c r="L5148" i="1"/>
  <c r="I5148" i="1" s="1"/>
  <c r="L5139" i="1"/>
  <c r="I5139" i="1" s="1"/>
  <c r="L5167" i="1"/>
  <c r="L5127" i="1"/>
  <c r="I5127" i="1" s="1"/>
  <c r="L5204" i="1"/>
  <c r="L4971" i="1"/>
  <c r="J4971" i="1" s="1"/>
  <c r="I4971" i="1" s="1"/>
  <c r="L4962" i="1"/>
  <c r="J4962" i="1" s="1"/>
  <c r="I4962" i="1" s="1"/>
  <c r="L4922" i="1"/>
  <c r="I4922" i="1" s="1"/>
  <c r="L4918" i="1"/>
  <c r="I4918" i="1" s="1"/>
  <c r="L4651" i="1"/>
  <c r="J4651" i="1" s="1"/>
  <c r="I4651" i="1" s="1"/>
  <c r="L4641" i="1"/>
  <c r="L4605" i="1"/>
  <c r="I4605" i="1" s="1"/>
  <c r="L4667" i="1"/>
  <c r="J4667" i="1" s="1"/>
  <c r="I4667" i="1" s="1"/>
  <c r="L4658" i="1"/>
  <c r="J4658" i="1" s="1"/>
  <c r="I4658" i="1" s="1"/>
  <c r="L4418" i="1"/>
  <c r="J4418" i="1" s="1"/>
  <c r="I4418" i="1" s="1"/>
  <c r="L4361" i="1"/>
  <c r="I4361" i="1" s="1"/>
  <c r="L4357" i="1"/>
  <c r="I4357" i="1" s="1"/>
  <c r="L4353" i="1"/>
  <c r="I4353" i="1" s="1"/>
  <c r="L4435" i="1"/>
  <c r="L4349" i="1"/>
  <c r="I4349" i="1" s="1"/>
  <c r="L4347" i="1"/>
  <c r="I4347" i="1" s="1"/>
  <c r="L4152" i="1"/>
  <c r="J4152" i="1" s="1"/>
  <c r="I4152" i="1" s="1"/>
  <c r="L4162" i="1"/>
  <c r="J4162" i="1" s="1"/>
  <c r="I4162" i="1" s="1"/>
  <c r="L3338" i="1"/>
  <c r="J3338" i="1" s="1"/>
  <c r="I3338" i="1" s="1"/>
  <c r="L3234" i="1"/>
  <c r="I3234" i="1" s="1"/>
  <c r="L3326" i="1"/>
  <c r="J3326" i="1" s="1"/>
  <c r="I3326" i="1" s="1"/>
  <c r="L3320" i="1"/>
  <c r="L3312" i="1"/>
  <c r="J3312" i="1" s="1"/>
  <c r="I3312" i="1" s="1"/>
  <c r="L3309" i="1"/>
  <c r="L3203" i="1"/>
  <c r="I3203" i="1" s="1"/>
  <c r="L3191" i="1"/>
  <c r="I3191" i="1" s="1"/>
  <c r="L3185" i="1"/>
  <c r="I3185" i="1" s="1"/>
  <c r="L3278" i="1"/>
  <c r="L3170" i="1"/>
  <c r="I3170" i="1" s="1"/>
  <c r="L3163" i="1"/>
  <c r="I3163" i="1" s="1"/>
  <c r="L3372" i="1"/>
  <c r="J3372" i="1" s="1"/>
  <c r="I3372" i="1" s="1"/>
  <c r="L3155" i="1"/>
  <c r="I3155" i="1" s="1"/>
  <c r="L3359" i="1"/>
  <c r="J3359" i="1" s="1"/>
  <c r="I3359" i="1" s="1"/>
  <c r="L3355" i="1"/>
  <c r="J3355" i="1" s="1"/>
  <c r="I3355" i="1" s="1"/>
  <c r="L3350" i="1"/>
  <c r="J3350" i="1" s="1"/>
  <c r="I3350" i="1" s="1"/>
  <c r="L3133" i="1"/>
  <c r="I3133" i="1" s="1"/>
  <c r="L2796" i="1"/>
  <c r="I2796" i="1" s="1"/>
  <c r="L2792" i="1"/>
  <c r="I2792" i="1" s="1"/>
  <c r="L2878" i="1"/>
  <c r="J2878" i="1" s="1"/>
  <c r="I2878" i="1" s="1"/>
  <c r="L2844" i="1"/>
  <c r="L2780" i="1"/>
  <c r="I2780" i="1" s="1"/>
  <c r="L2823" i="1"/>
  <c r="J2823" i="1" s="1"/>
  <c r="I2823" i="1" s="1"/>
  <c r="L2939" i="1"/>
  <c r="J2939" i="1" s="1"/>
  <c r="I2939" i="1" s="1"/>
  <c r="L2931" i="1"/>
  <c r="L2920" i="1"/>
  <c r="L2772" i="1"/>
  <c r="I2772" i="1" s="1"/>
  <c r="L2334" i="1"/>
  <c r="J2334" i="1" s="1"/>
  <c r="I2334" i="1" s="1"/>
  <c r="L2243" i="1"/>
  <c r="I2243" i="1" s="1"/>
  <c r="L2238" i="1"/>
  <c r="I2238" i="1" s="1"/>
  <c r="L2234" i="1"/>
  <c r="I2234" i="1" s="1"/>
  <c r="L2283" i="1"/>
  <c r="J2283" i="1" s="1"/>
  <c r="I2283" i="1" s="1"/>
  <c r="L2221" i="1"/>
  <c r="I2221" i="1" s="1"/>
  <c r="L2213" i="1"/>
  <c r="I2213" i="1" s="1"/>
  <c r="L2261" i="1"/>
  <c r="L2364" i="1"/>
  <c r="J2364" i="1" s="1"/>
  <c r="I2364" i="1" s="1"/>
  <c r="L2360" i="1"/>
  <c r="J2360" i="1" s="1"/>
  <c r="I2360" i="1" s="1"/>
  <c r="L2352" i="1"/>
  <c r="J2352" i="1" s="1"/>
  <c r="I2352" i="1" s="1"/>
  <c r="L2346" i="1"/>
  <c r="J2346" i="1" s="1"/>
  <c r="I2346" i="1" s="1"/>
  <c r="L2338" i="1"/>
  <c r="J2338" i="1" s="1"/>
  <c r="I2338" i="1" s="1"/>
  <c r="L2174" i="1"/>
  <c r="I2174" i="1" s="1"/>
  <c r="L1773" i="1"/>
  <c r="I1773" i="1" s="1"/>
  <c r="L1770" i="1"/>
  <c r="I1770" i="1" s="1"/>
  <c r="L1845" i="1"/>
  <c r="J1845" i="1" s="1"/>
  <c r="I1845" i="1" s="1"/>
  <c r="L1822" i="1"/>
  <c r="L1320" i="1"/>
  <c r="I1320" i="1" s="1"/>
  <c r="L1312" i="1"/>
  <c r="I1312" i="1" s="1"/>
  <c r="L1304" i="1"/>
  <c r="I1304" i="1" s="1"/>
  <c r="L5157" i="1"/>
  <c r="I5157" i="1" s="1"/>
  <c r="L5152" i="1"/>
  <c r="I5152" i="1" s="1"/>
  <c r="L5141" i="1"/>
  <c r="I5141" i="1" s="1"/>
  <c r="L5133" i="1"/>
  <c r="I5133" i="1" s="1"/>
  <c r="L5213" i="1"/>
  <c r="L5120" i="1"/>
  <c r="I5120" i="1" s="1"/>
  <c r="L4931" i="1"/>
  <c r="I4931" i="1" s="1"/>
  <c r="L4928" i="1"/>
  <c r="I4928" i="1" s="1"/>
  <c r="L4923" i="1"/>
  <c r="I4923" i="1" s="1"/>
  <c r="L4974" i="1"/>
  <c r="J4974" i="1" s="1"/>
  <c r="I4974" i="1" s="1"/>
  <c r="L4615" i="1"/>
  <c r="I4615" i="1" s="1"/>
  <c r="L4611" i="1"/>
  <c r="I4611" i="1" s="1"/>
  <c r="L4637" i="1"/>
  <c r="L4668" i="1"/>
  <c r="J4668" i="1" s="1"/>
  <c r="I4668" i="1" s="1"/>
  <c r="L4661" i="1"/>
  <c r="J4661" i="1" s="1"/>
  <c r="I4661" i="1" s="1"/>
  <c r="L4366" i="1"/>
  <c r="I4366" i="1" s="1"/>
  <c r="L4413" i="1"/>
  <c r="L4359" i="1"/>
  <c r="I4359" i="1" s="1"/>
  <c r="L4354" i="1"/>
  <c r="I4354" i="1" s="1"/>
  <c r="L4437" i="1"/>
  <c r="J4437" i="1" s="1"/>
  <c r="I4437" i="1" s="1"/>
  <c r="L4427" i="1"/>
  <c r="J4427" i="1" s="1"/>
  <c r="I4427" i="1" s="1"/>
  <c r="L4348" i="1"/>
  <c r="I4348" i="1" s="1"/>
  <c r="L4155" i="1"/>
  <c r="J4155" i="1" s="1"/>
  <c r="I4155" i="1" s="1"/>
  <c r="L4127" i="1"/>
  <c r="J4127" i="1" s="1"/>
  <c r="I4127" i="1" s="1"/>
  <c r="L3235" i="1"/>
  <c r="I3235" i="1" s="1"/>
  <c r="L3230" i="1"/>
  <c r="I3230" i="1" s="1"/>
  <c r="L3224" i="1"/>
  <c r="I3224" i="1" s="1"/>
  <c r="L3314" i="1"/>
  <c r="J3314" i="1" s="1"/>
  <c r="I3314" i="1" s="1"/>
  <c r="L3214" i="1"/>
  <c r="I3214" i="1" s="1"/>
  <c r="L3291" i="1"/>
  <c r="J3291" i="1" s="1"/>
  <c r="I3291" i="1" s="1"/>
  <c r="L3192" i="1"/>
  <c r="I3192" i="1" s="1"/>
  <c r="L3186" i="1"/>
  <c r="I3186" i="1" s="1"/>
  <c r="L3179" i="1"/>
  <c r="I3179" i="1" s="1"/>
  <c r="L3171" i="1"/>
  <c r="I3171" i="1" s="1"/>
  <c r="L3164" i="1"/>
  <c r="I3164" i="1" s="1"/>
  <c r="L3158" i="1"/>
  <c r="I3158" i="1" s="1"/>
  <c r="L3156" i="1"/>
  <c r="I3156" i="1" s="1"/>
  <c r="L3151" i="1"/>
  <c r="I3151" i="1" s="1"/>
  <c r="L3356" i="1"/>
  <c r="J3356" i="1" s="1"/>
  <c r="I3356" i="1" s="1"/>
  <c r="L3351" i="1"/>
  <c r="J3351" i="1" s="1"/>
  <c r="I3351" i="1" s="1"/>
  <c r="L3134" i="1"/>
  <c r="I3134" i="1" s="1"/>
  <c r="L2904" i="1"/>
  <c r="L2793" i="1"/>
  <c r="I2793" i="1" s="1"/>
  <c r="L2884" i="1"/>
  <c r="J2884" i="1" s="1"/>
  <c r="I2884" i="1" s="1"/>
  <c r="L2864" i="1"/>
  <c r="J2864" i="1" s="1"/>
  <c r="I2864" i="1" s="1"/>
  <c r="L2781" i="1"/>
  <c r="I2781" i="1" s="1"/>
  <c r="L2824" i="1"/>
  <c r="J2824" i="1" s="1"/>
  <c r="I2824" i="1" s="1"/>
  <c r="L2940" i="1"/>
  <c r="J2940" i="1" s="1"/>
  <c r="I2940" i="1" s="1"/>
  <c r="L2932" i="1"/>
  <c r="L2921" i="1"/>
  <c r="L2911" i="1"/>
  <c r="J2911" i="1" s="1"/>
  <c r="I2911" i="1" s="1"/>
  <c r="L2335" i="1"/>
  <c r="J2335" i="1" s="1"/>
  <c r="I2335" i="1" s="1"/>
  <c r="L2244" i="1"/>
  <c r="I2244" i="1" s="1"/>
  <c r="L2323" i="1"/>
  <c r="J2323" i="1" s="1"/>
  <c r="I2323" i="1" s="1"/>
  <c r="L2308" i="1"/>
  <c r="J2308" i="1" s="1"/>
  <c r="I2308" i="1" s="1"/>
  <c r="L2228" i="1"/>
  <c r="I2228" i="1" s="1"/>
  <c r="L2222" i="1"/>
  <c r="I2222" i="1" s="1"/>
  <c r="L2215" i="1"/>
  <c r="I2215" i="1" s="1"/>
  <c r="L2204" i="1"/>
  <c r="I2204" i="1" s="1"/>
  <c r="L2365" i="1"/>
  <c r="J2365" i="1" s="1"/>
  <c r="I2365" i="1" s="1"/>
  <c r="L2194" i="1"/>
  <c r="I2194" i="1" s="1"/>
  <c r="L2189" i="1"/>
  <c r="I2189" i="1" s="1"/>
  <c r="L2347" i="1"/>
  <c r="J2347" i="1" s="1"/>
  <c r="I2347" i="1" s="1"/>
  <c r="L2181" i="1"/>
  <c r="I2181" i="1" s="1"/>
  <c r="L2175" i="1"/>
  <c r="I2175" i="1" s="1"/>
  <c r="L1873" i="1"/>
  <c r="J1873" i="1" s="1"/>
  <c r="I1873" i="1" s="1"/>
  <c r="L1861" i="1"/>
  <c r="J1861" i="1" s="1"/>
  <c r="I1861" i="1" s="1"/>
  <c r="L1847" i="1"/>
  <c r="L1823" i="1"/>
  <c r="J1823" i="1" s="1"/>
  <c r="I1823" i="1" s="1"/>
  <c r="L1759" i="1"/>
  <c r="I1759" i="1" s="1"/>
  <c r="L1752" i="1"/>
  <c r="I1752" i="1" s="1"/>
  <c r="L1904" i="1"/>
  <c r="J1904" i="1" s="1"/>
  <c r="I1904" i="1" s="1"/>
  <c r="L1746" i="1"/>
  <c r="I1746" i="1" s="1"/>
  <c r="L3122" i="1"/>
  <c r="I3122" i="1" s="1"/>
  <c r="L3110" i="1"/>
  <c r="I3110" i="1" s="1"/>
  <c r="L3102" i="1"/>
  <c r="I3102" i="1" s="1"/>
  <c r="L2767" i="1"/>
  <c r="I2767" i="1" s="1"/>
  <c r="L2748" i="1"/>
  <c r="I2748" i="1" s="1"/>
  <c r="L1762" i="1"/>
  <c r="I1762" i="1" s="1"/>
  <c r="L1800" i="1"/>
  <c r="J1800" i="1" s="1"/>
  <c r="I1800" i="1" s="1"/>
  <c r="L1906" i="1"/>
  <c r="J1906" i="1" s="1"/>
  <c r="I1906" i="1" s="1"/>
  <c r="L1747" i="1"/>
  <c r="I1747" i="1" s="1"/>
  <c r="L1745" i="1"/>
  <c r="I1745" i="1" s="1"/>
  <c r="L1363" i="1"/>
  <c r="J1363" i="1" s="1"/>
  <c r="I1363" i="1" s="1"/>
  <c r="L1419" i="1"/>
  <c r="J1419" i="1" s="1"/>
  <c r="I1419" i="1" s="1"/>
  <c r="L5105" i="1"/>
  <c r="I5105" i="1" s="1"/>
  <c r="L5096" i="1"/>
  <c r="I5096" i="1" s="1"/>
  <c r="L5086" i="1"/>
  <c r="I5086" i="1" s="1"/>
  <c r="L5077" i="1"/>
  <c r="I5077" i="1" s="1"/>
  <c r="L4907" i="1"/>
  <c r="I4907" i="1" s="1"/>
  <c r="L4891" i="1"/>
  <c r="I4891" i="1" s="1"/>
  <c r="L4882" i="1"/>
  <c r="I4882" i="1" s="1"/>
  <c r="L4872" i="1"/>
  <c r="I4872" i="1" s="1"/>
  <c r="L4862" i="1"/>
  <c r="I4862" i="1" s="1"/>
  <c r="L4842" i="1"/>
  <c r="I4842" i="1" s="1"/>
  <c r="L4587" i="1"/>
  <c r="I4587" i="1" s="1"/>
  <c r="L4576" i="1"/>
  <c r="I4576" i="1" s="1"/>
  <c r="L4566" i="1"/>
  <c r="I4566" i="1" s="1"/>
  <c r="L4557" i="1"/>
  <c r="I4557" i="1" s="1"/>
  <c r="L4549" i="1"/>
  <c r="I4549" i="1" s="1"/>
  <c r="L4338" i="1"/>
  <c r="I4338" i="1" s="1"/>
  <c r="L4325" i="1"/>
  <c r="I4325" i="1" s="1"/>
  <c r="L4316" i="1"/>
  <c r="I4316" i="1" s="1"/>
  <c r="L4306" i="1"/>
  <c r="I4306" i="1" s="1"/>
  <c r="L4298" i="1"/>
  <c r="I4298" i="1" s="1"/>
  <c r="L4083" i="1"/>
  <c r="I4083" i="1" s="1"/>
  <c r="L4070" i="1"/>
  <c r="I4070" i="1" s="1"/>
  <c r="L4056" i="1"/>
  <c r="I4056" i="1" s="1"/>
  <c r="L4041" i="1"/>
  <c r="I4041" i="1" s="1"/>
  <c r="L4021" i="1"/>
  <c r="I4021" i="1" s="1"/>
  <c r="L4012" i="1"/>
  <c r="I4012" i="1" s="1"/>
  <c r="L4004" i="1"/>
  <c r="I4004" i="1" s="1"/>
  <c r="L3994" i="1"/>
  <c r="I3994" i="1" s="1"/>
  <c r="L3985" i="1"/>
  <c r="I3985" i="1" s="1"/>
  <c r="L3974" i="1"/>
  <c r="I3974" i="1" s="1"/>
  <c r="L1724" i="1"/>
  <c r="J1724" i="1" s="1"/>
  <c r="I1724" i="1" s="1"/>
  <c r="L3954" i="1"/>
  <c r="I3954" i="1" s="1"/>
  <c r="L3945" i="1"/>
  <c r="I3945" i="1" s="1"/>
  <c r="L3933" i="1"/>
  <c r="I3933" i="1" s="1"/>
  <c r="L3918" i="1"/>
  <c r="I3918" i="1" s="1"/>
  <c r="L3904" i="1"/>
  <c r="I3904" i="1" s="1"/>
  <c r="L3885" i="1"/>
  <c r="I3885" i="1" s="1"/>
  <c r="L3876" i="1"/>
  <c r="I3876" i="1" s="1"/>
  <c r="L3863" i="1"/>
  <c r="I3863" i="1" s="1"/>
  <c r="L3842" i="1"/>
  <c r="I3842" i="1" s="1"/>
  <c r="L3833" i="1"/>
  <c r="I3833" i="1" s="1"/>
  <c r="L1153" i="1"/>
  <c r="L3803" i="1"/>
  <c r="I3803" i="1" s="1"/>
  <c r="L1256" i="1"/>
  <c r="I1256" i="1" s="1"/>
  <c r="L1248" i="1"/>
  <c r="I1248" i="1" s="1"/>
  <c r="L1230" i="1"/>
  <c r="I1230" i="1" s="1"/>
  <c r="L1212" i="1"/>
  <c r="I1212" i="1" s="1"/>
  <c r="L1190" i="1"/>
  <c r="I1190" i="1" s="1"/>
  <c r="L1176" i="1"/>
  <c r="I1176" i="1" s="1"/>
  <c r="L1162" i="1"/>
  <c r="I1162" i="1" s="1"/>
  <c r="L1151" i="1"/>
  <c r="I1151" i="1" s="1"/>
  <c r="L1141" i="1"/>
  <c r="I1141" i="1" s="1"/>
  <c r="L1123" i="1"/>
  <c r="I1123" i="1" s="1"/>
  <c r="L1112" i="1"/>
  <c r="I1112" i="1" s="1"/>
  <c r="L1102" i="1"/>
  <c r="I1102" i="1" s="1"/>
  <c r="L1094" i="1"/>
  <c r="I1094" i="1" s="1"/>
  <c r="L1086" i="1"/>
  <c r="I1086" i="1" s="1"/>
  <c r="L1033" i="1"/>
  <c r="I1033" i="1" s="1"/>
  <c r="L1046" i="1"/>
  <c r="I1046" i="1" s="1"/>
  <c r="L1034" i="1"/>
  <c r="I1034" i="1" s="1"/>
  <c r="L1017" i="1"/>
  <c r="I1017" i="1" s="1"/>
  <c r="L1006" i="1"/>
  <c r="I1006" i="1" s="1"/>
  <c r="L993" i="1"/>
  <c r="I993" i="1" s="1"/>
  <c r="L976" i="1"/>
  <c r="I976" i="1" s="1"/>
  <c r="L959" i="1"/>
  <c r="I959" i="1" s="1"/>
  <c r="L944" i="1"/>
  <c r="I944" i="1" s="1"/>
  <c r="L3094" i="1"/>
  <c r="J3094" i="1" s="1"/>
  <c r="I3094" i="1" s="1"/>
  <c r="L917" i="1"/>
  <c r="I917" i="1" s="1"/>
  <c r="L898" i="1"/>
  <c r="I898" i="1" s="1"/>
  <c r="L884" i="1"/>
  <c r="I884" i="1" s="1"/>
  <c r="L871" i="1"/>
  <c r="I871" i="1" s="1"/>
  <c r="L859" i="1"/>
  <c r="I859" i="1" s="1"/>
  <c r="L845" i="1"/>
  <c r="I845" i="1" s="1"/>
  <c r="L833" i="1"/>
  <c r="I833" i="1" s="1"/>
  <c r="L821" i="1"/>
  <c r="I821" i="1" s="1"/>
  <c r="L797" i="1"/>
  <c r="I797" i="1" s="1"/>
  <c r="L780" i="1"/>
  <c r="I780" i="1" s="1"/>
  <c r="L770" i="1"/>
  <c r="I770" i="1" s="1"/>
  <c r="L755" i="1"/>
  <c r="I755" i="1" s="1"/>
  <c r="L743" i="1"/>
  <c r="I743" i="1" s="1"/>
  <c r="L733" i="1"/>
  <c r="I733" i="1" s="1"/>
  <c r="L720" i="1"/>
  <c r="I720" i="1" s="1"/>
  <c r="L4288" i="1"/>
  <c r="I4288" i="1" s="1"/>
  <c r="L5066" i="1"/>
  <c r="I5066" i="1" s="1"/>
  <c r="L4836" i="1"/>
  <c r="I4836" i="1" s="1"/>
  <c r="L4824" i="1"/>
  <c r="I4824" i="1" s="1"/>
  <c r="L4823" i="1"/>
  <c r="I4823" i="1" s="1"/>
  <c r="L4326" i="1"/>
  <c r="I4326" i="1" s="1"/>
  <c r="L4317" i="1"/>
  <c r="I4317" i="1" s="1"/>
  <c r="L4307" i="1"/>
  <c r="I4307" i="1" s="1"/>
  <c r="L4299" i="1"/>
  <c r="I4299" i="1" s="1"/>
  <c r="L4084" i="1"/>
  <c r="I4084" i="1" s="1"/>
  <c r="L2675" i="1"/>
  <c r="J2675" i="1" s="1"/>
  <c r="I2675" i="1" s="1"/>
  <c r="L4058" i="1"/>
  <c r="I4058" i="1" s="1"/>
  <c r="L4044" i="1"/>
  <c r="I4044" i="1" s="1"/>
  <c r="L4025" i="1"/>
  <c r="I4025" i="1" s="1"/>
  <c r="L4013" i="1"/>
  <c r="I4013" i="1" s="1"/>
  <c r="L4005" i="1"/>
  <c r="I4005" i="1" s="1"/>
  <c r="L3995" i="1"/>
  <c r="I3995" i="1" s="1"/>
  <c r="L3986" i="1"/>
  <c r="I3986" i="1" s="1"/>
  <c r="L3976" i="1"/>
  <c r="I3976" i="1" s="1"/>
  <c r="L3964" i="1"/>
  <c r="I3964" i="1" s="1"/>
  <c r="L803" i="1"/>
  <c r="J803" i="1" s="1"/>
  <c r="I803" i="1" s="1"/>
  <c r="L3946" i="1"/>
  <c r="I3946" i="1" s="1"/>
  <c r="L3934" i="1"/>
  <c r="I3934" i="1" s="1"/>
  <c r="L4571" i="1"/>
  <c r="J4571" i="1" s="1"/>
  <c r="I4571" i="1" s="1"/>
  <c r="L3909" i="1"/>
  <c r="I3909" i="1" s="1"/>
  <c r="L3886" i="1"/>
  <c r="I3886" i="1" s="1"/>
  <c r="L3877" i="1"/>
  <c r="I3877" i="1" s="1"/>
  <c r="L3865" i="1"/>
  <c r="I3865" i="1" s="1"/>
  <c r="L3853" i="1"/>
  <c r="I3853" i="1" s="1"/>
  <c r="L3834" i="1"/>
  <c r="I3834" i="1" s="1"/>
  <c r="L880" i="1"/>
  <c r="I880" i="1" s="1"/>
  <c r="L3806" i="1"/>
  <c r="I3806" i="1" s="1"/>
  <c r="L1258" i="1"/>
  <c r="I1258" i="1" s="1"/>
  <c r="L1249" i="1"/>
  <c r="I1249" i="1" s="1"/>
  <c r="L1231" i="1"/>
  <c r="I1231" i="1" s="1"/>
  <c r="L1216" i="1"/>
  <c r="I1216" i="1" s="1"/>
  <c r="L1191" i="1"/>
  <c r="I1191" i="1" s="1"/>
  <c r="L1177" i="1"/>
  <c r="I1177" i="1" s="1"/>
  <c r="L1163" i="1"/>
  <c r="I1163" i="1" s="1"/>
  <c r="L1154" i="1"/>
  <c r="I1154" i="1" s="1"/>
  <c r="L1144" i="1"/>
  <c r="I1144" i="1" s="1"/>
  <c r="L1126" i="1"/>
  <c r="I1126" i="1" s="1"/>
  <c r="L1113" i="1"/>
  <c r="I1113" i="1" s="1"/>
  <c r="L1103" i="1"/>
  <c r="I1103" i="1" s="1"/>
  <c r="L1095" i="1"/>
  <c r="I1095" i="1" s="1"/>
  <c r="L1087" i="1"/>
  <c r="I1087" i="1" s="1"/>
  <c r="L1078" i="1"/>
  <c r="I1078" i="1" s="1"/>
  <c r="L1047" i="1"/>
  <c r="I1047" i="1" s="1"/>
  <c r="L1035" i="1"/>
  <c r="I1035" i="1" s="1"/>
  <c r="L1821" i="1"/>
  <c r="J1821" i="1" s="1"/>
  <c r="I1821" i="1" s="1"/>
  <c r="L1757" i="1"/>
  <c r="I1757" i="1" s="1"/>
  <c r="L1751" i="1"/>
  <c r="I1751" i="1" s="1"/>
  <c r="L1897" i="1"/>
  <c r="J1897" i="1" s="1"/>
  <c r="I1897" i="1" s="1"/>
  <c r="L1882" i="1"/>
  <c r="J1882" i="1" s="1"/>
  <c r="I1882" i="1" s="1"/>
  <c r="L1742" i="1"/>
  <c r="I1742" i="1" s="1"/>
  <c r="L1371" i="1"/>
  <c r="J1371" i="1" s="1"/>
  <c r="I1371" i="1" s="1"/>
  <c r="L5109" i="1"/>
  <c r="I5109" i="1" s="1"/>
  <c r="L5100" i="1"/>
  <c r="I5100" i="1" s="1"/>
  <c r="L5092" i="1"/>
  <c r="I5092" i="1" s="1"/>
  <c r="L5082" i="1"/>
  <c r="I5082" i="1" s="1"/>
  <c r="L4912" i="1"/>
  <c r="I4912" i="1" s="1"/>
  <c r="L4895" i="1"/>
  <c r="I4895" i="1" s="1"/>
  <c r="L4887" i="1"/>
  <c r="I4887" i="1" s="1"/>
  <c r="L4878" i="1"/>
  <c r="I4878" i="1" s="1"/>
  <c r="L4867" i="1"/>
  <c r="I4867" i="1" s="1"/>
  <c r="L4849" i="1"/>
  <c r="I4849" i="1" s="1"/>
  <c r="L4591" i="1"/>
  <c r="I4591" i="1" s="1"/>
  <c r="L4580" i="1"/>
  <c r="I4580" i="1" s="1"/>
  <c r="L4572" i="1"/>
  <c r="I4572" i="1" s="1"/>
  <c r="L4561" i="1"/>
  <c r="I4561" i="1" s="1"/>
  <c r="L4553" i="1"/>
  <c r="I4553" i="1" s="1"/>
  <c r="L4342" i="1"/>
  <c r="I4342" i="1" s="1"/>
  <c r="L4331" i="1"/>
  <c r="I4331" i="1" s="1"/>
  <c r="L4321" i="1"/>
  <c r="I4321" i="1" s="1"/>
  <c r="L4311" i="1"/>
  <c r="I4311" i="1" s="1"/>
  <c r="L4302" i="1"/>
  <c r="I4302" i="1" s="1"/>
  <c r="L4087" i="1"/>
  <c r="I4087" i="1" s="1"/>
  <c r="L4076" i="1"/>
  <c r="I4076" i="1" s="1"/>
  <c r="L4064" i="1"/>
  <c r="I4064" i="1" s="1"/>
  <c r="L4049" i="1"/>
  <c r="I4049" i="1" s="1"/>
  <c r="L4029" i="1"/>
  <c r="I4029" i="1" s="1"/>
  <c r="L4017" i="1"/>
  <c r="I4017" i="1" s="1"/>
  <c r="L4008" i="1"/>
  <c r="I4008" i="1" s="1"/>
  <c r="L4000" i="1"/>
  <c r="I4000" i="1" s="1"/>
  <c r="L3989" i="1"/>
  <c r="I3989" i="1" s="1"/>
  <c r="L3981" i="1"/>
  <c r="I3981" i="1" s="1"/>
  <c r="L3967" i="1"/>
  <c r="I3967" i="1" s="1"/>
  <c r="L3958" i="1"/>
  <c r="I3958" i="1" s="1"/>
  <c r="L1671" i="1"/>
  <c r="J1671" i="1" s="1"/>
  <c r="I1671" i="1" s="1"/>
  <c r="L3939" i="1"/>
  <c r="I3939" i="1" s="1"/>
  <c r="L3929" i="1"/>
  <c r="I3929" i="1" s="1"/>
  <c r="L3914" i="1"/>
  <c r="I3914" i="1" s="1"/>
  <c r="L3896" i="1"/>
  <c r="I3896" i="1" s="1"/>
  <c r="L3880" i="1"/>
  <c r="I3880" i="1" s="1"/>
  <c r="L3870" i="1"/>
  <c r="I3870" i="1" s="1"/>
  <c r="L3856" i="1"/>
  <c r="I3856" i="1" s="1"/>
  <c r="L3837" i="1"/>
  <c r="I3837" i="1" s="1"/>
  <c r="L3827" i="1"/>
  <c r="I3827" i="1" s="1"/>
  <c r="L3812" i="1"/>
  <c r="I3812" i="1" s="1"/>
  <c r="L3794" i="1"/>
  <c r="I3794" i="1" s="1"/>
  <c r="L1252" i="1"/>
  <c r="I1252" i="1" s="1"/>
  <c r="L1234" i="1"/>
  <c r="I1234" i="1" s="1"/>
  <c r="L1220" i="1"/>
  <c r="I1220" i="1" s="1"/>
  <c r="L1195" i="1"/>
  <c r="I1195" i="1" s="1"/>
  <c r="L1186" i="1"/>
  <c r="I1186" i="1" s="1"/>
  <c r="L1169" i="1"/>
  <c r="I1169" i="1" s="1"/>
  <c r="L1157" i="1"/>
  <c r="I1157" i="1" s="1"/>
  <c r="L1147" i="1"/>
  <c r="I1147" i="1" s="1"/>
  <c r="L1135" i="1"/>
  <c r="I1135" i="1" s="1"/>
  <c r="L1118" i="1"/>
  <c r="I1118" i="1" s="1"/>
  <c r="L1107" i="1"/>
  <c r="I1107" i="1" s="1"/>
  <c r="L1098" i="1"/>
  <c r="I1098" i="1" s="1"/>
  <c r="L1090" i="1"/>
  <c r="I1090" i="1" s="1"/>
  <c r="L1082" i="1"/>
  <c r="I1082" i="1" s="1"/>
  <c r="L1057" i="1"/>
  <c r="I1057" i="1" s="1"/>
  <c r="L1039" i="1"/>
  <c r="I1039" i="1" s="1"/>
  <c r="L1026" i="1"/>
  <c r="I1026" i="1" s="1"/>
  <c r="L1758" i="1"/>
  <c r="I1758" i="1" s="1"/>
  <c r="L1785" i="1"/>
  <c r="J1785" i="1" s="1"/>
  <c r="I1785" i="1" s="1"/>
  <c r="L1898" i="1"/>
  <c r="L1886" i="1"/>
  <c r="L1812" i="1"/>
  <c r="J1812" i="1" s="1"/>
  <c r="I1812" i="1" s="1"/>
  <c r="L1380" i="1"/>
  <c r="J1380" i="1" s="1"/>
  <c r="I1380" i="1" s="1"/>
  <c r="L1386" i="1"/>
  <c r="J1386" i="1" s="1"/>
  <c r="I1386" i="1" s="1"/>
  <c r="L5101" i="1"/>
  <c r="I5101" i="1" s="1"/>
  <c r="L5093" i="1"/>
  <c r="I5093" i="1" s="1"/>
  <c r="L5083" i="1"/>
  <c r="I5083" i="1" s="1"/>
  <c r="L4913" i="1"/>
  <c r="I4913" i="1" s="1"/>
  <c r="L4900" i="1"/>
  <c r="I4900" i="1" s="1"/>
  <c r="L4888" i="1"/>
  <c r="I4888" i="1" s="1"/>
  <c r="L4879" i="1"/>
  <c r="I4879" i="1" s="1"/>
  <c r="L4868" i="1"/>
  <c r="I4868" i="1" s="1"/>
  <c r="L4857" i="1"/>
  <c r="I4857" i="1" s="1"/>
  <c r="L4592" i="1"/>
  <c r="I4592" i="1" s="1"/>
  <c r="L4581" i="1"/>
  <c r="I4581" i="1" s="1"/>
  <c r="L4573" i="1"/>
  <c r="I4573" i="1" s="1"/>
  <c r="L4562" i="1"/>
  <c r="I4562" i="1" s="1"/>
  <c r="L4554" i="1"/>
  <c r="I4554" i="1" s="1"/>
  <c r="L4544" i="1"/>
  <c r="I4544" i="1" s="1"/>
  <c r="L4335" i="1"/>
  <c r="I4335" i="1" s="1"/>
  <c r="L4322" i="1"/>
  <c r="I4322" i="1" s="1"/>
  <c r="L4312" i="1"/>
  <c r="I4312" i="1" s="1"/>
  <c r="L4303" i="1"/>
  <c r="I4303" i="1" s="1"/>
  <c r="L4088" i="1"/>
  <c r="I4088" i="1" s="1"/>
  <c r="L4078" i="1"/>
  <c r="I4078" i="1" s="1"/>
  <c r="L4066" i="1"/>
  <c r="I4066" i="1" s="1"/>
  <c r="L4051" i="1"/>
  <c r="I4051" i="1" s="1"/>
  <c r="L4030" i="1"/>
  <c r="I4030" i="1" s="1"/>
  <c r="L4018" i="1"/>
  <c r="I4018" i="1" s="1"/>
  <c r="L4009" i="1"/>
  <c r="I4009" i="1" s="1"/>
  <c r="L4002" i="1"/>
  <c r="I4002" i="1" s="1"/>
  <c r="L3990" i="1"/>
  <c r="I3990" i="1" s="1"/>
  <c r="L3982" i="1"/>
  <c r="I3982" i="1" s="1"/>
  <c r="L3968" i="1"/>
  <c r="I3968" i="1" s="1"/>
  <c r="L3960" i="1"/>
  <c r="I3960" i="1" s="1"/>
  <c r="L3951" i="1"/>
  <c r="I3951" i="1" s="1"/>
  <c r="L3126" i="1"/>
  <c r="J3126" i="1" s="1"/>
  <c r="I3126" i="1" s="1"/>
  <c r="L3930" i="1"/>
  <c r="I3930" i="1" s="1"/>
  <c r="L4585" i="1"/>
  <c r="J4585" i="1" s="1"/>
  <c r="I4585" i="1" s="1"/>
  <c r="L2725" i="1"/>
  <c r="J2725" i="1" s="1"/>
  <c r="I2725" i="1" s="1"/>
  <c r="L3882" i="1"/>
  <c r="I3882" i="1" s="1"/>
  <c r="L3871" i="1"/>
  <c r="I3871" i="1" s="1"/>
  <c r="L3858" i="1"/>
  <c r="I3858" i="1" s="1"/>
  <c r="L3839" i="1"/>
  <c r="I3839" i="1" s="1"/>
  <c r="L4546" i="1"/>
  <c r="J4546" i="1" s="1"/>
  <c r="I4546" i="1" s="1"/>
  <c r="L3813" i="1"/>
  <c r="I3813" i="1" s="1"/>
  <c r="L3798" i="1"/>
  <c r="I3798" i="1" s="1"/>
  <c r="L1253" i="1"/>
  <c r="I1253" i="1" s="1"/>
  <c r="L1239" i="1"/>
  <c r="I1239" i="1" s="1"/>
  <c r="L1222" i="1"/>
  <c r="I1222" i="1" s="1"/>
  <c r="L1209" i="1"/>
  <c r="I1209" i="1" s="1"/>
  <c r="L1187" i="1"/>
  <c r="I1187" i="1" s="1"/>
  <c r="L1170" i="1"/>
  <c r="I1170" i="1" s="1"/>
  <c r="L1158" i="1"/>
  <c r="I1158" i="1" s="1"/>
  <c r="L1148" i="1"/>
  <c r="I1148" i="1" s="1"/>
  <c r="L1137" i="1"/>
  <c r="I1137" i="1" s="1"/>
  <c r="L1119" i="1"/>
  <c r="I1119" i="1" s="1"/>
  <c r="L1108" i="1"/>
  <c r="I1108" i="1" s="1"/>
  <c r="L1100" i="1"/>
  <c r="I1100" i="1" s="1"/>
  <c r="L1091" i="1"/>
  <c r="I1091" i="1" s="1"/>
  <c r="L1083" i="1"/>
  <c r="I1083" i="1" s="1"/>
  <c r="L1060" i="1"/>
  <c r="I1060" i="1" s="1"/>
  <c r="L1040" i="1"/>
  <c r="I1040" i="1" s="1"/>
  <c r="L1029" i="1"/>
  <c r="I1029" i="1" s="1"/>
  <c r="L1013" i="1"/>
  <c r="I1013" i="1" s="1"/>
  <c r="L1001" i="1"/>
  <c r="I1001" i="1" s="1"/>
  <c r="L982" i="1"/>
  <c r="I982" i="1" s="1"/>
  <c r="L970" i="1"/>
  <c r="I970" i="1" s="1"/>
  <c r="L1297" i="1"/>
  <c r="I1297" i="1" s="1"/>
  <c r="L1384" i="1"/>
  <c r="J1384" i="1" s="1"/>
  <c r="I1384" i="1" s="1"/>
  <c r="L5102" i="1"/>
  <c r="I5102" i="1" s="1"/>
  <c r="L5094" i="1"/>
  <c r="I5094" i="1" s="1"/>
  <c r="L5084" i="1"/>
  <c r="I5084" i="1" s="1"/>
  <c r="L4914" i="1"/>
  <c r="I4914" i="1" s="1"/>
  <c r="L4901" i="1"/>
  <c r="I4901" i="1" s="1"/>
  <c r="L4889" i="1"/>
  <c r="I4889" i="1" s="1"/>
  <c r="L4880" i="1"/>
  <c r="I4880" i="1" s="1"/>
  <c r="L4869" i="1"/>
  <c r="I4869" i="1" s="1"/>
  <c r="L4860" i="1"/>
  <c r="I4860" i="1" s="1"/>
  <c r="L4593" i="1"/>
  <c r="I4593" i="1" s="1"/>
  <c r="L4582" i="1"/>
  <c r="I4582" i="1" s="1"/>
  <c r="L4574" i="1"/>
  <c r="I4574" i="1" s="1"/>
  <c r="L4563" i="1"/>
  <c r="I4563" i="1" s="1"/>
  <c r="L4555" i="1"/>
  <c r="I4555" i="1" s="1"/>
  <c r="L4545" i="1"/>
  <c r="I4545" i="1" s="1"/>
  <c r="L4336" i="1"/>
  <c r="I4336" i="1" s="1"/>
  <c r="L4323" i="1"/>
  <c r="I4323" i="1" s="1"/>
  <c r="L4313" i="1"/>
  <c r="I4313" i="1" s="1"/>
  <c r="L4304" i="1"/>
  <c r="I4304" i="1" s="1"/>
  <c r="L4292" i="1"/>
  <c r="I4292" i="1" s="1"/>
  <c r="L4081" i="1"/>
  <c r="I4081" i="1" s="1"/>
  <c r="L4067" i="1"/>
  <c r="I4067" i="1" s="1"/>
  <c r="L4052" i="1"/>
  <c r="I4052" i="1" s="1"/>
  <c r="L4031" i="1"/>
  <c r="I4031" i="1" s="1"/>
  <c r="L4019" i="1"/>
  <c r="I4019" i="1" s="1"/>
  <c r="L4010" i="1"/>
  <c r="I4010" i="1" s="1"/>
  <c r="L4003" i="1"/>
  <c r="I4003" i="1" s="1"/>
  <c r="L3991" i="1"/>
  <c r="I3991" i="1" s="1"/>
  <c r="L3983" i="1"/>
  <c r="I3983" i="1" s="1"/>
  <c r="L3969" i="1"/>
  <c r="I3969" i="1" s="1"/>
  <c r="L3961" i="1"/>
  <c r="I3961" i="1" s="1"/>
  <c r="L3952" i="1"/>
  <c r="I3952" i="1" s="1"/>
  <c r="L3943" i="1"/>
  <c r="I3943" i="1" s="1"/>
  <c r="L3095" i="1"/>
  <c r="L3916" i="1"/>
  <c r="I3916" i="1" s="1"/>
  <c r="L3900" i="1"/>
  <c r="I3900" i="1" s="1"/>
  <c r="L3883" i="1"/>
  <c r="I3883" i="1" s="1"/>
  <c r="L1032" i="1"/>
  <c r="J1032" i="1" s="1"/>
  <c r="I1032" i="1" s="1"/>
  <c r="L3860" i="1"/>
  <c r="I3860" i="1" s="1"/>
  <c r="L3840" i="1"/>
  <c r="I3840" i="1" s="1"/>
  <c r="L3830" i="1"/>
  <c r="I3830" i="1" s="1"/>
  <c r="L3816" i="1"/>
  <c r="I3816" i="1" s="1"/>
  <c r="L3799" i="1"/>
  <c r="I3799" i="1" s="1"/>
  <c r="L1254" i="1"/>
  <c r="I1254" i="1" s="1"/>
  <c r="L1246" i="1"/>
  <c r="I1246" i="1" s="1"/>
  <c r="L1223" i="1"/>
  <c r="I1223" i="1" s="1"/>
  <c r="L1210" i="1"/>
  <c r="I1210" i="1" s="1"/>
  <c r="L1188" i="1"/>
  <c r="I1188" i="1" s="1"/>
  <c r="L1171" i="1"/>
  <c r="I1171" i="1" s="1"/>
  <c r="L1159" i="1"/>
  <c r="I1159" i="1" s="1"/>
  <c r="L1149" i="1"/>
  <c r="I1149" i="1" s="1"/>
  <c r="L1138" i="1"/>
  <c r="I1138" i="1" s="1"/>
  <c r="L1122" i="1"/>
  <c r="I1122" i="1" s="1"/>
  <c r="L1109" i="1"/>
  <c r="I1109" i="1" s="1"/>
  <c r="L1723" i="1"/>
  <c r="J1723" i="1" s="1"/>
  <c r="I1723" i="1" s="1"/>
  <c r="L1092" i="1"/>
  <c r="I1092" i="1" s="1"/>
  <c r="L1084" i="1"/>
  <c r="I1084" i="1" s="1"/>
  <c r="L1061" i="1"/>
  <c r="I1061" i="1" s="1"/>
  <c r="L1044" i="1"/>
  <c r="I1044" i="1" s="1"/>
  <c r="L1030" i="1"/>
  <c r="I1030" i="1" s="1"/>
  <c r="L1014" i="1"/>
  <c r="I1014" i="1" s="1"/>
  <c r="L1002" i="1"/>
  <c r="I1002" i="1" s="1"/>
  <c r="L983" i="1"/>
  <c r="I983" i="1" s="1"/>
  <c r="L971" i="1"/>
  <c r="I971" i="1" s="1"/>
  <c r="L954" i="1"/>
  <c r="I954" i="1" s="1"/>
  <c r="L936" i="1"/>
  <c r="I936" i="1" s="1"/>
  <c r="L3890" i="1"/>
  <c r="J3890" i="1" s="1"/>
  <c r="I3890" i="1" s="1"/>
  <c r="L915" i="1"/>
  <c r="I915" i="1" s="1"/>
  <c r="L896" i="1"/>
  <c r="I896" i="1" s="1"/>
  <c r="L882" i="1"/>
  <c r="I882" i="1" s="1"/>
  <c r="L869" i="1"/>
  <c r="I869" i="1" s="1"/>
  <c r="L852" i="1"/>
  <c r="I852" i="1" s="1"/>
  <c r="L4821" i="1"/>
  <c r="I4821" i="1" s="1"/>
  <c r="L5095" i="1"/>
  <c r="I5095" i="1" s="1"/>
  <c r="L5085" i="1"/>
  <c r="I5085" i="1" s="1"/>
  <c r="L4915" i="1"/>
  <c r="I4915" i="1" s="1"/>
  <c r="L4906" i="1"/>
  <c r="I4906" i="1" s="1"/>
  <c r="L4890" i="1"/>
  <c r="I4890" i="1" s="1"/>
  <c r="L4881" i="1"/>
  <c r="I4881" i="1" s="1"/>
  <c r="L4870" i="1"/>
  <c r="I4870" i="1" s="1"/>
  <c r="L4861" i="1"/>
  <c r="I4861" i="1" s="1"/>
  <c r="L4594" i="1"/>
  <c r="I4594" i="1" s="1"/>
  <c r="L4583" i="1"/>
  <c r="I4583" i="1" s="1"/>
  <c r="L4575" i="1"/>
  <c r="I4575" i="1" s="1"/>
  <c r="L4564" i="1"/>
  <c r="I4564" i="1" s="1"/>
  <c r="L4556" i="1"/>
  <c r="I4556" i="1" s="1"/>
  <c r="L4548" i="1"/>
  <c r="I4548" i="1" s="1"/>
  <c r="L4337" i="1"/>
  <c r="I4337" i="1" s="1"/>
  <c r="L4324" i="1"/>
  <c r="I4324" i="1" s="1"/>
  <c r="L4315" i="1"/>
  <c r="I4315" i="1" s="1"/>
  <c r="L4305" i="1"/>
  <c r="I4305" i="1" s="1"/>
  <c r="L4296" i="1"/>
  <c r="I4296" i="1" s="1"/>
  <c r="L4082" i="1"/>
  <c r="I4082" i="1" s="1"/>
  <c r="L4069" i="1"/>
  <c r="I4069" i="1" s="1"/>
  <c r="L4053" i="1"/>
  <c r="I4053" i="1" s="1"/>
  <c r="L4038" i="1"/>
  <c r="I4038" i="1" s="1"/>
  <c r="L4020" i="1"/>
  <c r="I4020" i="1" s="1"/>
  <c r="L4011" i="1"/>
  <c r="I4011" i="1" s="1"/>
  <c r="L3941" i="1"/>
  <c r="I3941" i="1" s="1"/>
  <c r="L3993" i="1"/>
  <c r="I3993" i="1" s="1"/>
  <c r="L3984" i="1"/>
  <c r="I3984" i="1" s="1"/>
  <c r="L3972" i="1"/>
  <c r="I3972" i="1" s="1"/>
  <c r="L3962" i="1"/>
  <c r="I3962" i="1" s="1"/>
  <c r="L3953" i="1"/>
  <c r="I3953" i="1" s="1"/>
  <c r="L3944" i="1"/>
  <c r="I3944" i="1" s="1"/>
  <c r="L3932" i="1"/>
  <c r="I3932" i="1" s="1"/>
  <c r="L3917" i="1"/>
  <c r="I3917" i="1" s="1"/>
  <c r="L3901" i="1"/>
  <c r="I3901" i="1" s="1"/>
  <c r="L3884" i="1"/>
  <c r="I3884" i="1" s="1"/>
  <c r="L3875" i="1"/>
  <c r="I3875" i="1" s="1"/>
  <c r="L3862" i="1"/>
  <c r="I3862" i="1" s="1"/>
  <c r="L3841" i="1"/>
  <c r="I3841" i="1" s="1"/>
  <c r="L3832" i="1"/>
  <c r="I3832" i="1" s="1"/>
  <c r="L3823" i="1"/>
  <c r="I3823" i="1" s="1"/>
  <c r="L922" i="1"/>
  <c r="J922" i="1" s="1"/>
  <c r="I922" i="1" s="1"/>
  <c r="L1255" i="1"/>
  <c r="I1255" i="1" s="1"/>
  <c r="L1247" i="1"/>
  <c r="I1247" i="1" s="1"/>
  <c r="L1225" i="1"/>
  <c r="I1225" i="1" s="1"/>
  <c r="L1211" i="1"/>
  <c r="I1211" i="1" s="1"/>
  <c r="L1189" i="1"/>
  <c r="I1189" i="1" s="1"/>
  <c r="L1175" i="1"/>
  <c r="I1175" i="1" s="1"/>
  <c r="L1160" i="1"/>
  <c r="I1160" i="1" s="1"/>
  <c r="L1150" i="1"/>
  <c r="I1150" i="1" s="1"/>
  <c r="L1140" i="1"/>
  <c r="I1140" i="1" s="1"/>
  <c r="L921" i="1"/>
  <c r="J921" i="1" s="1"/>
  <c r="I921" i="1" s="1"/>
  <c r="L1110" i="1"/>
  <c r="I1110" i="1" s="1"/>
  <c r="L1101" i="1"/>
  <c r="I1101" i="1" s="1"/>
  <c r="L1093" i="1"/>
  <c r="I1093" i="1" s="1"/>
  <c r="L1085" i="1"/>
  <c r="I1085" i="1" s="1"/>
  <c r="L1062" i="1"/>
  <c r="I1062" i="1" s="1"/>
  <c r="L1045" i="1"/>
  <c r="I1045" i="1" s="1"/>
  <c r="L1031" i="1"/>
  <c r="I1031" i="1" s="1"/>
  <c r="L1015" i="1"/>
  <c r="I1015" i="1" s="1"/>
  <c r="L1004" i="1"/>
  <c r="I1004" i="1" s="1"/>
  <c r="L991" i="1"/>
  <c r="I991" i="1" s="1"/>
  <c r="L974" i="1"/>
  <c r="I974" i="1" s="1"/>
  <c r="L956" i="1"/>
  <c r="I956" i="1" s="1"/>
  <c r="L943" i="1"/>
  <c r="I943" i="1" s="1"/>
  <c r="L929" i="1"/>
  <c r="I929" i="1" s="1"/>
  <c r="L916" i="1"/>
  <c r="I916" i="1" s="1"/>
  <c r="L897" i="1"/>
  <c r="I897" i="1" s="1"/>
  <c r="L883" i="1"/>
  <c r="I883" i="1" s="1"/>
  <c r="L870" i="1"/>
  <c r="I870" i="1" s="1"/>
  <c r="L853" i="1"/>
  <c r="I853" i="1" s="1"/>
  <c r="L844" i="1"/>
  <c r="I844" i="1" s="1"/>
  <c r="L831" i="1"/>
  <c r="I831" i="1" s="1"/>
  <c r="L3977" i="1"/>
  <c r="J3977" i="1" s="1"/>
  <c r="I3977" i="1" s="1"/>
  <c r="L796" i="1"/>
  <c r="I796" i="1" s="1"/>
  <c r="L779" i="1"/>
  <c r="I779" i="1" s="1"/>
  <c r="L766" i="1"/>
  <c r="I766" i="1" s="1"/>
  <c r="L2696" i="1"/>
  <c r="J2696" i="1" s="1"/>
  <c r="I2696" i="1" s="1"/>
  <c r="L742" i="1"/>
  <c r="I742" i="1" s="1"/>
  <c r="L732" i="1"/>
  <c r="I732" i="1" s="1"/>
  <c r="L719" i="1"/>
  <c r="I719" i="1" s="1"/>
  <c r="L4287" i="1"/>
  <c r="I4287" i="1" s="1"/>
  <c r="L4060" i="1"/>
  <c r="L4834" i="1"/>
  <c r="I4834" i="1" s="1"/>
  <c r="L1406" i="1"/>
  <c r="I1406" i="1" s="1"/>
  <c r="L952" i="1"/>
  <c r="I952" i="1" s="1"/>
  <c r="L893" i="1"/>
  <c r="J893" i="1" s="1"/>
  <c r="I893" i="1" s="1"/>
  <c r="L926" i="1"/>
  <c r="I926" i="1" s="1"/>
  <c r="L904" i="1"/>
  <c r="I904" i="1" s="1"/>
  <c r="L895" i="1"/>
  <c r="I895" i="1" s="1"/>
  <c r="L1719" i="1"/>
  <c r="J1719" i="1" s="1"/>
  <c r="I1719" i="1" s="1"/>
  <c r="L868" i="1"/>
  <c r="I868" i="1" s="1"/>
  <c r="L851" i="1"/>
  <c r="I851" i="1" s="1"/>
  <c r="L838" i="1"/>
  <c r="I838" i="1" s="1"/>
  <c r="L2720" i="1"/>
  <c r="J2720" i="1" s="1"/>
  <c r="I2720" i="1" s="1"/>
  <c r="L817" i="1"/>
  <c r="I817" i="1" s="1"/>
  <c r="L794" i="1"/>
  <c r="I794" i="1" s="1"/>
  <c r="L777" i="1"/>
  <c r="I777" i="1" s="1"/>
  <c r="L763" i="1"/>
  <c r="I763" i="1" s="1"/>
  <c r="L754" i="1"/>
  <c r="I754" i="1" s="1"/>
  <c r="L741" i="1"/>
  <c r="I741" i="1" s="1"/>
  <c r="L728" i="1"/>
  <c r="I728" i="1" s="1"/>
  <c r="L718" i="1"/>
  <c r="I718" i="1" s="1"/>
  <c r="L963" i="1"/>
  <c r="J963" i="1" s="1"/>
  <c r="I963" i="1" s="1"/>
  <c r="L5061" i="1"/>
  <c r="I5061" i="1" s="1"/>
  <c r="L4831" i="1"/>
  <c r="I4831" i="1" s="1"/>
  <c r="L1202" i="1"/>
  <c r="J1202" i="1" s="1"/>
  <c r="I1202" i="1" s="1"/>
  <c r="L3724" i="1"/>
  <c r="I3724" i="1" s="1"/>
  <c r="L3720" i="1"/>
  <c r="I3720" i="1" s="1"/>
  <c r="L3707" i="1"/>
  <c r="I3707" i="1" s="1"/>
  <c r="L3695" i="1"/>
  <c r="I3695" i="1" s="1"/>
  <c r="L2646" i="1"/>
  <c r="I2646" i="1" s="1"/>
  <c r="L2635" i="1"/>
  <c r="I2635" i="1" s="1"/>
  <c r="L2626" i="1"/>
  <c r="I2626" i="1" s="1"/>
  <c r="L2619" i="1"/>
  <c r="I2619" i="1" s="1"/>
  <c r="L2605" i="1"/>
  <c r="I2605" i="1" s="1"/>
  <c r="L2596" i="1"/>
  <c r="I2596" i="1" s="1"/>
  <c r="L2589" i="1"/>
  <c r="I2589" i="1" s="1"/>
  <c r="L2576" i="1"/>
  <c r="I2576" i="1" s="1"/>
  <c r="L2558" i="1"/>
  <c r="I2558" i="1" s="1"/>
  <c r="L2549" i="1"/>
  <c r="I2549" i="1" s="1"/>
  <c r="L2534" i="1"/>
  <c r="I2534" i="1" s="1"/>
  <c r="L2088" i="1"/>
  <c r="I2088" i="1" s="1"/>
  <c r="L2077" i="1"/>
  <c r="I2077" i="1" s="1"/>
  <c r="L2067" i="1"/>
  <c r="I2067" i="1" s="1"/>
  <c r="L2052" i="1"/>
  <c r="I2052" i="1" s="1"/>
  <c r="L2740" i="1"/>
  <c r="J2740" i="1" s="1"/>
  <c r="I2740" i="1" s="1"/>
  <c r="L832" i="1"/>
  <c r="J832" i="1" s="1"/>
  <c r="I832" i="1" s="1"/>
  <c r="L843" i="1"/>
  <c r="I843" i="1" s="1"/>
  <c r="L830" i="1"/>
  <c r="I830" i="1" s="1"/>
  <c r="L819" i="1"/>
  <c r="I819" i="1" s="1"/>
  <c r="L795" i="1"/>
  <c r="I795" i="1" s="1"/>
  <c r="L778" i="1"/>
  <c r="I778" i="1" s="1"/>
  <c r="L765" i="1"/>
  <c r="I765" i="1" s="1"/>
  <c r="L1073" i="1"/>
  <c r="J1073" i="1" s="1"/>
  <c r="I1073" i="1" s="1"/>
  <c r="L729" i="1"/>
  <c r="I729" i="1" s="1"/>
  <c r="L730" i="1"/>
  <c r="I730" i="1" s="1"/>
  <c r="L716" i="1"/>
  <c r="I716" i="1" s="1"/>
  <c r="L3787" i="1"/>
  <c r="I3787" i="1" s="1"/>
  <c r="L5062" i="1"/>
  <c r="I5062" i="1" s="1"/>
  <c r="L1716" i="1"/>
  <c r="J1716" i="1" s="1"/>
  <c r="I1716" i="1" s="1"/>
  <c r="L3726" i="1"/>
  <c r="I3726" i="1" s="1"/>
  <c r="L3721" i="1"/>
  <c r="I3721" i="1" s="1"/>
  <c r="L3716" i="1"/>
  <c r="I3716" i="1" s="1"/>
  <c r="L3700" i="1"/>
  <c r="I3700" i="1" s="1"/>
  <c r="L3690" i="1"/>
  <c r="I3690" i="1" s="1"/>
  <c r="L3681" i="1"/>
  <c r="I3681" i="1" s="1"/>
  <c r="L2651" i="1"/>
  <c r="I2651" i="1" s="1"/>
  <c r="L2638" i="1"/>
  <c r="I2638" i="1" s="1"/>
  <c r="L2629" i="1"/>
  <c r="I2629" i="1" s="1"/>
  <c r="L2621" i="1"/>
  <c r="I2621" i="1" s="1"/>
  <c r="L3992" i="1"/>
  <c r="I3992" i="1" s="1"/>
  <c r="L2598" i="1"/>
  <c r="I2598" i="1" s="1"/>
  <c r="L2591" i="1"/>
  <c r="I2591" i="1" s="1"/>
  <c r="L2585" i="1"/>
  <c r="I2585" i="1" s="1"/>
  <c r="L2562" i="1"/>
  <c r="I2562" i="1" s="1"/>
  <c r="L2552" i="1"/>
  <c r="I2552" i="1" s="1"/>
  <c r="L2539" i="1"/>
  <c r="I2539" i="1" s="1"/>
  <c r="L2095" i="1"/>
  <c r="I2095" i="1" s="1"/>
  <c r="L2083" i="1"/>
  <c r="I2083" i="1" s="1"/>
  <c r="L2072" i="1"/>
  <c r="I2072" i="1" s="1"/>
  <c r="L2056" i="1"/>
  <c r="I2056" i="1" s="1"/>
  <c r="L1664" i="1"/>
  <c r="I1664" i="1" s="1"/>
  <c r="L4016" i="1"/>
  <c r="J4016" i="1" s="1"/>
  <c r="I4016" i="1" s="1"/>
  <c r="L1018" i="1"/>
  <c r="I1018" i="1" s="1"/>
  <c r="L2130" i="1"/>
  <c r="J2130" i="1" s="1"/>
  <c r="I2130" i="1" s="1"/>
  <c r="L994" i="1"/>
  <c r="I994" i="1" s="1"/>
  <c r="L977" i="1"/>
  <c r="I977" i="1" s="1"/>
  <c r="L960" i="1"/>
  <c r="I960" i="1" s="1"/>
  <c r="L945" i="1"/>
  <c r="I945" i="1" s="1"/>
  <c r="L932" i="1"/>
  <c r="I932" i="1" s="1"/>
  <c r="L918" i="1"/>
  <c r="I918" i="1" s="1"/>
  <c r="L899" i="1"/>
  <c r="I899" i="1" s="1"/>
  <c r="L885" i="1"/>
  <c r="I885" i="1" s="1"/>
  <c r="L873" i="1"/>
  <c r="I873" i="1" s="1"/>
  <c r="L860" i="1"/>
  <c r="I860" i="1" s="1"/>
  <c r="L846" i="1"/>
  <c r="I846" i="1" s="1"/>
  <c r="L834" i="1"/>
  <c r="I834" i="1" s="1"/>
  <c r="L822" i="1"/>
  <c r="I822" i="1" s="1"/>
  <c r="L798" i="1"/>
  <c r="I798" i="1" s="1"/>
  <c r="L781" i="1"/>
  <c r="I781" i="1" s="1"/>
  <c r="L771" i="1"/>
  <c r="I771" i="1" s="1"/>
  <c r="L757" i="1"/>
  <c r="I757" i="1" s="1"/>
  <c r="L746" i="1"/>
  <c r="I746" i="1" s="1"/>
  <c r="L734" i="1"/>
  <c r="I734" i="1" s="1"/>
  <c r="L721" i="1"/>
  <c r="I721" i="1" s="1"/>
  <c r="L712" i="1"/>
  <c r="I712" i="1" s="1"/>
  <c r="L5065" i="1"/>
  <c r="I5065" i="1" s="1"/>
  <c r="L4837" i="1"/>
  <c r="I4837" i="1" s="1"/>
  <c r="L4826" i="1"/>
  <c r="I4826" i="1" s="1"/>
  <c r="L3729" i="1"/>
  <c r="I3729" i="1" s="1"/>
  <c r="L1292" i="1"/>
  <c r="J1292" i="1" s="1"/>
  <c r="I1292" i="1" s="1"/>
  <c r="L4057" i="1"/>
  <c r="J4057" i="1" s="1"/>
  <c r="I4057" i="1" s="1"/>
  <c r="L3703" i="1"/>
  <c r="I3703" i="1" s="1"/>
  <c r="L3691" i="1"/>
  <c r="I3691" i="1" s="1"/>
  <c r="L3682" i="1"/>
  <c r="I3682" i="1" s="1"/>
  <c r="L3674" i="1"/>
  <c r="I3674" i="1" s="1"/>
  <c r="L3665" i="1"/>
  <c r="I3665" i="1" s="1"/>
  <c r="L3657" i="1"/>
  <c r="I3657" i="1" s="1"/>
  <c r="L3648" i="1"/>
  <c r="I3648" i="1" s="1"/>
  <c r="L3641" i="1"/>
  <c r="I3641" i="1" s="1"/>
  <c r="L3838" i="1"/>
  <c r="J3838" i="1" s="1"/>
  <c r="I3838" i="1" s="1"/>
  <c r="L2639" i="1"/>
  <c r="I2639" i="1" s="1"/>
  <c r="L2630" i="1"/>
  <c r="I2630" i="1" s="1"/>
  <c r="L2623" i="1"/>
  <c r="I2623" i="1" s="1"/>
  <c r="L2616" i="1"/>
  <c r="I2616" i="1" s="1"/>
  <c r="L2599" i="1"/>
  <c r="I2599" i="1" s="1"/>
  <c r="L3978" i="1"/>
  <c r="J3978" i="1" s="1"/>
  <c r="I3978" i="1" s="1"/>
  <c r="L1205" i="1"/>
  <c r="J1205" i="1" s="1"/>
  <c r="I1205" i="1" s="1"/>
  <c r="L2563" i="1"/>
  <c r="I2563" i="1" s="1"/>
  <c r="L2553" i="1"/>
  <c r="I2553" i="1" s="1"/>
  <c r="L2543" i="1"/>
  <c r="I2543" i="1" s="1"/>
  <c r="L2164" i="1"/>
  <c r="J2164" i="1" s="1"/>
  <c r="I2164" i="1" s="1"/>
  <c r="L2084" i="1"/>
  <c r="I2084" i="1" s="1"/>
  <c r="L2074" i="1"/>
  <c r="I2074" i="1" s="1"/>
  <c r="L2060" i="1"/>
  <c r="I2060" i="1" s="1"/>
  <c r="L1665" i="1"/>
  <c r="I1665" i="1" s="1"/>
  <c r="L1656" i="1"/>
  <c r="I1656" i="1" s="1"/>
  <c r="L1646" i="1"/>
  <c r="I1646" i="1" s="1"/>
  <c r="L5069" i="1"/>
  <c r="I5069" i="1" s="1"/>
  <c r="L4838" i="1"/>
  <c r="I4838" i="1" s="1"/>
  <c r="L4828" i="1"/>
  <c r="I4828" i="1" s="1"/>
  <c r="L1133" i="1"/>
  <c r="J1133" i="1" s="1"/>
  <c r="I1133" i="1" s="1"/>
  <c r="L4565" i="1"/>
  <c r="L3717" i="1"/>
  <c r="I3717" i="1" s="1"/>
  <c r="L3692" i="1"/>
  <c r="I3692" i="1" s="1"/>
  <c r="L3693" i="1"/>
  <c r="I3693" i="1" s="1"/>
  <c r="L3684" i="1"/>
  <c r="I3684" i="1" s="1"/>
  <c r="L985" i="1"/>
  <c r="J985" i="1" s="1"/>
  <c r="I985" i="1" s="1"/>
  <c r="L3666" i="1"/>
  <c r="I3666" i="1" s="1"/>
  <c r="L3658" i="1"/>
  <c r="I3658" i="1" s="1"/>
  <c r="L3649" i="1"/>
  <c r="I3649" i="1" s="1"/>
  <c r="L1012" i="1"/>
  <c r="I1012" i="1" s="1"/>
  <c r="L999" i="1"/>
  <c r="I999" i="1" s="1"/>
  <c r="L979" i="1"/>
  <c r="I979" i="1" s="1"/>
  <c r="L967" i="1"/>
  <c r="I967" i="1" s="1"/>
  <c r="L948" i="1"/>
  <c r="I948" i="1" s="1"/>
  <c r="L5088" i="1"/>
  <c r="J5088" i="1" s="1"/>
  <c r="I5088" i="1" s="1"/>
  <c r="L924" i="1"/>
  <c r="I924" i="1" s="1"/>
  <c r="L903" i="1"/>
  <c r="I903" i="1" s="1"/>
  <c r="L892" i="1"/>
  <c r="I892" i="1" s="1"/>
  <c r="L878" i="1"/>
  <c r="I878" i="1" s="1"/>
  <c r="L864" i="1"/>
  <c r="I864" i="1" s="1"/>
  <c r="L850" i="1"/>
  <c r="I850" i="1" s="1"/>
  <c r="L837" i="1"/>
  <c r="I837" i="1" s="1"/>
  <c r="L826" i="1"/>
  <c r="I826" i="1" s="1"/>
  <c r="L816" i="1"/>
  <c r="I816" i="1" s="1"/>
  <c r="L792" i="1"/>
  <c r="I792" i="1" s="1"/>
  <c r="L775" i="1"/>
  <c r="I775" i="1" s="1"/>
  <c r="L762" i="1"/>
  <c r="I762" i="1" s="1"/>
  <c r="L753" i="1"/>
  <c r="I753" i="1" s="1"/>
  <c r="L737" i="1"/>
  <c r="I737" i="1" s="1"/>
  <c r="L725" i="1"/>
  <c r="I725" i="1" s="1"/>
  <c r="L715" i="1"/>
  <c r="I715" i="1" s="1"/>
  <c r="L3973" i="1"/>
  <c r="J3973" i="1" s="1"/>
  <c r="I3973" i="1" s="1"/>
  <c r="L5060" i="1"/>
  <c r="I5060" i="1" s="1"/>
  <c r="L4830" i="1"/>
  <c r="I4830" i="1" s="1"/>
  <c r="L4001" i="1"/>
  <c r="I4001" i="1" s="1"/>
  <c r="L2633" i="1"/>
  <c r="I2633" i="1" s="1"/>
  <c r="L2625" i="1"/>
  <c r="I2625" i="1" s="1"/>
  <c r="L4077" i="1"/>
  <c r="J4077" i="1" s="1"/>
  <c r="I4077" i="1" s="1"/>
  <c r="L2606" i="1"/>
  <c r="I2606" i="1" s="1"/>
  <c r="L2595" i="1"/>
  <c r="I2595" i="1" s="1"/>
  <c r="L2588" i="1"/>
  <c r="I2588" i="1" s="1"/>
  <c r="L2568" i="1"/>
  <c r="I2568" i="1" s="1"/>
  <c r="L2557" i="1"/>
  <c r="I2557" i="1" s="1"/>
  <c r="L2546" i="1"/>
  <c r="I2546" i="1" s="1"/>
  <c r="L2533" i="1"/>
  <c r="I2533" i="1" s="1"/>
  <c r="L2087" i="1"/>
  <c r="I2087" i="1" s="1"/>
  <c r="L2076" i="1"/>
  <c r="I2076" i="1" s="1"/>
  <c r="L2063" i="1"/>
  <c r="I2063" i="1" s="1"/>
  <c r="L1668" i="1"/>
  <c r="I1668" i="1" s="1"/>
  <c r="L1659" i="1"/>
  <c r="I1659" i="1" s="1"/>
  <c r="L1651" i="1"/>
  <c r="I1651" i="1" s="1"/>
  <c r="L1711" i="1"/>
  <c r="J1711" i="1" s="1"/>
  <c r="I1711" i="1" s="1"/>
  <c r="L1732" i="1"/>
  <c r="J1732" i="1" s="1"/>
  <c r="I1732" i="1" s="1"/>
  <c r="L4595" i="1"/>
  <c r="L4054" i="1"/>
  <c r="L3698" i="1"/>
  <c r="I3698" i="1" s="1"/>
  <c r="L3683" i="1"/>
  <c r="I3683" i="1" s="1"/>
  <c r="L3678" i="1"/>
  <c r="I3678" i="1" s="1"/>
  <c r="L1124" i="1"/>
  <c r="J1124" i="1" s="1"/>
  <c r="I1124" i="1" s="1"/>
  <c r="L3920" i="1"/>
  <c r="J3920" i="1" s="1"/>
  <c r="I3920" i="1" s="1"/>
  <c r="L1641" i="1"/>
  <c r="I1641" i="1" s="1"/>
  <c r="L888" i="1"/>
  <c r="J888" i="1" s="1"/>
  <c r="I888" i="1" s="1"/>
  <c r="L829" i="1"/>
  <c r="L1173" i="1"/>
  <c r="J1173" i="1" s="1"/>
  <c r="I1173" i="1" s="1"/>
  <c r="L769" i="1"/>
  <c r="J769" i="1" s="1"/>
  <c r="I769" i="1" s="1"/>
  <c r="L696" i="1"/>
  <c r="I696" i="1" s="1"/>
  <c r="L689" i="1"/>
  <c r="I689" i="1" s="1"/>
  <c r="L680" i="1"/>
  <c r="I680" i="1" s="1"/>
  <c r="L949" i="1"/>
  <c r="J949" i="1" s="1"/>
  <c r="I949" i="1" s="1"/>
  <c r="L667" i="1"/>
  <c r="I667" i="1" s="1"/>
  <c r="L658" i="1"/>
  <c r="I658" i="1" s="1"/>
  <c r="L1050" i="1"/>
  <c r="J1050" i="1" s="1"/>
  <c r="I1050" i="1" s="1"/>
  <c r="L752" i="1"/>
  <c r="I752" i="1" s="1"/>
  <c r="L894" i="1"/>
  <c r="J894" i="1" s="1"/>
  <c r="I894" i="1" s="1"/>
  <c r="L961" i="1"/>
  <c r="J961" i="1" s="1"/>
  <c r="I961" i="1" s="1"/>
  <c r="L623" i="1"/>
  <c r="I623" i="1" s="1"/>
  <c r="L713" i="1"/>
  <c r="I713" i="1" s="1"/>
  <c r="L722" i="1"/>
  <c r="L606" i="1"/>
  <c r="I606" i="1" s="1"/>
  <c r="L592" i="1"/>
  <c r="I592" i="1" s="1"/>
  <c r="L580" i="1"/>
  <c r="I580" i="1" s="1"/>
  <c r="L575" i="1"/>
  <c r="I575" i="1" s="1"/>
  <c r="L558" i="1"/>
  <c r="I558" i="1" s="1"/>
  <c r="L554" i="1"/>
  <c r="I554" i="1" s="1"/>
  <c r="L1200" i="1"/>
  <c r="J1200" i="1" s="1"/>
  <c r="I1200" i="1" s="1"/>
  <c r="L537" i="1"/>
  <c r="I537" i="1" s="1"/>
  <c r="L4290" i="1"/>
  <c r="J4290" i="1" s="1"/>
  <c r="I4290" i="1" s="1"/>
  <c r="L518" i="1"/>
  <c r="I518" i="1" s="1"/>
  <c r="L519" i="1"/>
  <c r="I519" i="1" s="1"/>
  <c r="L879" i="1"/>
  <c r="L4043" i="1"/>
  <c r="J4043" i="1" s="1"/>
  <c r="I4043" i="1" s="1"/>
  <c r="L3965" i="1"/>
  <c r="I3965" i="1" s="1"/>
  <c r="L471" i="1"/>
  <c r="I471" i="1" s="1"/>
  <c r="L456" i="1"/>
  <c r="I456" i="1" s="1"/>
  <c r="L4071" i="1"/>
  <c r="J4071" i="1" s="1"/>
  <c r="I4071" i="1" s="1"/>
  <c r="L1637" i="1"/>
  <c r="I1637" i="1" s="1"/>
  <c r="L1631" i="1"/>
  <c r="I1631" i="1" s="1"/>
  <c r="L1611" i="1"/>
  <c r="I1611" i="1" s="1"/>
  <c r="L703" i="1"/>
  <c r="I703" i="1" s="1"/>
  <c r="L698" i="1"/>
  <c r="I698" i="1" s="1"/>
  <c r="L1143" i="1"/>
  <c r="J1143" i="1" s="1"/>
  <c r="I1143" i="1" s="1"/>
  <c r="L686" i="1"/>
  <c r="I686" i="1" s="1"/>
  <c r="L676" i="1"/>
  <c r="I676" i="1" s="1"/>
  <c r="L668" i="1"/>
  <c r="I668" i="1" s="1"/>
  <c r="L661" i="1"/>
  <c r="I661" i="1" s="1"/>
  <c r="L1129" i="1"/>
  <c r="J1129" i="1" s="1"/>
  <c r="I1129" i="1" s="1"/>
  <c r="L646" i="1"/>
  <c r="I646" i="1" s="1"/>
  <c r="L640" i="1"/>
  <c r="I640" i="1" s="1"/>
  <c r="L3931" i="1"/>
  <c r="I3931" i="1" s="1"/>
  <c r="L624" i="1"/>
  <c r="I624" i="1" s="1"/>
  <c r="L1290" i="1"/>
  <c r="L612" i="1"/>
  <c r="I612" i="1" s="1"/>
  <c r="L608" i="1"/>
  <c r="I608" i="1" s="1"/>
  <c r="L603" i="1"/>
  <c r="I603" i="1" s="1"/>
  <c r="L3950" i="1"/>
  <c r="I3950" i="1" s="1"/>
  <c r="L577" i="1"/>
  <c r="I577" i="1" s="1"/>
  <c r="L567" i="1"/>
  <c r="I567" i="1" s="1"/>
  <c r="L559" i="1"/>
  <c r="I559" i="1" s="1"/>
  <c r="L549" i="1"/>
  <c r="I549" i="1" s="1"/>
  <c r="L542" i="1"/>
  <c r="I542" i="1" s="1"/>
  <c r="L2163" i="1"/>
  <c r="J2163" i="1" s="1"/>
  <c r="I2163" i="1" s="1"/>
  <c r="L527" i="1"/>
  <c r="I527" i="1" s="1"/>
  <c r="L522" i="1"/>
  <c r="I522" i="1" s="1"/>
  <c r="L514" i="1"/>
  <c r="I514" i="1" s="1"/>
  <c r="L491" i="1"/>
  <c r="I491" i="1" s="1"/>
  <c r="L483" i="1"/>
  <c r="I483" i="1" s="1"/>
  <c r="L474" i="1"/>
  <c r="I474" i="1" s="1"/>
  <c r="L459" i="1"/>
  <c r="I459" i="1" s="1"/>
  <c r="L4905" i="1"/>
  <c r="J4905" i="1" s="1"/>
  <c r="I4905" i="1" s="1"/>
  <c r="L1632" i="1"/>
  <c r="I1632" i="1" s="1"/>
  <c r="L1613" i="1"/>
  <c r="I1613" i="1" s="1"/>
  <c r="L704" i="1"/>
  <c r="I704" i="1" s="1"/>
  <c r="L699" i="1"/>
  <c r="I699" i="1" s="1"/>
  <c r="L694" i="1"/>
  <c r="I694" i="1" s="1"/>
  <c r="L685" i="1"/>
  <c r="I685" i="1" s="1"/>
  <c r="L677" i="1"/>
  <c r="I677" i="1" s="1"/>
  <c r="L669" i="1"/>
  <c r="I669" i="1" s="1"/>
  <c r="L856" i="1"/>
  <c r="J856" i="1" s="1"/>
  <c r="I856" i="1" s="1"/>
  <c r="L653" i="1"/>
  <c r="I653" i="1" s="1"/>
  <c r="L647" i="1"/>
  <c r="I647" i="1" s="1"/>
  <c r="L641" i="1"/>
  <c r="I641" i="1" s="1"/>
  <c r="L632" i="1"/>
  <c r="I632" i="1" s="1"/>
  <c r="L625" i="1"/>
  <c r="I625" i="1" s="1"/>
  <c r="L619" i="1"/>
  <c r="I619" i="1" s="1"/>
  <c r="L613" i="1"/>
  <c r="I613" i="1" s="1"/>
  <c r="L609" i="1"/>
  <c r="I609" i="1" s="1"/>
  <c r="L602" i="1"/>
  <c r="I602" i="1" s="1"/>
  <c r="L589" i="1"/>
  <c r="I589" i="1" s="1"/>
  <c r="L987" i="1"/>
  <c r="J987" i="1" s="1"/>
  <c r="I987" i="1" s="1"/>
  <c r="L566" i="1"/>
  <c r="I566" i="1" s="1"/>
  <c r="L560" i="1"/>
  <c r="I560" i="1" s="1"/>
  <c r="L1183" i="1"/>
  <c r="J1183" i="1" s="1"/>
  <c r="I1183" i="1" s="1"/>
  <c r="L543" i="1"/>
  <c r="I543" i="1" s="1"/>
  <c r="L533" i="1"/>
  <c r="I533" i="1" s="1"/>
  <c r="L528" i="1"/>
  <c r="I528" i="1" s="1"/>
  <c r="L1077" i="1"/>
  <c r="L1218" i="1"/>
  <c r="J1218" i="1" s="1"/>
  <c r="I1218" i="1" s="1"/>
  <c r="L492" i="1"/>
  <c r="I492" i="1" s="1"/>
  <c r="L484" i="1"/>
  <c r="I484" i="1" s="1"/>
  <c r="L475" i="1"/>
  <c r="I475" i="1" s="1"/>
  <c r="L460" i="1"/>
  <c r="I460" i="1" s="1"/>
  <c r="L3667" i="1"/>
  <c r="I3667" i="1" s="1"/>
  <c r="L3659" i="1"/>
  <c r="I3659" i="1" s="1"/>
  <c r="L3650" i="1"/>
  <c r="I3650" i="1" s="1"/>
  <c r="L3643" i="1"/>
  <c r="I3643" i="1" s="1"/>
  <c r="L3642" i="1"/>
  <c r="I3642" i="1" s="1"/>
  <c r="L3687" i="1"/>
  <c r="I3687" i="1" s="1"/>
  <c r="L3677" i="1"/>
  <c r="I3677" i="1" s="1"/>
  <c r="L3669" i="1"/>
  <c r="I3669" i="1" s="1"/>
  <c r="L3662" i="1"/>
  <c r="I3662" i="1" s="1"/>
  <c r="L3653" i="1"/>
  <c r="I3653" i="1" s="1"/>
  <c r="L3645" i="1"/>
  <c r="I3645" i="1" s="1"/>
  <c r="L1640" i="1"/>
  <c r="I1640" i="1" s="1"/>
  <c r="L1636" i="1"/>
  <c r="I1636" i="1" s="1"/>
  <c r="L1617" i="1"/>
  <c r="I1617" i="1" s="1"/>
  <c r="L3822" i="1"/>
  <c r="I3822" i="1" s="1"/>
  <c r="L701" i="1"/>
  <c r="I701" i="1" s="1"/>
  <c r="L693" i="1"/>
  <c r="I693" i="1" s="1"/>
  <c r="L927" i="1"/>
  <c r="I927" i="1" s="1"/>
  <c r="L679" i="1"/>
  <c r="I679" i="1" s="1"/>
  <c r="L673" i="1"/>
  <c r="I673" i="1" s="1"/>
  <c r="L666" i="1"/>
  <c r="I666" i="1" s="1"/>
  <c r="L655" i="1"/>
  <c r="I655" i="1" s="1"/>
  <c r="L650" i="1"/>
  <c r="I650" i="1" s="1"/>
  <c r="L644" i="1"/>
  <c r="I644" i="1" s="1"/>
  <c r="L634" i="1"/>
  <c r="I634" i="1" s="1"/>
  <c r="L628" i="1"/>
  <c r="I628" i="1" s="1"/>
  <c r="L622" i="1"/>
  <c r="I622" i="1" s="1"/>
  <c r="L614" i="1"/>
  <c r="I614" i="1" s="1"/>
  <c r="L610" i="1"/>
  <c r="I610" i="1" s="1"/>
  <c r="L605" i="1"/>
  <c r="I605" i="1" s="1"/>
  <c r="L3963" i="1"/>
  <c r="I3963" i="1" s="1"/>
  <c r="L3847" i="1"/>
  <c r="L571" i="1"/>
  <c r="I571" i="1" s="1"/>
  <c r="L561" i="1"/>
  <c r="I561" i="1" s="1"/>
  <c r="L553" i="1"/>
  <c r="I553" i="1" s="1"/>
  <c r="L3907" i="1"/>
  <c r="I3907" i="1" s="1"/>
  <c r="L536" i="1"/>
  <c r="I536" i="1" s="1"/>
  <c r="L740" i="1"/>
  <c r="I740" i="1" s="1"/>
  <c r="L524" i="1"/>
  <c r="I524" i="1" s="1"/>
  <c r="L3999" i="1"/>
  <c r="I3999" i="1" s="1"/>
  <c r="L506" i="1"/>
  <c r="I506" i="1" s="1"/>
  <c r="L487" i="1"/>
  <c r="I487" i="1" s="1"/>
  <c r="L479" i="1"/>
  <c r="I479" i="1" s="1"/>
  <c r="L3979" i="1"/>
  <c r="I3979" i="1" s="1"/>
  <c r="L1016" i="1"/>
  <c r="J1016" i="1" s="1"/>
  <c r="I1016" i="1" s="1"/>
  <c r="L364" i="1"/>
  <c r="I364" i="1" s="1"/>
  <c r="L353" i="1"/>
  <c r="I353" i="1" s="1"/>
  <c r="L341" i="1"/>
  <c r="I341" i="1" s="1"/>
  <c r="L330" i="1"/>
  <c r="I330" i="1" s="1"/>
  <c r="L320" i="1"/>
  <c r="I320" i="1" s="1"/>
  <c r="L310" i="1"/>
  <c r="I310" i="1" s="1"/>
  <c r="L5058" i="1"/>
  <c r="I5058" i="1" s="1"/>
  <c r="L5054" i="1"/>
  <c r="I5054" i="1" s="1"/>
  <c r="L5140" i="1"/>
  <c r="J5140" i="1" s="1"/>
  <c r="I5140" i="1" s="1"/>
  <c r="L3732" i="1"/>
  <c r="I3732" i="1" s="1"/>
  <c r="L3723" i="1"/>
  <c r="I3723" i="1" s="1"/>
  <c r="L3719" i="1"/>
  <c r="I3719" i="1" s="1"/>
  <c r="L3704" i="1"/>
  <c r="I3704" i="1" s="1"/>
  <c r="L3694" i="1"/>
  <c r="I3694" i="1" s="1"/>
  <c r="L3936" i="1"/>
  <c r="J3936" i="1" s="1"/>
  <c r="I3936" i="1" s="1"/>
  <c r="L3676" i="1"/>
  <c r="I3676" i="1" s="1"/>
  <c r="L3668" i="1"/>
  <c r="I3668" i="1" s="1"/>
  <c r="L3661" i="1"/>
  <c r="I3661" i="1" s="1"/>
  <c r="L3651" i="1"/>
  <c r="I3651" i="1" s="1"/>
  <c r="L3644" i="1"/>
  <c r="I3644" i="1" s="1"/>
  <c r="L365" i="1"/>
  <c r="I365" i="1" s="1"/>
  <c r="L360" i="1"/>
  <c r="I360" i="1" s="1"/>
  <c r="L343" i="1"/>
  <c r="I343" i="1" s="1"/>
  <c r="L331" i="1"/>
  <c r="I331" i="1" s="1"/>
  <c r="L321" i="1"/>
  <c r="I321" i="1" s="1"/>
  <c r="L312" i="1"/>
  <c r="I312" i="1" s="1"/>
  <c r="L5163" i="1"/>
  <c r="J5163" i="1" s="1"/>
  <c r="I5163" i="1" s="1"/>
  <c r="L5055" i="1"/>
  <c r="I5055" i="1" s="1"/>
  <c r="L5143" i="1"/>
  <c r="L366" i="1"/>
  <c r="I366" i="1" s="1"/>
  <c r="L1120" i="1"/>
  <c r="J1120" i="1" s="1"/>
  <c r="I1120" i="1" s="1"/>
  <c r="L344" i="1"/>
  <c r="I344" i="1" s="1"/>
  <c r="L335" i="1"/>
  <c r="I335" i="1" s="1"/>
  <c r="L322" i="1"/>
  <c r="I322" i="1" s="1"/>
  <c r="L941" i="1"/>
  <c r="I941" i="1" s="1"/>
  <c r="L305" i="1"/>
  <c r="I305" i="1" s="1"/>
  <c r="L5156" i="1"/>
  <c r="J5156" i="1" s="1"/>
  <c r="I5156" i="1" s="1"/>
  <c r="L5052" i="1"/>
  <c r="I5052" i="1" s="1"/>
  <c r="L2711" i="1"/>
  <c r="J2711" i="1" s="1"/>
  <c r="I2711" i="1" s="1"/>
  <c r="L783" i="1"/>
  <c r="J783" i="1" s="1"/>
  <c r="I783" i="1" s="1"/>
  <c r="L367" i="1"/>
  <c r="I367" i="1" s="1"/>
  <c r="L820" i="1"/>
  <c r="I820" i="1" s="1"/>
  <c r="L345" i="1"/>
  <c r="I345" i="1" s="1"/>
  <c r="L336" i="1"/>
  <c r="I336" i="1" s="1"/>
  <c r="L323" i="1"/>
  <c r="I323" i="1" s="1"/>
  <c r="L3905" i="1"/>
  <c r="J3905" i="1" s="1"/>
  <c r="I3905" i="1" s="1"/>
  <c r="L306" i="1"/>
  <c r="I306" i="1" s="1"/>
  <c r="L5056" i="1"/>
  <c r="I5056" i="1" s="1"/>
  <c r="L5144" i="1"/>
  <c r="L3727" i="1"/>
  <c r="I3727" i="1" s="1"/>
  <c r="L1168" i="1"/>
  <c r="J1168" i="1" s="1"/>
  <c r="I1168" i="1" s="1"/>
  <c r="L3711" i="1"/>
  <c r="I3711" i="1" s="1"/>
  <c r="L3699" i="1"/>
  <c r="I3699" i="1" s="1"/>
  <c r="L3689" i="1"/>
  <c r="I3689" i="1" s="1"/>
  <c r="L3679" i="1"/>
  <c r="I3679" i="1" s="1"/>
  <c r="L3671" i="1"/>
  <c r="I3671" i="1" s="1"/>
  <c r="L3664" i="1"/>
  <c r="I3664" i="1" s="1"/>
  <c r="L3654" i="1"/>
  <c r="I3654" i="1" s="1"/>
  <c r="L3646" i="1"/>
  <c r="I3646" i="1" s="1"/>
  <c r="L369" i="1"/>
  <c r="I369" i="1" s="1"/>
  <c r="L362" i="1"/>
  <c r="I362" i="1" s="1"/>
  <c r="L346" i="1"/>
  <c r="I346" i="1" s="1"/>
  <c r="L337" i="1"/>
  <c r="I337" i="1" s="1"/>
  <c r="L759" i="1"/>
  <c r="J759" i="1" s="1"/>
  <c r="I759" i="1" s="1"/>
  <c r="L316" i="1"/>
  <c r="I316" i="1" s="1"/>
  <c r="L4074" i="1"/>
  <c r="J4074" i="1" s="1"/>
  <c r="I4074" i="1" s="1"/>
  <c r="L361" i="1"/>
  <c r="I361" i="1" s="1"/>
  <c r="L349" i="1"/>
  <c r="I349" i="1" s="1"/>
  <c r="L342" i="1"/>
  <c r="I342" i="1" s="1"/>
  <c r="L325" i="1"/>
  <c r="I325" i="1" s="1"/>
  <c r="L1065" i="1"/>
  <c r="J1065" i="1" s="1"/>
  <c r="I1065" i="1" s="1"/>
  <c r="L5126" i="1"/>
  <c r="L5048" i="1"/>
  <c r="I5048" i="1" s="1"/>
  <c r="L4927" i="1"/>
  <c r="J4927" i="1" s="1"/>
  <c r="I4927" i="1" s="1"/>
  <c r="L4608" i="1"/>
  <c r="L4247" i="1"/>
  <c r="I4247" i="1" s="1"/>
  <c r="L3240" i="1"/>
  <c r="J3240" i="1" s="1"/>
  <c r="I3240" i="1" s="1"/>
  <c r="L3212" i="1"/>
  <c r="L3046" i="1"/>
  <c r="I3046" i="1" s="1"/>
  <c r="L3195" i="1"/>
  <c r="J3195" i="1" s="1"/>
  <c r="I3195" i="1" s="1"/>
  <c r="L5129" i="1"/>
  <c r="L5049" i="1"/>
  <c r="I5049" i="1" s="1"/>
  <c r="L5111" i="1"/>
  <c r="J5111" i="1" s="1"/>
  <c r="I5111" i="1" s="1"/>
  <c r="L4610" i="1"/>
  <c r="J4610" i="1" s="1"/>
  <c r="I4610" i="1" s="1"/>
  <c r="L4364" i="1"/>
  <c r="L3052" i="1"/>
  <c r="I3052" i="1" s="1"/>
  <c r="L3049" i="1"/>
  <c r="I3049" i="1" s="1"/>
  <c r="L3207" i="1"/>
  <c r="J3207" i="1" s="1"/>
  <c r="I3207" i="1" s="1"/>
  <c r="L3045" i="1"/>
  <c r="I3045" i="1" s="1"/>
  <c r="L5130" i="1"/>
  <c r="J5130" i="1" s="1"/>
  <c r="I5130" i="1" s="1"/>
  <c r="L5118" i="1"/>
  <c r="J5118" i="1" s="1"/>
  <c r="I5118" i="1" s="1"/>
  <c r="L5044" i="1"/>
  <c r="I5044" i="1" s="1"/>
  <c r="L4516" i="1"/>
  <c r="I4516" i="1" s="1"/>
  <c r="L4368" i="1"/>
  <c r="L3053" i="1"/>
  <c r="I3053" i="1" s="1"/>
  <c r="L3050" i="1"/>
  <c r="I3050" i="1" s="1"/>
  <c r="L3208" i="1"/>
  <c r="L3197" i="1"/>
  <c r="J3197" i="1" s="1"/>
  <c r="I3197" i="1" s="1"/>
  <c r="L3180" i="1"/>
  <c r="L5119" i="1"/>
  <c r="J5119" i="1" s="1"/>
  <c r="I5119" i="1" s="1"/>
  <c r="L5045" i="1"/>
  <c r="I5045" i="1" s="1"/>
  <c r="L4617" i="1"/>
  <c r="J4617" i="1" s="1"/>
  <c r="I4617" i="1" s="1"/>
  <c r="L4596" i="1"/>
  <c r="J4596" i="1" s="1"/>
  <c r="I4596" i="1" s="1"/>
  <c r="L3242" i="1"/>
  <c r="L3051" i="1"/>
  <c r="I3051" i="1" s="1"/>
  <c r="L3209" i="1"/>
  <c r="J3209" i="1" s="1"/>
  <c r="I3209" i="1" s="1"/>
  <c r="L3198" i="1"/>
  <c r="L3181" i="1"/>
  <c r="J3181" i="1" s="1"/>
  <c r="I3181" i="1" s="1"/>
  <c r="L5122" i="1"/>
  <c r="L5046" i="1"/>
  <c r="I5046" i="1" s="1"/>
  <c r="L4917" i="1"/>
  <c r="L4597" i="1"/>
  <c r="J4597" i="1" s="1"/>
  <c r="I4597" i="1" s="1"/>
  <c r="L3243" i="1"/>
  <c r="L3228" i="1"/>
  <c r="J3228" i="1" s="1"/>
  <c r="I3228" i="1" s="1"/>
  <c r="L3047" i="1"/>
  <c r="I3047" i="1" s="1"/>
  <c r="L3199" i="1"/>
  <c r="L3194" i="1"/>
  <c r="J3194" i="1" s="1"/>
  <c r="I3194" i="1" s="1"/>
  <c r="L3168" i="1"/>
  <c r="J3168" i="1" s="1"/>
  <c r="I3168" i="1" s="1"/>
  <c r="L5123" i="1"/>
  <c r="L5047" i="1"/>
  <c r="I5047" i="1" s="1"/>
  <c r="L4921" i="1"/>
  <c r="L4514" i="1"/>
  <c r="I4514" i="1" s="1"/>
  <c r="L3244" i="1"/>
  <c r="J3244" i="1" s="1"/>
  <c r="I3244" i="1" s="1"/>
  <c r="L3237" i="1"/>
  <c r="L3210" i="1"/>
  <c r="J3210" i="1" s="1"/>
  <c r="I3210" i="1" s="1"/>
  <c r="L3200" i="1"/>
  <c r="J3200" i="1" s="1"/>
  <c r="I3200" i="1" s="1"/>
  <c r="L3173" i="1"/>
  <c r="L2224" i="1"/>
  <c r="L2202" i="1"/>
  <c r="J2202" i="1" s="1"/>
  <c r="I2202" i="1" s="1"/>
  <c r="L1771" i="1"/>
  <c r="J1771" i="1" s="1"/>
  <c r="I1771" i="1" s="1"/>
  <c r="L1749" i="1"/>
  <c r="L5039" i="1"/>
  <c r="I5039" i="1" s="1"/>
  <c r="L5027" i="1"/>
  <c r="I5027" i="1" s="1"/>
  <c r="L5071" i="1"/>
  <c r="J5071" i="1" s="1"/>
  <c r="I5071" i="1" s="1"/>
  <c r="L5075" i="1"/>
  <c r="L5005" i="1"/>
  <c r="I5005" i="1" s="1"/>
  <c r="L5063" i="1"/>
  <c r="L4760" i="1"/>
  <c r="I4760" i="1" s="1"/>
  <c r="L4773" i="1"/>
  <c r="J4773" i="1" s="1"/>
  <c r="I4773" i="1" s="1"/>
  <c r="L4751" i="1"/>
  <c r="I4751" i="1" s="1"/>
  <c r="L4801" i="1"/>
  <c r="J4801" i="1" s="1"/>
  <c r="I4801" i="1" s="1"/>
  <c r="L4737" i="1"/>
  <c r="I4737" i="1" s="1"/>
  <c r="L4815" i="1"/>
  <c r="J4815" i="1" s="1"/>
  <c r="I4815" i="1" s="1"/>
  <c r="L4730" i="1"/>
  <c r="I4730" i="1" s="1"/>
  <c r="L4724" i="1"/>
  <c r="I4724" i="1" s="1"/>
  <c r="L4716" i="1"/>
  <c r="I4716" i="1" s="1"/>
  <c r="L4698" i="1"/>
  <c r="I4698" i="1" s="1"/>
  <c r="L4688" i="1"/>
  <c r="I4688" i="1" s="1"/>
  <c r="L4513" i="1"/>
  <c r="I4513" i="1" s="1"/>
  <c r="L4505" i="1"/>
  <c r="I4505" i="1" s="1"/>
  <c r="L4489" i="1"/>
  <c r="I4489" i="1" s="1"/>
  <c r="L4519" i="1"/>
  <c r="J4519" i="1" s="1"/>
  <c r="I4519" i="1" s="1"/>
  <c r="L4534" i="1"/>
  <c r="J4534" i="1" s="1"/>
  <c r="I4534" i="1" s="1"/>
  <c r="L4524" i="1"/>
  <c r="J4524" i="1" s="1"/>
  <c r="I4524" i="1" s="1"/>
  <c r="L4440" i="1"/>
  <c r="I4440" i="1" s="1"/>
  <c r="L4255" i="1"/>
  <c r="J4255" i="1" s="1"/>
  <c r="I4255" i="1" s="1"/>
  <c r="L4235" i="1"/>
  <c r="I4235" i="1" s="1"/>
  <c r="L4266" i="1"/>
  <c r="J4266" i="1" s="1"/>
  <c r="I4266" i="1" s="1"/>
  <c r="L4214" i="1"/>
  <c r="I4214" i="1" s="1"/>
  <c r="L4210" i="1"/>
  <c r="I4210" i="1" s="1"/>
  <c r="L4279" i="1"/>
  <c r="L4194" i="1"/>
  <c r="I4194" i="1" s="1"/>
  <c r="L4171" i="1"/>
  <c r="I4171" i="1" s="1"/>
  <c r="L3567" i="1"/>
  <c r="I3567" i="1" s="1"/>
  <c r="L3606" i="1"/>
  <c r="J3606" i="1" s="1"/>
  <c r="I3606" i="1" s="1"/>
  <c r="L3558" i="1"/>
  <c r="I3558" i="1" s="1"/>
  <c r="L3553" i="1"/>
  <c r="I3553" i="1" s="1"/>
  <c r="L3549" i="1"/>
  <c r="I3549" i="1" s="1"/>
  <c r="L3535" i="1"/>
  <c r="I3535" i="1" s="1"/>
  <c r="L3709" i="1"/>
  <c r="J3709" i="1" s="1"/>
  <c r="I3709" i="1" s="1"/>
  <c r="L3528" i="1"/>
  <c r="I3528" i="1" s="1"/>
  <c r="L3525" i="1"/>
  <c r="I3525" i="1" s="1"/>
  <c r="L3522" i="1"/>
  <c r="I3522" i="1" s="1"/>
  <c r="L3728" i="1"/>
  <c r="L3512" i="1"/>
  <c r="I3512" i="1" s="1"/>
  <c r="L3503" i="1"/>
  <c r="I3503" i="1" s="1"/>
  <c r="L3501" i="1"/>
  <c r="I3501" i="1" s="1"/>
  <c r="L3574" i="1"/>
  <c r="J3574" i="1" s="1"/>
  <c r="I3574" i="1" s="1"/>
  <c r="L3670" i="1"/>
  <c r="J3670" i="1" s="1"/>
  <c r="I3670" i="1" s="1"/>
  <c r="L3488" i="1"/>
  <c r="I3488" i="1" s="1"/>
  <c r="L3480" i="1"/>
  <c r="I3480" i="1" s="1"/>
  <c r="L3470" i="1"/>
  <c r="I3470" i="1" s="1"/>
  <c r="L3459" i="1"/>
  <c r="I3459" i="1" s="1"/>
  <c r="L3451" i="1"/>
  <c r="I3451" i="1" s="1"/>
  <c r="L3443" i="1"/>
  <c r="I3443" i="1" s="1"/>
  <c r="L3431" i="1"/>
  <c r="I3431" i="1" s="1"/>
  <c r="L3655" i="1"/>
  <c r="J3655" i="1" s="1"/>
  <c r="I3655" i="1" s="1"/>
  <c r="L3412" i="1"/>
  <c r="I3412" i="1" s="1"/>
  <c r="L3621" i="1"/>
  <c r="L3395" i="1"/>
  <c r="I3395" i="1" s="1"/>
  <c r="L3386" i="1"/>
  <c r="I3386" i="1" s="1"/>
  <c r="L3379" i="1"/>
  <c r="I3379" i="1" s="1"/>
  <c r="L3064" i="1"/>
  <c r="J3064" i="1" s="1"/>
  <c r="I3064" i="1" s="1"/>
  <c r="L3030" i="1"/>
  <c r="I3030" i="1" s="1"/>
  <c r="L3024" i="1"/>
  <c r="I3024" i="1" s="1"/>
  <c r="L3055" i="1"/>
  <c r="L3014" i="1"/>
  <c r="I3014" i="1" s="1"/>
  <c r="L4839" i="1"/>
  <c r="J4839" i="1" s="1"/>
  <c r="I4839" i="1" s="1"/>
  <c r="L4802" i="1"/>
  <c r="L4738" i="1"/>
  <c r="I4738" i="1" s="1"/>
  <c r="L4817" i="1"/>
  <c r="J4817" i="1" s="1"/>
  <c r="I4817" i="1" s="1"/>
  <c r="L4731" i="1"/>
  <c r="I4731" i="1" s="1"/>
  <c r="L4725" i="1"/>
  <c r="I4725" i="1" s="1"/>
  <c r="L4822" i="1"/>
  <c r="J4822" i="1" s="1"/>
  <c r="I4822" i="1" s="1"/>
  <c r="L4699" i="1"/>
  <c r="I4699" i="1" s="1"/>
  <c r="L4463" i="1"/>
  <c r="I4463" i="1" s="1"/>
  <c r="L4441" i="1"/>
  <c r="I4441" i="1" s="1"/>
  <c r="L4242" i="1"/>
  <c r="I4242" i="1" s="1"/>
  <c r="L4236" i="1"/>
  <c r="I4236" i="1" s="1"/>
  <c r="L4219" i="1"/>
  <c r="I4219" i="1" s="1"/>
  <c r="L4215" i="1"/>
  <c r="I4215" i="1" s="1"/>
  <c r="L4248" i="1"/>
  <c r="L4280" i="1"/>
  <c r="L4195" i="1"/>
  <c r="I4195" i="1" s="1"/>
  <c r="L4173" i="1"/>
  <c r="I4173" i="1" s="1"/>
  <c r="L4163" i="1"/>
  <c r="I4163" i="1" s="1"/>
  <c r="L3563" i="1"/>
  <c r="I3563" i="1" s="1"/>
  <c r="L3559" i="1"/>
  <c r="I3559" i="1" s="1"/>
  <c r="L3554" i="1"/>
  <c r="I3554" i="1" s="1"/>
  <c r="L3770" i="1"/>
  <c r="L3536" i="1"/>
  <c r="I3536" i="1" s="1"/>
  <c r="L3710" i="1"/>
  <c r="L3529" i="1"/>
  <c r="I3529" i="1" s="1"/>
  <c r="L3680" i="1"/>
  <c r="L3786" i="1"/>
  <c r="J3786" i="1" s="1"/>
  <c r="I3786" i="1" s="1"/>
  <c r="L3518" i="1"/>
  <c r="I3518" i="1" s="1"/>
  <c r="L3513" i="1"/>
  <c r="I3513" i="1" s="1"/>
  <c r="L3587" i="1"/>
  <c r="J3587" i="1" s="1"/>
  <c r="I3587" i="1" s="1"/>
  <c r="L3502" i="1"/>
  <c r="I3502" i="1" s="1"/>
  <c r="L3575" i="1"/>
  <c r="J3575" i="1" s="1"/>
  <c r="I3575" i="1" s="1"/>
  <c r="L3490" i="1"/>
  <c r="I3490" i="1" s="1"/>
  <c r="L3489" i="1"/>
  <c r="I3489" i="1" s="1"/>
  <c r="L3481" i="1"/>
  <c r="I3481" i="1" s="1"/>
  <c r="L3473" i="1"/>
  <c r="I3473" i="1" s="1"/>
  <c r="L3460" i="1"/>
  <c r="I3460" i="1" s="1"/>
  <c r="L3452" i="1"/>
  <c r="I3452" i="1" s="1"/>
  <c r="L3444" i="1"/>
  <c r="I3444" i="1" s="1"/>
  <c r="L3432" i="1"/>
  <c r="I3432" i="1" s="1"/>
  <c r="L3421" i="1"/>
  <c r="I3421" i="1" s="1"/>
  <c r="L3414" i="1"/>
  <c r="I3414" i="1" s="1"/>
  <c r="L3405" i="1"/>
  <c r="I3405" i="1" s="1"/>
  <c r="L3396" i="1"/>
  <c r="I3396" i="1" s="1"/>
  <c r="L3387" i="1"/>
  <c r="I3387" i="1" s="1"/>
  <c r="L3380" i="1"/>
  <c r="I3380" i="1" s="1"/>
  <c r="L3034" i="1"/>
  <c r="I3034" i="1" s="1"/>
  <c r="L3074" i="1"/>
  <c r="J3074" i="1" s="1"/>
  <c r="I3074" i="1" s="1"/>
  <c r="L3059" i="1"/>
  <c r="J3059" i="1" s="1"/>
  <c r="L3056" i="1"/>
  <c r="J3056" i="1" s="1"/>
  <c r="I3056" i="1" s="1"/>
  <c r="L3015" i="1"/>
  <c r="I3015" i="1" s="1"/>
  <c r="L3003" i="1"/>
  <c r="I3003" i="1" s="1"/>
  <c r="L2989" i="1"/>
  <c r="I2989" i="1" s="1"/>
  <c r="L2974" i="1"/>
  <c r="I2974" i="1" s="1"/>
  <c r="L2963" i="1"/>
  <c r="I2963" i="1" s="1"/>
  <c r="L2952" i="1"/>
  <c r="I2952" i="1" s="1"/>
  <c r="L4840" i="1"/>
  <c r="J4840" i="1" s="1"/>
  <c r="I4840" i="1" s="1"/>
  <c r="L4803" i="1"/>
  <c r="L4739" i="1"/>
  <c r="I4739" i="1" s="1"/>
  <c r="L4819" i="1"/>
  <c r="J4819" i="1" s="1"/>
  <c r="I4819" i="1" s="1"/>
  <c r="L4766" i="1"/>
  <c r="J4766" i="1" s="1"/>
  <c r="I4766" i="1" s="1"/>
  <c r="L4761" i="1"/>
  <c r="L4720" i="1"/>
  <c r="I4720" i="1" s="1"/>
  <c r="L4700" i="1"/>
  <c r="I4700" i="1" s="1"/>
  <c r="L4464" i="1"/>
  <c r="I4464" i="1" s="1"/>
  <c r="L4442" i="1"/>
  <c r="I4442" i="1" s="1"/>
  <c r="L4256" i="1"/>
  <c r="J4256" i="1" s="1"/>
  <c r="I4256" i="1" s="1"/>
  <c r="L4237" i="1"/>
  <c r="I4237" i="1" s="1"/>
  <c r="L4220" i="1"/>
  <c r="I4220" i="1" s="1"/>
  <c r="L2644" i="1"/>
  <c r="L4752" i="1"/>
  <c r="I4752" i="1" s="1"/>
  <c r="L4748" i="1"/>
  <c r="I4748" i="1" s="1"/>
  <c r="L4740" i="1"/>
  <c r="I4740" i="1" s="1"/>
  <c r="L4735" i="1"/>
  <c r="I4735" i="1" s="1"/>
  <c r="L4767" i="1"/>
  <c r="J4767" i="1" s="1"/>
  <c r="I4767" i="1" s="1"/>
  <c r="L4726" i="1"/>
  <c r="I4726" i="1" s="1"/>
  <c r="L4825" i="1"/>
  <c r="J4825" i="1" s="1"/>
  <c r="I4825" i="1" s="1"/>
  <c r="L4706" i="1"/>
  <c r="I4706" i="1" s="1"/>
  <c r="L4691" i="1"/>
  <c r="I4691" i="1" s="1"/>
  <c r="L4465" i="1"/>
  <c r="I4465" i="1" s="1"/>
  <c r="L4443" i="1"/>
  <c r="I4443" i="1" s="1"/>
  <c r="L4243" i="1"/>
  <c r="I4243" i="1" s="1"/>
  <c r="L4238" i="1"/>
  <c r="I4238" i="1" s="1"/>
  <c r="L4267" i="1"/>
  <c r="J4267" i="1" s="1"/>
  <c r="I4267" i="1" s="1"/>
  <c r="L5043" i="1"/>
  <c r="I5043" i="1" s="1"/>
  <c r="L4841" i="1"/>
  <c r="L4832" i="1"/>
  <c r="J4832" i="1" s="1"/>
  <c r="I4832" i="1" s="1"/>
  <c r="L4741" i="1"/>
  <c r="I4741" i="1" s="1"/>
  <c r="L4820" i="1"/>
  <c r="L4732" i="1"/>
  <c r="I4732" i="1" s="1"/>
  <c r="L4727" i="1"/>
  <c r="I4727" i="1" s="1"/>
  <c r="L4721" i="1"/>
  <c r="I4721" i="1" s="1"/>
  <c r="L4707" i="1"/>
  <c r="I4707" i="1" s="1"/>
  <c r="L4692" i="1"/>
  <c r="I4692" i="1" s="1"/>
  <c r="L4675" i="1"/>
  <c r="I4675" i="1" s="1"/>
  <c r="L4509" i="1"/>
  <c r="I4509" i="1" s="1"/>
  <c r="L4493" i="1"/>
  <c r="I4493" i="1" s="1"/>
  <c r="L4485" i="1"/>
  <c r="I4485" i="1" s="1"/>
  <c r="L4537" i="1"/>
  <c r="J4537" i="1" s="1"/>
  <c r="I4537" i="1" s="1"/>
  <c r="L4467" i="1"/>
  <c r="I4467" i="1" s="1"/>
  <c r="L4450" i="1"/>
  <c r="I4450" i="1" s="1"/>
  <c r="L4257" i="1"/>
  <c r="L4239" i="1"/>
  <c r="I4239" i="1" s="1"/>
  <c r="L4221" i="1"/>
  <c r="I4221" i="1" s="1"/>
  <c r="L4217" i="1"/>
  <c r="I4217" i="1" s="1"/>
  <c r="L2236" i="1"/>
  <c r="J2236" i="1" s="1"/>
  <c r="I2236" i="1" s="1"/>
  <c r="L2214" i="1"/>
  <c r="L2179" i="1"/>
  <c r="J2179" i="1" s="1"/>
  <c r="I2179" i="1" s="1"/>
  <c r="L1598" i="1"/>
  <c r="I1598" i="1" s="1"/>
  <c r="L1298" i="1"/>
  <c r="L5036" i="1"/>
  <c r="I5036" i="1" s="1"/>
  <c r="L5025" i="1"/>
  <c r="I5025" i="1" s="1"/>
  <c r="L5018" i="1"/>
  <c r="I5018" i="1" s="1"/>
  <c r="L5074" i="1"/>
  <c r="L5000" i="1"/>
  <c r="I5000" i="1" s="1"/>
  <c r="L4994" i="1"/>
  <c r="I4994" i="1" s="1"/>
  <c r="L4758" i="1"/>
  <c r="I4758" i="1" s="1"/>
  <c r="L4771" i="1"/>
  <c r="J4771" i="1" s="1"/>
  <c r="I4771" i="1" s="1"/>
  <c r="L4833" i="1"/>
  <c r="J4833" i="1" s="1"/>
  <c r="I4833" i="1" s="1"/>
  <c r="L4798" i="1"/>
  <c r="J4798" i="1" s="1"/>
  <c r="I4798" i="1" s="1"/>
  <c r="L4789" i="1"/>
  <c r="J4789" i="1" s="1"/>
  <c r="I4789" i="1" s="1"/>
  <c r="L4733" i="1"/>
  <c r="I4733" i="1" s="1"/>
  <c r="L4728" i="1"/>
  <c r="I4728" i="1" s="1"/>
  <c r="L4722" i="1"/>
  <c r="I4722" i="1" s="1"/>
  <c r="L4709" i="1"/>
  <c r="I4709" i="1" s="1"/>
  <c r="L4693" i="1"/>
  <c r="I4693" i="1" s="1"/>
  <c r="L4472" i="1"/>
  <c r="I4472" i="1" s="1"/>
  <c r="L4453" i="1"/>
  <c r="I4453" i="1" s="1"/>
  <c r="L4244" i="1"/>
  <c r="I4244" i="1" s="1"/>
  <c r="L4254" i="1"/>
  <c r="J4254" i="1" s="1"/>
  <c r="I4254" i="1" s="1"/>
  <c r="L4234" i="1"/>
  <c r="I4234" i="1" s="1"/>
  <c r="L5012" i="1"/>
  <c r="I5012" i="1" s="1"/>
  <c r="L5003" i="1"/>
  <c r="I5003" i="1" s="1"/>
  <c r="L4995" i="1"/>
  <c r="I4995" i="1" s="1"/>
  <c r="L4774" i="1"/>
  <c r="J4774" i="1" s="1"/>
  <c r="I4774" i="1" s="1"/>
  <c r="L4835" i="1"/>
  <c r="J4835" i="1" s="1"/>
  <c r="I4835" i="1" s="1"/>
  <c r="L4799" i="1"/>
  <c r="L4792" i="1"/>
  <c r="J4792" i="1" s="1"/>
  <c r="I4792" i="1" s="1"/>
  <c r="L4734" i="1"/>
  <c r="I4734" i="1" s="1"/>
  <c r="L4764" i="1"/>
  <c r="J4764" i="1" s="1"/>
  <c r="I4764" i="1" s="1"/>
  <c r="L4723" i="1"/>
  <c r="I4723" i="1" s="1"/>
  <c r="L4713" i="1"/>
  <c r="I4713" i="1" s="1"/>
  <c r="L4694" i="1"/>
  <c r="I4694" i="1" s="1"/>
  <c r="L4683" i="1"/>
  <c r="I4683" i="1" s="1"/>
  <c r="L4511" i="1"/>
  <c r="I4511" i="1" s="1"/>
  <c r="L4503" i="1"/>
  <c r="I4503" i="1" s="1"/>
  <c r="L4487" i="1"/>
  <c r="I4487" i="1" s="1"/>
  <c r="L4480" i="1"/>
  <c r="I4480" i="1" s="1"/>
  <c r="L4473" i="1"/>
  <c r="I4473" i="1" s="1"/>
  <c r="L4454" i="1"/>
  <c r="I4454" i="1" s="1"/>
  <c r="L4245" i="1"/>
  <c r="I4245" i="1" s="1"/>
  <c r="L4240" i="1"/>
  <c r="I4240" i="1" s="1"/>
  <c r="L4285" i="1"/>
  <c r="J4285" i="1" s="1"/>
  <c r="I4285" i="1" s="1"/>
  <c r="L2491" i="1"/>
  <c r="I2491" i="1" s="1"/>
  <c r="L2479" i="1"/>
  <c r="I2479" i="1" s="1"/>
  <c r="L2467" i="1"/>
  <c r="I2467" i="1" s="1"/>
  <c r="L2458" i="1"/>
  <c r="I2458" i="1" s="1"/>
  <c r="L2449" i="1"/>
  <c r="I2449" i="1" s="1"/>
  <c r="L3000" i="1"/>
  <c r="I3000" i="1" s="1"/>
  <c r="L2988" i="1"/>
  <c r="I2988" i="1" s="1"/>
  <c r="L2973" i="1"/>
  <c r="I2973" i="1" s="1"/>
  <c r="L2962" i="1"/>
  <c r="I2962" i="1" s="1"/>
  <c r="L2951" i="1"/>
  <c r="I2951" i="1" s="1"/>
  <c r="L2530" i="1"/>
  <c r="I2530" i="1" s="1"/>
  <c r="L2560" i="1"/>
  <c r="J2560" i="1" s="1"/>
  <c r="I2560" i="1" s="1"/>
  <c r="L2634" i="1"/>
  <c r="L2519" i="1"/>
  <c r="I2519" i="1" s="1"/>
  <c r="L2604" i="1"/>
  <c r="L2511" i="1"/>
  <c r="I2511" i="1" s="1"/>
  <c r="L2506" i="1"/>
  <c r="I2506" i="1" s="1"/>
  <c r="L2564" i="1"/>
  <c r="L2495" i="1"/>
  <c r="I2495" i="1" s="1"/>
  <c r="L2492" i="1"/>
  <c r="I2492" i="1" s="1"/>
  <c r="L2578" i="1"/>
  <c r="L2369" i="1"/>
  <c r="I2369" i="1" s="1"/>
  <c r="L2047" i="1"/>
  <c r="I2047" i="1" s="1"/>
  <c r="L2058" i="1"/>
  <c r="J2058" i="1" s="1"/>
  <c r="I2058" i="1" s="1"/>
  <c r="L2038" i="1"/>
  <c r="I2038" i="1" s="1"/>
  <c r="L2032" i="1"/>
  <c r="I2032" i="1" s="1"/>
  <c r="L2090" i="1"/>
  <c r="L2024" i="1"/>
  <c r="I2024" i="1" s="1"/>
  <c r="L2016" i="1"/>
  <c r="I2016" i="1" s="1"/>
  <c r="L2096" i="1"/>
  <c r="J2096" i="1" s="1"/>
  <c r="I2096" i="1" s="1"/>
  <c r="L1989" i="1"/>
  <c r="I1989" i="1" s="1"/>
  <c r="L1976" i="1"/>
  <c r="I1976" i="1" s="1"/>
  <c r="L1958" i="1"/>
  <c r="I1958" i="1" s="1"/>
  <c r="L1927" i="1"/>
  <c r="I1927" i="1" s="1"/>
  <c r="L1915" i="1"/>
  <c r="I1915" i="1" s="1"/>
  <c r="L1621" i="1"/>
  <c r="J1621" i="1" s="1"/>
  <c r="I1621" i="1" s="1"/>
  <c r="L1590" i="1"/>
  <c r="I1590" i="1" s="1"/>
  <c r="L1585" i="1"/>
  <c r="I1585" i="1" s="1"/>
  <c r="L1579" i="1"/>
  <c r="I1579" i="1" s="1"/>
  <c r="L1574" i="1"/>
  <c r="I1574" i="1" s="1"/>
  <c r="L1566" i="1"/>
  <c r="I1566" i="1" s="1"/>
  <c r="L1604" i="1"/>
  <c r="L1660" i="1"/>
  <c r="J1660" i="1" s="1"/>
  <c r="I1660" i="1" s="1"/>
  <c r="L1543" i="1"/>
  <c r="I1543" i="1" s="1"/>
  <c r="L1530" i="1"/>
  <c r="I1530" i="1" s="1"/>
  <c r="L1512" i="1"/>
  <c r="I1512" i="1" s="1"/>
  <c r="L1500" i="1"/>
  <c r="I1500" i="1" s="1"/>
  <c r="L1482" i="1"/>
  <c r="I1482" i="1" s="1"/>
  <c r="L1628" i="1"/>
  <c r="J1628" i="1" s="1"/>
  <c r="I1628" i="1" s="1"/>
  <c r="L1462" i="1"/>
  <c r="I1462" i="1" s="1"/>
  <c r="L1452" i="1"/>
  <c r="I1452" i="1" s="1"/>
  <c r="L1443" i="1"/>
  <c r="I1443" i="1" s="1"/>
  <c r="L1623" i="1"/>
  <c r="J1623" i="1" s="1"/>
  <c r="I1623" i="1" s="1"/>
  <c r="L424" i="1"/>
  <c r="J424" i="1" s="1"/>
  <c r="I424" i="1" s="1"/>
  <c r="L418" i="1"/>
  <c r="J418" i="1" s="1"/>
  <c r="I418" i="1" s="1"/>
  <c r="L295" i="1"/>
  <c r="I295" i="1" s="1"/>
  <c r="L292" i="1"/>
  <c r="I292" i="1" s="1"/>
  <c r="L688" i="1"/>
  <c r="J688" i="1" s="1"/>
  <c r="I688" i="1" s="1"/>
  <c r="L597" i="1"/>
  <c r="J597" i="1" s="1"/>
  <c r="I597" i="1" s="1"/>
  <c r="L572" i="1"/>
  <c r="J572" i="1" s="1"/>
  <c r="I572" i="1" s="1"/>
  <c r="L539" i="1"/>
  <c r="J539" i="1" s="1"/>
  <c r="I539" i="1" s="1"/>
  <c r="L631" i="1"/>
  <c r="J631" i="1" s="1"/>
  <c r="I631" i="1" s="1"/>
  <c r="L276" i="1"/>
  <c r="I276" i="1" s="1"/>
  <c r="L354" i="1"/>
  <c r="J354" i="1" s="1"/>
  <c r="L264" i="1"/>
  <c r="I264" i="1" s="1"/>
  <c r="L333" i="1"/>
  <c r="J333" i="1" s="1"/>
  <c r="I333" i="1" s="1"/>
  <c r="L382" i="1"/>
  <c r="L68" i="1"/>
  <c r="I68" i="1" s="1"/>
  <c r="L54" i="1"/>
  <c r="I54" i="1" s="1"/>
  <c r="L466" i="1"/>
  <c r="J466" i="1" s="1"/>
  <c r="I466" i="1" s="1"/>
  <c r="L38" i="1"/>
  <c r="I38" i="1" s="1"/>
  <c r="L455" i="1"/>
  <c r="J455" i="1" s="1"/>
  <c r="I455" i="1" s="1"/>
  <c r="L23" i="1"/>
  <c r="I23" i="1" s="1"/>
  <c r="L378" i="1"/>
  <c r="J378" i="1" s="1"/>
  <c r="I378" i="1" s="1"/>
  <c r="L2531" i="1"/>
  <c r="I2531" i="1" s="1"/>
  <c r="L2561" i="1"/>
  <c r="J2561" i="1" s="1"/>
  <c r="I2561" i="1" s="1"/>
  <c r="L2658" i="1"/>
  <c r="L2611" i="1"/>
  <c r="J2611" i="1" s="1"/>
  <c r="I2611" i="1" s="1"/>
  <c r="L2515" i="1"/>
  <c r="I2515" i="1" s="1"/>
  <c r="L2512" i="1"/>
  <c r="I2512" i="1" s="1"/>
  <c r="L2547" i="1"/>
  <c r="J2547" i="1" s="1"/>
  <c r="I2547" i="1" s="1"/>
  <c r="L2501" i="1"/>
  <c r="I2501" i="1" s="1"/>
  <c r="L2496" i="1"/>
  <c r="I2496" i="1" s="1"/>
  <c r="L2573" i="1"/>
  <c r="J2573" i="1" s="1"/>
  <c r="I2573" i="1" s="1"/>
  <c r="L2048" i="1"/>
  <c r="I2048" i="1" s="1"/>
  <c r="L1591" i="1"/>
  <c r="I1591" i="1" s="1"/>
  <c r="L1587" i="1"/>
  <c r="I1587" i="1" s="1"/>
  <c r="L1649" i="1"/>
  <c r="J1649" i="1" s="1"/>
  <c r="I1649" i="1" s="1"/>
  <c r="L1912" i="1"/>
  <c r="I1912" i="1" s="1"/>
  <c r="L2045" i="1"/>
  <c r="I2045" i="1" s="1"/>
  <c r="L2103" i="1"/>
  <c r="J2103" i="1" s="1"/>
  <c r="I2103" i="1" s="1"/>
  <c r="L1652" i="1"/>
  <c r="J1652" i="1" s="1"/>
  <c r="I1652" i="1" s="1"/>
  <c r="L1571" i="1"/>
  <c r="I1571" i="1" s="1"/>
  <c r="L1606" i="1"/>
  <c r="J1606" i="1" s="1"/>
  <c r="I1606" i="1" s="1"/>
  <c r="L1559" i="1"/>
  <c r="I1559" i="1" s="1"/>
  <c r="L1658" i="1"/>
  <c r="L1537" i="1"/>
  <c r="I1537" i="1" s="1"/>
  <c r="L1524" i="1"/>
  <c r="I1524" i="1" s="1"/>
  <c r="L1509" i="1"/>
  <c r="I1509" i="1" s="1"/>
  <c r="L1496" i="1"/>
  <c r="I1496" i="1" s="1"/>
  <c r="L1477" i="1"/>
  <c r="I1477" i="1" s="1"/>
  <c r="L1467" i="1"/>
  <c r="I1467" i="1" s="1"/>
  <c r="L1625" i="1"/>
  <c r="J1625" i="1" s="1"/>
  <c r="I1625" i="1" s="1"/>
  <c r="L1449" i="1"/>
  <c r="I1449" i="1" s="1"/>
  <c r="L1438" i="1"/>
  <c r="I1438" i="1" s="1"/>
  <c r="L1428" i="1"/>
  <c r="I1428" i="1" s="1"/>
  <c r="L421" i="1"/>
  <c r="J421" i="1" s="1"/>
  <c r="I421" i="1" s="1"/>
  <c r="L297" i="1"/>
  <c r="I297" i="1" s="1"/>
  <c r="L534" i="1"/>
  <c r="J534" i="1" s="1"/>
  <c r="I534" i="1" s="1"/>
  <c r="L708" i="1"/>
  <c r="J708" i="1" s="1"/>
  <c r="I708" i="1" s="1"/>
  <c r="L599" i="1"/>
  <c r="J599" i="1" s="1"/>
  <c r="L587" i="1"/>
  <c r="J587" i="1" s="1"/>
  <c r="I587" i="1" s="1"/>
  <c r="L563" i="1"/>
  <c r="J563" i="1" s="1"/>
  <c r="I563" i="1" s="1"/>
  <c r="L282" i="1"/>
  <c r="I282" i="1" s="1"/>
  <c r="L615" i="1"/>
  <c r="J615" i="1" s="1"/>
  <c r="I615" i="1" s="1"/>
  <c r="L273" i="1"/>
  <c r="I273" i="1" s="1"/>
  <c r="L267" i="1"/>
  <c r="I267" i="1" s="1"/>
  <c r="L260" i="1"/>
  <c r="I260" i="1" s="1"/>
  <c r="L256" i="1"/>
  <c r="I256" i="1" s="1"/>
  <c r="L254" i="1"/>
  <c r="I254" i="1" s="1"/>
  <c r="L2435" i="1"/>
  <c r="I2435" i="1" s="1"/>
  <c r="L2420" i="1"/>
  <c r="I2420" i="1" s="1"/>
  <c r="L2411" i="1"/>
  <c r="I2411" i="1" s="1"/>
  <c r="L2405" i="1"/>
  <c r="I2405" i="1" s="1"/>
  <c r="L2394" i="1"/>
  <c r="I2394" i="1" s="1"/>
  <c r="L2380" i="1"/>
  <c r="I2380" i="1" s="1"/>
  <c r="L2368" i="1"/>
  <c r="I2368" i="1" s="1"/>
  <c r="L2046" i="1"/>
  <c r="I2046" i="1" s="1"/>
  <c r="L2041" i="1"/>
  <c r="I2041" i="1" s="1"/>
  <c r="L437" i="1"/>
  <c r="J437" i="1" s="1"/>
  <c r="I437" i="1" s="1"/>
  <c r="L2225" i="1"/>
  <c r="J2225" i="1" s="1"/>
  <c r="I2225" i="1" s="1"/>
  <c r="L2206" i="1"/>
  <c r="J2206" i="1" s="1"/>
  <c r="I2206" i="1" s="1"/>
  <c r="L1775" i="1"/>
  <c r="J1775" i="1" s="1"/>
  <c r="I1775" i="1" s="1"/>
  <c r="L1754" i="1"/>
  <c r="L5040" i="1"/>
  <c r="I5040" i="1" s="1"/>
  <c r="L5068" i="1"/>
  <c r="J5068" i="1" s="1"/>
  <c r="I5068" i="1" s="1"/>
  <c r="L5021" i="1"/>
  <c r="I5021" i="1" s="1"/>
  <c r="L5014" i="1"/>
  <c r="I5014" i="1" s="1"/>
  <c r="L5006" i="1"/>
  <c r="I5006" i="1" s="1"/>
  <c r="L4997" i="1"/>
  <c r="I4997" i="1" s="1"/>
  <c r="L4981" i="1"/>
  <c r="I4981" i="1" s="1"/>
  <c r="L4755" i="1"/>
  <c r="I4755" i="1" s="1"/>
  <c r="L2231" i="1"/>
  <c r="J2231" i="1" s="1"/>
  <c r="I2231" i="1" s="1"/>
  <c r="L2208" i="1"/>
  <c r="J2208" i="1" s="1"/>
  <c r="I2208" i="1" s="1"/>
  <c r="L1778" i="1"/>
  <c r="L1755" i="1"/>
  <c r="J1755" i="1" s="1"/>
  <c r="I1755" i="1" s="1"/>
  <c r="L5041" i="1"/>
  <c r="I5041" i="1" s="1"/>
  <c r="L5034" i="1"/>
  <c r="I5034" i="1" s="1"/>
  <c r="L5022" i="1"/>
  <c r="I5022" i="1" s="1"/>
  <c r="L5015" i="1"/>
  <c r="I5015" i="1" s="1"/>
  <c r="L5072" i="1"/>
  <c r="J5072" i="1" s="1"/>
  <c r="I5072" i="1" s="1"/>
  <c r="L5064" i="1"/>
  <c r="J5064" i="1" s="1"/>
  <c r="I5064" i="1" s="1"/>
  <c r="L4982" i="1"/>
  <c r="I4982" i="1" s="1"/>
  <c r="L4756" i="1"/>
  <c r="I4756" i="1" s="1"/>
  <c r="L2233" i="1"/>
  <c r="J2233" i="1" s="1"/>
  <c r="I2233" i="1" s="1"/>
  <c r="L2209" i="1"/>
  <c r="J2209" i="1" s="1"/>
  <c r="I2209" i="1" s="1"/>
  <c r="L1779" i="1"/>
  <c r="L1760" i="1"/>
  <c r="J1760" i="1" s="1"/>
  <c r="I1760" i="1" s="1"/>
  <c r="L5042" i="1"/>
  <c r="I5042" i="1" s="1"/>
  <c r="L5035" i="1"/>
  <c r="I5035" i="1" s="1"/>
  <c r="L5023" i="1"/>
  <c r="I5023" i="1" s="1"/>
  <c r="L5016" i="1"/>
  <c r="I5016" i="1" s="1"/>
  <c r="L5011" i="1"/>
  <c r="I5011" i="1" s="1"/>
  <c r="L4998" i="1"/>
  <c r="I4998" i="1" s="1"/>
  <c r="L4989" i="1"/>
  <c r="I4989" i="1" s="1"/>
  <c r="L4757" i="1"/>
  <c r="I4757" i="1" s="1"/>
  <c r="L2235" i="1"/>
  <c r="J2235" i="1" s="1"/>
  <c r="I2235" i="1" s="1"/>
  <c r="L2210" i="1"/>
  <c r="J2210" i="1" s="1"/>
  <c r="I2210" i="1" s="1"/>
  <c r="L1601" i="1"/>
  <c r="I1601" i="1" s="1"/>
  <c r="L1597" i="1"/>
  <c r="I1597" i="1" s="1"/>
  <c r="L5076" i="1"/>
  <c r="J5076" i="1" s="1"/>
  <c r="I5076" i="1" s="1"/>
  <c r="L5024" i="1"/>
  <c r="I5024" i="1" s="1"/>
  <c r="L5017" i="1"/>
  <c r="I5017" i="1" s="1"/>
  <c r="L5073" i="1"/>
  <c r="J5073" i="1" s="1"/>
  <c r="I5073" i="1" s="1"/>
  <c r="L4999" i="1"/>
  <c r="I4999" i="1" s="1"/>
  <c r="L4992" i="1"/>
  <c r="I4992" i="1" s="1"/>
  <c r="L4762" i="1"/>
  <c r="J4762" i="1" s="1"/>
  <c r="I4762" i="1" s="1"/>
  <c r="L2237" i="1"/>
  <c r="J2237" i="1" s="1"/>
  <c r="I2237" i="1" s="1"/>
  <c r="L2216" i="1"/>
  <c r="J2216" i="1" s="1"/>
  <c r="I2216" i="1" s="1"/>
  <c r="L2200" i="1"/>
  <c r="J2200" i="1" s="1"/>
  <c r="I2200" i="1" s="1"/>
  <c r="L1599" i="1"/>
  <c r="I1599" i="1" s="1"/>
  <c r="L1299" i="1"/>
  <c r="J1299" i="1" s="1"/>
  <c r="I1299" i="1" s="1"/>
  <c r="L5037" i="1"/>
  <c r="I5037" i="1" s="1"/>
  <c r="L5026" i="1"/>
  <c r="I5026" i="1" s="1"/>
  <c r="L5019" i="1"/>
  <c r="I5019" i="1" s="1"/>
  <c r="L4753" i="1"/>
  <c r="I4753" i="1" s="1"/>
  <c r="L2247" i="1"/>
  <c r="J2247" i="1" s="1"/>
  <c r="I2247" i="1" s="1"/>
  <c r="L2217" i="1"/>
  <c r="J2217" i="1" s="1"/>
  <c r="I2217" i="1" s="1"/>
  <c r="L2201" i="1"/>
  <c r="J2201" i="1" s="1"/>
  <c r="I2201" i="1" s="1"/>
  <c r="L1600" i="1"/>
  <c r="I1600" i="1" s="1"/>
  <c r="L1743" i="1"/>
  <c r="J1743" i="1" s="1"/>
  <c r="I1743" i="1" s="1"/>
  <c r="L5038" i="1"/>
  <c r="I5038" i="1" s="1"/>
  <c r="L5067" i="1"/>
  <c r="J5067" i="1" s="1"/>
  <c r="I5067" i="1" s="1"/>
  <c r="L5020" i="1"/>
  <c r="I5020" i="1" s="1"/>
  <c r="L5013" i="1"/>
  <c r="I5013" i="1" s="1"/>
  <c r="L5004" i="1"/>
  <c r="I5004" i="1" s="1"/>
  <c r="L4996" i="1"/>
  <c r="I4996" i="1" s="1"/>
  <c r="L4759" i="1"/>
  <c r="I4759" i="1" s="1"/>
  <c r="L4754" i="1"/>
  <c r="I4754" i="1" s="1"/>
  <c r="L4689" i="1"/>
  <c r="I4689" i="1" s="1"/>
  <c r="L4671" i="1"/>
  <c r="I4671" i="1" s="1"/>
  <c r="L4506" i="1"/>
  <c r="I4506" i="1" s="1"/>
  <c r="L4490" i="1"/>
  <c r="I4490" i="1" s="1"/>
  <c r="L4482" i="1"/>
  <c r="I4482" i="1" s="1"/>
  <c r="L4535" i="1"/>
  <c r="J4535" i="1" s="1"/>
  <c r="I4535" i="1" s="1"/>
  <c r="L4784" i="1"/>
  <c r="J4784" i="1" s="1"/>
  <c r="I4784" i="1" s="1"/>
  <c r="L4673" i="1"/>
  <c r="I4673" i="1" s="1"/>
  <c r="L4507" i="1"/>
  <c r="I4507" i="1" s="1"/>
  <c r="L4491" i="1"/>
  <c r="I4491" i="1" s="1"/>
  <c r="L4483" i="1"/>
  <c r="I4483" i="1" s="1"/>
  <c r="L4478" i="1"/>
  <c r="I4478" i="1" s="1"/>
  <c r="L4674" i="1"/>
  <c r="I4674" i="1" s="1"/>
  <c r="L4508" i="1"/>
  <c r="I4508" i="1" s="1"/>
  <c r="L4492" i="1"/>
  <c r="I4492" i="1" s="1"/>
  <c r="L4484" i="1"/>
  <c r="I4484" i="1" s="1"/>
  <c r="L4536" i="1"/>
  <c r="J4536" i="1" s="1"/>
  <c r="I4536" i="1" s="1"/>
  <c r="L4682" i="1"/>
  <c r="I4682" i="1" s="1"/>
  <c r="L4510" i="1"/>
  <c r="I4510" i="1" s="1"/>
  <c r="L4502" i="1"/>
  <c r="I4502" i="1" s="1"/>
  <c r="L4486" i="1"/>
  <c r="I4486" i="1" s="1"/>
  <c r="L4479" i="1"/>
  <c r="I4479" i="1" s="1"/>
  <c r="L4687" i="1"/>
  <c r="I4687" i="1" s="1"/>
  <c r="L4512" i="1"/>
  <c r="I4512" i="1" s="1"/>
  <c r="L4504" i="1"/>
  <c r="I4504" i="1" s="1"/>
  <c r="L4488" i="1"/>
  <c r="I4488" i="1" s="1"/>
  <c r="L4481" i="1"/>
  <c r="I4481" i="1" s="1"/>
  <c r="L2370" i="1"/>
  <c r="I2370" i="1" s="1"/>
  <c r="L2065" i="1"/>
  <c r="J2065" i="1" s="1"/>
  <c r="I2065" i="1" s="1"/>
  <c r="L2059" i="1"/>
  <c r="J2059" i="1" s="1"/>
  <c r="I2059" i="1" s="1"/>
  <c r="L4211" i="1"/>
  <c r="I4211" i="1" s="1"/>
  <c r="L4205" i="1"/>
  <c r="I4205" i="1" s="1"/>
  <c r="L4198" i="1"/>
  <c r="I4198" i="1" s="1"/>
  <c r="L4182" i="1"/>
  <c r="I4182" i="1" s="1"/>
  <c r="L4216" i="1"/>
  <c r="I4216" i="1" s="1"/>
  <c r="L2373" i="1"/>
  <c r="I2373" i="1" s="1"/>
  <c r="L2066" i="1"/>
  <c r="L2043" i="1"/>
  <c r="I2043" i="1" s="1"/>
  <c r="L4250" i="1"/>
  <c r="J4250" i="1" s="1"/>
  <c r="I4250" i="1" s="1"/>
  <c r="L4281" i="1"/>
  <c r="J4281" i="1" s="1"/>
  <c r="I4281" i="1" s="1"/>
  <c r="L4277" i="1"/>
  <c r="J4277" i="1" s="1"/>
  <c r="I4277" i="1" s="1"/>
  <c r="L4259" i="1"/>
  <c r="J4259" i="1" s="1"/>
  <c r="I4259" i="1" s="1"/>
  <c r="L4166" i="1"/>
  <c r="I4166" i="1" s="1"/>
  <c r="L3565" i="1"/>
  <c r="I3565" i="1" s="1"/>
  <c r="L3579" i="1"/>
  <c r="J3579" i="1" s="1"/>
  <c r="I3579" i="1" s="1"/>
  <c r="L3592" i="1"/>
  <c r="J3592" i="1" s="1"/>
  <c r="I3592" i="1" s="1"/>
  <c r="L2049" i="1"/>
  <c r="I2049" i="1" s="1"/>
  <c r="L2044" i="1"/>
  <c r="I2044" i="1" s="1"/>
  <c r="L4218" i="1"/>
  <c r="I4218" i="1" s="1"/>
  <c r="L4276" i="1"/>
  <c r="J4276" i="1" s="1"/>
  <c r="I4276" i="1" s="1"/>
  <c r="L2051" i="1"/>
  <c r="I2051" i="1" s="1"/>
  <c r="L2064" i="1"/>
  <c r="J2064" i="1" s="1"/>
  <c r="I2064" i="1" s="1"/>
  <c r="L2057" i="1"/>
  <c r="J2057" i="1" s="1"/>
  <c r="I2057" i="1" s="1"/>
  <c r="L2039" i="1"/>
  <c r="I2039" i="1" s="1"/>
  <c r="L2033" i="1"/>
  <c r="I2033" i="1" s="1"/>
  <c r="L2091" i="1"/>
  <c r="J2091" i="1" s="1"/>
  <c r="I2091" i="1" s="1"/>
  <c r="L2025" i="1"/>
  <c r="I2025" i="1" s="1"/>
  <c r="L2017" i="1"/>
  <c r="I2017" i="1" s="1"/>
  <c r="L2097" i="1"/>
  <c r="J2097" i="1" s="1"/>
  <c r="I2097" i="1" s="1"/>
  <c r="L1990" i="1"/>
  <c r="I1990" i="1" s="1"/>
  <c r="L1977" i="1"/>
  <c r="I1977" i="1" s="1"/>
  <c r="L2073" i="1"/>
  <c r="J2073" i="1" s="1"/>
  <c r="I2073" i="1" s="1"/>
  <c r="L1934" i="1"/>
  <c r="I1934" i="1" s="1"/>
  <c r="L4164" i="1"/>
  <c r="I4164" i="1" s="1"/>
  <c r="L3564" i="1"/>
  <c r="I3564" i="1" s="1"/>
  <c r="L3604" i="1"/>
  <c r="J3604" i="1" s="1"/>
  <c r="I3604" i="1" s="1"/>
  <c r="L3555" i="1"/>
  <c r="I3555" i="1" s="1"/>
  <c r="L3773" i="1"/>
  <c r="J3773" i="1" s="1"/>
  <c r="I3773" i="1" s="1"/>
  <c r="L3537" i="1"/>
  <c r="I3537" i="1" s="1"/>
  <c r="L3533" i="1"/>
  <c r="I3533" i="1" s="1"/>
  <c r="L3530" i="1"/>
  <c r="I3530" i="1" s="1"/>
  <c r="L3526" i="1"/>
  <c r="I3526" i="1" s="1"/>
  <c r="L3523" i="1"/>
  <c r="I3523" i="1" s="1"/>
  <c r="L3730" i="1"/>
  <c r="J3730" i="1" s="1"/>
  <c r="I3730" i="1" s="1"/>
  <c r="L3590" i="1"/>
  <c r="J3590" i="1" s="1"/>
  <c r="I3590" i="1" s="1"/>
  <c r="L3588" i="1"/>
  <c r="J3588" i="1" s="1"/>
  <c r="I3588" i="1" s="1"/>
  <c r="L3504" i="1"/>
  <c r="I3504" i="1" s="1"/>
  <c r="L3495" i="1"/>
  <c r="I3495" i="1" s="1"/>
  <c r="L3491" i="1"/>
  <c r="I3491" i="1" s="1"/>
  <c r="L3746" i="1"/>
  <c r="J3746" i="1" s="1"/>
  <c r="I3746" i="1" s="1"/>
  <c r="L3482" i="1"/>
  <c r="I3482" i="1" s="1"/>
  <c r="L3474" i="1"/>
  <c r="I3474" i="1" s="1"/>
  <c r="L3462" i="1"/>
  <c r="I3462" i="1" s="1"/>
  <c r="L3453" i="1"/>
  <c r="I3453" i="1" s="1"/>
  <c r="L3445" i="1"/>
  <c r="I3445" i="1" s="1"/>
  <c r="L3433" i="1"/>
  <c r="I3433" i="1" s="1"/>
  <c r="L3422" i="1"/>
  <c r="I3422" i="1" s="1"/>
  <c r="L3652" i="1"/>
  <c r="L3406" i="1"/>
  <c r="I3406" i="1" s="1"/>
  <c r="L3398" i="1"/>
  <c r="I3398" i="1" s="1"/>
  <c r="L3388" i="1"/>
  <c r="I3388" i="1" s="1"/>
  <c r="L3382" i="1"/>
  <c r="I3382" i="1" s="1"/>
  <c r="L3065" i="1"/>
  <c r="J3065" i="1" s="1"/>
  <c r="I3065" i="1" s="1"/>
  <c r="L3075" i="1"/>
  <c r="J3075" i="1" s="1"/>
  <c r="I3075" i="1" s="1"/>
  <c r="L3025" i="1"/>
  <c r="I3025" i="1" s="1"/>
  <c r="L3019" i="1"/>
  <c r="I3019" i="1" s="1"/>
  <c r="L3083" i="1"/>
  <c r="J3083" i="1" s="1"/>
  <c r="I3083" i="1" s="1"/>
  <c r="L3004" i="1"/>
  <c r="I3004" i="1" s="1"/>
  <c r="L2990" i="1"/>
  <c r="I2990" i="1" s="1"/>
  <c r="L2975" i="1"/>
  <c r="I2975" i="1" s="1"/>
  <c r="L2964" i="1"/>
  <c r="I2964" i="1" s="1"/>
  <c r="L2953" i="1"/>
  <c r="I2953" i="1" s="1"/>
  <c r="L2941" i="1"/>
  <c r="I2941" i="1" s="1"/>
  <c r="L2565" i="1"/>
  <c r="J2565" i="1" s="1"/>
  <c r="I2565" i="1" s="1"/>
  <c r="L2662" i="1"/>
  <c r="L2612" i="1"/>
  <c r="L2516" i="1"/>
  <c r="I2516" i="1" s="1"/>
  <c r="L2636" i="1"/>
  <c r="L2548" i="1"/>
  <c r="L2541" i="1"/>
  <c r="J2541" i="1" s="1"/>
  <c r="I2541" i="1" s="1"/>
  <c r="L2538" i="1"/>
  <c r="J2538" i="1" s="1"/>
  <c r="I2538" i="1" s="1"/>
  <c r="L2493" i="1"/>
  <c r="I2493" i="1" s="1"/>
  <c r="L2480" i="1"/>
  <c r="I2480" i="1" s="1"/>
  <c r="L2471" i="1"/>
  <c r="I2471" i="1" s="1"/>
  <c r="L2460" i="1"/>
  <c r="I2460" i="1" s="1"/>
  <c r="L2452" i="1"/>
  <c r="I2452" i="1" s="1"/>
  <c r="L2438" i="1"/>
  <c r="I2438" i="1" s="1"/>
  <c r="L2427" i="1"/>
  <c r="I2427" i="1" s="1"/>
  <c r="L2584" i="1"/>
  <c r="J2584" i="1" s="1"/>
  <c r="I2584" i="1" s="1"/>
  <c r="L2407" i="1"/>
  <c r="I2407" i="1" s="1"/>
  <c r="L2579" i="1"/>
  <c r="J2579" i="1" s="1"/>
  <c r="I2579" i="1" s="1"/>
  <c r="L2382" i="1"/>
  <c r="I2382" i="1" s="1"/>
  <c r="L2101" i="1"/>
  <c r="J2101" i="1" s="1"/>
  <c r="I2101" i="1" s="1"/>
  <c r="L2034" i="1"/>
  <c r="I2034" i="1" s="1"/>
  <c r="L2094" i="1"/>
  <c r="J2094" i="1" s="1"/>
  <c r="I2094" i="1" s="1"/>
  <c r="L2026" i="1"/>
  <c r="I2026" i="1" s="1"/>
  <c r="L2018" i="1"/>
  <c r="I2018" i="1" s="1"/>
  <c r="L2012" i="1"/>
  <c r="I2012" i="1" s="1"/>
  <c r="L1994" i="1"/>
  <c r="I1994" i="1" s="1"/>
  <c r="L1979" i="1"/>
  <c r="I1979" i="1" s="1"/>
  <c r="L1966" i="1"/>
  <c r="I1966" i="1" s="1"/>
  <c r="L1935" i="1"/>
  <c r="I1935" i="1" s="1"/>
  <c r="L1918" i="1"/>
  <c r="I1918" i="1" s="1"/>
  <c r="L1910" i="1"/>
  <c r="I1910" i="1" s="1"/>
  <c r="L4212" i="1"/>
  <c r="I4212" i="1" s="1"/>
  <c r="L4206" i="1"/>
  <c r="I4206" i="1" s="1"/>
  <c r="L4199" i="1"/>
  <c r="I4199" i="1" s="1"/>
  <c r="L4185" i="1"/>
  <c r="I4185" i="1" s="1"/>
  <c r="L4165" i="1"/>
  <c r="I4165" i="1" s="1"/>
  <c r="L3611" i="1"/>
  <c r="L3605" i="1"/>
  <c r="J3605" i="1" s="1"/>
  <c r="I3605" i="1" s="1"/>
  <c r="L3556" i="1"/>
  <c r="I3556" i="1" s="1"/>
  <c r="L3550" i="1"/>
  <c r="I3550" i="1" s="1"/>
  <c r="L3538" i="1"/>
  <c r="I3538" i="1" s="1"/>
  <c r="L3712" i="1"/>
  <c r="J3712" i="1" s="1"/>
  <c r="I3712" i="1" s="1"/>
  <c r="L3701" i="1"/>
  <c r="J3701" i="1" s="1"/>
  <c r="I3701" i="1" s="1"/>
  <c r="L3686" i="1"/>
  <c r="L3524" i="1"/>
  <c r="I3524" i="1" s="1"/>
  <c r="L3519" i="1"/>
  <c r="I3519" i="1" s="1"/>
  <c r="L3514" i="1"/>
  <c r="I3514" i="1" s="1"/>
  <c r="L3508" i="1"/>
  <c r="I3508" i="1" s="1"/>
  <c r="L3505" i="1"/>
  <c r="I3505" i="1" s="1"/>
  <c r="L3496" i="1"/>
  <c r="I3496" i="1" s="1"/>
  <c r="L3492" i="1"/>
  <c r="I3492" i="1" s="1"/>
  <c r="L3663" i="1"/>
  <c r="L3483" i="1"/>
  <c r="I3483" i="1" s="1"/>
  <c r="L3475" i="1"/>
  <c r="I3475" i="1" s="1"/>
  <c r="L3463" i="1"/>
  <c r="I3463" i="1" s="1"/>
  <c r="L3454" i="1"/>
  <c r="I3454" i="1" s="1"/>
  <c r="L3446" i="1"/>
  <c r="I3446" i="1" s="1"/>
  <c r="L3435" i="1"/>
  <c r="I3435" i="1" s="1"/>
  <c r="L3656" i="1"/>
  <c r="L3416" i="1"/>
  <c r="I3416" i="1" s="1"/>
  <c r="L3407" i="1"/>
  <c r="I3407" i="1" s="1"/>
  <c r="L3399" i="1"/>
  <c r="I3399" i="1" s="1"/>
  <c r="L3389" i="1"/>
  <c r="I3389" i="1" s="1"/>
  <c r="L3631" i="1"/>
  <c r="J3631" i="1" s="1"/>
  <c r="I3631" i="1" s="1"/>
  <c r="L3619" i="1"/>
  <c r="J3619" i="1" s="1"/>
  <c r="I3619" i="1" s="1"/>
  <c r="L3090" i="1"/>
  <c r="J3090" i="1" s="1"/>
  <c r="I3090" i="1" s="1"/>
  <c r="L3026" i="1"/>
  <c r="I3026" i="1" s="1"/>
  <c r="L3020" i="1"/>
  <c r="I3020" i="1" s="1"/>
  <c r="L3016" i="1"/>
  <c r="I3016" i="1" s="1"/>
  <c r="L3006" i="1"/>
  <c r="I3006" i="1" s="1"/>
  <c r="L2991" i="1"/>
  <c r="I2991" i="1" s="1"/>
  <c r="L2976" i="1"/>
  <c r="I2976" i="1" s="1"/>
  <c r="L3069" i="1"/>
  <c r="J3069" i="1" s="1"/>
  <c r="I3069" i="1" s="1"/>
  <c r="L3068" i="1"/>
  <c r="L2942" i="1"/>
  <c r="I2942" i="1" s="1"/>
  <c r="L2526" i="1"/>
  <c r="I2526" i="1" s="1"/>
  <c r="L2521" i="1"/>
  <c r="I2521" i="1" s="1"/>
  <c r="L2613" i="1"/>
  <c r="J2613" i="1" s="1"/>
  <c r="I2613" i="1" s="1"/>
  <c r="L2517" i="1"/>
  <c r="I2517" i="1" s="1"/>
  <c r="L2637" i="1"/>
  <c r="J2637" i="1" s="1"/>
  <c r="I2637" i="1" s="1"/>
  <c r="L2507" i="1"/>
  <c r="I2507" i="1" s="1"/>
  <c r="L2502" i="1"/>
  <c r="I2502" i="1" s="1"/>
  <c r="L2497" i="1"/>
  <c r="I2497" i="1" s="1"/>
  <c r="L2645" i="1"/>
  <c r="J2645" i="1" s="1"/>
  <c r="I2645" i="1" s="1"/>
  <c r="L2483" i="1"/>
  <c r="I2483" i="1" s="1"/>
  <c r="L2472" i="1"/>
  <c r="I2472" i="1" s="1"/>
  <c r="L2462" i="1"/>
  <c r="I2462" i="1" s="1"/>
  <c r="L2453" i="1"/>
  <c r="I2453" i="1" s="1"/>
  <c r="L2439" i="1"/>
  <c r="I2439" i="1" s="1"/>
  <c r="L2571" i="1"/>
  <c r="L2413" i="1"/>
  <c r="I2413" i="1" s="1"/>
  <c r="L2408" i="1"/>
  <c r="I2408" i="1" s="1"/>
  <c r="L2401" i="1"/>
  <c r="I2401" i="1" s="1"/>
  <c r="L2383" i="1"/>
  <c r="I2383" i="1" s="1"/>
  <c r="L2040" i="1"/>
  <c r="I2040" i="1" s="1"/>
  <c r="L2035" i="1"/>
  <c r="I2035" i="1" s="1"/>
  <c r="L2030" i="1"/>
  <c r="I2030" i="1" s="1"/>
  <c r="L2027" i="1"/>
  <c r="I2027" i="1" s="1"/>
  <c r="L2019" i="1"/>
  <c r="I2019" i="1" s="1"/>
  <c r="L2098" i="1"/>
  <c r="J2098" i="1" s="1"/>
  <c r="I2098" i="1" s="1"/>
  <c r="L1995" i="1"/>
  <c r="I1995" i="1" s="1"/>
  <c r="L1982" i="1"/>
  <c r="I1982" i="1" s="1"/>
  <c r="L1967" i="1"/>
  <c r="I1967" i="1" s="1"/>
  <c r="L1945" i="1"/>
  <c r="I1945" i="1" s="1"/>
  <c r="L1919" i="1"/>
  <c r="I1919" i="1" s="1"/>
  <c r="L1911" i="1"/>
  <c r="I1911" i="1" s="1"/>
  <c r="L1619" i="1"/>
  <c r="J1619" i="1" s="1"/>
  <c r="I1619" i="1" s="1"/>
  <c r="L1588" i="1"/>
  <c r="I1588" i="1" s="1"/>
  <c r="L1581" i="1"/>
  <c r="I1581" i="1" s="1"/>
  <c r="L3551" i="1"/>
  <c r="I3551" i="1" s="1"/>
  <c r="L3765" i="1"/>
  <c r="L3713" i="1"/>
  <c r="L3706" i="1"/>
  <c r="J3706" i="1" s="1"/>
  <c r="I3706" i="1" s="1"/>
  <c r="L3688" i="1"/>
  <c r="L3742" i="1"/>
  <c r="J3742" i="1" s="1"/>
  <c r="I3742" i="1" s="1"/>
  <c r="L3733" i="1"/>
  <c r="J3733" i="1" s="1"/>
  <c r="I3733" i="1" s="1"/>
  <c r="L3515" i="1"/>
  <c r="I3515" i="1" s="1"/>
  <c r="L3509" i="1"/>
  <c r="I3509" i="1" s="1"/>
  <c r="L3497" i="1"/>
  <c r="I3497" i="1" s="1"/>
  <c r="L3759" i="1"/>
  <c r="J3759" i="1" s="1"/>
  <c r="I3759" i="1" s="1"/>
  <c r="L3748" i="1"/>
  <c r="L3484" i="1"/>
  <c r="I3484" i="1" s="1"/>
  <c r="L3476" i="1"/>
  <c r="I3476" i="1" s="1"/>
  <c r="L3464" i="1"/>
  <c r="I3464" i="1" s="1"/>
  <c r="L3455" i="1"/>
  <c r="I3455" i="1" s="1"/>
  <c r="L3447" i="1"/>
  <c r="I3447" i="1" s="1"/>
  <c r="L3437" i="1"/>
  <c r="I3437" i="1" s="1"/>
  <c r="L3423" i="1"/>
  <c r="I3423" i="1" s="1"/>
  <c r="L3417" i="1"/>
  <c r="I3417" i="1" s="1"/>
  <c r="L3408" i="1"/>
  <c r="I3408" i="1" s="1"/>
  <c r="L3401" i="1"/>
  <c r="I3401" i="1" s="1"/>
  <c r="L3390" i="1"/>
  <c r="I3390" i="1" s="1"/>
  <c r="L3635" i="1"/>
  <c r="L3376" i="1"/>
  <c r="I3376" i="1" s="1"/>
  <c r="L3031" i="1"/>
  <c r="I3031" i="1" s="1"/>
  <c r="L3027" i="1"/>
  <c r="I3027" i="1" s="1"/>
  <c r="L3058" i="1"/>
  <c r="J3058" i="1" s="1"/>
  <c r="I3058" i="1" s="1"/>
  <c r="L3084" i="1"/>
  <c r="J3084" i="1" s="1"/>
  <c r="I3084" i="1" s="1"/>
  <c r="L3007" i="1"/>
  <c r="I3007" i="1" s="1"/>
  <c r="L2992" i="1"/>
  <c r="I2992" i="1" s="1"/>
  <c r="L2977" i="1"/>
  <c r="I2977" i="1" s="1"/>
  <c r="L2969" i="1"/>
  <c r="I2969" i="1" s="1"/>
  <c r="L2958" i="1"/>
  <c r="I2958" i="1" s="1"/>
  <c r="L2943" i="1"/>
  <c r="I2943" i="1" s="1"/>
  <c r="L2528" i="1"/>
  <c r="I2528" i="1" s="1"/>
  <c r="L2522" i="1"/>
  <c r="I2522" i="1" s="1"/>
  <c r="L2614" i="1"/>
  <c r="J2614" i="1" s="1"/>
  <c r="I2614" i="1" s="1"/>
  <c r="L2518" i="1"/>
  <c r="I2518" i="1" s="1"/>
  <c r="L2513" i="1"/>
  <c r="I2513" i="1" s="1"/>
  <c r="L2627" i="1"/>
  <c r="J2627" i="1" s="1"/>
  <c r="I2627" i="1" s="1"/>
  <c r="L2542" i="1"/>
  <c r="J2542" i="1" s="1"/>
  <c r="I2542" i="1" s="1"/>
  <c r="L2498" i="1"/>
  <c r="I2498" i="1" s="1"/>
  <c r="L2494" i="1"/>
  <c r="I2494" i="1" s="1"/>
  <c r="L2489" i="1"/>
  <c r="I2489" i="1" s="1"/>
  <c r="L2473" i="1"/>
  <c r="I2473" i="1" s="1"/>
  <c r="L2463" i="1"/>
  <c r="I2463" i="1" s="1"/>
  <c r="L2454" i="1"/>
  <c r="I2454" i="1" s="1"/>
  <c r="L2443" i="1"/>
  <c r="I2443" i="1" s="1"/>
  <c r="L2572" i="1"/>
  <c r="L2414" i="1"/>
  <c r="I2414" i="1" s="1"/>
  <c r="L2581" i="1"/>
  <c r="J2581" i="1" s="1"/>
  <c r="L2402" i="1"/>
  <c r="I2402" i="1" s="1"/>
  <c r="L2575" i="1"/>
  <c r="J2575" i="1" s="1"/>
  <c r="I2575" i="1" s="1"/>
  <c r="L2574" i="1"/>
  <c r="J2574" i="1" s="1"/>
  <c r="I2574" i="1" s="1"/>
  <c r="L2102" i="1"/>
  <c r="L2036" i="1"/>
  <c r="I2036" i="1" s="1"/>
  <c r="L2079" i="1"/>
  <c r="J2079" i="1" s="1"/>
  <c r="I2079" i="1" s="1"/>
  <c r="L2028" i="1"/>
  <c r="I2028" i="1" s="1"/>
  <c r="L2020" i="1"/>
  <c r="I2020" i="1" s="1"/>
  <c r="L2099" i="1"/>
  <c r="L1999" i="1"/>
  <c r="I1999" i="1" s="1"/>
  <c r="L1983" i="1"/>
  <c r="I1983" i="1" s="1"/>
  <c r="L1968" i="1"/>
  <c r="I1968" i="1" s="1"/>
  <c r="L1954" i="1"/>
  <c r="I1954" i="1" s="1"/>
  <c r="L1920" i="1"/>
  <c r="I1920" i="1" s="1"/>
  <c r="L1592" i="1"/>
  <c r="I1592" i="1" s="1"/>
  <c r="L1669" i="1"/>
  <c r="J1669" i="1" s="1"/>
  <c r="I1669" i="1" s="1"/>
  <c r="L1582" i="1"/>
  <c r="I1582" i="1" s="1"/>
  <c r="L4213" i="1"/>
  <c r="I4213" i="1" s="1"/>
  <c r="L4207" i="1"/>
  <c r="I4207" i="1" s="1"/>
  <c r="L4202" i="1"/>
  <c r="I4202" i="1" s="1"/>
  <c r="L4188" i="1"/>
  <c r="I4188" i="1" s="1"/>
  <c r="L4167" i="1"/>
  <c r="I4167" i="1" s="1"/>
  <c r="L3566" i="1"/>
  <c r="I3566" i="1" s="1"/>
  <c r="L3560" i="1"/>
  <c r="I3560" i="1" s="1"/>
  <c r="L3595" i="1"/>
  <c r="L3779" i="1"/>
  <c r="L3766" i="1"/>
  <c r="J3766" i="1" s="1"/>
  <c r="I3766" i="1" s="1"/>
  <c r="L3534" i="1"/>
  <c r="I3534" i="1" s="1"/>
  <c r="L3708" i="1"/>
  <c r="J3708" i="1" s="1"/>
  <c r="I3708" i="1" s="1"/>
  <c r="L3527" i="1"/>
  <c r="I3527" i="1" s="1"/>
  <c r="L3743" i="1"/>
  <c r="J3743" i="1" s="1"/>
  <c r="I3743" i="1" s="1"/>
  <c r="L3520" i="1"/>
  <c r="I3520" i="1" s="1"/>
  <c r="L3516" i="1"/>
  <c r="I3516" i="1" s="1"/>
  <c r="L3510" i="1"/>
  <c r="I3510" i="1" s="1"/>
  <c r="L3506" i="1"/>
  <c r="I3506" i="1" s="1"/>
  <c r="L3498" i="1"/>
  <c r="I3498" i="1" s="1"/>
  <c r="L3760" i="1"/>
  <c r="J3760" i="1" s="1"/>
  <c r="I3760" i="1" s="1"/>
  <c r="L3750" i="1"/>
  <c r="J3750" i="1" s="1"/>
  <c r="I3750" i="1" s="1"/>
  <c r="L3485" i="1"/>
  <c r="I3485" i="1" s="1"/>
  <c r="L3477" i="1"/>
  <c r="I3477" i="1" s="1"/>
  <c r="L3465" i="1"/>
  <c r="I3465" i="1" s="1"/>
  <c r="L3456" i="1"/>
  <c r="I3456" i="1" s="1"/>
  <c r="L3448" i="1"/>
  <c r="I3448" i="1" s="1"/>
  <c r="L3426" i="1"/>
  <c r="I3426" i="1" s="1"/>
  <c r="L3425" i="1"/>
  <c r="I3425" i="1" s="1"/>
  <c r="L3418" i="1"/>
  <c r="I3418" i="1" s="1"/>
  <c r="L3409" i="1"/>
  <c r="I3409" i="1" s="1"/>
  <c r="L3404" i="1"/>
  <c r="I3404" i="1" s="1"/>
  <c r="L3391" i="1"/>
  <c r="I3391" i="1" s="1"/>
  <c r="L3384" i="1"/>
  <c r="I3384" i="1" s="1"/>
  <c r="L3624" i="1"/>
  <c r="J3624" i="1" s="1"/>
  <c r="I3624" i="1" s="1"/>
  <c r="L3032" i="1"/>
  <c r="I3032" i="1" s="1"/>
  <c r="L3081" i="1"/>
  <c r="J3081" i="1" s="1"/>
  <c r="I3081" i="1" s="1"/>
  <c r="L3021" i="1"/>
  <c r="I3021" i="1" s="1"/>
  <c r="L3017" i="1"/>
  <c r="I3017" i="1" s="1"/>
  <c r="L3009" i="1"/>
  <c r="I3009" i="1" s="1"/>
  <c r="L2993" i="1"/>
  <c r="I2993" i="1" s="1"/>
  <c r="L2979" i="1"/>
  <c r="I2979" i="1" s="1"/>
  <c r="L2970" i="1"/>
  <c r="I2970" i="1" s="1"/>
  <c r="L2959" i="1"/>
  <c r="I2959" i="1" s="1"/>
  <c r="L2945" i="1"/>
  <c r="I2945" i="1" s="1"/>
  <c r="L2569" i="1"/>
  <c r="L2523" i="1"/>
  <c r="I2523" i="1" s="1"/>
  <c r="L2656" i="1"/>
  <c r="J2656" i="1" s="1"/>
  <c r="I2656" i="1" s="1"/>
  <c r="L2607" i="1"/>
  <c r="L2601" i="1"/>
  <c r="J2601" i="1" s="1"/>
  <c r="I2601" i="1" s="1"/>
  <c r="L2508" i="1"/>
  <c r="I2508" i="1" s="1"/>
  <c r="L2503" i="1"/>
  <c r="I2503" i="1" s="1"/>
  <c r="L2540" i="1"/>
  <c r="J2540" i="1" s="1"/>
  <c r="I2540" i="1" s="1"/>
  <c r="L2649" i="1"/>
  <c r="J2649" i="1" s="1"/>
  <c r="I2649" i="1" s="1"/>
  <c r="L2490" i="1"/>
  <c r="I2490" i="1" s="1"/>
  <c r="L2474" i="1"/>
  <c r="I2474" i="1" s="1"/>
  <c r="L2464" i="1"/>
  <c r="I2464" i="1" s="1"/>
  <c r="L2455" i="1"/>
  <c r="I2455" i="1" s="1"/>
  <c r="L2444" i="1"/>
  <c r="I2444" i="1" s="1"/>
  <c r="L2428" i="1"/>
  <c r="I2428" i="1" s="1"/>
  <c r="L2416" i="1"/>
  <c r="I2416" i="1" s="1"/>
  <c r="L2582" i="1"/>
  <c r="J2582" i="1" s="1"/>
  <c r="I2582" i="1" s="1"/>
  <c r="L2403" i="1"/>
  <c r="I2403" i="1" s="1"/>
  <c r="L2387" i="1"/>
  <c r="I2387" i="1" s="1"/>
  <c r="L2376" i="1"/>
  <c r="I2376" i="1" s="1"/>
  <c r="L2086" i="1"/>
  <c r="L2080" i="1"/>
  <c r="L2055" i="1"/>
  <c r="J2055" i="1" s="1"/>
  <c r="I2055" i="1" s="1"/>
  <c r="L2021" i="1"/>
  <c r="I2021" i="1" s="1"/>
  <c r="L2013" i="1"/>
  <c r="I2013" i="1" s="1"/>
  <c r="L2071" i="1"/>
  <c r="J2071" i="1" s="1"/>
  <c r="I2071" i="1" s="1"/>
  <c r="L1984" i="1"/>
  <c r="I1984" i="1" s="1"/>
  <c r="L1969" i="1"/>
  <c r="I1969" i="1" s="1"/>
  <c r="L1955" i="1"/>
  <c r="I1955" i="1" s="1"/>
  <c r="L1921" i="1"/>
  <c r="I1921" i="1" s="1"/>
  <c r="L4251" i="1"/>
  <c r="J4251" i="1" s="1"/>
  <c r="I4251" i="1" s="1"/>
  <c r="L4208" i="1"/>
  <c r="I4208" i="1" s="1"/>
  <c r="L4203" i="1"/>
  <c r="I4203" i="1" s="1"/>
  <c r="L4190" i="1"/>
  <c r="I4190" i="1" s="1"/>
  <c r="L4168" i="1"/>
  <c r="I4168" i="1" s="1"/>
  <c r="L3615" i="1"/>
  <c r="J3615" i="1" s="1"/>
  <c r="I3615" i="1" s="1"/>
  <c r="L3561" i="1"/>
  <c r="I3561" i="1" s="1"/>
  <c r="L3626" i="1"/>
  <c r="L3552" i="1"/>
  <c r="I3552" i="1" s="1"/>
  <c r="L3547" i="1"/>
  <c r="I3547" i="1" s="1"/>
  <c r="L3714" i="1"/>
  <c r="J3714" i="1" s="1"/>
  <c r="L3531" i="1"/>
  <c r="I3531" i="1" s="1"/>
  <c r="L3696" i="1"/>
  <c r="L3744" i="1"/>
  <c r="J3744" i="1" s="1"/>
  <c r="I3744" i="1" s="1"/>
  <c r="L3738" i="1"/>
  <c r="J3738" i="1" s="1"/>
  <c r="I3738" i="1" s="1"/>
  <c r="L3725" i="1"/>
  <c r="J3725" i="1" s="1"/>
  <c r="I3725" i="1" s="1"/>
  <c r="L3511" i="1"/>
  <c r="I3511" i="1" s="1"/>
  <c r="L3585" i="1"/>
  <c r="J3585" i="1" s="1"/>
  <c r="I3585" i="1" s="1"/>
  <c r="L3499" i="1"/>
  <c r="I3499" i="1" s="1"/>
  <c r="L3493" i="1"/>
  <c r="I3493" i="1" s="1"/>
  <c r="L3751" i="1"/>
  <c r="J3751" i="1" s="1"/>
  <c r="I3751" i="1" s="1"/>
  <c r="L3486" i="1"/>
  <c r="I3486" i="1" s="1"/>
  <c r="L3478" i="1"/>
  <c r="I3478" i="1" s="1"/>
  <c r="L3466" i="1"/>
  <c r="I3466" i="1" s="1"/>
  <c r="L3457" i="1"/>
  <c r="I3457" i="1" s="1"/>
  <c r="L3450" i="1"/>
  <c r="I3450" i="1" s="1"/>
  <c r="L3438" i="1"/>
  <c r="I3438" i="1" s="1"/>
  <c r="L3428" i="1"/>
  <c r="I3428" i="1" s="1"/>
  <c r="L3419" i="1"/>
  <c r="I3419" i="1" s="1"/>
  <c r="L3410" i="1"/>
  <c r="I3410" i="1" s="1"/>
  <c r="L3572" i="1"/>
  <c r="J3572" i="1" s="1"/>
  <c r="I3572" i="1" s="1"/>
  <c r="L3393" i="1"/>
  <c r="I3393" i="1" s="1"/>
  <c r="L3385" i="1"/>
  <c r="I3385" i="1" s="1"/>
  <c r="L3377" i="1"/>
  <c r="I3377" i="1" s="1"/>
  <c r="L3063" i="1"/>
  <c r="J3063" i="1" s="1"/>
  <c r="I3063" i="1" s="1"/>
  <c r="L3028" i="1"/>
  <c r="I3028" i="1" s="1"/>
  <c r="L3022" i="1"/>
  <c r="I3022" i="1" s="1"/>
  <c r="L3018" i="1"/>
  <c r="I3018" i="1" s="1"/>
  <c r="L3013" i="1"/>
  <c r="I3013" i="1" s="1"/>
  <c r="L2997" i="1"/>
  <c r="I2997" i="1" s="1"/>
  <c r="L2986" i="1"/>
  <c r="I2986" i="1" s="1"/>
  <c r="L2971" i="1"/>
  <c r="I2971" i="1" s="1"/>
  <c r="L2960" i="1"/>
  <c r="I2960" i="1" s="1"/>
  <c r="L2946" i="1"/>
  <c r="I2946" i="1" s="1"/>
  <c r="L2570" i="1"/>
  <c r="J2570" i="1" s="1"/>
  <c r="I2570" i="1" s="1"/>
  <c r="L2556" i="1"/>
  <c r="L2520" i="1"/>
  <c r="I2520" i="1" s="1"/>
  <c r="L2608" i="1"/>
  <c r="L2603" i="1"/>
  <c r="J2603" i="1" s="1"/>
  <c r="L2509" i="1"/>
  <c r="I2509" i="1" s="1"/>
  <c r="L2504" i="1"/>
  <c r="I2504" i="1" s="1"/>
  <c r="L2499" i="1"/>
  <c r="I2499" i="1" s="1"/>
  <c r="L2650" i="1"/>
  <c r="J2650" i="1" s="1"/>
  <c r="I2650" i="1" s="1"/>
  <c r="L2640" i="1"/>
  <c r="J2640" i="1" s="1"/>
  <c r="I2640" i="1" s="1"/>
  <c r="L2037" i="1"/>
  <c r="I2037" i="1" s="1"/>
  <c r="L2082" i="1"/>
  <c r="J2082" i="1" s="1"/>
  <c r="I2082" i="1" s="1"/>
  <c r="L2029" i="1"/>
  <c r="I2029" i="1" s="1"/>
  <c r="L2022" i="1"/>
  <c r="I2022" i="1" s="1"/>
  <c r="L2014" i="1"/>
  <c r="I2014" i="1" s="1"/>
  <c r="L2005" i="1"/>
  <c r="I2005" i="1" s="1"/>
  <c r="L1987" i="1"/>
  <c r="I1987" i="1" s="1"/>
  <c r="L1970" i="1"/>
  <c r="I1970" i="1" s="1"/>
  <c r="L1956" i="1"/>
  <c r="I1956" i="1" s="1"/>
  <c r="L1925" i="1"/>
  <c r="I1925" i="1" s="1"/>
  <c r="L4252" i="1"/>
  <c r="J4252" i="1" s="1"/>
  <c r="I4252" i="1" s="1"/>
  <c r="L4209" i="1"/>
  <c r="I4209" i="1" s="1"/>
  <c r="L4204" i="1"/>
  <c r="I4204" i="1" s="1"/>
  <c r="L4191" i="1"/>
  <c r="I4191" i="1" s="1"/>
  <c r="L4169" i="1"/>
  <c r="I4169" i="1" s="1"/>
  <c r="L3616" i="1"/>
  <c r="J3616" i="1" s="1"/>
  <c r="I3616" i="1" s="1"/>
  <c r="L3562" i="1"/>
  <c r="I3562" i="1" s="1"/>
  <c r="L3557" i="1"/>
  <c r="I3557" i="1" s="1"/>
  <c r="L3780" i="1"/>
  <c r="J3780" i="1" s="1"/>
  <c r="I3780" i="1" s="1"/>
  <c r="L3548" i="1"/>
  <c r="I3548" i="1" s="1"/>
  <c r="L3715" i="1"/>
  <c r="L3532" i="1"/>
  <c r="I3532" i="1" s="1"/>
  <c r="L3697" i="1"/>
  <c r="J3697" i="1" s="1"/>
  <c r="I3697" i="1" s="1"/>
  <c r="L3673" i="1"/>
  <c r="L3521" i="1"/>
  <c r="I3521" i="1" s="1"/>
  <c r="L3749" i="1"/>
  <c r="J3749" i="1" s="1"/>
  <c r="I3749" i="1" s="1"/>
  <c r="L3589" i="1"/>
  <c r="J3589" i="1" s="1"/>
  <c r="I3589" i="1" s="1"/>
  <c r="L3507" i="1"/>
  <c r="I3507" i="1" s="1"/>
  <c r="L3500" i="1"/>
  <c r="I3500" i="1" s="1"/>
  <c r="L3571" i="1"/>
  <c r="J3571" i="1" s="1"/>
  <c r="I3571" i="1" s="1"/>
  <c r="L3752" i="1"/>
  <c r="J3752" i="1" s="1"/>
  <c r="L3487" i="1"/>
  <c r="I3487" i="1" s="1"/>
  <c r="L3479" i="1"/>
  <c r="I3479" i="1" s="1"/>
  <c r="L3467" i="1"/>
  <c r="I3467" i="1" s="1"/>
  <c r="L3458" i="1"/>
  <c r="I3458" i="1" s="1"/>
  <c r="L3449" i="1"/>
  <c r="I3449" i="1" s="1"/>
  <c r="L3627" i="1"/>
  <c r="J3627" i="1" s="1"/>
  <c r="I3627" i="1" s="1"/>
  <c r="L3429" i="1"/>
  <c r="I3429" i="1" s="1"/>
  <c r="L3420" i="1"/>
  <c r="I3420" i="1" s="1"/>
  <c r="L3411" i="1"/>
  <c r="I3411" i="1" s="1"/>
  <c r="L3625" i="1"/>
  <c r="J3625" i="1" s="1"/>
  <c r="L3394" i="1"/>
  <c r="I3394" i="1" s="1"/>
  <c r="L3638" i="1"/>
  <c r="J3638" i="1" s="1"/>
  <c r="I3638" i="1" s="1"/>
  <c r="L3378" i="1"/>
  <c r="I3378" i="1" s="1"/>
  <c r="L3033" i="1"/>
  <c r="I3033" i="1" s="1"/>
  <c r="L3072" i="1"/>
  <c r="L3023" i="1"/>
  <c r="I3023" i="1" s="1"/>
  <c r="L3085" i="1"/>
  <c r="L3082" i="1"/>
  <c r="L2999" i="1"/>
  <c r="I2999" i="1" s="1"/>
  <c r="L2987" i="1"/>
  <c r="I2987" i="1" s="1"/>
  <c r="L2972" i="1"/>
  <c r="I2972" i="1" s="1"/>
  <c r="L2961" i="1"/>
  <c r="I2961" i="1" s="1"/>
  <c r="L2949" i="1"/>
  <c r="I2949" i="1" s="1"/>
  <c r="L2529" i="1"/>
  <c r="I2529" i="1" s="1"/>
  <c r="L2524" i="1"/>
  <c r="I2524" i="1" s="1"/>
  <c r="L2657" i="1"/>
  <c r="J2657" i="1" s="1"/>
  <c r="I2657" i="1" s="1"/>
  <c r="L2610" i="1"/>
  <c r="J2610" i="1" s="1"/>
  <c r="I2610" i="1" s="1"/>
  <c r="L2514" i="1"/>
  <c r="I2514" i="1" s="1"/>
  <c r="L2510" i="1"/>
  <c r="I2510" i="1" s="1"/>
  <c r="L2505" i="1"/>
  <c r="I2505" i="1" s="1"/>
  <c r="L2500" i="1"/>
  <c r="I2500" i="1" s="1"/>
  <c r="L2535" i="1"/>
  <c r="J2535" i="1" s="1"/>
  <c r="I2535" i="1" s="1"/>
  <c r="L2642" i="1"/>
  <c r="L2478" i="1"/>
  <c r="I2478" i="1" s="1"/>
  <c r="L2466" i="1"/>
  <c r="I2466" i="1" s="1"/>
  <c r="L2457" i="1"/>
  <c r="I2457" i="1" s="1"/>
  <c r="L2446" i="1"/>
  <c r="I2446" i="1" s="1"/>
  <c r="L2100" i="1"/>
  <c r="J2100" i="1" s="1"/>
  <c r="I2100" i="1" s="1"/>
  <c r="L2031" i="1"/>
  <c r="I2031" i="1" s="1"/>
  <c r="L2089" i="1"/>
  <c r="J2089" i="1" s="1"/>
  <c r="I2089" i="1" s="1"/>
  <c r="L2023" i="1"/>
  <c r="I2023" i="1" s="1"/>
  <c r="L2015" i="1"/>
  <c r="I2015" i="1" s="1"/>
  <c r="L2006" i="1"/>
  <c r="I2006" i="1" s="1"/>
  <c r="L1988" i="1"/>
  <c r="I1988" i="1" s="1"/>
  <c r="L1972" i="1"/>
  <c r="I1972" i="1" s="1"/>
  <c r="L1957" i="1"/>
  <c r="I1957" i="1" s="1"/>
  <c r="L2468" i="1"/>
  <c r="I2468" i="1" s="1"/>
  <c r="L2459" i="1"/>
  <c r="I2459" i="1" s="1"/>
  <c r="L2450" i="1"/>
  <c r="I2450" i="1" s="1"/>
  <c r="L2436" i="1"/>
  <c r="I2436" i="1" s="1"/>
  <c r="L2421" i="1"/>
  <c r="I2421" i="1" s="1"/>
  <c r="L2412" i="1"/>
  <c r="I2412" i="1" s="1"/>
  <c r="L2406" i="1"/>
  <c r="I2406" i="1" s="1"/>
  <c r="L2398" i="1"/>
  <c r="I2398" i="1" s="1"/>
  <c r="L2381" i="1"/>
  <c r="I2381" i="1" s="1"/>
  <c r="L1916" i="1"/>
  <c r="I1916" i="1" s="1"/>
  <c r="L1908" i="1"/>
  <c r="I1908" i="1" s="1"/>
  <c r="L1618" i="1"/>
  <c r="J1618" i="1" s="1"/>
  <c r="I1618" i="1" s="1"/>
  <c r="L1586" i="1"/>
  <c r="I1586" i="1" s="1"/>
  <c r="L2069" i="1"/>
  <c r="J2069" i="1" s="1"/>
  <c r="I2069" i="1" s="1"/>
  <c r="L1594" i="1"/>
  <c r="I1594" i="1" s="1"/>
  <c r="L1593" i="1"/>
  <c r="I1593" i="1" s="1"/>
  <c r="L1612" i="1"/>
  <c r="J1612" i="1" s="1"/>
  <c r="I1612" i="1" s="1"/>
  <c r="L1667" i="1"/>
  <c r="J1667" i="1" s="1"/>
  <c r="I1667" i="1" s="1"/>
  <c r="L2476" i="1"/>
  <c r="I2476" i="1" s="1"/>
  <c r="L2465" i="1"/>
  <c r="I2465" i="1" s="1"/>
  <c r="L2456" i="1"/>
  <c r="I2456" i="1" s="1"/>
  <c r="L2445" i="1"/>
  <c r="I2445" i="1" s="1"/>
  <c r="L2430" i="1"/>
  <c r="I2430" i="1" s="1"/>
  <c r="L2418" i="1"/>
  <c r="I2418" i="1" s="1"/>
  <c r="L2409" i="1"/>
  <c r="I2409" i="1" s="1"/>
  <c r="L2580" i="1"/>
  <c r="J2580" i="1" s="1"/>
  <c r="I2580" i="1" s="1"/>
  <c r="L2388" i="1"/>
  <c r="I2388" i="1" s="1"/>
  <c r="L2377" i="1"/>
  <c r="I2377" i="1" s="1"/>
  <c r="L1913" i="1"/>
  <c r="I1913" i="1" s="1"/>
  <c r="L1595" i="1"/>
  <c r="I1595" i="1" s="1"/>
  <c r="L1616" i="1"/>
  <c r="J1616" i="1" s="1"/>
  <c r="I1616" i="1" s="1"/>
  <c r="L1583" i="1"/>
  <c r="I1583" i="1" s="1"/>
  <c r="L1654" i="1"/>
  <c r="J1654" i="1" s="1"/>
  <c r="I1654" i="1" s="1"/>
  <c r="L1572" i="1"/>
  <c r="I1572" i="1" s="1"/>
  <c r="L1565" i="1"/>
  <c r="I1565" i="1" s="1"/>
  <c r="L1603" i="1"/>
  <c r="J1603" i="1" s="1"/>
  <c r="I1603" i="1" s="1"/>
  <c r="L1555" i="1"/>
  <c r="I1555" i="1" s="1"/>
  <c r="L2431" i="1"/>
  <c r="I2431" i="1" s="1"/>
  <c r="L2419" i="1"/>
  <c r="I2419" i="1" s="1"/>
  <c r="L2410" i="1"/>
  <c r="I2410" i="1" s="1"/>
  <c r="L2404" i="1"/>
  <c r="I2404" i="1" s="1"/>
  <c r="L2393" i="1"/>
  <c r="I2393" i="1" s="1"/>
  <c r="L2379" i="1"/>
  <c r="I2379" i="1" s="1"/>
  <c r="L1914" i="1"/>
  <c r="I1914" i="1" s="1"/>
  <c r="L1596" i="1"/>
  <c r="I1596" i="1" s="1"/>
  <c r="L1589" i="1"/>
  <c r="I1589" i="1" s="1"/>
  <c r="L1584" i="1"/>
  <c r="I1584" i="1" s="1"/>
  <c r="L1642" i="1"/>
  <c r="J1642" i="1" s="1"/>
  <c r="I1642" i="1" s="1"/>
  <c r="L1575" i="1"/>
  <c r="I1575" i="1" s="1"/>
  <c r="L1567" i="1"/>
  <c r="I1567" i="1" s="1"/>
  <c r="L1561" i="1"/>
  <c r="I1561" i="1" s="1"/>
  <c r="L1661" i="1"/>
  <c r="L1544" i="1"/>
  <c r="I1544" i="1" s="1"/>
  <c r="L1531" i="1"/>
  <c r="I1531" i="1" s="1"/>
  <c r="L1515" i="1"/>
  <c r="I1515" i="1" s="1"/>
  <c r="L1501" i="1"/>
  <c r="I1501" i="1" s="1"/>
  <c r="L1483" i="1"/>
  <c r="I1483" i="1" s="1"/>
  <c r="L1473" i="1"/>
  <c r="I1473" i="1" s="1"/>
  <c r="L1463" i="1"/>
  <c r="I1463" i="1" s="1"/>
  <c r="L1453" i="1"/>
  <c r="I1453" i="1" s="1"/>
  <c r="L1444" i="1"/>
  <c r="I1444" i="1" s="1"/>
  <c r="L1434" i="1"/>
  <c r="I1434" i="1" s="1"/>
  <c r="L425" i="1"/>
  <c r="J425" i="1" s="1"/>
  <c r="I425" i="1" s="1"/>
  <c r="L298" i="1"/>
  <c r="I298" i="1" s="1"/>
  <c r="L296" i="1"/>
  <c r="I296" i="1" s="1"/>
  <c r="L293" i="1"/>
  <c r="I293" i="1" s="1"/>
  <c r="L691" i="1"/>
  <c r="J691" i="1" s="1"/>
  <c r="I691" i="1" s="1"/>
  <c r="L286" i="1"/>
  <c r="I286" i="1" s="1"/>
  <c r="L578" i="1"/>
  <c r="J578" i="1" s="1"/>
  <c r="I578" i="1" s="1"/>
  <c r="L540" i="1"/>
  <c r="J540" i="1" s="1"/>
  <c r="I540" i="1" s="1"/>
  <c r="L635" i="1"/>
  <c r="J635" i="1" s="1"/>
  <c r="I635" i="1" s="1"/>
  <c r="L277" i="1"/>
  <c r="I277" i="1" s="1"/>
  <c r="L355" i="1"/>
  <c r="J355" i="1" s="1"/>
  <c r="I355" i="1" s="1"/>
  <c r="L338" i="1"/>
  <c r="J338" i="1" s="1"/>
  <c r="I338" i="1" s="1"/>
  <c r="L334" i="1"/>
  <c r="J334" i="1" s="1"/>
  <c r="I334" i="1" s="1"/>
  <c r="L255" i="1"/>
  <c r="I255" i="1" s="1"/>
  <c r="L1647" i="1"/>
  <c r="J1647" i="1" s="1"/>
  <c r="I1647" i="1" s="1"/>
  <c r="L1610" i="1"/>
  <c r="J1610" i="1" s="1"/>
  <c r="I1610" i="1" s="1"/>
  <c r="L1568" i="1"/>
  <c r="I1568" i="1" s="1"/>
  <c r="L1605" i="1"/>
  <c r="J1605" i="1" s="1"/>
  <c r="I1605" i="1" s="1"/>
  <c r="L1557" i="1"/>
  <c r="I1557" i="1" s="1"/>
  <c r="L1545" i="1"/>
  <c r="I1545" i="1" s="1"/>
  <c r="L1533" i="1"/>
  <c r="I1533" i="1" s="1"/>
  <c r="L1622" i="1"/>
  <c r="J1622" i="1" s="1"/>
  <c r="I1622" i="1" s="1"/>
  <c r="L1502" i="1"/>
  <c r="I1502" i="1" s="1"/>
  <c r="L1629" i="1"/>
  <c r="J1629" i="1" s="1"/>
  <c r="I1629" i="1" s="1"/>
  <c r="L1474" i="1"/>
  <c r="I1474" i="1" s="1"/>
  <c r="L1465" i="1"/>
  <c r="I1465" i="1" s="1"/>
  <c r="L1624" i="1"/>
  <c r="J1624" i="1" s="1"/>
  <c r="I1624" i="1" s="1"/>
  <c r="L1445" i="1"/>
  <c r="I1445" i="1" s="1"/>
  <c r="L1435" i="1"/>
  <c r="I1435" i="1" s="1"/>
  <c r="L302" i="1"/>
  <c r="I302" i="1" s="1"/>
  <c r="L419" i="1"/>
  <c r="J419" i="1" s="1"/>
  <c r="I419" i="1" s="1"/>
  <c r="L388" i="1"/>
  <c r="J388" i="1" s="1"/>
  <c r="I388" i="1" s="1"/>
  <c r="L368" i="1"/>
  <c r="J368" i="1" s="1"/>
  <c r="I368" i="1" s="1"/>
  <c r="L692" i="1"/>
  <c r="J692" i="1" s="1"/>
  <c r="I692" i="1" s="1"/>
  <c r="L288" i="1"/>
  <c r="I288" i="1" s="1"/>
  <c r="L583" i="1"/>
  <c r="J583" i="1" s="1"/>
  <c r="I583" i="1" s="1"/>
  <c r="L544" i="1"/>
  <c r="J544" i="1" s="1"/>
  <c r="I544" i="1" s="1"/>
  <c r="L637" i="1"/>
  <c r="J637" i="1" s="1"/>
  <c r="I637" i="1" s="1"/>
  <c r="L358" i="1"/>
  <c r="J358" i="1" s="1"/>
  <c r="I358" i="1" s="1"/>
  <c r="L270" i="1"/>
  <c r="I270" i="1" s="1"/>
  <c r="L339" i="1"/>
  <c r="J339" i="1" s="1"/>
  <c r="I339" i="1" s="1"/>
  <c r="L259" i="1"/>
  <c r="I259" i="1" s="1"/>
  <c r="L327" i="1"/>
  <c r="J327" i="1" s="1"/>
  <c r="I327" i="1" s="1"/>
  <c r="L238" i="1"/>
  <c r="I238" i="1" s="1"/>
  <c r="L465" i="1"/>
  <c r="J465" i="1" s="1"/>
  <c r="I465" i="1" s="1"/>
  <c r="L214" i="1"/>
  <c r="I214" i="1" s="1"/>
  <c r="L452" i="1"/>
  <c r="J452" i="1" s="1"/>
  <c r="I452" i="1" s="1"/>
  <c r="L193" i="1"/>
  <c r="I193" i="1" s="1"/>
  <c r="L179" i="1"/>
  <c r="I179" i="1" s="1"/>
  <c r="L169" i="1"/>
  <c r="I169" i="1" s="1"/>
  <c r="L156" i="1"/>
  <c r="I156" i="1" s="1"/>
  <c r="L450" i="1"/>
  <c r="J450" i="1" s="1"/>
  <c r="I450" i="1" s="1"/>
  <c r="L139" i="1"/>
  <c r="I139" i="1" s="1"/>
  <c r="L127" i="1"/>
  <c r="I127" i="1" s="1"/>
  <c r="L117" i="1"/>
  <c r="I117" i="1" s="1"/>
  <c r="L504" i="1"/>
  <c r="J504" i="1" s="1"/>
  <c r="I504" i="1" s="1"/>
  <c r="L102" i="1"/>
  <c r="I102" i="1" s="1"/>
  <c r="L92" i="1"/>
  <c r="I92" i="1" s="1"/>
  <c r="L84" i="1"/>
  <c r="I84" i="1" s="1"/>
  <c r="L80" i="1"/>
  <c r="I80" i="1" s="1"/>
  <c r="L1580" i="1"/>
  <c r="I1580" i="1" s="1"/>
  <c r="L1576" i="1"/>
  <c r="I1576" i="1" s="1"/>
  <c r="L1569" i="1"/>
  <c r="I1569" i="1" s="1"/>
  <c r="L1562" i="1"/>
  <c r="I1562" i="1" s="1"/>
  <c r="L1558" i="1"/>
  <c r="I1558" i="1" s="1"/>
  <c r="L1547" i="1"/>
  <c r="I1547" i="1" s="1"/>
  <c r="L1535" i="1"/>
  <c r="I1535" i="1" s="1"/>
  <c r="L1522" i="1"/>
  <c r="I1522" i="1" s="1"/>
  <c r="L1505" i="1"/>
  <c r="I1505" i="1" s="1"/>
  <c r="L1488" i="1"/>
  <c r="I1488" i="1" s="1"/>
  <c r="L1475" i="1"/>
  <c r="I1475" i="1" s="1"/>
  <c r="L1627" i="1"/>
  <c r="J1627" i="1" s="1"/>
  <c r="I1627" i="1" s="1"/>
  <c r="L1457" i="1"/>
  <c r="I1457" i="1" s="1"/>
  <c r="L1447" i="1"/>
  <c r="I1447" i="1" s="1"/>
  <c r="L1436" i="1"/>
  <c r="I1436" i="1" s="1"/>
  <c r="L303" i="1"/>
  <c r="I303" i="1" s="1"/>
  <c r="L420" i="1"/>
  <c r="J420" i="1" s="1"/>
  <c r="I420" i="1" s="1"/>
  <c r="L389" i="1"/>
  <c r="J389" i="1" s="1"/>
  <c r="I389" i="1" s="1"/>
  <c r="L370" i="1"/>
  <c r="L291" i="1"/>
  <c r="I291" i="1" s="1"/>
  <c r="L289" i="1"/>
  <c r="I289" i="1" s="1"/>
  <c r="L584" i="1"/>
  <c r="J584" i="1" s="1"/>
  <c r="I584" i="1" s="1"/>
  <c r="L545" i="1"/>
  <c r="J545" i="1" s="1"/>
  <c r="I545" i="1" s="1"/>
  <c r="L281" i="1"/>
  <c r="I281" i="1" s="1"/>
  <c r="L359" i="1"/>
  <c r="J359" i="1" s="1"/>
  <c r="I359" i="1" s="1"/>
  <c r="L271" i="1"/>
  <c r="I271" i="1" s="1"/>
  <c r="L266" i="1"/>
  <c r="I266" i="1" s="1"/>
  <c r="L257" i="1"/>
  <c r="I257" i="1" s="1"/>
  <c r="L328" i="1"/>
  <c r="J328" i="1" s="1"/>
  <c r="I328" i="1" s="1"/>
  <c r="L313" i="1"/>
  <c r="J313" i="1" s="1"/>
  <c r="I313" i="1" s="1"/>
  <c r="L1648" i="1"/>
  <c r="J1648" i="1" s="1"/>
  <c r="I1648" i="1" s="1"/>
  <c r="L1577" i="1"/>
  <c r="I1577" i="1" s="1"/>
  <c r="L1570" i="1"/>
  <c r="I1570" i="1" s="1"/>
  <c r="L1563" i="1"/>
  <c r="I1563" i="1" s="1"/>
  <c r="L1602" i="1"/>
  <c r="L1548" i="1"/>
  <c r="I1548" i="1" s="1"/>
  <c r="L1536" i="1"/>
  <c r="I1536" i="1" s="1"/>
  <c r="L1523" i="1"/>
  <c r="I1523" i="1" s="1"/>
  <c r="L1508" i="1"/>
  <c r="I1508" i="1" s="1"/>
  <c r="L1630" i="1"/>
  <c r="J1630" i="1" s="1"/>
  <c r="I1630" i="1" s="1"/>
  <c r="L1476" i="1"/>
  <c r="I1476" i="1" s="1"/>
  <c r="L1466" i="1"/>
  <c r="I1466" i="1" s="1"/>
  <c r="L1458" i="1"/>
  <c r="I1458" i="1" s="1"/>
  <c r="L1448" i="1"/>
  <c r="I1448" i="1" s="1"/>
  <c r="L1437" i="1"/>
  <c r="I1437" i="1" s="1"/>
  <c r="L1427" i="1"/>
  <c r="I1427" i="1" s="1"/>
  <c r="L299" i="1"/>
  <c r="I299" i="1" s="1"/>
  <c r="L392" i="1"/>
  <c r="J392" i="1" s="1"/>
  <c r="I392" i="1" s="1"/>
  <c r="L371" i="1"/>
  <c r="L707" i="1"/>
  <c r="L290" i="1"/>
  <c r="I290" i="1" s="1"/>
  <c r="L285" i="1"/>
  <c r="I285" i="1" s="1"/>
  <c r="L562" i="1"/>
  <c r="J562" i="1" s="1"/>
  <c r="I562" i="1" s="1"/>
  <c r="L638" i="1"/>
  <c r="J638" i="1" s="1"/>
  <c r="I638" i="1" s="1"/>
  <c r="L278" i="1"/>
  <c r="I278" i="1" s="1"/>
  <c r="L272" i="1"/>
  <c r="I272" i="1" s="1"/>
  <c r="L347" i="1"/>
  <c r="J347" i="1" s="1"/>
  <c r="I347" i="1" s="1"/>
  <c r="L329" i="1"/>
  <c r="J329" i="1" s="1"/>
  <c r="I329" i="1" s="1"/>
  <c r="L315" i="1"/>
  <c r="J315" i="1" s="1"/>
  <c r="I315" i="1" s="1"/>
  <c r="L231" i="1"/>
  <c r="I231" i="1" s="1"/>
  <c r="L218" i="1"/>
  <c r="I218" i="1" s="1"/>
  <c r="L208" i="1"/>
  <c r="I208" i="1" s="1"/>
  <c r="L1541" i="1"/>
  <c r="I1541" i="1" s="1"/>
  <c r="L1527" i="1"/>
  <c r="I1527" i="1" s="1"/>
  <c r="L1510" i="1"/>
  <c r="I1510" i="1" s="1"/>
  <c r="L1498" i="1"/>
  <c r="I1498" i="1" s="1"/>
  <c r="L1478" i="1"/>
  <c r="I1478" i="1" s="1"/>
  <c r="L1468" i="1"/>
  <c r="I1468" i="1" s="1"/>
  <c r="L1459" i="1"/>
  <c r="I1459" i="1" s="1"/>
  <c r="L1450" i="1"/>
  <c r="I1450" i="1" s="1"/>
  <c r="L1440" i="1"/>
  <c r="I1440" i="1" s="1"/>
  <c r="L1429" i="1"/>
  <c r="I1429" i="1" s="1"/>
  <c r="L422" i="1"/>
  <c r="L404" i="1"/>
  <c r="J404" i="1" s="1"/>
  <c r="I404" i="1" s="1"/>
  <c r="L373" i="1"/>
  <c r="J373" i="1" s="1"/>
  <c r="I373" i="1" s="1"/>
  <c r="L710" i="1"/>
  <c r="L618" i="1"/>
  <c r="J618" i="1" s="1"/>
  <c r="I618" i="1" s="1"/>
  <c r="L591" i="1"/>
  <c r="J591" i="1" s="1"/>
  <c r="I591" i="1" s="1"/>
  <c r="L284" i="1"/>
  <c r="I284" i="1" s="1"/>
  <c r="L670" i="1"/>
  <c r="J670" i="1" s="1"/>
  <c r="I670" i="1" s="1"/>
  <c r="L279" i="1"/>
  <c r="I279" i="1" s="1"/>
  <c r="L356" i="1"/>
  <c r="L351" i="1"/>
  <c r="J351" i="1" s="1"/>
  <c r="I351" i="1" s="1"/>
  <c r="L261" i="1"/>
  <c r="I261" i="1" s="1"/>
  <c r="L332" i="1"/>
  <c r="L318" i="1"/>
  <c r="J318" i="1" s="1"/>
  <c r="I318" i="1" s="1"/>
  <c r="L1578" i="1"/>
  <c r="I1578" i="1" s="1"/>
  <c r="L1573" i="1"/>
  <c r="I1573" i="1" s="1"/>
  <c r="L1607" i="1"/>
  <c r="L1560" i="1"/>
  <c r="I1560" i="1" s="1"/>
  <c r="L1556" i="1"/>
  <c r="I1556" i="1" s="1"/>
  <c r="L1542" i="1"/>
  <c r="I1542" i="1" s="1"/>
  <c r="L1529" i="1"/>
  <c r="I1529" i="1" s="1"/>
  <c r="L1511" i="1"/>
  <c r="I1511" i="1" s="1"/>
  <c r="L1499" i="1"/>
  <c r="I1499" i="1" s="1"/>
  <c r="L1481" i="1"/>
  <c r="I1481" i="1" s="1"/>
  <c r="L1469" i="1"/>
  <c r="I1469" i="1" s="1"/>
  <c r="L1461" i="1"/>
  <c r="I1461" i="1" s="1"/>
  <c r="L1451" i="1"/>
  <c r="I1451" i="1" s="1"/>
  <c r="L1442" i="1"/>
  <c r="I1442" i="1" s="1"/>
  <c r="L1430" i="1"/>
  <c r="I1430" i="1" s="1"/>
  <c r="L301" i="1"/>
  <c r="I301" i="1" s="1"/>
  <c r="L410" i="1"/>
  <c r="L294" i="1"/>
  <c r="I294" i="1" s="1"/>
  <c r="L711" i="1"/>
  <c r="J711" i="1" s="1"/>
  <c r="I711" i="1" s="1"/>
  <c r="L674" i="1"/>
  <c r="J674" i="1" s="1"/>
  <c r="I674" i="1" s="1"/>
  <c r="L593" i="1"/>
  <c r="J593" i="1" s="1"/>
  <c r="L569" i="1"/>
  <c r="L538" i="1"/>
  <c r="J538" i="1" s="1"/>
  <c r="I538" i="1" s="1"/>
  <c r="L280" i="1"/>
  <c r="I280" i="1" s="1"/>
  <c r="L357" i="1"/>
  <c r="L352" i="1"/>
  <c r="J352" i="1" s="1"/>
  <c r="I352" i="1" s="1"/>
  <c r="L262" i="1"/>
  <c r="I262" i="1" s="1"/>
  <c r="L258" i="1"/>
  <c r="I258" i="1" s="1"/>
  <c r="L319" i="1"/>
  <c r="J319" i="1" s="1"/>
  <c r="I319" i="1" s="1"/>
  <c r="L221" i="1"/>
  <c r="I221" i="1" s="1"/>
  <c r="L462" i="1"/>
  <c r="L210" i="1"/>
  <c r="I210" i="1" s="1"/>
  <c r="L448" i="1"/>
  <c r="J448" i="1" s="1"/>
  <c r="L236" i="1"/>
  <c r="I236" i="1" s="1"/>
  <c r="L499" i="1"/>
  <c r="J499" i="1" s="1"/>
  <c r="I499" i="1" s="1"/>
  <c r="L211" i="1"/>
  <c r="I211" i="1" s="1"/>
  <c r="L449" i="1"/>
  <c r="L191" i="1"/>
  <c r="I191" i="1" s="1"/>
  <c r="L176" i="1"/>
  <c r="I176" i="1" s="1"/>
  <c r="L166" i="1"/>
  <c r="I166" i="1" s="1"/>
  <c r="L154" i="1"/>
  <c r="I154" i="1" s="1"/>
  <c r="L146" i="1"/>
  <c r="I146" i="1" s="1"/>
  <c r="L136" i="1"/>
  <c r="I136" i="1" s="1"/>
  <c r="L509" i="1"/>
  <c r="J509" i="1" s="1"/>
  <c r="I509" i="1" s="1"/>
  <c r="L115" i="1"/>
  <c r="I115" i="1" s="1"/>
  <c r="L106" i="1"/>
  <c r="I106" i="1" s="1"/>
  <c r="L99" i="1"/>
  <c r="I99" i="1" s="1"/>
  <c r="L495" i="1"/>
  <c r="J495" i="1" s="1"/>
  <c r="I495" i="1" s="1"/>
  <c r="L83" i="1"/>
  <c r="I83" i="1" s="1"/>
  <c r="L476" i="1"/>
  <c r="J476" i="1" s="1"/>
  <c r="I476" i="1" s="1"/>
  <c r="L237" i="1"/>
  <c r="I237" i="1" s="1"/>
  <c r="L212" i="1"/>
  <c r="I212" i="1" s="1"/>
  <c r="L203" i="1"/>
  <c r="I203" i="1" s="1"/>
  <c r="L241" i="1"/>
  <c r="I241" i="1" s="1"/>
  <c r="L230" i="1"/>
  <c r="I230" i="1" s="1"/>
  <c r="L216" i="1"/>
  <c r="I216" i="1" s="1"/>
  <c r="L205" i="1"/>
  <c r="I205" i="1" s="1"/>
  <c r="L469" i="1"/>
  <c r="L217" i="1"/>
  <c r="I217" i="1" s="1"/>
  <c r="L206" i="1"/>
  <c r="I206" i="1" s="1"/>
  <c r="L601" i="1"/>
  <c r="J601" i="1" s="1"/>
  <c r="I601" i="1" s="1"/>
  <c r="L232" i="1"/>
  <c r="I232" i="1" s="1"/>
  <c r="L222" i="1"/>
  <c r="I222" i="1" s="1"/>
  <c r="L209" i="1"/>
  <c r="I209" i="1" s="1"/>
  <c r="L195" i="1"/>
  <c r="I195" i="1" s="1"/>
  <c r="L189" i="1"/>
  <c r="I189" i="1" s="1"/>
  <c r="L174" i="1"/>
  <c r="I174" i="1" s="1"/>
  <c r="L163" i="1"/>
  <c r="I163" i="1" s="1"/>
  <c r="L153" i="1"/>
  <c r="I153" i="1" s="1"/>
  <c r="L142" i="1"/>
  <c r="I142" i="1" s="1"/>
  <c r="L134" i="1"/>
  <c r="I134" i="1" s="1"/>
  <c r="L508" i="1"/>
  <c r="J508" i="1" s="1"/>
  <c r="I508" i="1" s="1"/>
  <c r="L505" i="1"/>
  <c r="J505" i="1" s="1"/>
  <c r="I505" i="1" s="1"/>
  <c r="L502" i="1"/>
  <c r="L97" i="1"/>
  <c r="I97" i="1" s="1"/>
  <c r="L90" i="1"/>
  <c r="I90" i="1" s="1"/>
  <c r="L82" i="1"/>
  <c r="I82" i="1" s="1"/>
  <c r="L75" i="1"/>
  <c r="I75" i="1" s="1"/>
  <c r="L515" i="1"/>
  <c r="J515" i="1" s="1"/>
  <c r="I515" i="1" s="1"/>
  <c r="L192" i="1"/>
  <c r="I192" i="1" s="1"/>
  <c r="L178" i="1"/>
  <c r="I178" i="1" s="1"/>
  <c r="L467" i="1"/>
  <c r="J467" i="1" s="1"/>
  <c r="I467" i="1" s="1"/>
  <c r="L155" i="1"/>
  <c r="I155" i="1" s="1"/>
  <c r="L143" i="1"/>
  <c r="I143" i="1" s="1"/>
  <c r="L137" i="1"/>
  <c r="I137" i="1" s="1"/>
  <c r="L510" i="1"/>
  <c r="J510" i="1" s="1"/>
  <c r="I510" i="1" s="1"/>
  <c r="L116" i="1"/>
  <c r="I116" i="1" s="1"/>
  <c r="L503" i="1"/>
  <c r="J503" i="1" s="1"/>
  <c r="I503" i="1" s="1"/>
  <c r="L101" i="1"/>
  <c r="I101" i="1" s="1"/>
  <c r="L496" i="1"/>
  <c r="J496" i="1" s="1"/>
  <c r="I496" i="1" s="1"/>
  <c r="L85" i="1"/>
  <c r="I85" i="1" s="1"/>
  <c r="L311" i="1"/>
  <c r="J311" i="1" s="1"/>
  <c r="I311" i="1" s="1"/>
  <c r="L69" i="1"/>
  <c r="I69" i="1" s="1"/>
  <c r="L57" i="1"/>
  <c r="I57" i="1" s="1"/>
  <c r="L47" i="1"/>
  <c r="I47" i="1" s="1"/>
  <c r="L41" i="1"/>
  <c r="I41" i="1" s="1"/>
  <c r="L32" i="1"/>
  <c r="I32" i="1" s="1"/>
  <c r="L25" i="1"/>
  <c r="I25" i="1" s="1"/>
  <c r="L445" i="1"/>
  <c r="J445" i="1" s="1"/>
  <c r="I445" i="1" s="1"/>
  <c r="L438" i="1"/>
  <c r="J438" i="1" s="1"/>
  <c r="I438" i="1" s="1"/>
  <c r="L470" i="1"/>
  <c r="J470" i="1" s="1"/>
  <c r="I470" i="1" s="1"/>
  <c r="L58" i="1"/>
  <c r="I58" i="1" s="1"/>
  <c r="L48" i="1"/>
  <c r="I48" i="1" s="1"/>
  <c r="L42" i="1"/>
  <c r="I42" i="1" s="1"/>
  <c r="L33" i="1"/>
  <c r="I33" i="1" s="1"/>
  <c r="L26" i="1"/>
  <c r="I26" i="1" s="1"/>
  <c r="L15" i="1"/>
  <c r="I15" i="1" s="1"/>
  <c r="L8" i="1"/>
  <c r="I8" i="1" s="1"/>
  <c r="L194" i="1"/>
  <c r="I194" i="1" s="1"/>
  <c r="L186" i="1"/>
  <c r="I186" i="1" s="1"/>
  <c r="L171" i="1"/>
  <c r="I171" i="1" s="1"/>
  <c r="L159" i="1"/>
  <c r="I159" i="1" s="1"/>
  <c r="L148" i="1"/>
  <c r="I148" i="1" s="1"/>
  <c r="L140" i="1"/>
  <c r="I140" i="1" s="1"/>
  <c r="L128" i="1"/>
  <c r="I128" i="1" s="1"/>
  <c r="L507" i="1"/>
  <c r="L108" i="1"/>
  <c r="I108" i="1" s="1"/>
  <c r="L500" i="1"/>
  <c r="J500" i="1" s="1"/>
  <c r="I500" i="1" s="1"/>
  <c r="L498" i="1"/>
  <c r="J498" i="1" s="1"/>
  <c r="I498" i="1" s="1"/>
  <c r="L490" i="1"/>
  <c r="J490" i="1" s="1"/>
  <c r="I490" i="1" s="1"/>
  <c r="L478" i="1"/>
  <c r="J478" i="1" s="1"/>
  <c r="I478" i="1" s="1"/>
  <c r="L70" i="1"/>
  <c r="I70" i="1" s="1"/>
  <c r="L59" i="1"/>
  <c r="I59" i="1" s="1"/>
  <c r="L49" i="1"/>
  <c r="I49" i="1" s="1"/>
  <c r="L464" i="1"/>
  <c r="J464" i="1" s="1"/>
  <c r="I464" i="1" s="1"/>
  <c r="L34" i="1"/>
  <c r="I34" i="1" s="1"/>
  <c r="L27" i="1"/>
  <c r="I27" i="1" s="1"/>
  <c r="L17" i="1"/>
  <c r="I17" i="1" s="1"/>
  <c r="L9" i="1"/>
  <c r="I9" i="1" s="1"/>
  <c r="L444" i="1"/>
  <c r="J444" i="1" s="1"/>
  <c r="I444" i="1" s="1"/>
  <c r="L187" i="1"/>
  <c r="I187" i="1" s="1"/>
  <c r="L172" i="1"/>
  <c r="I172" i="1" s="1"/>
  <c r="L150" i="1"/>
  <c r="I150" i="1" s="1"/>
  <c r="L141" i="1"/>
  <c r="I141" i="1" s="1"/>
  <c r="L129" i="1"/>
  <c r="I129" i="1" s="1"/>
  <c r="L118" i="1"/>
  <c r="I118" i="1" s="1"/>
  <c r="L109" i="1"/>
  <c r="I109" i="1" s="1"/>
  <c r="L103" i="1"/>
  <c r="I103" i="1" s="1"/>
  <c r="L93" i="1"/>
  <c r="I93" i="1" s="1"/>
  <c r="L87" i="1"/>
  <c r="I87" i="1" s="1"/>
  <c r="L81" i="1"/>
  <c r="I81" i="1" s="1"/>
  <c r="L72" i="1"/>
  <c r="I72" i="1" s="1"/>
  <c r="L468" i="1"/>
  <c r="J468" i="1" s="1"/>
  <c r="I468" i="1" s="1"/>
  <c r="L50" i="1"/>
  <c r="I50" i="1" s="1"/>
  <c r="L43" i="1"/>
  <c r="I43" i="1" s="1"/>
  <c r="L35" i="1"/>
  <c r="I35" i="1" s="1"/>
  <c r="L454" i="1"/>
  <c r="J454" i="1" s="1"/>
  <c r="I454" i="1" s="1"/>
  <c r="L19" i="1"/>
  <c r="I19" i="1" s="1"/>
  <c r="L6" i="1"/>
  <c r="I6" i="1" s="1"/>
  <c r="L198" i="1"/>
  <c r="I198" i="1" s="1"/>
  <c r="L188" i="1"/>
  <c r="I188" i="1" s="1"/>
  <c r="L173" i="1"/>
  <c r="I173" i="1" s="1"/>
  <c r="L160" i="1"/>
  <c r="I160" i="1" s="1"/>
  <c r="L152" i="1"/>
  <c r="I152" i="1" s="1"/>
  <c r="L138" i="1"/>
  <c r="I138" i="1" s="1"/>
  <c r="L133" i="1"/>
  <c r="I133" i="1" s="1"/>
  <c r="L119" i="1"/>
  <c r="I119" i="1" s="1"/>
  <c r="L110" i="1"/>
  <c r="I110" i="1" s="1"/>
  <c r="L501" i="1"/>
  <c r="J501" i="1" s="1"/>
  <c r="I501" i="1" s="1"/>
  <c r="L96" i="1"/>
  <c r="I96" i="1" s="1"/>
  <c r="L493" i="1"/>
  <c r="J493" i="1" s="1"/>
  <c r="I493" i="1" s="1"/>
  <c r="L480" i="1"/>
  <c r="J480" i="1" s="1"/>
  <c r="I480" i="1" s="1"/>
  <c r="L73" i="1"/>
  <c r="I73" i="1" s="1"/>
  <c r="L60" i="1"/>
  <c r="I60" i="1" s="1"/>
  <c r="L51" i="1"/>
  <c r="I51" i="1" s="1"/>
  <c r="L44" i="1"/>
  <c r="I44" i="1" s="1"/>
  <c r="L36" i="1"/>
  <c r="I36" i="1" s="1"/>
  <c r="L14" i="1"/>
  <c r="I14" i="1" s="1"/>
  <c r="L20" i="1"/>
  <c r="I20" i="1" s="1"/>
  <c r="L11" i="1"/>
  <c r="I11" i="1" s="1"/>
  <c r="L62" i="1"/>
  <c r="I62" i="1" s="1"/>
  <c r="L52" i="1"/>
  <c r="I52" i="1" s="1"/>
  <c r="L45" i="1"/>
  <c r="I45" i="1" s="1"/>
  <c r="L24" i="1"/>
  <c r="I24" i="1" s="1"/>
  <c r="L18" i="1"/>
  <c r="I18" i="1" s="1"/>
  <c r="L21" i="1"/>
  <c r="I21" i="1" s="1"/>
  <c r="L12" i="1"/>
  <c r="I12" i="1" s="1"/>
  <c r="L190" i="1"/>
  <c r="I190" i="1" s="1"/>
  <c r="L175" i="1"/>
  <c r="I175" i="1" s="1"/>
  <c r="L164" i="1"/>
  <c r="I164" i="1" s="1"/>
  <c r="L151" i="1"/>
  <c r="I151" i="1" s="1"/>
  <c r="L144" i="1"/>
  <c r="I144" i="1" s="1"/>
  <c r="L439" i="1"/>
  <c r="J439" i="1" s="1"/>
  <c r="I439" i="1" s="1"/>
  <c r="L120" i="1"/>
  <c r="I120" i="1" s="1"/>
  <c r="L112" i="1"/>
  <c r="I112" i="1" s="1"/>
  <c r="L105" i="1"/>
  <c r="I105" i="1" s="1"/>
  <c r="L98" i="1"/>
  <c r="I98" i="1" s="1"/>
  <c r="L494" i="1"/>
  <c r="J494" i="1" s="1"/>
  <c r="I494" i="1" s="1"/>
  <c r="L481" i="1"/>
  <c r="J481" i="1" s="1"/>
  <c r="I481" i="1" s="1"/>
  <c r="L46" i="1"/>
  <c r="I46" i="1" s="1"/>
  <c r="L67" i="1"/>
  <c r="I67" i="1" s="1"/>
  <c r="L53" i="1"/>
  <c r="I53" i="1" s="1"/>
  <c r="L37" i="1"/>
  <c r="I37" i="1" s="1"/>
  <c r="L30" i="1"/>
  <c r="I30" i="1" s="1"/>
  <c r="L22" i="1"/>
  <c r="I22" i="1" s="1"/>
  <c r="L442" i="1"/>
  <c r="J442" i="1" s="1"/>
  <c r="I442" i="1" s="1"/>
  <c r="J4844" i="1"/>
  <c r="I4844" i="1" s="1"/>
  <c r="J4297" i="1"/>
  <c r="I4297" i="1" s="1"/>
  <c r="J3892" i="1"/>
  <c r="I3892" i="1" s="1"/>
  <c r="J3846" i="1"/>
  <c r="I3846" i="1" s="1"/>
  <c r="J3815" i="1"/>
  <c r="I3815" i="1" s="1"/>
  <c r="J3915" i="1"/>
  <c r="I3915" i="1" s="1"/>
  <c r="J2734" i="1"/>
  <c r="I2734" i="1" s="1"/>
  <c r="J2739" i="1"/>
  <c r="I2739" i="1" s="1"/>
  <c r="J2674" i="1"/>
  <c r="I2674" i="1" s="1"/>
  <c r="J2755" i="1"/>
  <c r="I2755" i="1" s="1"/>
  <c r="J2707" i="1"/>
  <c r="I2707" i="1" s="1"/>
  <c r="J862" i="1"/>
  <c r="I862" i="1" s="1"/>
  <c r="J808" i="1"/>
  <c r="I808" i="1" s="1"/>
  <c r="J1240" i="1"/>
  <c r="I1240" i="1" s="1"/>
  <c r="J957" i="1"/>
  <c r="I957" i="1" s="1"/>
  <c r="J1948" i="1"/>
  <c r="I1948" i="1" s="1"/>
  <c r="J4859" i="1"/>
  <c r="I4859" i="1" s="1"/>
  <c r="J4897" i="1"/>
  <c r="I4897" i="1" s="1"/>
  <c r="J4855" i="1"/>
  <c r="I4855" i="1" s="1"/>
  <c r="J4584" i="1"/>
  <c r="I4584" i="1" s="1"/>
  <c r="J4294" i="1"/>
  <c r="I4294" i="1" s="1"/>
  <c r="J4079" i="1"/>
  <c r="I4079" i="1" s="1"/>
  <c r="J4022" i="1"/>
  <c r="I4022" i="1" s="1"/>
  <c r="J3800" i="1"/>
  <c r="I3800" i="1" s="1"/>
  <c r="J3922" i="1"/>
  <c r="I3922" i="1" s="1"/>
  <c r="J3831" i="1"/>
  <c r="I3831" i="1" s="1"/>
  <c r="J2753" i="1"/>
  <c r="I2753" i="1" s="1"/>
  <c r="J2705" i="1"/>
  <c r="I2705" i="1" s="1"/>
  <c r="J2162" i="1"/>
  <c r="I2162" i="1" s="1"/>
  <c r="J891" i="1"/>
  <c r="I891" i="1" s="1"/>
  <c r="J857" i="1"/>
  <c r="I857" i="1" s="1"/>
  <c r="J1257" i="1"/>
  <c r="I1257" i="1" s="1"/>
  <c r="J1043" i="1"/>
  <c r="I1043" i="1" s="1"/>
  <c r="J801" i="1"/>
  <c r="I801" i="1" s="1"/>
  <c r="J4856" i="1"/>
  <c r="I4856" i="1" s="1"/>
  <c r="J4854" i="1"/>
  <c r="I4854" i="1" s="1"/>
  <c r="J4845" i="1"/>
  <c r="I4845" i="1" s="1"/>
  <c r="J4328" i="1"/>
  <c r="I4328" i="1" s="1"/>
  <c r="J3852" i="1"/>
  <c r="I3852" i="1" s="1"/>
  <c r="J3820" i="1"/>
  <c r="I3820" i="1" s="1"/>
  <c r="J3802" i="1"/>
  <c r="I3802" i="1" s="1"/>
  <c r="J3895" i="1"/>
  <c r="I3895" i="1" s="1"/>
  <c r="J2769" i="1"/>
  <c r="I2769" i="1" s="1"/>
  <c r="J2664" i="1"/>
  <c r="I2664" i="1" s="1"/>
  <c r="J2104" i="1"/>
  <c r="I2104" i="1" s="1"/>
  <c r="J1733" i="1"/>
  <c r="I1733" i="1" s="1"/>
  <c r="J923" i="1"/>
  <c r="I923" i="1" s="1"/>
  <c r="J865" i="1"/>
  <c r="I865" i="1" s="1"/>
  <c r="J840" i="1"/>
  <c r="I840" i="1" s="1"/>
  <c r="J1207" i="1"/>
  <c r="I1207" i="1" s="1"/>
  <c r="J1128" i="1"/>
  <c r="I1128" i="1" s="1"/>
  <c r="J1266" i="1"/>
  <c r="I1266" i="1" s="1"/>
  <c r="J1244" i="1"/>
  <c r="I1244" i="1" s="1"/>
  <c r="J1229" i="1"/>
  <c r="I1229" i="1" s="1"/>
  <c r="J1058" i="1"/>
  <c r="I1058" i="1" s="1"/>
  <c r="J942" i="1"/>
  <c r="I942" i="1" s="1"/>
  <c r="J4183" i="1"/>
  <c r="I4183" i="1" s="1"/>
  <c r="J810" i="1"/>
  <c r="I810" i="1" s="1"/>
  <c r="J4858" i="1"/>
  <c r="I4858" i="1" s="1"/>
  <c r="J4896" i="1"/>
  <c r="I4896" i="1" s="1"/>
  <c r="J4846" i="1"/>
  <c r="I4846" i="1" s="1"/>
  <c r="J4046" i="1"/>
  <c r="I4046" i="1" s="1"/>
  <c r="J3804" i="1"/>
  <c r="I3804" i="1" s="1"/>
  <c r="J3906" i="1"/>
  <c r="I3906" i="1" s="1"/>
  <c r="J2742" i="1"/>
  <c r="I2742" i="1" s="1"/>
  <c r="J2713" i="1"/>
  <c r="I2713" i="1" s="1"/>
  <c r="J2698" i="1"/>
  <c r="I2698" i="1" s="1"/>
  <c r="J2113" i="1"/>
  <c r="I2113" i="1" s="1"/>
  <c r="J2139" i="1"/>
  <c r="I2139" i="1" s="1"/>
  <c r="J1670" i="1"/>
  <c r="I1670" i="1" s="1"/>
  <c r="J909" i="1"/>
  <c r="I909" i="1" s="1"/>
  <c r="J842" i="1"/>
  <c r="I842" i="1" s="1"/>
  <c r="J785" i="1"/>
  <c r="I785" i="1" s="1"/>
  <c r="J744" i="1"/>
  <c r="I744" i="1" s="1"/>
  <c r="J1224" i="1"/>
  <c r="I1224" i="1" s="1"/>
  <c r="J1072" i="1"/>
  <c r="I1072" i="1" s="1"/>
  <c r="J4197" i="1"/>
  <c r="I4197" i="1" s="1"/>
  <c r="J4871" i="1"/>
  <c r="I4871" i="1" s="1"/>
  <c r="J4898" i="1"/>
  <c r="I4898" i="1" s="1"/>
  <c r="J4055" i="1"/>
  <c r="I4055" i="1" s="1"/>
  <c r="J3844" i="1"/>
  <c r="I3844" i="1" s="1"/>
  <c r="J3818" i="1"/>
  <c r="I3818" i="1" s="1"/>
  <c r="J3921" i="1"/>
  <c r="I3921" i="1" s="1"/>
  <c r="J2741" i="1"/>
  <c r="I2741" i="1" s="1"/>
  <c r="J2759" i="1"/>
  <c r="I2759" i="1" s="1"/>
  <c r="J2756" i="1"/>
  <c r="I2756" i="1" s="1"/>
  <c r="J1731" i="1"/>
  <c r="I1731" i="1" s="1"/>
  <c r="J902" i="1"/>
  <c r="I902" i="1" s="1"/>
  <c r="J1134" i="1"/>
  <c r="I1134" i="1" s="1"/>
  <c r="J1196" i="1"/>
  <c r="I1196" i="1" s="1"/>
  <c r="J727" i="1"/>
  <c r="I727" i="1" s="1"/>
  <c r="J950" i="1"/>
  <c r="I950" i="1" s="1"/>
  <c r="J998" i="1"/>
  <c r="I998" i="1" s="1"/>
  <c r="J4498" i="1"/>
  <c r="I4498" i="1" s="1"/>
  <c r="J5090" i="1"/>
  <c r="I5090" i="1" s="1"/>
  <c r="J4543" i="1"/>
  <c r="I4543" i="1" s="1"/>
  <c r="J3828" i="1"/>
  <c r="I3828" i="1" s="1"/>
  <c r="J3925" i="1"/>
  <c r="I3925" i="1" s="1"/>
  <c r="J2729" i="1"/>
  <c r="I2729" i="1" s="1"/>
  <c r="J2722" i="1"/>
  <c r="I2722" i="1" s="1"/>
  <c r="J889" i="1"/>
  <c r="I889" i="1" s="1"/>
  <c r="J1206" i="1"/>
  <c r="I1206" i="1" s="1"/>
  <c r="J1161" i="1"/>
  <c r="I1161" i="1" s="1"/>
  <c r="J791" i="1"/>
  <c r="I791" i="1" s="1"/>
  <c r="J1228" i="1"/>
  <c r="I1228" i="1" s="1"/>
  <c r="J1074" i="1"/>
  <c r="I1074" i="1" s="1"/>
  <c r="J1059" i="1"/>
  <c r="I1059" i="1" s="1"/>
  <c r="J1564" i="1"/>
  <c r="I1564" i="1" s="1"/>
  <c r="J1739" i="1"/>
  <c r="I1739" i="1" s="1"/>
  <c r="J4903" i="1"/>
  <c r="I4903" i="1" s="1"/>
  <c r="J4343" i="1"/>
  <c r="I4343" i="1" s="1"/>
  <c r="J4068" i="1"/>
  <c r="I4068" i="1" s="1"/>
  <c r="J3807" i="1"/>
  <c r="I3807" i="1" s="1"/>
  <c r="J4050" i="1"/>
  <c r="I4050" i="1" s="1"/>
  <c r="J3797" i="1"/>
  <c r="I3797" i="1" s="1"/>
  <c r="J3940" i="1"/>
  <c r="I3940" i="1" s="1"/>
  <c r="J2697" i="1"/>
  <c r="I2697" i="1" s="1"/>
  <c r="J2735" i="1"/>
  <c r="I2735" i="1" s="1"/>
  <c r="J1704" i="1"/>
  <c r="I1704" i="1" s="1"/>
  <c r="J839" i="1"/>
  <c r="I839" i="1" s="1"/>
  <c r="J1116" i="1"/>
  <c r="I1116" i="1" s="1"/>
  <c r="J1179" i="1"/>
  <c r="I1179" i="1" s="1"/>
  <c r="J813" i="1"/>
  <c r="I813" i="1" s="1"/>
  <c r="J767" i="1"/>
  <c r="I767" i="1" s="1"/>
  <c r="J1235" i="1"/>
  <c r="I1235" i="1" s="1"/>
  <c r="J953" i="1"/>
  <c r="I953" i="1" s="1"/>
  <c r="J988" i="1"/>
  <c r="I988" i="1" s="1"/>
  <c r="J2886" i="1"/>
  <c r="I2886" i="1" s="1"/>
  <c r="J1889" i="1"/>
  <c r="I1889" i="1" s="1"/>
  <c r="J4852" i="1"/>
  <c r="I4852" i="1" s="1"/>
  <c r="J149" i="1"/>
  <c r="I149" i="1" s="1"/>
  <c r="J4034" i="1"/>
  <c r="I4034" i="1" s="1"/>
  <c r="J3323" i="1"/>
  <c r="I3323" i="1" s="1"/>
  <c r="J2738" i="1"/>
  <c r="I2738" i="1" s="1"/>
  <c r="J2920" i="1"/>
  <c r="I2920" i="1" s="1"/>
  <c r="J1870" i="1"/>
  <c r="I1870" i="1" s="1"/>
  <c r="J1898" i="1"/>
  <c r="I1898" i="1" s="1"/>
  <c r="J2689" i="1"/>
  <c r="I2689" i="1" s="1"/>
  <c r="J1680" i="1"/>
  <c r="I1680" i="1" s="1"/>
  <c r="J805" i="1"/>
  <c r="I805" i="1" s="1"/>
  <c r="J1066" i="1"/>
  <c r="I1066" i="1" s="1"/>
  <c r="J4006" i="1"/>
  <c r="I4006" i="1" s="1"/>
  <c r="J5110" i="1"/>
  <c r="I5110" i="1" s="1"/>
  <c r="J4358" i="1"/>
  <c r="I4358" i="1" s="1"/>
  <c r="I4090" i="1"/>
  <c r="J3148" i="1"/>
  <c r="I3148" i="1" s="1"/>
  <c r="J2787" i="1"/>
  <c r="I2787" i="1" s="1"/>
  <c r="I3714" i="1"/>
  <c r="L202" i="1"/>
  <c r="I202" i="1" s="1"/>
  <c r="L4" i="1"/>
  <c r="I4" i="1" s="1"/>
  <c r="J1290" i="1"/>
  <c r="I1290" i="1" s="1"/>
  <c r="J1198" i="1"/>
  <c r="I1198" i="1" s="1"/>
  <c r="J3848" i="1"/>
  <c r="I3848" i="1" s="1"/>
  <c r="J907" i="1"/>
  <c r="I907" i="1" s="1"/>
  <c r="J789" i="1"/>
  <c r="I789" i="1" s="1"/>
  <c r="J3139" i="1"/>
  <c r="I3139" i="1" s="1"/>
  <c r="J1264" i="1"/>
  <c r="I1264" i="1" s="1"/>
  <c r="J879" i="1"/>
  <c r="I879" i="1" s="1"/>
  <c r="J3237" i="1"/>
  <c r="I3237" i="1" s="1"/>
  <c r="J1070" i="1"/>
  <c r="I1070" i="1" s="1"/>
  <c r="J3239" i="1"/>
  <c r="I3239" i="1" s="1"/>
  <c r="J5151" i="1"/>
  <c r="I5151" i="1" s="1"/>
  <c r="J3157" i="1"/>
  <c r="I3157" i="1" s="1"/>
  <c r="J3128" i="1"/>
  <c r="I3128" i="1" s="1"/>
  <c r="J2788" i="1"/>
  <c r="I2788" i="1" s="1"/>
  <c r="J2783" i="1"/>
  <c r="I2783" i="1" s="1"/>
  <c r="J2214" i="1"/>
  <c r="I2214" i="1" s="1"/>
  <c r="J3241" i="1"/>
  <c r="I3241" i="1" s="1"/>
  <c r="J3161" i="1"/>
  <c r="I3161" i="1" s="1"/>
  <c r="J3130" i="1"/>
  <c r="I3130" i="1" s="1"/>
  <c r="J4248" i="1"/>
  <c r="I4248" i="1" s="1"/>
  <c r="J3137" i="1"/>
  <c r="I3137" i="1" s="1"/>
  <c r="J3673" i="1"/>
  <c r="I3673" i="1" s="1"/>
  <c r="J4601" i="1"/>
  <c r="I4601" i="1" s="1"/>
  <c r="J3138" i="1"/>
  <c r="I3138" i="1" s="1"/>
  <c r="J3211" i="1"/>
  <c r="I3211" i="1" s="1"/>
  <c r="J2782" i="1"/>
  <c r="I2782" i="1" s="1"/>
  <c r="J2248" i="1"/>
  <c r="I2248" i="1" s="1"/>
  <c r="J4279" i="1"/>
  <c r="I4279" i="1" s="1"/>
  <c r="J3141" i="1"/>
  <c r="I3141" i="1" s="1"/>
  <c r="J5074" i="1"/>
  <c r="I5074" i="1" s="1"/>
  <c r="J4800" i="1"/>
  <c r="I4800" i="1" s="1"/>
  <c r="J4820" i="1"/>
  <c r="I4820" i="1" s="1"/>
  <c r="J2556" i="1"/>
  <c r="I2556" i="1" s="1"/>
  <c r="J3663" i="1"/>
  <c r="I3663" i="1" s="1"/>
  <c r="J2634" i="1"/>
  <c r="I2634" i="1" s="1"/>
  <c r="J2658" i="1"/>
  <c r="I2658" i="1" s="1"/>
  <c r="J2642" i="1"/>
  <c r="I2642" i="1" s="1"/>
  <c r="J2608" i="1"/>
  <c r="I2608" i="1" s="1"/>
  <c r="J2604" i="1"/>
  <c r="I2604" i="1" s="1"/>
  <c r="J2644" i="1"/>
  <c r="I2644" i="1" s="1"/>
  <c r="J1607" i="1"/>
  <c r="I1607" i="1" s="1"/>
  <c r="J662" i="1"/>
  <c r="I662" i="1" s="1"/>
  <c r="J4089" i="1"/>
  <c r="I4089" i="1" s="1"/>
  <c r="J4595" i="1"/>
  <c r="I4595" i="1" s="1"/>
  <c r="J1008" i="1"/>
  <c r="I1008" i="1" s="1"/>
  <c r="J1729" i="1"/>
  <c r="I1729" i="1" s="1"/>
  <c r="J1036" i="1"/>
  <c r="I1036" i="1" s="1"/>
  <c r="J751" i="1"/>
  <c r="I751" i="1" s="1"/>
  <c r="J984" i="1"/>
  <c r="I984" i="1" s="1"/>
  <c r="J2267" i="1"/>
  <c r="I2267" i="1" s="1"/>
  <c r="J3373" i="1"/>
  <c r="I3373" i="1" s="1"/>
  <c r="J2902" i="1"/>
  <c r="I2902" i="1" s="1"/>
  <c r="J3346" i="1"/>
  <c r="I3346" i="1" s="1"/>
  <c r="J2314" i="1"/>
  <c r="I2314" i="1" s="1"/>
  <c r="J4413" i="1"/>
  <c r="I4413" i="1" s="1"/>
  <c r="J4633" i="1"/>
  <c r="I4633" i="1" s="1"/>
  <c r="J2932" i="1"/>
  <c r="I2932" i="1" s="1"/>
  <c r="J4380" i="1"/>
  <c r="I4380" i="1" s="1"/>
  <c r="J2876" i="1"/>
  <c r="I2876" i="1" s="1"/>
  <c r="J196" i="1"/>
  <c r="I196" i="1" s="1"/>
  <c r="J1896" i="1"/>
  <c r="I1896" i="1" s="1"/>
  <c r="J2363" i="1"/>
  <c r="I2363" i="1" s="1"/>
  <c r="J2330" i="1"/>
  <c r="I2330" i="1" s="1"/>
  <c r="J2923" i="1"/>
  <c r="I2923" i="1" s="1"/>
  <c r="J1905" i="1"/>
  <c r="I1905" i="1" s="1"/>
  <c r="J132" i="1"/>
  <c r="I132" i="1" s="1"/>
  <c r="J1551" i="1"/>
  <c r="I1551" i="1" s="1"/>
  <c r="J2448" i="1"/>
  <c r="I2448" i="1" s="1"/>
  <c r="J2484" i="1"/>
  <c r="I2484" i="1" s="1"/>
  <c r="J4429" i="1"/>
  <c r="I4429" i="1" s="1"/>
  <c r="J4630" i="1"/>
  <c r="I4630" i="1" s="1"/>
  <c r="J5201" i="1"/>
  <c r="I5201" i="1" s="1"/>
  <c r="J61" i="1"/>
  <c r="I61" i="1" s="1"/>
  <c r="J1484" i="1"/>
  <c r="I1484" i="1" s="1"/>
  <c r="J1929" i="1"/>
  <c r="I1929" i="1" s="1"/>
  <c r="J3336" i="1"/>
  <c r="I3336" i="1" s="1"/>
  <c r="J227" i="1"/>
  <c r="I227" i="1" s="1"/>
  <c r="J1549" i="1"/>
  <c r="I1549" i="1" s="1"/>
  <c r="J2441" i="1"/>
  <c r="I2441" i="1" s="1"/>
  <c r="J4196" i="1"/>
  <c r="I4196" i="1" s="1"/>
  <c r="J4650" i="1"/>
  <c r="I4650" i="1" s="1"/>
  <c r="J1516" i="1"/>
  <c r="I1516" i="1" s="1"/>
  <c r="J3543" i="1"/>
  <c r="I3543" i="1" s="1"/>
  <c r="J4445" i="1"/>
  <c r="I4445" i="1" s="1"/>
  <c r="J1942" i="1"/>
  <c r="I1942" i="1" s="1"/>
  <c r="J3873" i="1"/>
  <c r="I3873" i="1" s="1"/>
  <c r="J829" i="1"/>
  <c r="I829" i="1" s="1"/>
  <c r="J790" i="1"/>
  <c r="I790" i="1" s="1"/>
  <c r="J4032" i="1"/>
  <c r="I4032" i="1" s="1"/>
  <c r="J2770" i="1"/>
  <c r="I2770" i="1" s="1"/>
  <c r="J996" i="1"/>
  <c r="I996" i="1" s="1"/>
  <c r="J1271" i="1"/>
  <c r="I1271" i="1" s="1"/>
  <c r="J4333" i="1"/>
  <c r="I4333" i="1" s="1"/>
  <c r="J2760" i="1"/>
  <c r="I2760" i="1" s="1"/>
  <c r="J3850" i="1"/>
  <c r="I3850" i="1" s="1"/>
  <c r="J776" i="1"/>
  <c r="I776" i="1" s="1"/>
  <c r="J806" i="1"/>
  <c r="I806" i="1" s="1"/>
  <c r="J848" i="1"/>
  <c r="I848" i="1" s="1"/>
  <c r="J756" i="1"/>
  <c r="I756" i="1" s="1"/>
  <c r="J4291" i="1"/>
  <c r="I4291" i="1" s="1"/>
  <c r="J4054" i="1"/>
  <c r="I4054" i="1" s="1"/>
  <c r="J1184" i="1"/>
  <c r="I1184" i="1" s="1"/>
  <c r="J4864" i="1"/>
  <c r="I4864" i="1" s="1"/>
  <c r="J1215" i="1"/>
  <c r="I1215" i="1" s="1"/>
  <c r="J1023" i="1"/>
  <c r="I1023" i="1" s="1"/>
  <c r="J4851" i="1"/>
  <c r="I4851" i="1" s="1"/>
  <c r="J745" i="1"/>
  <c r="I745" i="1" s="1"/>
  <c r="J1286" i="1"/>
  <c r="I1286" i="1" s="1"/>
  <c r="J3819" i="1"/>
  <c r="I3819" i="1" s="1"/>
  <c r="J1071" i="1"/>
  <c r="I1071" i="1" s="1"/>
  <c r="J4035" i="1"/>
  <c r="I4035" i="1" s="1"/>
  <c r="J2681" i="1"/>
  <c r="I2681" i="1" s="1"/>
  <c r="J4060" i="1"/>
  <c r="I4060" i="1" s="1"/>
  <c r="J4875" i="1"/>
  <c r="I4875" i="1" s="1"/>
  <c r="J3095" i="1"/>
  <c r="I3095" i="1" s="1"/>
  <c r="J1880" i="1"/>
  <c r="I1880" i="1" s="1"/>
  <c r="J2282" i="1"/>
  <c r="I2282" i="1" s="1"/>
  <c r="J2301" i="1"/>
  <c r="I2301" i="1" s="1"/>
  <c r="J1876" i="1"/>
  <c r="I1876" i="1" s="1"/>
  <c r="J2921" i="1"/>
  <c r="I2921" i="1" s="1"/>
  <c r="J2935" i="1"/>
  <c r="I2935" i="1" s="1"/>
  <c r="J2936" i="1"/>
  <c r="I2936" i="1" s="1"/>
  <c r="J2898" i="1"/>
  <c r="I2898" i="1" s="1"/>
  <c r="J3344" i="1"/>
  <c r="I3344" i="1" s="1"/>
  <c r="J3368" i="1"/>
  <c r="I3368" i="1" s="1"/>
  <c r="J3256" i="1"/>
  <c r="I3256" i="1" s="1"/>
  <c r="J2275" i="1"/>
  <c r="I2275" i="1" s="1"/>
  <c r="J2313" i="1"/>
  <c r="I2313" i="1" s="1"/>
  <c r="J3285" i="1"/>
  <c r="I3285" i="1" s="1"/>
  <c r="J3327" i="1"/>
  <c r="I3327" i="1" s="1"/>
  <c r="J2333" i="1"/>
  <c r="I2333" i="1" s="1"/>
  <c r="J2916" i="1"/>
  <c r="I2916" i="1" s="1"/>
  <c r="J4384" i="1"/>
  <c r="I4384" i="1" s="1"/>
  <c r="J4407" i="1"/>
  <c r="I4407" i="1" s="1"/>
  <c r="J1895" i="1"/>
  <c r="I1895" i="1" s="1"/>
  <c r="J1867" i="1"/>
  <c r="I1867" i="1" s="1"/>
  <c r="J4938" i="1"/>
  <c r="I4938" i="1" s="1"/>
  <c r="J165" i="1"/>
  <c r="I165" i="1" s="1"/>
  <c r="J2261" i="1"/>
  <c r="I2261" i="1" s="1"/>
  <c r="J2926" i="1"/>
  <c r="I2926" i="1" s="1"/>
  <c r="J4648" i="1"/>
  <c r="I4648" i="1" s="1"/>
  <c r="J1414" i="1"/>
  <c r="I1414" i="1" s="1"/>
  <c r="J5179" i="1"/>
  <c r="I5179" i="1" s="1"/>
  <c r="J4136" i="1"/>
  <c r="I4136" i="1" s="1"/>
  <c r="J4381" i="1"/>
  <c r="I4381" i="1" s="1"/>
  <c r="J4655" i="1"/>
  <c r="I4655" i="1" s="1"/>
  <c r="J158" i="1"/>
  <c r="I158" i="1" s="1"/>
  <c r="J199" i="1"/>
  <c r="I199" i="1" s="1"/>
  <c r="J3319" i="1"/>
  <c r="I3319" i="1" s="1"/>
  <c r="J3320" i="1"/>
  <c r="I3320" i="1" s="1"/>
  <c r="J4421" i="1"/>
  <c r="I4421" i="1" s="1"/>
  <c r="J145" i="1"/>
  <c r="I145" i="1" s="1"/>
  <c r="J157" i="1"/>
  <c r="I157" i="1" s="1"/>
  <c r="J4424" i="1"/>
  <c r="I4424" i="1" s="1"/>
  <c r="J4377" i="1"/>
  <c r="I4377" i="1" s="1"/>
  <c r="J5214" i="1"/>
  <c r="I5214" i="1" s="1"/>
  <c r="J135" i="1"/>
  <c r="I135" i="1" s="1"/>
  <c r="J200" i="1"/>
  <c r="I200" i="1" s="1"/>
  <c r="J204" i="1"/>
  <c r="I204" i="1" s="1"/>
  <c r="J5" i="1"/>
  <c r="I5" i="1" s="1"/>
  <c r="J147" i="1"/>
  <c r="I147" i="1" s="1"/>
  <c r="J4390" i="1"/>
  <c r="I4390" i="1" s="1"/>
  <c r="J4629" i="1"/>
  <c r="I4629" i="1" s="1"/>
  <c r="J5216" i="1"/>
  <c r="I5216" i="1" s="1"/>
  <c r="J225" i="1"/>
  <c r="I225" i="1" s="1"/>
  <c r="J104" i="1"/>
  <c r="I104" i="1" s="1"/>
  <c r="J2009" i="1"/>
  <c r="I2009" i="1" s="1"/>
  <c r="J91" i="1"/>
  <c r="I91" i="1" s="1"/>
  <c r="J111" i="1"/>
  <c r="I111" i="1" s="1"/>
  <c r="J243" i="1"/>
  <c r="I243" i="1" s="1"/>
  <c r="J1520" i="1"/>
  <c r="I1520" i="1" s="1"/>
  <c r="J1938" i="1"/>
  <c r="I1938" i="1" s="1"/>
  <c r="J4469" i="1"/>
  <c r="I4469" i="1" s="1"/>
  <c r="J5007" i="1"/>
  <c r="I5007" i="1" s="1"/>
  <c r="J5010" i="1"/>
  <c r="I5010" i="1" s="1"/>
  <c r="J1506" i="1"/>
  <c r="I1506" i="1" s="1"/>
  <c r="J1514" i="1"/>
  <c r="I1514" i="1" s="1"/>
  <c r="J1519" i="1"/>
  <c r="I1519" i="1" s="1"/>
  <c r="J1538" i="1"/>
  <c r="I1538" i="1" s="1"/>
  <c r="J1540" i="1"/>
  <c r="I1540" i="1" s="1"/>
  <c r="J2008" i="1"/>
  <c r="I2008" i="1" s="1"/>
  <c r="J2437" i="1"/>
  <c r="I2437" i="1" s="1"/>
  <c r="J2525" i="1"/>
  <c r="I2525" i="1" s="1"/>
  <c r="J2424" i="1"/>
  <c r="I2424" i="1" s="1"/>
  <c r="J2966" i="1"/>
  <c r="I2966" i="1" s="1"/>
  <c r="J207" i="1"/>
  <c r="I207" i="1" s="1"/>
  <c r="J1460" i="1"/>
  <c r="I1460" i="1" s="1"/>
  <c r="J1493" i="1"/>
  <c r="I1493" i="1" s="1"/>
  <c r="J2011" i="1"/>
  <c r="I2011" i="1" s="1"/>
  <c r="J2399" i="1"/>
  <c r="I2399" i="1" s="1"/>
  <c r="J4477" i="1"/>
  <c r="I4477" i="1" s="1"/>
  <c r="J4679" i="1"/>
  <c r="I4679" i="1" s="1"/>
  <c r="J74" i="1"/>
  <c r="I74" i="1" s="1"/>
  <c r="J1479" i="1"/>
  <c r="I1479" i="1" s="1"/>
  <c r="J1489" i="1"/>
  <c r="I1489" i="1" s="1"/>
  <c r="J1550" i="1"/>
  <c r="I1550" i="1" s="1"/>
  <c r="J2001" i="1"/>
  <c r="I2001" i="1" s="1"/>
  <c r="J1917" i="1"/>
  <c r="I1917" i="1" s="1"/>
  <c r="J1487" i="1"/>
  <c r="I1487" i="1" s="1"/>
  <c r="J2000" i="1"/>
  <c r="I2000" i="1" s="1"/>
  <c r="J1464" i="1"/>
  <c r="I1464" i="1" s="1"/>
  <c r="J1492" i="1"/>
  <c r="I1492" i="1" s="1"/>
  <c r="J1939" i="1"/>
  <c r="I1939" i="1" s="1"/>
  <c r="J1993" i="1"/>
  <c r="I1993" i="1" s="1"/>
  <c r="J2002" i="1"/>
  <c r="I2002" i="1" s="1"/>
  <c r="J2475" i="1"/>
  <c r="I2475" i="1" s="1"/>
  <c r="J4186" i="1"/>
  <c r="I4186" i="1" s="1"/>
  <c r="J2470" i="1"/>
  <c r="I2470" i="1" s="1"/>
  <c r="J4201" i="1"/>
  <c r="I4201" i="1" s="1"/>
  <c r="J5031" i="1"/>
  <c r="I5031" i="1" s="1"/>
  <c r="J3413" i="1"/>
  <c r="I3413" i="1" s="1"/>
  <c r="J3415" i="1"/>
  <c r="I3415" i="1" s="1"/>
  <c r="J4233" i="1"/>
  <c r="I4233" i="1" s="1"/>
  <c r="J4456" i="1"/>
  <c r="I4456" i="1" s="1"/>
  <c r="J2461" i="1"/>
  <c r="I2461" i="1" s="1"/>
  <c r="J2488" i="1"/>
  <c r="I2488" i="1" s="1"/>
  <c r="J2396" i="1"/>
  <c r="I2396" i="1" s="1"/>
  <c r="J4225" i="1"/>
  <c r="I4225" i="1" s="1"/>
  <c r="J4172" i="1"/>
  <c r="I4172" i="1" s="1"/>
  <c r="J4672" i="1"/>
  <c r="I4672" i="1" s="1"/>
  <c r="J4686" i="1"/>
  <c r="I4686" i="1" s="1"/>
  <c r="J4184" i="1"/>
  <c r="I4184" i="1" s="1"/>
  <c r="J4468" i="1"/>
  <c r="I4468" i="1" s="1"/>
  <c r="J4449" i="1"/>
  <c r="I4449" i="1" s="1"/>
  <c r="J4702" i="1"/>
  <c r="I4702" i="1" s="1"/>
  <c r="J1121" i="1"/>
  <c r="I1121" i="1" s="1"/>
  <c r="J79" i="1"/>
  <c r="I79" i="1" s="1"/>
  <c r="J3029" i="1"/>
  <c r="I3029" i="1" s="1"/>
  <c r="J2948" i="1"/>
  <c r="I2948" i="1" s="1"/>
  <c r="J4708" i="1"/>
  <c r="I4708" i="1" s="1"/>
  <c r="J4710" i="1"/>
  <c r="I4710" i="1" s="1"/>
  <c r="J5030" i="1"/>
  <c r="I5030" i="1" s="1"/>
  <c r="J5001" i="1"/>
  <c r="I5001" i="1" s="1"/>
  <c r="J911" i="1"/>
  <c r="I911" i="1" s="1"/>
  <c r="J5032" i="1"/>
  <c r="I5032" i="1" s="1"/>
  <c r="J5002" i="1"/>
  <c r="I5002" i="1" s="1"/>
  <c r="J3494" i="1"/>
  <c r="I3494" i="1" s="1"/>
  <c r="J2749" i="1"/>
  <c r="I2749" i="1" s="1"/>
  <c r="J4318" i="1"/>
  <c r="I4318" i="1" s="1"/>
  <c r="J4023" i="1"/>
  <c r="I4023" i="1" s="1"/>
  <c r="J1022" i="1"/>
  <c r="I1022" i="1" s="1"/>
  <c r="J802" i="1"/>
  <c r="I802" i="1" s="1"/>
  <c r="J1139" i="1"/>
  <c r="I1139" i="1" s="1"/>
  <c r="J2672" i="1"/>
  <c r="I2672" i="1" s="1"/>
  <c r="J1174" i="1"/>
  <c r="I1174" i="1" s="1"/>
  <c r="J872" i="1"/>
  <c r="I872" i="1" s="1"/>
  <c r="J1285" i="1"/>
  <c r="I1285" i="1" s="1"/>
  <c r="J2718" i="1"/>
  <c r="I2718" i="1" s="1"/>
  <c r="J811" i="1"/>
  <c r="I811" i="1" s="1"/>
  <c r="J1153" i="1"/>
  <c r="I1153" i="1" s="1"/>
  <c r="J4853" i="1"/>
  <c r="I4853" i="1" s="1"/>
  <c r="J1817" i="1"/>
  <c r="I1817" i="1" s="1"/>
  <c r="J1874" i="1"/>
  <c r="I1874" i="1" s="1"/>
  <c r="J1888" i="1"/>
  <c r="I1888" i="1" s="1"/>
  <c r="J2356" i="1"/>
  <c r="I2356" i="1" s="1"/>
  <c r="J2844" i="1"/>
  <c r="I2844" i="1" s="1"/>
  <c r="J2875" i="1"/>
  <c r="I2875" i="1" s="1"/>
  <c r="J3276" i="1"/>
  <c r="I3276" i="1" s="1"/>
  <c r="J3309" i="1"/>
  <c r="I3309" i="1" s="1"/>
  <c r="J4135" i="1"/>
  <c r="I4135" i="1" s="1"/>
  <c r="J2913" i="1"/>
  <c r="I2913" i="1" s="1"/>
  <c r="J2919" i="1"/>
  <c r="I2919" i="1" s="1"/>
  <c r="J2310" i="1"/>
  <c r="I2310" i="1" s="1"/>
  <c r="J4130" i="1"/>
  <c r="I4130" i="1" s="1"/>
  <c r="J2931" i="1"/>
  <c r="I2931" i="1" s="1"/>
  <c r="J2904" i="1"/>
  <c r="I2904" i="1" s="1"/>
  <c r="J3278" i="1"/>
  <c r="I3278" i="1" s="1"/>
  <c r="J4148" i="1"/>
  <c r="I4148" i="1" s="1"/>
  <c r="J2901" i="1"/>
  <c r="I2901" i="1" s="1"/>
  <c r="J3324" i="1"/>
  <c r="I3324" i="1" s="1"/>
  <c r="J2937" i="1"/>
  <c r="I2937" i="1" s="1"/>
  <c r="J2837" i="1"/>
  <c r="I2837" i="1" s="1"/>
  <c r="J2874" i="1"/>
  <c r="I2874" i="1" s="1"/>
  <c r="J4435" i="1"/>
  <c r="I4435" i="1" s="1"/>
  <c r="J5177" i="1"/>
  <c r="I5177" i="1" s="1"/>
  <c r="J4423" i="1"/>
  <c r="I4423" i="1" s="1"/>
  <c r="J5167" i="1"/>
  <c r="I5167" i="1" s="1"/>
  <c r="J4409" i="1"/>
  <c r="I4409" i="1" s="1"/>
  <c r="J4641" i="1"/>
  <c r="I4641" i="1" s="1"/>
  <c r="J5210" i="1"/>
  <c r="I5210" i="1" s="1"/>
  <c r="J4439" i="1"/>
  <c r="I4439" i="1" s="1"/>
  <c r="J213" i="1"/>
  <c r="I213" i="1" s="1"/>
  <c r="J180" i="1"/>
  <c r="I180" i="1" s="1"/>
  <c r="J89" i="1"/>
  <c r="I89" i="1" s="1"/>
  <c r="J125" i="1"/>
  <c r="I125" i="1" s="1"/>
  <c r="J201" i="1"/>
  <c r="I201" i="1" s="1"/>
  <c r="J162" i="1"/>
  <c r="I162" i="1" s="1"/>
  <c r="J177" i="1"/>
  <c r="I177" i="1" s="1"/>
  <c r="J94" i="1"/>
  <c r="I94" i="1" s="1"/>
  <c r="J126" i="1"/>
  <c r="I126" i="1" s="1"/>
  <c r="J131" i="1"/>
  <c r="I131" i="1" s="1"/>
  <c r="J246" i="1"/>
  <c r="I246" i="1" s="1"/>
  <c r="J167" i="1"/>
  <c r="I167" i="1" s="1"/>
  <c r="J13" i="1"/>
  <c r="I13" i="1" s="1"/>
  <c r="J31" i="1"/>
  <c r="I31" i="1" s="1"/>
  <c r="J55" i="1"/>
  <c r="I55" i="1" s="1"/>
  <c r="J1494" i="1"/>
  <c r="I1494" i="1" s="1"/>
  <c r="J263" i="1"/>
  <c r="I263" i="1" s="1"/>
  <c r="J1539" i="1"/>
  <c r="I1539" i="1" s="1"/>
  <c r="J1497" i="1"/>
  <c r="I1497" i="1" s="1"/>
  <c r="J1490" i="1"/>
  <c r="I1490" i="1" s="1"/>
  <c r="J1534" i="1"/>
  <c r="I1534" i="1" s="1"/>
  <c r="J1932" i="1"/>
  <c r="I1932" i="1" s="1"/>
  <c r="J1525" i="1"/>
  <c r="I1525" i="1" s="1"/>
  <c r="J1528" i="1"/>
  <c r="I1528" i="1" s="1"/>
  <c r="J1439" i="1"/>
  <c r="I1439" i="1" s="1"/>
  <c r="J1532" i="1"/>
  <c r="I1532" i="1" s="1"/>
  <c r="J1472" i="1"/>
  <c r="I1472" i="1" s="1"/>
  <c r="J1941" i="1"/>
  <c r="I1941" i="1" s="1"/>
  <c r="J2003" i="1"/>
  <c r="I2003" i="1" s="1"/>
  <c r="J1495" i="1"/>
  <c r="I1495" i="1" s="1"/>
  <c r="J1973" i="1"/>
  <c r="I1973" i="1" s="1"/>
  <c r="J1933" i="1"/>
  <c r="I1933" i="1" s="1"/>
  <c r="J1986" i="1"/>
  <c r="I1986" i="1" s="1"/>
  <c r="J2007" i="1"/>
  <c r="I2007" i="1" s="1"/>
  <c r="J2440" i="1"/>
  <c r="I2440" i="1" s="1"/>
  <c r="J2400" i="1"/>
  <c r="I2400" i="1" s="1"/>
  <c r="J2481" i="1"/>
  <c r="I2481" i="1" s="1"/>
  <c r="J2367" i="1"/>
  <c r="I2367" i="1" s="1"/>
  <c r="J2374" i="1"/>
  <c r="I2374" i="1" s="1"/>
  <c r="J2384" i="1"/>
  <c r="I2384" i="1" s="1"/>
  <c r="J2482" i="1"/>
  <c r="I2482" i="1" s="1"/>
  <c r="J2392" i="1"/>
  <c r="I2392" i="1" s="1"/>
  <c r="J3002" i="1"/>
  <c r="I3002" i="1" s="1"/>
  <c r="J3471" i="1"/>
  <c r="I3471" i="1" s="1"/>
  <c r="J3442" i="1"/>
  <c r="I3442" i="1" s="1"/>
  <c r="J3472" i="1"/>
  <c r="I3472" i="1" s="1"/>
  <c r="J3010" i="1"/>
  <c r="I3010" i="1" s="1"/>
  <c r="J2947" i="1"/>
  <c r="I2947" i="1" s="1"/>
  <c r="J2955" i="1"/>
  <c r="I2955" i="1" s="1"/>
  <c r="J3541" i="1"/>
  <c r="I3541" i="1" s="1"/>
  <c r="J4187" i="1"/>
  <c r="I4187" i="1" s="1"/>
  <c r="J4448" i="1"/>
  <c r="I4448" i="1" s="1"/>
  <c r="J4175" i="1"/>
  <c r="I4175" i="1" s="1"/>
  <c r="J4193" i="1"/>
  <c r="I4193" i="1" s="1"/>
  <c r="J4494" i="1"/>
  <c r="I4494" i="1" s="1"/>
  <c r="J4745" i="1"/>
  <c r="I4745" i="1" s="1"/>
  <c r="J4983" i="1"/>
  <c r="I4983" i="1" s="1"/>
  <c r="J4743" i="1"/>
  <c r="I4743" i="1" s="1"/>
  <c r="J4293" i="1"/>
  <c r="I4293" i="1" s="1"/>
  <c r="J596" i="1"/>
  <c r="I596" i="1" s="1"/>
  <c r="J170" i="1"/>
  <c r="I170" i="1" s="1"/>
  <c r="J4717" i="1"/>
  <c r="I4717" i="1" s="1"/>
  <c r="J4690" i="1"/>
  <c r="I4690" i="1" s="1"/>
  <c r="J4680" i="1"/>
  <c r="I4680" i="1" s="1"/>
  <c r="J4696" i="1"/>
  <c r="I4696" i="1" s="1"/>
  <c r="I599" i="1" l="1"/>
  <c r="I3752" i="1"/>
  <c r="I2603" i="1"/>
  <c r="I593" i="1"/>
  <c r="I3625" i="1"/>
  <c r="I448" i="1"/>
  <c r="I354" i="1"/>
  <c r="I2131" i="1"/>
  <c r="I2581" i="1"/>
  <c r="I3059" i="1"/>
  <c r="J370" i="1"/>
  <c r="I370" i="1" s="1"/>
  <c r="J462" i="1"/>
  <c r="I462" i="1" s="1"/>
  <c r="J656" i="1"/>
  <c r="I656" i="1" s="1"/>
  <c r="J357" i="1"/>
  <c r="I357" i="1" s="1"/>
  <c r="J410" i="1"/>
  <c r="I410" i="1" s="1"/>
  <c r="J1658" i="1"/>
  <c r="I1658" i="1" s="1"/>
  <c r="J2080" i="1"/>
  <c r="I2080" i="1" s="1"/>
  <c r="J3055" i="1"/>
  <c r="I3055" i="1" s="1"/>
  <c r="J3072" i="1"/>
  <c r="I3072" i="1" s="1"/>
  <c r="J3680" i="1"/>
  <c r="I3680" i="1" s="1"/>
  <c r="J3626" i="1"/>
  <c r="I3626" i="1" s="1"/>
  <c r="J3212" i="1"/>
  <c r="I3212" i="1" s="1"/>
  <c r="J1298" i="1"/>
  <c r="I1298" i="1" s="1"/>
  <c r="J3206" i="1"/>
  <c r="I3206" i="1" s="1"/>
  <c r="J5063" i="1"/>
  <c r="I5063" i="1" s="1"/>
  <c r="J3132" i="1"/>
  <c r="I3132" i="1" s="1"/>
  <c r="J5159" i="1"/>
  <c r="I5159" i="1" s="1"/>
  <c r="J4075" i="1"/>
  <c r="I4075" i="1" s="1"/>
  <c r="J1293" i="1"/>
  <c r="I1293" i="1" s="1"/>
  <c r="J569" i="1"/>
  <c r="I569" i="1" s="1"/>
  <c r="J1602" i="1"/>
  <c r="I1602" i="1" s="1"/>
  <c r="J2662" i="1"/>
  <c r="I2662" i="1" s="1"/>
  <c r="J3621" i="1"/>
  <c r="I3621" i="1" s="1"/>
  <c r="J2569" i="1"/>
  <c r="I2569" i="1" s="1"/>
  <c r="J3710" i="1"/>
  <c r="I3710" i="1" s="1"/>
  <c r="J3728" i="1"/>
  <c r="I3728" i="1" s="1"/>
  <c r="J5143" i="1"/>
  <c r="I5143" i="1" s="1"/>
  <c r="J4608" i="1"/>
  <c r="I4608" i="1" s="1"/>
  <c r="J4799" i="1"/>
  <c r="I4799" i="1" s="1"/>
  <c r="J5075" i="1"/>
  <c r="I5075" i="1" s="1"/>
  <c r="J3198" i="1"/>
  <c r="I3198" i="1" s="1"/>
  <c r="J5160" i="1"/>
  <c r="I5160" i="1" s="1"/>
  <c r="J3242" i="1"/>
  <c r="I3242" i="1" s="1"/>
  <c r="J469" i="1"/>
  <c r="I469" i="1" s="1"/>
  <c r="J502" i="1"/>
  <c r="I502" i="1" s="1"/>
  <c r="J707" i="1"/>
  <c r="I707" i="1" s="1"/>
  <c r="J2099" i="1"/>
  <c r="I2099" i="1" s="1"/>
  <c r="J2102" i="1"/>
  <c r="I2102" i="1" s="1"/>
  <c r="J2578" i="1"/>
  <c r="I2578" i="1" s="1"/>
  <c r="J2564" i="1"/>
  <c r="I2564" i="1" s="1"/>
  <c r="J2548" i="1"/>
  <c r="I2548" i="1" s="1"/>
  <c r="J3748" i="1"/>
  <c r="I3748" i="1" s="1"/>
  <c r="J3068" i="1"/>
  <c r="I3068" i="1" s="1"/>
  <c r="J4802" i="1"/>
  <c r="I4802" i="1" s="1"/>
  <c r="J1749" i="1"/>
  <c r="I1749" i="1" s="1"/>
  <c r="J5144" i="1"/>
  <c r="I5144" i="1" s="1"/>
  <c r="J4841" i="1"/>
  <c r="I4841" i="1" s="1"/>
  <c r="J2224" i="1"/>
  <c r="I2224" i="1" s="1"/>
  <c r="J3199" i="1"/>
  <c r="I3199" i="1" s="1"/>
  <c r="J3243" i="1"/>
  <c r="I3243" i="1" s="1"/>
  <c r="J841" i="1"/>
  <c r="I841" i="1" s="1"/>
  <c r="J1021" i="1"/>
  <c r="I1021" i="1" s="1"/>
  <c r="J649" i="1"/>
  <c r="I649" i="1" s="1"/>
  <c r="J382" i="1"/>
  <c r="I382" i="1" s="1"/>
  <c r="J710" i="1"/>
  <c r="I710" i="1" s="1"/>
  <c r="J2066" i="1"/>
  <c r="I2066" i="1" s="1"/>
  <c r="J3082" i="1"/>
  <c r="I3082" i="1" s="1"/>
  <c r="J3656" i="1"/>
  <c r="I3656" i="1" s="1"/>
  <c r="J3696" i="1"/>
  <c r="I3696" i="1" s="1"/>
  <c r="J3686" i="1"/>
  <c r="I3686" i="1" s="1"/>
  <c r="J3765" i="1"/>
  <c r="I3765" i="1" s="1"/>
  <c r="J4803" i="1"/>
  <c r="I4803" i="1" s="1"/>
  <c r="J1754" i="1"/>
  <c r="I1754" i="1" s="1"/>
  <c r="J5126" i="1"/>
  <c r="I5126" i="1" s="1"/>
  <c r="J5122" i="1"/>
  <c r="I5122" i="1" s="1"/>
  <c r="J722" i="1"/>
  <c r="I722" i="1" s="1"/>
  <c r="J1076" i="1"/>
  <c r="I1076" i="1" s="1"/>
  <c r="J1077" i="1"/>
  <c r="I1077" i="1" s="1"/>
  <c r="J332" i="1"/>
  <c r="I332" i="1" s="1"/>
  <c r="J422" i="1"/>
  <c r="I422" i="1" s="1"/>
  <c r="J2086" i="1"/>
  <c r="I2086" i="1" s="1"/>
  <c r="J2572" i="1"/>
  <c r="I2572" i="1" s="1"/>
  <c r="J3085" i="1"/>
  <c r="I3085" i="1" s="1"/>
  <c r="J2636" i="1"/>
  <c r="I2636" i="1" s="1"/>
  <c r="J3688" i="1"/>
  <c r="I3688" i="1" s="1"/>
  <c r="J4917" i="1"/>
  <c r="I4917" i="1" s="1"/>
  <c r="J3208" i="1"/>
  <c r="I3208" i="1" s="1"/>
  <c r="J5135" i="1"/>
  <c r="I5135" i="1" s="1"/>
  <c r="J4761" i="1"/>
  <c r="I4761" i="1" s="1"/>
  <c r="J5128" i="1"/>
  <c r="I5128" i="1" s="1"/>
  <c r="J5123" i="1"/>
  <c r="I5123" i="1" s="1"/>
  <c r="J3173" i="1"/>
  <c r="I3173" i="1" s="1"/>
  <c r="J5112" i="1"/>
  <c r="I5112" i="1" s="1"/>
  <c r="J4059" i="1"/>
  <c r="I4059" i="1" s="1"/>
  <c r="J356" i="1"/>
  <c r="I356" i="1" s="1"/>
  <c r="J2607" i="1"/>
  <c r="I2607" i="1" s="1"/>
  <c r="J2612" i="1"/>
  <c r="I2612" i="1" s="1"/>
  <c r="J4280" i="1"/>
  <c r="I4280" i="1" s="1"/>
  <c r="J3779" i="1"/>
  <c r="I3779" i="1" s="1"/>
  <c r="J3770" i="1"/>
  <c r="I3770" i="1" s="1"/>
  <c r="J3713" i="1"/>
  <c r="I3713" i="1" s="1"/>
  <c r="J4921" i="1"/>
  <c r="I4921" i="1" s="1"/>
  <c r="J4808" i="1"/>
  <c r="I4808" i="1" s="1"/>
  <c r="J4364" i="1"/>
  <c r="I4364" i="1" s="1"/>
  <c r="J5129" i="1"/>
  <c r="I5129" i="1" s="1"/>
  <c r="J1778" i="1"/>
  <c r="I1778" i="1" s="1"/>
  <c r="J5116" i="1"/>
  <c r="I5116" i="1" s="1"/>
  <c r="J1193" i="1"/>
  <c r="I1193" i="1" s="1"/>
  <c r="J3847" i="1"/>
  <c r="I3847" i="1" s="1"/>
  <c r="J517" i="1"/>
  <c r="I517" i="1" s="1"/>
  <c r="J1661" i="1"/>
  <c r="I1661" i="1" s="1"/>
  <c r="J3635" i="1"/>
  <c r="I3635" i="1" s="1"/>
  <c r="J4286" i="1"/>
  <c r="I4286" i="1" s="1"/>
  <c r="J3715" i="1"/>
  <c r="I3715" i="1" s="1"/>
  <c r="J4257" i="1"/>
  <c r="I4257" i="1" s="1"/>
  <c r="J3176" i="1"/>
  <c r="I3176" i="1" s="1"/>
  <c r="J4926" i="1"/>
  <c r="I4926" i="1" s="1"/>
  <c r="J4368" i="1"/>
  <c r="I4368" i="1" s="1"/>
  <c r="J1779" i="1"/>
  <c r="I1779" i="1" s="1"/>
  <c r="J951" i="1"/>
  <c r="I951" i="1" s="1"/>
  <c r="J3814" i="1"/>
  <c r="I3814" i="1" s="1"/>
  <c r="J1238" i="1"/>
  <c r="I1238" i="1" s="1"/>
  <c r="J507" i="1"/>
  <c r="I507" i="1" s="1"/>
  <c r="J449" i="1"/>
  <c r="I449" i="1" s="1"/>
  <c r="J654" i="1"/>
  <c r="I654" i="1" s="1"/>
  <c r="J371" i="1"/>
  <c r="I371" i="1" s="1"/>
  <c r="J1604" i="1"/>
  <c r="I1604" i="1" s="1"/>
  <c r="J2571" i="1"/>
  <c r="I2571" i="1" s="1"/>
  <c r="J2090" i="1"/>
  <c r="I2090" i="1" s="1"/>
  <c r="J3652" i="1"/>
  <c r="I3652" i="1" s="1"/>
  <c r="J3611" i="1"/>
  <c r="I3611" i="1" s="1"/>
  <c r="J3595" i="1"/>
  <c r="I3595" i="1" s="1"/>
  <c r="J3180" i="1"/>
  <c r="I3180" i="1" s="1"/>
  <c r="J3201" i="1"/>
  <c r="I3201" i="1" s="1"/>
  <c r="J4904" i="1"/>
  <c r="I4904" i="1" s="1"/>
  <c r="J2324" i="1"/>
  <c r="I2324" i="1" s="1"/>
  <c r="J2839" i="1"/>
  <c r="I2839" i="1" s="1"/>
  <c r="J2895" i="1"/>
  <c r="I2895" i="1" s="1"/>
  <c r="J4222" i="1"/>
  <c r="I4222" i="1" s="1"/>
  <c r="J1886" i="1"/>
  <c r="I1886" i="1" s="1"/>
  <c r="J5204" i="1"/>
  <c r="I5204" i="1" s="1"/>
  <c r="J4565" i="1"/>
  <c r="I4565" i="1" s="1"/>
  <c r="J1822" i="1"/>
  <c r="I1822" i="1" s="1"/>
  <c r="J4656" i="1"/>
  <c r="I4656" i="1" s="1"/>
  <c r="J4637" i="1"/>
  <c r="I4637" i="1" s="1"/>
  <c r="J2873" i="1"/>
  <c r="I2873" i="1" s="1"/>
  <c r="J2389" i="1"/>
  <c r="I2389" i="1" s="1"/>
  <c r="J5213" i="1"/>
  <c r="I5213" i="1" s="1"/>
  <c r="J1847" i="1"/>
  <c r="I1847" i="1" s="1"/>
  <c r="J2277" i="1"/>
  <c r="I2277" i="1" s="1"/>
  <c r="J1844" i="1"/>
  <c r="I1844" i="1" s="1"/>
  <c r="J4417" i="1"/>
  <c r="I4417" i="1" s="1"/>
  <c r="J1408" i="1"/>
  <c r="I1408" i="1" s="1"/>
  <c r="J4747" i="1"/>
  <c r="I4747" i="1" s="1"/>
</calcChain>
</file>

<file path=xl/sharedStrings.xml><?xml version="1.0" encoding="utf-8"?>
<sst xmlns="http://schemas.openxmlformats.org/spreadsheetml/2006/main" count="73119" uniqueCount="5918">
  <si>
    <t>Membership Number</t>
  </si>
  <si>
    <t>First Name</t>
  </si>
  <si>
    <t>Last Name</t>
  </si>
  <si>
    <t>Gender</t>
  </si>
  <si>
    <t>Age</t>
  </si>
  <si>
    <t>Belt</t>
  </si>
  <si>
    <t>Division</t>
  </si>
  <si>
    <t>Weight Range</t>
  </si>
  <si>
    <t>Total Points</t>
  </si>
  <si>
    <t>Aging Up Calculations</t>
  </si>
  <si>
    <t>2024 Total Points</t>
  </si>
  <si>
    <t>2024 10.0 Events</t>
  </si>
  <si>
    <t>2024 12.0 Events</t>
  </si>
  <si>
    <t>Number of State Championships</t>
  </si>
  <si>
    <t>2024 14.0 Events</t>
  </si>
  <si>
    <t>2024 16.0 Events</t>
  </si>
  <si>
    <t>2024 20.0 Events</t>
  </si>
  <si>
    <t>2024 National Team Points</t>
  </si>
  <si>
    <t>2024 US Open Championships</t>
  </si>
  <si>
    <t>2024 Arizona State Championship</t>
  </si>
  <si>
    <t>2024 Colorado State Championship</t>
  </si>
  <si>
    <t>2024 New Jersey State Championship</t>
  </si>
  <si>
    <t>2024 Texas State Championship</t>
  </si>
  <si>
    <t>2024 Maryland State Championship</t>
  </si>
  <si>
    <t>2024 Michigan State Championship</t>
  </si>
  <si>
    <t>2024 California State Championship</t>
  </si>
  <si>
    <t>2024 NCTA Championships</t>
  </si>
  <si>
    <t>2024 Pennsylvania State Championships</t>
  </si>
  <si>
    <t>2024 Hawaii State Championships</t>
  </si>
  <si>
    <t>2024 Nevada State Championships</t>
  </si>
  <si>
    <t>2024 Oregon State Championships</t>
  </si>
  <si>
    <t>2024 New York State Championships</t>
  </si>
  <si>
    <t>2024 Oklahoma State Championships</t>
  </si>
  <si>
    <t>2024 Massachusetts State Championships</t>
  </si>
  <si>
    <t>2024 Alaska State Championships</t>
  </si>
  <si>
    <t>2024 Utah State Championships</t>
  </si>
  <si>
    <t>2024 Washington State Championships</t>
  </si>
  <si>
    <t>2024 Florida State Championships</t>
  </si>
  <si>
    <t>2024 USATKD Regional Qualifier - West</t>
  </si>
  <si>
    <t>2024 USATKD Regional Qualifier - East</t>
  </si>
  <si>
    <t>2024 USATKD National Championships</t>
  </si>
  <si>
    <t>2024 Grand Phoenix Open</t>
  </si>
  <si>
    <t>2024 USATKD Final Championships</t>
  </si>
  <si>
    <t>2024 5th Lions Cup</t>
  </si>
  <si>
    <t>2/17-18/2024</t>
  </si>
  <si>
    <t>3/16-17/2024</t>
  </si>
  <si>
    <t>4/5-7/2024</t>
  </si>
  <si>
    <t>4/12-14/2024</t>
  </si>
  <si>
    <t>5/10-12/2024</t>
  </si>
  <si>
    <t>5/31-6/2/2024</t>
  </si>
  <si>
    <t>7/4-7/2024</t>
  </si>
  <si>
    <t>9/27-29/2024</t>
  </si>
  <si>
    <t>US 20.0</t>
  </si>
  <si>
    <t>US 12.0</t>
  </si>
  <si>
    <t>US 10.0</t>
  </si>
  <si>
    <t>US 14.0</t>
  </si>
  <si>
    <t>250 Points</t>
  </si>
  <si>
    <t>US 16.0</t>
  </si>
  <si>
    <t xml:space="preserve">EMMANUEL </t>
  </si>
  <si>
    <t>DIAZ</t>
  </si>
  <si>
    <t>Male</t>
  </si>
  <si>
    <t>Black</t>
  </si>
  <si>
    <t>Cadet</t>
  </si>
  <si>
    <t>Bantam</t>
  </si>
  <si>
    <t>Junior</t>
  </si>
  <si>
    <t>Fin</t>
  </si>
  <si>
    <t>Jerard Caleb</t>
  </si>
  <si>
    <t>Garcia</t>
  </si>
  <si>
    <t>Jeremiah</t>
  </si>
  <si>
    <t>LASMARIAS</t>
  </si>
  <si>
    <t>Jett</t>
  </si>
  <si>
    <t>KNIGHT</t>
  </si>
  <si>
    <t>Kyle</t>
  </si>
  <si>
    <t>WINNIE</t>
  </si>
  <si>
    <t>Royce</t>
  </si>
  <si>
    <t>SA</t>
  </si>
  <si>
    <t>Jesus alexander</t>
  </si>
  <si>
    <t>VASQUEZ</t>
  </si>
  <si>
    <t>Mitchell</t>
  </si>
  <si>
    <t>POINDEXTER</t>
  </si>
  <si>
    <t>David</t>
  </si>
  <si>
    <t>GIL</t>
  </si>
  <si>
    <t>Jesse</t>
  </si>
  <si>
    <t>RUAT</t>
  </si>
  <si>
    <t>Feather</t>
  </si>
  <si>
    <t>Joseph</t>
  </si>
  <si>
    <t>OH</t>
  </si>
  <si>
    <t>Pedro</t>
  </si>
  <si>
    <t>OSSES</t>
  </si>
  <si>
    <t>Maximiliano</t>
  </si>
  <si>
    <t>RIVERA MUNOZ</t>
  </si>
  <si>
    <t>Drake</t>
  </si>
  <si>
    <t>VITELLI</t>
  </si>
  <si>
    <t>Nicholas</t>
  </si>
  <si>
    <t>SOKOLENKO</t>
  </si>
  <si>
    <t>Luis</t>
  </si>
  <si>
    <t>GARCIA</t>
  </si>
  <si>
    <t>Kian</t>
  </si>
  <si>
    <t>Shah</t>
  </si>
  <si>
    <t>Cameron</t>
  </si>
  <si>
    <t>KING</t>
  </si>
  <si>
    <t>Jayden</t>
  </si>
  <si>
    <t>LOVELL</t>
  </si>
  <si>
    <t>Gor</t>
  </si>
  <si>
    <t>NERSISYAN</t>
  </si>
  <si>
    <t>Jude</t>
  </si>
  <si>
    <t>PARK</t>
  </si>
  <si>
    <t>Diego</t>
  </si>
  <si>
    <t>BRICENO</t>
  </si>
  <si>
    <t>JOSHUA</t>
  </si>
  <si>
    <t>LEPE</t>
  </si>
  <si>
    <t>TYLER</t>
  </si>
  <si>
    <t>WANG</t>
  </si>
  <si>
    <t>Matthew</t>
  </si>
  <si>
    <t>URZUA</t>
  </si>
  <si>
    <t>Jonathan</t>
  </si>
  <si>
    <t>OLMOSRIVAS</t>
  </si>
  <si>
    <t>Sean</t>
  </si>
  <si>
    <t>WHITEHEAD</t>
  </si>
  <si>
    <t>Philip Louis</t>
  </si>
  <si>
    <t>CASALLA</t>
  </si>
  <si>
    <t>Aneres</t>
  </si>
  <si>
    <t>LEALAO-SORIANO</t>
  </si>
  <si>
    <t xml:space="preserve">ROLDAN </t>
  </si>
  <si>
    <t xml:space="preserve">MARTINEZ </t>
  </si>
  <si>
    <t>Zain</t>
  </si>
  <si>
    <t>Usman</t>
  </si>
  <si>
    <t xml:space="preserve">King </t>
  </si>
  <si>
    <t>Acosta</t>
  </si>
  <si>
    <t>Jhaoyse</t>
  </si>
  <si>
    <t>JOYA</t>
  </si>
  <si>
    <t>Kai</t>
  </si>
  <si>
    <t>IZUMOTO</t>
  </si>
  <si>
    <t>Derek</t>
  </si>
  <si>
    <t>MENG</t>
  </si>
  <si>
    <t>Liam</t>
  </si>
  <si>
    <t>VEA</t>
  </si>
  <si>
    <t>MATTHEW</t>
  </si>
  <si>
    <t>TORAN</t>
  </si>
  <si>
    <t xml:space="preserve">JASON </t>
  </si>
  <si>
    <t>PAPANIKOLOAU</t>
  </si>
  <si>
    <t>BLACK</t>
  </si>
  <si>
    <t>Willam</t>
  </si>
  <si>
    <t>FEHRER</t>
  </si>
  <si>
    <t>Ricardo</t>
  </si>
  <si>
    <t>Salas</t>
  </si>
  <si>
    <t>MILES</t>
  </si>
  <si>
    <t>CHEN-RANDALL</t>
  </si>
  <si>
    <t>Anis</t>
  </si>
  <si>
    <t>BURHANOV</t>
  </si>
  <si>
    <t>Rasmus</t>
  </si>
  <si>
    <t>HEIKKINEN</t>
  </si>
  <si>
    <t>Kael</t>
  </si>
  <si>
    <t>WEGENER</t>
  </si>
  <si>
    <t>ARAM</t>
  </si>
  <si>
    <t>MARTIROSYAN</t>
  </si>
  <si>
    <t>Jacques</t>
  </si>
  <si>
    <t>BARBER III</t>
  </si>
  <si>
    <t xml:space="preserve">JACOB </t>
  </si>
  <si>
    <t>KONNO-LUM</t>
  </si>
  <si>
    <t>Andres E</t>
  </si>
  <si>
    <t>Lopez Penaloza</t>
  </si>
  <si>
    <t>Xavier</t>
  </si>
  <si>
    <t>Nguyen</t>
  </si>
  <si>
    <t>Georgia</t>
  </si>
  <si>
    <t>Gerai</t>
  </si>
  <si>
    <t>Devora</t>
  </si>
  <si>
    <t>Eduardo</t>
  </si>
  <si>
    <t>Cardenas</t>
  </si>
  <si>
    <t>Nicolas</t>
  </si>
  <si>
    <t>COELHO</t>
  </si>
  <si>
    <t>BRYAN</t>
  </si>
  <si>
    <t>WORNHAM</t>
  </si>
  <si>
    <t>BRANDON</t>
  </si>
  <si>
    <t>BOZINOSKI</t>
  </si>
  <si>
    <t>Jaxson</t>
  </si>
  <si>
    <t>Arredondo</t>
  </si>
  <si>
    <t>Paul</t>
  </si>
  <si>
    <t>Kim</t>
  </si>
  <si>
    <t>Ekam</t>
  </si>
  <si>
    <t>BAINS</t>
  </si>
  <si>
    <t>Aidan</t>
  </si>
  <si>
    <t>KIM</t>
  </si>
  <si>
    <t>Dawson</t>
  </si>
  <si>
    <t>HEAD</t>
  </si>
  <si>
    <t>MIGUEL</t>
  </si>
  <si>
    <t>RIVERO</t>
  </si>
  <si>
    <t>DOMINICK</t>
  </si>
  <si>
    <t>NICHOLAS</t>
  </si>
  <si>
    <t>JOSEPH</t>
  </si>
  <si>
    <t>LIST</t>
  </si>
  <si>
    <t>Kasper</t>
  </si>
  <si>
    <t>RASEKHI</t>
  </si>
  <si>
    <t>Jordan</t>
  </si>
  <si>
    <t>AKPA</t>
  </si>
  <si>
    <t>LOPEZ MORENO</t>
  </si>
  <si>
    <t>DAVID</t>
  </si>
  <si>
    <t>Fly</t>
  </si>
  <si>
    <t>Lorenzo</t>
  </si>
  <si>
    <t>PRAGANO</t>
  </si>
  <si>
    <t>Braeden</t>
  </si>
  <si>
    <t>GUILLEN</t>
  </si>
  <si>
    <t>Banks</t>
  </si>
  <si>
    <t>GOEBEL</t>
  </si>
  <si>
    <t>Barber III</t>
  </si>
  <si>
    <t>Benjamin</t>
  </si>
  <si>
    <t>BENDIGO</t>
  </si>
  <si>
    <t>Logan</t>
  </si>
  <si>
    <t>SCHWAB</t>
  </si>
  <si>
    <t>KWON</t>
  </si>
  <si>
    <t>Fernando</t>
  </si>
  <si>
    <t>Soriano</t>
  </si>
  <si>
    <t>Micah</t>
  </si>
  <si>
    <t>STOVALL</t>
  </si>
  <si>
    <t>Easton</t>
  </si>
  <si>
    <t>LEE</t>
  </si>
  <si>
    <t>Kendrick</t>
  </si>
  <si>
    <t>JESSE</t>
  </si>
  <si>
    <t>KUHNS</t>
  </si>
  <si>
    <t>Caleb</t>
  </si>
  <si>
    <t>BOWES</t>
  </si>
  <si>
    <t>Yarris</t>
  </si>
  <si>
    <t>Bowie</t>
  </si>
  <si>
    <t>Elijan</t>
  </si>
  <si>
    <t>LAO</t>
  </si>
  <si>
    <t>RODNEY</t>
  </si>
  <si>
    <t>SCARBER</t>
  </si>
  <si>
    <t>Jackson</t>
  </si>
  <si>
    <t>DILLINGHAM</t>
  </si>
  <si>
    <t>Jake</t>
  </si>
  <si>
    <t>MICHUA</t>
  </si>
  <si>
    <t>KAEL</t>
  </si>
  <si>
    <t>Bruce</t>
  </si>
  <si>
    <t>MALICH</t>
  </si>
  <si>
    <t>Wyatt</t>
  </si>
  <si>
    <t>Nowell</t>
  </si>
  <si>
    <t>Imran</t>
  </si>
  <si>
    <t>Ikromov</t>
  </si>
  <si>
    <t>Brady</t>
  </si>
  <si>
    <t>Miner</t>
  </si>
  <si>
    <t>Iker</t>
  </si>
  <si>
    <t>Vela</t>
  </si>
  <si>
    <t>JEREMIAH</t>
  </si>
  <si>
    <t>mitchell</t>
  </si>
  <si>
    <t>Poindexter</t>
  </si>
  <si>
    <t>Prajwal</t>
  </si>
  <si>
    <t>Rai</t>
  </si>
  <si>
    <t>Subham</t>
  </si>
  <si>
    <t>Das</t>
  </si>
  <si>
    <t xml:space="preserve">KAI </t>
  </si>
  <si>
    <t>Eugene</t>
  </si>
  <si>
    <t>PRZETOCKI</t>
  </si>
  <si>
    <t>Christopher</t>
  </si>
  <si>
    <t>BUESCHER</t>
  </si>
  <si>
    <t>Jacob</t>
  </si>
  <si>
    <t>GUTIERREZ</t>
  </si>
  <si>
    <t>Ryder</t>
  </si>
  <si>
    <t>Jacobs</t>
  </si>
  <si>
    <t xml:space="preserve">Arthur </t>
  </si>
  <si>
    <t xml:space="preserve">Herrera Furmanov </t>
  </si>
  <si>
    <t>Adam</t>
  </si>
  <si>
    <t>ABU HALLAWAH</t>
  </si>
  <si>
    <t>Wilson</t>
  </si>
  <si>
    <t>Oopara</t>
  </si>
  <si>
    <t>Jameson</t>
  </si>
  <si>
    <t>Estrada</t>
  </si>
  <si>
    <t>Lonnie</t>
  </si>
  <si>
    <t>SHIN</t>
  </si>
  <si>
    <t>Ezra Dominick</t>
  </si>
  <si>
    <t>ARQUERO</t>
  </si>
  <si>
    <t>Yuvaan</t>
  </si>
  <si>
    <t>DESAI</t>
  </si>
  <si>
    <t>Amir</t>
  </si>
  <si>
    <t>Justin</t>
  </si>
  <si>
    <t>Dodson</t>
  </si>
  <si>
    <t>Adhvik</t>
  </si>
  <si>
    <t>Renjini Arun</t>
  </si>
  <si>
    <t>Gunnar</t>
  </si>
  <si>
    <t>Breshears</t>
  </si>
  <si>
    <t>Dale Waldner</t>
  </si>
  <si>
    <t>DIESTRO</t>
  </si>
  <si>
    <t>OLIVER</t>
  </si>
  <si>
    <t>KINDER</t>
  </si>
  <si>
    <t xml:space="preserve">Danny Brandon </t>
  </si>
  <si>
    <t xml:space="preserve">Palmier </t>
  </si>
  <si>
    <t>Jhunnuent</t>
  </si>
  <si>
    <t>Arellano Romero</t>
  </si>
  <si>
    <t xml:space="preserve">Junxi </t>
  </si>
  <si>
    <t>Liang</t>
  </si>
  <si>
    <t>Keane</t>
  </si>
  <si>
    <t>SALLY</t>
  </si>
  <si>
    <t>BOZARTH</t>
  </si>
  <si>
    <t>Joshua</t>
  </si>
  <si>
    <t>DAMASCO</t>
  </si>
  <si>
    <t>John</t>
  </si>
  <si>
    <t>LIAN</t>
  </si>
  <si>
    <t>Ethan</t>
  </si>
  <si>
    <t>HUYNH</t>
  </si>
  <si>
    <t>Ian marcelo</t>
  </si>
  <si>
    <t>MARQUEZ</t>
  </si>
  <si>
    <t>Noah</t>
  </si>
  <si>
    <t>GUTMAN</t>
  </si>
  <si>
    <t>Brayan</t>
  </si>
  <si>
    <t>SANCHEZ CAMARILLO</t>
  </si>
  <si>
    <t>SALGADO</t>
  </si>
  <si>
    <t>Tino</t>
  </si>
  <si>
    <t>ALANIZ</t>
  </si>
  <si>
    <t>Reggie</t>
  </si>
  <si>
    <t>WEATHINGTON JR</t>
  </si>
  <si>
    <t>Nathaniel</t>
  </si>
  <si>
    <t>NICULAE</t>
  </si>
  <si>
    <t>Vidal nicholas</t>
  </si>
  <si>
    <t>LOZANO</t>
  </si>
  <si>
    <t>RYAN</t>
  </si>
  <si>
    <t>GRIARTE</t>
  </si>
  <si>
    <t>Preston</t>
  </si>
  <si>
    <t>MUNGUIA</t>
  </si>
  <si>
    <t>Joaquin</t>
  </si>
  <si>
    <t>ESCOBAR</t>
  </si>
  <si>
    <t>Kamden</t>
  </si>
  <si>
    <t>DULIN</t>
  </si>
  <si>
    <t>Rodriguez</t>
  </si>
  <si>
    <t>Austin</t>
  </si>
  <si>
    <t>MELNIKOV</t>
  </si>
  <si>
    <t>Taylor</t>
  </si>
  <si>
    <t>Leonardo</t>
  </si>
  <si>
    <t>Jimenez</t>
  </si>
  <si>
    <t>MULATO</t>
  </si>
  <si>
    <t>Zachary</t>
  </si>
  <si>
    <t>WAY</t>
  </si>
  <si>
    <t>Jedrek</t>
  </si>
  <si>
    <t>Brendan</t>
  </si>
  <si>
    <t>MCGANN</t>
  </si>
  <si>
    <t>Eliath</t>
  </si>
  <si>
    <t>Abraham</t>
  </si>
  <si>
    <t>Emanuel</t>
  </si>
  <si>
    <t>Azemat</t>
  </si>
  <si>
    <t>ARSHA</t>
  </si>
  <si>
    <t>TEYMOORI</t>
  </si>
  <si>
    <t>Tyler</t>
  </si>
  <si>
    <t>CACERES</t>
  </si>
  <si>
    <t>Josiah</t>
  </si>
  <si>
    <t>Johnson</t>
  </si>
  <si>
    <t>CHOW</t>
  </si>
  <si>
    <t>Maykol</t>
  </si>
  <si>
    <t>GARCIA DE LA TORRE</t>
  </si>
  <si>
    <t>ALLEN</t>
  </si>
  <si>
    <t>CAMARILLO</t>
  </si>
  <si>
    <t>Kennie</t>
  </si>
  <si>
    <t>Pewitt</t>
  </si>
  <si>
    <t>Ryan</t>
  </si>
  <si>
    <t>Wunderlich</t>
  </si>
  <si>
    <t>Felix</t>
  </si>
  <si>
    <t>ZHENG</t>
  </si>
  <si>
    <t>Asher</t>
  </si>
  <si>
    <t>McLain</t>
  </si>
  <si>
    <t>Yusei kyle</t>
  </si>
  <si>
    <t>KAPOJOS</t>
  </si>
  <si>
    <t>Bayani</t>
  </si>
  <si>
    <t>ZIGANAY</t>
  </si>
  <si>
    <t>Elias</t>
  </si>
  <si>
    <t>PRESSER</t>
  </si>
  <si>
    <t>Hayes</t>
  </si>
  <si>
    <t>RINEBOLD</t>
  </si>
  <si>
    <t>Limosnero</t>
  </si>
  <si>
    <t>HONG</t>
  </si>
  <si>
    <t>ZHOTEV</t>
  </si>
  <si>
    <t>Aram</t>
  </si>
  <si>
    <t>Noel</t>
  </si>
  <si>
    <t>FISCHER</t>
  </si>
  <si>
    <t>GUZMAN</t>
  </si>
  <si>
    <t>Julian</t>
  </si>
  <si>
    <t>PARHAMI</t>
  </si>
  <si>
    <t>ROMAN</t>
  </si>
  <si>
    <t>Christian</t>
  </si>
  <si>
    <t>TOM</t>
  </si>
  <si>
    <t>LYNN</t>
  </si>
  <si>
    <t>King</t>
  </si>
  <si>
    <t>ACOSTA</t>
  </si>
  <si>
    <t>PELAYO</t>
  </si>
  <si>
    <t>Rohitashwya</t>
  </si>
  <si>
    <t>BASU THAKUR</t>
  </si>
  <si>
    <t>Allen</t>
  </si>
  <si>
    <t>Brandon</t>
  </si>
  <si>
    <t>SUNG</t>
  </si>
  <si>
    <t>McGann</t>
  </si>
  <si>
    <t>Maximus</t>
  </si>
  <si>
    <t>SKERTCHLY</t>
  </si>
  <si>
    <t>USMAN</t>
  </si>
  <si>
    <t>Dulin</t>
  </si>
  <si>
    <t>Crosby</t>
  </si>
  <si>
    <t>SON</t>
  </si>
  <si>
    <t>SOLOMON</t>
  </si>
  <si>
    <t>KELLER</t>
  </si>
  <si>
    <t xml:space="preserve">JAYDEN </t>
  </si>
  <si>
    <t xml:space="preserve"> JULIAN</t>
  </si>
  <si>
    <t xml:space="preserve"> GONZALEZ</t>
  </si>
  <si>
    <t>Max</t>
  </si>
  <si>
    <t>Baruh</t>
  </si>
  <si>
    <t>Camarillo</t>
  </si>
  <si>
    <t xml:space="preserve">Preston </t>
  </si>
  <si>
    <t>Munguia</t>
  </si>
  <si>
    <t>Ethen</t>
  </si>
  <si>
    <t>TRAN</t>
  </si>
  <si>
    <t>Kolton</t>
  </si>
  <si>
    <t>MARCUS</t>
  </si>
  <si>
    <t>BAVEGHEMS</t>
  </si>
  <si>
    <t>ETHAN</t>
  </si>
  <si>
    <t>KONG</t>
  </si>
  <si>
    <t>MARTINEZ</t>
  </si>
  <si>
    <t>Grassroots-Bantam</t>
  </si>
  <si>
    <t>Whitehead</t>
  </si>
  <si>
    <t>ALDAMA</t>
  </si>
  <si>
    <t>Carlos</t>
  </si>
  <si>
    <t>Grassroots-Feather</t>
  </si>
  <si>
    <t>Andre</t>
  </si>
  <si>
    <t>Pinto Cueto</t>
  </si>
  <si>
    <t>ABRAHAM</t>
  </si>
  <si>
    <t>MORGAN</t>
  </si>
  <si>
    <t>Eli</t>
  </si>
  <si>
    <t>Sanderson</t>
  </si>
  <si>
    <t>James</t>
  </si>
  <si>
    <t>CAO</t>
  </si>
  <si>
    <t>MICHAEL</t>
  </si>
  <si>
    <t>UBEH</t>
  </si>
  <si>
    <t>GrassRoots-Heavy</t>
  </si>
  <si>
    <t>Beltran</t>
  </si>
  <si>
    <t>Grassroots-Heavy</t>
  </si>
  <si>
    <t>ESTRADA</t>
  </si>
  <si>
    <t>Grassroots-Light</t>
  </si>
  <si>
    <t>CHANG</t>
  </si>
  <si>
    <t>TORRES</t>
  </si>
  <si>
    <t>GrassRoots-Light-Heavy</t>
  </si>
  <si>
    <t>AARON</t>
  </si>
  <si>
    <t>GrassRoots-Light-Middle</t>
  </si>
  <si>
    <t>BUENSUCESO</t>
  </si>
  <si>
    <t>Grassroots-Light-Middle</t>
  </si>
  <si>
    <t>Daniel</t>
  </si>
  <si>
    <t>Chen</t>
  </si>
  <si>
    <t>Grassroots-Middle</t>
  </si>
  <si>
    <t>Grassroots-Welter</t>
  </si>
  <si>
    <t>Marcus</t>
  </si>
  <si>
    <t>LAM</t>
  </si>
  <si>
    <t>Heavy</t>
  </si>
  <si>
    <t>Light-Heavy</t>
  </si>
  <si>
    <t>Hadi</t>
  </si>
  <si>
    <t>ALJETAWI</t>
  </si>
  <si>
    <t>Kaden</t>
  </si>
  <si>
    <t>STOVALL-DIAZ</t>
  </si>
  <si>
    <t>Zackery</t>
  </si>
  <si>
    <t>Middle</t>
  </si>
  <si>
    <t>Namarveer</t>
  </si>
  <si>
    <t>KHINDA</t>
  </si>
  <si>
    <t xml:space="preserve">Giovanny </t>
  </si>
  <si>
    <t xml:space="preserve">PÃ©rez-LÃ³pez </t>
  </si>
  <si>
    <t xml:space="preserve">ADIN </t>
  </si>
  <si>
    <t>FETIBEGOVIC</t>
  </si>
  <si>
    <t>Pei</t>
  </si>
  <si>
    <t>Lin</t>
  </si>
  <si>
    <t>Coppola</t>
  </si>
  <si>
    <t>Derrek</t>
  </si>
  <si>
    <t>HAYNES</t>
  </si>
  <si>
    <t>KADEN</t>
  </si>
  <si>
    <t>JUN</t>
  </si>
  <si>
    <t>Virak</t>
  </si>
  <si>
    <t>Soth</t>
  </si>
  <si>
    <t>Ronin</t>
  </si>
  <si>
    <t>Sandlin</t>
  </si>
  <si>
    <t xml:space="preserve"> jovannie</t>
  </si>
  <si>
    <t xml:space="preserve"> Cisneros</t>
  </si>
  <si>
    <t>DIVINO</t>
  </si>
  <si>
    <t>Light</t>
  </si>
  <si>
    <t>Luke</t>
  </si>
  <si>
    <t>WU</t>
  </si>
  <si>
    <t>EASTON</t>
  </si>
  <si>
    <t>Najera</t>
  </si>
  <si>
    <t>Aaron</t>
  </si>
  <si>
    <t>DAMIEN</t>
  </si>
  <si>
    <t>BUENAVENTURA</t>
  </si>
  <si>
    <t>Dillingham</t>
  </si>
  <si>
    <t>Connor</t>
  </si>
  <si>
    <t>GURGANUS</t>
  </si>
  <si>
    <t>Damian</t>
  </si>
  <si>
    <t>Fernandez</t>
  </si>
  <si>
    <t>Michael</t>
  </si>
  <si>
    <t>RODRIGUEZ</t>
  </si>
  <si>
    <t>TRAN-TRUONG</t>
  </si>
  <si>
    <t>Garrett</t>
  </si>
  <si>
    <t>WONG</t>
  </si>
  <si>
    <t>Shane</t>
  </si>
  <si>
    <t>MOHAMED</t>
  </si>
  <si>
    <t>Desmond</t>
  </si>
  <si>
    <t>SKELTON</t>
  </si>
  <si>
    <t>Lam</t>
  </si>
  <si>
    <t xml:space="preserve">DAVID </t>
  </si>
  <si>
    <t>RAMOS</t>
  </si>
  <si>
    <t>Cristian</t>
  </si>
  <si>
    <t>ALBERTO</t>
  </si>
  <si>
    <t>SORIANO</t>
  </si>
  <si>
    <t>LORENZO</t>
  </si>
  <si>
    <t xml:space="preserve">JHAYDEN REILLY </t>
  </si>
  <si>
    <t>ZACHARY</t>
  </si>
  <si>
    <t>SAUTTER</t>
  </si>
  <si>
    <t>Adrian</t>
  </si>
  <si>
    <t>Martinez</t>
  </si>
  <si>
    <t>Elliott</t>
  </si>
  <si>
    <t>Yi</t>
  </si>
  <si>
    <t>Dillon</t>
  </si>
  <si>
    <t>HATHAWAY</t>
  </si>
  <si>
    <t>RAAGHAV</t>
  </si>
  <si>
    <t>MURALIDARAN</t>
  </si>
  <si>
    <t>Jazper</t>
  </si>
  <si>
    <t>CHUA</t>
  </si>
  <si>
    <t>William</t>
  </si>
  <si>
    <t>MEYER</t>
  </si>
  <si>
    <t>CALEB</t>
  </si>
  <si>
    <t>Mac</t>
  </si>
  <si>
    <t>ZHANG</t>
  </si>
  <si>
    <t>Nikolaos</t>
  </si>
  <si>
    <t>Gkoufas</t>
  </si>
  <si>
    <t>Abdiel</t>
  </si>
  <si>
    <t>PEREZ</t>
  </si>
  <si>
    <t>Gabriel</t>
  </si>
  <si>
    <t xml:space="preserve">ANERES </t>
  </si>
  <si>
    <t>PAYTEN</t>
  </si>
  <si>
    <t>BROWN</t>
  </si>
  <si>
    <t>Aiden</t>
  </si>
  <si>
    <t>AGUSTIN</t>
  </si>
  <si>
    <t>HIEU</t>
  </si>
  <si>
    <t>QUAN</t>
  </si>
  <si>
    <t xml:space="preserve">Przetocki </t>
  </si>
  <si>
    <t>Lui</t>
  </si>
  <si>
    <t xml:space="preserve"> Hayden</t>
  </si>
  <si>
    <t xml:space="preserve"> Buxton</t>
  </si>
  <si>
    <t>Lukas</t>
  </si>
  <si>
    <t>Czajkowski</t>
  </si>
  <si>
    <t>Dharshan</t>
  </si>
  <si>
    <t>Sharma</t>
  </si>
  <si>
    <t>Light-Middle</t>
  </si>
  <si>
    <t>Tae</t>
  </si>
  <si>
    <t>Landon</t>
  </si>
  <si>
    <t>Salazar</t>
  </si>
  <si>
    <t>Arthur</t>
  </si>
  <si>
    <t>ABRAHAMYAN</t>
  </si>
  <si>
    <t>ALEJANDRO</t>
  </si>
  <si>
    <t>MUNOZ</t>
  </si>
  <si>
    <t>Jose</t>
  </si>
  <si>
    <t>Garcia Muro</t>
  </si>
  <si>
    <t xml:space="preserve">Eian </t>
  </si>
  <si>
    <t xml:space="preserve">Johnson-Drew </t>
  </si>
  <si>
    <t>Mico Grey</t>
  </si>
  <si>
    <t>Rivera</t>
  </si>
  <si>
    <t>Makio</t>
  </si>
  <si>
    <t>Rian</t>
  </si>
  <si>
    <t>GUPTA</t>
  </si>
  <si>
    <t>Welter</t>
  </si>
  <si>
    <t>MONDACA-WANG</t>
  </si>
  <si>
    <t>Jaedon</t>
  </si>
  <si>
    <t>OSBORNE</t>
  </si>
  <si>
    <t>Jung</t>
  </si>
  <si>
    <t>NOBLE</t>
  </si>
  <si>
    <t>Atticus</t>
  </si>
  <si>
    <t>BRADLEY</t>
  </si>
  <si>
    <t>JACOB</t>
  </si>
  <si>
    <t>NGUYEN</t>
  </si>
  <si>
    <t>Ian</t>
  </si>
  <si>
    <t>Tritsch</t>
  </si>
  <si>
    <t>Henry</t>
  </si>
  <si>
    <t>Martyn</t>
  </si>
  <si>
    <t>Gonzalez Jr.</t>
  </si>
  <si>
    <t>HIRDAYA</t>
  </si>
  <si>
    <t>RAWAL</t>
  </si>
  <si>
    <t>CARTER</t>
  </si>
  <si>
    <t>FONTAINE</t>
  </si>
  <si>
    <t>Dayne</t>
  </si>
  <si>
    <t>GALLEGO</t>
  </si>
  <si>
    <t xml:space="preserve">Ramirez </t>
  </si>
  <si>
    <t>Jun</t>
  </si>
  <si>
    <t>Lee</t>
  </si>
  <si>
    <t>Kenzo</t>
  </si>
  <si>
    <t>FELTON</t>
  </si>
  <si>
    <t>WALTERS</t>
  </si>
  <si>
    <t>PEYKO</t>
  </si>
  <si>
    <t>Angel</t>
  </si>
  <si>
    <t>Betanco</t>
  </si>
  <si>
    <t>SPINELLI</t>
  </si>
  <si>
    <t>Cardoso</t>
  </si>
  <si>
    <t>Rohan</t>
  </si>
  <si>
    <t>DAMARLA</t>
  </si>
  <si>
    <t>George</t>
  </si>
  <si>
    <t>Koulmentas</t>
  </si>
  <si>
    <t>ATTICUS</t>
  </si>
  <si>
    <t>Hector</t>
  </si>
  <si>
    <t>Dominguez</t>
  </si>
  <si>
    <t>JUAN</t>
  </si>
  <si>
    <t>AGUIRRE</t>
  </si>
  <si>
    <t>RUIZ</t>
  </si>
  <si>
    <t>Nawaldeep</t>
  </si>
  <si>
    <t>Bomrah</t>
  </si>
  <si>
    <t xml:space="preserve"> COLIN</t>
  </si>
  <si>
    <t xml:space="preserve"> FERGUSON</t>
  </si>
  <si>
    <t>JUNG</t>
  </si>
  <si>
    <t xml:space="preserve"> Muhammed</t>
  </si>
  <si>
    <t xml:space="preserve"> Sardar</t>
  </si>
  <si>
    <t>Krasinskas</t>
  </si>
  <si>
    <t>ARANGO</t>
  </si>
  <si>
    <t>Karion</t>
  </si>
  <si>
    <t>RIGSBY</t>
  </si>
  <si>
    <t>Kaylon</t>
  </si>
  <si>
    <t>REINOSO</t>
  </si>
  <si>
    <t>Anthony</t>
  </si>
  <si>
    <t>SWAIN</t>
  </si>
  <si>
    <t>ZHONG</t>
  </si>
  <si>
    <t>Alexander</t>
  </si>
  <si>
    <t>DABLA</t>
  </si>
  <si>
    <t>LI</t>
  </si>
  <si>
    <t>Devyn</t>
  </si>
  <si>
    <t>Jaden</t>
  </si>
  <si>
    <t>Godel</t>
  </si>
  <si>
    <t>Colton</t>
  </si>
  <si>
    <t>Jovan</t>
  </si>
  <si>
    <t>Meyer</t>
  </si>
  <si>
    <t>Steven</t>
  </si>
  <si>
    <t>You</t>
  </si>
  <si>
    <t>LUI</t>
  </si>
  <si>
    <t>DANIEL</t>
  </si>
  <si>
    <t>RUDDOCK</t>
  </si>
  <si>
    <t>Nayson</t>
  </si>
  <si>
    <t>DARABI</t>
  </si>
  <si>
    <t>Danilo</t>
  </si>
  <si>
    <t>HOGABOAM</t>
  </si>
  <si>
    <t>Hayden</t>
  </si>
  <si>
    <t>Buxton</t>
  </si>
  <si>
    <t>ISAAC</t>
  </si>
  <si>
    <t>TOUCH</t>
  </si>
  <si>
    <t>Chris</t>
  </si>
  <si>
    <t>SHAHBAZIAN</t>
  </si>
  <si>
    <t>Seojoon</t>
  </si>
  <si>
    <t>Yoon</t>
  </si>
  <si>
    <t>Ja'siah</t>
  </si>
  <si>
    <t>Elendu</t>
  </si>
  <si>
    <t>Blue</t>
  </si>
  <si>
    <t>Jonah</t>
  </si>
  <si>
    <t>Hicks</t>
  </si>
  <si>
    <t>Nieves</t>
  </si>
  <si>
    <t>Kamil</t>
  </si>
  <si>
    <t>MAMEDOV</t>
  </si>
  <si>
    <t>Greyson</t>
  </si>
  <si>
    <t>Castillo</t>
  </si>
  <si>
    <t>Tavin</t>
  </si>
  <si>
    <t>Morris</t>
  </si>
  <si>
    <t>Kanoff</t>
  </si>
  <si>
    <t>NORMAN</t>
  </si>
  <si>
    <t>DONATIEN</t>
  </si>
  <si>
    <t>Kingsley</t>
  </si>
  <si>
    <t>Liu</t>
  </si>
  <si>
    <t>HUEN</t>
  </si>
  <si>
    <t>JESUS</t>
  </si>
  <si>
    <t>MONTOYA</t>
  </si>
  <si>
    <t>Jihun</t>
  </si>
  <si>
    <t>GIM</t>
  </si>
  <si>
    <t>Oscar Wilfredo</t>
  </si>
  <si>
    <t>CRUZ VAZQUEZ</t>
  </si>
  <si>
    <t>Matheo</t>
  </si>
  <si>
    <t>Munoz</t>
  </si>
  <si>
    <t>ozar</t>
  </si>
  <si>
    <t>bakhriddinov</t>
  </si>
  <si>
    <t xml:space="preserve">Mateo </t>
  </si>
  <si>
    <t>Ospina</t>
  </si>
  <si>
    <t>Mateo</t>
  </si>
  <si>
    <t>Borja</t>
  </si>
  <si>
    <t>BAIZ</t>
  </si>
  <si>
    <t>Jason</t>
  </si>
  <si>
    <t>NI</t>
  </si>
  <si>
    <t>Viravong</t>
  </si>
  <si>
    <t>Efren</t>
  </si>
  <si>
    <t>Valencia</t>
  </si>
  <si>
    <t>Denny</t>
  </si>
  <si>
    <t>Kearney</t>
  </si>
  <si>
    <t>Judah</t>
  </si>
  <si>
    <t>Clark</t>
  </si>
  <si>
    <t>Lucas</t>
  </si>
  <si>
    <t>Sendra</t>
  </si>
  <si>
    <t>Alvarez</t>
  </si>
  <si>
    <t>SANCHEZ</t>
  </si>
  <si>
    <t>Danny</t>
  </si>
  <si>
    <t>CEREZO</t>
  </si>
  <si>
    <t>Ethan Zixuan</t>
  </si>
  <si>
    <t>SEBASTIAN</t>
  </si>
  <si>
    <t>LOPEZ</t>
  </si>
  <si>
    <t>Alejandro</t>
  </si>
  <si>
    <t>SALDANA</t>
  </si>
  <si>
    <t>Dominic</t>
  </si>
  <si>
    <t>FOUCHE</t>
  </si>
  <si>
    <t>Kenrei</t>
  </si>
  <si>
    <t>Quitugua</t>
  </si>
  <si>
    <t>Ali</t>
  </si>
  <si>
    <t>ALJOMAE</t>
  </si>
  <si>
    <t>Juanpablo</t>
  </si>
  <si>
    <t>ROSAS LOPEZ</t>
  </si>
  <si>
    <t>Jeanpierre</t>
  </si>
  <si>
    <t>PEREZ GUTIERREZ</t>
  </si>
  <si>
    <t>Ibarra</t>
  </si>
  <si>
    <t>Dusoe</t>
  </si>
  <si>
    <t>Epps</t>
  </si>
  <si>
    <t>Javier</t>
  </si>
  <si>
    <t>ROMERO</t>
  </si>
  <si>
    <t>Lim</t>
  </si>
  <si>
    <t xml:space="preserve">NICHOLAS </t>
  </si>
  <si>
    <t>MAJEWSKI</t>
  </si>
  <si>
    <t>BLUE</t>
  </si>
  <si>
    <t>ROJHON</t>
  </si>
  <si>
    <t>SUBBA</t>
  </si>
  <si>
    <t>Dhyanam</t>
  </si>
  <si>
    <t>Joshi</t>
  </si>
  <si>
    <t>AHMEED</t>
  </si>
  <si>
    <t>Kevin</t>
  </si>
  <si>
    <t>Venegas-Rodriguez</t>
  </si>
  <si>
    <t>Gael Alejandro</t>
  </si>
  <si>
    <t>MORA</t>
  </si>
  <si>
    <t>Callan</t>
  </si>
  <si>
    <t>Sahni</t>
  </si>
  <si>
    <t>Svyatoslav</t>
  </si>
  <si>
    <t>ATAMANENKO</t>
  </si>
  <si>
    <t>Johann</t>
  </si>
  <si>
    <t>Duron</t>
  </si>
  <si>
    <t>Pranav</t>
  </si>
  <si>
    <t>Muralidaran</t>
  </si>
  <si>
    <t xml:space="preserve"> ozar</t>
  </si>
  <si>
    <t xml:space="preserve"> bakhriddinov</t>
  </si>
  <si>
    <t>Yi Pui</t>
  </si>
  <si>
    <t>TSANG</t>
  </si>
  <si>
    <t>Rogers</t>
  </si>
  <si>
    <t>HA</t>
  </si>
  <si>
    <t>MUCIKYAN</t>
  </si>
  <si>
    <t>Graham</t>
  </si>
  <si>
    <t>COLALUCCI</t>
  </si>
  <si>
    <t>Colvin</t>
  </si>
  <si>
    <t>Kelvin</t>
  </si>
  <si>
    <t>Kaplan</t>
  </si>
  <si>
    <t>WEI</t>
  </si>
  <si>
    <t>Hendrickson</t>
  </si>
  <si>
    <t>HIROTA</t>
  </si>
  <si>
    <t>Moncada  cruz</t>
  </si>
  <si>
    <t>Sierra</t>
  </si>
  <si>
    <t>Puapen</t>
  </si>
  <si>
    <t>DELANI</t>
  </si>
  <si>
    <t>Elijah</t>
  </si>
  <si>
    <t>Blair</t>
  </si>
  <si>
    <t xml:space="preserve"> Michael</t>
  </si>
  <si>
    <t xml:space="preserve"> Hinnenkamp</t>
  </si>
  <si>
    <t>HILDER</t>
  </si>
  <si>
    <t>MARTINEZ-NUNEZ</t>
  </si>
  <si>
    <t>Ezra</t>
  </si>
  <si>
    <t>ROBISON</t>
  </si>
  <si>
    <t>Summit</t>
  </si>
  <si>
    <t>Jensen</t>
  </si>
  <si>
    <t xml:space="preserve">Felipe </t>
  </si>
  <si>
    <t>Davila</t>
  </si>
  <si>
    <t>Julio</t>
  </si>
  <si>
    <t>Medrano</t>
  </si>
  <si>
    <t xml:space="preserve">MOSES </t>
  </si>
  <si>
    <t>ANTINARELLI</t>
  </si>
  <si>
    <t>Mukumjon</t>
  </si>
  <si>
    <t>NAIMOV</t>
  </si>
  <si>
    <t>RANGEL</t>
  </si>
  <si>
    <t xml:space="preserve">NAPEAHI </t>
  </si>
  <si>
    <t>IWANE</t>
  </si>
  <si>
    <t>Blake</t>
  </si>
  <si>
    <t>Rondeau</t>
  </si>
  <si>
    <t>Richner</t>
  </si>
  <si>
    <t>BENSON</t>
  </si>
  <si>
    <t>LE</t>
  </si>
  <si>
    <t>Nikolas</t>
  </si>
  <si>
    <t>Rios</t>
  </si>
  <si>
    <t>Cerezo</t>
  </si>
  <si>
    <t>Jaiveer</t>
  </si>
  <si>
    <t>Deol</t>
  </si>
  <si>
    <t>Nathan</t>
  </si>
  <si>
    <t>CULQUI</t>
  </si>
  <si>
    <t>Alanis</t>
  </si>
  <si>
    <t>Johnny</t>
  </si>
  <si>
    <t>Clemons</t>
  </si>
  <si>
    <t>Louis</t>
  </si>
  <si>
    <t>Nair</t>
  </si>
  <si>
    <t>Delarosa</t>
  </si>
  <si>
    <t>Romero</t>
  </si>
  <si>
    <t>PIRCZHALSKI IV</t>
  </si>
  <si>
    <t>Aleks</t>
  </si>
  <si>
    <t>GEVORGYAN</t>
  </si>
  <si>
    <t>FARBER</t>
  </si>
  <si>
    <t>Eric</t>
  </si>
  <si>
    <t>LIAO</t>
  </si>
  <si>
    <t>Oscar</t>
  </si>
  <si>
    <t>LIN</t>
  </si>
  <si>
    <t>Aljomae</t>
  </si>
  <si>
    <t>Saldana</t>
  </si>
  <si>
    <t>DUSOE</t>
  </si>
  <si>
    <t>PANG</t>
  </si>
  <si>
    <t>Javnur</t>
  </si>
  <si>
    <t>IBROGIMOV</t>
  </si>
  <si>
    <t xml:space="preserve"> David</t>
  </si>
  <si>
    <t xml:space="preserve"> Carrillo</t>
  </si>
  <si>
    <t>Zachariah</t>
  </si>
  <si>
    <t>Carlson</t>
  </si>
  <si>
    <t>Bryan</t>
  </si>
  <si>
    <t>NICOLAS</t>
  </si>
  <si>
    <t>Malcolm</t>
  </si>
  <si>
    <t>Mason</t>
  </si>
  <si>
    <t>Bora</t>
  </si>
  <si>
    <t>OZKAN</t>
  </si>
  <si>
    <t>Alinur</t>
  </si>
  <si>
    <t>Keldibaev</t>
  </si>
  <si>
    <t>Gomintong</t>
  </si>
  <si>
    <t>Seth</t>
  </si>
  <si>
    <t>Cantero</t>
  </si>
  <si>
    <t>Millan</t>
  </si>
  <si>
    <t>Rodrigo</t>
  </si>
  <si>
    <t>JAIMES</t>
  </si>
  <si>
    <t>RICARDO</t>
  </si>
  <si>
    <t>BARAJAS</t>
  </si>
  <si>
    <t>Alex</t>
  </si>
  <si>
    <t>LITT</t>
  </si>
  <si>
    <t xml:space="preserve">Michael </t>
  </si>
  <si>
    <t>Lian</t>
  </si>
  <si>
    <t>Lopez</t>
  </si>
  <si>
    <t xml:space="preserve">JAXON </t>
  </si>
  <si>
    <t>DIO</t>
  </si>
  <si>
    <t>DEREK</t>
  </si>
  <si>
    <t>MARTINEZ-LOPEZ</t>
  </si>
  <si>
    <t>Mairena</t>
  </si>
  <si>
    <t>Senith</t>
  </si>
  <si>
    <t>Dahanayaka</t>
  </si>
  <si>
    <t>Samuel</t>
  </si>
  <si>
    <t>Moran</t>
  </si>
  <si>
    <t>Chen Fue</t>
  </si>
  <si>
    <t>Farber</t>
  </si>
  <si>
    <t>Hedrih</t>
  </si>
  <si>
    <t>Pau</t>
  </si>
  <si>
    <t>TAPALES</t>
  </si>
  <si>
    <t>Vasquez</t>
  </si>
  <si>
    <t>Aditya Vardhan</t>
  </si>
  <si>
    <t>Nemani</t>
  </si>
  <si>
    <t>Brad</t>
  </si>
  <si>
    <t>Urbiztondo</t>
  </si>
  <si>
    <t>william</t>
  </si>
  <si>
    <t>breeden</t>
  </si>
  <si>
    <t>Green</t>
  </si>
  <si>
    <t>Brando</t>
  </si>
  <si>
    <t>Andrews</t>
  </si>
  <si>
    <t>Wooldridge</t>
  </si>
  <si>
    <t xml:space="preserve">MICHAEL </t>
  </si>
  <si>
    <t>CARREIRO</t>
  </si>
  <si>
    <t>GREEN</t>
  </si>
  <si>
    <t>Hunter</t>
  </si>
  <si>
    <t>Ward</t>
  </si>
  <si>
    <t>jacob</t>
  </si>
  <si>
    <t>roque de escobar</t>
  </si>
  <si>
    <t>Shreyan</t>
  </si>
  <si>
    <t>SAHA</t>
  </si>
  <si>
    <t>Juan</t>
  </si>
  <si>
    <t>ARTEAGA</t>
  </si>
  <si>
    <t>Maksim</t>
  </si>
  <si>
    <t>EM</t>
  </si>
  <si>
    <t>Andrew</t>
  </si>
  <si>
    <t>PHUNG</t>
  </si>
  <si>
    <t>Aashvij</t>
  </si>
  <si>
    <t>Ramachandrapu</t>
  </si>
  <si>
    <t>Jeffrey</t>
  </si>
  <si>
    <t>Shrinandan</t>
  </si>
  <si>
    <t>Mujamadar</t>
  </si>
  <si>
    <t>Posner-O'Connell</t>
  </si>
  <si>
    <t>Frederico</t>
  </si>
  <si>
    <t>DICKENS</t>
  </si>
  <si>
    <t>HAJIME</t>
  </si>
  <si>
    <t>Lopez Okada</t>
  </si>
  <si>
    <t>Mateus</t>
  </si>
  <si>
    <t>De Queiroz</t>
  </si>
  <si>
    <t>Antonio</t>
  </si>
  <si>
    <t>PARKER</t>
  </si>
  <si>
    <t>Bowling</t>
  </si>
  <si>
    <t>ISAIAS</t>
  </si>
  <si>
    <t>MANRIQUE</t>
  </si>
  <si>
    <t>Adnan</t>
  </si>
  <si>
    <t>Elyvy</t>
  </si>
  <si>
    <t>Franada</t>
  </si>
  <si>
    <t>Natnael</t>
  </si>
  <si>
    <t>Feleke</t>
  </si>
  <si>
    <t>Kingston</t>
  </si>
  <si>
    <t>TANG</t>
  </si>
  <si>
    <t>Isaac James</t>
  </si>
  <si>
    <t>Rigney</t>
  </si>
  <si>
    <t>Ribao</t>
  </si>
  <si>
    <t>Levi</t>
  </si>
  <si>
    <t>SALAS</t>
  </si>
  <si>
    <t>COLEMAN</t>
  </si>
  <si>
    <t>Santiago</t>
  </si>
  <si>
    <t>Leyva</t>
  </si>
  <si>
    <t>Krish</t>
  </si>
  <si>
    <t>SEN</t>
  </si>
  <si>
    <t>Winston</t>
  </si>
  <si>
    <t>HEE</t>
  </si>
  <si>
    <t>Solomon</t>
  </si>
  <si>
    <t>Thompson</t>
  </si>
  <si>
    <t>Maxim</t>
  </si>
  <si>
    <t>Demianov</t>
  </si>
  <si>
    <t>Orion</t>
  </si>
  <si>
    <t>Sevigny</t>
  </si>
  <si>
    <t>Sen</t>
  </si>
  <si>
    <t>Jenson</t>
  </si>
  <si>
    <t>CHEN</t>
  </si>
  <si>
    <t>Larry</t>
  </si>
  <si>
    <t>Hill</t>
  </si>
  <si>
    <t>Brian</t>
  </si>
  <si>
    <t>SUN</t>
  </si>
  <si>
    <t>Troy</t>
  </si>
  <si>
    <t xml:space="preserve">BENNETT </t>
  </si>
  <si>
    <t>GLEBUS</t>
  </si>
  <si>
    <t xml:space="preserve"> Everett</t>
  </si>
  <si>
    <t xml:space="preserve"> Brines</t>
  </si>
  <si>
    <t>Sam</t>
  </si>
  <si>
    <t>Price</t>
  </si>
  <si>
    <t>DJOSER</t>
  </si>
  <si>
    <t>MOORE</t>
  </si>
  <si>
    <t>Noe</t>
  </si>
  <si>
    <t>ARTEAGABARBOZA</t>
  </si>
  <si>
    <t>JONATHAN</t>
  </si>
  <si>
    <t>JIMENEZ</t>
  </si>
  <si>
    <t>JACKSON</t>
  </si>
  <si>
    <t>REVIS</t>
  </si>
  <si>
    <t>GILL</t>
  </si>
  <si>
    <t>Ciabattari</t>
  </si>
  <si>
    <t>TADEVOSIAN</t>
  </si>
  <si>
    <t>Gomez</t>
  </si>
  <si>
    <t>Molina</t>
  </si>
  <si>
    <t>CABRERA</t>
  </si>
  <si>
    <t xml:space="preserve">Kristofer </t>
  </si>
  <si>
    <t>Roof</t>
  </si>
  <si>
    <t>Boro</t>
  </si>
  <si>
    <t>Baron</t>
  </si>
  <si>
    <t>Bailey</t>
  </si>
  <si>
    <t>Patrick</t>
  </si>
  <si>
    <t>NUGROHO</t>
  </si>
  <si>
    <t>Rhys</t>
  </si>
  <si>
    <t>Sorensen-Martin</t>
  </si>
  <si>
    <t>BROEN</t>
  </si>
  <si>
    <t>Ryker</t>
  </si>
  <si>
    <t>Martin</t>
  </si>
  <si>
    <t>Aditya</t>
  </si>
  <si>
    <t>Parab</t>
  </si>
  <si>
    <t>Andy</t>
  </si>
  <si>
    <t>Shin</t>
  </si>
  <si>
    <t>Johan</t>
  </si>
  <si>
    <t>ROBLES</t>
  </si>
  <si>
    <t>Candin</t>
  </si>
  <si>
    <t>Lynch</t>
  </si>
  <si>
    <t>Day</t>
  </si>
  <si>
    <t>Vo</t>
  </si>
  <si>
    <t>Owen</t>
  </si>
  <si>
    <t>Cotton</t>
  </si>
  <si>
    <t>Fragoso Tovar</t>
  </si>
  <si>
    <t>Malakai</t>
  </si>
  <si>
    <t>Kendro</t>
  </si>
  <si>
    <t>Yacono</t>
  </si>
  <si>
    <t>Delapp</t>
  </si>
  <si>
    <t>Prajwol</t>
  </si>
  <si>
    <t>Shrestha</t>
  </si>
  <si>
    <t>Suteja</t>
  </si>
  <si>
    <t>Timothy Joseph</t>
  </si>
  <si>
    <t>Barles</t>
  </si>
  <si>
    <t>McCann</t>
  </si>
  <si>
    <t>Breuninger</t>
  </si>
  <si>
    <t>Vedh</t>
  </si>
  <si>
    <t>PEDABALLI</t>
  </si>
  <si>
    <t>Zambrano</t>
  </si>
  <si>
    <t>santiago</t>
  </si>
  <si>
    <t>perez</t>
  </si>
  <si>
    <t>Arias</t>
  </si>
  <si>
    <t xml:space="preserve"> Anthony</t>
  </si>
  <si>
    <t xml:space="preserve"> Fragoso Tovar</t>
  </si>
  <si>
    <t>De luna</t>
  </si>
  <si>
    <t>Gerard</t>
  </si>
  <si>
    <t>Tripp</t>
  </si>
  <si>
    <t>Jinoo</t>
  </si>
  <si>
    <t>Cha</t>
  </si>
  <si>
    <t xml:space="preserve">Eugene </t>
  </si>
  <si>
    <t>Bangura</t>
  </si>
  <si>
    <t>Morales</t>
  </si>
  <si>
    <t>Colin</t>
  </si>
  <si>
    <t>Crew</t>
  </si>
  <si>
    <t>Suhaib</t>
  </si>
  <si>
    <t>Abdi</t>
  </si>
  <si>
    <t xml:space="preserve"> Lorenzo</t>
  </si>
  <si>
    <t xml:space="preserve"> Gonzalez</t>
  </si>
  <si>
    <t>Yaqoob</t>
  </si>
  <si>
    <t>JAOSHAN</t>
  </si>
  <si>
    <t>Yuxiang</t>
  </si>
  <si>
    <t>Behniya</t>
  </si>
  <si>
    <t>KARIMI</t>
  </si>
  <si>
    <t>Red</t>
  </si>
  <si>
    <t>Thomas</t>
  </si>
  <si>
    <t>LINFIELD</t>
  </si>
  <si>
    <t xml:space="preserve"> AMINJON</t>
  </si>
  <si>
    <t xml:space="preserve"> SAID</t>
  </si>
  <si>
    <t>YAU</t>
  </si>
  <si>
    <t>Ayden</t>
  </si>
  <si>
    <t>Arteaga</t>
  </si>
  <si>
    <t>ROHAN</t>
  </si>
  <si>
    <t>NAIR</t>
  </si>
  <si>
    <t>Dylan</t>
  </si>
  <si>
    <t>Pal</t>
  </si>
  <si>
    <t>Kalob</t>
  </si>
  <si>
    <t>Duke</t>
  </si>
  <si>
    <t>PRIETO</t>
  </si>
  <si>
    <t>Weaver</t>
  </si>
  <si>
    <t>MATUSOW</t>
  </si>
  <si>
    <t>Alphonso</t>
  </si>
  <si>
    <t>MYERS III</t>
  </si>
  <si>
    <t>Lane</t>
  </si>
  <si>
    <t>Grossman</t>
  </si>
  <si>
    <t>MORENO</t>
  </si>
  <si>
    <t>PICHE</t>
  </si>
  <si>
    <t>Iain</t>
  </si>
  <si>
    <t>Thomson</t>
  </si>
  <si>
    <t>OGANYAN</t>
  </si>
  <si>
    <t>ARNOLDO</t>
  </si>
  <si>
    <t>Viktor I</t>
  </si>
  <si>
    <t>HERNANDEZ</t>
  </si>
  <si>
    <t>Luis Angel</t>
  </si>
  <si>
    <t>Segura</t>
  </si>
  <si>
    <t>GENE</t>
  </si>
  <si>
    <t>ACERON</t>
  </si>
  <si>
    <t>BLAKE</t>
  </si>
  <si>
    <t>DAMATO</t>
  </si>
  <si>
    <t>Sukma</t>
  </si>
  <si>
    <t>COLE</t>
  </si>
  <si>
    <t>BRANCO</t>
  </si>
  <si>
    <t>Narek</t>
  </si>
  <si>
    <t>MHLAMYAN</t>
  </si>
  <si>
    <t>Stark</t>
  </si>
  <si>
    <t>Lincoln</t>
  </si>
  <si>
    <t>WALTON</t>
  </si>
  <si>
    <t>Giovanni</t>
  </si>
  <si>
    <t>Sid</t>
  </si>
  <si>
    <t>SHARMA</t>
  </si>
  <si>
    <t>Mirek</t>
  </si>
  <si>
    <t>Oluwa</t>
  </si>
  <si>
    <t>Yusuf</t>
  </si>
  <si>
    <t>SHEIKH</t>
  </si>
  <si>
    <t>Dohack</t>
  </si>
  <si>
    <t xml:space="preserve">Keaton </t>
  </si>
  <si>
    <t xml:space="preserve">Ehlinger </t>
  </si>
  <si>
    <t>Roberto</t>
  </si>
  <si>
    <t>YANEZ</t>
  </si>
  <si>
    <t>ROTHMUND</t>
  </si>
  <si>
    <t>Richard</t>
  </si>
  <si>
    <t>Toby</t>
  </si>
  <si>
    <t xml:space="preserve"> Shohinkhon</t>
  </si>
  <si>
    <t xml:space="preserve"> Burhonov</t>
  </si>
  <si>
    <t>BUTLER</t>
  </si>
  <si>
    <t>ALAVEZ CAMACHO</t>
  </si>
  <si>
    <t>Cayden</t>
  </si>
  <si>
    <t>Alldis</t>
  </si>
  <si>
    <t>Jaysian</t>
  </si>
  <si>
    <t>Nem</t>
  </si>
  <si>
    <t>Fuhrmann</t>
  </si>
  <si>
    <t>Elian</t>
  </si>
  <si>
    <t>GAVRILOV</t>
  </si>
  <si>
    <t>Alfredo</t>
  </si>
  <si>
    <t>Ambrosio</t>
  </si>
  <si>
    <t>Adiyan</t>
  </si>
  <si>
    <t>VISIC</t>
  </si>
  <si>
    <t xml:space="preserve">Santiago Jaziel </t>
  </si>
  <si>
    <t xml:space="preserve">Porras </t>
  </si>
  <si>
    <t>Naveen</t>
  </si>
  <si>
    <t>Hatem</t>
  </si>
  <si>
    <t>Yuxi</t>
  </si>
  <si>
    <t>LIU</t>
  </si>
  <si>
    <t>Caden</t>
  </si>
  <si>
    <t xml:space="preserve">Ehanno </t>
  </si>
  <si>
    <t>DE LEON IBARRA</t>
  </si>
  <si>
    <t>JONES</t>
  </si>
  <si>
    <t>Jaisen Kai</t>
  </si>
  <si>
    <t>Zivko</t>
  </si>
  <si>
    <t>Ballantine</t>
  </si>
  <si>
    <t>Yang</t>
  </si>
  <si>
    <t>Ramirez</t>
  </si>
  <si>
    <t>Miru</t>
  </si>
  <si>
    <t>Rehaan</t>
  </si>
  <si>
    <t>Patch</t>
  </si>
  <si>
    <t>BRYANT</t>
  </si>
  <si>
    <t>PETROSYAN</t>
  </si>
  <si>
    <t>Nogales</t>
  </si>
  <si>
    <t>Patterson</t>
  </si>
  <si>
    <t>Alexis</t>
  </si>
  <si>
    <t>Guiracocha</t>
  </si>
  <si>
    <t>JAXON</t>
  </si>
  <si>
    <t>Zavery</t>
  </si>
  <si>
    <t>ANDERSEN</t>
  </si>
  <si>
    <t>Elton</t>
  </si>
  <si>
    <t>Bunting</t>
  </si>
  <si>
    <t>Rishan</t>
  </si>
  <si>
    <t>VIG</t>
  </si>
  <si>
    <t>AYMEN</t>
  </si>
  <si>
    <t>DRIRA</t>
  </si>
  <si>
    <t>ALPHONSO</t>
  </si>
  <si>
    <t>Reece</t>
  </si>
  <si>
    <t>Fleshman</t>
  </si>
  <si>
    <t>Jamison</t>
  </si>
  <si>
    <t>LAMBERTI</t>
  </si>
  <si>
    <t>BRAYDEN</t>
  </si>
  <si>
    <t>BELMONTE</t>
  </si>
  <si>
    <t>Bryson</t>
  </si>
  <si>
    <t>Dooley</t>
  </si>
  <si>
    <t>BOUCHE</t>
  </si>
  <si>
    <t>Ramos</t>
  </si>
  <si>
    <t>Clevon</t>
  </si>
  <si>
    <t>ELLIS JR</t>
  </si>
  <si>
    <t>PICARIELLO</t>
  </si>
  <si>
    <t>Segura Ramirez</t>
  </si>
  <si>
    <t>BARRON</t>
  </si>
  <si>
    <t>Oddie</t>
  </si>
  <si>
    <t>PEREZ CASTELLANOS</t>
  </si>
  <si>
    <t>Isayd</t>
  </si>
  <si>
    <t>Correa</t>
  </si>
  <si>
    <t>Munshi</t>
  </si>
  <si>
    <t>Mathias</t>
  </si>
  <si>
    <t>Aguilar</t>
  </si>
  <si>
    <t>Tim</t>
  </si>
  <si>
    <t>GUNMAY</t>
  </si>
  <si>
    <t>PAWAR</t>
  </si>
  <si>
    <t>LEVI</t>
  </si>
  <si>
    <t>MERIDETH</t>
  </si>
  <si>
    <t xml:space="preserve"> Eathan</t>
  </si>
  <si>
    <t xml:space="preserve"> Schmidt</t>
  </si>
  <si>
    <t>Marco</t>
  </si>
  <si>
    <t>Callen</t>
  </si>
  <si>
    <t>LaChance</t>
  </si>
  <si>
    <t>BAUTISTA</t>
  </si>
  <si>
    <t>GRIGGS</t>
  </si>
  <si>
    <t>BONILLA JR</t>
  </si>
  <si>
    <t>STEVE</t>
  </si>
  <si>
    <t>SAUCEDO</t>
  </si>
  <si>
    <t>TA</t>
  </si>
  <si>
    <t>Kayden</t>
  </si>
  <si>
    <t>WARD</t>
  </si>
  <si>
    <t xml:space="preserve">Thiago </t>
  </si>
  <si>
    <t>Molinari</t>
  </si>
  <si>
    <t>YUSUF</t>
  </si>
  <si>
    <t>Gevorg</t>
  </si>
  <si>
    <t>MENEJYAN</t>
  </si>
  <si>
    <t>PRABHSAHIB</t>
  </si>
  <si>
    <t>DHALIWAL</t>
  </si>
  <si>
    <t>Lorenzo A</t>
  </si>
  <si>
    <t>BENATUIL</t>
  </si>
  <si>
    <t xml:space="preserve"> aron</t>
  </si>
  <si>
    <t xml:space="preserve"> jaime</t>
  </si>
  <si>
    <t>Charlie</t>
  </si>
  <si>
    <t>Farver</t>
  </si>
  <si>
    <t>THOMAS</t>
  </si>
  <si>
    <t>MANTELLINI</t>
  </si>
  <si>
    <t>SANTIAGO</t>
  </si>
  <si>
    <t>Isaac</t>
  </si>
  <si>
    <t>SOBERANIS</t>
  </si>
  <si>
    <t>Emiliano</t>
  </si>
  <si>
    <t>Dean</t>
  </si>
  <si>
    <t>Velazquez</t>
  </si>
  <si>
    <t>Juan Pablo</t>
  </si>
  <si>
    <t>FERNANDEZ</t>
  </si>
  <si>
    <t>Grayson</t>
  </si>
  <si>
    <t>HILL</t>
  </si>
  <si>
    <t>Po Lun</t>
  </si>
  <si>
    <t>Ting</t>
  </si>
  <si>
    <t>ALFONSO</t>
  </si>
  <si>
    <t>ARMENDARIZ</t>
  </si>
  <si>
    <t>NATHANIEL</t>
  </si>
  <si>
    <t>NUNEZ</t>
  </si>
  <si>
    <t>HULAK</t>
  </si>
  <si>
    <t>Enzo</t>
  </si>
  <si>
    <t>RIVERA</t>
  </si>
  <si>
    <t>Lopezs</t>
  </si>
  <si>
    <t xml:space="preserve"> William</t>
  </si>
  <si>
    <t xml:space="preserve"> Lopez</t>
  </si>
  <si>
    <t xml:space="preserve">Giovanni </t>
  </si>
  <si>
    <t xml:space="preserve">Arroyo Pérez </t>
  </si>
  <si>
    <t>Jairo</t>
  </si>
  <si>
    <t>MORALES</t>
  </si>
  <si>
    <t xml:space="preserve">Leonardo </t>
  </si>
  <si>
    <t>Stefanini</t>
  </si>
  <si>
    <t>Naven</t>
  </si>
  <si>
    <t>Villalona</t>
  </si>
  <si>
    <t>Ronald</t>
  </si>
  <si>
    <t>BARAHONA</t>
  </si>
  <si>
    <t>Hsuan</t>
  </si>
  <si>
    <t>PACHECO</t>
  </si>
  <si>
    <t>HENG</t>
  </si>
  <si>
    <t>Parker</t>
  </si>
  <si>
    <t>Donato</t>
  </si>
  <si>
    <t>Solorzano</t>
  </si>
  <si>
    <t>QUANG</t>
  </si>
  <si>
    <t>YEGANEH</t>
  </si>
  <si>
    <t>Abubakr</t>
  </si>
  <si>
    <t xml:space="preserve">Saidov </t>
  </si>
  <si>
    <t>Thaison</t>
  </si>
  <si>
    <t>YANG</t>
  </si>
  <si>
    <t>WENTAO</t>
  </si>
  <si>
    <t>HARDWICK</t>
  </si>
  <si>
    <t>Dayul</t>
  </si>
  <si>
    <t>Kang</t>
  </si>
  <si>
    <t xml:space="preserve">Sebastian </t>
  </si>
  <si>
    <t>RAYMOND ZETH</t>
  </si>
  <si>
    <t>VELASCO</t>
  </si>
  <si>
    <t>CONCHA</t>
  </si>
  <si>
    <t>Calle</t>
  </si>
  <si>
    <t>Prabhsahib</t>
  </si>
  <si>
    <t>AN</t>
  </si>
  <si>
    <t>Kimball</t>
  </si>
  <si>
    <t>Yellow</t>
  </si>
  <si>
    <t>Mohamed</t>
  </si>
  <si>
    <t>Liban</t>
  </si>
  <si>
    <t>Reuel Stephen</t>
  </si>
  <si>
    <t>RICALDE</t>
  </si>
  <si>
    <t>Raymond</t>
  </si>
  <si>
    <t>Huang</t>
  </si>
  <si>
    <t>Dominick</t>
  </si>
  <si>
    <t>Merten</t>
  </si>
  <si>
    <t>BAKER</t>
  </si>
  <si>
    <t>De Souza Jr.</t>
  </si>
  <si>
    <t>Garza</t>
  </si>
  <si>
    <t>Avila</t>
  </si>
  <si>
    <t>Dat</t>
  </si>
  <si>
    <t>Pham</t>
  </si>
  <si>
    <t>JABUSCH</t>
  </si>
  <si>
    <t>Nickson</t>
  </si>
  <si>
    <t>MOUA</t>
  </si>
  <si>
    <t>Baker</t>
  </si>
  <si>
    <t>Wright</t>
  </si>
  <si>
    <t>Hernandez</t>
  </si>
  <si>
    <t>DELGADO</t>
  </si>
  <si>
    <t>ROSAMILIA</t>
  </si>
  <si>
    <t>Shiva Vikyath</t>
  </si>
  <si>
    <t>Vadde</t>
  </si>
  <si>
    <t>Helios</t>
  </si>
  <si>
    <t>VALDOVINOS</t>
  </si>
  <si>
    <t>Gurshaan</t>
  </si>
  <si>
    <t>Singh</t>
  </si>
  <si>
    <t>Buhain</t>
  </si>
  <si>
    <t>MACIAS</t>
  </si>
  <si>
    <t>Timothy</t>
  </si>
  <si>
    <t>Kuemerle-Pinillos</t>
  </si>
  <si>
    <t>Erick</t>
  </si>
  <si>
    <t>ORDONEZ</t>
  </si>
  <si>
    <t>Kylur</t>
  </si>
  <si>
    <t>CORLEY</t>
  </si>
  <si>
    <t>Carrillo</t>
  </si>
  <si>
    <t>CRUZ</t>
  </si>
  <si>
    <t>Turnell</t>
  </si>
  <si>
    <t>Minjun</t>
  </si>
  <si>
    <t>MAO</t>
  </si>
  <si>
    <t>Zane</t>
  </si>
  <si>
    <t>KEENAN</t>
  </si>
  <si>
    <t>Pepper</t>
  </si>
  <si>
    <t>kylur</t>
  </si>
  <si>
    <t>corley</t>
  </si>
  <si>
    <t>Benson</t>
  </si>
  <si>
    <t>SOUKHAMTHATH</t>
  </si>
  <si>
    <t>Gael</t>
  </si>
  <si>
    <t>Vargas</t>
  </si>
  <si>
    <t>Silva</t>
  </si>
  <si>
    <t>BROOKSTEIN</t>
  </si>
  <si>
    <t>Titus</t>
  </si>
  <si>
    <t>Suhwan</t>
  </si>
  <si>
    <t>Kimani</t>
  </si>
  <si>
    <t>Butler</t>
  </si>
  <si>
    <t>TEPOZ</t>
  </si>
  <si>
    <t>Hulbert</t>
  </si>
  <si>
    <t>Matt</t>
  </si>
  <si>
    <t>FERNANDO</t>
  </si>
  <si>
    <t>Anderson</t>
  </si>
  <si>
    <t>Bloom</t>
  </si>
  <si>
    <t>Caban</t>
  </si>
  <si>
    <t>Mills-Price</t>
  </si>
  <si>
    <t>COLLINS</t>
  </si>
  <si>
    <t>Dowling</t>
  </si>
  <si>
    <t>Schaefer</t>
  </si>
  <si>
    <t>Clayton</t>
  </si>
  <si>
    <t>Thorne</t>
  </si>
  <si>
    <t>Elvis</t>
  </si>
  <si>
    <t>Edison</t>
  </si>
  <si>
    <t>Xu</t>
  </si>
  <si>
    <t>Sonny</t>
  </si>
  <si>
    <t>Phelps</t>
  </si>
  <si>
    <t>Demarion</t>
  </si>
  <si>
    <t>PILGRIM</t>
  </si>
  <si>
    <t>Terrence</t>
  </si>
  <si>
    <t xml:space="preserve">Matthew </t>
  </si>
  <si>
    <t>Aritrangco</t>
  </si>
  <si>
    <t>Kenneth</t>
  </si>
  <si>
    <t>NEVAREZ</t>
  </si>
  <si>
    <t>Henry Morgan</t>
  </si>
  <si>
    <t>Wenzel</t>
  </si>
  <si>
    <t xml:space="preserve">Matt </t>
  </si>
  <si>
    <t>Zackary</t>
  </si>
  <si>
    <t>SHAIR</t>
  </si>
  <si>
    <t>GURUNG</t>
  </si>
  <si>
    <t>Tomothy</t>
  </si>
  <si>
    <t>Fedotov</t>
  </si>
  <si>
    <t>Oliver</t>
  </si>
  <si>
    <t>Navarrete</t>
  </si>
  <si>
    <t>Robert</t>
  </si>
  <si>
    <t>BADALIAN</t>
  </si>
  <si>
    <t>Pablo</t>
  </si>
  <si>
    <t>Rueda</t>
  </si>
  <si>
    <t>Alonso</t>
  </si>
  <si>
    <t>Jimenez Choquerunta</t>
  </si>
  <si>
    <t>Pedraza</t>
  </si>
  <si>
    <t>Zapata</t>
  </si>
  <si>
    <t>Perez</t>
  </si>
  <si>
    <t>Roark</t>
  </si>
  <si>
    <t>Gwen</t>
  </si>
  <si>
    <t>LEGASPI</t>
  </si>
  <si>
    <t>Female</t>
  </si>
  <si>
    <t>Kayla</t>
  </si>
  <si>
    <t>GIACOMANTONIO</t>
  </si>
  <si>
    <t>Ariana</t>
  </si>
  <si>
    <t>YAP</t>
  </si>
  <si>
    <t>Jazmin</t>
  </si>
  <si>
    <t>BENITES</t>
  </si>
  <si>
    <t>Emaan</t>
  </si>
  <si>
    <t>MAJID</t>
  </si>
  <si>
    <t>Aiko mahealani</t>
  </si>
  <si>
    <t>ARANCIBIA DE JESUS</t>
  </si>
  <si>
    <t>Skye</t>
  </si>
  <si>
    <t>SUH</t>
  </si>
  <si>
    <t>Hailey</t>
  </si>
  <si>
    <t>GARDUNO</t>
  </si>
  <si>
    <t>Nica</t>
  </si>
  <si>
    <t>MCMICHAEL</t>
  </si>
  <si>
    <t>Ollivia</t>
  </si>
  <si>
    <t>TAFOYA</t>
  </si>
  <si>
    <t>Xien</t>
  </si>
  <si>
    <t>Akshaya</t>
  </si>
  <si>
    <t>Vegiraju</t>
  </si>
  <si>
    <t>Hibba</t>
  </si>
  <si>
    <t>AZIM</t>
  </si>
  <si>
    <t>Luciana</t>
  </si>
  <si>
    <t>Benitez</t>
  </si>
  <si>
    <t>Allette</t>
  </si>
  <si>
    <t>Marseille</t>
  </si>
  <si>
    <t>BAILEY</t>
  </si>
  <si>
    <t>Rithika</t>
  </si>
  <si>
    <t>Saxena</t>
  </si>
  <si>
    <t>Elizabeth</t>
  </si>
  <si>
    <t>Yu</t>
  </si>
  <si>
    <t>Ivanna</t>
  </si>
  <si>
    <t>GILLIAN</t>
  </si>
  <si>
    <t>Catherine</t>
  </si>
  <si>
    <t>LEUNG</t>
  </si>
  <si>
    <t>Molly</t>
  </si>
  <si>
    <t>Hamilton</t>
  </si>
  <si>
    <t>Keira</t>
  </si>
  <si>
    <t>Emma</t>
  </si>
  <si>
    <t>Olivia</t>
  </si>
  <si>
    <t>Madeleine</t>
  </si>
  <si>
    <t>Sheff</t>
  </si>
  <si>
    <t>Arya</t>
  </si>
  <si>
    <t>ILASIN</t>
  </si>
  <si>
    <t>Trinity</t>
  </si>
  <si>
    <t>Addison</t>
  </si>
  <si>
    <t>TESTA</t>
  </si>
  <si>
    <t>Isa</t>
  </si>
  <si>
    <t>CONKLIN</t>
  </si>
  <si>
    <t>Allyah</t>
  </si>
  <si>
    <t>VEGA-GARCIA</t>
  </si>
  <si>
    <t>EPPLER</t>
  </si>
  <si>
    <t>Fiona</t>
  </si>
  <si>
    <t>TURNER</t>
  </si>
  <si>
    <t>Junie</t>
  </si>
  <si>
    <t>Dahna</t>
  </si>
  <si>
    <t>TAO</t>
  </si>
  <si>
    <t>SKYE</t>
  </si>
  <si>
    <t>Nisa</t>
  </si>
  <si>
    <t>HUBBARD</t>
  </si>
  <si>
    <t>Abigail</t>
  </si>
  <si>
    <t>LOO</t>
  </si>
  <si>
    <t>Yusra</t>
  </si>
  <si>
    <t>SALEM</t>
  </si>
  <si>
    <t>Lilyann</t>
  </si>
  <si>
    <t>DE LA CRUZ ROJAS</t>
  </si>
  <si>
    <t>Arianna</t>
  </si>
  <si>
    <t>Madelyn</t>
  </si>
  <si>
    <t xml:space="preserve"> Marseille</t>
  </si>
  <si>
    <t xml:space="preserve"> Bailey</t>
  </si>
  <si>
    <t>Susana</t>
  </si>
  <si>
    <t>PRADA</t>
  </si>
  <si>
    <t>ANIKA</t>
  </si>
  <si>
    <t>JALANDHARA</t>
  </si>
  <si>
    <t>Gabriella</t>
  </si>
  <si>
    <t>TERNA</t>
  </si>
  <si>
    <t>Elea</t>
  </si>
  <si>
    <t>DONLIN</t>
  </si>
  <si>
    <t>LEELA</t>
  </si>
  <si>
    <t>JOTIE</t>
  </si>
  <si>
    <t xml:space="preserve">Nikolina </t>
  </si>
  <si>
    <t xml:space="preserve">Lapcevic </t>
  </si>
  <si>
    <t>Erabella</t>
  </si>
  <si>
    <t>AVILES KHOUN</t>
  </si>
  <si>
    <t>Krepps</t>
  </si>
  <si>
    <t>Aleksandra</t>
  </si>
  <si>
    <t>LIUBARSKA</t>
  </si>
  <si>
    <t>Xitlali</t>
  </si>
  <si>
    <t>Alexa</t>
  </si>
  <si>
    <t>DO</t>
  </si>
  <si>
    <t>Isabelle</t>
  </si>
  <si>
    <t>ximena</t>
  </si>
  <si>
    <t>ortiz</t>
  </si>
  <si>
    <t>Aiko</t>
  </si>
  <si>
    <t>ARANCIBIA</t>
  </si>
  <si>
    <t>Sophia</t>
  </si>
  <si>
    <t>COLLIER</t>
  </si>
  <si>
    <t>Amber</t>
  </si>
  <si>
    <t>Kaitlyn</t>
  </si>
  <si>
    <t>Brisa</t>
  </si>
  <si>
    <t>ESPINOZA</t>
  </si>
  <si>
    <t>Jean</t>
  </si>
  <si>
    <t>YEPPEZ</t>
  </si>
  <si>
    <t>Lluvia</t>
  </si>
  <si>
    <t>VEGA</t>
  </si>
  <si>
    <t xml:space="preserve"> Ariyana</t>
  </si>
  <si>
    <t xml:space="preserve"> Tsuber</t>
  </si>
  <si>
    <t>Jessica</t>
  </si>
  <si>
    <t>MICIANO MAYO</t>
  </si>
  <si>
    <t>Skylar</t>
  </si>
  <si>
    <t>HENDRIX</t>
  </si>
  <si>
    <t>Charleigh</t>
  </si>
  <si>
    <t>FERRELL</t>
  </si>
  <si>
    <t>Aisha</t>
  </si>
  <si>
    <t>PATEL</t>
  </si>
  <si>
    <t>Melanie</t>
  </si>
  <si>
    <t>Xin</t>
  </si>
  <si>
    <t>Lu</t>
  </si>
  <si>
    <t>Ariyana</t>
  </si>
  <si>
    <t>Tsuber</t>
  </si>
  <si>
    <t>Natalie</t>
  </si>
  <si>
    <t>BUCHNER</t>
  </si>
  <si>
    <t>COSMA SOFIA</t>
  </si>
  <si>
    <t>Ciin</t>
  </si>
  <si>
    <t>SANCING</t>
  </si>
  <si>
    <t>Camila</t>
  </si>
  <si>
    <t>JUAREZ</t>
  </si>
  <si>
    <t>Gianni</t>
  </si>
  <si>
    <t>Santos</t>
  </si>
  <si>
    <t>Ailin</t>
  </si>
  <si>
    <t>NOVOA</t>
  </si>
  <si>
    <t>SAXENA</t>
  </si>
  <si>
    <t xml:space="preserve">JOZEA </t>
  </si>
  <si>
    <t>SANCHEZ-CABRERA</t>
  </si>
  <si>
    <t>Gillian</t>
  </si>
  <si>
    <t xml:space="preserve"> Jocelyn </t>
  </si>
  <si>
    <t xml:space="preserve"> Arambula Rivas </t>
  </si>
  <si>
    <t>Chloe</t>
  </si>
  <si>
    <t>Isabella</t>
  </si>
  <si>
    <t>Ciel</t>
  </si>
  <si>
    <t>YOO</t>
  </si>
  <si>
    <t>Milana</t>
  </si>
  <si>
    <t>ABDUKADYROV</t>
  </si>
  <si>
    <t>Mckynlie</t>
  </si>
  <si>
    <t>Murphy</t>
  </si>
  <si>
    <t>RUSHING</t>
  </si>
  <si>
    <t>Audrey</t>
  </si>
  <si>
    <t>Woo</t>
  </si>
  <si>
    <t>Janhavi</t>
  </si>
  <si>
    <t>Vedamurthy Vijay</t>
  </si>
  <si>
    <t>AJA</t>
  </si>
  <si>
    <t>DIXON</t>
  </si>
  <si>
    <t xml:space="preserve">Aya </t>
  </si>
  <si>
    <t xml:space="preserve">Petrocy </t>
  </si>
  <si>
    <t>Rebecca</t>
  </si>
  <si>
    <t>Chidester</t>
  </si>
  <si>
    <t>Elisabeth</t>
  </si>
  <si>
    <t>Ayan</t>
  </si>
  <si>
    <t>BORISOVA</t>
  </si>
  <si>
    <t>Eleni</t>
  </si>
  <si>
    <t>MARCELINO</t>
  </si>
  <si>
    <t>Suwarna</t>
  </si>
  <si>
    <t>GrassRoots-Welter</t>
  </si>
  <si>
    <t>Diana</t>
  </si>
  <si>
    <t>ANDRIYENKO</t>
  </si>
  <si>
    <t>KUZMENKOVA</t>
  </si>
  <si>
    <t>Khloe</t>
  </si>
  <si>
    <t>FEIL</t>
  </si>
  <si>
    <t>GISELLE</t>
  </si>
  <si>
    <t>DEROCHA</t>
  </si>
  <si>
    <t>Samantha</t>
  </si>
  <si>
    <t>SOTO</t>
  </si>
  <si>
    <t>Freeman</t>
  </si>
  <si>
    <t>Dulce</t>
  </si>
  <si>
    <t>ESCOBEDO</t>
  </si>
  <si>
    <t>IMOGEN</t>
  </si>
  <si>
    <t>SHULER</t>
  </si>
  <si>
    <t>Meghan</t>
  </si>
  <si>
    <t>Pioquinto</t>
  </si>
  <si>
    <t>Agatha</t>
  </si>
  <si>
    <t>Schlegel</t>
  </si>
  <si>
    <t>Hanna</t>
  </si>
  <si>
    <t>Stevie</t>
  </si>
  <si>
    <t>Symank</t>
  </si>
  <si>
    <t>Jasmine</t>
  </si>
  <si>
    <t>AGUILAR</t>
  </si>
  <si>
    <t>Dana</t>
  </si>
  <si>
    <t>Rhianna</t>
  </si>
  <si>
    <t>HERBERT</t>
  </si>
  <si>
    <t>Pia aleksandra</t>
  </si>
  <si>
    <t>MELENDEZ</t>
  </si>
  <si>
    <t>Grace</t>
  </si>
  <si>
    <t>LODHI</t>
  </si>
  <si>
    <t>Juliana</t>
  </si>
  <si>
    <t>Kitana</t>
  </si>
  <si>
    <t>KUBOI</t>
  </si>
  <si>
    <t>ALEKSANDRA</t>
  </si>
  <si>
    <t>Zoey abbey</t>
  </si>
  <si>
    <t>CHAVEZ</t>
  </si>
  <si>
    <t>JUNIE</t>
  </si>
  <si>
    <t>ALLYAH</t>
  </si>
  <si>
    <t>AMBER MARIE</t>
  </si>
  <si>
    <t>MANALO</t>
  </si>
  <si>
    <t>Yasmin</t>
  </si>
  <si>
    <t>Muratova</t>
  </si>
  <si>
    <t>Maya</t>
  </si>
  <si>
    <t>CHERNOLUTSKIY</t>
  </si>
  <si>
    <t>Aliyyah</t>
  </si>
  <si>
    <t>NASIRI</t>
  </si>
  <si>
    <t>Tao</t>
  </si>
  <si>
    <t>SHEKINAH</t>
  </si>
  <si>
    <t>PACSON</t>
  </si>
  <si>
    <t>HAILEY</t>
  </si>
  <si>
    <t>Loreleigh</t>
  </si>
  <si>
    <t>DIEGO</t>
  </si>
  <si>
    <t>Kylie</t>
  </si>
  <si>
    <t>CHUNG</t>
  </si>
  <si>
    <t>Annabel</t>
  </si>
  <si>
    <t>CLUBB</t>
  </si>
  <si>
    <t>Victoria</t>
  </si>
  <si>
    <t>ILIEV</t>
  </si>
  <si>
    <t xml:space="preserve">SAMANTHA </t>
  </si>
  <si>
    <t>SASAMURA</t>
  </si>
  <si>
    <t>LILYANN</t>
  </si>
  <si>
    <t>DE LA CRUZ</t>
  </si>
  <si>
    <t>BANDA</t>
  </si>
  <si>
    <t>Ava</t>
  </si>
  <si>
    <t>GILLO</t>
  </si>
  <si>
    <t xml:space="preserve"> KIM</t>
  </si>
  <si>
    <t>Marianela</t>
  </si>
  <si>
    <t>HERSHBERGER</t>
  </si>
  <si>
    <t>Sofia</t>
  </si>
  <si>
    <t>PALMER</t>
  </si>
  <si>
    <t>Williams</t>
  </si>
  <si>
    <t>Melissa</t>
  </si>
  <si>
    <t>REYES IZADA</t>
  </si>
  <si>
    <t>Nora</t>
  </si>
  <si>
    <t>Judy</t>
  </si>
  <si>
    <t>ELSHIKH</t>
  </si>
  <si>
    <t>Makayla</t>
  </si>
  <si>
    <t>CHAN</t>
  </si>
  <si>
    <t>Mariana</t>
  </si>
  <si>
    <t>CABIBI</t>
  </si>
  <si>
    <t>Rylee</t>
  </si>
  <si>
    <t>LAI</t>
  </si>
  <si>
    <t>Isabell</t>
  </si>
  <si>
    <t>HEIMULI</t>
  </si>
  <si>
    <t>HALLELI</t>
  </si>
  <si>
    <t>KOFRON</t>
  </si>
  <si>
    <t>Yaqi</t>
  </si>
  <si>
    <t>Pan</t>
  </si>
  <si>
    <t>Jaylin</t>
  </si>
  <si>
    <t>Barajas</t>
  </si>
  <si>
    <t>DIANA</t>
  </si>
  <si>
    <t xml:space="preserve"> Isabella</t>
  </si>
  <si>
    <t xml:space="preserve"> Mora</t>
  </si>
  <si>
    <t>Sage</t>
  </si>
  <si>
    <t>BRUNO</t>
  </si>
  <si>
    <t>Taylor jo</t>
  </si>
  <si>
    <t>GAVIN</t>
  </si>
  <si>
    <t>STEWARDSMITH</t>
  </si>
  <si>
    <t>Nicolette</t>
  </si>
  <si>
    <t>Clare</t>
  </si>
  <si>
    <t>Lillie</t>
  </si>
  <si>
    <t>Jeffero</t>
  </si>
  <si>
    <t>CHLOE</t>
  </si>
  <si>
    <t>BARTLETT</t>
  </si>
  <si>
    <t>Margaret</t>
  </si>
  <si>
    <t>Maria</t>
  </si>
  <si>
    <t>Galindo-Meza</t>
  </si>
  <si>
    <t>Kho</t>
  </si>
  <si>
    <t>MIA</t>
  </si>
  <si>
    <t>LOLLI</t>
  </si>
  <si>
    <t>Antonella</t>
  </si>
  <si>
    <t>BUSSALLEU</t>
  </si>
  <si>
    <t>Cayla</t>
  </si>
  <si>
    <t>HAN</t>
  </si>
  <si>
    <t>Leilani</t>
  </si>
  <si>
    <t>BELLINI</t>
  </si>
  <si>
    <t>Feil</t>
  </si>
  <si>
    <t>Izzy</t>
  </si>
  <si>
    <t>Yarbor</t>
  </si>
  <si>
    <t>RAMIREZ</t>
  </si>
  <si>
    <t>Yathzire</t>
  </si>
  <si>
    <t>CORDOBA</t>
  </si>
  <si>
    <t>Angelina</t>
  </si>
  <si>
    <t>Pavon</t>
  </si>
  <si>
    <t>Boyer</t>
  </si>
  <si>
    <t>Elisia</t>
  </si>
  <si>
    <t>MCALEENAN</t>
  </si>
  <si>
    <t>Hannah</t>
  </si>
  <si>
    <t>Popescu</t>
  </si>
  <si>
    <t xml:space="preserve"> DIXON</t>
  </si>
  <si>
    <t>SAMANTHA</t>
  </si>
  <si>
    <t>NAKAD</t>
  </si>
  <si>
    <t>Azlyn</t>
  </si>
  <si>
    <t>STUCKI</t>
  </si>
  <si>
    <t xml:space="preserve"> Magalie</t>
  </si>
  <si>
    <t>Ahmaya</t>
  </si>
  <si>
    <t>MERLETT</t>
  </si>
  <si>
    <t>Saakshi</t>
  </si>
  <si>
    <t>KUMAR</t>
  </si>
  <si>
    <t>Zoe</t>
  </si>
  <si>
    <t>ALLENDE</t>
  </si>
  <si>
    <t>ANGLADA</t>
  </si>
  <si>
    <t>Nicole</t>
  </si>
  <si>
    <t>TORREGROSSA</t>
  </si>
  <si>
    <t>Sophie</t>
  </si>
  <si>
    <t>Padilla</t>
  </si>
  <si>
    <t>MARGARET</t>
  </si>
  <si>
    <t>Nadia</t>
  </si>
  <si>
    <t>ALEMAN</t>
  </si>
  <si>
    <t>Elayna</t>
  </si>
  <si>
    <t>Backes</t>
  </si>
  <si>
    <t>Wiktoria</t>
  </si>
  <si>
    <t>WINKIEWICZ</t>
  </si>
  <si>
    <t>GABRIELLA</t>
  </si>
  <si>
    <t>SUAREZ</t>
  </si>
  <si>
    <t>Aeva</t>
  </si>
  <si>
    <t>Coraline</t>
  </si>
  <si>
    <t>PILLAR</t>
  </si>
  <si>
    <t>MAYA</t>
  </si>
  <si>
    <t>MEDINA-CABRERA</t>
  </si>
  <si>
    <t>Kuboi</t>
  </si>
  <si>
    <t>Sakeena</t>
  </si>
  <si>
    <t>AHMED</t>
  </si>
  <si>
    <t>Leah</t>
  </si>
  <si>
    <t>DAGOSTINO</t>
  </si>
  <si>
    <t>Lodhi</t>
  </si>
  <si>
    <t>victoria</t>
  </si>
  <si>
    <t>iliev</t>
  </si>
  <si>
    <t>Sabrina</t>
  </si>
  <si>
    <t>SIERRA</t>
  </si>
  <si>
    <t>CULLINANE</t>
  </si>
  <si>
    <t xml:space="preserve"> Giselle</t>
  </si>
  <si>
    <t xml:space="preserve"> Herrera Rivas</t>
  </si>
  <si>
    <t>Kyiah</t>
  </si>
  <si>
    <t>UMEDA</t>
  </si>
  <si>
    <t>Juarez</t>
  </si>
  <si>
    <t>Hebe</t>
  </si>
  <si>
    <t>Genevieve</t>
  </si>
  <si>
    <t>CAMPOS</t>
  </si>
  <si>
    <t>Dorothy</t>
  </si>
  <si>
    <t>GOMEZ</t>
  </si>
  <si>
    <t>Alyssa</t>
  </si>
  <si>
    <t>Le</t>
  </si>
  <si>
    <t>Alawna</t>
  </si>
  <si>
    <t>BURRIS</t>
  </si>
  <si>
    <t xml:space="preserve">Arley </t>
  </si>
  <si>
    <t>Mykala</t>
  </si>
  <si>
    <t>Lillian</t>
  </si>
  <si>
    <t>Easter</t>
  </si>
  <si>
    <t>Coleane Fielle</t>
  </si>
  <si>
    <t>PEPITO</t>
  </si>
  <si>
    <t xml:space="preserve">Maysarabonu </t>
  </si>
  <si>
    <t>Sobirjonova</t>
  </si>
  <si>
    <t>Melody</t>
  </si>
  <si>
    <t>Wei</t>
  </si>
  <si>
    <t>Fazlieva</t>
  </si>
  <si>
    <t>Stevenson</t>
  </si>
  <si>
    <t>Aria</t>
  </si>
  <si>
    <t>LLECES</t>
  </si>
  <si>
    <t>Melany Aislin</t>
  </si>
  <si>
    <t>BELTRAN FLORES</t>
  </si>
  <si>
    <t xml:space="preserve"> Daksha</t>
  </si>
  <si>
    <t xml:space="preserve"> Khatri</t>
  </si>
  <si>
    <t>Comstock-Clarke</t>
  </si>
  <si>
    <t>Goodrich</t>
  </si>
  <si>
    <t>Maysarabonu</t>
  </si>
  <si>
    <t>SOBIRJONOVA</t>
  </si>
  <si>
    <t>Karbushev</t>
  </si>
  <si>
    <t>Maggie</t>
  </si>
  <si>
    <t>Keryte</t>
  </si>
  <si>
    <t>Anna</t>
  </si>
  <si>
    <t>Torri</t>
  </si>
  <si>
    <t>JACQUES</t>
  </si>
  <si>
    <t>Zaynab</t>
  </si>
  <si>
    <t>KONJHODZIC</t>
  </si>
  <si>
    <t>ALBA</t>
  </si>
  <si>
    <t>ARREAGA GIRON</t>
  </si>
  <si>
    <t>Lillybeth</t>
  </si>
  <si>
    <t>Pfaff</t>
  </si>
  <si>
    <t>Julia</t>
  </si>
  <si>
    <t>Kirkpatrick</t>
  </si>
  <si>
    <t>donna</t>
  </si>
  <si>
    <t xml:space="preserve">loja </t>
  </si>
  <si>
    <t>Leanne</t>
  </si>
  <si>
    <t>Mallari</t>
  </si>
  <si>
    <t>De La Vega Moronta</t>
  </si>
  <si>
    <t>Kelsie</t>
  </si>
  <si>
    <t>Hyde</t>
  </si>
  <si>
    <t>Monique</t>
  </si>
  <si>
    <t>VILLASANA</t>
  </si>
  <si>
    <t>Danica</t>
  </si>
  <si>
    <t>BUI</t>
  </si>
  <si>
    <t>Kennedy</t>
  </si>
  <si>
    <t>TIMAR</t>
  </si>
  <si>
    <t>Mia</t>
  </si>
  <si>
    <t>Nelson</t>
  </si>
  <si>
    <t>Prachi</t>
  </si>
  <si>
    <t>MEHROTRA</t>
  </si>
  <si>
    <t>Alithia</t>
  </si>
  <si>
    <t>Dupree</t>
  </si>
  <si>
    <t>Coleigh</t>
  </si>
  <si>
    <t>Pepito</t>
  </si>
  <si>
    <t>Xinying</t>
  </si>
  <si>
    <t>Zhu</t>
  </si>
  <si>
    <t>ALEXIS</t>
  </si>
  <si>
    <t>PIRCZHALSKI</t>
  </si>
  <si>
    <t xml:space="preserve"> Skylar</t>
  </si>
  <si>
    <t xml:space="preserve"> Smith</t>
  </si>
  <si>
    <t>Eva</t>
  </si>
  <si>
    <t>KOVALEVA</t>
  </si>
  <si>
    <t>Jaelynn</t>
  </si>
  <si>
    <t>YU</t>
  </si>
  <si>
    <t>Chen-Lai</t>
  </si>
  <si>
    <t>Harris</t>
  </si>
  <si>
    <t>Guilianna</t>
  </si>
  <si>
    <t>AMELIA</t>
  </si>
  <si>
    <t>Annemarie</t>
  </si>
  <si>
    <t>Legare</t>
  </si>
  <si>
    <t>MALEAH</t>
  </si>
  <si>
    <t>HANSON</t>
  </si>
  <si>
    <t>Evey</t>
  </si>
  <si>
    <t>Larsen</t>
  </si>
  <si>
    <t>Kristel</t>
  </si>
  <si>
    <t>Yaileene</t>
  </si>
  <si>
    <t>Garcia Valdez</t>
  </si>
  <si>
    <t>Nasayaa</t>
  </si>
  <si>
    <t>Karita</t>
  </si>
  <si>
    <t>Asael</t>
  </si>
  <si>
    <t>Cassandra</t>
  </si>
  <si>
    <t>LANDAVERDE</t>
  </si>
  <si>
    <t xml:space="preserve">KHLOE </t>
  </si>
  <si>
    <t>BAGAY</t>
  </si>
  <si>
    <t>LEOS</t>
  </si>
  <si>
    <t>Zahara</t>
  </si>
  <si>
    <t>PENAFIGUEROA</t>
  </si>
  <si>
    <t>WADDINGTON</t>
  </si>
  <si>
    <t>LARSEN</t>
  </si>
  <si>
    <t>Smith</t>
  </si>
  <si>
    <t>Chlaeanna Mielle</t>
  </si>
  <si>
    <t>MAGRACIA</t>
  </si>
  <si>
    <t>Villasana</t>
  </si>
  <si>
    <t>Kwok</t>
  </si>
  <si>
    <t>Eliana</t>
  </si>
  <si>
    <t>ATKINSON</t>
  </si>
  <si>
    <t>Anvika</t>
  </si>
  <si>
    <t>DHANNAPANENI</t>
  </si>
  <si>
    <t>Adelina</t>
  </si>
  <si>
    <t>Deleon</t>
  </si>
  <si>
    <t>Normandie</t>
  </si>
  <si>
    <t>Hall</t>
  </si>
  <si>
    <t>Guadalupe</t>
  </si>
  <si>
    <t>VILLA</t>
  </si>
  <si>
    <t>Jiana</t>
  </si>
  <si>
    <t>Sydney</t>
  </si>
  <si>
    <t>ZOQUIER</t>
  </si>
  <si>
    <t>Avery</t>
  </si>
  <si>
    <t>Mcrae</t>
  </si>
  <si>
    <t>Guzman</t>
  </si>
  <si>
    <t>Laura</t>
  </si>
  <si>
    <t>Renata</t>
  </si>
  <si>
    <t>GUERRA</t>
  </si>
  <si>
    <t>Violette</t>
  </si>
  <si>
    <t>TORNERO</t>
  </si>
  <si>
    <t>Saya</t>
  </si>
  <si>
    <t>Ortiz</t>
  </si>
  <si>
    <t>Guerra</t>
  </si>
  <si>
    <t>Caitlin</t>
  </si>
  <si>
    <t>Elmira</t>
  </si>
  <si>
    <t>VARDPARONYAN</t>
  </si>
  <si>
    <t>OLIVIA</t>
  </si>
  <si>
    <t>THROWER</t>
  </si>
  <si>
    <t>Annabelle</t>
  </si>
  <si>
    <t>Cox</t>
  </si>
  <si>
    <t>MELANIE</t>
  </si>
  <si>
    <t>BACCI</t>
  </si>
  <si>
    <t>Arianni</t>
  </si>
  <si>
    <t>FernÃ¡ndez</t>
  </si>
  <si>
    <t xml:space="preserve">GutiÃ©rrez </t>
  </si>
  <si>
    <t>Breeana</t>
  </si>
  <si>
    <t xml:space="preserve">Tirzah </t>
  </si>
  <si>
    <t xml:space="preserve">BeltrÃ¡n </t>
  </si>
  <si>
    <t xml:space="preserve"> Sofia</t>
  </si>
  <si>
    <t xml:space="preserve"> Malikova</t>
  </si>
  <si>
    <t>Lunette</t>
  </si>
  <si>
    <t>TON</t>
  </si>
  <si>
    <t>Gabriella Grace</t>
  </si>
  <si>
    <t>Margot</t>
  </si>
  <si>
    <t>McGrath</t>
  </si>
  <si>
    <t>Tessa</t>
  </si>
  <si>
    <t>Hudson</t>
  </si>
  <si>
    <t>Daria</t>
  </si>
  <si>
    <t>Brovarna</t>
  </si>
  <si>
    <t>Morgan</t>
  </si>
  <si>
    <t>Souza</t>
  </si>
  <si>
    <t>HOFILENA</t>
  </si>
  <si>
    <t>Monroy</t>
  </si>
  <si>
    <t>Anandini</t>
  </si>
  <si>
    <t>NOMULA</t>
  </si>
  <si>
    <t>Bali</t>
  </si>
  <si>
    <t>Coffman</t>
  </si>
  <si>
    <t>STEPHANI</t>
  </si>
  <si>
    <t>MONTERROSO</t>
  </si>
  <si>
    <t>Rodriguez-Ayon</t>
  </si>
  <si>
    <t>Malikova</t>
  </si>
  <si>
    <t>COFFMAN</t>
  </si>
  <si>
    <t>Ton</t>
  </si>
  <si>
    <t>NIKOLE</t>
  </si>
  <si>
    <t>Amadeo</t>
  </si>
  <si>
    <t>Jenny</t>
  </si>
  <si>
    <t>Zeng</t>
  </si>
  <si>
    <t>Alice</t>
  </si>
  <si>
    <t>Gamble-Webster</t>
  </si>
  <si>
    <t>Alayshea</t>
  </si>
  <si>
    <t>Balsz</t>
  </si>
  <si>
    <t>Enora</t>
  </si>
  <si>
    <t>Bourdiaudhy</t>
  </si>
  <si>
    <t>Yuehhsin</t>
  </si>
  <si>
    <t>Meagan</t>
  </si>
  <si>
    <t>Phillip</t>
  </si>
  <si>
    <t>Nadira</t>
  </si>
  <si>
    <t>PRICE</t>
  </si>
  <si>
    <t>Claire</t>
  </si>
  <si>
    <t>RICHINS</t>
  </si>
  <si>
    <t>Yumi</t>
  </si>
  <si>
    <t>YEH</t>
  </si>
  <si>
    <t>YAREXI</t>
  </si>
  <si>
    <t>ZAMORA</t>
  </si>
  <si>
    <t>Payten-Shae</t>
  </si>
  <si>
    <t>Padron</t>
  </si>
  <si>
    <t>Lena</t>
  </si>
  <si>
    <t>Ha</t>
  </si>
  <si>
    <t>Cassidy</t>
  </si>
  <si>
    <t>Pickle</t>
  </si>
  <si>
    <t>Emerson</t>
  </si>
  <si>
    <t>Phillips</t>
  </si>
  <si>
    <t>SHENG</t>
  </si>
  <si>
    <t>Layli</t>
  </si>
  <si>
    <t>Faye</t>
  </si>
  <si>
    <t>Cahyadi</t>
  </si>
  <si>
    <t xml:space="preserve"> Harshini</t>
  </si>
  <si>
    <t xml:space="preserve"> Prashanth</t>
  </si>
  <si>
    <t xml:space="preserve">AKISHA CAITLIN </t>
  </si>
  <si>
    <t>DOMINGO</t>
  </si>
  <si>
    <t>RED</t>
  </si>
  <si>
    <t>Autumn</t>
  </si>
  <si>
    <t>BOYER</t>
  </si>
  <si>
    <t>Szilagyi</t>
  </si>
  <si>
    <t>Mary</t>
  </si>
  <si>
    <t>PHILLIPS</t>
  </si>
  <si>
    <t>Amirah</t>
  </si>
  <si>
    <t>Weish</t>
  </si>
  <si>
    <t xml:space="preserve"> Dalila</t>
  </si>
  <si>
    <t xml:space="preserve"> Ikromov</t>
  </si>
  <si>
    <t>Coralys</t>
  </si>
  <si>
    <t>Pagan</t>
  </si>
  <si>
    <t>Ailiani</t>
  </si>
  <si>
    <t>ROSALES</t>
  </si>
  <si>
    <t>Barahona</t>
  </si>
  <si>
    <t>Nelia</t>
  </si>
  <si>
    <t>FRADUE</t>
  </si>
  <si>
    <t>Evelyn</t>
  </si>
  <si>
    <t>Za'daiah</t>
  </si>
  <si>
    <t>Pickney</t>
  </si>
  <si>
    <t>BUSTILLOSRIVERA</t>
  </si>
  <si>
    <t>Ashley</t>
  </si>
  <si>
    <t>Zahira</t>
  </si>
  <si>
    <t>Yaretzi</t>
  </si>
  <si>
    <t>LOPEZ ARIAS</t>
  </si>
  <si>
    <t>Kadence</t>
  </si>
  <si>
    <t>ROSEBURGH</t>
  </si>
  <si>
    <t>Zoey</t>
  </si>
  <si>
    <t>Skevakis</t>
  </si>
  <si>
    <t>PAYTEN-SHAE</t>
  </si>
  <si>
    <t xml:space="preserve"> PADRON</t>
  </si>
  <si>
    <t>Avika</t>
  </si>
  <si>
    <t>DHAKNE</t>
  </si>
  <si>
    <t>CAYLIE</t>
  </si>
  <si>
    <t xml:space="preserve">FARRINGTON </t>
  </si>
  <si>
    <t>Annabella</t>
  </si>
  <si>
    <t>Savannah</t>
  </si>
  <si>
    <t>WISE</t>
  </si>
  <si>
    <t>Nebika</t>
  </si>
  <si>
    <t>Adhikari</t>
  </si>
  <si>
    <t>Jungsoo</t>
  </si>
  <si>
    <t>HAHN</t>
  </si>
  <si>
    <t>MEGHNA</t>
  </si>
  <si>
    <t>SANKAR</t>
  </si>
  <si>
    <t>Alani Marcene</t>
  </si>
  <si>
    <t>Labrador</t>
  </si>
  <si>
    <t xml:space="preserve">Samantha </t>
  </si>
  <si>
    <t>Rivas</t>
  </si>
  <si>
    <t>Tara</t>
  </si>
  <si>
    <t>Rastegar-Lari</t>
  </si>
  <si>
    <t>Alana</t>
  </si>
  <si>
    <t>Rajbhandari</t>
  </si>
  <si>
    <t>Binxly</t>
  </si>
  <si>
    <t>Desrosier</t>
  </si>
  <si>
    <t xml:space="preserve">ISABELLA </t>
  </si>
  <si>
    <t>LIESEMEYER</t>
  </si>
  <si>
    <t>akisha caitlin</t>
  </si>
  <si>
    <t>domingo</t>
  </si>
  <si>
    <t>Micaela</t>
  </si>
  <si>
    <t>DE BARROS</t>
  </si>
  <si>
    <t>Valentina</t>
  </si>
  <si>
    <t>QUIROZ</t>
  </si>
  <si>
    <t>Mariah</t>
  </si>
  <si>
    <t>FRANCOIS</t>
  </si>
  <si>
    <t>Schellsmidt</t>
  </si>
  <si>
    <t>Bright</t>
  </si>
  <si>
    <t>Rachel</t>
  </si>
  <si>
    <t>Ferdman</t>
  </si>
  <si>
    <t>JUEUN</t>
  </si>
  <si>
    <t>Mattie</t>
  </si>
  <si>
    <t>Araujo</t>
  </si>
  <si>
    <t>Marlee</t>
  </si>
  <si>
    <t>AJIZ</t>
  </si>
  <si>
    <t>Bardales</t>
  </si>
  <si>
    <t>MURRAY</t>
  </si>
  <si>
    <t>Wesley</t>
  </si>
  <si>
    <t>Geetha</t>
  </si>
  <si>
    <t>MANCHU</t>
  </si>
  <si>
    <t>Carmella</t>
  </si>
  <si>
    <t>Jacquelyn</t>
  </si>
  <si>
    <t>Edmonson</t>
  </si>
  <si>
    <t>Sreya</t>
  </si>
  <si>
    <t>Anne</t>
  </si>
  <si>
    <t>Lacey</t>
  </si>
  <si>
    <t>Benton</t>
  </si>
  <si>
    <t>Evangeline</t>
  </si>
  <si>
    <t>Davis</t>
  </si>
  <si>
    <t>Carinna</t>
  </si>
  <si>
    <t xml:space="preserve">DYLAN </t>
  </si>
  <si>
    <t>SIONGCO</t>
  </si>
  <si>
    <t>Bustillos-Rivera</t>
  </si>
  <si>
    <t>Summer Aeryn</t>
  </si>
  <si>
    <t>Jahlicia</t>
  </si>
  <si>
    <t>SPRINGER</t>
  </si>
  <si>
    <t>Mayameen</t>
  </si>
  <si>
    <t>Ahmed</t>
  </si>
  <si>
    <t>Klhoe</t>
  </si>
  <si>
    <t xml:space="preserve">Renteria </t>
  </si>
  <si>
    <t>Sofiia</t>
  </si>
  <si>
    <t>PUKHOVA</t>
  </si>
  <si>
    <t>Adalyn</t>
  </si>
  <si>
    <t>Gonzales</t>
  </si>
  <si>
    <t>Chevelle</t>
  </si>
  <si>
    <t>Larrabee</t>
  </si>
  <si>
    <t>Adriana</t>
  </si>
  <si>
    <t>Velasquez</t>
  </si>
  <si>
    <t>Adrienne</t>
  </si>
  <si>
    <t>Yehudis</t>
  </si>
  <si>
    <t>GARBER</t>
  </si>
  <si>
    <t>Aarya</t>
  </si>
  <si>
    <t>Trivedi</t>
  </si>
  <si>
    <t>SERA</t>
  </si>
  <si>
    <t>Sristi</t>
  </si>
  <si>
    <t>DHUNGEL</t>
  </si>
  <si>
    <t>Maylie</t>
  </si>
  <si>
    <t>VANG</t>
  </si>
  <si>
    <t>Alexandra</t>
  </si>
  <si>
    <t>Barr</t>
  </si>
  <si>
    <t>scarlett</t>
  </si>
  <si>
    <t>marmolejo</t>
  </si>
  <si>
    <t>Isis</t>
  </si>
  <si>
    <t>Montserrat</t>
  </si>
  <si>
    <t>Mishka</t>
  </si>
  <si>
    <t>Kara</t>
  </si>
  <si>
    <t>McCurdy</t>
  </si>
  <si>
    <t>Alejandra</t>
  </si>
  <si>
    <t>COLOTL</t>
  </si>
  <si>
    <t>Andrea</t>
  </si>
  <si>
    <t xml:space="preserve">Kennedy </t>
  </si>
  <si>
    <t>Valyan-Vanderpool</t>
  </si>
  <si>
    <t>Cecilia</t>
  </si>
  <si>
    <t>Leclerc</t>
  </si>
  <si>
    <t>Rosa</t>
  </si>
  <si>
    <t>POLIAHU</t>
  </si>
  <si>
    <t>TADLY</t>
  </si>
  <si>
    <t>YELLOW</t>
  </si>
  <si>
    <t>YEHUDIS</t>
  </si>
  <si>
    <t>ARIA</t>
  </si>
  <si>
    <t xml:space="preserve"> ELEFANTE</t>
  </si>
  <si>
    <t>Dextre</t>
  </si>
  <si>
    <t>Ariel</t>
  </si>
  <si>
    <t>GIRETH</t>
  </si>
  <si>
    <t>Gianna</t>
  </si>
  <si>
    <t>Alvarado</t>
  </si>
  <si>
    <t>Amy</t>
  </si>
  <si>
    <t>ACUNA</t>
  </si>
  <si>
    <t>Emery</t>
  </si>
  <si>
    <t>Liana</t>
  </si>
  <si>
    <t>Shamilyan</t>
  </si>
  <si>
    <t>Evelyn Merin</t>
  </si>
  <si>
    <t xml:space="preserve">Faith </t>
  </si>
  <si>
    <t>Knight</t>
  </si>
  <si>
    <t>Sara</t>
  </si>
  <si>
    <t>PEREZ MARTINE</t>
  </si>
  <si>
    <t>Amanda</t>
  </si>
  <si>
    <t>Sabates</t>
  </si>
  <si>
    <t>Sereanna</t>
  </si>
  <si>
    <t>WEBSTER</t>
  </si>
  <si>
    <t>seohyun</t>
  </si>
  <si>
    <t xml:space="preserve">back </t>
  </si>
  <si>
    <t>Fabiola</t>
  </si>
  <si>
    <t>Cantera</t>
  </si>
  <si>
    <t>Flores</t>
  </si>
  <si>
    <t xml:space="preserve"> Leslie</t>
  </si>
  <si>
    <t xml:space="preserve"> García </t>
  </si>
  <si>
    <t>Dannielly</t>
  </si>
  <si>
    <t>VARGAS</t>
  </si>
  <si>
    <t>METWALLY</t>
  </si>
  <si>
    <t>SHAMILYAN</t>
  </si>
  <si>
    <t>Chiyo</t>
  </si>
  <si>
    <t>SIA</t>
  </si>
  <si>
    <t>Thiseni</t>
  </si>
  <si>
    <t>kahavidanalage dona</t>
  </si>
  <si>
    <t>Julien</t>
  </si>
  <si>
    <t>Dragon</t>
  </si>
  <si>
    <t>Tiger</t>
  </si>
  <si>
    <t>Ayaan</t>
  </si>
  <si>
    <t>CORNELL</t>
  </si>
  <si>
    <t>Aunix</t>
  </si>
  <si>
    <t>Adriel</t>
  </si>
  <si>
    <t xml:space="preserve">Gonzalez </t>
  </si>
  <si>
    <t>Spencer Kai</t>
  </si>
  <si>
    <t>BOADO</t>
  </si>
  <si>
    <t>Eden</t>
  </si>
  <si>
    <t>Hong</t>
  </si>
  <si>
    <t>Cobos</t>
  </si>
  <si>
    <t>Zavalza</t>
  </si>
  <si>
    <t>Andreas</t>
  </si>
  <si>
    <t>Cangiano</t>
  </si>
  <si>
    <t xml:space="preserve">Ronan </t>
  </si>
  <si>
    <t>Tester</t>
  </si>
  <si>
    <t>male</t>
  </si>
  <si>
    <t>blue</t>
  </si>
  <si>
    <t>Anakin Gregory</t>
  </si>
  <si>
    <t>TAN</t>
  </si>
  <si>
    <t>Reyes</t>
  </si>
  <si>
    <t>PARROCHA</t>
  </si>
  <si>
    <t>Cody</t>
  </si>
  <si>
    <t xml:space="preserve"> Tucker</t>
  </si>
  <si>
    <t xml:space="preserve"> Hulbert</t>
  </si>
  <si>
    <t>Plyler</t>
  </si>
  <si>
    <t>TRAMMELL</t>
  </si>
  <si>
    <t>Nigel</t>
  </si>
  <si>
    <t>KUZHUPPALLIL</t>
  </si>
  <si>
    <t>Vicente</t>
  </si>
  <si>
    <t>Luca</t>
  </si>
  <si>
    <t>Kozaczka</t>
  </si>
  <si>
    <t>Mckenzi</t>
  </si>
  <si>
    <t>Silas</t>
  </si>
  <si>
    <t>WALGAMOTTE</t>
  </si>
  <si>
    <t>Esteban</t>
  </si>
  <si>
    <t>Sosa</t>
  </si>
  <si>
    <t>Hu</t>
  </si>
  <si>
    <t>noah</t>
  </si>
  <si>
    <t>lopez</t>
  </si>
  <si>
    <t>BASKETT</t>
  </si>
  <si>
    <t>NODARSE</t>
  </si>
  <si>
    <t>Manuel</t>
  </si>
  <si>
    <t>ELIAS</t>
  </si>
  <si>
    <t>CORONADO</t>
  </si>
  <si>
    <t>Davit</t>
  </si>
  <si>
    <t>AVETISYAN</t>
  </si>
  <si>
    <t>Suarez</t>
  </si>
  <si>
    <t>Grunwald</t>
  </si>
  <si>
    <t>Sergio</t>
  </si>
  <si>
    <t>BARRAGAN</t>
  </si>
  <si>
    <t>Dane</t>
  </si>
  <si>
    <t>Liam James</t>
  </si>
  <si>
    <t>Diaz</t>
  </si>
  <si>
    <t>Rylan</t>
  </si>
  <si>
    <t>Scarber</t>
  </si>
  <si>
    <t xml:space="preserve">KAIAO </t>
  </si>
  <si>
    <t>ELABAN</t>
  </si>
  <si>
    <t>TAPIA TORRES</t>
  </si>
  <si>
    <t>ABALOV</t>
  </si>
  <si>
    <t>Fikru</t>
  </si>
  <si>
    <t>Froman</t>
  </si>
  <si>
    <t>Otis</t>
  </si>
  <si>
    <t>May</t>
  </si>
  <si>
    <t>Zaiden</t>
  </si>
  <si>
    <t>Vinson</t>
  </si>
  <si>
    <t>Ragnar</t>
  </si>
  <si>
    <t>Axel Liam</t>
  </si>
  <si>
    <t>LOPEZ RODRIGUEZ</t>
  </si>
  <si>
    <t>DE OLIVEIRA</t>
  </si>
  <si>
    <t>Ares</t>
  </si>
  <si>
    <t>Olivera</t>
  </si>
  <si>
    <t>Arriaga</t>
  </si>
  <si>
    <t>CAMPOVERDE</t>
  </si>
  <si>
    <t>CHOE</t>
  </si>
  <si>
    <t>Roc</t>
  </si>
  <si>
    <t>Dexter</t>
  </si>
  <si>
    <t>Cooley</t>
  </si>
  <si>
    <t>Zhao</t>
  </si>
  <si>
    <t>Tapia Torres</t>
  </si>
  <si>
    <t>Ajay</t>
  </si>
  <si>
    <t>Ponnaluri</t>
  </si>
  <si>
    <t>Robee</t>
  </si>
  <si>
    <t>GO</t>
  </si>
  <si>
    <t>Giang</t>
  </si>
  <si>
    <t>Jovin</t>
  </si>
  <si>
    <t>SIDHU</t>
  </si>
  <si>
    <t>REYES</t>
  </si>
  <si>
    <t>BASTIDAS</t>
  </si>
  <si>
    <t>Ancheng</t>
  </si>
  <si>
    <t>Li</t>
  </si>
  <si>
    <t>BURTON</t>
  </si>
  <si>
    <t>Thaddaeus</t>
  </si>
  <si>
    <t>LARA</t>
  </si>
  <si>
    <t>Sebastian</t>
  </si>
  <si>
    <t>kaleb</t>
  </si>
  <si>
    <t>oronia</t>
  </si>
  <si>
    <t>Theodore</t>
  </si>
  <si>
    <t>Baskett</t>
  </si>
  <si>
    <t>Teague</t>
  </si>
  <si>
    <t>DALTON</t>
  </si>
  <si>
    <t>Dumont</t>
  </si>
  <si>
    <t>Tigran</t>
  </si>
  <si>
    <t>GRYGORIAN</t>
  </si>
  <si>
    <t xml:space="preserve"> Younis</t>
  </si>
  <si>
    <t xml:space="preserve"> Elhendawy</t>
  </si>
  <si>
    <t>Chang</t>
  </si>
  <si>
    <t xml:space="preserve">HENRY </t>
  </si>
  <si>
    <t>FLAKUS</t>
  </si>
  <si>
    <t>Prieto</t>
  </si>
  <si>
    <t>GUZMAN AGUILAR</t>
  </si>
  <si>
    <t>Valentino</t>
  </si>
  <si>
    <t>Alik</t>
  </si>
  <si>
    <t>MINASYAN</t>
  </si>
  <si>
    <t>Volodymyr</t>
  </si>
  <si>
    <t>KARPENKO</t>
  </si>
  <si>
    <t>Jack</t>
  </si>
  <si>
    <t>Rieth</t>
  </si>
  <si>
    <t>ROMERO ALVAREZ</t>
  </si>
  <si>
    <t>TADEVOSYAN</t>
  </si>
  <si>
    <t>Angelo</t>
  </si>
  <si>
    <t>MACALALAD</t>
  </si>
  <si>
    <t xml:space="preserve">MAKAIO </t>
  </si>
  <si>
    <t>CHUN</t>
  </si>
  <si>
    <t>ESTHER ROSE</t>
  </si>
  <si>
    <t>Arah</t>
  </si>
  <si>
    <t>ONG</t>
  </si>
  <si>
    <t>Yuvragi Singh</t>
  </si>
  <si>
    <t>Kumra</t>
  </si>
  <si>
    <t>Sofia Brielle</t>
  </si>
  <si>
    <t>DIMAYACYAC</t>
  </si>
  <si>
    <t>Harleigh</t>
  </si>
  <si>
    <t>MOYA</t>
  </si>
  <si>
    <t>Mutiara</t>
  </si>
  <si>
    <t>QUITAIN</t>
  </si>
  <si>
    <t>Aliza</t>
  </si>
  <si>
    <t>Khan</t>
  </si>
  <si>
    <t>VILLEGAS</t>
  </si>
  <si>
    <t>Teresiah Zia</t>
  </si>
  <si>
    <t>MUIGAI</t>
  </si>
  <si>
    <t>Hao</t>
  </si>
  <si>
    <t>Terna</t>
  </si>
  <si>
    <t>Emily</t>
  </si>
  <si>
    <t>KOLTOUKHTCHIAN</t>
  </si>
  <si>
    <t>Khaylani</t>
  </si>
  <si>
    <t>ONGPAUCO</t>
  </si>
  <si>
    <t>Leanna</t>
  </si>
  <si>
    <t>Taiyah</t>
  </si>
  <si>
    <t>Azaria</t>
  </si>
  <si>
    <t>Ellis</t>
  </si>
  <si>
    <t>JAMES</t>
  </si>
  <si>
    <t>Kili</t>
  </si>
  <si>
    <t>Sanchez</t>
  </si>
  <si>
    <t>Itzayana</t>
  </si>
  <si>
    <t>Gumeta</t>
  </si>
  <si>
    <t>Ana Maria</t>
  </si>
  <si>
    <t>Kuhns</t>
  </si>
  <si>
    <t>Lyvia</t>
  </si>
  <si>
    <t>Jhayfera Marie</t>
  </si>
  <si>
    <t>Maglasang</t>
  </si>
  <si>
    <t>Tia</t>
  </si>
  <si>
    <t>Atorina</t>
  </si>
  <si>
    <t>ADRIANNA</t>
  </si>
  <si>
    <t>UPRETY</t>
  </si>
  <si>
    <t xml:space="preserve">Scarlett </t>
  </si>
  <si>
    <t xml:space="preserve">Chen </t>
  </si>
  <si>
    <t xml:space="preserve">HAVEN </t>
  </si>
  <si>
    <t>Leapaga</t>
  </si>
  <si>
    <t>Ella</t>
  </si>
  <si>
    <t>SERRANO</t>
  </si>
  <si>
    <t>Nabila</t>
  </si>
  <si>
    <t>Aljetawi</t>
  </si>
  <si>
    <t>Natalia</t>
  </si>
  <si>
    <t>CORONADOBENITEZ</t>
  </si>
  <si>
    <t>Naomi</t>
  </si>
  <si>
    <t>LUCIANO</t>
  </si>
  <si>
    <t>Cali</t>
  </si>
  <si>
    <t>FORSKY</t>
  </si>
  <si>
    <t>Izzriana</t>
  </si>
  <si>
    <t>DRIEVER</t>
  </si>
  <si>
    <t>PAJOR</t>
  </si>
  <si>
    <t>CARRILLOESPANA</t>
  </si>
  <si>
    <t>Emilia</t>
  </si>
  <si>
    <t>Lily</t>
  </si>
  <si>
    <t>Juliette</t>
  </si>
  <si>
    <t>Machado</t>
  </si>
  <si>
    <t>Meneses</t>
  </si>
  <si>
    <t>Watkins</t>
  </si>
  <si>
    <t>Reagan</t>
  </si>
  <si>
    <t>Holcomb</t>
  </si>
  <si>
    <t>Sweetwater</t>
  </si>
  <si>
    <t>GALLARDO</t>
  </si>
  <si>
    <t>Rayna</t>
  </si>
  <si>
    <t>Sana</t>
  </si>
  <si>
    <t>YEREMYAN</t>
  </si>
  <si>
    <t>Stella</t>
  </si>
  <si>
    <t>Laila</t>
  </si>
  <si>
    <t>Cattaleya</t>
  </si>
  <si>
    <t>HERNANDEZ VIRELAS</t>
  </si>
  <si>
    <t>Selene Saory</t>
  </si>
  <si>
    <t>BARCENAS</t>
  </si>
  <si>
    <t>Giulia</t>
  </si>
  <si>
    <t>QUERCI</t>
  </si>
  <si>
    <t>Charlotte</t>
  </si>
  <si>
    <t>Groves</t>
  </si>
  <si>
    <t>Zakari</t>
  </si>
  <si>
    <t>MCNAUGHTON</t>
  </si>
  <si>
    <t>Reian jon</t>
  </si>
  <si>
    <t>CHALLOY</t>
  </si>
  <si>
    <t>Senior</t>
  </si>
  <si>
    <t>MONAGHAN</t>
  </si>
  <si>
    <t>Triet</t>
  </si>
  <si>
    <t>SHELLEY JOCEL</t>
  </si>
  <si>
    <t>DILAG</t>
  </si>
  <si>
    <t>ERIC</t>
  </si>
  <si>
    <t>FRENKEL</t>
  </si>
  <si>
    <t>Joaquin patrick</t>
  </si>
  <si>
    <t>Marinuvia</t>
  </si>
  <si>
    <t>NAVARRO</t>
  </si>
  <si>
    <t>MAXIMILIAN</t>
  </si>
  <si>
    <t>OWEN</t>
  </si>
  <si>
    <t>Erik</t>
  </si>
  <si>
    <t>GUARDADO</t>
  </si>
  <si>
    <t>LIAM</t>
  </si>
  <si>
    <t>FLORES</t>
  </si>
  <si>
    <t>COLIN</t>
  </si>
  <si>
    <t>KENDRICK</t>
  </si>
  <si>
    <t>Maddireddy</t>
  </si>
  <si>
    <t>Charles</t>
  </si>
  <si>
    <t>ALEJO-DICKEY</t>
  </si>
  <si>
    <t xml:space="preserve">LESILI </t>
  </si>
  <si>
    <t>BERTELSEN</t>
  </si>
  <si>
    <t>FELIX</t>
  </si>
  <si>
    <t>ABELLANA</t>
  </si>
  <si>
    <t>CHO</t>
  </si>
  <si>
    <t>Alan</t>
  </si>
  <si>
    <t>Cruz</t>
  </si>
  <si>
    <t>Christina</t>
  </si>
  <si>
    <t>Travis sky</t>
  </si>
  <si>
    <t>GAMA</t>
  </si>
  <si>
    <t>Kellan</t>
  </si>
  <si>
    <t>WALKER</t>
  </si>
  <si>
    <t>Henson</t>
  </si>
  <si>
    <t>Philip</t>
  </si>
  <si>
    <t>Min</t>
  </si>
  <si>
    <t>HAMILTON</t>
  </si>
  <si>
    <t xml:space="preserve">Lâ€PEZ </t>
  </si>
  <si>
    <t>SOLORIO</t>
  </si>
  <si>
    <t>Carl</t>
  </si>
  <si>
    <t>CANTON</t>
  </si>
  <si>
    <t>Khoa</t>
  </si>
  <si>
    <t>DINH</t>
  </si>
  <si>
    <t>VICTOR</t>
  </si>
  <si>
    <t>RODRIGUES</t>
  </si>
  <si>
    <t xml:space="preserve">CHARLES </t>
  </si>
  <si>
    <t>Loralie</t>
  </si>
  <si>
    <t>MACGREGOR</t>
  </si>
  <si>
    <t xml:space="preserve">CHRISTOPHER </t>
  </si>
  <si>
    <t xml:space="preserve">FLORES </t>
  </si>
  <si>
    <t>Clement</t>
  </si>
  <si>
    <t>ONGGOSANUSI</t>
  </si>
  <si>
    <t>Geovannie</t>
  </si>
  <si>
    <t>Yoshka</t>
  </si>
  <si>
    <t>LAUZON</t>
  </si>
  <si>
    <t>LOPEZ VALENZUELA</t>
  </si>
  <si>
    <t>ANDRADE</t>
  </si>
  <si>
    <t>LIWAY</t>
  </si>
  <si>
    <t>CULLEN</t>
  </si>
  <si>
    <t>Adrianna nike</t>
  </si>
  <si>
    <t>KUPEC</t>
  </si>
  <si>
    <t>Marc-daniel</t>
  </si>
  <si>
    <t>JUMANAN</t>
  </si>
  <si>
    <t>JAYDON</t>
  </si>
  <si>
    <t>SHIM</t>
  </si>
  <si>
    <t>LARRABEE</t>
  </si>
  <si>
    <t>Cyrus</t>
  </si>
  <si>
    <t>Barbour</t>
  </si>
  <si>
    <t>Young Suk</t>
  </si>
  <si>
    <t>GUN</t>
  </si>
  <si>
    <t xml:space="preserve">ALEXANDER </t>
  </si>
  <si>
    <t xml:space="preserve">GUARDADO </t>
  </si>
  <si>
    <t>LEAH</t>
  </si>
  <si>
    <t>DE LEON</t>
  </si>
  <si>
    <t>Hang</t>
  </si>
  <si>
    <t>MEDINA</t>
  </si>
  <si>
    <t>GONZALEZ</t>
  </si>
  <si>
    <t>Miyamoto</t>
  </si>
  <si>
    <t>MOSES</t>
  </si>
  <si>
    <t>ROBERT</t>
  </si>
  <si>
    <t>FABY</t>
  </si>
  <si>
    <t>Rayphand</t>
  </si>
  <si>
    <t>Victor</t>
  </si>
  <si>
    <t>SALINAS</t>
  </si>
  <si>
    <t>Falcon</t>
  </si>
  <si>
    <t>Arian nathan</t>
  </si>
  <si>
    <t>CANETE</t>
  </si>
  <si>
    <t>MANG</t>
  </si>
  <si>
    <t>Garrison</t>
  </si>
  <si>
    <t>Braunns</t>
  </si>
  <si>
    <t>Harper</t>
  </si>
  <si>
    <t>Peterson</t>
  </si>
  <si>
    <t xml:space="preserve">AIDEN KYUNGMIN </t>
  </si>
  <si>
    <t>RYU</t>
  </si>
  <si>
    <t>Kylan</t>
  </si>
  <si>
    <t>TRANTRUONG</t>
  </si>
  <si>
    <t>Park</t>
  </si>
  <si>
    <t>VAUGHN</t>
  </si>
  <si>
    <t xml:space="preserve"> VELVET</t>
  </si>
  <si>
    <t xml:space="preserve"> HERNANDEZ</t>
  </si>
  <si>
    <t>Chaney</t>
  </si>
  <si>
    <t>Cecil</t>
  </si>
  <si>
    <t>DALESIO</t>
  </si>
  <si>
    <t>VALERDI</t>
  </si>
  <si>
    <t>Jian</t>
  </si>
  <si>
    <t xml:space="preserve">ALLEN </t>
  </si>
  <si>
    <t>GORDILLO</t>
  </si>
  <si>
    <t>Travis Sky</t>
  </si>
  <si>
    <t>Kyledon Benedict</t>
  </si>
  <si>
    <t>LUKENBILL</t>
  </si>
  <si>
    <t>Kaleb emile</t>
  </si>
  <si>
    <t>SABORRIDO</t>
  </si>
  <si>
    <t>Enoch</t>
  </si>
  <si>
    <t>JAVIER</t>
  </si>
  <si>
    <t>MINA-VEGA</t>
  </si>
  <si>
    <t>GORY</t>
  </si>
  <si>
    <t>MANULAT</t>
  </si>
  <si>
    <t>MAYO</t>
  </si>
  <si>
    <t>Nolan</t>
  </si>
  <si>
    <t>REEDER</t>
  </si>
  <si>
    <t>Blake tylr</t>
  </si>
  <si>
    <t>MORRELL</t>
  </si>
  <si>
    <t>Jeronimo</t>
  </si>
  <si>
    <t>CASTANO</t>
  </si>
  <si>
    <t>Keegan</t>
  </si>
  <si>
    <t>ZAREFSKY</t>
  </si>
  <si>
    <t>JENSIS JAYDRYKE</t>
  </si>
  <si>
    <t>MAGLASANG</t>
  </si>
  <si>
    <t>Ivan nicholas</t>
  </si>
  <si>
    <t>BRAND-GONZALEZ</t>
  </si>
  <si>
    <t>Megan</t>
  </si>
  <si>
    <t>REILLY</t>
  </si>
  <si>
    <t>Bryce</t>
  </si>
  <si>
    <t>NGUYEN-TRAN</t>
  </si>
  <si>
    <t>JUSTIN</t>
  </si>
  <si>
    <t>DING</t>
  </si>
  <si>
    <t>CARPIO</t>
  </si>
  <si>
    <t>MCCASSY</t>
  </si>
  <si>
    <t>ISAIAH</t>
  </si>
  <si>
    <t>GONZALES</t>
  </si>
  <si>
    <t>Jayden cecil</t>
  </si>
  <si>
    <t>MABANAG</t>
  </si>
  <si>
    <t>Shariq</t>
  </si>
  <si>
    <t>Aryan</t>
  </si>
  <si>
    <t>SINGH</t>
  </si>
  <si>
    <t>NAPOLES</t>
  </si>
  <si>
    <t>Brayden</t>
  </si>
  <si>
    <t>GILE</t>
  </si>
  <si>
    <t>Omraj</t>
  </si>
  <si>
    <t>DHILLON</t>
  </si>
  <si>
    <t>MADRIGAL</t>
  </si>
  <si>
    <t>CHRISTOPHER</t>
  </si>
  <si>
    <t>HENDRAWIRAWAN</t>
  </si>
  <si>
    <t>ALADE</t>
  </si>
  <si>
    <t>MCCALPIN</t>
  </si>
  <si>
    <t>JP</t>
  </si>
  <si>
    <t>Lesili</t>
  </si>
  <si>
    <t>Hana</t>
  </si>
  <si>
    <t>Aarav</t>
  </si>
  <si>
    <t>Jindal</t>
  </si>
  <si>
    <t>AYDEN</t>
  </si>
  <si>
    <t>FAZEKAS</t>
  </si>
  <si>
    <t>BEGA</t>
  </si>
  <si>
    <t>Artur</t>
  </si>
  <si>
    <t>GLUSHCHENKO</t>
  </si>
  <si>
    <t>Saul</t>
  </si>
  <si>
    <t>JASMYN</t>
  </si>
  <si>
    <t>HWANG</t>
  </si>
  <si>
    <t>Gile</t>
  </si>
  <si>
    <t>Maximilian</t>
  </si>
  <si>
    <t>Broome</t>
  </si>
  <si>
    <t>Kaelynn jae</t>
  </si>
  <si>
    <t>SOOMIN</t>
  </si>
  <si>
    <t>Otto</t>
  </si>
  <si>
    <t>KIRSCHBAUM</t>
  </si>
  <si>
    <t>CLARK</t>
  </si>
  <si>
    <t>GOLDBLATT</t>
  </si>
  <si>
    <t>DANIELLE</t>
  </si>
  <si>
    <t>CHASE</t>
  </si>
  <si>
    <t>FITZPATRICK</t>
  </si>
  <si>
    <t>GERALD</t>
  </si>
  <si>
    <t>MUTZ</t>
  </si>
  <si>
    <t>Chanapon</t>
  </si>
  <si>
    <t>Wichapoon</t>
  </si>
  <si>
    <t>Alessandro</t>
  </si>
  <si>
    <t>Cho</t>
  </si>
  <si>
    <t>Mihran</t>
  </si>
  <si>
    <t>HARUTYUNYAN</t>
  </si>
  <si>
    <t>Pedrosa</t>
  </si>
  <si>
    <t>Welsh</t>
  </si>
  <si>
    <t>Marcdaniel</t>
  </si>
  <si>
    <t>Pierce</t>
  </si>
  <si>
    <t>YADNELLI</t>
  </si>
  <si>
    <t>ECHEVARRIA</t>
  </si>
  <si>
    <t>WEATHERBY</t>
  </si>
  <si>
    <t>Ray</t>
  </si>
  <si>
    <t>HUERTA</t>
  </si>
  <si>
    <t>ROBLEDO</t>
  </si>
  <si>
    <t>Yusleny</t>
  </si>
  <si>
    <t>Styopa</t>
  </si>
  <si>
    <t>Jeth angelo</t>
  </si>
  <si>
    <t>ANTERO</t>
  </si>
  <si>
    <t>Abhinav</t>
  </si>
  <si>
    <t>GANGADARI</t>
  </si>
  <si>
    <t>QIAN</t>
  </si>
  <si>
    <t>CHEE</t>
  </si>
  <si>
    <t>JOONHYUN</t>
  </si>
  <si>
    <t>KANG</t>
  </si>
  <si>
    <t>Haohsiang</t>
  </si>
  <si>
    <t>KOO</t>
  </si>
  <si>
    <t>Tanner</t>
  </si>
  <si>
    <t>Francis</t>
  </si>
  <si>
    <t xml:space="preserve"> Eduardo </t>
  </si>
  <si>
    <t xml:space="preserve"> Dominguez </t>
  </si>
  <si>
    <t>WYATT</t>
  </si>
  <si>
    <t>SUTTON</t>
  </si>
  <si>
    <t>LOSOYO</t>
  </si>
  <si>
    <t>VALERIE</t>
  </si>
  <si>
    <t>LARSON</t>
  </si>
  <si>
    <t>RUEZGA</t>
  </si>
  <si>
    <t>Do</t>
  </si>
  <si>
    <t xml:space="preserve"> VALERIE</t>
  </si>
  <si>
    <t xml:space="preserve"> LARSON</t>
  </si>
  <si>
    <t>Masser</t>
  </si>
  <si>
    <t>Rhys Minho</t>
  </si>
  <si>
    <t xml:space="preserve">JAYE IVEN REIZO </t>
  </si>
  <si>
    <t>POSCABLO</t>
  </si>
  <si>
    <t>Ty</t>
  </si>
  <si>
    <t>Faizan</t>
  </si>
  <si>
    <t>MOHIUDDIN</t>
  </si>
  <si>
    <t>Hajin</t>
  </si>
  <si>
    <t>KEARNEY</t>
  </si>
  <si>
    <t>Willie</t>
  </si>
  <si>
    <t>Mendez</t>
  </si>
  <si>
    <t>VARNEY</t>
  </si>
  <si>
    <t>KAIT-LINH</t>
  </si>
  <si>
    <t>MORRIS</t>
  </si>
  <si>
    <t>PEILER</t>
  </si>
  <si>
    <t>SANDRA</t>
  </si>
  <si>
    <t>JOHNSTON</t>
  </si>
  <si>
    <t>Myckle</t>
  </si>
  <si>
    <t>ASHMORE</t>
  </si>
  <si>
    <t>SCRUGGS</t>
  </si>
  <si>
    <t>MACDONALD</t>
  </si>
  <si>
    <t>TABERNA</t>
  </si>
  <si>
    <t>Aleksandr</t>
  </si>
  <si>
    <t>Shevchenko</t>
  </si>
  <si>
    <t>Jaslyn</t>
  </si>
  <si>
    <t>YU HIAN</t>
  </si>
  <si>
    <t>JASLYN</t>
  </si>
  <si>
    <t>JAKE</t>
  </si>
  <si>
    <t>JADEN</t>
  </si>
  <si>
    <t>DEAN</t>
  </si>
  <si>
    <t>DOMINGUEZ</t>
  </si>
  <si>
    <t>ARELLANO</t>
  </si>
  <si>
    <t xml:space="preserve">NATALIA </t>
  </si>
  <si>
    <t>UM</t>
  </si>
  <si>
    <t>Brydger</t>
  </si>
  <si>
    <t>CHRISTENSEN</t>
  </si>
  <si>
    <t>Mantellini</t>
  </si>
  <si>
    <t>TREANOR</t>
  </si>
  <si>
    <t>JULYAN JURYKE</t>
  </si>
  <si>
    <t>VO</t>
  </si>
  <si>
    <t>Kavin</t>
  </si>
  <si>
    <t>KARUNAGARAN</t>
  </si>
  <si>
    <t>IGNACIO</t>
  </si>
  <si>
    <t>NUNGARAY</t>
  </si>
  <si>
    <t>ISRAEL</t>
  </si>
  <si>
    <t>MAKENNA</t>
  </si>
  <si>
    <t>SILVA</t>
  </si>
  <si>
    <t>GAVINO</t>
  </si>
  <si>
    <t>LEWIS</t>
  </si>
  <si>
    <t>Marlon</t>
  </si>
  <si>
    <t>Choi</t>
  </si>
  <si>
    <t>PINEDA</t>
  </si>
  <si>
    <t>BENJAMIN</t>
  </si>
  <si>
    <t>PETERS</t>
  </si>
  <si>
    <t>CAMERON</t>
  </si>
  <si>
    <t>MASSAY</t>
  </si>
  <si>
    <t>Brennen</t>
  </si>
  <si>
    <t>Evan</t>
  </si>
  <si>
    <t>Jaemin</t>
  </si>
  <si>
    <t>AZIZ</t>
  </si>
  <si>
    <t>XAVIER</t>
  </si>
  <si>
    <t>YOUNG</t>
  </si>
  <si>
    <t>Zion</t>
  </si>
  <si>
    <t>VILLANUEVA</t>
  </si>
  <si>
    <t>Alexis fernando</t>
  </si>
  <si>
    <t>ROJAS</t>
  </si>
  <si>
    <t>HAROLD</t>
  </si>
  <si>
    <t>Neukam</t>
  </si>
  <si>
    <t>Jaydn</t>
  </si>
  <si>
    <t>MARTIN</t>
  </si>
  <si>
    <t>MAMADALIEV</t>
  </si>
  <si>
    <t>Saleh</t>
  </si>
  <si>
    <t>ARIELA</t>
  </si>
  <si>
    <t>ARTAGAME</t>
  </si>
  <si>
    <t xml:space="preserve">LUKE </t>
  </si>
  <si>
    <t>CARPENTER</t>
  </si>
  <si>
    <t>Shabaan</t>
  </si>
  <si>
    <t>MUGHAL</t>
  </si>
  <si>
    <t>Kordonski</t>
  </si>
  <si>
    <t>Paraic</t>
  </si>
  <si>
    <t>KELLY</t>
  </si>
  <si>
    <t>KREMERS</t>
  </si>
  <si>
    <t>RABINS</t>
  </si>
  <si>
    <t>Archit</t>
  </si>
  <si>
    <t>Roman</t>
  </si>
  <si>
    <t>Avitia</t>
  </si>
  <si>
    <t>WELCH</t>
  </si>
  <si>
    <t>ALYSSA</t>
  </si>
  <si>
    <t>COURTNEY</t>
  </si>
  <si>
    <t>Ruben</t>
  </si>
  <si>
    <t>SARGSYAN</t>
  </si>
  <si>
    <t>Jesus</t>
  </si>
  <si>
    <t>PADILLA</t>
  </si>
  <si>
    <t>Aziel</t>
  </si>
  <si>
    <t>LUKE</t>
  </si>
  <si>
    <t>DUROCHER</t>
  </si>
  <si>
    <t>LIBERT</t>
  </si>
  <si>
    <t>Junseo</t>
  </si>
  <si>
    <t>Ilya</t>
  </si>
  <si>
    <t>VODOVOZOV</t>
  </si>
  <si>
    <t>HOLLAND</t>
  </si>
  <si>
    <t>MELVIN</t>
  </si>
  <si>
    <t>PRESTON</t>
  </si>
  <si>
    <t>Favio</t>
  </si>
  <si>
    <t>Luza</t>
  </si>
  <si>
    <t>Melvin</t>
  </si>
  <si>
    <t>CASTILLO</t>
  </si>
  <si>
    <t>Yuriy</t>
  </si>
  <si>
    <t>ROGACHEV</t>
  </si>
  <si>
    <t>Mark</t>
  </si>
  <si>
    <t>ROBERTS</t>
  </si>
  <si>
    <t>Scruggs</t>
  </si>
  <si>
    <t>RAY</t>
  </si>
  <si>
    <t>Miles</t>
  </si>
  <si>
    <t>AMADOR</t>
  </si>
  <si>
    <t>VALVIK</t>
  </si>
  <si>
    <t>ANTHONY</t>
  </si>
  <si>
    <t>SANYN</t>
  </si>
  <si>
    <t>Issai</t>
  </si>
  <si>
    <t>Rodriguez Espinoza</t>
  </si>
  <si>
    <t>ALEXANDER</t>
  </si>
  <si>
    <t>CHOI</t>
  </si>
  <si>
    <t>PARKS</t>
  </si>
  <si>
    <t>WILLIAM</t>
  </si>
  <si>
    <t>JOHNSON</t>
  </si>
  <si>
    <t>CARRILLO</t>
  </si>
  <si>
    <t>WARNKE</t>
  </si>
  <si>
    <t>NO</t>
  </si>
  <si>
    <t>MAXWELL</t>
  </si>
  <si>
    <t>POPE</t>
  </si>
  <si>
    <t xml:space="preserve">DEVIN </t>
  </si>
  <si>
    <t>STILES</t>
  </si>
  <si>
    <t>Devin</t>
  </si>
  <si>
    <t>IM</t>
  </si>
  <si>
    <t xml:space="preserve">RONALD </t>
  </si>
  <si>
    <t xml:space="preserve">CHAN </t>
  </si>
  <si>
    <t>Roger</t>
  </si>
  <si>
    <t>Fatima</t>
  </si>
  <si>
    <t>ALI</t>
  </si>
  <si>
    <t>JEONG</t>
  </si>
  <si>
    <t>Tang</t>
  </si>
  <si>
    <t>Artyom</t>
  </si>
  <si>
    <t>SHEREMETYEV</t>
  </si>
  <si>
    <t>Donny</t>
  </si>
  <si>
    <t xml:space="preserve">ALFONSO </t>
  </si>
  <si>
    <t>PARRA</t>
  </si>
  <si>
    <t>Crabtree</t>
  </si>
  <si>
    <t>ENCISO</t>
  </si>
  <si>
    <t>Edwin</t>
  </si>
  <si>
    <t>CHAPMAN</t>
  </si>
  <si>
    <t>BAYOUH</t>
  </si>
  <si>
    <t>Mohiuddin</t>
  </si>
  <si>
    <t>Zixuan</t>
  </si>
  <si>
    <t>XU</t>
  </si>
  <si>
    <t xml:space="preserve"> MARIYA DE LOS ANGELES</t>
  </si>
  <si>
    <t xml:space="preserve"> VALLEJO</t>
  </si>
  <si>
    <t>STARK</t>
  </si>
  <si>
    <t>Savion</t>
  </si>
  <si>
    <t>HUNTER</t>
  </si>
  <si>
    <t xml:space="preserve">COLE  </t>
  </si>
  <si>
    <t xml:space="preserve">Ohara </t>
  </si>
  <si>
    <t>GOUVATSOS</t>
  </si>
  <si>
    <t xml:space="preserve">ISAIAH </t>
  </si>
  <si>
    <t>Ernesto</t>
  </si>
  <si>
    <t>Ahren</t>
  </si>
  <si>
    <t>Solorio</t>
  </si>
  <si>
    <t>Guillermo</t>
  </si>
  <si>
    <t>Serafin</t>
  </si>
  <si>
    <t>Isaiah</t>
  </si>
  <si>
    <t>Klauser</t>
  </si>
  <si>
    <t>REN</t>
  </si>
  <si>
    <t>CHIN</t>
  </si>
  <si>
    <t>Tahmid</t>
  </si>
  <si>
    <t>Hossain</t>
  </si>
  <si>
    <t>LAWLER</t>
  </si>
  <si>
    <t>Moncada cruz</t>
  </si>
  <si>
    <t>Walker-Geiger</t>
  </si>
  <si>
    <t>ARIANNA</t>
  </si>
  <si>
    <t>SOLANO</t>
  </si>
  <si>
    <t>Prashid</t>
  </si>
  <si>
    <t>POUDEL</t>
  </si>
  <si>
    <t>Rangel</t>
  </si>
  <si>
    <t>HURTADO</t>
  </si>
  <si>
    <t>JIANG</t>
  </si>
  <si>
    <t>Mandan</t>
  </si>
  <si>
    <t>Sandven</t>
  </si>
  <si>
    <t>ARAUJO</t>
  </si>
  <si>
    <t>Armando</t>
  </si>
  <si>
    <t>neri vilchis</t>
  </si>
  <si>
    <t>Hardy</t>
  </si>
  <si>
    <t>WOODS</t>
  </si>
  <si>
    <t>Kaleab</t>
  </si>
  <si>
    <t>Digafe</t>
  </si>
  <si>
    <t>Nikhil</t>
  </si>
  <si>
    <t>Srinivas</t>
  </si>
  <si>
    <t>Zidi</t>
  </si>
  <si>
    <t>Sullinger</t>
  </si>
  <si>
    <t>Sandoval</t>
  </si>
  <si>
    <t xml:space="preserve">Kendell </t>
  </si>
  <si>
    <t>De Leon Perez</t>
  </si>
  <si>
    <t>Garron</t>
  </si>
  <si>
    <t>BRICE</t>
  </si>
  <si>
    <t>CARLSON</t>
  </si>
  <si>
    <t>Jarret</t>
  </si>
  <si>
    <t>Rinderle</t>
  </si>
  <si>
    <t>Dongjun</t>
  </si>
  <si>
    <t xml:space="preserve"> Jaxon</t>
  </si>
  <si>
    <t xml:space="preserve"> Miller-Blea</t>
  </si>
  <si>
    <t>Shawn</t>
  </si>
  <si>
    <t xml:space="preserve"> Jack</t>
  </si>
  <si>
    <t xml:space="preserve"> Barron</t>
  </si>
  <si>
    <t>Peters</t>
  </si>
  <si>
    <t>Aarush</t>
  </si>
  <si>
    <t>Dakuri</t>
  </si>
  <si>
    <t>JIREH</t>
  </si>
  <si>
    <t>MARTINEZ VILLARTA</t>
  </si>
  <si>
    <t>DUARTE</t>
  </si>
  <si>
    <t>Mudit</t>
  </si>
  <si>
    <t>Marvin</t>
  </si>
  <si>
    <t xml:space="preserve"> Owen</t>
  </si>
  <si>
    <t xml:space="preserve"> Cooper</t>
  </si>
  <si>
    <t>Averi</t>
  </si>
  <si>
    <t>RANCE</t>
  </si>
  <si>
    <t xml:space="preserve"> Stevinson </t>
  </si>
  <si>
    <t xml:space="preserve"> Khamsitthisack </t>
  </si>
  <si>
    <t>miguel</t>
  </si>
  <si>
    <t>encinas</t>
  </si>
  <si>
    <t>CUAMBA</t>
  </si>
  <si>
    <t>JAYDA</t>
  </si>
  <si>
    <t>WEBER</t>
  </si>
  <si>
    <t>Hayk</t>
  </si>
  <si>
    <t>Holloway</t>
  </si>
  <si>
    <t>Jeff</t>
  </si>
  <si>
    <t>Lema</t>
  </si>
  <si>
    <t>Jeremy</t>
  </si>
  <si>
    <t>Figueroa</t>
  </si>
  <si>
    <t xml:space="preserve"> Jarret</t>
  </si>
  <si>
    <t xml:space="preserve"> Rinderle</t>
  </si>
  <si>
    <t>DYAN</t>
  </si>
  <si>
    <t>TOVAR</t>
  </si>
  <si>
    <t xml:space="preserve"> Jacob</t>
  </si>
  <si>
    <t xml:space="preserve"> Rodriguez</t>
  </si>
  <si>
    <t>EGUIZABAL</t>
  </si>
  <si>
    <t>Mustafa</t>
  </si>
  <si>
    <t>Kheir</t>
  </si>
  <si>
    <t>RIDHEEV</t>
  </si>
  <si>
    <t>SONGA</t>
  </si>
  <si>
    <t>Gerald</t>
  </si>
  <si>
    <t>LAURORE</t>
  </si>
  <si>
    <t>Yash</t>
  </si>
  <si>
    <t>JUNEJA</t>
  </si>
  <si>
    <t>Harkness</t>
  </si>
  <si>
    <t>Susan</t>
  </si>
  <si>
    <t>Magar</t>
  </si>
  <si>
    <t xml:space="preserve"> ELIAS</t>
  </si>
  <si>
    <t xml:space="preserve"> TOLOZA-RODRIGUEZ</t>
  </si>
  <si>
    <t>Advaith</t>
  </si>
  <si>
    <t>Anil</t>
  </si>
  <si>
    <t>Emil</t>
  </si>
  <si>
    <t>IINAKHUNOV</t>
  </si>
  <si>
    <t>Camden</t>
  </si>
  <si>
    <t>HAND</t>
  </si>
  <si>
    <t xml:space="preserve"> John</t>
  </si>
  <si>
    <t xml:space="preserve"> Enos</t>
  </si>
  <si>
    <t>Aragon</t>
  </si>
  <si>
    <t>Iinakhunov</t>
  </si>
  <si>
    <t>Sung</t>
  </si>
  <si>
    <t xml:space="preserve"> Darian</t>
  </si>
  <si>
    <t xml:space="preserve"> Trujillo</t>
  </si>
  <si>
    <t>MOHAMMED</t>
  </si>
  <si>
    <t>ALSHAREEFI</t>
  </si>
  <si>
    <t>AYCOCK</t>
  </si>
  <si>
    <t>JASON</t>
  </si>
  <si>
    <t>Jaiden</t>
  </si>
  <si>
    <t>Mancia</t>
  </si>
  <si>
    <t xml:space="preserve">Rashaad </t>
  </si>
  <si>
    <t>Deal</t>
  </si>
  <si>
    <t>jimmy</t>
  </si>
  <si>
    <t>Jones</t>
  </si>
  <si>
    <t>Neev</t>
  </si>
  <si>
    <t>SHROFF</t>
  </si>
  <si>
    <t>Seamus</t>
  </si>
  <si>
    <t>Davidson</t>
  </si>
  <si>
    <t>Jang</t>
  </si>
  <si>
    <t>Mathew</t>
  </si>
  <si>
    <t>Solano</t>
  </si>
  <si>
    <t>Daler</t>
  </si>
  <si>
    <t>SANTOS</t>
  </si>
  <si>
    <t>Xander</t>
  </si>
  <si>
    <t>Newman</t>
  </si>
  <si>
    <t>NADYA</t>
  </si>
  <si>
    <t>Giancarlo</t>
  </si>
  <si>
    <t>Mikko James</t>
  </si>
  <si>
    <t>ANDRES</t>
  </si>
  <si>
    <t>Oraa</t>
  </si>
  <si>
    <t>GUSTAFSON</t>
  </si>
  <si>
    <t>Mher</t>
  </si>
  <si>
    <t>MKRTCHYAN</t>
  </si>
  <si>
    <t>CHAO</t>
  </si>
  <si>
    <t>Mohammad</t>
  </si>
  <si>
    <t>DARALSHEIKH</t>
  </si>
  <si>
    <t>Savio</t>
  </si>
  <si>
    <t>Mang</t>
  </si>
  <si>
    <t>Sequete</t>
  </si>
  <si>
    <t>joshua</t>
  </si>
  <si>
    <t>alexandre</t>
  </si>
  <si>
    <t>YI</t>
  </si>
  <si>
    <t>Maia</t>
  </si>
  <si>
    <t>Paulitz</t>
  </si>
  <si>
    <t>Spencer</t>
  </si>
  <si>
    <t>STRICKLAND</t>
  </si>
  <si>
    <t>Thien</t>
  </si>
  <si>
    <t>Javor</t>
  </si>
  <si>
    <t>Cooper</t>
  </si>
  <si>
    <t>Jafari</t>
  </si>
  <si>
    <t>Lana</t>
  </si>
  <si>
    <t>Maly</t>
  </si>
  <si>
    <t>AMARI</t>
  </si>
  <si>
    <t>OLLEY</t>
  </si>
  <si>
    <t xml:space="preserve"> Landyn</t>
  </si>
  <si>
    <t xml:space="preserve"> Anderson</t>
  </si>
  <si>
    <t>McCullough</t>
  </si>
  <si>
    <t>Yasseen</t>
  </si>
  <si>
    <t>ALGARAWI</t>
  </si>
  <si>
    <t>Yemofio</t>
  </si>
  <si>
    <t>Shayaan -Hasan</t>
  </si>
  <si>
    <t>Mohammed</t>
  </si>
  <si>
    <t>Katerina</t>
  </si>
  <si>
    <t>VAPNIK</t>
  </si>
  <si>
    <t>ARMAAN</t>
  </si>
  <si>
    <t>TINDNI</t>
  </si>
  <si>
    <t xml:space="preserve">Eduardo  </t>
  </si>
  <si>
    <t>Franco Calva</t>
  </si>
  <si>
    <t>Arva</t>
  </si>
  <si>
    <t>Maxwell</t>
  </si>
  <si>
    <t>Murray</t>
  </si>
  <si>
    <t>Marshall</t>
  </si>
  <si>
    <t>VELAZQUEZ</t>
  </si>
  <si>
    <t>Kristina</t>
  </si>
  <si>
    <t>Maldonado</t>
  </si>
  <si>
    <t>Romanishin</t>
  </si>
  <si>
    <t>Golla</t>
  </si>
  <si>
    <t>ROJANO</t>
  </si>
  <si>
    <t xml:space="preserve"> Joshua</t>
  </si>
  <si>
    <t xml:space="preserve"> Javor</t>
  </si>
  <si>
    <t>RANEESH</t>
  </si>
  <si>
    <t>SALAZAR</t>
  </si>
  <si>
    <t>Anaxana</t>
  </si>
  <si>
    <t>Natto</t>
  </si>
  <si>
    <t>ABGARYAN</t>
  </si>
  <si>
    <t>SORRELL</t>
  </si>
  <si>
    <t>Nilesh</t>
  </si>
  <si>
    <t>Miguel</t>
  </si>
  <si>
    <t>Kimi</t>
  </si>
  <si>
    <t>Maycke</t>
  </si>
  <si>
    <t>BONILLA</t>
  </si>
  <si>
    <t xml:space="preserve">Abd Alsalam </t>
  </si>
  <si>
    <t xml:space="preserve">Aloubeady </t>
  </si>
  <si>
    <t>ISHLER</t>
  </si>
  <si>
    <t>Leland</t>
  </si>
  <si>
    <t>RAPALO</t>
  </si>
  <si>
    <t xml:space="preserve">Jacob </t>
  </si>
  <si>
    <t>Timmcke</t>
  </si>
  <si>
    <t>Dakota Nico</t>
  </si>
  <si>
    <t>Quinn</t>
  </si>
  <si>
    <t>BAUGHER</t>
  </si>
  <si>
    <t>Shakya</t>
  </si>
  <si>
    <t>Yelluri</t>
  </si>
  <si>
    <t>Duran Morales</t>
  </si>
  <si>
    <t>SOUBAL</t>
  </si>
  <si>
    <t>Lathan</t>
  </si>
  <si>
    <t>Holub</t>
  </si>
  <si>
    <t>Haiden</t>
  </si>
  <si>
    <t>Serrano</t>
  </si>
  <si>
    <t>Leonidas</t>
  </si>
  <si>
    <t>Warren</t>
  </si>
  <si>
    <t>Josh</t>
  </si>
  <si>
    <t>Douglas</t>
  </si>
  <si>
    <t>KENNEDY</t>
  </si>
  <si>
    <t>JRAGHATSPANYAN</t>
  </si>
  <si>
    <t>Jan-Carlos</t>
  </si>
  <si>
    <t>Reyes Santana</t>
  </si>
  <si>
    <t>jorge</t>
  </si>
  <si>
    <t>oronia JR</t>
  </si>
  <si>
    <t>Genghis</t>
  </si>
  <si>
    <t>Griggs</t>
  </si>
  <si>
    <t>Elisha rayne</t>
  </si>
  <si>
    <t>IBALDEZ</t>
  </si>
  <si>
    <t>ALINA</t>
  </si>
  <si>
    <t>Luis manuel</t>
  </si>
  <si>
    <t>VALDIVIA VICTORES</t>
  </si>
  <si>
    <t>Archer</t>
  </si>
  <si>
    <t>Tristan</t>
  </si>
  <si>
    <t>PAZ</t>
  </si>
  <si>
    <t>Marlene</t>
  </si>
  <si>
    <t>Kelly</t>
  </si>
  <si>
    <t>ALVAREZ</t>
  </si>
  <si>
    <t>AYLEEN</t>
  </si>
  <si>
    <t>SUMNER</t>
  </si>
  <si>
    <t>KAELYNN YVONNE</t>
  </si>
  <si>
    <t>Marty</t>
  </si>
  <si>
    <t>Ejigu-Pitts</t>
  </si>
  <si>
    <t>Carver</t>
  </si>
  <si>
    <t>JESSICA</t>
  </si>
  <si>
    <t>McKenzie</t>
  </si>
  <si>
    <t>Viktoria</t>
  </si>
  <si>
    <t>QUESADA</t>
  </si>
  <si>
    <t>Jazleen</t>
  </si>
  <si>
    <t>Norah</t>
  </si>
  <si>
    <t>RATLEY</t>
  </si>
  <si>
    <t xml:space="preserve"> Sadiya</t>
  </si>
  <si>
    <t xml:space="preserve"> Muratova</t>
  </si>
  <si>
    <t>ANNALISE</t>
  </si>
  <si>
    <t>WOSOBA</t>
  </si>
  <si>
    <t>Yunis</t>
  </si>
  <si>
    <t>Vedashree</t>
  </si>
  <si>
    <t>SADAGOPAN</t>
  </si>
  <si>
    <t>MADELYN</t>
  </si>
  <si>
    <t>BLANCO</t>
  </si>
  <si>
    <t>Faith</t>
  </si>
  <si>
    <t>Salem</t>
  </si>
  <si>
    <t>Gilberto</t>
  </si>
  <si>
    <t>URQUIDI</t>
  </si>
  <si>
    <t>AWASTI</t>
  </si>
  <si>
    <t>CALDERON</t>
  </si>
  <si>
    <t>Kenji</t>
  </si>
  <si>
    <t>Ysabelle</t>
  </si>
  <si>
    <t>VOCAL</t>
  </si>
  <si>
    <t>GAMEZ</t>
  </si>
  <si>
    <t>Amelia</t>
  </si>
  <si>
    <t>Doan</t>
  </si>
  <si>
    <t>Sanjana</t>
  </si>
  <si>
    <t>JAGTAP</t>
  </si>
  <si>
    <t>HEISLER</t>
  </si>
  <si>
    <t>Qian</t>
  </si>
  <si>
    <t>Sruthi</t>
  </si>
  <si>
    <t>VENKATARAMAN</t>
  </si>
  <si>
    <t>Kaylee</t>
  </si>
  <si>
    <t>Sarah</t>
  </si>
  <si>
    <t>Halo</t>
  </si>
  <si>
    <t>CANEZO</t>
  </si>
  <si>
    <t>GHIGGERI</t>
  </si>
  <si>
    <t>Bethany</t>
  </si>
  <si>
    <t>Jacqueline</t>
  </si>
  <si>
    <t>Janice</t>
  </si>
  <si>
    <t>MUJ</t>
  </si>
  <si>
    <t>BEERMANN</t>
  </si>
  <si>
    <t>Kseniya</t>
  </si>
  <si>
    <t>KIRA</t>
  </si>
  <si>
    <t>Marialex</t>
  </si>
  <si>
    <t>Pari</t>
  </si>
  <si>
    <t>PREET</t>
  </si>
  <si>
    <t>JULIA</t>
  </si>
  <si>
    <t>Hutcheson</t>
  </si>
  <si>
    <t>Katherine</t>
  </si>
  <si>
    <t>Ayleen</t>
  </si>
  <si>
    <t>YAMADA</t>
  </si>
  <si>
    <t>ASHLEY</t>
  </si>
  <si>
    <t>Monseratt</t>
  </si>
  <si>
    <t>LARA CALDERON</t>
  </si>
  <si>
    <t>Samir</t>
  </si>
  <si>
    <t>Amanov</t>
  </si>
  <si>
    <t>AYVAZYAN</t>
  </si>
  <si>
    <t>DELIAH</t>
  </si>
  <si>
    <t>MARINI</t>
  </si>
  <si>
    <t>Noemi</t>
  </si>
  <si>
    <t>RIOS</t>
  </si>
  <si>
    <t>RENATA</t>
  </si>
  <si>
    <t>Alina</t>
  </si>
  <si>
    <t>Jella</t>
  </si>
  <si>
    <t xml:space="preserve"> Samir</t>
  </si>
  <si>
    <t xml:space="preserve"> Amanov</t>
  </si>
  <si>
    <t>Cal</t>
  </si>
  <si>
    <t>CLISHAM</t>
  </si>
  <si>
    <t>Marisha</t>
  </si>
  <si>
    <t>PALANIKUMAR</t>
  </si>
  <si>
    <t xml:space="preserve">KELLY </t>
  </si>
  <si>
    <t>KAYE FRANCINE</t>
  </si>
  <si>
    <t>RODIL</t>
  </si>
  <si>
    <t>Preet</t>
  </si>
  <si>
    <t>KAMAL.</t>
  </si>
  <si>
    <t>PUDNEY</t>
  </si>
  <si>
    <t>AYLIN</t>
  </si>
  <si>
    <t>MARTINEZ MEJIA</t>
  </si>
  <si>
    <t>RAWDA</t>
  </si>
  <si>
    <t>HASSAN</t>
  </si>
  <si>
    <t>JEAN</t>
  </si>
  <si>
    <t>JETT</t>
  </si>
  <si>
    <t>Sekiah</t>
  </si>
  <si>
    <t>ELLIS</t>
  </si>
  <si>
    <t>MOOREMARMOL</t>
  </si>
  <si>
    <t>Jace</t>
  </si>
  <si>
    <t>KILLEBREW</t>
  </si>
  <si>
    <t>SARAH</t>
  </si>
  <si>
    <t>STEWART</t>
  </si>
  <si>
    <t>Ana</t>
  </si>
  <si>
    <t>CASILLAS</t>
  </si>
  <si>
    <t>Sophy</t>
  </si>
  <si>
    <t>CUTTER</t>
  </si>
  <si>
    <t>Alen</t>
  </si>
  <si>
    <t>Allison</t>
  </si>
  <si>
    <t>YAN</t>
  </si>
  <si>
    <t>PANOTES</t>
  </si>
  <si>
    <t>VIKTORIA</t>
  </si>
  <si>
    <t xml:space="preserve"> YARITZA</t>
  </si>
  <si>
    <t xml:space="preserve"> DEVORA</t>
  </si>
  <si>
    <t>KAYLIE</t>
  </si>
  <si>
    <t>HASTINGS</t>
  </si>
  <si>
    <t>ARIANA</t>
  </si>
  <si>
    <t>Enida</t>
  </si>
  <si>
    <t>MEHINOVIC</t>
  </si>
  <si>
    <t>Jahida</t>
  </si>
  <si>
    <t>METTERS</t>
  </si>
  <si>
    <t>Iana</t>
  </si>
  <si>
    <t>AHN</t>
  </si>
  <si>
    <t>Avril</t>
  </si>
  <si>
    <t>CESPEDES</t>
  </si>
  <si>
    <t>Ingrid</t>
  </si>
  <si>
    <t>Ibarra-Perez</t>
  </si>
  <si>
    <t>DOMINICA</t>
  </si>
  <si>
    <t>LEIGHTON</t>
  </si>
  <si>
    <t>Alfonso</t>
  </si>
  <si>
    <t>SCHNEIDER</t>
  </si>
  <si>
    <t>MILLIE</t>
  </si>
  <si>
    <t>Nevarez</t>
  </si>
  <si>
    <t>Oh</t>
  </si>
  <si>
    <t>DOAN</t>
  </si>
  <si>
    <t>Isabel</t>
  </si>
  <si>
    <t>HARTONG</t>
  </si>
  <si>
    <t>GALILA</t>
  </si>
  <si>
    <t>Kaylin</t>
  </si>
  <si>
    <t>Pinto</t>
  </si>
  <si>
    <t>KATE FRANCINE</t>
  </si>
  <si>
    <t>Leslie</t>
  </si>
  <si>
    <t>DANIELS</t>
  </si>
  <si>
    <t>Danna</t>
  </si>
  <si>
    <t>SOLIS</t>
  </si>
  <si>
    <t>DEVONEE</t>
  </si>
  <si>
    <t>FARRINGTON</t>
  </si>
  <si>
    <t>Sheryl</t>
  </si>
  <si>
    <t>KURUVILLA</t>
  </si>
  <si>
    <t>Annie</t>
  </si>
  <si>
    <t>Matlock</t>
  </si>
  <si>
    <t>Drillenburg</t>
  </si>
  <si>
    <t>Allie</t>
  </si>
  <si>
    <t xml:space="preserve"> Colton</t>
  </si>
  <si>
    <t xml:space="preserve"> Stinnett</t>
  </si>
  <si>
    <t>ALONDRA</t>
  </si>
  <si>
    <t>KARP</t>
  </si>
  <si>
    <t>Anzelmo</t>
  </si>
  <si>
    <t>Pola</t>
  </si>
  <si>
    <t>WASILEWSKA</t>
  </si>
  <si>
    <t>TYSON</t>
  </si>
  <si>
    <t>Nye</t>
  </si>
  <si>
    <t>Nyasha</t>
  </si>
  <si>
    <t>HAYLETT</t>
  </si>
  <si>
    <t>Moksha</t>
  </si>
  <si>
    <t>Rothan Osses</t>
  </si>
  <si>
    <t>Julius</t>
  </si>
  <si>
    <t xml:space="preserve">Emilia </t>
  </si>
  <si>
    <t>Izabella</t>
  </si>
  <si>
    <t>QUINONES</t>
  </si>
  <si>
    <t>ROGERS</t>
  </si>
  <si>
    <t>Darren</t>
  </si>
  <si>
    <t>Bui</t>
  </si>
  <si>
    <t>Kiara</t>
  </si>
  <si>
    <t>HUGHES</t>
  </si>
  <si>
    <t>Leela</t>
  </si>
  <si>
    <t>Jenkins</t>
  </si>
  <si>
    <t>Coleen</t>
  </si>
  <si>
    <t>CRABTREE</t>
  </si>
  <si>
    <t>Kamdyn</t>
  </si>
  <si>
    <t>NEWSOME</t>
  </si>
  <si>
    <t>Lilliana</t>
  </si>
  <si>
    <t>Tevin</t>
  </si>
  <si>
    <t>Kuruvilla</t>
  </si>
  <si>
    <t>Mimis</t>
  </si>
  <si>
    <t>Anne Margarette</t>
  </si>
  <si>
    <t>Macayra</t>
  </si>
  <si>
    <t>Sahai</t>
  </si>
  <si>
    <t>Nurai</t>
  </si>
  <si>
    <t>Gunnerson</t>
  </si>
  <si>
    <t>Acacia</t>
  </si>
  <si>
    <t>Dow</t>
  </si>
  <si>
    <t xml:space="preserve"> Sarah</t>
  </si>
  <si>
    <t xml:space="preserve"> Rathje</t>
  </si>
  <si>
    <t>Duey</t>
  </si>
  <si>
    <t>Pechinka</t>
  </si>
  <si>
    <t>Heaps</t>
  </si>
  <si>
    <t>SHERYL</t>
  </si>
  <si>
    <t>Bruening</t>
  </si>
  <si>
    <t>Stewart</t>
  </si>
  <si>
    <t>Havlin</t>
  </si>
  <si>
    <t>Riley</t>
  </si>
  <si>
    <t>OTTO</t>
  </si>
  <si>
    <t>Ethan Andrew</t>
  </si>
  <si>
    <t>Sperry</t>
  </si>
  <si>
    <t>Noor</t>
  </si>
  <si>
    <t>NAYAR</t>
  </si>
  <si>
    <t xml:space="preserve">IANA </t>
  </si>
  <si>
    <t>Sumaya</t>
  </si>
  <si>
    <t>ABIGAIL</t>
  </si>
  <si>
    <t>CARMONA</t>
  </si>
  <si>
    <t>Moore-Marmol</t>
  </si>
  <si>
    <t>Jasso</t>
  </si>
  <si>
    <t>ROTHAN</t>
  </si>
  <si>
    <t>Ziurell</t>
  </si>
  <si>
    <t>KARLEE</t>
  </si>
  <si>
    <t>VOGEL</t>
  </si>
  <si>
    <t>ANGELA</t>
  </si>
  <si>
    <t>CAMPOS MURILLO</t>
  </si>
  <si>
    <t>Fricke</t>
  </si>
  <si>
    <t>Kenia</t>
  </si>
  <si>
    <t>MACAYRA</t>
  </si>
  <si>
    <t>angel</t>
  </si>
  <si>
    <t>Sahori</t>
  </si>
  <si>
    <t>Soraya</t>
  </si>
  <si>
    <t>MIKHAIL</t>
  </si>
  <si>
    <t>DÃ­as Ortiz</t>
  </si>
  <si>
    <t>Deeksha</t>
  </si>
  <si>
    <t>MUND</t>
  </si>
  <si>
    <t>Ferretti</t>
  </si>
  <si>
    <t>Shriya</t>
  </si>
  <si>
    <t>Graffe</t>
  </si>
  <si>
    <t>ALVIDREZ</t>
  </si>
  <si>
    <t>Karolyne A</t>
  </si>
  <si>
    <t>FIGUEROA</t>
  </si>
  <si>
    <t>Yeju</t>
  </si>
  <si>
    <t>Baban</t>
  </si>
  <si>
    <t>LEONARD</t>
  </si>
  <si>
    <t>Hadija</t>
  </si>
  <si>
    <t>Sorrel</t>
  </si>
  <si>
    <t>Vevina</t>
  </si>
  <si>
    <t>FAN</t>
  </si>
  <si>
    <t>Saliia</t>
  </si>
  <si>
    <t>JANYBEK</t>
  </si>
  <si>
    <t>Gisel</t>
  </si>
  <si>
    <t>Azul Camila</t>
  </si>
  <si>
    <t>Vazquez Trevino</t>
  </si>
  <si>
    <t>De la Rosa</t>
  </si>
  <si>
    <t>Ashly</t>
  </si>
  <si>
    <t>Irene</t>
  </si>
  <si>
    <t>BRADBURY</t>
  </si>
  <si>
    <t>Melynda</t>
  </si>
  <si>
    <t>Arisa</t>
  </si>
  <si>
    <t>Hickenbotham</t>
  </si>
  <si>
    <t>Renee</t>
  </si>
  <si>
    <t>Janybek</t>
  </si>
  <si>
    <t>Katia</t>
  </si>
  <si>
    <t>ARCOS</t>
  </si>
  <si>
    <t>Paloma</t>
  </si>
  <si>
    <t xml:space="preserve">Dhanya </t>
  </si>
  <si>
    <t>Sriram</t>
  </si>
  <si>
    <t>Keren</t>
  </si>
  <si>
    <t>Parra</t>
  </si>
  <si>
    <t>HICKENBOTHAM</t>
  </si>
  <si>
    <t>Sydel</t>
  </si>
  <si>
    <t>NAVIDBAKHSH</t>
  </si>
  <si>
    <t>Vanessa</t>
  </si>
  <si>
    <t>Sadie</t>
  </si>
  <si>
    <t>STEIN</t>
  </si>
  <si>
    <t>Makenzie</t>
  </si>
  <si>
    <t>Elizabella</t>
  </si>
  <si>
    <t>Patino</t>
  </si>
  <si>
    <t>Filiz</t>
  </si>
  <si>
    <t>Deniz</t>
  </si>
  <si>
    <t>AHMAR</t>
  </si>
  <si>
    <t>Rebeca</t>
  </si>
  <si>
    <t>Larios</t>
  </si>
  <si>
    <t>Violet</t>
  </si>
  <si>
    <t>Shoemake</t>
  </si>
  <si>
    <t>Phoebe</t>
  </si>
  <si>
    <t>Adwita</t>
  </si>
  <si>
    <t>Ghosh</t>
  </si>
  <si>
    <t>Lucia</t>
  </si>
  <si>
    <t>Roxy</t>
  </si>
  <si>
    <t>de los Reyes</t>
  </si>
  <si>
    <t>JAZMINE</t>
  </si>
  <si>
    <t>BANTAY</t>
  </si>
  <si>
    <t>Pariza</t>
  </si>
  <si>
    <t>ZHAO</t>
  </si>
  <si>
    <t>Hsu</t>
  </si>
  <si>
    <t>Sasha</t>
  </si>
  <si>
    <t>MEZA</t>
  </si>
  <si>
    <t>Garrido</t>
  </si>
  <si>
    <t xml:space="preserve">Jimenez </t>
  </si>
  <si>
    <t>AYA</t>
  </si>
  <si>
    <t>Clara</t>
  </si>
  <si>
    <t>Napoles</t>
  </si>
  <si>
    <t xml:space="preserve">adriana </t>
  </si>
  <si>
    <t>Alim</t>
  </si>
  <si>
    <t>KARIM</t>
  </si>
  <si>
    <t xml:space="preserve"> MALLELY</t>
  </si>
  <si>
    <t xml:space="preserve"> FUENTES</t>
  </si>
  <si>
    <t>Ann-Marie</t>
  </si>
  <si>
    <t>VIVIAN</t>
  </si>
  <si>
    <t>YAO</t>
  </si>
  <si>
    <t>Paisley</t>
  </si>
  <si>
    <t>Fatimah</t>
  </si>
  <si>
    <t>Alshareefi</t>
  </si>
  <si>
    <t>Aryaman</t>
  </si>
  <si>
    <t>Bhaskar</t>
  </si>
  <si>
    <t xml:space="preserve"> karely</t>
  </si>
  <si>
    <t xml:space="preserve"> marin</t>
  </si>
  <si>
    <t xml:space="preserve">Xilah </t>
  </si>
  <si>
    <t>Jaidon</t>
  </si>
  <si>
    <t>TAPIA HERNANDEZ</t>
  </si>
  <si>
    <t>Haylea</t>
  </si>
  <si>
    <t>Antinarelli</t>
  </si>
  <si>
    <t>Lugina</t>
  </si>
  <si>
    <t>Elshikh</t>
  </si>
  <si>
    <t>ESPARZA</t>
  </si>
  <si>
    <t xml:space="preserve"> Rylie</t>
  </si>
  <si>
    <t xml:space="preserve"> Hodges</t>
  </si>
  <si>
    <t>Frida</t>
  </si>
  <si>
    <t>GUERRERO</t>
  </si>
  <si>
    <t>JAIME</t>
  </si>
  <si>
    <t>DUNCAN</t>
  </si>
  <si>
    <t>Sian</t>
  </si>
  <si>
    <t>Azan'I</t>
  </si>
  <si>
    <t>Jefferson</t>
  </si>
  <si>
    <t>Armen</t>
  </si>
  <si>
    <t>Youth</t>
  </si>
  <si>
    <t>Claudia</t>
  </si>
  <si>
    <t xml:space="preserve"> Mia</t>
  </si>
  <si>
    <t xml:space="preserve"> Lydia</t>
  </si>
  <si>
    <t>CAMILA</t>
  </si>
  <si>
    <t>Jorge</t>
  </si>
  <si>
    <t>Aguilar Moronta</t>
  </si>
  <si>
    <t xml:space="preserve"> gennesis</t>
  </si>
  <si>
    <t>Ananya</t>
  </si>
  <si>
    <t>MEHTA</t>
  </si>
  <si>
    <t>Diya</t>
  </si>
  <si>
    <t>CHETTY</t>
  </si>
  <si>
    <t>Kimverley</t>
  </si>
  <si>
    <t xml:space="preserve">Herrera </t>
  </si>
  <si>
    <t>Aneesa</t>
  </si>
  <si>
    <t>Arslanova</t>
  </si>
  <si>
    <t>SENA</t>
  </si>
  <si>
    <t>kalymba</t>
  </si>
  <si>
    <t xml:space="preserve"> Aneesa</t>
  </si>
  <si>
    <t xml:space="preserve"> Arslanova</t>
  </si>
  <si>
    <t>Carpenter</t>
  </si>
  <si>
    <t>Lami</t>
  </si>
  <si>
    <t>Nerea</t>
  </si>
  <si>
    <t>Guntin</t>
  </si>
  <si>
    <t>Kaila</t>
  </si>
  <si>
    <t>SHYLEE</t>
  </si>
  <si>
    <t xml:space="preserve"> BILLEDO</t>
  </si>
  <si>
    <t>Samry</t>
  </si>
  <si>
    <t>LEMMA</t>
  </si>
  <si>
    <t>HER</t>
  </si>
  <si>
    <t>Paulina</t>
  </si>
  <si>
    <t>Para</t>
  </si>
  <si>
    <t>ParaSparringK44Light</t>
  </si>
  <si>
    <t>Carolyn</t>
  </si>
  <si>
    <t>ParaSparringK44Heavy</t>
  </si>
  <si>
    <t>Barron</t>
  </si>
  <si>
    <t>MOSTELLER</t>
  </si>
  <si>
    <t>Her</t>
  </si>
  <si>
    <t>Gavin</t>
  </si>
  <si>
    <t>GRANT</t>
  </si>
  <si>
    <t>SIMEON</t>
  </si>
  <si>
    <t>Kalen</t>
  </si>
  <si>
    <t>Chung</t>
  </si>
  <si>
    <t>Kellen</t>
  </si>
  <si>
    <t>BUENAVIDES</t>
  </si>
  <si>
    <t>FREDRICKS</t>
  </si>
  <si>
    <t>BEALL</t>
  </si>
  <si>
    <t>Saidth</t>
  </si>
  <si>
    <t xml:space="preserve">Gomez </t>
  </si>
  <si>
    <t>Edwards-Scoville</t>
  </si>
  <si>
    <t>Darrion</t>
  </si>
  <si>
    <t>Phan</t>
  </si>
  <si>
    <t>GAGE</t>
  </si>
  <si>
    <t>GODFREY</t>
  </si>
  <si>
    <t>Lito</t>
  </si>
  <si>
    <t>Godolphin</t>
  </si>
  <si>
    <t>LABATTE</t>
  </si>
  <si>
    <t>EVAN</t>
  </si>
  <si>
    <t>HUANG</t>
  </si>
  <si>
    <t xml:space="preserve">Rosales </t>
  </si>
  <si>
    <t>JEREMY</t>
  </si>
  <si>
    <t>COSTE</t>
  </si>
  <si>
    <t>BOMMERSBACH</t>
  </si>
  <si>
    <t>RODRIGO</t>
  </si>
  <si>
    <t>NEGRETE</t>
  </si>
  <si>
    <t>MELVY</t>
  </si>
  <si>
    <t>ELEFTHERIOS</t>
  </si>
  <si>
    <t>GKOUFAS</t>
  </si>
  <si>
    <t>HIRAM</t>
  </si>
  <si>
    <t>OCACIO</t>
  </si>
  <si>
    <t>Stiehl</t>
  </si>
  <si>
    <t>Sutjipto</t>
  </si>
  <si>
    <t xml:space="preserve">Rodriguez </t>
  </si>
  <si>
    <t>Parin</t>
  </si>
  <si>
    <t>Sood</t>
  </si>
  <si>
    <t>Andrey</t>
  </si>
  <si>
    <t>NEPOMNISHY</t>
  </si>
  <si>
    <t>AMINI</t>
  </si>
  <si>
    <t>MAKEIO</t>
  </si>
  <si>
    <t>DESADIER</t>
  </si>
  <si>
    <t>EMILIANO</t>
  </si>
  <si>
    <t>MONARREZ</t>
  </si>
  <si>
    <t>Luis Eziquiel</t>
  </si>
  <si>
    <t>Ruiz Sanchez</t>
  </si>
  <si>
    <t>IAN</t>
  </si>
  <si>
    <t>PRANEETH</t>
  </si>
  <si>
    <t>MUVVA</t>
  </si>
  <si>
    <t>Gage</t>
  </si>
  <si>
    <t>Immanuel</t>
  </si>
  <si>
    <t>AMPOMAH MENSAH</t>
  </si>
  <si>
    <t>CHE</t>
  </si>
  <si>
    <t>Cole</t>
  </si>
  <si>
    <t>NORETTO</t>
  </si>
  <si>
    <t>MILTON</t>
  </si>
  <si>
    <t>MAJANO</t>
  </si>
  <si>
    <t>JULIAN</t>
  </si>
  <si>
    <t>ESPOSO</t>
  </si>
  <si>
    <t>Okwiya</t>
  </si>
  <si>
    <t>Tin Wing</t>
  </si>
  <si>
    <t>Chu</t>
  </si>
  <si>
    <t>Ivan</t>
  </si>
  <si>
    <t>Prahchomvong</t>
  </si>
  <si>
    <t>THAY</t>
  </si>
  <si>
    <t>BRYSON</t>
  </si>
  <si>
    <t>KEVIN</t>
  </si>
  <si>
    <t>VON NACHER</t>
  </si>
  <si>
    <t>Wallace</t>
  </si>
  <si>
    <t>Lopez-Flores</t>
  </si>
  <si>
    <t>Zheng</t>
  </si>
  <si>
    <t>Nhon</t>
  </si>
  <si>
    <t>Tran</t>
  </si>
  <si>
    <t>Duong</t>
  </si>
  <si>
    <t>LEONARDO</t>
  </si>
  <si>
    <t>CAMELA</t>
  </si>
  <si>
    <t>JORDAN</t>
  </si>
  <si>
    <t>Madison</t>
  </si>
  <si>
    <t>NATHEN</t>
  </si>
  <si>
    <t>MINER</t>
  </si>
  <si>
    <t>Struble</t>
  </si>
  <si>
    <t>Maikol</t>
  </si>
  <si>
    <t>TERRY</t>
  </si>
  <si>
    <t>NGO</t>
  </si>
  <si>
    <t xml:space="preserve"> Stas</t>
  </si>
  <si>
    <t xml:space="preserve"> Perekipchenko</t>
  </si>
  <si>
    <t>Siroj</t>
  </si>
  <si>
    <t>ZIYOVIDDINKHUJAEV</t>
  </si>
  <si>
    <t>STEVEN</t>
  </si>
  <si>
    <t>BOWMAN</t>
  </si>
  <si>
    <t>CADE</t>
  </si>
  <si>
    <t>BAUER</t>
  </si>
  <si>
    <t>Abhishek</t>
  </si>
  <si>
    <t>NARANG</t>
  </si>
  <si>
    <t>Eunhong</t>
  </si>
  <si>
    <t>Tak</t>
  </si>
  <si>
    <t>GARCES</t>
  </si>
  <si>
    <t>POLAND</t>
  </si>
  <si>
    <t>MALIK</t>
  </si>
  <si>
    <t>DOBSON</t>
  </si>
  <si>
    <t>Khalfani</t>
  </si>
  <si>
    <t>HARRIS</t>
  </si>
  <si>
    <t>LOGAN</t>
  </si>
  <si>
    <t>MCPHERSON</t>
  </si>
  <si>
    <t>SHIWOO</t>
  </si>
  <si>
    <t>GILLESPIE</t>
  </si>
  <si>
    <t>Eduardo U</t>
  </si>
  <si>
    <t>CANO</t>
  </si>
  <si>
    <t>Ruslan</t>
  </si>
  <si>
    <t>DAMRON</t>
  </si>
  <si>
    <t>PETER</t>
  </si>
  <si>
    <t>HEEREMA</t>
  </si>
  <si>
    <t>Dave-Manuel</t>
  </si>
  <si>
    <t>Djachechi</t>
  </si>
  <si>
    <t>BERMEO</t>
  </si>
  <si>
    <t>RUANO</t>
  </si>
  <si>
    <t>SIPIA</t>
  </si>
  <si>
    <t>UFFERMAN</t>
  </si>
  <si>
    <t>Jeffery</t>
  </si>
  <si>
    <t>KWAK</t>
  </si>
  <si>
    <t>BRAMBLE</t>
  </si>
  <si>
    <t>Peter</t>
  </si>
  <si>
    <t>MOHAMADI</t>
  </si>
  <si>
    <t>Carmo</t>
  </si>
  <si>
    <t>HERNDON</t>
  </si>
  <si>
    <t>Dao</t>
  </si>
  <si>
    <t>Hamzah</t>
  </si>
  <si>
    <t>Alkhubani</t>
  </si>
  <si>
    <t>Suryapermana</t>
  </si>
  <si>
    <t>Fu</t>
  </si>
  <si>
    <t>Ruiz Felix</t>
  </si>
  <si>
    <t>ANDREI</t>
  </si>
  <si>
    <t>LUPASCU</t>
  </si>
  <si>
    <t>Shawn Nigel</t>
  </si>
  <si>
    <t>Canonizado</t>
  </si>
  <si>
    <t>Naidu</t>
  </si>
  <si>
    <t>Plumley</t>
  </si>
  <si>
    <t>Fari</t>
  </si>
  <si>
    <t>Santoso</t>
  </si>
  <si>
    <t>Hideaki</t>
  </si>
  <si>
    <t>ARIEL</t>
  </si>
  <si>
    <t>ROCHA</t>
  </si>
  <si>
    <t>Deybi</t>
  </si>
  <si>
    <t>BATEN</t>
  </si>
  <si>
    <t>Santiago enrique</t>
  </si>
  <si>
    <t>SANDEJAS</t>
  </si>
  <si>
    <t>YEHENARA</t>
  </si>
  <si>
    <t>Jahaili</t>
  </si>
  <si>
    <t>Bar-Tal</t>
  </si>
  <si>
    <t>THEODORE</t>
  </si>
  <si>
    <t>Jeniah</t>
  </si>
  <si>
    <t>CAYETUNA</t>
  </si>
  <si>
    <t>NIEVES</t>
  </si>
  <si>
    <t>HARISH</t>
  </si>
  <si>
    <t>HAUBRICH</t>
  </si>
  <si>
    <t xml:space="preserve"> Charlie</t>
  </si>
  <si>
    <t xml:space="preserve"> Khunsombat</t>
  </si>
  <si>
    <t>Moises</t>
  </si>
  <si>
    <t>Lockwood</t>
  </si>
  <si>
    <t>CHAPARRO</t>
  </si>
  <si>
    <t>EDWARDS</t>
  </si>
  <si>
    <t>PAYTON</t>
  </si>
  <si>
    <t>NAM</t>
  </si>
  <si>
    <t>Zardo James</t>
  </si>
  <si>
    <t>MONTIEL</t>
  </si>
  <si>
    <t>avinash</t>
  </si>
  <si>
    <t>sampathkumar</t>
  </si>
  <si>
    <t>MONTIEL III</t>
  </si>
  <si>
    <t>ZIMMER</t>
  </si>
  <si>
    <t>Trinidad</t>
  </si>
  <si>
    <t>SAABEDRA</t>
  </si>
  <si>
    <t>RAYAS</t>
  </si>
  <si>
    <t>Marcelo</t>
  </si>
  <si>
    <t>ANDREWS</t>
  </si>
  <si>
    <t>ERICK</t>
  </si>
  <si>
    <t>Jair</t>
  </si>
  <si>
    <t>AVALOS</t>
  </si>
  <si>
    <t>JONAH</t>
  </si>
  <si>
    <t>DELA FUENTE</t>
  </si>
  <si>
    <t>Jimmy</t>
  </si>
  <si>
    <t>DUONG</t>
  </si>
  <si>
    <t>FABIO</t>
  </si>
  <si>
    <t>TAMAY</t>
  </si>
  <si>
    <t>MOJICA</t>
  </si>
  <si>
    <t xml:space="preserve">SEBASTIAN </t>
  </si>
  <si>
    <t>DeQuan</t>
  </si>
  <si>
    <t xml:space="preserve">JONATHAN </t>
  </si>
  <si>
    <t>BALTAZAR</t>
  </si>
  <si>
    <t>IBARRA</t>
  </si>
  <si>
    <t>Melvy</t>
  </si>
  <si>
    <t>SHOEMAKER</t>
  </si>
  <si>
    <t>Kham</t>
  </si>
  <si>
    <t>VOVENKO</t>
  </si>
  <si>
    <t>Rodrigo dazaeth</t>
  </si>
  <si>
    <t>BARLOW</t>
  </si>
  <si>
    <t>ERICH</t>
  </si>
  <si>
    <t>BRANDON MATTHEW</t>
  </si>
  <si>
    <t>DELA CRUZ</t>
  </si>
  <si>
    <t>Sonet</t>
  </si>
  <si>
    <t xml:space="preserve">MATTHEW </t>
  </si>
  <si>
    <t xml:space="preserve">Daniel </t>
  </si>
  <si>
    <t>Queyquep</t>
  </si>
  <si>
    <t>CONNOR</t>
  </si>
  <si>
    <t>YEE</t>
  </si>
  <si>
    <t xml:space="preserve">ARAGORN </t>
  </si>
  <si>
    <t>CLEMENTE</t>
  </si>
  <si>
    <t>Kanoa</t>
  </si>
  <si>
    <t>Alfano</t>
  </si>
  <si>
    <t>DAVIS</t>
  </si>
  <si>
    <t>CAGGIA</t>
  </si>
  <si>
    <t>CARLO</t>
  </si>
  <si>
    <t xml:space="preserve">Rez </t>
  </si>
  <si>
    <t xml:space="preserve">Chowdhury </t>
  </si>
  <si>
    <t>Malik L</t>
  </si>
  <si>
    <t>HEALY</t>
  </si>
  <si>
    <t>Jon</t>
  </si>
  <si>
    <t>VIGIL</t>
  </si>
  <si>
    <t xml:space="preserve">MOCTAR </t>
  </si>
  <si>
    <t>FALL</t>
  </si>
  <si>
    <t>CATENA</t>
  </si>
  <si>
    <t>Kimoni</t>
  </si>
  <si>
    <t>KIERAN</t>
  </si>
  <si>
    <t>KERNS</t>
  </si>
  <si>
    <t xml:space="preserve">BRIAN </t>
  </si>
  <si>
    <t>MCMURRAY</t>
  </si>
  <si>
    <t>FARJADRAD</t>
  </si>
  <si>
    <t>LUFT</t>
  </si>
  <si>
    <t>Page</t>
  </si>
  <si>
    <t>BATES</t>
  </si>
  <si>
    <t>NIHAAL</t>
  </si>
  <si>
    <t>LABERGE</t>
  </si>
  <si>
    <t>SHAHBAZYAN</t>
  </si>
  <si>
    <t>Nakul</t>
  </si>
  <si>
    <t>Panwar</t>
  </si>
  <si>
    <t>CHURCH</t>
  </si>
  <si>
    <t>DANG</t>
  </si>
  <si>
    <t>Kazu</t>
  </si>
  <si>
    <t>Weatherby</t>
  </si>
  <si>
    <t xml:space="preserve">BROCK </t>
  </si>
  <si>
    <t>IKEDA</t>
  </si>
  <si>
    <t>NATHAN</t>
  </si>
  <si>
    <t>SISK</t>
  </si>
  <si>
    <t>Sheldon</t>
  </si>
  <si>
    <t>WILCOX</t>
  </si>
  <si>
    <t>Fergus</t>
  </si>
  <si>
    <t>CURRAN</t>
  </si>
  <si>
    <t>ORILLE</t>
  </si>
  <si>
    <t>Celso</t>
  </si>
  <si>
    <t>Davyd</t>
  </si>
  <si>
    <t xml:space="preserve">JADEN </t>
  </si>
  <si>
    <t>BAXTER</t>
  </si>
  <si>
    <t>Chan</t>
  </si>
  <si>
    <t>Liao</t>
  </si>
  <si>
    <t>SCHREIBER</t>
  </si>
  <si>
    <t>BEVEL</t>
  </si>
  <si>
    <t>SHANAFELT</t>
  </si>
  <si>
    <t xml:space="preserve">Alharahsheh </t>
  </si>
  <si>
    <t>MONTESDEOCA</t>
  </si>
  <si>
    <t>PELAEZ</t>
  </si>
  <si>
    <t xml:space="preserve">ADAN </t>
  </si>
  <si>
    <t>RIVAS</t>
  </si>
  <si>
    <t>Mollov</t>
  </si>
  <si>
    <t>NOAH</t>
  </si>
  <si>
    <t>AVROYA</t>
  </si>
  <si>
    <t>Skopak</t>
  </si>
  <si>
    <t>Mckey</t>
  </si>
  <si>
    <t>RISHI</t>
  </si>
  <si>
    <t>DASARI</t>
  </si>
  <si>
    <t>Emilio</t>
  </si>
  <si>
    <t>Jino</t>
  </si>
  <si>
    <t>SOUTHALL</t>
  </si>
  <si>
    <t>SMITH IV</t>
  </si>
  <si>
    <t xml:space="preserve"> BENJAMIN</t>
  </si>
  <si>
    <t xml:space="preserve"> CHAR</t>
  </si>
  <si>
    <t xml:space="preserve">Dale </t>
  </si>
  <si>
    <t>Irving</t>
  </si>
  <si>
    <t>Jose Luis</t>
  </si>
  <si>
    <t>TAPIAHERNANDEZ</t>
  </si>
  <si>
    <t>MONTLOUIS</t>
  </si>
  <si>
    <t>Davin</t>
  </si>
  <si>
    <t>Pawan</t>
  </si>
  <si>
    <t xml:space="preserve">EESHAN </t>
  </si>
  <si>
    <t>BHAT</t>
  </si>
  <si>
    <t>Ayush</t>
  </si>
  <si>
    <t>Zenith</t>
  </si>
  <si>
    <t>Paltzer</t>
  </si>
  <si>
    <t xml:space="preserve"> Bradley</t>
  </si>
  <si>
    <t xml:space="preserve"> Gorham</t>
  </si>
  <si>
    <t>Everett</t>
  </si>
  <si>
    <t>Bentley</t>
  </si>
  <si>
    <t>Hoffer</t>
  </si>
  <si>
    <t>Kwon</t>
  </si>
  <si>
    <t>Damien</t>
  </si>
  <si>
    <t>Cheong</t>
  </si>
  <si>
    <t>Edward</t>
  </si>
  <si>
    <t>ASBURY</t>
  </si>
  <si>
    <t>Ranger</t>
  </si>
  <si>
    <t>Matias</t>
  </si>
  <si>
    <t>TEILLET</t>
  </si>
  <si>
    <t>SEIBERT</t>
  </si>
  <si>
    <t>Michael c.</t>
  </si>
  <si>
    <t xml:space="preserve"> Jonathan</t>
  </si>
  <si>
    <t xml:space="preserve"> Dye</t>
  </si>
  <si>
    <t>SMITH</t>
  </si>
  <si>
    <t>Hanssel</t>
  </si>
  <si>
    <t>LLANOS</t>
  </si>
  <si>
    <t>HENRY</t>
  </si>
  <si>
    <t>Addo</t>
  </si>
  <si>
    <t>SERGIO</t>
  </si>
  <si>
    <t>Goel</t>
  </si>
  <si>
    <t>Vanderlip</t>
  </si>
  <si>
    <t>Klemp</t>
  </si>
  <si>
    <t>TUCKER</t>
  </si>
  <si>
    <t>HAYDON</t>
  </si>
  <si>
    <t>Stavros</t>
  </si>
  <si>
    <t>Moustakeas</t>
  </si>
  <si>
    <t>CASSELL</t>
  </si>
  <si>
    <t>Abou</t>
  </si>
  <si>
    <t>SOW</t>
  </si>
  <si>
    <t>JINGLUSKI</t>
  </si>
  <si>
    <t>Lopez-Zacapala</t>
  </si>
  <si>
    <t>RAVIDU</t>
  </si>
  <si>
    <t>WEERASINGHE</t>
  </si>
  <si>
    <t>CJ</t>
  </si>
  <si>
    <t>NICKOLAS</t>
  </si>
  <si>
    <t>FERGUS</t>
  </si>
  <si>
    <t>Francisco</t>
  </si>
  <si>
    <t>LUCERO</t>
  </si>
  <si>
    <t>DENNIS</t>
  </si>
  <si>
    <t>Esquerra</t>
  </si>
  <si>
    <t>MARSH</t>
  </si>
  <si>
    <t>Scott</t>
  </si>
  <si>
    <t>Schmidlin</t>
  </si>
  <si>
    <t>EDMISTON</t>
  </si>
  <si>
    <t>AIDAN</t>
  </si>
  <si>
    <t>JACOBSON</t>
  </si>
  <si>
    <t>GILLETT</t>
  </si>
  <si>
    <t>Jericho</t>
  </si>
  <si>
    <t>McKey</t>
  </si>
  <si>
    <t>black</t>
  </si>
  <si>
    <t>Gustavo</t>
  </si>
  <si>
    <t>Bone</t>
  </si>
  <si>
    <t>GIOVANNI</t>
  </si>
  <si>
    <t>BENINCASA</t>
  </si>
  <si>
    <t>DARREN</t>
  </si>
  <si>
    <t>PADUA</t>
  </si>
  <si>
    <t>Mireese</t>
  </si>
  <si>
    <t>WILSON</t>
  </si>
  <si>
    <t>HALE</t>
  </si>
  <si>
    <t>JOSE</t>
  </si>
  <si>
    <t>OLMO</t>
  </si>
  <si>
    <t>Chick</t>
  </si>
  <si>
    <t>Malekzadeh</t>
  </si>
  <si>
    <t>Ambrus</t>
  </si>
  <si>
    <t>Dreher</t>
  </si>
  <si>
    <t>Jiang</t>
  </si>
  <si>
    <t>Butcher</t>
  </si>
  <si>
    <t>Enay</t>
  </si>
  <si>
    <t>Bhatnagar</t>
  </si>
  <si>
    <t>Gavlick</t>
  </si>
  <si>
    <t>Lozano</t>
  </si>
  <si>
    <t>Espinoza</t>
  </si>
  <si>
    <t>Tom</t>
  </si>
  <si>
    <t>Sander</t>
  </si>
  <si>
    <t>Swerdlow</t>
  </si>
  <si>
    <t>Abangma Jr.</t>
  </si>
  <si>
    <t>Albert</t>
  </si>
  <si>
    <t>Siddharth</t>
  </si>
  <si>
    <t>Shanbhag</t>
  </si>
  <si>
    <t>Rishi</t>
  </si>
  <si>
    <t>Samanta</t>
  </si>
  <si>
    <t>Han</t>
  </si>
  <si>
    <t>Zhang</t>
  </si>
  <si>
    <t>Sim</t>
  </si>
  <si>
    <t>Cantu</t>
  </si>
  <si>
    <t>Jaramiah</t>
  </si>
  <si>
    <t>Sidharth</t>
  </si>
  <si>
    <t>Udata</t>
  </si>
  <si>
    <t>Kirin</t>
  </si>
  <si>
    <t>Benya</t>
  </si>
  <si>
    <t>Chanpreda</t>
  </si>
  <si>
    <t>Gorovoy</t>
  </si>
  <si>
    <t>Heramb</t>
  </si>
  <si>
    <t>Mohite</t>
  </si>
  <si>
    <t>GUO</t>
  </si>
  <si>
    <t>BARTOSIK</t>
  </si>
  <si>
    <t>ORTIZ</t>
  </si>
  <si>
    <t>Merdjan</t>
  </si>
  <si>
    <t>Yusupov</t>
  </si>
  <si>
    <t>Kai-Zhan</t>
  </si>
  <si>
    <t>Bearchell</t>
  </si>
  <si>
    <t>Girao</t>
  </si>
  <si>
    <t>Jayson</t>
  </si>
  <si>
    <t>Gayles</t>
  </si>
  <si>
    <t>Brenden</t>
  </si>
  <si>
    <t>Jeryl</t>
  </si>
  <si>
    <t>Lewis</t>
  </si>
  <si>
    <t>Cuebas</t>
  </si>
  <si>
    <t>Randy</t>
  </si>
  <si>
    <t>Devon</t>
  </si>
  <si>
    <t xml:space="preserve">Edwards </t>
  </si>
  <si>
    <t>Pullen</t>
  </si>
  <si>
    <t>Arsene</t>
  </si>
  <si>
    <t>Chi</t>
  </si>
  <si>
    <t xml:space="preserve">William </t>
  </si>
  <si>
    <t>Chau</t>
  </si>
  <si>
    <t>Dale</t>
  </si>
  <si>
    <t>Aron</t>
  </si>
  <si>
    <t>Macanip</t>
  </si>
  <si>
    <t>Keanu</t>
  </si>
  <si>
    <t>Hallmartel</t>
  </si>
  <si>
    <t>Diep</t>
  </si>
  <si>
    <t>PEASLEY</t>
  </si>
  <si>
    <t>Semaj</t>
  </si>
  <si>
    <t xml:space="preserve"> Price</t>
  </si>
  <si>
    <t xml:space="preserve"> Schaeffer</t>
  </si>
  <si>
    <t>Simmons</t>
  </si>
  <si>
    <t>Louwing</t>
  </si>
  <si>
    <t>Diliru Kujana</t>
  </si>
  <si>
    <t>Pinto Hewagama</t>
  </si>
  <si>
    <t>Eathan</t>
  </si>
  <si>
    <t>Ong</t>
  </si>
  <si>
    <t>Lance</t>
  </si>
  <si>
    <t>Guk-Ong</t>
  </si>
  <si>
    <t>Tsegazeab</t>
  </si>
  <si>
    <t>Beteselassie</t>
  </si>
  <si>
    <t>Jared</t>
  </si>
  <si>
    <t>Kaikho Osoji</t>
  </si>
  <si>
    <t>Mao</t>
  </si>
  <si>
    <t>Maytin</t>
  </si>
  <si>
    <t>Shi</t>
  </si>
  <si>
    <t>Magana</t>
  </si>
  <si>
    <t>Powers</t>
  </si>
  <si>
    <t>Hammad</t>
  </si>
  <si>
    <t>Haq</t>
  </si>
  <si>
    <t>Connors</t>
  </si>
  <si>
    <t>Nickolas</t>
  </si>
  <si>
    <t>Dahlberg</t>
  </si>
  <si>
    <t>Jasper</t>
  </si>
  <si>
    <t>Shen</t>
  </si>
  <si>
    <t>Hwang</t>
  </si>
  <si>
    <t>Probst</t>
  </si>
  <si>
    <t>Langston</t>
  </si>
  <si>
    <t>Stowers</t>
  </si>
  <si>
    <t>Papakalodoukas</t>
  </si>
  <si>
    <t>Alemayehu</t>
  </si>
  <si>
    <t>Arzaluz</t>
  </si>
  <si>
    <t>Jan</t>
  </si>
  <si>
    <t>Heinz</t>
  </si>
  <si>
    <t>Kailar</t>
  </si>
  <si>
    <t>Adarsh</t>
  </si>
  <si>
    <t>Javvaji</t>
  </si>
  <si>
    <t xml:space="preserve">Hugo </t>
  </si>
  <si>
    <t xml:space="preserve">Swangstu </t>
  </si>
  <si>
    <t>Pranav Kumar</t>
  </si>
  <si>
    <t>Kaliaperumal</t>
  </si>
  <si>
    <t>Augustus</t>
  </si>
  <si>
    <t>Konigsmark</t>
  </si>
  <si>
    <t>Donovan</t>
  </si>
  <si>
    <t>Maanav</t>
  </si>
  <si>
    <t>Allampallam</t>
  </si>
  <si>
    <t>Jaeho</t>
  </si>
  <si>
    <t>POSTLETHWAIT</t>
  </si>
  <si>
    <t>Routray</t>
  </si>
  <si>
    <t xml:space="preserve">Nicholas </t>
  </si>
  <si>
    <t>Torres</t>
  </si>
  <si>
    <t>Lei</t>
  </si>
  <si>
    <t>Song</t>
  </si>
  <si>
    <t>Harrison</t>
  </si>
  <si>
    <t>Hummel</t>
  </si>
  <si>
    <t>Armaan</t>
  </si>
  <si>
    <t>Batth</t>
  </si>
  <si>
    <t xml:space="preserve"> Elliott</t>
  </si>
  <si>
    <t xml:space="preserve"> Riest</t>
  </si>
  <si>
    <t>Chase</t>
  </si>
  <si>
    <t>LAMSON</t>
  </si>
  <si>
    <t>Isauro</t>
  </si>
  <si>
    <t>Agarwal</t>
  </si>
  <si>
    <t xml:space="preserve"> Oswaldo</t>
  </si>
  <si>
    <t xml:space="preserve"> Castaneda</t>
  </si>
  <si>
    <t>Tonykus</t>
  </si>
  <si>
    <t>Hebert</t>
  </si>
  <si>
    <t>Marcuz</t>
  </si>
  <si>
    <t>Ygana</t>
  </si>
  <si>
    <t xml:space="preserve">Ayush </t>
  </si>
  <si>
    <t>Mahapatra</t>
  </si>
  <si>
    <t>Russell</t>
  </si>
  <si>
    <t>Crawford</t>
  </si>
  <si>
    <t>KULIG</t>
  </si>
  <si>
    <t>Kylen</t>
  </si>
  <si>
    <t>Johnikin</t>
  </si>
  <si>
    <t>Sisk</t>
  </si>
  <si>
    <t>Hemanth</t>
  </si>
  <si>
    <t>Anantha</t>
  </si>
  <si>
    <t>Yanez</t>
  </si>
  <si>
    <t>Mauricio</t>
  </si>
  <si>
    <t>Walter</t>
  </si>
  <si>
    <t>SARAVIA</t>
  </si>
  <si>
    <t>Yashraj</t>
  </si>
  <si>
    <t xml:space="preserve">Pardeshi </t>
  </si>
  <si>
    <t xml:space="preserve"> Stephen</t>
  </si>
  <si>
    <t xml:space="preserve"> Shepard</t>
  </si>
  <si>
    <t xml:space="preserve">Jackson </t>
  </si>
  <si>
    <t>Schaechtle</t>
  </si>
  <si>
    <t>Quentin</t>
  </si>
  <si>
    <t>Cates</t>
  </si>
  <si>
    <t>Krishnateja</t>
  </si>
  <si>
    <t>Konduri</t>
  </si>
  <si>
    <t>Phetsacksith</t>
  </si>
  <si>
    <t>JOHNMICHAEL</t>
  </si>
  <si>
    <t>Alper</t>
  </si>
  <si>
    <t>Spletzer</t>
  </si>
  <si>
    <t>Gregory</t>
  </si>
  <si>
    <t>Olvera-Aguilar</t>
  </si>
  <si>
    <t>chang</t>
  </si>
  <si>
    <t>Aayushman</t>
  </si>
  <si>
    <t>Mohn</t>
  </si>
  <si>
    <t>Kobe</t>
  </si>
  <si>
    <t>Corke</t>
  </si>
  <si>
    <t>Maleek</t>
  </si>
  <si>
    <t>Rock</t>
  </si>
  <si>
    <t>Alawab</t>
  </si>
  <si>
    <t>Aldulimy</t>
  </si>
  <si>
    <t>cameron</t>
  </si>
  <si>
    <t>ratka</t>
  </si>
  <si>
    <t>Jester</t>
  </si>
  <si>
    <t>Abella</t>
  </si>
  <si>
    <t>Zou</t>
  </si>
  <si>
    <t>Hommrich</t>
  </si>
  <si>
    <t xml:space="preserve"> Ethan</t>
  </si>
  <si>
    <t xml:space="preserve"> Moss</t>
  </si>
  <si>
    <t>Arvyn</t>
  </si>
  <si>
    <t>Medina</t>
  </si>
  <si>
    <t>Vladimir</t>
  </si>
  <si>
    <t>Kovtun</t>
  </si>
  <si>
    <t>Omar</t>
  </si>
  <si>
    <t>Urbina</t>
  </si>
  <si>
    <t>Sachs</t>
  </si>
  <si>
    <t>Bernard</t>
  </si>
  <si>
    <t>Flageolle</t>
  </si>
  <si>
    <t xml:space="preserve">Peter </t>
  </si>
  <si>
    <t>Ponce</t>
  </si>
  <si>
    <t>FNU</t>
  </si>
  <si>
    <t>Bhimavarapu Sai Siddhartha</t>
  </si>
  <si>
    <t>Schmidman</t>
  </si>
  <si>
    <t>Rodgers</t>
  </si>
  <si>
    <t>Akinyemi</t>
  </si>
  <si>
    <t>Majekodunmi</t>
  </si>
  <si>
    <t>LOYOLA OSORIO</t>
  </si>
  <si>
    <t>Caroline</t>
  </si>
  <si>
    <t>Canseco</t>
  </si>
  <si>
    <t>MELINA</t>
  </si>
  <si>
    <t xml:space="preserve">ERIN </t>
  </si>
  <si>
    <t>MALATA</t>
  </si>
  <si>
    <t>Dahin</t>
  </si>
  <si>
    <t>SONG</t>
  </si>
  <si>
    <t>Bobbi monique</t>
  </si>
  <si>
    <t>VILLASENOR</t>
  </si>
  <si>
    <t>SHANAHAN</t>
  </si>
  <si>
    <t>Zhoe</t>
  </si>
  <si>
    <t>CHRISTIAN</t>
  </si>
  <si>
    <t>Lindsee</t>
  </si>
  <si>
    <t>Rainwater</t>
  </si>
  <si>
    <t>Alissa</t>
  </si>
  <si>
    <t>Ballard</t>
  </si>
  <si>
    <t>OCEGUERA</t>
  </si>
  <si>
    <t>Alaysha</t>
  </si>
  <si>
    <t>Mori</t>
  </si>
  <si>
    <t>McMordie</t>
  </si>
  <si>
    <t>DAPHNE</t>
  </si>
  <si>
    <t xml:space="preserve"> STEPHANIE</t>
  </si>
  <si>
    <t xml:space="preserve"> COTARIU</t>
  </si>
  <si>
    <t>SORAYA</t>
  </si>
  <si>
    <t>BERNAL</t>
  </si>
  <si>
    <t>Jiwon</t>
  </si>
  <si>
    <t>Yoo</t>
  </si>
  <si>
    <t>Jana</t>
  </si>
  <si>
    <t xml:space="preserve">Ricafort </t>
  </si>
  <si>
    <t>Magdalena</t>
  </si>
  <si>
    <t>HERRMANN</t>
  </si>
  <si>
    <t>AUDREY</t>
  </si>
  <si>
    <t>Ng</t>
  </si>
  <si>
    <t>Mikaela</t>
  </si>
  <si>
    <t>Ilavardhini</t>
  </si>
  <si>
    <t xml:space="preserve">Thirunarayanan </t>
  </si>
  <si>
    <t>Trisha</t>
  </si>
  <si>
    <t>Luu</t>
  </si>
  <si>
    <t>AMBER</t>
  </si>
  <si>
    <t>SHIBA</t>
  </si>
  <si>
    <t>Habeeba</t>
  </si>
  <si>
    <t>FARID</t>
  </si>
  <si>
    <t>Jaymi</t>
  </si>
  <si>
    <t>Bella caileen</t>
  </si>
  <si>
    <t>MORRISSEY</t>
  </si>
  <si>
    <t>Caitlyn</t>
  </si>
  <si>
    <t>COX</t>
  </si>
  <si>
    <t>ABBY</t>
  </si>
  <si>
    <t>LAMBERT</t>
  </si>
  <si>
    <t>Luci</t>
  </si>
  <si>
    <t>BARRETT</t>
  </si>
  <si>
    <t>Mykenzi</t>
  </si>
  <si>
    <t>Simrit</t>
  </si>
  <si>
    <t>GNIEDZIEJKO</t>
  </si>
  <si>
    <t>ALYSON</t>
  </si>
  <si>
    <t>AYERS</t>
  </si>
  <si>
    <t xml:space="preserve">Tsz Ming </t>
  </si>
  <si>
    <t xml:space="preserve">Hui </t>
  </si>
  <si>
    <t>Grace river</t>
  </si>
  <si>
    <t>Mahaksh</t>
  </si>
  <si>
    <t>Jinna</t>
  </si>
  <si>
    <t>DESIRAE</t>
  </si>
  <si>
    <t>ROLAFF</t>
  </si>
  <si>
    <t xml:space="preserve"> AVA</t>
  </si>
  <si>
    <t xml:space="preserve"> SHAFIE</t>
  </si>
  <si>
    <t>LAUREN</t>
  </si>
  <si>
    <t>HARRINGTON</t>
  </si>
  <si>
    <t>MANNO</t>
  </si>
  <si>
    <t xml:space="preserve">Andrea </t>
  </si>
  <si>
    <t xml:space="preserve">Flores Ortiz </t>
  </si>
  <si>
    <t>JAYLINN</t>
  </si>
  <si>
    <t>KEYS</t>
  </si>
  <si>
    <t xml:space="preserve">ALTHEA </t>
  </si>
  <si>
    <t>BELEN</t>
  </si>
  <si>
    <t>Avia</t>
  </si>
  <si>
    <t>Weber</t>
  </si>
  <si>
    <t>Hae Yeon</t>
  </si>
  <si>
    <t>Chow</t>
  </si>
  <si>
    <t>MEARA</t>
  </si>
  <si>
    <t>Denise</t>
  </si>
  <si>
    <t>Forney</t>
  </si>
  <si>
    <t>Auryon mikaila</t>
  </si>
  <si>
    <t>DUQUE</t>
  </si>
  <si>
    <t>Deblasio</t>
  </si>
  <si>
    <t>Karine</t>
  </si>
  <si>
    <t>LECLERCQ</t>
  </si>
  <si>
    <t>Caliana</t>
  </si>
  <si>
    <t>FONSECA</t>
  </si>
  <si>
    <t>Nguyen Muy</t>
  </si>
  <si>
    <t>ANITA</t>
  </si>
  <si>
    <t>Woolfolk</t>
  </si>
  <si>
    <t>Hazel</t>
  </si>
  <si>
    <t>DELLA</t>
  </si>
  <si>
    <t>Casey</t>
  </si>
  <si>
    <t>PASBJERGALBRIGHT</t>
  </si>
  <si>
    <t>YESMIN</t>
  </si>
  <si>
    <t>Brenda</t>
  </si>
  <si>
    <t>Solis</t>
  </si>
  <si>
    <t>Tiara</t>
  </si>
  <si>
    <t>ROY</t>
  </si>
  <si>
    <t>Joana</t>
  </si>
  <si>
    <t>Bunnell Hernandez</t>
  </si>
  <si>
    <t>Edgardo</t>
  </si>
  <si>
    <t>CASTRO</t>
  </si>
  <si>
    <t>SOPHIA</t>
  </si>
  <si>
    <t>Arjun</t>
  </si>
  <si>
    <t xml:space="preserve">JENNA </t>
  </si>
  <si>
    <t>SLOTA</t>
  </si>
  <si>
    <t>HAZEL</t>
  </si>
  <si>
    <t>Hanalei</t>
  </si>
  <si>
    <t>AHO</t>
  </si>
  <si>
    <t>Xuchen</t>
  </si>
  <si>
    <t>ZHOU</t>
  </si>
  <si>
    <t>Keian Angelo</t>
  </si>
  <si>
    <t>NACUA</t>
  </si>
  <si>
    <t>TOLENTINO</t>
  </si>
  <si>
    <t>Alyssa Lynn</t>
  </si>
  <si>
    <t>BARILE</t>
  </si>
  <si>
    <t>EMILY</t>
  </si>
  <si>
    <t>TAYLOR</t>
  </si>
  <si>
    <t>CALIANA</t>
  </si>
  <si>
    <t>Rabcde</t>
  </si>
  <si>
    <t>Wenzhi</t>
  </si>
  <si>
    <t>MATA</t>
  </si>
  <si>
    <t>ANNIE LEE</t>
  </si>
  <si>
    <t>MACH</t>
  </si>
  <si>
    <t>Wenjia</t>
  </si>
  <si>
    <t>Qu</t>
  </si>
  <si>
    <t>Amina</t>
  </si>
  <si>
    <t>SHIKHALIEVA</t>
  </si>
  <si>
    <t>Janny</t>
  </si>
  <si>
    <t>Melina</t>
  </si>
  <si>
    <t>TIARA</t>
  </si>
  <si>
    <t>Van Alexandre</t>
  </si>
  <si>
    <t>Yao</t>
  </si>
  <si>
    <t>Yumna</t>
  </si>
  <si>
    <t>KHAN</t>
  </si>
  <si>
    <t>LEIVISKA</t>
  </si>
  <si>
    <t>THALIA</t>
  </si>
  <si>
    <t>Stephanie</t>
  </si>
  <si>
    <t>CHAITRALI</t>
  </si>
  <si>
    <t>KAMBLI</t>
  </si>
  <si>
    <t>Farid</t>
  </si>
  <si>
    <t>BRIANNE</t>
  </si>
  <si>
    <t>USSERMAN</t>
  </si>
  <si>
    <t>STEPHANIE</t>
  </si>
  <si>
    <t>DOUGLAS</t>
  </si>
  <si>
    <t>GRABOT</t>
  </si>
  <si>
    <t>HANNAH</t>
  </si>
  <si>
    <t>KECK</t>
  </si>
  <si>
    <t>Cory</t>
  </si>
  <si>
    <t>Liechty</t>
  </si>
  <si>
    <t>WACH</t>
  </si>
  <si>
    <t>ELIZABETH</t>
  </si>
  <si>
    <t>KALIYAH</t>
  </si>
  <si>
    <t>SAUNDERS BODEN</t>
  </si>
  <si>
    <t>Naqiya</t>
  </si>
  <si>
    <t>Caderbhoy</t>
  </si>
  <si>
    <t>Analee</t>
  </si>
  <si>
    <t>Oumaima</t>
  </si>
  <si>
    <t>Sriji</t>
  </si>
  <si>
    <t>DEATON</t>
  </si>
  <si>
    <t>CHIMAL</t>
  </si>
  <si>
    <t>GRACE</t>
  </si>
  <si>
    <t>Madeline</t>
  </si>
  <si>
    <t>PITTS</t>
  </si>
  <si>
    <t>GREENWOOD</t>
  </si>
  <si>
    <t>IZABEL</t>
  </si>
  <si>
    <t>WARZHAPETIAN</t>
  </si>
  <si>
    <t>Nanny</t>
  </si>
  <si>
    <t>YOUNGSEO</t>
  </si>
  <si>
    <t>BARBARA</t>
  </si>
  <si>
    <t>VIVAS</t>
  </si>
  <si>
    <t>Wanicha</t>
  </si>
  <si>
    <t>Sahawong</t>
  </si>
  <si>
    <t xml:space="preserve">CANEENA </t>
  </si>
  <si>
    <t>VICTORIA</t>
  </si>
  <si>
    <t>LOYA</t>
  </si>
  <si>
    <t>Rand</t>
  </si>
  <si>
    <t>COLLYER</t>
  </si>
  <si>
    <t>Yessenia</t>
  </si>
  <si>
    <t>MARCIAL MARTINEZ</t>
  </si>
  <si>
    <t>Shevana</t>
  </si>
  <si>
    <t>Au Yang</t>
  </si>
  <si>
    <t>INDIA</t>
  </si>
  <si>
    <t>ROCKEY</t>
  </si>
  <si>
    <t>BIANCA</t>
  </si>
  <si>
    <t>GHEORGHE</t>
  </si>
  <si>
    <t>Jenna</t>
  </si>
  <si>
    <t>Greene</t>
  </si>
  <si>
    <t>Divya</t>
  </si>
  <si>
    <t>Adil</t>
  </si>
  <si>
    <t>ELOIZA</t>
  </si>
  <si>
    <t>DY</t>
  </si>
  <si>
    <t>RANIA</t>
  </si>
  <si>
    <t>NASER</t>
  </si>
  <si>
    <t>SAMARA</t>
  </si>
  <si>
    <t>OBOT</t>
  </si>
  <si>
    <t xml:space="preserve">VIVIAN </t>
  </si>
  <si>
    <t>Karina</t>
  </si>
  <si>
    <t>Lara</t>
  </si>
  <si>
    <t>Brianne</t>
  </si>
  <si>
    <t>KYLIE</t>
  </si>
  <si>
    <t>SUSAN</t>
  </si>
  <si>
    <t>LITTLE</t>
  </si>
  <si>
    <t>Daniela</t>
  </si>
  <si>
    <t>Macias</t>
  </si>
  <si>
    <t>GABRIELA</t>
  </si>
  <si>
    <t>DE JESUS</t>
  </si>
  <si>
    <t>Da Silva</t>
  </si>
  <si>
    <t xml:space="preserve">ASHLEY </t>
  </si>
  <si>
    <t>HOWARD</t>
  </si>
  <si>
    <t>DEPKA</t>
  </si>
  <si>
    <t>Leija</t>
  </si>
  <si>
    <t>CHRISTINE</t>
  </si>
  <si>
    <t>Velinoff</t>
  </si>
  <si>
    <t>Anastasija</t>
  </si>
  <si>
    <t>ZOLOTIC</t>
  </si>
  <si>
    <t xml:space="preserve">Ryan </t>
  </si>
  <si>
    <t xml:space="preserve">Martin </t>
  </si>
  <si>
    <t>Makaela</t>
  </si>
  <si>
    <t>BOGGS</t>
  </si>
  <si>
    <t xml:space="preserve">Aljetawi </t>
  </si>
  <si>
    <t>NORA</t>
  </si>
  <si>
    <t>DOLT</t>
  </si>
  <si>
    <t>Kendall</t>
  </si>
  <si>
    <t>Koppe</t>
  </si>
  <si>
    <t>TEACHOUT</t>
  </si>
  <si>
    <t>ISABELLE</t>
  </si>
  <si>
    <t>Iromi</t>
  </si>
  <si>
    <t>GUERRA-PEREZ</t>
  </si>
  <si>
    <t>PRIDE</t>
  </si>
  <si>
    <t>Yiou</t>
  </si>
  <si>
    <t>Gabriela</t>
  </si>
  <si>
    <t>Yolian</t>
  </si>
  <si>
    <t>Lao</t>
  </si>
  <si>
    <t>McGrade</t>
  </si>
  <si>
    <t>SHARON</t>
  </si>
  <si>
    <t>SPINNER</t>
  </si>
  <si>
    <t>Neha</t>
  </si>
  <si>
    <t>SHAH</t>
  </si>
  <si>
    <t>Afsar-Keshmiri</t>
  </si>
  <si>
    <t>Ferrell</t>
  </si>
  <si>
    <t>Farnell</t>
  </si>
  <si>
    <t>Yuko</t>
  </si>
  <si>
    <t>Elise</t>
  </si>
  <si>
    <t>Sharrock</t>
  </si>
  <si>
    <t>Moon</t>
  </si>
  <si>
    <t>Holly</t>
  </si>
  <si>
    <t>ackermann</t>
  </si>
  <si>
    <t>Roud</t>
  </si>
  <si>
    <t>Louise</t>
  </si>
  <si>
    <t>Schul</t>
  </si>
  <si>
    <t>Robin</t>
  </si>
  <si>
    <t>Sherrer</t>
  </si>
  <si>
    <t>Ta</t>
  </si>
  <si>
    <t>Chou</t>
  </si>
  <si>
    <t>Cindy</t>
  </si>
  <si>
    <t>Jennifer</t>
  </si>
  <si>
    <t>Lauren</t>
  </si>
  <si>
    <t>Owens</t>
  </si>
  <si>
    <t>Felima</t>
  </si>
  <si>
    <t>Rioux</t>
  </si>
  <si>
    <t>Branom</t>
  </si>
  <si>
    <t>Djaka</t>
  </si>
  <si>
    <t>Sano</t>
  </si>
  <si>
    <t>Ankitha</t>
  </si>
  <si>
    <t>Doma</t>
  </si>
  <si>
    <t>Sandhya</t>
  </si>
  <si>
    <t>Seetharaman</t>
  </si>
  <si>
    <t>Paola</t>
  </si>
  <si>
    <t xml:space="preserve"> Rae</t>
  </si>
  <si>
    <t xml:space="preserve"> Griggs</t>
  </si>
  <si>
    <t>Reychel</t>
  </si>
  <si>
    <t>Abby</t>
  </si>
  <si>
    <t xml:space="preserve">Verneuille </t>
  </si>
  <si>
    <t>Kelsey</t>
  </si>
  <si>
    <t>Bingham</t>
  </si>
  <si>
    <t>Amyah</t>
  </si>
  <si>
    <t>Matgelina</t>
  </si>
  <si>
    <t>Mendoza</t>
  </si>
  <si>
    <t>Mehria</t>
  </si>
  <si>
    <t>RAHIMI</t>
  </si>
  <si>
    <t>Cutright</t>
  </si>
  <si>
    <t>Willis</t>
  </si>
  <si>
    <t>BONNIE</t>
  </si>
  <si>
    <t>Cierra</t>
  </si>
  <si>
    <t>San Roman</t>
  </si>
  <si>
    <t xml:space="preserve">Katherine </t>
  </si>
  <si>
    <t>Bifolco</t>
  </si>
  <si>
    <t>Franchesca</t>
  </si>
  <si>
    <t>Untalan</t>
  </si>
  <si>
    <t>Vega</t>
  </si>
  <si>
    <t>Cat</t>
  </si>
  <si>
    <t>Sziklas</t>
  </si>
  <si>
    <t>Rouse</t>
  </si>
  <si>
    <t>McGee</t>
  </si>
  <si>
    <t>Blackwood</t>
  </si>
  <si>
    <t>Tania</t>
  </si>
  <si>
    <t>Varesano</t>
  </si>
  <si>
    <t>Lai</t>
  </si>
  <si>
    <t>Erin</t>
  </si>
  <si>
    <t>Esmeralda</t>
  </si>
  <si>
    <t>Rizo</t>
  </si>
  <si>
    <t>Rachael</t>
  </si>
  <si>
    <t>Stone</t>
  </si>
  <si>
    <t xml:space="preserve">Ashley </t>
  </si>
  <si>
    <t>Winnor</t>
  </si>
  <si>
    <t>Pauline</t>
  </si>
  <si>
    <t>Saavedra</t>
  </si>
  <si>
    <t>Chieh-Hsi</t>
  </si>
  <si>
    <t xml:space="preserve">Ariana </t>
  </si>
  <si>
    <t>Mechem</t>
  </si>
  <si>
    <t>Rina</t>
  </si>
  <si>
    <t>Petrova</t>
  </si>
  <si>
    <t xml:space="preserve"> Quinn</t>
  </si>
  <si>
    <t>Donna</t>
  </si>
  <si>
    <t>Joya</t>
  </si>
  <si>
    <t>Tenley</t>
  </si>
  <si>
    <t>Hollman</t>
  </si>
  <si>
    <t>Christine</t>
  </si>
  <si>
    <t>Phu</t>
  </si>
  <si>
    <t>Bhavana</t>
  </si>
  <si>
    <t>Chauhan</t>
  </si>
  <si>
    <t>Arielle</t>
  </si>
  <si>
    <t>Hershkowitz</t>
  </si>
  <si>
    <t xml:space="preserve"> Lauren</t>
  </si>
  <si>
    <t xml:space="preserve"> Tapper</t>
  </si>
  <si>
    <t>Mader</t>
  </si>
  <si>
    <t>Moreno</t>
  </si>
  <si>
    <t>Nivedha</t>
  </si>
  <si>
    <t>Jayaprakash</t>
  </si>
  <si>
    <t>Boron</t>
  </si>
  <si>
    <t>Tapper</t>
  </si>
  <si>
    <t>Dempsey</t>
  </si>
  <si>
    <t>Khara</t>
  </si>
  <si>
    <t>Pastean</t>
  </si>
  <si>
    <t>Vivian</t>
  </si>
  <si>
    <t>Joy</t>
  </si>
  <si>
    <t xml:space="preserve">Ma </t>
  </si>
  <si>
    <t>Hinano</t>
  </si>
  <si>
    <t>Tsuchiya</t>
  </si>
  <si>
    <t>FIORE</t>
  </si>
  <si>
    <t>Rona</t>
  </si>
  <si>
    <t>Wang</t>
  </si>
  <si>
    <t>Jessie</t>
  </si>
  <si>
    <t xml:space="preserve">Amelia </t>
  </si>
  <si>
    <t>Rooney</t>
  </si>
  <si>
    <t>Kimberly</t>
  </si>
  <si>
    <t>Tu</t>
  </si>
  <si>
    <t>Tammy</t>
  </si>
  <si>
    <t>Huynh</t>
  </si>
  <si>
    <t>Alicea</t>
  </si>
  <si>
    <t>Cianfrogna</t>
  </si>
  <si>
    <t>Haley</t>
  </si>
  <si>
    <t>Saipravallika</t>
  </si>
  <si>
    <t>Chamarthi</t>
  </si>
  <si>
    <t>Varrati</t>
  </si>
  <si>
    <t>Mariam</t>
  </si>
  <si>
    <t>HOSSEYNI</t>
  </si>
  <si>
    <t>Gardi</t>
  </si>
  <si>
    <t xml:space="preserve">Emily </t>
  </si>
  <si>
    <t>Torres Hernandez</t>
  </si>
  <si>
    <t>CHYANNE</t>
  </si>
  <si>
    <t>ARMES</t>
  </si>
  <si>
    <t>Ameia</t>
  </si>
  <si>
    <t>Mikula-Noble</t>
  </si>
  <si>
    <t>Ford</t>
  </si>
  <si>
    <t>Carolina</t>
  </si>
  <si>
    <t>PINEDO</t>
  </si>
  <si>
    <t>Ajalae</t>
  </si>
  <si>
    <t>Adams</t>
  </si>
  <si>
    <t>Cheng</t>
  </si>
  <si>
    <t>kayla</t>
  </si>
  <si>
    <t>Guan</t>
  </si>
  <si>
    <t>Engstrom</t>
  </si>
  <si>
    <t xml:space="preserve">MONSERRAT </t>
  </si>
  <si>
    <t>ZAVALA</t>
  </si>
  <si>
    <t>Briza</t>
  </si>
  <si>
    <t>Prado</t>
  </si>
  <si>
    <t>Jhanique</t>
  </si>
  <si>
    <t>Berridge</t>
  </si>
  <si>
    <t>Jasmin</t>
  </si>
  <si>
    <t>Palmer</t>
  </si>
  <si>
    <t>Yuen</t>
  </si>
  <si>
    <t>Tabassum</t>
  </si>
  <si>
    <t>Billah</t>
  </si>
  <si>
    <t>Lowe</t>
  </si>
  <si>
    <t>Landrey</t>
  </si>
  <si>
    <t>Brown</t>
  </si>
  <si>
    <t>Ilaria</t>
  </si>
  <si>
    <t>Cielo</t>
  </si>
  <si>
    <t xml:space="preserve">Sabrin </t>
  </si>
  <si>
    <t xml:space="preserve">Abu-Seir </t>
  </si>
  <si>
    <t>red</t>
  </si>
  <si>
    <t>Eesley</t>
  </si>
  <si>
    <t>Evans-Nolet</t>
  </si>
  <si>
    <t>Jocelyn</t>
  </si>
  <si>
    <t>Fei-Tzin</t>
  </si>
  <si>
    <t xml:space="preserve"> Jacquelyn</t>
  </si>
  <si>
    <t xml:space="preserve"> Caishpal</t>
  </si>
  <si>
    <t>Bowers</t>
  </si>
  <si>
    <t>Yim</t>
  </si>
  <si>
    <t>Hilary</t>
  </si>
  <si>
    <t xml:space="preserve"> Andrea</t>
  </si>
  <si>
    <t xml:space="preserve"> Chu</t>
  </si>
  <si>
    <t>Weinberger</t>
  </si>
  <si>
    <t>Ho</t>
  </si>
  <si>
    <t>Debora</t>
  </si>
  <si>
    <t xml:space="preserve"> Tawnia</t>
  </si>
  <si>
    <t xml:space="preserve"> Ayala-Ramos</t>
  </si>
  <si>
    <t>Danalynn</t>
  </si>
  <si>
    <t>PHan</t>
  </si>
  <si>
    <t xml:space="preserve"> Muhabbat</t>
  </si>
  <si>
    <t>Degnore</t>
  </si>
  <si>
    <t>Lila</t>
  </si>
  <si>
    <t>Brodsky</t>
  </si>
  <si>
    <t>Deyla</t>
  </si>
  <si>
    <t>Matkovich</t>
  </si>
  <si>
    <t>Cowher</t>
  </si>
  <si>
    <t>Ca'Maree</t>
  </si>
  <si>
    <t>Dickerson</t>
  </si>
  <si>
    <t xml:space="preserve"> Talia</t>
  </si>
  <si>
    <t xml:space="preserve"> Mehaignerie</t>
  </si>
  <si>
    <t>Deysi</t>
  </si>
  <si>
    <t>Tepoz</t>
  </si>
  <si>
    <t>Annamaria</t>
  </si>
  <si>
    <t>Dimon</t>
  </si>
  <si>
    <t>Olson</t>
  </si>
  <si>
    <t>Sulyn</t>
  </si>
  <si>
    <t>Gibbons</t>
  </si>
  <si>
    <t xml:space="preserve"> Isabel</t>
  </si>
  <si>
    <t xml:space="preserve"> Reynoso</t>
  </si>
  <si>
    <t>Kourtney</t>
  </si>
  <si>
    <t>Beauvais</t>
  </si>
  <si>
    <t>Francine</t>
  </si>
  <si>
    <t>Feng</t>
  </si>
  <si>
    <t>He</t>
  </si>
  <si>
    <t>Derrick</t>
  </si>
  <si>
    <t>OGWURIKE</t>
  </si>
  <si>
    <t>FREJEK</t>
  </si>
  <si>
    <t>Kanin</t>
  </si>
  <si>
    <t>GISE</t>
  </si>
  <si>
    <t>TAMANAHA</t>
  </si>
  <si>
    <t>CAMPAS</t>
  </si>
  <si>
    <t>SAIKIA</t>
  </si>
  <si>
    <t>Talaibekov</t>
  </si>
  <si>
    <t>GUILARTE</t>
  </si>
  <si>
    <t>Kaiki</t>
  </si>
  <si>
    <t>SHIGEMATSU</t>
  </si>
  <si>
    <t>Elliot</t>
  </si>
  <si>
    <t>Jorcinn Junryke</t>
  </si>
  <si>
    <t>Samvel</t>
  </si>
  <si>
    <t>Jonas</t>
  </si>
  <si>
    <t>Tameem</t>
  </si>
  <si>
    <t>Fallatah</t>
  </si>
  <si>
    <t>LUU</t>
  </si>
  <si>
    <t>BAUTISTA BERNAL</t>
  </si>
  <si>
    <t>Lawrence</t>
  </si>
  <si>
    <t>Krishav</t>
  </si>
  <si>
    <t>Karki</t>
  </si>
  <si>
    <t>Eiden</t>
  </si>
  <si>
    <t>Fischer</t>
  </si>
  <si>
    <t>Hinman</t>
  </si>
  <si>
    <t>Ryden</t>
  </si>
  <si>
    <t>SAY</t>
  </si>
  <si>
    <t>Farrell</t>
  </si>
  <si>
    <t>Makaio</t>
  </si>
  <si>
    <t>Waite</t>
  </si>
  <si>
    <t>Ramroop</t>
  </si>
  <si>
    <t>Edgar</t>
  </si>
  <si>
    <t>Svidunovich</t>
  </si>
  <si>
    <t>SILAS</t>
  </si>
  <si>
    <t>Mario</t>
  </si>
  <si>
    <t>Maltez III</t>
  </si>
  <si>
    <t>Straub</t>
  </si>
  <si>
    <t>GYRYK</t>
  </si>
  <si>
    <t>FALCON</t>
  </si>
  <si>
    <t>SKINTA</t>
  </si>
  <si>
    <t>Elon</t>
  </si>
  <si>
    <t>Villalobos</t>
  </si>
  <si>
    <t>Sarkis</t>
  </si>
  <si>
    <t>ASHKARYAN</t>
  </si>
  <si>
    <t>Yeganyan</t>
  </si>
  <si>
    <t>Guillen</t>
  </si>
  <si>
    <t>Ryuu</t>
  </si>
  <si>
    <t>MUHAMMAD</t>
  </si>
  <si>
    <t>Hero</t>
  </si>
  <si>
    <t>OU</t>
  </si>
  <si>
    <t xml:space="preserve"> Ariel</t>
  </si>
  <si>
    <t xml:space="preserve"> Ayala Fuentes</t>
  </si>
  <si>
    <t>SAINT HILLAIRE</t>
  </si>
  <si>
    <t>Jax</t>
  </si>
  <si>
    <t>Islam</t>
  </si>
  <si>
    <t>Eloy</t>
  </si>
  <si>
    <t>CAVAZOS</t>
  </si>
  <si>
    <t xml:space="preserve"> Harvey</t>
  </si>
  <si>
    <t xml:space="preserve"> Lee</t>
  </si>
  <si>
    <t>AYAD</t>
  </si>
  <si>
    <t>Nikola</t>
  </si>
  <si>
    <t>Travis</t>
  </si>
  <si>
    <t>Forrest</t>
  </si>
  <si>
    <t>Geisleman</t>
  </si>
  <si>
    <t>Zepeda</t>
  </si>
  <si>
    <t>Tihronbek</t>
  </si>
  <si>
    <t>Ilxomov</t>
  </si>
  <si>
    <t>Ayad</t>
  </si>
  <si>
    <t>Goh</t>
  </si>
  <si>
    <t>Kaiden</t>
  </si>
  <si>
    <t>Iannis Enea</t>
  </si>
  <si>
    <t>Windisch Kontogeorgos</t>
  </si>
  <si>
    <t>Lau</t>
  </si>
  <si>
    <t>Anthony (TJ)</t>
  </si>
  <si>
    <t>Rousseau</t>
  </si>
  <si>
    <t xml:space="preserve">Aaron </t>
  </si>
  <si>
    <t>Doguer</t>
  </si>
  <si>
    <t>Lindsey</t>
  </si>
  <si>
    <t>DAVILA</t>
  </si>
  <si>
    <t>ADAMSIPPOLITI</t>
  </si>
  <si>
    <t>EVON</t>
  </si>
  <si>
    <t>CUBA</t>
  </si>
  <si>
    <t xml:space="preserve"> Dresden</t>
  </si>
  <si>
    <t xml:space="preserve"> Coyle</t>
  </si>
  <si>
    <t>Abram</t>
  </si>
  <si>
    <t>Jhonathan</t>
  </si>
  <si>
    <t>Garduno</t>
  </si>
  <si>
    <t>Chance</t>
  </si>
  <si>
    <t>ALBANO</t>
  </si>
  <si>
    <t>Leonel</t>
  </si>
  <si>
    <t>CISNEROS</t>
  </si>
  <si>
    <t xml:space="preserve"> Bashironi</t>
  </si>
  <si>
    <t xml:space="preserve">Maximus </t>
  </si>
  <si>
    <t xml:space="preserve">Pike </t>
  </si>
  <si>
    <t>green</t>
  </si>
  <si>
    <t>Aguilera</t>
  </si>
  <si>
    <t>Varghese</t>
  </si>
  <si>
    <t>HURD</t>
  </si>
  <si>
    <t>FAJARDO</t>
  </si>
  <si>
    <t>Josias</t>
  </si>
  <si>
    <t>PATINO</t>
  </si>
  <si>
    <t>Anh</t>
  </si>
  <si>
    <t>Sawyer</t>
  </si>
  <si>
    <t>PINA QUEZADA</t>
  </si>
  <si>
    <t>PAGUIO</t>
  </si>
  <si>
    <t>Calvert</t>
  </si>
  <si>
    <t>BALDOVINO</t>
  </si>
  <si>
    <t>Alvin</t>
  </si>
  <si>
    <t>chen</t>
  </si>
  <si>
    <t>Braden</t>
  </si>
  <si>
    <t xml:space="preserve">Askary </t>
  </si>
  <si>
    <t>Godinez</t>
  </si>
  <si>
    <t xml:space="preserve"> Simon</t>
  </si>
  <si>
    <t xml:space="preserve"> Ferszt</t>
  </si>
  <si>
    <t>ROYCE</t>
  </si>
  <si>
    <t>PEPPERS</t>
  </si>
  <si>
    <t>Aneesh</t>
  </si>
  <si>
    <t>CHERY</t>
  </si>
  <si>
    <t>Calvin</t>
  </si>
  <si>
    <t>Abhiram</t>
  </si>
  <si>
    <t>Konala</t>
  </si>
  <si>
    <t>Frolov</t>
  </si>
  <si>
    <t>Rafayel</t>
  </si>
  <si>
    <t>AZIZYAN</t>
  </si>
  <si>
    <t>Ciaran</t>
  </si>
  <si>
    <t>Wortley</t>
  </si>
  <si>
    <t>Miron</t>
  </si>
  <si>
    <t>Arsitov</t>
  </si>
  <si>
    <t>Yordi</t>
  </si>
  <si>
    <t>ORTEGA CHAVEZ</t>
  </si>
  <si>
    <t>ZAKINYAN</t>
  </si>
  <si>
    <t>Alistair</t>
  </si>
  <si>
    <t>Buford</t>
  </si>
  <si>
    <t xml:space="preserve"> Evan</t>
  </si>
  <si>
    <t>Mokrzycki</t>
  </si>
  <si>
    <t>Lamir</t>
  </si>
  <si>
    <t>Bolaños III</t>
  </si>
  <si>
    <t xml:space="preserve">Lincoln </t>
  </si>
  <si>
    <t>Budreau</t>
  </si>
  <si>
    <t>Taran</t>
  </si>
  <si>
    <t>BADH</t>
  </si>
  <si>
    <t>Sains</t>
  </si>
  <si>
    <t>Hezekiah</t>
  </si>
  <si>
    <t>Hearod</t>
  </si>
  <si>
    <t>zhang</t>
  </si>
  <si>
    <t>Jaime</t>
  </si>
  <si>
    <t>Hart</t>
  </si>
  <si>
    <t>Rinebold</t>
  </si>
  <si>
    <t>LONTOC</t>
  </si>
  <si>
    <t>Rogachev</t>
  </si>
  <si>
    <t>Jose Warlito</t>
  </si>
  <si>
    <t>Dilag</t>
  </si>
  <si>
    <t>Joan</t>
  </si>
  <si>
    <t>Quintero</t>
  </si>
  <si>
    <t xml:space="preserve">KAIAHNA </t>
  </si>
  <si>
    <t>Oliver matthew</t>
  </si>
  <si>
    <t>Rowen</t>
  </si>
  <si>
    <t>Aaryan</t>
  </si>
  <si>
    <t>San Pedro</t>
  </si>
  <si>
    <t>HUINILSANTIBANEZ</t>
  </si>
  <si>
    <t xml:space="preserve">JACE </t>
  </si>
  <si>
    <t>Bhatt</t>
  </si>
  <si>
    <t>NIAM</t>
  </si>
  <si>
    <t>Gagik</t>
  </si>
  <si>
    <t>VARDANYAN</t>
  </si>
  <si>
    <t>IBUS</t>
  </si>
  <si>
    <t>Epshteyn</t>
  </si>
  <si>
    <t>Aadhavan</t>
  </si>
  <si>
    <t>Balamurugan</t>
  </si>
  <si>
    <t>ALMONTE</t>
  </si>
  <si>
    <t>GANCHEV</t>
  </si>
  <si>
    <t>Torrez</t>
  </si>
  <si>
    <t>Daxton</t>
  </si>
  <si>
    <t>WALDRON</t>
  </si>
  <si>
    <t xml:space="preserve">Ronin Elias </t>
  </si>
  <si>
    <t>Derossett</t>
  </si>
  <si>
    <t>COLIS</t>
  </si>
  <si>
    <t>Nivaan</t>
  </si>
  <si>
    <t>DHAMALE</t>
  </si>
  <si>
    <t>Warnsman</t>
  </si>
  <si>
    <t>ARSITOV</t>
  </si>
  <si>
    <t>PELA</t>
  </si>
  <si>
    <t>BRUIN</t>
  </si>
  <si>
    <t>Choo</t>
  </si>
  <si>
    <t>Leon</t>
  </si>
  <si>
    <t>Leo</t>
  </si>
  <si>
    <t>SAVOIAN</t>
  </si>
  <si>
    <t>Tanana</t>
  </si>
  <si>
    <t>LUGO</t>
  </si>
  <si>
    <t>Trejo</t>
  </si>
  <si>
    <t>ROXAS</t>
  </si>
  <si>
    <t>CORDOVASANCHEZ</t>
  </si>
  <si>
    <t>Seroj</t>
  </si>
  <si>
    <t>TSATURYAN</t>
  </si>
  <si>
    <t>ALFREDO</t>
  </si>
  <si>
    <t>JIMENEZ-BARRERA</t>
  </si>
  <si>
    <t>Andriyenko</t>
  </si>
  <si>
    <t>Jaxon</t>
  </si>
  <si>
    <t>Gamble</t>
  </si>
  <si>
    <t>Barry</t>
  </si>
  <si>
    <t>Jacome</t>
  </si>
  <si>
    <t>GHAZARYAN</t>
  </si>
  <si>
    <t>ATTENELLO</t>
  </si>
  <si>
    <t>BELITSKIY</t>
  </si>
  <si>
    <t>Wu</t>
  </si>
  <si>
    <t>Adem</t>
  </si>
  <si>
    <t>Ari</t>
  </si>
  <si>
    <t>Achilles</t>
  </si>
  <si>
    <t>Coronado</t>
  </si>
  <si>
    <t>Herrera Jr</t>
  </si>
  <si>
    <t>Chasen James</t>
  </si>
  <si>
    <t>ian</t>
  </si>
  <si>
    <t>Kiemde</t>
  </si>
  <si>
    <t>Rory</t>
  </si>
  <si>
    <t>Ro</t>
  </si>
  <si>
    <t>Roe</t>
  </si>
  <si>
    <t>Haracz</t>
  </si>
  <si>
    <t>Jay</t>
  </si>
  <si>
    <t>Aleksander</t>
  </si>
  <si>
    <t>Golec</t>
  </si>
  <si>
    <t>Jayant</t>
  </si>
  <si>
    <t>THADISETTY</t>
  </si>
  <si>
    <t>FARFAN</t>
  </si>
  <si>
    <t>FERMIL</t>
  </si>
  <si>
    <t>McCoy</t>
  </si>
  <si>
    <t xml:space="preserve"> Isaac ibrahim</t>
  </si>
  <si>
    <t xml:space="preserve"> Ayala beltran</t>
  </si>
  <si>
    <t>Gaubert</t>
  </si>
  <si>
    <t xml:space="preserve">Conan </t>
  </si>
  <si>
    <t>PONTICELLI</t>
  </si>
  <si>
    <t>PIRES</t>
  </si>
  <si>
    <t>Truax</t>
  </si>
  <si>
    <t>Shue</t>
  </si>
  <si>
    <t>Minwoo</t>
  </si>
  <si>
    <t>Junpei</t>
  </si>
  <si>
    <t>SUYAMA</t>
  </si>
  <si>
    <t>Cordova</t>
  </si>
  <si>
    <t>Koh</t>
  </si>
  <si>
    <t>IKEGAMI</t>
  </si>
  <si>
    <t>Morillo</t>
  </si>
  <si>
    <t>Esekiel</t>
  </si>
  <si>
    <t>Cai</t>
  </si>
  <si>
    <t>SHAW</t>
  </si>
  <si>
    <t xml:space="preserve"> Edgar</t>
  </si>
  <si>
    <t xml:space="preserve"> Silvestre</t>
  </si>
  <si>
    <t>Ariza</t>
  </si>
  <si>
    <t>Fang</t>
  </si>
  <si>
    <t>Ashan</t>
  </si>
  <si>
    <t>LAFFERTY</t>
  </si>
  <si>
    <t>Brendtly</t>
  </si>
  <si>
    <t xml:space="preserve">Ezekiel </t>
  </si>
  <si>
    <t>Econe</t>
  </si>
  <si>
    <t>Jin</t>
  </si>
  <si>
    <t xml:space="preserve"> Quinton</t>
  </si>
  <si>
    <t xml:space="preserve"> Mundie</t>
  </si>
  <si>
    <t>Yates</t>
  </si>
  <si>
    <t>Aldrich</t>
  </si>
  <si>
    <t>CHASEN JAMES</t>
  </si>
  <si>
    <t>SILVESTRE</t>
  </si>
  <si>
    <t>Beckett</t>
  </si>
  <si>
    <t>Tadashi</t>
  </si>
  <si>
    <t>ZAGAL</t>
  </si>
  <si>
    <t>Shaurya Reddy</t>
  </si>
  <si>
    <t>GADDAM</t>
  </si>
  <si>
    <t>Nerland</t>
  </si>
  <si>
    <t>Gonzalez</t>
  </si>
  <si>
    <t xml:space="preserve">Luke </t>
  </si>
  <si>
    <t>Axel</t>
  </si>
  <si>
    <t>POZ</t>
  </si>
  <si>
    <t>Jaydrian</t>
  </si>
  <si>
    <t>Lay</t>
  </si>
  <si>
    <t xml:space="preserve">Gil </t>
  </si>
  <si>
    <t>Jasciah</t>
  </si>
  <si>
    <t>MONTEIRO</t>
  </si>
  <si>
    <t>Alcantar</t>
  </si>
  <si>
    <t>Alsop</t>
  </si>
  <si>
    <t>Lagunes</t>
  </si>
  <si>
    <t>Liu-Kostikov</t>
  </si>
  <si>
    <t>MARZULLO</t>
  </si>
  <si>
    <t>Eder</t>
  </si>
  <si>
    <t>Reutter</t>
  </si>
  <si>
    <t>Kaii</t>
  </si>
  <si>
    <t>Whitman</t>
  </si>
  <si>
    <t>J Francesco</t>
  </si>
  <si>
    <t>Clements</t>
  </si>
  <si>
    <t xml:space="preserve">George T </t>
  </si>
  <si>
    <t>Shumaker</t>
  </si>
  <si>
    <t>MONGAR</t>
  </si>
  <si>
    <t>Platon</t>
  </si>
  <si>
    <t>JIN</t>
  </si>
  <si>
    <t>RIVERA REYES</t>
  </si>
  <si>
    <t xml:space="preserve">Christopher </t>
  </si>
  <si>
    <t>Nickordo</t>
  </si>
  <si>
    <t>Guo</t>
  </si>
  <si>
    <t>Meguin</t>
  </si>
  <si>
    <t>Preciado</t>
  </si>
  <si>
    <t>Mahle</t>
  </si>
  <si>
    <t>Terruce</t>
  </si>
  <si>
    <t>Hetem</t>
  </si>
  <si>
    <t>Rexhepaj</t>
  </si>
  <si>
    <t>Osman</t>
  </si>
  <si>
    <t>WILTSE</t>
  </si>
  <si>
    <t>Lederman</t>
  </si>
  <si>
    <t>Vlad</t>
  </si>
  <si>
    <t>Beneby</t>
  </si>
  <si>
    <t>Abeln</t>
  </si>
  <si>
    <t>LOMBARDI</t>
  </si>
  <si>
    <t>Salinas</t>
  </si>
  <si>
    <t>Koa</t>
  </si>
  <si>
    <t>Savidge</t>
  </si>
  <si>
    <t>Solly</t>
  </si>
  <si>
    <t>Klein</t>
  </si>
  <si>
    <t>FORD</t>
  </si>
  <si>
    <t>Andrew shaw</t>
  </si>
  <si>
    <t>Michaels</t>
  </si>
  <si>
    <t>Vivaan</t>
  </si>
  <si>
    <t>Girish</t>
  </si>
  <si>
    <t>Fan</t>
  </si>
  <si>
    <t>Richardson</t>
  </si>
  <si>
    <t>ALTER</t>
  </si>
  <si>
    <t>Krithin</t>
  </si>
  <si>
    <t>CHILKURI</t>
  </si>
  <si>
    <t>Ling</t>
  </si>
  <si>
    <t>BIRMAN</t>
  </si>
  <si>
    <t>Romeo</t>
  </si>
  <si>
    <t>Dastan</t>
  </si>
  <si>
    <t>Khabir</t>
  </si>
  <si>
    <t>Petr</t>
  </si>
  <si>
    <t>KULTYSHEV</t>
  </si>
  <si>
    <t>Emmet William</t>
  </si>
  <si>
    <t>Galloway</t>
  </si>
  <si>
    <t>Edem</t>
  </si>
  <si>
    <t>Appazov</t>
  </si>
  <si>
    <t>Zayden Jayce</t>
  </si>
  <si>
    <t>Bauter</t>
  </si>
  <si>
    <t>Aatharv</t>
  </si>
  <si>
    <t xml:space="preserve">Rome Michael </t>
  </si>
  <si>
    <t>Almadin</t>
  </si>
  <si>
    <t xml:space="preserve">LANDON </t>
  </si>
  <si>
    <t>TANGALIN</t>
  </si>
  <si>
    <t>VELEZ</t>
  </si>
  <si>
    <t>Zamora</t>
  </si>
  <si>
    <t>Drew</t>
  </si>
  <si>
    <t>Prithvi</t>
  </si>
  <si>
    <t>Sankar</t>
  </si>
  <si>
    <t xml:space="preserve">Thomas </t>
  </si>
  <si>
    <t>Hasselmann Osnabrug</t>
  </si>
  <si>
    <t>RESOSO</t>
  </si>
  <si>
    <t>Luka</t>
  </si>
  <si>
    <t>BENAIAH</t>
  </si>
  <si>
    <t>GALINDO</t>
  </si>
  <si>
    <t>Jamason</t>
  </si>
  <si>
    <t>Raiden</t>
  </si>
  <si>
    <t>White</t>
  </si>
  <si>
    <t>Mason Jethro</t>
  </si>
  <si>
    <t>ANDY</t>
  </si>
  <si>
    <t>ORTEGA DIAZ</t>
  </si>
  <si>
    <t>Bodhi</t>
  </si>
  <si>
    <t>Morin</t>
  </si>
  <si>
    <t>Banner</t>
  </si>
  <si>
    <t>Balam</t>
  </si>
  <si>
    <t xml:space="preserve">Jacobo Martin del campo </t>
  </si>
  <si>
    <t>Junnior</t>
  </si>
  <si>
    <t>Harripersad</t>
  </si>
  <si>
    <t>Birman</t>
  </si>
  <si>
    <t>Jeramy</t>
  </si>
  <si>
    <t>PADUNAN</t>
  </si>
  <si>
    <t>CUCALON</t>
  </si>
  <si>
    <t>TELLEZ</t>
  </si>
  <si>
    <t>CONNOLLY</t>
  </si>
  <si>
    <t>BELISLE</t>
  </si>
  <si>
    <t>Remy</t>
  </si>
  <si>
    <t>Spyrison</t>
  </si>
  <si>
    <t>August</t>
  </si>
  <si>
    <t>Tosado</t>
  </si>
  <si>
    <t>Kaanelo</t>
  </si>
  <si>
    <t>Domingo</t>
  </si>
  <si>
    <t>Kriansh</t>
  </si>
  <si>
    <t>Chaudhary</t>
  </si>
  <si>
    <t>Karl</t>
  </si>
  <si>
    <t>MILSHTEYN</t>
  </si>
  <si>
    <t>Karsten</t>
  </si>
  <si>
    <t>Swayzer</t>
  </si>
  <si>
    <t>Gerardino</t>
  </si>
  <si>
    <t>TRIGUEROS</t>
  </si>
  <si>
    <t xml:space="preserve">Rowan </t>
  </si>
  <si>
    <t>Boudreaux</t>
  </si>
  <si>
    <t xml:space="preserve">NATHAN </t>
  </si>
  <si>
    <t>ARMSTRONG</t>
  </si>
  <si>
    <t>Desi</t>
  </si>
  <si>
    <t>Alec</t>
  </si>
  <si>
    <t>Reid</t>
  </si>
  <si>
    <t>Massenzio</t>
  </si>
  <si>
    <t xml:space="preserve"> Cristopher </t>
  </si>
  <si>
    <t xml:space="preserve"> Carranza</t>
  </si>
  <si>
    <t>Theo</t>
  </si>
  <si>
    <t>Ritwik</t>
  </si>
  <si>
    <t>MAHLAWAT</t>
  </si>
  <si>
    <t xml:space="preserve">DANIEL </t>
  </si>
  <si>
    <t>BASILIO</t>
  </si>
  <si>
    <t>Arno</t>
  </si>
  <si>
    <t>MARUKYAN</t>
  </si>
  <si>
    <t>Braedon</t>
  </si>
  <si>
    <t>Herriage</t>
  </si>
  <si>
    <t>Arutiun</t>
  </si>
  <si>
    <t>ARUTIUNIAN</t>
  </si>
  <si>
    <t xml:space="preserve">Calvin </t>
  </si>
  <si>
    <t>Arabella</t>
  </si>
  <si>
    <t>RAINONE</t>
  </si>
  <si>
    <t>Valeria</t>
  </si>
  <si>
    <t>Joyce</t>
  </si>
  <si>
    <t>VEIGA</t>
  </si>
  <si>
    <t>Leonora</t>
  </si>
  <si>
    <t>Kulawiak</t>
  </si>
  <si>
    <t>Cheyenne Madison</t>
  </si>
  <si>
    <t>PALANCA</t>
  </si>
  <si>
    <t>Veiga</t>
  </si>
  <si>
    <t>Pradnya</t>
  </si>
  <si>
    <t>Piyush</t>
  </si>
  <si>
    <t xml:space="preserve">Laila </t>
  </si>
  <si>
    <t>Julissa</t>
  </si>
  <si>
    <t>SANDOVAL</t>
  </si>
  <si>
    <t>Itzel</t>
  </si>
  <si>
    <t>AMASON</t>
  </si>
  <si>
    <t>Ayo</t>
  </si>
  <si>
    <t xml:space="preserve">Isabella Faith </t>
  </si>
  <si>
    <t>Cheung</t>
  </si>
  <si>
    <t>CHU</t>
  </si>
  <si>
    <t>Michelle</t>
  </si>
  <si>
    <t>MEJIA</t>
  </si>
  <si>
    <t>Herrera</t>
  </si>
  <si>
    <t>Angela</t>
  </si>
  <si>
    <t>Terrazas Izquierdo</t>
  </si>
  <si>
    <t>Annaliese</t>
  </si>
  <si>
    <t xml:space="preserve">Xanthe </t>
  </si>
  <si>
    <t xml:space="preserve">Montgomery </t>
  </si>
  <si>
    <t>Giana</t>
  </si>
  <si>
    <t>SANSEVERA</t>
  </si>
  <si>
    <t>Tala</t>
  </si>
  <si>
    <t>LOUIE</t>
  </si>
  <si>
    <t>Mattisyn</t>
  </si>
  <si>
    <t>Harless-Parten</t>
  </si>
  <si>
    <t>Zalla</t>
  </si>
  <si>
    <t>CHAUDHARY</t>
  </si>
  <si>
    <t>Ingusan</t>
  </si>
  <si>
    <t>Krystiana</t>
  </si>
  <si>
    <t>CORTAPASSO</t>
  </si>
  <si>
    <t>Ayla</t>
  </si>
  <si>
    <t>Braz Calva</t>
  </si>
  <si>
    <t xml:space="preserve">ANAIAH </t>
  </si>
  <si>
    <t>LALAWAI</t>
  </si>
  <si>
    <t xml:space="preserve"> Osiya</t>
  </si>
  <si>
    <t xml:space="preserve"> Giyosova</t>
  </si>
  <si>
    <t>Kira</t>
  </si>
  <si>
    <t>KHOKHLOV</t>
  </si>
  <si>
    <t>Ice</t>
  </si>
  <si>
    <t>Atamanenko</t>
  </si>
  <si>
    <t>Addalyn</t>
  </si>
  <si>
    <t>Hickey</t>
  </si>
  <si>
    <t>Yleana</t>
  </si>
  <si>
    <t>AMY</t>
  </si>
  <si>
    <t>Ruth</t>
  </si>
  <si>
    <t>Zhiyuan</t>
  </si>
  <si>
    <t>Inty</t>
  </si>
  <si>
    <t>hunt</t>
  </si>
  <si>
    <t>Aranza</t>
  </si>
  <si>
    <t>VENEGAS</t>
  </si>
  <si>
    <t>Ameli</t>
  </si>
  <si>
    <t>Agaidarova</t>
  </si>
  <si>
    <t>Neorah</t>
  </si>
  <si>
    <t>kuzhuppallil</t>
  </si>
  <si>
    <t>Dani</t>
  </si>
  <si>
    <t>Saldivar</t>
  </si>
  <si>
    <t>VORONOVA</t>
  </si>
  <si>
    <t>Leanne Teo</t>
  </si>
  <si>
    <t>INGUSAN</t>
  </si>
  <si>
    <t>Leila</t>
  </si>
  <si>
    <t>Milanov</t>
  </si>
  <si>
    <t>Aarika</t>
  </si>
  <si>
    <t>Talulah</t>
  </si>
  <si>
    <t>SHAHAN</t>
  </si>
  <si>
    <t>QUISPE</t>
  </si>
  <si>
    <t xml:space="preserve">Lauren </t>
  </si>
  <si>
    <t>Lucy</t>
  </si>
  <si>
    <t>KINYANJUINDUNGU</t>
  </si>
  <si>
    <t>Milena</t>
  </si>
  <si>
    <t>HUNT</t>
  </si>
  <si>
    <t>DiVincenzo</t>
  </si>
  <si>
    <t>Williamson</t>
  </si>
  <si>
    <t>Alex Samantha</t>
  </si>
  <si>
    <t>MANGAHAS</t>
  </si>
  <si>
    <t>Kaelyn</t>
  </si>
  <si>
    <t>Aleena</t>
  </si>
  <si>
    <t>Shiloh</t>
  </si>
  <si>
    <t>Prouvost</t>
  </si>
  <si>
    <t>Keahimaikalaniihoowelaahanauikeahou</t>
  </si>
  <si>
    <t>CARDONA</t>
  </si>
  <si>
    <t>Aubrey</t>
  </si>
  <si>
    <t>COREY</t>
  </si>
  <si>
    <t>Amara</t>
  </si>
  <si>
    <t>Gabriellah</t>
  </si>
  <si>
    <t>MASON</t>
  </si>
  <si>
    <t xml:space="preserve"> Sofiia</t>
  </si>
  <si>
    <t xml:space="preserve"> Ivanova</t>
  </si>
  <si>
    <t>Smriti</t>
  </si>
  <si>
    <t xml:space="preserve">AILEY </t>
  </si>
  <si>
    <t>ADORNO</t>
  </si>
  <si>
    <t>LUNA</t>
  </si>
  <si>
    <t>Meadow</t>
  </si>
  <si>
    <t>Julietta</t>
  </si>
  <si>
    <t>Madelynn</t>
  </si>
  <si>
    <t>JAREMCZAK</t>
  </si>
  <si>
    <t>Johns</t>
  </si>
  <si>
    <t>Gianna Nataly Maria</t>
  </si>
  <si>
    <t>ABERDEEN</t>
  </si>
  <si>
    <t>Jaramillo</t>
  </si>
  <si>
    <t>CROUCH</t>
  </si>
  <si>
    <t>Craig</t>
  </si>
  <si>
    <t>Saanvikrishna</t>
  </si>
  <si>
    <t>Saridey</t>
  </si>
  <si>
    <t>Sharp</t>
  </si>
  <si>
    <t>Ruby</t>
  </si>
  <si>
    <t>Scarlette</t>
  </si>
  <si>
    <t>York</t>
  </si>
  <si>
    <t>Aberdeen</t>
  </si>
  <si>
    <t>Laniya</t>
  </si>
  <si>
    <t>SEMPER</t>
  </si>
  <si>
    <t>Yuyi</t>
  </si>
  <si>
    <t>AMBER JAZLYN</t>
  </si>
  <si>
    <t xml:space="preserve"> QUITO</t>
  </si>
  <si>
    <t>Dymond</t>
  </si>
  <si>
    <t>DAVIDOFF</t>
  </si>
  <si>
    <t>Milagros</t>
  </si>
  <si>
    <t>Navarro</t>
  </si>
  <si>
    <t>Milani</t>
  </si>
  <si>
    <t>Laporte</t>
  </si>
  <si>
    <t>Macilynn</t>
  </si>
  <si>
    <t xml:space="preserve"> Alison</t>
  </si>
  <si>
    <t xml:space="preserve"> Chavez-Sarabia</t>
  </si>
  <si>
    <t>Kaylyn</t>
  </si>
  <si>
    <t>LEAL</t>
  </si>
  <si>
    <t>Sriya</t>
  </si>
  <si>
    <t>MAHAPATRA</t>
  </si>
  <si>
    <t>Sun</t>
  </si>
  <si>
    <t>Kendra</t>
  </si>
  <si>
    <t>Saucedo</t>
  </si>
  <si>
    <t>Jasleen</t>
  </si>
  <si>
    <t xml:space="preserve"> Valeria</t>
  </si>
  <si>
    <t xml:space="preserve"> Salgado</t>
  </si>
  <si>
    <t>Janine</t>
  </si>
  <si>
    <t>Liwasan</t>
  </si>
  <si>
    <t>Amihan</t>
  </si>
  <si>
    <t>Ziganay</t>
  </si>
  <si>
    <t>Alayna</t>
  </si>
  <si>
    <t>Holmes</t>
  </si>
  <si>
    <t>Teresa</t>
  </si>
  <si>
    <t>Bassis</t>
  </si>
  <si>
    <t>CHOU</t>
  </si>
  <si>
    <t>LAPORTE</t>
  </si>
  <si>
    <t>Seepersaud</t>
  </si>
  <si>
    <t>PIKER</t>
  </si>
  <si>
    <t>SION</t>
  </si>
  <si>
    <t>Willow</t>
  </si>
  <si>
    <t>ALBARILLO</t>
  </si>
  <si>
    <t>Brielle</t>
  </si>
  <si>
    <t>GUONG</t>
  </si>
  <si>
    <t xml:space="preserve">KATELYN </t>
  </si>
  <si>
    <t>WATANABE</t>
  </si>
  <si>
    <t>Katrina</t>
  </si>
  <si>
    <t>Borghi</t>
  </si>
  <si>
    <t>Kaylie</t>
  </si>
  <si>
    <t>Ariella</t>
  </si>
  <si>
    <t>Murillo-Garza</t>
  </si>
  <si>
    <t>Kearns</t>
  </si>
  <si>
    <t>BOYADJIAN</t>
  </si>
  <si>
    <t>Korattiyil</t>
  </si>
  <si>
    <t>Aarna</t>
  </si>
  <si>
    <t>Shinde</t>
  </si>
  <si>
    <t>McKenzi</t>
  </si>
  <si>
    <t>Lovell</t>
  </si>
  <si>
    <t>Amelie</t>
  </si>
  <si>
    <t>Angelica</t>
  </si>
  <si>
    <t>Sloka Sai</t>
  </si>
  <si>
    <t>Yama</t>
  </si>
  <si>
    <t>Blayke</t>
  </si>
  <si>
    <t>Goodlin</t>
  </si>
  <si>
    <t>Serene</t>
  </si>
  <si>
    <t>KHOR</t>
  </si>
  <si>
    <t xml:space="preserve">Loretta </t>
  </si>
  <si>
    <t>Jariza</t>
  </si>
  <si>
    <t>TESSA</t>
  </si>
  <si>
    <t>SORIA</t>
  </si>
  <si>
    <t>taniya</t>
  </si>
  <si>
    <t>thomas</t>
  </si>
  <si>
    <t>DOUKKALI</t>
  </si>
  <si>
    <t>melanie</t>
  </si>
  <si>
    <t>caishpal</t>
  </si>
  <si>
    <t xml:space="preserve"> Alisson</t>
  </si>
  <si>
    <t xml:space="preserve"> Davila ardila</t>
  </si>
  <si>
    <t>Ann</t>
  </si>
  <si>
    <t xml:space="preserve">ZOE </t>
  </si>
  <si>
    <t>Leia</t>
  </si>
  <si>
    <t>Simone Gabrielle</t>
  </si>
  <si>
    <t>PINAT</t>
  </si>
  <si>
    <t>Soria</t>
  </si>
  <si>
    <t>VASSALLO</t>
  </si>
  <si>
    <t>Anny</t>
  </si>
  <si>
    <t>Lesly</t>
  </si>
  <si>
    <t>Righter</t>
  </si>
  <si>
    <t>Mireya</t>
  </si>
  <si>
    <t>HIDALGO</t>
  </si>
  <si>
    <t>Cheyenne</t>
  </si>
  <si>
    <t>LANDRY</t>
  </si>
  <si>
    <t xml:space="preserve">Maci </t>
  </si>
  <si>
    <t>SHUKRI</t>
  </si>
  <si>
    <t>ABOTTEEN</t>
  </si>
  <si>
    <t>Ultra(33-45)</t>
  </si>
  <si>
    <t>TAMSIR</t>
  </si>
  <si>
    <t>DIAGNE</t>
  </si>
  <si>
    <t>edison</t>
  </si>
  <si>
    <t>bagaipo</t>
  </si>
  <si>
    <t xml:space="preserve">LUCAS </t>
  </si>
  <si>
    <t>HOLZHUETER</t>
  </si>
  <si>
    <t>ANDREY</t>
  </si>
  <si>
    <t>LUIS</t>
  </si>
  <si>
    <t>BAYHI</t>
  </si>
  <si>
    <t>Hershberger</t>
  </si>
  <si>
    <t>luis</t>
  </si>
  <si>
    <t>rodriguez</t>
  </si>
  <si>
    <t>JIMMIE</t>
  </si>
  <si>
    <t>Doherty</t>
  </si>
  <si>
    <t>TRETO</t>
  </si>
  <si>
    <t>Pavel</t>
  </si>
  <si>
    <t>Zaidan</t>
  </si>
  <si>
    <t>CARRERO</t>
  </si>
  <si>
    <t>Hoang</t>
  </si>
  <si>
    <t>Salvino</t>
  </si>
  <si>
    <t>FOUAD</t>
  </si>
  <si>
    <t>AIRAKI</t>
  </si>
  <si>
    <t>Joowon</t>
  </si>
  <si>
    <t>Arman Joseph</t>
  </si>
  <si>
    <t>Juanitas</t>
  </si>
  <si>
    <t>ELKIN</t>
  </si>
  <si>
    <t>PUERTO RAMOS</t>
  </si>
  <si>
    <t xml:space="preserve"> BRET</t>
  </si>
  <si>
    <t xml:space="preserve"> MISCHLICH</t>
  </si>
  <si>
    <t>Hammond</t>
  </si>
  <si>
    <t>Eddie</t>
  </si>
  <si>
    <t>OMNES</t>
  </si>
  <si>
    <t>Hyun jun</t>
  </si>
  <si>
    <t>Bradley</t>
  </si>
  <si>
    <t>Gilmore</t>
  </si>
  <si>
    <t>JAEWAN</t>
  </si>
  <si>
    <t>CARLOS</t>
  </si>
  <si>
    <t>SEPULVEDA</t>
  </si>
  <si>
    <t>Tirado</t>
  </si>
  <si>
    <t>jordan</t>
  </si>
  <si>
    <t xml:space="preserve"> Canaan</t>
  </si>
  <si>
    <t xml:space="preserve"> Iren</t>
  </si>
  <si>
    <t>Bill</t>
  </si>
  <si>
    <t xml:space="preserve"> Joseph</t>
  </si>
  <si>
    <t>Sang</t>
  </si>
  <si>
    <t>Frederick</t>
  </si>
  <si>
    <t>Duncan</t>
  </si>
  <si>
    <t>Vage</t>
  </si>
  <si>
    <t>AKOPIAN</t>
  </si>
  <si>
    <t>Yett</t>
  </si>
  <si>
    <t>BREANNA</t>
  </si>
  <si>
    <t>HICKS</t>
  </si>
  <si>
    <t>LAKEISHA</t>
  </si>
  <si>
    <t>Lisa</t>
  </si>
  <si>
    <t>CUENCA</t>
  </si>
  <si>
    <t>Eve</t>
  </si>
  <si>
    <t>NIGRO</t>
  </si>
  <si>
    <t>PASTORE</t>
  </si>
  <si>
    <t>Julianne</t>
  </si>
  <si>
    <t>Kosa</t>
  </si>
  <si>
    <t>Karamjit</t>
  </si>
  <si>
    <t>KAUR.</t>
  </si>
  <si>
    <t>SCHUBKEGEL</t>
  </si>
  <si>
    <t xml:space="preserve"> Katherine</t>
  </si>
  <si>
    <t xml:space="preserve"> Hopkins</t>
  </si>
  <si>
    <t>Holtmann</t>
  </si>
  <si>
    <t>Danielle</t>
  </si>
  <si>
    <t>LINDA HEE-JUNG</t>
  </si>
  <si>
    <t>Heather</t>
  </si>
  <si>
    <t>Grodi</t>
  </si>
  <si>
    <t>Juana</t>
  </si>
  <si>
    <t>Gouel</t>
  </si>
  <si>
    <t xml:space="preserve">Shierin </t>
  </si>
  <si>
    <t>Justine</t>
  </si>
  <si>
    <t>Levisee</t>
  </si>
  <si>
    <t xml:space="preserve"> Victoria</t>
  </si>
  <si>
    <t xml:space="preserve"> Olson</t>
  </si>
  <si>
    <t>Sindhu</t>
  </si>
  <si>
    <t>Pillai</t>
  </si>
  <si>
    <t>Angelito</t>
  </si>
  <si>
    <t>Ultra(46+)</t>
  </si>
  <si>
    <t>DANE</t>
  </si>
  <si>
    <t>SATTERWHITE</t>
  </si>
  <si>
    <t>PINKARD</t>
  </si>
  <si>
    <t>Paladio</t>
  </si>
  <si>
    <t>JOHN</t>
  </si>
  <si>
    <t>LAWRENCE</t>
  </si>
  <si>
    <t>DUROY</t>
  </si>
  <si>
    <t>Trudel</t>
  </si>
  <si>
    <t>Kurvanbai</t>
  </si>
  <si>
    <t xml:space="preserve">YASMEL </t>
  </si>
  <si>
    <t>ABREU</t>
  </si>
  <si>
    <t>DONALD</t>
  </si>
  <si>
    <t>VAN REX</t>
  </si>
  <si>
    <t>LAMSEN</t>
  </si>
  <si>
    <t>MIN</t>
  </si>
  <si>
    <t>COLVER</t>
  </si>
  <si>
    <t>David alan</t>
  </si>
  <si>
    <t>HUNSAKER</t>
  </si>
  <si>
    <t>Armand</t>
  </si>
  <si>
    <t>MORIN</t>
  </si>
  <si>
    <t>GISEON</t>
  </si>
  <si>
    <t>TONY</t>
  </si>
  <si>
    <t>ARVA</t>
  </si>
  <si>
    <t>George Jr.</t>
  </si>
  <si>
    <t>Arsenal</t>
  </si>
  <si>
    <t>Tracy</t>
  </si>
  <si>
    <t>PROBST</t>
  </si>
  <si>
    <t>JON</t>
  </si>
  <si>
    <t>MUMMA</t>
  </si>
  <si>
    <t>Bain</t>
  </si>
  <si>
    <t>john</t>
  </si>
  <si>
    <t>transue</t>
  </si>
  <si>
    <t>Jonathon</t>
  </si>
  <si>
    <t>PEASE</t>
  </si>
  <si>
    <t>Brent</t>
  </si>
  <si>
    <t>KAISER</t>
  </si>
  <si>
    <t>SHANNON</t>
  </si>
  <si>
    <t>KAUL</t>
  </si>
  <si>
    <t>Jo</t>
  </si>
  <si>
    <t>Cynthia</t>
  </si>
  <si>
    <t>LAURA</t>
  </si>
  <si>
    <t>WAGONER</t>
  </si>
  <si>
    <t>Jenn</t>
  </si>
  <si>
    <t>HICKOK</t>
  </si>
  <si>
    <t>KOH-BANERJEE</t>
  </si>
  <si>
    <t>CYNTHIA</t>
  </si>
  <si>
    <t>LORI</t>
  </si>
  <si>
    <t>KATCHER</t>
  </si>
  <si>
    <t>Sherri</t>
  </si>
  <si>
    <t>Ore</t>
  </si>
  <si>
    <t>KEO</t>
  </si>
  <si>
    <t>BENECKEN</t>
  </si>
  <si>
    <t>Lucas aundrei</t>
  </si>
  <si>
    <t>Urijah</t>
  </si>
  <si>
    <t>GEISLEMAN</t>
  </si>
  <si>
    <t>Treto</t>
  </si>
  <si>
    <t>Abdelrahman</t>
  </si>
  <si>
    <t>Tri</t>
  </si>
  <si>
    <t>DOTRAN JR</t>
  </si>
  <si>
    <t>FUERTEZ</t>
  </si>
  <si>
    <t>PRENDERGAST</t>
  </si>
  <si>
    <t>Aden</t>
  </si>
  <si>
    <t>MANNINA</t>
  </si>
  <si>
    <t>Schwab</t>
  </si>
  <si>
    <t>Enlil</t>
  </si>
  <si>
    <t>Sebastián</t>
  </si>
  <si>
    <t>Villamizar</t>
  </si>
  <si>
    <t>Gutierrez</t>
  </si>
  <si>
    <t>IVAN</t>
  </si>
  <si>
    <t>PACE</t>
  </si>
  <si>
    <t>BICKNELL-BARRERA</t>
  </si>
  <si>
    <t>KRAKOWSKI</t>
  </si>
  <si>
    <t>Dmetrii</t>
  </si>
  <si>
    <t>ANTONIO</t>
  </si>
  <si>
    <t>Stefano</t>
  </si>
  <si>
    <t>Guadiz</t>
  </si>
  <si>
    <t>Jozaia</t>
  </si>
  <si>
    <t>Sanchez-Cabrera</t>
  </si>
  <si>
    <t>Paniagua</t>
  </si>
  <si>
    <t>Carson</t>
  </si>
  <si>
    <t>Simovic</t>
  </si>
  <si>
    <t>DiGiovanni</t>
  </si>
  <si>
    <t>Frank</t>
  </si>
  <si>
    <t>SNELL</t>
  </si>
  <si>
    <t>ALEYASIN</t>
  </si>
  <si>
    <t>LUBECKI</t>
  </si>
  <si>
    <t>Vincent</t>
  </si>
  <si>
    <t>BENHAM</t>
  </si>
  <si>
    <t>MOTA</t>
  </si>
  <si>
    <t>Fox</t>
  </si>
  <si>
    <t>Grijalva</t>
  </si>
  <si>
    <t>DeLua</t>
  </si>
  <si>
    <t xml:space="preserve">Kulpeksa </t>
  </si>
  <si>
    <t>Rosario</t>
  </si>
  <si>
    <t>ALLARDE</t>
  </si>
  <si>
    <t>Ruzheng</t>
  </si>
  <si>
    <t>FERHATI</t>
  </si>
  <si>
    <t>Paolo</t>
  </si>
  <si>
    <t>Aguirre</t>
  </si>
  <si>
    <t>Tiitus</t>
  </si>
  <si>
    <t>Emir</t>
  </si>
  <si>
    <t>SAGITULLIN</t>
  </si>
  <si>
    <t>Ayansh</t>
  </si>
  <si>
    <t>MODI</t>
  </si>
  <si>
    <t>Milan</t>
  </si>
  <si>
    <t>RUBINCHUK</t>
  </si>
  <si>
    <t>Rodney</t>
  </si>
  <si>
    <t>Dario</t>
  </si>
  <si>
    <t>ANTONIO III</t>
  </si>
  <si>
    <t>CAMARILLO MARTINEZ</t>
  </si>
  <si>
    <t>Arturo</t>
  </si>
  <si>
    <t>GABRIEL</t>
  </si>
  <si>
    <t>Martinez mejia</t>
  </si>
  <si>
    <t>SAGASTUME</t>
  </si>
  <si>
    <t>Roth</t>
  </si>
  <si>
    <t>IAKONA</t>
  </si>
  <si>
    <t>PANIAGUA</t>
  </si>
  <si>
    <t>Ben</t>
  </si>
  <si>
    <t>Bishop</t>
  </si>
  <si>
    <t>Yeung</t>
  </si>
  <si>
    <t>Seowoo</t>
  </si>
  <si>
    <t>EVANDER LOUIS</t>
  </si>
  <si>
    <t>Madhav</t>
  </si>
  <si>
    <t>Shankar</t>
  </si>
  <si>
    <t xml:space="preserve">Ybarrarojas </t>
  </si>
  <si>
    <t>Herrera Furmanov</t>
  </si>
  <si>
    <t>Neil "Trey"</t>
  </si>
  <si>
    <t xml:space="preserve">JOZAIA </t>
  </si>
  <si>
    <t>ASTRANDE</t>
  </si>
  <si>
    <t>DODD</t>
  </si>
  <si>
    <t>PENA FIGUEROA</t>
  </si>
  <si>
    <t>ROSARIO</t>
  </si>
  <si>
    <t>Gilmer</t>
  </si>
  <si>
    <t>Dodd</t>
  </si>
  <si>
    <t>PAKIZEGI</t>
  </si>
  <si>
    <t>fernandez</t>
  </si>
  <si>
    <t>List</t>
  </si>
  <si>
    <t>Innocent</t>
  </si>
  <si>
    <t>MWESIGA</t>
  </si>
  <si>
    <t>Ronan</t>
  </si>
  <si>
    <t>Heinze</t>
  </si>
  <si>
    <t>Vahan</t>
  </si>
  <si>
    <t>Hau</t>
  </si>
  <si>
    <t>Quan</t>
  </si>
  <si>
    <t>ANSEL</t>
  </si>
  <si>
    <t>RIVER-BETHEL</t>
  </si>
  <si>
    <t>CAMP</t>
  </si>
  <si>
    <t>KOZACZKA</t>
  </si>
  <si>
    <t>Shush</t>
  </si>
  <si>
    <t>YOUNIS</t>
  </si>
  <si>
    <t>Gubran</t>
  </si>
  <si>
    <t>Jet</t>
  </si>
  <si>
    <t>GUNERA AGUILAR</t>
  </si>
  <si>
    <t xml:space="preserve">JASE </t>
  </si>
  <si>
    <t>CADIZ</t>
  </si>
  <si>
    <t>Shayus</t>
  </si>
  <si>
    <t>Mishra</t>
  </si>
  <si>
    <t>Mathai</t>
  </si>
  <si>
    <t xml:space="preserve">BEAU </t>
  </si>
  <si>
    <t>PORTER</t>
  </si>
  <si>
    <t>Colten</t>
  </si>
  <si>
    <t>Burulia</t>
  </si>
  <si>
    <t>Mumma</t>
  </si>
  <si>
    <t>Bennett</t>
  </si>
  <si>
    <t>Villena</t>
  </si>
  <si>
    <t>Vea</t>
  </si>
  <si>
    <t xml:space="preserve">Rodrigo </t>
  </si>
  <si>
    <t xml:space="preserve">Mendieta </t>
  </si>
  <si>
    <t>Cohen</t>
  </si>
  <si>
    <t>Squiers</t>
  </si>
  <si>
    <t>Yajat</t>
  </si>
  <si>
    <t>DAHIYA</t>
  </si>
  <si>
    <t>Cribbs</t>
  </si>
  <si>
    <t>Xavien</t>
  </si>
  <si>
    <t>DE VERA</t>
  </si>
  <si>
    <t>Soobeom</t>
  </si>
  <si>
    <t>Winn</t>
  </si>
  <si>
    <t>Kaizen</t>
  </si>
  <si>
    <t>Nekoba</t>
  </si>
  <si>
    <t>Dustan</t>
  </si>
  <si>
    <t>HUI</t>
  </si>
  <si>
    <t>Toran</t>
  </si>
  <si>
    <t>CORONEL</t>
  </si>
  <si>
    <t>AMENDANO</t>
  </si>
  <si>
    <t>Carr</t>
  </si>
  <si>
    <t>Naman</t>
  </si>
  <si>
    <t>Yoshi</t>
  </si>
  <si>
    <t>BLOXHAM</t>
  </si>
  <si>
    <t xml:space="preserve"> Saahil </t>
  </si>
  <si>
    <t xml:space="preserve"> Deshpande</t>
  </si>
  <si>
    <t>Treyton</t>
  </si>
  <si>
    <t>Paul Andre</t>
  </si>
  <si>
    <t>GOLEZ</t>
  </si>
  <si>
    <t xml:space="preserve">Usandivares </t>
  </si>
  <si>
    <t>Toribio</t>
  </si>
  <si>
    <t>Giovani</t>
  </si>
  <si>
    <t>Robledo</t>
  </si>
  <si>
    <t>ALEKSANDR</t>
  </si>
  <si>
    <t>McKesson</t>
  </si>
  <si>
    <t>Pearce</t>
  </si>
  <si>
    <t>SOLORZANO WONG</t>
  </si>
  <si>
    <t>sebastian</t>
  </si>
  <si>
    <t>fic</t>
  </si>
  <si>
    <t>Pickel</t>
  </si>
  <si>
    <t>JEGAN</t>
  </si>
  <si>
    <t>Tate</t>
  </si>
  <si>
    <t>REEVES</t>
  </si>
  <si>
    <t>Caceres</t>
  </si>
  <si>
    <t>Antic</t>
  </si>
  <si>
    <t>Ezekiel John</t>
  </si>
  <si>
    <t>TALAVERA</t>
  </si>
  <si>
    <t>Mikael</t>
  </si>
  <si>
    <t>LaBelle</t>
  </si>
  <si>
    <t>Vierra</t>
  </si>
  <si>
    <t>LIZARDIALBINO</t>
  </si>
  <si>
    <t>COOPER</t>
  </si>
  <si>
    <t>Emmitt</t>
  </si>
  <si>
    <t>BURRELL</t>
  </si>
  <si>
    <t>Whiteman</t>
  </si>
  <si>
    <t>Salman</t>
  </si>
  <si>
    <t>LÃ³pez rico</t>
  </si>
  <si>
    <t>Bryant</t>
  </si>
  <si>
    <t>SANTANA</t>
  </si>
  <si>
    <t>Shivansh</t>
  </si>
  <si>
    <t>Tomar</t>
  </si>
  <si>
    <t>Foster</t>
  </si>
  <si>
    <t>Darnell</t>
  </si>
  <si>
    <t>Hubbard</t>
  </si>
  <si>
    <t>BETANCOURT</t>
  </si>
  <si>
    <t>Saturn-Q</t>
  </si>
  <si>
    <t>Shamsid-Deen</t>
  </si>
  <si>
    <t xml:space="preserve"> Cameron</t>
  </si>
  <si>
    <t xml:space="preserve"> McCallum</t>
  </si>
  <si>
    <t>Teanikumi</t>
  </si>
  <si>
    <t>REHAK</t>
  </si>
  <si>
    <t>Bohnhoff</t>
  </si>
  <si>
    <t>Eliah</t>
  </si>
  <si>
    <t>CRIBBS</t>
  </si>
  <si>
    <t>De Vera</t>
  </si>
  <si>
    <t>Prestileo</t>
  </si>
  <si>
    <t>Licxandru</t>
  </si>
  <si>
    <t>Muhammad</t>
  </si>
  <si>
    <t>Artak</t>
  </si>
  <si>
    <t>SHATVERYAN</t>
  </si>
  <si>
    <t>Rennewitz</t>
  </si>
  <si>
    <t>NICKOLOFF</t>
  </si>
  <si>
    <t>Cormac</t>
  </si>
  <si>
    <t>Fogerty</t>
  </si>
  <si>
    <t>Jamez</t>
  </si>
  <si>
    <t>Gise</t>
  </si>
  <si>
    <t xml:space="preserve"> Zidane</t>
  </si>
  <si>
    <t>Amarak</t>
  </si>
  <si>
    <t>CHHIN</t>
  </si>
  <si>
    <t>PETROSIAN</t>
  </si>
  <si>
    <t>Trikas</t>
  </si>
  <si>
    <t>Syed Mujtaba</t>
  </si>
  <si>
    <t>HAIDER</t>
  </si>
  <si>
    <t xml:space="preserve">Brylin </t>
  </si>
  <si>
    <t xml:space="preserve">Neely </t>
  </si>
  <si>
    <t>Radman</t>
  </si>
  <si>
    <t>Fardad</t>
  </si>
  <si>
    <t>WAITE</t>
  </si>
  <si>
    <t xml:space="preserve">EMET </t>
  </si>
  <si>
    <t>MENDEZ</t>
  </si>
  <si>
    <t>Stacy</t>
  </si>
  <si>
    <t>Eason</t>
  </si>
  <si>
    <t>Bao</t>
  </si>
  <si>
    <t>QUINN</t>
  </si>
  <si>
    <t>Irvin</t>
  </si>
  <si>
    <t>Rider</t>
  </si>
  <si>
    <t>Bell</t>
  </si>
  <si>
    <t>LOR</t>
  </si>
  <si>
    <t>Avelino</t>
  </si>
  <si>
    <t>Saashin</t>
  </si>
  <si>
    <t>Sathish</t>
  </si>
  <si>
    <t>Keene</t>
  </si>
  <si>
    <t>Stephen</t>
  </si>
  <si>
    <t>Milano</t>
  </si>
  <si>
    <t>Conner</t>
  </si>
  <si>
    <t>Buckley</t>
  </si>
  <si>
    <t>Abner</t>
  </si>
  <si>
    <t>TADEO</t>
  </si>
  <si>
    <t>Shoncalvin</t>
  </si>
  <si>
    <t>Tillett</t>
  </si>
  <si>
    <t>Pabloandres</t>
  </si>
  <si>
    <t>Jackie</t>
  </si>
  <si>
    <t>Korbyn</t>
  </si>
  <si>
    <t>Andrei</t>
  </si>
  <si>
    <t>GUSAROV</t>
  </si>
  <si>
    <t>Siddhant</t>
  </si>
  <si>
    <t>Chiara</t>
  </si>
  <si>
    <t>Bhattacharjee</t>
  </si>
  <si>
    <t>Sulouff</t>
  </si>
  <si>
    <t>Kenton</t>
  </si>
  <si>
    <t>oliver</t>
  </si>
  <si>
    <t>Anguiano</t>
  </si>
  <si>
    <t>Brody</t>
  </si>
  <si>
    <t>Baalbaki</t>
  </si>
  <si>
    <t>DISLA</t>
  </si>
  <si>
    <t xml:space="preserve">TEYSIAN </t>
  </si>
  <si>
    <t>PONCE</t>
  </si>
  <si>
    <t xml:space="preserve">Ronin </t>
  </si>
  <si>
    <t>Cesar</t>
  </si>
  <si>
    <t>Perez Perez</t>
  </si>
  <si>
    <t>Harvey</t>
  </si>
  <si>
    <t>QU</t>
  </si>
  <si>
    <t>Creasey</t>
  </si>
  <si>
    <t>GEOVANI</t>
  </si>
  <si>
    <t>Vimpany</t>
  </si>
  <si>
    <t xml:space="preserve">Danny </t>
  </si>
  <si>
    <t>Carias</t>
  </si>
  <si>
    <t>ARMENTA</t>
  </si>
  <si>
    <t>Jalomo Vega</t>
  </si>
  <si>
    <t>Fleury</t>
  </si>
  <si>
    <t>AMBROSO</t>
  </si>
  <si>
    <t>Irfaan</t>
  </si>
  <si>
    <t>Roy</t>
  </si>
  <si>
    <t>Ettan</t>
  </si>
  <si>
    <t>Vijay</t>
  </si>
  <si>
    <t>Advait</t>
  </si>
  <si>
    <t>Stetson</t>
  </si>
  <si>
    <t>O'Neal</t>
  </si>
  <si>
    <t>Malone</t>
  </si>
  <si>
    <t>KWONG</t>
  </si>
  <si>
    <t xml:space="preserve">DESMOND-KING </t>
  </si>
  <si>
    <t>PACUBAS</t>
  </si>
  <si>
    <t>Canaan</t>
  </si>
  <si>
    <t>Leatherman</t>
  </si>
  <si>
    <t>VITEK</t>
  </si>
  <si>
    <t>armstrong</t>
  </si>
  <si>
    <t>ANGEL</t>
  </si>
  <si>
    <t>Aldin</t>
  </si>
  <si>
    <t>Svraka</t>
  </si>
  <si>
    <t>Hansen</t>
  </si>
  <si>
    <t>daniel</t>
  </si>
  <si>
    <t xml:space="preserve"> Iskandar</t>
  </si>
  <si>
    <t xml:space="preserve"> Khudoyberdiev </t>
  </si>
  <si>
    <t>Baigelman</t>
  </si>
  <si>
    <t>Glodek</t>
  </si>
  <si>
    <t xml:space="preserve">TAI </t>
  </si>
  <si>
    <t>Gibson</t>
  </si>
  <si>
    <t>Aayush</t>
  </si>
  <si>
    <t>Sonawadekar</t>
  </si>
  <si>
    <t>Glynn</t>
  </si>
  <si>
    <t>Anson</t>
  </si>
  <si>
    <t>THAO</t>
  </si>
  <si>
    <t>Glendening</t>
  </si>
  <si>
    <t>Sardor</t>
  </si>
  <si>
    <t>Olimdjonov</t>
  </si>
  <si>
    <t>Benicio</t>
  </si>
  <si>
    <t>Dujovne</t>
  </si>
  <si>
    <t>Sabareesh</t>
  </si>
  <si>
    <t>RAJASEKARAN</t>
  </si>
  <si>
    <t>Ian A.</t>
  </si>
  <si>
    <t>PETERSON</t>
  </si>
  <si>
    <t>TILLETT</t>
  </si>
  <si>
    <t>MERCADO</t>
  </si>
  <si>
    <t>Yunoo</t>
  </si>
  <si>
    <t>Glenn</t>
  </si>
  <si>
    <t>Hoffman</t>
  </si>
  <si>
    <t>TreviÃ±o</t>
  </si>
  <si>
    <t>Vihaan</t>
  </si>
  <si>
    <t>Dasari</t>
  </si>
  <si>
    <t>Meggs</t>
  </si>
  <si>
    <t>Beckway</t>
  </si>
  <si>
    <t>Carruthers</t>
  </si>
  <si>
    <t>Tawney</t>
  </si>
  <si>
    <t xml:space="preserve">AIDEN </t>
  </si>
  <si>
    <t>VALBUENA</t>
  </si>
  <si>
    <t>Ashrafi</t>
  </si>
  <si>
    <t>Ross</t>
  </si>
  <si>
    <t>Lexsen</t>
  </si>
  <si>
    <t>DESMOND-KING</t>
  </si>
  <si>
    <t>Zola</t>
  </si>
  <si>
    <t xml:space="preserve">WINSTON </t>
  </si>
  <si>
    <t>OTO</t>
  </si>
  <si>
    <t>Treviño</t>
  </si>
  <si>
    <t xml:space="preserve">Eli </t>
  </si>
  <si>
    <t xml:space="preserve">John-Garibaldi </t>
  </si>
  <si>
    <t>William Hongyi</t>
  </si>
  <si>
    <t>Ostrov</t>
  </si>
  <si>
    <t>Lacap</t>
  </si>
  <si>
    <t>KHYLAY</t>
  </si>
  <si>
    <t>Abel</t>
  </si>
  <si>
    <t>Corneanu</t>
  </si>
  <si>
    <t>Valeri</t>
  </si>
  <si>
    <t>MURADYAN</t>
  </si>
  <si>
    <t>Yutong</t>
  </si>
  <si>
    <t xml:space="preserve"> Joel</t>
  </si>
  <si>
    <t xml:space="preserve"> Holley</t>
  </si>
  <si>
    <t>Dwayne</t>
  </si>
  <si>
    <t>Helm</t>
  </si>
  <si>
    <t>Cuaresma</t>
  </si>
  <si>
    <t>Everardo</t>
  </si>
  <si>
    <t>Derek Tristan</t>
  </si>
  <si>
    <t>Bugauisan</t>
  </si>
  <si>
    <t>MALLICK</t>
  </si>
  <si>
    <t>Manzaro</t>
  </si>
  <si>
    <t>Dave</t>
  </si>
  <si>
    <t>Doyle</t>
  </si>
  <si>
    <t>Ethaniel</t>
  </si>
  <si>
    <t>Andres</t>
  </si>
  <si>
    <t>Powell</t>
  </si>
  <si>
    <t>NG</t>
  </si>
  <si>
    <t>Gionni</t>
  </si>
  <si>
    <t>PEARSON</t>
  </si>
  <si>
    <t>MOSQUERA</t>
  </si>
  <si>
    <t>Finnegan</t>
  </si>
  <si>
    <t>Eppler</t>
  </si>
  <si>
    <t>Ramses</t>
  </si>
  <si>
    <t>Arroyo-Perez</t>
  </si>
  <si>
    <t xml:space="preserve">John Anthony </t>
  </si>
  <si>
    <t>Somarriba</t>
  </si>
  <si>
    <t xml:space="preserve">KINGSTON </t>
  </si>
  <si>
    <t>Reed</t>
  </si>
  <si>
    <t>RECTA</t>
  </si>
  <si>
    <t>Maceson</t>
  </si>
  <si>
    <t>DELA PENA</t>
  </si>
  <si>
    <t>Soto</t>
  </si>
  <si>
    <t>Higgins</t>
  </si>
  <si>
    <t>Muhammad Ali</t>
  </si>
  <si>
    <t>Isoev</t>
  </si>
  <si>
    <t>Sammy</t>
  </si>
  <si>
    <t>Ramadan</t>
  </si>
  <si>
    <t>Dong</t>
  </si>
  <si>
    <t>Wilhite</t>
  </si>
  <si>
    <t>La Voy</t>
  </si>
  <si>
    <t>Alexander Rafael</t>
  </si>
  <si>
    <t>ANGELES</t>
  </si>
  <si>
    <t>Owyn</t>
  </si>
  <si>
    <t>Jimerson</t>
  </si>
  <si>
    <t>Kinserly</t>
  </si>
  <si>
    <t>Dwight</t>
  </si>
  <si>
    <t>McCollum</t>
  </si>
  <si>
    <t>Quilon</t>
  </si>
  <si>
    <t>Joey</t>
  </si>
  <si>
    <t xml:space="preserve">RYLEY </t>
  </si>
  <si>
    <t>HALMOS</t>
  </si>
  <si>
    <t>JAYSON</t>
  </si>
  <si>
    <t>MANZUR</t>
  </si>
  <si>
    <t>Houghton</t>
  </si>
  <si>
    <t>Sujal</t>
  </si>
  <si>
    <t>Thor</t>
  </si>
  <si>
    <t>Kenniston</t>
  </si>
  <si>
    <t>Ysaias</t>
  </si>
  <si>
    <t>Rojas</t>
  </si>
  <si>
    <t>Shahan</t>
  </si>
  <si>
    <t>ASEMOTA</t>
  </si>
  <si>
    <t>Dorsey</t>
  </si>
  <si>
    <t>lu</t>
  </si>
  <si>
    <t>Abreu</t>
  </si>
  <si>
    <t>Chelco</t>
  </si>
  <si>
    <t>Vongphakdy</t>
  </si>
  <si>
    <t>BEN SIMON</t>
  </si>
  <si>
    <t>Temujin</t>
  </si>
  <si>
    <t>Slack</t>
  </si>
  <si>
    <t>Kravchenko</t>
  </si>
  <si>
    <t>Buraq</t>
  </si>
  <si>
    <t>DIEME</t>
  </si>
  <si>
    <t xml:space="preserve"> Koah</t>
  </si>
  <si>
    <t xml:space="preserve"> Scaggs</t>
  </si>
  <si>
    <t>FRUNZI</t>
  </si>
  <si>
    <t xml:space="preserve"> Axel</t>
  </si>
  <si>
    <t xml:space="preserve"> Amaro</t>
  </si>
  <si>
    <t>Caio</t>
  </si>
  <si>
    <t>Azevedo</t>
  </si>
  <si>
    <t>CERVANTES</t>
  </si>
  <si>
    <t>Javon</t>
  </si>
  <si>
    <t>Deckard</t>
  </si>
  <si>
    <t>Hugo</t>
  </si>
  <si>
    <t>ISTOMINWOOD</t>
  </si>
  <si>
    <t>Alipio</t>
  </si>
  <si>
    <t>Agoo</t>
  </si>
  <si>
    <t>Teran</t>
  </si>
  <si>
    <t>MORAN</t>
  </si>
  <si>
    <t>MENZELLA</t>
  </si>
  <si>
    <t>Agustin</t>
  </si>
  <si>
    <t>Gomez Morales</t>
  </si>
  <si>
    <t>Artsiom</t>
  </si>
  <si>
    <t>Shut</t>
  </si>
  <si>
    <t>MOUSTAHFID</t>
  </si>
  <si>
    <t>FERNANDEZ HUERTA</t>
  </si>
  <si>
    <t>Berrones</t>
  </si>
  <si>
    <t xml:space="preserve">Collin </t>
  </si>
  <si>
    <t xml:space="preserve">Leary </t>
  </si>
  <si>
    <t>Allan</t>
  </si>
  <si>
    <t>Hanley</t>
  </si>
  <si>
    <t>Uriel</t>
  </si>
  <si>
    <t>ENRIQUEZ</t>
  </si>
  <si>
    <t xml:space="preserve">Dylan </t>
  </si>
  <si>
    <t xml:space="preserve">Naspud </t>
  </si>
  <si>
    <t>Emryck</t>
  </si>
  <si>
    <t>EARL</t>
  </si>
  <si>
    <t>Gunner</t>
  </si>
  <si>
    <t>Dahl</t>
  </si>
  <si>
    <t>Sameer</t>
  </si>
  <si>
    <t>Vasisht</t>
  </si>
  <si>
    <t>jake</t>
  </si>
  <si>
    <t>zheng</t>
  </si>
  <si>
    <t>Cralle</t>
  </si>
  <si>
    <t>Cain</t>
  </si>
  <si>
    <t xml:space="preserve"> Temujin</t>
  </si>
  <si>
    <t xml:space="preserve"> Chen</t>
  </si>
  <si>
    <t>Lucci</t>
  </si>
  <si>
    <t>CORPUS</t>
  </si>
  <si>
    <t xml:space="preserve">KAMANU’ULA </t>
  </si>
  <si>
    <t>Viraaj</t>
  </si>
  <si>
    <t>TOTLA</t>
  </si>
  <si>
    <t>Ashrith Rao</t>
  </si>
  <si>
    <t>Vola</t>
  </si>
  <si>
    <t>Davis II</t>
  </si>
  <si>
    <t>TSZ-SIN</t>
  </si>
  <si>
    <t>DENG</t>
  </si>
  <si>
    <t>Zhan Achilles</t>
  </si>
  <si>
    <t>San Jose</t>
  </si>
  <si>
    <t>Smitko</t>
  </si>
  <si>
    <t>Gerardo</t>
  </si>
  <si>
    <t>MAR</t>
  </si>
  <si>
    <t>LaLiberte</t>
  </si>
  <si>
    <t>Hernan</t>
  </si>
  <si>
    <t>HO</t>
  </si>
  <si>
    <t>Reyansh</t>
  </si>
  <si>
    <t>Sarna</t>
  </si>
  <si>
    <t>allan</t>
  </si>
  <si>
    <t>ramirez</t>
  </si>
  <si>
    <t>Billy</t>
  </si>
  <si>
    <t>Coleman</t>
  </si>
  <si>
    <t>FARRIS</t>
  </si>
  <si>
    <t>Kaushal</t>
  </si>
  <si>
    <t>INGAR</t>
  </si>
  <si>
    <t>Tatum</t>
  </si>
  <si>
    <t>Rhaegar</t>
  </si>
  <si>
    <t>Exavier</t>
  </si>
  <si>
    <t xml:space="preserve"> Jose Antuam</t>
  </si>
  <si>
    <t>EDUAR</t>
  </si>
  <si>
    <t>OCHOA VILLALTA</t>
  </si>
  <si>
    <t>Jeanlucca</t>
  </si>
  <si>
    <t>Emad</t>
  </si>
  <si>
    <t xml:space="preserve"> Dante</t>
  </si>
  <si>
    <t xml:space="preserve"> Jacques</t>
  </si>
  <si>
    <t>Thiago</t>
  </si>
  <si>
    <t>DeLeon Perez</t>
  </si>
  <si>
    <t>Lowe-Butruille</t>
  </si>
  <si>
    <t xml:space="preserve">Jorge Alejandro </t>
  </si>
  <si>
    <t xml:space="preserve">Padilla </t>
  </si>
  <si>
    <t>Fitzpatrick</t>
  </si>
  <si>
    <t>Goei</t>
  </si>
  <si>
    <t>Bowen</t>
  </si>
  <si>
    <t>GALSTYAN</t>
  </si>
  <si>
    <t>ADRIEL</t>
  </si>
  <si>
    <t>Zahan</t>
  </si>
  <si>
    <t>CHACHAD</t>
  </si>
  <si>
    <t>Garman</t>
  </si>
  <si>
    <t>MURO</t>
  </si>
  <si>
    <t>De Leon</t>
  </si>
  <si>
    <t>Arora</t>
  </si>
  <si>
    <t xml:space="preserve">ZEN </t>
  </si>
  <si>
    <t>SUAN</t>
  </si>
  <si>
    <t xml:space="preserve">Edgar </t>
  </si>
  <si>
    <t>Blanchard</t>
  </si>
  <si>
    <t xml:space="preserve">DOMINIC </t>
  </si>
  <si>
    <t>Balibalos</t>
  </si>
  <si>
    <t>Echevarria</t>
  </si>
  <si>
    <t>Lightburn</t>
  </si>
  <si>
    <t>Chacon</t>
  </si>
  <si>
    <t>Alexandru</t>
  </si>
  <si>
    <t>Stanciu</t>
  </si>
  <si>
    <t>KATKOV</t>
  </si>
  <si>
    <t>Neil</t>
  </si>
  <si>
    <t>Gill</t>
  </si>
  <si>
    <t>Dohyun</t>
  </si>
  <si>
    <t>Back</t>
  </si>
  <si>
    <t>Muro</t>
  </si>
  <si>
    <t>BARLEV</t>
  </si>
  <si>
    <t>Hassiel</t>
  </si>
  <si>
    <t>Zen</t>
  </si>
  <si>
    <t>Suan</t>
  </si>
  <si>
    <t>Kayden Jesus</t>
  </si>
  <si>
    <t>ALEMAN RODRIGUEZ</t>
  </si>
  <si>
    <t>Jadson</t>
  </si>
  <si>
    <t>Celis</t>
  </si>
  <si>
    <t xml:space="preserve">Kendrick </t>
  </si>
  <si>
    <t>Collado</t>
  </si>
  <si>
    <t>SIMOS</t>
  </si>
  <si>
    <t>Peytonmarie</t>
  </si>
  <si>
    <t>ALNAS</t>
  </si>
  <si>
    <t>VALIENTE</t>
  </si>
  <si>
    <t>Liala</t>
  </si>
  <si>
    <t>WILLIAMS</t>
  </si>
  <si>
    <t>Kiari</t>
  </si>
  <si>
    <t>Delaney</t>
  </si>
  <si>
    <t>O'ROURKE</t>
  </si>
  <si>
    <t>Elena</t>
  </si>
  <si>
    <t>Kymber</t>
  </si>
  <si>
    <t>HALL</t>
  </si>
  <si>
    <t>Reese</t>
  </si>
  <si>
    <t>Ameya</t>
  </si>
  <si>
    <t>Yuki</t>
  </si>
  <si>
    <t>Emi</t>
  </si>
  <si>
    <t>Layla</t>
  </si>
  <si>
    <t>MUSTERMAN</t>
  </si>
  <si>
    <t>MARQUEZ ZAZUETA</t>
  </si>
  <si>
    <t>DAON</t>
  </si>
  <si>
    <t>Aemilie</t>
  </si>
  <si>
    <t>Ligiht</t>
  </si>
  <si>
    <t>Francesca</t>
  </si>
  <si>
    <t>LIWASAN</t>
  </si>
  <si>
    <t>Reighna</t>
  </si>
  <si>
    <t>LOLLY</t>
  </si>
  <si>
    <t>JAYLEENE</t>
  </si>
  <si>
    <t>Raiyne</t>
  </si>
  <si>
    <t>Greta</t>
  </si>
  <si>
    <t>Frenkel</t>
  </si>
  <si>
    <t>Leleanna</t>
  </si>
  <si>
    <t>Supan</t>
  </si>
  <si>
    <t>Foris</t>
  </si>
  <si>
    <t xml:space="preserve">Sophia </t>
  </si>
  <si>
    <t>Addyson</t>
  </si>
  <si>
    <t>Amerie</t>
  </si>
  <si>
    <t>OTAKE</t>
  </si>
  <si>
    <t>Kieryn</t>
  </si>
  <si>
    <t>Juanita</t>
  </si>
  <si>
    <t>Nyla</t>
  </si>
  <si>
    <t>Mackenzie</t>
  </si>
  <si>
    <t>Maddison</t>
  </si>
  <si>
    <t>Nabya</t>
  </si>
  <si>
    <t xml:space="preserve">Sharma </t>
  </si>
  <si>
    <t xml:space="preserve"> Bricia</t>
  </si>
  <si>
    <t>Kiera</t>
  </si>
  <si>
    <t>HOLMES</t>
  </si>
  <si>
    <t>Charlize</t>
  </si>
  <si>
    <t>Elsa</t>
  </si>
  <si>
    <t>Lolly</t>
  </si>
  <si>
    <t>Mariely</t>
  </si>
  <si>
    <t>SOJO</t>
  </si>
  <si>
    <t>WIESE</t>
  </si>
  <si>
    <t>Bonn</t>
  </si>
  <si>
    <t>Luna</t>
  </si>
  <si>
    <t>SUEN</t>
  </si>
  <si>
    <t>Wynter</t>
  </si>
  <si>
    <t>Deeti</t>
  </si>
  <si>
    <t>Ahelia</t>
  </si>
  <si>
    <t>BAKSH</t>
  </si>
  <si>
    <t>ISABELLA</t>
  </si>
  <si>
    <t>SEDLIAROVA</t>
  </si>
  <si>
    <t>Chernolutskiy</t>
  </si>
  <si>
    <t>Valerie</t>
  </si>
  <si>
    <t>Sienna</t>
  </si>
  <si>
    <t>Puleo</t>
  </si>
  <si>
    <t>Arden</t>
  </si>
  <si>
    <t>Sammie</t>
  </si>
  <si>
    <t>Hadidi</t>
  </si>
  <si>
    <t>Marold</t>
  </si>
  <si>
    <t xml:space="preserve"> Ella</t>
  </si>
  <si>
    <t xml:space="preserve"> Cessar</t>
  </si>
  <si>
    <t>Mckenzie</t>
  </si>
  <si>
    <t>isabella</t>
  </si>
  <si>
    <t>NISAN</t>
  </si>
  <si>
    <t>ARAS</t>
  </si>
  <si>
    <t>Kailani</t>
  </si>
  <si>
    <t>Alessandra</t>
  </si>
  <si>
    <t>Maria Guadalupe</t>
  </si>
  <si>
    <t>CARRILLO VIRELAS</t>
  </si>
  <si>
    <t>KOCHENGINA</t>
  </si>
  <si>
    <t>Dhanashi</t>
  </si>
  <si>
    <t>Dhriti</t>
  </si>
  <si>
    <t>Brooklynn</t>
  </si>
  <si>
    <t>Amelia Jo</t>
  </si>
  <si>
    <t>Saneyi</t>
  </si>
  <si>
    <t>Sanandi</t>
  </si>
  <si>
    <t xml:space="preserve"> Kinsey</t>
  </si>
  <si>
    <t>Jhosleidy</t>
  </si>
  <si>
    <t>Salma</t>
  </si>
  <si>
    <t>Chortani</t>
  </si>
  <si>
    <t>Serena</t>
  </si>
  <si>
    <t>Basulto</t>
  </si>
  <si>
    <t>GILMORE</t>
  </si>
  <si>
    <t>Kathryn</t>
  </si>
  <si>
    <t>Aaliyah</t>
  </si>
  <si>
    <t>MONREAL</t>
  </si>
  <si>
    <t>Bianka</t>
  </si>
  <si>
    <t>Patricia</t>
  </si>
  <si>
    <t>Martinis</t>
  </si>
  <si>
    <t>Pabon</t>
  </si>
  <si>
    <t>Bonczar</t>
  </si>
  <si>
    <t>Chanthaseng</t>
  </si>
  <si>
    <t>Gabrielle</t>
  </si>
  <si>
    <t>Salvador</t>
  </si>
  <si>
    <t>Gisell</t>
  </si>
  <si>
    <t>Chyler</t>
  </si>
  <si>
    <t>Supnet</t>
  </si>
  <si>
    <t>GISELL</t>
  </si>
  <si>
    <t>Natalija</t>
  </si>
  <si>
    <t>Lukovic</t>
  </si>
  <si>
    <t>Lasio</t>
  </si>
  <si>
    <t>Mathis</t>
  </si>
  <si>
    <t>Pelin</t>
  </si>
  <si>
    <t>Kose</t>
  </si>
  <si>
    <t>Iris</t>
  </si>
  <si>
    <t>LIENG</t>
  </si>
  <si>
    <t xml:space="preserve"> Abigail</t>
  </si>
  <si>
    <t>Azalea</t>
  </si>
  <si>
    <t>PELLEY</t>
  </si>
  <si>
    <t>Vina</t>
  </si>
  <si>
    <t>Amalia</t>
  </si>
  <si>
    <t>MALDONADO</t>
  </si>
  <si>
    <t>Abaga</t>
  </si>
  <si>
    <t>Cady</t>
  </si>
  <si>
    <t>Naphaphone</t>
  </si>
  <si>
    <t>Rasavongseuk</t>
  </si>
  <si>
    <t>Charlise</t>
  </si>
  <si>
    <t>Veronica</t>
  </si>
  <si>
    <t>GAAR</t>
  </si>
  <si>
    <t>Guinevere</t>
  </si>
  <si>
    <t>Moore</t>
  </si>
  <si>
    <t>Macauley</t>
  </si>
  <si>
    <t>Roisin</t>
  </si>
  <si>
    <t xml:space="preserve"> Imogen</t>
  </si>
  <si>
    <t xml:space="preserve"> Pierce</t>
  </si>
  <si>
    <t>STACY</t>
  </si>
  <si>
    <t>LUNA LOPEZ</t>
  </si>
  <si>
    <t>TEODORO</t>
  </si>
  <si>
    <t>MANZO</t>
  </si>
  <si>
    <t>VELASQUEZ</t>
  </si>
  <si>
    <t>Sravya Sudheer</t>
  </si>
  <si>
    <t>CHEMUDUGUNTA</t>
  </si>
  <si>
    <t>Donner</t>
  </si>
  <si>
    <t>ALIYAH</t>
  </si>
  <si>
    <t>ESPIRITU</t>
  </si>
  <si>
    <t>Gisele</t>
  </si>
  <si>
    <t>Anoushka</t>
  </si>
  <si>
    <t>Raghavan</t>
  </si>
  <si>
    <t>Molina Westlare</t>
  </si>
  <si>
    <t>Ayennah</t>
  </si>
  <si>
    <t>Lor</t>
  </si>
  <si>
    <t>Kristal</t>
  </si>
  <si>
    <t>Jaylene</t>
  </si>
  <si>
    <t>London</t>
  </si>
  <si>
    <t>Drabik</t>
  </si>
  <si>
    <t>Regina</t>
  </si>
  <si>
    <t>Barrett</t>
  </si>
  <si>
    <t>MORADIAN</t>
  </si>
  <si>
    <t>Ai-Vy</t>
  </si>
  <si>
    <t>female</t>
  </si>
  <si>
    <t>Josselyn</t>
  </si>
  <si>
    <t>MUKHUTDINOV</t>
  </si>
  <si>
    <t>summer</t>
  </si>
  <si>
    <t>Swathi</t>
  </si>
  <si>
    <t>Kaylynn</t>
  </si>
  <si>
    <t>BARCO</t>
  </si>
  <si>
    <t>Mannat</t>
  </si>
  <si>
    <t>Briella</t>
  </si>
  <si>
    <t>BUAN</t>
  </si>
  <si>
    <t>Aellirea</t>
  </si>
  <si>
    <t>Semidey</t>
  </si>
  <si>
    <t>Romes</t>
  </si>
  <si>
    <t>Zhou</t>
  </si>
  <si>
    <t>Geraldine</t>
  </si>
  <si>
    <t>Aquaro</t>
  </si>
  <si>
    <t>Turi</t>
  </si>
  <si>
    <t>Pecina</t>
  </si>
  <si>
    <t>NESSIER</t>
  </si>
  <si>
    <t>HWANGBO</t>
  </si>
  <si>
    <t>Levandovskiy</t>
  </si>
  <si>
    <t>XIE</t>
  </si>
  <si>
    <t>Maisie</t>
  </si>
  <si>
    <t>Gorelik</t>
  </si>
  <si>
    <t>PACIO</t>
  </si>
  <si>
    <t>NEKALA</t>
  </si>
  <si>
    <t xml:space="preserve">Archisha </t>
  </si>
  <si>
    <t>Maurya</t>
  </si>
  <si>
    <t xml:space="preserve"> Yaretzi</t>
  </si>
  <si>
    <t xml:space="preserve"> Garcia</t>
  </si>
  <si>
    <t>Arellano</t>
  </si>
  <si>
    <t xml:space="preserve">Brooklyn </t>
  </si>
  <si>
    <t xml:space="preserve">ESTEVES </t>
  </si>
  <si>
    <t>KROSKY</t>
  </si>
  <si>
    <t>Velderrain</t>
  </si>
  <si>
    <t>ARI</t>
  </si>
  <si>
    <t>Alexandria</t>
  </si>
  <si>
    <t>Guevara</t>
  </si>
  <si>
    <t>Ophelia</t>
  </si>
  <si>
    <t>Evelynn</t>
  </si>
  <si>
    <t>Breuer</t>
  </si>
  <si>
    <t>Alinah</t>
  </si>
  <si>
    <t>CUEVAS</t>
  </si>
  <si>
    <t>Ariya</t>
  </si>
  <si>
    <t>Tyson</t>
  </si>
  <si>
    <t>Anabel</t>
  </si>
  <si>
    <t>CIFUENTES</t>
  </si>
  <si>
    <t>Jaina</t>
  </si>
  <si>
    <t>NIKAYLA</t>
  </si>
  <si>
    <t>RAMNATH</t>
  </si>
  <si>
    <t>Vasilev</t>
  </si>
  <si>
    <t>EVERLY</t>
  </si>
  <si>
    <t>BYON</t>
  </si>
  <si>
    <t>WHANG</t>
  </si>
  <si>
    <t>Elise Cecilia</t>
  </si>
  <si>
    <t>Madilyn</t>
  </si>
  <si>
    <t>VENTANILLA</t>
  </si>
  <si>
    <t>HUNG</t>
  </si>
  <si>
    <t xml:space="preserve"> JESSICA</t>
  </si>
  <si>
    <t xml:space="preserve"> BAILEY</t>
  </si>
  <si>
    <t>Kylee</t>
  </si>
  <si>
    <t>CARABALLO</t>
  </si>
  <si>
    <t>Alyssandra</t>
  </si>
  <si>
    <t>PARAISO</t>
  </si>
  <si>
    <t>STUTZMAN</t>
  </si>
  <si>
    <t>Byrne</t>
  </si>
  <si>
    <t>Yeanwoo</t>
  </si>
  <si>
    <t>Yuna</t>
  </si>
  <si>
    <t>Jordyn</t>
  </si>
  <si>
    <t>MARIELLA</t>
  </si>
  <si>
    <t>Esther</t>
  </si>
  <si>
    <t>MONTIE</t>
  </si>
  <si>
    <t>Lima</t>
  </si>
  <si>
    <t>BEESTON</t>
  </si>
  <si>
    <t>CAOILE</t>
  </si>
  <si>
    <t>Jennah</t>
  </si>
  <si>
    <t>Roselynn Sophia S</t>
  </si>
  <si>
    <t>Leilanie</t>
  </si>
  <si>
    <t>OLAGUE</t>
  </si>
  <si>
    <t>Shreeya</t>
  </si>
  <si>
    <t>Floria</t>
  </si>
  <si>
    <t>Mosa</t>
  </si>
  <si>
    <t>Journey</t>
  </si>
  <si>
    <t>Skyleigh</t>
  </si>
  <si>
    <t>Castro</t>
  </si>
  <si>
    <t>Skii</t>
  </si>
  <si>
    <t>FRAMERICHARDSON</t>
  </si>
  <si>
    <t>ABDELHALIM</t>
  </si>
  <si>
    <t>Nirely</t>
  </si>
  <si>
    <t>Eztli</t>
  </si>
  <si>
    <t>Brissia</t>
  </si>
  <si>
    <t>MONTANO</t>
  </si>
  <si>
    <t>Adalynn</t>
  </si>
  <si>
    <t>Stein</t>
  </si>
  <si>
    <t xml:space="preserve">Ayleen </t>
  </si>
  <si>
    <t>Rodarte</t>
  </si>
  <si>
    <t>OLIVARES</t>
  </si>
  <si>
    <t>Janellys</t>
  </si>
  <si>
    <t>TAVERAS</t>
  </si>
  <si>
    <t>Anabela</t>
  </si>
  <si>
    <t>Gretel</t>
  </si>
  <si>
    <t>ELEYNA</t>
  </si>
  <si>
    <t>Calin-Morales</t>
  </si>
  <si>
    <t>Bernal</t>
  </si>
  <si>
    <t>SOFIA</t>
  </si>
  <si>
    <t>Ahana</t>
  </si>
  <si>
    <t>Kuppadakkath</t>
  </si>
  <si>
    <t>Tiffany Ken</t>
  </si>
  <si>
    <t>Lacson</t>
  </si>
  <si>
    <t>Kaavya</t>
  </si>
  <si>
    <t>Thenmozhi Kumaran</t>
  </si>
  <si>
    <t>Amira</t>
  </si>
  <si>
    <t>DURANT</t>
  </si>
  <si>
    <t>Odeya</t>
  </si>
  <si>
    <t>Bianco</t>
  </si>
  <si>
    <t>Olivares</t>
  </si>
  <si>
    <t>Serin</t>
  </si>
  <si>
    <t>Cabel</t>
  </si>
  <si>
    <t>Maisy</t>
  </si>
  <si>
    <t>MacFann</t>
  </si>
  <si>
    <t>Eleny</t>
  </si>
  <si>
    <t>ZUNIGA</t>
  </si>
  <si>
    <t>Enayati</t>
  </si>
  <si>
    <t>Jianqiang</t>
  </si>
  <si>
    <t>Xie</t>
  </si>
  <si>
    <t>SEYED FARHANG</t>
  </si>
  <si>
    <t>MOUSAVIZADEH</t>
  </si>
  <si>
    <t xml:space="preserve">Leyva </t>
  </si>
  <si>
    <t>Pinedo</t>
  </si>
  <si>
    <t>LEA</t>
  </si>
  <si>
    <t>MAVE</t>
  </si>
  <si>
    <t xml:space="preserve">LUCI </t>
  </si>
  <si>
    <t>Concepcion</t>
  </si>
  <si>
    <t>ARTUR</t>
  </si>
  <si>
    <t xml:space="preserve">Joon </t>
  </si>
  <si>
    <t>MARISCALMEDINA</t>
  </si>
  <si>
    <t>KYLAN</t>
  </si>
  <si>
    <t>Abgaryan</t>
  </si>
  <si>
    <t>Julianna</t>
  </si>
  <si>
    <t>STYOPA</t>
  </si>
  <si>
    <t>Lara calderon</t>
  </si>
  <si>
    <t>McEvilley</t>
  </si>
  <si>
    <t xml:space="preserve">Katarina </t>
  </si>
  <si>
    <t xml:space="preserve"> Guevara</t>
  </si>
  <si>
    <t>Lisco</t>
  </si>
  <si>
    <t>Petrosyan</t>
  </si>
  <si>
    <t xml:space="preserve">MICHAEL JOSE </t>
  </si>
  <si>
    <t>Nersisyan</t>
  </si>
  <si>
    <t>MAXIMILIANO</t>
  </si>
  <si>
    <t>Sanchez Camarillo</t>
  </si>
  <si>
    <t>Michua</t>
  </si>
  <si>
    <t>Darabi</t>
  </si>
  <si>
    <t>Ishaan</t>
  </si>
  <si>
    <t>Zhong</t>
  </si>
  <si>
    <t>Hogaboam</t>
  </si>
  <si>
    <t xml:space="preserve">Phoenix </t>
  </si>
  <si>
    <t>Bendigo</t>
  </si>
  <si>
    <t>Patel</t>
  </si>
  <si>
    <t>Cabrera</t>
  </si>
  <si>
    <t>EMAAN</t>
  </si>
  <si>
    <t>Tyan</t>
  </si>
  <si>
    <t>Benecken</t>
  </si>
  <si>
    <t>coronado</t>
  </si>
  <si>
    <t>Quiroz</t>
  </si>
  <si>
    <t>MILAN</t>
  </si>
  <si>
    <t>Ben Simon</t>
  </si>
  <si>
    <t>Evangelista</t>
  </si>
  <si>
    <t>Ivy</t>
  </si>
  <si>
    <t>Vital</t>
  </si>
  <si>
    <t>Kameala</t>
  </si>
  <si>
    <t>Mayes</t>
  </si>
  <si>
    <t>Zhixi (Grace)</t>
  </si>
  <si>
    <t>Jron</t>
  </si>
  <si>
    <t>Chanax-zagal</t>
  </si>
  <si>
    <t>48.1kg-51kg</t>
  </si>
  <si>
    <t>51.1kg-55kg</t>
  </si>
  <si>
    <t>Under 45kg</t>
  </si>
  <si>
    <t>45.1kg-48kg</t>
  </si>
  <si>
    <t>Over 78kg</t>
  </si>
  <si>
    <t>55.1kg-59kg</t>
  </si>
  <si>
    <t>73.1kg-78kg</t>
  </si>
  <si>
    <t>63.1kg-68kg</t>
  </si>
  <si>
    <t>68.1kg-73kg</t>
  </si>
  <si>
    <t>59.1kg-63kg</t>
  </si>
  <si>
    <t>44.1kg-46kg</t>
  </si>
  <si>
    <t>46.1kg-49kg</t>
  </si>
  <si>
    <t>Under 42kg</t>
  </si>
  <si>
    <t>42.1kg-44kg</t>
  </si>
  <si>
    <t>Over 68kg</t>
  </si>
  <si>
    <t>49.1kg-52kg</t>
  </si>
  <si>
    <t>52.1kg-55kg</t>
  </si>
  <si>
    <t>37.1kg-41kg</t>
  </si>
  <si>
    <t>41.1kg-45kg</t>
  </si>
  <si>
    <t>Under 33kg</t>
  </si>
  <si>
    <t>33.1kg-37kg</t>
  </si>
  <si>
    <t>Over 65kg</t>
  </si>
  <si>
    <t>45.1kg-49kg</t>
  </si>
  <si>
    <t>61.1kg-65kg</t>
  </si>
  <si>
    <t>53.1kg-57kg</t>
  </si>
  <si>
    <t>57.1kg-61kg</t>
  </si>
  <si>
    <t>49.1kg-53kg</t>
  </si>
  <si>
    <t>58.1kg-63kg</t>
  </si>
  <si>
    <t>Under 54kg</t>
  </si>
  <si>
    <t>54.1kg-58kg</t>
  </si>
  <si>
    <t>Over 87kg</t>
  </si>
  <si>
    <t>68.1kg-74kg</t>
  </si>
  <si>
    <t>80.1kg-87kg</t>
  </si>
  <si>
    <t>74.1kg-80kg</t>
  </si>
  <si>
    <t>21.1kg-25kg</t>
  </si>
  <si>
    <t>25.1kg-30kg</t>
  </si>
  <si>
    <t>Under 58kg</t>
  </si>
  <si>
    <t>Over 80kg</t>
  </si>
  <si>
    <t>58.1kg-68kg</t>
  </si>
  <si>
    <t>68.1kg-80kg</t>
  </si>
  <si>
    <t>Under 30kg</t>
  </si>
  <si>
    <t>Over 40kg</t>
  </si>
  <si>
    <t>30.1kg-35kg</t>
  </si>
  <si>
    <t>35.1kg-40kg</t>
  </si>
  <si>
    <t>19.1kg-23kg</t>
  </si>
  <si>
    <t>23.1kg-27kg</t>
  </si>
  <si>
    <t>Under 21kg</t>
  </si>
  <si>
    <t>Over 30kg</t>
  </si>
  <si>
    <t>Under 19kg</t>
  </si>
  <si>
    <t>Over 27kg</t>
  </si>
  <si>
    <t>Under 29kg</t>
  </si>
  <si>
    <t>29.1kg-33kg</t>
  </si>
  <si>
    <t>Over 59kg</t>
  </si>
  <si>
    <t>41.1kg-44kg</t>
  </si>
  <si>
    <t>47.1kg-51kg</t>
  </si>
  <si>
    <t>44.1kg-47kg</t>
  </si>
  <si>
    <t/>
  </si>
  <si>
    <t>Under 46kg</t>
  </si>
  <si>
    <t>Over 73kg</t>
  </si>
  <si>
    <t>57.1kg-62kg</t>
  </si>
  <si>
    <t>67.1kg-73kg</t>
  </si>
  <si>
    <t>62.1kg-67kg</t>
  </si>
  <si>
    <t>Under 49kg</t>
  </si>
  <si>
    <t>Over 67kg</t>
  </si>
  <si>
    <t>49.1kg-57kg</t>
  </si>
  <si>
    <t>57.1kg-67kg</t>
  </si>
  <si>
    <t xml:space="preserve">To see the full Sparring Points Rules: https://www.usatkd.org/v2-national-teams/tusah-us-national-rankings                                                              </t>
  </si>
  <si>
    <t>Point earned by an athlete will remain on the points spreadsheet for 12 months</t>
  </si>
  <si>
    <t>**If the same tournament from the previous year is hosted within 12 months of the previous year's tournaments, the points from that tournament will roll off and no longer be on the points document.</t>
  </si>
  <si>
    <t>**Example: A tournament takes place in July of 2024, the same tournament is held in March of 2025. The points from the July tournament will roll off in March.</t>
  </si>
  <si>
    <t>**Example: A tournament takes place in July of 2024 and is held the following year in July of 2025. The points from that tournament will roll off after 12 months.</t>
  </si>
  <si>
    <t>Belt Color Changes: If an athlete changes belt colors during the year the points they have earned will decrease by 60%.</t>
  </si>
  <si>
    <t>**Changing from Red Belt to Black Belt: If an athlete changes from Red Belt to Black Belt in the Cadet, Junior, or Senior levels, their points will decrease 70%.</t>
  </si>
  <si>
    <t>Athletes Aging Up: When an athlete ages up and move on to the next Age Division they will carry over 50% of the points they earned in the previous 12 months at the younger age division.</t>
  </si>
  <si>
    <t>Maximum amount of points allowed to be earned within 12 months</t>
  </si>
  <si>
    <t>Event Ranking</t>
  </si>
  <si>
    <t>Max. Points.</t>
  </si>
  <si>
    <t>No limit</t>
  </si>
  <si>
    <t>Grassroots Sparring is no longer a division for USATKD ranking points and has been removed from the points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</si>
</sst>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0.0"/>
  </numFmts>
  <fonts count="12" x14ac:knownFonts="1">
    <font>
      <sz val="11"/>
      <color theme="1"/>
      <name val="Aptos Narrow"/>
      <family val="2"/>
      <scheme val="minor"/>
    </font>
    <font>
      <sz val="11"/>
      <color theme="1"/>
      <name val="Aptos Narrow"/>
      <family val="2"/>
      <scheme val="minor"/>
    </font>
    <font>
      <b/>
      <sz val="11"/>
      <color rgb="FF000000"/>
      <name val="Calibri"/>
      <family val="2"/>
    </font>
    <font>
      <b/>
      <sz val="11"/>
      <color theme="1"/>
      <name val="Calibri"/>
      <family val="2"/>
    </font>
    <font>
      <sz val="11"/>
      <color theme="1"/>
      <name val="Calibri"/>
      <family val="2"/>
    </font>
    <font>
      <sz val="11"/>
      <color rgb="FF000000"/>
      <name val="Calibri"/>
      <family val="2"/>
    </font>
    <font>
      <sz val="11"/>
      <name val="Calibri"/>
      <family val="2"/>
    </font>
    <font>
      <sz val="11"/>
      <color indexed="8"/>
      <name val="Calibri"/>
      <family val="2"/>
    </font>
    <font>
      <sz val="11"/>
      <color rgb="FF000000"/>
      <name val="Aptos Narrow"/>
      <family val="2"/>
      <scheme val="minor"/>
    </font>
    <font>
      <sz val="11"/>
      <color theme="1"/>
      <name val="Aptos Narrow"/>
      <scheme val="minor"/>
    </font>
    <font>
      <sz val="11"/>
      <color rgb="FF000000"/>
      <name val="Calibri"/>
    </font>
    <font>
      <sz val="11"/>
      <color rgb="FF000000"/>
      <name val="Arial"/>
    </font>
  </fonts>
  <fills count="10">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rgb="FF00B0F0"/>
        <bgColor indexed="64"/>
      </patternFill>
    </fill>
    <fill>
      <patternFill patternType="solid">
        <fgColor theme="0"/>
        <bgColor indexed="64"/>
      </patternFill>
    </fill>
  </fills>
  <borders count="1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5">
    <xf numFmtId="0" fontId="0" fillId="0" borderId="0"/>
    <xf numFmtId="0" fontId="1" fillId="2" borderId="1" applyNumberFormat="0" applyFont="0" applyAlignment="0" applyProtection="0"/>
    <xf numFmtId="0" fontId="7" fillId="0" borderId="0" applyNumberFormat="0" applyFill="0" applyBorder="0" applyProtection="0"/>
    <xf numFmtId="0" fontId="8" fillId="0" borderId="0"/>
    <xf numFmtId="0" fontId="5" fillId="0" borderId="0"/>
  </cellStyleXfs>
  <cellXfs count="70">
    <xf numFmtId="0" fontId="0" fillId="0" borderId="0" xfId="0"/>
    <xf numFmtId="0" fontId="2" fillId="0" borderId="2" xfId="0" applyFont="1" applyBorder="1" applyAlignment="1">
      <alignment horizontal="center" vertical="center" wrapText="1"/>
    </xf>
    <xf numFmtId="0" fontId="2" fillId="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8" borderId="2" xfId="0" applyFont="1" applyFill="1" applyBorder="1" applyAlignment="1">
      <alignment horizontal="center" vertical="center" wrapText="1"/>
    </xf>
    <xf numFmtId="0" fontId="2" fillId="9" borderId="2"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8"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5" borderId="2" xfId="0" applyFont="1" applyFill="1" applyBorder="1" applyAlignment="1">
      <alignment horizontal="center" vertical="center"/>
    </xf>
    <xf numFmtId="0" fontId="3" fillId="4" borderId="2" xfId="0" applyFont="1" applyFill="1" applyBorder="1" applyAlignment="1">
      <alignment horizontal="center" vertical="center"/>
    </xf>
    <xf numFmtId="0" fontId="4" fillId="0" borderId="2" xfId="0" applyFont="1" applyBorder="1" applyAlignment="1">
      <alignment horizontal="center" vertical="center"/>
    </xf>
    <xf numFmtId="0" fontId="4" fillId="3" borderId="2" xfId="0" applyFont="1" applyFill="1" applyBorder="1" applyAlignment="1">
      <alignment horizontal="center" vertical="center"/>
    </xf>
    <xf numFmtId="0" fontId="4" fillId="4" borderId="2" xfId="0" applyFont="1" applyFill="1" applyBorder="1" applyAlignment="1">
      <alignment horizontal="center" vertical="center"/>
    </xf>
    <xf numFmtId="0" fontId="4" fillId="0" borderId="2" xfId="1" applyFont="1" applyFill="1" applyBorder="1" applyAlignment="1">
      <alignment horizontal="center" vertical="center"/>
    </xf>
    <xf numFmtId="0" fontId="7" fillId="0" borderId="2" xfId="2" applyNumberFormat="1" applyFill="1" applyBorder="1" applyAlignment="1">
      <alignment horizontal="center" vertical="center"/>
    </xf>
    <xf numFmtId="49" fontId="7" fillId="0" borderId="2" xfId="2" applyNumberFormat="1" applyFill="1" applyBorder="1" applyAlignment="1">
      <alignment horizontal="center" vertical="center"/>
    </xf>
    <xf numFmtId="0" fontId="5" fillId="0" borderId="2" xfId="1" applyFont="1" applyFill="1" applyBorder="1" applyAlignment="1">
      <alignment horizontal="center" vertical="center"/>
    </xf>
    <xf numFmtId="0" fontId="0" fillId="4" borderId="2" xfId="0" applyFill="1" applyBorder="1" applyAlignment="1">
      <alignment horizontal="center" vertical="center"/>
    </xf>
    <xf numFmtId="0" fontId="0" fillId="4" borderId="0" xfId="0" applyFill="1"/>
    <xf numFmtId="0" fontId="4" fillId="0" borderId="2" xfId="0" applyFont="1" applyFill="1" applyBorder="1" applyAlignment="1">
      <alignment horizontal="center" vertical="center"/>
    </xf>
    <xf numFmtId="0" fontId="5" fillId="0" borderId="2" xfId="0" applyFont="1" applyFill="1" applyBorder="1" applyAlignment="1">
      <alignment horizontal="center" vertical="center"/>
    </xf>
    <xf numFmtId="0" fontId="6" fillId="0" borderId="2" xfId="0" applyFont="1" applyFill="1" applyBorder="1" applyAlignment="1">
      <alignment horizontal="center" vertical="center"/>
    </xf>
    <xf numFmtId="49" fontId="4" fillId="0" borderId="2" xfId="0" applyNumberFormat="1" applyFont="1" applyFill="1" applyBorder="1" applyAlignment="1">
      <alignment horizontal="center" vertical="center"/>
    </xf>
    <xf numFmtId="0" fontId="9" fillId="0" borderId="2" xfId="0" applyFont="1" applyFill="1" applyBorder="1" applyAlignment="1">
      <alignment horizontal="center" vertical="center"/>
    </xf>
    <xf numFmtId="0" fontId="11" fillId="0" borderId="2" xfId="0" applyFont="1" applyFill="1" applyBorder="1" applyAlignment="1">
      <alignment horizontal="center" vertical="center"/>
    </xf>
    <xf numFmtId="0" fontId="0" fillId="0" borderId="2" xfId="0" applyFill="1" applyBorder="1" applyAlignment="1">
      <alignment horizontal="center" vertical="center"/>
    </xf>
    <xf numFmtId="0" fontId="5" fillId="0" borderId="2" xfId="3" applyFont="1" applyFill="1" applyBorder="1" applyAlignment="1">
      <alignment horizontal="center" vertical="center"/>
    </xf>
    <xf numFmtId="0" fontId="5" fillId="0" borderId="2" xfId="4" applyFill="1" applyBorder="1" applyAlignment="1">
      <alignment horizontal="center" vertical="center"/>
    </xf>
    <xf numFmtId="0" fontId="10" fillId="0" borderId="2" xfId="0" applyFont="1" applyFill="1" applyBorder="1" applyAlignment="1">
      <alignment horizontal="center" vertical="center"/>
    </xf>
    <xf numFmtId="49" fontId="6" fillId="0" borderId="2" xfId="0" applyNumberFormat="1" applyFont="1" applyFill="1" applyBorder="1" applyAlignment="1">
      <alignment horizontal="center" vertical="center"/>
    </xf>
    <xf numFmtId="0" fontId="0" fillId="3" borderId="0" xfId="0" applyFill="1"/>
    <xf numFmtId="14" fontId="3" fillId="0" borderId="2" xfId="0" applyNumberFormat="1" applyFont="1" applyFill="1" applyBorder="1" applyAlignment="1">
      <alignment horizontal="center" vertical="center"/>
    </xf>
    <xf numFmtId="0" fontId="3" fillId="0" borderId="2" xfId="0" applyFont="1" applyFill="1" applyBorder="1" applyAlignment="1">
      <alignment horizontal="center" vertical="center" wrapText="1"/>
    </xf>
    <xf numFmtId="14" fontId="3"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65" fontId="0" fillId="0" borderId="3" xfId="0" applyNumberFormat="1" applyBorder="1" applyAlignment="1">
      <alignment horizontal="left" wrapText="1"/>
    </xf>
    <xf numFmtId="165" fontId="0" fillId="0" borderId="4" xfId="0" applyNumberFormat="1" applyBorder="1" applyAlignment="1">
      <alignment horizontal="left" wrapText="1"/>
    </xf>
    <xf numFmtId="165" fontId="0" fillId="0" borderId="5" xfId="0" applyNumberFormat="1" applyBorder="1" applyAlignment="1">
      <alignment horizontal="left" wrapText="1"/>
    </xf>
    <xf numFmtId="165" fontId="0" fillId="0" borderId="6" xfId="0" applyNumberFormat="1" applyBorder="1" applyAlignment="1">
      <alignment horizontal="left" wrapText="1"/>
    </xf>
    <xf numFmtId="165" fontId="0" fillId="0" borderId="7" xfId="0" applyNumberFormat="1" applyBorder="1" applyAlignment="1">
      <alignment horizontal="left" wrapText="1"/>
    </xf>
    <xf numFmtId="165" fontId="0" fillId="0" borderId="8" xfId="0" applyNumberFormat="1" applyBorder="1" applyAlignment="1">
      <alignment horizontal="left" wrapText="1"/>
    </xf>
    <xf numFmtId="165" fontId="0" fillId="0" borderId="9" xfId="0" applyNumberFormat="1" applyBorder="1" applyAlignment="1">
      <alignment horizontal="left" wrapText="1"/>
    </xf>
    <xf numFmtId="165" fontId="0" fillId="0" borderId="10" xfId="0" applyNumberFormat="1" applyBorder="1" applyAlignment="1">
      <alignment horizontal="left" wrapText="1"/>
    </xf>
    <xf numFmtId="165" fontId="0" fillId="0" borderId="11" xfId="0" applyNumberFormat="1" applyBorder="1" applyAlignment="1">
      <alignment horizontal="left" wrapText="1"/>
    </xf>
    <xf numFmtId="165" fontId="0" fillId="0" borderId="3" xfId="0" applyNumberFormat="1" applyBorder="1" applyAlignment="1">
      <alignment horizontal="left"/>
    </xf>
    <xf numFmtId="165" fontId="0" fillId="0" borderId="4" xfId="0" applyNumberFormat="1" applyBorder="1" applyAlignment="1">
      <alignment horizontal="left"/>
    </xf>
    <xf numFmtId="165" fontId="0" fillId="0" borderId="5" xfId="0" applyNumberFormat="1" applyBorder="1" applyAlignment="1">
      <alignment horizontal="left"/>
    </xf>
    <xf numFmtId="0" fontId="0" fillId="0" borderId="3" xfId="0" applyBorder="1" applyAlignment="1">
      <alignment horizontal="left" wrapText="1"/>
    </xf>
    <xf numFmtId="0" fontId="0" fillId="0" borderId="7" xfId="0" applyBorder="1" applyAlignment="1">
      <alignment horizontal="left" wrapText="1"/>
    </xf>
    <xf numFmtId="0" fontId="0" fillId="0" borderId="4" xfId="0" applyBorder="1" applyAlignment="1">
      <alignment horizontal="left" wrapText="1"/>
    </xf>
    <xf numFmtId="0" fontId="0" fillId="0" borderId="5" xfId="0" applyBorder="1" applyAlignment="1">
      <alignment horizontal="left" wrapText="1"/>
    </xf>
    <xf numFmtId="165" fontId="0" fillId="0" borderId="9" xfId="0" applyNumberFormat="1" applyBorder="1"/>
    <xf numFmtId="0" fontId="0" fillId="0" borderId="12" xfId="0" applyBorder="1"/>
    <xf numFmtId="165" fontId="0" fillId="0" borderId="13" xfId="0" applyNumberFormat="1" applyBorder="1" applyAlignment="1">
      <alignment horizontal="center"/>
    </xf>
    <xf numFmtId="0" fontId="0" fillId="0" borderId="14" xfId="0" applyBorder="1" applyAlignment="1">
      <alignment horizontal="center"/>
    </xf>
    <xf numFmtId="165" fontId="0" fillId="0" borderId="15" xfId="0" applyNumberFormat="1" applyBorder="1" applyAlignment="1">
      <alignment horizontal="center"/>
    </xf>
    <xf numFmtId="0" fontId="0" fillId="0" borderId="16" xfId="0" applyBorder="1" applyAlignment="1">
      <alignment horizontal="center"/>
    </xf>
    <xf numFmtId="165" fontId="0" fillId="0" borderId="17" xfId="0" applyNumberFormat="1" applyBorder="1" applyAlignment="1">
      <alignment horizontal="center"/>
    </xf>
    <xf numFmtId="0" fontId="0" fillId="0" borderId="18" xfId="0" applyBorder="1" applyAlignment="1">
      <alignment horizontal="center"/>
    </xf>
  </cellXfs>
  <cellStyles count="5">
    <cellStyle name="Normal" xfId="0" builtinId="0"/>
    <cellStyle name="Normal 2" xfId="4" xr:uid="{6E8050B9-4BC1-4D5E-8943-8057883D91D1}"/>
    <cellStyle name="Normal 3" xfId="3" xr:uid="{4FA509E6-0811-459D-AFAB-7CCD024A62EA}"/>
    <cellStyle name="Normal 4" xfId="2" xr:uid="{904DC1DA-1907-43D1-A486-FFF5A5281C60}"/>
    <cellStyle name="Note" xfId="1" builtinId="10"/>
  </cellStyles>
  <dxfs count="26">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
      <fill>
        <patternFill patternType="solid">
          <fgColor rgb="FFFFC7CE"/>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F544C-3D18-49E3-8C10-4CB97AC76DBE}">
  <dimension ref="B1:P22"/>
  <sheetViews>
    <sheetView tabSelected="1" workbookViewId="0">
      <selection activeCell="L22" sqref="L22"/>
    </sheetView>
  </sheetViews>
  <sheetFormatPr defaultRowHeight="14.5" x14ac:dyDescent="0.35"/>
  <sheetData>
    <row r="1" spans="2:16" ht="15" thickBot="1" x14ac:dyDescent="0.4"/>
    <row r="2" spans="2:16" ht="15" thickBot="1" x14ac:dyDescent="0.4">
      <c r="B2" s="43" t="s">
        <v>5905</v>
      </c>
      <c r="C2" s="44"/>
      <c r="D2" s="44"/>
      <c r="E2" s="44"/>
      <c r="F2" s="44"/>
      <c r="G2" s="44"/>
      <c r="H2" s="44"/>
      <c r="I2" s="44"/>
      <c r="J2" s="44"/>
      <c r="K2" s="44"/>
      <c r="L2" s="44"/>
      <c r="M2" s="44"/>
      <c r="N2" s="44"/>
      <c r="O2" s="44"/>
      <c r="P2" s="45"/>
    </row>
    <row r="3" spans="2:16" ht="15" thickBot="1" x14ac:dyDescent="0.4">
      <c r="B3" s="46" t="s">
        <v>5906</v>
      </c>
      <c r="C3" s="47"/>
      <c r="D3" s="47"/>
      <c r="E3" s="47"/>
      <c r="F3" s="47"/>
      <c r="G3" s="47"/>
      <c r="H3" s="47"/>
      <c r="I3" s="47"/>
      <c r="J3" s="47"/>
      <c r="K3" s="47"/>
      <c r="L3" s="47"/>
      <c r="M3" s="47"/>
      <c r="N3" s="47"/>
      <c r="O3" s="47"/>
      <c r="P3" s="48"/>
    </row>
    <row r="4" spans="2:16" x14ac:dyDescent="0.35">
      <c r="B4" s="49" t="s">
        <v>5907</v>
      </c>
      <c r="C4" s="50"/>
      <c r="D4" s="50"/>
      <c r="E4" s="50"/>
      <c r="F4" s="50"/>
      <c r="G4" s="50"/>
      <c r="H4" s="50"/>
      <c r="I4" s="50"/>
      <c r="J4" s="50"/>
      <c r="K4" s="50"/>
      <c r="L4" s="50"/>
      <c r="M4" s="50"/>
      <c r="N4" s="50"/>
      <c r="O4" s="50"/>
      <c r="P4" s="51"/>
    </row>
    <row r="5" spans="2:16" ht="15" thickBot="1" x14ac:dyDescent="0.4">
      <c r="B5" s="52"/>
      <c r="C5" s="53"/>
      <c r="D5" s="53"/>
      <c r="E5" s="53"/>
      <c r="F5" s="53"/>
      <c r="G5" s="53"/>
      <c r="H5" s="53"/>
      <c r="I5" s="53"/>
      <c r="J5" s="53"/>
      <c r="K5" s="53"/>
      <c r="L5" s="53"/>
      <c r="M5" s="53"/>
      <c r="N5" s="53"/>
      <c r="O5" s="53"/>
      <c r="P5" s="54"/>
    </row>
    <row r="6" spans="2:16" ht="15" thickBot="1" x14ac:dyDescent="0.4">
      <c r="B6" s="46" t="s">
        <v>5908</v>
      </c>
      <c r="C6" s="47"/>
      <c r="D6" s="47"/>
      <c r="E6" s="47"/>
      <c r="F6" s="47"/>
      <c r="G6" s="47"/>
      <c r="H6" s="47"/>
      <c r="I6" s="47"/>
      <c r="J6" s="47"/>
      <c r="K6" s="47"/>
      <c r="L6" s="47"/>
      <c r="M6" s="47"/>
      <c r="N6" s="47"/>
      <c r="O6" s="47"/>
      <c r="P6" s="48"/>
    </row>
    <row r="7" spans="2:16" ht="15" thickBot="1" x14ac:dyDescent="0.4">
      <c r="B7" s="46" t="s">
        <v>5909</v>
      </c>
      <c r="C7" s="47"/>
      <c r="D7" s="47"/>
      <c r="E7" s="47"/>
      <c r="F7" s="47"/>
      <c r="G7" s="47"/>
      <c r="H7" s="47"/>
      <c r="I7" s="47"/>
      <c r="J7" s="47"/>
      <c r="K7" s="47"/>
      <c r="L7" s="47"/>
      <c r="M7" s="47"/>
      <c r="N7" s="47"/>
      <c r="O7" s="47"/>
      <c r="P7" s="48"/>
    </row>
    <row r="8" spans="2:16" ht="15" thickBot="1" x14ac:dyDescent="0.4">
      <c r="B8" s="55" t="s">
        <v>5910</v>
      </c>
      <c r="C8" s="56"/>
      <c r="D8" s="56"/>
      <c r="E8" s="56"/>
      <c r="F8" s="56"/>
      <c r="G8" s="56"/>
      <c r="H8" s="56"/>
      <c r="I8" s="56"/>
      <c r="J8" s="56"/>
      <c r="K8" s="56"/>
      <c r="L8" s="56"/>
      <c r="M8" s="56"/>
      <c r="N8" s="56"/>
      <c r="O8" s="56"/>
      <c r="P8" s="57"/>
    </row>
    <row r="9" spans="2:16" ht="15" thickBot="1" x14ac:dyDescent="0.4">
      <c r="B9" s="55" t="s">
        <v>5911</v>
      </c>
      <c r="C9" s="56"/>
      <c r="D9" s="56"/>
      <c r="E9" s="56"/>
      <c r="F9" s="56"/>
      <c r="G9" s="56"/>
      <c r="H9" s="56"/>
      <c r="I9" s="56"/>
      <c r="J9" s="56"/>
      <c r="K9" s="56"/>
      <c r="L9" s="56"/>
      <c r="M9" s="56"/>
      <c r="N9" s="56"/>
      <c r="O9" s="56"/>
      <c r="P9" s="57"/>
    </row>
    <row r="10" spans="2:16" x14ac:dyDescent="0.35">
      <c r="B10" s="49" t="s">
        <v>5912</v>
      </c>
      <c r="C10" s="50"/>
      <c r="D10" s="50"/>
      <c r="E10" s="50"/>
      <c r="F10" s="50"/>
      <c r="G10" s="50"/>
      <c r="H10" s="50"/>
      <c r="I10" s="50"/>
      <c r="J10" s="50"/>
      <c r="K10" s="50"/>
      <c r="L10" s="50"/>
      <c r="M10" s="50"/>
      <c r="N10" s="50"/>
      <c r="O10" s="50"/>
      <c r="P10" s="51"/>
    </row>
    <row r="11" spans="2:16" ht="15" thickBot="1" x14ac:dyDescent="0.4">
      <c r="B11" s="52"/>
      <c r="C11" s="53"/>
      <c r="D11" s="53"/>
      <c r="E11" s="53"/>
      <c r="F11" s="53"/>
      <c r="G11" s="53"/>
      <c r="H11" s="53"/>
      <c r="I11" s="53"/>
      <c r="J11" s="53"/>
      <c r="K11" s="53"/>
      <c r="L11" s="53"/>
      <c r="M11" s="53"/>
      <c r="N11" s="53"/>
      <c r="O11" s="53"/>
      <c r="P11" s="54"/>
    </row>
    <row r="12" spans="2:16" ht="15" thickBot="1" x14ac:dyDescent="0.4">
      <c r="B12" s="46" t="s">
        <v>5917</v>
      </c>
      <c r="C12" s="47"/>
      <c r="D12" s="47"/>
      <c r="E12" s="47"/>
      <c r="F12" s="47"/>
      <c r="G12" s="47"/>
      <c r="H12" s="47"/>
      <c r="I12" s="47"/>
      <c r="J12" s="47"/>
      <c r="K12" s="47"/>
      <c r="L12" s="47"/>
      <c r="M12" s="47"/>
      <c r="N12" s="47"/>
      <c r="O12" s="47"/>
      <c r="P12" s="48"/>
    </row>
    <row r="13" spans="2:16" ht="15" thickBot="1" x14ac:dyDescent="0.4">
      <c r="B13" s="58" t="s">
        <v>5913</v>
      </c>
      <c r="C13" s="59"/>
      <c r="D13" s="60"/>
      <c r="E13" s="60"/>
      <c r="F13" s="60"/>
      <c r="G13" s="60"/>
      <c r="H13" s="60"/>
      <c r="I13" s="60"/>
      <c r="J13" s="60"/>
      <c r="K13" s="60"/>
      <c r="L13" s="60"/>
      <c r="M13" s="60"/>
      <c r="N13" s="60"/>
      <c r="O13" s="60"/>
      <c r="P13" s="61"/>
    </row>
    <row r="14" spans="2:16" ht="15" thickBot="1" x14ac:dyDescent="0.4">
      <c r="B14" s="62" t="s">
        <v>5914</v>
      </c>
      <c r="C14" s="63" t="s">
        <v>5915</v>
      </c>
    </row>
    <row r="15" spans="2:16" x14ac:dyDescent="0.35">
      <c r="B15" s="64">
        <v>2</v>
      </c>
      <c r="C15" s="65">
        <v>120</v>
      </c>
    </row>
    <row r="16" spans="2:16" x14ac:dyDescent="0.35">
      <c r="B16" s="66">
        <v>4</v>
      </c>
      <c r="C16" s="67">
        <v>160</v>
      </c>
    </row>
    <row r="17" spans="2:3" x14ac:dyDescent="0.35">
      <c r="B17" s="66">
        <v>6</v>
      </c>
      <c r="C17" s="67">
        <v>180</v>
      </c>
    </row>
    <row r="18" spans="2:3" x14ac:dyDescent="0.35">
      <c r="B18" s="66">
        <v>10</v>
      </c>
      <c r="C18" s="67">
        <v>220</v>
      </c>
    </row>
    <row r="19" spans="2:3" x14ac:dyDescent="0.35">
      <c r="B19" s="66">
        <v>12</v>
      </c>
      <c r="C19" s="67">
        <v>360</v>
      </c>
    </row>
    <row r="20" spans="2:3" x14ac:dyDescent="0.35">
      <c r="B20" s="66">
        <v>14</v>
      </c>
      <c r="C20" s="67">
        <v>140</v>
      </c>
    </row>
    <row r="21" spans="2:3" x14ac:dyDescent="0.35">
      <c r="B21" s="66">
        <v>16</v>
      </c>
      <c r="C21" s="67" t="s">
        <v>5916</v>
      </c>
    </row>
    <row r="22" spans="2:3" ht="15" thickBot="1" x14ac:dyDescent="0.4">
      <c r="B22" s="68">
        <v>20</v>
      </c>
      <c r="C22" s="69" t="s">
        <v>5916</v>
      </c>
    </row>
  </sheetData>
  <mergeCells count="10">
    <mergeCell ref="B9:P9"/>
    <mergeCell ref="B10:P11"/>
    <mergeCell ref="B13:P13"/>
    <mergeCell ref="B12:P12"/>
    <mergeCell ref="B2:P2"/>
    <mergeCell ref="B3:P3"/>
    <mergeCell ref="B4:P5"/>
    <mergeCell ref="B6:P6"/>
    <mergeCell ref="B7:P7"/>
    <mergeCell ref="B8:P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E88F4-D52C-4080-85B5-5F25A076DC69}">
  <dimension ref="A1:AU5216"/>
  <sheetViews>
    <sheetView workbookViewId="0">
      <selection activeCell="D5051" sqref="D5051"/>
    </sheetView>
  </sheetViews>
  <sheetFormatPr defaultRowHeight="14.5" x14ac:dyDescent="0.35"/>
  <cols>
    <col min="1" max="1" width="35.54296875" bestFit="1" customWidth="1"/>
    <col min="2" max="2" width="24.90625" bestFit="1" customWidth="1"/>
    <col min="3" max="3" width="7.36328125" bestFit="1" customWidth="1"/>
    <col min="4" max="4" width="7.6328125" bestFit="1" customWidth="1"/>
    <col min="5" max="5" width="10.7265625" bestFit="1" customWidth="1"/>
    <col min="6" max="6" width="10.90625" bestFit="1" customWidth="1"/>
    <col min="7" max="7" width="22.08984375" bestFit="1" customWidth="1"/>
    <col min="8" max="8" width="10.7265625" bestFit="1" customWidth="1"/>
    <col min="9" max="9" width="6.81640625" style="37" bestFit="1" customWidth="1"/>
    <col min="10" max="10" width="8.54296875" style="37" bestFit="1" customWidth="1"/>
    <col min="11" max="11" width="8.7265625" style="25"/>
    <col min="12" max="12" width="6.81640625" bestFit="1" customWidth="1"/>
    <col min="13" max="14" width="8.54296875" bestFit="1" customWidth="1"/>
    <col min="15" max="15" width="8.453125" bestFit="1" customWidth="1"/>
    <col min="16" max="18" width="8.54296875" bestFit="1" customWidth="1"/>
    <col min="19" max="19" width="8.1796875" bestFit="1" customWidth="1"/>
    <col min="20" max="20" width="8.7265625" style="25"/>
    <col min="21" max="21" width="12.08984375" bestFit="1" customWidth="1"/>
    <col min="22" max="28" width="11.54296875" bestFit="1" customWidth="1"/>
    <col min="29" max="29" width="12.08984375" bestFit="1" customWidth="1"/>
    <col min="30" max="40" width="11.54296875" bestFit="1" customWidth="1"/>
    <col min="41" max="41" width="12.08984375" bestFit="1" customWidth="1"/>
    <col min="42" max="42" width="13" bestFit="1" customWidth="1"/>
    <col min="43" max="43" width="14.08984375" bestFit="1" customWidth="1"/>
    <col min="44" max="45" width="11.54296875" bestFit="1" customWidth="1"/>
    <col min="46" max="46" width="12.08984375" bestFit="1" customWidth="1"/>
    <col min="47" max="47" width="16.6328125" bestFit="1" customWidth="1"/>
  </cols>
  <sheetData>
    <row r="1" spans="1:47" ht="72.5" x14ac:dyDescent="0.35">
      <c r="A1" s="1" t="s">
        <v>1</v>
      </c>
      <c r="B1" s="1" t="s">
        <v>2</v>
      </c>
      <c r="C1" s="1" t="s">
        <v>3</v>
      </c>
      <c r="D1" s="1" t="s">
        <v>5</v>
      </c>
      <c r="E1" s="1" t="s">
        <v>0</v>
      </c>
      <c r="F1" s="1" t="s">
        <v>4</v>
      </c>
      <c r="G1" s="1" t="s">
        <v>6</v>
      </c>
      <c r="H1" s="1" t="s">
        <v>7</v>
      </c>
      <c r="I1" s="2" t="s">
        <v>8</v>
      </c>
      <c r="J1" s="2" t="s">
        <v>9</v>
      </c>
      <c r="K1" s="3"/>
      <c r="L1" s="1" t="s">
        <v>10</v>
      </c>
      <c r="M1" s="4" t="s">
        <v>11</v>
      </c>
      <c r="N1" s="5" t="s">
        <v>12</v>
      </c>
      <c r="O1" s="1" t="s">
        <v>13</v>
      </c>
      <c r="P1" s="6" t="s">
        <v>14</v>
      </c>
      <c r="Q1" s="7" t="s">
        <v>15</v>
      </c>
      <c r="R1" s="2" t="s">
        <v>16</v>
      </c>
      <c r="S1" s="8" t="s">
        <v>17</v>
      </c>
      <c r="T1" s="3"/>
      <c r="U1" s="2" t="s">
        <v>18</v>
      </c>
      <c r="V1" s="9" t="s">
        <v>19</v>
      </c>
      <c r="W1" s="9" t="s">
        <v>20</v>
      </c>
      <c r="X1" s="9" t="s">
        <v>21</v>
      </c>
      <c r="Y1" s="9" t="s">
        <v>22</v>
      </c>
      <c r="Z1" s="9" t="s">
        <v>23</v>
      </c>
      <c r="AA1" s="9" t="s">
        <v>24</v>
      </c>
      <c r="AB1" s="9" t="s">
        <v>25</v>
      </c>
      <c r="AC1" s="10" t="s">
        <v>26</v>
      </c>
      <c r="AD1" s="9" t="s">
        <v>27</v>
      </c>
      <c r="AE1" s="9" t="s">
        <v>28</v>
      </c>
      <c r="AF1" s="9" t="s">
        <v>29</v>
      </c>
      <c r="AG1" s="9" t="s">
        <v>30</v>
      </c>
      <c r="AH1" s="9" t="s">
        <v>31</v>
      </c>
      <c r="AI1" s="9" t="s">
        <v>32</v>
      </c>
      <c r="AJ1" s="9" t="s">
        <v>33</v>
      </c>
      <c r="AK1" s="9" t="s">
        <v>34</v>
      </c>
      <c r="AL1" s="9" t="s">
        <v>35</v>
      </c>
      <c r="AM1" s="9" t="s">
        <v>36</v>
      </c>
      <c r="AN1" s="9" t="s">
        <v>37</v>
      </c>
      <c r="AO1" s="11" t="s">
        <v>38</v>
      </c>
      <c r="AP1" s="11" t="s">
        <v>39</v>
      </c>
      <c r="AQ1" s="12" t="s">
        <v>17</v>
      </c>
      <c r="AR1" s="13" t="s">
        <v>40</v>
      </c>
      <c r="AS1" s="10" t="s">
        <v>41</v>
      </c>
      <c r="AT1" s="14" t="s">
        <v>42</v>
      </c>
      <c r="AU1" s="15" t="s">
        <v>43</v>
      </c>
    </row>
    <row r="2" spans="1:47" ht="29" x14ac:dyDescent="0.35">
      <c r="A2" s="16"/>
      <c r="B2" s="16"/>
      <c r="C2" s="16"/>
      <c r="D2" s="16"/>
      <c r="E2" s="16"/>
      <c r="F2" s="16"/>
      <c r="G2" s="16"/>
      <c r="H2" s="16"/>
      <c r="I2" s="16"/>
      <c r="J2" s="16"/>
      <c r="K2" s="16"/>
      <c r="L2" s="16"/>
      <c r="M2" s="16"/>
      <c r="N2" s="16"/>
      <c r="O2" s="16"/>
      <c r="P2" s="16"/>
      <c r="Q2" s="16"/>
      <c r="R2" s="16"/>
      <c r="S2" s="16"/>
      <c r="T2" s="16"/>
      <c r="U2" s="38" t="s">
        <v>44</v>
      </c>
      <c r="V2" s="38">
        <v>45346</v>
      </c>
      <c r="W2" s="38">
        <v>45360</v>
      </c>
      <c r="X2" s="38">
        <v>45361</v>
      </c>
      <c r="Y2" s="39" t="s">
        <v>45</v>
      </c>
      <c r="Z2" s="40">
        <v>45374</v>
      </c>
      <c r="AA2" s="38">
        <v>45381</v>
      </c>
      <c r="AB2" s="41" t="s">
        <v>46</v>
      </c>
      <c r="AC2" s="41" t="s">
        <v>47</v>
      </c>
      <c r="AD2" s="38">
        <v>45395</v>
      </c>
      <c r="AE2" s="38">
        <v>45395</v>
      </c>
      <c r="AF2" s="38">
        <v>45395</v>
      </c>
      <c r="AG2" s="38">
        <v>45396</v>
      </c>
      <c r="AH2" s="38">
        <v>45402</v>
      </c>
      <c r="AI2" s="38">
        <v>45402</v>
      </c>
      <c r="AJ2" s="38">
        <v>45409</v>
      </c>
      <c r="AK2" s="38">
        <v>45409</v>
      </c>
      <c r="AL2" s="38">
        <v>45409</v>
      </c>
      <c r="AM2" s="38">
        <v>45409</v>
      </c>
      <c r="AN2" s="38">
        <v>45409</v>
      </c>
      <c r="AO2" s="41" t="s">
        <v>48</v>
      </c>
      <c r="AP2" s="41" t="s">
        <v>49</v>
      </c>
      <c r="AQ2" s="38"/>
      <c r="AR2" s="39" t="s">
        <v>50</v>
      </c>
      <c r="AS2" s="38">
        <v>45528</v>
      </c>
      <c r="AT2" s="41" t="s">
        <v>51</v>
      </c>
      <c r="AU2" s="38">
        <v>45612</v>
      </c>
    </row>
    <row r="3" spans="1:47" x14ac:dyDescent="0.35">
      <c r="A3" s="16"/>
      <c r="B3" s="16"/>
      <c r="C3" s="16"/>
      <c r="D3" s="16"/>
      <c r="E3" s="16"/>
      <c r="F3" s="16"/>
      <c r="G3" s="16"/>
      <c r="H3" s="16"/>
      <c r="I3" s="16"/>
      <c r="J3" s="16"/>
      <c r="K3" s="16"/>
      <c r="L3" s="16"/>
      <c r="M3" s="16"/>
      <c r="N3" s="16"/>
      <c r="O3" s="16"/>
      <c r="P3" s="16"/>
      <c r="Q3" s="16"/>
      <c r="R3" s="16"/>
      <c r="S3" s="16"/>
      <c r="T3" s="16"/>
      <c r="U3" s="38" t="s">
        <v>52</v>
      </c>
      <c r="V3" s="38" t="s">
        <v>53</v>
      </c>
      <c r="W3" s="38" t="s">
        <v>53</v>
      </c>
      <c r="X3" s="38" t="s">
        <v>53</v>
      </c>
      <c r="Y3" s="38" t="s">
        <v>53</v>
      </c>
      <c r="Z3" s="38" t="s">
        <v>53</v>
      </c>
      <c r="AA3" s="38" t="s">
        <v>53</v>
      </c>
      <c r="AB3" s="38" t="s">
        <v>53</v>
      </c>
      <c r="AC3" s="41" t="s">
        <v>54</v>
      </c>
      <c r="AD3" s="38" t="s">
        <v>53</v>
      </c>
      <c r="AE3" s="38" t="s">
        <v>53</v>
      </c>
      <c r="AF3" s="38" t="s">
        <v>53</v>
      </c>
      <c r="AG3" s="38" t="s">
        <v>53</v>
      </c>
      <c r="AH3" s="38" t="s">
        <v>53</v>
      </c>
      <c r="AI3" s="38" t="s">
        <v>53</v>
      </c>
      <c r="AJ3" s="38" t="s">
        <v>53</v>
      </c>
      <c r="AK3" s="38" t="s">
        <v>53</v>
      </c>
      <c r="AL3" s="38" t="s">
        <v>53</v>
      </c>
      <c r="AM3" s="38" t="s">
        <v>53</v>
      </c>
      <c r="AN3" s="38" t="s">
        <v>53</v>
      </c>
      <c r="AO3" s="41" t="s">
        <v>55</v>
      </c>
      <c r="AP3" s="41" t="s">
        <v>55</v>
      </c>
      <c r="AQ3" s="41" t="s">
        <v>56</v>
      </c>
      <c r="AR3" s="39" t="s">
        <v>57</v>
      </c>
      <c r="AS3" s="41" t="s">
        <v>54</v>
      </c>
      <c r="AT3" s="41" t="s">
        <v>52</v>
      </c>
      <c r="AU3" s="41" t="s">
        <v>54</v>
      </c>
    </row>
    <row r="4" spans="1:47" x14ac:dyDescent="0.35">
      <c r="A4" s="26" t="s">
        <v>66</v>
      </c>
      <c r="B4" s="26" t="s">
        <v>67</v>
      </c>
      <c r="C4" s="26" t="s">
        <v>60</v>
      </c>
      <c r="D4" s="26" t="s">
        <v>61</v>
      </c>
      <c r="E4" s="26">
        <v>999918956</v>
      </c>
      <c r="F4" s="26" t="s">
        <v>62</v>
      </c>
      <c r="G4" s="26" t="s">
        <v>63</v>
      </c>
      <c r="H4" s="26" t="s">
        <v>5856</v>
      </c>
      <c r="I4" s="18">
        <f>SUM(L4)-J4</f>
        <v>432</v>
      </c>
      <c r="J4" s="18"/>
      <c r="K4" s="19"/>
      <c r="L4" s="17">
        <f>SUM(M4,N4,P4,Q4,R4,S4)</f>
        <v>432</v>
      </c>
      <c r="M4" s="17">
        <f>SUM(AC4,AS4,AU4)</f>
        <v>0</v>
      </c>
      <c r="N4" s="17">
        <f>SUM(V4,W4,X4,Y4,Z4,AA4,AB4,AD4,AE4,AF4,AG4,AH4,AI4,AJ4,AK4,AL4,AM4,AN4)</f>
        <v>156</v>
      </c>
      <c r="O4" s="17">
        <f>COUNT(V4,W4,X4,Y4,Z4,AA4,AB4,AC4,AD4,AE4,AF4,AG4,AH4,AI4,AJ4,AK4,AL4,AM4,AN4)</f>
        <v>3</v>
      </c>
      <c r="P4" s="17">
        <f>SUM(AO4,AP4)</f>
        <v>140</v>
      </c>
      <c r="Q4" s="17">
        <f>AR4</f>
        <v>51</v>
      </c>
      <c r="R4" s="17">
        <f>SUM(U4,AT4)</f>
        <v>85</v>
      </c>
      <c r="S4" s="17">
        <f>AQ4</f>
        <v>0</v>
      </c>
      <c r="T4" s="19"/>
      <c r="U4" s="26"/>
      <c r="V4" s="26">
        <v>60</v>
      </c>
      <c r="W4" s="26"/>
      <c r="X4" s="26"/>
      <c r="Y4" s="26"/>
      <c r="Z4" s="26"/>
      <c r="AA4" s="26"/>
      <c r="AB4" s="26">
        <v>28</v>
      </c>
      <c r="AC4" s="26"/>
      <c r="AD4" s="26"/>
      <c r="AE4" s="26"/>
      <c r="AF4" s="26">
        <v>68</v>
      </c>
      <c r="AG4" s="26"/>
      <c r="AH4" s="26"/>
      <c r="AI4" s="26"/>
      <c r="AJ4" s="26"/>
      <c r="AK4" s="26"/>
      <c r="AL4" s="26"/>
      <c r="AM4" s="26"/>
      <c r="AN4" s="26"/>
      <c r="AO4" s="26">
        <v>140</v>
      </c>
      <c r="AP4" s="26"/>
      <c r="AQ4" s="26"/>
      <c r="AR4" s="39">
        <v>51</v>
      </c>
      <c r="AS4" s="41"/>
      <c r="AT4" s="41">
        <v>85</v>
      </c>
      <c r="AU4" s="41"/>
    </row>
    <row r="5" spans="1:47" x14ac:dyDescent="0.35">
      <c r="A5" s="26" t="s">
        <v>437</v>
      </c>
      <c r="B5" s="26" t="s">
        <v>86</v>
      </c>
      <c r="C5" s="26" t="s">
        <v>60</v>
      </c>
      <c r="D5" s="26" t="s">
        <v>61</v>
      </c>
      <c r="E5" s="26">
        <v>999909206</v>
      </c>
      <c r="F5" s="26" t="s">
        <v>62</v>
      </c>
      <c r="G5" s="26" t="s">
        <v>63</v>
      </c>
      <c r="H5" s="26" t="s">
        <v>5856</v>
      </c>
      <c r="I5" s="18">
        <f>SUM(L5)-J5</f>
        <v>425</v>
      </c>
      <c r="J5" s="18">
        <f>L5/2</f>
        <v>425</v>
      </c>
      <c r="K5" s="19"/>
      <c r="L5" s="17">
        <f>SUM(M5,N5,P5,Q5,R5,S5)</f>
        <v>850</v>
      </c>
      <c r="M5" s="17">
        <f>SUM(AC5,AS5,AU5)</f>
        <v>0</v>
      </c>
      <c r="N5" s="17">
        <f>SUM(V5,W5,X5,Y5,Z5,AA5,AB5,AD5,AE5,AF5,AG5,AH5,AI5,AJ5,AK5,AL5,AM5,AN5)</f>
        <v>150</v>
      </c>
      <c r="O5" s="17">
        <f>COUNT(V5,W5,X5,Y5,Z5,AA5,AB5,AC5,AD5,AE5,AF5,AG5,AH5,AI5,AJ5,AK5,AL5,AM5,AN5)</f>
        <v>2</v>
      </c>
      <c r="P5" s="17">
        <f>SUM(AO5,AP5)</f>
        <v>140</v>
      </c>
      <c r="Q5" s="17">
        <f>AR5</f>
        <v>160</v>
      </c>
      <c r="R5" s="17">
        <f>SUM(U5,AT5)</f>
        <v>150</v>
      </c>
      <c r="S5" s="17">
        <f>AQ5</f>
        <v>250</v>
      </c>
      <c r="T5" s="19"/>
      <c r="U5" s="26">
        <v>150</v>
      </c>
      <c r="V5" s="26"/>
      <c r="W5" s="26"/>
      <c r="X5" s="26">
        <v>90</v>
      </c>
      <c r="Y5" s="26"/>
      <c r="Z5" s="26"/>
      <c r="AA5" s="26"/>
      <c r="AB5" s="26"/>
      <c r="AC5" s="26"/>
      <c r="AD5" s="26"/>
      <c r="AE5" s="26"/>
      <c r="AF5" s="26"/>
      <c r="AG5" s="26"/>
      <c r="AH5" s="26">
        <v>60</v>
      </c>
      <c r="AI5" s="26"/>
      <c r="AJ5" s="26"/>
      <c r="AK5" s="26"/>
      <c r="AL5" s="26"/>
      <c r="AM5" s="26"/>
      <c r="AN5" s="26"/>
      <c r="AO5" s="26"/>
      <c r="AP5" s="26">
        <v>140</v>
      </c>
      <c r="AQ5" s="26">
        <v>250</v>
      </c>
      <c r="AR5" s="39">
        <v>160</v>
      </c>
      <c r="AS5" s="41"/>
      <c r="AT5" s="41"/>
      <c r="AU5" s="41"/>
    </row>
    <row r="6" spans="1:47" x14ac:dyDescent="0.35">
      <c r="A6" s="26" t="s">
        <v>74</v>
      </c>
      <c r="B6" s="26" t="s">
        <v>75</v>
      </c>
      <c r="C6" s="26" t="s">
        <v>60</v>
      </c>
      <c r="D6" s="26" t="s">
        <v>61</v>
      </c>
      <c r="E6" s="26">
        <v>999919902</v>
      </c>
      <c r="F6" s="26" t="s">
        <v>62</v>
      </c>
      <c r="G6" s="26" t="s">
        <v>63</v>
      </c>
      <c r="H6" s="26" t="s">
        <v>5856</v>
      </c>
      <c r="I6" s="18">
        <f>SUM(L6)-J6</f>
        <v>405</v>
      </c>
      <c r="J6" s="18"/>
      <c r="K6" s="19"/>
      <c r="L6" s="17">
        <f>SUM(M6,N6,P6,Q6,R6,S6)</f>
        <v>405</v>
      </c>
      <c r="M6" s="17">
        <f>SUM(AC6,AS6,AU6)</f>
        <v>56</v>
      </c>
      <c r="N6" s="17">
        <f>SUM(V6,W6,X6,Y6,Z6,AA6,AB6,AD6,AE6,AF6,AG6,AH6,AI6,AJ6,AK6,AL6,AM6,AN6)</f>
        <v>158</v>
      </c>
      <c r="O6" s="17">
        <f>COUNT(V6,W6,X6,Y6,Z6,AA6,AB6,AC6,AD6,AE6,AF6,AG6,AH6,AI6,AJ6,AK6,AL6,AM6,AN6)</f>
        <v>3</v>
      </c>
      <c r="P6" s="17">
        <f>SUM(AO6,AP6)</f>
        <v>59</v>
      </c>
      <c r="Q6" s="17">
        <f>AR6</f>
        <v>68</v>
      </c>
      <c r="R6" s="17">
        <f>SUM(U6,AT6)</f>
        <v>64</v>
      </c>
      <c r="S6" s="17">
        <f>AQ6</f>
        <v>0</v>
      </c>
      <c r="T6" s="19"/>
      <c r="U6" s="26">
        <v>64</v>
      </c>
      <c r="V6" s="26">
        <v>45</v>
      </c>
      <c r="W6" s="26"/>
      <c r="X6" s="26"/>
      <c r="Y6" s="26"/>
      <c r="Z6" s="26"/>
      <c r="AA6" s="26"/>
      <c r="AB6" s="26">
        <v>68</v>
      </c>
      <c r="AC6" s="26"/>
      <c r="AD6" s="26"/>
      <c r="AE6" s="26"/>
      <c r="AF6" s="26"/>
      <c r="AG6" s="26"/>
      <c r="AH6" s="26"/>
      <c r="AI6" s="26"/>
      <c r="AJ6" s="26"/>
      <c r="AK6" s="26"/>
      <c r="AL6" s="26"/>
      <c r="AM6" s="26">
        <v>45</v>
      </c>
      <c r="AN6" s="26"/>
      <c r="AO6" s="26">
        <v>59</v>
      </c>
      <c r="AP6" s="26"/>
      <c r="AQ6" s="26"/>
      <c r="AR6" s="39">
        <v>68</v>
      </c>
      <c r="AS6" s="41"/>
      <c r="AT6" s="41"/>
      <c r="AU6" s="41">
        <v>56</v>
      </c>
    </row>
    <row r="7" spans="1:47" x14ac:dyDescent="0.35">
      <c r="A7" s="26" t="s">
        <v>205</v>
      </c>
      <c r="B7" s="26" t="s">
        <v>2297</v>
      </c>
      <c r="C7" s="26" t="s">
        <v>60</v>
      </c>
      <c r="D7" s="26" t="s">
        <v>61</v>
      </c>
      <c r="E7" s="26">
        <v>999909099</v>
      </c>
      <c r="F7" s="26" t="s">
        <v>62</v>
      </c>
      <c r="G7" s="26" t="s">
        <v>63</v>
      </c>
      <c r="H7" s="26" t="s">
        <v>5856</v>
      </c>
      <c r="I7" s="18">
        <f>SUM(L7)-J7</f>
        <v>400</v>
      </c>
      <c r="J7" s="18">
        <f>L7/2</f>
        <v>400</v>
      </c>
      <c r="K7" s="19"/>
      <c r="L7" s="17">
        <f>SUM(M7,N7,P7,Q7,R7,S7)</f>
        <v>800</v>
      </c>
      <c r="M7" s="17">
        <f>SUM(AC7,AS7,AU7)</f>
        <v>0</v>
      </c>
      <c r="N7" s="17">
        <f>SUM(V7,W7,X7,Y7,Z7,AA7,AB7,AD7,AE7,AF7,AG7,AH7,AI7,AJ7,AK7,AL7,AM7,AN7)</f>
        <v>60</v>
      </c>
      <c r="O7" s="17">
        <f>COUNT(V7,W7,X7,Y7,Z7,AA7,AB7,AC7,AD7,AE7,AF7,AG7,AH7,AI7,AJ7,AK7,AL7,AM7,AN7)</f>
        <v>1</v>
      </c>
      <c r="P7" s="17">
        <f>SUM(AO7,AP7)</f>
        <v>0</v>
      </c>
      <c r="Q7" s="17">
        <f>AR7</f>
        <v>90</v>
      </c>
      <c r="R7" s="17">
        <f>SUM(U7,AT7)</f>
        <v>400</v>
      </c>
      <c r="S7" s="17">
        <f>AQ7</f>
        <v>250</v>
      </c>
      <c r="T7" s="19"/>
      <c r="U7" s="26">
        <v>200</v>
      </c>
      <c r="V7" s="26"/>
      <c r="W7" s="26"/>
      <c r="X7" s="26"/>
      <c r="Y7" s="26"/>
      <c r="Z7" s="26"/>
      <c r="AA7" s="26"/>
      <c r="AB7" s="26"/>
      <c r="AC7" s="26"/>
      <c r="AD7" s="26"/>
      <c r="AE7" s="26"/>
      <c r="AF7" s="26"/>
      <c r="AG7" s="26"/>
      <c r="AH7" s="26"/>
      <c r="AI7" s="26"/>
      <c r="AJ7" s="26"/>
      <c r="AK7" s="26"/>
      <c r="AL7" s="26"/>
      <c r="AM7" s="26"/>
      <c r="AN7" s="26">
        <v>60</v>
      </c>
      <c r="AO7" s="26"/>
      <c r="AP7" s="26"/>
      <c r="AQ7" s="26">
        <v>250</v>
      </c>
      <c r="AR7" s="39">
        <v>90</v>
      </c>
      <c r="AS7" s="41"/>
      <c r="AT7" s="41">
        <v>200</v>
      </c>
      <c r="AU7" s="41"/>
    </row>
    <row r="8" spans="1:47" x14ac:dyDescent="0.35">
      <c r="A8" s="26" t="s">
        <v>70</v>
      </c>
      <c r="B8" s="26" t="s">
        <v>71</v>
      </c>
      <c r="C8" s="26" t="s">
        <v>60</v>
      </c>
      <c r="D8" s="26" t="s">
        <v>61</v>
      </c>
      <c r="E8" s="26">
        <v>999914958</v>
      </c>
      <c r="F8" s="26" t="s">
        <v>62</v>
      </c>
      <c r="G8" s="26" t="s">
        <v>63</v>
      </c>
      <c r="H8" s="26" t="s">
        <v>5856</v>
      </c>
      <c r="I8" s="18">
        <f>SUM(L8)-J8</f>
        <v>397</v>
      </c>
      <c r="J8" s="18"/>
      <c r="K8" s="19"/>
      <c r="L8" s="17">
        <f>SUM(M8,N8,P8,Q8,R8,S8)</f>
        <v>397</v>
      </c>
      <c r="M8" s="17">
        <f>SUM(AC8,AS8,AU8)</f>
        <v>0</v>
      </c>
      <c r="N8" s="17">
        <f>SUM(V8,W8,X8,Y8,Z8,AA8,AB8,AD8,AE8,AF8,AG8,AH8,AI8,AJ8,AK8,AL8,AM8,AN8)</f>
        <v>106</v>
      </c>
      <c r="O8" s="17">
        <f>COUNT(V8,W8,X8,Y8,Z8,AA8,AB8,AC8,AD8,AE8,AF8,AG8,AH8,AI8,AJ8,AK8,AL8,AM8,AN8)</f>
        <v>2</v>
      </c>
      <c r="P8" s="17">
        <f>SUM(AO8,AP8)</f>
        <v>79</v>
      </c>
      <c r="Q8" s="17">
        <f>AR8</f>
        <v>51</v>
      </c>
      <c r="R8" s="17">
        <f>SUM(U8,AT8)</f>
        <v>161</v>
      </c>
      <c r="S8" s="17">
        <f>AQ8</f>
        <v>0</v>
      </c>
      <c r="T8" s="19"/>
      <c r="U8" s="26">
        <v>48</v>
      </c>
      <c r="V8" s="26"/>
      <c r="W8" s="26"/>
      <c r="X8" s="26"/>
      <c r="Y8" s="26"/>
      <c r="Z8" s="26"/>
      <c r="AA8" s="26"/>
      <c r="AB8" s="26">
        <v>38</v>
      </c>
      <c r="AC8" s="26"/>
      <c r="AD8" s="26"/>
      <c r="AE8" s="26"/>
      <c r="AF8" s="26">
        <v>68</v>
      </c>
      <c r="AG8" s="26"/>
      <c r="AH8" s="26"/>
      <c r="AI8" s="26"/>
      <c r="AJ8" s="26"/>
      <c r="AK8" s="26"/>
      <c r="AL8" s="26"/>
      <c r="AM8" s="26"/>
      <c r="AN8" s="26"/>
      <c r="AO8" s="26">
        <v>79</v>
      </c>
      <c r="AP8" s="26"/>
      <c r="AQ8" s="26"/>
      <c r="AR8" s="39">
        <v>51</v>
      </c>
      <c r="AS8" s="41"/>
      <c r="AT8" s="41">
        <v>113</v>
      </c>
      <c r="AU8" s="41"/>
    </row>
    <row r="9" spans="1:47" x14ac:dyDescent="0.35">
      <c r="A9" s="26" t="s">
        <v>72</v>
      </c>
      <c r="B9" s="26" t="s">
        <v>73</v>
      </c>
      <c r="C9" s="26" t="s">
        <v>60</v>
      </c>
      <c r="D9" s="26" t="s">
        <v>61</v>
      </c>
      <c r="E9" s="26">
        <v>999917225</v>
      </c>
      <c r="F9" s="26" t="s">
        <v>62</v>
      </c>
      <c r="G9" s="26" t="s">
        <v>63</v>
      </c>
      <c r="H9" s="26" t="s">
        <v>5856</v>
      </c>
      <c r="I9" s="18">
        <f>SUM(L9)-J9</f>
        <v>371</v>
      </c>
      <c r="J9" s="18"/>
      <c r="K9" s="19"/>
      <c r="L9" s="17">
        <f>SUM(M9,N9,P9,Q9,R9,S9)</f>
        <v>371</v>
      </c>
      <c r="M9" s="17">
        <f>SUM(AC9,AS9,AU9)</f>
        <v>0</v>
      </c>
      <c r="N9" s="17">
        <f>SUM(V9,W9,X9,Y9,Z9,AA9,AB9,AD9,AE9,AF9,AG9,AH9,AI9,AJ9,AK9,AL9,AM9,AN9)</f>
        <v>0</v>
      </c>
      <c r="O9" s="17">
        <f>COUNT(V9,W9,X9,Y9,Z9,AA9,AB9,AC9,AD9,AE9,AF9,AG9,AH9,AI9,AJ9,AK9,AL9,AM9,AN9)</f>
        <v>0</v>
      </c>
      <c r="P9" s="17">
        <f>SUM(AO9,AP9)</f>
        <v>105</v>
      </c>
      <c r="Q9" s="17">
        <f>AR9</f>
        <v>68</v>
      </c>
      <c r="R9" s="17">
        <f>SUM(U9,AT9)</f>
        <v>198</v>
      </c>
      <c r="S9" s="17">
        <f>AQ9</f>
        <v>0</v>
      </c>
      <c r="T9" s="19"/>
      <c r="U9" s="26">
        <v>85</v>
      </c>
      <c r="V9" s="26"/>
      <c r="W9" s="26"/>
      <c r="X9" s="26"/>
      <c r="Y9" s="26"/>
      <c r="Z9" s="26"/>
      <c r="AA9" s="26"/>
      <c r="AB9" s="26"/>
      <c r="AC9" s="26"/>
      <c r="AD9" s="26"/>
      <c r="AE9" s="26"/>
      <c r="AF9" s="26"/>
      <c r="AG9" s="26"/>
      <c r="AH9" s="26"/>
      <c r="AI9" s="26"/>
      <c r="AJ9" s="26"/>
      <c r="AK9" s="26"/>
      <c r="AL9" s="26"/>
      <c r="AM9" s="26"/>
      <c r="AN9" s="26"/>
      <c r="AO9" s="26"/>
      <c r="AP9" s="26">
        <v>105</v>
      </c>
      <c r="AQ9" s="26"/>
      <c r="AR9" s="39">
        <v>68</v>
      </c>
      <c r="AS9" s="41"/>
      <c r="AT9" s="41">
        <v>113</v>
      </c>
      <c r="AU9" s="41"/>
    </row>
    <row r="10" spans="1:47" x14ac:dyDescent="0.35">
      <c r="A10" s="26" t="s">
        <v>198</v>
      </c>
      <c r="B10" s="26" t="s">
        <v>4635</v>
      </c>
      <c r="C10" s="26" t="s">
        <v>60</v>
      </c>
      <c r="D10" s="26" t="s">
        <v>61</v>
      </c>
      <c r="E10" s="26">
        <v>999920233</v>
      </c>
      <c r="F10" s="26" t="s">
        <v>62</v>
      </c>
      <c r="G10" s="26" t="s">
        <v>63</v>
      </c>
      <c r="H10" s="26" t="s">
        <v>5856</v>
      </c>
      <c r="I10" s="18">
        <f>SUM(L10)-J10</f>
        <v>347.5</v>
      </c>
      <c r="J10" s="18">
        <f>L10/2</f>
        <v>347.5</v>
      </c>
      <c r="K10" s="19"/>
      <c r="L10" s="17">
        <f>SUM(M10,N10,P10,Q10,R10,S10)</f>
        <v>695</v>
      </c>
      <c r="M10" s="17">
        <f>SUM(AC10,AS10,AU10)</f>
        <v>0</v>
      </c>
      <c r="N10" s="17">
        <f>SUM(V10,W10,X10,Y10,Z10,AA10,AB10,AD10,AE10,AF10,AG10,AH10,AI10,AJ10,AK10,AL10,AM10,AN10)</f>
        <v>120</v>
      </c>
      <c r="O10" s="17">
        <f>COUNT(V10,W10,X10,Y10,Z10,AA10,AB10,AC10,AD10,AE10,AF10,AG10,AH10,AI10,AJ10,AK10,AL10,AM10,AN10)</f>
        <v>1</v>
      </c>
      <c r="P10" s="17">
        <f>SUM(AO10,AP10)</f>
        <v>105</v>
      </c>
      <c r="Q10" s="17">
        <f>AR10</f>
        <v>120</v>
      </c>
      <c r="R10" s="17">
        <f>SUM(U10,AT10)</f>
        <v>350</v>
      </c>
      <c r="S10" s="17">
        <f>AQ10</f>
        <v>0</v>
      </c>
      <c r="T10" s="19"/>
      <c r="U10" s="26">
        <v>200</v>
      </c>
      <c r="V10" s="26"/>
      <c r="W10" s="26"/>
      <c r="X10" s="26">
        <v>120</v>
      </c>
      <c r="Y10" s="26"/>
      <c r="Z10" s="26"/>
      <c r="AA10" s="26"/>
      <c r="AB10" s="26"/>
      <c r="AC10" s="26"/>
      <c r="AD10" s="26"/>
      <c r="AE10" s="26"/>
      <c r="AF10" s="26"/>
      <c r="AG10" s="26"/>
      <c r="AH10" s="26"/>
      <c r="AI10" s="26"/>
      <c r="AJ10" s="26"/>
      <c r="AK10" s="26"/>
      <c r="AL10" s="26"/>
      <c r="AM10" s="26"/>
      <c r="AN10" s="26"/>
      <c r="AO10" s="26"/>
      <c r="AP10" s="26">
        <v>105</v>
      </c>
      <c r="AQ10" s="26"/>
      <c r="AR10" s="39">
        <v>120</v>
      </c>
      <c r="AS10" s="41"/>
      <c r="AT10" s="41">
        <v>150</v>
      </c>
      <c r="AU10" s="41"/>
    </row>
    <row r="11" spans="1:47" x14ac:dyDescent="0.35">
      <c r="A11" s="26" t="s">
        <v>76</v>
      </c>
      <c r="B11" s="26" t="s">
        <v>77</v>
      </c>
      <c r="C11" s="26" t="s">
        <v>60</v>
      </c>
      <c r="D11" s="26" t="s">
        <v>61</v>
      </c>
      <c r="E11" s="26">
        <v>999904872</v>
      </c>
      <c r="F11" s="26" t="s">
        <v>62</v>
      </c>
      <c r="G11" s="26" t="s">
        <v>63</v>
      </c>
      <c r="H11" s="26" t="s">
        <v>5856</v>
      </c>
      <c r="I11" s="18">
        <f>SUM(L11)-J11</f>
        <v>329</v>
      </c>
      <c r="J11" s="18"/>
      <c r="K11" s="19"/>
      <c r="L11" s="17">
        <f>SUM(M11,N11,P11,Q11,R11,S11)</f>
        <v>329</v>
      </c>
      <c r="M11" s="17">
        <f>SUM(AC11,AS11,AU11)</f>
        <v>100</v>
      </c>
      <c r="N11" s="17">
        <f>SUM(V11,W11,X11,Y11,Z11,AA11,AB11,AD11,AE11,AF11,AG11,AH11,AI11,AJ11,AK11,AL11,AM11,AN11)</f>
        <v>51</v>
      </c>
      <c r="O11" s="17">
        <f>COUNT(V11,W11,X11,Y11,Z11,AA11,AB11,AC11,AD11,AE11,AF11,AG11,AH11,AI11,AJ11,AK11,AL11,AM11,AN11)</f>
        <v>1</v>
      </c>
      <c r="P11" s="17">
        <f>SUM(AO11,AP11)</f>
        <v>79</v>
      </c>
      <c r="Q11" s="17">
        <f>AR11</f>
        <v>51</v>
      </c>
      <c r="R11" s="17">
        <f>SUM(U11,AT11)</f>
        <v>48</v>
      </c>
      <c r="S11" s="17">
        <f>AQ11</f>
        <v>0</v>
      </c>
      <c r="T11" s="19"/>
      <c r="U11" s="26">
        <v>48</v>
      </c>
      <c r="V11" s="26"/>
      <c r="W11" s="26"/>
      <c r="X11" s="26"/>
      <c r="Y11" s="26"/>
      <c r="Z11" s="26"/>
      <c r="AA11" s="26"/>
      <c r="AB11" s="26">
        <v>51</v>
      </c>
      <c r="AC11" s="26"/>
      <c r="AD11" s="26"/>
      <c r="AE11" s="26"/>
      <c r="AF11" s="26"/>
      <c r="AG11" s="26"/>
      <c r="AH11" s="26"/>
      <c r="AI11" s="26"/>
      <c r="AJ11" s="26"/>
      <c r="AK11" s="26"/>
      <c r="AL11" s="26"/>
      <c r="AM11" s="26"/>
      <c r="AN11" s="26"/>
      <c r="AO11" s="26">
        <v>79</v>
      </c>
      <c r="AP11" s="26"/>
      <c r="AQ11" s="26"/>
      <c r="AR11" s="39">
        <v>51</v>
      </c>
      <c r="AS11" s="41">
        <v>100</v>
      </c>
      <c r="AT11" s="41"/>
      <c r="AU11" s="41"/>
    </row>
    <row r="12" spans="1:47" x14ac:dyDescent="0.35">
      <c r="A12" s="26" t="s">
        <v>78</v>
      </c>
      <c r="B12" s="26" t="s">
        <v>79</v>
      </c>
      <c r="C12" s="26" t="s">
        <v>60</v>
      </c>
      <c r="D12" s="26" t="s">
        <v>61</v>
      </c>
      <c r="E12" s="26">
        <v>999918990</v>
      </c>
      <c r="F12" s="26" t="s">
        <v>62</v>
      </c>
      <c r="G12" s="26" t="s">
        <v>63</v>
      </c>
      <c r="H12" s="26" t="s">
        <v>5856</v>
      </c>
      <c r="I12" s="18">
        <f>SUM(L12)-J12</f>
        <v>329</v>
      </c>
      <c r="J12" s="18"/>
      <c r="K12" s="19"/>
      <c r="L12" s="17">
        <f>SUM(M12,N12,P12,Q12,R12,S12)</f>
        <v>329</v>
      </c>
      <c r="M12" s="17">
        <f>SUM(AC12,AS12,AU12)</f>
        <v>0</v>
      </c>
      <c r="N12" s="17">
        <f>SUM(V12,W12,X12,Y12,Z12,AA12,AB12,AD12,AE12,AF12,AG12,AH12,AI12,AJ12,AK12,AL12,AM12,AN12)</f>
        <v>171</v>
      </c>
      <c r="O12" s="17">
        <f>COUNT(V12,W12,X12,Y12,Z12,AA12,AB12,AC12,AD12,AE12,AF12,AG12,AH12,AI12,AJ12,AK12,AL12,AM12,AN12)</f>
        <v>2</v>
      </c>
      <c r="P12" s="17">
        <f>SUM(AO12,AP12)</f>
        <v>59</v>
      </c>
      <c r="Q12" s="17">
        <f>AR12</f>
        <v>51</v>
      </c>
      <c r="R12" s="17">
        <f>SUM(U12,AT12)</f>
        <v>48</v>
      </c>
      <c r="S12" s="17">
        <f>AQ12</f>
        <v>0</v>
      </c>
      <c r="T12" s="19"/>
      <c r="U12" s="26">
        <v>48</v>
      </c>
      <c r="V12" s="26"/>
      <c r="W12" s="26"/>
      <c r="X12" s="26"/>
      <c r="Y12" s="26"/>
      <c r="Z12" s="26"/>
      <c r="AA12" s="26"/>
      <c r="AB12" s="26">
        <v>51</v>
      </c>
      <c r="AC12" s="26"/>
      <c r="AD12" s="26"/>
      <c r="AE12" s="26"/>
      <c r="AF12" s="26">
        <v>120</v>
      </c>
      <c r="AG12" s="26"/>
      <c r="AH12" s="26"/>
      <c r="AI12" s="26"/>
      <c r="AJ12" s="26"/>
      <c r="AK12" s="26"/>
      <c r="AL12" s="26"/>
      <c r="AM12" s="26"/>
      <c r="AN12" s="26"/>
      <c r="AO12" s="26">
        <v>59</v>
      </c>
      <c r="AP12" s="26"/>
      <c r="AQ12" s="26"/>
      <c r="AR12" s="39">
        <v>51</v>
      </c>
      <c r="AS12" s="41"/>
      <c r="AT12" s="41"/>
      <c r="AU12" s="41"/>
    </row>
    <row r="13" spans="1:47" x14ac:dyDescent="0.35">
      <c r="A13" s="26" t="s">
        <v>589</v>
      </c>
      <c r="B13" s="26" t="s">
        <v>2601</v>
      </c>
      <c r="C13" s="26" t="s">
        <v>60</v>
      </c>
      <c r="D13" s="26" t="s">
        <v>61</v>
      </c>
      <c r="E13" s="26">
        <v>999916792</v>
      </c>
      <c r="F13" s="26" t="s">
        <v>62</v>
      </c>
      <c r="G13" s="26" t="s">
        <v>63</v>
      </c>
      <c r="H13" s="26" t="s">
        <v>5856</v>
      </c>
      <c r="I13" s="18">
        <f>SUM(L13)-J13</f>
        <v>310</v>
      </c>
      <c r="J13" s="18">
        <f>L13/2</f>
        <v>310</v>
      </c>
      <c r="K13" s="19"/>
      <c r="L13" s="17">
        <f>SUM(M13,N13,P13,Q13,R13,S13)</f>
        <v>620</v>
      </c>
      <c r="M13" s="17">
        <f>SUM(AC13,AS13,AU13)</f>
        <v>100</v>
      </c>
      <c r="N13" s="17">
        <f>SUM(V13,W13,X13,Y13,Z13,AA13,AB13,AD13,AE13,AF13,AG13,AH13,AI13,AJ13,AK13,AL13,AM13,AN13)</f>
        <v>90</v>
      </c>
      <c r="O13" s="17">
        <f>COUNT(V13,W13,X13,Y13,Z13,AA13,AB13,AC13,AD13,AE13,AF13,AG13,AH13,AI13,AJ13,AK13,AL13,AM13,AN13)</f>
        <v>1</v>
      </c>
      <c r="P13" s="17">
        <f>SUM(AO13,AP13)</f>
        <v>105</v>
      </c>
      <c r="Q13" s="17">
        <f>AR13</f>
        <v>90</v>
      </c>
      <c r="R13" s="17">
        <f>SUM(U13,AT13)</f>
        <v>235</v>
      </c>
      <c r="S13" s="17">
        <f>AQ13</f>
        <v>0</v>
      </c>
      <c r="T13" s="19"/>
      <c r="U13" s="26">
        <v>150</v>
      </c>
      <c r="V13" s="26"/>
      <c r="W13" s="26"/>
      <c r="X13" s="26"/>
      <c r="Y13" s="26"/>
      <c r="Z13" s="26"/>
      <c r="AA13" s="26"/>
      <c r="AB13" s="26">
        <v>90</v>
      </c>
      <c r="AC13" s="26"/>
      <c r="AD13" s="26"/>
      <c r="AE13" s="26"/>
      <c r="AF13" s="26"/>
      <c r="AG13" s="26"/>
      <c r="AH13" s="26"/>
      <c r="AI13" s="26"/>
      <c r="AJ13" s="26"/>
      <c r="AK13" s="26"/>
      <c r="AL13" s="26"/>
      <c r="AM13" s="26"/>
      <c r="AN13" s="26"/>
      <c r="AO13" s="26">
        <v>105</v>
      </c>
      <c r="AP13" s="26"/>
      <c r="AQ13" s="26"/>
      <c r="AR13" s="39">
        <v>90</v>
      </c>
      <c r="AS13" s="41">
        <v>100</v>
      </c>
      <c r="AT13" s="41">
        <v>85</v>
      </c>
      <c r="AU13" s="41"/>
    </row>
    <row r="14" spans="1:47" x14ac:dyDescent="0.35">
      <c r="A14" s="26" t="s">
        <v>109</v>
      </c>
      <c r="B14" s="26" t="s">
        <v>110</v>
      </c>
      <c r="C14" s="26" t="s">
        <v>60</v>
      </c>
      <c r="D14" s="26" t="s">
        <v>61</v>
      </c>
      <c r="E14" s="26">
        <v>999907021</v>
      </c>
      <c r="F14" s="26" t="s">
        <v>62</v>
      </c>
      <c r="G14" s="26" t="s">
        <v>63</v>
      </c>
      <c r="H14" s="26" t="s">
        <v>5856</v>
      </c>
      <c r="I14" s="18">
        <f>SUM(L14)-J14</f>
        <v>250</v>
      </c>
      <c r="J14" s="18"/>
      <c r="K14" s="19"/>
      <c r="L14" s="17">
        <f>SUM(M14,N14,P14,Q14,R14,S14)</f>
        <v>250</v>
      </c>
      <c r="M14" s="17">
        <f>SUM(AC14,AS14,AU14)</f>
        <v>100</v>
      </c>
      <c r="N14" s="17">
        <f>SUM(V14,W14,X14,Y14,Z14,AA14,AB14,AD14,AE14,AF14,AG14,AH14,AI14,AJ14,AK14,AL14,AM14,AN14)</f>
        <v>0</v>
      </c>
      <c r="O14" s="17">
        <f>COUNT(V14,W14,X14,Y14,Z14,AA14,AB14,AC14,AD14,AE14,AF14,AG14,AH14,AI14,AJ14,AK14,AL14,AM14,AN14)</f>
        <v>0</v>
      </c>
      <c r="P14" s="17">
        <f>SUM(AO14,AP14)</f>
        <v>0</v>
      </c>
      <c r="Q14" s="17">
        <f>AR14</f>
        <v>0</v>
      </c>
      <c r="R14" s="17">
        <f>SUM(U14,AT14)</f>
        <v>150</v>
      </c>
      <c r="S14" s="17">
        <f>AQ14</f>
        <v>0</v>
      </c>
      <c r="T14" s="19"/>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41">
        <v>150</v>
      </c>
      <c r="AU14" s="41">
        <v>100</v>
      </c>
    </row>
    <row r="15" spans="1:47" x14ac:dyDescent="0.35">
      <c r="A15" s="26" t="s">
        <v>87</v>
      </c>
      <c r="B15" s="26" t="s">
        <v>88</v>
      </c>
      <c r="C15" s="26" t="s">
        <v>60</v>
      </c>
      <c r="D15" s="26" t="s">
        <v>61</v>
      </c>
      <c r="E15" s="26">
        <v>999916773</v>
      </c>
      <c r="F15" s="26" t="s">
        <v>62</v>
      </c>
      <c r="G15" s="26" t="s">
        <v>63</v>
      </c>
      <c r="H15" s="26" t="s">
        <v>5856</v>
      </c>
      <c r="I15" s="18">
        <f>SUM(L15)-J15</f>
        <v>225</v>
      </c>
      <c r="J15" s="18"/>
      <c r="K15" s="19"/>
      <c r="L15" s="17">
        <f>SUM(M15,N15,P15,Q15,R15,S15)</f>
        <v>225</v>
      </c>
      <c r="M15" s="17">
        <f>SUM(AC15,AS15,AU15)</f>
        <v>0</v>
      </c>
      <c r="N15" s="17">
        <f>SUM(V15,W15,X15,Y15,Z15,AA15,AB15,AD15,AE15,AF15,AG15,AH15,AI15,AJ15,AK15,AL15,AM15,AN15)</f>
        <v>60</v>
      </c>
      <c r="O15" s="17">
        <f>COUNT(V15,W15,X15,Y15,Z15,AA15,AB15,AC15,AD15,AE15,AF15,AG15,AH15,AI15,AJ15,AK15,AL15,AM15,AN15)</f>
        <v>1</v>
      </c>
      <c r="P15" s="17">
        <f>SUM(AO15,AP15)</f>
        <v>79</v>
      </c>
      <c r="Q15" s="17">
        <f>AR15</f>
        <v>38</v>
      </c>
      <c r="R15" s="17">
        <f>SUM(U15,AT15)</f>
        <v>48</v>
      </c>
      <c r="S15" s="17">
        <f>AQ15</f>
        <v>0</v>
      </c>
      <c r="T15" s="19"/>
      <c r="U15" s="26">
        <v>48</v>
      </c>
      <c r="V15" s="26"/>
      <c r="W15" s="26"/>
      <c r="X15" s="26"/>
      <c r="Y15" s="26"/>
      <c r="Z15" s="26"/>
      <c r="AA15" s="26"/>
      <c r="AB15" s="26"/>
      <c r="AC15" s="26"/>
      <c r="AD15" s="26"/>
      <c r="AE15" s="26"/>
      <c r="AF15" s="26"/>
      <c r="AG15" s="26"/>
      <c r="AH15" s="26"/>
      <c r="AI15" s="26"/>
      <c r="AJ15" s="26"/>
      <c r="AK15" s="26"/>
      <c r="AL15" s="26"/>
      <c r="AM15" s="26"/>
      <c r="AN15" s="26">
        <v>60</v>
      </c>
      <c r="AO15" s="26"/>
      <c r="AP15" s="26">
        <v>79</v>
      </c>
      <c r="AQ15" s="26"/>
      <c r="AR15" s="39">
        <v>38</v>
      </c>
      <c r="AS15" s="41"/>
      <c r="AT15" s="41"/>
      <c r="AU15" s="41"/>
    </row>
    <row r="16" spans="1:47" x14ac:dyDescent="0.35">
      <c r="A16" s="26" t="s">
        <v>200</v>
      </c>
      <c r="B16" s="26" t="s">
        <v>5050</v>
      </c>
      <c r="C16" s="26" t="s">
        <v>60</v>
      </c>
      <c r="D16" s="26" t="s">
        <v>61</v>
      </c>
      <c r="E16" s="26">
        <v>999916839</v>
      </c>
      <c r="F16" s="26" t="s">
        <v>62</v>
      </c>
      <c r="G16" s="26" t="s">
        <v>63</v>
      </c>
      <c r="H16" s="26" t="s">
        <v>5856</v>
      </c>
      <c r="I16" s="18">
        <f>SUM(L16)-J16</f>
        <v>223</v>
      </c>
      <c r="J16" s="18">
        <f>L16/2</f>
        <v>223</v>
      </c>
      <c r="K16" s="19"/>
      <c r="L16" s="17">
        <f>SUM(M16,N16,P16,Q16,R16,S16)</f>
        <v>446</v>
      </c>
      <c r="M16" s="17">
        <f>SUM(AC16,AS16,AU16)</f>
        <v>100</v>
      </c>
      <c r="N16" s="17">
        <f>SUM(V16,W16,X16,Y16,Z16,AA16,AB16,AD16,AE16,AF16,AG16,AH16,AI16,AJ16,AK16,AL16,AM16,AN16)</f>
        <v>30</v>
      </c>
      <c r="O16" s="17">
        <f>COUNT(V16,W16,X16,Y16,Z16,AA16,AB16,AC16,AD16,AE16,AF16,AG16,AH16,AI16,AJ16,AK16,AL16,AM16,AN16)</f>
        <v>1</v>
      </c>
      <c r="P16" s="17">
        <f>SUM(AO16,AP16)</f>
        <v>0</v>
      </c>
      <c r="Q16" s="17">
        <f>AR16</f>
        <v>90</v>
      </c>
      <c r="R16" s="17">
        <f>SUM(U16,AT16)</f>
        <v>226</v>
      </c>
      <c r="S16" s="17">
        <f>AQ16</f>
        <v>0</v>
      </c>
      <c r="T16" s="19"/>
      <c r="U16" s="26">
        <v>113</v>
      </c>
      <c r="V16" s="26"/>
      <c r="W16" s="26"/>
      <c r="X16" s="26"/>
      <c r="Y16" s="26"/>
      <c r="Z16" s="26"/>
      <c r="AA16" s="26"/>
      <c r="AB16" s="26"/>
      <c r="AC16" s="26"/>
      <c r="AD16" s="26"/>
      <c r="AE16" s="26">
        <v>30</v>
      </c>
      <c r="AF16" s="26"/>
      <c r="AG16" s="26"/>
      <c r="AH16" s="26"/>
      <c r="AI16" s="26"/>
      <c r="AJ16" s="26"/>
      <c r="AK16" s="26"/>
      <c r="AL16" s="26"/>
      <c r="AM16" s="26"/>
      <c r="AN16" s="26"/>
      <c r="AO16" s="26"/>
      <c r="AP16" s="26"/>
      <c r="AQ16" s="26"/>
      <c r="AR16" s="39">
        <v>90</v>
      </c>
      <c r="AS16" s="41"/>
      <c r="AT16" s="41">
        <v>113</v>
      </c>
      <c r="AU16" s="41">
        <v>100</v>
      </c>
    </row>
    <row r="17" spans="1:47" x14ac:dyDescent="0.35">
      <c r="A17" s="26" t="s">
        <v>89</v>
      </c>
      <c r="B17" s="26" t="s">
        <v>90</v>
      </c>
      <c r="C17" s="26" t="s">
        <v>60</v>
      </c>
      <c r="D17" s="26" t="s">
        <v>61</v>
      </c>
      <c r="E17" s="26">
        <v>999913357</v>
      </c>
      <c r="F17" s="26" t="s">
        <v>62</v>
      </c>
      <c r="G17" s="26" t="s">
        <v>63</v>
      </c>
      <c r="H17" s="26" t="s">
        <v>5856</v>
      </c>
      <c r="I17" s="18">
        <f>SUM(L17)-J17</f>
        <v>203</v>
      </c>
      <c r="J17" s="18"/>
      <c r="K17" s="19"/>
      <c r="L17" s="17">
        <f>SUM(M17,N17,P17,Q17,R17,S17)</f>
        <v>203</v>
      </c>
      <c r="M17" s="17">
        <f>SUM(AC17,AS17,AU17)</f>
        <v>0</v>
      </c>
      <c r="N17" s="17">
        <f>SUM(V17,W17,X17,Y17,Z17,AA17,AB17,AD17,AE17,AF17,AG17,AH17,AI17,AJ17,AK17,AL17,AM17,AN17)</f>
        <v>90</v>
      </c>
      <c r="O17" s="17">
        <f>COUNT(V17,W17,X17,Y17,Z17,AA17,AB17,AC17,AD17,AE17,AF17,AG17,AH17,AI17,AJ17,AK17,AL17,AM17,AN17)</f>
        <v>1</v>
      </c>
      <c r="P17" s="17">
        <f>SUM(AO17,AP17)</f>
        <v>0</v>
      </c>
      <c r="Q17" s="17">
        <f>AR17</f>
        <v>0</v>
      </c>
      <c r="R17" s="17">
        <f>SUM(U17,AT17)</f>
        <v>113</v>
      </c>
      <c r="S17" s="17">
        <f>AQ17</f>
        <v>0</v>
      </c>
      <c r="T17" s="19"/>
      <c r="U17" s="26">
        <v>113</v>
      </c>
      <c r="V17" s="26"/>
      <c r="W17" s="26"/>
      <c r="X17" s="26"/>
      <c r="Y17" s="26"/>
      <c r="Z17" s="26"/>
      <c r="AA17" s="26"/>
      <c r="AB17" s="26">
        <v>90</v>
      </c>
      <c r="AC17" s="26"/>
      <c r="AD17" s="26"/>
      <c r="AE17" s="26"/>
      <c r="AF17" s="26"/>
      <c r="AG17" s="26"/>
      <c r="AH17" s="26"/>
      <c r="AI17" s="26"/>
      <c r="AJ17" s="26"/>
      <c r="AK17" s="26"/>
      <c r="AL17" s="26"/>
      <c r="AM17" s="26"/>
      <c r="AN17" s="26"/>
      <c r="AO17" s="26"/>
      <c r="AP17" s="26"/>
      <c r="AQ17" s="26"/>
      <c r="AR17" s="39"/>
      <c r="AS17" s="41"/>
      <c r="AT17" s="41"/>
      <c r="AU17" s="41"/>
    </row>
    <row r="18" spans="1:47" x14ac:dyDescent="0.35">
      <c r="A18" s="26" t="s">
        <v>111</v>
      </c>
      <c r="B18" s="26" t="s">
        <v>112</v>
      </c>
      <c r="C18" s="26" t="s">
        <v>60</v>
      </c>
      <c r="D18" s="27" t="s">
        <v>61</v>
      </c>
      <c r="E18" s="26">
        <v>999912980</v>
      </c>
      <c r="F18" s="26" t="s">
        <v>62</v>
      </c>
      <c r="G18" s="26" t="s">
        <v>63</v>
      </c>
      <c r="H18" s="26" t="s">
        <v>5856</v>
      </c>
      <c r="I18" s="18">
        <f>SUM(L18)-J18</f>
        <v>197</v>
      </c>
      <c r="J18" s="18"/>
      <c r="K18" s="19"/>
      <c r="L18" s="17">
        <f>SUM(M18,N18,P18,Q18,R18,S18)</f>
        <v>197</v>
      </c>
      <c r="M18" s="17">
        <f>SUM(AC18,AS18,AU18)</f>
        <v>112</v>
      </c>
      <c r="N18" s="17">
        <f>SUM(V18,W18,X18,Y18,Z18,AA18,AB18,AD18,AE18,AF18,AG18,AH18,AI18,AJ18,AK18,AL18,AM18,AN18)</f>
        <v>0</v>
      </c>
      <c r="O18" s="17">
        <f>COUNT(V18,W18,X18,Y18,Z18,AA18,AB18,AC18,AD18,AE18,AF18,AG18,AH18,AI18,AJ18,AK18,AL18,AM18,AN18)</f>
        <v>0</v>
      </c>
      <c r="P18" s="17">
        <f>SUM(AO18,AP18)</f>
        <v>0</v>
      </c>
      <c r="Q18" s="17">
        <f>AR18</f>
        <v>0</v>
      </c>
      <c r="R18" s="17">
        <f>SUM(U18,AT18)</f>
        <v>85</v>
      </c>
      <c r="S18" s="17">
        <f>AQ18</f>
        <v>0</v>
      </c>
      <c r="T18" s="19"/>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42"/>
      <c r="AS18" s="41">
        <v>56</v>
      </c>
      <c r="AT18" s="41">
        <v>85</v>
      </c>
      <c r="AU18" s="41">
        <v>56</v>
      </c>
    </row>
    <row r="19" spans="1:47" x14ac:dyDescent="0.35">
      <c r="A19" s="26" t="s">
        <v>91</v>
      </c>
      <c r="B19" s="26" t="s">
        <v>92</v>
      </c>
      <c r="C19" s="26" t="s">
        <v>60</v>
      </c>
      <c r="D19" s="26" t="s">
        <v>61</v>
      </c>
      <c r="E19" s="26">
        <v>999918350</v>
      </c>
      <c r="F19" s="26" t="s">
        <v>62</v>
      </c>
      <c r="G19" s="26" t="s">
        <v>63</v>
      </c>
      <c r="H19" s="26" t="s">
        <v>5856</v>
      </c>
      <c r="I19" s="18">
        <f>SUM(L19)-J19</f>
        <v>194</v>
      </c>
      <c r="J19" s="18"/>
      <c r="K19" s="19"/>
      <c r="L19" s="17">
        <f>SUM(M19,N19,P19,Q19,R19,S19)</f>
        <v>194</v>
      </c>
      <c r="M19" s="17">
        <f>SUM(AC19,AS19,AU19)</f>
        <v>0</v>
      </c>
      <c r="N19" s="17">
        <f>SUM(V19,W19,X19,Y19,Z19,AA19,AB19,AD19,AE19,AF19,AG19,AH19,AI19,AJ19,AK19,AL19,AM19,AN19)</f>
        <v>64</v>
      </c>
      <c r="O19" s="17">
        <f>COUNT(V19,W19,X19,Y19,Z19,AA19,AB19,AC19,AD19,AE19,AF19,AG19,AH19,AI19,AJ19,AK19,AL19,AM19,AN19)</f>
        <v>2</v>
      </c>
      <c r="P19" s="17">
        <f>SUM(AO19,AP19)</f>
        <v>44</v>
      </c>
      <c r="Q19" s="17">
        <f>AR19</f>
        <v>38</v>
      </c>
      <c r="R19" s="17">
        <f>SUM(U19,AT19)</f>
        <v>48</v>
      </c>
      <c r="S19" s="17">
        <f>AQ19</f>
        <v>0</v>
      </c>
      <c r="T19" s="19"/>
      <c r="U19" s="26">
        <v>48</v>
      </c>
      <c r="V19" s="26"/>
      <c r="W19" s="26"/>
      <c r="X19" s="26"/>
      <c r="Y19" s="26">
        <v>34</v>
      </c>
      <c r="Z19" s="26"/>
      <c r="AA19" s="26"/>
      <c r="AB19" s="26"/>
      <c r="AC19" s="26"/>
      <c r="AD19" s="26"/>
      <c r="AE19" s="26"/>
      <c r="AF19" s="26"/>
      <c r="AG19" s="26"/>
      <c r="AH19" s="26"/>
      <c r="AI19" s="26">
        <v>30</v>
      </c>
      <c r="AJ19" s="26"/>
      <c r="AK19" s="26"/>
      <c r="AL19" s="26"/>
      <c r="AM19" s="26"/>
      <c r="AN19" s="26"/>
      <c r="AO19" s="26">
        <v>44</v>
      </c>
      <c r="AP19" s="26"/>
      <c r="AQ19" s="26"/>
      <c r="AR19" s="39">
        <v>38</v>
      </c>
      <c r="AS19" s="41"/>
      <c r="AT19" s="41"/>
      <c r="AU19" s="41"/>
    </row>
    <row r="20" spans="1:47" x14ac:dyDescent="0.35">
      <c r="A20" s="26" t="s">
        <v>93</v>
      </c>
      <c r="B20" s="26" t="s">
        <v>94</v>
      </c>
      <c r="C20" s="26" t="s">
        <v>60</v>
      </c>
      <c r="D20" s="26" t="s">
        <v>61</v>
      </c>
      <c r="E20" s="26">
        <v>999923839</v>
      </c>
      <c r="F20" s="26" t="s">
        <v>62</v>
      </c>
      <c r="G20" s="26" t="s">
        <v>63</v>
      </c>
      <c r="H20" s="26" t="s">
        <v>5856</v>
      </c>
      <c r="I20" s="18">
        <f>SUM(L20)-J20</f>
        <v>192</v>
      </c>
      <c r="J20" s="18"/>
      <c r="K20" s="19"/>
      <c r="L20" s="17">
        <f>SUM(M20,N20,P20,Q20,R20,S20)</f>
        <v>192</v>
      </c>
      <c r="M20" s="17">
        <f>SUM(AC20,AS20,AU20)</f>
        <v>0</v>
      </c>
      <c r="N20" s="17">
        <f>SUM(V20,W20,X20,Y20,Z20,AA20,AB20,AD20,AE20,AF20,AG20,AH20,AI20,AJ20,AK20,AL20,AM20,AN20)</f>
        <v>60</v>
      </c>
      <c r="O20" s="17">
        <f>COUNT(V20,W20,X20,Y20,Z20,AA20,AB20,AC20,AD20,AE20,AF20,AG20,AH20,AI20,AJ20,AK20,AL20,AM20,AN20)</f>
        <v>1</v>
      </c>
      <c r="P20" s="17">
        <f>SUM(AO20,AP20)</f>
        <v>0</v>
      </c>
      <c r="Q20" s="17">
        <f>AR20</f>
        <v>68</v>
      </c>
      <c r="R20" s="17">
        <f>SUM(U20,AT20)</f>
        <v>64</v>
      </c>
      <c r="S20" s="17">
        <f>AQ20</f>
        <v>0</v>
      </c>
      <c r="T20" s="19"/>
      <c r="U20" s="26">
        <v>64</v>
      </c>
      <c r="V20" s="26"/>
      <c r="W20" s="26"/>
      <c r="X20" s="26"/>
      <c r="Y20" s="26"/>
      <c r="Z20" s="26"/>
      <c r="AA20" s="26"/>
      <c r="AB20" s="26"/>
      <c r="AC20" s="26"/>
      <c r="AD20" s="26"/>
      <c r="AE20" s="26"/>
      <c r="AF20" s="26"/>
      <c r="AG20" s="26"/>
      <c r="AH20" s="26"/>
      <c r="AI20" s="26"/>
      <c r="AJ20" s="26"/>
      <c r="AK20" s="26"/>
      <c r="AL20" s="26"/>
      <c r="AM20" s="26">
        <v>60</v>
      </c>
      <c r="AN20" s="26"/>
      <c r="AO20" s="26"/>
      <c r="AP20" s="26"/>
      <c r="AQ20" s="26"/>
      <c r="AR20" s="39">
        <v>68</v>
      </c>
      <c r="AS20" s="41"/>
      <c r="AT20" s="41"/>
      <c r="AU20" s="41"/>
    </row>
    <row r="21" spans="1:47" x14ac:dyDescent="0.35">
      <c r="A21" s="26" t="s">
        <v>95</v>
      </c>
      <c r="B21" s="26" t="s">
        <v>96</v>
      </c>
      <c r="C21" s="26" t="s">
        <v>60</v>
      </c>
      <c r="D21" s="26" t="s">
        <v>61</v>
      </c>
      <c r="E21" s="26">
        <v>999925221</v>
      </c>
      <c r="F21" s="26" t="s">
        <v>62</v>
      </c>
      <c r="G21" s="26" t="s">
        <v>63</v>
      </c>
      <c r="H21" s="26" t="s">
        <v>5856</v>
      </c>
      <c r="I21" s="18">
        <f>SUM(L21)-J21</f>
        <v>191</v>
      </c>
      <c r="J21" s="18"/>
      <c r="K21" s="19"/>
      <c r="L21" s="17">
        <f>SUM(M21,N21,P21,Q21,R21,S21)</f>
        <v>191</v>
      </c>
      <c r="M21" s="17">
        <f>SUM(AC21,AS21,AU21)</f>
        <v>0</v>
      </c>
      <c r="N21" s="17">
        <f>SUM(V21,W21,X21,Y21,Z21,AA21,AB21,AD21,AE21,AF21,AG21,AH21,AI21,AJ21,AK21,AL21,AM21,AN21)</f>
        <v>0</v>
      </c>
      <c r="O21" s="17">
        <f>COUNT(V21,W21,X21,Y21,Z21,AA21,AB21,AC21,AD21,AE21,AF21,AG21,AH21,AI21,AJ21,AK21,AL21,AM21,AN21)</f>
        <v>0</v>
      </c>
      <c r="P21" s="17">
        <f>SUM(AO21,AP21)</f>
        <v>105</v>
      </c>
      <c r="Q21" s="17">
        <f>AR21</f>
        <v>38</v>
      </c>
      <c r="R21" s="17">
        <f>SUM(U21,AT21)</f>
        <v>48</v>
      </c>
      <c r="S21" s="17">
        <f>AQ21</f>
        <v>0</v>
      </c>
      <c r="T21" s="19"/>
      <c r="U21" s="26">
        <v>48</v>
      </c>
      <c r="V21" s="26"/>
      <c r="W21" s="26"/>
      <c r="X21" s="26"/>
      <c r="Y21" s="26"/>
      <c r="Z21" s="26"/>
      <c r="AA21" s="26"/>
      <c r="AB21" s="26"/>
      <c r="AC21" s="26"/>
      <c r="AD21" s="26"/>
      <c r="AE21" s="26"/>
      <c r="AF21" s="26"/>
      <c r="AG21" s="26"/>
      <c r="AH21" s="26"/>
      <c r="AI21" s="26"/>
      <c r="AJ21" s="26"/>
      <c r="AK21" s="26"/>
      <c r="AL21" s="26"/>
      <c r="AM21" s="26"/>
      <c r="AN21" s="26"/>
      <c r="AO21" s="26">
        <v>105</v>
      </c>
      <c r="AP21" s="26"/>
      <c r="AQ21" s="26"/>
      <c r="AR21" s="39">
        <v>38</v>
      </c>
      <c r="AS21" s="41"/>
      <c r="AT21" s="41"/>
      <c r="AU21" s="41"/>
    </row>
    <row r="22" spans="1:47" x14ac:dyDescent="0.35">
      <c r="A22" s="26" t="s">
        <v>97</v>
      </c>
      <c r="B22" s="26" t="s">
        <v>98</v>
      </c>
      <c r="C22" s="26" t="s">
        <v>60</v>
      </c>
      <c r="D22" s="26" t="s">
        <v>61</v>
      </c>
      <c r="E22" s="26">
        <v>999917816</v>
      </c>
      <c r="F22" s="26" t="s">
        <v>62</v>
      </c>
      <c r="G22" s="26" t="s">
        <v>63</v>
      </c>
      <c r="H22" s="26" t="s">
        <v>5856</v>
      </c>
      <c r="I22" s="18">
        <f>SUM(L22)-J22</f>
        <v>182.5</v>
      </c>
      <c r="J22" s="18"/>
      <c r="K22" s="19"/>
      <c r="L22" s="17">
        <f>SUM(M22,N22,P22,Q22,R22,S22)</f>
        <v>182.5</v>
      </c>
      <c r="M22" s="17">
        <f>SUM(AC22,AS22,AU22)</f>
        <v>0</v>
      </c>
      <c r="N22" s="17">
        <f>SUM(V22,W22,X22,Y22,Z22,AA22,AB22,AD22,AE22,AF22,AG22,AH22,AI22,AJ22,AK22,AL22,AM22,AN22)</f>
        <v>49.5</v>
      </c>
      <c r="O22" s="17">
        <f>COUNT(V22,W22,X22,Y22,Z22,AA22,AB22,AC22,AD22,AE22,AF22,AG22,AH22,AI22,AJ22,AK22,AL22,AM22,AN22)</f>
        <v>3</v>
      </c>
      <c r="P22" s="17">
        <f>SUM(AO22,AP22)</f>
        <v>0</v>
      </c>
      <c r="Q22" s="17">
        <f>AR22</f>
        <v>48</v>
      </c>
      <c r="R22" s="17">
        <f>SUM(U22,AT22)</f>
        <v>85</v>
      </c>
      <c r="S22" s="17">
        <f>AQ22</f>
        <v>0</v>
      </c>
      <c r="T22" s="19"/>
      <c r="U22" s="26"/>
      <c r="V22" s="26"/>
      <c r="W22" s="26"/>
      <c r="X22" s="26">
        <v>13.5</v>
      </c>
      <c r="Y22" s="26"/>
      <c r="Z22" s="26"/>
      <c r="AA22" s="26"/>
      <c r="AB22" s="26"/>
      <c r="AC22" s="26"/>
      <c r="AD22" s="26"/>
      <c r="AE22" s="26"/>
      <c r="AF22" s="26"/>
      <c r="AG22" s="26"/>
      <c r="AH22" s="26">
        <v>18</v>
      </c>
      <c r="AI22" s="26"/>
      <c r="AJ22" s="26">
        <v>18</v>
      </c>
      <c r="AK22" s="26"/>
      <c r="AL22" s="26"/>
      <c r="AM22" s="26"/>
      <c r="AN22" s="26"/>
      <c r="AO22" s="26"/>
      <c r="AP22" s="26"/>
      <c r="AQ22" s="26"/>
      <c r="AR22" s="26">
        <v>48</v>
      </c>
      <c r="AS22" s="26"/>
      <c r="AT22" s="41">
        <v>85</v>
      </c>
      <c r="AU22" s="41"/>
    </row>
    <row r="23" spans="1:47" x14ac:dyDescent="0.35">
      <c r="A23" s="26" t="s">
        <v>99</v>
      </c>
      <c r="B23" s="26" t="s">
        <v>100</v>
      </c>
      <c r="C23" s="26" t="s">
        <v>60</v>
      </c>
      <c r="D23" s="26" t="s">
        <v>61</v>
      </c>
      <c r="E23" s="26">
        <v>999898618</v>
      </c>
      <c r="F23" s="26" t="s">
        <v>62</v>
      </c>
      <c r="G23" s="26" t="s">
        <v>63</v>
      </c>
      <c r="H23" s="26" t="s">
        <v>5856</v>
      </c>
      <c r="I23" s="18">
        <f>SUM(L23)-J23</f>
        <v>177</v>
      </c>
      <c r="J23" s="18"/>
      <c r="K23" s="19"/>
      <c r="L23" s="17">
        <f>SUM(M23,N23,P23,Q23,R23,S23)</f>
        <v>177</v>
      </c>
      <c r="M23" s="17">
        <f>SUM(AC23,AS23,AU23)</f>
        <v>0</v>
      </c>
      <c r="N23" s="17">
        <f>SUM(V23,W23,X23,Y23,Z23,AA23,AB23,AD23,AE23,AF23,AG23,AH23,AI23,AJ23,AK23,AL23,AM23,AN23)</f>
        <v>28</v>
      </c>
      <c r="O23" s="17">
        <f>COUNT(V23,W23,X23,Y23,Z23,AA23,AB23,AC23,AD23,AE23,AF23,AG23,AH23,AI23,AJ23,AK23,AL23,AM23,AN23)</f>
        <v>1</v>
      </c>
      <c r="P23" s="17">
        <f>SUM(AO23,AP23)</f>
        <v>59</v>
      </c>
      <c r="Q23" s="17">
        <f>AR23</f>
        <v>90</v>
      </c>
      <c r="R23" s="17">
        <f>SUM(U23,AT23)</f>
        <v>0</v>
      </c>
      <c r="S23" s="17">
        <f>AQ23</f>
        <v>0</v>
      </c>
      <c r="T23" s="19"/>
      <c r="U23" s="26"/>
      <c r="V23" s="26"/>
      <c r="W23" s="26"/>
      <c r="X23" s="26"/>
      <c r="Y23" s="26"/>
      <c r="Z23" s="26"/>
      <c r="AA23" s="26"/>
      <c r="AB23" s="26">
        <v>28</v>
      </c>
      <c r="AC23" s="26"/>
      <c r="AD23" s="26"/>
      <c r="AE23" s="26"/>
      <c r="AF23" s="26"/>
      <c r="AG23" s="26"/>
      <c r="AH23" s="26"/>
      <c r="AI23" s="26"/>
      <c r="AJ23" s="26"/>
      <c r="AK23" s="26"/>
      <c r="AL23" s="26"/>
      <c r="AM23" s="26"/>
      <c r="AN23" s="26"/>
      <c r="AO23" s="26">
        <v>59</v>
      </c>
      <c r="AP23" s="26"/>
      <c r="AQ23" s="26"/>
      <c r="AR23" s="39">
        <v>90</v>
      </c>
      <c r="AS23" s="41"/>
      <c r="AT23" s="41"/>
      <c r="AU23" s="41"/>
    </row>
    <row r="24" spans="1:47" x14ac:dyDescent="0.35">
      <c r="A24" s="26" t="s">
        <v>127</v>
      </c>
      <c r="B24" s="26" t="s">
        <v>128</v>
      </c>
      <c r="C24" s="26" t="s">
        <v>60</v>
      </c>
      <c r="D24" s="26" t="s">
        <v>61</v>
      </c>
      <c r="E24" s="26">
        <v>999918444</v>
      </c>
      <c r="F24" s="26" t="s">
        <v>62</v>
      </c>
      <c r="G24" s="26" t="s">
        <v>63</v>
      </c>
      <c r="H24" s="26" t="s">
        <v>5856</v>
      </c>
      <c r="I24" s="18">
        <f>SUM(L24)-J24</f>
        <v>170</v>
      </c>
      <c r="J24" s="18"/>
      <c r="K24" s="19"/>
      <c r="L24" s="17">
        <f>SUM(M24,N24,P24,Q24,R24,S24)</f>
        <v>170</v>
      </c>
      <c r="M24" s="17">
        <f>SUM(AC24,AS24,AU24)</f>
        <v>75</v>
      </c>
      <c r="N24" s="17">
        <f>SUM(V24,W24,X24,Y24,Z24,AA24,AB24,AD24,AE24,AF24,AG24,AH24,AI24,AJ24,AK24,AL24,AM24,AN24)</f>
        <v>0</v>
      </c>
      <c r="O24" s="17">
        <f>COUNT(V24,W24,X24,Y24,Z24,AA24,AB24,AC24,AD24,AE24,AF24,AG24,AH24,AI24,AJ24,AK24,AL24,AM24,AN24)</f>
        <v>0</v>
      </c>
      <c r="P24" s="17">
        <f>SUM(AO24,AP24)</f>
        <v>44</v>
      </c>
      <c r="Q24" s="17">
        <f>AR24</f>
        <v>51</v>
      </c>
      <c r="R24" s="17">
        <f>SUM(U24,AT24)</f>
        <v>0</v>
      </c>
      <c r="S24" s="17">
        <f>AQ24</f>
        <v>0</v>
      </c>
      <c r="T24" s="19"/>
      <c r="U24" s="26"/>
      <c r="V24" s="26"/>
      <c r="W24" s="26"/>
      <c r="X24" s="26"/>
      <c r="Y24" s="26"/>
      <c r="Z24" s="26"/>
      <c r="AA24" s="26"/>
      <c r="AB24" s="26"/>
      <c r="AC24" s="26"/>
      <c r="AD24" s="26"/>
      <c r="AE24" s="26"/>
      <c r="AF24" s="26"/>
      <c r="AG24" s="26"/>
      <c r="AH24" s="26"/>
      <c r="AI24" s="26"/>
      <c r="AJ24" s="26"/>
      <c r="AK24" s="26"/>
      <c r="AL24" s="26"/>
      <c r="AM24" s="26"/>
      <c r="AN24" s="26"/>
      <c r="AO24" s="26">
        <v>44</v>
      </c>
      <c r="AP24" s="26"/>
      <c r="AQ24" s="26"/>
      <c r="AR24" s="39">
        <v>51</v>
      </c>
      <c r="AS24" s="41"/>
      <c r="AT24" s="41"/>
      <c r="AU24" s="41">
        <v>75</v>
      </c>
    </row>
    <row r="25" spans="1:47" x14ac:dyDescent="0.35">
      <c r="A25" s="26" t="s">
        <v>101</v>
      </c>
      <c r="B25" s="26" t="s">
        <v>102</v>
      </c>
      <c r="C25" s="26" t="s">
        <v>60</v>
      </c>
      <c r="D25" s="26" t="s">
        <v>61</v>
      </c>
      <c r="E25" s="26">
        <v>999914108</v>
      </c>
      <c r="F25" s="26" t="s">
        <v>62</v>
      </c>
      <c r="G25" s="26" t="s">
        <v>63</v>
      </c>
      <c r="H25" s="26" t="s">
        <v>5856</v>
      </c>
      <c r="I25" s="18">
        <f>SUM(L25)-J25</f>
        <v>160</v>
      </c>
      <c r="J25" s="18"/>
      <c r="K25" s="19"/>
      <c r="L25" s="17">
        <f>SUM(M25,N25,P25,Q25,R25,S25)</f>
        <v>160</v>
      </c>
      <c r="M25" s="17">
        <f>SUM(AC25,AS25,AU25)</f>
        <v>0</v>
      </c>
      <c r="N25" s="17">
        <f>SUM(V25,W25,X25,Y25,Z25,AA25,AB25,AD25,AE25,AF25,AG25,AH25,AI25,AJ25,AK25,AL25,AM25,AN25)</f>
        <v>45</v>
      </c>
      <c r="O25" s="17">
        <f>COUNT(V25,W25,X25,Y25,Z25,AA25,AB25,AC25,AD25,AE25,AF25,AG25,AH25,AI25,AJ25,AK25,AL25,AM25,AN25)</f>
        <v>1</v>
      </c>
      <c r="P25" s="17">
        <f>SUM(AO25,AP25)</f>
        <v>0</v>
      </c>
      <c r="Q25" s="17">
        <f>AR25</f>
        <v>51</v>
      </c>
      <c r="R25" s="17">
        <f>SUM(U25,AT25)</f>
        <v>64</v>
      </c>
      <c r="S25" s="17">
        <f>AQ25</f>
        <v>0</v>
      </c>
      <c r="T25" s="19"/>
      <c r="U25" s="26">
        <v>64</v>
      </c>
      <c r="V25" s="26"/>
      <c r="W25" s="26"/>
      <c r="X25" s="26"/>
      <c r="Y25" s="26"/>
      <c r="Z25" s="26"/>
      <c r="AA25" s="26"/>
      <c r="AB25" s="26"/>
      <c r="AC25" s="26"/>
      <c r="AD25" s="26"/>
      <c r="AE25" s="26">
        <v>45</v>
      </c>
      <c r="AF25" s="26"/>
      <c r="AG25" s="26"/>
      <c r="AH25" s="26"/>
      <c r="AI25" s="26"/>
      <c r="AJ25" s="26"/>
      <c r="AK25" s="26"/>
      <c r="AL25" s="26"/>
      <c r="AM25" s="26"/>
      <c r="AN25" s="26"/>
      <c r="AO25" s="26"/>
      <c r="AP25" s="26"/>
      <c r="AQ25" s="26"/>
      <c r="AR25" s="39">
        <v>51</v>
      </c>
      <c r="AS25" s="41"/>
      <c r="AT25" s="41"/>
      <c r="AU25" s="41"/>
    </row>
    <row r="26" spans="1:47" x14ac:dyDescent="0.35">
      <c r="A26" s="26" t="s">
        <v>103</v>
      </c>
      <c r="B26" s="26" t="s">
        <v>104</v>
      </c>
      <c r="C26" s="26" t="s">
        <v>60</v>
      </c>
      <c r="D26" s="26" t="s">
        <v>61</v>
      </c>
      <c r="E26" s="26">
        <v>999917212</v>
      </c>
      <c r="F26" s="26" t="s">
        <v>62</v>
      </c>
      <c r="G26" s="26" t="s">
        <v>63</v>
      </c>
      <c r="H26" s="26" t="s">
        <v>5856</v>
      </c>
      <c r="I26" s="18">
        <f>SUM(L26)-J26</f>
        <v>159</v>
      </c>
      <c r="J26" s="18"/>
      <c r="K26" s="19"/>
      <c r="L26" s="17">
        <f>SUM(M26,N26,P26,Q26,R26,S26)</f>
        <v>159</v>
      </c>
      <c r="M26" s="17">
        <f>SUM(AC26,AS26,AU26)</f>
        <v>0</v>
      </c>
      <c r="N26" s="17">
        <f>SUM(V26,W26,X26,Y26,Z26,AA26,AB26,AD26,AE26,AF26,AG26,AH26,AI26,AJ26,AK26,AL26,AM26,AN26)</f>
        <v>51</v>
      </c>
      <c r="O26" s="17">
        <f>COUNT(V26,W26,X26,Y26,Z26,AA26,AB26,AC26,AD26,AE26,AF26,AG26,AH26,AI26,AJ26,AK26,AL26,AM26,AN26)</f>
        <v>1</v>
      </c>
      <c r="P26" s="17">
        <f>SUM(AO26,AP26)</f>
        <v>44</v>
      </c>
      <c r="Q26" s="17">
        <f>AR26</f>
        <v>0</v>
      </c>
      <c r="R26" s="17">
        <f>SUM(U26,AT26)</f>
        <v>64</v>
      </c>
      <c r="S26" s="17">
        <f>AQ26</f>
        <v>0</v>
      </c>
      <c r="T26" s="19"/>
      <c r="U26" s="26">
        <v>64</v>
      </c>
      <c r="V26" s="26"/>
      <c r="W26" s="26"/>
      <c r="X26" s="26"/>
      <c r="Y26" s="26"/>
      <c r="Z26" s="26"/>
      <c r="AA26" s="26"/>
      <c r="AB26" s="26">
        <v>51</v>
      </c>
      <c r="AC26" s="26"/>
      <c r="AD26" s="26"/>
      <c r="AE26" s="26"/>
      <c r="AF26" s="26"/>
      <c r="AG26" s="26"/>
      <c r="AH26" s="26"/>
      <c r="AI26" s="26"/>
      <c r="AJ26" s="26"/>
      <c r="AK26" s="26"/>
      <c r="AL26" s="26"/>
      <c r="AM26" s="26"/>
      <c r="AN26" s="26"/>
      <c r="AO26" s="26">
        <v>44</v>
      </c>
      <c r="AP26" s="26"/>
      <c r="AQ26" s="26"/>
      <c r="AR26" s="39"/>
      <c r="AS26" s="41"/>
      <c r="AT26" s="41"/>
      <c r="AU26" s="41"/>
    </row>
    <row r="27" spans="1:47" x14ac:dyDescent="0.35">
      <c r="A27" s="26" t="s">
        <v>105</v>
      </c>
      <c r="B27" s="26" t="s">
        <v>106</v>
      </c>
      <c r="C27" s="26" t="s">
        <v>60</v>
      </c>
      <c r="D27" s="26" t="s">
        <v>61</v>
      </c>
      <c r="E27" s="26">
        <v>999898939</v>
      </c>
      <c r="F27" s="26" t="s">
        <v>62</v>
      </c>
      <c r="G27" s="26" t="s">
        <v>63</v>
      </c>
      <c r="H27" s="26" t="s">
        <v>5856</v>
      </c>
      <c r="I27" s="18">
        <f>SUM(L27)-J27</f>
        <v>158</v>
      </c>
      <c r="J27" s="18"/>
      <c r="K27" s="19"/>
      <c r="L27" s="17">
        <f>SUM(M27,N27,P27,Q27,R27,S27)</f>
        <v>158</v>
      </c>
      <c r="M27" s="17">
        <f>SUM(AC27,AS27,AU27)</f>
        <v>0</v>
      </c>
      <c r="N27" s="17">
        <f>SUM(V27,W27,X27,Y27,Z27,AA27,AB27,AD27,AE27,AF27,AG27,AH27,AI27,AJ27,AK27,AL27,AM27,AN27)</f>
        <v>68</v>
      </c>
      <c r="O27" s="17">
        <f>COUNT(V27,W27,X27,Y27,Z27,AA27,AB27,AC27,AD27,AE27,AF27,AG27,AH27,AI27,AJ27,AK27,AL27,AM27,AN27)</f>
        <v>1</v>
      </c>
      <c r="P27" s="17">
        <f>SUM(AO27,AP27)</f>
        <v>0</v>
      </c>
      <c r="Q27" s="17">
        <f>AR27</f>
        <v>90</v>
      </c>
      <c r="R27" s="17">
        <f>SUM(U27,AT27)</f>
        <v>0</v>
      </c>
      <c r="S27" s="17">
        <f>AQ27</f>
        <v>0</v>
      </c>
      <c r="T27" s="19"/>
      <c r="U27" s="26"/>
      <c r="V27" s="26"/>
      <c r="W27" s="26"/>
      <c r="X27" s="26"/>
      <c r="Y27" s="26"/>
      <c r="Z27" s="26"/>
      <c r="AA27" s="26"/>
      <c r="AB27" s="26">
        <v>68</v>
      </c>
      <c r="AC27" s="26"/>
      <c r="AD27" s="26"/>
      <c r="AE27" s="26"/>
      <c r="AF27" s="26"/>
      <c r="AG27" s="26"/>
      <c r="AH27" s="26"/>
      <c r="AI27" s="26"/>
      <c r="AJ27" s="26"/>
      <c r="AK27" s="26"/>
      <c r="AL27" s="26"/>
      <c r="AM27" s="26"/>
      <c r="AN27" s="26"/>
      <c r="AO27" s="26"/>
      <c r="AP27" s="26"/>
      <c r="AQ27" s="26"/>
      <c r="AR27" s="39">
        <v>90</v>
      </c>
      <c r="AS27" s="41"/>
      <c r="AT27" s="41"/>
      <c r="AU27" s="41"/>
    </row>
    <row r="28" spans="1:47" x14ac:dyDescent="0.35">
      <c r="A28" s="26" t="s">
        <v>3069</v>
      </c>
      <c r="B28" s="26" t="s">
        <v>5051</v>
      </c>
      <c r="C28" s="26" t="s">
        <v>60</v>
      </c>
      <c r="D28" s="26" t="s">
        <v>61</v>
      </c>
      <c r="E28" s="26">
        <v>999918128</v>
      </c>
      <c r="F28" s="26" t="s">
        <v>62</v>
      </c>
      <c r="G28" s="26" t="s">
        <v>63</v>
      </c>
      <c r="H28" s="26" t="s">
        <v>5856</v>
      </c>
      <c r="I28" s="18">
        <f>SUM(L28)-J28</f>
        <v>146.6</v>
      </c>
      <c r="J28" s="18">
        <f>L28/2</f>
        <v>146.6</v>
      </c>
      <c r="K28" s="19"/>
      <c r="L28" s="17">
        <f>SUM(M28,N28,P28,Q28,R28,S28)</f>
        <v>293.2</v>
      </c>
      <c r="M28" s="17">
        <f>SUM(AC28,AS28,AU28)</f>
        <v>75</v>
      </c>
      <c r="N28" s="17">
        <f>SUM(V28,W28,X28,Y28,Z28,AA28,AB28,AD28,AE28,AF28,AG28,AH28,AI28,AJ28,AK28,AL28,AM28,AN28)</f>
        <v>27.2</v>
      </c>
      <c r="O28" s="17">
        <f>COUNT(V28,W28,X28,Y28,Z28,AA28,AB28,AC28,AD28,AE28,AF28,AG28,AH28,AI28,AJ28,AK28,AL28,AM28,AN28)</f>
        <v>1</v>
      </c>
      <c r="P28" s="17">
        <f>SUM(AO28,AP28)</f>
        <v>42</v>
      </c>
      <c r="Q28" s="17">
        <f>AR28</f>
        <v>64</v>
      </c>
      <c r="R28" s="17">
        <f>SUM(U28,AT28)</f>
        <v>85</v>
      </c>
      <c r="S28" s="17">
        <f>AQ28</f>
        <v>0</v>
      </c>
      <c r="T28" s="19"/>
      <c r="U28" s="26"/>
      <c r="V28" s="26"/>
      <c r="W28" s="26"/>
      <c r="X28" s="26"/>
      <c r="Y28" s="26"/>
      <c r="Z28" s="26"/>
      <c r="AA28" s="26"/>
      <c r="AB28" s="26">
        <v>27.2</v>
      </c>
      <c r="AC28" s="26"/>
      <c r="AD28" s="26"/>
      <c r="AE28" s="26"/>
      <c r="AF28" s="26"/>
      <c r="AG28" s="26"/>
      <c r="AH28" s="26"/>
      <c r="AI28" s="26"/>
      <c r="AJ28" s="26"/>
      <c r="AK28" s="26"/>
      <c r="AL28" s="26"/>
      <c r="AM28" s="26"/>
      <c r="AN28" s="26"/>
      <c r="AO28" s="26">
        <v>42</v>
      </c>
      <c r="AP28" s="26"/>
      <c r="AQ28" s="26"/>
      <c r="AR28" s="39">
        <v>64</v>
      </c>
      <c r="AS28" s="41">
        <v>75</v>
      </c>
      <c r="AT28" s="41">
        <v>85</v>
      </c>
      <c r="AU28" s="41"/>
    </row>
    <row r="29" spans="1:47" x14ac:dyDescent="0.35">
      <c r="A29" s="22" t="s">
        <v>565</v>
      </c>
      <c r="B29" s="22" t="s">
        <v>2229</v>
      </c>
      <c r="C29" s="22" t="s">
        <v>60</v>
      </c>
      <c r="D29" s="22" t="s">
        <v>61</v>
      </c>
      <c r="E29" s="21">
        <v>999922093</v>
      </c>
      <c r="F29" s="22" t="s">
        <v>62</v>
      </c>
      <c r="G29" s="26" t="s">
        <v>63</v>
      </c>
      <c r="H29" s="26" t="s">
        <v>5856</v>
      </c>
      <c r="I29" s="18">
        <f>SUM(L29)-J29</f>
        <v>145.6</v>
      </c>
      <c r="J29" s="18">
        <f>L29/2</f>
        <v>145.6</v>
      </c>
      <c r="K29" s="19"/>
      <c r="L29" s="17">
        <f>SUM(M29,N29,P29,Q29,R29,S29)</f>
        <v>291.2</v>
      </c>
      <c r="M29" s="17">
        <f>SUM(AC29,AS29,AU29)</f>
        <v>0</v>
      </c>
      <c r="N29" s="17">
        <f>SUM(V29,W29,X29,Y29,Z29,AA29,AB29,AD29,AE29,AF29,AG29,AH29,AI29,AJ29,AK29,AL29,AM29,AN29)</f>
        <v>36</v>
      </c>
      <c r="O29" s="17">
        <f>COUNT(V29,W29,X29,Y29,Z29,AA29,AB29,AC29,AD29,AE29,AF29,AG29,AH29,AI29,AJ29,AK29,AL29,AM29,AN29)</f>
        <v>1</v>
      </c>
      <c r="P29" s="17">
        <f>SUM(AO29,AP29)</f>
        <v>28</v>
      </c>
      <c r="Q29" s="17">
        <f>AR29</f>
        <v>27.2</v>
      </c>
      <c r="R29" s="17">
        <f>SUM(U29,AT29)</f>
        <v>200</v>
      </c>
      <c r="S29" s="17">
        <f>AQ29</f>
        <v>0</v>
      </c>
      <c r="T29" s="19"/>
      <c r="U29" s="26"/>
      <c r="V29" s="26"/>
      <c r="W29" s="26"/>
      <c r="X29" s="26"/>
      <c r="Y29" s="26"/>
      <c r="Z29" s="26"/>
      <c r="AA29" s="26"/>
      <c r="AB29" s="26"/>
      <c r="AC29" s="26"/>
      <c r="AD29" s="26"/>
      <c r="AE29" s="26"/>
      <c r="AF29" s="26"/>
      <c r="AG29" s="26"/>
      <c r="AH29" s="26">
        <v>36</v>
      </c>
      <c r="AI29" s="26"/>
      <c r="AJ29" s="26"/>
      <c r="AK29" s="26"/>
      <c r="AL29" s="26"/>
      <c r="AM29" s="26"/>
      <c r="AN29" s="26"/>
      <c r="AO29" s="26"/>
      <c r="AP29" s="26">
        <v>28</v>
      </c>
      <c r="AQ29" s="26"/>
      <c r="AR29" s="39">
        <v>27.2</v>
      </c>
      <c r="AS29" s="41"/>
      <c r="AT29" s="41">
        <v>200</v>
      </c>
      <c r="AU29" s="41"/>
    </row>
    <row r="30" spans="1:47" x14ac:dyDescent="0.35">
      <c r="A30" s="26" t="s">
        <v>113</v>
      </c>
      <c r="B30" s="26" t="s">
        <v>114</v>
      </c>
      <c r="C30" s="26" t="s">
        <v>60</v>
      </c>
      <c r="D30" s="26" t="s">
        <v>61</v>
      </c>
      <c r="E30" s="26">
        <v>999912751</v>
      </c>
      <c r="F30" s="26" t="s">
        <v>62</v>
      </c>
      <c r="G30" s="26" t="s">
        <v>63</v>
      </c>
      <c r="H30" s="26" t="s">
        <v>5856</v>
      </c>
      <c r="I30" s="18">
        <f>SUM(L30)-J30</f>
        <v>136</v>
      </c>
      <c r="J30" s="18"/>
      <c r="K30" s="19"/>
      <c r="L30" s="17">
        <f>SUM(M30,N30,P30,Q30,R30,S30)</f>
        <v>136</v>
      </c>
      <c r="M30" s="17">
        <f>SUM(AC30,AS30,AU30)</f>
        <v>0</v>
      </c>
      <c r="N30" s="17">
        <f>SUM(V30,W30,X30,Y30,Z30,AA30,AB30,AD30,AE30,AF30,AG30,AH30,AI30,AJ30,AK30,AL30,AM30,AN30)</f>
        <v>51</v>
      </c>
      <c r="O30" s="17">
        <f>COUNT(V30,W30,X30,Y30,Z30,AA30,AB30,AC30,AD30,AE30,AF30,AG30,AH30,AI30,AJ30,AK30,AL30,AM30,AN30)</f>
        <v>1</v>
      </c>
      <c r="P30" s="17">
        <f>SUM(AO30,AP30)</f>
        <v>0</v>
      </c>
      <c r="Q30" s="17">
        <f>AR30</f>
        <v>0</v>
      </c>
      <c r="R30" s="17">
        <f>SUM(U30,AT30)</f>
        <v>85</v>
      </c>
      <c r="S30" s="17">
        <f>AQ30</f>
        <v>0</v>
      </c>
      <c r="T30" s="19"/>
      <c r="U30" s="26">
        <v>85</v>
      </c>
      <c r="V30" s="26"/>
      <c r="W30" s="26"/>
      <c r="X30" s="26"/>
      <c r="Y30" s="26"/>
      <c r="Z30" s="26"/>
      <c r="AA30" s="26"/>
      <c r="AB30" s="26">
        <v>51</v>
      </c>
      <c r="AC30" s="26"/>
      <c r="AD30" s="26"/>
      <c r="AE30" s="26"/>
      <c r="AF30" s="26"/>
      <c r="AG30" s="26"/>
      <c r="AH30" s="26"/>
      <c r="AI30" s="26"/>
      <c r="AJ30" s="26"/>
      <c r="AK30" s="26"/>
      <c r="AL30" s="26"/>
      <c r="AM30" s="26"/>
      <c r="AN30" s="26"/>
      <c r="AO30" s="26"/>
      <c r="AP30" s="26"/>
      <c r="AQ30" s="26"/>
      <c r="AR30" s="39"/>
      <c r="AS30" s="41"/>
      <c r="AT30" s="41"/>
      <c r="AU30" s="41"/>
    </row>
    <row r="31" spans="1:47" x14ac:dyDescent="0.35">
      <c r="A31" s="26" t="s">
        <v>300</v>
      </c>
      <c r="B31" s="26" t="s">
        <v>5052</v>
      </c>
      <c r="C31" s="26" t="s">
        <v>60</v>
      </c>
      <c r="D31" s="26" t="s">
        <v>61</v>
      </c>
      <c r="E31" s="26">
        <v>999921560</v>
      </c>
      <c r="F31" s="26" t="s">
        <v>62</v>
      </c>
      <c r="G31" s="26" t="s">
        <v>63</v>
      </c>
      <c r="H31" s="26" t="s">
        <v>5856</v>
      </c>
      <c r="I31" s="18">
        <f>SUM(L31)-J31</f>
        <v>133.5</v>
      </c>
      <c r="J31" s="18">
        <f>L31/2</f>
        <v>133.5</v>
      </c>
      <c r="K31" s="19"/>
      <c r="L31" s="17">
        <f>SUM(M31,N31,P31,Q31,R31,S31)</f>
        <v>267</v>
      </c>
      <c r="M31" s="17">
        <f>SUM(AC31,AS31,AU31)</f>
        <v>0</v>
      </c>
      <c r="N31" s="17">
        <f>SUM(V31,W31,X31,Y31,Z31,AA31,AB31,AD31,AE31,AF31,AG31,AH31,AI31,AJ31,AK31,AL31,AM31,AN31)</f>
        <v>98</v>
      </c>
      <c r="O31" s="17">
        <f>COUNT(V31,W31,X31,Y31,Z31,AA31,AB31,AC31,AD31,AE31,AF31,AG31,AH31,AI31,AJ31,AK31,AL31,AM31,AN31)</f>
        <v>2</v>
      </c>
      <c r="P31" s="17">
        <f>SUM(AO31,AP31)</f>
        <v>79</v>
      </c>
      <c r="Q31" s="17">
        <f>AR31</f>
        <v>90</v>
      </c>
      <c r="R31" s="17">
        <f>SUM(U31,AT31)</f>
        <v>0</v>
      </c>
      <c r="S31" s="17">
        <f>AQ31</f>
        <v>0</v>
      </c>
      <c r="T31" s="19"/>
      <c r="U31" s="26"/>
      <c r="V31" s="26"/>
      <c r="W31" s="26"/>
      <c r="X31" s="26">
        <v>68</v>
      </c>
      <c r="Y31" s="26"/>
      <c r="Z31" s="26"/>
      <c r="AA31" s="26"/>
      <c r="AB31" s="26"/>
      <c r="AC31" s="26"/>
      <c r="AD31" s="26"/>
      <c r="AE31" s="26"/>
      <c r="AF31" s="26"/>
      <c r="AG31" s="26"/>
      <c r="AH31" s="26"/>
      <c r="AI31" s="26"/>
      <c r="AJ31" s="26">
        <v>30</v>
      </c>
      <c r="AK31" s="26"/>
      <c r="AL31" s="26"/>
      <c r="AM31" s="26"/>
      <c r="AN31" s="26"/>
      <c r="AO31" s="26"/>
      <c r="AP31" s="26">
        <v>79</v>
      </c>
      <c r="AQ31" s="26"/>
      <c r="AR31" s="39">
        <v>90</v>
      </c>
      <c r="AS31" s="41"/>
      <c r="AT31" s="41"/>
      <c r="AU31" s="41"/>
    </row>
    <row r="32" spans="1:47" x14ac:dyDescent="0.35">
      <c r="A32" s="26" t="s">
        <v>117</v>
      </c>
      <c r="B32" s="26" t="s">
        <v>118</v>
      </c>
      <c r="C32" s="26" t="s">
        <v>60</v>
      </c>
      <c r="D32" s="26" t="s">
        <v>61</v>
      </c>
      <c r="E32" s="26">
        <v>999925051</v>
      </c>
      <c r="F32" s="27" t="s">
        <v>62</v>
      </c>
      <c r="G32" s="26" t="s">
        <v>63</v>
      </c>
      <c r="H32" s="26" t="s">
        <v>5856</v>
      </c>
      <c r="I32" s="18">
        <f>SUM(L32)-J32</f>
        <v>126</v>
      </c>
      <c r="J32" s="18"/>
      <c r="K32" s="19"/>
      <c r="L32" s="17">
        <f>SUM(M32,N32,P32,Q32,R32,S32)</f>
        <v>126</v>
      </c>
      <c r="M32" s="17">
        <f>SUM(AC32,AS32,AU32)</f>
        <v>75</v>
      </c>
      <c r="N32" s="17">
        <f>SUM(V32,W32,X32,Y32,Z32,AA32,AB32,AD32,AE32,AF32,AG32,AH32,AI32,AJ32,AK32,AL32,AM32,AN32)</f>
        <v>51</v>
      </c>
      <c r="O32" s="17">
        <f>COUNT(V32,W32,X32,Y32,Z32,AA32,AB32,AC32,AD32,AE32,AF32,AG32,AH32,AI32,AJ32,AK32,AL32,AM32,AN32)</f>
        <v>1</v>
      </c>
      <c r="P32" s="17">
        <f>SUM(AO32,AP32)</f>
        <v>0</v>
      </c>
      <c r="Q32" s="17">
        <f>AR32</f>
        <v>0</v>
      </c>
      <c r="R32" s="17">
        <f>SUM(U32,AT32)</f>
        <v>0</v>
      </c>
      <c r="S32" s="17">
        <f>AQ32</f>
        <v>0</v>
      </c>
      <c r="T32" s="19"/>
      <c r="U32" s="26"/>
      <c r="V32" s="26"/>
      <c r="W32" s="26"/>
      <c r="X32" s="26"/>
      <c r="Y32" s="26"/>
      <c r="Z32" s="26"/>
      <c r="AA32" s="26"/>
      <c r="AB32" s="26"/>
      <c r="AC32" s="26"/>
      <c r="AD32" s="26"/>
      <c r="AE32" s="26"/>
      <c r="AF32" s="26">
        <v>51</v>
      </c>
      <c r="AG32" s="26"/>
      <c r="AH32" s="26"/>
      <c r="AI32" s="26"/>
      <c r="AJ32" s="26"/>
      <c r="AK32" s="26"/>
      <c r="AL32" s="26"/>
      <c r="AM32" s="26"/>
      <c r="AN32" s="26"/>
      <c r="AO32" s="26"/>
      <c r="AP32" s="26"/>
      <c r="AQ32" s="26"/>
      <c r="AR32" s="39"/>
      <c r="AS32" s="41">
        <v>75</v>
      </c>
      <c r="AT32" s="41"/>
      <c r="AU32" s="41"/>
    </row>
    <row r="33" spans="1:47" x14ac:dyDescent="0.35">
      <c r="A33" s="26" t="s">
        <v>119</v>
      </c>
      <c r="B33" s="26" t="s">
        <v>120</v>
      </c>
      <c r="C33" s="26" t="s">
        <v>60</v>
      </c>
      <c r="D33" s="26" t="s">
        <v>61</v>
      </c>
      <c r="E33" s="26">
        <v>999914459</v>
      </c>
      <c r="F33" s="26" t="s">
        <v>62</v>
      </c>
      <c r="G33" s="26" t="s">
        <v>63</v>
      </c>
      <c r="H33" s="26" t="s">
        <v>5856</v>
      </c>
      <c r="I33" s="18">
        <f>SUM(L33)-J33</f>
        <v>120</v>
      </c>
      <c r="J33" s="18"/>
      <c r="K33" s="19"/>
      <c r="L33" s="17">
        <f>SUM(M33,N33,P33,Q33,R33,S33)</f>
        <v>120</v>
      </c>
      <c r="M33" s="17">
        <f>SUM(AC33,AS33,AU33)</f>
        <v>0</v>
      </c>
      <c r="N33" s="17">
        <f>SUM(V33,W33,X33,Y33,Z33,AA33,AB33,AD33,AE33,AF33,AG33,AH33,AI33,AJ33,AK33,AL33,AM33,AN33)</f>
        <v>38</v>
      </c>
      <c r="O33" s="17">
        <f>COUNT(V33,W33,X33,Y33,Z33,AA33,AB33,AC33,AD33,AE33,AF33,AG33,AH33,AI33,AJ33,AK33,AL33,AM33,AN33)</f>
        <v>1</v>
      </c>
      <c r="P33" s="17">
        <f>SUM(AO33,AP33)</f>
        <v>44</v>
      </c>
      <c r="Q33" s="17">
        <f>AR33</f>
        <v>38</v>
      </c>
      <c r="R33" s="17">
        <f>SUM(U33,AT33)</f>
        <v>0</v>
      </c>
      <c r="S33" s="17">
        <f>AQ33</f>
        <v>0</v>
      </c>
      <c r="T33" s="19"/>
      <c r="U33" s="26"/>
      <c r="V33" s="26"/>
      <c r="W33" s="26"/>
      <c r="X33" s="26"/>
      <c r="Y33" s="26"/>
      <c r="Z33" s="26"/>
      <c r="AA33" s="26"/>
      <c r="AB33" s="26">
        <v>38</v>
      </c>
      <c r="AC33" s="26"/>
      <c r="AD33" s="26"/>
      <c r="AE33" s="26"/>
      <c r="AF33" s="26"/>
      <c r="AG33" s="26"/>
      <c r="AH33" s="26"/>
      <c r="AI33" s="26"/>
      <c r="AJ33" s="26"/>
      <c r="AK33" s="26"/>
      <c r="AL33" s="26"/>
      <c r="AM33" s="26"/>
      <c r="AN33" s="26"/>
      <c r="AO33" s="26">
        <v>44</v>
      </c>
      <c r="AP33" s="26"/>
      <c r="AQ33" s="26"/>
      <c r="AR33" s="39">
        <v>38</v>
      </c>
      <c r="AS33" s="41"/>
      <c r="AT33" s="41"/>
      <c r="AU33" s="41"/>
    </row>
    <row r="34" spans="1:47" x14ac:dyDescent="0.35">
      <c r="A34" s="26" t="s">
        <v>121</v>
      </c>
      <c r="B34" s="26" t="s">
        <v>122</v>
      </c>
      <c r="C34" s="26" t="s">
        <v>60</v>
      </c>
      <c r="D34" s="26" t="s">
        <v>61</v>
      </c>
      <c r="E34" s="26">
        <v>999909402</v>
      </c>
      <c r="F34" s="26" t="s">
        <v>62</v>
      </c>
      <c r="G34" s="26" t="s">
        <v>63</v>
      </c>
      <c r="H34" s="26" t="s">
        <v>5856</v>
      </c>
      <c r="I34" s="18">
        <f>SUM(L34)-J34</f>
        <v>109</v>
      </c>
      <c r="J34" s="18"/>
      <c r="K34" s="19"/>
      <c r="L34" s="17">
        <f>SUM(M34,N34,P34,Q34,R34,S34)</f>
        <v>109</v>
      </c>
      <c r="M34" s="17">
        <f>SUM(AC34,AS34,AU34)</f>
        <v>0</v>
      </c>
      <c r="N34" s="17">
        <f>SUM(V34,W34,X34,Y34,Z34,AA34,AB34,AD34,AE34,AF34,AG34,AH34,AI34,AJ34,AK34,AL34,AM34,AN34)</f>
        <v>45</v>
      </c>
      <c r="O34" s="17">
        <f>COUNT(V34,W34,X34,Y34,Z34,AA34,AB34,AC34,AD34,AE34,AF34,AG34,AH34,AI34,AJ34,AK34,AL34,AM34,AN34)</f>
        <v>1</v>
      </c>
      <c r="P34" s="17">
        <f>SUM(AO34,AP34)</f>
        <v>0</v>
      </c>
      <c r="Q34" s="17">
        <f>AR34</f>
        <v>0</v>
      </c>
      <c r="R34" s="17">
        <f>SUM(U34,AT34)</f>
        <v>64</v>
      </c>
      <c r="S34" s="17">
        <f>AQ34</f>
        <v>0</v>
      </c>
      <c r="T34" s="19"/>
      <c r="U34" s="26">
        <v>64</v>
      </c>
      <c r="V34" s="26"/>
      <c r="W34" s="26"/>
      <c r="X34" s="26"/>
      <c r="Y34" s="26"/>
      <c r="Z34" s="26"/>
      <c r="AA34" s="26"/>
      <c r="AB34" s="26"/>
      <c r="AC34" s="26"/>
      <c r="AD34" s="26"/>
      <c r="AE34" s="26">
        <v>45</v>
      </c>
      <c r="AF34" s="26"/>
      <c r="AG34" s="26"/>
      <c r="AH34" s="26"/>
      <c r="AI34" s="26"/>
      <c r="AJ34" s="26"/>
      <c r="AK34" s="26"/>
      <c r="AL34" s="26"/>
      <c r="AM34" s="26"/>
      <c r="AN34" s="26"/>
      <c r="AO34" s="26"/>
      <c r="AP34" s="26"/>
      <c r="AQ34" s="26"/>
      <c r="AR34" s="39"/>
      <c r="AS34" s="41"/>
      <c r="AT34" s="41"/>
      <c r="AU34" s="41"/>
    </row>
    <row r="35" spans="1:47" x14ac:dyDescent="0.35">
      <c r="A35" s="26" t="s">
        <v>123</v>
      </c>
      <c r="B35" s="26" t="s">
        <v>124</v>
      </c>
      <c r="C35" s="26" t="s">
        <v>60</v>
      </c>
      <c r="D35" s="26" t="s">
        <v>61</v>
      </c>
      <c r="E35" s="26">
        <v>999899410</v>
      </c>
      <c r="F35" s="26" t="s">
        <v>62</v>
      </c>
      <c r="G35" s="26" t="s">
        <v>63</v>
      </c>
      <c r="H35" s="26" t="s">
        <v>5856</v>
      </c>
      <c r="I35" s="18">
        <f>SUM(L35)-J35</f>
        <v>98</v>
      </c>
      <c r="J35" s="18"/>
      <c r="K35" s="19"/>
      <c r="L35" s="17">
        <f>SUM(M35,N35,P35,Q35,R35,S35)</f>
        <v>98</v>
      </c>
      <c r="M35" s="17">
        <f>SUM(AC35,AS35,AU35)</f>
        <v>0</v>
      </c>
      <c r="N35" s="17">
        <f>SUM(V35,W35,X35,Y35,Z35,AA35,AB35,AD35,AE35,AF35,AG35,AH35,AI35,AJ35,AK35,AL35,AM35,AN35)</f>
        <v>60</v>
      </c>
      <c r="O35" s="17">
        <f>COUNT(V35,W35,X35,Y35,Z35,AA35,AB35,AC35,AD35,AE35,AF35,AG35,AH35,AI35,AJ35,AK35,AL35,AM35,AN35)</f>
        <v>1</v>
      </c>
      <c r="P35" s="17">
        <f>SUM(AO35,AP35)</f>
        <v>0</v>
      </c>
      <c r="Q35" s="17">
        <f>AR35</f>
        <v>38</v>
      </c>
      <c r="R35" s="17">
        <f>SUM(U35,AT35)</f>
        <v>0</v>
      </c>
      <c r="S35" s="17">
        <f>AQ35</f>
        <v>0</v>
      </c>
      <c r="T35" s="19"/>
      <c r="U35" s="26"/>
      <c r="V35" s="26"/>
      <c r="W35" s="26"/>
      <c r="X35" s="26"/>
      <c r="Y35" s="26">
        <v>60</v>
      </c>
      <c r="Z35" s="26"/>
      <c r="AA35" s="26"/>
      <c r="AB35" s="26"/>
      <c r="AC35" s="26"/>
      <c r="AD35" s="26"/>
      <c r="AE35" s="26"/>
      <c r="AF35" s="26"/>
      <c r="AG35" s="26"/>
      <c r="AH35" s="26"/>
      <c r="AI35" s="26"/>
      <c r="AJ35" s="26"/>
      <c r="AK35" s="26"/>
      <c r="AL35" s="26"/>
      <c r="AM35" s="26"/>
      <c r="AN35" s="26"/>
      <c r="AO35" s="26"/>
      <c r="AP35" s="26"/>
      <c r="AQ35" s="26"/>
      <c r="AR35" s="39">
        <v>38</v>
      </c>
      <c r="AS35" s="41"/>
      <c r="AT35" s="41"/>
      <c r="AU35" s="41"/>
    </row>
    <row r="36" spans="1:47" x14ac:dyDescent="0.35">
      <c r="A36" s="26" t="s">
        <v>125</v>
      </c>
      <c r="B36" s="26" t="s">
        <v>126</v>
      </c>
      <c r="C36" s="26" t="s">
        <v>60</v>
      </c>
      <c r="D36" s="26" t="s">
        <v>61</v>
      </c>
      <c r="E36" s="26">
        <v>999917132</v>
      </c>
      <c r="F36" s="26" t="s">
        <v>62</v>
      </c>
      <c r="G36" s="26" t="s">
        <v>63</v>
      </c>
      <c r="H36" s="26" t="s">
        <v>5856</v>
      </c>
      <c r="I36" s="18">
        <f>SUM(L36)-J36</f>
        <v>97</v>
      </c>
      <c r="J36" s="18"/>
      <c r="K36" s="19"/>
      <c r="L36" s="17">
        <f>SUM(M36,N36,P36,Q36,R36,S36)</f>
        <v>97</v>
      </c>
      <c r="M36" s="17">
        <f>SUM(AC36,AS36,AU36)</f>
        <v>0</v>
      </c>
      <c r="N36" s="17">
        <f>SUM(V36,W36,X36,Y36,Z36,AA36,AB36,AD36,AE36,AF36,AG36,AH36,AI36,AJ36,AK36,AL36,AM36,AN36)</f>
        <v>0</v>
      </c>
      <c r="O36" s="17">
        <f>COUNT(V36,W36,X36,Y36,Z36,AA36,AB36,AC36,AD36,AE36,AF36,AG36,AH36,AI36,AJ36,AK36,AL36,AM36,AN36)</f>
        <v>0</v>
      </c>
      <c r="P36" s="17">
        <f>SUM(AO36,AP36)</f>
        <v>59</v>
      </c>
      <c r="Q36" s="17">
        <f>AR36</f>
        <v>38</v>
      </c>
      <c r="R36" s="17">
        <f>SUM(U36,AT36)</f>
        <v>0</v>
      </c>
      <c r="S36" s="17">
        <f>AQ36</f>
        <v>0</v>
      </c>
      <c r="T36" s="19"/>
      <c r="U36" s="26"/>
      <c r="V36" s="26"/>
      <c r="W36" s="26"/>
      <c r="X36" s="26"/>
      <c r="Y36" s="26"/>
      <c r="Z36" s="26"/>
      <c r="AA36" s="26"/>
      <c r="AB36" s="26"/>
      <c r="AC36" s="26"/>
      <c r="AD36" s="26"/>
      <c r="AE36" s="26"/>
      <c r="AF36" s="26"/>
      <c r="AG36" s="26"/>
      <c r="AH36" s="26"/>
      <c r="AI36" s="26"/>
      <c r="AJ36" s="26"/>
      <c r="AK36" s="26"/>
      <c r="AL36" s="26"/>
      <c r="AM36" s="26"/>
      <c r="AN36" s="26"/>
      <c r="AO36" s="26"/>
      <c r="AP36" s="26">
        <v>59</v>
      </c>
      <c r="AQ36" s="26"/>
      <c r="AR36" s="39">
        <v>38</v>
      </c>
      <c r="AS36" s="41"/>
      <c r="AT36" s="41"/>
      <c r="AU36" s="41"/>
    </row>
    <row r="37" spans="1:47" x14ac:dyDescent="0.35">
      <c r="A37" s="26" t="s">
        <v>129</v>
      </c>
      <c r="B37" s="26" t="s">
        <v>130</v>
      </c>
      <c r="C37" s="26" t="s">
        <v>60</v>
      </c>
      <c r="D37" s="26" t="s">
        <v>61</v>
      </c>
      <c r="E37" s="26">
        <v>999903800</v>
      </c>
      <c r="F37" s="26" t="s">
        <v>62</v>
      </c>
      <c r="G37" s="26" t="s">
        <v>63</v>
      </c>
      <c r="H37" s="26" t="s">
        <v>5856</v>
      </c>
      <c r="I37" s="18">
        <f>SUM(L37)-J37</f>
        <v>94</v>
      </c>
      <c r="J37" s="18"/>
      <c r="K37" s="19"/>
      <c r="L37" s="17">
        <f>SUM(M37,N37,P37,Q37,R37,S37)</f>
        <v>94</v>
      </c>
      <c r="M37" s="17">
        <f>SUM(AC37,AS37,AU37)</f>
        <v>56</v>
      </c>
      <c r="N37" s="17">
        <f>SUM(V37,W37,X37,Y37,Z37,AA37,AB37,AD37,AE37,AF37,AG37,AH37,AI37,AJ37,AK37,AL37,AM37,AN37)</f>
        <v>38</v>
      </c>
      <c r="O37" s="17">
        <f>COUNT(V37,W37,X37,Y37,Z37,AA37,AB37,AC37,AD37,AE37,AF37,AG37,AH37,AI37,AJ37,AK37,AL37,AM37,AN37)</f>
        <v>1</v>
      </c>
      <c r="P37" s="17">
        <f>SUM(AO37,AP37)</f>
        <v>0</v>
      </c>
      <c r="Q37" s="17">
        <f>AR37</f>
        <v>0</v>
      </c>
      <c r="R37" s="17">
        <f>SUM(U37,AT37)</f>
        <v>0</v>
      </c>
      <c r="S37" s="17">
        <f>AQ37</f>
        <v>0</v>
      </c>
      <c r="T37" s="19"/>
      <c r="U37" s="26"/>
      <c r="V37" s="26"/>
      <c r="W37" s="26"/>
      <c r="X37" s="26"/>
      <c r="Y37" s="26"/>
      <c r="Z37" s="26"/>
      <c r="AA37" s="26"/>
      <c r="AB37" s="26">
        <v>38</v>
      </c>
      <c r="AC37" s="26"/>
      <c r="AD37" s="26"/>
      <c r="AE37" s="26"/>
      <c r="AF37" s="26"/>
      <c r="AG37" s="26"/>
      <c r="AH37" s="26"/>
      <c r="AI37" s="26"/>
      <c r="AJ37" s="26"/>
      <c r="AK37" s="26"/>
      <c r="AL37" s="26"/>
      <c r="AM37" s="26"/>
      <c r="AN37" s="26"/>
      <c r="AO37" s="26"/>
      <c r="AP37" s="26"/>
      <c r="AQ37" s="26"/>
      <c r="AR37" s="39"/>
      <c r="AS37" s="41">
        <v>56</v>
      </c>
      <c r="AT37" s="41"/>
      <c r="AU37" s="41"/>
    </row>
    <row r="38" spans="1:47" x14ac:dyDescent="0.35">
      <c r="A38" s="26" t="s">
        <v>131</v>
      </c>
      <c r="B38" s="26" t="s">
        <v>132</v>
      </c>
      <c r="C38" s="26" t="s">
        <v>60</v>
      </c>
      <c r="D38" s="26" t="s">
        <v>61</v>
      </c>
      <c r="E38" s="26">
        <v>999908656</v>
      </c>
      <c r="F38" s="26" t="s">
        <v>62</v>
      </c>
      <c r="G38" s="26" t="s">
        <v>63</v>
      </c>
      <c r="H38" s="26" t="s">
        <v>5856</v>
      </c>
      <c r="I38" s="18">
        <f>SUM(L38)-J38</f>
        <v>94</v>
      </c>
      <c r="J38" s="18"/>
      <c r="K38" s="19"/>
      <c r="L38" s="17">
        <f>SUM(M38,N38,P38,Q38,R38,S38)</f>
        <v>94</v>
      </c>
      <c r="M38" s="17">
        <f>SUM(AC38,AS38,AU38)</f>
        <v>0</v>
      </c>
      <c r="N38" s="17">
        <f>SUM(V38,W38,X38,Y38,Z38,AA38,AB38,AD38,AE38,AF38,AG38,AH38,AI38,AJ38,AK38,AL38,AM38,AN38)</f>
        <v>30</v>
      </c>
      <c r="O38" s="17">
        <f>COUNT(V38,W38,X38,Y38,Z38,AA38,AB38,AC38,AD38,AE38,AF38,AG38,AH38,AI38,AJ38,AK38,AL38,AM38,AN38)</f>
        <v>1</v>
      </c>
      <c r="P38" s="17">
        <f>SUM(AO38,AP38)</f>
        <v>0</v>
      </c>
      <c r="Q38" s="17">
        <f>AR38</f>
        <v>0</v>
      </c>
      <c r="R38" s="17">
        <f>SUM(U38,AT38)</f>
        <v>64</v>
      </c>
      <c r="S38" s="17">
        <f>AQ38</f>
        <v>0</v>
      </c>
      <c r="T38" s="19"/>
      <c r="U38" s="26">
        <v>64</v>
      </c>
      <c r="V38" s="26"/>
      <c r="W38" s="26"/>
      <c r="X38" s="26"/>
      <c r="Y38" s="26"/>
      <c r="Z38" s="26"/>
      <c r="AA38" s="26"/>
      <c r="AB38" s="26"/>
      <c r="AC38" s="26"/>
      <c r="AD38" s="26"/>
      <c r="AE38" s="26">
        <v>30</v>
      </c>
      <c r="AF38" s="26"/>
      <c r="AG38" s="26"/>
      <c r="AH38" s="26"/>
      <c r="AI38" s="26"/>
      <c r="AJ38" s="26"/>
      <c r="AK38" s="26"/>
      <c r="AL38" s="26"/>
      <c r="AM38" s="26"/>
      <c r="AN38" s="26"/>
      <c r="AO38" s="26"/>
      <c r="AP38" s="26"/>
      <c r="AQ38" s="26"/>
      <c r="AR38" s="39"/>
      <c r="AS38" s="41"/>
      <c r="AT38" s="41"/>
      <c r="AU38" s="41"/>
    </row>
    <row r="39" spans="1:47" x14ac:dyDescent="0.35">
      <c r="A39" s="26" t="s">
        <v>808</v>
      </c>
      <c r="B39" s="26" t="s">
        <v>2329</v>
      </c>
      <c r="C39" s="26" t="s">
        <v>60</v>
      </c>
      <c r="D39" s="26" t="s">
        <v>61</v>
      </c>
      <c r="E39" s="26">
        <v>999921670</v>
      </c>
      <c r="F39" s="26" t="s">
        <v>62</v>
      </c>
      <c r="G39" s="26" t="s">
        <v>63</v>
      </c>
      <c r="H39" s="26" t="s">
        <v>5856</v>
      </c>
      <c r="I39" s="18">
        <f>SUM(L39)-J39</f>
        <v>94</v>
      </c>
      <c r="J39" s="18">
        <f>L39/2</f>
        <v>94</v>
      </c>
      <c r="K39" s="19"/>
      <c r="L39" s="17">
        <f>SUM(M39,N39,P39,Q39,R39,S39)</f>
        <v>188</v>
      </c>
      <c r="M39" s="17">
        <f>SUM(AC39,AS39,AU39)</f>
        <v>0</v>
      </c>
      <c r="N39" s="17">
        <f>SUM(V39,W39,X39,Y39,Z39,AA39,AB39,AD39,AE39,AF39,AG39,AH39,AI39,AJ39,AK39,AL39,AM39,AN39)</f>
        <v>120</v>
      </c>
      <c r="O39" s="17">
        <f>COUNT(V39,W39,X39,Y39,Z39,AA39,AB39,AC39,AD39,AE39,AF39,AG39,AH39,AI39,AJ39,AK39,AL39,AM39,AN39)</f>
        <v>1</v>
      </c>
      <c r="P39" s="17">
        <f>SUM(AO39,AP39)</f>
        <v>0</v>
      </c>
      <c r="Q39" s="17">
        <f>AR39</f>
        <v>68</v>
      </c>
      <c r="R39" s="17">
        <f>SUM(U39,AT39)</f>
        <v>0</v>
      </c>
      <c r="S39" s="17">
        <f>AQ39</f>
        <v>0</v>
      </c>
      <c r="T39" s="19"/>
      <c r="U39" s="26"/>
      <c r="V39" s="26"/>
      <c r="W39" s="26"/>
      <c r="X39" s="26"/>
      <c r="Y39" s="26"/>
      <c r="Z39" s="26"/>
      <c r="AA39" s="26"/>
      <c r="AB39" s="26">
        <v>120</v>
      </c>
      <c r="AC39" s="26"/>
      <c r="AD39" s="26"/>
      <c r="AE39" s="26"/>
      <c r="AF39" s="26"/>
      <c r="AG39" s="26"/>
      <c r="AH39" s="26"/>
      <c r="AI39" s="26"/>
      <c r="AJ39" s="26"/>
      <c r="AK39" s="26"/>
      <c r="AL39" s="26"/>
      <c r="AM39" s="26"/>
      <c r="AN39" s="26"/>
      <c r="AO39" s="26"/>
      <c r="AP39" s="26"/>
      <c r="AQ39" s="26"/>
      <c r="AR39" s="39">
        <v>68</v>
      </c>
      <c r="AS39" s="41"/>
      <c r="AT39" s="41"/>
      <c r="AU39" s="41"/>
    </row>
    <row r="40" spans="1:47" x14ac:dyDescent="0.35">
      <c r="A40" s="26" t="s">
        <v>526</v>
      </c>
      <c r="B40" s="26" t="s">
        <v>5057</v>
      </c>
      <c r="C40" s="26" t="s">
        <v>60</v>
      </c>
      <c r="D40" s="26" t="s">
        <v>61</v>
      </c>
      <c r="E40" s="26">
        <v>999919490</v>
      </c>
      <c r="F40" s="26" t="s">
        <v>62</v>
      </c>
      <c r="G40" s="26" t="s">
        <v>63</v>
      </c>
      <c r="H40" s="26" t="s">
        <v>5856</v>
      </c>
      <c r="I40" s="18">
        <f>SUM(L40)-J40</f>
        <v>94</v>
      </c>
      <c r="J40" s="18">
        <f>L40/2</f>
        <v>94</v>
      </c>
      <c r="K40" s="19"/>
      <c r="L40" s="17">
        <f>SUM(M40,N40,P40,Q40,R40,S40)</f>
        <v>188</v>
      </c>
      <c r="M40" s="17">
        <f>SUM(AC40,AS40,AU40)</f>
        <v>75</v>
      </c>
      <c r="N40" s="17">
        <f>SUM(V40,W40,X40,Y40,Z40,AA40,AB40,AD40,AE40,AF40,AG40,AH40,AI40,AJ40,AK40,AL40,AM40,AN40)</f>
        <v>0</v>
      </c>
      <c r="O40" s="17">
        <f>COUNT(V40,W40,X40,Y40,Z40,AA40,AB40,AC40,AD40,AE40,AF40,AG40,AH40,AI40,AJ40,AK40,AL40,AM40,AN40)</f>
        <v>0</v>
      </c>
      <c r="P40" s="17">
        <f>SUM(AO40,AP40)</f>
        <v>0</v>
      </c>
      <c r="Q40" s="17">
        <f>AR40</f>
        <v>0</v>
      </c>
      <c r="R40" s="17">
        <f>SUM(U40,AT40)</f>
        <v>113</v>
      </c>
      <c r="S40" s="17">
        <f>AQ40</f>
        <v>0</v>
      </c>
      <c r="T40" s="19"/>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41">
        <v>113</v>
      </c>
      <c r="AU40" s="41">
        <v>75</v>
      </c>
    </row>
    <row r="41" spans="1:47" x14ac:dyDescent="0.35">
      <c r="A41" s="26" t="s">
        <v>133</v>
      </c>
      <c r="B41" s="26" t="s">
        <v>134</v>
      </c>
      <c r="C41" s="26" t="s">
        <v>60</v>
      </c>
      <c r="D41" s="26" t="s">
        <v>61</v>
      </c>
      <c r="E41" s="26">
        <v>999921089</v>
      </c>
      <c r="F41" s="26" t="s">
        <v>62</v>
      </c>
      <c r="G41" s="26" t="s">
        <v>63</v>
      </c>
      <c r="H41" s="26" t="s">
        <v>5856</v>
      </c>
      <c r="I41" s="18">
        <f>SUM(L41)-J41</f>
        <v>92</v>
      </c>
      <c r="J41" s="18"/>
      <c r="K41" s="19"/>
      <c r="L41" s="17">
        <f>SUM(M41,N41,P41,Q41,R41,S41)</f>
        <v>92</v>
      </c>
      <c r="M41" s="17">
        <f>SUM(AC41,AS41,AU41)</f>
        <v>0</v>
      </c>
      <c r="N41" s="17">
        <f>SUM(V41,W41,X41,Y41,Z41,AA41,AB41,AD41,AE41,AF41,AG41,AH41,AI41,AJ41,AK41,AL41,AM41,AN41)</f>
        <v>0</v>
      </c>
      <c r="O41" s="17">
        <f>COUNT(V41,W41,X41,Y41,Z41,AA41,AB41,AC41,AD41,AE41,AF41,AG41,AH41,AI41,AJ41,AK41,AL41,AM41,AN41)</f>
        <v>0</v>
      </c>
      <c r="P41" s="17">
        <f>SUM(AO41,AP41)</f>
        <v>44</v>
      </c>
      <c r="Q41" s="17">
        <f>AR41</f>
        <v>0</v>
      </c>
      <c r="R41" s="17">
        <f>SUM(U41,AT41)</f>
        <v>48</v>
      </c>
      <c r="S41" s="17">
        <f>AQ41</f>
        <v>0</v>
      </c>
      <c r="T41" s="19"/>
      <c r="U41" s="26">
        <v>48</v>
      </c>
      <c r="V41" s="26"/>
      <c r="W41" s="26"/>
      <c r="X41" s="26"/>
      <c r="Y41" s="26"/>
      <c r="Z41" s="26"/>
      <c r="AA41" s="26"/>
      <c r="AB41" s="26"/>
      <c r="AC41" s="26"/>
      <c r="AD41" s="26"/>
      <c r="AE41" s="26"/>
      <c r="AF41" s="26"/>
      <c r="AG41" s="26"/>
      <c r="AH41" s="26"/>
      <c r="AI41" s="26"/>
      <c r="AJ41" s="26"/>
      <c r="AK41" s="26"/>
      <c r="AL41" s="26"/>
      <c r="AM41" s="26"/>
      <c r="AN41" s="26"/>
      <c r="AO41" s="26">
        <v>44</v>
      </c>
      <c r="AP41" s="26"/>
      <c r="AQ41" s="26"/>
      <c r="AR41" s="39"/>
      <c r="AS41" s="41"/>
      <c r="AT41" s="41"/>
      <c r="AU41" s="41"/>
    </row>
    <row r="42" spans="1:47" x14ac:dyDescent="0.35">
      <c r="A42" s="26" t="s">
        <v>135</v>
      </c>
      <c r="B42" s="26" t="s">
        <v>136</v>
      </c>
      <c r="C42" s="26" t="s">
        <v>60</v>
      </c>
      <c r="D42" s="26" t="s">
        <v>61</v>
      </c>
      <c r="E42" s="26">
        <v>999924422</v>
      </c>
      <c r="F42" s="27" t="s">
        <v>62</v>
      </c>
      <c r="G42" s="26" t="s">
        <v>63</v>
      </c>
      <c r="H42" s="26" t="s">
        <v>5856</v>
      </c>
      <c r="I42" s="18">
        <f>SUM(L42)-J42</f>
        <v>89</v>
      </c>
      <c r="J42" s="18"/>
      <c r="K42" s="19"/>
      <c r="L42" s="17">
        <f>SUM(M42,N42,P42,Q42,R42,S42)</f>
        <v>89</v>
      </c>
      <c r="M42" s="17">
        <f>SUM(AC42,AS42,AU42)</f>
        <v>0</v>
      </c>
      <c r="N42" s="17">
        <f>SUM(V42,W42,X42,Y42,Z42,AA42,AB42,AD42,AE42,AF42,AG42,AH42,AI42,AJ42,AK42,AL42,AM42,AN42)</f>
        <v>89</v>
      </c>
      <c r="O42" s="17">
        <f>COUNT(V42,W42,X42,Y42,Z42,AA42,AB42,AC42,AD42,AE42,AF42,AG42,AH42,AI42,AJ42,AK42,AL42,AM42,AN42)</f>
        <v>2</v>
      </c>
      <c r="P42" s="17">
        <f>SUM(AO42,AP42)</f>
        <v>0</v>
      </c>
      <c r="Q42" s="17">
        <f>AR42</f>
        <v>0</v>
      </c>
      <c r="R42" s="17">
        <f>SUM(U42,AT42)</f>
        <v>0</v>
      </c>
      <c r="S42" s="17">
        <f>AQ42</f>
        <v>0</v>
      </c>
      <c r="T42" s="19"/>
      <c r="U42" s="26"/>
      <c r="V42" s="26"/>
      <c r="W42" s="26"/>
      <c r="X42" s="26"/>
      <c r="Y42" s="26"/>
      <c r="Z42" s="26"/>
      <c r="AA42" s="26"/>
      <c r="AB42" s="26">
        <v>38</v>
      </c>
      <c r="AC42" s="26"/>
      <c r="AD42" s="26"/>
      <c r="AE42" s="26"/>
      <c r="AF42" s="26">
        <v>51</v>
      </c>
      <c r="AG42" s="26"/>
      <c r="AH42" s="26"/>
      <c r="AI42" s="26"/>
      <c r="AJ42" s="26"/>
      <c r="AK42" s="26"/>
      <c r="AL42" s="26"/>
      <c r="AM42" s="26"/>
      <c r="AN42" s="26"/>
      <c r="AO42" s="26"/>
      <c r="AP42" s="26"/>
      <c r="AQ42" s="26"/>
      <c r="AR42" s="39"/>
      <c r="AS42" s="41"/>
      <c r="AT42" s="41"/>
      <c r="AU42" s="41"/>
    </row>
    <row r="43" spans="1:47" x14ac:dyDescent="0.35">
      <c r="A43" s="27" t="s">
        <v>139</v>
      </c>
      <c r="B43" s="28" t="s">
        <v>140</v>
      </c>
      <c r="C43" s="28" t="s">
        <v>60</v>
      </c>
      <c r="D43" s="26" t="s">
        <v>141</v>
      </c>
      <c r="E43" s="20">
        <v>999926911</v>
      </c>
      <c r="F43" s="29" t="s">
        <v>62</v>
      </c>
      <c r="G43" s="26" t="s">
        <v>63</v>
      </c>
      <c r="H43" s="26" t="s">
        <v>5856</v>
      </c>
      <c r="I43" s="18">
        <f>SUM(L43)-J43</f>
        <v>83</v>
      </c>
      <c r="J43" s="18"/>
      <c r="K43" s="19"/>
      <c r="L43" s="17">
        <f>SUM(M43,N43,P43,Q43,R43,S43)</f>
        <v>83</v>
      </c>
      <c r="M43" s="17">
        <f>SUM(AC43,AS43,AU43)</f>
        <v>0</v>
      </c>
      <c r="N43" s="17">
        <f>SUM(V43,W43,X43,Y43,Z43,AA43,AB43,AD43,AE43,AF43,AG43,AH43,AI43,AJ43,AK43,AL43,AM43,AN43)</f>
        <v>45</v>
      </c>
      <c r="O43" s="17">
        <f>COUNT(V43,W43,X43,Y43,Z43,AA43,AB43,AC43,AD43,AE43,AF43,AG43,AH43,AI43,AJ43,AK43,AL43,AM43,AN43)</f>
        <v>1</v>
      </c>
      <c r="P43" s="17">
        <f>SUM(AO43,AP43)</f>
        <v>0</v>
      </c>
      <c r="Q43" s="17">
        <f>AR43</f>
        <v>38</v>
      </c>
      <c r="R43" s="17">
        <f>SUM(U43,AT43)</f>
        <v>0</v>
      </c>
      <c r="S43" s="17">
        <f>AQ43</f>
        <v>0</v>
      </c>
      <c r="T43" s="19"/>
      <c r="U43" s="26"/>
      <c r="V43" s="26"/>
      <c r="W43" s="26"/>
      <c r="X43" s="26"/>
      <c r="Y43" s="26"/>
      <c r="Z43" s="26"/>
      <c r="AA43" s="26"/>
      <c r="AB43" s="26"/>
      <c r="AC43" s="26"/>
      <c r="AD43" s="26"/>
      <c r="AE43" s="26">
        <v>45</v>
      </c>
      <c r="AF43" s="26"/>
      <c r="AG43" s="26"/>
      <c r="AH43" s="26"/>
      <c r="AI43" s="26"/>
      <c r="AJ43" s="26"/>
      <c r="AK43" s="26"/>
      <c r="AL43" s="26"/>
      <c r="AM43" s="26"/>
      <c r="AN43" s="26"/>
      <c r="AO43" s="26"/>
      <c r="AP43" s="26"/>
      <c r="AQ43" s="26"/>
      <c r="AR43" s="39">
        <v>38</v>
      </c>
      <c r="AS43" s="41"/>
      <c r="AT43" s="41"/>
      <c r="AU43" s="41"/>
    </row>
    <row r="44" spans="1:47" x14ac:dyDescent="0.35">
      <c r="A44" s="26" t="s">
        <v>142</v>
      </c>
      <c r="B44" s="26" t="s">
        <v>143</v>
      </c>
      <c r="C44" s="26" t="s">
        <v>60</v>
      </c>
      <c r="D44" s="26" t="s">
        <v>61</v>
      </c>
      <c r="E44" s="26">
        <v>999925081</v>
      </c>
      <c r="F44" s="26" t="s">
        <v>62</v>
      </c>
      <c r="G44" s="26" t="s">
        <v>63</v>
      </c>
      <c r="H44" s="26" t="s">
        <v>5856</v>
      </c>
      <c r="I44" s="18">
        <f>SUM(L44)-J44</f>
        <v>82</v>
      </c>
      <c r="J44" s="18"/>
      <c r="K44" s="19"/>
      <c r="L44" s="17">
        <f>SUM(M44,N44,P44,Q44,R44,S44)</f>
        <v>82</v>
      </c>
      <c r="M44" s="17">
        <f>SUM(AC44,AS44,AU44)</f>
        <v>0</v>
      </c>
      <c r="N44" s="17">
        <f>SUM(V44,W44,X44,Y44,Z44,AA44,AB44,AD44,AE44,AF44,AG44,AH44,AI44,AJ44,AK44,AL44,AM44,AN44)</f>
        <v>34</v>
      </c>
      <c r="O44" s="17">
        <f>COUNT(V44,W44,X44,Y44,Z44,AA44,AB44,AC44,AD44,AE44,AF44,AG44,AH44,AI44,AJ44,AK44,AL44,AM44,AN44)</f>
        <v>1</v>
      </c>
      <c r="P44" s="17">
        <f>SUM(AO44,AP44)</f>
        <v>0</v>
      </c>
      <c r="Q44" s="17">
        <f>AR44</f>
        <v>0</v>
      </c>
      <c r="R44" s="17">
        <f>SUM(U44,AT44)</f>
        <v>48</v>
      </c>
      <c r="S44" s="17">
        <f>AQ44</f>
        <v>0</v>
      </c>
      <c r="T44" s="19"/>
      <c r="U44" s="26">
        <v>48</v>
      </c>
      <c r="V44" s="26"/>
      <c r="W44" s="26"/>
      <c r="X44" s="26"/>
      <c r="Y44" s="26"/>
      <c r="Z44" s="26"/>
      <c r="AA44" s="26"/>
      <c r="AB44" s="26"/>
      <c r="AC44" s="26"/>
      <c r="AD44" s="26"/>
      <c r="AE44" s="26"/>
      <c r="AF44" s="26"/>
      <c r="AG44" s="26"/>
      <c r="AH44" s="26"/>
      <c r="AI44" s="26"/>
      <c r="AJ44" s="26"/>
      <c r="AK44" s="26"/>
      <c r="AL44" s="26"/>
      <c r="AM44" s="26">
        <v>34</v>
      </c>
      <c r="AN44" s="26"/>
      <c r="AO44" s="26"/>
      <c r="AP44" s="26"/>
      <c r="AQ44" s="26"/>
      <c r="AR44" s="39"/>
      <c r="AS44" s="41"/>
      <c r="AT44" s="41"/>
      <c r="AU44" s="41"/>
    </row>
    <row r="45" spans="1:47" x14ac:dyDescent="0.35">
      <c r="A45" s="26" t="s">
        <v>144</v>
      </c>
      <c r="B45" s="26" t="s">
        <v>145</v>
      </c>
      <c r="C45" s="26" t="s">
        <v>60</v>
      </c>
      <c r="D45" s="26" t="s">
        <v>61</v>
      </c>
      <c r="E45" s="26">
        <v>999928002</v>
      </c>
      <c r="F45" s="26" t="s">
        <v>62</v>
      </c>
      <c r="G45" s="26" t="s">
        <v>63</v>
      </c>
      <c r="H45" s="26" t="s">
        <v>5856</v>
      </c>
      <c r="I45" s="18">
        <f>SUM(L45)-J45</f>
        <v>82</v>
      </c>
      <c r="J45" s="18"/>
      <c r="K45" s="19"/>
      <c r="L45" s="17">
        <f>SUM(M45,N45,P45,Q45,R45,S45)</f>
        <v>82</v>
      </c>
      <c r="M45" s="17">
        <f>SUM(AC45,AS45,AU45)</f>
        <v>0</v>
      </c>
      <c r="N45" s="17">
        <f>SUM(V45,W45,X45,Y45,Z45,AA45,AB45,AD45,AE45,AF45,AG45,AH45,AI45,AJ45,AK45,AL45,AM45,AN45)</f>
        <v>0</v>
      </c>
      <c r="O45" s="17">
        <f>COUNT(V45,W45,X45,Y45,Z45,AA45,AB45,AC45,AD45,AE45,AF45,AG45,AH45,AI45,AJ45,AK45,AL45,AM45,AN45)</f>
        <v>0</v>
      </c>
      <c r="P45" s="17">
        <f>SUM(AO45,AP45)</f>
        <v>44</v>
      </c>
      <c r="Q45" s="17">
        <f>AR45</f>
        <v>38</v>
      </c>
      <c r="R45" s="17">
        <f>SUM(U45,AT45)</f>
        <v>0</v>
      </c>
      <c r="S45" s="17">
        <f>AQ45</f>
        <v>0</v>
      </c>
      <c r="T45" s="19"/>
      <c r="U45" s="26"/>
      <c r="V45" s="26"/>
      <c r="W45" s="26"/>
      <c r="X45" s="26"/>
      <c r="Y45" s="26"/>
      <c r="Z45" s="26"/>
      <c r="AA45" s="26"/>
      <c r="AB45" s="26"/>
      <c r="AC45" s="26"/>
      <c r="AD45" s="26"/>
      <c r="AE45" s="26"/>
      <c r="AF45" s="26"/>
      <c r="AG45" s="26"/>
      <c r="AH45" s="26"/>
      <c r="AI45" s="26"/>
      <c r="AJ45" s="26"/>
      <c r="AK45" s="26"/>
      <c r="AL45" s="26"/>
      <c r="AM45" s="26"/>
      <c r="AN45" s="26"/>
      <c r="AO45" s="26">
        <v>44</v>
      </c>
      <c r="AP45" s="26"/>
      <c r="AQ45" s="26"/>
      <c r="AR45" s="39">
        <v>38</v>
      </c>
      <c r="AS45" s="41"/>
      <c r="AT45" s="41"/>
      <c r="AU45" s="41"/>
    </row>
    <row r="46" spans="1:47" x14ac:dyDescent="0.35">
      <c r="A46" s="26" t="s">
        <v>87</v>
      </c>
      <c r="B46" s="26" t="s">
        <v>195</v>
      </c>
      <c r="C46" s="26" t="s">
        <v>60</v>
      </c>
      <c r="D46" s="26" t="s">
        <v>61</v>
      </c>
      <c r="E46" s="26">
        <v>999925357</v>
      </c>
      <c r="F46" s="26" t="s">
        <v>62</v>
      </c>
      <c r="G46" s="26" t="s">
        <v>63</v>
      </c>
      <c r="H46" s="26" t="s">
        <v>5856</v>
      </c>
      <c r="I46" s="18">
        <f>SUM(L46)-J46</f>
        <v>70</v>
      </c>
      <c r="J46" s="18"/>
      <c r="K46" s="19"/>
      <c r="L46" s="17">
        <f>SUM(M46,N46,P46,Q46,R46,S46)</f>
        <v>70</v>
      </c>
      <c r="M46" s="17">
        <f>SUM(AC46,AS46,AU46)</f>
        <v>42</v>
      </c>
      <c r="N46" s="17">
        <f>SUM(V46,W46,X46,Y46,Z46,AA46,AB46,AD46,AE46,AF46,AG46,AH46,AI46,AJ46,AK46,AL46,AM46,AN46)</f>
        <v>28</v>
      </c>
      <c r="O46" s="17">
        <f>COUNT(V46,W46,X46,Y46,Z46,AA46,AB46,AC46,AD46,AE46,AF46,AG46,AH46,AI46,AJ46,AK46,AL46,AM46,AN46)</f>
        <v>1</v>
      </c>
      <c r="P46" s="17">
        <f>SUM(AO46,AP46)</f>
        <v>0</v>
      </c>
      <c r="Q46" s="17">
        <f>AR46</f>
        <v>0</v>
      </c>
      <c r="R46" s="17">
        <f>SUM(U46,AT46)</f>
        <v>0</v>
      </c>
      <c r="S46" s="17">
        <f>AQ46</f>
        <v>0</v>
      </c>
      <c r="T46" s="19"/>
      <c r="U46" s="26"/>
      <c r="V46" s="26"/>
      <c r="W46" s="26"/>
      <c r="X46" s="26"/>
      <c r="Y46" s="26"/>
      <c r="Z46" s="26"/>
      <c r="AA46" s="26"/>
      <c r="AB46" s="26">
        <v>28</v>
      </c>
      <c r="AC46" s="26"/>
      <c r="AD46" s="26"/>
      <c r="AE46" s="26"/>
      <c r="AF46" s="26"/>
      <c r="AG46" s="26"/>
      <c r="AH46" s="26"/>
      <c r="AI46" s="26"/>
      <c r="AJ46" s="26"/>
      <c r="AK46" s="26"/>
      <c r="AL46" s="26"/>
      <c r="AM46" s="26"/>
      <c r="AN46" s="26"/>
      <c r="AO46" s="26"/>
      <c r="AP46" s="26"/>
      <c r="AQ46" s="26"/>
      <c r="AR46" s="39"/>
      <c r="AS46" s="41"/>
      <c r="AT46" s="41"/>
      <c r="AU46" s="41">
        <v>42</v>
      </c>
    </row>
    <row r="47" spans="1:47" x14ac:dyDescent="0.35">
      <c r="A47" s="26" t="s">
        <v>150</v>
      </c>
      <c r="B47" s="26" t="s">
        <v>151</v>
      </c>
      <c r="C47" s="26" t="s">
        <v>60</v>
      </c>
      <c r="D47" s="26" t="s">
        <v>61</v>
      </c>
      <c r="E47" s="26">
        <v>999919594</v>
      </c>
      <c r="F47" s="26" t="s">
        <v>62</v>
      </c>
      <c r="G47" s="26" t="s">
        <v>63</v>
      </c>
      <c r="H47" s="26" t="s">
        <v>5856</v>
      </c>
      <c r="I47" s="18">
        <f>SUM(L47)-J47</f>
        <v>68</v>
      </c>
      <c r="J47" s="18"/>
      <c r="K47" s="19"/>
      <c r="L47" s="17">
        <f>SUM(M47,N47,P47,Q47,R47,S47)</f>
        <v>68</v>
      </c>
      <c r="M47" s="17">
        <f>SUM(AC47,AS47,AU47)</f>
        <v>0</v>
      </c>
      <c r="N47" s="17">
        <f>SUM(V47,W47,X47,Y47,Z47,AA47,AB47,AD47,AE47,AF47,AG47,AH47,AI47,AJ47,AK47,AL47,AM47,AN47)</f>
        <v>68</v>
      </c>
      <c r="O47" s="17">
        <f>COUNT(V47,W47,X47,Y47,Z47,AA47,AB47,AC47,AD47,AE47,AF47,AG47,AH47,AI47,AJ47,AK47,AL47,AM47,AN47)</f>
        <v>1</v>
      </c>
      <c r="P47" s="17">
        <f>SUM(AO47,AP47)</f>
        <v>0</v>
      </c>
      <c r="Q47" s="17">
        <f>AR47</f>
        <v>0</v>
      </c>
      <c r="R47" s="17">
        <f>SUM(U47,AT47)</f>
        <v>0</v>
      </c>
      <c r="S47" s="17">
        <f>AQ47</f>
        <v>0</v>
      </c>
      <c r="T47" s="19"/>
      <c r="U47" s="26"/>
      <c r="V47" s="26"/>
      <c r="W47" s="26"/>
      <c r="X47" s="26">
        <v>68</v>
      </c>
      <c r="Y47" s="26"/>
      <c r="Z47" s="26"/>
      <c r="AA47" s="26"/>
      <c r="AB47" s="26"/>
      <c r="AC47" s="26"/>
      <c r="AD47" s="26"/>
      <c r="AE47" s="26"/>
      <c r="AF47" s="26"/>
      <c r="AG47" s="26"/>
      <c r="AH47" s="26"/>
      <c r="AI47" s="26"/>
      <c r="AJ47" s="26"/>
      <c r="AK47" s="26"/>
      <c r="AL47" s="26"/>
      <c r="AM47" s="26"/>
      <c r="AN47" s="26"/>
      <c r="AO47" s="26"/>
      <c r="AP47" s="26"/>
      <c r="AQ47" s="26"/>
      <c r="AR47" s="39"/>
      <c r="AS47" s="41"/>
      <c r="AT47" s="41"/>
      <c r="AU47" s="41"/>
    </row>
    <row r="48" spans="1:47" x14ac:dyDescent="0.35">
      <c r="A48" s="26" t="s">
        <v>152</v>
      </c>
      <c r="B48" s="26" t="s">
        <v>153</v>
      </c>
      <c r="C48" s="26" t="s">
        <v>60</v>
      </c>
      <c r="D48" s="26" t="s">
        <v>61</v>
      </c>
      <c r="E48" s="26">
        <v>999906461</v>
      </c>
      <c r="F48" s="26" t="s">
        <v>62</v>
      </c>
      <c r="G48" s="26" t="s">
        <v>63</v>
      </c>
      <c r="H48" s="26" t="s">
        <v>5856</v>
      </c>
      <c r="I48" s="18">
        <f>SUM(L48)-J48</f>
        <v>64</v>
      </c>
      <c r="J48" s="18"/>
      <c r="K48" s="19"/>
      <c r="L48" s="17">
        <f>SUM(M48,N48,P48,Q48,R48,S48)</f>
        <v>64</v>
      </c>
      <c r="M48" s="17">
        <f>SUM(AC48,AS48,AU48)</f>
        <v>0</v>
      </c>
      <c r="N48" s="17">
        <f>SUM(V48,W48,X48,Y48,Z48,AA48,AB48,AD48,AE48,AF48,AG48,AH48,AI48,AJ48,AK48,AL48,AM48,AN48)</f>
        <v>0</v>
      </c>
      <c r="O48" s="17">
        <f>COUNT(V48,W48,X48,Y48,Z48,AA48,AB48,AC48,AD48,AE48,AF48,AG48,AH48,AI48,AJ48,AK48,AL48,AM48,AN48)</f>
        <v>0</v>
      </c>
      <c r="P48" s="17">
        <f>SUM(AO48,AP48)</f>
        <v>0</v>
      </c>
      <c r="Q48" s="17">
        <f>AR48</f>
        <v>0</v>
      </c>
      <c r="R48" s="17">
        <f>SUM(U48,AT48)</f>
        <v>64</v>
      </c>
      <c r="S48" s="17">
        <f>AQ48</f>
        <v>0</v>
      </c>
      <c r="T48" s="19"/>
      <c r="U48" s="26">
        <v>64</v>
      </c>
      <c r="V48" s="26"/>
      <c r="W48" s="26"/>
      <c r="X48" s="26"/>
      <c r="Y48" s="26"/>
      <c r="Z48" s="26"/>
      <c r="AA48" s="26"/>
      <c r="AB48" s="26"/>
      <c r="AC48" s="26"/>
      <c r="AD48" s="26"/>
      <c r="AE48" s="26"/>
      <c r="AF48" s="26"/>
      <c r="AG48" s="26"/>
      <c r="AH48" s="26"/>
      <c r="AI48" s="26"/>
      <c r="AJ48" s="26"/>
      <c r="AK48" s="26"/>
      <c r="AL48" s="26"/>
      <c r="AM48" s="26"/>
      <c r="AN48" s="26"/>
      <c r="AO48" s="26"/>
      <c r="AP48" s="26"/>
      <c r="AQ48" s="26"/>
      <c r="AR48" s="39"/>
      <c r="AS48" s="41"/>
      <c r="AT48" s="41"/>
      <c r="AU48" s="41"/>
    </row>
    <row r="49" spans="1:47" x14ac:dyDescent="0.35">
      <c r="A49" s="26" t="s">
        <v>154</v>
      </c>
      <c r="B49" s="26" t="s">
        <v>155</v>
      </c>
      <c r="C49" s="26" t="s">
        <v>60</v>
      </c>
      <c r="D49" s="26" t="s">
        <v>61</v>
      </c>
      <c r="E49" s="26">
        <v>999909223</v>
      </c>
      <c r="F49" s="26" t="s">
        <v>62</v>
      </c>
      <c r="G49" s="26" t="s">
        <v>63</v>
      </c>
      <c r="H49" s="26" t="s">
        <v>5856</v>
      </c>
      <c r="I49" s="18">
        <f>SUM(L49)-J49</f>
        <v>64</v>
      </c>
      <c r="J49" s="18"/>
      <c r="K49" s="19"/>
      <c r="L49" s="17">
        <f>SUM(M49,N49,P49,Q49,R49,S49)</f>
        <v>64</v>
      </c>
      <c r="M49" s="17">
        <f>SUM(AC49,AS49,AU49)</f>
        <v>0</v>
      </c>
      <c r="N49" s="17">
        <f>SUM(V49,W49,X49,Y49,Z49,AA49,AB49,AD49,AE49,AF49,AG49,AH49,AI49,AJ49,AK49,AL49,AM49,AN49)</f>
        <v>0</v>
      </c>
      <c r="O49" s="17">
        <f>COUNT(V49,W49,X49,Y49,Z49,AA49,AB49,AC49,AD49,AE49,AF49,AG49,AH49,AI49,AJ49,AK49,AL49,AM49,AN49)</f>
        <v>0</v>
      </c>
      <c r="P49" s="17">
        <f>SUM(AO49,AP49)</f>
        <v>0</v>
      </c>
      <c r="Q49" s="17">
        <f>AR49</f>
        <v>0</v>
      </c>
      <c r="R49" s="17">
        <f>SUM(U49,AT49)</f>
        <v>64</v>
      </c>
      <c r="S49" s="17">
        <f>AQ49</f>
        <v>0</v>
      </c>
      <c r="T49" s="19"/>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41">
        <v>64</v>
      </c>
      <c r="AU49" s="41"/>
    </row>
    <row r="50" spans="1:47" x14ac:dyDescent="0.35">
      <c r="A50" s="26" t="s">
        <v>156</v>
      </c>
      <c r="B50" s="26" t="s">
        <v>157</v>
      </c>
      <c r="C50" s="26" t="s">
        <v>60</v>
      </c>
      <c r="D50" s="26" t="s">
        <v>61</v>
      </c>
      <c r="E50" s="26">
        <v>999921205</v>
      </c>
      <c r="F50" s="26" t="s">
        <v>62</v>
      </c>
      <c r="G50" s="26" t="s">
        <v>63</v>
      </c>
      <c r="H50" s="26" t="s">
        <v>5856</v>
      </c>
      <c r="I50" s="18">
        <f>SUM(L50)-J50</f>
        <v>64</v>
      </c>
      <c r="J50" s="18"/>
      <c r="K50" s="19"/>
      <c r="L50" s="17">
        <f>SUM(M50,N50,P50,Q50,R50,S50)</f>
        <v>64</v>
      </c>
      <c r="M50" s="17">
        <f>SUM(AC50,AS50,AU50)</f>
        <v>0</v>
      </c>
      <c r="N50" s="17">
        <f>SUM(V50,W50,X50,Y50,Z50,AA50,AB50,AD50,AE50,AF50,AG50,AH50,AI50,AJ50,AK50,AL50,AM50,AN50)</f>
        <v>0</v>
      </c>
      <c r="O50" s="17">
        <f>COUNT(V50,W50,X50,Y50,Z50,AA50,AB50,AC50,AD50,AE50,AF50,AG50,AH50,AI50,AJ50,AK50,AL50,AM50,AN50)</f>
        <v>0</v>
      </c>
      <c r="P50" s="17">
        <f>SUM(AO50,AP50)</f>
        <v>0</v>
      </c>
      <c r="Q50" s="17">
        <f>AR50</f>
        <v>0</v>
      </c>
      <c r="R50" s="17">
        <f>SUM(U50,AT50)</f>
        <v>64</v>
      </c>
      <c r="S50" s="17">
        <f>AQ50</f>
        <v>0</v>
      </c>
      <c r="T50" s="19"/>
      <c r="U50" s="26">
        <v>64</v>
      </c>
      <c r="V50" s="26"/>
      <c r="W50" s="26"/>
      <c r="X50" s="26"/>
      <c r="Y50" s="26"/>
      <c r="Z50" s="26"/>
      <c r="AA50" s="26"/>
      <c r="AB50" s="26"/>
      <c r="AC50" s="26"/>
      <c r="AD50" s="26"/>
      <c r="AE50" s="26"/>
      <c r="AF50" s="26"/>
      <c r="AG50" s="26"/>
      <c r="AH50" s="26"/>
      <c r="AI50" s="26"/>
      <c r="AJ50" s="26"/>
      <c r="AK50" s="26"/>
      <c r="AL50" s="26"/>
      <c r="AM50" s="26"/>
      <c r="AN50" s="26"/>
      <c r="AO50" s="26"/>
      <c r="AP50" s="26"/>
      <c r="AQ50" s="26"/>
      <c r="AR50" s="39"/>
      <c r="AS50" s="41"/>
      <c r="AT50" s="41"/>
      <c r="AU50" s="41"/>
    </row>
    <row r="51" spans="1:47" x14ac:dyDescent="0.35">
      <c r="A51" s="26" t="s">
        <v>158</v>
      </c>
      <c r="B51" s="28" t="s">
        <v>159</v>
      </c>
      <c r="C51" s="28" t="s">
        <v>60</v>
      </c>
      <c r="D51" s="26" t="s">
        <v>141</v>
      </c>
      <c r="E51" s="20">
        <v>999919679</v>
      </c>
      <c r="F51" s="29" t="s">
        <v>62</v>
      </c>
      <c r="G51" s="26" t="s">
        <v>63</v>
      </c>
      <c r="H51" s="26" t="s">
        <v>5856</v>
      </c>
      <c r="I51" s="18">
        <f>SUM(L51)-J51</f>
        <v>60</v>
      </c>
      <c r="J51" s="18"/>
      <c r="K51" s="19"/>
      <c r="L51" s="17">
        <f>SUM(M51,N51,P51,Q51,R51,S51)</f>
        <v>60</v>
      </c>
      <c r="M51" s="17">
        <f>SUM(AC51,AS51,AU51)</f>
        <v>0</v>
      </c>
      <c r="N51" s="17">
        <f>SUM(V51,W51,X51,Y51,Z51,AA51,AB51,AD51,AE51,AF51,AG51,AH51,AI51,AJ51,AK51,AL51,AM51,AN51)</f>
        <v>60</v>
      </c>
      <c r="O51" s="17">
        <f>COUNT(V51,W51,X51,Y51,Z51,AA51,AB51,AC51,AD51,AE51,AF51,AG51,AH51,AI51,AJ51,AK51,AL51,AM51,AN51)</f>
        <v>1</v>
      </c>
      <c r="P51" s="17">
        <f>SUM(AO51,AP51)</f>
        <v>0</v>
      </c>
      <c r="Q51" s="17">
        <f>AR51</f>
        <v>0</v>
      </c>
      <c r="R51" s="17">
        <f>SUM(U51,AT51)</f>
        <v>0</v>
      </c>
      <c r="S51" s="17">
        <f>AQ51</f>
        <v>0</v>
      </c>
      <c r="T51" s="19"/>
      <c r="U51" s="26"/>
      <c r="V51" s="26"/>
      <c r="W51" s="26"/>
      <c r="X51" s="26"/>
      <c r="Y51" s="26"/>
      <c r="Z51" s="26"/>
      <c r="AA51" s="26"/>
      <c r="AB51" s="26"/>
      <c r="AC51" s="26"/>
      <c r="AD51" s="26"/>
      <c r="AE51" s="26">
        <v>60</v>
      </c>
      <c r="AF51" s="26"/>
      <c r="AG51" s="26"/>
      <c r="AH51" s="26"/>
      <c r="AI51" s="26"/>
      <c r="AJ51" s="26"/>
      <c r="AK51" s="26"/>
      <c r="AL51" s="26"/>
      <c r="AM51" s="26"/>
      <c r="AN51" s="26"/>
      <c r="AO51" s="26"/>
      <c r="AP51" s="26"/>
      <c r="AQ51" s="26"/>
      <c r="AR51" s="39"/>
      <c r="AS51" s="41"/>
      <c r="AT51" s="41"/>
      <c r="AU51" s="41"/>
    </row>
    <row r="52" spans="1:47" x14ac:dyDescent="0.35">
      <c r="A52" s="26" t="s">
        <v>160</v>
      </c>
      <c r="B52" s="26" t="s">
        <v>161</v>
      </c>
      <c r="C52" s="26" t="s">
        <v>60</v>
      </c>
      <c r="D52" s="26" t="s">
        <v>61</v>
      </c>
      <c r="E52" s="26">
        <v>999920956</v>
      </c>
      <c r="F52" s="26" t="s">
        <v>62</v>
      </c>
      <c r="G52" s="26" t="s">
        <v>63</v>
      </c>
      <c r="H52" s="26" t="s">
        <v>5856</v>
      </c>
      <c r="I52" s="18">
        <f>SUM(L52)-J52</f>
        <v>59</v>
      </c>
      <c r="J52" s="18"/>
      <c r="K52" s="19"/>
      <c r="L52" s="17">
        <f>SUM(M52,N52,P52,Q52,R52,S52)</f>
        <v>59</v>
      </c>
      <c r="M52" s="17">
        <f>SUM(AC52,AS52,AU52)</f>
        <v>0</v>
      </c>
      <c r="N52" s="17">
        <f>SUM(V52,W52,X52,Y52,Z52,AA52,AB52,AD52,AE52,AF52,AG52,AH52,AI52,AJ52,AK52,AL52,AM52,AN52)</f>
        <v>0</v>
      </c>
      <c r="O52" s="17">
        <f>COUNT(V52,W52,X52,Y52,Z52,AA52,AB52,AC52,AD52,AE52,AF52,AG52,AH52,AI52,AJ52,AK52,AL52,AM52,AN52)</f>
        <v>0</v>
      </c>
      <c r="P52" s="17">
        <f>SUM(AO52,AP52)</f>
        <v>59</v>
      </c>
      <c r="Q52" s="17">
        <f>AR52</f>
        <v>0</v>
      </c>
      <c r="R52" s="17">
        <f>SUM(U52,AT52)</f>
        <v>0</v>
      </c>
      <c r="S52" s="17">
        <f>AQ52</f>
        <v>0</v>
      </c>
      <c r="T52" s="19"/>
      <c r="U52" s="26"/>
      <c r="V52" s="26"/>
      <c r="W52" s="26"/>
      <c r="X52" s="26"/>
      <c r="Y52" s="26"/>
      <c r="Z52" s="26"/>
      <c r="AA52" s="26"/>
      <c r="AB52" s="26"/>
      <c r="AC52" s="26"/>
      <c r="AD52" s="26"/>
      <c r="AE52" s="26"/>
      <c r="AF52" s="26"/>
      <c r="AG52" s="26"/>
      <c r="AH52" s="26"/>
      <c r="AI52" s="26"/>
      <c r="AJ52" s="26"/>
      <c r="AK52" s="26"/>
      <c r="AL52" s="26"/>
      <c r="AM52" s="26"/>
      <c r="AN52" s="26"/>
      <c r="AO52" s="26"/>
      <c r="AP52" s="26">
        <v>59</v>
      </c>
      <c r="AQ52" s="26"/>
      <c r="AR52" s="39"/>
      <c r="AS52" s="41"/>
      <c r="AT52" s="41"/>
      <c r="AU52" s="41"/>
    </row>
    <row r="53" spans="1:47" x14ac:dyDescent="0.35">
      <c r="A53" s="26" t="s">
        <v>162</v>
      </c>
      <c r="B53" s="26" t="s">
        <v>163</v>
      </c>
      <c r="C53" s="26" t="s">
        <v>60</v>
      </c>
      <c r="D53" s="26" t="s">
        <v>61</v>
      </c>
      <c r="E53" s="26">
        <v>999922007</v>
      </c>
      <c r="F53" s="26" t="s">
        <v>62</v>
      </c>
      <c r="G53" s="26" t="s">
        <v>63</v>
      </c>
      <c r="H53" s="26" t="s">
        <v>5856</v>
      </c>
      <c r="I53" s="18">
        <f>SUM(L53)-J53</f>
        <v>59</v>
      </c>
      <c r="J53" s="18"/>
      <c r="K53" s="19"/>
      <c r="L53" s="17">
        <f>SUM(M53,N53,P53,Q53,R53,S53)</f>
        <v>59</v>
      </c>
      <c r="M53" s="17">
        <f>SUM(AC53,AS53,AU53)</f>
        <v>0</v>
      </c>
      <c r="N53" s="17">
        <f>SUM(V53,W53,X53,Y53,Z53,AA53,AB53,AD53,AE53,AF53,AG53,AH53,AI53,AJ53,AK53,AL53,AM53,AN53)</f>
        <v>0</v>
      </c>
      <c r="O53" s="17">
        <f>COUNT(V53,W53,X53,Y53,Z53,AA53,AB53,AC53,AD53,AE53,AF53,AG53,AH53,AI53,AJ53,AK53,AL53,AM53,AN53)</f>
        <v>0</v>
      </c>
      <c r="P53" s="17">
        <f>SUM(AO53,AP53)</f>
        <v>59</v>
      </c>
      <c r="Q53" s="17">
        <f>AR53</f>
        <v>0</v>
      </c>
      <c r="R53" s="17">
        <f>SUM(U53,AT53)</f>
        <v>0</v>
      </c>
      <c r="S53" s="17">
        <f>AQ53</f>
        <v>0</v>
      </c>
      <c r="T53" s="19"/>
      <c r="U53" s="26"/>
      <c r="V53" s="26"/>
      <c r="W53" s="26"/>
      <c r="X53" s="26"/>
      <c r="Y53" s="26"/>
      <c r="Z53" s="26"/>
      <c r="AA53" s="26"/>
      <c r="AB53" s="26"/>
      <c r="AC53" s="26"/>
      <c r="AD53" s="26"/>
      <c r="AE53" s="26"/>
      <c r="AF53" s="26"/>
      <c r="AG53" s="26"/>
      <c r="AH53" s="26"/>
      <c r="AI53" s="26"/>
      <c r="AJ53" s="26"/>
      <c r="AK53" s="26"/>
      <c r="AL53" s="26"/>
      <c r="AM53" s="26"/>
      <c r="AN53" s="26"/>
      <c r="AO53" s="26"/>
      <c r="AP53" s="26">
        <v>59</v>
      </c>
      <c r="AQ53" s="26"/>
      <c r="AR53" s="39"/>
      <c r="AS53" s="41"/>
      <c r="AT53" s="41"/>
      <c r="AU53" s="41"/>
    </row>
    <row r="54" spans="1:47" x14ac:dyDescent="0.35">
      <c r="A54" s="26" t="s">
        <v>165</v>
      </c>
      <c r="B54" s="26" t="s">
        <v>166</v>
      </c>
      <c r="C54" s="26" t="s">
        <v>60</v>
      </c>
      <c r="D54" s="26" t="s">
        <v>61</v>
      </c>
      <c r="E54" s="26">
        <v>999928118</v>
      </c>
      <c r="F54" s="26" t="s">
        <v>62</v>
      </c>
      <c r="G54" s="26" t="s">
        <v>63</v>
      </c>
      <c r="H54" s="26" t="s">
        <v>5856</v>
      </c>
      <c r="I54" s="18">
        <f>SUM(L54)-J54</f>
        <v>59</v>
      </c>
      <c r="J54" s="18"/>
      <c r="K54" s="19"/>
      <c r="L54" s="17">
        <f>SUM(M54,N54,P54,Q54,R54,S54)</f>
        <v>59</v>
      </c>
      <c r="M54" s="17">
        <f>SUM(AC54,AS54,AU54)</f>
        <v>0</v>
      </c>
      <c r="N54" s="17">
        <f>SUM(V54,W54,X54,Y54,Z54,AA54,AB54,AD54,AE54,AF54,AG54,AH54,AI54,AJ54,AK54,AL54,AM54,AN54)</f>
        <v>0</v>
      </c>
      <c r="O54" s="17">
        <f>COUNT(V54,W54,X54,Y54,Z54,AA54,AB54,AC54,AD54,AE54,AF54,AG54,AH54,AI54,AJ54,AK54,AL54,AM54,AN54)</f>
        <v>0</v>
      </c>
      <c r="P54" s="17">
        <f>SUM(AO54,AP54)</f>
        <v>59</v>
      </c>
      <c r="Q54" s="17">
        <f>AR54</f>
        <v>0</v>
      </c>
      <c r="R54" s="17">
        <f>SUM(U54,AT54)</f>
        <v>0</v>
      </c>
      <c r="S54" s="17">
        <f>AQ54</f>
        <v>0</v>
      </c>
      <c r="T54" s="19"/>
      <c r="U54" s="26"/>
      <c r="V54" s="26"/>
      <c r="W54" s="26"/>
      <c r="X54" s="26"/>
      <c r="Y54" s="26"/>
      <c r="Z54" s="26"/>
      <c r="AA54" s="26"/>
      <c r="AB54" s="26"/>
      <c r="AC54" s="26"/>
      <c r="AD54" s="26"/>
      <c r="AE54" s="26"/>
      <c r="AF54" s="26"/>
      <c r="AG54" s="26"/>
      <c r="AH54" s="26"/>
      <c r="AI54" s="26"/>
      <c r="AJ54" s="26"/>
      <c r="AK54" s="26"/>
      <c r="AL54" s="26"/>
      <c r="AM54" s="26"/>
      <c r="AN54" s="26"/>
      <c r="AO54" s="26">
        <v>59</v>
      </c>
      <c r="AP54" s="26"/>
      <c r="AQ54" s="26"/>
      <c r="AR54" s="39"/>
      <c r="AS54" s="41"/>
      <c r="AT54" s="41"/>
      <c r="AU54" s="41"/>
    </row>
    <row r="55" spans="1:47" x14ac:dyDescent="0.35">
      <c r="A55" s="26" t="s">
        <v>613</v>
      </c>
      <c r="B55" s="26" t="s">
        <v>5056</v>
      </c>
      <c r="C55" s="26" t="s">
        <v>60</v>
      </c>
      <c r="D55" s="26" t="s">
        <v>61</v>
      </c>
      <c r="E55" s="26">
        <v>999919298</v>
      </c>
      <c r="F55" s="26" t="s">
        <v>62</v>
      </c>
      <c r="G55" s="26" t="s">
        <v>63</v>
      </c>
      <c r="H55" s="26" t="s">
        <v>5856</v>
      </c>
      <c r="I55" s="18">
        <f>SUM(L55)-J55</f>
        <v>56.5</v>
      </c>
      <c r="J55" s="18">
        <f>L55/2</f>
        <v>56.5</v>
      </c>
      <c r="K55" s="19"/>
      <c r="L55" s="17">
        <f>SUM(M55,N55,P55,Q55,R55,S55)</f>
        <v>113</v>
      </c>
      <c r="M55" s="17">
        <f>SUM(AC55,AS55,AU55)</f>
        <v>0</v>
      </c>
      <c r="N55" s="17">
        <f>SUM(V55,W55,X55,Y55,Z55,AA55,AB55,AD55,AE55,AF55,AG55,AH55,AI55,AJ55,AK55,AL55,AM55,AN55)</f>
        <v>0</v>
      </c>
      <c r="O55" s="17">
        <f>COUNT(V55,W55,X55,Y55,Z55,AA55,AB55,AC55,AD55,AE55,AF55,AG55,AH55,AI55,AJ55,AK55,AL55,AM55,AN55)</f>
        <v>0</v>
      </c>
      <c r="P55" s="17">
        <f>SUM(AO55,AP55)</f>
        <v>0</v>
      </c>
      <c r="Q55" s="17">
        <f>AR55</f>
        <v>0</v>
      </c>
      <c r="R55" s="17">
        <f>SUM(U55,AT55)</f>
        <v>113</v>
      </c>
      <c r="S55" s="17">
        <f>AQ55</f>
        <v>0</v>
      </c>
      <c r="T55" s="19"/>
      <c r="U55" s="26">
        <v>113</v>
      </c>
      <c r="V55" s="26"/>
      <c r="W55" s="26"/>
      <c r="X55" s="26"/>
      <c r="Y55" s="26"/>
      <c r="Z55" s="26"/>
      <c r="AA55" s="26"/>
      <c r="AB55" s="26"/>
      <c r="AC55" s="26"/>
      <c r="AD55" s="26"/>
      <c r="AE55" s="26"/>
      <c r="AF55" s="26"/>
      <c r="AG55" s="26"/>
      <c r="AH55" s="26"/>
      <c r="AI55" s="26"/>
      <c r="AJ55" s="26"/>
      <c r="AK55" s="26"/>
      <c r="AL55" s="26"/>
      <c r="AM55" s="26"/>
      <c r="AN55" s="26"/>
      <c r="AO55" s="26"/>
      <c r="AP55" s="26"/>
      <c r="AQ55" s="26"/>
      <c r="AR55" s="39"/>
      <c r="AS55" s="41"/>
      <c r="AT55" s="41"/>
      <c r="AU55" s="41"/>
    </row>
    <row r="56" spans="1:47" x14ac:dyDescent="0.35">
      <c r="A56" s="26" t="s">
        <v>4615</v>
      </c>
      <c r="B56" s="26" t="s">
        <v>5058</v>
      </c>
      <c r="C56" s="26" t="s">
        <v>60</v>
      </c>
      <c r="D56" s="26" t="s">
        <v>61</v>
      </c>
      <c r="E56" s="26">
        <v>999919496</v>
      </c>
      <c r="F56" s="26" t="s">
        <v>62</v>
      </c>
      <c r="G56" s="26" t="s">
        <v>63</v>
      </c>
      <c r="H56" s="26" t="s">
        <v>5856</v>
      </c>
      <c r="I56" s="18">
        <f>SUM(L56)-J56</f>
        <v>53.5</v>
      </c>
      <c r="J56" s="18">
        <f>L56/2</f>
        <v>53.5</v>
      </c>
      <c r="K56" s="19"/>
      <c r="L56" s="17">
        <f>SUM(M56,N56,P56,Q56,R56,S56)</f>
        <v>107</v>
      </c>
      <c r="M56" s="17">
        <f>SUM(AC56,AS56,AU56)</f>
        <v>56</v>
      </c>
      <c r="N56" s="17">
        <f>SUM(V56,W56,X56,Y56,Z56,AA56,AB56,AD56,AE56,AF56,AG56,AH56,AI56,AJ56,AK56,AL56,AM56,AN56)</f>
        <v>0</v>
      </c>
      <c r="O56" s="17">
        <f>COUNT(V56,W56,X56,Y56,Z56,AA56,AB56,AC56,AD56,AE56,AF56,AG56,AH56,AI56,AJ56,AK56,AL56,AM56,AN56)</f>
        <v>0</v>
      </c>
      <c r="P56" s="17">
        <f>SUM(AO56,AP56)</f>
        <v>0</v>
      </c>
      <c r="Q56" s="17">
        <f>AR56</f>
        <v>51</v>
      </c>
      <c r="R56" s="17">
        <f>SUM(U56,AT56)</f>
        <v>0</v>
      </c>
      <c r="S56" s="17">
        <f>AQ56</f>
        <v>0</v>
      </c>
      <c r="T56" s="19"/>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39">
        <v>51</v>
      </c>
      <c r="AS56" s="41">
        <v>56</v>
      </c>
      <c r="AT56" s="41"/>
      <c r="AU56" s="41"/>
    </row>
    <row r="57" spans="1:47" x14ac:dyDescent="0.35">
      <c r="A57" s="26" t="s">
        <v>167</v>
      </c>
      <c r="B57" s="26" t="s">
        <v>168</v>
      </c>
      <c r="C57" s="26" t="s">
        <v>60</v>
      </c>
      <c r="D57" s="26" t="s">
        <v>61</v>
      </c>
      <c r="E57" s="26">
        <v>999922670</v>
      </c>
      <c r="F57" s="26" t="s">
        <v>62</v>
      </c>
      <c r="G57" s="26" t="s">
        <v>63</v>
      </c>
      <c r="H57" s="26" t="s">
        <v>5856</v>
      </c>
      <c r="I57" s="18">
        <f>SUM(L57)-J57</f>
        <v>51</v>
      </c>
      <c r="J57" s="18"/>
      <c r="K57" s="19"/>
      <c r="L57" s="17">
        <f>SUM(M57,N57,P57,Q57,R57,S57)</f>
        <v>51</v>
      </c>
      <c r="M57" s="17">
        <f>SUM(AC57,AS57,AU57)</f>
        <v>0</v>
      </c>
      <c r="N57" s="17">
        <f>SUM(V57,W57,X57,Y57,Z57,AA57,AB57,AD57,AE57,AF57,AG57,AH57,AI57,AJ57,AK57,AL57,AM57,AN57)</f>
        <v>0</v>
      </c>
      <c r="O57" s="17">
        <f>COUNT(V57,W57,X57,Y57,Z57,AA57,AB57,AC57,AD57,AE57,AF57,AG57,AH57,AI57,AJ57,AK57,AL57,AM57,AN57)</f>
        <v>0</v>
      </c>
      <c r="P57" s="17">
        <f>SUM(AO57,AP57)</f>
        <v>0</v>
      </c>
      <c r="Q57" s="17">
        <f>AR57</f>
        <v>51</v>
      </c>
      <c r="R57" s="17">
        <f>SUM(U57,AT57)</f>
        <v>0</v>
      </c>
      <c r="S57" s="17">
        <f>AQ57</f>
        <v>0</v>
      </c>
      <c r="T57" s="19"/>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39">
        <v>51</v>
      </c>
      <c r="AS57" s="41"/>
      <c r="AT57" s="41"/>
      <c r="AU57" s="41"/>
    </row>
    <row r="58" spans="1:47" x14ac:dyDescent="0.35">
      <c r="A58" s="26" t="s">
        <v>169</v>
      </c>
      <c r="B58" s="26" t="s">
        <v>170</v>
      </c>
      <c r="C58" s="26" t="s">
        <v>60</v>
      </c>
      <c r="D58" s="26" t="s">
        <v>61</v>
      </c>
      <c r="E58" s="26">
        <v>999923361</v>
      </c>
      <c r="F58" s="26" t="s">
        <v>62</v>
      </c>
      <c r="G58" s="26" t="s">
        <v>63</v>
      </c>
      <c r="H58" s="26" t="s">
        <v>5856</v>
      </c>
      <c r="I58" s="18">
        <f>SUM(L58)-J58</f>
        <v>51</v>
      </c>
      <c r="J58" s="18"/>
      <c r="K58" s="19"/>
      <c r="L58" s="17">
        <f>SUM(M58,N58,P58,Q58,R58,S58)</f>
        <v>51</v>
      </c>
      <c r="M58" s="17">
        <f>SUM(AC58,AS58,AU58)</f>
        <v>0</v>
      </c>
      <c r="N58" s="17">
        <f>SUM(V58,W58,X58,Y58,Z58,AA58,AB58,AD58,AE58,AF58,AG58,AH58,AI58,AJ58,AK58,AL58,AM58,AN58)</f>
        <v>51</v>
      </c>
      <c r="O58" s="17">
        <f>COUNT(V58,W58,X58,Y58,Z58,AA58,AB58,AC58,AD58,AE58,AF58,AG58,AH58,AI58,AJ58,AK58,AL58,AM58,AN58)</f>
        <v>1</v>
      </c>
      <c r="P58" s="17">
        <f>SUM(AO58,AP58)</f>
        <v>0</v>
      </c>
      <c r="Q58" s="17">
        <f>AR58</f>
        <v>0</v>
      </c>
      <c r="R58" s="17">
        <f>SUM(U58,AT58)</f>
        <v>0</v>
      </c>
      <c r="S58" s="17">
        <f>AQ58</f>
        <v>0</v>
      </c>
      <c r="T58" s="19"/>
      <c r="U58" s="26"/>
      <c r="V58" s="26"/>
      <c r="W58" s="26"/>
      <c r="X58" s="26">
        <v>51</v>
      </c>
      <c r="Y58" s="26"/>
      <c r="Z58" s="26"/>
      <c r="AA58" s="26"/>
      <c r="AB58" s="26"/>
      <c r="AC58" s="26"/>
      <c r="AD58" s="26"/>
      <c r="AE58" s="26"/>
      <c r="AF58" s="26"/>
      <c r="AG58" s="26"/>
      <c r="AH58" s="26"/>
      <c r="AI58" s="26"/>
      <c r="AJ58" s="26"/>
      <c r="AK58" s="26"/>
      <c r="AL58" s="26"/>
      <c r="AM58" s="26"/>
      <c r="AN58" s="26"/>
      <c r="AO58" s="26"/>
      <c r="AP58" s="26"/>
      <c r="AQ58" s="26"/>
      <c r="AR58" s="39"/>
      <c r="AS58" s="41"/>
      <c r="AT58" s="41"/>
      <c r="AU58" s="41"/>
    </row>
    <row r="59" spans="1:47" x14ac:dyDescent="0.35">
      <c r="A59" s="26" t="s">
        <v>171</v>
      </c>
      <c r="B59" s="26" t="s">
        <v>172</v>
      </c>
      <c r="C59" s="26" t="s">
        <v>60</v>
      </c>
      <c r="D59" s="26" t="s">
        <v>61</v>
      </c>
      <c r="E59" s="26">
        <v>999908606</v>
      </c>
      <c r="F59" s="26" t="s">
        <v>62</v>
      </c>
      <c r="G59" s="26" t="s">
        <v>63</v>
      </c>
      <c r="H59" s="26" t="s">
        <v>5856</v>
      </c>
      <c r="I59" s="18">
        <f>SUM(L59)-J59</f>
        <v>45</v>
      </c>
      <c r="J59" s="18"/>
      <c r="K59" s="19"/>
      <c r="L59" s="17">
        <f>SUM(M59,N59,P59,Q59,R59,S59)</f>
        <v>45</v>
      </c>
      <c r="M59" s="17">
        <f>SUM(AC59,AS59,AU59)</f>
        <v>0</v>
      </c>
      <c r="N59" s="17">
        <f>SUM(V59,W59,X59,Y59,Z59,AA59,AB59,AD59,AE59,AF59,AG59,AH59,AI59,AJ59,AK59,AL59,AM59,AN59)</f>
        <v>45</v>
      </c>
      <c r="O59" s="17">
        <f>COUNT(V59,W59,X59,Y59,Z59,AA59,AB59,AC59,AD59,AE59,AF59,AG59,AH59,AI59,AJ59,AK59,AL59,AM59,AN59)</f>
        <v>1</v>
      </c>
      <c r="P59" s="17">
        <f>SUM(AO59,AP59)</f>
        <v>0</v>
      </c>
      <c r="Q59" s="17">
        <f>AR59</f>
        <v>0</v>
      </c>
      <c r="R59" s="17">
        <f>SUM(U59,AT59)</f>
        <v>0</v>
      </c>
      <c r="S59" s="17">
        <f>AQ59</f>
        <v>0</v>
      </c>
      <c r="T59" s="19"/>
      <c r="U59" s="26"/>
      <c r="V59" s="26"/>
      <c r="W59" s="26"/>
      <c r="X59" s="26"/>
      <c r="Y59" s="26"/>
      <c r="Z59" s="26"/>
      <c r="AA59" s="26"/>
      <c r="AB59" s="26"/>
      <c r="AC59" s="26"/>
      <c r="AD59" s="26"/>
      <c r="AE59" s="26"/>
      <c r="AF59" s="26"/>
      <c r="AG59" s="26"/>
      <c r="AH59" s="26"/>
      <c r="AI59" s="26"/>
      <c r="AJ59" s="26">
        <v>45</v>
      </c>
      <c r="AK59" s="26"/>
      <c r="AL59" s="26"/>
      <c r="AM59" s="26"/>
      <c r="AN59" s="26"/>
      <c r="AO59" s="26"/>
      <c r="AP59" s="26"/>
      <c r="AQ59" s="26"/>
      <c r="AR59" s="39"/>
      <c r="AS59" s="41"/>
      <c r="AT59" s="41"/>
      <c r="AU59" s="41"/>
    </row>
    <row r="60" spans="1:47" x14ac:dyDescent="0.35">
      <c r="A60" s="26" t="s">
        <v>175</v>
      </c>
      <c r="B60" s="26" t="s">
        <v>176</v>
      </c>
      <c r="C60" s="26" t="s">
        <v>60</v>
      </c>
      <c r="D60" s="26" t="s">
        <v>61</v>
      </c>
      <c r="E60" s="26">
        <v>999917000</v>
      </c>
      <c r="F60" s="26" t="s">
        <v>62</v>
      </c>
      <c r="G60" s="26" t="s">
        <v>63</v>
      </c>
      <c r="H60" s="26" t="s">
        <v>5856</v>
      </c>
      <c r="I60" s="18">
        <f>SUM(L60)-J60</f>
        <v>45</v>
      </c>
      <c r="J60" s="18"/>
      <c r="K60" s="19"/>
      <c r="L60" s="17">
        <f>SUM(M60,N60,P60,Q60,R60,S60)</f>
        <v>45</v>
      </c>
      <c r="M60" s="17">
        <f>SUM(AC60,AS60,AU60)</f>
        <v>0</v>
      </c>
      <c r="N60" s="17">
        <f>SUM(V60,W60,X60,Y60,Z60,AA60,AB60,AD60,AE60,AF60,AG60,AH60,AI60,AJ60,AK60,AL60,AM60,AN60)</f>
        <v>45</v>
      </c>
      <c r="O60" s="17">
        <f>COUNT(V60,W60,X60,Y60,Z60,AA60,AB60,AC60,AD60,AE60,AF60,AG60,AH60,AI60,AJ60,AK60,AL60,AM60,AN60)</f>
        <v>1</v>
      </c>
      <c r="P60" s="17">
        <f>SUM(AO60,AP60)</f>
        <v>0</v>
      </c>
      <c r="Q60" s="17">
        <f>AR60</f>
        <v>0</v>
      </c>
      <c r="R60" s="17">
        <f>SUM(U60,AT60)</f>
        <v>0</v>
      </c>
      <c r="S60" s="17">
        <f>AQ60</f>
        <v>0</v>
      </c>
      <c r="T60" s="19"/>
      <c r="U60" s="26"/>
      <c r="V60" s="26"/>
      <c r="W60" s="26"/>
      <c r="X60" s="26"/>
      <c r="Y60" s="26">
        <v>45</v>
      </c>
      <c r="Z60" s="26"/>
      <c r="AA60" s="26"/>
      <c r="AB60" s="26"/>
      <c r="AC60" s="26"/>
      <c r="AD60" s="26"/>
      <c r="AE60" s="26"/>
      <c r="AF60" s="26"/>
      <c r="AG60" s="26"/>
      <c r="AH60" s="26"/>
      <c r="AI60" s="26"/>
      <c r="AJ60" s="26"/>
      <c r="AK60" s="26"/>
      <c r="AL60" s="26"/>
      <c r="AM60" s="26"/>
      <c r="AN60" s="26"/>
      <c r="AO60" s="26"/>
      <c r="AP60" s="26"/>
      <c r="AQ60" s="26"/>
      <c r="AR60" s="39"/>
      <c r="AS60" s="41"/>
      <c r="AT60" s="41"/>
      <c r="AU60" s="41"/>
    </row>
    <row r="61" spans="1:47" x14ac:dyDescent="0.35">
      <c r="A61" s="26" t="s">
        <v>5059</v>
      </c>
      <c r="B61" s="26" t="s">
        <v>5060</v>
      </c>
      <c r="C61" s="26" t="s">
        <v>60</v>
      </c>
      <c r="D61" s="26" t="s">
        <v>61</v>
      </c>
      <c r="E61" s="26">
        <v>999921563</v>
      </c>
      <c r="F61" s="26" t="s">
        <v>62</v>
      </c>
      <c r="G61" s="26" t="s">
        <v>63</v>
      </c>
      <c r="H61" s="26" t="s">
        <v>5856</v>
      </c>
      <c r="I61" s="18">
        <f>SUM(L61)-J61</f>
        <v>42.5</v>
      </c>
      <c r="J61" s="18">
        <f>L61/2</f>
        <v>42.5</v>
      </c>
      <c r="K61" s="19"/>
      <c r="L61" s="17">
        <f>SUM(M61,N61,P61,Q61,R61,S61)</f>
        <v>85</v>
      </c>
      <c r="M61" s="17">
        <f>SUM(AC61,AS61,AU61)</f>
        <v>0</v>
      </c>
      <c r="N61" s="17">
        <f>SUM(V61,W61,X61,Y61,Z61,AA61,AB61,AD61,AE61,AF61,AG61,AH61,AI61,AJ61,AK61,AL61,AM61,AN61)</f>
        <v>0</v>
      </c>
      <c r="O61" s="17">
        <f>COUNT(V61,W61,X61,Y61,Z61,AA61,AB61,AC61,AD61,AE61,AF61,AG61,AH61,AI61,AJ61,AK61,AL61,AM61,AN61)</f>
        <v>0</v>
      </c>
      <c r="P61" s="17">
        <f>SUM(AO61,AP61)</f>
        <v>0</v>
      </c>
      <c r="Q61" s="17">
        <f>AR61</f>
        <v>0</v>
      </c>
      <c r="R61" s="17">
        <f>SUM(U61,AT61)</f>
        <v>85</v>
      </c>
      <c r="S61" s="17">
        <f>AQ61</f>
        <v>0</v>
      </c>
      <c r="T61" s="19"/>
      <c r="U61" s="26">
        <v>85</v>
      </c>
      <c r="V61" s="26"/>
      <c r="W61" s="26"/>
      <c r="X61" s="26"/>
      <c r="Y61" s="26"/>
      <c r="Z61" s="26"/>
      <c r="AA61" s="26"/>
      <c r="AB61" s="26"/>
      <c r="AC61" s="26"/>
      <c r="AD61" s="26"/>
      <c r="AE61" s="26"/>
      <c r="AF61" s="26"/>
      <c r="AG61" s="26"/>
      <c r="AH61" s="26"/>
      <c r="AI61" s="26"/>
      <c r="AJ61" s="26"/>
      <c r="AK61" s="26"/>
      <c r="AL61" s="26"/>
      <c r="AM61" s="26"/>
      <c r="AN61" s="26"/>
      <c r="AO61" s="26"/>
      <c r="AP61" s="26"/>
      <c r="AQ61" s="26"/>
      <c r="AR61" s="39"/>
      <c r="AS61" s="41"/>
      <c r="AT61" s="41"/>
      <c r="AU61" s="41"/>
    </row>
    <row r="62" spans="1:47" x14ac:dyDescent="0.35">
      <c r="A62" s="26" t="s">
        <v>177</v>
      </c>
      <c r="B62" s="26" t="s">
        <v>178</v>
      </c>
      <c r="C62" s="26" t="s">
        <v>60</v>
      </c>
      <c r="D62" s="27" t="s">
        <v>61</v>
      </c>
      <c r="E62" s="26">
        <v>999924328</v>
      </c>
      <c r="F62" s="26" t="s">
        <v>62</v>
      </c>
      <c r="G62" s="26" t="s">
        <v>63</v>
      </c>
      <c r="H62" s="26" t="s">
        <v>5856</v>
      </c>
      <c r="I62" s="18">
        <f>SUM(L62)-J62</f>
        <v>42</v>
      </c>
      <c r="J62" s="18"/>
      <c r="K62" s="19"/>
      <c r="L62" s="17">
        <f>SUM(M62,N62,P62,Q62,R62,S62)</f>
        <v>42</v>
      </c>
      <c r="M62" s="17">
        <f>SUM(AC62,AS62,AU62)</f>
        <v>42</v>
      </c>
      <c r="N62" s="17">
        <f>SUM(V62,W62,X62,Y62,Z62,AA62,AB62,AD62,AE62,AF62,AG62,AH62,AI62,AJ62,AK62,AL62,AM62,AN62)</f>
        <v>0</v>
      </c>
      <c r="O62" s="17">
        <f>COUNT(V62,W62,X62,Y62,Z62,AA62,AB62,AC62,AD62,AE62,AF62,AG62,AH62,AI62,AJ62,AK62,AL62,AM62,AN62)</f>
        <v>0</v>
      </c>
      <c r="P62" s="17">
        <f>SUM(AO62,AP62)</f>
        <v>0</v>
      </c>
      <c r="Q62" s="17">
        <f>AR62</f>
        <v>0</v>
      </c>
      <c r="R62" s="17">
        <f>SUM(U62,AT62)</f>
        <v>0</v>
      </c>
      <c r="S62" s="17">
        <f>AQ62</f>
        <v>0</v>
      </c>
      <c r="T62" s="19"/>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42"/>
      <c r="AS62" s="41">
        <v>42</v>
      </c>
      <c r="AT62" s="41"/>
      <c r="AU62" s="41"/>
    </row>
    <row r="63" spans="1:47" x14ac:dyDescent="0.35">
      <c r="A63" s="30" t="s">
        <v>522</v>
      </c>
      <c r="B63" s="30" t="s">
        <v>178</v>
      </c>
      <c r="C63" s="30" t="s">
        <v>60</v>
      </c>
      <c r="D63" s="30" t="s">
        <v>61</v>
      </c>
      <c r="E63" s="30">
        <v>999926838</v>
      </c>
      <c r="F63" s="30" t="s">
        <v>62</v>
      </c>
      <c r="G63" s="30" t="s">
        <v>63</v>
      </c>
      <c r="H63" s="26" t="s">
        <v>5856</v>
      </c>
      <c r="I63" s="18">
        <f>SUM(L63)-J63</f>
        <v>42</v>
      </c>
      <c r="J63" s="18"/>
      <c r="K63" s="24"/>
      <c r="L63" s="17">
        <f>SUM(M63,N63,P63,Q63,R63,S63)</f>
        <v>42</v>
      </c>
      <c r="M63" s="17">
        <f>SUM(AC63,AS63,AU63)</f>
        <v>42</v>
      </c>
      <c r="N63" s="17">
        <f>SUM(V63,W63,X63,Y63,Z63,AA63,AB63,AD63,AE63,AF63,AG63,AH63,AI63,AJ63,AK63,AL63,AM63,AN63)</f>
        <v>0</v>
      </c>
      <c r="O63" s="17">
        <f>COUNT(V63,W63,X63,Y63,Z63,AA63,AB63,AC63,AD63,AE63,AF63,AG63,AH63,AI63,AJ63,AK63,AL63,AM63,AN63)</f>
        <v>0</v>
      </c>
      <c r="P63" s="17">
        <f>SUM(AO63,AP63)</f>
        <v>0</v>
      </c>
      <c r="Q63" s="17">
        <f>AR63</f>
        <v>0</v>
      </c>
      <c r="R63" s="17">
        <f>SUM(U63,AT63)</f>
        <v>0</v>
      </c>
      <c r="S63" s="17">
        <f>AQ63</f>
        <v>0</v>
      </c>
      <c r="T63" s="24"/>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26"/>
      <c r="AU63" s="41">
        <v>42</v>
      </c>
    </row>
    <row r="64" spans="1:47" x14ac:dyDescent="0.35">
      <c r="A64" s="30" t="s">
        <v>80</v>
      </c>
      <c r="B64" s="30" t="s">
        <v>5810</v>
      </c>
      <c r="C64" s="30" t="s">
        <v>60</v>
      </c>
      <c r="D64" s="30" t="s">
        <v>61</v>
      </c>
      <c r="E64" s="30">
        <v>999917755</v>
      </c>
      <c r="F64" s="30" t="s">
        <v>62</v>
      </c>
      <c r="G64" s="30" t="s">
        <v>63</v>
      </c>
      <c r="H64" s="26" t="s">
        <v>5856</v>
      </c>
      <c r="I64" s="18">
        <f>SUM(L64)-J64</f>
        <v>42</v>
      </c>
      <c r="J64" s="18"/>
      <c r="K64" s="24"/>
      <c r="L64" s="17">
        <f>SUM(M64,N64,P64,Q64,R64,S64)</f>
        <v>42</v>
      </c>
      <c r="M64" s="17">
        <f>SUM(AC64,AS64,AU64)</f>
        <v>42</v>
      </c>
      <c r="N64" s="17">
        <f>SUM(V64,W64,X64,Y64,Z64,AA64,AB64,AD64,AE64,AF64,AG64,AH64,AI64,AJ64,AK64,AL64,AM64,AN64)</f>
        <v>0</v>
      </c>
      <c r="O64" s="17">
        <f>COUNT(V64,W64,X64,Y64,Z64,AA64,AB64,AC64,AD64,AE64,AF64,AG64,AH64,AI64,AJ64,AK64,AL64,AM64,AN64)</f>
        <v>0</v>
      </c>
      <c r="P64" s="17">
        <f>SUM(AO64,AP64)</f>
        <v>0</v>
      </c>
      <c r="Q64" s="17">
        <f>AR64</f>
        <v>0</v>
      </c>
      <c r="R64" s="17">
        <f>SUM(U64,AT64)</f>
        <v>0</v>
      </c>
      <c r="S64" s="17">
        <f>AQ64</f>
        <v>0</v>
      </c>
      <c r="T64" s="24"/>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26"/>
      <c r="AU64" s="41">
        <v>42</v>
      </c>
    </row>
    <row r="65" spans="1:47" x14ac:dyDescent="0.35">
      <c r="A65" s="30" t="s">
        <v>404</v>
      </c>
      <c r="B65" s="30" t="s">
        <v>178</v>
      </c>
      <c r="C65" s="30" t="s">
        <v>60</v>
      </c>
      <c r="D65" s="30" t="s">
        <v>61</v>
      </c>
      <c r="E65" s="30">
        <v>999924608</v>
      </c>
      <c r="F65" s="30" t="s">
        <v>62</v>
      </c>
      <c r="G65" s="30" t="s">
        <v>63</v>
      </c>
      <c r="H65" s="26" t="s">
        <v>5856</v>
      </c>
      <c r="I65" s="18">
        <f>SUM(L65)-J65</f>
        <v>42</v>
      </c>
      <c r="J65" s="18"/>
      <c r="K65" s="24"/>
      <c r="L65" s="17">
        <f>SUM(M65,N65,P65,Q65,R65,S65)</f>
        <v>42</v>
      </c>
      <c r="M65" s="17">
        <f>SUM(AC65,AS65,AU65)</f>
        <v>42</v>
      </c>
      <c r="N65" s="17">
        <f>SUM(V65,W65,X65,Y65,Z65,AA65,AB65,AD65,AE65,AF65,AG65,AH65,AI65,AJ65,AK65,AL65,AM65,AN65)</f>
        <v>0</v>
      </c>
      <c r="O65" s="17">
        <f>COUNT(V65,W65,X65,Y65,Z65,AA65,AB65,AC65,AD65,AE65,AF65,AG65,AH65,AI65,AJ65,AK65,AL65,AM65,AN65)</f>
        <v>0</v>
      </c>
      <c r="P65" s="17">
        <f>SUM(AO65,AP65)</f>
        <v>0</v>
      </c>
      <c r="Q65" s="17">
        <f>AR65</f>
        <v>0</v>
      </c>
      <c r="R65" s="17">
        <f>SUM(U65,AT65)</f>
        <v>0</v>
      </c>
      <c r="S65" s="17">
        <f>AQ65</f>
        <v>0</v>
      </c>
      <c r="T65" s="24"/>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26"/>
      <c r="AU65" s="41">
        <v>42</v>
      </c>
    </row>
    <row r="66" spans="1:47" x14ac:dyDescent="0.35">
      <c r="A66" s="26" t="s">
        <v>5061</v>
      </c>
      <c r="B66" s="26" t="s">
        <v>5062</v>
      </c>
      <c r="C66" s="26" t="s">
        <v>60</v>
      </c>
      <c r="D66" s="26" t="s">
        <v>61</v>
      </c>
      <c r="E66" s="26">
        <v>999925245</v>
      </c>
      <c r="F66" s="26" t="s">
        <v>62</v>
      </c>
      <c r="G66" s="26" t="s">
        <v>63</v>
      </c>
      <c r="H66" s="26" t="s">
        <v>5856</v>
      </c>
      <c r="I66" s="18">
        <f>SUM(L66)-J66</f>
        <v>40.5</v>
      </c>
      <c r="J66" s="18">
        <f>L66/2</f>
        <v>40.5</v>
      </c>
      <c r="K66" s="19"/>
      <c r="L66" s="17">
        <f>SUM(M66,N66,P66,Q66,R66,S66)</f>
        <v>81</v>
      </c>
      <c r="M66" s="17">
        <f>SUM(AC66,AS66,AU66)</f>
        <v>0</v>
      </c>
      <c r="N66" s="17">
        <f>SUM(V66,W66,X66,Y66,Z66,AA66,AB66,AD66,AE66,AF66,AG66,AH66,AI66,AJ66,AK66,AL66,AM66,AN66)</f>
        <v>30</v>
      </c>
      <c r="O66" s="17">
        <f>COUNT(V66,W66,X66,Y66,Z66,AA66,AB66,AC66,AD66,AE66,AF66,AG66,AH66,AI66,AJ66,AK66,AL66,AM66,AN66)</f>
        <v>1</v>
      </c>
      <c r="P66" s="17">
        <f>SUM(AO66,AP66)</f>
        <v>0</v>
      </c>
      <c r="Q66" s="17">
        <f>AR66</f>
        <v>51</v>
      </c>
      <c r="R66" s="17">
        <f>SUM(U66,AT66)</f>
        <v>0</v>
      </c>
      <c r="S66" s="17">
        <f>AQ66</f>
        <v>0</v>
      </c>
      <c r="T66" s="19"/>
      <c r="U66" s="26"/>
      <c r="V66" s="26"/>
      <c r="W66" s="26"/>
      <c r="X66" s="26"/>
      <c r="Y66" s="26"/>
      <c r="Z66" s="26">
        <v>30</v>
      </c>
      <c r="AA66" s="26"/>
      <c r="AB66" s="26"/>
      <c r="AC66" s="26"/>
      <c r="AD66" s="26"/>
      <c r="AE66" s="26"/>
      <c r="AF66" s="26"/>
      <c r="AG66" s="26"/>
      <c r="AH66" s="26"/>
      <c r="AI66" s="26"/>
      <c r="AJ66" s="26"/>
      <c r="AK66" s="26"/>
      <c r="AL66" s="26"/>
      <c r="AM66" s="26"/>
      <c r="AN66" s="26"/>
      <c r="AO66" s="26"/>
      <c r="AP66" s="26"/>
      <c r="AQ66" s="26"/>
      <c r="AR66" s="39">
        <v>51</v>
      </c>
      <c r="AS66" s="41"/>
      <c r="AT66" s="41"/>
      <c r="AU66" s="41"/>
    </row>
    <row r="67" spans="1:47" x14ac:dyDescent="0.35">
      <c r="A67" s="26" t="s">
        <v>179</v>
      </c>
      <c r="B67" s="26" t="s">
        <v>180</v>
      </c>
      <c r="C67" s="26" t="s">
        <v>60</v>
      </c>
      <c r="D67" s="26" t="s">
        <v>61</v>
      </c>
      <c r="E67" s="26">
        <v>999921402</v>
      </c>
      <c r="F67" s="26" t="s">
        <v>62</v>
      </c>
      <c r="G67" s="26" t="s">
        <v>63</v>
      </c>
      <c r="H67" s="26" t="s">
        <v>5856</v>
      </c>
      <c r="I67" s="18">
        <f>SUM(L67)-J67</f>
        <v>38</v>
      </c>
      <c r="J67" s="18"/>
      <c r="K67" s="19"/>
      <c r="L67" s="17">
        <f>SUM(M67,N67,P67,Q67,R67,S67)</f>
        <v>38</v>
      </c>
      <c r="M67" s="17">
        <f>SUM(AC67,AS67,AU67)</f>
        <v>0</v>
      </c>
      <c r="N67" s="17">
        <f>SUM(V67,W67,X67,Y67,Z67,AA67,AB67,AD67,AE67,AF67,AG67,AH67,AI67,AJ67,AK67,AL67,AM67,AN67)</f>
        <v>38</v>
      </c>
      <c r="O67" s="17">
        <f>COUNT(V67,W67,X67,Y67,Z67,AA67,AB67,AC67,AD67,AE67,AF67,AG67,AH67,AI67,AJ67,AK67,AL67,AM67,AN67)</f>
        <v>1</v>
      </c>
      <c r="P67" s="17">
        <f>SUM(AO67,AP67)</f>
        <v>0</v>
      </c>
      <c r="Q67" s="17">
        <f>AR67</f>
        <v>0</v>
      </c>
      <c r="R67" s="17">
        <f>SUM(U67,AT67)</f>
        <v>0</v>
      </c>
      <c r="S67" s="17">
        <f>AQ67</f>
        <v>0</v>
      </c>
      <c r="T67" s="19"/>
      <c r="U67" s="26"/>
      <c r="V67" s="26"/>
      <c r="W67" s="26"/>
      <c r="X67" s="26"/>
      <c r="Y67" s="26"/>
      <c r="Z67" s="26"/>
      <c r="AA67" s="26"/>
      <c r="AB67" s="26">
        <v>38</v>
      </c>
      <c r="AC67" s="26"/>
      <c r="AD67" s="26"/>
      <c r="AE67" s="26"/>
      <c r="AF67" s="26"/>
      <c r="AG67" s="26"/>
      <c r="AH67" s="26"/>
      <c r="AI67" s="26"/>
      <c r="AJ67" s="26"/>
      <c r="AK67" s="26"/>
      <c r="AL67" s="26"/>
      <c r="AM67" s="26"/>
      <c r="AN67" s="26"/>
      <c r="AO67" s="26"/>
      <c r="AP67" s="26"/>
      <c r="AQ67" s="26"/>
      <c r="AR67" s="39"/>
      <c r="AS67" s="41"/>
      <c r="AT67" s="41"/>
      <c r="AU67" s="41"/>
    </row>
    <row r="68" spans="1:47" x14ac:dyDescent="0.35">
      <c r="A68" s="26" t="s">
        <v>181</v>
      </c>
      <c r="B68" s="26" t="s">
        <v>182</v>
      </c>
      <c r="C68" s="26" t="s">
        <v>60</v>
      </c>
      <c r="D68" s="26" t="s">
        <v>61</v>
      </c>
      <c r="E68" s="26">
        <v>999924387</v>
      </c>
      <c r="F68" s="26" t="s">
        <v>62</v>
      </c>
      <c r="G68" s="26" t="s">
        <v>63</v>
      </c>
      <c r="H68" s="26" t="s">
        <v>5856</v>
      </c>
      <c r="I68" s="18">
        <f>SUM(L68)-J68</f>
        <v>38</v>
      </c>
      <c r="J68" s="18"/>
      <c r="K68" s="19"/>
      <c r="L68" s="17">
        <f>SUM(M68,N68,P68,Q68,R68,S68)</f>
        <v>38</v>
      </c>
      <c r="M68" s="17">
        <f>SUM(AC68,AS68,AU68)</f>
        <v>0</v>
      </c>
      <c r="N68" s="17">
        <f>SUM(V68,W68,X68,Y68,Z68,AA68,AB68,AD68,AE68,AF68,AG68,AH68,AI68,AJ68,AK68,AL68,AM68,AN68)</f>
        <v>38</v>
      </c>
      <c r="O68" s="17">
        <f>COUNT(V68,W68,X68,Y68,Z68,AA68,AB68,AC68,AD68,AE68,AF68,AG68,AH68,AI68,AJ68,AK68,AL68,AM68,AN68)</f>
        <v>1</v>
      </c>
      <c r="P68" s="17">
        <f>SUM(AO68,AP68)</f>
        <v>0</v>
      </c>
      <c r="Q68" s="17">
        <f>AR68</f>
        <v>0</v>
      </c>
      <c r="R68" s="17">
        <f>SUM(U68,AT68)</f>
        <v>0</v>
      </c>
      <c r="S68" s="17">
        <f>AQ68</f>
        <v>0</v>
      </c>
      <c r="T68" s="19"/>
      <c r="U68" s="26"/>
      <c r="V68" s="26"/>
      <c r="W68" s="26"/>
      <c r="X68" s="26"/>
      <c r="Y68" s="26"/>
      <c r="Z68" s="26"/>
      <c r="AA68" s="26"/>
      <c r="AB68" s="26">
        <v>38</v>
      </c>
      <c r="AC68" s="26"/>
      <c r="AD68" s="26"/>
      <c r="AE68" s="26"/>
      <c r="AF68" s="26"/>
      <c r="AG68" s="26"/>
      <c r="AH68" s="26"/>
      <c r="AI68" s="26"/>
      <c r="AJ68" s="26"/>
      <c r="AK68" s="26"/>
      <c r="AL68" s="26"/>
      <c r="AM68" s="26"/>
      <c r="AN68" s="26"/>
      <c r="AO68" s="26"/>
      <c r="AP68" s="26"/>
      <c r="AQ68" s="26"/>
      <c r="AR68" s="39"/>
      <c r="AS68" s="41"/>
      <c r="AT68" s="41"/>
      <c r="AU68" s="41"/>
    </row>
    <row r="69" spans="1:47" x14ac:dyDescent="0.35">
      <c r="A69" s="26" t="s">
        <v>183</v>
      </c>
      <c r="B69" s="26" t="s">
        <v>184</v>
      </c>
      <c r="C69" s="26" t="s">
        <v>60</v>
      </c>
      <c r="D69" s="26" t="s">
        <v>61</v>
      </c>
      <c r="E69" s="26">
        <v>999927325</v>
      </c>
      <c r="F69" s="26" t="s">
        <v>62</v>
      </c>
      <c r="G69" s="26" t="s">
        <v>63</v>
      </c>
      <c r="H69" s="26" t="s">
        <v>5856</v>
      </c>
      <c r="I69" s="18">
        <f>SUM(L69)-J69</f>
        <v>38</v>
      </c>
      <c r="J69" s="18"/>
      <c r="K69" s="19"/>
      <c r="L69" s="17">
        <f>SUM(M69,N69,P69,Q69,R69,S69)</f>
        <v>38</v>
      </c>
      <c r="M69" s="17">
        <f>SUM(AC69,AS69,AU69)</f>
        <v>0</v>
      </c>
      <c r="N69" s="17">
        <f>SUM(V69,W69,X69,Y69,Z69,AA69,AB69,AD69,AE69,AF69,AG69,AH69,AI69,AJ69,AK69,AL69,AM69,AN69)</f>
        <v>38</v>
      </c>
      <c r="O69" s="17">
        <f>COUNT(V69,W69,X69,Y69,Z69,AA69,AB69,AC69,AD69,AE69,AF69,AG69,AH69,AI69,AJ69,AK69,AL69,AM69,AN69)</f>
        <v>1</v>
      </c>
      <c r="P69" s="17">
        <f>SUM(AO69,AP69)</f>
        <v>0</v>
      </c>
      <c r="Q69" s="17">
        <f>AR69</f>
        <v>0</v>
      </c>
      <c r="R69" s="17">
        <f>SUM(U69,AT69)</f>
        <v>0</v>
      </c>
      <c r="S69" s="17">
        <f>AQ69</f>
        <v>0</v>
      </c>
      <c r="T69" s="19"/>
      <c r="U69" s="26"/>
      <c r="V69" s="26"/>
      <c r="W69" s="26"/>
      <c r="X69" s="26"/>
      <c r="Y69" s="26"/>
      <c r="Z69" s="26"/>
      <c r="AA69" s="26"/>
      <c r="AB69" s="26">
        <v>38</v>
      </c>
      <c r="AC69" s="26"/>
      <c r="AD69" s="26"/>
      <c r="AE69" s="26"/>
      <c r="AF69" s="26"/>
      <c r="AG69" s="26"/>
      <c r="AH69" s="26"/>
      <c r="AI69" s="26"/>
      <c r="AJ69" s="26"/>
      <c r="AK69" s="26"/>
      <c r="AL69" s="26"/>
      <c r="AM69" s="26"/>
      <c r="AN69" s="26"/>
      <c r="AO69" s="26"/>
      <c r="AP69" s="26"/>
      <c r="AQ69" s="26"/>
      <c r="AR69" s="39"/>
      <c r="AS69" s="41"/>
      <c r="AT69" s="41"/>
      <c r="AU69" s="41"/>
    </row>
    <row r="70" spans="1:47" x14ac:dyDescent="0.35">
      <c r="A70" s="22" t="s">
        <v>187</v>
      </c>
      <c r="B70" s="22" t="s">
        <v>188</v>
      </c>
      <c r="C70" s="22" t="s">
        <v>60</v>
      </c>
      <c r="D70" s="22" t="s">
        <v>61</v>
      </c>
      <c r="E70" s="21">
        <v>999927547</v>
      </c>
      <c r="F70" s="22" t="s">
        <v>62</v>
      </c>
      <c r="G70" s="26" t="s">
        <v>63</v>
      </c>
      <c r="H70" s="26" t="s">
        <v>5856</v>
      </c>
      <c r="I70" s="18">
        <f>SUM(L70)-J70</f>
        <v>34</v>
      </c>
      <c r="J70" s="18"/>
      <c r="K70" s="19"/>
      <c r="L70" s="17">
        <f>SUM(M70,N70,P70,Q70,R70,S70)</f>
        <v>34</v>
      </c>
      <c r="M70" s="17">
        <f>SUM(AC70,AS70,AU70)</f>
        <v>0</v>
      </c>
      <c r="N70" s="17">
        <f>SUM(V70,W70,X70,Y70,Z70,AA70,AB70,AD70,AE70,AF70,AG70,AH70,AI70,AJ70,AK70,AL70,AM70,AN70)</f>
        <v>34</v>
      </c>
      <c r="O70" s="17">
        <f>COUNT(V70,W70,X70,Y70,Z70,AA70,AB70,AC70,AD70,AE70,AF70,AG70,AH70,AI70,AJ70,AK70,AL70,AM70,AN70)</f>
        <v>1</v>
      </c>
      <c r="P70" s="17">
        <f>SUM(AO70,AP70)</f>
        <v>0</v>
      </c>
      <c r="Q70" s="17">
        <f>AR70</f>
        <v>0</v>
      </c>
      <c r="R70" s="17">
        <f>SUM(U70,AT70)</f>
        <v>0</v>
      </c>
      <c r="S70" s="17">
        <f>AQ70</f>
        <v>0</v>
      </c>
      <c r="T70" s="19"/>
      <c r="U70" s="26"/>
      <c r="V70" s="26"/>
      <c r="W70" s="26"/>
      <c r="X70" s="26"/>
      <c r="Y70" s="26"/>
      <c r="Z70" s="26"/>
      <c r="AA70" s="26"/>
      <c r="AB70" s="26"/>
      <c r="AC70" s="26"/>
      <c r="AD70" s="26"/>
      <c r="AE70" s="26"/>
      <c r="AF70" s="26"/>
      <c r="AG70" s="26"/>
      <c r="AH70" s="26">
        <v>34</v>
      </c>
      <c r="AI70" s="26"/>
      <c r="AJ70" s="26"/>
      <c r="AK70" s="26"/>
      <c r="AL70" s="26"/>
      <c r="AM70" s="26"/>
      <c r="AN70" s="26"/>
      <c r="AO70" s="26"/>
      <c r="AP70" s="26"/>
      <c r="AQ70" s="26"/>
      <c r="AR70" s="39"/>
      <c r="AS70" s="41"/>
      <c r="AT70" s="41"/>
      <c r="AU70" s="41"/>
    </row>
    <row r="71" spans="1:47" x14ac:dyDescent="0.35">
      <c r="A71" s="30" t="s">
        <v>173</v>
      </c>
      <c r="B71" s="30" t="s">
        <v>384</v>
      </c>
      <c r="C71" s="30" t="s">
        <v>60</v>
      </c>
      <c r="D71" s="30" t="s">
        <v>61</v>
      </c>
      <c r="E71" s="30">
        <v>999915919</v>
      </c>
      <c r="F71" s="30" t="s">
        <v>62</v>
      </c>
      <c r="G71" s="30" t="s">
        <v>63</v>
      </c>
      <c r="H71" s="26" t="s">
        <v>5856</v>
      </c>
      <c r="I71" s="18">
        <f>SUM(L71)-J71</f>
        <v>32</v>
      </c>
      <c r="J71" s="18"/>
      <c r="K71" s="24"/>
      <c r="L71" s="17">
        <f>SUM(M71,N71,P71,Q71,R71,S71)</f>
        <v>32</v>
      </c>
      <c r="M71" s="17">
        <f>SUM(AC71,AS71,AU71)</f>
        <v>32</v>
      </c>
      <c r="N71" s="17">
        <f>SUM(V71,W71,X71,Y71,Z71,AA71,AB71,AD71,AE71,AF71,AG71,AH71,AI71,AJ71,AK71,AL71,AM71,AN71)</f>
        <v>0</v>
      </c>
      <c r="O71" s="17">
        <f>COUNT(V71,W71,X71,Y71,Z71,AA71,AB71,AC71,AD71,AE71,AF71,AG71,AH71,AI71,AJ71,AK71,AL71,AM71,AN71)</f>
        <v>0</v>
      </c>
      <c r="P71" s="17">
        <f>SUM(AO71,AP71)</f>
        <v>0</v>
      </c>
      <c r="Q71" s="17">
        <f>AR71</f>
        <v>0</v>
      </c>
      <c r="R71" s="17">
        <f>SUM(U71,AT71)</f>
        <v>0</v>
      </c>
      <c r="S71" s="17">
        <f>AQ71</f>
        <v>0</v>
      </c>
      <c r="T71" s="24"/>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26"/>
      <c r="AU71" s="41">
        <v>32</v>
      </c>
    </row>
    <row r="72" spans="1:47" x14ac:dyDescent="0.35">
      <c r="A72" s="26" t="s">
        <v>189</v>
      </c>
      <c r="B72" s="26" t="s">
        <v>190</v>
      </c>
      <c r="C72" s="26" t="s">
        <v>60</v>
      </c>
      <c r="D72" s="26" t="s">
        <v>61</v>
      </c>
      <c r="E72" s="26">
        <v>999905201</v>
      </c>
      <c r="F72" s="26" t="s">
        <v>62</v>
      </c>
      <c r="G72" s="26" t="s">
        <v>63</v>
      </c>
      <c r="H72" s="26" t="s">
        <v>5856</v>
      </c>
      <c r="I72" s="18">
        <f>SUM(L72)-J72</f>
        <v>30</v>
      </c>
      <c r="J72" s="18"/>
      <c r="K72" s="19"/>
      <c r="L72" s="17">
        <f>SUM(M72,N72,P72,Q72,R72,S72)</f>
        <v>30</v>
      </c>
      <c r="M72" s="17">
        <f>SUM(AC72,AS72,AU72)</f>
        <v>0</v>
      </c>
      <c r="N72" s="17">
        <f>SUM(V72,W72,X72,Y72,Z72,AA72,AB72,AD72,AE72,AF72,AG72,AH72,AI72,AJ72,AK72,AL72,AM72,AN72)</f>
        <v>30</v>
      </c>
      <c r="O72" s="17">
        <f>COUNT(V72,W72,X72,Y72,Z72,AA72,AB72,AC72,AD72,AE72,AF72,AG72,AH72,AI72,AJ72,AK72,AL72,AM72,AN72)</f>
        <v>1</v>
      </c>
      <c r="P72" s="17">
        <f>SUM(AO72,AP72)</f>
        <v>0</v>
      </c>
      <c r="Q72" s="17">
        <f>AR72</f>
        <v>0</v>
      </c>
      <c r="R72" s="17">
        <f>SUM(U72,AT72)</f>
        <v>0</v>
      </c>
      <c r="S72" s="17">
        <f>AQ72</f>
        <v>0</v>
      </c>
      <c r="T72" s="19"/>
      <c r="U72" s="26"/>
      <c r="V72" s="26"/>
      <c r="W72" s="26"/>
      <c r="X72" s="26"/>
      <c r="Y72" s="26"/>
      <c r="Z72" s="26"/>
      <c r="AA72" s="26"/>
      <c r="AB72" s="26"/>
      <c r="AC72" s="26"/>
      <c r="AD72" s="26"/>
      <c r="AE72" s="26"/>
      <c r="AF72" s="26"/>
      <c r="AG72" s="26">
        <v>30</v>
      </c>
      <c r="AH72" s="26"/>
      <c r="AI72" s="26"/>
      <c r="AJ72" s="26"/>
      <c r="AK72" s="26"/>
      <c r="AL72" s="26"/>
      <c r="AM72" s="26"/>
      <c r="AN72" s="26"/>
      <c r="AO72" s="26"/>
      <c r="AP72" s="26"/>
      <c r="AQ72" s="26"/>
      <c r="AR72" s="39"/>
      <c r="AS72" s="41"/>
      <c r="AT72" s="41"/>
      <c r="AU72" s="41"/>
    </row>
    <row r="73" spans="1:47" x14ac:dyDescent="0.35">
      <c r="A73" s="26" t="s">
        <v>191</v>
      </c>
      <c r="B73" s="26" t="s">
        <v>192</v>
      </c>
      <c r="C73" s="26" t="s">
        <v>60</v>
      </c>
      <c r="D73" s="26" t="s">
        <v>61</v>
      </c>
      <c r="E73" s="26">
        <v>999927032</v>
      </c>
      <c r="F73" s="26" t="s">
        <v>62</v>
      </c>
      <c r="G73" s="26" t="s">
        <v>63</v>
      </c>
      <c r="H73" s="26" t="s">
        <v>5856</v>
      </c>
      <c r="I73" s="18">
        <f>SUM(L73)-J73</f>
        <v>30</v>
      </c>
      <c r="J73" s="18"/>
      <c r="K73" s="19"/>
      <c r="L73" s="17">
        <f>SUM(M73,N73,P73,Q73,R73,S73)</f>
        <v>30</v>
      </c>
      <c r="M73" s="17">
        <f>SUM(AC73,AS73,AU73)</f>
        <v>0</v>
      </c>
      <c r="N73" s="17">
        <f>SUM(V73,W73,X73,Y73,Z73,AA73,AB73,AD73,AE73,AF73,AG73,AH73,AI73,AJ73,AK73,AL73,AM73,AN73)</f>
        <v>30</v>
      </c>
      <c r="O73" s="17">
        <f>COUNT(V73,W73,X73,Y73,Z73,AA73,AB73,AC73,AD73,AE73,AF73,AG73,AH73,AI73,AJ73,AK73,AL73,AM73,AN73)</f>
        <v>1</v>
      </c>
      <c r="P73" s="17">
        <f>SUM(AO73,AP73)</f>
        <v>0</v>
      </c>
      <c r="Q73" s="17">
        <f>AR73</f>
        <v>0</v>
      </c>
      <c r="R73" s="17">
        <f>SUM(U73,AT73)</f>
        <v>0</v>
      </c>
      <c r="S73" s="17">
        <f>AQ73</f>
        <v>0</v>
      </c>
      <c r="T73" s="19"/>
      <c r="U73" s="26"/>
      <c r="V73" s="26"/>
      <c r="W73" s="26"/>
      <c r="X73" s="26"/>
      <c r="Y73" s="26"/>
      <c r="Z73" s="26"/>
      <c r="AA73" s="26"/>
      <c r="AB73" s="26"/>
      <c r="AC73" s="26"/>
      <c r="AD73" s="26"/>
      <c r="AE73" s="26"/>
      <c r="AF73" s="26"/>
      <c r="AG73" s="26"/>
      <c r="AH73" s="26"/>
      <c r="AI73" s="26"/>
      <c r="AJ73" s="26"/>
      <c r="AK73" s="26"/>
      <c r="AL73" s="26">
        <v>30</v>
      </c>
      <c r="AM73" s="26"/>
      <c r="AN73" s="26"/>
      <c r="AO73" s="26"/>
      <c r="AP73" s="26"/>
      <c r="AQ73" s="26"/>
      <c r="AR73" s="39"/>
      <c r="AS73" s="41"/>
      <c r="AT73" s="41"/>
      <c r="AU73" s="41"/>
    </row>
    <row r="74" spans="1:47" x14ac:dyDescent="0.35">
      <c r="A74" s="26" t="s">
        <v>821</v>
      </c>
      <c r="B74" s="26" t="s">
        <v>578</v>
      </c>
      <c r="C74" s="26" t="s">
        <v>60</v>
      </c>
      <c r="D74" s="26" t="s">
        <v>61</v>
      </c>
      <c r="E74" s="26">
        <v>999918678</v>
      </c>
      <c r="F74" s="26" t="s">
        <v>62</v>
      </c>
      <c r="G74" s="26" t="s">
        <v>63</v>
      </c>
      <c r="H74" s="26" t="s">
        <v>5856</v>
      </c>
      <c r="I74" s="18">
        <f>SUM(L74)-J74</f>
        <v>30</v>
      </c>
      <c r="J74" s="18">
        <f>L74/2</f>
        <v>30</v>
      </c>
      <c r="K74" s="19"/>
      <c r="L74" s="17">
        <f>SUM(M74,N74,P74,Q74,R74,S74)</f>
        <v>60</v>
      </c>
      <c r="M74" s="17">
        <f>SUM(AC74,AS74,AU74)</f>
        <v>0</v>
      </c>
      <c r="N74" s="17">
        <f>SUM(V74,W74,X74,Y74,Z74,AA74,AB74,AD74,AE74,AF74,AG74,AH74,AI74,AJ74,AK74,AL74,AM74,AN74)</f>
        <v>60</v>
      </c>
      <c r="O74" s="17">
        <f>COUNT(V74,W74,X74,Y74,Z74,AA74,AB74,AC74,AD74,AE74,AF74,AG74,AH74,AI74,AJ74,AK74,AL74,AM74,AN74)</f>
        <v>1</v>
      </c>
      <c r="P74" s="17">
        <f>SUM(AO74,AP74)</f>
        <v>0</v>
      </c>
      <c r="Q74" s="17">
        <f>AR74</f>
        <v>0</v>
      </c>
      <c r="R74" s="17">
        <f>SUM(U74,AT74)</f>
        <v>0</v>
      </c>
      <c r="S74" s="17">
        <f>AQ74</f>
        <v>0</v>
      </c>
      <c r="T74" s="19"/>
      <c r="U74" s="26"/>
      <c r="V74" s="26"/>
      <c r="W74" s="26"/>
      <c r="X74" s="26"/>
      <c r="Y74" s="26"/>
      <c r="Z74" s="26"/>
      <c r="AA74" s="26"/>
      <c r="AB74" s="26"/>
      <c r="AC74" s="26"/>
      <c r="AD74" s="26"/>
      <c r="AE74" s="26"/>
      <c r="AF74" s="26"/>
      <c r="AG74" s="26"/>
      <c r="AH74" s="26"/>
      <c r="AI74" s="26"/>
      <c r="AJ74" s="26"/>
      <c r="AK74" s="26"/>
      <c r="AL74" s="26"/>
      <c r="AM74" s="26">
        <v>60</v>
      </c>
      <c r="AN74" s="26"/>
      <c r="AO74" s="26"/>
      <c r="AP74" s="26"/>
      <c r="AQ74" s="26"/>
      <c r="AR74" s="39"/>
      <c r="AS74" s="41"/>
      <c r="AT74" s="41"/>
      <c r="AU74" s="41"/>
    </row>
    <row r="75" spans="1:47" x14ac:dyDescent="0.35">
      <c r="A75" s="26" t="s">
        <v>193</v>
      </c>
      <c r="B75" s="26" t="s">
        <v>194</v>
      </c>
      <c r="C75" s="26" t="s">
        <v>60</v>
      </c>
      <c r="D75" s="26" t="s">
        <v>61</v>
      </c>
      <c r="E75" s="26">
        <v>999924793</v>
      </c>
      <c r="F75" s="26" t="s">
        <v>62</v>
      </c>
      <c r="G75" s="26" t="s">
        <v>63</v>
      </c>
      <c r="H75" s="26" t="s">
        <v>5856</v>
      </c>
      <c r="I75" s="18">
        <f>SUM(L75)-J75</f>
        <v>28</v>
      </c>
      <c r="J75" s="18"/>
      <c r="K75" s="19"/>
      <c r="L75" s="17">
        <f>SUM(M75,N75,P75,Q75,R75,S75)</f>
        <v>28</v>
      </c>
      <c r="M75" s="17">
        <f>SUM(AC75,AS75,AU75)</f>
        <v>0</v>
      </c>
      <c r="N75" s="17">
        <f>SUM(V75,W75,X75,Y75,Z75,AA75,AB75,AD75,AE75,AF75,AG75,AH75,AI75,AJ75,AK75,AL75,AM75,AN75)</f>
        <v>28</v>
      </c>
      <c r="O75" s="17">
        <f>COUNT(V75,W75,X75,Y75,Z75,AA75,AB75,AC75,AD75,AE75,AF75,AG75,AH75,AI75,AJ75,AK75,AL75,AM75,AN75)</f>
        <v>1</v>
      </c>
      <c r="P75" s="17">
        <f>SUM(AO75,AP75)</f>
        <v>0</v>
      </c>
      <c r="Q75" s="17">
        <f>AR75</f>
        <v>0</v>
      </c>
      <c r="R75" s="17">
        <f>SUM(U75,AT75)</f>
        <v>0</v>
      </c>
      <c r="S75" s="17">
        <f>AQ75</f>
        <v>0</v>
      </c>
      <c r="T75" s="19"/>
      <c r="U75" s="26"/>
      <c r="V75" s="26"/>
      <c r="W75" s="26"/>
      <c r="X75" s="26"/>
      <c r="Y75" s="26"/>
      <c r="Z75" s="26"/>
      <c r="AA75" s="26"/>
      <c r="AB75" s="26">
        <v>28</v>
      </c>
      <c r="AC75" s="26"/>
      <c r="AD75" s="26"/>
      <c r="AE75" s="26"/>
      <c r="AF75" s="26"/>
      <c r="AG75" s="26"/>
      <c r="AH75" s="26"/>
      <c r="AI75" s="26"/>
      <c r="AJ75" s="26"/>
      <c r="AK75" s="26"/>
      <c r="AL75" s="26"/>
      <c r="AM75" s="26"/>
      <c r="AN75" s="26"/>
      <c r="AO75" s="26"/>
      <c r="AP75" s="26"/>
      <c r="AQ75" s="26"/>
      <c r="AR75" s="39"/>
      <c r="AS75" s="41"/>
      <c r="AT75" s="41"/>
      <c r="AU75" s="41"/>
    </row>
    <row r="76" spans="1:47" x14ac:dyDescent="0.35">
      <c r="A76" s="30" t="s">
        <v>476</v>
      </c>
      <c r="B76" s="30" t="s">
        <v>2280</v>
      </c>
      <c r="C76" s="30" t="s">
        <v>60</v>
      </c>
      <c r="D76" s="30" t="s">
        <v>61</v>
      </c>
      <c r="E76" s="30">
        <v>999919419</v>
      </c>
      <c r="F76" s="30" t="s">
        <v>62</v>
      </c>
      <c r="G76" s="30" t="s">
        <v>63</v>
      </c>
      <c r="H76" s="26" t="s">
        <v>5856</v>
      </c>
      <c r="I76" s="18">
        <f>SUM(L76)-J76</f>
        <v>28</v>
      </c>
      <c r="J76" s="18">
        <f>L76/2</f>
        <v>28</v>
      </c>
      <c r="K76" s="24"/>
      <c r="L76" s="17">
        <f>SUM(M76,N76,P76,Q76,R76,S76)</f>
        <v>56</v>
      </c>
      <c r="M76" s="17">
        <f>SUM(AC76,AS76,AU76)</f>
        <v>56</v>
      </c>
      <c r="N76" s="17">
        <f>SUM(V76,W76,X76,Y76,Z76,AA76,AB76,AD76,AE76,AF76,AG76,AH76,AI76,AJ76,AK76,AL76,AM76,AN76)</f>
        <v>0</v>
      </c>
      <c r="O76" s="17">
        <f>COUNT(V76,W76,X76,Y76,Z76,AA76,AB76,AC76,AD76,AE76,AF76,AG76,AH76,AI76,AJ76,AK76,AL76,AM76,AN76)</f>
        <v>0</v>
      </c>
      <c r="P76" s="17">
        <f>SUM(AO76,AP76)</f>
        <v>0</v>
      </c>
      <c r="Q76" s="17">
        <f>AR76</f>
        <v>0</v>
      </c>
      <c r="R76" s="17">
        <f>SUM(U76,AT76)</f>
        <v>0</v>
      </c>
      <c r="S76" s="17">
        <f>AQ76</f>
        <v>0</v>
      </c>
      <c r="T76" s="24"/>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26"/>
      <c r="AU76" s="41">
        <v>56</v>
      </c>
    </row>
    <row r="77" spans="1:47" x14ac:dyDescent="0.35">
      <c r="A77" s="26" t="s">
        <v>4381</v>
      </c>
      <c r="B77" s="26" t="s">
        <v>537</v>
      </c>
      <c r="C77" s="26" t="s">
        <v>60</v>
      </c>
      <c r="D77" s="26" t="s">
        <v>61</v>
      </c>
      <c r="E77" s="26">
        <v>999926619</v>
      </c>
      <c r="F77" s="26" t="s">
        <v>62</v>
      </c>
      <c r="G77" s="26" t="s">
        <v>63</v>
      </c>
      <c r="H77" s="26" t="s">
        <v>5856</v>
      </c>
      <c r="I77" s="18">
        <f>SUM(L77)-J77</f>
        <v>25.5</v>
      </c>
      <c r="J77" s="18">
        <f>L77/2</f>
        <v>25.5</v>
      </c>
      <c r="K77" s="19"/>
      <c r="L77" s="17">
        <f>SUM(M77,N77,P77,Q77,R77,S77)</f>
        <v>51</v>
      </c>
      <c r="M77" s="17">
        <f>SUM(AC77,AS77,AU77)</f>
        <v>0</v>
      </c>
      <c r="N77" s="17">
        <f>SUM(V77,W77,X77,Y77,Z77,AA77,AB77,AD77,AE77,AF77,AG77,AH77,AI77,AJ77,AK77,AL77,AM77,AN77)</f>
        <v>0</v>
      </c>
      <c r="O77" s="17">
        <f>COUNT(V77,W77,X77,Y77,Z77,AA77,AB77,AC77,AD77,AE77,AF77,AG77,AH77,AI77,AJ77,AK77,AL77,AM77,AN77)</f>
        <v>0</v>
      </c>
      <c r="P77" s="17">
        <f>SUM(AO77,AP77)</f>
        <v>0</v>
      </c>
      <c r="Q77" s="17">
        <f>AR77</f>
        <v>51</v>
      </c>
      <c r="R77" s="17">
        <f>SUM(U77,AT77)</f>
        <v>0</v>
      </c>
      <c r="S77" s="17">
        <f>AQ77</f>
        <v>0</v>
      </c>
      <c r="T77" s="19"/>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39">
        <v>51</v>
      </c>
      <c r="AS77" s="41"/>
      <c r="AT77" s="41"/>
      <c r="AU77" s="41"/>
    </row>
    <row r="78" spans="1:47" x14ac:dyDescent="0.35">
      <c r="A78" s="22" t="s">
        <v>2829</v>
      </c>
      <c r="B78" s="22" t="s">
        <v>4129</v>
      </c>
      <c r="C78" s="22" t="s">
        <v>60</v>
      </c>
      <c r="D78" s="22" t="s">
        <v>61</v>
      </c>
      <c r="E78" s="21">
        <v>999925841</v>
      </c>
      <c r="F78" s="22" t="s">
        <v>62</v>
      </c>
      <c r="G78" s="26" t="s">
        <v>63</v>
      </c>
      <c r="H78" s="26" t="s">
        <v>5856</v>
      </c>
      <c r="I78" s="18">
        <f>SUM(L78)-J78</f>
        <v>22.5</v>
      </c>
      <c r="J78" s="18">
        <f>L78/2</f>
        <v>22.5</v>
      </c>
      <c r="K78" s="19"/>
      <c r="L78" s="17">
        <f>SUM(M78,N78,P78,Q78,R78,S78)</f>
        <v>45</v>
      </c>
      <c r="M78" s="17">
        <f>SUM(AC78,AS78,AU78)</f>
        <v>0</v>
      </c>
      <c r="N78" s="17">
        <f>SUM(V78,W78,X78,Y78,Z78,AA78,AB78,AD78,AE78,AF78,AG78,AH78,AI78,AJ78,AK78,AL78,AM78,AN78)</f>
        <v>45</v>
      </c>
      <c r="O78" s="17">
        <f>COUNT(V78,W78,X78,Y78,Z78,AA78,AB78,AC78,AD78,AE78,AF78,AG78,AH78,AI78,AJ78,AK78,AL78,AM78,AN78)</f>
        <v>1</v>
      </c>
      <c r="P78" s="17">
        <f>SUM(AO78,AP78)</f>
        <v>0</v>
      </c>
      <c r="Q78" s="17">
        <f>AR78</f>
        <v>0</v>
      </c>
      <c r="R78" s="17">
        <f>SUM(U78,AT78)</f>
        <v>0</v>
      </c>
      <c r="S78" s="17">
        <f>AQ78</f>
        <v>0</v>
      </c>
      <c r="T78" s="19"/>
      <c r="U78" s="26"/>
      <c r="V78" s="26"/>
      <c r="W78" s="26"/>
      <c r="X78" s="26"/>
      <c r="Y78" s="26"/>
      <c r="Z78" s="26"/>
      <c r="AA78" s="26"/>
      <c r="AB78" s="26"/>
      <c r="AC78" s="26"/>
      <c r="AD78" s="26"/>
      <c r="AE78" s="26"/>
      <c r="AF78" s="26"/>
      <c r="AG78" s="26"/>
      <c r="AH78" s="26">
        <v>45</v>
      </c>
      <c r="AI78" s="26"/>
      <c r="AJ78" s="26"/>
      <c r="AK78" s="26"/>
      <c r="AL78" s="26"/>
      <c r="AM78" s="26"/>
      <c r="AN78" s="26"/>
      <c r="AO78" s="26"/>
      <c r="AP78" s="26"/>
      <c r="AQ78" s="26"/>
      <c r="AR78" s="39"/>
      <c r="AS78" s="41"/>
      <c r="AT78" s="41"/>
      <c r="AU78" s="41"/>
    </row>
    <row r="79" spans="1:47" x14ac:dyDescent="0.35">
      <c r="A79" s="30" t="s">
        <v>5829</v>
      </c>
      <c r="B79" s="30" t="s">
        <v>5027</v>
      </c>
      <c r="C79" s="30" t="s">
        <v>60</v>
      </c>
      <c r="D79" s="30" t="s">
        <v>61</v>
      </c>
      <c r="E79" s="30">
        <v>999913445</v>
      </c>
      <c r="F79" s="30" t="s">
        <v>62</v>
      </c>
      <c r="G79" s="30" t="s">
        <v>63</v>
      </c>
      <c r="H79" s="26" t="s">
        <v>5856</v>
      </c>
      <c r="I79" s="18">
        <f>SUM(L79)-J79</f>
        <v>21</v>
      </c>
      <c r="J79" s="18">
        <f>L79/2</f>
        <v>21</v>
      </c>
      <c r="K79" s="24"/>
      <c r="L79" s="17">
        <f>SUM(M79,N79,P79,Q79,R79,S79)</f>
        <v>42</v>
      </c>
      <c r="M79" s="17">
        <f>SUM(AC79,AS79,AU79)</f>
        <v>42</v>
      </c>
      <c r="N79" s="17">
        <f>SUM(V79,W79,X79,Y79,Z79,AA79,AB79,AD79,AE79,AF79,AG79,AH79,AI79,AJ79,AK79,AL79,AM79,AN79)</f>
        <v>0</v>
      </c>
      <c r="O79" s="17">
        <f>COUNT(V79,W79,X79,Y79,Z79,AA79,AB79,AC79,AD79,AE79,AF79,AG79,AH79,AI79,AJ79,AK79,AL79,AM79,AN79)</f>
        <v>0</v>
      </c>
      <c r="P79" s="17">
        <f>SUM(AO79,AP79)</f>
        <v>0</v>
      </c>
      <c r="Q79" s="17">
        <f>AR79</f>
        <v>0</v>
      </c>
      <c r="R79" s="17">
        <f>SUM(U79,AT79)</f>
        <v>0</v>
      </c>
      <c r="S79" s="17">
        <f>AQ79</f>
        <v>0</v>
      </c>
      <c r="T79" s="24"/>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26"/>
      <c r="AU79" s="41">
        <v>42</v>
      </c>
    </row>
    <row r="80" spans="1:47" x14ac:dyDescent="0.35">
      <c r="A80" s="26" t="s">
        <v>200</v>
      </c>
      <c r="B80" s="26" t="s">
        <v>201</v>
      </c>
      <c r="C80" s="26" t="s">
        <v>60</v>
      </c>
      <c r="D80" s="26" t="s">
        <v>61</v>
      </c>
      <c r="E80" s="26">
        <v>999923887</v>
      </c>
      <c r="F80" s="26" t="s">
        <v>62</v>
      </c>
      <c r="G80" s="26" t="s">
        <v>84</v>
      </c>
      <c r="H80" s="26" t="s">
        <v>5857</v>
      </c>
      <c r="I80" s="18">
        <f>SUM(L80)-J80</f>
        <v>430</v>
      </c>
      <c r="J80" s="18"/>
      <c r="K80" s="19"/>
      <c r="L80" s="17">
        <f>SUM(M80,N80,P80,Q80,R80,S80)</f>
        <v>430</v>
      </c>
      <c r="M80" s="17">
        <f>SUM(AC80,AS80,AU80)</f>
        <v>0</v>
      </c>
      <c r="N80" s="17">
        <f>SUM(V80,W80,X80,Y80,Z80,AA80,AB80,AD80,AE80,AF80,AG80,AH80,AI80,AJ80,AK80,AL80,AM80,AN80)</f>
        <v>60</v>
      </c>
      <c r="O80" s="17">
        <f>COUNT(V80,W80,X80,Y80,Z80,AA80,AB80,AC80,AD80,AE80,AF80,AG80,AH80,AI80,AJ80,AK80,AL80,AM80,AN80)</f>
        <v>1</v>
      </c>
      <c r="P80" s="17">
        <f>SUM(AO80,AP80)</f>
        <v>105</v>
      </c>
      <c r="Q80" s="17">
        <f>AR80</f>
        <v>51</v>
      </c>
      <c r="R80" s="17">
        <f>SUM(U80,AT80)</f>
        <v>214</v>
      </c>
      <c r="S80" s="17">
        <f>AQ80</f>
        <v>0</v>
      </c>
      <c r="T80" s="19"/>
      <c r="U80" s="26">
        <v>64</v>
      </c>
      <c r="V80" s="26"/>
      <c r="W80" s="26"/>
      <c r="X80" s="26"/>
      <c r="Y80" s="26"/>
      <c r="Z80" s="26"/>
      <c r="AA80" s="26"/>
      <c r="AB80" s="26"/>
      <c r="AC80" s="26"/>
      <c r="AD80" s="26"/>
      <c r="AE80" s="26"/>
      <c r="AF80" s="26">
        <v>60</v>
      </c>
      <c r="AG80" s="26"/>
      <c r="AH80" s="26"/>
      <c r="AI80" s="26"/>
      <c r="AJ80" s="26"/>
      <c r="AK80" s="26"/>
      <c r="AL80" s="26"/>
      <c r="AM80" s="26"/>
      <c r="AN80" s="26"/>
      <c r="AO80" s="26">
        <v>105</v>
      </c>
      <c r="AP80" s="26"/>
      <c r="AQ80" s="26"/>
      <c r="AR80" s="39">
        <v>51</v>
      </c>
      <c r="AS80" s="41"/>
      <c r="AT80" s="41">
        <v>150</v>
      </c>
      <c r="AU80" s="41"/>
    </row>
    <row r="81" spans="1:47" x14ac:dyDescent="0.35">
      <c r="A81" s="26" t="s">
        <v>156</v>
      </c>
      <c r="B81" s="26" t="s">
        <v>204</v>
      </c>
      <c r="C81" s="26" t="s">
        <v>60</v>
      </c>
      <c r="D81" s="26" t="s">
        <v>61</v>
      </c>
      <c r="E81" s="26">
        <v>999921205</v>
      </c>
      <c r="F81" s="26" t="s">
        <v>62</v>
      </c>
      <c r="G81" s="26" t="s">
        <v>84</v>
      </c>
      <c r="H81" s="26" t="s">
        <v>5857</v>
      </c>
      <c r="I81" s="18">
        <f>SUM(L81)-J81</f>
        <v>408</v>
      </c>
      <c r="J81" s="18"/>
      <c r="K81" s="19"/>
      <c r="L81" s="17">
        <f>SUM(M81,N81,P81,Q81,R81,S81)</f>
        <v>408</v>
      </c>
      <c r="M81" s="17">
        <f>SUM(AC81,AS81,AU81)</f>
        <v>0</v>
      </c>
      <c r="N81" s="17">
        <f>SUM(V81,W81,X81,Y81,Z81,AA81,AB81,AD81,AE81,AF81,AG81,AH81,AI81,AJ81,AK81,AL81,AM81,AN81)</f>
        <v>0</v>
      </c>
      <c r="O81" s="17">
        <f>COUNT(V81,W81,X81,Y81,Z81,AA81,AB81,AC81,AD81,AE81,AF81,AG81,AH81,AI81,AJ81,AK81,AL81,AM81,AN81)</f>
        <v>0</v>
      </c>
      <c r="P81" s="17">
        <f>SUM(AO81,AP81)</f>
        <v>140</v>
      </c>
      <c r="Q81" s="17">
        <f>AR81</f>
        <v>68</v>
      </c>
      <c r="R81" s="17">
        <f>SUM(U81,AT81)</f>
        <v>200</v>
      </c>
      <c r="S81" s="17">
        <f>AQ81</f>
        <v>0</v>
      </c>
      <c r="T81" s="19"/>
      <c r="U81" s="26"/>
      <c r="V81" s="26"/>
      <c r="W81" s="26"/>
      <c r="X81" s="26"/>
      <c r="Y81" s="26"/>
      <c r="Z81" s="26"/>
      <c r="AA81" s="26"/>
      <c r="AB81" s="26"/>
      <c r="AC81" s="26"/>
      <c r="AD81" s="26"/>
      <c r="AE81" s="26"/>
      <c r="AF81" s="26"/>
      <c r="AG81" s="26"/>
      <c r="AH81" s="26"/>
      <c r="AI81" s="26"/>
      <c r="AJ81" s="26"/>
      <c r="AK81" s="26"/>
      <c r="AL81" s="26"/>
      <c r="AM81" s="26"/>
      <c r="AN81" s="26"/>
      <c r="AO81" s="26">
        <v>140</v>
      </c>
      <c r="AP81" s="26"/>
      <c r="AQ81" s="26"/>
      <c r="AR81" s="39">
        <v>68</v>
      </c>
      <c r="AS81" s="41"/>
      <c r="AT81" s="41">
        <v>200</v>
      </c>
      <c r="AU81" s="41"/>
    </row>
    <row r="82" spans="1:47" x14ac:dyDescent="0.35">
      <c r="A82" s="26" t="s">
        <v>207</v>
      </c>
      <c r="B82" s="26" t="s">
        <v>208</v>
      </c>
      <c r="C82" s="26" t="s">
        <v>60</v>
      </c>
      <c r="D82" s="26" t="s">
        <v>61</v>
      </c>
      <c r="E82" s="26">
        <v>999914831</v>
      </c>
      <c r="F82" s="26" t="s">
        <v>62</v>
      </c>
      <c r="G82" s="26" t="s">
        <v>84</v>
      </c>
      <c r="H82" s="26" t="s">
        <v>5857</v>
      </c>
      <c r="I82" s="18">
        <f>SUM(L82)-J82</f>
        <v>375</v>
      </c>
      <c r="J82" s="18"/>
      <c r="K82" s="19"/>
      <c r="L82" s="17">
        <f>SUM(M82,N82,P82,Q82,R82,S82)</f>
        <v>375</v>
      </c>
      <c r="M82" s="17">
        <f>SUM(AC82,AS82,AU82)</f>
        <v>0</v>
      </c>
      <c r="N82" s="17">
        <f>SUM(V82,W82,X82,Y82,Z82,AA82,AB82,AD82,AE82,AF82,AG82,AH82,AI82,AJ82,AK82,AL82,AM82,AN82)</f>
        <v>30</v>
      </c>
      <c r="O82" s="17">
        <f>COUNT(V82,W82,X82,Y82,Z82,AA82,AB82,AC82,AD82,AE82,AF82,AG82,AH82,AI82,AJ82,AK82,AL82,AM82,AN82)</f>
        <v>1</v>
      </c>
      <c r="P82" s="17">
        <f>SUM(AO82,AP82)</f>
        <v>79</v>
      </c>
      <c r="Q82" s="17">
        <f>AR82</f>
        <v>68</v>
      </c>
      <c r="R82" s="17">
        <f>SUM(U82,AT82)</f>
        <v>198</v>
      </c>
      <c r="S82" s="17">
        <f>AQ82</f>
        <v>0</v>
      </c>
      <c r="T82" s="19"/>
      <c r="U82" s="26">
        <v>85</v>
      </c>
      <c r="V82" s="26"/>
      <c r="W82" s="26"/>
      <c r="X82" s="26"/>
      <c r="Y82" s="26"/>
      <c r="Z82" s="26"/>
      <c r="AA82" s="26"/>
      <c r="AB82" s="26"/>
      <c r="AC82" s="26"/>
      <c r="AD82" s="26"/>
      <c r="AE82" s="26"/>
      <c r="AF82" s="26"/>
      <c r="AG82" s="26"/>
      <c r="AH82" s="26"/>
      <c r="AI82" s="26"/>
      <c r="AJ82" s="26"/>
      <c r="AK82" s="26"/>
      <c r="AL82" s="26"/>
      <c r="AM82" s="26">
        <v>30</v>
      </c>
      <c r="AN82" s="26"/>
      <c r="AO82" s="26">
        <v>79</v>
      </c>
      <c r="AP82" s="26"/>
      <c r="AQ82" s="26"/>
      <c r="AR82" s="39">
        <v>68</v>
      </c>
      <c r="AS82" s="41"/>
      <c r="AT82" s="41">
        <v>113</v>
      </c>
      <c r="AU82" s="41"/>
    </row>
    <row r="83" spans="1:47" x14ac:dyDescent="0.35">
      <c r="A83" s="26" t="s">
        <v>207</v>
      </c>
      <c r="B83" s="26" t="s">
        <v>209</v>
      </c>
      <c r="C83" s="26" t="s">
        <v>60</v>
      </c>
      <c r="D83" s="26" t="s">
        <v>61</v>
      </c>
      <c r="E83" s="26">
        <v>999916152</v>
      </c>
      <c r="F83" s="26" t="s">
        <v>62</v>
      </c>
      <c r="G83" s="26" t="s">
        <v>84</v>
      </c>
      <c r="H83" s="26" t="s">
        <v>5857</v>
      </c>
      <c r="I83" s="18">
        <f>SUM(L83)-J83</f>
        <v>288</v>
      </c>
      <c r="J83" s="18"/>
      <c r="K83" s="19"/>
      <c r="L83" s="17">
        <f>SUM(M83,N83,P83,Q83,R83,S83)</f>
        <v>288</v>
      </c>
      <c r="M83" s="17">
        <f>SUM(AC83,AS83,AU83)</f>
        <v>0</v>
      </c>
      <c r="N83" s="17">
        <f>SUM(V83,W83,X83,Y83,Z83,AA83,AB83,AD83,AE83,AF83,AG83,AH83,AI83,AJ83,AK83,AL83,AM83,AN83)</f>
        <v>34</v>
      </c>
      <c r="O83" s="17">
        <f>COUNT(V83,W83,X83,Y83,Z83,AA83,AB83,AC83,AD83,AE83,AF83,AG83,AH83,AI83,AJ83,AK83,AL83,AM83,AN83)</f>
        <v>1</v>
      </c>
      <c r="P83" s="17">
        <f>SUM(AO83,AP83)</f>
        <v>79</v>
      </c>
      <c r="Q83" s="17">
        <f>AR83</f>
        <v>90</v>
      </c>
      <c r="R83" s="17">
        <f>SUM(U83,AT83)</f>
        <v>85</v>
      </c>
      <c r="S83" s="17">
        <f>AQ83</f>
        <v>0</v>
      </c>
      <c r="T83" s="19"/>
      <c r="U83" s="26"/>
      <c r="V83" s="26"/>
      <c r="W83" s="26"/>
      <c r="X83" s="26">
        <v>34</v>
      </c>
      <c r="Y83" s="26"/>
      <c r="Z83" s="26"/>
      <c r="AA83" s="26"/>
      <c r="AB83" s="26"/>
      <c r="AC83" s="26"/>
      <c r="AD83" s="26"/>
      <c r="AE83" s="26"/>
      <c r="AF83" s="26"/>
      <c r="AG83" s="26"/>
      <c r="AH83" s="26"/>
      <c r="AI83" s="26"/>
      <c r="AJ83" s="26"/>
      <c r="AK83" s="26"/>
      <c r="AL83" s="26"/>
      <c r="AM83" s="26"/>
      <c r="AN83" s="26"/>
      <c r="AO83" s="26"/>
      <c r="AP83" s="26">
        <v>79</v>
      </c>
      <c r="AQ83" s="26"/>
      <c r="AR83" s="39">
        <v>90</v>
      </c>
      <c r="AS83" s="41"/>
      <c r="AT83" s="41">
        <v>85</v>
      </c>
      <c r="AU83" s="41"/>
    </row>
    <row r="84" spans="1:47" x14ac:dyDescent="0.35">
      <c r="A84" s="26" t="s">
        <v>212</v>
      </c>
      <c r="B84" s="26" t="s">
        <v>213</v>
      </c>
      <c r="C84" s="26" t="s">
        <v>60</v>
      </c>
      <c r="D84" s="26" t="s">
        <v>61</v>
      </c>
      <c r="E84" s="26">
        <v>999914781</v>
      </c>
      <c r="F84" s="26" t="s">
        <v>62</v>
      </c>
      <c r="G84" s="26" t="s">
        <v>84</v>
      </c>
      <c r="H84" s="26" t="s">
        <v>5857</v>
      </c>
      <c r="I84" s="18">
        <f>SUM(L84)-J84</f>
        <v>274</v>
      </c>
      <c r="J84" s="18"/>
      <c r="K84" s="19"/>
      <c r="L84" s="17">
        <f>SUM(M84,N84,P84,Q84,R84,S84)</f>
        <v>274</v>
      </c>
      <c r="M84" s="17">
        <f>SUM(AC84,AS84,AU84)</f>
        <v>100</v>
      </c>
      <c r="N84" s="17">
        <f>SUM(V84,W84,X84,Y84,Z84,AA84,AB84,AD84,AE84,AF84,AG84,AH84,AI84,AJ84,AK84,AL84,AM84,AN84)</f>
        <v>0</v>
      </c>
      <c r="O84" s="17">
        <f>COUNT(V84,W84,X84,Y84,Z84,AA84,AB84,AC84,AD84,AE84,AF84,AG84,AH84,AI84,AJ84,AK84,AL84,AM84,AN84)</f>
        <v>0</v>
      </c>
      <c r="P84" s="17">
        <f>SUM(AO84,AP84)</f>
        <v>59</v>
      </c>
      <c r="Q84" s="17">
        <f>AR84</f>
        <v>51</v>
      </c>
      <c r="R84" s="17">
        <f>SUM(U84,AT84)</f>
        <v>64</v>
      </c>
      <c r="S84" s="17">
        <f>AQ84</f>
        <v>0</v>
      </c>
      <c r="T84" s="19"/>
      <c r="U84" s="26">
        <v>64</v>
      </c>
      <c r="V84" s="26"/>
      <c r="W84" s="26"/>
      <c r="X84" s="26"/>
      <c r="Y84" s="26"/>
      <c r="Z84" s="26"/>
      <c r="AA84" s="26"/>
      <c r="AB84" s="26"/>
      <c r="AC84" s="26"/>
      <c r="AD84" s="26"/>
      <c r="AE84" s="26"/>
      <c r="AF84" s="26"/>
      <c r="AG84" s="26"/>
      <c r="AH84" s="26"/>
      <c r="AI84" s="26"/>
      <c r="AJ84" s="26"/>
      <c r="AK84" s="26"/>
      <c r="AL84" s="26"/>
      <c r="AM84" s="26"/>
      <c r="AN84" s="26"/>
      <c r="AO84" s="26"/>
      <c r="AP84" s="26">
        <v>59</v>
      </c>
      <c r="AQ84" s="26"/>
      <c r="AR84" s="39">
        <v>51</v>
      </c>
      <c r="AS84" s="41">
        <v>100</v>
      </c>
      <c r="AT84" s="41"/>
      <c r="AU84" s="41"/>
    </row>
    <row r="85" spans="1:47" x14ac:dyDescent="0.35">
      <c r="A85" s="26" t="s">
        <v>210</v>
      </c>
      <c r="B85" s="26" t="s">
        <v>211</v>
      </c>
      <c r="C85" s="26" t="s">
        <v>60</v>
      </c>
      <c r="D85" s="26" t="s">
        <v>61</v>
      </c>
      <c r="E85" s="26">
        <v>999921519</v>
      </c>
      <c r="F85" s="26" t="s">
        <v>62</v>
      </c>
      <c r="G85" s="26" t="s">
        <v>84</v>
      </c>
      <c r="H85" s="26" t="s">
        <v>5857</v>
      </c>
      <c r="I85" s="18">
        <f>SUM(L85)-J85</f>
        <v>245</v>
      </c>
      <c r="J85" s="18"/>
      <c r="K85" s="19"/>
      <c r="L85" s="17">
        <f>SUM(M85,N85,P85,Q85,R85,S85)</f>
        <v>245</v>
      </c>
      <c r="M85" s="17">
        <f>SUM(AC85,AS85,AU85)</f>
        <v>75</v>
      </c>
      <c r="N85" s="17">
        <f>SUM(V85,W85,X85,Y85,Z85,AA85,AB85,AD85,AE85,AF85,AG85,AH85,AI85,AJ85,AK85,AL85,AM85,AN85)</f>
        <v>132</v>
      </c>
      <c r="O85" s="17">
        <f>COUNT(V85,W85,X85,Y85,Z85,AA85,AB85,AC85,AD85,AE85,AF85,AG85,AH85,AI85,AJ85,AK85,AL85,AM85,AN85)</f>
        <v>3</v>
      </c>
      <c r="P85" s="17">
        <f>SUM(AO85,AP85)</f>
        <v>0</v>
      </c>
      <c r="Q85" s="17">
        <f>AR85</f>
        <v>38</v>
      </c>
      <c r="R85" s="17">
        <f>SUM(U85,AT85)</f>
        <v>0</v>
      </c>
      <c r="S85" s="17">
        <f>AQ85</f>
        <v>0</v>
      </c>
      <c r="T85" s="19"/>
      <c r="U85" s="26"/>
      <c r="V85" s="26">
        <v>60</v>
      </c>
      <c r="W85" s="26"/>
      <c r="X85" s="26"/>
      <c r="Y85" s="26"/>
      <c r="Z85" s="26"/>
      <c r="AA85" s="26"/>
      <c r="AB85" s="26">
        <v>38</v>
      </c>
      <c r="AC85" s="26"/>
      <c r="AD85" s="26"/>
      <c r="AE85" s="26"/>
      <c r="AF85" s="26">
        <v>34</v>
      </c>
      <c r="AG85" s="26"/>
      <c r="AH85" s="26"/>
      <c r="AI85" s="26"/>
      <c r="AJ85" s="26"/>
      <c r="AK85" s="26"/>
      <c r="AL85" s="26"/>
      <c r="AM85" s="26"/>
      <c r="AN85" s="26"/>
      <c r="AO85" s="26"/>
      <c r="AP85" s="26"/>
      <c r="AQ85" s="26"/>
      <c r="AR85" s="39">
        <v>38</v>
      </c>
      <c r="AS85" s="41">
        <v>75</v>
      </c>
      <c r="AT85" s="41"/>
      <c r="AU85" s="41"/>
    </row>
    <row r="86" spans="1:47" x14ac:dyDescent="0.35">
      <c r="A86" s="26" t="s">
        <v>5004</v>
      </c>
      <c r="B86" s="26" t="s">
        <v>5005</v>
      </c>
      <c r="C86" s="26" t="s">
        <v>60</v>
      </c>
      <c r="D86" s="26" t="s">
        <v>61</v>
      </c>
      <c r="E86" s="26">
        <v>999917456</v>
      </c>
      <c r="F86" s="26" t="s">
        <v>62</v>
      </c>
      <c r="G86" s="26" t="s">
        <v>84</v>
      </c>
      <c r="H86" s="26" t="s">
        <v>5857</v>
      </c>
      <c r="I86" s="18">
        <f>SUM(L86)-J86</f>
        <v>212.5</v>
      </c>
      <c r="J86" s="18">
        <f>L86/2</f>
        <v>212.5</v>
      </c>
      <c r="K86" s="19"/>
      <c r="L86" s="17">
        <f>SUM(M86,N86,P86,Q86,R86,S86)</f>
        <v>425</v>
      </c>
      <c r="M86" s="17">
        <f>SUM(AC86,AS86,AU86)</f>
        <v>0</v>
      </c>
      <c r="N86" s="17">
        <f>SUM(V86,W86,X86,Y86,Z86,AA86,AB86,AD86,AE86,AF86,AG86,AH86,AI86,AJ86,AK86,AL86,AM86,AN86)</f>
        <v>0</v>
      </c>
      <c r="O86" s="17">
        <f>COUNT(V86,W86,X86,Y86,Z86,AA86,AB86,AC86,AD86,AE86,AF86,AG86,AH86,AI86,AJ86,AK86,AL86,AM86,AN86)</f>
        <v>0</v>
      </c>
      <c r="P86" s="17">
        <f>SUM(AO86,AP86)</f>
        <v>42</v>
      </c>
      <c r="Q86" s="17">
        <f>AR86</f>
        <v>120</v>
      </c>
      <c r="R86" s="17">
        <f>SUM(U86,AT86)</f>
        <v>263</v>
      </c>
      <c r="S86" s="17">
        <f>AQ86</f>
        <v>0</v>
      </c>
      <c r="T86" s="19"/>
      <c r="U86" s="26">
        <v>113</v>
      </c>
      <c r="V86" s="26"/>
      <c r="W86" s="26"/>
      <c r="X86" s="26"/>
      <c r="Y86" s="26"/>
      <c r="Z86" s="26"/>
      <c r="AA86" s="26"/>
      <c r="AB86" s="26"/>
      <c r="AC86" s="26"/>
      <c r="AD86" s="26"/>
      <c r="AE86" s="26"/>
      <c r="AF86" s="26"/>
      <c r="AG86" s="26"/>
      <c r="AH86" s="26"/>
      <c r="AI86" s="26"/>
      <c r="AJ86" s="26"/>
      <c r="AK86" s="26"/>
      <c r="AL86" s="26"/>
      <c r="AM86" s="26"/>
      <c r="AN86" s="26"/>
      <c r="AO86" s="26"/>
      <c r="AP86" s="26">
        <v>42</v>
      </c>
      <c r="AQ86" s="26"/>
      <c r="AR86" s="39">
        <v>120</v>
      </c>
      <c r="AS86" s="41"/>
      <c r="AT86" s="41">
        <v>150</v>
      </c>
      <c r="AU86" s="41"/>
    </row>
    <row r="87" spans="1:47" x14ac:dyDescent="0.35">
      <c r="A87" s="26" t="s">
        <v>216</v>
      </c>
      <c r="B87" s="26" t="s">
        <v>112</v>
      </c>
      <c r="C87" s="26" t="s">
        <v>60</v>
      </c>
      <c r="D87" s="26" t="s">
        <v>61</v>
      </c>
      <c r="E87" s="26">
        <v>999910940</v>
      </c>
      <c r="F87" s="26" t="s">
        <v>62</v>
      </c>
      <c r="G87" s="26" t="s">
        <v>84</v>
      </c>
      <c r="H87" s="26" t="s">
        <v>5857</v>
      </c>
      <c r="I87" s="18">
        <f>SUM(L87)-J87</f>
        <v>184</v>
      </c>
      <c r="J87" s="18"/>
      <c r="K87" s="19"/>
      <c r="L87" s="17">
        <f>SUM(M87,N87,P87,Q87,R87,S87)</f>
        <v>184</v>
      </c>
      <c r="M87" s="17">
        <f>SUM(AC87,AS87,AU87)</f>
        <v>0</v>
      </c>
      <c r="N87" s="17">
        <f>SUM(V87,W87,X87,Y87,Z87,AA87,AB87,AD87,AE87,AF87,AG87,AH87,AI87,AJ87,AK87,AL87,AM87,AN87)</f>
        <v>120</v>
      </c>
      <c r="O87" s="17">
        <f>COUNT(V87,W87,X87,Y87,Z87,AA87,AB87,AC87,AD87,AE87,AF87,AG87,AH87,AI87,AJ87,AK87,AL87,AM87,AN87)</f>
        <v>1</v>
      </c>
      <c r="P87" s="17">
        <f>SUM(AO87,AP87)</f>
        <v>0</v>
      </c>
      <c r="Q87" s="17">
        <f>AR87</f>
        <v>0</v>
      </c>
      <c r="R87" s="17">
        <f>SUM(U87,AT87)</f>
        <v>64</v>
      </c>
      <c r="S87" s="17">
        <f>AQ87</f>
        <v>0</v>
      </c>
      <c r="T87" s="19"/>
      <c r="U87" s="26">
        <v>64</v>
      </c>
      <c r="V87" s="26"/>
      <c r="W87" s="26"/>
      <c r="X87" s="26">
        <v>120</v>
      </c>
      <c r="Y87" s="26"/>
      <c r="Z87" s="26"/>
      <c r="AA87" s="26"/>
      <c r="AB87" s="26"/>
      <c r="AC87" s="26"/>
      <c r="AD87" s="26"/>
      <c r="AE87" s="26"/>
      <c r="AF87" s="26"/>
      <c r="AG87" s="26"/>
      <c r="AH87" s="26"/>
      <c r="AI87" s="26"/>
      <c r="AJ87" s="26"/>
      <c r="AK87" s="26"/>
      <c r="AL87" s="26"/>
      <c r="AM87" s="26"/>
      <c r="AN87" s="26"/>
      <c r="AO87" s="26"/>
      <c r="AP87" s="26"/>
      <c r="AQ87" s="26"/>
      <c r="AR87" s="39"/>
      <c r="AS87" s="41"/>
      <c r="AT87" s="41"/>
      <c r="AU87" s="41"/>
    </row>
    <row r="88" spans="1:47" x14ac:dyDescent="0.35">
      <c r="A88" s="29" t="s">
        <v>696</v>
      </c>
      <c r="B88" s="29" t="s">
        <v>5006</v>
      </c>
      <c r="C88" s="29" t="s">
        <v>60</v>
      </c>
      <c r="D88" s="29" t="s">
        <v>61</v>
      </c>
      <c r="E88" s="26">
        <v>999925620</v>
      </c>
      <c r="F88" s="29" t="s">
        <v>62</v>
      </c>
      <c r="G88" s="26" t="s">
        <v>84</v>
      </c>
      <c r="H88" s="26" t="s">
        <v>5857</v>
      </c>
      <c r="I88" s="18">
        <f>SUM(L88)-J88</f>
        <v>176.5</v>
      </c>
      <c r="J88" s="18">
        <f>L88/2</f>
        <v>176.5</v>
      </c>
      <c r="K88" s="19"/>
      <c r="L88" s="17">
        <f>SUM(M88,N88,P88,Q88,R88,S88)</f>
        <v>353</v>
      </c>
      <c r="M88" s="17">
        <f>SUM(AC88,AS88,AU88)</f>
        <v>0</v>
      </c>
      <c r="N88" s="17">
        <f>SUM(V88,W88,X88,Y88,Z88,AA88,AB88,AD88,AE88,AF88,AG88,AH88,AI88,AJ88,AK88,AL88,AM88,AN88)</f>
        <v>150</v>
      </c>
      <c r="O88" s="17">
        <f>COUNT(V88,W88,X88,Y88,Z88,AA88,AB88,AC88,AD88,AE88,AF88,AG88,AH88,AI88,AJ88,AK88,AL88,AM88,AN88)</f>
        <v>2</v>
      </c>
      <c r="P88" s="17">
        <f>SUM(AO88,AP88)</f>
        <v>0</v>
      </c>
      <c r="Q88" s="17">
        <f>AR88</f>
        <v>90</v>
      </c>
      <c r="R88" s="17">
        <f>SUM(U88,AT88)</f>
        <v>113</v>
      </c>
      <c r="S88" s="17">
        <f>AQ88</f>
        <v>0</v>
      </c>
      <c r="T88" s="19"/>
      <c r="U88" s="26"/>
      <c r="V88" s="26"/>
      <c r="W88" s="26"/>
      <c r="X88" s="26"/>
      <c r="Y88" s="26"/>
      <c r="Z88" s="26"/>
      <c r="AA88" s="26"/>
      <c r="AB88" s="26"/>
      <c r="AC88" s="26"/>
      <c r="AD88" s="26">
        <v>60</v>
      </c>
      <c r="AE88" s="26"/>
      <c r="AF88" s="26"/>
      <c r="AG88" s="26"/>
      <c r="AH88" s="26">
        <v>90</v>
      </c>
      <c r="AI88" s="26"/>
      <c r="AJ88" s="26"/>
      <c r="AK88" s="26"/>
      <c r="AL88" s="26"/>
      <c r="AM88" s="26"/>
      <c r="AN88" s="26"/>
      <c r="AO88" s="26"/>
      <c r="AP88" s="26"/>
      <c r="AQ88" s="26"/>
      <c r="AR88" s="39">
        <v>90</v>
      </c>
      <c r="AS88" s="41"/>
      <c r="AT88" s="41">
        <v>113</v>
      </c>
      <c r="AU88" s="41"/>
    </row>
    <row r="89" spans="1:47" x14ac:dyDescent="0.35">
      <c r="A89" s="26" t="s">
        <v>2279</v>
      </c>
      <c r="B89" s="26" t="s">
        <v>5007</v>
      </c>
      <c r="C89" s="26" t="s">
        <v>60</v>
      </c>
      <c r="D89" s="26" t="s">
        <v>61</v>
      </c>
      <c r="E89" s="26">
        <v>999920679</v>
      </c>
      <c r="F89" s="26" t="s">
        <v>62</v>
      </c>
      <c r="G89" s="26" t="s">
        <v>84</v>
      </c>
      <c r="H89" s="26" t="s">
        <v>5857</v>
      </c>
      <c r="I89" s="18">
        <f>SUM(L89)-J89</f>
        <v>170</v>
      </c>
      <c r="J89" s="18">
        <f>L89/2</f>
        <v>170</v>
      </c>
      <c r="K89" s="19"/>
      <c r="L89" s="17">
        <f>SUM(M89,N89,P89,Q89,R89,S89)</f>
        <v>340</v>
      </c>
      <c r="M89" s="17">
        <f>SUM(AC89,AS89,AU89)</f>
        <v>0</v>
      </c>
      <c r="N89" s="17">
        <f>SUM(V89,W89,X89,Y89,Z89,AA89,AB89,AD89,AE89,AF89,AG89,AH89,AI89,AJ89,AK89,AL89,AM89,AN89)</f>
        <v>180</v>
      </c>
      <c r="O89" s="17">
        <f>COUNT(V89,W89,X89,Y89,Z89,AA89,AB89,AC89,AD89,AE89,AF89,AG89,AH89,AI89,AJ89,AK89,AL89,AM89,AN89)</f>
        <v>2</v>
      </c>
      <c r="P89" s="17">
        <f>SUM(AO89,AP89)</f>
        <v>0</v>
      </c>
      <c r="Q89" s="17">
        <f>AR89</f>
        <v>160</v>
      </c>
      <c r="R89" s="17">
        <f>SUM(U89,AT89)</f>
        <v>0</v>
      </c>
      <c r="S89" s="17">
        <f>AQ89</f>
        <v>0</v>
      </c>
      <c r="T89" s="19"/>
      <c r="U89" s="26"/>
      <c r="V89" s="26"/>
      <c r="W89" s="26"/>
      <c r="X89" s="26">
        <v>60</v>
      </c>
      <c r="Y89" s="26"/>
      <c r="Z89" s="26"/>
      <c r="AA89" s="26"/>
      <c r="AB89" s="26"/>
      <c r="AC89" s="26"/>
      <c r="AD89" s="26"/>
      <c r="AE89" s="26"/>
      <c r="AF89" s="26"/>
      <c r="AG89" s="26"/>
      <c r="AH89" s="26">
        <v>120</v>
      </c>
      <c r="AI89" s="26"/>
      <c r="AJ89" s="26"/>
      <c r="AK89" s="26"/>
      <c r="AL89" s="26"/>
      <c r="AM89" s="26"/>
      <c r="AN89" s="26"/>
      <c r="AO89" s="26"/>
      <c r="AP89" s="26"/>
      <c r="AQ89" s="26"/>
      <c r="AR89" s="39">
        <v>160</v>
      </c>
      <c r="AS89" s="41"/>
      <c r="AT89" s="41"/>
      <c r="AU89" s="41"/>
    </row>
    <row r="90" spans="1:47" x14ac:dyDescent="0.35">
      <c r="A90" s="26" t="s">
        <v>135</v>
      </c>
      <c r="B90" s="26" t="s">
        <v>136</v>
      </c>
      <c r="C90" s="26" t="s">
        <v>60</v>
      </c>
      <c r="D90" s="26" t="s">
        <v>61</v>
      </c>
      <c r="E90" s="26">
        <v>999924422</v>
      </c>
      <c r="F90" s="26" t="s">
        <v>62</v>
      </c>
      <c r="G90" s="26" t="s">
        <v>84</v>
      </c>
      <c r="H90" s="26" t="s">
        <v>5857</v>
      </c>
      <c r="I90" s="18">
        <f>SUM(L90)-J90</f>
        <v>154</v>
      </c>
      <c r="J90" s="18"/>
      <c r="K90" s="19"/>
      <c r="L90" s="17">
        <f>SUM(M90,N90,P90,Q90,R90,S90)</f>
        <v>154</v>
      </c>
      <c r="M90" s="17">
        <f>SUM(AC90,AS90,AU90)</f>
        <v>56</v>
      </c>
      <c r="N90" s="17">
        <f>SUM(V90,W90,X90,Y90,Z90,AA90,AB90,AD90,AE90,AF90,AG90,AH90,AI90,AJ90,AK90,AL90,AM90,AN90)</f>
        <v>34</v>
      </c>
      <c r="O90" s="17">
        <f>COUNT(V90,W90,X90,Y90,Z90,AA90,AB90,AC90,AD90,AE90,AF90,AG90,AH90,AI90,AJ90,AK90,AL90,AM90,AN90)</f>
        <v>1</v>
      </c>
      <c r="P90" s="17">
        <f>SUM(AO90,AP90)</f>
        <v>0</v>
      </c>
      <c r="Q90" s="17">
        <f>AR90</f>
        <v>0</v>
      </c>
      <c r="R90" s="17">
        <f>SUM(U90,AT90)</f>
        <v>64</v>
      </c>
      <c r="S90" s="17">
        <f>AQ90</f>
        <v>0</v>
      </c>
      <c r="T90" s="19"/>
      <c r="U90" s="26">
        <v>64</v>
      </c>
      <c r="V90" s="26">
        <v>34</v>
      </c>
      <c r="W90" s="26"/>
      <c r="X90" s="26"/>
      <c r="Y90" s="26"/>
      <c r="Z90" s="26"/>
      <c r="AA90" s="26"/>
      <c r="AB90" s="26"/>
      <c r="AC90" s="26"/>
      <c r="AD90" s="26"/>
      <c r="AE90" s="26"/>
      <c r="AF90" s="26"/>
      <c r="AG90" s="26"/>
      <c r="AH90" s="26"/>
      <c r="AI90" s="26"/>
      <c r="AJ90" s="26"/>
      <c r="AK90" s="26"/>
      <c r="AL90" s="26"/>
      <c r="AM90" s="26"/>
      <c r="AN90" s="26"/>
      <c r="AO90" s="26"/>
      <c r="AP90" s="26"/>
      <c r="AQ90" s="26"/>
      <c r="AR90" s="39"/>
      <c r="AS90" s="41">
        <v>56</v>
      </c>
      <c r="AT90" s="41"/>
      <c r="AU90" s="41"/>
    </row>
    <row r="91" spans="1:47" x14ac:dyDescent="0.35">
      <c r="A91" s="26" t="s">
        <v>5008</v>
      </c>
      <c r="B91" s="26" t="s">
        <v>5009</v>
      </c>
      <c r="C91" s="26" t="s">
        <v>60</v>
      </c>
      <c r="D91" s="26" t="s">
        <v>61</v>
      </c>
      <c r="E91" s="26">
        <v>999919781</v>
      </c>
      <c r="F91" s="26" t="s">
        <v>62</v>
      </c>
      <c r="G91" s="26" t="s">
        <v>84</v>
      </c>
      <c r="H91" s="26" t="s">
        <v>5857</v>
      </c>
      <c r="I91" s="18">
        <f>SUM(L91)-J91</f>
        <v>146.5</v>
      </c>
      <c r="J91" s="18">
        <f>L91/2</f>
        <v>146.5</v>
      </c>
      <c r="K91" s="19"/>
      <c r="L91" s="17">
        <f>SUM(M91,N91,P91,Q91,R91,S91)</f>
        <v>293</v>
      </c>
      <c r="M91" s="17">
        <f>SUM(AC91,AS91,AU91)</f>
        <v>0</v>
      </c>
      <c r="N91" s="17">
        <f>SUM(V91,W91,X91,Y91,Z91,AA91,AB91,AD91,AE91,AF91,AG91,AH91,AI91,AJ91,AK91,AL91,AM91,AN91)</f>
        <v>30</v>
      </c>
      <c r="O91" s="17">
        <f>COUNT(V91,W91,X91,Y91,Z91,AA91,AB91,AC91,AD91,AE91,AF91,AG91,AH91,AI91,AJ91,AK91,AL91,AM91,AN91)</f>
        <v>1</v>
      </c>
      <c r="P91" s="17">
        <f>SUM(AO91,AP91)</f>
        <v>0</v>
      </c>
      <c r="Q91" s="17">
        <f>AR91</f>
        <v>0</v>
      </c>
      <c r="R91" s="17">
        <f>SUM(U91,AT91)</f>
        <v>263</v>
      </c>
      <c r="S91" s="17">
        <f>AQ91</f>
        <v>0</v>
      </c>
      <c r="T91" s="19"/>
      <c r="U91" s="26">
        <v>150</v>
      </c>
      <c r="V91" s="26"/>
      <c r="W91" s="26"/>
      <c r="X91" s="26"/>
      <c r="Y91" s="26">
        <v>30</v>
      </c>
      <c r="Z91" s="26"/>
      <c r="AA91" s="26"/>
      <c r="AB91" s="26"/>
      <c r="AC91" s="26"/>
      <c r="AD91" s="26"/>
      <c r="AE91" s="26"/>
      <c r="AF91" s="26"/>
      <c r="AG91" s="26"/>
      <c r="AH91" s="26"/>
      <c r="AI91" s="26"/>
      <c r="AJ91" s="26"/>
      <c r="AK91" s="26"/>
      <c r="AL91" s="26"/>
      <c r="AM91" s="26"/>
      <c r="AN91" s="26"/>
      <c r="AO91" s="26"/>
      <c r="AP91" s="26"/>
      <c r="AQ91" s="26"/>
      <c r="AR91" s="39"/>
      <c r="AS91" s="41"/>
      <c r="AT91" s="41">
        <v>113</v>
      </c>
      <c r="AU91" s="41"/>
    </row>
    <row r="92" spans="1:47" x14ac:dyDescent="0.35">
      <c r="A92" s="26" t="s">
        <v>225</v>
      </c>
      <c r="B92" s="26" t="s">
        <v>226</v>
      </c>
      <c r="C92" s="26" t="s">
        <v>60</v>
      </c>
      <c r="D92" s="26" t="s">
        <v>61</v>
      </c>
      <c r="E92" s="26">
        <v>999912294</v>
      </c>
      <c r="F92" s="26" t="s">
        <v>62</v>
      </c>
      <c r="G92" s="26" t="s">
        <v>84</v>
      </c>
      <c r="H92" s="26" t="s">
        <v>5857</v>
      </c>
      <c r="I92" s="18">
        <f>SUM(L92)-J92</f>
        <v>132</v>
      </c>
      <c r="J92" s="18"/>
      <c r="K92" s="19"/>
      <c r="L92" s="17">
        <f>SUM(M92,N92,P92,Q92,R92,S92)</f>
        <v>132</v>
      </c>
      <c r="M92" s="17">
        <f>SUM(AC92,AS92,AU92)</f>
        <v>0</v>
      </c>
      <c r="N92" s="17">
        <f>SUM(V92,W92,X92,Y92,Z92,AA92,AB92,AD92,AE92,AF92,AG92,AH92,AI92,AJ92,AK92,AL92,AM92,AN92)</f>
        <v>94</v>
      </c>
      <c r="O92" s="17">
        <f>COUNT(V92,W92,X92,Y92,Z92,AA92,AB92,AC92,AD92,AE92,AF92,AG92,AH92,AI92,AJ92,AK92,AL92,AM92,AN92)</f>
        <v>2</v>
      </c>
      <c r="P92" s="17">
        <f>SUM(AO92,AP92)</f>
        <v>0</v>
      </c>
      <c r="Q92" s="17">
        <f>AR92</f>
        <v>38</v>
      </c>
      <c r="R92" s="17">
        <f>SUM(U92,AT92)</f>
        <v>0</v>
      </c>
      <c r="S92" s="17">
        <f>AQ92</f>
        <v>0</v>
      </c>
      <c r="T92" s="19"/>
      <c r="U92" s="26"/>
      <c r="V92" s="26"/>
      <c r="W92" s="26"/>
      <c r="X92" s="26"/>
      <c r="Y92" s="26">
        <v>34</v>
      </c>
      <c r="Z92" s="26"/>
      <c r="AA92" s="26"/>
      <c r="AB92" s="26"/>
      <c r="AC92" s="26"/>
      <c r="AD92" s="26"/>
      <c r="AE92" s="26"/>
      <c r="AF92" s="26"/>
      <c r="AG92" s="26"/>
      <c r="AH92" s="26"/>
      <c r="AI92" s="26">
        <v>60</v>
      </c>
      <c r="AJ92" s="26"/>
      <c r="AK92" s="26"/>
      <c r="AL92" s="26"/>
      <c r="AM92" s="26"/>
      <c r="AN92" s="26"/>
      <c r="AO92" s="26"/>
      <c r="AP92" s="26"/>
      <c r="AQ92" s="26"/>
      <c r="AR92" s="39">
        <v>38</v>
      </c>
      <c r="AS92" s="41"/>
      <c r="AT92" s="41"/>
      <c r="AU92" s="41"/>
    </row>
    <row r="93" spans="1:47" x14ac:dyDescent="0.35">
      <c r="A93" s="26" t="s">
        <v>229</v>
      </c>
      <c r="B93" s="26" t="s">
        <v>230</v>
      </c>
      <c r="C93" s="26" t="s">
        <v>60</v>
      </c>
      <c r="D93" s="26" t="s">
        <v>61</v>
      </c>
      <c r="E93" s="26">
        <v>999919542</v>
      </c>
      <c r="F93" s="26" t="s">
        <v>62</v>
      </c>
      <c r="G93" s="26" t="s">
        <v>84</v>
      </c>
      <c r="H93" s="26" t="s">
        <v>5857</v>
      </c>
      <c r="I93" s="18">
        <f>SUM(L93)-J93</f>
        <v>115</v>
      </c>
      <c r="J93" s="18"/>
      <c r="K93" s="19"/>
      <c r="L93" s="17">
        <f>SUM(M93,N93,P93,Q93,R93,S93)</f>
        <v>115</v>
      </c>
      <c r="M93" s="17">
        <f>SUM(AC93,AS93,AU93)</f>
        <v>0</v>
      </c>
      <c r="N93" s="17">
        <f>SUM(V93,W93,X93,Y93,Z93,AA93,AB93,AD93,AE93,AF93,AG93,AH93,AI93,AJ93,AK93,AL93,AM93,AN93)</f>
        <v>51</v>
      </c>
      <c r="O93" s="17">
        <f>COUNT(V93,W93,X93,Y93,Z93,AA93,AB93,AC93,AD93,AE93,AF93,AG93,AH93,AI93,AJ93,AK93,AL93,AM93,AN93)</f>
        <v>1</v>
      </c>
      <c r="P93" s="17">
        <f>SUM(AO93,AP93)</f>
        <v>0</v>
      </c>
      <c r="Q93" s="17">
        <f>AR93</f>
        <v>0</v>
      </c>
      <c r="R93" s="17">
        <f>SUM(U93,AT93)</f>
        <v>64</v>
      </c>
      <c r="S93" s="17">
        <f>AQ93</f>
        <v>0</v>
      </c>
      <c r="T93" s="19"/>
      <c r="U93" s="26">
        <v>64</v>
      </c>
      <c r="V93" s="26"/>
      <c r="W93" s="26"/>
      <c r="X93" s="26"/>
      <c r="Y93" s="26"/>
      <c r="Z93" s="26"/>
      <c r="AA93" s="26"/>
      <c r="AB93" s="26">
        <v>51</v>
      </c>
      <c r="AC93" s="26"/>
      <c r="AD93" s="26"/>
      <c r="AE93" s="26"/>
      <c r="AF93" s="26"/>
      <c r="AG93" s="26"/>
      <c r="AH93" s="26"/>
      <c r="AI93" s="26"/>
      <c r="AJ93" s="26"/>
      <c r="AK93" s="26"/>
      <c r="AL93" s="26"/>
      <c r="AM93" s="26"/>
      <c r="AN93" s="26"/>
      <c r="AO93" s="26"/>
      <c r="AP93" s="26"/>
      <c r="AQ93" s="26"/>
      <c r="AR93" s="39"/>
      <c r="AS93" s="41"/>
      <c r="AT93" s="41"/>
      <c r="AU93" s="41"/>
    </row>
    <row r="94" spans="1:47" x14ac:dyDescent="0.35">
      <c r="A94" s="26" t="s">
        <v>610</v>
      </c>
      <c r="B94" s="26" t="s">
        <v>5010</v>
      </c>
      <c r="C94" s="26" t="s">
        <v>60</v>
      </c>
      <c r="D94" s="26" t="s">
        <v>61</v>
      </c>
      <c r="E94" s="26">
        <v>999921061</v>
      </c>
      <c r="F94" s="26" t="s">
        <v>62</v>
      </c>
      <c r="G94" s="26" t="s">
        <v>84</v>
      </c>
      <c r="H94" s="26" t="s">
        <v>5857</v>
      </c>
      <c r="I94" s="18">
        <f>SUM(L94)-J94</f>
        <v>114</v>
      </c>
      <c r="J94" s="18">
        <f>L94/2</f>
        <v>114</v>
      </c>
      <c r="K94" s="19"/>
      <c r="L94" s="17">
        <f>SUM(M94,N94,P94,Q94,R94,S94)</f>
        <v>228</v>
      </c>
      <c r="M94" s="17">
        <f>SUM(AC94,AS94,AU94)</f>
        <v>0</v>
      </c>
      <c r="N94" s="17">
        <f>SUM(V94,W94,X94,Y94,Z94,AA94,AB94,AD94,AE94,AF94,AG94,AH94,AI94,AJ94,AK94,AL94,AM94,AN94)</f>
        <v>30</v>
      </c>
      <c r="O94" s="17">
        <f>COUNT(V94,W94,X94,Y94,Z94,AA94,AB94,AC94,AD94,AE94,AF94,AG94,AH94,AI94,AJ94,AK94,AL94,AM94,AN94)</f>
        <v>1</v>
      </c>
      <c r="P94" s="17">
        <f>SUM(AO94,AP94)</f>
        <v>0</v>
      </c>
      <c r="Q94" s="17">
        <f>AR94</f>
        <v>0</v>
      </c>
      <c r="R94" s="17">
        <f>SUM(U94,AT94)</f>
        <v>198</v>
      </c>
      <c r="S94" s="17">
        <f>AQ94</f>
        <v>0</v>
      </c>
      <c r="T94" s="19"/>
      <c r="U94" s="26">
        <v>113</v>
      </c>
      <c r="V94" s="26"/>
      <c r="W94" s="26">
        <v>30</v>
      </c>
      <c r="X94" s="26"/>
      <c r="Y94" s="26"/>
      <c r="Z94" s="26"/>
      <c r="AA94" s="26"/>
      <c r="AB94" s="26"/>
      <c r="AC94" s="26"/>
      <c r="AD94" s="26"/>
      <c r="AE94" s="26"/>
      <c r="AF94" s="26"/>
      <c r="AG94" s="26"/>
      <c r="AH94" s="26"/>
      <c r="AI94" s="26"/>
      <c r="AJ94" s="26"/>
      <c r="AK94" s="26"/>
      <c r="AL94" s="26"/>
      <c r="AM94" s="26"/>
      <c r="AN94" s="26"/>
      <c r="AO94" s="26"/>
      <c r="AP94" s="26"/>
      <c r="AQ94" s="26"/>
      <c r="AR94" s="39"/>
      <c r="AS94" s="41"/>
      <c r="AT94" s="41">
        <v>85</v>
      </c>
      <c r="AU94" s="41"/>
    </row>
    <row r="95" spans="1:47" x14ac:dyDescent="0.35">
      <c r="A95" s="26" t="s">
        <v>747</v>
      </c>
      <c r="B95" s="26" t="s">
        <v>5011</v>
      </c>
      <c r="C95" s="26" t="s">
        <v>60</v>
      </c>
      <c r="D95" s="26" t="s">
        <v>61</v>
      </c>
      <c r="E95" s="26">
        <v>999924667</v>
      </c>
      <c r="F95" s="26" t="s">
        <v>62</v>
      </c>
      <c r="G95" s="26" t="s">
        <v>84</v>
      </c>
      <c r="H95" s="26" t="s">
        <v>5857</v>
      </c>
      <c r="I95" s="18">
        <f>SUM(L95)-J95</f>
        <v>111.5</v>
      </c>
      <c r="J95" s="18">
        <f>L95/2</f>
        <v>111.5</v>
      </c>
      <c r="K95" s="19"/>
      <c r="L95" s="17">
        <f>SUM(M95,N95,P95,Q95,R95,S95)</f>
        <v>223</v>
      </c>
      <c r="M95" s="17">
        <f>SUM(AC95,AS95,AU95)</f>
        <v>0</v>
      </c>
      <c r="N95" s="17">
        <f>SUM(V95,W95,X95,Y95,Z95,AA95,AB95,AD95,AE95,AF95,AG95,AH95,AI95,AJ95,AK95,AL95,AM95,AN95)</f>
        <v>0</v>
      </c>
      <c r="O95" s="17">
        <f>COUNT(V95,W95,X95,Y95,Z95,AA95,AB95,AC95,AD95,AE95,AF95,AG95,AH95,AI95,AJ95,AK95,AL95,AM95,AN95)</f>
        <v>0</v>
      </c>
      <c r="P95" s="17">
        <f>SUM(AO95,AP95)</f>
        <v>70</v>
      </c>
      <c r="Q95" s="17">
        <f>AR95</f>
        <v>68</v>
      </c>
      <c r="R95" s="17">
        <f>SUM(U95,AT95)</f>
        <v>85</v>
      </c>
      <c r="S95" s="17">
        <f>AQ95</f>
        <v>0</v>
      </c>
      <c r="T95" s="19"/>
      <c r="U95" s="26"/>
      <c r="V95" s="26"/>
      <c r="W95" s="26"/>
      <c r="X95" s="26"/>
      <c r="Y95" s="26"/>
      <c r="Z95" s="26"/>
      <c r="AA95" s="26"/>
      <c r="AB95" s="26"/>
      <c r="AC95" s="26"/>
      <c r="AD95" s="26"/>
      <c r="AE95" s="26"/>
      <c r="AF95" s="26"/>
      <c r="AG95" s="26"/>
      <c r="AH95" s="26"/>
      <c r="AI95" s="26"/>
      <c r="AJ95" s="26"/>
      <c r="AK95" s="26"/>
      <c r="AL95" s="26"/>
      <c r="AM95" s="26"/>
      <c r="AN95" s="26"/>
      <c r="AO95" s="26">
        <v>70</v>
      </c>
      <c r="AP95" s="26"/>
      <c r="AQ95" s="26"/>
      <c r="AR95" s="39">
        <v>68</v>
      </c>
      <c r="AS95" s="41"/>
      <c r="AT95" s="41">
        <v>85</v>
      </c>
      <c r="AU95" s="41"/>
    </row>
    <row r="96" spans="1:47" x14ac:dyDescent="0.35">
      <c r="A96" s="26" t="s">
        <v>231</v>
      </c>
      <c r="B96" s="26" t="s">
        <v>153</v>
      </c>
      <c r="C96" s="26" t="s">
        <v>60</v>
      </c>
      <c r="D96" s="26" t="s">
        <v>61</v>
      </c>
      <c r="E96" s="26">
        <v>999906461</v>
      </c>
      <c r="F96" s="26" t="s">
        <v>62</v>
      </c>
      <c r="G96" s="26" t="s">
        <v>84</v>
      </c>
      <c r="H96" s="26" t="s">
        <v>5857</v>
      </c>
      <c r="I96" s="18">
        <f>SUM(L96)-J96</f>
        <v>110</v>
      </c>
      <c r="J96" s="18"/>
      <c r="K96" s="19"/>
      <c r="L96" s="17">
        <f>SUM(M96,N96,P96,Q96,R96,S96)</f>
        <v>110</v>
      </c>
      <c r="M96" s="17">
        <f>SUM(AC96,AS96,AU96)</f>
        <v>0</v>
      </c>
      <c r="N96" s="17">
        <f>SUM(V96,W96,X96,Y96,Z96,AA96,AB96,AD96,AE96,AF96,AG96,AH96,AI96,AJ96,AK96,AL96,AM96,AN96)</f>
        <v>0</v>
      </c>
      <c r="O96" s="17">
        <f>COUNT(V96,W96,X96,Y96,Z96,AA96,AB96,AC96,AD96,AE96,AF96,AG96,AH96,AI96,AJ96,AK96,AL96,AM96,AN96)</f>
        <v>0</v>
      </c>
      <c r="P96" s="17">
        <f>SUM(AO96,AP96)</f>
        <v>59</v>
      </c>
      <c r="Q96" s="17">
        <f>AR96</f>
        <v>51</v>
      </c>
      <c r="R96" s="17">
        <f>SUM(U96,AT96)</f>
        <v>0</v>
      </c>
      <c r="S96" s="17">
        <f>AQ96</f>
        <v>0</v>
      </c>
      <c r="T96" s="19"/>
      <c r="U96" s="26"/>
      <c r="V96" s="26"/>
      <c r="W96" s="26"/>
      <c r="X96" s="26"/>
      <c r="Y96" s="26"/>
      <c r="Z96" s="26"/>
      <c r="AA96" s="26"/>
      <c r="AB96" s="26"/>
      <c r="AC96" s="26"/>
      <c r="AD96" s="26"/>
      <c r="AE96" s="26"/>
      <c r="AF96" s="26"/>
      <c r="AG96" s="26"/>
      <c r="AH96" s="26"/>
      <c r="AI96" s="26"/>
      <c r="AJ96" s="26"/>
      <c r="AK96" s="26"/>
      <c r="AL96" s="26"/>
      <c r="AM96" s="26"/>
      <c r="AN96" s="26"/>
      <c r="AO96" s="26"/>
      <c r="AP96" s="26">
        <v>59</v>
      </c>
      <c r="AQ96" s="26"/>
      <c r="AR96" s="39">
        <v>51</v>
      </c>
      <c r="AS96" s="41"/>
      <c r="AT96" s="41"/>
      <c r="AU96" s="41"/>
    </row>
    <row r="97" spans="1:47" x14ac:dyDescent="0.35">
      <c r="A97" s="26" t="s">
        <v>232</v>
      </c>
      <c r="B97" s="26" t="s">
        <v>233</v>
      </c>
      <c r="C97" s="26" t="s">
        <v>60</v>
      </c>
      <c r="D97" s="26" t="s">
        <v>61</v>
      </c>
      <c r="E97" s="26">
        <v>999921275</v>
      </c>
      <c r="F97" s="26" t="s">
        <v>62</v>
      </c>
      <c r="G97" s="26" t="s">
        <v>84</v>
      </c>
      <c r="H97" s="26" t="s">
        <v>5857</v>
      </c>
      <c r="I97" s="18">
        <f>SUM(L97)-J97</f>
        <v>110</v>
      </c>
      <c r="J97" s="18"/>
      <c r="K97" s="19"/>
      <c r="L97" s="17">
        <f>SUM(M97,N97,P97,Q97,R97,S97)</f>
        <v>110</v>
      </c>
      <c r="M97" s="17">
        <f>SUM(AC97,AS97,AU97)</f>
        <v>0</v>
      </c>
      <c r="N97" s="17">
        <f>SUM(V97,W97,X97,Y97,Z97,AA97,AB97,AD97,AE97,AF97,AG97,AH97,AI97,AJ97,AK97,AL97,AM97,AN97)</f>
        <v>51</v>
      </c>
      <c r="O97" s="17">
        <f>COUNT(V97,W97,X97,Y97,Z97,AA97,AB97,AC97,AD97,AE97,AF97,AG97,AH97,AI97,AJ97,AK97,AL97,AM97,AN97)</f>
        <v>1</v>
      </c>
      <c r="P97" s="17">
        <f>SUM(AO97,AP97)</f>
        <v>59</v>
      </c>
      <c r="Q97" s="17">
        <f>AR97</f>
        <v>0</v>
      </c>
      <c r="R97" s="17">
        <f>SUM(U97,AT97)</f>
        <v>0</v>
      </c>
      <c r="S97" s="17">
        <f>AQ97</f>
        <v>0</v>
      </c>
      <c r="T97" s="19"/>
      <c r="U97" s="26"/>
      <c r="V97" s="26"/>
      <c r="W97" s="26"/>
      <c r="X97" s="26"/>
      <c r="Y97" s="26"/>
      <c r="Z97" s="26"/>
      <c r="AA97" s="26"/>
      <c r="AB97" s="26">
        <v>51</v>
      </c>
      <c r="AC97" s="26"/>
      <c r="AD97" s="26"/>
      <c r="AE97" s="26"/>
      <c r="AF97" s="26"/>
      <c r="AG97" s="26"/>
      <c r="AH97" s="26"/>
      <c r="AI97" s="26"/>
      <c r="AJ97" s="26"/>
      <c r="AK97" s="26"/>
      <c r="AL97" s="26"/>
      <c r="AM97" s="26"/>
      <c r="AN97" s="26"/>
      <c r="AO97" s="26">
        <v>59</v>
      </c>
      <c r="AP97" s="26"/>
      <c r="AQ97" s="26"/>
      <c r="AR97" s="39"/>
      <c r="AS97" s="41"/>
      <c r="AT97" s="41"/>
      <c r="AU97" s="41"/>
    </row>
    <row r="98" spans="1:47" x14ac:dyDescent="0.35">
      <c r="A98" s="26" t="s">
        <v>234</v>
      </c>
      <c r="B98" s="26" t="s">
        <v>235</v>
      </c>
      <c r="C98" s="26" t="s">
        <v>60</v>
      </c>
      <c r="D98" s="26" t="s">
        <v>61</v>
      </c>
      <c r="E98" s="26">
        <v>999924127</v>
      </c>
      <c r="F98" s="26" t="s">
        <v>62</v>
      </c>
      <c r="G98" s="26" t="s">
        <v>84</v>
      </c>
      <c r="H98" s="26" t="s">
        <v>5857</v>
      </c>
      <c r="I98" s="18">
        <f>SUM(L98)-J98</f>
        <v>110</v>
      </c>
      <c r="J98" s="18"/>
      <c r="K98" s="19"/>
      <c r="L98" s="17">
        <f>SUM(M98,N98,P98,Q98,R98,S98)</f>
        <v>110</v>
      </c>
      <c r="M98" s="17">
        <f>SUM(AC98,AS98,AU98)</f>
        <v>0</v>
      </c>
      <c r="N98" s="17">
        <f>SUM(V98,W98,X98,Y98,Z98,AA98,AB98,AD98,AE98,AF98,AG98,AH98,AI98,AJ98,AK98,AL98,AM98,AN98)</f>
        <v>0</v>
      </c>
      <c r="O98" s="17">
        <f>COUNT(V98,W98,X98,Y98,Z98,AA98,AB98,AC98,AD98,AE98,AF98,AG98,AH98,AI98,AJ98,AK98,AL98,AM98,AN98)</f>
        <v>0</v>
      </c>
      <c r="P98" s="17">
        <f>SUM(AO98,AP98)</f>
        <v>59</v>
      </c>
      <c r="Q98" s="17">
        <f>AR98</f>
        <v>51</v>
      </c>
      <c r="R98" s="17">
        <f>SUM(U98,AT98)</f>
        <v>0</v>
      </c>
      <c r="S98" s="17">
        <f>AQ98</f>
        <v>0</v>
      </c>
      <c r="T98" s="19"/>
      <c r="U98" s="26"/>
      <c r="V98" s="26"/>
      <c r="W98" s="26"/>
      <c r="X98" s="26"/>
      <c r="Y98" s="26"/>
      <c r="Z98" s="26"/>
      <c r="AA98" s="26"/>
      <c r="AB98" s="26"/>
      <c r="AC98" s="26"/>
      <c r="AD98" s="26"/>
      <c r="AE98" s="26"/>
      <c r="AF98" s="26"/>
      <c r="AG98" s="26"/>
      <c r="AH98" s="26"/>
      <c r="AI98" s="26"/>
      <c r="AJ98" s="26"/>
      <c r="AK98" s="26"/>
      <c r="AL98" s="26"/>
      <c r="AM98" s="26"/>
      <c r="AN98" s="26"/>
      <c r="AO98" s="26"/>
      <c r="AP98" s="26">
        <v>59</v>
      </c>
      <c r="AQ98" s="26"/>
      <c r="AR98" s="39">
        <v>51</v>
      </c>
      <c r="AS98" s="41"/>
      <c r="AT98" s="41"/>
      <c r="AU98" s="41"/>
    </row>
    <row r="99" spans="1:47" x14ac:dyDescent="0.35">
      <c r="A99" s="26" t="s">
        <v>236</v>
      </c>
      <c r="B99" s="26" t="s">
        <v>237</v>
      </c>
      <c r="C99" s="26" t="s">
        <v>60</v>
      </c>
      <c r="D99" s="26" t="s">
        <v>61</v>
      </c>
      <c r="E99" s="26">
        <v>999921097</v>
      </c>
      <c r="F99" s="26" t="s">
        <v>62</v>
      </c>
      <c r="G99" s="26" t="s">
        <v>84</v>
      </c>
      <c r="H99" s="26" t="s">
        <v>5857</v>
      </c>
      <c r="I99" s="18">
        <f>SUM(L99)-J99</f>
        <v>106</v>
      </c>
      <c r="J99" s="18"/>
      <c r="K99" s="19"/>
      <c r="L99" s="17">
        <f>SUM(M99,N99,P99,Q99,R99,S99)</f>
        <v>106</v>
      </c>
      <c r="M99" s="17">
        <f>SUM(AC99,AS99,AU99)</f>
        <v>0</v>
      </c>
      <c r="N99" s="17">
        <f>SUM(V99,W99,X99,Y99,Z99,AA99,AB99,AD99,AE99,AF99,AG99,AH99,AI99,AJ99,AK99,AL99,AM99,AN99)</f>
        <v>9</v>
      </c>
      <c r="O99" s="17">
        <f>COUNT(V99,W99,X99,Y99,Z99,AA99,AB99,AC99,AD99,AE99,AF99,AG99,AH99,AI99,AJ99,AK99,AL99,AM99,AN99)</f>
        <v>1</v>
      </c>
      <c r="P99" s="17">
        <f>SUM(AO99,AP99)</f>
        <v>59</v>
      </c>
      <c r="Q99" s="17">
        <f>AR99</f>
        <v>38</v>
      </c>
      <c r="R99" s="17">
        <f>SUM(U99,AT99)</f>
        <v>0</v>
      </c>
      <c r="S99" s="17">
        <f>AQ99</f>
        <v>0</v>
      </c>
      <c r="T99" s="19"/>
      <c r="U99" s="26"/>
      <c r="V99" s="26"/>
      <c r="W99" s="26">
        <v>9</v>
      </c>
      <c r="X99" s="26"/>
      <c r="Y99" s="26"/>
      <c r="Z99" s="26"/>
      <c r="AA99" s="26"/>
      <c r="AB99" s="26"/>
      <c r="AC99" s="26"/>
      <c r="AD99" s="26"/>
      <c r="AE99" s="26"/>
      <c r="AF99" s="26"/>
      <c r="AG99" s="26"/>
      <c r="AH99" s="26"/>
      <c r="AI99" s="26"/>
      <c r="AJ99" s="26"/>
      <c r="AK99" s="26"/>
      <c r="AL99" s="26"/>
      <c r="AM99" s="26"/>
      <c r="AN99" s="26"/>
      <c r="AO99" s="26">
        <v>59</v>
      </c>
      <c r="AP99" s="26"/>
      <c r="AQ99" s="26"/>
      <c r="AR99" s="39">
        <v>38</v>
      </c>
      <c r="AS99" s="41"/>
      <c r="AT99" s="41"/>
      <c r="AU99" s="41"/>
    </row>
    <row r="100" spans="1:47" x14ac:dyDescent="0.35">
      <c r="A100" s="30" t="s">
        <v>5813</v>
      </c>
      <c r="B100" s="30" t="s">
        <v>1179</v>
      </c>
      <c r="C100" s="30" t="s">
        <v>60</v>
      </c>
      <c r="D100" s="30" t="s">
        <v>61</v>
      </c>
      <c r="E100" s="30">
        <v>999913357</v>
      </c>
      <c r="F100" s="30" t="s">
        <v>62</v>
      </c>
      <c r="G100" s="30" t="s">
        <v>84</v>
      </c>
      <c r="H100" s="26" t="s">
        <v>5857</v>
      </c>
      <c r="I100" s="18">
        <f>SUM(L100)-J100</f>
        <v>100</v>
      </c>
      <c r="J100" s="18"/>
      <c r="K100" s="24"/>
      <c r="L100" s="17">
        <f>SUM(M100,N100,P100,Q100,R100,S100)</f>
        <v>100</v>
      </c>
      <c r="M100" s="17">
        <f>SUM(AC100,AS100,AU100)</f>
        <v>100</v>
      </c>
      <c r="N100" s="17">
        <f>SUM(V100,W100,X100,Y100,Z100,AA100,AB100,AD100,AE100,AF100,AG100,AH100,AI100,AJ100,AK100,AL100,AM100,AN100)</f>
        <v>0</v>
      </c>
      <c r="O100" s="17">
        <f>COUNT(V100,W100,X100,Y100,Z100,AA100,AB100,AC100,AD100,AE100,AF100,AG100,AH100,AI100,AJ100,AK100,AL100,AM100,AN100)</f>
        <v>0</v>
      </c>
      <c r="P100" s="17">
        <f>SUM(AO100,AP100)</f>
        <v>0</v>
      </c>
      <c r="Q100" s="17">
        <f>AR100</f>
        <v>0</v>
      </c>
      <c r="R100" s="17">
        <f>SUM(U100,AT100)</f>
        <v>0</v>
      </c>
      <c r="S100" s="17">
        <f>AQ100</f>
        <v>0</v>
      </c>
      <c r="T100" s="24"/>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26"/>
      <c r="AU100" s="41">
        <v>100</v>
      </c>
    </row>
    <row r="101" spans="1:47" x14ac:dyDescent="0.35">
      <c r="A101" s="26" t="s">
        <v>238</v>
      </c>
      <c r="B101" s="26" t="s">
        <v>239</v>
      </c>
      <c r="C101" s="26" t="s">
        <v>60</v>
      </c>
      <c r="D101" s="26" t="s">
        <v>61</v>
      </c>
      <c r="E101" s="26">
        <v>999916371</v>
      </c>
      <c r="F101" s="26" t="s">
        <v>62</v>
      </c>
      <c r="G101" s="26" t="s">
        <v>84</v>
      </c>
      <c r="H101" s="26" t="s">
        <v>5857</v>
      </c>
      <c r="I101" s="18">
        <f>SUM(L101)-J101</f>
        <v>97</v>
      </c>
      <c r="J101" s="18"/>
      <c r="K101" s="19"/>
      <c r="L101" s="17">
        <f>SUM(M101,N101,P101,Q101,R101,S101)</f>
        <v>97</v>
      </c>
      <c r="M101" s="17">
        <f>SUM(AC101,AS101,AU101)</f>
        <v>0</v>
      </c>
      <c r="N101" s="17">
        <f>SUM(V101,W101,X101,Y101,Z101,AA101,AB101,AD101,AE101,AF101,AG101,AH101,AI101,AJ101,AK101,AL101,AM101,AN101)</f>
        <v>0</v>
      </c>
      <c r="O101" s="17">
        <f>COUNT(V101,W101,X101,Y101,Z101,AA101,AB101,AC101,AD101,AE101,AF101,AG101,AH101,AI101,AJ101,AK101,AL101,AM101,AN101)</f>
        <v>0</v>
      </c>
      <c r="P101" s="17">
        <f>SUM(AO101,AP101)</f>
        <v>59</v>
      </c>
      <c r="Q101" s="17">
        <f>AR101</f>
        <v>38</v>
      </c>
      <c r="R101" s="17">
        <f>SUM(U101,AT101)</f>
        <v>0</v>
      </c>
      <c r="S101" s="17">
        <f>AQ101</f>
        <v>0</v>
      </c>
      <c r="T101" s="19"/>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v>59</v>
      </c>
      <c r="AQ101" s="26"/>
      <c r="AR101" s="39">
        <v>38</v>
      </c>
      <c r="AS101" s="41"/>
      <c r="AT101" s="41"/>
      <c r="AU101" s="41"/>
    </row>
    <row r="102" spans="1:47" x14ac:dyDescent="0.35">
      <c r="A102" s="26" t="s">
        <v>240</v>
      </c>
      <c r="B102" s="26" t="s">
        <v>241</v>
      </c>
      <c r="C102" s="26" t="s">
        <v>60</v>
      </c>
      <c r="D102" s="26" t="s">
        <v>61</v>
      </c>
      <c r="E102" s="26">
        <v>999927938</v>
      </c>
      <c r="F102" s="26" t="s">
        <v>62</v>
      </c>
      <c r="G102" s="26" t="s">
        <v>84</v>
      </c>
      <c r="H102" s="26" t="s">
        <v>5857</v>
      </c>
      <c r="I102" s="18">
        <f>SUM(L102)-J102</f>
        <v>97</v>
      </c>
      <c r="J102" s="18"/>
      <c r="K102" s="19"/>
      <c r="L102" s="17">
        <f>SUM(M102,N102,P102,Q102,R102,S102)</f>
        <v>97</v>
      </c>
      <c r="M102" s="17">
        <f>SUM(AC102,AS102,AU102)</f>
        <v>0</v>
      </c>
      <c r="N102" s="17">
        <f>SUM(V102,W102,X102,Y102,Z102,AA102,AB102,AD102,AE102,AF102,AG102,AH102,AI102,AJ102,AK102,AL102,AM102,AN102)</f>
        <v>0</v>
      </c>
      <c r="O102" s="17">
        <f>COUNT(V102,W102,X102,Y102,Z102,AA102,AB102,AC102,AD102,AE102,AF102,AG102,AH102,AI102,AJ102,AK102,AL102,AM102,AN102)</f>
        <v>0</v>
      </c>
      <c r="P102" s="17">
        <f>SUM(AO102,AP102)</f>
        <v>59</v>
      </c>
      <c r="Q102" s="17">
        <f>AR102</f>
        <v>38</v>
      </c>
      <c r="R102" s="17">
        <f>SUM(U102,AT102)</f>
        <v>0</v>
      </c>
      <c r="S102" s="17">
        <f>AQ102</f>
        <v>0</v>
      </c>
      <c r="T102" s="19"/>
      <c r="U102" s="26"/>
      <c r="V102" s="26"/>
      <c r="W102" s="26"/>
      <c r="X102" s="26"/>
      <c r="Y102" s="26"/>
      <c r="Z102" s="26"/>
      <c r="AA102" s="26"/>
      <c r="AB102" s="26"/>
      <c r="AC102" s="26"/>
      <c r="AD102" s="26"/>
      <c r="AE102" s="26"/>
      <c r="AF102" s="26"/>
      <c r="AG102" s="26"/>
      <c r="AH102" s="26"/>
      <c r="AI102" s="26"/>
      <c r="AJ102" s="26"/>
      <c r="AK102" s="26"/>
      <c r="AL102" s="26"/>
      <c r="AM102" s="26"/>
      <c r="AN102" s="26"/>
      <c r="AO102" s="26">
        <v>59</v>
      </c>
      <c r="AP102" s="26"/>
      <c r="AQ102" s="26"/>
      <c r="AR102" s="39">
        <v>38</v>
      </c>
      <c r="AS102" s="41"/>
      <c r="AT102" s="41"/>
      <c r="AU102" s="41"/>
    </row>
    <row r="103" spans="1:47" x14ac:dyDescent="0.35">
      <c r="A103" s="26" t="s">
        <v>243</v>
      </c>
      <c r="B103" s="26" t="s">
        <v>244</v>
      </c>
      <c r="C103" s="26" t="s">
        <v>60</v>
      </c>
      <c r="D103" s="26" t="s">
        <v>61</v>
      </c>
      <c r="E103" s="26">
        <v>999918990</v>
      </c>
      <c r="F103" s="26" t="s">
        <v>62</v>
      </c>
      <c r="G103" s="26" t="s">
        <v>84</v>
      </c>
      <c r="H103" s="26" t="s">
        <v>5857</v>
      </c>
      <c r="I103" s="18">
        <f>SUM(L103)-J103</f>
        <v>85</v>
      </c>
      <c r="J103" s="18"/>
      <c r="K103" s="19"/>
      <c r="L103" s="17">
        <f>SUM(M103,N103,P103,Q103,R103,S103)</f>
        <v>85</v>
      </c>
      <c r="M103" s="17">
        <f>SUM(AC103,AS103,AU103)</f>
        <v>0</v>
      </c>
      <c r="N103" s="17">
        <f>SUM(V103,W103,X103,Y103,Z103,AA103,AB103,AD103,AE103,AF103,AG103,AH103,AI103,AJ103,AK103,AL103,AM103,AN103)</f>
        <v>0</v>
      </c>
      <c r="O103" s="17">
        <f>COUNT(V103,W103,X103,Y103,Z103,AA103,AB103,AC103,AD103,AE103,AF103,AG103,AH103,AI103,AJ103,AK103,AL103,AM103,AN103)</f>
        <v>0</v>
      </c>
      <c r="P103" s="17">
        <f>SUM(AO103,AP103)</f>
        <v>0</v>
      </c>
      <c r="Q103" s="17">
        <f>AR103</f>
        <v>0</v>
      </c>
      <c r="R103" s="17">
        <f>SUM(U103,AT103)</f>
        <v>85</v>
      </c>
      <c r="S103" s="17">
        <f>AQ103</f>
        <v>0</v>
      </c>
      <c r="T103" s="19"/>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41">
        <v>85</v>
      </c>
      <c r="AU103" s="41"/>
    </row>
    <row r="104" spans="1:47" x14ac:dyDescent="0.35">
      <c r="A104" s="26" t="s">
        <v>2596</v>
      </c>
      <c r="B104" s="26" t="s">
        <v>1384</v>
      </c>
      <c r="C104" s="26" t="s">
        <v>60</v>
      </c>
      <c r="D104" s="26" t="s">
        <v>61</v>
      </c>
      <c r="E104" s="26">
        <v>999925530</v>
      </c>
      <c r="F104" s="26" t="s">
        <v>62</v>
      </c>
      <c r="G104" s="26" t="s">
        <v>84</v>
      </c>
      <c r="H104" s="26" t="s">
        <v>5857</v>
      </c>
      <c r="I104" s="18">
        <f>SUM(L104)-J104</f>
        <v>83</v>
      </c>
      <c r="J104" s="18">
        <f>L104/2</f>
        <v>83</v>
      </c>
      <c r="K104" s="19"/>
      <c r="L104" s="17">
        <f>SUM(M104,N104,P104,Q104,R104,S104)</f>
        <v>166</v>
      </c>
      <c r="M104" s="17">
        <f>SUM(AC104,AS104,AU104)</f>
        <v>0</v>
      </c>
      <c r="N104" s="17">
        <f>SUM(V104,W104,X104,Y104,Z104,AA104,AB104,AD104,AE104,AF104,AG104,AH104,AI104,AJ104,AK104,AL104,AM104,AN104)</f>
        <v>98</v>
      </c>
      <c r="O104" s="17">
        <f>COUNT(V104,W104,X104,Y104,Z104,AA104,AB104,AC104,AD104,AE104,AF104,AG104,AH104,AI104,AJ104,AK104,AL104,AM104,AN104)</f>
        <v>2</v>
      </c>
      <c r="P104" s="17">
        <f>SUM(AO104,AP104)</f>
        <v>0</v>
      </c>
      <c r="Q104" s="17">
        <f>AR104</f>
        <v>68</v>
      </c>
      <c r="R104" s="17">
        <f>SUM(U104,AT104)</f>
        <v>0</v>
      </c>
      <c r="S104" s="17">
        <f>AQ104</f>
        <v>0</v>
      </c>
      <c r="T104" s="19"/>
      <c r="U104" s="26"/>
      <c r="V104" s="26">
        <v>30</v>
      </c>
      <c r="W104" s="26"/>
      <c r="X104" s="26"/>
      <c r="Y104" s="26"/>
      <c r="Z104" s="26"/>
      <c r="AA104" s="26"/>
      <c r="AB104" s="26">
        <v>68</v>
      </c>
      <c r="AC104" s="26"/>
      <c r="AD104" s="26"/>
      <c r="AE104" s="26"/>
      <c r="AF104" s="26"/>
      <c r="AG104" s="26"/>
      <c r="AH104" s="26"/>
      <c r="AI104" s="26"/>
      <c r="AJ104" s="26"/>
      <c r="AK104" s="26"/>
      <c r="AL104" s="26"/>
      <c r="AM104" s="26"/>
      <c r="AN104" s="26"/>
      <c r="AO104" s="26"/>
      <c r="AP104" s="26"/>
      <c r="AQ104" s="26"/>
      <c r="AR104" s="39">
        <v>68</v>
      </c>
      <c r="AS104" s="41"/>
      <c r="AT104" s="41"/>
      <c r="AU104" s="41"/>
    </row>
    <row r="105" spans="1:47" x14ac:dyDescent="0.35">
      <c r="A105" s="26" t="s">
        <v>249</v>
      </c>
      <c r="B105" s="28" t="s">
        <v>132</v>
      </c>
      <c r="C105" s="28" t="s">
        <v>60</v>
      </c>
      <c r="D105" s="26" t="s">
        <v>141</v>
      </c>
      <c r="E105" s="20">
        <v>999908656</v>
      </c>
      <c r="F105" s="29" t="s">
        <v>62</v>
      </c>
      <c r="G105" s="26" t="s">
        <v>84</v>
      </c>
      <c r="H105" s="26" t="s">
        <v>5857</v>
      </c>
      <c r="I105" s="18">
        <f>SUM(L105)-J105</f>
        <v>81</v>
      </c>
      <c r="J105" s="18"/>
      <c r="K105" s="19"/>
      <c r="L105" s="17">
        <f>SUM(M105,N105,P105,Q105,R105,S105)</f>
        <v>81</v>
      </c>
      <c r="M105" s="17">
        <f>SUM(AC105,AS105,AU105)</f>
        <v>0</v>
      </c>
      <c r="N105" s="17">
        <f>SUM(V105,W105,X105,Y105,Z105,AA105,AB105,AD105,AE105,AF105,AG105,AH105,AI105,AJ105,AK105,AL105,AM105,AN105)</f>
        <v>30</v>
      </c>
      <c r="O105" s="17">
        <f>COUNT(V105,W105,X105,Y105,Z105,AA105,AB105,AC105,AD105,AE105,AF105,AG105,AH105,AI105,AJ105,AK105,AL105,AM105,AN105)</f>
        <v>1</v>
      </c>
      <c r="P105" s="17">
        <f>SUM(AO105,AP105)</f>
        <v>0</v>
      </c>
      <c r="Q105" s="17">
        <f>AR105</f>
        <v>51</v>
      </c>
      <c r="R105" s="17">
        <f>SUM(U105,AT105)</f>
        <v>0</v>
      </c>
      <c r="S105" s="17">
        <f>AQ105</f>
        <v>0</v>
      </c>
      <c r="T105" s="19"/>
      <c r="U105" s="26"/>
      <c r="V105" s="26"/>
      <c r="W105" s="26"/>
      <c r="X105" s="26"/>
      <c r="Y105" s="26"/>
      <c r="Z105" s="26"/>
      <c r="AA105" s="26"/>
      <c r="AB105" s="26"/>
      <c r="AC105" s="26"/>
      <c r="AD105" s="26"/>
      <c r="AE105" s="26">
        <v>30</v>
      </c>
      <c r="AF105" s="26"/>
      <c r="AG105" s="26"/>
      <c r="AH105" s="26"/>
      <c r="AI105" s="26"/>
      <c r="AJ105" s="26"/>
      <c r="AK105" s="26"/>
      <c r="AL105" s="26"/>
      <c r="AM105" s="26"/>
      <c r="AN105" s="26"/>
      <c r="AO105" s="26"/>
      <c r="AP105" s="26"/>
      <c r="AQ105" s="26"/>
      <c r="AR105" s="39">
        <v>51</v>
      </c>
      <c r="AS105" s="41"/>
      <c r="AT105" s="41"/>
      <c r="AU105" s="41"/>
    </row>
    <row r="106" spans="1:47" x14ac:dyDescent="0.35">
      <c r="A106" s="26" t="s">
        <v>250</v>
      </c>
      <c r="B106" s="26" t="s">
        <v>251</v>
      </c>
      <c r="C106" s="26" t="s">
        <v>60</v>
      </c>
      <c r="D106" s="26" t="s">
        <v>61</v>
      </c>
      <c r="E106" s="26">
        <v>999918487</v>
      </c>
      <c r="F106" s="26" t="s">
        <v>62</v>
      </c>
      <c r="G106" s="26" t="s">
        <v>84</v>
      </c>
      <c r="H106" s="26" t="s">
        <v>5857</v>
      </c>
      <c r="I106" s="18">
        <f>SUM(L106)-J106</f>
        <v>78</v>
      </c>
      <c r="J106" s="18"/>
      <c r="K106" s="19"/>
      <c r="L106" s="17">
        <f>SUM(M106,N106,P106,Q106,R106,S106)</f>
        <v>78</v>
      </c>
      <c r="M106" s="17">
        <f>SUM(AC106,AS106,AU106)</f>
        <v>0</v>
      </c>
      <c r="N106" s="17">
        <f>SUM(V106,W106,X106,Y106,Z106,AA106,AB106,AD106,AE106,AF106,AG106,AH106,AI106,AJ106,AK106,AL106,AM106,AN106)</f>
        <v>30</v>
      </c>
      <c r="O106" s="17">
        <f>COUNT(V106,W106,X106,Y106,Z106,AA106,AB106,AC106,AD106,AE106,AF106,AG106,AH106,AI106,AJ106,AK106,AL106,AM106,AN106)</f>
        <v>1</v>
      </c>
      <c r="P106" s="17">
        <f>SUM(AO106,AP106)</f>
        <v>0</v>
      </c>
      <c r="Q106" s="17">
        <f>AR106</f>
        <v>0</v>
      </c>
      <c r="R106" s="17">
        <f>SUM(U106,AT106)</f>
        <v>48</v>
      </c>
      <c r="S106" s="17">
        <f>AQ106</f>
        <v>0</v>
      </c>
      <c r="T106" s="19"/>
      <c r="U106" s="26">
        <v>48</v>
      </c>
      <c r="V106" s="26"/>
      <c r="W106" s="26"/>
      <c r="X106" s="26"/>
      <c r="Y106" s="26"/>
      <c r="Z106" s="26"/>
      <c r="AA106" s="26"/>
      <c r="AB106" s="26"/>
      <c r="AC106" s="26"/>
      <c r="AD106" s="26"/>
      <c r="AE106" s="26"/>
      <c r="AF106" s="26"/>
      <c r="AG106" s="26"/>
      <c r="AH106" s="26"/>
      <c r="AI106" s="26"/>
      <c r="AJ106" s="26"/>
      <c r="AK106" s="26"/>
      <c r="AL106" s="26"/>
      <c r="AM106" s="26"/>
      <c r="AN106" s="26">
        <v>30</v>
      </c>
      <c r="AO106" s="26"/>
      <c r="AP106" s="26"/>
      <c r="AQ106" s="26"/>
      <c r="AR106" s="39"/>
      <c r="AS106" s="41"/>
      <c r="AT106" s="41"/>
      <c r="AU106" s="41"/>
    </row>
    <row r="107" spans="1:47" x14ac:dyDescent="0.35">
      <c r="A107" s="30" t="s">
        <v>5811</v>
      </c>
      <c r="B107" s="30" t="s">
        <v>2268</v>
      </c>
      <c r="C107" s="30" t="s">
        <v>60</v>
      </c>
      <c r="D107" s="30" t="s">
        <v>61</v>
      </c>
      <c r="E107" s="30">
        <v>999896879</v>
      </c>
      <c r="F107" s="30" t="s">
        <v>62</v>
      </c>
      <c r="G107" s="30" t="s">
        <v>84</v>
      </c>
      <c r="H107" s="26" t="s">
        <v>5857</v>
      </c>
      <c r="I107" s="18">
        <f>SUM(L107)-J107</f>
        <v>75</v>
      </c>
      <c r="J107" s="18"/>
      <c r="K107" s="24"/>
      <c r="L107" s="17">
        <f>SUM(M107,N107,P107,Q107,R107,S107)</f>
        <v>75</v>
      </c>
      <c r="M107" s="17">
        <f>SUM(AC107,AS107,AU107)</f>
        <v>75</v>
      </c>
      <c r="N107" s="17">
        <f>SUM(V107,W107,X107,Y107,Z107,AA107,AB107,AD107,AE107,AF107,AG107,AH107,AI107,AJ107,AK107,AL107,AM107,AN107)</f>
        <v>0</v>
      </c>
      <c r="O107" s="17">
        <f>COUNT(V107,W107,X107,Y107,Z107,AA107,AB107,AC107,AD107,AE107,AF107,AG107,AH107,AI107,AJ107,AK107,AL107,AM107,AN107)</f>
        <v>0</v>
      </c>
      <c r="P107" s="17">
        <f>SUM(AO107,AP107)</f>
        <v>0</v>
      </c>
      <c r="Q107" s="17">
        <f>AR107</f>
        <v>0</v>
      </c>
      <c r="R107" s="17">
        <f>SUM(U107,AT107)</f>
        <v>0</v>
      </c>
      <c r="S107" s="17">
        <f>AQ107</f>
        <v>0</v>
      </c>
      <c r="T107" s="24"/>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26"/>
      <c r="AU107" s="41">
        <v>75</v>
      </c>
    </row>
    <row r="108" spans="1:47" x14ac:dyDescent="0.35">
      <c r="A108" s="26" t="s">
        <v>256</v>
      </c>
      <c r="B108" s="26" t="s">
        <v>257</v>
      </c>
      <c r="C108" s="26" t="s">
        <v>60</v>
      </c>
      <c r="D108" s="26" t="s">
        <v>61</v>
      </c>
      <c r="E108" s="26">
        <v>999920881</v>
      </c>
      <c r="F108" s="26" t="s">
        <v>62</v>
      </c>
      <c r="G108" s="26" t="s">
        <v>84</v>
      </c>
      <c r="H108" s="26" t="s">
        <v>5857</v>
      </c>
      <c r="I108" s="18">
        <f>SUM(L108)-J108</f>
        <v>68</v>
      </c>
      <c r="J108" s="18"/>
      <c r="K108" s="19"/>
      <c r="L108" s="17">
        <f>SUM(M108,N108,P108,Q108,R108,S108)</f>
        <v>68</v>
      </c>
      <c r="M108" s="17">
        <f>SUM(AC108,AS108,AU108)</f>
        <v>0</v>
      </c>
      <c r="N108" s="17">
        <f>SUM(V108,W108,X108,Y108,Z108,AA108,AB108,AD108,AE108,AF108,AG108,AH108,AI108,AJ108,AK108,AL108,AM108,AN108)</f>
        <v>30</v>
      </c>
      <c r="O108" s="17">
        <f>COUNT(V108,W108,X108,Y108,Z108,AA108,AB108,AC108,AD108,AE108,AF108,AG108,AH108,AI108,AJ108,AK108,AL108,AM108,AN108)</f>
        <v>1</v>
      </c>
      <c r="P108" s="17">
        <f>SUM(AO108,AP108)</f>
        <v>0</v>
      </c>
      <c r="Q108" s="17">
        <f>AR108</f>
        <v>38</v>
      </c>
      <c r="R108" s="17">
        <f>SUM(U108,AT108)</f>
        <v>0</v>
      </c>
      <c r="S108" s="17">
        <f>AQ108</f>
        <v>0</v>
      </c>
      <c r="T108" s="19"/>
      <c r="U108" s="26"/>
      <c r="V108" s="26"/>
      <c r="W108" s="26"/>
      <c r="X108" s="26"/>
      <c r="Y108" s="26"/>
      <c r="Z108" s="26"/>
      <c r="AA108" s="26">
        <v>30</v>
      </c>
      <c r="AB108" s="26"/>
      <c r="AC108" s="26"/>
      <c r="AD108" s="26"/>
      <c r="AE108" s="26"/>
      <c r="AF108" s="26"/>
      <c r="AG108" s="26"/>
      <c r="AH108" s="26"/>
      <c r="AI108" s="26"/>
      <c r="AJ108" s="26"/>
      <c r="AK108" s="26"/>
      <c r="AL108" s="26"/>
      <c r="AM108" s="26"/>
      <c r="AN108" s="26"/>
      <c r="AO108" s="26"/>
      <c r="AP108" s="26"/>
      <c r="AQ108" s="26"/>
      <c r="AR108" s="39">
        <v>38</v>
      </c>
      <c r="AS108" s="41"/>
      <c r="AT108" s="41"/>
      <c r="AU108" s="41"/>
    </row>
    <row r="109" spans="1:47" x14ac:dyDescent="0.35">
      <c r="A109" s="22" t="s">
        <v>258</v>
      </c>
      <c r="B109" s="22" t="s">
        <v>259</v>
      </c>
      <c r="C109" s="22" t="s">
        <v>60</v>
      </c>
      <c r="D109" s="22" t="s">
        <v>61</v>
      </c>
      <c r="E109" s="21">
        <v>999927828</v>
      </c>
      <c r="F109" s="22" t="s">
        <v>62</v>
      </c>
      <c r="G109" s="26" t="s">
        <v>84</v>
      </c>
      <c r="H109" s="26" t="s">
        <v>5857</v>
      </c>
      <c r="I109" s="18">
        <f>SUM(L109)-J109</f>
        <v>68</v>
      </c>
      <c r="J109" s="18"/>
      <c r="K109" s="19"/>
      <c r="L109" s="17">
        <f>SUM(M109,N109,P109,Q109,R109,S109)</f>
        <v>68</v>
      </c>
      <c r="M109" s="17">
        <f>SUM(AC109,AS109,AU109)</f>
        <v>0</v>
      </c>
      <c r="N109" s="17">
        <f>SUM(V109,W109,X109,Y109,Z109,AA109,AB109,AD109,AE109,AF109,AG109,AH109,AI109,AJ109,AK109,AL109,AM109,AN109)</f>
        <v>68</v>
      </c>
      <c r="O109" s="17">
        <f>COUNT(V109,W109,X109,Y109,Z109,AA109,AB109,AC109,AD109,AE109,AF109,AG109,AH109,AI109,AJ109,AK109,AL109,AM109,AN109)</f>
        <v>1</v>
      </c>
      <c r="P109" s="17">
        <f>SUM(AO109,AP109)</f>
        <v>0</v>
      </c>
      <c r="Q109" s="17">
        <f>AR109</f>
        <v>0</v>
      </c>
      <c r="R109" s="17">
        <f>SUM(U109,AT109)</f>
        <v>0</v>
      </c>
      <c r="S109" s="17">
        <f>AQ109</f>
        <v>0</v>
      </c>
      <c r="T109" s="19"/>
      <c r="U109" s="26"/>
      <c r="V109" s="26"/>
      <c r="W109" s="26"/>
      <c r="X109" s="26"/>
      <c r="Y109" s="26"/>
      <c r="Z109" s="26"/>
      <c r="AA109" s="26"/>
      <c r="AB109" s="26"/>
      <c r="AC109" s="26"/>
      <c r="AD109" s="26"/>
      <c r="AE109" s="26"/>
      <c r="AF109" s="26"/>
      <c r="AG109" s="26"/>
      <c r="AH109" s="26">
        <v>68</v>
      </c>
      <c r="AI109" s="26"/>
      <c r="AJ109" s="26"/>
      <c r="AK109" s="26"/>
      <c r="AL109" s="26"/>
      <c r="AM109" s="26"/>
      <c r="AN109" s="26"/>
      <c r="AO109" s="26"/>
      <c r="AP109" s="26"/>
      <c r="AQ109" s="26"/>
      <c r="AR109" s="39"/>
      <c r="AS109" s="41"/>
      <c r="AT109" s="41"/>
      <c r="AU109" s="41"/>
    </row>
    <row r="110" spans="1:47" x14ac:dyDescent="0.35">
      <c r="A110" s="26" t="s">
        <v>260</v>
      </c>
      <c r="B110" s="26" t="s">
        <v>261</v>
      </c>
      <c r="C110" s="26" t="s">
        <v>60</v>
      </c>
      <c r="D110" s="26" t="s">
        <v>61</v>
      </c>
      <c r="E110" s="26">
        <v>999922315</v>
      </c>
      <c r="F110" s="26" t="s">
        <v>62</v>
      </c>
      <c r="G110" s="26" t="s">
        <v>84</v>
      </c>
      <c r="H110" s="26" t="s">
        <v>5857</v>
      </c>
      <c r="I110" s="18">
        <f>SUM(L110)-J110</f>
        <v>64</v>
      </c>
      <c r="J110" s="18"/>
      <c r="K110" s="19"/>
      <c r="L110" s="17">
        <f>SUM(M110,N110,P110,Q110,R110,S110)</f>
        <v>64</v>
      </c>
      <c r="M110" s="17">
        <f>SUM(AC110,AS110,AU110)</f>
        <v>0</v>
      </c>
      <c r="N110" s="17">
        <f>SUM(V110,W110,X110,Y110,Z110,AA110,AB110,AD110,AE110,AF110,AG110,AH110,AI110,AJ110,AK110,AL110,AM110,AN110)</f>
        <v>0</v>
      </c>
      <c r="O110" s="17">
        <f>COUNT(V110,W110,X110,Y110,Z110,AA110,AB110,AC110,AD110,AE110,AF110,AG110,AH110,AI110,AJ110,AK110,AL110,AM110,AN110)</f>
        <v>0</v>
      </c>
      <c r="P110" s="17">
        <f>SUM(AO110,AP110)</f>
        <v>0</v>
      </c>
      <c r="Q110" s="17">
        <f>AR110</f>
        <v>0</v>
      </c>
      <c r="R110" s="17">
        <f>SUM(U110,AT110)</f>
        <v>64</v>
      </c>
      <c r="S110" s="17">
        <f>AQ110</f>
        <v>0</v>
      </c>
      <c r="T110" s="19"/>
      <c r="U110" s="26">
        <v>64</v>
      </c>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39"/>
      <c r="AS110" s="41"/>
      <c r="AT110" s="41"/>
      <c r="AU110" s="41"/>
    </row>
    <row r="111" spans="1:47" x14ac:dyDescent="0.35">
      <c r="A111" s="26" t="s">
        <v>778</v>
      </c>
      <c r="B111" s="26" t="s">
        <v>624</v>
      </c>
      <c r="C111" s="26" t="s">
        <v>60</v>
      </c>
      <c r="D111" s="26" t="s">
        <v>61</v>
      </c>
      <c r="E111" s="26">
        <v>999921419</v>
      </c>
      <c r="F111" s="26" t="s">
        <v>62</v>
      </c>
      <c r="G111" s="26" t="s">
        <v>84</v>
      </c>
      <c r="H111" s="26" t="s">
        <v>5857</v>
      </c>
      <c r="I111" s="18">
        <f>SUM(L111)-J111</f>
        <v>61</v>
      </c>
      <c r="J111" s="18">
        <f>L111/2</f>
        <v>61</v>
      </c>
      <c r="K111" s="19"/>
      <c r="L111" s="17">
        <f>SUM(M111,N111,P111,Q111,R111,S111)</f>
        <v>122</v>
      </c>
      <c r="M111" s="17">
        <f>SUM(AC111,AS111,AU111)</f>
        <v>50</v>
      </c>
      <c r="N111" s="17">
        <f>SUM(V111,W111,X111,Y111,Z111,AA111,AB111,AD111,AE111,AF111,AG111,AH111,AI111,AJ111,AK111,AL111,AM111,AN111)</f>
        <v>72</v>
      </c>
      <c r="O111" s="17">
        <f>COUNT(V111,W111,X111,Y111,Z111,AA111,AB111,AC111,AD111,AE111,AF111,AG111,AH111,AI111,AJ111,AK111,AL111,AM111,AN111)</f>
        <v>2</v>
      </c>
      <c r="P111" s="17">
        <f>SUM(AO111,AP111)</f>
        <v>0</v>
      </c>
      <c r="Q111" s="17">
        <f>AR111</f>
        <v>0</v>
      </c>
      <c r="R111" s="17">
        <f>SUM(U111,AT111)</f>
        <v>0</v>
      </c>
      <c r="S111" s="17">
        <f>AQ111</f>
        <v>0</v>
      </c>
      <c r="T111" s="19"/>
      <c r="U111" s="26"/>
      <c r="V111" s="26">
        <v>12</v>
      </c>
      <c r="W111" s="26"/>
      <c r="X111" s="26"/>
      <c r="Y111" s="26"/>
      <c r="Z111" s="26"/>
      <c r="AA111" s="26"/>
      <c r="AB111" s="26">
        <v>60</v>
      </c>
      <c r="AC111" s="26"/>
      <c r="AD111" s="26"/>
      <c r="AE111" s="26"/>
      <c r="AF111" s="26"/>
      <c r="AG111" s="26"/>
      <c r="AH111" s="26"/>
      <c r="AI111" s="26"/>
      <c r="AJ111" s="26"/>
      <c r="AK111" s="26"/>
      <c r="AL111" s="26"/>
      <c r="AM111" s="26"/>
      <c r="AN111" s="26"/>
      <c r="AO111" s="26"/>
      <c r="AP111" s="26"/>
      <c r="AQ111" s="26"/>
      <c r="AR111" s="39"/>
      <c r="AS111" s="41"/>
      <c r="AT111" s="41"/>
      <c r="AU111" s="41">
        <v>50</v>
      </c>
    </row>
    <row r="112" spans="1:47" x14ac:dyDescent="0.35">
      <c r="A112" s="26" t="s">
        <v>264</v>
      </c>
      <c r="B112" s="26" t="s">
        <v>265</v>
      </c>
      <c r="C112" s="26" t="s">
        <v>60</v>
      </c>
      <c r="D112" s="27" t="s">
        <v>61</v>
      </c>
      <c r="E112" s="26">
        <v>999924768</v>
      </c>
      <c r="F112" s="26" t="s">
        <v>62</v>
      </c>
      <c r="G112" s="26" t="s">
        <v>84</v>
      </c>
      <c r="H112" s="26" t="s">
        <v>5857</v>
      </c>
      <c r="I112" s="18">
        <f>SUM(L112)-J112</f>
        <v>56</v>
      </c>
      <c r="J112" s="18"/>
      <c r="K112" s="19"/>
      <c r="L112" s="17">
        <f>SUM(M112,N112,P112,Q112,R112,S112)</f>
        <v>56</v>
      </c>
      <c r="M112" s="17">
        <f>SUM(AC112,AS112,AU112)</f>
        <v>56</v>
      </c>
      <c r="N112" s="17">
        <f>SUM(V112,W112,X112,Y112,Z112,AA112,AB112,AD112,AE112,AF112,AG112,AH112,AI112,AJ112,AK112,AL112,AM112,AN112)</f>
        <v>0</v>
      </c>
      <c r="O112" s="17">
        <f>COUNT(V112,W112,X112,Y112,Z112,AA112,AB112,AC112,AD112,AE112,AF112,AG112,AH112,AI112,AJ112,AK112,AL112,AM112,AN112)</f>
        <v>0</v>
      </c>
      <c r="P112" s="17">
        <f>SUM(AO112,AP112)</f>
        <v>0</v>
      </c>
      <c r="Q112" s="17">
        <f>AR112</f>
        <v>0</v>
      </c>
      <c r="R112" s="17">
        <f>SUM(U112,AT112)</f>
        <v>0</v>
      </c>
      <c r="S112" s="17">
        <f>AQ112</f>
        <v>0</v>
      </c>
      <c r="T112" s="19"/>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42"/>
      <c r="AS112" s="41">
        <v>56</v>
      </c>
      <c r="AT112" s="41"/>
      <c r="AU112" s="41"/>
    </row>
    <row r="113" spans="1:47" x14ac:dyDescent="0.35">
      <c r="A113" s="30" t="s">
        <v>66</v>
      </c>
      <c r="B113" s="30" t="s">
        <v>67</v>
      </c>
      <c r="C113" s="30" t="s">
        <v>60</v>
      </c>
      <c r="D113" s="30" t="s">
        <v>61</v>
      </c>
      <c r="E113" s="30">
        <v>999918956</v>
      </c>
      <c r="F113" s="30" t="s">
        <v>62</v>
      </c>
      <c r="G113" s="30" t="s">
        <v>84</v>
      </c>
      <c r="H113" s="26" t="s">
        <v>5857</v>
      </c>
      <c r="I113" s="18">
        <f>SUM(L113)-J113</f>
        <v>56</v>
      </c>
      <c r="J113" s="18"/>
      <c r="K113" s="24"/>
      <c r="L113" s="17">
        <f>SUM(M113,N113,P113,Q113,R113,S113)</f>
        <v>56</v>
      </c>
      <c r="M113" s="17">
        <f>SUM(AC113,AS113,AU113)</f>
        <v>56</v>
      </c>
      <c r="N113" s="17">
        <f>SUM(V113,W113,X113,Y113,Z113,AA113,AB113,AD113,AE113,AF113,AG113,AH113,AI113,AJ113,AK113,AL113,AM113,AN113)</f>
        <v>0</v>
      </c>
      <c r="O113" s="17">
        <f>COUNT(V113,W113,X113,Y113,Z113,AA113,AB113,AC113,AD113,AE113,AF113,AG113,AH113,AI113,AJ113,AK113,AL113,AM113,AN113)</f>
        <v>0</v>
      </c>
      <c r="P113" s="17">
        <f>SUM(AO113,AP113)</f>
        <v>0</v>
      </c>
      <c r="Q113" s="17">
        <f>AR113</f>
        <v>0</v>
      </c>
      <c r="R113" s="17">
        <f>SUM(U113,AT113)</f>
        <v>0</v>
      </c>
      <c r="S113" s="17">
        <f>AQ113</f>
        <v>0</v>
      </c>
      <c r="T113" s="24"/>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26"/>
      <c r="AU113" s="41">
        <v>56</v>
      </c>
    </row>
    <row r="114" spans="1:47" x14ac:dyDescent="0.35">
      <c r="A114" s="30" t="s">
        <v>154</v>
      </c>
      <c r="B114" s="30" t="s">
        <v>155</v>
      </c>
      <c r="C114" s="30" t="s">
        <v>60</v>
      </c>
      <c r="D114" s="30" t="s">
        <v>61</v>
      </c>
      <c r="E114" s="30">
        <v>999909223</v>
      </c>
      <c r="F114" s="30" t="s">
        <v>62</v>
      </c>
      <c r="G114" s="30" t="s">
        <v>84</v>
      </c>
      <c r="H114" s="26" t="s">
        <v>5857</v>
      </c>
      <c r="I114" s="18">
        <f>SUM(L114)-J114</f>
        <v>56</v>
      </c>
      <c r="J114" s="18"/>
      <c r="K114" s="24"/>
      <c r="L114" s="17">
        <f>SUM(M114,N114,P114,Q114,R114,S114)</f>
        <v>56</v>
      </c>
      <c r="M114" s="17">
        <f>SUM(AC114,AS114,AU114)</f>
        <v>56</v>
      </c>
      <c r="N114" s="17">
        <f>SUM(V114,W114,X114,Y114,Z114,AA114,AB114,AD114,AE114,AF114,AG114,AH114,AI114,AJ114,AK114,AL114,AM114,AN114)</f>
        <v>0</v>
      </c>
      <c r="O114" s="17">
        <f>COUNT(V114,W114,X114,Y114,Z114,AA114,AB114,AC114,AD114,AE114,AF114,AG114,AH114,AI114,AJ114,AK114,AL114,AM114,AN114)</f>
        <v>0</v>
      </c>
      <c r="P114" s="17">
        <f>SUM(AO114,AP114)</f>
        <v>0</v>
      </c>
      <c r="Q114" s="17">
        <f>AR114</f>
        <v>0</v>
      </c>
      <c r="R114" s="17">
        <f>SUM(U114,AT114)</f>
        <v>0</v>
      </c>
      <c r="S114" s="17">
        <f>AQ114</f>
        <v>0</v>
      </c>
      <c r="T114" s="24"/>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26"/>
      <c r="AU114" s="41">
        <v>56</v>
      </c>
    </row>
    <row r="115" spans="1:47" x14ac:dyDescent="0.35">
      <c r="A115" s="26" t="s">
        <v>175</v>
      </c>
      <c r="B115" s="26" t="s">
        <v>176</v>
      </c>
      <c r="C115" s="26" t="s">
        <v>60</v>
      </c>
      <c r="D115" s="26" t="s">
        <v>61</v>
      </c>
      <c r="E115" s="26">
        <v>999917000</v>
      </c>
      <c r="F115" s="26" t="s">
        <v>62</v>
      </c>
      <c r="G115" s="26" t="s">
        <v>84</v>
      </c>
      <c r="H115" s="26" t="s">
        <v>5857</v>
      </c>
      <c r="I115" s="18">
        <f>SUM(L115)-J115</f>
        <v>51</v>
      </c>
      <c r="J115" s="18"/>
      <c r="K115" s="19"/>
      <c r="L115" s="17">
        <f>SUM(M115,N115,P115,Q115,R115,S115)</f>
        <v>51</v>
      </c>
      <c r="M115" s="17">
        <f>SUM(AC115,AS115,AU115)</f>
        <v>0</v>
      </c>
      <c r="N115" s="17">
        <f>SUM(V115,W115,X115,Y115,Z115,AA115,AB115,AD115,AE115,AF115,AG115,AH115,AI115,AJ115,AK115,AL115,AM115,AN115)</f>
        <v>0</v>
      </c>
      <c r="O115" s="17">
        <f>COUNT(V115,W115,X115,Y115,Z115,AA115,AB115,AC115,AD115,AE115,AF115,AG115,AH115,AI115,AJ115,AK115,AL115,AM115,AN115)</f>
        <v>0</v>
      </c>
      <c r="P115" s="17">
        <f>SUM(AO115,AP115)</f>
        <v>0</v>
      </c>
      <c r="Q115" s="17">
        <f>AR115</f>
        <v>51</v>
      </c>
      <c r="R115" s="17">
        <f>SUM(U115,AT115)</f>
        <v>0</v>
      </c>
      <c r="S115" s="17">
        <f>AQ115</f>
        <v>0</v>
      </c>
      <c r="T115" s="19"/>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39">
        <v>51</v>
      </c>
      <c r="AS115" s="41"/>
      <c r="AT115" s="41"/>
      <c r="AU115" s="41"/>
    </row>
    <row r="116" spans="1:47" x14ac:dyDescent="0.35">
      <c r="A116" s="26" t="s">
        <v>266</v>
      </c>
      <c r="B116" s="26" t="s">
        <v>267</v>
      </c>
      <c r="C116" s="26" t="s">
        <v>60</v>
      </c>
      <c r="D116" s="26" t="s">
        <v>61</v>
      </c>
      <c r="E116" s="26">
        <v>999917776</v>
      </c>
      <c r="F116" s="26" t="s">
        <v>62</v>
      </c>
      <c r="G116" s="26" t="s">
        <v>84</v>
      </c>
      <c r="H116" s="26" t="s">
        <v>5857</v>
      </c>
      <c r="I116" s="18">
        <f>SUM(L116)-J116</f>
        <v>51</v>
      </c>
      <c r="J116" s="18"/>
      <c r="K116" s="19"/>
      <c r="L116" s="17">
        <f>SUM(M116,N116,P116,Q116,R116,S116)</f>
        <v>51</v>
      </c>
      <c r="M116" s="17">
        <f>SUM(AC116,AS116,AU116)</f>
        <v>0</v>
      </c>
      <c r="N116" s="17">
        <f>SUM(V116,W116,X116,Y116,Z116,AA116,AB116,AD116,AE116,AF116,AG116,AH116,AI116,AJ116,AK116,AL116,AM116,AN116)</f>
        <v>51</v>
      </c>
      <c r="O116" s="17">
        <f>COUNT(V116,W116,X116,Y116,Z116,AA116,AB116,AC116,AD116,AE116,AF116,AG116,AH116,AI116,AJ116,AK116,AL116,AM116,AN116)</f>
        <v>1</v>
      </c>
      <c r="P116" s="17">
        <f>SUM(AO116,AP116)</f>
        <v>0</v>
      </c>
      <c r="Q116" s="17">
        <f>AR116</f>
        <v>0</v>
      </c>
      <c r="R116" s="17">
        <f>SUM(U116,AT116)</f>
        <v>0</v>
      </c>
      <c r="S116" s="17">
        <f>AQ116</f>
        <v>0</v>
      </c>
      <c r="T116" s="19"/>
      <c r="U116" s="26"/>
      <c r="V116" s="26"/>
      <c r="W116" s="26"/>
      <c r="X116" s="26"/>
      <c r="Y116" s="26"/>
      <c r="Z116" s="26"/>
      <c r="AA116" s="26"/>
      <c r="AB116" s="26">
        <v>51</v>
      </c>
      <c r="AC116" s="26"/>
      <c r="AD116" s="26"/>
      <c r="AE116" s="26"/>
      <c r="AF116" s="26"/>
      <c r="AG116" s="26"/>
      <c r="AH116" s="26"/>
      <c r="AI116" s="26"/>
      <c r="AJ116" s="26"/>
      <c r="AK116" s="26"/>
      <c r="AL116" s="26"/>
      <c r="AM116" s="26"/>
      <c r="AN116" s="26"/>
      <c r="AO116" s="26"/>
      <c r="AP116" s="26"/>
      <c r="AQ116" s="26"/>
      <c r="AR116" s="39"/>
      <c r="AS116" s="41"/>
      <c r="AT116" s="41"/>
      <c r="AU116" s="41"/>
    </row>
    <row r="117" spans="1:47" x14ac:dyDescent="0.35">
      <c r="A117" s="26" t="s">
        <v>268</v>
      </c>
      <c r="B117" s="26" t="s">
        <v>269</v>
      </c>
      <c r="C117" s="26" t="s">
        <v>60</v>
      </c>
      <c r="D117" s="26" t="s">
        <v>61</v>
      </c>
      <c r="E117" s="26">
        <v>999926971</v>
      </c>
      <c r="F117" s="26" t="s">
        <v>62</v>
      </c>
      <c r="G117" s="26" t="s">
        <v>84</v>
      </c>
      <c r="H117" s="26" t="s">
        <v>5857</v>
      </c>
      <c r="I117" s="18">
        <f>SUM(L117)-J117</f>
        <v>51</v>
      </c>
      <c r="J117" s="18"/>
      <c r="K117" s="19"/>
      <c r="L117" s="17">
        <f>SUM(M117,N117,P117,Q117,R117,S117)</f>
        <v>51</v>
      </c>
      <c r="M117" s="17">
        <f>SUM(AC117,AS117,AU117)</f>
        <v>0</v>
      </c>
      <c r="N117" s="17">
        <f>SUM(V117,W117,X117,Y117,Z117,AA117,AB117,AD117,AE117,AF117,AG117,AH117,AI117,AJ117,AK117,AL117,AM117,AN117)</f>
        <v>51</v>
      </c>
      <c r="O117" s="17">
        <f>COUNT(V117,W117,X117,Y117,Z117,AA117,AB117,AC117,AD117,AE117,AF117,AG117,AH117,AI117,AJ117,AK117,AL117,AM117,AN117)</f>
        <v>1</v>
      </c>
      <c r="P117" s="17">
        <f>SUM(AO117,AP117)</f>
        <v>0</v>
      </c>
      <c r="Q117" s="17">
        <f>AR117</f>
        <v>0</v>
      </c>
      <c r="R117" s="17">
        <f>SUM(U117,AT117)</f>
        <v>0</v>
      </c>
      <c r="S117" s="17">
        <f>AQ117</f>
        <v>0</v>
      </c>
      <c r="T117" s="19"/>
      <c r="U117" s="26"/>
      <c r="V117" s="26"/>
      <c r="W117" s="26"/>
      <c r="X117" s="26"/>
      <c r="Y117" s="26"/>
      <c r="Z117" s="26"/>
      <c r="AA117" s="26"/>
      <c r="AB117" s="26">
        <v>51</v>
      </c>
      <c r="AC117" s="26"/>
      <c r="AD117" s="26"/>
      <c r="AE117" s="26"/>
      <c r="AF117" s="26"/>
      <c r="AG117" s="26"/>
      <c r="AH117" s="26"/>
      <c r="AI117" s="26"/>
      <c r="AJ117" s="26"/>
      <c r="AK117" s="26"/>
      <c r="AL117" s="26"/>
      <c r="AM117" s="26"/>
      <c r="AN117" s="26"/>
      <c r="AO117" s="26"/>
      <c r="AP117" s="26"/>
      <c r="AQ117" s="26"/>
      <c r="AR117" s="39"/>
      <c r="AS117" s="41"/>
      <c r="AT117" s="41"/>
      <c r="AU117" s="41"/>
    </row>
    <row r="118" spans="1:47" x14ac:dyDescent="0.35">
      <c r="A118" s="26" t="s">
        <v>272</v>
      </c>
      <c r="B118" s="26" t="s">
        <v>261</v>
      </c>
      <c r="C118" s="26" t="s">
        <v>60</v>
      </c>
      <c r="D118" s="26" t="s">
        <v>61</v>
      </c>
      <c r="E118" s="26">
        <v>999918672</v>
      </c>
      <c r="F118" s="26" t="s">
        <v>62</v>
      </c>
      <c r="G118" s="26" t="s">
        <v>84</v>
      </c>
      <c r="H118" s="26" t="s">
        <v>5857</v>
      </c>
      <c r="I118" s="18">
        <f>SUM(L118)-J118</f>
        <v>48</v>
      </c>
      <c r="J118" s="18"/>
      <c r="K118" s="19"/>
      <c r="L118" s="17">
        <f>SUM(M118,N118,P118,Q118,R118,S118)</f>
        <v>48</v>
      </c>
      <c r="M118" s="17">
        <f>SUM(AC118,AS118,AU118)</f>
        <v>0</v>
      </c>
      <c r="N118" s="17">
        <f>SUM(V118,W118,X118,Y118,Z118,AA118,AB118,AD118,AE118,AF118,AG118,AH118,AI118,AJ118,AK118,AL118,AM118,AN118)</f>
        <v>0</v>
      </c>
      <c r="O118" s="17">
        <f>COUNT(V118,W118,X118,Y118,Z118,AA118,AB118,AC118,AD118,AE118,AF118,AG118,AH118,AI118,AJ118,AK118,AL118,AM118,AN118)</f>
        <v>0</v>
      </c>
      <c r="P118" s="17">
        <f>SUM(AO118,AP118)</f>
        <v>0</v>
      </c>
      <c r="Q118" s="17">
        <f>AR118</f>
        <v>0</v>
      </c>
      <c r="R118" s="17">
        <f>SUM(U118,AT118)</f>
        <v>48</v>
      </c>
      <c r="S118" s="17">
        <f>AQ118</f>
        <v>0</v>
      </c>
      <c r="T118" s="19"/>
      <c r="U118" s="26">
        <v>48</v>
      </c>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39"/>
      <c r="AS118" s="41"/>
      <c r="AT118" s="41"/>
      <c r="AU118" s="41"/>
    </row>
    <row r="119" spans="1:47" x14ac:dyDescent="0.35">
      <c r="A119" s="26" t="s">
        <v>273</v>
      </c>
      <c r="B119" s="26" t="s">
        <v>274</v>
      </c>
      <c r="C119" s="26" t="s">
        <v>60</v>
      </c>
      <c r="D119" s="26" t="s">
        <v>61</v>
      </c>
      <c r="E119" s="26">
        <v>999918087</v>
      </c>
      <c r="F119" s="26" t="s">
        <v>62</v>
      </c>
      <c r="G119" s="26" t="s">
        <v>84</v>
      </c>
      <c r="H119" s="26" t="s">
        <v>5857</v>
      </c>
      <c r="I119" s="18">
        <f>SUM(L119)-J119</f>
        <v>45</v>
      </c>
      <c r="J119" s="18"/>
      <c r="K119" s="19"/>
      <c r="L119" s="17">
        <f>SUM(M119,N119,P119,Q119,R119,S119)</f>
        <v>45</v>
      </c>
      <c r="M119" s="17">
        <f>SUM(AC119,AS119,AU119)</f>
        <v>0</v>
      </c>
      <c r="N119" s="17">
        <f>SUM(V119,W119,X119,Y119,Z119,AA119,AB119,AD119,AE119,AF119,AG119,AH119,AI119,AJ119,AK119,AL119,AM119,AN119)</f>
        <v>45</v>
      </c>
      <c r="O119" s="17">
        <f>COUNT(V119,W119,X119,Y119,Z119,AA119,AB119,AC119,AD119,AE119,AF119,AG119,AH119,AI119,AJ119,AK119,AL119,AM119,AN119)</f>
        <v>1</v>
      </c>
      <c r="P119" s="17">
        <f>SUM(AO119,AP119)</f>
        <v>0</v>
      </c>
      <c r="Q119" s="17">
        <f>AR119</f>
        <v>0</v>
      </c>
      <c r="R119" s="17">
        <f>SUM(U119,AT119)</f>
        <v>0</v>
      </c>
      <c r="S119" s="17">
        <f>AQ119</f>
        <v>0</v>
      </c>
      <c r="T119" s="19"/>
      <c r="U119" s="26"/>
      <c r="V119" s="26">
        <v>45</v>
      </c>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39"/>
      <c r="AS119" s="41"/>
      <c r="AT119" s="41"/>
      <c r="AU119" s="41"/>
    </row>
    <row r="120" spans="1:47" x14ac:dyDescent="0.35">
      <c r="A120" s="26" t="s">
        <v>277</v>
      </c>
      <c r="B120" s="26" t="s">
        <v>278</v>
      </c>
      <c r="C120" s="26" t="s">
        <v>60</v>
      </c>
      <c r="D120" s="26" t="s">
        <v>61</v>
      </c>
      <c r="E120" s="26">
        <v>999927592</v>
      </c>
      <c r="F120" s="26" t="s">
        <v>62</v>
      </c>
      <c r="G120" s="26" t="s">
        <v>84</v>
      </c>
      <c r="H120" s="26" t="s">
        <v>5857</v>
      </c>
      <c r="I120" s="18">
        <f>SUM(L120)-J120</f>
        <v>45</v>
      </c>
      <c r="J120" s="18"/>
      <c r="K120" s="19"/>
      <c r="L120" s="17">
        <f>SUM(M120,N120,P120,Q120,R120,S120)</f>
        <v>45</v>
      </c>
      <c r="M120" s="17">
        <f>SUM(AC120,AS120,AU120)</f>
        <v>0</v>
      </c>
      <c r="N120" s="17">
        <f>SUM(V120,W120,X120,Y120,Z120,AA120,AB120,AD120,AE120,AF120,AG120,AH120,AI120,AJ120,AK120,AL120,AM120,AN120)</f>
        <v>45</v>
      </c>
      <c r="O120" s="17">
        <f>COUNT(V120,W120,X120,Y120,Z120,AA120,AB120,AC120,AD120,AE120,AF120,AG120,AH120,AI120,AJ120,AK120,AL120,AM120,AN120)</f>
        <v>1</v>
      </c>
      <c r="P120" s="17">
        <f>SUM(AO120,AP120)</f>
        <v>0</v>
      </c>
      <c r="Q120" s="17">
        <f>AR120</f>
        <v>0</v>
      </c>
      <c r="R120" s="17">
        <f>SUM(U120,AT120)</f>
        <v>0</v>
      </c>
      <c r="S120" s="17">
        <f>AQ120</f>
        <v>0</v>
      </c>
      <c r="T120" s="19"/>
      <c r="U120" s="26"/>
      <c r="V120" s="26"/>
      <c r="W120" s="26"/>
      <c r="X120" s="26"/>
      <c r="Y120" s="26"/>
      <c r="Z120" s="26"/>
      <c r="AA120" s="26"/>
      <c r="AB120" s="26"/>
      <c r="AC120" s="26"/>
      <c r="AD120" s="26"/>
      <c r="AE120" s="26"/>
      <c r="AF120" s="26"/>
      <c r="AG120" s="26"/>
      <c r="AH120" s="26"/>
      <c r="AI120" s="26">
        <v>45</v>
      </c>
      <c r="AJ120" s="26"/>
      <c r="AK120" s="26"/>
      <c r="AL120" s="26"/>
      <c r="AM120" s="26"/>
      <c r="AN120" s="26"/>
      <c r="AO120" s="26"/>
      <c r="AP120" s="26"/>
      <c r="AQ120" s="26"/>
      <c r="AR120" s="39"/>
      <c r="AS120" s="41"/>
      <c r="AT120" s="41"/>
      <c r="AU120" s="41"/>
    </row>
    <row r="121" spans="1:47" x14ac:dyDescent="0.35">
      <c r="A121" s="26" t="s">
        <v>3203</v>
      </c>
      <c r="B121" s="26" t="s">
        <v>5015</v>
      </c>
      <c r="C121" s="26" t="s">
        <v>60</v>
      </c>
      <c r="D121" s="26" t="s">
        <v>61</v>
      </c>
      <c r="E121" s="26">
        <v>999917810</v>
      </c>
      <c r="F121" s="26" t="s">
        <v>62</v>
      </c>
      <c r="G121" s="26" t="s">
        <v>84</v>
      </c>
      <c r="H121" s="26" t="s">
        <v>5857</v>
      </c>
      <c r="I121" s="18">
        <f>SUM(L121)-J121</f>
        <v>42.5</v>
      </c>
      <c r="J121" s="18">
        <f>L121/2</f>
        <v>42.5</v>
      </c>
      <c r="K121" s="19"/>
      <c r="L121" s="17">
        <f>SUM(M121,N121,P121,Q121,R121,S121)</f>
        <v>85</v>
      </c>
      <c r="M121" s="17">
        <f>SUM(AC121,AS121,AU121)</f>
        <v>0</v>
      </c>
      <c r="N121" s="17">
        <f>SUM(V121,W121,X121,Y121,Z121,AA121,AB121,AD121,AE121,AF121,AG121,AH121,AI121,AJ121,AK121,AL121,AM121,AN121)</f>
        <v>0</v>
      </c>
      <c r="O121" s="17">
        <f>COUNT(V121,W121,X121,Y121,Z121,AA121,AB121,AC121,AD121,AE121,AF121,AG121,AH121,AI121,AJ121,AK121,AL121,AM121,AN121)</f>
        <v>0</v>
      </c>
      <c r="P121" s="17">
        <f>SUM(AO121,AP121)</f>
        <v>0</v>
      </c>
      <c r="Q121" s="17">
        <f>AR121</f>
        <v>0</v>
      </c>
      <c r="R121" s="17">
        <f>SUM(U121,AT121)</f>
        <v>85</v>
      </c>
      <c r="S121" s="17">
        <f>AQ121</f>
        <v>0</v>
      </c>
      <c r="T121" s="19"/>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41">
        <v>85</v>
      </c>
      <c r="AU121" s="41"/>
    </row>
    <row r="122" spans="1:47" x14ac:dyDescent="0.35">
      <c r="A122" s="30" t="s">
        <v>2963</v>
      </c>
      <c r="B122" s="30" t="s">
        <v>71</v>
      </c>
      <c r="C122" s="30" t="s">
        <v>60</v>
      </c>
      <c r="D122" s="30" t="s">
        <v>61</v>
      </c>
      <c r="E122" s="30">
        <v>999914958</v>
      </c>
      <c r="F122" s="30" t="s">
        <v>62</v>
      </c>
      <c r="G122" s="30" t="s">
        <v>84</v>
      </c>
      <c r="H122" s="26" t="s">
        <v>5857</v>
      </c>
      <c r="I122" s="18">
        <f>SUM(L122)-J122</f>
        <v>42</v>
      </c>
      <c r="J122" s="18"/>
      <c r="K122" s="24"/>
      <c r="L122" s="17">
        <f>SUM(M122,N122,P122,Q122,R122,S122)</f>
        <v>42</v>
      </c>
      <c r="M122" s="17">
        <f>SUM(AC122,AS122,AU122)</f>
        <v>42</v>
      </c>
      <c r="N122" s="17">
        <f>SUM(V122,W122,X122,Y122,Z122,AA122,AB122,AD122,AE122,AF122,AG122,AH122,AI122,AJ122,AK122,AL122,AM122,AN122)</f>
        <v>0</v>
      </c>
      <c r="O122" s="17">
        <f>COUNT(V122,W122,X122,Y122,Z122,AA122,AB122,AC122,AD122,AE122,AF122,AG122,AH122,AI122,AJ122,AK122,AL122,AM122,AN122)</f>
        <v>0</v>
      </c>
      <c r="P122" s="17">
        <f>SUM(AO122,AP122)</f>
        <v>0</v>
      </c>
      <c r="Q122" s="17">
        <f>AR122</f>
        <v>0</v>
      </c>
      <c r="R122" s="17">
        <f>SUM(U122,AT122)</f>
        <v>0</v>
      </c>
      <c r="S122" s="17">
        <f>AQ122</f>
        <v>0</v>
      </c>
      <c r="T122" s="24"/>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26"/>
      <c r="AU122" s="41">
        <v>42</v>
      </c>
    </row>
    <row r="123" spans="1:47" x14ac:dyDescent="0.35">
      <c r="A123" s="30" t="s">
        <v>181</v>
      </c>
      <c r="B123" s="30" t="s">
        <v>178</v>
      </c>
      <c r="C123" s="30" t="s">
        <v>60</v>
      </c>
      <c r="D123" s="30" t="s">
        <v>61</v>
      </c>
      <c r="E123" s="30">
        <v>999924387</v>
      </c>
      <c r="F123" s="30" t="s">
        <v>62</v>
      </c>
      <c r="G123" s="30" t="s">
        <v>84</v>
      </c>
      <c r="H123" s="26" t="s">
        <v>5857</v>
      </c>
      <c r="I123" s="18">
        <f>SUM(L123)-J123</f>
        <v>42</v>
      </c>
      <c r="J123" s="18"/>
      <c r="K123" s="24"/>
      <c r="L123" s="17">
        <f>SUM(M123,N123,P123,Q123,R123,S123)</f>
        <v>42</v>
      </c>
      <c r="M123" s="17">
        <f>SUM(AC123,AS123,AU123)</f>
        <v>42</v>
      </c>
      <c r="N123" s="17">
        <f>SUM(V123,W123,X123,Y123,Z123,AA123,AB123,AD123,AE123,AF123,AG123,AH123,AI123,AJ123,AK123,AL123,AM123,AN123)</f>
        <v>0</v>
      </c>
      <c r="O123" s="17">
        <f>COUNT(V123,W123,X123,Y123,Z123,AA123,AB123,AC123,AD123,AE123,AF123,AG123,AH123,AI123,AJ123,AK123,AL123,AM123,AN123)</f>
        <v>0</v>
      </c>
      <c r="P123" s="17">
        <f>SUM(AO123,AP123)</f>
        <v>0</v>
      </c>
      <c r="Q123" s="17">
        <f>AR123</f>
        <v>0</v>
      </c>
      <c r="R123" s="17">
        <f>SUM(U123,AT123)</f>
        <v>0</v>
      </c>
      <c r="S123" s="17">
        <f>AQ123</f>
        <v>0</v>
      </c>
      <c r="T123" s="24"/>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26"/>
      <c r="AU123" s="41">
        <v>42</v>
      </c>
    </row>
    <row r="124" spans="1:47" x14ac:dyDescent="0.35">
      <c r="A124" s="30" t="s">
        <v>103</v>
      </c>
      <c r="B124" s="30" t="s">
        <v>5812</v>
      </c>
      <c r="C124" s="30" t="s">
        <v>60</v>
      </c>
      <c r="D124" s="30" t="s">
        <v>61</v>
      </c>
      <c r="E124" s="30">
        <v>999917212</v>
      </c>
      <c r="F124" s="30" t="s">
        <v>62</v>
      </c>
      <c r="G124" s="30" t="s">
        <v>84</v>
      </c>
      <c r="H124" s="26" t="s">
        <v>5857</v>
      </c>
      <c r="I124" s="18">
        <f>SUM(L124)-J124</f>
        <v>42</v>
      </c>
      <c r="J124" s="18"/>
      <c r="K124" s="24"/>
      <c r="L124" s="17">
        <f>SUM(M124,N124,P124,Q124,R124,S124)</f>
        <v>42</v>
      </c>
      <c r="M124" s="17">
        <f>SUM(AC124,AS124,AU124)</f>
        <v>42</v>
      </c>
      <c r="N124" s="17">
        <f>SUM(V124,W124,X124,Y124,Z124,AA124,AB124,AD124,AE124,AF124,AG124,AH124,AI124,AJ124,AK124,AL124,AM124,AN124)</f>
        <v>0</v>
      </c>
      <c r="O124" s="17">
        <f>COUNT(V124,W124,X124,Y124,Z124,AA124,AB124,AC124,AD124,AE124,AF124,AG124,AH124,AI124,AJ124,AK124,AL124,AM124,AN124)</f>
        <v>0</v>
      </c>
      <c r="P124" s="17">
        <f>SUM(AO124,AP124)</f>
        <v>0</v>
      </c>
      <c r="Q124" s="17">
        <f>AR124</f>
        <v>0</v>
      </c>
      <c r="R124" s="17">
        <f>SUM(U124,AT124)</f>
        <v>0</v>
      </c>
      <c r="S124" s="17">
        <f>AQ124</f>
        <v>0</v>
      </c>
      <c r="T124" s="24"/>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26"/>
      <c r="AU124" s="41">
        <v>42</v>
      </c>
    </row>
    <row r="125" spans="1:47" x14ac:dyDescent="0.35">
      <c r="A125" s="26" t="s">
        <v>3533</v>
      </c>
      <c r="B125" s="26" t="s">
        <v>416</v>
      </c>
      <c r="C125" s="26" t="s">
        <v>60</v>
      </c>
      <c r="D125" s="26" t="s">
        <v>61</v>
      </c>
      <c r="E125" s="26">
        <v>999924821</v>
      </c>
      <c r="F125" s="26" t="s">
        <v>62</v>
      </c>
      <c r="G125" s="26" t="s">
        <v>84</v>
      </c>
      <c r="H125" s="26" t="s">
        <v>5857</v>
      </c>
      <c r="I125" s="18">
        <f>SUM(L125)-J125</f>
        <v>37.5</v>
      </c>
      <c r="J125" s="18">
        <f>L125/2</f>
        <v>37.5</v>
      </c>
      <c r="K125" s="19"/>
      <c r="L125" s="17">
        <f>SUM(M125,N125,P125,Q125,R125,S125)</f>
        <v>75</v>
      </c>
      <c r="M125" s="17">
        <f>SUM(AC125,AS125,AU125)</f>
        <v>0</v>
      </c>
      <c r="N125" s="17">
        <f>SUM(V125,W125,X125,Y125,Z125,AA125,AB125,AD125,AE125,AF125,AG125,AH125,AI125,AJ125,AK125,AL125,AM125,AN125)</f>
        <v>75</v>
      </c>
      <c r="O125" s="17">
        <f>COUNT(V125,W125,X125,Y125,Z125,AA125,AB125,AC125,AD125,AE125,AF125,AG125,AH125,AI125,AJ125,AK125,AL125,AM125,AN125)</f>
        <v>2</v>
      </c>
      <c r="P125" s="17">
        <f>SUM(AO125,AP125)</f>
        <v>0</v>
      </c>
      <c r="Q125" s="17">
        <f>AR125</f>
        <v>0</v>
      </c>
      <c r="R125" s="17">
        <f>SUM(U125,AT125)</f>
        <v>0</v>
      </c>
      <c r="S125" s="17">
        <f>AQ125</f>
        <v>0</v>
      </c>
      <c r="T125" s="19"/>
      <c r="U125" s="26"/>
      <c r="V125" s="26"/>
      <c r="W125" s="26"/>
      <c r="X125" s="26"/>
      <c r="Y125" s="26"/>
      <c r="Z125" s="26">
        <v>30</v>
      </c>
      <c r="AA125" s="26"/>
      <c r="AB125" s="26"/>
      <c r="AC125" s="26"/>
      <c r="AD125" s="26">
        <v>45</v>
      </c>
      <c r="AE125" s="26"/>
      <c r="AF125" s="26"/>
      <c r="AG125" s="26"/>
      <c r="AH125" s="26"/>
      <c r="AI125" s="26"/>
      <c r="AJ125" s="26"/>
      <c r="AK125" s="26"/>
      <c r="AL125" s="26"/>
      <c r="AM125" s="26"/>
      <c r="AN125" s="26"/>
      <c r="AO125" s="26"/>
      <c r="AP125" s="26"/>
      <c r="AQ125" s="26"/>
      <c r="AR125" s="39"/>
      <c r="AS125" s="41"/>
      <c r="AT125" s="41"/>
      <c r="AU125" s="41"/>
    </row>
    <row r="126" spans="1:47" x14ac:dyDescent="0.35">
      <c r="A126" s="22" t="s">
        <v>5017</v>
      </c>
      <c r="B126" s="22" t="s">
        <v>655</v>
      </c>
      <c r="C126" s="22" t="s">
        <v>60</v>
      </c>
      <c r="D126" s="22" t="s">
        <v>61</v>
      </c>
      <c r="E126" s="21">
        <v>999926774</v>
      </c>
      <c r="F126" s="22" t="s">
        <v>62</v>
      </c>
      <c r="G126" s="26" t="s">
        <v>84</v>
      </c>
      <c r="H126" s="26" t="s">
        <v>5857</v>
      </c>
      <c r="I126" s="18">
        <f>SUM(L126)-J126</f>
        <v>34</v>
      </c>
      <c r="J126" s="18">
        <f>L126/2</f>
        <v>34</v>
      </c>
      <c r="K126" s="19"/>
      <c r="L126" s="17">
        <f>SUM(M126,N126,P126,Q126,R126,S126)</f>
        <v>68</v>
      </c>
      <c r="M126" s="17">
        <f>SUM(AC126,AS126,AU126)</f>
        <v>0</v>
      </c>
      <c r="N126" s="17">
        <f>SUM(V126,W126,X126,Y126,Z126,AA126,AB126,AD126,AE126,AF126,AG126,AH126,AI126,AJ126,AK126,AL126,AM126,AN126)</f>
        <v>68</v>
      </c>
      <c r="O126" s="17">
        <f>COUNT(V126,W126,X126,Y126,Z126,AA126,AB126,AC126,AD126,AE126,AF126,AG126,AH126,AI126,AJ126,AK126,AL126,AM126,AN126)</f>
        <v>1</v>
      </c>
      <c r="P126" s="17">
        <f>SUM(AO126,AP126)</f>
        <v>0</v>
      </c>
      <c r="Q126" s="17">
        <f>AR126</f>
        <v>0</v>
      </c>
      <c r="R126" s="17">
        <f>SUM(U126,AT126)</f>
        <v>0</v>
      </c>
      <c r="S126" s="17">
        <f>AQ126</f>
        <v>0</v>
      </c>
      <c r="T126" s="19"/>
      <c r="U126" s="26"/>
      <c r="V126" s="26"/>
      <c r="W126" s="26"/>
      <c r="X126" s="26"/>
      <c r="Y126" s="26"/>
      <c r="Z126" s="26"/>
      <c r="AA126" s="26"/>
      <c r="AB126" s="26"/>
      <c r="AC126" s="26"/>
      <c r="AD126" s="26"/>
      <c r="AE126" s="26"/>
      <c r="AF126" s="26"/>
      <c r="AG126" s="26"/>
      <c r="AH126" s="26">
        <v>68</v>
      </c>
      <c r="AI126" s="26"/>
      <c r="AJ126" s="26"/>
      <c r="AK126" s="26"/>
      <c r="AL126" s="26"/>
      <c r="AM126" s="26"/>
      <c r="AN126" s="26"/>
      <c r="AO126" s="26"/>
      <c r="AP126" s="26"/>
      <c r="AQ126" s="26"/>
      <c r="AR126" s="39"/>
      <c r="AS126" s="41"/>
      <c r="AT126" s="41"/>
      <c r="AU126" s="41"/>
    </row>
    <row r="127" spans="1:47" x14ac:dyDescent="0.35">
      <c r="A127" s="26" t="s">
        <v>283</v>
      </c>
      <c r="B127" s="26" t="s">
        <v>284</v>
      </c>
      <c r="C127" s="26" t="s">
        <v>60</v>
      </c>
      <c r="D127" s="26" t="s">
        <v>61</v>
      </c>
      <c r="E127" s="26">
        <v>999917269</v>
      </c>
      <c r="F127" s="26" t="s">
        <v>62</v>
      </c>
      <c r="G127" s="26" t="s">
        <v>84</v>
      </c>
      <c r="H127" s="26" t="s">
        <v>5857</v>
      </c>
      <c r="I127" s="18">
        <f>SUM(L127)-J127</f>
        <v>30</v>
      </c>
      <c r="J127" s="18"/>
      <c r="K127" s="19"/>
      <c r="L127" s="17">
        <f>SUM(M127,N127,P127,Q127,R127,S127)</f>
        <v>30</v>
      </c>
      <c r="M127" s="17">
        <f>SUM(AC127,AS127,AU127)</f>
        <v>0</v>
      </c>
      <c r="N127" s="17">
        <f>SUM(V127,W127,X127,Y127,Z127,AA127,AB127,AD127,AE127,AF127,AG127,AH127,AI127,AJ127,AK127,AL127,AM127,AN127)</f>
        <v>30</v>
      </c>
      <c r="O127" s="17">
        <f>COUNT(V127,W127,X127,Y127,Z127,AA127,AB127,AC127,AD127,AE127,AF127,AG127,AH127,AI127,AJ127,AK127,AL127,AM127,AN127)</f>
        <v>1</v>
      </c>
      <c r="P127" s="17">
        <f>SUM(AO127,AP127)</f>
        <v>0</v>
      </c>
      <c r="Q127" s="17">
        <f>AR127</f>
        <v>0</v>
      </c>
      <c r="R127" s="17">
        <f>SUM(U127,AT127)</f>
        <v>0</v>
      </c>
      <c r="S127" s="17">
        <f>AQ127</f>
        <v>0</v>
      </c>
      <c r="T127" s="19"/>
      <c r="U127" s="26"/>
      <c r="V127" s="26"/>
      <c r="W127" s="26"/>
      <c r="X127" s="26"/>
      <c r="Y127" s="26"/>
      <c r="Z127" s="26"/>
      <c r="AA127" s="26"/>
      <c r="AB127" s="26"/>
      <c r="AC127" s="26"/>
      <c r="AD127" s="26"/>
      <c r="AE127" s="26"/>
      <c r="AF127" s="26"/>
      <c r="AG127" s="26"/>
      <c r="AH127" s="26"/>
      <c r="AI127" s="26"/>
      <c r="AJ127" s="26"/>
      <c r="AK127" s="26"/>
      <c r="AL127" s="26"/>
      <c r="AM127" s="26"/>
      <c r="AN127" s="26">
        <v>30</v>
      </c>
      <c r="AO127" s="26"/>
      <c r="AP127" s="26"/>
      <c r="AQ127" s="26"/>
      <c r="AR127" s="39"/>
      <c r="AS127" s="41"/>
      <c r="AT127" s="41"/>
      <c r="AU127" s="41"/>
    </row>
    <row r="128" spans="1:47" x14ac:dyDescent="0.35">
      <c r="A128" s="26" t="s">
        <v>285</v>
      </c>
      <c r="B128" s="26" t="s">
        <v>286</v>
      </c>
      <c r="C128" s="26" t="s">
        <v>60</v>
      </c>
      <c r="D128" s="26" t="s">
        <v>61</v>
      </c>
      <c r="E128" s="26">
        <v>999923072</v>
      </c>
      <c r="F128" s="26" t="s">
        <v>62</v>
      </c>
      <c r="G128" s="26" t="s">
        <v>84</v>
      </c>
      <c r="H128" s="26" t="s">
        <v>5857</v>
      </c>
      <c r="I128" s="18">
        <f>SUM(L128)-J128</f>
        <v>30</v>
      </c>
      <c r="J128" s="18"/>
      <c r="K128" s="19"/>
      <c r="L128" s="17">
        <f>SUM(M128,N128,P128,Q128,R128,S128)</f>
        <v>30</v>
      </c>
      <c r="M128" s="17">
        <f>SUM(AC128,AS128,AU128)</f>
        <v>0</v>
      </c>
      <c r="N128" s="17">
        <f>SUM(V128,W128,X128,Y128,Z128,AA128,AB128,AD128,AE128,AF128,AG128,AH128,AI128,AJ128,AK128,AL128,AM128,AN128)</f>
        <v>30</v>
      </c>
      <c r="O128" s="17">
        <f>COUNT(V128,W128,X128,Y128,Z128,AA128,AB128,AC128,AD128,AE128,AF128,AG128,AH128,AI128,AJ128,AK128,AL128,AM128,AN128)</f>
        <v>1</v>
      </c>
      <c r="P128" s="17">
        <f>SUM(AO128,AP128)</f>
        <v>0</v>
      </c>
      <c r="Q128" s="17">
        <f>AR128</f>
        <v>0</v>
      </c>
      <c r="R128" s="17">
        <f>SUM(U128,AT128)</f>
        <v>0</v>
      </c>
      <c r="S128" s="17">
        <f>AQ128</f>
        <v>0</v>
      </c>
      <c r="T128" s="19"/>
      <c r="U128" s="26"/>
      <c r="V128" s="26"/>
      <c r="W128" s="26"/>
      <c r="X128" s="26"/>
      <c r="Y128" s="26"/>
      <c r="Z128" s="26"/>
      <c r="AA128" s="26"/>
      <c r="AB128" s="26"/>
      <c r="AC128" s="26"/>
      <c r="AD128" s="26"/>
      <c r="AE128" s="26"/>
      <c r="AF128" s="26"/>
      <c r="AG128" s="26"/>
      <c r="AH128" s="26"/>
      <c r="AI128" s="26">
        <v>30</v>
      </c>
      <c r="AJ128" s="26"/>
      <c r="AK128" s="26"/>
      <c r="AL128" s="26"/>
      <c r="AM128" s="26"/>
      <c r="AN128" s="26"/>
      <c r="AO128" s="26"/>
      <c r="AP128" s="26"/>
      <c r="AQ128" s="26"/>
      <c r="AR128" s="39"/>
      <c r="AS128" s="41"/>
      <c r="AT128" s="41"/>
      <c r="AU128" s="41"/>
    </row>
    <row r="129" spans="1:47" x14ac:dyDescent="0.35">
      <c r="A129" s="26" t="s">
        <v>287</v>
      </c>
      <c r="B129" s="26" t="s">
        <v>288</v>
      </c>
      <c r="C129" s="26" t="s">
        <v>60</v>
      </c>
      <c r="D129" s="27" t="s">
        <v>61</v>
      </c>
      <c r="E129" s="26">
        <v>999926524</v>
      </c>
      <c r="F129" s="26" t="s">
        <v>62</v>
      </c>
      <c r="G129" s="26" t="s">
        <v>84</v>
      </c>
      <c r="H129" s="26" t="s">
        <v>5857</v>
      </c>
      <c r="I129" s="18">
        <f>SUM(L129)-J129</f>
        <v>30</v>
      </c>
      <c r="J129" s="18"/>
      <c r="K129" s="19"/>
      <c r="L129" s="17">
        <f>SUM(M129,N129,P129,Q129,R129,S129)</f>
        <v>30</v>
      </c>
      <c r="M129" s="17">
        <f>SUM(AC129,AS129,AU129)</f>
        <v>0</v>
      </c>
      <c r="N129" s="17">
        <f>SUM(V129,W129,X129,Y129,Z129,AA129,AB129,AD129,AE129,AF129,AG129,AH129,AI129,AJ129,AK129,AL129,AM129,AN129)</f>
        <v>30</v>
      </c>
      <c r="O129" s="17">
        <f>COUNT(V129,W129,X129,Y129,Z129,AA129,AB129,AC129,AD129,AE129,AF129,AG129,AH129,AI129,AJ129,AK129,AL129,AM129,AN129)</f>
        <v>1</v>
      </c>
      <c r="P129" s="17">
        <f>SUM(AO129,AP129)</f>
        <v>0</v>
      </c>
      <c r="Q129" s="17">
        <f>AR129</f>
        <v>0</v>
      </c>
      <c r="R129" s="17">
        <f>SUM(U129,AT129)</f>
        <v>0</v>
      </c>
      <c r="S129" s="17">
        <f>AQ129</f>
        <v>0</v>
      </c>
      <c r="T129" s="19"/>
      <c r="U129" s="26"/>
      <c r="V129" s="26"/>
      <c r="W129" s="26"/>
      <c r="X129" s="26"/>
      <c r="Y129" s="26">
        <v>30</v>
      </c>
      <c r="Z129" s="26"/>
      <c r="AA129" s="26"/>
      <c r="AB129" s="26"/>
      <c r="AC129" s="26"/>
      <c r="AD129" s="26"/>
      <c r="AE129" s="26"/>
      <c r="AF129" s="26"/>
      <c r="AG129" s="26"/>
      <c r="AH129" s="26"/>
      <c r="AI129" s="26"/>
      <c r="AJ129" s="26"/>
      <c r="AK129" s="26"/>
      <c r="AL129" s="26"/>
      <c r="AM129" s="26"/>
      <c r="AN129" s="26"/>
      <c r="AO129" s="26"/>
      <c r="AP129" s="26"/>
      <c r="AQ129" s="26"/>
      <c r="AR129" s="39"/>
      <c r="AS129" s="41"/>
      <c r="AT129" s="41"/>
      <c r="AU129" s="41"/>
    </row>
    <row r="130" spans="1:47" x14ac:dyDescent="0.35">
      <c r="A130" s="26" t="s">
        <v>482</v>
      </c>
      <c r="B130" s="26" t="s">
        <v>5800</v>
      </c>
      <c r="C130" s="26" t="s">
        <v>60</v>
      </c>
      <c r="D130" s="30" t="s">
        <v>61</v>
      </c>
      <c r="E130" s="26">
        <v>999919503</v>
      </c>
      <c r="F130" s="26" t="s">
        <v>62</v>
      </c>
      <c r="G130" s="26" t="s">
        <v>84</v>
      </c>
      <c r="H130" s="26" t="s">
        <v>5857</v>
      </c>
      <c r="I130" s="18">
        <f>SUM(L130)-J130</f>
        <v>27.75</v>
      </c>
      <c r="J130" s="18">
        <f>L130/2</f>
        <v>27.75</v>
      </c>
      <c r="K130" s="19"/>
      <c r="L130" s="17">
        <f>SUM(M130,N130,P130,Q130,R130,S130)</f>
        <v>55.5</v>
      </c>
      <c r="M130" s="17">
        <f>SUM(AC130,AS130,AU130)</f>
        <v>37.5</v>
      </c>
      <c r="N130" s="17">
        <f>SUM(V130,W130,X130,Y130,Z130,AA130,AB130,AD130,AE130,AF130,AG130,AH130,AI130,AJ130,AK130,AL130,AM130,AN130)</f>
        <v>18</v>
      </c>
      <c r="O130" s="17">
        <f>COUNT(V130,W130,X130,Y130,Z130,AA130,AB130,AC130,AD130,AE130,AF130,AG130,AH130,AI130,AJ130,AK130,AL130,AM130,AN130)</f>
        <v>1</v>
      </c>
      <c r="P130" s="17">
        <f>SUM(AO130,AP130)</f>
        <v>0</v>
      </c>
      <c r="Q130" s="17">
        <f>AR130</f>
        <v>0</v>
      </c>
      <c r="R130" s="17">
        <f>SUM(U130,AT130)</f>
        <v>0</v>
      </c>
      <c r="S130" s="17">
        <f>AQ130</f>
        <v>0</v>
      </c>
      <c r="T130" s="19"/>
      <c r="U130" s="26"/>
      <c r="V130" s="26"/>
      <c r="W130" s="26"/>
      <c r="X130" s="26"/>
      <c r="Y130" s="26"/>
      <c r="Z130" s="26"/>
      <c r="AA130" s="26"/>
      <c r="AB130" s="26">
        <v>18</v>
      </c>
      <c r="AC130" s="26"/>
      <c r="AD130" s="26"/>
      <c r="AE130" s="26"/>
      <c r="AF130" s="26"/>
      <c r="AG130" s="26"/>
      <c r="AH130" s="26"/>
      <c r="AI130" s="26"/>
      <c r="AJ130" s="26"/>
      <c r="AK130" s="26"/>
      <c r="AL130" s="26"/>
      <c r="AM130" s="26"/>
      <c r="AN130" s="26"/>
      <c r="AO130" s="26"/>
      <c r="AP130" s="26"/>
      <c r="AQ130" s="26"/>
      <c r="AR130" s="39"/>
      <c r="AS130" s="41"/>
      <c r="AT130" s="41"/>
      <c r="AU130" s="41">
        <v>37.5</v>
      </c>
    </row>
    <row r="131" spans="1:47" x14ac:dyDescent="0.35">
      <c r="A131" s="26" t="s">
        <v>162</v>
      </c>
      <c r="B131" s="26" t="s">
        <v>3539</v>
      </c>
      <c r="C131" s="26" t="s">
        <v>60</v>
      </c>
      <c r="D131" s="26" t="s">
        <v>61</v>
      </c>
      <c r="E131" s="26">
        <v>999924789</v>
      </c>
      <c r="F131" s="26" t="s">
        <v>62</v>
      </c>
      <c r="G131" s="26" t="s">
        <v>84</v>
      </c>
      <c r="H131" s="26" t="s">
        <v>5857</v>
      </c>
      <c r="I131" s="18">
        <f>SUM(L131)-J131</f>
        <v>22.5</v>
      </c>
      <c r="J131" s="18">
        <f>L131/2</f>
        <v>22.5</v>
      </c>
      <c r="K131" s="19"/>
      <c r="L131" s="17">
        <f>SUM(M131,N131,P131,Q131,R131,S131)</f>
        <v>45</v>
      </c>
      <c r="M131" s="17">
        <f>SUM(AC131,AS131,AU131)</f>
        <v>0</v>
      </c>
      <c r="N131" s="17">
        <f>SUM(V131,W131,X131,Y131,Z131,AA131,AB131,AD131,AE131,AF131,AG131,AH131,AI131,AJ131,AK131,AL131,AM131,AN131)</f>
        <v>45</v>
      </c>
      <c r="O131" s="17">
        <f>COUNT(V131,W131,X131,Y131,Z131,AA131,AB131,AC131,AD131,AE131,AF131,AG131,AH131,AI131,AJ131,AK131,AL131,AM131,AN131)</f>
        <v>1</v>
      </c>
      <c r="P131" s="17">
        <f>SUM(AO131,AP131)</f>
        <v>0</v>
      </c>
      <c r="Q131" s="17">
        <f>AR131</f>
        <v>0</v>
      </c>
      <c r="R131" s="17">
        <f>SUM(U131,AT131)</f>
        <v>0</v>
      </c>
      <c r="S131" s="17">
        <f>AQ131</f>
        <v>0</v>
      </c>
      <c r="T131" s="19"/>
      <c r="U131" s="26"/>
      <c r="V131" s="26"/>
      <c r="W131" s="26"/>
      <c r="X131" s="26">
        <v>45</v>
      </c>
      <c r="Y131" s="26"/>
      <c r="Z131" s="26"/>
      <c r="AA131" s="26"/>
      <c r="AB131" s="26"/>
      <c r="AC131" s="26"/>
      <c r="AD131" s="26"/>
      <c r="AE131" s="26"/>
      <c r="AF131" s="26"/>
      <c r="AG131" s="26"/>
      <c r="AH131" s="26"/>
      <c r="AI131" s="26"/>
      <c r="AJ131" s="26"/>
      <c r="AK131" s="26"/>
      <c r="AL131" s="26"/>
      <c r="AM131" s="26"/>
      <c r="AN131" s="26"/>
      <c r="AO131" s="26"/>
      <c r="AP131" s="26"/>
      <c r="AQ131" s="26"/>
      <c r="AR131" s="39"/>
      <c r="AS131" s="41"/>
      <c r="AT131" s="41"/>
      <c r="AU131" s="41"/>
    </row>
    <row r="132" spans="1:47" x14ac:dyDescent="0.35">
      <c r="A132" s="26" t="s">
        <v>339</v>
      </c>
      <c r="B132" s="26" t="s">
        <v>4542</v>
      </c>
      <c r="C132" s="26" t="s">
        <v>60</v>
      </c>
      <c r="D132" s="26" t="s">
        <v>61</v>
      </c>
      <c r="E132" s="26">
        <v>999926657</v>
      </c>
      <c r="F132" s="26" t="s">
        <v>62</v>
      </c>
      <c r="G132" s="26" t="s">
        <v>84</v>
      </c>
      <c r="H132" s="26" t="s">
        <v>5857</v>
      </c>
      <c r="I132" s="18">
        <f>SUM(L132)-J132</f>
        <v>17</v>
      </c>
      <c r="J132" s="18">
        <f>L132/2</f>
        <v>17</v>
      </c>
      <c r="K132" s="19"/>
      <c r="L132" s="17">
        <f>SUM(M132,N132,P132,Q132,R132,S132)</f>
        <v>34</v>
      </c>
      <c r="M132" s="17">
        <f>SUM(AC132,AS132,AU132)</f>
        <v>0</v>
      </c>
      <c r="N132" s="17">
        <f>SUM(V132,W132,X132,Y132,Z132,AA132,AB132,AD132,AE132,AF132,AG132,AH132,AI132,AJ132,AK132,AL132,AM132,AN132)</f>
        <v>34</v>
      </c>
      <c r="O132" s="17">
        <f>COUNT(V132,W132,X132,Y132,Z132,AA132,AB132,AC132,AD132,AE132,AF132,AG132,AH132,AI132,AJ132,AK132,AL132,AM132,AN132)</f>
        <v>1</v>
      </c>
      <c r="P132" s="17">
        <f>SUM(AO132,AP132)</f>
        <v>0</v>
      </c>
      <c r="Q132" s="17">
        <f>AR132</f>
        <v>0</v>
      </c>
      <c r="R132" s="17">
        <f>SUM(U132,AT132)</f>
        <v>0</v>
      </c>
      <c r="S132" s="17">
        <f>AQ132</f>
        <v>0</v>
      </c>
      <c r="T132" s="19"/>
      <c r="U132" s="26"/>
      <c r="V132" s="26"/>
      <c r="W132" s="26"/>
      <c r="X132" s="26"/>
      <c r="Y132" s="26"/>
      <c r="Z132" s="26"/>
      <c r="AA132" s="26"/>
      <c r="AB132" s="26"/>
      <c r="AC132" s="26"/>
      <c r="AD132" s="26"/>
      <c r="AE132" s="26"/>
      <c r="AF132" s="26"/>
      <c r="AG132" s="26"/>
      <c r="AH132" s="26"/>
      <c r="AI132" s="26"/>
      <c r="AJ132" s="26"/>
      <c r="AK132" s="26"/>
      <c r="AL132" s="26"/>
      <c r="AM132" s="26"/>
      <c r="AN132" s="26">
        <v>34</v>
      </c>
      <c r="AO132" s="26"/>
      <c r="AP132" s="26"/>
      <c r="AQ132" s="26"/>
      <c r="AR132" s="39"/>
      <c r="AS132" s="41"/>
      <c r="AT132" s="41"/>
      <c r="AU132" s="41"/>
    </row>
    <row r="133" spans="1:47" x14ac:dyDescent="0.35">
      <c r="A133" s="26" t="s">
        <v>289</v>
      </c>
      <c r="B133" s="26" t="s">
        <v>290</v>
      </c>
      <c r="C133" s="26" t="s">
        <v>60</v>
      </c>
      <c r="D133" s="26" t="s">
        <v>61</v>
      </c>
      <c r="E133" s="26">
        <v>999918515</v>
      </c>
      <c r="F133" s="26" t="s">
        <v>62</v>
      </c>
      <c r="G133" s="26" t="s">
        <v>65</v>
      </c>
      <c r="H133" s="26" t="s">
        <v>5858</v>
      </c>
      <c r="I133" s="18">
        <f>SUM(L133)-J133</f>
        <v>595</v>
      </c>
      <c r="J133" s="18"/>
      <c r="K133" s="19"/>
      <c r="L133" s="17">
        <f>SUM(M133,N133,P133,Q133,R133,S133)</f>
        <v>595</v>
      </c>
      <c r="M133" s="17">
        <f>SUM(AC133,AS133,AU133)</f>
        <v>0</v>
      </c>
      <c r="N133" s="17">
        <f>SUM(V133,W133,X133,Y133,Z133,AA133,AB133,AD133,AE133,AF133,AG133,AH133,AI133,AJ133,AK133,AL133,AM133,AN133)</f>
        <v>60</v>
      </c>
      <c r="O133" s="17">
        <f>COUNT(V133,W133,X133,Y133,Z133,AA133,AB133,AC133,AD133,AE133,AF133,AG133,AH133,AI133,AJ133,AK133,AL133,AM133,AN133)</f>
        <v>1</v>
      </c>
      <c r="P133" s="17">
        <f>SUM(AO133,AP133)</f>
        <v>140</v>
      </c>
      <c r="Q133" s="17">
        <f>AR133</f>
        <v>160</v>
      </c>
      <c r="R133" s="17">
        <f>SUM(U133,AT133)</f>
        <v>235</v>
      </c>
      <c r="S133" s="17">
        <f>AQ133</f>
        <v>0</v>
      </c>
      <c r="T133" s="19"/>
      <c r="U133" s="26">
        <v>85</v>
      </c>
      <c r="V133" s="26"/>
      <c r="W133" s="26"/>
      <c r="X133" s="26"/>
      <c r="Y133" s="26"/>
      <c r="Z133" s="26"/>
      <c r="AA133" s="26"/>
      <c r="AB133" s="26"/>
      <c r="AC133" s="26"/>
      <c r="AD133" s="26"/>
      <c r="AE133" s="26"/>
      <c r="AF133" s="26"/>
      <c r="AG133" s="26"/>
      <c r="AH133" s="26"/>
      <c r="AI133" s="26"/>
      <c r="AJ133" s="26"/>
      <c r="AK133" s="26"/>
      <c r="AL133" s="26"/>
      <c r="AM133" s="26">
        <v>60</v>
      </c>
      <c r="AN133" s="26"/>
      <c r="AO133" s="26"/>
      <c r="AP133" s="26">
        <v>140</v>
      </c>
      <c r="AQ133" s="26"/>
      <c r="AR133" s="39">
        <v>160</v>
      </c>
      <c r="AS133" s="41"/>
      <c r="AT133" s="41">
        <v>150</v>
      </c>
      <c r="AU133" s="41"/>
    </row>
    <row r="134" spans="1:47" x14ac:dyDescent="0.35">
      <c r="A134" s="26" t="s">
        <v>105</v>
      </c>
      <c r="B134" s="26" t="s">
        <v>291</v>
      </c>
      <c r="C134" s="26" t="s">
        <v>60</v>
      </c>
      <c r="D134" s="26" t="s">
        <v>61</v>
      </c>
      <c r="E134" s="26">
        <v>999912547</v>
      </c>
      <c r="F134" s="26" t="s">
        <v>62</v>
      </c>
      <c r="G134" s="26" t="s">
        <v>65</v>
      </c>
      <c r="H134" s="26" t="s">
        <v>5858</v>
      </c>
      <c r="I134" s="18">
        <f>SUM(L134)-J134</f>
        <v>575</v>
      </c>
      <c r="J134" s="18"/>
      <c r="K134" s="19"/>
      <c r="L134" s="17">
        <f>SUM(M134,N134,P134,Q134,R134,S134)</f>
        <v>575</v>
      </c>
      <c r="M134" s="17">
        <f>SUM(AC134,AS134,AU134)</f>
        <v>0</v>
      </c>
      <c r="N134" s="17">
        <f>SUM(V134,W134,X134,Y134,Z134,AA134,AB134,AD134,AE134,AF134,AG134,AH134,AI134,AJ134,AK134,AL134,AM134,AN134)</f>
        <v>0</v>
      </c>
      <c r="O134" s="17">
        <f>COUNT(V134,W134,X134,Y134,Z134,AA134,AB134,AC134,AD134,AE134,AF134,AG134,AH134,AI134,AJ134,AK134,AL134,AM134,AN134)</f>
        <v>0</v>
      </c>
      <c r="P134" s="17">
        <f>SUM(AO134,AP134)</f>
        <v>105</v>
      </c>
      <c r="Q134" s="17">
        <f>AR134</f>
        <v>120</v>
      </c>
      <c r="R134" s="17">
        <f>SUM(U134,AT134)</f>
        <v>350</v>
      </c>
      <c r="S134" s="17">
        <f>AQ134</f>
        <v>0</v>
      </c>
      <c r="T134" s="19"/>
      <c r="U134" s="26">
        <v>150</v>
      </c>
      <c r="V134" s="26"/>
      <c r="W134" s="26"/>
      <c r="X134" s="26"/>
      <c r="Y134" s="26"/>
      <c r="Z134" s="26"/>
      <c r="AA134" s="26"/>
      <c r="AB134" s="26"/>
      <c r="AC134" s="26"/>
      <c r="AD134" s="26"/>
      <c r="AE134" s="26"/>
      <c r="AF134" s="26"/>
      <c r="AG134" s="26"/>
      <c r="AH134" s="26"/>
      <c r="AI134" s="26"/>
      <c r="AJ134" s="26"/>
      <c r="AK134" s="26"/>
      <c r="AL134" s="26"/>
      <c r="AM134" s="26"/>
      <c r="AN134" s="26"/>
      <c r="AO134" s="26"/>
      <c r="AP134" s="26">
        <v>105</v>
      </c>
      <c r="AQ134" s="26"/>
      <c r="AR134" s="39">
        <v>120</v>
      </c>
      <c r="AS134" s="41"/>
      <c r="AT134" s="41">
        <v>200</v>
      </c>
      <c r="AU134" s="41"/>
    </row>
    <row r="135" spans="1:47" x14ac:dyDescent="0.35">
      <c r="A135" s="26" t="s">
        <v>113</v>
      </c>
      <c r="B135" s="26" t="s">
        <v>4225</v>
      </c>
      <c r="C135" s="26" t="s">
        <v>60</v>
      </c>
      <c r="D135" s="26" t="s">
        <v>61</v>
      </c>
      <c r="E135" s="26">
        <v>999915456</v>
      </c>
      <c r="F135" s="26" t="s">
        <v>62</v>
      </c>
      <c r="G135" s="26" t="s">
        <v>65</v>
      </c>
      <c r="H135" s="26" t="s">
        <v>5858</v>
      </c>
      <c r="I135" s="18">
        <f>SUM(L135)-J135</f>
        <v>426.5</v>
      </c>
      <c r="J135" s="18">
        <f>L135/2</f>
        <v>426.5</v>
      </c>
      <c r="K135" s="19"/>
      <c r="L135" s="17">
        <f>SUM(M135,N135,P135,Q135,R135,S135)</f>
        <v>853</v>
      </c>
      <c r="M135" s="17">
        <f>SUM(AC135,AS135,AU135)</f>
        <v>0</v>
      </c>
      <c r="N135" s="17">
        <f>SUM(V135,W135,X135,Y135,Z135,AA135,AB135,AD135,AE135,AF135,AG135,AH135,AI135,AJ135,AK135,AL135,AM135,AN135)</f>
        <v>60</v>
      </c>
      <c r="O135" s="17">
        <f>COUNT(V135,W135,X135,Y135,Z135,AA135,AB135,AC135,AD135,AE135,AF135,AG135,AH135,AI135,AJ135,AK135,AL135,AM135,AN135)</f>
        <v>2</v>
      </c>
      <c r="P135" s="17">
        <f>SUM(AO135,AP135)</f>
        <v>70</v>
      </c>
      <c r="Q135" s="17">
        <f>AR135</f>
        <v>160</v>
      </c>
      <c r="R135" s="17">
        <f>SUM(U135,AT135)</f>
        <v>313</v>
      </c>
      <c r="S135" s="17">
        <f>AQ135</f>
        <v>250</v>
      </c>
      <c r="T135" s="19"/>
      <c r="U135" s="26">
        <v>113</v>
      </c>
      <c r="V135" s="26"/>
      <c r="W135" s="26"/>
      <c r="X135" s="26">
        <v>60</v>
      </c>
      <c r="Y135" s="26"/>
      <c r="Z135" s="26"/>
      <c r="AA135" s="26"/>
      <c r="AB135" s="26"/>
      <c r="AC135" s="26"/>
      <c r="AD135" s="26"/>
      <c r="AE135" s="26"/>
      <c r="AF135" s="26"/>
      <c r="AG135" s="26"/>
      <c r="AH135" s="26">
        <v>0</v>
      </c>
      <c r="AI135" s="26"/>
      <c r="AJ135" s="26"/>
      <c r="AK135" s="26"/>
      <c r="AL135" s="26"/>
      <c r="AM135" s="26"/>
      <c r="AN135" s="26"/>
      <c r="AO135" s="26"/>
      <c r="AP135" s="26">
        <v>70</v>
      </c>
      <c r="AQ135" s="26">
        <v>250</v>
      </c>
      <c r="AR135" s="39">
        <v>160</v>
      </c>
      <c r="AS135" s="41"/>
      <c r="AT135" s="41">
        <v>200</v>
      </c>
      <c r="AU135" s="41"/>
    </row>
    <row r="136" spans="1:47" x14ac:dyDescent="0.35">
      <c r="A136" s="26" t="s">
        <v>294</v>
      </c>
      <c r="B136" s="26" t="s">
        <v>295</v>
      </c>
      <c r="C136" s="26" t="s">
        <v>60</v>
      </c>
      <c r="D136" s="26" t="s">
        <v>61</v>
      </c>
      <c r="E136" s="26">
        <v>999903808</v>
      </c>
      <c r="F136" s="26" t="s">
        <v>62</v>
      </c>
      <c r="G136" s="26" t="s">
        <v>65</v>
      </c>
      <c r="H136" s="26" t="s">
        <v>5858</v>
      </c>
      <c r="I136" s="18">
        <f>SUM(L136)-J136</f>
        <v>388</v>
      </c>
      <c r="J136" s="18"/>
      <c r="K136" s="19"/>
      <c r="L136" s="17">
        <f>SUM(M136,N136,P136,Q136,R136,S136)</f>
        <v>388</v>
      </c>
      <c r="M136" s="17">
        <f>SUM(AC136,AS136,AU136)</f>
        <v>0</v>
      </c>
      <c r="N136" s="17">
        <f>SUM(V136,W136,X136,Y136,Z136,AA136,AB136,AD136,AE136,AF136,AG136,AH136,AI136,AJ136,AK136,AL136,AM136,AN136)</f>
        <v>120</v>
      </c>
      <c r="O136" s="17">
        <f>COUNT(V136,W136,X136,Y136,Z136,AA136,AB136,AC136,AD136,AE136,AF136,AG136,AH136,AI136,AJ136,AK136,AL136,AM136,AN136)</f>
        <v>1</v>
      </c>
      <c r="P136" s="17">
        <f>SUM(AO136,AP136)</f>
        <v>0</v>
      </c>
      <c r="Q136" s="17">
        <f>AR136</f>
        <v>68</v>
      </c>
      <c r="R136" s="17">
        <f>SUM(U136,AT136)</f>
        <v>200</v>
      </c>
      <c r="S136" s="17">
        <f>AQ136</f>
        <v>0</v>
      </c>
      <c r="T136" s="19"/>
      <c r="U136" s="26">
        <v>200</v>
      </c>
      <c r="V136" s="26"/>
      <c r="W136" s="26"/>
      <c r="X136" s="26"/>
      <c r="Y136" s="26"/>
      <c r="Z136" s="26"/>
      <c r="AA136" s="26"/>
      <c r="AB136" s="26">
        <v>120</v>
      </c>
      <c r="AC136" s="26"/>
      <c r="AD136" s="26"/>
      <c r="AE136" s="26"/>
      <c r="AF136" s="26"/>
      <c r="AG136" s="26"/>
      <c r="AH136" s="26"/>
      <c r="AI136" s="26"/>
      <c r="AJ136" s="26"/>
      <c r="AK136" s="26"/>
      <c r="AL136" s="26"/>
      <c r="AM136" s="26"/>
      <c r="AN136" s="26"/>
      <c r="AO136" s="26"/>
      <c r="AP136" s="26"/>
      <c r="AQ136" s="26"/>
      <c r="AR136" s="39">
        <v>68</v>
      </c>
      <c r="AS136" s="41"/>
      <c r="AT136" s="41"/>
      <c r="AU136" s="41"/>
    </row>
    <row r="137" spans="1:47" x14ac:dyDescent="0.35">
      <c r="A137" s="26" t="s">
        <v>296</v>
      </c>
      <c r="B137" s="26" t="s">
        <v>297</v>
      </c>
      <c r="C137" s="26" t="s">
        <v>60</v>
      </c>
      <c r="D137" s="26" t="s">
        <v>61</v>
      </c>
      <c r="E137" s="26">
        <v>999904808</v>
      </c>
      <c r="F137" s="26" t="s">
        <v>62</v>
      </c>
      <c r="G137" s="26" t="s">
        <v>65</v>
      </c>
      <c r="H137" s="26" t="s">
        <v>5858</v>
      </c>
      <c r="I137" s="18">
        <f>SUM(L137)-J137</f>
        <v>368</v>
      </c>
      <c r="J137" s="18"/>
      <c r="K137" s="19"/>
      <c r="L137" s="17">
        <f>SUM(M137,N137,P137,Q137,R137,S137)</f>
        <v>368</v>
      </c>
      <c r="M137" s="17">
        <f>SUM(AC137,AS137,AU137)</f>
        <v>0</v>
      </c>
      <c r="N137" s="17">
        <f>SUM(V137,W137,X137,Y137,Z137,AA137,AB137,AD137,AE137,AF137,AG137,AH137,AI137,AJ137,AK137,AL137,AM137,AN137)</f>
        <v>105</v>
      </c>
      <c r="O137" s="17">
        <f>COUNT(V137,W137,X137,Y137,Z137,AA137,AB137,AC137,AD137,AE137,AF137,AG137,AH137,AI137,AJ137,AK137,AL137,AM137,AN137)</f>
        <v>3</v>
      </c>
      <c r="P137" s="17">
        <f>SUM(AO137,AP137)</f>
        <v>79</v>
      </c>
      <c r="Q137" s="17">
        <f>AR137</f>
        <v>51</v>
      </c>
      <c r="R137" s="17">
        <f>SUM(U137,AT137)</f>
        <v>133</v>
      </c>
      <c r="S137" s="17">
        <f>AQ137</f>
        <v>0</v>
      </c>
      <c r="T137" s="19"/>
      <c r="U137" s="26">
        <v>48</v>
      </c>
      <c r="V137" s="26"/>
      <c r="W137" s="26"/>
      <c r="X137" s="26">
        <v>45</v>
      </c>
      <c r="Y137" s="26"/>
      <c r="Z137" s="26"/>
      <c r="AA137" s="26"/>
      <c r="AB137" s="26"/>
      <c r="AC137" s="26"/>
      <c r="AD137" s="26"/>
      <c r="AE137" s="26"/>
      <c r="AF137" s="26"/>
      <c r="AG137" s="26"/>
      <c r="AH137" s="26">
        <v>30</v>
      </c>
      <c r="AI137" s="26"/>
      <c r="AJ137" s="26">
        <v>30</v>
      </c>
      <c r="AK137" s="26"/>
      <c r="AL137" s="26"/>
      <c r="AM137" s="26"/>
      <c r="AN137" s="26"/>
      <c r="AO137" s="26"/>
      <c r="AP137" s="26">
        <v>79</v>
      </c>
      <c r="AQ137" s="26"/>
      <c r="AR137" s="39">
        <v>51</v>
      </c>
      <c r="AS137" s="41"/>
      <c r="AT137" s="41">
        <v>85</v>
      </c>
      <c r="AU137" s="41"/>
    </row>
    <row r="138" spans="1:47" x14ac:dyDescent="0.35">
      <c r="A138" s="26" t="s">
        <v>107</v>
      </c>
      <c r="B138" s="26" t="s">
        <v>304</v>
      </c>
      <c r="C138" s="26" t="s">
        <v>60</v>
      </c>
      <c r="D138" s="26" t="s">
        <v>61</v>
      </c>
      <c r="E138" s="26">
        <v>999908652</v>
      </c>
      <c r="F138" s="26" t="s">
        <v>62</v>
      </c>
      <c r="G138" s="26" t="s">
        <v>65</v>
      </c>
      <c r="H138" s="26" t="s">
        <v>5858</v>
      </c>
      <c r="I138" s="18">
        <f>SUM(L138)-J138</f>
        <v>351.5</v>
      </c>
      <c r="J138" s="18"/>
      <c r="K138" s="19"/>
      <c r="L138" s="17">
        <f>SUM(M138,N138,P138,Q138,R138,S138)</f>
        <v>351.5</v>
      </c>
      <c r="M138" s="17">
        <f>SUM(AC138,AS138,AU138)</f>
        <v>37.5</v>
      </c>
      <c r="N138" s="17">
        <f>SUM(V138,W138,X138,Y138,Z138,AA138,AB138,AD138,AE138,AF138,AG138,AH138,AI138,AJ138,AK138,AL138,AM138,AN138)</f>
        <v>38</v>
      </c>
      <c r="O138" s="17">
        <f>COUNT(V138,W138,X138,Y138,Z138,AA138,AB138,AC138,AD138,AE138,AF138,AG138,AH138,AI138,AJ138,AK138,AL138,AM138,AN138)</f>
        <v>1</v>
      </c>
      <c r="P138" s="17">
        <f>SUM(AO138,AP138)</f>
        <v>140</v>
      </c>
      <c r="Q138" s="17">
        <f>AR138</f>
        <v>51</v>
      </c>
      <c r="R138" s="17">
        <f>SUM(U138,AT138)</f>
        <v>85</v>
      </c>
      <c r="S138" s="17">
        <f>AQ138</f>
        <v>0</v>
      </c>
      <c r="T138" s="19"/>
      <c r="U138" s="26"/>
      <c r="V138" s="26"/>
      <c r="W138" s="26"/>
      <c r="X138" s="26"/>
      <c r="Y138" s="26"/>
      <c r="Z138" s="26"/>
      <c r="AA138" s="26"/>
      <c r="AB138" s="26">
        <v>38</v>
      </c>
      <c r="AC138" s="26"/>
      <c r="AD138" s="26"/>
      <c r="AE138" s="26"/>
      <c r="AF138" s="26"/>
      <c r="AG138" s="26"/>
      <c r="AH138" s="26"/>
      <c r="AI138" s="26"/>
      <c r="AJ138" s="26"/>
      <c r="AK138" s="26"/>
      <c r="AL138" s="26"/>
      <c r="AM138" s="26"/>
      <c r="AN138" s="26"/>
      <c r="AO138" s="26">
        <v>140</v>
      </c>
      <c r="AP138" s="26"/>
      <c r="AQ138" s="26"/>
      <c r="AR138" s="39">
        <v>51</v>
      </c>
      <c r="AS138" s="41"/>
      <c r="AT138" s="41">
        <v>85</v>
      </c>
      <c r="AU138" s="41">
        <v>37.5</v>
      </c>
    </row>
    <row r="139" spans="1:47" x14ac:dyDescent="0.35">
      <c r="A139" s="26" t="s">
        <v>298</v>
      </c>
      <c r="B139" s="26" t="s">
        <v>299</v>
      </c>
      <c r="C139" s="26" t="s">
        <v>60</v>
      </c>
      <c r="D139" s="26" t="s">
        <v>61</v>
      </c>
      <c r="E139" s="26">
        <v>999925259</v>
      </c>
      <c r="F139" s="26" t="s">
        <v>62</v>
      </c>
      <c r="G139" s="26" t="s">
        <v>65</v>
      </c>
      <c r="H139" s="26" t="s">
        <v>5858</v>
      </c>
      <c r="I139" s="18">
        <f>SUM(L139)-J139</f>
        <v>350</v>
      </c>
      <c r="J139" s="18"/>
      <c r="K139" s="19"/>
      <c r="L139" s="17">
        <f>SUM(M139,N139,P139,Q139,R139,S139)</f>
        <v>350</v>
      </c>
      <c r="M139" s="17">
        <f>SUM(AC139,AS139,AU139)</f>
        <v>0</v>
      </c>
      <c r="N139" s="17">
        <f>SUM(V139,W139,X139,Y139,Z139,AA139,AB139,AD139,AE139,AF139,AG139,AH139,AI139,AJ139,AK139,AL139,AM139,AN139)</f>
        <v>0</v>
      </c>
      <c r="O139" s="17">
        <f>COUNT(V139,W139,X139,Y139,Z139,AA139,AB139,AC139,AD139,AE139,AF139,AG139,AH139,AI139,AJ139,AK139,AL139,AM139,AN139)</f>
        <v>0</v>
      </c>
      <c r="P139" s="17">
        <f>SUM(AO139,AP139)</f>
        <v>105</v>
      </c>
      <c r="Q139" s="17">
        <f>AR139</f>
        <v>68</v>
      </c>
      <c r="R139" s="17">
        <f>SUM(U139,AT139)</f>
        <v>177</v>
      </c>
      <c r="S139" s="17">
        <f>AQ139</f>
        <v>0</v>
      </c>
      <c r="T139" s="19"/>
      <c r="U139" s="26">
        <v>64</v>
      </c>
      <c r="V139" s="26"/>
      <c r="W139" s="26"/>
      <c r="X139" s="26"/>
      <c r="Y139" s="26"/>
      <c r="Z139" s="26"/>
      <c r="AA139" s="26"/>
      <c r="AB139" s="26"/>
      <c r="AC139" s="26"/>
      <c r="AD139" s="26"/>
      <c r="AE139" s="26"/>
      <c r="AF139" s="26"/>
      <c r="AG139" s="26"/>
      <c r="AH139" s="26"/>
      <c r="AI139" s="26"/>
      <c r="AJ139" s="26"/>
      <c r="AK139" s="26"/>
      <c r="AL139" s="26"/>
      <c r="AM139" s="26"/>
      <c r="AN139" s="26"/>
      <c r="AO139" s="26">
        <v>105</v>
      </c>
      <c r="AP139" s="26"/>
      <c r="AQ139" s="26"/>
      <c r="AR139" s="39">
        <v>68</v>
      </c>
      <c r="AS139" s="41"/>
      <c r="AT139" s="41">
        <v>113</v>
      </c>
      <c r="AU139" s="41"/>
    </row>
    <row r="140" spans="1:47" x14ac:dyDescent="0.35">
      <c r="A140" s="26" t="s">
        <v>300</v>
      </c>
      <c r="B140" s="26" t="s">
        <v>301</v>
      </c>
      <c r="C140" s="26" t="s">
        <v>60</v>
      </c>
      <c r="D140" s="26" t="s">
        <v>61</v>
      </c>
      <c r="E140" s="26">
        <v>999924277</v>
      </c>
      <c r="F140" s="26" t="s">
        <v>62</v>
      </c>
      <c r="G140" s="26" t="s">
        <v>65</v>
      </c>
      <c r="H140" s="26" t="s">
        <v>5858</v>
      </c>
      <c r="I140" s="18">
        <f>SUM(L140)-J140</f>
        <v>348</v>
      </c>
      <c r="J140" s="18"/>
      <c r="K140" s="19"/>
      <c r="L140" s="17">
        <f>SUM(M140,N140,P140,Q140,R140,S140)</f>
        <v>348</v>
      </c>
      <c r="M140" s="17">
        <f>SUM(AC140,AS140,AU140)</f>
        <v>0</v>
      </c>
      <c r="N140" s="17">
        <f>SUM(V140,W140,X140,Y140,Z140,AA140,AB140,AD140,AE140,AF140,AG140,AH140,AI140,AJ140,AK140,AL140,AM140,AN140)</f>
        <v>60</v>
      </c>
      <c r="O140" s="17">
        <f>COUNT(V140,W140,X140,Y140,Z140,AA140,AB140,AC140,AD140,AE140,AF140,AG140,AH140,AI140,AJ140,AK140,AL140,AM140,AN140)</f>
        <v>1</v>
      </c>
      <c r="P140" s="17">
        <f>SUM(AO140,AP140)</f>
        <v>59</v>
      </c>
      <c r="Q140" s="17">
        <f>AR140</f>
        <v>68</v>
      </c>
      <c r="R140" s="17">
        <f>SUM(U140,AT140)</f>
        <v>161</v>
      </c>
      <c r="S140" s="17">
        <f>AQ140</f>
        <v>0</v>
      </c>
      <c r="T140" s="19"/>
      <c r="U140" s="26">
        <v>48</v>
      </c>
      <c r="V140" s="26"/>
      <c r="W140" s="26"/>
      <c r="X140" s="26"/>
      <c r="Y140" s="26"/>
      <c r="Z140" s="26"/>
      <c r="AA140" s="26"/>
      <c r="AB140" s="26"/>
      <c r="AC140" s="26"/>
      <c r="AD140" s="26"/>
      <c r="AE140" s="26"/>
      <c r="AF140" s="26"/>
      <c r="AG140" s="26"/>
      <c r="AH140" s="26"/>
      <c r="AI140" s="26"/>
      <c r="AJ140" s="26"/>
      <c r="AK140" s="26"/>
      <c r="AL140" s="26"/>
      <c r="AM140" s="26"/>
      <c r="AN140" s="26">
        <v>60</v>
      </c>
      <c r="AO140" s="26"/>
      <c r="AP140" s="26">
        <v>59</v>
      </c>
      <c r="AQ140" s="26"/>
      <c r="AR140" s="39">
        <v>68</v>
      </c>
      <c r="AS140" s="41"/>
      <c r="AT140" s="41">
        <v>113</v>
      </c>
      <c r="AU140" s="41"/>
    </row>
    <row r="141" spans="1:47" x14ac:dyDescent="0.35">
      <c r="A141" s="26" t="s">
        <v>302</v>
      </c>
      <c r="B141" s="26" t="s">
        <v>303</v>
      </c>
      <c r="C141" s="26" t="s">
        <v>60</v>
      </c>
      <c r="D141" s="26" t="s">
        <v>61</v>
      </c>
      <c r="E141" s="26">
        <v>999924762</v>
      </c>
      <c r="F141" s="26" t="s">
        <v>62</v>
      </c>
      <c r="G141" s="26" t="s">
        <v>65</v>
      </c>
      <c r="H141" s="26" t="s">
        <v>5858</v>
      </c>
      <c r="I141" s="18">
        <f>SUM(L141)-J141</f>
        <v>337</v>
      </c>
      <c r="J141" s="18"/>
      <c r="K141" s="19"/>
      <c r="L141" s="17">
        <f>SUM(M141,N141,P141,Q141,R141,S141)</f>
        <v>337</v>
      </c>
      <c r="M141" s="17">
        <f>SUM(AC141,AS141,AU141)</f>
        <v>0</v>
      </c>
      <c r="N141" s="17">
        <f>SUM(V141,W141,X141,Y141,Z141,AA141,AB141,AD141,AE141,AF141,AG141,AH141,AI141,AJ141,AK141,AL141,AM141,AN141)</f>
        <v>136</v>
      </c>
      <c r="O141" s="17">
        <f>COUNT(V141,W141,X141,Y141,Z141,AA141,AB141,AC141,AD141,AE141,AF141,AG141,AH141,AI141,AJ141,AK141,AL141,AM141,AN141)</f>
        <v>3</v>
      </c>
      <c r="P141" s="17">
        <f>SUM(AO141,AP141)</f>
        <v>0</v>
      </c>
      <c r="Q141" s="17">
        <f>AR141</f>
        <v>68</v>
      </c>
      <c r="R141" s="17">
        <f>SUM(U141,AT141)</f>
        <v>133</v>
      </c>
      <c r="S141" s="17">
        <f>AQ141</f>
        <v>0</v>
      </c>
      <c r="T141" s="19"/>
      <c r="U141" s="26">
        <v>48</v>
      </c>
      <c r="V141" s="26"/>
      <c r="W141" s="26"/>
      <c r="X141" s="26"/>
      <c r="Y141" s="26"/>
      <c r="Z141" s="26"/>
      <c r="AA141" s="26"/>
      <c r="AB141" s="26">
        <v>38</v>
      </c>
      <c r="AC141" s="26"/>
      <c r="AD141" s="26"/>
      <c r="AE141" s="26"/>
      <c r="AF141" s="26">
        <v>68</v>
      </c>
      <c r="AG141" s="26"/>
      <c r="AH141" s="26"/>
      <c r="AI141" s="26"/>
      <c r="AJ141" s="26"/>
      <c r="AK141" s="26"/>
      <c r="AL141" s="26">
        <v>30</v>
      </c>
      <c r="AM141" s="26"/>
      <c r="AN141" s="26"/>
      <c r="AO141" s="26"/>
      <c r="AP141" s="26"/>
      <c r="AQ141" s="26"/>
      <c r="AR141" s="39">
        <v>68</v>
      </c>
      <c r="AS141" s="41"/>
      <c r="AT141" s="41">
        <v>85</v>
      </c>
      <c r="AU141" s="41"/>
    </row>
    <row r="142" spans="1:47" x14ac:dyDescent="0.35">
      <c r="A142" s="26" t="s">
        <v>305</v>
      </c>
      <c r="B142" s="26" t="s">
        <v>306</v>
      </c>
      <c r="C142" s="26" t="s">
        <v>60</v>
      </c>
      <c r="D142" s="26" t="s">
        <v>61</v>
      </c>
      <c r="E142" s="26">
        <v>999916058</v>
      </c>
      <c r="F142" s="26" t="s">
        <v>62</v>
      </c>
      <c r="G142" s="26" t="s">
        <v>65</v>
      </c>
      <c r="H142" s="26" t="s">
        <v>5858</v>
      </c>
      <c r="I142" s="18">
        <f>SUM(L142)-J142</f>
        <v>298</v>
      </c>
      <c r="J142" s="18"/>
      <c r="K142" s="19"/>
      <c r="L142" s="17">
        <f>SUM(M142,N142,P142,Q142,R142,S142)</f>
        <v>298</v>
      </c>
      <c r="M142" s="17">
        <f>SUM(AC142,AS142,AU142)</f>
        <v>0</v>
      </c>
      <c r="N142" s="17">
        <f>SUM(V142,W142,X142,Y142,Z142,AA142,AB142,AD142,AE142,AF142,AG142,AH142,AI142,AJ142,AK142,AL142,AM142,AN142)</f>
        <v>120</v>
      </c>
      <c r="O142" s="17">
        <f>COUNT(V142,W142,X142,Y142,Z142,AA142,AB142,AC142,AD142,AE142,AF142,AG142,AH142,AI142,AJ142,AK142,AL142,AM142,AN142)</f>
        <v>2</v>
      </c>
      <c r="P142" s="17">
        <f>SUM(AO142,AP142)</f>
        <v>79</v>
      </c>
      <c r="Q142" s="17">
        <f>AR142</f>
        <v>51</v>
      </c>
      <c r="R142" s="17">
        <f>SUM(U142,AT142)</f>
        <v>48</v>
      </c>
      <c r="S142" s="17">
        <f>AQ142</f>
        <v>0</v>
      </c>
      <c r="T142" s="19"/>
      <c r="U142" s="26">
        <v>48</v>
      </c>
      <c r="V142" s="26"/>
      <c r="W142" s="26"/>
      <c r="X142" s="26"/>
      <c r="Y142" s="26">
        <v>60</v>
      </c>
      <c r="Z142" s="26"/>
      <c r="AA142" s="26"/>
      <c r="AB142" s="26"/>
      <c r="AC142" s="26"/>
      <c r="AD142" s="26"/>
      <c r="AE142" s="26"/>
      <c r="AF142" s="26"/>
      <c r="AG142" s="26"/>
      <c r="AH142" s="26"/>
      <c r="AI142" s="26">
        <v>60</v>
      </c>
      <c r="AJ142" s="26"/>
      <c r="AK142" s="26"/>
      <c r="AL142" s="26"/>
      <c r="AM142" s="26"/>
      <c r="AN142" s="26"/>
      <c r="AO142" s="26">
        <v>79</v>
      </c>
      <c r="AP142" s="26"/>
      <c r="AQ142" s="26"/>
      <c r="AR142" s="39">
        <v>51</v>
      </c>
      <c r="AS142" s="41"/>
      <c r="AT142" s="41"/>
      <c r="AU142" s="41"/>
    </row>
    <row r="143" spans="1:47" x14ac:dyDescent="0.35">
      <c r="A143" s="26" t="s">
        <v>311</v>
      </c>
      <c r="B143" s="26" t="s">
        <v>312</v>
      </c>
      <c r="C143" s="26" t="s">
        <v>60</v>
      </c>
      <c r="D143" s="26" t="s">
        <v>61</v>
      </c>
      <c r="E143" s="26">
        <v>999900951</v>
      </c>
      <c r="F143" s="26" t="s">
        <v>62</v>
      </c>
      <c r="G143" s="26" t="s">
        <v>65</v>
      </c>
      <c r="H143" s="26" t="s">
        <v>5858</v>
      </c>
      <c r="I143" s="18">
        <f>SUM(L143)-J143</f>
        <v>292</v>
      </c>
      <c r="J143" s="18"/>
      <c r="K143" s="19"/>
      <c r="L143" s="17">
        <f>SUM(M143,N143,P143,Q143,R143,S143)</f>
        <v>292</v>
      </c>
      <c r="M143" s="17">
        <f>SUM(AC143,AS143,AU143)</f>
        <v>100</v>
      </c>
      <c r="N143" s="17">
        <f>SUM(V143,W143,X143,Y143,Z143,AA143,AB143,AD143,AE143,AF143,AG143,AH143,AI143,AJ143,AK143,AL143,AM143,AN143)</f>
        <v>128</v>
      </c>
      <c r="O143" s="17">
        <f>COUNT(V143,W143,X143,Y143,Z143,AA143,AB143,AC143,AD143,AE143,AF143,AG143,AH143,AI143,AJ143,AK143,AL143,AM143,AN143)</f>
        <v>2</v>
      </c>
      <c r="P143" s="17">
        <f>SUM(AO143,AP143)</f>
        <v>0</v>
      </c>
      <c r="Q143" s="17">
        <f>AR143</f>
        <v>0</v>
      </c>
      <c r="R143" s="17">
        <f>SUM(U143,AT143)</f>
        <v>64</v>
      </c>
      <c r="S143" s="17">
        <f>AQ143</f>
        <v>0</v>
      </c>
      <c r="T143" s="19"/>
      <c r="U143" s="26">
        <v>64</v>
      </c>
      <c r="V143" s="26"/>
      <c r="W143" s="26"/>
      <c r="X143" s="26"/>
      <c r="Y143" s="26"/>
      <c r="Z143" s="26"/>
      <c r="AA143" s="26"/>
      <c r="AB143" s="26">
        <v>38</v>
      </c>
      <c r="AC143" s="26"/>
      <c r="AD143" s="26"/>
      <c r="AE143" s="26"/>
      <c r="AF143" s="26">
        <v>90</v>
      </c>
      <c r="AG143" s="26"/>
      <c r="AH143" s="26"/>
      <c r="AI143" s="26"/>
      <c r="AJ143" s="26"/>
      <c r="AK143" s="26"/>
      <c r="AL143" s="26"/>
      <c r="AM143" s="26"/>
      <c r="AN143" s="26"/>
      <c r="AO143" s="26"/>
      <c r="AP143" s="26"/>
      <c r="AQ143" s="26"/>
      <c r="AR143" s="39"/>
      <c r="AS143" s="41">
        <v>50</v>
      </c>
      <c r="AT143" s="41"/>
      <c r="AU143" s="41">
        <v>50</v>
      </c>
    </row>
    <row r="144" spans="1:47" x14ac:dyDescent="0.35">
      <c r="A144" s="26" t="s">
        <v>307</v>
      </c>
      <c r="B144" s="26" t="s">
        <v>308</v>
      </c>
      <c r="C144" s="26" t="s">
        <v>60</v>
      </c>
      <c r="D144" s="26" t="s">
        <v>61</v>
      </c>
      <c r="E144" s="26">
        <v>999897234</v>
      </c>
      <c r="F144" s="26" t="s">
        <v>62</v>
      </c>
      <c r="G144" s="26" t="s">
        <v>65</v>
      </c>
      <c r="H144" s="26" t="s">
        <v>5858</v>
      </c>
      <c r="I144" s="18">
        <f>SUM(L144)-J144</f>
        <v>282</v>
      </c>
      <c r="J144" s="18"/>
      <c r="K144" s="19"/>
      <c r="L144" s="17">
        <f>SUM(M144,N144,P144,Q144,R144,S144)</f>
        <v>282</v>
      </c>
      <c r="M144" s="17">
        <f>SUM(AC144,AS144,AU144)</f>
        <v>0</v>
      </c>
      <c r="N144" s="17">
        <f>SUM(V144,W144,X144,Y144,Z144,AA144,AB144,AD144,AE144,AF144,AG144,AH144,AI144,AJ144,AK144,AL144,AM144,AN144)</f>
        <v>0</v>
      </c>
      <c r="O144" s="17">
        <f>COUNT(V144,W144,X144,Y144,Z144,AA144,AB144,AC144,AD144,AE144,AF144,AG144,AH144,AI144,AJ144,AK144,AL144,AM144,AN144)</f>
        <v>0</v>
      </c>
      <c r="P144" s="17">
        <f>SUM(AO144,AP144)</f>
        <v>79</v>
      </c>
      <c r="Q144" s="17">
        <f>AR144</f>
        <v>90</v>
      </c>
      <c r="R144" s="17">
        <f>SUM(U144,AT144)</f>
        <v>113</v>
      </c>
      <c r="S144" s="17">
        <f>AQ144</f>
        <v>0</v>
      </c>
      <c r="T144" s="19"/>
      <c r="U144" s="26">
        <v>113</v>
      </c>
      <c r="V144" s="26"/>
      <c r="W144" s="26"/>
      <c r="X144" s="26"/>
      <c r="Y144" s="26"/>
      <c r="Z144" s="26"/>
      <c r="AA144" s="26"/>
      <c r="AB144" s="26"/>
      <c r="AC144" s="26"/>
      <c r="AD144" s="26"/>
      <c r="AE144" s="26"/>
      <c r="AF144" s="26"/>
      <c r="AG144" s="26"/>
      <c r="AH144" s="26"/>
      <c r="AI144" s="26"/>
      <c r="AJ144" s="26"/>
      <c r="AK144" s="26"/>
      <c r="AL144" s="26"/>
      <c r="AM144" s="26"/>
      <c r="AN144" s="26"/>
      <c r="AO144" s="26">
        <v>79</v>
      </c>
      <c r="AP144" s="26"/>
      <c r="AQ144" s="26"/>
      <c r="AR144" s="39">
        <v>90</v>
      </c>
      <c r="AS144" s="41"/>
      <c r="AT144" s="41"/>
      <c r="AU144" s="41"/>
    </row>
    <row r="145" spans="1:47" x14ac:dyDescent="0.35">
      <c r="A145" s="26" t="s">
        <v>135</v>
      </c>
      <c r="B145" s="26" t="s">
        <v>4972</v>
      </c>
      <c r="C145" s="26" t="s">
        <v>60</v>
      </c>
      <c r="D145" s="26" t="s">
        <v>61</v>
      </c>
      <c r="E145" s="26">
        <v>999919720</v>
      </c>
      <c r="F145" s="26" t="s">
        <v>62</v>
      </c>
      <c r="G145" s="26" t="s">
        <v>65</v>
      </c>
      <c r="H145" s="26" t="s">
        <v>5858</v>
      </c>
      <c r="I145" s="18">
        <f>SUM(L145)-J145</f>
        <v>263</v>
      </c>
      <c r="J145" s="18">
        <f>L145/2</f>
        <v>263</v>
      </c>
      <c r="K145" s="19"/>
      <c r="L145" s="17">
        <f>SUM(M145,N145,P145,Q145,R145,S145)</f>
        <v>526</v>
      </c>
      <c r="M145" s="17">
        <f>SUM(AC145,AS145,AU145)</f>
        <v>0</v>
      </c>
      <c r="N145" s="17">
        <f>SUM(V145,W145,X145,Y145,Z145,AA145,AB145,AD145,AE145,AF145,AG145,AH145,AI145,AJ145,AK145,AL145,AM145,AN145)</f>
        <v>120</v>
      </c>
      <c r="O145" s="17">
        <f>COUNT(V145,W145,X145,Y145,Z145,AA145,AB145,AC145,AD145,AE145,AF145,AG145,AH145,AI145,AJ145,AK145,AL145,AM145,AN145)</f>
        <v>2</v>
      </c>
      <c r="P145" s="17">
        <f>SUM(AO145,AP145)</f>
        <v>140</v>
      </c>
      <c r="Q145" s="17">
        <f>AR145</f>
        <v>68</v>
      </c>
      <c r="R145" s="17">
        <f>SUM(U145,AT145)</f>
        <v>198</v>
      </c>
      <c r="S145" s="17">
        <f>AQ145</f>
        <v>0</v>
      </c>
      <c r="T145" s="19"/>
      <c r="U145" s="26">
        <v>85</v>
      </c>
      <c r="V145" s="26"/>
      <c r="W145" s="26"/>
      <c r="X145" s="26"/>
      <c r="Y145" s="26">
        <v>90</v>
      </c>
      <c r="Z145" s="26"/>
      <c r="AA145" s="26"/>
      <c r="AB145" s="26"/>
      <c r="AC145" s="26"/>
      <c r="AD145" s="26"/>
      <c r="AE145" s="26"/>
      <c r="AF145" s="26"/>
      <c r="AG145" s="26"/>
      <c r="AH145" s="26"/>
      <c r="AI145" s="26">
        <v>30</v>
      </c>
      <c r="AJ145" s="26"/>
      <c r="AK145" s="26"/>
      <c r="AL145" s="26"/>
      <c r="AM145" s="26"/>
      <c r="AN145" s="26"/>
      <c r="AO145" s="26">
        <v>140</v>
      </c>
      <c r="AP145" s="26"/>
      <c r="AQ145" s="26"/>
      <c r="AR145" s="39">
        <v>68</v>
      </c>
      <c r="AS145" s="41"/>
      <c r="AT145" s="41">
        <v>113</v>
      </c>
      <c r="AU145" s="41"/>
    </row>
    <row r="146" spans="1:47" x14ac:dyDescent="0.35">
      <c r="A146" s="26" t="s">
        <v>309</v>
      </c>
      <c r="B146" s="26" t="s">
        <v>310</v>
      </c>
      <c r="C146" s="26" t="s">
        <v>60</v>
      </c>
      <c r="D146" s="26" t="s">
        <v>61</v>
      </c>
      <c r="E146" s="26">
        <v>999901730</v>
      </c>
      <c r="F146" s="26" t="s">
        <v>62</v>
      </c>
      <c r="G146" s="26" t="s">
        <v>65</v>
      </c>
      <c r="H146" s="26" t="s">
        <v>5858</v>
      </c>
      <c r="I146" s="18">
        <f>SUM(L146)-J146</f>
        <v>250</v>
      </c>
      <c r="J146" s="18"/>
      <c r="K146" s="19"/>
      <c r="L146" s="17">
        <f>SUM(M146,N146,P146,Q146,R146,S146)</f>
        <v>250</v>
      </c>
      <c r="M146" s="17">
        <f>SUM(AC146,AS146,AU146)</f>
        <v>0</v>
      </c>
      <c r="N146" s="17">
        <f>SUM(V146,W146,X146,Y146,Z146,AA146,AB146,AD146,AE146,AF146,AG146,AH146,AI146,AJ146,AK146,AL146,AM146,AN146)</f>
        <v>0</v>
      </c>
      <c r="O146" s="17">
        <f>COUNT(V146,W146,X146,Y146,Z146,AA146,AB146,AC146,AD146,AE146,AF146,AG146,AH146,AI146,AJ146,AK146,AL146,AM146,AN146)</f>
        <v>0</v>
      </c>
      <c r="P146" s="17">
        <f>SUM(AO146,AP146)</f>
        <v>0</v>
      </c>
      <c r="Q146" s="17">
        <f>AR146</f>
        <v>0</v>
      </c>
      <c r="R146" s="17">
        <f>SUM(U146,AT146)</f>
        <v>0</v>
      </c>
      <c r="S146" s="17">
        <f>AQ146</f>
        <v>250</v>
      </c>
      <c r="T146" s="19"/>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v>250</v>
      </c>
      <c r="AR146" s="39"/>
      <c r="AS146" s="41"/>
      <c r="AT146" s="41"/>
      <c r="AU146" s="41"/>
    </row>
    <row r="147" spans="1:47" x14ac:dyDescent="0.35">
      <c r="A147" s="26" t="s">
        <v>4409</v>
      </c>
      <c r="B147" s="26" t="s">
        <v>112</v>
      </c>
      <c r="C147" s="26" t="s">
        <v>60</v>
      </c>
      <c r="D147" s="26" t="s">
        <v>61</v>
      </c>
      <c r="E147" s="26">
        <v>999917670</v>
      </c>
      <c r="F147" s="26" t="s">
        <v>62</v>
      </c>
      <c r="G147" s="26" t="s">
        <v>65</v>
      </c>
      <c r="H147" s="26" t="s">
        <v>5858</v>
      </c>
      <c r="I147" s="18">
        <f>SUM(L147)-J147</f>
        <v>249.5</v>
      </c>
      <c r="J147" s="18">
        <f>L147/2</f>
        <v>249.5</v>
      </c>
      <c r="K147" s="19"/>
      <c r="L147" s="17">
        <f>SUM(M147,N147,P147,Q147,R147,S147)</f>
        <v>499</v>
      </c>
      <c r="M147" s="17">
        <f>SUM(AC147,AS147,AU147)</f>
        <v>0</v>
      </c>
      <c r="N147" s="17">
        <f>SUM(V147,W147,X147,Y147,Z147,AA147,AB147,AD147,AE147,AF147,AG147,AH147,AI147,AJ147,AK147,AL147,AM147,AN147)</f>
        <v>0</v>
      </c>
      <c r="O147" s="17">
        <f>COUNT(V147,W147,X147,Y147,Z147,AA147,AB147,AC147,AD147,AE147,AF147,AG147,AH147,AI147,AJ147,AK147,AL147,AM147,AN147)</f>
        <v>0</v>
      </c>
      <c r="P147" s="17">
        <f>SUM(AO147,AP147)</f>
        <v>79</v>
      </c>
      <c r="Q147" s="17">
        <f>AR147</f>
        <v>120</v>
      </c>
      <c r="R147" s="17">
        <f>SUM(U147,AT147)</f>
        <v>300</v>
      </c>
      <c r="S147" s="17">
        <f>AQ147</f>
        <v>0</v>
      </c>
      <c r="T147" s="19"/>
      <c r="U147" s="26">
        <v>150</v>
      </c>
      <c r="V147" s="26"/>
      <c r="W147" s="26"/>
      <c r="X147" s="26"/>
      <c r="Y147" s="26"/>
      <c r="Z147" s="26"/>
      <c r="AA147" s="26"/>
      <c r="AB147" s="26"/>
      <c r="AC147" s="26"/>
      <c r="AD147" s="26"/>
      <c r="AE147" s="26"/>
      <c r="AF147" s="26"/>
      <c r="AG147" s="26"/>
      <c r="AH147" s="26"/>
      <c r="AI147" s="26"/>
      <c r="AJ147" s="26"/>
      <c r="AK147" s="26"/>
      <c r="AL147" s="26"/>
      <c r="AM147" s="26"/>
      <c r="AN147" s="26"/>
      <c r="AO147" s="26">
        <v>79</v>
      </c>
      <c r="AP147" s="26"/>
      <c r="AQ147" s="26"/>
      <c r="AR147" s="39">
        <v>120</v>
      </c>
      <c r="AS147" s="41"/>
      <c r="AT147" s="41">
        <v>150</v>
      </c>
      <c r="AU147" s="41"/>
    </row>
    <row r="148" spans="1:47" x14ac:dyDescent="0.35">
      <c r="A148" s="26" t="s">
        <v>315</v>
      </c>
      <c r="B148" s="26" t="s">
        <v>316</v>
      </c>
      <c r="C148" s="26" t="s">
        <v>60</v>
      </c>
      <c r="D148" s="26" t="s">
        <v>61</v>
      </c>
      <c r="E148" s="26">
        <v>999917769</v>
      </c>
      <c r="F148" s="26" t="s">
        <v>62</v>
      </c>
      <c r="G148" s="26" t="s">
        <v>65</v>
      </c>
      <c r="H148" s="26" t="s">
        <v>5858</v>
      </c>
      <c r="I148" s="18">
        <f>SUM(L148)-J148</f>
        <v>166</v>
      </c>
      <c r="J148" s="18"/>
      <c r="K148" s="19"/>
      <c r="L148" s="17">
        <f>SUM(M148,N148,P148,Q148,R148,S148)</f>
        <v>166</v>
      </c>
      <c r="M148" s="17">
        <f>SUM(AC148,AS148,AU148)</f>
        <v>0</v>
      </c>
      <c r="N148" s="17">
        <f>SUM(V148,W148,X148,Y148,Z148,AA148,AB148,AD148,AE148,AF148,AG148,AH148,AI148,AJ148,AK148,AL148,AM148,AN148)</f>
        <v>102</v>
      </c>
      <c r="O148" s="17">
        <f>COUNT(V148,W148,X148,Y148,Z148,AA148,AB148,AC148,AD148,AE148,AF148,AG148,AH148,AI148,AJ148,AK148,AL148,AM148,AN148)</f>
        <v>2</v>
      </c>
      <c r="P148" s="17">
        <f>SUM(AO148,AP148)</f>
        <v>0</v>
      </c>
      <c r="Q148" s="17">
        <f>AR148</f>
        <v>0</v>
      </c>
      <c r="R148" s="17">
        <f>SUM(U148,AT148)</f>
        <v>64</v>
      </c>
      <c r="S148" s="17">
        <f>AQ148</f>
        <v>0</v>
      </c>
      <c r="T148" s="19"/>
      <c r="U148" s="26">
        <v>64</v>
      </c>
      <c r="V148" s="26"/>
      <c r="W148" s="26"/>
      <c r="X148" s="26"/>
      <c r="Y148" s="26"/>
      <c r="Z148" s="26"/>
      <c r="AA148" s="26"/>
      <c r="AB148" s="26">
        <v>51</v>
      </c>
      <c r="AC148" s="26"/>
      <c r="AD148" s="26"/>
      <c r="AE148" s="26"/>
      <c r="AF148" s="26">
        <v>51</v>
      </c>
      <c r="AG148" s="26"/>
      <c r="AH148" s="26"/>
      <c r="AI148" s="26"/>
      <c r="AJ148" s="26"/>
      <c r="AK148" s="26"/>
      <c r="AL148" s="26"/>
      <c r="AM148" s="26"/>
      <c r="AN148" s="26"/>
      <c r="AO148" s="26"/>
      <c r="AP148" s="26"/>
      <c r="AQ148" s="26"/>
      <c r="AR148" s="39"/>
      <c r="AS148" s="41"/>
      <c r="AT148" s="41"/>
      <c r="AU148" s="41"/>
    </row>
    <row r="149" spans="1:47" x14ac:dyDescent="0.35">
      <c r="A149" s="26" t="s">
        <v>4975</v>
      </c>
      <c r="B149" s="26" t="s">
        <v>806</v>
      </c>
      <c r="C149" s="26" t="s">
        <v>60</v>
      </c>
      <c r="D149" s="26" t="s">
        <v>61</v>
      </c>
      <c r="E149" s="26">
        <v>999924962</v>
      </c>
      <c r="F149" s="27" t="s">
        <v>62</v>
      </c>
      <c r="G149" s="26" t="s">
        <v>65</v>
      </c>
      <c r="H149" s="26" t="s">
        <v>5858</v>
      </c>
      <c r="I149" s="18">
        <f>SUM(L149)-J149</f>
        <v>161.25</v>
      </c>
      <c r="J149" s="18">
        <f>L149/2</f>
        <v>161.25</v>
      </c>
      <c r="K149" s="19"/>
      <c r="L149" s="17">
        <f>SUM(M149,N149,P149,Q149,R149,S149)</f>
        <v>322.5</v>
      </c>
      <c r="M149" s="17">
        <f>SUM(AC149,AS149,AU149)</f>
        <v>93.5</v>
      </c>
      <c r="N149" s="17">
        <f>SUM(V149,W149,X149,Y149,Z149,AA149,AB149,AD149,AE149,AF149,AG149,AH149,AI149,AJ149,AK149,AL149,AM149,AN149)</f>
        <v>119</v>
      </c>
      <c r="O149" s="17">
        <f>COUNT(V149,W149,X149,Y149,Z149,AA149,AB149,AC149,AD149,AE149,AF149,AG149,AH149,AI149,AJ149,AK149,AL149,AM149,AN149)</f>
        <v>2</v>
      </c>
      <c r="P149" s="17">
        <f>SUM(AO149,AP149)</f>
        <v>59</v>
      </c>
      <c r="Q149" s="17">
        <f>AR149</f>
        <v>51</v>
      </c>
      <c r="R149" s="17">
        <f>SUM(U149,AT149)</f>
        <v>0</v>
      </c>
      <c r="S149" s="17">
        <f>AQ149</f>
        <v>0</v>
      </c>
      <c r="T149" s="19"/>
      <c r="U149" s="26"/>
      <c r="V149" s="26"/>
      <c r="W149" s="26"/>
      <c r="X149" s="26"/>
      <c r="Y149" s="26"/>
      <c r="Z149" s="26"/>
      <c r="AA149" s="26"/>
      <c r="AB149" s="26">
        <v>51</v>
      </c>
      <c r="AC149" s="26"/>
      <c r="AD149" s="26"/>
      <c r="AE149" s="26"/>
      <c r="AF149" s="26">
        <v>68</v>
      </c>
      <c r="AG149" s="26"/>
      <c r="AH149" s="26"/>
      <c r="AI149" s="26"/>
      <c r="AJ149" s="26"/>
      <c r="AK149" s="26"/>
      <c r="AL149" s="26"/>
      <c r="AM149" s="26"/>
      <c r="AN149" s="26"/>
      <c r="AO149" s="26">
        <v>59</v>
      </c>
      <c r="AP149" s="26"/>
      <c r="AQ149" s="26"/>
      <c r="AR149" s="39">
        <v>51</v>
      </c>
      <c r="AS149" s="41">
        <v>37.5</v>
      </c>
      <c r="AT149" s="41"/>
      <c r="AU149" s="41">
        <v>56</v>
      </c>
    </row>
    <row r="150" spans="1:47" x14ac:dyDescent="0.35">
      <c r="A150" s="26" t="s">
        <v>317</v>
      </c>
      <c r="B150" s="26" t="s">
        <v>318</v>
      </c>
      <c r="C150" s="26" t="s">
        <v>60</v>
      </c>
      <c r="D150" s="26" t="s">
        <v>61</v>
      </c>
      <c r="E150" s="26">
        <v>999925257</v>
      </c>
      <c r="F150" s="26" t="s">
        <v>62</v>
      </c>
      <c r="G150" s="26" t="s">
        <v>65</v>
      </c>
      <c r="H150" s="26" t="s">
        <v>5858</v>
      </c>
      <c r="I150" s="18">
        <f>SUM(L150)-J150</f>
        <v>158</v>
      </c>
      <c r="J150" s="18"/>
      <c r="K150" s="19"/>
      <c r="L150" s="17">
        <f>SUM(M150,N150,P150,Q150,R150,S150)</f>
        <v>158</v>
      </c>
      <c r="M150" s="17">
        <f>SUM(AC150,AS150,AU150)</f>
        <v>0</v>
      </c>
      <c r="N150" s="17">
        <f>SUM(V150,W150,X150,Y150,Z150,AA150,AB150,AD150,AE150,AF150,AG150,AH150,AI150,AJ150,AK150,AL150,AM150,AN150)</f>
        <v>0</v>
      </c>
      <c r="O150" s="17">
        <f>COUNT(V150,W150,X150,Y150,Z150,AA150,AB150,AC150,AD150,AE150,AF150,AG150,AH150,AI150,AJ150,AK150,AL150,AM150,AN150)</f>
        <v>0</v>
      </c>
      <c r="P150" s="17">
        <f>SUM(AO150,AP150)</f>
        <v>59</v>
      </c>
      <c r="Q150" s="17">
        <f>AR150</f>
        <v>51</v>
      </c>
      <c r="R150" s="17">
        <f>SUM(U150,AT150)</f>
        <v>48</v>
      </c>
      <c r="S150" s="17">
        <f>AQ150</f>
        <v>0</v>
      </c>
      <c r="T150" s="19"/>
      <c r="U150" s="26">
        <v>48</v>
      </c>
      <c r="V150" s="26"/>
      <c r="W150" s="26"/>
      <c r="X150" s="26"/>
      <c r="Y150" s="26"/>
      <c r="Z150" s="26"/>
      <c r="AA150" s="26"/>
      <c r="AB150" s="26"/>
      <c r="AC150" s="26"/>
      <c r="AD150" s="26"/>
      <c r="AE150" s="26"/>
      <c r="AF150" s="26"/>
      <c r="AG150" s="26"/>
      <c r="AH150" s="26"/>
      <c r="AI150" s="26"/>
      <c r="AJ150" s="26"/>
      <c r="AK150" s="26"/>
      <c r="AL150" s="26"/>
      <c r="AM150" s="26"/>
      <c r="AN150" s="26"/>
      <c r="AO150" s="26">
        <v>59</v>
      </c>
      <c r="AP150" s="26"/>
      <c r="AQ150" s="26"/>
      <c r="AR150" s="39">
        <v>51</v>
      </c>
      <c r="AS150" s="41"/>
      <c r="AT150" s="41"/>
      <c r="AU150" s="41"/>
    </row>
    <row r="151" spans="1:47" x14ac:dyDescent="0.35">
      <c r="A151" s="26" t="s">
        <v>322</v>
      </c>
      <c r="B151" s="26" t="s">
        <v>323</v>
      </c>
      <c r="C151" s="26" t="s">
        <v>60</v>
      </c>
      <c r="D151" s="26" t="s">
        <v>61</v>
      </c>
      <c r="E151" s="26">
        <v>999904955</v>
      </c>
      <c r="F151" s="26" t="s">
        <v>62</v>
      </c>
      <c r="G151" s="26" t="s">
        <v>65</v>
      </c>
      <c r="H151" s="26" t="s">
        <v>5858</v>
      </c>
      <c r="I151" s="18">
        <f>SUM(L151)-J151</f>
        <v>143</v>
      </c>
      <c r="J151" s="18"/>
      <c r="K151" s="19"/>
      <c r="L151" s="17">
        <f>SUM(M151,N151,P151,Q151,R151,S151)</f>
        <v>143</v>
      </c>
      <c r="M151" s="17">
        <f>SUM(AC151,AS151,AU151)</f>
        <v>28</v>
      </c>
      <c r="N151" s="17">
        <f>SUM(V151,W151,X151,Y151,Z151,AA151,AB151,AD151,AE151,AF151,AG151,AH151,AI151,AJ151,AK151,AL151,AM151,AN151)</f>
        <v>51</v>
      </c>
      <c r="O151" s="17">
        <f>COUNT(V151,W151,X151,Y151,Z151,AA151,AB151,AC151,AD151,AE151,AF151,AG151,AH151,AI151,AJ151,AK151,AL151,AM151,AN151)</f>
        <v>1</v>
      </c>
      <c r="P151" s="17">
        <f>SUM(AO151,AP151)</f>
        <v>0</v>
      </c>
      <c r="Q151" s="17">
        <f>AR151</f>
        <v>0</v>
      </c>
      <c r="R151" s="17">
        <f>SUM(U151,AT151)</f>
        <v>64</v>
      </c>
      <c r="S151" s="17">
        <f>AQ151</f>
        <v>0</v>
      </c>
      <c r="T151" s="19"/>
      <c r="U151" s="26">
        <v>64</v>
      </c>
      <c r="V151" s="26"/>
      <c r="W151" s="26"/>
      <c r="X151" s="26"/>
      <c r="Y151" s="26"/>
      <c r="Z151" s="26"/>
      <c r="AA151" s="26"/>
      <c r="AB151" s="26">
        <v>51</v>
      </c>
      <c r="AC151" s="26"/>
      <c r="AD151" s="26"/>
      <c r="AE151" s="26"/>
      <c r="AF151" s="26"/>
      <c r="AG151" s="26"/>
      <c r="AH151" s="26"/>
      <c r="AI151" s="26"/>
      <c r="AJ151" s="26"/>
      <c r="AK151" s="26"/>
      <c r="AL151" s="26"/>
      <c r="AM151" s="26"/>
      <c r="AN151" s="26"/>
      <c r="AO151" s="26"/>
      <c r="AP151" s="26"/>
      <c r="AQ151" s="26"/>
      <c r="AR151" s="39"/>
      <c r="AS151" s="41"/>
      <c r="AT151" s="41"/>
      <c r="AU151" s="41">
        <v>28</v>
      </c>
    </row>
    <row r="152" spans="1:47" x14ac:dyDescent="0.35">
      <c r="A152" s="26" t="s">
        <v>319</v>
      </c>
      <c r="B152" s="26" t="s">
        <v>320</v>
      </c>
      <c r="C152" s="26" t="s">
        <v>60</v>
      </c>
      <c r="D152" s="26" t="s">
        <v>61</v>
      </c>
      <c r="E152" s="26">
        <v>999917271</v>
      </c>
      <c r="F152" s="26" t="s">
        <v>62</v>
      </c>
      <c r="G152" s="26" t="s">
        <v>65</v>
      </c>
      <c r="H152" s="26" t="s">
        <v>5858</v>
      </c>
      <c r="I152" s="18">
        <f>SUM(L152)-J152</f>
        <v>136</v>
      </c>
      <c r="J152" s="18"/>
      <c r="K152" s="19"/>
      <c r="L152" s="17">
        <f>SUM(M152,N152,P152,Q152,R152,S152)</f>
        <v>136</v>
      </c>
      <c r="M152" s="17">
        <f>SUM(AC152,AS152,AU152)</f>
        <v>0</v>
      </c>
      <c r="N152" s="17">
        <f>SUM(V152,W152,X152,Y152,Z152,AA152,AB152,AD152,AE152,AF152,AG152,AH152,AI152,AJ152,AK152,AL152,AM152,AN152)</f>
        <v>51</v>
      </c>
      <c r="O152" s="17">
        <f>COUNT(V152,W152,X152,Y152,Z152,AA152,AB152,AC152,AD152,AE152,AF152,AG152,AH152,AI152,AJ152,AK152,AL152,AM152,AN152)</f>
        <v>1</v>
      </c>
      <c r="P152" s="17">
        <f>SUM(AO152,AP152)</f>
        <v>0</v>
      </c>
      <c r="Q152" s="17">
        <f>AR152</f>
        <v>0</v>
      </c>
      <c r="R152" s="17">
        <f>SUM(U152,AT152)</f>
        <v>85</v>
      </c>
      <c r="S152" s="17">
        <f>AQ152</f>
        <v>0</v>
      </c>
      <c r="T152" s="19"/>
      <c r="U152" s="26">
        <v>85</v>
      </c>
      <c r="V152" s="26"/>
      <c r="W152" s="26"/>
      <c r="X152" s="26"/>
      <c r="Y152" s="26"/>
      <c r="Z152" s="26"/>
      <c r="AA152" s="26"/>
      <c r="AB152" s="26">
        <v>51</v>
      </c>
      <c r="AC152" s="26"/>
      <c r="AD152" s="26"/>
      <c r="AE152" s="26"/>
      <c r="AF152" s="26"/>
      <c r="AG152" s="26"/>
      <c r="AH152" s="26"/>
      <c r="AI152" s="26"/>
      <c r="AJ152" s="26"/>
      <c r="AK152" s="26"/>
      <c r="AL152" s="26"/>
      <c r="AM152" s="26"/>
      <c r="AN152" s="26"/>
      <c r="AO152" s="26"/>
      <c r="AP152" s="26"/>
      <c r="AQ152" s="26"/>
      <c r="AR152" s="39"/>
      <c r="AS152" s="41"/>
      <c r="AT152" s="41"/>
      <c r="AU152" s="41"/>
    </row>
    <row r="153" spans="1:47" x14ac:dyDescent="0.35">
      <c r="A153" s="26" t="s">
        <v>117</v>
      </c>
      <c r="B153" s="26" t="s">
        <v>321</v>
      </c>
      <c r="C153" s="26" t="s">
        <v>60</v>
      </c>
      <c r="D153" s="26" t="s">
        <v>61</v>
      </c>
      <c r="E153" s="26">
        <v>999925713</v>
      </c>
      <c r="F153" s="26" t="s">
        <v>62</v>
      </c>
      <c r="G153" s="26" t="s">
        <v>65</v>
      </c>
      <c r="H153" s="26" t="s">
        <v>5858</v>
      </c>
      <c r="I153" s="18">
        <f>SUM(L153)-J153</f>
        <v>130</v>
      </c>
      <c r="J153" s="18"/>
      <c r="K153" s="19"/>
      <c r="L153" s="17">
        <f>SUM(M153,N153,P153,Q153,R153,S153)</f>
        <v>130</v>
      </c>
      <c r="M153" s="17">
        <f>SUM(AC153,AS153,AU153)</f>
        <v>0</v>
      </c>
      <c r="N153" s="17">
        <f>SUM(V153,W153,X153,Y153,Z153,AA153,AB153,AD153,AE153,AF153,AG153,AH153,AI153,AJ153,AK153,AL153,AM153,AN153)</f>
        <v>79</v>
      </c>
      <c r="O153" s="17">
        <f>COUNT(V153,W153,X153,Y153,Z153,AA153,AB153,AC153,AD153,AE153,AF153,AG153,AH153,AI153,AJ153,AK153,AL153,AM153,AN153)</f>
        <v>2</v>
      </c>
      <c r="P153" s="17">
        <f>SUM(AO153,AP153)</f>
        <v>0</v>
      </c>
      <c r="Q153" s="17">
        <f>AR153</f>
        <v>51</v>
      </c>
      <c r="R153" s="17">
        <f>SUM(U153,AT153)</f>
        <v>0</v>
      </c>
      <c r="S153" s="17">
        <f>AQ153</f>
        <v>0</v>
      </c>
      <c r="T153" s="19"/>
      <c r="U153" s="26"/>
      <c r="V153" s="26"/>
      <c r="W153" s="26"/>
      <c r="X153" s="26"/>
      <c r="Y153" s="26">
        <v>34</v>
      </c>
      <c r="Z153" s="26"/>
      <c r="AA153" s="26"/>
      <c r="AB153" s="26"/>
      <c r="AC153" s="26"/>
      <c r="AD153" s="26"/>
      <c r="AE153" s="26"/>
      <c r="AF153" s="26"/>
      <c r="AG153" s="26"/>
      <c r="AH153" s="26"/>
      <c r="AI153" s="26">
        <v>45</v>
      </c>
      <c r="AJ153" s="26"/>
      <c r="AK153" s="26"/>
      <c r="AL153" s="26"/>
      <c r="AM153" s="26"/>
      <c r="AN153" s="26"/>
      <c r="AO153" s="26"/>
      <c r="AP153" s="26"/>
      <c r="AQ153" s="26"/>
      <c r="AR153" s="39">
        <v>51</v>
      </c>
      <c r="AS153" s="41"/>
      <c r="AT153" s="41"/>
      <c r="AU153" s="41"/>
    </row>
    <row r="154" spans="1:47" x14ac:dyDescent="0.35">
      <c r="A154" s="26" t="s">
        <v>324</v>
      </c>
      <c r="B154" s="26" t="s">
        <v>323</v>
      </c>
      <c r="C154" s="26" t="s">
        <v>60</v>
      </c>
      <c r="D154" s="26" t="s">
        <v>61</v>
      </c>
      <c r="E154" s="26">
        <v>999904956</v>
      </c>
      <c r="F154" s="26" t="s">
        <v>62</v>
      </c>
      <c r="G154" s="26" t="s">
        <v>65</v>
      </c>
      <c r="H154" s="26" t="s">
        <v>5858</v>
      </c>
      <c r="I154" s="18">
        <f>SUM(L154)-J154</f>
        <v>115</v>
      </c>
      <c r="J154" s="18"/>
      <c r="K154" s="19"/>
      <c r="L154" s="17">
        <f>SUM(M154,N154,P154,Q154,R154,S154)</f>
        <v>115</v>
      </c>
      <c r="M154" s="17">
        <f>SUM(AC154,AS154,AU154)</f>
        <v>0</v>
      </c>
      <c r="N154" s="17">
        <f>SUM(V154,W154,X154,Y154,Z154,AA154,AB154,AD154,AE154,AF154,AG154,AH154,AI154,AJ154,AK154,AL154,AM154,AN154)</f>
        <v>51</v>
      </c>
      <c r="O154" s="17">
        <f>COUNT(V154,W154,X154,Y154,Z154,AA154,AB154,AC154,AD154,AE154,AF154,AG154,AH154,AI154,AJ154,AK154,AL154,AM154,AN154)</f>
        <v>1</v>
      </c>
      <c r="P154" s="17">
        <f>SUM(AO154,AP154)</f>
        <v>0</v>
      </c>
      <c r="Q154" s="17">
        <f>AR154</f>
        <v>0</v>
      </c>
      <c r="R154" s="17">
        <f>SUM(U154,AT154)</f>
        <v>64</v>
      </c>
      <c r="S154" s="17">
        <f>AQ154</f>
        <v>0</v>
      </c>
      <c r="T154" s="19"/>
      <c r="U154" s="26">
        <v>64</v>
      </c>
      <c r="V154" s="26"/>
      <c r="W154" s="26"/>
      <c r="X154" s="26"/>
      <c r="Y154" s="26"/>
      <c r="Z154" s="26"/>
      <c r="AA154" s="26"/>
      <c r="AB154" s="26">
        <v>51</v>
      </c>
      <c r="AC154" s="26"/>
      <c r="AD154" s="26"/>
      <c r="AE154" s="26"/>
      <c r="AF154" s="26"/>
      <c r="AG154" s="26"/>
      <c r="AH154" s="26"/>
      <c r="AI154" s="26"/>
      <c r="AJ154" s="26"/>
      <c r="AK154" s="26"/>
      <c r="AL154" s="26"/>
      <c r="AM154" s="26"/>
      <c r="AN154" s="26"/>
      <c r="AO154" s="26"/>
      <c r="AP154" s="26"/>
      <c r="AQ154" s="26"/>
      <c r="AR154" s="39"/>
      <c r="AS154" s="41"/>
      <c r="AT154" s="41"/>
      <c r="AU154" s="41"/>
    </row>
    <row r="155" spans="1:47" x14ac:dyDescent="0.35">
      <c r="A155" s="26" t="s">
        <v>325</v>
      </c>
      <c r="B155" s="26" t="s">
        <v>326</v>
      </c>
      <c r="C155" s="26" t="s">
        <v>60</v>
      </c>
      <c r="D155" s="26" t="s">
        <v>61</v>
      </c>
      <c r="E155" s="26">
        <v>999928070</v>
      </c>
      <c r="F155" s="26" t="s">
        <v>62</v>
      </c>
      <c r="G155" s="26" t="s">
        <v>65</v>
      </c>
      <c r="H155" s="26" t="s">
        <v>5858</v>
      </c>
      <c r="I155" s="18">
        <f>SUM(L155)-J155</f>
        <v>110</v>
      </c>
      <c r="J155" s="18"/>
      <c r="K155" s="19"/>
      <c r="L155" s="17">
        <f>SUM(M155,N155,P155,Q155,R155,S155)</f>
        <v>110</v>
      </c>
      <c r="M155" s="17">
        <f>SUM(AC155,AS155,AU155)</f>
        <v>0</v>
      </c>
      <c r="N155" s="17">
        <f>SUM(V155,W155,X155,Y155,Z155,AA155,AB155,AD155,AE155,AF155,AG155,AH155,AI155,AJ155,AK155,AL155,AM155,AN155)</f>
        <v>0</v>
      </c>
      <c r="O155" s="17">
        <f>COUNT(V155,W155,X155,Y155,Z155,AA155,AB155,AC155,AD155,AE155,AF155,AG155,AH155,AI155,AJ155,AK155,AL155,AM155,AN155)</f>
        <v>0</v>
      </c>
      <c r="P155" s="17">
        <f>SUM(AO155,AP155)</f>
        <v>59</v>
      </c>
      <c r="Q155" s="17">
        <f>AR155</f>
        <v>51</v>
      </c>
      <c r="R155" s="17">
        <f>SUM(U155,AT155)</f>
        <v>0</v>
      </c>
      <c r="S155" s="17">
        <f>AQ155</f>
        <v>0</v>
      </c>
      <c r="T155" s="19"/>
      <c r="U155" s="26"/>
      <c r="V155" s="26"/>
      <c r="W155" s="26"/>
      <c r="X155" s="26"/>
      <c r="Y155" s="26"/>
      <c r="Z155" s="26"/>
      <c r="AA155" s="26"/>
      <c r="AB155" s="26"/>
      <c r="AC155" s="26"/>
      <c r="AD155" s="26"/>
      <c r="AE155" s="26"/>
      <c r="AF155" s="26"/>
      <c r="AG155" s="26"/>
      <c r="AH155" s="26"/>
      <c r="AI155" s="26"/>
      <c r="AJ155" s="26"/>
      <c r="AK155" s="26"/>
      <c r="AL155" s="26"/>
      <c r="AM155" s="26"/>
      <c r="AN155" s="26"/>
      <c r="AO155" s="26">
        <v>59</v>
      </c>
      <c r="AP155" s="26"/>
      <c r="AQ155" s="26"/>
      <c r="AR155" s="39">
        <v>51</v>
      </c>
      <c r="AS155" s="41"/>
      <c r="AT155" s="41"/>
      <c r="AU155" s="41"/>
    </row>
    <row r="156" spans="1:47" x14ac:dyDescent="0.35">
      <c r="A156" s="26" t="s">
        <v>193</v>
      </c>
      <c r="B156" s="26" t="s">
        <v>327</v>
      </c>
      <c r="C156" s="26" t="s">
        <v>60</v>
      </c>
      <c r="D156" s="26" t="s">
        <v>61</v>
      </c>
      <c r="E156" s="26">
        <v>999904516</v>
      </c>
      <c r="F156" s="27" t="s">
        <v>62</v>
      </c>
      <c r="G156" s="26" t="s">
        <v>65</v>
      </c>
      <c r="H156" s="26" t="s">
        <v>5858</v>
      </c>
      <c r="I156" s="18">
        <f>SUM(L156)-J156</f>
        <v>106</v>
      </c>
      <c r="J156" s="18"/>
      <c r="K156" s="19"/>
      <c r="L156" s="17">
        <f>SUM(M156,N156,P156,Q156,R156,S156)</f>
        <v>106</v>
      </c>
      <c r="M156" s="17">
        <f>SUM(AC156,AS156,AU156)</f>
        <v>0</v>
      </c>
      <c r="N156" s="17">
        <f>SUM(V156,W156,X156,Y156,Z156,AA156,AB156,AD156,AE156,AF156,AG156,AH156,AI156,AJ156,AK156,AL156,AM156,AN156)</f>
        <v>106</v>
      </c>
      <c r="O156" s="17">
        <f>COUNT(V156,W156,X156,Y156,Z156,AA156,AB156,AC156,AD156,AE156,AF156,AG156,AH156,AI156,AJ156,AK156,AL156,AM156,AN156)</f>
        <v>2</v>
      </c>
      <c r="P156" s="17">
        <f>SUM(AO156,AP156)</f>
        <v>0</v>
      </c>
      <c r="Q156" s="17">
        <f>AR156</f>
        <v>0</v>
      </c>
      <c r="R156" s="17">
        <f>SUM(U156,AT156)</f>
        <v>0</v>
      </c>
      <c r="S156" s="17">
        <f>AQ156</f>
        <v>0</v>
      </c>
      <c r="T156" s="19"/>
      <c r="U156" s="26"/>
      <c r="V156" s="26"/>
      <c r="W156" s="26"/>
      <c r="X156" s="26"/>
      <c r="Y156" s="26"/>
      <c r="Z156" s="26"/>
      <c r="AA156" s="26"/>
      <c r="AB156" s="26">
        <v>38</v>
      </c>
      <c r="AC156" s="26"/>
      <c r="AD156" s="26"/>
      <c r="AE156" s="26"/>
      <c r="AF156" s="26">
        <v>68</v>
      </c>
      <c r="AG156" s="26"/>
      <c r="AH156" s="26"/>
      <c r="AI156" s="26"/>
      <c r="AJ156" s="26"/>
      <c r="AK156" s="26"/>
      <c r="AL156" s="26"/>
      <c r="AM156" s="26"/>
      <c r="AN156" s="26"/>
      <c r="AO156" s="26"/>
      <c r="AP156" s="26"/>
      <c r="AQ156" s="26"/>
      <c r="AR156" s="39"/>
      <c r="AS156" s="41"/>
      <c r="AT156" s="41"/>
      <c r="AU156" s="41"/>
    </row>
    <row r="157" spans="1:47" x14ac:dyDescent="0.35">
      <c r="A157" s="26" t="s">
        <v>383</v>
      </c>
      <c r="B157" s="26" t="s">
        <v>2921</v>
      </c>
      <c r="C157" s="26" t="s">
        <v>60</v>
      </c>
      <c r="D157" s="26" t="s">
        <v>61</v>
      </c>
      <c r="E157" s="26">
        <v>999919375</v>
      </c>
      <c r="F157" s="26" t="s">
        <v>62</v>
      </c>
      <c r="G157" s="26" t="s">
        <v>65</v>
      </c>
      <c r="H157" s="26" t="s">
        <v>5858</v>
      </c>
      <c r="I157" s="18">
        <f>SUM(L157)-J157</f>
        <v>102.5</v>
      </c>
      <c r="J157" s="18">
        <f>L157/2</f>
        <v>102.5</v>
      </c>
      <c r="K157" s="19"/>
      <c r="L157" s="17">
        <f>SUM(M157,N157,P157,Q157,R157,S157)</f>
        <v>205</v>
      </c>
      <c r="M157" s="17">
        <f>SUM(AC157,AS157,AU157)</f>
        <v>0</v>
      </c>
      <c r="N157" s="17">
        <f>SUM(V157,W157,X157,Y157,Z157,AA157,AB157,AD157,AE157,AF157,AG157,AH157,AI157,AJ157,AK157,AL157,AM157,AN157)</f>
        <v>120</v>
      </c>
      <c r="O157" s="17">
        <f>COUNT(V157,W157,X157,Y157,Z157,AA157,AB157,AC157,AD157,AE157,AF157,AG157,AH157,AI157,AJ157,AK157,AL157,AM157,AN157)</f>
        <v>1</v>
      </c>
      <c r="P157" s="17">
        <f>SUM(AO157,AP157)</f>
        <v>0</v>
      </c>
      <c r="Q157" s="17">
        <f>AR157</f>
        <v>0</v>
      </c>
      <c r="R157" s="17">
        <f>SUM(U157,AT157)</f>
        <v>85</v>
      </c>
      <c r="S157" s="17">
        <f>AQ157</f>
        <v>0</v>
      </c>
      <c r="T157" s="19"/>
      <c r="U157" s="26">
        <v>85</v>
      </c>
      <c r="V157" s="26"/>
      <c r="W157" s="26"/>
      <c r="X157" s="26"/>
      <c r="Y157" s="26"/>
      <c r="Z157" s="26"/>
      <c r="AA157" s="26"/>
      <c r="AB157" s="26">
        <v>120</v>
      </c>
      <c r="AC157" s="26"/>
      <c r="AD157" s="26"/>
      <c r="AE157" s="26"/>
      <c r="AF157" s="26"/>
      <c r="AG157" s="26"/>
      <c r="AH157" s="26"/>
      <c r="AI157" s="26"/>
      <c r="AJ157" s="26"/>
      <c r="AK157" s="26"/>
      <c r="AL157" s="26"/>
      <c r="AM157" s="26"/>
      <c r="AN157" s="26"/>
      <c r="AO157" s="26"/>
      <c r="AP157" s="26"/>
      <c r="AQ157" s="26"/>
      <c r="AR157" s="39"/>
      <c r="AS157" s="41"/>
      <c r="AT157" s="41"/>
      <c r="AU157" s="41"/>
    </row>
    <row r="158" spans="1:47" x14ac:dyDescent="0.35">
      <c r="A158" s="26" t="s">
        <v>413</v>
      </c>
      <c r="B158" s="26" t="s">
        <v>485</v>
      </c>
      <c r="C158" s="26" t="s">
        <v>60</v>
      </c>
      <c r="D158" s="26" t="s">
        <v>61</v>
      </c>
      <c r="E158" s="26">
        <v>999925260</v>
      </c>
      <c r="F158" s="26" t="s">
        <v>62</v>
      </c>
      <c r="G158" s="26" t="s">
        <v>65</v>
      </c>
      <c r="H158" s="26" t="s">
        <v>5858</v>
      </c>
      <c r="I158" s="18">
        <f>SUM(L158)-J158</f>
        <v>97</v>
      </c>
      <c r="J158" s="18">
        <f>L158/2</f>
        <v>97</v>
      </c>
      <c r="K158" s="19"/>
      <c r="L158" s="17">
        <f>SUM(M158,N158,P158,Q158,R158,S158)</f>
        <v>194</v>
      </c>
      <c r="M158" s="17">
        <f>SUM(AC158,AS158,AU158)</f>
        <v>0</v>
      </c>
      <c r="N158" s="17">
        <f>SUM(V158,W158,X158,Y158,Z158,AA158,AB158,AD158,AE158,AF158,AG158,AH158,AI158,AJ158,AK158,AL158,AM158,AN158)</f>
        <v>0</v>
      </c>
      <c r="O158" s="17">
        <f>COUNT(V158,W158,X158,Y158,Z158,AA158,AB158,AC158,AD158,AE158,AF158,AG158,AH158,AI158,AJ158,AK158,AL158,AM158,AN158)</f>
        <v>0</v>
      </c>
      <c r="P158" s="17">
        <f>SUM(AO158,AP158)</f>
        <v>79</v>
      </c>
      <c r="Q158" s="17">
        <f>AR158</f>
        <v>51</v>
      </c>
      <c r="R158" s="17">
        <f>SUM(U158,AT158)</f>
        <v>64</v>
      </c>
      <c r="S158" s="17">
        <f>AQ158</f>
        <v>0</v>
      </c>
      <c r="T158" s="19"/>
      <c r="U158" s="26">
        <v>64</v>
      </c>
      <c r="V158" s="26"/>
      <c r="W158" s="26"/>
      <c r="X158" s="26"/>
      <c r="Y158" s="26"/>
      <c r="Z158" s="26"/>
      <c r="AA158" s="26"/>
      <c r="AB158" s="26"/>
      <c r="AC158" s="26"/>
      <c r="AD158" s="26"/>
      <c r="AE158" s="26"/>
      <c r="AF158" s="26"/>
      <c r="AG158" s="26"/>
      <c r="AH158" s="26"/>
      <c r="AI158" s="26"/>
      <c r="AJ158" s="26"/>
      <c r="AK158" s="26"/>
      <c r="AL158" s="26"/>
      <c r="AM158" s="26"/>
      <c r="AN158" s="26"/>
      <c r="AO158" s="26">
        <v>79</v>
      </c>
      <c r="AP158" s="26"/>
      <c r="AQ158" s="26"/>
      <c r="AR158" s="39">
        <v>51</v>
      </c>
      <c r="AS158" s="41"/>
      <c r="AT158" s="41"/>
      <c r="AU158" s="41"/>
    </row>
    <row r="159" spans="1:47" x14ac:dyDescent="0.35">
      <c r="A159" s="26" t="s">
        <v>328</v>
      </c>
      <c r="B159" s="26" t="s">
        <v>329</v>
      </c>
      <c r="C159" s="26" t="s">
        <v>60</v>
      </c>
      <c r="D159" s="26" t="s">
        <v>61</v>
      </c>
      <c r="E159" s="26">
        <v>999918240</v>
      </c>
      <c r="F159" s="26" t="s">
        <v>62</v>
      </c>
      <c r="G159" s="26" t="s">
        <v>65</v>
      </c>
      <c r="H159" s="26" t="s">
        <v>5858</v>
      </c>
      <c r="I159" s="18">
        <f>SUM(L159)-J159</f>
        <v>93</v>
      </c>
      <c r="J159" s="18"/>
      <c r="K159" s="19"/>
      <c r="L159" s="17">
        <f>SUM(M159,N159,P159,Q159,R159,S159)</f>
        <v>93</v>
      </c>
      <c r="M159" s="17">
        <f>SUM(AC159,AS159,AU159)</f>
        <v>0</v>
      </c>
      <c r="N159" s="17">
        <f>SUM(V159,W159,X159,Y159,Z159,AA159,AB159,AD159,AE159,AF159,AG159,AH159,AI159,AJ159,AK159,AL159,AM159,AN159)</f>
        <v>45</v>
      </c>
      <c r="O159" s="17">
        <f>COUNT(V159,W159,X159,Y159,Z159,AA159,AB159,AC159,AD159,AE159,AF159,AG159,AH159,AI159,AJ159,AK159,AL159,AM159,AN159)</f>
        <v>1</v>
      </c>
      <c r="P159" s="17">
        <f>SUM(AO159,AP159)</f>
        <v>0</v>
      </c>
      <c r="Q159" s="17">
        <f>AR159</f>
        <v>0</v>
      </c>
      <c r="R159" s="17">
        <f>SUM(U159,AT159)</f>
        <v>48</v>
      </c>
      <c r="S159" s="17">
        <f>AQ159</f>
        <v>0</v>
      </c>
      <c r="T159" s="19"/>
      <c r="U159" s="26">
        <v>48</v>
      </c>
      <c r="V159" s="26"/>
      <c r="W159" s="26"/>
      <c r="X159" s="26"/>
      <c r="Y159" s="26"/>
      <c r="Z159" s="26"/>
      <c r="AA159" s="26"/>
      <c r="AB159" s="26"/>
      <c r="AC159" s="26"/>
      <c r="AD159" s="26"/>
      <c r="AE159" s="26"/>
      <c r="AF159" s="26"/>
      <c r="AG159" s="26"/>
      <c r="AH159" s="26"/>
      <c r="AI159" s="26"/>
      <c r="AJ159" s="26"/>
      <c r="AK159" s="26"/>
      <c r="AL159" s="26"/>
      <c r="AM159" s="26">
        <v>45</v>
      </c>
      <c r="AN159" s="26"/>
      <c r="AO159" s="26"/>
      <c r="AP159" s="26"/>
      <c r="AQ159" s="26"/>
      <c r="AR159" s="39"/>
      <c r="AS159" s="41"/>
      <c r="AT159" s="41"/>
      <c r="AU159" s="41"/>
    </row>
    <row r="160" spans="1:47" x14ac:dyDescent="0.35">
      <c r="A160" s="26" t="s">
        <v>331</v>
      </c>
      <c r="B160" s="26" t="s">
        <v>332</v>
      </c>
      <c r="C160" s="26" t="s">
        <v>60</v>
      </c>
      <c r="D160" s="26" t="s">
        <v>61</v>
      </c>
      <c r="E160" s="26">
        <v>999918503</v>
      </c>
      <c r="F160" s="26" t="s">
        <v>62</v>
      </c>
      <c r="G160" s="26" t="s">
        <v>65</v>
      </c>
      <c r="H160" s="26" t="s">
        <v>5858</v>
      </c>
      <c r="I160" s="18">
        <f>SUM(L160)-J160</f>
        <v>85</v>
      </c>
      <c r="J160" s="18"/>
      <c r="K160" s="19"/>
      <c r="L160" s="17">
        <f>SUM(M160,N160,P160,Q160,R160,S160)</f>
        <v>85</v>
      </c>
      <c r="M160" s="17">
        <f>SUM(AC160,AS160,AU160)</f>
        <v>0</v>
      </c>
      <c r="N160" s="17">
        <f>SUM(V160,W160,X160,Y160,Z160,AA160,AB160,AD160,AE160,AF160,AG160,AH160,AI160,AJ160,AK160,AL160,AM160,AN160)</f>
        <v>0</v>
      </c>
      <c r="O160" s="17">
        <f>COUNT(V160,W160,X160,Y160,Z160,AA160,AB160,AC160,AD160,AE160,AF160,AG160,AH160,AI160,AJ160,AK160,AL160,AM160,AN160)</f>
        <v>0</v>
      </c>
      <c r="P160" s="17">
        <f>SUM(AO160,AP160)</f>
        <v>0</v>
      </c>
      <c r="Q160" s="17">
        <f>AR160</f>
        <v>0</v>
      </c>
      <c r="R160" s="17">
        <f>SUM(U160,AT160)</f>
        <v>85</v>
      </c>
      <c r="S160" s="17">
        <f>AQ160</f>
        <v>0</v>
      </c>
      <c r="T160" s="19"/>
      <c r="U160" s="26">
        <v>85</v>
      </c>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39"/>
      <c r="AS160" s="41"/>
      <c r="AT160" s="41"/>
      <c r="AU160" s="41"/>
    </row>
    <row r="161" spans="1:47" x14ac:dyDescent="0.35">
      <c r="A161" s="26" t="s">
        <v>716</v>
      </c>
      <c r="B161" s="26" t="s">
        <v>5034</v>
      </c>
      <c r="C161" s="26" t="s">
        <v>60</v>
      </c>
      <c r="D161" s="26" t="s">
        <v>61</v>
      </c>
      <c r="E161" s="26">
        <v>999916851</v>
      </c>
      <c r="F161" s="26" t="s">
        <v>62</v>
      </c>
      <c r="G161" s="26" t="s">
        <v>65</v>
      </c>
      <c r="H161" s="26" t="s">
        <v>5858</v>
      </c>
      <c r="I161" s="18">
        <f>SUM(L161)-J161</f>
        <v>81.5</v>
      </c>
      <c r="J161" s="18">
        <f>L161/2</f>
        <v>81.5</v>
      </c>
      <c r="K161" s="19"/>
      <c r="L161" s="17">
        <f>SUM(M161,N161,P161,Q161,R161,S161)</f>
        <v>163</v>
      </c>
      <c r="M161" s="17">
        <f>SUM(AC161,AS161,AU161)</f>
        <v>0</v>
      </c>
      <c r="N161" s="17">
        <f>SUM(V161,W161,X161,Y161,Z161,AA161,AB161,AD161,AE161,AF161,AG161,AH161,AI161,AJ161,AK161,AL161,AM161,AN161)</f>
        <v>0</v>
      </c>
      <c r="O161" s="17">
        <f>COUNT(V161,W161,X161,Y161,Z161,AA161,AB161,AC161,AD161,AE161,AF161,AG161,AH161,AI161,AJ161,AK161,AL161,AM161,AN161)</f>
        <v>0</v>
      </c>
      <c r="P161" s="17">
        <f>SUM(AO161,AP161)</f>
        <v>42</v>
      </c>
      <c r="Q161" s="17">
        <f>AR161</f>
        <v>36</v>
      </c>
      <c r="R161" s="17">
        <f>SUM(U161,AT161)</f>
        <v>85</v>
      </c>
      <c r="S161" s="17">
        <f>AQ161</f>
        <v>0</v>
      </c>
      <c r="T161" s="19"/>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v>42</v>
      </c>
      <c r="AQ161" s="26"/>
      <c r="AR161" s="39">
        <v>36</v>
      </c>
      <c r="AS161" s="41"/>
      <c r="AT161" s="41">
        <v>85</v>
      </c>
      <c r="AU161" s="41"/>
    </row>
    <row r="162" spans="1:47" x14ac:dyDescent="0.35">
      <c r="A162" s="26" t="s">
        <v>4408</v>
      </c>
      <c r="B162" s="26" t="s">
        <v>4977</v>
      </c>
      <c r="C162" s="26" t="s">
        <v>60</v>
      </c>
      <c r="D162" s="26" t="s">
        <v>61</v>
      </c>
      <c r="E162" s="26">
        <v>999923509</v>
      </c>
      <c r="F162" s="26" t="s">
        <v>62</v>
      </c>
      <c r="G162" s="26" t="s">
        <v>65</v>
      </c>
      <c r="H162" s="26" t="s">
        <v>5858</v>
      </c>
      <c r="I162" s="18">
        <f>SUM(L162)-J162</f>
        <v>74.25</v>
      </c>
      <c r="J162" s="18">
        <f>L162/2</f>
        <v>74.25</v>
      </c>
      <c r="K162" s="19"/>
      <c r="L162" s="17">
        <f>SUM(M162,N162,P162,Q162,R162,S162)</f>
        <v>148.5</v>
      </c>
      <c r="M162" s="17">
        <f>SUM(AC162,AS162,AU162)</f>
        <v>0</v>
      </c>
      <c r="N162" s="17">
        <f>SUM(V162,W162,X162,Y162,Z162,AA162,AB162,AD162,AE162,AF162,AG162,AH162,AI162,AJ162,AK162,AL162,AM162,AN162)</f>
        <v>45</v>
      </c>
      <c r="O162" s="17">
        <f>COUNT(V162,W162,X162,Y162,Z162,AA162,AB162,AC162,AD162,AE162,AF162,AG162,AH162,AI162,AJ162,AK162,AL162,AM162,AN162)</f>
        <v>1</v>
      </c>
      <c r="P162" s="17">
        <f>SUM(AO162,AP162)</f>
        <v>52.5</v>
      </c>
      <c r="Q162" s="17">
        <f>AR162</f>
        <v>51</v>
      </c>
      <c r="R162" s="17">
        <f>SUM(U162,AT162)</f>
        <v>0</v>
      </c>
      <c r="S162" s="17">
        <f>AQ162</f>
        <v>0</v>
      </c>
      <c r="T162" s="19"/>
      <c r="U162" s="26"/>
      <c r="V162" s="26"/>
      <c r="W162" s="26"/>
      <c r="X162" s="26"/>
      <c r="Y162" s="26"/>
      <c r="Z162" s="26"/>
      <c r="AA162" s="26"/>
      <c r="AB162" s="26"/>
      <c r="AC162" s="26"/>
      <c r="AD162" s="26"/>
      <c r="AE162" s="26"/>
      <c r="AF162" s="26"/>
      <c r="AG162" s="26"/>
      <c r="AH162" s="26"/>
      <c r="AI162" s="26"/>
      <c r="AJ162" s="26"/>
      <c r="AK162" s="26"/>
      <c r="AL162" s="26"/>
      <c r="AM162" s="26"/>
      <c r="AN162" s="26">
        <v>45</v>
      </c>
      <c r="AO162" s="26"/>
      <c r="AP162" s="26">
        <v>52.5</v>
      </c>
      <c r="AQ162" s="26"/>
      <c r="AR162" s="39">
        <v>51</v>
      </c>
      <c r="AS162" s="41"/>
      <c r="AT162" s="41"/>
      <c r="AU162" s="41"/>
    </row>
    <row r="163" spans="1:47" x14ac:dyDescent="0.35">
      <c r="A163" s="26" t="s">
        <v>333</v>
      </c>
      <c r="B163" s="26" t="s">
        <v>334</v>
      </c>
      <c r="C163" s="26" t="s">
        <v>60</v>
      </c>
      <c r="D163" s="26" t="s">
        <v>61</v>
      </c>
      <c r="E163" s="26">
        <v>999918147</v>
      </c>
      <c r="F163" s="26" t="s">
        <v>62</v>
      </c>
      <c r="G163" s="26" t="s">
        <v>65</v>
      </c>
      <c r="H163" s="26" t="s">
        <v>5858</v>
      </c>
      <c r="I163" s="18">
        <f>SUM(L163)-J163</f>
        <v>73</v>
      </c>
      <c r="J163" s="18"/>
      <c r="K163" s="19"/>
      <c r="L163" s="17">
        <f>SUM(M163,N163,P163,Q163,R163,S163)</f>
        <v>73</v>
      </c>
      <c r="M163" s="17">
        <f>SUM(AC163,AS163,AU163)</f>
        <v>28</v>
      </c>
      <c r="N163" s="17">
        <f>SUM(V163,W163,X163,Y163,Z163,AA163,AB163,AD163,AE163,AF163,AG163,AH163,AI163,AJ163,AK163,AL163,AM163,AN163)</f>
        <v>45</v>
      </c>
      <c r="O163" s="17">
        <f>COUNT(V163,W163,X163,Y163,Z163,AA163,AB163,AC163,AD163,AE163,AF163,AG163,AH163,AI163,AJ163,AK163,AL163,AM163,AN163)</f>
        <v>1</v>
      </c>
      <c r="P163" s="17">
        <f>SUM(AO163,AP163)</f>
        <v>0</v>
      </c>
      <c r="Q163" s="17">
        <f>AR163</f>
        <v>0</v>
      </c>
      <c r="R163" s="17">
        <f>SUM(U163,AT163)</f>
        <v>0</v>
      </c>
      <c r="S163" s="17">
        <f>AQ163</f>
        <v>0</v>
      </c>
      <c r="T163" s="19"/>
      <c r="U163" s="26"/>
      <c r="V163" s="26">
        <v>45</v>
      </c>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39"/>
      <c r="AS163" s="41">
        <v>28</v>
      </c>
      <c r="AT163" s="41"/>
      <c r="AU163" s="41"/>
    </row>
    <row r="164" spans="1:47" x14ac:dyDescent="0.35">
      <c r="A164" s="27" t="s">
        <v>335</v>
      </c>
      <c r="B164" s="27" t="s">
        <v>336</v>
      </c>
      <c r="C164" s="27" t="s">
        <v>60</v>
      </c>
      <c r="D164" s="27" t="s">
        <v>61</v>
      </c>
      <c r="E164" s="26">
        <v>999918138</v>
      </c>
      <c r="F164" s="26" t="s">
        <v>62</v>
      </c>
      <c r="G164" s="26" t="s">
        <v>65</v>
      </c>
      <c r="H164" s="26" t="s">
        <v>5858</v>
      </c>
      <c r="I164" s="18">
        <f>SUM(L164)-J164</f>
        <v>71.5</v>
      </c>
      <c r="J164" s="18"/>
      <c r="K164" s="19"/>
      <c r="L164" s="17">
        <f>SUM(M164,N164,P164,Q164,R164,S164)</f>
        <v>71.5</v>
      </c>
      <c r="M164" s="17">
        <f>SUM(AC164,AS164,AU164)</f>
        <v>37.5</v>
      </c>
      <c r="N164" s="17">
        <f>SUM(V164,W164,X164,Y164,Z164,AA164,AB164,AD164,AE164,AF164,AG164,AH164,AI164,AJ164,AK164,AL164,AM164,AN164)</f>
        <v>34</v>
      </c>
      <c r="O164" s="17">
        <f>COUNT(V164,W164,X164,Y164,Z164,AA164,AB164,AC164,AD164,AE164,AF164,AG164,AH164,AI164,AJ164,AK164,AL164,AM164,AN164)</f>
        <v>1</v>
      </c>
      <c r="P164" s="17">
        <f>SUM(AO164,AP164)</f>
        <v>0</v>
      </c>
      <c r="Q164" s="17">
        <f>AR164</f>
        <v>0</v>
      </c>
      <c r="R164" s="17">
        <f>SUM(U164,AT164)</f>
        <v>0</v>
      </c>
      <c r="S164" s="17">
        <f>AQ164</f>
        <v>0</v>
      </c>
      <c r="T164" s="19"/>
      <c r="U164" s="26"/>
      <c r="V164" s="26">
        <v>34</v>
      </c>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39"/>
      <c r="AS164" s="41">
        <v>37.5</v>
      </c>
      <c r="AT164" s="41"/>
      <c r="AU164" s="41"/>
    </row>
    <row r="165" spans="1:47" x14ac:dyDescent="0.35">
      <c r="A165" s="26" t="s">
        <v>4979</v>
      </c>
      <c r="B165" s="26" t="s">
        <v>4980</v>
      </c>
      <c r="C165" s="26" t="s">
        <v>60</v>
      </c>
      <c r="D165" s="26" t="s">
        <v>61</v>
      </c>
      <c r="E165" s="26">
        <v>999924445</v>
      </c>
      <c r="F165" s="26" t="s">
        <v>62</v>
      </c>
      <c r="G165" s="26" t="s">
        <v>65</v>
      </c>
      <c r="H165" s="26" t="s">
        <v>5858</v>
      </c>
      <c r="I165" s="18">
        <f>SUM(L165)-J165</f>
        <v>70.5</v>
      </c>
      <c r="J165" s="18">
        <f>L165/2</f>
        <v>70.5</v>
      </c>
      <c r="K165" s="19"/>
      <c r="L165" s="17">
        <f>SUM(M165,N165,P165,Q165,R165,S165)</f>
        <v>141</v>
      </c>
      <c r="M165" s="17">
        <f>SUM(AC165,AS165,AU165)</f>
        <v>0</v>
      </c>
      <c r="N165" s="17">
        <f>SUM(V165,W165,X165,Y165,Z165,AA165,AB165,AD165,AE165,AF165,AG165,AH165,AI165,AJ165,AK165,AL165,AM165,AN165)</f>
        <v>90</v>
      </c>
      <c r="O165" s="17">
        <f>COUNT(V165,W165,X165,Y165,Z165,AA165,AB165,AC165,AD165,AE165,AF165,AG165,AH165,AI165,AJ165,AK165,AL165,AM165,AN165)</f>
        <v>1</v>
      </c>
      <c r="P165" s="17">
        <f>SUM(AO165,AP165)</f>
        <v>0</v>
      </c>
      <c r="Q165" s="17">
        <f>AR165</f>
        <v>51</v>
      </c>
      <c r="R165" s="17">
        <f>SUM(U165,AT165)</f>
        <v>0</v>
      </c>
      <c r="S165" s="17">
        <f>AQ165</f>
        <v>0</v>
      </c>
      <c r="T165" s="19"/>
      <c r="U165" s="26"/>
      <c r="V165" s="26"/>
      <c r="W165" s="26"/>
      <c r="X165" s="26"/>
      <c r="Y165" s="26"/>
      <c r="Z165" s="26"/>
      <c r="AA165" s="26"/>
      <c r="AB165" s="26">
        <v>90</v>
      </c>
      <c r="AC165" s="26"/>
      <c r="AD165" s="26"/>
      <c r="AE165" s="26"/>
      <c r="AF165" s="26"/>
      <c r="AG165" s="26"/>
      <c r="AH165" s="26"/>
      <c r="AI165" s="26"/>
      <c r="AJ165" s="26"/>
      <c r="AK165" s="26"/>
      <c r="AL165" s="26"/>
      <c r="AM165" s="26"/>
      <c r="AN165" s="26"/>
      <c r="AO165" s="26"/>
      <c r="AP165" s="26"/>
      <c r="AQ165" s="26"/>
      <c r="AR165" s="39">
        <v>51</v>
      </c>
      <c r="AS165" s="41"/>
      <c r="AT165" s="41"/>
      <c r="AU165" s="41"/>
    </row>
    <row r="166" spans="1:47" x14ac:dyDescent="0.35">
      <c r="A166" s="26" t="s">
        <v>337</v>
      </c>
      <c r="B166" s="26" t="s">
        <v>338</v>
      </c>
      <c r="C166" s="26" t="s">
        <v>60</v>
      </c>
      <c r="D166" s="26" t="s">
        <v>61</v>
      </c>
      <c r="E166" s="26">
        <v>999910094</v>
      </c>
      <c r="F166" s="26" t="s">
        <v>62</v>
      </c>
      <c r="G166" s="26" t="s">
        <v>65</v>
      </c>
      <c r="H166" s="26" t="s">
        <v>5858</v>
      </c>
      <c r="I166" s="18">
        <f>SUM(L166)-J166</f>
        <v>68</v>
      </c>
      <c r="J166" s="18"/>
      <c r="K166" s="19"/>
      <c r="L166" s="17">
        <f>SUM(M166,N166,P166,Q166,R166,S166)</f>
        <v>68</v>
      </c>
      <c r="M166" s="17">
        <f>SUM(AC166,AS166,AU166)</f>
        <v>0</v>
      </c>
      <c r="N166" s="17">
        <f>SUM(V166,W166,X166,Y166,Z166,AA166,AB166,AD166,AE166,AF166,AG166,AH166,AI166,AJ166,AK166,AL166,AM166,AN166)</f>
        <v>30</v>
      </c>
      <c r="O166" s="17">
        <f>COUNT(V166,W166,X166,Y166,Z166,AA166,AB166,AC166,AD166,AE166,AF166,AG166,AH166,AI166,AJ166,AK166,AL166,AM166,AN166)</f>
        <v>1</v>
      </c>
      <c r="P166" s="17">
        <f>SUM(AO166,AP166)</f>
        <v>0</v>
      </c>
      <c r="Q166" s="17">
        <f>AR166</f>
        <v>38</v>
      </c>
      <c r="R166" s="17">
        <f>SUM(U166,AT166)</f>
        <v>0</v>
      </c>
      <c r="S166" s="17">
        <f>AQ166</f>
        <v>0</v>
      </c>
      <c r="T166" s="19"/>
      <c r="U166" s="26"/>
      <c r="V166" s="26"/>
      <c r="W166" s="26"/>
      <c r="X166" s="26"/>
      <c r="Y166" s="26"/>
      <c r="Z166" s="26"/>
      <c r="AA166" s="26">
        <v>30</v>
      </c>
      <c r="AB166" s="26"/>
      <c r="AC166" s="26"/>
      <c r="AD166" s="26"/>
      <c r="AE166" s="26"/>
      <c r="AF166" s="26"/>
      <c r="AG166" s="26"/>
      <c r="AH166" s="26"/>
      <c r="AI166" s="26"/>
      <c r="AJ166" s="26"/>
      <c r="AK166" s="26"/>
      <c r="AL166" s="26"/>
      <c r="AM166" s="26"/>
      <c r="AN166" s="26"/>
      <c r="AO166" s="26"/>
      <c r="AP166" s="26"/>
      <c r="AQ166" s="26"/>
      <c r="AR166" s="39">
        <v>38</v>
      </c>
      <c r="AS166" s="41"/>
      <c r="AT166" s="41"/>
      <c r="AU166" s="41"/>
    </row>
    <row r="167" spans="1:47" x14ac:dyDescent="0.35">
      <c r="A167" s="26" t="s">
        <v>2967</v>
      </c>
      <c r="B167" s="26" t="s">
        <v>4982</v>
      </c>
      <c r="C167" s="26" t="s">
        <v>60</v>
      </c>
      <c r="D167" s="26" t="s">
        <v>61</v>
      </c>
      <c r="E167" s="26">
        <v>999921051</v>
      </c>
      <c r="F167" s="26" t="s">
        <v>62</v>
      </c>
      <c r="G167" s="26" t="s">
        <v>65</v>
      </c>
      <c r="H167" s="26" t="s">
        <v>5858</v>
      </c>
      <c r="I167" s="18">
        <f>SUM(L167)-J167</f>
        <v>62</v>
      </c>
      <c r="J167" s="18">
        <f>L167/2</f>
        <v>62</v>
      </c>
      <c r="K167" s="19"/>
      <c r="L167" s="17">
        <f>SUM(M167,N167,P167,Q167,R167,S167)</f>
        <v>124</v>
      </c>
      <c r="M167" s="17">
        <f>SUM(AC167,AS167,AU167)</f>
        <v>0</v>
      </c>
      <c r="N167" s="17">
        <f>SUM(V167,W167,X167,Y167,Z167,AA167,AB167,AD167,AE167,AF167,AG167,AH167,AI167,AJ167,AK167,AL167,AM167,AN167)</f>
        <v>124</v>
      </c>
      <c r="O167" s="17">
        <f>COUNT(V167,W167,X167,Y167,Z167,AA167,AB167,AC167,AD167,AE167,AF167,AG167,AH167,AI167,AJ167,AK167,AL167,AM167,AN167)</f>
        <v>2</v>
      </c>
      <c r="P167" s="17">
        <f>SUM(AO167,AP167)</f>
        <v>0</v>
      </c>
      <c r="Q167" s="17">
        <f>AR167</f>
        <v>0</v>
      </c>
      <c r="R167" s="17">
        <f>SUM(U167,AT167)</f>
        <v>0</v>
      </c>
      <c r="S167" s="17">
        <f>AQ167</f>
        <v>0</v>
      </c>
      <c r="T167" s="19"/>
      <c r="U167" s="26"/>
      <c r="V167" s="26"/>
      <c r="W167" s="26"/>
      <c r="X167" s="26">
        <v>34</v>
      </c>
      <c r="Y167" s="26"/>
      <c r="Z167" s="26"/>
      <c r="AA167" s="26"/>
      <c r="AB167" s="26"/>
      <c r="AC167" s="26"/>
      <c r="AD167" s="26"/>
      <c r="AE167" s="26"/>
      <c r="AF167" s="26"/>
      <c r="AG167" s="26"/>
      <c r="AH167" s="26">
        <v>90</v>
      </c>
      <c r="AI167" s="26"/>
      <c r="AJ167" s="26"/>
      <c r="AK167" s="26"/>
      <c r="AL167" s="26"/>
      <c r="AM167" s="26"/>
      <c r="AN167" s="26"/>
      <c r="AO167" s="26"/>
      <c r="AP167" s="26"/>
      <c r="AQ167" s="26"/>
      <c r="AR167" s="39"/>
      <c r="AS167" s="41"/>
      <c r="AT167" s="41"/>
      <c r="AU167" s="41"/>
    </row>
    <row r="168" spans="1:47" x14ac:dyDescent="0.35">
      <c r="A168" s="26" t="s">
        <v>4983</v>
      </c>
      <c r="B168" s="26" t="s">
        <v>136</v>
      </c>
      <c r="C168" s="26" t="s">
        <v>60</v>
      </c>
      <c r="D168" s="26" t="s">
        <v>61</v>
      </c>
      <c r="E168" s="26">
        <v>999924420</v>
      </c>
      <c r="F168" s="26" t="s">
        <v>62</v>
      </c>
      <c r="G168" s="26" t="s">
        <v>65</v>
      </c>
      <c r="H168" s="26" t="s">
        <v>5858</v>
      </c>
      <c r="I168" s="18">
        <f>SUM(L168)-J168</f>
        <v>62</v>
      </c>
      <c r="J168" s="18">
        <f>L168/2</f>
        <v>62</v>
      </c>
      <c r="K168" s="19"/>
      <c r="L168" s="17">
        <f>SUM(M168,N168,P168,Q168,R168,S168)</f>
        <v>124</v>
      </c>
      <c r="M168" s="17">
        <f>SUM(AC168,AS168,AU168)</f>
        <v>0</v>
      </c>
      <c r="N168" s="17">
        <f>SUM(V168,W168,X168,Y168,Z168,AA168,AB168,AD168,AE168,AF168,AG168,AH168,AI168,AJ168,AK168,AL168,AM168,AN168)</f>
        <v>60</v>
      </c>
      <c r="O168" s="17">
        <f>COUNT(V168,W168,X168,Y168,Z168,AA168,AB168,AC168,AD168,AE168,AF168,AG168,AH168,AI168,AJ168,AK168,AL168,AM168,AN168)</f>
        <v>1</v>
      </c>
      <c r="P168" s="17">
        <f>SUM(AO168,AP168)</f>
        <v>0</v>
      </c>
      <c r="Q168" s="17">
        <f>AR168</f>
        <v>0</v>
      </c>
      <c r="R168" s="17">
        <f>SUM(U168,AT168)</f>
        <v>64</v>
      </c>
      <c r="S168" s="17">
        <f>AQ168</f>
        <v>0</v>
      </c>
      <c r="T168" s="19"/>
      <c r="U168" s="26">
        <v>64</v>
      </c>
      <c r="V168" s="26">
        <v>60</v>
      </c>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39"/>
      <c r="AS168" s="41"/>
      <c r="AT168" s="41"/>
      <c r="AU168" s="41"/>
    </row>
    <row r="169" spans="1:47" x14ac:dyDescent="0.35">
      <c r="A169" s="26" t="s">
        <v>341</v>
      </c>
      <c r="B169" s="26" t="s">
        <v>342</v>
      </c>
      <c r="C169" s="26" t="s">
        <v>60</v>
      </c>
      <c r="D169" s="26" t="s">
        <v>61</v>
      </c>
      <c r="E169" s="26">
        <v>999922394</v>
      </c>
      <c r="F169" s="26" t="s">
        <v>62</v>
      </c>
      <c r="G169" s="26" t="s">
        <v>65</v>
      </c>
      <c r="H169" s="26" t="s">
        <v>5858</v>
      </c>
      <c r="I169" s="18">
        <f>SUM(L169)-J169</f>
        <v>59</v>
      </c>
      <c r="J169" s="18"/>
      <c r="K169" s="19"/>
      <c r="L169" s="17">
        <f>SUM(M169,N169,P169,Q169,R169,S169)</f>
        <v>59</v>
      </c>
      <c r="M169" s="17">
        <f>SUM(AC169,AS169,AU169)</f>
        <v>0</v>
      </c>
      <c r="N169" s="17">
        <f>SUM(V169,W169,X169,Y169,Z169,AA169,AB169,AD169,AE169,AF169,AG169,AH169,AI169,AJ169,AK169,AL169,AM169,AN169)</f>
        <v>0</v>
      </c>
      <c r="O169" s="17">
        <f>COUNT(V169,W169,X169,Y169,Z169,AA169,AB169,AC169,AD169,AE169,AF169,AG169,AH169,AI169,AJ169,AK169,AL169,AM169,AN169)</f>
        <v>0</v>
      </c>
      <c r="P169" s="17">
        <f>SUM(AO169,AP169)</f>
        <v>59</v>
      </c>
      <c r="Q169" s="17">
        <f>AR169</f>
        <v>0</v>
      </c>
      <c r="R169" s="17">
        <f>SUM(U169,AT169)</f>
        <v>0</v>
      </c>
      <c r="S169" s="17">
        <f>AQ169</f>
        <v>0</v>
      </c>
      <c r="T169" s="19"/>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v>59</v>
      </c>
      <c r="AQ169" s="26"/>
      <c r="AR169" s="39"/>
      <c r="AS169" s="41"/>
      <c r="AT169" s="41"/>
      <c r="AU169" s="41"/>
    </row>
    <row r="170" spans="1:47" x14ac:dyDescent="0.35">
      <c r="A170" s="26" t="s">
        <v>350</v>
      </c>
      <c r="B170" s="26" t="s">
        <v>3157</v>
      </c>
      <c r="C170" s="26" t="s">
        <v>60</v>
      </c>
      <c r="D170" s="26" t="s">
        <v>61</v>
      </c>
      <c r="E170" s="26">
        <v>999922899</v>
      </c>
      <c r="F170" s="26" t="s">
        <v>62</v>
      </c>
      <c r="G170" s="26" t="s">
        <v>65</v>
      </c>
      <c r="H170" s="26" t="s">
        <v>5858</v>
      </c>
      <c r="I170" s="18">
        <f>SUM(L170)-J170</f>
        <v>55.6</v>
      </c>
      <c r="J170" s="18">
        <f>L170/2</f>
        <v>55.6</v>
      </c>
      <c r="K170" s="19"/>
      <c r="L170" s="17">
        <f>SUM(M170,N170,P170,Q170,R170,S170)</f>
        <v>111.2</v>
      </c>
      <c r="M170" s="17">
        <f>SUM(AC170,AS170,AU170)</f>
        <v>42</v>
      </c>
      <c r="N170" s="17">
        <f>SUM(V170,W170,X170,Y170,Z170,AA170,AB170,AD170,AE170,AF170,AG170,AH170,AI170,AJ170,AK170,AL170,AM170,AN170)</f>
        <v>0</v>
      </c>
      <c r="O170" s="17">
        <f>COUNT(V170,W170,X170,Y170,Z170,AA170,AB170,AC170,AD170,AE170,AF170,AG170,AH170,AI170,AJ170,AK170,AL170,AM170,AN170)</f>
        <v>0</v>
      </c>
      <c r="P170" s="17">
        <f>SUM(AO170,AP170)</f>
        <v>42</v>
      </c>
      <c r="Q170" s="17">
        <f>AR170</f>
        <v>27.2</v>
      </c>
      <c r="R170" s="17">
        <f>SUM(U170,AT170)</f>
        <v>0</v>
      </c>
      <c r="S170" s="17">
        <f>AQ170</f>
        <v>0</v>
      </c>
      <c r="T170" s="19"/>
      <c r="U170" s="26"/>
      <c r="V170" s="26"/>
      <c r="W170" s="26"/>
      <c r="X170" s="26"/>
      <c r="Y170" s="26"/>
      <c r="Z170" s="26"/>
      <c r="AA170" s="26"/>
      <c r="AB170" s="26"/>
      <c r="AC170" s="26"/>
      <c r="AD170" s="26"/>
      <c r="AE170" s="26"/>
      <c r="AF170" s="26"/>
      <c r="AG170" s="26"/>
      <c r="AH170" s="26"/>
      <c r="AI170" s="26"/>
      <c r="AJ170" s="26"/>
      <c r="AK170" s="26"/>
      <c r="AL170" s="26"/>
      <c r="AM170" s="26"/>
      <c r="AN170" s="26"/>
      <c r="AO170" s="26">
        <v>42</v>
      </c>
      <c r="AP170" s="26"/>
      <c r="AQ170" s="26"/>
      <c r="AR170" s="39">
        <v>27.2</v>
      </c>
      <c r="AS170" s="41"/>
      <c r="AT170" s="41"/>
      <c r="AU170" s="41">
        <v>42</v>
      </c>
    </row>
    <row r="171" spans="1:47" x14ac:dyDescent="0.35">
      <c r="A171" s="26" t="s">
        <v>72</v>
      </c>
      <c r="B171" s="26" t="s">
        <v>343</v>
      </c>
      <c r="C171" s="26" t="s">
        <v>60</v>
      </c>
      <c r="D171" s="26" t="s">
        <v>61</v>
      </c>
      <c r="E171" s="26">
        <v>999914488</v>
      </c>
      <c r="F171" s="26" t="s">
        <v>62</v>
      </c>
      <c r="G171" s="26" t="s">
        <v>65</v>
      </c>
      <c r="H171" s="26" t="s">
        <v>5858</v>
      </c>
      <c r="I171" s="18">
        <f>SUM(L171)-J171</f>
        <v>48</v>
      </c>
      <c r="J171" s="18"/>
      <c r="K171" s="19"/>
      <c r="L171" s="17">
        <f>SUM(M171,N171,P171,Q171,R171,S171)</f>
        <v>48</v>
      </c>
      <c r="M171" s="17">
        <f>SUM(AC171,AS171,AU171)</f>
        <v>0</v>
      </c>
      <c r="N171" s="17">
        <f>SUM(V171,W171,X171,Y171,Z171,AA171,AB171,AD171,AE171,AF171,AG171,AH171,AI171,AJ171,AK171,AL171,AM171,AN171)</f>
        <v>0</v>
      </c>
      <c r="O171" s="17">
        <f>COUNT(V171,W171,X171,Y171,Z171,AA171,AB171,AC171,AD171,AE171,AF171,AG171,AH171,AI171,AJ171,AK171,AL171,AM171,AN171)</f>
        <v>0</v>
      </c>
      <c r="P171" s="17">
        <f>SUM(AO171,AP171)</f>
        <v>0</v>
      </c>
      <c r="Q171" s="17">
        <f>AR171</f>
        <v>0</v>
      </c>
      <c r="R171" s="17">
        <f>SUM(U171,AT171)</f>
        <v>48</v>
      </c>
      <c r="S171" s="17">
        <f>AQ171</f>
        <v>0</v>
      </c>
      <c r="T171" s="19"/>
      <c r="U171" s="26">
        <v>48</v>
      </c>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39"/>
      <c r="AS171" s="41"/>
      <c r="AT171" s="41"/>
      <c r="AU171" s="41"/>
    </row>
    <row r="172" spans="1:47" x14ac:dyDescent="0.35">
      <c r="A172" s="26" t="s">
        <v>344</v>
      </c>
      <c r="B172" s="26" t="s">
        <v>345</v>
      </c>
      <c r="C172" s="26" t="s">
        <v>60</v>
      </c>
      <c r="D172" s="26" t="s">
        <v>61</v>
      </c>
      <c r="E172" s="26">
        <v>999917211</v>
      </c>
      <c r="F172" s="26" t="s">
        <v>62</v>
      </c>
      <c r="G172" s="26" t="s">
        <v>65</v>
      </c>
      <c r="H172" s="26" t="s">
        <v>5858</v>
      </c>
      <c r="I172" s="18">
        <f>SUM(L172)-J172</f>
        <v>48</v>
      </c>
      <c r="J172" s="18"/>
      <c r="K172" s="19"/>
      <c r="L172" s="17">
        <f>SUM(M172,N172,P172,Q172,R172,S172)</f>
        <v>48</v>
      </c>
      <c r="M172" s="17">
        <f>SUM(AC172,AS172,AU172)</f>
        <v>0</v>
      </c>
      <c r="N172" s="17">
        <f>SUM(V172,W172,X172,Y172,Z172,AA172,AB172,AD172,AE172,AF172,AG172,AH172,AI172,AJ172,AK172,AL172,AM172,AN172)</f>
        <v>0</v>
      </c>
      <c r="O172" s="17">
        <f>COUNT(V172,W172,X172,Y172,Z172,AA172,AB172,AC172,AD172,AE172,AF172,AG172,AH172,AI172,AJ172,AK172,AL172,AM172,AN172)</f>
        <v>0</v>
      </c>
      <c r="P172" s="17">
        <f>SUM(AO172,AP172)</f>
        <v>0</v>
      </c>
      <c r="Q172" s="17">
        <f>AR172</f>
        <v>0</v>
      </c>
      <c r="R172" s="17">
        <f>SUM(U172,AT172)</f>
        <v>48</v>
      </c>
      <c r="S172" s="17">
        <f>AQ172</f>
        <v>0</v>
      </c>
      <c r="T172" s="19"/>
      <c r="U172" s="26">
        <v>48</v>
      </c>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39"/>
      <c r="AS172" s="41"/>
      <c r="AT172" s="41"/>
      <c r="AU172" s="41"/>
    </row>
    <row r="173" spans="1:47" x14ac:dyDescent="0.35">
      <c r="A173" s="26" t="s">
        <v>227</v>
      </c>
      <c r="B173" s="26" t="s">
        <v>346</v>
      </c>
      <c r="C173" s="26" t="s">
        <v>60</v>
      </c>
      <c r="D173" s="26" t="s">
        <v>61</v>
      </c>
      <c r="E173" s="26">
        <v>999918406</v>
      </c>
      <c r="F173" s="26" t="s">
        <v>62</v>
      </c>
      <c r="G173" s="26" t="s">
        <v>65</v>
      </c>
      <c r="H173" s="26" t="s">
        <v>5858</v>
      </c>
      <c r="I173" s="18">
        <f>SUM(L173)-J173</f>
        <v>48</v>
      </c>
      <c r="J173" s="18"/>
      <c r="K173" s="19"/>
      <c r="L173" s="17">
        <f>SUM(M173,N173,P173,Q173,R173,S173)</f>
        <v>48</v>
      </c>
      <c r="M173" s="17">
        <f>SUM(AC173,AS173,AU173)</f>
        <v>0</v>
      </c>
      <c r="N173" s="17">
        <f>SUM(V173,W173,X173,Y173,Z173,AA173,AB173,AD173,AE173,AF173,AG173,AH173,AI173,AJ173,AK173,AL173,AM173,AN173)</f>
        <v>0</v>
      </c>
      <c r="O173" s="17">
        <f>COUNT(V173,W173,X173,Y173,Z173,AA173,AB173,AC173,AD173,AE173,AF173,AG173,AH173,AI173,AJ173,AK173,AL173,AM173,AN173)</f>
        <v>0</v>
      </c>
      <c r="P173" s="17">
        <f>SUM(AO173,AP173)</f>
        <v>0</v>
      </c>
      <c r="Q173" s="17">
        <f>AR173</f>
        <v>0</v>
      </c>
      <c r="R173" s="17">
        <f>SUM(U173,AT173)</f>
        <v>48</v>
      </c>
      <c r="S173" s="17">
        <f>AQ173</f>
        <v>0</v>
      </c>
      <c r="T173" s="19"/>
      <c r="U173" s="26">
        <v>48</v>
      </c>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39"/>
      <c r="AS173" s="41"/>
      <c r="AT173" s="41"/>
      <c r="AU173" s="41"/>
    </row>
    <row r="174" spans="1:47" x14ac:dyDescent="0.35">
      <c r="A174" s="26" t="s">
        <v>115</v>
      </c>
      <c r="B174" s="26" t="s">
        <v>347</v>
      </c>
      <c r="C174" s="26" t="s">
        <v>60</v>
      </c>
      <c r="D174" s="26" t="s">
        <v>61</v>
      </c>
      <c r="E174" s="26">
        <v>999924029</v>
      </c>
      <c r="F174" s="26" t="s">
        <v>62</v>
      </c>
      <c r="G174" s="26" t="s">
        <v>65</v>
      </c>
      <c r="H174" s="26" t="s">
        <v>5858</v>
      </c>
      <c r="I174" s="18">
        <f>SUM(L174)-J174</f>
        <v>48</v>
      </c>
      <c r="J174" s="18"/>
      <c r="K174" s="19"/>
      <c r="L174" s="17">
        <f>SUM(M174,N174,P174,Q174,R174,S174)</f>
        <v>48</v>
      </c>
      <c r="M174" s="17">
        <f>SUM(AC174,AS174,AU174)</f>
        <v>0</v>
      </c>
      <c r="N174" s="17">
        <f>SUM(V174,W174,X174,Y174,Z174,AA174,AB174,AD174,AE174,AF174,AG174,AH174,AI174,AJ174,AK174,AL174,AM174,AN174)</f>
        <v>0</v>
      </c>
      <c r="O174" s="17">
        <f>COUNT(V174,W174,X174,Y174,Z174,AA174,AB174,AC174,AD174,AE174,AF174,AG174,AH174,AI174,AJ174,AK174,AL174,AM174,AN174)</f>
        <v>0</v>
      </c>
      <c r="P174" s="17">
        <f>SUM(AO174,AP174)</f>
        <v>0</v>
      </c>
      <c r="Q174" s="17">
        <f>AR174</f>
        <v>0</v>
      </c>
      <c r="R174" s="17">
        <f>SUM(U174,AT174)</f>
        <v>48</v>
      </c>
      <c r="S174" s="17">
        <f>AQ174</f>
        <v>0</v>
      </c>
      <c r="T174" s="19"/>
      <c r="U174" s="26">
        <v>48</v>
      </c>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39"/>
      <c r="AS174" s="41"/>
      <c r="AT174" s="41"/>
      <c r="AU174" s="41"/>
    </row>
    <row r="175" spans="1:47" x14ac:dyDescent="0.35">
      <c r="A175" s="26" t="s">
        <v>348</v>
      </c>
      <c r="B175" s="26" t="s">
        <v>349</v>
      </c>
      <c r="C175" s="26" t="s">
        <v>60</v>
      </c>
      <c r="D175" s="26" t="s">
        <v>61</v>
      </c>
      <c r="E175" s="26">
        <v>999925994</v>
      </c>
      <c r="F175" s="26" t="s">
        <v>62</v>
      </c>
      <c r="G175" s="26" t="s">
        <v>65</v>
      </c>
      <c r="H175" s="26" t="s">
        <v>5858</v>
      </c>
      <c r="I175" s="18">
        <f>SUM(L175)-J175</f>
        <v>45</v>
      </c>
      <c r="J175" s="18"/>
      <c r="K175" s="19"/>
      <c r="L175" s="17">
        <f>SUM(M175,N175,P175,Q175,R175,S175)</f>
        <v>45</v>
      </c>
      <c r="M175" s="17">
        <f>SUM(AC175,AS175,AU175)</f>
        <v>0</v>
      </c>
      <c r="N175" s="17">
        <f>SUM(V175,W175,X175,Y175,Z175,AA175,AB175,AD175,AE175,AF175,AG175,AH175,AI175,AJ175,AK175,AL175,AM175,AN175)</f>
        <v>45</v>
      </c>
      <c r="O175" s="17">
        <f>COUNT(V175,W175,X175,Y175,Z175,AA175,AB175,AC175,AD175,AE175,AF175,AG175,AH175,AI175,AJ175,AK175,AL175,AM175,AN175)</f>
        <v>1</v>
      </c>
      <c r="P175" s="17">
        <f>SUM(AO175,AP175)</f>
        <v>0</v>
      </c>
      <c r="Q175" s="17">
        <f>AR175</f>
        <v>0</v>
      </c>
      <c r="R175" s="17">
        <f>SUM(U175,AT175)</f>
        <v>0</v>
      </c>
      <c r="S175" s="17">
        <f>AQ175</f>
        <v>0</v>
      </c>
      <c r="T175" s="19"/>
      <c r="U175" s="26"/>
      <c r="V175" s="26"/>
      <c r="W175" s="26"/>
      <c r="X175" s="26"/>
      <c r="Y175" s="26">
        <v>45</v>
      </c>
      <c r="Z175" s="26"/>
      <c r="AA175" s="26"/>
      <c r="AB175" s="26"/>
      <c r="AC175" s="26"/>
      <c r="AD175" s="26"/>
      <c r="AE175" s="26"/>
      <c r="AF175" s="26"/>
      <c r="AG175" s="26"/>
      <c r="AH175" s="26"/>
      <c r="AI175" s="26"/>
      <c r="AJ175" s="26"/>
      <c r="AK175" s="26"/>
      <c r="AL175" s="26"/>
      <c r="AM175" s="26"/>
      <c r="AN175" s="26"/>
      <c r="AO175" s="26"/>
      <c r="AP175" s="26"/>
      <c r="AQ175" s="26"/>
      <c r="AR175" s="39"/>
      <c r="AS175" s="41"/>
      <c r="AT175" s="41"/>
      <c r="AU175" s="41"/>
    </row>
    <row r="176" spans="1:47" x14ac:dyDescent="0.35">
      <c r="A176" s="26" t="s">
        <v>350</v>
      </c>
      <c r="B176" s="26" t="s">
        <v>351</v>
      </c>
      <c r="C176" s="26" t="s">
        <v>60</v>
      </c>
      <c r="D176" s="26" t="s">
        <v>61</v>
      </c>
      <c r="E176" s="26">
        <v>999926756</v>
      </c>
      <c r="F176" s="26" t="s">
        <v>62</v>
      </c>
      <c r="G176" s="26" t="s">
        <v>65</v>
      </c>
      <c r="H176" s="26" t="s">
        <v>5858</v>
      </c>
      <c r="I176" s="18">
        <f>SUM(L176)-J176</f>
        <v>45</v>
      </c>
      <c r="J176" s="18"/>
      <c r="K176" s="19"/>
      <c r="L176" s="17">
        <f>SUM(M176,N176,P176,Q176,R176,S176)</f>
        <v>45</v>
      </c>
      <c r="M176" s="17">
        <f>SUM(AC176,AS176,AU176)</f>
        <v>0</v>
      </c>
      <c r="N176" s="17">
        <f>SUM(V176,W176,X176,Y176,Z176,AA176,AB176,AD176,AE176,AF176,AG176,AH176,AI176,AJ176,AK176,AL176,AM176,AN176)</f>
        <v>45</v>
      </c>
      <c r="O176" s="17">
        <f>COUNT(V176,W176,X176,Y176,Z176,AA176,AB176,AC176,AD176,AE176,AF176,AG176,AH176,AI176,AJ176,AK176,AL176,AM176,AN176)</f>
        <v>1</v>
      </c>
      <c r="P176" s="17">
        <f>SUM(AO176,AP176)</f>
        <v>0</v>
      </c>
      <c r="Q176" s="17">
        <f>AR176</f>
        <v>0</v>
      </c>
      <c r="R176" s="17">
        <f>SUM(U176,AT176)</f>
        <v>0</v>
      </c>
      <c r="S176" s="17">
        <f>AQ176</f>
        <v>0</v>
      </c>
      <c r="T176" s="19"/>
      <c r="U176" s="26"/>
      <c r="V176" s="26"/>
      <c r="W176" s="26"/>
      <c r="X176" s="26"/>
      <c r="Y176" s="26"/>
      <c r="Z176" s="26"/>
      <c r="AA176" s="26"/>
      <c r="AB176" s="26"/>
      <c r="AC176" s="26"/>
      <c r="AD176" s="26"/>
      <c r="AE176" s="26"/>
      <c r="AF176" s="26"/>
      <c r="AG176" s="26"/>
      <c r="AH176" s="26"/>
      <c r="AI176" s="26"/>
      <c r="AJ176" s="26"/>
      <c r="AK176" s="26"/>
      <c r="AL176" s="26"/>
      <c r="AM176" s="26"/>
      <c r="AN176" s="26">
        <v>45</v>
      </c>
      <c r="AO176" s="26"/>
      <c r="AP176" s="26"/>
      <c r="AQ176" s="26"/>
      <c r="AR176" s="39"/>
      <c r="AS176" s="41"/>
      <c r="AT176" s="41"/>
      <c r="AU176" s="41"/>
    </row>
    <row r="177" spans="1:47" x14ac:dyDescent="0.35">
      <c r="A177" s="26" t="s">
        <v>4409</v>
      </c>
      <c r="B177" s="26" t="s">
        <v>3608</v>
      </c>
      <c r="C177" s="26" t="s">
        <v>60</v>
      </c>
      <c r="D177" s="26" t="s">
        <v>61</v>
      </c>
      <c r="E177" s="26">
        <v>999922551</v>
      </c>
      <c r="F177" s="26" t="s">
        <v>62</v>
      </c>
      <c r="G177" s="26" t="s">
        <v>65</v>
      </c>
      <c r="H177" s="26" t="s">
        <v>5858</v>
      </c>
      <c r="I177" s="18">
        <f>SUM(L177)-J177</f>
        <v>42.5</v>
      </c>
      <c r="J177" s="18">
        <f>L177/2</f>
        <v>42.5</v>
      </c>
      <c r="K177" s="19"/>
      <c r="L177" s="17">
        <f>SUM(M177,N177,P177,Q177,R177,S177)</f>
        <v>85</v>
      </c>
      <c r="M177" s="17">
        <f>SUM(AC177,AS177,AU177)</f>
        <v>0</v>
      </c>
      <c r="N177" s="17">
        <f>SUM(V177,W177,X177,Y177,Z177,AA177,AB177,AD177,AE177,AF177,AG177,AH177,AI177,AJ177,AK177,AL177,AM177,AN177)</f>
        <v>0</v>
      </c>
      <c r="O177" s="17">
        <f>COUNT(V177,W177,X177,Y177,Z177,AA177,AB177,AC177,AD177,AE177,AF177,AG177,AH177,AI177,AJ177,AK177,AL177,AM177,AN177)</f>
        <v>0</v>
      </c>
      <c r="P177" s="17">
        <f>SUM(AO177,AP177)</f>
        <v>0</v>
      </c>
      <c r="Q177" s="17">
        <f>AR177</f>
        <v>0</v>
      </c>
      <c r="R177" s="17">
        <f>SUM(U177,AT177)</f>
        <v>85</v>
      </c>
      <c r="S177" s="17">
        <f>AQ177</f>
        <v>0</v>
      </c>
      <c r="T177" s="19"/>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41">
        <v>85</v>
      </c>
      <c r="AU177" s="41"/>
    </row>
    <row r="178" spans="1:47" x14ac:dyDescent="0.35">
      <c r="A178" s="26" t="s">
        <v>352</v>
      </c>
      <c r="B178" s="26" t="s">
        <v>353</v>
      </c>
      <c r="C178" s="26" t="s">
        <v>60</v>
      </c>
      <c r="D178" s="26" t="s">
        <v>61</v>
      </c>
      <c r="E178" s="26">
        <v>999922054</v>
      </c>
      <c r="F178" s="26" t="s">
        <v>62</v>
      </c>
      <c r="G178" s="26" t="s">
        <v>65</v>
      </c>
      <c r="H178" s="26" t="s">
        <v>5858</v>
      </c>
      <c r="I178" s="18">
        <f>SUM(L178)-J178</f>
        <v>38</v>
      </c>
      <c r="J178" s="18"/>
      <c r="K178" s="19"/>
      <c r="L178" s="17">
        <f>SUM(M178,N178,P178,Q178,R178,S178)</f>
        <v>38</v>
      </c>
      <c r="M178" s="17">
        <f>SUM(AC178,AS178,AU178)</f>
        <v>0</v>
      </c>
      <c r="N178" s="17">
        <f>SUM(V178,W178,X178,Y178,Z178,AA178,AB178,AD178,AE178,AF178,AG178,AH178,AI178,AJ178,AK178,AL178,AM178,AN178)</f>
        <v>38</v>
      </c>
      <c r="O178" s="17">
        <f>COUNT(V178,W178,X178,Y178,Z178,AA178,AB178,AC178,AD178,AE178,AF178,AG178,AH178,AI178,AJ178,AK178,AL178,AM178,AN178)</f>
        <v>1</v>
      </c>
      <c r="P178" s="17">
        <f>SUM(AO178,AP178)</f>
        <v>0</v>
      </c>
      <c r="Q178" s="17">
        <f>AR178</f>
        <v>0</v>
      </c>
      <c r="R178" s="17">
        <f>SUM(U178,AT178)</f>
        <v>0</v>
      </c>
      <c r="S178" s="17">
        <f>AQ178</f>
        <v>0</v>
      </c>
      <c r="T178" s="19"/>
      <c r="U178" s="26"/>
      <c r="V178" s="26"/>
      <c r="W178" s="26"/>
      <c r="X178" s="26"/>
      <c r="Y178" s="26"/>
      <c r="Z178" s="26"/>
      <c r="AA178" s="26"/>
      <c r="AB178" s="26">
        <v>38</v>
      </c>
      <c r="AC178" s="26"/>
      <c r="AD178" s="26"/>
      <c r="AE178" s="26"/>
      <c r="AF178" s="26"/>
      <c r="AG178" s="26"/>
      <c r="AH178" s="26"/>
      <c r="AI178" s="26"/>
      <c r="AJ178" s="26"/>
      <c r="AK178" s="26"/>
      <c r="AL178" s="26"/>
      <c r="AM178" s="26"/>
      <c r="AN178" s="26"/>
      <c r="AO178" s="26"/>
      <c r="AP178" s="26"/>
      <c r="AQ178" s="26"/>
      <c r="AR178" s="39"/>
      <c r="AS178" s="41"/>
      <c r="AT178" s="41"/>
      <c r="AU178" s="41"/>
    </row>
    <row r="179" spans="1:47" x14ac:dyDescent="0.35">
      <c r="A179" s="26" t="s">
        <v>354</v>
      </c>
      <c r="B179" s="26" t="s">
        <v>355</v>
      </c>
      <c r="C179" s="26" t="s">
        <v>60</v>
      </c>
      <c r="D179" s="26" t="s">
        <v>61</v>
      </c>
      <c r="E179" s="26">
        <v>999923920</v>
      </c>
      <c r="F179" s="26" t="s">
        <v>62</v>
      </c>
      <c r="G179" s="26" t="s">
        <v>65</v>
      </c>
      <c r="H179" s="26" t="s">
        <v>5858</v>
      </c>
      <c r="I179" s="18">
        <f>SUM(L179)-J179</f>
        <v>34</v>
      </c>
      <c r="J179" s="18"/>
      <c r="K179" s="19"/>
      <c r="L179" s="17">
        <f>SUM(M179,N179,P179,Q179,R179,S179)</f>
        <v>34</v>
      </c>
      <c r="M179" s="17">
        <f>SUM(AC179,AS179,AU179)</f>
        <v>0</v>
      </c>
      <c r="N179" s="17">
        <f>SUM(V179,W179,X179,Y179,Z179,AA179,AB179,AD179,AE179,AF179,AG179,AH179,AI179,AJ179,AK179,AL179,AM179,AN179)</f>
        <v>34</v>
      </c>
      <c r="O179" s="17">
        <f>COUNT(V179,W179,X179,Y179,Z179,AA179,AB179,AC179,AD179,AE179,AF179,AG179,AH179,AI179,AJ179,AK179,AL179,AM179,AN179)</f>
        <v>1</v>
      </c>
      <c r="P179" s="17">
        <f>SUM(AO179,AP179)</f>
        <v>0</v>
      </c>
      <c r="Q179" s="17">
        <f>AR179</f>
        <v>0</v>
      </c>
      <c r="R179" s="17">
        <f>SUM(U179,AT179)</f>
        <v>0</v>
      </c>
      <c r="S179" s="17">
        <f>AQ179</f>
        <v>0</v>
      </c>
      <c r="T179" s="19"/>
      <c r="U179" s="26"/>
      <c r="V179" s="26"/>
      <c r="W179" s="26"/>
      <c r="X179" s="26"/>
      <c r="Y179" s="26"/>
      <c r="Z179" s="26"/>
      <c r="AA179" s="26"/>
      <c r="AB179" s="26"/>
      <c r="AC179" s="26"/>
      <c r="AD179" s="26"/>
      <c r="AE179" s="26"/>
      <c r="AF179" s="26"/>
      <c r="AG179" s="26"/>
      <c r="AH179" s="26"/>
      <c r="AI179" s="26"/>
      <c r="AJ179" s="26"/>
      <c r="AK179" s="26"/>
      <c r="AL179" s="26"/>
      <c r="AM179" s="26">
        <v>34</v>
      </c>
      <c r="AN179" s="26"/>
      <c r="AO179" s="26"/>
      <c r="AP179" s="26"/>
      <c r="AQ179" s="26"/>
      <c r="AR179" s="39"/>
      <c r="AS179" s="41"/>
      <c r="AT179" s="41"/>
      <c r="AU179" s="41"/>
    </row>
    <row r="180" spans="1:47" x14ac:dyDescent="0.35">
      <c r="A180" s="26" t="s">
        <v>207</v>
      </c>
      <c r="B180" s="26" t="s">
        <v>4993</v>
      </c>
      <c r="C180" s="26" t="s">
        <v>60</v>
      </c>
      <c r="D180" s="26" t="s">
        <v>61</v>
      </c>
      <c r="E180" s="26">
        <v>999918101</v>
      </c>
      <c r="F180" s="26" t="s">
        <v>62</v>
      </c>
      <c r="G180" s="26" t="s">
        <v>65</v>
      </c>
      <c r="H180" s="26" t="s">
        <v>5858</v>
      </c>
      <c r="I180" s="18">
        <f>SUM(L180)-J180</f>
        <v>32</v>
      </c>
      <c r="J180" s="18">
        <f>L180/2</f>
        <v>32</v>
      </c>
      <c r="K180" s="19"/>
      <c r="L180" s="17">
        <f>SUM(M180,N180,P180,Q180,R180,S180)</f>
        <v>64</v>
      </c>
      <c r="M180" s="17">
        <f>SUM(AC180,AS180,AU180)</f>
        <v>0</v>
      </c>
      <c r="N180" s="17">
        <f>SUM(V180,W180,X180,Y180,Z180,AA180,AB180,AD180,AE180,AF180,AG180,AH180,AI180,AJ180,AK180,AL180,AM180,AN180)</f>
        <v>0</v>
      </c>
      <c r="O180" s="17">
        <f>COUNT(V180,W180,X180,Y180,Z180,AA180,AB180,AC180,AD180,AE180,AF180,AG180,AH180,AI180,AJ180,AK180,AL180,AM180,AN180)</f>
        <v>0</v>
      </c>
      <c r="P180" s="17">
        <f>SUM(AO180,AP180)</f>
        <v>0</v>
      </c>
      <c r="Q180" s="17">
        <f>AR180</f>
        <v>0</v>
      </c>
      <c r="R180" s="17">
        <f>SUM(U180,AT180)</f>
        <v>64</v>
      </c>
      <c r="S180" s="17">
        <f>AQ180</f>
        <v>0</v>
      </c>
      <c r="T180" s="19"/>
      <c r="U180" s="26">
        <v>64</v>
      </c>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39"/>
      <c r="AS180" s="41"/>
      <c r="AT180" s="41"/>
      <c r="AU180" s="41"/>
    </row>
    <row r="181" spans="1:47" x14ac:dyDescent="0.35">
      <c r="A181" s="26" t="s">
        <v>4994</v>
      </c>
      <c r="B181" s="26" t="s">
        <v>4995</v>
      </c>
      <c r="C181" s="26" t="s">
        <v>60</v>
      </c>
      <c r="D181" s="26" t="s">
        <v>61</v>
      </c>
      <c r="E181" s="26">
        <v>999924437</v>
      </c>
      <c r="F181" s="26" t="s">
        <v>62</v>
      </c>
      <c r="G181" s="26" t="s">
        <v>65</v>
      </c>
      <c r="H181" s="26" t="s">
        <v>5858</v>
      </c>
      <c r="I181" s="18">
        <f>SUM(L181)-J181</f>
        <v>32</v>
      </c>
      <c r="J181" s="18">
        <f>L181/2</f>
        <v>32</v>
      </c>
      <c r="K181" s="19"/>
      <c r="L181" s="17">
        <f>SUM(M181,N181,P181,Q181,R181,S181)</f>
        <v>64</v>
      </c>
      <c r="M181" s="17">
        <f>SUM(AC181,AS181,AU181)</f>
        <v>0</v>
      </c>
      <c r="N181" s="17">
        <f>SUM(V181,W181,X181,Y181,Z181,AA181,AB181,AD181,AE181,AF181,AG181,AH181,AI181,AJ181,AK181,AL181,AM181,AN181)</f>
        <v>0</v>
      </c>
      <c r="O181" s="17">
        <f>COUNT(V181,W181,X181,Y181,Z181,AA181,AB181,AC181,AD181,AE181,AF181,AG181,AH181,AI181,AJ181,AK181,AL181,AM181,AN181)</f>
        <v>0</v>
      </c>
      <c r="P181" s="17">
        <f>SUM(AO181,AP181)</f>
        <v>0</v>
      </c>
      <c r="Q181" s="17">
        <f>AR181</f>
        <v>0</v>
      </c>
      <c r="R181" s="17">
        <f>SUM(U181,AT181)</f>
        <v>64</v>
      </c>
      <c r="S181" s="17">
        <f>AQ181</f>
        <v>0</v>
      </c>
      <c r="T181" s="19"/>
      <c r="U181" s="26">
        <v>64</v>
      </c>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39"/>
      <c r="AS181" s="41"/>
      <c r="AT181" s="41"/>
      <c r="AU181" s="41"/>
    </row>
    <row r="182" spans="1:47" x14ac:dyDescent="0.35">
      <c r="A182" s="26" t="s">
        <v>4996</v>
      </c>
      <c r="B182" s="26" t="s">
        <v>4632</v>
      </c>
      <c r="C182" s="26" t="s">
        <v>60</v>
      </c>
      <c r="D182" s="26" t="s">
        <v>61</v>
      </c>
      <c r="E182" s="26">
        <v>999925161</v>
      </c>
      <c r="F182" s="26" t="s">
        <v>62</v>
      </c>
      <c r="G182" s="26" t="s">
        <v>65</v>
      </c>
      <c r="H182" s="26" t="s">
        <v>5858</v>
      </c>
      <c r="I182" s="18">
        <f>SUM(L182)-J182</f>
        <v>32</v>
      </c>
      <c r="J182" s="18">
        <f>L182/2</f>
        <v>32</v>
      </c>
      <c r="K182" s="19"/>
      <c r="L182" s="17">
        <f>SUM(M182,N182,P182,Q182,R182,S182)</f>
        <v>64</v>
      </c>
      <c r="M182" s="17">
        <f>SUM(AC182,AS182,AU182)</f>
        <v>0</v>
      </c>
      <c r="N182" s="17">
        <f>SUM(V182,W182,X182,Y182,Z182,AA182,AB182,AD182,AE182,AF182,AG182,AH182,AI182,AJ182,AK182,AL182,AM182,AN182)</f>
        <v>0</v>
      </c>
      <c r="O182" s="17">
        <f>COUNT(V182,W182,X182,Y182,Z182,AA182,AB182,AC182,AD182,AE182,AF182,AG182,AH182,AI182,AJ182,AK182,AL182,AM182,AN182)</f>
        <v>0</v>
      </c>
      <c r="P182" s="17">
        <f>SUM(AO182,AP182)</f>
        <v>0</v>
      </c>
      <c r="Q182" s="17">
        <f>AR182</f>
        <v>0</v>
      </c>
      <c r="R182" s="17">
        <f>SUM(U182,AT182)</f>
        <v>64</v>
      </c>
      <c r="S182" s="17">
        <f>AQ182</f>
        <v>0</v>
      </c>
      <c r="T182" s="19"/>
      <c r="U182" s="26">
        <v>64</v>
      </c>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39"/>
      <c r="AS182" s="41"/>
      <c r="AT182" s="41"/>
      <c r="AU182" s="41"/>
    </row>
    <row r="183" spans="1:47" x14ac:dyDescent="0.35">
      <c r="A183" s="26" t="s">
        <v>300</v>
      </c>
      <c r="B183" s="26" t="s">
        <v>4997</v>
      </c>
      <c r="C183" s="26" t="s">
        <v>60</v>
      </c>
      <c r="D183" s="26" t="s">
        <v>61</v>
      </c>
      <c r="E183" s="26">
        <v>999927490</v>
      </c>
      <c r="F183" s="26" t="s">
        <v>62</v>
      </c>
      <c r="G183" s="26" t="s">
        <v>65</v>
      </c>
      <c r="H183" s="26" t="s">
        <v>5858</v>
      </c>
      <c r="I183" s="18">
        <f>SUM(L183)-J183</f>
        <v>30</v>
      </c>
      <c r="J183" s="18">
        <f>L183/2</f>
        <v>30</v>
      </c>
      <c r="K183" s="19"/>
      <c r="L183" s="17">
        <f>SUM(M183,N183,P183,Q183,R183,S183)</f>
        <v>60</v>
      </c>
      <c r="M183" s="17">
        <f>SUM(AC183,AS183,AU183)</f>
        <v>0</v>
      </c>
      <c r="N183" s="17">
        <f>SUM(V183,W183,X183,Y183,Z183,AA183,AB183,AD183,AE183,AF183,AG183,AH183,AI183,AJ183,AK183,AL183,AM183,AN183)</f>
        <v>60</v>
      </c>
      <c r="O183" s="17">
        <f>COUNT(V183,W183,X183,Y183,Z183,AA183,AB183,AC183,AD183,AE183,AF183,AG183,AH183,AI183,AJ183,AK183,AL183,AM183,AN183)</f>
        <v>1</v>
      </c>
      <c r="P183" s="17">
        <f>SUM(AO183,AP183)</f>
        <v>0</v>
      </c>
      <c r="Q183" s="17">
        <f>AR183</f>
        <v>0</v>
      </c>
      <c r="R183" s="17">
        <f>SUM(U183,AT183)</f>
        <v>0</v>
      </c>
      <c r="S183" s="17">
        <f>AQ183</f>
        <v>0</v>
      </c>
      <c r="T183" s="19"/>
      <c r="U183" s="26"/>
      <c r="V183" s="26"/>
      <c r="W183" s="26"/>
      <c r="X183" s="26"/>
      <c r="Y183" s="26"/>
      <c r="Z183" s="26"/>
      <c r="AA183" s="26"/>
      <c r="AB183" s="26"/>
      <c r="AC183" s="26"/>
      <c r="AD183" s="26"/>
      <c r="AE183" s="26"/>
      <c r="AF183" s="26"/>
      <c r="AG183" s="26">
        <v>60</v>
      </c>
      <c r="AH183" s="26"/>
      <c r="AI183" s="26"/>
      <c r="AJ183" s="26"/>
      <c r="AK183" s="26"/>
      <c r="AL183" s="26"/>
      <c r="AM183" s="26"/>
      <c r="AN183" s="26"/>
      <c r="AO183" s="26"/>
      <c r="AP183" s="26"/>
      <c r="AQ183" s="26"/>
      <c r="AR183" s="39"/>
      <c r="AS183" s="41"/>
      <c r="AT183" s="41"/>
      <c r="AU183" s="41"/>
    </row>
    <row r="184" spans="1:47" x14ac:dyDescent="0.35">
      <c r="A184" s="26" t="s">
        <v>135</v>
      </c>
      <c r="B184" s="26" t="s">
        <v>4157</v>
      </c>
      <c r="C184" s="26" t="s">
        <v>60</v>
      </c>
      <c r="D184" s="26" t="s">
        <v>61</v>
      </c>
      <c r="E184" s="26">
        <v>999928089</v>
      </c>
      <c r="F184" s="26" t="s">
        <v>62</v>
      </c>
      <c r="G184" s="26" t="s">
        <v>65</v>
      </c>
      <c r="H184" s="26" t="s">
        <v>5858</v>
      </c>
      <c r="I184" s="18">
        <f>SUM(L184)-J184</f>
        <v>17</v>
      </c>
      <c r="J184" s="18">
        <f>L184/2</f>
        <v>17</v>
      </c>
      <c r="K184" s="19"/>
      <c r="L184" s="17">
        <f>SUM(M184,N184,P184,Q184,R184,S184)</f>
        <v>34</v>
      </c>
      <c r="M184" s="17">
        <f>SUM(AC184,AS184,AU184)</f>
        <v>0</v>
      </c>
      <c r="N184" s="17">
        <f>SUM(V184,W184,X184,Y184,Z184,AA184,AB184,AD184,AE184,AF184,AG184,AH184,AI184,AJ184,AK184,AL184,AM184,AN184)</f>
        <v>34</v>
      </c>
      <c r="O184" s="17">
        <f>COUNT(V184,W184,X184,Y184,Z184,AA184,AB184,AC184,AD184,AE184,AF184,AG184,AH184,AI184,AJ184,AK184,AL184,AM184,AN184)</f>
        <v>1</v>
      </c>
      <c r="P184" s="17">
        <f>SUM(AO184,AP184)</f>
        <v>0</v>
      </c>
      <c r="Q184" s="17">
        <f>AR184</f>
        <v>0</v>
      </c>
      <c r="R184" s="17">
        <f>SUM(U184,AT184)</f>
        <v>0</v>
      </c>
      <c r="S184" s="17">
        <f>AQ184</f>
        <v>0</v>
      </c>
      <c r="T184" s="19"/>
      <c r="U184" s="26"/>
      <c r="V184" s="26"/>
      <c r="W184" s="26"/>
      <c r="X184" s="26"/>
      <c r="Y184" s="26"/>
      <c r="Z184" s="26"/>
      <c r="AA184" s="26"/>
      <c r="AB184" s="26"/>
      <c r="AC184" s="26"/>
      <c r="AD184" s="26"/>
      <c r="AE184" s="26"/>
      <c r="AF184" s="26"/>
      <c r="AG184" s="26"/>
      <c r="AH184" s="26"/>
      <c r="AI184" s="26"/>
      <c r="AJ184" s="26"/>
      <c r="AK184" s="26"/>
      <c r="AL184" s="26"/>
      <c r="AM184" s="26"/>
      <c r="AN184" s="26">
        <v>34</v>
      </c>
      <c r="AO184" s="26"/>
      <c r="AP184" s="26"/>
      <c r="AQ184" s="26"/>
      <c r="AR184" s="39"/>
      <c r="AS184" s="41"/>
      <c r="AT184" s="41"/>
      <c r="AU184" s="41"/>
    </row>
    <row r="185" spans="1:47" x14ac:dyDescent="0.35">
      <c r="A185" s="26" t="s">
        <v>484</v>
      </c>
      <c r="B185" s="26" t="s">
        <v>5003</v>
      </c>
      <c r="C185" s="26" t="s">
        <v>60</v>
      </c>
      <c r="D185" s="26" t="s">
        <v>61</v>
      </c>
      <c r="E185" s="26">
        <v>999925977</v>
      </c>
      <c r="F185" s="26" t="s">
        <v>62</v>
      </c>
      <c r="G185" s="26" t="s">
        <v>65</v>
      </c>
      <c r="H185" s="26" t="s">
        <v>5858</v>
      </c>
      <c r="I185" s="18">
        <f>SUM(L185)-J185</f>
        <v>15</v>
      </c>
      <c r="J185" s="18">
        <f>L185/2</f>
        <v>15</v>
      </c>
      <c r="K185" s="19"/>
      <c r="L185" s="17">
        <f>SUM(M185,N185,P185,Q185,R185,S185)</f>
        <v>30</v>
      </c>
      <c r="M185" s="17">
        <f>SUM(AC185,AS185,AU185)</f>
        <v>0</v>
      </c>
      <c r="N185" s="17">
        <f>SUM(V185,W185,X185,Y185,Z185,AA185,AB185,AD185,AE185,AF185,AG185,AH185,AI185,AJ185,AK185,AL185,AM185,AN185)</f>
        <v>30</v>
      </c>
      <c r="O185" s="17">
        <f>COUNT(V185,W185,X185,Y185,Z185,AA185,AB185,AC185,AD185,AE185,AF185,AG185,AH185,AI185,AJ185,AK185,AL185,AM185,AN185)</f>
        <v>1</v>
      </c>
      <c r="P185" s="17">
        <f>SUM(AO185,AP185)</f>
        <v>0</v>
      </c>
      <c r="Q185" s="17">
        <f>AR185</f>
        <v>0</v>
      </c>
      <c r="R185" s="17">
        <f>SUM(U185,AT185)</f>
        <v>0</v>
      </c>
      <c r="S185" s="17">
        <f>AQ185</f>
        <v>0</v>
      </c>
      <c r="T185" s="19"/>
      <c r="U185" s="26"/>
      <c r="V185" s="26"/>
      <c r="W185" s="26"/>
      <c r="X185" s="26"/>
      <c r="Y185" s="26"/>
      <c r="Z185" s="26">
        <v>30</v>
      </c>
      <c r="AA185" s="26"/>
      <c r="AB185" s="26"/>
      <c r="AC185" s="26"/>
      <c r="AD185" s="26"/>
      <c r="AE185" s="26"/>
      <c r="AF185" s="26"/>
      <c r="AG185" s="26"/>
      <c r="AH185" s="26"/>
      <c r="AI185" s="26"/>
      <c r="AJ185" s="26"/>
      <c r="AK185" s="26"/>
      <c r="AL185" s="26"/>
      <c r="AM185" s="26"/>
      <c r="AN185" s="26"/>
      <c r="AO185" s="26"/>
      <c r="AP185" s="26"/>
      <c r="AQ185" s="26"/>
      <c r="AR185" s="39"/>
      <c r="AS185" s="41"/>
      <c r="AT185" s="41"/>
      <c r="AU185" s="41"/>
    </row>
    <row r="186" spans="1:47" x14ac:dyDescent="0.35">
      <c r="A186" s="26" t="s">
        <v>292</v>
      </c>
      <c r="B186" s="26" t="s">
        <v>110</v>
      </c>
      <c r="C186" s="26" t="s">
        <v>60</v>
      </c>
      <c r="D186" s="26" t="s">
        <v>61</v>
      </c>
      <c r="E186" s="26">
        <v>999907021</v>
      </c>
      <c r="F186" s="26" t="s">
        <v>62</v>
      </c>
      <c r="G186" s="26" t="s">
        <v>197</v>
      </c>
      <c r="H186" s="26" t="s">
        <v>5859</v>
      </c>
      <c r="I186" s="18">
        <f>SUM(L186)-J186</f>
        <v>870</v>
      </c>
      <c r="J186" s="18"/>
      <c r="K186" s="19"/>
      <c r="L186" s="17">
        <f>SUM(M186,N186,P186,Q186,R186,S186)</f>
        <v>870</v>
      </c>
      <c r="M186" s="17">
        <f>SUM(AC186,AS186,AU186)</f>
        <v>0</v>
      </c>
      <c r="N186" s="17">
        <f>SUM(V186,W186,X186,Y186,Z186,AA186,AB186,AD186,AE186,AF186,AG186,AH186,AI186,AJ186,AK186,AL186,AM186,AN186)</f>
        <v>120</v>
      </c>
      <c r="O186" s="17">
        <f>COUNT(V186,W186,X186,Y186,Z186,AA186,AB186,AC186,AD186,AE186,AF186,AG186,AH186,AI186,AJ186,AK186,AL186,AM186,AN186)</f>
        <v>1</v>
      </c>
      <c r="P186" s="17">
        <f>SUM(AO186,AP186)</f>
        <v>140</v>
      </c>
      <c r="Q186" s="17">
        <f>AR186</f>
        <v>160</v>
      </c>
      <c r="R186" s="17">
        <f>SUM(U186,AT186)</f>
        <v>200</v>
      </c>
      <c r="S186" s="17">
        <f>AQ186</f>
        <v>250</v>
      </c>
      <c r="T186" s="19"/>
      <c r="U186" s="26">
        <v>200</v>
      </c>
      <c r="V186" s="26"/>
      <c r="W186" s="26"/>
      <c r="X186" s="26"/>
      <c r="Y186" s="26"/>
      <c r="Z186" s="26"/>
      <c r="AA186" s="26"/>
      <c r="AB186" s="26">
        <v>120</v>
      </c>
      <c r="AC186" s="26"/>
      <c r="AD186" s="26"/>
      <c r="AE186" s="26"/>
      <c r="AF186" s="26"/>
      <c r="AG186" s="26"/>
      <c r="AH186" s="26"/>
      <c r="AI186" s="26"/>
      <c r="AJ186" s="26"/>
      <c r="AK186" s="26"/>
      <c r="AL186" s="26"/>
      <c r="AM186" s="26"/>
      <c r="AN186" s="26"/>
      <c r="AO186" s="26">
        <v>140</v>
      </c>
      <c r="AP186" s="26"/>
      <c r="AQ186" s="26">
        <v>250</v>
      </c>
      <c r="AR186" s="39">
        <v>160</v>
      </c>
      <c r="AS186" s="41"/>
      <c r="AT186" s="41"/>
      <c r="AU186" s="41"/>
    </row>
    <row r="187" spans="1:47" x14ac:dyDescent="0.35">
      <c r="A187" s="26" t="s">
        <v>356</v>
      </c>
      <c r="B187" s="26" t="s">
        <v>357</v>
      </c>
      <c r="C187" s="26" t="s">
        <v>60</v>
      </c>
      <c r="D187" s="26" t="s">
        <v>61</v>
      </c>
      <c r="E187" s="26">
        <v>999925000</v>
      </c>
      <c r="F187" s="26" t="s">
        <v>62</v>
      </c>
      <c r="G187" s="26" t="s">
        <v>197</v>
      </c>
      <c r="H187" s="26" t="s">
        <v>5859</v>
      </c>
      <c r="I187" s="18">
        <f>SUM(L187)-J187</f>
        <v>675</v>
      </c>
      <c r="J187" s="18"/>
      <c r="K187" s="19"/>
      <c r="L187" s="17">
        <f>SUM(M187,N187,P187,Q187,R187,S187)</f>
        <v>675</v>
      </c>
      <c r="M187" s="17">
        <f>SUM(AC187,AS187,AU187)</f>
        <v>75</v>
      </c>
      <c r="N187" s="17">
        <f>SUM(V187,W187,X187,Y187,Z187,AA187,AB187,AD187,AE187,AF187,AG187,AH187,AI187,AJ187,AK187,AL187,AM187,AN187)</f>
        <v>188</v>
      </c>
      <c r="O187" s="17">
        <f>COUNT(V187,W187,X187,Y187,Z187,AA187,AB187,AC187,AD187,AE187,AF187,AG187,AH187,AI187,AJ187,AK187,AL187,AM187,AN187)</f>
        <v>2</v>
      </c>
      <c r="P187" s="17">
        <f>SUM(AO187,AP187)</f>
        <v>59</v>
      </c>
      <c r="Q187" s="17">
        <f>AR187</f>
        <v>68</v>
      </c>
      <c r="R187" s="17">
        <f>SUM(U187,AT187)</f>
        <v>285</v>
      </c>
      <c r="S187" s="17">
        <f>AQ187</f>
        <v>0</v>
      </c>
      <c r="T187" s="19"/>
      <c r="U187" s="26">
        <v>85</v>
      </c>
      <c r="V187" s="26"/>
      <c r="W187" s="26"/>
      <c r="X187" s="26"/>
      <c r="Y187" s="26"/>
      <c r="Z187" s="26"/>
      <c r="AA187" s="26"/>
      <c r="AB187" s="26">
        <v>68</v>
      </c>
      <c r="AC187" s="26"/>
      <c r="AD187" s="26"/>
      <c r="AE187" s="26"/>
      <c r="AF187" s="26">
        <v>120</v>
      </c>
      <c r="AG187" s="26"/>
      <c r="AH187" s="26"/>
      <c r="AI187" s="26"/>
      <c r="AJ187" s="26"/>
      <c r="AK187" s="26"/>
      <c r="AL187" s="26"/>
      <c r="AM187" s="26"/>
      <c r="AN187" s="26"/>
      <c r="AO187" s="26">
        <v>59</v>
      </c>
      <c r="AP187" s="26"/>
      <c r="AQ187" s="26"/>
      <c r="AR187" s="39">
        <v>68</v>
      </c>
      <c r="AS187" s="41"/>
      <c r="AT187" s="41">
        <v>200</v>
      </c>
      <c r="AU187" s="41">
        <v>75</v>
      </c>
    </row>
    <row r="188" spans="1:47" x14ac:dyDescent="0.35">
      <c r="A188" s="26" t="s">
        <v>358</v>
      </c>
      <c r="B188" s="26" t="s">
        <v>359</v>
      </c>
      <c r="C188" s="26" t="s">
        <v>60</v>
      </c>
      <c r="D188" s="26" t="s">
        <v>61</v>
      </c>
      <c r="E188" s="26">
        <v>999917165</v>
      </c>
      <c r="F188" s="26" t="s">
        <v>62</v>
      </c>
      <c r="G188" s="26" t="s">
        <v>197</v>
      </c>
      <c r="H188" s="26" t="s">
        <v>5859</v>
      </c>
      <c r="I188" s="18">
        <f>SUM(L188)-J188</f>
        <v>542</v>
      </c>
      <c r="J188" s="18"/>
      <c r="K188" s="19"/>
      <c r="L188" s="17">
        <f>SUM(M188,N188,P188,Q188,R188,S188)</f>
        <v>542</v>
      </c>
      <c r="M188" s="17">
        <f>SUM(AC188,AS188,AU188)</f>
        <v>0</v>
      </c>
      <c r="N188" s="17">
        <f>SUM(V188,W188,X188,Y188,Z188,AA188,AB188,AD188,AE188,AF188,AG188,AH188,AI188,AJ188,AK188,AL188,AM188,AN188)</f>
        <v>218</v>
      </c>
      <c r="O188" s="17">
        <f>COUNT(V188,W188,X188,Y188,Z188,AA188,AB188,AC188,AD188,AE188,AF188,AG188,AH188,AI188,AJ188,AK188,AL188,AM188,AN188)</f>
        <v>3</v>
      </c>
      <c r="P188" s="17">
        <f>SUM(AO188,AP188)</f>
        <v>79</v>
      </c>
      <c r="Q188" s="17">
        <f>AR188</f>
        <v>68</v>
      </c>
      <c r="R188" s="17">
        <f>SUM(U188,AT188)</f>
        <v>177</v>
      </c>
      <c r="S188" s="17">
        <f>AQ188</f>
        <v>0</v>
      </c>
      <c r="T188" s="19"/>
      <c r="U188" s="26">
        <v>64</v>
      </c>
      <c r="V188" s="26">
        <v>60</v>
      </c>
      <c r="W188" s="26"/>
      <c r="X188" s="26"/>
      <c r="Y188" s="26"/>
      <c r="Z188" s="26"/>
      <c r="AA188" s="26"/>
      <c r="AB188" s="26">
        <v>68</v>
      </c>
      <c r="AC188" s="26"/>
      <c r="AD188" s="26"/>
      <c r="AE188" s="26"/>
      <c r="AF188" s="26">
        <v>90</v>
      </c>
      <c r="AG188" s="26"/>
      <c r="AH188" s="26"/>
      <c r="AI188" s="26"/>
      <c r="AJ188" s="26"/>
      <c r="AK188" s="26"/>
      <c r="AL188" s="26"/>
      <c r="AM188" s="26"/>
      <c r="AN188" s="26"/>
      <c r="AO188" s="26">
        <v>79</v>
      </c>
      <c r="AP188" s="26"/>
      <c r="AQ188" s="26"/>
      <c r="AR188" s="39">
        <v>68</v>
      </c>
      <c r="AS188" s="41"/>
      <c r="AT188" s="41">
        <v>113</v>
      </c>
      <c r="AU188" s="41"/>
    </row>
    <row r="189" spans="1:47" x14ac:dyDescent="0.35">
      <c r="A189" s="26" t="s">
        <v>360</v>
      </c>
      <c r="B189" s="26" t="s">
        <v>361</v>
      </c>
      <c r="C189" s="26" t="s">
        <v>60</v>
      </c>
      <c r="D189" s="26" t="s">
        <v>61</v>
      </c>
      <c r="E189" s="26">
        <v>999915211</v>
      </c>
      <c r="F189" s="26" t="s">
        <v>62</v>
      </c>
      <c r="G189" s="26" t="s">
        <v>197</v>
      </c>
      <c r="H189" s="26" t="s">
        <v>5859</v>
      </c>
      <c r="I189" s="18">
        <f>SUM(L189)-J189</f>
        <v>391</v>
      </c>
      <c r="J189" s="18"/>
      <c r="K189" s="19"/>
      <c r="L189" s="17">
        <f>SUM(M189,N189,P189,Q189,R189,S189)</f>
        <v>391</v>
      </c>
      <c r="M189" s="17">
        <f>SUM(AC189,AS189,AU189)</f>
        <v>0</v>
      </c>
      <c r="N189" s="17">
        <f>SUM(V189,W189,X189,Y189,Z189,AA189,AB189,AD189,AE189,AF189,AG189,AH189,AI189,AJ189,AK189,AL189,AM189,AN189)</f>
        <v>135</v>
      </c>
      <c r="O189" s="17">
        <f>COUNT(V189,W189,X189,Y189,Z189,AA189,AB189,AC189,AD189,AE189,AF189,AG189,AH189,AI189,AJ189,AK189,AL189,AM189,AN189)</f>
        <v>3</v>
      </c>
      <c r="P189" s="17">
        <f>SUM(AO189,AP189)</f>
        <v>140</v>
      </c>
      <c r="Q189" s="17">
        <f>AR189</f>
        <v>68</v>
      </c>
      <c r="R189" s="17">
        <f>SUM(U189,AT189)</f>
        <v>48</v>
      </c>
      <c r="S189" s="17">
        <f>AQ189</f>
        <v>0</v>
      </c>
      <c r="T189" s="19"/>
      <c r="U189" s="26">
        <v>48</v>
      </c>
      <c r="V189" s="26"/>
      <c r="W189" s="26"/>
      <c r="X189" s="26">
        <v>45</v>
      </c>
      <c r="Y189" s="26"/>
      <c r="Z189" s="26"/>
      <c r="AA189" s="26"/>
      <c r="AB189" s="26"/>
      <c r="AC189" s="26"/>
      <c r="AD189" s="26"/>
      <c r="AE189" s="26"/>
      <c r="AF189" s="26"/>
      <c r="AG189" s="26"/>
      <c r="AH189" s="26">
        <v>60</v>
      </c>
      <c r="AI189" s="26"/>
      <c r="AJ189" s="26">
        <v>30</v>
      </c>
      <c r="AK189" s="26"/>
      <c r="AL189" s="26"/>
      <c r="AM189" s="26"/>
      <c r="AN189" s="26"/>
      <c r="AO189" s="26"/>
      <c r="AP189" s="26">
        <v>140</v>
      </c>
      <c r="AQ189" s="26"/>
      <c r="AR189" s="39">
        <v>68</v>
      </c>
      <c r="AS189" s="41"/>
      <c r="AT189" s="41"/>
      <c r="AU189" s="41"/>
    </row>
    <row r="190" spans="1:47" x14ac:dyDescent="0.35">
      <c r="A190" s="26" t="s">
        <v>309</v>
      </c>
      <c r="B190" s="26" t="s">
        <v>310</v>
      </c>
      <c r="C190" s="26" t="s">
        <v>60</v>
      </c>
      <c r="D190" s="26" t="s">
        <v>61</v>
      </c>
      <c r="E190" s="26">
        <v>999901730</v>
      </c>
      <c r="F190" s="26" t="s">
        <v>62</v>
      </c>
      <c r="G190" s="26" t="s">
        <v>197</v>
      </c>
      <c r="H190" s="26" t="s">
        <v>5859</v>
      </c>
      <c r="I190" s="18">
        <f>SUM(L190)-J190</f>
        <v>352</v>
      </c>
      <c r="J190" s="18"/>
      <c r="K190" s="19"/>
      <c r="L190" s="17">
        <f>SUM(M190,N190,P190,Q190,R190,S190)</f>
        <v>352</v>
      </c>
      <c r="M190" s="17">
        <f>SUM(AC190,AS190,AU190)</f>
        <v>0</v>
      </c>
      <c r="N190" s="17">
        <f>SUM(V190,W190,X190,Y190,Z190,AA190,AB190,AD190,AE190,AF190,AG190,AH190,AI190,AJ190,AK190,AL190,AM190,AN190)</f>
        <v>60</v>
      </c>
      <c r="O190" s="17">
        <f>COUNT(V190,W190,X190,Y190,Z190,AA190,AB190,AC190,AD190,AE190,AF190,AG190,AH190,AI190,AJ190,AK190,AL190,AM190,AN190)</f>
        <v>1</v>
      </c>
      <c r="P190" s="17">
        <f>SUM(AO190,AP190)</f>
        <v>59</v>
      </c>
      <c r="Q190" s="17">
        <f>AR190</f>
        <v>120</v>
      </c>
      <c r="R190" s="17">
        <f>SUM(U190,AT190)</f>
        <v>113</v>
      </c>
      <c r="S190" s="17">
        <f>AQ190</f>
        <v>0</v>
      </c>
      <c r="T190" s="19"/>
      <c r="U190" s="26">
        <v>113</v>
      </c>
      <c r="V190" s="26"/>
      <c r="W190" s="26">
        <v>60</v>
      </c>
      <c r="X190" s="26"/>
      <c r="Y190" s="26"/>
      <c r="Z190" s="26"/>
      <c r="AA190" s="26"/>
      <c r="AB190" s="26"/>
      <c r="AC190" s="26"/>
      <c r="AD190" s="26"/>
      <c r="AE190" s="26"/>
      <c r="AF190" s="26"/>
      <c r="AG190" s="26"/>
      <c r="AH190" s="26"/>
      <c r="AI190" s="26"/>
      <c r="AJ190" s="26"/>
      <c r="AK190" s="26"/>
      <c r="AL190" s="26"/>
      <c r="AM190" s="26"/>
      <c r="AN190" s="26"/>
      <c r="AO190" s="26">
        <v>59</v>
      </c>
      <c r="AP190" s="26"/>
      <c r="AQ190" s="26"/>
      <c r="AR190" s="39">
        <v>120</v>
      </c>
      <c r="AS190" s="41"/>
      <c r="AT190" s="41"/>
      <c r="AU190" s="41"/>
    </row>
    <row r="191" spans="1:47" x14ac:dyDescent="0.35">
      <c r="A191" s="26" t="s">
        <v>362</v>
      </c>
      <c r="B191" s="26" t="s">
        <v>363</v>
      </c>
      <c r="C191" s="26" t="s">
        <v>60</v>
      </c>
      <c r="D191" s="26" t="s">
        <v>61</v>
      </c>
      <c r="E191" s="26">
        <v>999916856</v>
      </c>
      <c r="F191" s="26" t="s">
        <v>62</v>
      </c>
      <c r="G191" s="26" t="s">
        <v>197</v>
      </c>
      <c r="H191" s="26" t="s">
        <v>5859</v>
      </c>
      <c r="I191" s="18">
        <f>SUM(L191)-J191</f>
        <v>328</v>
      </c>
      <c r="J191" s="18"/>
      <c r="K191" s="19"/>
      <c r="L191" s="17">
        <f>SUM(M191,N191,P191,Q191,R191,S191)</f>
        <v>328</v>
      </c>
      <c r="M191" s="17">
        <f>SUM(AC191,AS191,AU191)</f>
        <v>0</v>
      </c>
      <c r="N191" s="17">
        <f>SUM(V191,W191,X191,Y191,Z191,AA191,AB191,AD191,AE191,AF191,AG191,AH191,AI191,AJ191,AK191,AL191,AM191,AN191)</f>
        <v>0</v>
      </c>
      <c r="O191" s="17">
        <f>COUNT(V191,W191,X191,Y191,Z191,AA191,AB191,AC191,AD191,AE191,AF191,AG191,AH191,AI191,AJ191,AK191,AL191,AM191,AN191)</f>
        <v>0</v>
      </c>
      <c r="P191" s="17">
        <f>SUM(AO191,AP191)</f>
        <v>79</v>
      </c>
      <c r="Q191" s="17">
        <f>AR191</f>
        <v>51</v>
      </c>
      <c r="R191" s="17">
        <f>SUM(U191,AT191)</f>
        <v>198</v>
      </c>
      <c r="S191" s="17">
        <f>AQ191</f>
        <v>0</v>
      </c>
      <c r="T191" s="19"/>
      <c r="U191" s="26">
        <v>48</v>
      </c>
      <c r="V191" s="26"/>
      <c r="W191" s="26"/>
      <c r="X191" s="26"/>
      <c r="Y191" s="26"/>
      <c r="Z191" s="26"/>
      <c r="AA191" s="26"/>
      <c r="AB191" s="26"/>
      <c r="AC191" s="26"/>
      <c r="AD191" s="26"/>
      <c r="AE191" s="26"/>
      <c r="AF191" s="26"/>
      <c r="AG191" s="26"/>
      <c r="AH191" s="26"/>
      <c r="AI191" s="26"/>
      <c r="AJ191" s="26"/>
      <c r="AK191" s="26"/>
      <c r="AL191" s="26"/>
      <c r="AM191" s="26"/>
      <c r="AN191" s="26"/>
      <c r="AO191" s="26"/>
      <c r="AP191" s="26">
        <v>79</v>
      </c>
      <c r="AQ191" s="26"/>
      <c r="AR191" s="39">
        <v>51</v>
      </c>
      <c r="AS191" s="41"/>
      <c r="AT191" s="41">
        <v>150</v>
      </c>
      <c r="AU191" s="41"/>
    </row>
    <row r="192" spans="1:47" x14ac:dyDescent="0.35">
      <c r="A192" s="26" t="s">
        <v>300</v>
      </c>
      <c r="B192" s="26" t="s">
        <v>364</v>
      </c>
      <c r="C192" s="26" t="s">
        <v>60</v>
      </c>
      <c r="D192" s="26" t="s">
        <v>61</v>
      </c>
      <c r="E192" s="26">
        <v>999917022</v>
      </c>
      <c r="F192" s="26" t="s">
        <v>62</v>
      </c>
      <c r="G192" s="26" t="s">
        <v>197</v>
      </c>
      <c r="H192" s="26" t="s">
        <v>5859</v>
      </c>
      <c r="I192" s="18">
        <f>SUM(L192)-J192</f>
        <v>321</v>
      </c>
      <c r="J192" s="18"/>
      <c r="K192" s="19"/>
      <c r="L192" s="17">
        <f>SUM(M192,N192,P192,Q192,R192,S192)</f>
        <v>321</v>
      </c>
      <c r="M192" s="17">
        <f>SUM(AC192,AS192,AU192)</f>
        <v>0</v>
      </c>
      <c r="N192" s="17">
        <f>SUM(V192,W192,X192,Y192,Z192,AA192,AB192,AD192,AE192,AF192,AG192,AH192,AI192,AJ192,AK192,AL192,AM192,AN192)</f>
        <v>98</v>
      </c>
      <c r="O192" s="17">
        <f>COUNT(V192,W192,X192,Y192,Z192,AA192,AB192,AC192,AD192,AE192,AF192,AG192,AH192,AI192,AJ192,AK192,AL192,AM192,AN192)</f>
        <v>2</v>
      </c>
      <c r="P192" s="17">
        <f>SUM(AO192,AP192)</f>
        <v>59</v>
      </c>
      <c r="Q192" s="17">
        <f>AR192</f>
        <v>51</v>
      </c>
      <c r="R192" s="17">
        <f>SUM(U192,AT192)</f>
        <v>113</v>
      </c>
      <c r="S192" s="17">
        <f>AQ192</f>
        <v>0</v>
      </c>
      <c r="T192" s="19"/>
      <c r="U192" s="26"/>
      <c r="V192" s="26"/>
      <c r="W192" s="26"/>
      <c r="X192" s="26"/>
      <c r="Y192" s="26">
        <v>68</v>
      </c>
      <c r="Z192" s="26"/>
      <c r="AA192" s="26"/>
      <c r="AB192" s="26"/>
      <c r="AC192" s="26"/>
      <c r="AD192" s="26"/>
      <c r="AE192" s="26"/>
      <c r="AF192" s="26"/>
      <c r="AG192" s="26"/>
      <c r="AH192" s="26"/>
      <c r="AI192" s="26">
        <v>30</v>
      </c>
      <c r="AJ192" s="26"/>
      <c r="AK192" s="26"/>
      <c r="AL192" s="26"/>
      <c r="AM192" s="26"/>
      <c r="AN192" s="26"/>
      <c r="AO192" s="26">
        <v>59</v>
      </c>
      <c r="AP192" s="26"/>
      <c r="AQ192" s="26"/>
      <c r="AR192" s="39">
        <v>51</v>
      </c>
      <c r="AS192" s="41"/>
      <c r="AT192" s="41">
        <v>113</v>
      </c>
      <c r="AU192" s="41"/>
    </row>
    <row r="193" spans="1:47" x14ac:dyDescent="0.35">
      <c r="A193" s="26" t="s">
        <v>162</v>
      </c>
      <c r="B193" s="26" t="s">
        <v>365</v>
      </c>
      <c r="C193" s="26" t="s">
        <v>60</v>
      </c>
      <c r="D193" s="26" t="s">
        <v>61</v>
      </c>
      <c r="E193" s="26">
        <v>999891551</v>
      </c>
      <c r="F193" s="26" t="s">
        <v>62</v>
      </c>
      <c r="G193" s="26" t="s">
        <v>197</v>
      </c>
      <c r="H193" s="26" t="s">
        <v>5859</v>
      </c>
      <c r="I193" s="18">
        <f>SUM(L193)-J193</f>
        <v>303</v>
      </c>
      <c r="J193" s="18"/>
      <c r="K193" s="19"/>
      <c r="L193" s="17">
        <f>SUM(M193,N193,P193,Q193,R193,S193)</f>
        <v>303</v>
      </c>
      <c r="M193" s="17">
        <f>SUM(AC193,AS193,AU193)</f>
        <v>0</v>
      </c>
      <c r="N193" s="17">
        <f>SUM(V193,W193,X193,Y193,Z193,AA193,AB193,AD193,AE193,AF193,AG193,AH193,AI193,AJ193,AK193,AL193,AM193,AN193)</f>
        <v>60</v>
      </c>
      <c r="O193" s="17">
        <f>COUNT(V193,W193,X193,Y193,Z193,AA193,AB193,AC193,AD193,AE193,AF193,AG193,AH193,AI193,AJ193,AK193,AL193,AM193,AN193)</f>
        <v>1</v>
      </c>
      <c r="P193" s="17">
        <f>SUM(AO193,AP193)</f>
        <v>79</v>
      </c>
      <c r="Q193" s="17">
        <f>AR193</f>
        <v>51</v>
      </c>
      <c r="R193" s="17">
        <f>SUM(U193,AT193)</f>
        <v>113</v>
      </c>
      <c r="S193" s="17">
        <f>AQ193</f>
        <v>0</v>
      </c>
      <c r="T193" s="19"/>
      <c r="U193" s="26">
        <v>113</v>
      </c>
      <c r="V193" s="26"/>
      <c r="W193" s="26"/>
      <c r="X193" s="26">
        <v>60</v>
      </c>
      <c r="Y193" s="26"/>
      <c r="Z193" s="26"/>
      <c r="AA193" s="26"/>
      <c r="AB193" s="26"/>
      <c r="AC193" s="26"/>
      <c r="AD193" s="26"/>
      <c r="AE193" s="26"/>
      <c r="AF193" s="26"/>
      <c r="AG193" s="26"/>
      <c r="AH193" s="26"/>
      <c r="AI193" s="26"/>
      <c r="AJ193" s="26"/>
      <c r="AK193" s="26"/>
      <c r="AL193" s="26"/>
      <c r="AM193" s="26"/>
      <c r="AN193" s="26"/>
      <c r="AO193" s="26"/>
      <c r="AP193" s="26">
        <v>79</v>
      </c>
      <c r="AQ193" s="26"/>
      <c r="AR193" s="39">
        <v>51</v>
      </c>
      <c r="AS193" s="41"/>
      <c r="AT193" s="41"/>
      <c r="AU193" s="41"/>
    </row>
    <row r="194" spans="1:47" x14ac:dyDescent="0.35">
      <c r="A194" s="26" t="s">
        <v>339</v>
      </c>
      <c r="B194" s="26" t="s">
        <v>112</v>
      </c>
      <c r="C194" s="26" t="s">
        <v>60</v>
      </c>
      <c r="D194" s="26" t="s">
        <v>61</v>
      </c>
      <c r="E194" s="26">
        <v>999912980</v>
      </c>
      <c r="F194" s="26" t="s">
        <v>62</v>
      </c>
      <c r="G194" s="26" t="s">
        <v>197</v>
      </c>
      <c r="H194" s="26" t="s">
        <v>5859</v>
      </c>
      <c r="I194" s="18">
        <f>SUM(L194)-J194</f>
        <v>294</v>
      </c>
      <c r="J194" s="18"/>
      <c r="K194" s="19"/>
      <c r="L194" s="17">
        <f>SUM(M194,N194,P194,Q194,R194,S194)</f>
        <v>294</v>
      </c>
      <c r="M194" s="17">
        <f>SUM(AC194,AS194,AU194)</f>
        <v>0</v>
      </c>
      <c r="N194" s="17">
        <f>SUM(V194,W194,X194,Y194,Z194,AA194,AB194,AD194,AE194,AF194,AG194,AH194,AI194,AJ194,AK194,AL194,AM194,AN194)</f>
        <v>51</v>
      </c>
      <c r="O194" s="17">
        <f>COUNT(V194,W194,X194,Y194,Z194,AA194,AB194,AC194,AD194,AE194,AF194,AG194,AH194,AI194,AJ194,AK194,AL194,AM194,AN194)</f>
        <v>1</v>
      </c>
      <c r="P194" s="17">
        <f>SUM(AO194,AP194)</f>
        <v>105</v>
      </c>
      <c r="Q194" s="17">
        <f>AR194</f>
        <v>90</v>
      </c>
      <c r="R194" s="17">
        <f>SUM(U194,AT194)</f>
        <v>48</v>
      </c>
      <c r="S194" s="17">
        <f>AQ194</f>
        <v>0</v>
      </c>
      <c r="T194" s="19"/>
      <c r="U194" s="26">
        <v>48</v>
      </c>
      <c r="V194" s="26"/>
      <c r="W194" s="26"/>
      <c r="X194" s="26"/>
      <c r="Y194" s="26"/>
      <c r="Z194" s="26"/>
      <c r="AA194" s="26"/>
      <c r="AB194" s="26">
        <v>51</v>
      </c>
      <c r="AC194" s="26"/>
      <c r="AD194" s="26"/>
      <c r="AE194" s="26"/>
      <c r="AF194" s="26"/>
      <c r="AG194" s="26"/>
      <c r="AH194" s="26"/>
      <c r="AI194" s="26"/>
      <c r="AJ194" s="26"/>
      <c r="AK194" s="26"/>
      <c r="AL194" s="26"/>
      <c r="AM194" s="26"/>
      <c r="AN194" s="26"/>
      <c r="AO194" s="26">
        <v>105</v>
      </c>
      <c r="AP194" s="26"/>
      <c r="AQ194" s="26"/>
      <c r="AR194" s="39">
        <v>90</v>
      </c>
      <c r="AS194" s="41"/>
      <c r="AT194" s="41"/>
      <c r="AU194" s="41"/>
    </row>
    <row r="195" spans="1:47" x14ac:dyDescent="0.35">
      <c r="A195" s="26" t="s">
        <v>368</v>
      </c>
      <c r="B195" s="26" t="s">
        <v>369</v>
      </c>
      <c r="C195" s="26" t="s">
        <v>60</v>
      </c>
      <c r="D195" s="26" t="s">
        <v>61</v>
      </c>
      <c r="E195" s="26">
        <v>999906958</v>
      </c>
      <c r="F195" s="26" t="s">
        <v>62</v>
      </c>
      <c r="G195" s="26" t="s">
        <v>197</v>
      </c>
      <c r="H195" s="26" t="s">
        <v>5859</v>
      </c>
      <c r="I195" s="18">
        <f>SUM(L195)-J195</f>
        <v>268</v>
      </c>
      <c r="J195" s="18"/>
      <c r="K195" s="19"/>
      <c r="L195" s="17">
        <f>SUM(M195,N195,P195,Q195,R195,S195)</f>
        <v>268</v>
      </c>
      <c r="M195" s="17">
        <f>SUM(AC195,AS195,AU195)</f>
        <v>56</v>
      </c>
      <c r="N195" s="17">
        <f>SUM(V195,W195,X195,Y195,Z195,AA195,AB195,AD195,AE195,AF195,AG195,AH195,AI195,AJ195,AK195,AL195,AM195,AN195)</f>
        <v>164</v>
      </c>
      <c r="O195" s="17">
        <f>COUNT(V195,W195,X195,Y195,Z195,AA195,AB195,AC195,AD195,AE195,AF195,AG195,AH195,AI195,AJ195,AK195,AL195,AM195,AN195)</f>
        <v>3</v>
      </c>
      <c r="P195" s="17">
        <f>SUM(AO195,AP195)</f>
        <v>0</v>
      </c>
      <c r="Q195" s="17">
        <f>AR195</f>
        <v>0</v>
      </c>
      <c r="R195" s="17">
        <f>SUM(U195,AT195)</f>
        <v>48</v>
      </c>
      <c r="S195" s="17">
        <f>AQ195</f>
        <v>0</v>
      </c>
      <c r="T195" s="19"/>
      <c r="U195" s="26">
        <v>48</v>
      </c>
      <c r="V195" s="26">
        <v>45</v>
      </c>
      <c r="W195" s="26"/>
      <c r="X195" s="26"/>
      <c r="Y195" s="26"/>
      <c r="Z195" s="26"/>
      <c r="AA195" s="26"/>
      <c r="AB195" s="26">
        <v>51</v>
      </c>
      <c r="AC195" s="26"/>
      <c r="AD195" s="26"/>
      <c r="AE195" s="26"/>
      <c r="AF195" s="26">
        <v>68</v>
      </c>
      <c r="AG195" s="26"/>
      <c r="AH195" s="26"/>
      <c r="AI195" s="26"/>
      <c r="AJ195" s="26"/>
      <c r="AK195" s="26"/>
      <c r="AL195" s="26"/>
      <c r="AM195" s="26"/>
      <c r="AN195" s="26"/>
      <c r="AO195" s="26"/>
      <c r="AP195" s="26"/>
      <c r="AQ195" s="26"/>
      <c r="AR195" s="39"/>
      <c r="AS195" s="41"/>
      <c r="AT195" s="41"/>
      <c r="AU195" s="41">
        <v>56</v>
      </c>
    </row>
    <row r="196" spans="1:47" x14ac:dyDescent="0.35">
      <c r="A196" s="26" t="s">
        <v>681</v>
      </c>
      <c r="B196" s="26" t="s">
        <v>5018</v>
      </c>
      <c r="C196" s="26" t="s">
        <v>60</v>
      </c>
      <c r="D196" s="26" t="s">
        <v>61</v>
      </c>
      <c r="E196" s="26">
        <v>999907533</v>
      </c>
      <c r="F196" s="26" t="s">
        <v>62</v>
      </c>
      <c r="G196" s="26" t="s">
        <v>197</v>
      </c>
      <c r="H196" s="26" t="s">
        <v>5859</v>
      </c>
      <c r="I196" s="18">
        <f>SUM(L196)-J196</f>
        <v>254</v>
      </c>
      <c r="J196" s="18">
        <f>L196/2</f>
        <v>254</v>
      </c>
      <c r="K196" s="19"/>
      <c r="L196" s="17">
        <f>SUM(M196,N196,P196,Q196,R196,S196)</f>
        <v>508</v>
      </c>
      <c r="M196" s="17">
        <f>SUM(AC196,AS196,AU196)</f>
        <v>75</v>
      </c>
      <c r="N196" s="17">
        <f>SUM(V196,W196,X196,Y196,Z196,AA196,AB196,AD196,AE196,AF196,AG196,AH196,AI196,AJ196,AK196,AL196,AM196,AN196)</f>
        <v>60</v>
      </c>
      <c r="O196" s="17">
        <f>COUNT(V196,W196,X196,Y196,Z196,AA196,AB196,AC196,AD196,AE196,AF196,AG196,AH196,AI196,AJ196,AK196,AL196,AM196,AN196)</f>
        <v>2</v>
      </c>
      <c r="P196" s="17">
        <f>SUM(AO196,AP196)</f>
        <v>79</v>
      </c>
      <c r="Q196" s="17">
        <f>AR196</f>
        <v>68</v>
      </c>
      <c r="R196" s="17">
        <f>SUM(U196,AT196)</f>
        <v>226</v>
      </c>
      <c r="S196" s="17">
        <f>AQ196</f>
        <v>0</v>
      </c>
      <c r="T196" s="19"/>
      <c r="U196" s="26">
        <v>113</v>
      </c>
      <c r="V196" s="26"/>
      <c r="W196" s="26"/>
      <c r="X196" s="26">
        <v>60</v>
      </c>
      <c r="Y196" s="26"/>
      <c r="Z196" s="26"/>
      <c r="AA196" s="26"/>
      <c r="AB196" s="26"/>
      <c r="AC196" s="26"/>
      <c r="AD196" s="26"/>
      <c r="AE196" s="26"/>
      <c r="AF196" s="26"/>
      <c r="AG196" s="26"/>
      <c r="AH196" s="26">
        <v>0</v>
      </c>
      <c r="AI196" s="26"/>
      <c r="AJ196" s="26"/>
      <c r="AK196" s="26"/>
      <c r="AL196" s="26"/>
      <c r="AM196" s="26"/>
      <c r="AN196" s="26"/>
      <c r="AO196" s="26"/>
      <c r="AP196" s="26">
        <v>79</v>
      </c>
      <c r="AQ196" s="26"/>
      <c r="AR196" s="39">
        <v>68</v>
      </c>
      <c r="AS196" s="41">
        <v>75</v>
      </c>
      <c r="AT196" s="41">
        <v>113</v>
      </c>
      <c r="AU196" s="41"/>
    </row>
    <row r="197" spans="1:47" x14ac:dyDescent="0.35">
      <c r="A197" s="26" t="s">
        <v>5019</v>
      </c>
      <c r="B197" s="26" t="s">
        <v>5020</v>
      </c>
      <c r="C197" s="26" t="s">
        <v>60</v>
      </c>
      <c r="D197" s="26" t="s">
        <v>61</v>
      </c>
      <c r="E197" s="26">
        <v>999927924</v>
      </c>
      <c r="F197" s="26" t="s">
        <v>62</v>
      </c>
      <c r="G197" s="26" t="s">
        <v>197</v>
      </c>
      <c r="H197" s="26" t="s">
        <v>5859</v>
      </c>
      <c r="I197" s="18">
        <f>SUM(L197)-J197</f>
        <v>250</v>
      </c>
      <c r="J197" s="18">
        <f>L197/2</f>
        <v>250</v>
      </c>
      <c r="K197" s="19"/>
      <c r="L197" s="17">
        <f>SUM(M197,N197,P197,Q197,R197,S197)</f>
        <v>500</v>
      </c>
      <c r="M197" s="17">
        <f>SUM(AC197,AS197,AU197)</f>
        <v>0</v>
      </c>
      <c r="N197" s="17">
        <f>SUM(V197,W197,X197,Y197,Z197,AA197,AB197,AD197,AE197,AF197,AG197,AH197,AI197,AJ197,AK197,AL197,AM197,AN197)</f>
        <v>0</v>
      </c>
      <c r="O197" s="17">
        <f>COUNT(V197,W197,X197,Y197,Z197,AA197,AB197,AC197,AD197,AE197,AF197,AG197,AH197,AI197,AJ197,AK197,AL197,AM197,AN197)</f>
        <v>0</v>
      </c>
      <c r="P197" s="17">
        <f>SUM(AO197,AP197)</f>
        <v>140</v>
      </c>
      <c r="Q197" s="17">
        <f>AR197</f>
        <v>160</v>
      </c>
      <c r="R197" s="17">
        <f>SUM(U197,AT197)</f>
        <v>200</v>
      </c>
      <c r="S197" s="17">
        <f>AQ197</f>
        <v>0</v>
      </c>
      <c r="T197" s="19"/>
      <c r="U197" s="26"/>
      <c r="V197" s="26"/>
      <c r="W197" s="26"/>
      <c r="X197" s="26"/>
      <c r="Y197" s="26"/>
      <c r="Z197" s="26"/>
      <c r="AA197" s="26"/>
      <c r="AB197" s="26"/>
      <c r="AC197" s="26"/>
      <c r="AD197" s="26"/>
      <c r="AE197" s="26"/>
      <c r="AF197" s="26"/>
      <c r="AG197" s="26"/>
      <c r="AH197" s="26"/>
      <c r="AI197" s="26"/>
      <c r="AJ197" s="26"/>
      <c r="AK197" s="26"/>
      <c r="AL197" s="26"/>
      <c r="AM197" s="26"/>
      <c r="AN197" s="26"/>
      <c r="AO197" s="26">
        <v>140</v>
      </c>
      <c r="AP197" s="26"/>
      <c r="AQ197" s="26"/>
      <c r="AR197" s="39">
        <v>160</v>
      </c>
      <c r="AS197" s="41"/>
      <c r="AT197" s="41">
        <v>200</v>
      </c>
      <c r="AU197" s="41"/>
    </row>
    <row r="198" spans="1:47" x14ac:dyDescent="0.35">
      <c r="A198" s="26" t="s">
        <v>367</v>
      </c>
      <c r="B198" s="26" t="s">
        <v>155</v>
      </c>
      <c r="C198" s="26" t="s">
        <v>60</v>
      </c>
      <c r="D198" s="26" t="s">
        <v>61</v>
      </c>
      <c r="E198" s="26">
        <v>999909223</v>
      </c>
      <c r="F198" s="26" t="s">
        <v>62</v>
      </c>
      <c r="G198" s="26" t="s">
        <v>197</v>
      </c>
      <c r="H198" s="26" t="s">
        <v>5859</v>
      </c>
      <c r="I198" s="18">
        <f>SUM(L198)-J198</f>
        <v>233</v>
      </c>
      <c r="J198" s="18"/>
      <c r="K198" s="19"/>
      <c r="L198" s="17">
        <f>SUM(M198,N198,P198,Q198,R198,S198)</f>
        <v>233</v>
      </c>
      <c r="M198" s="17">
        <f>SUM(AC198,AS198,AU198)</f>
        <v>0</v>
      </c>
      <c r="N198" s="17">
        <f>SUM(V198,W198,X198,Y198,Z198,AA198,AB198,AD198,AE198,AF198,AG198,AH198,AI198,AJ198,AK198,AL198,AM198,AN198)</f>
        <v>0</v>
      </c>
      <c r="O198" s="17">
        <f>COUNT(V198,W198,X198,Y198,Z198,AA198,AB198,AC198,AD198,AE198,AF198,AG198,AH198,AI198,AJ198,AK198,AL198,AM198,AN198)</f>
        <v>0</v>
      </c>
      <c r="P198" s="17">
        <f>SUM(AO198,AP198)</f>
        <v>79</v>
      </c>
      <c r="Q198" s="17">
        <f>AR198</f>
        <v>90</v>
      </c>
      <c r="R198" s="17">
        <f>SUM(U198,AT198)</f>
        <v>64</v>
      </c>
      <c r="S198" s="17">
        <f>AQ198</f>
        <v>0</v>
      </c>
      <c r="T198" s="19"/>
      <c r="U198" s="26">
        <v>64</v>
      </c>
      <c r="V198" s="26"/>
      <c r="W198" s="26"/>
      <c r="X198" s="26"/>
      <c r="Y198" s="26"/>
      <c r="Z198" s="26"/>
      <c r="AA198" s="26"/>
      <c r="AB198" s="26"/>
      <c r="AC198" s="26"/>
      <c r="AD198" s="26"/>
      <c r="AE198" s="26"/>
      <c r="AF198" s="26"/>
      <c r="AG198" s="26"/>
      <c r="AH198" s="26"/>
      <c r="AI198" s="26"/>
      <c r="AJ198" s="26"/>
      <c r="AK198" s="26"/>
      <c r="AL198" s="26"/>
      <c r="AM198" s="26"/>
      <c r="AN198" s="26"/>
      <c r="AO198" s="26">
        <v>79</v>
      </c>
      <c r="AP198" s="26"/>
      <c r="AQ198" s="26"/>
      <c r="AR198" s="39">
        <v>90</v>
      </c>
      <c r="AS198" s="41"/>
      <c r="AT198" s="41"/>
      <c r="AU198" s="41"/>
    </row>
    <row r="199" spans="1:47" x14ac:dyDescent="0.35">
      <c r="A199" s="26" t="s">
        <v>522</v>
      </c>
      <c r="B199" s="26" t="s">
        <v>5021</v>
      </c>
      <c r="C199" s="26" t="s">
        <v>60</v>
      </c>
      <c r="D199" s="26" t="s">
        <v>61</v>
      </c>
      <c r="E199" s="26">
        <v>999916846</v>
      </c>
      <c r="F199" s="26" t="s">
        <v>62</v>
      </c>
      <c r="G199" s="26" t="s">
        <v>197</v>
      </c>
      <c r="H199" s="26" t="s">
        <v>5859</v>
      </c>
      <c r="I199" s="18">
        <f>SUM(L199)-J199</f>
        <v>220</v>
      </c>
      <c r="J199" s="18">
        <f>L199/2</f>
        <v>220</v>
      </c>
      <c r="K199" s="19"/>
      <c r="L199" s="17">
        <f>SUM(M199,N199,P199,Q199,R199,S199)</f>
        <v>440</v>
      </c>
      <c r="M199" s="17">
        <f>SUM(AC199,AS199,AU199)</f>
        <v>0</v>
      </c>
      <c r="N199" s="17">
        <f>SUM(V199,W199,X199,Y199,Z199,AA199,AB199,AD199,AE199,AF199,AG199,AH199,AI199,AJ199,AK199,AL199,AM199,AN199)</f>
        <v>30</v>
      </c>
      <c r="O199" s="17">
        <f>COUNT(V199,W199,X199,Y199,Z199,AA199,AB199,AC199,AD199,AE199,AF199,AG199,AH199,AI199,AJ199,AK199,AL199,AM199,AN199)</f>
        <v>1</v>
      </c>
      <c r="P199" s="17">
        <f>SUM(AO199,AP199)</f>
        <v>140</v>
      </c>
      <c r="Q199" s="17">
        <f>AR199</f>
        <v>120</v>
      </c>
      <c r="R199" s="17">
        <f>SUM(U199,AT199)</f>
        <v>150</v>
      </c>
      <c r="S199" s="17">
        <f>AQ199</f>
        <v>0</v>
      </c>
      <c r="T199" s="19"/>
      <c r="U199" s="26"/>
      <c r="V199" s="26"/>
      <c r="W199" s="26"/>
      <c r="X199" s="26"/>
      <c r="Y199" s="26"/>
      <c r="Z199" s="26"/>
      <c r="AA199" s="26"/>
      <c r="AB199" s="26"/>
      <c r="AC199" s="26"/>
      <c r="AD199" s="26"/>
      <c r="AE199" s="26"/>
      <c r="AF199" s="26"/>
      <c r="AG199" s="26"/>
      <c r="AH199" s="26"/>
      <c r="AI199" s="26"/>
      <c r="AJ199" s="26"/>
      <c r="AK199" s="26"/>
      <c r="AL199" s="26"/>
      <c r="AM199" s="26"/>
      <c r="AN199" s="26">
        <v>30</v>
      </c>
      <c r="AO199" s="26"/>
      <c r="AP199" s="26">
        <v>140</v>
      </c>
      <c r="AQ199" s="26"/>
      <c r="AR199" s="39">
        <v>120</v>
      </c>
      <c r="AS199" s="41"/>
      <c r="AT199" s="41">
        <v>150</v>
      </c>
      <c r="AU199" s="41"/>
    </row>
    <row r="200" spans="1:47" x14ac:dyDescent="0.35">
      <c r="A200" s="26" t="s">
        <v>472</v>
      </c>
      <c r="B200" s="26" t="s">
        <v>521</v>
      </c>
      <c r="C200" s="26" t="s">
        <v>60</v>
      </c>
      <c r="D200" s="26" t="s">
        <v>61</v>
      </c>
      <c r="E200" s="26">
        <v>999916970</v>
      </c>
      <c r="F200" s="26" t="s">
        <v>62</v>
      </c>
      <c r="G200" s="26" t="s">
        <v>197</v>
      </c>
      <c r="H200" s="26" t="s">
        <v>5859</v>
      </c>
      <c r="I200" s="18">
        <f>SUM(L200)-J200</f>
        <v>205</v>
      </c>
      <c r="J200" s="18">
        <f>L200/2</f>
        <v>205</v>
      </c>
      <c r="K200" s="19"/>
      <c r="L200" s="17">
        <f>SUM(M200,N200,P200,Q200,R200,S200)</f>
        <v>410</v>
      </c>
      <c r="M200" s="17">
        <f>SUM(AC200,AS200,AU200)</f>
        <v>0</v>
      </c>
      <c r="N200" s="17">
        <f>SUM(V200,W200,X200,Y200,Z200,AA200,AB200,AD200,AE200,AF200,AG200,AH200,AI200,AJ200,AK200,AL200,AM200,AN200)</f>
        <v>120</v>
      </c>
      <c r="O200" s="17">
        <f>COUNT(V200,W200,X200,Y200,Z200,AA200,AB200,AC200,AD200,AE200,AF200,AG200,AH200,AI200,AJ200,AK200,AL200,AM200,AN200)</f>
        <v>1</v>
      </c>
      <c r="P200" s="17">
        <f>SUM(AO200,AP200)</f>
        <v>0</v>
      </c>
      <c r="Q200" s="17">
        <f>AR200</f>
        <v>90</v>
      </c>
      <c r="R200" s="17">
        <f>SUM(U200,AT200)</f>
        <v>200</v>
      </c>
      <c r="S200" s="17">
        <f>AQ200</f>
        <v>0</v>
      </c>
      <c r="T200" s="19"/>
      <c r="U200" s="26">
        <v>200</v>
      </c>
      <c r="V200" s="26"/>
      <c r="W200" s="26"/>
      <c r="X200" s="26"/>
      <c r="Y200" s="26"/>
      <c r="Z200" s="26"/>
      <c r="AA200" s="26"/>
      <c r="AB200" s="26"/>
      <c r="AC200" s="26"/>
      <c r="AD200" s="26"/>
      <c r="AE200" s="26"/>
      <c r="AF200" s="26">
        <v>120</v>
      </c>
      <c r="AG200" s="26"/>
      <c r="AH200" s="26"/>
      <c r="AI200" s="26"/>
      <c r="AJ200" s="26"/>
      <c r="AK200" s="26"/>
      <c r="AL200" s="26"/>
      <c r="AM200" s="26"/>
      <c r="AN200" s="26"/>
      <c r="AO200" s="26"/>
      <c r="AP200" s="26"/>
      <c r="AQ200" s="26"/>
      <c r="AR200" s="39">
        <v>90</v>
      </c>
      <c r="AS200" s="41"/>
      <c r="AT200" s="41"/>
      <c r="AU200" s="41"/>
    </row>
    <row r="201" spans="1:47" x14ac:dyDescent="0.35">
      <c r="A201" s="26" t="s">
        <v>526</v>
      </c>
      <c r="B201" s="26" t="s">
        <v>1168</v>
      </c>
      <c r="C201" s="26" t="s">
        <v>60</v>
      </c>
      <c r="D201" s="26" t="s">
        <v>61</v>
      </c>
      <c r="E201" s="26">
        <v>999919490</v>
      </c>
      <c r="F201" s="26" t="s">
        <v>62</v>
      </c>
      <c r="G201" s="26" t="s">
        <v>197</v>
      </c>
      <c r="H201" s="26" t="s">
        <v>5859</v>
      </c>
      <c r="I201" s="18">
        <f>SUM(L201)-J201</f>
        <v>205</v>
      </c>
      <c r="J201" s="18">
        <f>L201/2</f>
        <v>205</v>
      </c>
      <c r="K201" s="19"/>
      <c r="L201" s="17">
        <f>SUM(M201,N201,P201,Q201,R201,S201)</f>
        <v>410</v>
      </c>
      <c r="M201" s="17">
        <f>SUM(AC201,AS201,AU201)</f>
        <v>0</v>
      </c>
      <c r="N201" s="17">
        <f>SUM(V201,W201,X201,Y201,Z201,AA201,AB201,AD201,AE201,AF201,AG201,AH201,AI201,AJ201,AK201,AL201,AM201,AN201)</f>
        <v>120</v>
      </c>
      <c r="O201" s="17">
        <f>COUNT(V201,W201,X201,Y201,Z201,AA201,AB201,AC201,AD201,AE201,AF201,AG201,AH201,AI201,AJ201,AK201,AL201,AM201,AN201)</f>
        <v>1</v>
      </c>
      <c r="P201" s="17">
        <f>SUM(AO201,AP201)</f>
        <v>0</v>
      </c>
      <c r="Q201" s="17">
        <f>AR201</f>
        <v>90</v>
      </c>
      <c r="R201" s="17">
        <f>SUM(U201,AT201)</f>
        <v>200</v>
      </c>
      <c r="S201" s="17">
        <f>AQ201</f>
        <v>0</v>
      </c>
      <c r="T201" s="19"/>
      <c r="U201" s="26">
        <v>200</v>
      </c>
      <c r="V201" s="26"/>
      <c r="W201" s="26"/>
      <c r="X201" s="26"/>
      <c r="Y201" s="26"/>
      <c r="Z201" s="26"/>
      <c r="AA201" s="26"/>
      <c r="AB201" s="26">
        <v>120</v>
      </c>
      <c r="AC201" s="26"/>
      <c r="AD201" s="26"/>
      <c r="AE201" s="26"/>
      <c r="AF201" s="26"/>
      <c r="AG201" s="26"/>
      <c r="AH201" s="26"/>
      <c r="AI201" s="26"/>
      <c r="AJ201" s="26"/>
      <c r="AK201" s="26"/>
      <c r="AL201" s="26"/>
      <c r="AM201" s="26"/>
      <c r="AN201" s="26"/>
      <c r="AO201" s="26"/>
      <c r="AP201" s="26"/>
      <c r="AQ201" s="26"/>
      <c r="AR201" s="39">
        <v>90</v>
      </c>
      <c r="AS201" s="41"/>
      <c r="AT201" s="41"/>
      <c r="AU201" s="41"/>
    </row>
    <row r="202" spans="1:47" x14ac:dyDescent="0.35">
      <c r="A202" s="26" t="s">
        <v>95</v>
      </c>
      <c r="B202" s="26" t="s">
        <v>370</v>
      </c>
      <c r="C202" s="26" t="s">
        <v>60</v>
      </c>
      <c r="D202" s="26" t="s">
        <v>61</v>
      </c>
      <c r="E202" s="26">
        <v>999919738</v>
      </c>
      <c r="F202" s="27" t="s">
        <v>62</v>
      </c>
      <c r="G202" s="26" t="s">
        <v>197</v>
      </c>
      <c r="H202" s="26" t="s">
        <v>5859</v>
      </c>
      <c r="I202" s="18">
        <f>SUM(L202)-J202</f>
        <v>201</v>
      </c>
      <c r="J202" s="18"/>
      <c r="K202" s="19"/>
      <c r="L202" s="17">
        <f>SUM(M202,N202,P202,Q202,R202,S202)</f>
        <v>201</v>
      </c>
      <c r="M202" s="17">
        <f>SUM(AC202,AS202,AU202)</f>
        <v>0</v>
      </c>
      <c r="N202" s="17">
        <f>SUM(V202,W202,X202,Y202,Z202,AA202,AB202,AD202,AE202,AF202,AG202,AH202,AI202,AJ202,AK202,AL202,AM202,AN202)</f>
        <v>106</v>
      </c>
      <c r="O202" s="17">
        <f>COUNT(V202,W202,X202,Y202,Z202,AA202,AB202,AC202,AD202,AE202,AF202,AG202,AH202,AI202,AJ202,AK202,AL202,AM202,AN202)</f>
        <v>2</v>
      </c>
      <c r="P202" s="17">
        <f>SUM(AO202,AP202)</f>
        <v>44</v>
      </c>
      <c r="Q202" s="17">
        <f>AR202</f>
        <v>51</v>
      </c>
      <c r="R202" s="17">
        <f>SUM(U202,AT202)</f>
        <v>0</v>
      </c>
      <c r="S202" s="17">
        <f>AQ202</f>
        <v>0</v>
      </c>
      <c r="T202" s="19"/>
      <c r="U202" s="26"/>
      <c r="V202" s="26"/>
      <c r="W202" s="26"/>
      <c r="X202" s="26"/>
      <c r="Y202" s="26"/>
      <c r="Z202" s="26"/>
      <c r="AA202" s="26"/>
      <c r="AB202" s="26">
        <v>38</v>
      </c>
      <c r="AC202" s="26"/>
      <c r="AD202" s="26"/>
      <c r="AE202" s="26"/>
      <c r="AF202" s="26">
        <v>68</v>
      </c>
      <c r="AG202" s="26"/>
      <c r="AH202" s="26"/>
      <c r="AI202" s="26"/>
      <c r="AJ202" s="26"/>
      <c r="AK202" s="26"/>
      <c r="AL202" s="26"/>
      <c r="AM202" s="26"/>
      <c r="AN202" s="26"/>
      <c r="AO202" s="26">
        <v>44</v>
      </c>
      <c r="AP202" s="26"/>
      <c r="AQ202" s="26"/>
      <c r="AR202" s="39">
        <v>51</v>
      </c>
      <c r="AS202" s="41"/>
      <c r="AT202" s="41"/>
      <c r="AU202" s="41"/>
    </row>
    <row r="203" spans="1:47" x14ac:dyDescent="0.35">
      <c r="A203" s="26" t="s">
        <v>350</v>
      </c>
      <c r="B203" s="26" t="s">
        <v>373</v>
      </c>
      <c r="C203" s="26" t="s">
        <v>60</v>
      </c>
      <c r="D203" s="26" t="s">
        <v>61</v>
      </c>
      <c r="E203" s="26">
        <v>999926568</v>
      </c>
      <c r="F203" s="27" t="s">
        <v>62</v>
      </c>
      <c r="G203" s="26" t="s">
        <v>197</v>
      </c>
      <c r="H203" s="26" t="s">
        <v>5859</v>
      </c>
      <c r="I203" s="18">
        <f>SUM(L203)-J203</f>
        <v>171</v>
      </c>
      <c r="J203" s="18"/>
      <c r="K203" s="19"/>
      <c r="L203" s="17">
        <f>SUM(M203,N203,P203,Q203,R203,S203)</f>
        <v>171</v>
      </c>
      <c r="M203" s="17">
        <f>SUM(AC203,AS203,AU203)</f>
        <v>0</v>
      </c>
      <c r="N203" s="17">
        <f>SUM(V203,W203,X203,Y203,Z203,AA203,AB203,AD203,AE203,AF203,AG203,AH203,AI203,AJ203,AK203,AL203,AM203,AN203)</f>
        <v>89</v>
      </c>
      <c r="O203" s="17">
        <f>COUNT(V203,W203,X203,Y203,Z203,AA203,AB203,AC203,AD203,AE203,AF203,AG203,AH203,AI203,AJ203,AK203,AL203,AM203,AN203)</f>
        <v>2</v>
      </c>
      <c r="P203" s="17">
        <f>SUM(AO203,AP203)</f>
        <v>44</v>
      </c>
      <c r="Q203" s="17">
        <f>AR203</f>
        <v>38</v>
      </c>
      <c r="R203" s="17">
        <f>SUM(U203,AT203)</f>
        <v>0</v>
      </c>
      <c r="S203" s="17">
        <f>AQ203</f>
        <v>0</v>
      </c>
      <c r="T203" s="19"/>
      <c r="U203" s="26"/>
      <c r="V203" s="26"/>
      <c r="W203" s="26"/>
      <c r="X203" s="26"/>
      <c r="Y203" s="26"/>
      <c r="Z203" s="26"/>
      <c r="AA203" s="26"/>
      <c r="AB203" s="26">
        <v>38</v>
      </c>
      <c r="AC203" s="26"/>
      <c r="AD203" s="26"/>
      <c r="AE203" s="26"/>
      <c r="AF203" s="26">
        <v>51</v>
      </c>
      <c r="AG203" s="26"/>
      <c r="AH203" s="26"/>
      <c r="AI203" s="26"/>
      <c r="AJ203" s="26"/>
      <c r="AK203" s="26"/>
      <c r="AL203" s="26"/>
      <c r="AM203" s="26"/>
      <c r="AN203" s="26"/>
      <c r="AO203" s="26">
        <v>44</v>
      </c>
      <c r="AP203" s="26"/>
      <c r="AQ203" s="26"/>
      <c r="AR203" s="39">
        <v>38</v>
      </c>
      <c r="AS203" s="41"/>
      <c r="AT203" s="41"/>
      <c r="AU203" s="41"/>
    </row>
    <row r="204" spans="1:47" x14ac:dyDescent="0.35">
      <c r="A204" s="26" t="s">
        <v>5024</v>
      </c>
      <c r="B204" s="26" t="s">
        <v>5025</v>
      </c>
      <c r="C204" s="26" t="s">
        <v>60</v>
      </c>
      <c r="D204" s="26" t="s">
        <v>61</v>
      </c>
      <c r="E204" s="26">
        <v>999923873</v>
      </c>
      <c r="F204" s="26" t="s">
        <v>62</v>
      </c>
      <c r="G204" s="26" t="s">
        <v>197</v>
      </c>
      <c r="H204" s="26" t="s">
        <v>5859</v>
      </c>
      <c r="I204" s="18">
        <f>SUM(L204)-J204</f>
        <v>161</v>
      </c>
      <c r="J204" s="18">
        <f>L204/2</f>
        <v>161</v>
      </c>
      <c r="K204" s="19"/>
      <c r="L204" s="17">
        <f>SUM(M204,N204,P204,Q204,R204,S204)</f>
        <v>322</v>
      </c>
      <c r="M204" s="17">
        <f>SUM(AC204,AS204,AU204)</f>
        <v>0</v>
      </c>
      <c r="N204" s="17">
        <f>SUM(V204,W204,X204,Y204,Z204,AA204,AB204,AD204,AE204,AF204,AG204,AH204,AI204,AJ204,AK204,AL204,AM204,AN204)</f>
        <v>0</v>
      </c>
      <c r="O204" s="17">
        <f>COUNT(V204,W204,X204,Y204,Z204,AA204,AB204,AC204,AD204,AE204,AF204,AG204,AH204,AI204,AJ204,AK204,AL204,AM204,AN204)</f>
        <v>0</v>
      </c>
      <c r="P204" s="17">
        <f>SUM(AO204,AP204)</f>
        <v>105</v>
      </c>
      <c r="Q204" s="17">
        <f>AR204</f>
        <v>68</v>
      </c>
      <c r="R204" s="17">
        <f>SUM(U204,AT204)</f>
        <v>149</v>
      </c>
      <c r="S204" s="17">
        <f>AQ204</f>
        <v>0</v>
      </c>
      <c r="T204" s="19"/>
      <c r="U204" s="26">
        <v>64</v>
      </c>
      <c r="V204" s="26"/>
      <c r="W204" s="26"/>
      <c r="X204" s="26"/>
      <c r="Y204" s="26"/>
      <c r="Z204" s="26"/>
      <c r="AA204" s="26"/>
      <c r="AB204" s="26"/>
      <c r="AC204" s="26"/>
      <c r="AD204" s="26"/>
      <c r="AE204" s="26"/>
      <c r="AF204" s="26"/>
      <c r="AG204" s="26"/>
      <c r="AH204" s="26"/>
      <c r="AI204" s="26"/>
      <c r="AJ204" s="26"/>
      <c r="AK204" s="26"/>
      <c r="AL204" s="26"/>
      <c r="AM204" s="26"/>
      <c r="AN204" s="26"/>
      <c r="AO204" s="26"/>
      <c r="AP204" s="26">
        <v>105</v>
      </c>
      <c r="AQ204" s="26"/>
      <c r="AR204" s="39">
        <v>68</v>
      </c>
      <c r="AS204" s="41"/>
      <c r="AT204" s="41">
        <v>85</v>
      </c>
      <c r="AU204" s="41"/>
    </row>
    <row r="205" spans="1:47" x14ac:dyDescent="0.35">
      <c r="A205" s="26" t="s">
        <v>227</v>
      </c>
      <c r="B205" s="26" t="s">
        <v>376</v>
      </c>
      <c r="C205" s="26" t="s">
        <v>60</v>
      </c>
      <c r="D205" s="26" t="s">
        <v>61</v>
      </c>
      <c r="E205" s="26">
        <v>999921131</v>
      </c>
      <c r="F205" s="26" t="s">
        <v>62</v>
      </c>
      <c r="G205" s="26" t="s">
        <v>197</v>
      </c>
      <c r="H205" s="26" t="s">
        <v>5859</v>
      </c>
      <c r="I205" s="18">
        <f>SUM(L205)-J205</f>
        <v>157.5</v>
      </c>
      <c r="J205" s="18"/>
      <c r="K205" s="19"/>
      <c r="L205" s="17">
        <f>SUM(M205,N205,P205,Q205,R205,S205)</f>
        <v>157.5</v>
      </c>
      <c r="M205" s="17">
        <f>SUM(AC205,AS205,AU205)</f>
        <v>37.5</v>
      </c>
      <c r="N205" s="17">
        <f>SUM(V205,W205,X205,Y205,Z205,AA205,AB205,AD205,AE205,AF205,AG205,AH205,AI205,AJ205,AK205,AL205,AM205,AN205)</f>
        <v>38</v>
      </c>
      <c r="O205" s="17">
        <f>COUNT(V205,W205,X205,Y205,Z205,AA205,AB205,AC205,AD205,AE205,AF205,AG205,AH205,AI205,AJ205,AK205,AL205,AM205,AN205)</f>
        <v>1</v>
      </c>
      <c r="P205" s="17">
        <f>SUM(AO205,AP205)</f>
        <v>44</v>
      </c>
      <c r="Q205" s="17">
        <f>AR205</f>
        <v>38</v>
      </c>
      <c r="R205" s="17">
        <f>SUM(U205,AT205)</f>
        <v>0</v>
      </c>
      <c r="S205" s="17">
        <f>AQ205</f>
        <v>0</v>
      </c>
      <c r="T205" s="19"/>
      <c r="U205" s="26"/>
      <c r="V205" s="26"/>
      <c r="W205" s="26"/>
      <c r="X205" s="26"/>
      <c r="Y205" s="26"/>
      <c r="Z205" s="26"/>
      <c r="AA205" s="26"/>
      <c r="AB205" s="26">
        <v>38</v>
      </c>
      <c r="AC205" s="26"/>
      <c r="AD205" s="26"/>
      <c r="AE205" s="26"/>
      <c r="AF205" s="26"/>
      <c r="AG205" s="26"/>
      <c r="AH205" s="26"/>
      <c r="AI205" s="26"/>
      <c r="AJ205" s="26"/>
      <c r="AK205" s="26"/>
      <c r="AL205" s="26"/>
      <c r="AM205" s="26"/>
      <c r="AN205" s="26"/>
      <c r="AO205" s="26">
        <v>44</v>
      </c>
      <c r="AP205" s="26"/>
      <c r="AQ205" s="26"/>
      <c r="AR205" s="39">
        <v>38</v>
      </c>
      <c r="AS205" s="41">
        <v>37.5</v>
      </c>
      <c r="AT205" s="41"/>
      <c r="AU205" s="41"/>
    </row>
    <row r="206" spans="1:47" x14ac:dyDescent="0.35">
      <c r="A206" s="26" t="s">
        <v>377</v>
      </c>
      <c r="B206" s="26" t="s">
        <v>378</v>
      </c>
      <c r="C206" s="26" t="s">
        <v>60</v>
      </c>
      <c r="D206" s="26" t="s">
        <v>61</v>
      </c>
      <c r="E206" s="26">
        <v>999918444</v>
      </c>
      <c r="F206" s="26" t="s">
        <v>62</v>
      </c>
      <c r="G206" s="26" t="s">
        <v>197</v>
      </c>
      <c r="H206" s="26" t="s">
        <v>5859</v>
      </c>
      <c r="I206" s="18">
        <f>SUM(L206)-J206</f>
        <v>145</v>
      </c>
      <c r="J206" s="18"/>
      <c r="K206" s="19"/>
      <c r="L206" s="17">
        <f>SUM(M206,N206,P206,Q206,R206,S206)</f>
        <v>145</v>
      </c>
      <c r="M206" s="17">
        <f>SUM(AC206,AS206,AU206)</f>
        <v>0</v>
      </c>
      <c r="N206" s="17">
        <f>SUM(V206,W206,X206,Y206,Z206,AA206,AB206,AD206,AE206,AF206,AG206,AH206,AI206,AJ206,AK206,AL206,AM206,AN206)</f>
        <v>60</v>
      </c>
      <c r="O206" s="17">
        <f>COUNT(V206,W206,X206,Y206,Z206,AA206,AB206,AC206,AD206,AE206,AF206,AG206,AH206,AI206,AJ206,AK206,AL206,AM206,AN206)</f>
        <v>1</v>
      </c>
      <c r="P206" s="17">
        <f>SUM(AO206,AP206)</f>
        <v>0</v>
      </c>
      <c r="Q206" s="17">
        <f>AR206</f>
        <v>0</v>
      </c>
      <c r="R206" s="17">
        <f>SUM(U206,AT206)</f>
        <v>85</v>
      </c>
      <c r="S206" s="17">
        <f>AQ206</f>
        <v>0</v>
      </c>
      <c r="T206" s="19"/>
      <c r="U206" s="26">
        <v>85</v>
      </c>
      <c r="V206" s="26"/>
      <c r="W206" s="26"/>
      <c r="X206" s="26"/>
      <c r="Y206" s="26"/>
      <c r="Z206" s="26"/>
      <c r="AA206" s="26"/>
      <c r="AB206" s="26"/>
      <c r="AC206" s="26"/>
      <c r="AD206" s="26"/>
      <c r="AE206" s="26">
        <v>60</v>
      </c>
      <c r="AF206" s="26"/>
      <c r="AG206" s="26"/>
      <c r="AH206" s="26"/>
      <c r="AI206" s="26"/>
      <c r="AJ206" s="26"/>
      <c r="AK206" s="26"/>
      <c r="AL206" s="26"/>
      <c r="AM206" s="26"/>
      <c r="AN206" s="26"/>
      <c r="AO206" s="26"/>
      <c r="AP206" s="26"/>
      <c r="AQ206" s="26"/>
      <c r="AR206" s="39"/>
      <c r="AS206" s="41"/>
      <c r="AT206" s="41"/>
      <c r="AU206" s="41"/>
    </row>
    <row r="207" spans="1:47" x14ac:dyDescent="0.35">
      <c r="A207" s="26" t="s">
        <v>5026</v>
      </c>
      <c r="B207" s="26" t="s">
        <v>5027</v>
      </c>
      <c r="C207" s="26" t="s">
        <v>60</v>
      </c>
      <c r="D207" s="26" t="s">
        <v>61</v>
      </c>
      <c r="E207" s="26">
        <v>999913445</v>
      </c>
      <c r="F207" s="26" t="s">
        <v>62</v>
      </c>
      <c r="G207" s="26" t="s">
        <v>197</v>
      </c>
      <c r="H207" s="26" t="s">
        <v>5859</v>
      </c>
      <c r="I207" s="18">
        <f>SUM(L207)-J207</f>
        <v>140</v>
      </c>
      <c r="J207" s="18">
        <f>L207/2</f>
        <v>140</v>
      </c>
      <c r="K207" s="19"/>
      <c r="L207" s="17">
        <f>SUM(M207,N207,P207,Q207,R207,S207)</f>
        <v>280</v>
      </c>
      <c r="M207" s="17">
        <f>SUM(AC207,AS207,AU207)</f>
        <v>0</v>
      </c>
      <c r="N207" s="17">
        <f>SUM(V207,W207,X207,Y207,Z207,AA207,AB207,AD207,AE207,AF207,AG207,AH207,AI207,AJ207,AK207,AL207,AM207,AN207)</f>
        <v>68</v>
      </c>
      <c r="O207" s="17">
        <f>COUNT(V207,W207,X207,Y207,Z207,AA207,AB207,AC207,AD207,AE207,AF207,AG207,AH207,AI207,AJ207,AK207,AL207,AM207,AN207)</f>
        <v>1</v>
      </c>
      <c r="P207" s="17">
        <f>SUM(AO207,AP207)</f>
        <v>59</v>
      </c>
      <c r="Q207" s="17">
        <f>AR207</f>
        <v>68</v>
      </c>
      <c r="R207" s="17">
        <f>SUM(U207,AT207)</f>
        <v>85</v>
      </c>
      <c r="S207" s="17">
        <f>AQ207</f>
        <v>0</v>
      </c>
      <c r="T207" s="19"/>
      <c r="U207" s="26">
        <v>85</v>
      </c>
      <c r="V207" s="26"/>
      <c r="W207" s="26"/>
      <c r="X207" s="26"/>
      <c r="Y207" s="26"/>
      <c r="Z207" s="26"/>
      <c r="AA207" s="26"/>
      <c r="AB207" s="26">
        <v>68</v>
      </c>
      <c r="AC207" s="26"/>
      <c r="AD207" s="26"/>
      <c r="AE207" s="26"/>
      <c r="AF207" s="26"/>
      <c r="AG207" s="26"/>
      <c r="AH207" s="26"/>
      <c r="AI207" s="26"/>
      <c r="AJ207" s="26"/>
      <c r="AK207" s="26"/>
      <c r="AL207" s="26"/>
      <c r="AM207" s="26"/>
      <c r="AN207" s="26"/>
      <c r="AO207" s="26">
        <v>59</v>
      </c>
      <c r="AP207" s="26"/>
      <c r="AQ207" s="26"/>
      <c r="AR207" s="39">
        <v>68</v>
      </c>
      <c r="AS207" s="41"/>
      <c r="AT207" s="41"/>
      <c r="AU207" s="41"/>
    </row>
    <row r="208" spans="1:47" x14ac:dyDescent="0.35">
      <c r="A208" s="26" t="s">
        <v>272</v>
      </c>
      <c r="B208" s="26" t="s">
        <v>379</v>
      </c>
      <c r="C208" s="26" t="s">
        <v>60</v>
      </c>
      <c r="D208" s="26" t="s">
        <v>61</v>
      </c>
      <c r="E208" s="26">
        <v>999920738</v>
      </c>
      <c r="F208" s="26" t="s">
        <v>62</v>
      </c>
      <c r="G208" s="26" t="s">
        <v>197</v>
      </c>
      <c r="H208" s="26" t="s">
        <v>5859</v>
      </c>
      <c r="I208" s="18">
        <f>SUM(L208)-J208</f>
        <v>131</v>
      </c>
      <c r="J208" s="18"/>
      <c r="K208" s="19"/>
      <c r="L208" s="17">
        <f>SUM(M208,N208,P208,Q208,R208,S208)</f>
        <v>131</v>
      </c>
      <c r="M208" s="17">
        <f>SUM(AC208,AS208,AU208)</f>
        <v>0</v>
      </c>
      <c r="N208" s="17">
        <f>SUM(V208,W208,X208,Y208,Z208,AA208,AB208,AD208,AE208,AF208,AG208,AH208,AI208,AJ208,AK208,AL208,AM208,AN208)</f>
        <v>45</v>
      </c>
      <c r="O208" s="17">
        <f>COUNT(V208,W208,X208,Y208,Z208,AA208,AB208,AC208,AD208,AE208,AF208,AG208,AH208,AI208,AJ208,AK208,AL208,AM208,AN208)</f>
        <v>1</v>
      </c>
      <c r="P208" s="17">
        <f>SUM(AO208,AP208)</f>
        <v>0</v>
      </c>
      <c r="Q208" s="17">
        <f>AR208</f>
        <v>38</v>
      </c>
      <c r="R208" s="17">
        <f>SUM(U208,AT208)</f>
        <v>48</v>
      </c>
      <c r="S208" s="17">
        <f>AQ208</f>
        <v>0</v>
      </c>
      <c r="T208" s="19"/>
      <c r="U208" s="26">
        <v>48</v>
      </c>
      <c r="V208" s="26"/>
      <c r="W208" s="26"/>
      <c r="X208" s="26"/>
      <c r="Y208" s="26"/>
      <c r="Z208" s="26"/>
      <c r="AA208" s="26"/>
      <c r="AB208" s="26"/>
      <c r="AC208" s="26"/>
      <c r="AD208" s="26"/>
      <c r="AE208" s="26"/>
      <c r="AF208" s="26"/>
      <c r="AG208" s="26"/>
      <c r="AH208" s="26"/>
      <c r="AI208" s="26"/>
      <c r="AJ208" s="26"/>
      <c r="AK208" s="26"/>
      <c r="AL208" s="26"/>
      <c r="AM208" s="26">
        <v>45</v>
      </c>
      <c r="AN208" s="26"/>
      <c r="AO208" s="26"/>
      <c r="AP208" s="26"/>
      <c r="AQ208" s="26"/>
      <c r="AR208" s="39">
        <v>38</v>
      </c>
      <c r="AS208" s="41"/>
      <c r="AT208" s="41"/>
      <c r="AU208" s="41"/>
    </row>
    <row r="209" spans="1:47" x14ac:dyDescent="0.35">
      <c r="A209" s="26" t="s">
        <v>167</v>
      </c>
      <c r="B209" s="26" t="s">
        <v>168</v>
      </c>
      <c r="C209" s="26" t="s">
        <v>60</v>
      </c>
      <c r="D209" s="26" t="s">
        <v>61</v>
      </c>
      <c r="E209" s="26">
        <v>999922670</v>
      </c>
      <c r="F209" s="26" t="s">
        <v>62</v>
      </c>
      <c r="G209" s="26" t="s">
        <v>197</v>
      </c>
      <c r="H209" s="26" t="s">
        <v>5859</v>
      </c>
      <c r="I209" s="18">
        <f>SUM(L209)-J209</f>
        <v>127</v>
      </c>
      <c r="J209" s="18"/>
      <c r="K209" s="19"/>
      <c r="L209" s="17">
        <f>SUM(M209,N209,P209,Q209,R209,S209)</f>
        <v>127</v>
      </c>
      <c r="M209" s="17">
        <f>SUM(AC209,AS209,AU209)</f>
        <v>0</v>
      </c>
      <c r="N209" s="17">
        <f>SUM(V209,W209,X209,Y209,Z209,AA209,AB209,AD209,AE209,AF209,AG209,AH209,AI209,AJ209,AK209,AL209,AM209,AN209)</f>
        <v>68</v>
      </c>
      <c r="O209" s="17">
        <f>COUNT(V209,W209,X209,Y209,Z209,AA209,AB209,AC209,AD209,AE209,AF209,AG209,AH209,AI209,AJ209,AK209,AL209,AM209,AN209)</f>
        <v>1</v>
      </c>
      <c r="P209" s="17">
        <f>SUM(AO209,AP209)</f>
        <v>59</v>
      </c>
      <c r="Q209" s="17">
        <f>AR209</f>
        <v>0</v>
      </c>
      <c r="R209" s="17">
        <f>SUM(U209,AT209)</f>
        <v>0</v>
      </c>
      <c r="S209" s="17">
        <f>AQ209</f>
        <v>0</v>
      </c>
      <c r="T209" s="19"/>
      <c r="U209" s="26"/>
      <c r="V209" s="26"/>
      <c r="W209" s="26"/>
      <c r="X209" s="26"/>
      <c r="Y209" s="26">
        <v>68</v>
      </c>
      <c r="Z209" s="26"/>
      <c r="AA209" s="26"/>
      <c r="AB209" s="26"/>
      <c r="AC209" s="26"/>
      <c r="AD209" s="26"/>
      <c r="AE209" s="26"/>
      <c r="AF209" s="26"/>
      <c r="AG209" s="26"/>
      <c r="AH209" s="26"/>
      <c r="AI209" s="26"/>
      <c r="AJ209" s="26"/>
      <c r="AK209" s="26"/>
      <c r="AL209" s="26"/>
      <c r="AM209" s="26"/>
      <c r="AN209" s="26"/>
      <c r="AO209" s="26">
        <v>59</v>
      </c>
      <c r="AP209" s="26"/>
      <c r="AQ209" s="26"/>
      <c r="AR209" s="39"/>
      <c r="AS209" s="41"/>
      <c r="AT209" s="41"/>
      <c r="AU209" s="41"/>
    </row>
    <row r="210" spans="1:47" x14ac:dyDescent="0.35">
      <c r="A210" s="26" t="s">
        <v>380</v>
      </c>
      <c r="B210" s="26" t="s">
        <v>381</v>
      </c>
      <c r="C210" s="26" t="s">
        <v>60</v>
      </c>
      <c r="D210" s="26" t="s">
        <v>61</v>
      </c>
      <c r="E210" s="26">
        <v>999916702</v>
      </c>
      <c r="F210" s="26" t="s">
        <v>62</v>
      </c>
      <c r="G210" s="26" t="s">
        <v>197</v>
      </c>
      <c r="H210" s="26" t="s">
        <v>5859</v>
      </c>
      <c r="I210" s="18">
        <f>SUM(L210)-J210</f>
        <v>124</v>
      </c>
      <c r="J210" s="18"/>
      <c r="K210" s="19"/>
      <c r="L210" s="17">
        <f>SUM(M210,N210,P210,Q210,R210,S210)</f>
        <v>124</v>
      </c>
      <c r="M210" s="17">
        <f>SUM(AC210,AS210,AU210)</f>
        <v>0</v>
      </c>
      <c r="N210" s="17">
        <f>SUM(V210,W210,X210,Y210,Z210,AA210,AB210,AD210,AE210,AF210,AG210,AH210,AI210,AJ210,AK210,AL210,AM210,AN210)</f>
        <v>60</v>
      </c>
      <c r="O210" s="17">
        <f>COUNT(V210,W210,X210,Y210,Z210,AA210,AB210,AC210,AD210,AE210,AF210,AG210,AH210,AI210,AJ210,AK210,AL210,AM210,AN210)</f>
        <v>1</v>
      </c>
      <c r="P210" s="17">
        <f>SUM(AO210,AP210)</f>
        <v>0</v>
      </c>
      <c r="Q210" s="17">
        <f>AR210</f>
        <v>0</v>
      </c>
      <c r="R210" s="17">
        <f>SUM(U210,AT210)</f>
        <v>64</v>
      </c>
      <c r="S210" s="17">
        <f>AQ210</f>
        <v>0</v>
      </c>
      <c r="T210" s="19"/>
      <c r="U210" s="26">
        <v>64</v>
      </c>
      <c r="V210" s="26"/>
      <c r="W210" s="26"/>
      <c r="X210" s="26"/>
      <c r="Y210" s="26"/>
      <c r="Z210" s="26"/>
      <c r="AA210" s="26"/>
      <c r="AB210" s="26"/>
      <c r="AC210" s="26"/>
      <c r="AD210" s="26"/>
      <c r="AE210" s="26"/>
      <c r="AF210" s="26"/>
      <c r="AG210" s="26"/>
      <c r="AH210" s="26"/>
      <c r="AI210" s="26"/>
      <c r="AJ210" s="26"/>
      <c r="AK210" s="26"/>
      <c r="AL210" s="26"/>
      <c r="AM210" s="26">
        <v>60</v>
      </c>
      <c r="AN210" s="26"/>
      <c r="AO210" s="26"/>
      <c r="AP210" s="26"/>
      <c r="AQ210" s="26"/>
      <c r="AR210" s="39"/>
      <c r="AS210" s="41"/>
      <c r="AT210" s="41"/>
      <c r="AU210" s="41"/>
    </row>
    <row r="211" spans="1:47" x14ac:dyDescent="0.35">
      <c r="A211" s="26" t="s">
        <v>227</v>
      </c>
      <c r="B211" s="26" t="s">
        <v>382</v>
      </c>
      <c r="C211" s="26" t="s">
        <v>60</v>
      </c>
      <c r="D211" s="26" t="s">
        <v>61</v>
      </c>
      <c r="E211" s="26">
        <v>999918406</v>
      </c>
      <c r="F211" s="26" t="s">
        <v>62</v>
      </c>
      <c r="G211" s="26" t="s">
        <v>197</v>
      </c>
      <c r="H211" s="26" t="s">
        <v>5859</v>
      </c>
      <c r="I211" s="18">
        <f>SUM(L211)-J211</f>
        <v>120</v>
      </c>
      <c r="J211" s="18"/>
      <c r="K211" s="19"/>
      <c r="L211" s="17">
        <f>SUM(M211,N211,P211,Q211,R211,S211)</f>
        <v>120</v>
      </c>
      <c r="M211" s="17">
        <f>SUM(AC211,AS211,AU211)</f>
        <v>0</v>
      </c>
      <c r="N211" s="17">
        <f>SUM(V211,W211,X211,Y211,Z211,AA211,AB211,AD211,AE211,AF211,AG211,AH211,AI211,AJ211,AK211,AL211,AM211,AN211)</f>
        <v>120</v>
      </c>
      <c r="O211" s="17">
        <f>COUNT(V211,W211,X211,Y211,Z211,AA211,AB211,AC211,AD211,AE211,AF211,AG211,AH211,AI211,AJ211,AK211,AL211,AM211,AN211)</f>
        <v>1</v>
      </c>
      <c r="P211" s="17">
        <f>SUM(AO211,AP211)</f>
        <v>0</v>
      </c>
      <c r="Q211" s="17">
        <f>AR211</f>
        <v>0</v>
      </c>
      <c r="R211" s="17">
        <f>SUM(U211,AT211)</f>
        <v>0</v>
      </c>
      <c r="S211" s="17">
        <f>AQ211</f>
        <v>0</v>
      </c>
      <c r="T211" s="19"/>
      <c r="U211" s="26"/>
      <c r="V211" s="26"/>
      <c r="W211" s="26"/>
      <c r="X211" s="26"/>
      <c r="Y211" s="26">
        <v>120</v>
      </c>
      <c r="Z211" s="26"/>
      <c r="AA211" s="26"/>
      <c r="AB211" s="26"/>
      <c r="AC211" s="26"/>
      <c r="AD211" s="26"/>
      <c r="AE211" s="26"/>
      <c r="AF211" s="26"/>
      <c r="AG211" s="26"/>
      <c r="AH211" s="26"/>
      <c r="AI211" s="26"/>
      <c r="AJ211" s="26"/>
      <c r="AK211" s="26"/>
      <c r="AL211" s="26"/>
      <c r="AM211" s="26"/>
      <c r="AN211" s="26"/>
      <c r="AO211" s="26"/>
      <c r="AP211" s="26"/>
      <c r="AQ211" s="26"/>
      <c r="AR211" s="39"/>
      <c r="AS211" s="41"/>
      <c r="AT211" s="41"/>
      <c r="AU211" s="41"/>
    </row>
    <row r="212" spans="1:47" x14ac:dyDescent="0.35">
      <c r="A212" s="26" t="s">
        <v>177</v>
      </c>
      <c r="B212" s="26" t="s">
        <v>178</v>
      </c>
      <c r="C212" s="26" t="s">
        <v>60</v>
      </c>
      <c r="D212" s="26" t="s">
        <v>61</v>
      </c>
      <c r="E212" s="26">
        <v>999924328</v>
      </c>
      <c r="F212" s="26" t="s">
        <v>62</v>
      </c>
      <c r="G212" s="26" t="s">
        <v>197</v>
      </c>
      <c r="H212" s="26" t="s">
        <v>5859</v>
      </c>
      <c r="I212" s="18">
        <f>SUM(L212)-J212</f>
        <v>116</v>
      </c>
      <c r="J212" s="18"/>
      <c r="K212" s="19"/>
      <c r="L212" s="17">
        <f>SUM(M212,N212,P212,Q212,R212,S212)</f>
        <v>116</v>
      </c>
      <c r="M212" s="17">
        <f>SUM(AC212,AS212,AU212)</f>
        <v>0</v>
      </c>
      <c r="N212" s="17">
        <f>SUM(V212,W212,X212,Y212,Z212,AA212,AB212,AD212,AE212,AF212,AG212,AH212,AI212,AJ212,AK212,AL212,AM212,AN212)</f>
        <v>34</v>
      </c>
      <c r="O212" s="17">
        <f>COUNT(V212,W212,X212,Y212,Z212,AA212,AB212,AC212,AD212,AE212,AF212,AG212,AH212,AI212,AJ212,AK212,AL212,AM212,AN212)</f>
        <v>1</v>
      </c>
      <c r="P212" s="17">
        <f>SUM(AO212,AP212)</f>
        <v>44</v>
      </c>
      <c r="Q212" s="17">
        <f>AR212</f>
        <v>38</v>
      </c>
      <c r="R212" s="17">
        <f>SUM(U212,AT212)</f>
        <v>0</v>
      </c>
      <c r="S212" s="17">
        <f>AQ212</f>
        <v>0</v>
      </c>
      <c r="T212" s="19"/>
      <c r="U212" s="26"/>
      <c r="V212" s="26">
        <v>34</v>
      </c>
      <c r="W212" s="26"/>
      <c r="X212" s="26"/>
      <c r="Y212" s="26"/>
      <c r="Z212" s="26"/>
      <c r="AA212" s="26"/>
      <c r="AB212" s="26"/>
      <c r="AC212" s="26"/>
      <c r="AD212" s="26"/>
      <c r="AE212" s="26"/>
      <c r="AF212" s="26"/>
      <c r="AG212" s="26"/>
      <c r="AH212" s="26"/>
      <c r="AI212" s="26"/>
      <c r="AJ212" s="26"/>
      <c r="AK212" s="26"/>
      <c r="AL212" s="26"/>
      <c r="AM212" s="26"/>
      <c r="AN212" s="26"/>
      <c r="AO212" s="26">
        <v>44</v>
      </c>
      <c r="AP212" s="26"/>
      <c r="AQ212" s="26"/>
      <c r="AR212" s="39">
        <v>38</v>
      </c>
      <c r="AS212" s="41"/>
      <c r="AT212" s="41"/>
      <c r="AU212" s="41"/>
    </row>
    <row r="213" spans="1:47" x14ac:dyDescent="0.35">
      <c r="A213" s="26" t="s">
        <v>5029</v>
      </c>
      <c r="B213" s="26" t="s">
        <v>495</v>
      </c>
      <c r="C213" s="26" t="s">
        <v>60</v>
      </c>
      <c r="D213" s="26" t="s">
        <v>61</v>
      </c>
      <c r="E213" s="26">
        <v>999907973</v>
      </c>
      <c r="F213" s="26" t="s">
        <v>62</v>
      </c>
      <c r="G213" s="26" t="s">
        <v>197</v>
      </c>
      <c r="H213" s="26" t="s">
        <v>5859</v>
      </c>
      <c r="I213" s="18">
        <f>SUM(L213)-J213</f>
        <v>116</v>
      </c>
      <c r="J213" s="18">
        <f>L213/2</f>
        <v>116</v>
      </c>
      <c r="K213" s="19"/>
      <c r="L213" s="17">
        <f>SUM(M213,N213,P213,Q213,R213,S213)</f>
        <v>232</v>
      </c>
      <c r="M213" s="17">
        <f>SUM(AC213,AS213,AU213)</f>
        <v>0</v>
      </c>
      <c r="N213" s="17">
        <f>SUM(V213,W213,X213,Y213,Z213,AA213,AB213,AD213,AE213,AF213,AG213,AH213,AI213,AJ213,AK213,AL213,AM213,AN213)</f>
        <v>0</v>
      </c>
      <c r="O213" s="17">
        <f>COUNT(V213,W213,X213,Y213,Z213,AA213,AB213,AC213,AD213,AE213,AF213,AG213,AH213,AI213,AJ213,AK213,AL213,AM213,AN213)</f>
        <v>0</v>
      </c>
      <c r="P213" s="17">
        <f>SUM(AO213,AP213)</f>
        <v>79</v>
      </c>
      <c r="Q213" s="17">
        <f>AR213</f>
        <v>68</v>
      </c>
      <c r="R213" s="17">
        <f>SUM(U213,AT213)</f>
        <v>85</v>
      </c>
      <c r="S213" s="17">
        <f>AQ213</f>
        <v>0</v>
      </c>
      <c r="T213" s="19"/>
      <c r="U213" s="26">
        <v>85</v>
      </c>
      <c r="V213" s="26"/>
      <c r="W213" s="26"/>
      <c r="X213" s="26"/>
      <c r="Y213" s="26"/>
      <c r="Z213" s="26"/>
      <c r="AA213" s="26"/>
      <c r="AB213" s="26"/>
      <c r="AC213" s="26"/>
      <c r="AD213" s="26"/>
      <c r="AE213" s="26"/>
      <c r="AF213" s="26"/>
      <c r="AG213" s="26"/>
      <c r="AH213" s="26"/>
      <c r="AI213" s="26"/>
      <c r="AJ213" s="26"/>
      <c r="AK213" s="26"/>
      <c r="AL213" s="26"/>
      <c r="AM213" s="26"/>
      <c r="AN213" s="26"/>
      <c r="AO213" s="26">
        <v>79</v>
      </c>
      <c r="AP213" s="26"/>
      <c r="AQ213" s="26"/>
      <c r="AR213" s="39">
        <v>68</v>
      </c>
      <c r="AS213" s="41"/>
      <c r="AT213" s="41"/>
      <c r="AU213" s="41"/>
    </row>
    <row r="214" spans="1:47" x14ac:dyDescent="0.35">
      <c r="A214" s="26" t="s">
        <v>383</v>
      </c>
      <c r="B214" s="26" t="s">
        <v>384</v>
      </c>
      <c r="C214" s="26" t="s">
        <v>60</v>
      </c>
      <c r="D214" s="26" t="s">
        <v>61</v>
      </c>
      <c r="E214" s="26">
        <v>999915919</v>
      </c>
      <c r="F214" s="26" t="s">
        <v>62</v>
      </c>
      <c r="G214" s="26" t="s">
        <v>197</v>
      </c>
      <c r="H214" s="26" t="s">
        <v>5859</v>
      </c>
      <c r="I214" s="18">
        <f>SUM(L214)-J214</f>
        <v>115</v>
      </c>
      <c r="J214" s="18"/>
      <c r="K214" s="19"/>
      <c r="L214" s="17">
        <f>SUM(M214,N214,P214,Q214,R214,S214)</f>
        <v>115</v>
      </c>
      <c r="M214" s="17">
        <f>SUM(AC214,AS214,AU214)</f>
        <v>0</v>
      </c>
      <c r="N214" s="17">
        <f>SUM(V214,W214,X214,Y214,Z214,AA214,AB214,AD214,AE214,AF214,AG214,AH214,AI214,AJ214,AK214,AL214,AM214,AN214)</f>
        <v>51</v>
      </c>
      <c r="O214" s="17">
        <f>COUNT(V214,W214,X214,Y214,Z214,AA214,AB214,AC214,AD214,AE214,AF214,AG214,AH214,AI214,AJ214,AK214,AL214,AM214,AN214)</f>
        <v>1</v>
      </c>
      <c r="P214" s="17">
        <f>SUM(AO214,AP214)</f>
        <v>0</v>
      </c>
      <c r="Q214" s="17">
        <f>AR214</f>
        <v>0</v>
      </c>
      <c r="R214" s="17">
        <f>SUM(U214,AT214)</f>
        <v>64</v>
      </c>
      <c r="S214" s="17">
        <f>AQ214</f>
        <v>0</v>
      </c>
      <c r="T214" s="19"/>
      <c r="U214" s="26">
        <v>64</v>
      </c>
      <c r="V214" s="26"/>
      <c r="W214" s="26"/>
      <c r="X214" s="26"/>
      <c r="Y214" s="26"/>
      <c r="Z214" s="26"/>
      <c r="AA214" s="26"/>
      <c r="AB214" s="26">
        <v>51</v>
      </c>
      <c r="AC214" s="26"/>
      <c r="AD214" s="26"/>
      <c r="AE214" s="26"/>
      <c r="AF214" s="26"/>
      <c r="AG214" s="26"/>
      <c r="AH214" s="26"/>
      <c r="AI214" s="26"/>
      <c r="AJ214" s="26"/>
      <c r="AK214" s="26"/>
      <c r="AL214" s="26"/>
      <c r="AM214" s="26"/>
      <c r="AN214" s="26"/>
      <c r="AO214" s="26"/>
      <c r="AP214" s="26"/>
      <c r="AQ214" s="26"/>
      <c r="AR214" s="39"/>
      <c r="AS214" s="41"/>
      <c r="AT214" s="41"/>
      <c r="AU214" s="41"/>
    </row>
    <row r="215" spans="1:47" x14ac:dyDescent="0.35">
      <c r="A215" s="26" t="s">
        <v>1353</v>
      </c>
      <c r="B215" s="26" t="s">
        <v>1440</v>
      </c>
      <c r="C215" s="26" t="s">
        <v>60</v>
      </c>
      <c r="D215" s="26" t="s">
        <v>61</v>
      </c>
      <c r="E215" s="26">
        <v>999922548</v>
      </c>
      <c r="F215" s="26" t="s">
        <v>62</v>
      </c>
      <c r="G215" s="26" t="s">
        <v>197</v>
      </c>
      <c r="H215" s="26" t="s">
        <v>5859</v>
      </c>
      <c r="I215" s="18">
        <f>SUM(L215)-J215</f>
        <v>111.19999999999999</v>
      </c>
      <c r="J215" s="18">
        <f>L215/2</f>
        <v>111.19999999999999</v>
      </c>
      <c r="K215" s="19"/>
      <c r="L215" s="17">
        <f>SUM(M215,N215,P215,Q215,R215,S215)</f>
        <v>222.39999999999998</v>
      </c>
      <c r="M215" s="17">
        <f>SUM(AC215,AS215,AU215)</f>
        <v>0</v>
      </c>
      <c r="N215" s="17">
        <f>SUM(V215,W215,X215,Y215,Z215,AA215,AB215,AD215,AE215,AF215,AG215,AH215,AI215,AJ215,AK215,AL215,AM215,AN215)</f>
        <v>75.2</v>
      </c>
      <c r="O215" s="17">
        <f>COUNT(V215,W215,X215,Y215,Z215,AA215,AB215,AC215,AD215,AE215,AF215,AG215,AH215,AI215,AJ215,AK215,AL215,AM215,AN215)</f>
        <v>2</v>
      </c>
      <c r="P215" s="17">
        <f>SUM(AO215,AP215)</f>
        <v>56</v>
      </c>
      <c r="Q215" s="17">
        <f>AR215</f>
        <v>27.2</v>
      </c>
      <c r="R215" s="17">
        <f>SUM(U215,AT215)</f>
        <v>64</v>
      </c>
      <c r="S215" s="17">
        <f>AQ215</f>
        <v>0</v>
      </c>
      <c r="T215" s="19"/>
      <c r="U215" s="26"/>
      <c r="V215" s="26"/>
      <c r="W215" s="26"/>
      <c r="X215" s="26"/>
      <c r="Y215" s="26"/>
      <c r="Z215" s="26">
        <v>27.2</v>
      </c>
      <c r="AA215" s="26"/>
      <c r="AB215" s="26"/>
      <c r="AC215" s="26"/>
      <c r="AD215" s="26"/>
      <c r="AE215" s="26"/>
      <c r="AF215" s="26"/>
      <c r="AG215" s="26"/>
      <c r="AH215" s="26">
        <v>48</v>
      </c>
      <c r="AI215" s="26"/>
      <c r="AJ215" s="26"/>
      <c r="AK215" s="26"/>
      <c r="AL215" s="26"/>
      <c r="AM215" s="26"/>
      <c r="AN215" s="26"/>
      <c r="AO215" s="26"/>
      <c r="AP215" s="26">
        <v>56</v>
      </c>
      <c r="AQ215" s="26"/>
      <c r="AR215" s="39">
        <v>27.2</v>
      </c>
      <c r="AS215" s="41"/>
      <c r="AT215" s="41">
        <v>64</v>
      </c>
      <c r="AU215" s="41"/>
    </row>
    <row r="216" spans="1:47" x14ac:dyDescent="0.35">
      <c r="A216" s="26" t="s">
        <v>331</v>
      </c>
      <c r="B216" s="26" t="s">
        <v>385</v>
      </c>
      <c r="C216" s="26" t="s">
        <v>60</v>
      </c>
      <c r="D216" s="26" t="s">
        <v>61</v>
      </c>
      <c r="E216" s="26">
        <v>999918503</v>
      </c>
      <c r="F216" s="26" t="s">
        <v>62</v>
      </c>
      <c r="G216" s="26" t="s">
        <v>197</v>
      </c>
      <c r="H216" s="26" t="s">
        <v>5859</v>
      </c>
      <c r="I216" s="18">
        <f>SUM(L216)-J216</f>
        <v>110</v>
      </c>
      <c r="J216" s="18"/>
      <c r="K216" s="19"/>
      <c r="L216" s="17">
        <f>SUM(M216,N216,P216,Q216,R216,S216)</f>
        <v>110</v>
      </c>
      <c r="M216" s="17">
        <f>SUM(AC216,AS216,AU216)</f>
        <v>0</v>
      </c>
      <c r="N216" s="17">
        <f>SUM(V216,W216,X216,Y216,Z216,AA216,AB216,AD216,AE216,AF216,AG216,AH216,AI216,AJ216,AK216,AL216,AM216,AN216)</f>
        <v>0</v>
      </c>
      <c r="O216" s="17">
        <f>COUNT(V216,W216,X216,Y216,Z216,AA216,AB216,AC216,AD216,AE216,AF216,AG216,AH216,AI216,AJ216,AK216,AL216,AM216,AN216)</f>
        <v>0</v>
      </c>
      <c r="P216" s="17">
        <f>SUM(AO216,AP216)</f>
        <v>59</v>
      </c>
      <c r="Q216" s="17">
        <f>AR216</f>
        <v>51</v>
      </c>
      <c r="R216" s="17">
        <f>SUM(U216,AT216)</f>
        <v>0</v>
      </c>
      <c r="S216" s="17">
        <f>AQ216</f>
        <v>0</v>
      </c>
      <c r="T216" s="19"/>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v>59</v>
      </c>
      <c r="AQ216" s="26"/>
      <c r="AR216" s="39">
        <v>51</v>
      </c>
      <c r="AS216" s="41"/>
      <c r="AT216" s="41"/>
      <c r="AU216" s="41"/>
    </row>
    <row r="217" spans="1:47" x14ac:dyDescent="0.35">
      <c r="A217" s="26" t="s">
        <v>386</v>
      </c>
      <c r="B217" s="26" t="s">
        <v>387</v>
      </c>
      <c r="C217" s="26" t="s">
        <v>60</v>
      </c>
      <c r="D217" s="26" t="s">
        <v>61</v>
      </c>
      <c r="E217" s="26">
        <v>999899375</v>
      </c>
      <c r="F217" s="26" t="s">
        <v>62</v>
      </c>
      <c r="G217" s="26" t="s">
        <v>197</v>
      </c>
      <c r="H217" s="26" t="s">
        <v>5859</v>
      </c>
      <c r="I217" s="18">
        <f>SUM(L217)-J217</f>
        <v>108</v>
      </c>
      <c r="J217" s="18"/>
      <c r="K217" s="19"/>
      <c r="L217" s="17">
        <f>SUM(M217,N217,P217,Q217,R217,S217)</f>
        <v>108</v>
      </c>
      <c r="M217" s="17">
        <f>SUM(AC217,AS217,AU217)</f>
        <v>0</v>
      </c>
      <c r="N217" s="17">
        <f>SUM(V217,W217,X217,Y217,Z217,AA217,AB217,AD217,AE217,AF217,AG217,AH217,AI217,AJ217,AK217,AL217,AM217,AN217)</f>
        <v>0</v>
      </c>
      <c r="O217" s="17">
        <f>COUNT(V217,W217,X217,Y217,Z217,AA217,AB217,AC217,AD217,AE217,AF217,AG217,AH217,AI217,AJ217,AK217,AL217,AM217,AN217)</f>
        <v>0</v>
      </c>
      <c r="P217" s="17">
        <f>SUM(AO217,AP217)</f>
        <v>44</v>
      </c>
      <c r="Q217" s="17">
        <f>AR217</f>
        <v>0</v>
      </c>
      <c r="R217" s="17">
        <f>SUM(U217,AT217)</f>
        <v>64</v>
      </c>
      <c r="S217" s="17">
        <f>AQ217</f>
        <v>0</v>
      </c>
      <c r="T217" s="19"/>
      <c r="U217" s="26">
        <v>64</v>
      </c>
      <c r="V217" s="26"/>
      <c r="W217" s="26"/>
      <c r="X217" s="26"/>
      <c r="Y217" s="26"/>
      <c r="Z217" s="26"/>
      <c r="AA217" s="26"/>
      <c r="AB217" s="26"/>
      <c r="AC217" s="26"/>
      <c r="AD217" s="26"/>
      <c r="AE217" s="26"/>
      <c r="AF217" s="26"/>
      <c r="AG217" s="26"/>
      <c r="AH217" s="26"/>
      <c r="AI217" s="26"/>
      <c r="AJ217" s="26"/>
      <c r="AK217" s="26"/>
      <c r="AL217" s="26"/>
      <c r="AM217" s="26"/>
      <c r="AN217" s="26"/>
      <c r="AO217" s="26">
        <v>44</v>
      </c>
      <c r="AP217" s="26"/>
      <c r="AQ217" s="26"/>
      <c r="AR217" s="39"/>
      <c r="AS217" s="41"/>
      <c r="AT217" s="41"/>
      <c r="AU217" s="41"/>
    </row>
    <row r="218" spans="1:47" x14ac:dyDescent="0.35">
      <c r="A218" s="26" t="s">
        <v>125</v>
      </c>
      <c r="B218" s="26" t="s">
        <v>388</v>
      </c>
      <c r="C218" s="26" t="s">
        <v>60</v>
      </c>
      <c r="D218" s="26" t="s">
        <v>61</v>
      </c>
      <c r="E218" s="26">
        <v>999917132</v>
      </c>
      <c r="F218" s="26" t="s">
        <v>62</v>
      </c>
      <c r="G218" s="26" t="s">
        <v>197</v>
      </c>
      <c r="H218" s="26" t="s">
        <v>5859</v>
      </c>
      <c r="I218" s="18">
        <f>SUM(L218)-J218</f>
        <v>108</v>
      </c>
      <c r="J218" s="18"/>
      <c r="K218" s="19"/>
      <c r="L218" s="17">
        <f>SUM(M218,N218,P218,Q218,R218,S218)</f>
        <v>108</v>
      </c>
      <c r="M218" s="17">
        <f>SUM(AC218,AS218,AU218)</f>
        <v>0</v>
      </c>
      <c r="N218" s="17">
        <f>SUM(V218,W218,X218,Y218,Z218,AA218,AB218,AD218,AE218,AF218,AG218,AH218,AI218,AJ218,AK218,AL218,AM218,AN218)</f>
        <v>60</v>
      </c>
      <c r="O218" s="17">
        <f>COUNT(V218,W218,X218,Y218,Z218,AA218,AB218,AC218,AD218,AE218,AF218,AG218,AH218,AI218,AJ218,AK218,AL218,AM218,AN218)</f>
        <v>1</v>
      </c>
      <c r="P218" s="17">
        <f>SUM(AO218,AP218)</f>
        <v>0</v>
      </c>
      <c r="Q218" s="17">
        <f>AR218</f>
        <v>0</v>
      </c>
      <c r="R218" s="17">
        <f>SUM(U218,AT218)</f>
        <v>48</v>
      </c>
      <c r="S218" s="17">
        <f>AQ218</f>
        <v>0</v>
      </c>
      <c r="T218" s="19"/>
      <c r="U218" s="26">
        <v>48</v>
      </c>
      <c r="V218" s="26"/>
      <c r="W218" s="26"/>
      <c r="X218" s="26"/>
      <c r="Y218" s="26"/>
      <c r="Z218" s="26"/>
      <c r="AA218" s="26">
        <v>60</v>
      </c>
      <c r="AB218" s="26"/>
      <c r="AC218" s="26"/>
      <c r="AD218" s="26"/>
      <c r="AE218" s="26"/>
      <c r="AF218" s="26"/>
      <c r="AG218" s="26"/>
      <c r="AH218" s="26"/>
      <c r="AI218" s="26"/>
      <c r="AJ218" s="26"/>
      <c r="AK218" s="26"/>
      <c r="AL218" s="26"/>
      <c r="AM218" s="26"/>
      <c r="AN218" s="26"/>
      <c r="AO218" s="26"/>
      <c r="AP218" s="26"/>
      <c r="AQ218" s="26"/>
      <c r="AR218" s="39"/>
      <c r="AS218" s="41"/>
      <c r="AT218" s="41"/>
      <c r="AU218" s="41"/>
    </row>
    <row r="219" spans="1:47" x14ac:dyDescent="0.35">
      <c r="A219" s="26" t="s">
        <v>4615</v>
      </c>
      <c r="B219" s="26" t="s">
        <v>190</v>
      </c>
      <c r="C219" s="26" t="s">
        <v>60</v>
      </c>
      <c r="D219" s="26" t="s">
        <v>61</v>
      </c>
      <c r="E219" s="26">
        <v>999919496</v>
      </c>
      <c r="F219" s="26" t="s">
        <v>62</v>
      </c>
      <c r="G219" s="26" t="s">
        <v>197</v>
      </c>
      <c r="H219" s="26" t="s">
        <v>5859</v>
      </c>
      <c r="I219" s="18">
        <f>SUM(L219)-J219</f>
        <v>106</v>
      </c>
      <c r="J219" s="18">
        <f>L219/2</f>
        <v>106</v>
      </c>
      <c r="K219" s="19"/>
      <c r="L219" s="17">
        <f>SUM(M219,N219,P219,Q219,R219,S219)</f>
        <v>212</v>
      </c>
      <c r="M219" s="17">
        <f>SUM(AC219,AS219,AU219)</f>
        <v>0</v>
      </c>
      <c r="N219" s="17">
        <f>SUM(V219,W219,X219,Y219,Z219,AA219,AB219,AD219,AE219,AF219,AG219,AH219,AI219,AJ219,AK219,AL219,AM219,AN219)</f>
        <v>68</v>
      </c>
      <c r="O219" s="17">
        <f>COUNT(V219,W219,X219,Y219,Z219,AA219,AB219,AC219,AD219,AE219,AF219,AG219,AH219,AI219,AJ219,AK219,AL219,AM219,AN219)</f>
        <v>1</v>
      </c>
      <c r="P219" s="17">
        <f>SUM(AO219,AP219)</f>
        <v>59</v>
      </c>
      <c r="Q219" s="17">
        <f>AR219</f>
        <v>0</v>
      </c>
      <c r="R219" s="17">
        <f>SUM(U219,AT219)</f>
        <v>85</v>
      </c>
      <c r="S219" s="17">
        <f>AQ219</f>
        <v>0</v>
      </c>
      <c r="T219" s="19"/>
      <c r="U219" s="26">
        <v>85</v>
      </c>
      <c r="V219" s="26"/>
      <c r="W219" s="26"/>
      <c r="X219" s="26"/>
      <c r="Y219" s="26"/>
      <c r="Z219" s="26"/>
      <c r="AA219" s="26"/>
      <c r="AB219" s="26"/>
      <c r="AC219" s="26"/>
      <c r="AD219" s="26"/>
      <c r="AE219" s="26"/>
      <c r="AF219" s="26"/>
      <c r="AG219" s="26"/>
      <c r="AH219" s="26"/>
      <c r="AI219" s="26"/>
      <c r="AJ219" s="26"/>
      <c r="AK219" s="26"/>
      <c r="AL219" s="26">
        <v>68</v>
      </c>
      <c r="AM219" s="26"/>
      <c r="AN219" s="26"/>
      <c r="AO219" s="26">
        <v>59</v>
      </c>
      <c r="AP219" s="26"/>
      <c r="AQ219" s="26"/>
      <c r="AR219" s="39"/>
      <c r="AS219" s="41"/>
      <c r="AT219" s="41"/>
      <c r="AU219" s="41"/>
    </row>
    <row r="220" spans="1:47" x14ac:dyDescent="0.35">
      <c r="A220" s="26" t="s">
        <v>4994</v>
      </c>
      <c r="B220" s="26" t="s">
        <v>5030</v>
      </c>
      <c r="C220" s="26" t="s">
        <v>60</v>
      </c>
      <c r="D220" s="26" t="s">
        <v>61</v>
      </c>
      <c r="E220" s="26">
        <v>999924437</v>
      </c>
      <c r="F220" s="27" t="s">
        <v>62</v>
      </c>
      <c r="G220" s="26" t="s">
        <v>197</v>
      </c>
      <c r="H220" s="26" t="s">
        <v>5859</v>
      </c>
      <c r="I220" s="18">
        <f>SUM(L220)-J220</f>
        <v>104.5</v>
      </c>
      <c r="J220" s="18">
        <f>L220/2</f>
        <v>104.5</v>
      </c>
      <c r="K220" s="19"/>
      <c r="L220" s="17">
        <f>SUM(M220,N220,P220,Q220,R220,S220)</f>
        <v>209</v>
      </c>
      <c r="M220" s="17">
        <f>SUM(AC220,AS220,AU220)</f>
        <v>0</v>
      </c>
      <c r="N220" s="17">
        <f>SUM(V220,W220,X220,Y220,Z220,AA220,AB220,AD220,AE220,AF220,AG220,AH220,AI220,AJ220,AK220,AL220,AM220,AN220)</f>
        <v>158</v>
      </c>
      <c r="O220" s="17">
        <f>COUNT(V220,W220,X220,Y220,Z220,AA220,AB220,AC220,AD220,AE220,AF220,AG220,AH220,AI220,AJ220,AK220,AL220,AM220,AN220)</f>
        <v>2</v>
      </c>
      <c r="P220" s="17">
        <f>SUM(AO220,AP220)</f>
        <v>0</v>
      </c>
      <c r="Q220" s="17">
        <f>AR220</f>
        <v>51</v>
      </c>
      <c r="R220" s="17">
        <f>SUM(U220,AT220)</f>
        <v>0</v>
      </c>
      <c r="S220" s="17">
        <f>AQ220</f>
        <v>0</v>
      </c>
      <c r="T220" s="19"/>
      <c r="U220" s="26"/>
      <c r="V220" s="26"/>
      <c r="W220" s="26"/>
      <c r="X220" s="26"/>
      <c r="Y220" s="26"/>
      <c r="Z220" s="26"/>
      <c r="AA220" s="26"/>
      <c r="AB220" s="26">
        <v>38</v>
      </c>
      <c r="AC220" s="26"/>
      <c r="AD220" s="26"/>
      <c r="AE220" s="26"/>
      <c r="AF220" s="26">
        <v>120</v>
      </c>
      <c r="AG220" s="26"/>
      <c r="AH220" s="26"/>
      <c r="AI220" s="26"/>
      <c r="AJ220" s="26"/>
      <c r="AK220" s="26"/>
      <c r="AL220" s="26"/>
      <c r="AM220" s="26"/>
      <c r="AN220" s="26"/>
      <c r="AO220" s="26"/>
      <c r="AP220" s="26"/>
      <c r="AQ220" s="26"/>
      <c r="AR220" s="39">
        <v>51</v>
      </c>
      <c r="AS220" s="41"/>
      <c r="AT220" s="41"/>
      <c r="AU220" s="41"/>
    </row>
    <row r="221" spans="1:47" x14ac:dyDescent="0.35">
      <c r="A221" s="26" t="s">
        <v>400</v>
      </c>
      <c r="B221" s="26" t="s">
        <v>401</v>
      </c>
      <c r="C221" s="26" t="s">
        <v>60</v>
      </c>
      <c r="D221" s="26" t="s">
        <v>61</v>
      </c>
      <c r="E221" s="26">
        <v>999917769</v>
      </c>
      <c r="F221" s="26" t="s">
        <v>62</v>
      </c>
      <c r="G221" s="26" t="s">
        <v>197</v>
      </c>
      <c r="H221" s="26" t="s">
        <v>5859</v>
      </c>
      <c r="I221" s="18">
        <f>SUM(L221)-J221</f>
        <v>100</v>
      </c>
      <c r="J221" s="18"/>
      <c r="K221" s="19"/>
      <c r="L221" s="17">
        <f>SUM(M221,N221,P221,Q221,R221,S221)</f>
        <v>100</v>
      </c>
      <c r="M221" s="17">
        <f>SUM(AC221,AS221,AU221)</f>
        <v>56</v>
      </c>
      <c r="N221" s="17">
        <f>SUM(V221,W221,X221,Y221,Z221,AA221,AB221,AD221,AE221,AF221,AG221,AH221,AI221,AJ221,AK221,AL221,AM221,AN221)</f>
        <v>0</v>
      </c>
      <c r="O221" s="17">
        <f>COUNT(V221,W221,X221,Y221,Z221,AA221,AB221,AC221,AD221,AE221,AF221,AG221,AH221,AI221,AJ221,AK221,AL221,AM221,AN221)</f>
        <v>0</v>
      </c>
      <c r="P221" s="17">
        <f>SUM(AO221,AP221)</f>
        <v>44</v>
      </c>
      <c r="Q221" s="17">
        <f>AR221</f>
        <v>0</v>
      </c>
      <c r="R221" s="17">
        <f>SUM(U221,AT221)</f>
        <v>0</v>
      </c>
      <c r="S221" s="17">
        <f>AQ221</f>
        <v>0</v>
      </c>
      <c r="T221" s="19"/>
      <c r="U221" s="26"/>
      <c r="V221" s="26"/>
      <c r="W221" s="26"/>
      <c r="X221" s="26"/>
      <c r="Y221" s="26"/>
      <c r="Z221" s="26"/>
      <c r="AA221" s="26"/>
      <c r="AB221" s="26"/>
      <c r="AC221" s="26"/>
      <c r="AD221" s="26"/>
      <c r="AE221" s="26"/>
      <c r="AF221" s="26"/>
      <c r="AG221" s="26"/>
      <c r="AH221" s="26"/>
      <c r="AI221" s="26"/>
      <c r="AJ221" s="26"/>
      <c r="AK221" s="26"/>
      <c r="AL221" s="26"/>
      <c r="AM221" s="26"/>
      <c r="AN221" s="26"/>
      <c r="AO221" s="26">
        <v>44</v>
      </c>
      <c r="AP221" s="26"/>
      <c r="AQ221" s="26"/>
      <c r="AR221" s="39"/>
      <c r="AS221" s="41"/>
      <c r="AT221" s="41"/>
      <c r="AU221" s="41">
        <v>56</v>
      </c>
    </row>
    <row r="222" spans="1:47" x14ac:dyDescent="0.35">
      <c r="A222" s="26" t="s">
        <v>319</v>
      </c>
      <c r="B222" s="26" t="s">
        <v>389</v>
      </c>
      <c r="C222" s="26" t="s">
        <v>60</v>
      </c>
      <c r="D222" s="26" t="s">
        <v>61</v>
      </c>
      <c r="E222" s="26">
        <v>999917271</v>
      </c>
      <c r="F222" s="26" t="s">
        <v>62</v>
      </c>
      <c r="G222" s="26" t="s">
        <v>197</v>
      </c>
      <c r="H222" s="26" t="s">
        <v>5859</v>
      </c>
      <c r="I222" s="18">
        <f>SUM(L222)-J222</f>
        <v>97</v>
      </c>
      <c r="J222" s="18"/>
      <c r="K222" s="19"/>
      <c r="L222" s="17">
        <f>SUM(M222,N222,P222,Q222,R222,S222)</f>
        <v>97</v>
      </c>
      <c r="M222" s="17">
        <f>SUM(AC222,AS222,AU222)</f>
        <v>0</v>
      </c>
      <c r="N222" s="17">
        <f>SUM(V222,W222,X222,Y222,Z222,AA222,AB222,AD222,AE222,AF222,AG222,AH222,AI222,AJ222,AK222,AL222,AM222,AN222)</f>
        <v>0</v>
      </c>
      <c r="O222" s="17">
        <f>COUNT(V222,W222,X222,Y222,Z222,AA222,AB222,AC222,AD222,AE222,AF222,AG222,AH222,AI222,AJ222,AK222,AL222,AM222,AN222)</f>
        <v>0</v>
      </c>
      <c r="P222" s="17">
        <f>SUM(AO222,AP222)</f>
        <v>59</v>
      </c>
      <c r="Q222" s="17">
        <f>AR222</f>
        <v>38</v>
      </c>
      <c r="R222" s="17">
        <f>SUM(U222,AT222)</f>
        <v>0</v>
      </c>
      <c r="S222" s="17">
        <f>AQ222</f>
        <v>0</v>
      </c>
      <c r="T222" s="19"/>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v>59</v>
      </c>
      <c r="AQ222" s="26"/>
      <c r="AR222" s="39">
        <v>38</v>
      </c>
      <c r="AS222" s="41"/>
      <c r="AT222" s="41"/>
      <c r="AU222" s="41"/>
    </row>
    <row r="223" spans="1:47" x14ac:dyDescent="0.35">
      <c r="A223" s="26" t="s">
        <v>476</v>
      </c>
      <c r="B223" s="26" t="s">
        <v>1255</v>
      </c>
      <c r="C223" s="26" t="s">
        <v>60</v>
      </c>
      <c r="D223" s="26" t="s">
        <v>61</v>
      </c>
      <c r="E223" s="26">
        <v>999919419</v>
      </c>
      <c r="F223" s="26" t="s">
        <v>62</v>
      </c>
      <c r="G223" s="26" t="s">
        <v>197</v>
      </c>
      <c r="H223" s="26" t="s">
        <v>5859</v>
      </c>
      <c r="I223" s="18">
        <f>SUM(L223)-J223</f>
        <v>91.5</v>
      </c>
      <c r="J223" s="18">
        <f>L223/2</f>
        <v>91.5</v>
      </c>
      <c r="K223" s="19"/>
      <c r="L223" s="17">
        <f>SUM(M223,N223,P223,Q223,R223,S223)</f>
        <v>183</v>
      </c>
      <c r="M223" s="17">
        <f>SUM(AC223,AS223,AU223)</f>
        <v>0</v>
      </c>
      <c r="N223" s="17">
        <f>SUM(V223,W223,X223,Y223,Z223,AA223,AB223,AD223,AE223,AF223,AG223,AH223,AI223,AJ223,AK223,AL223,AM223,AN223)</f>
        <v>68</v>
      </c>
      <c r="O223" s="17">
        <f>COUNT(V223,W223,X223,Y223,Z223,AA223,AB223,AC223,AD223,AE223,AF223,AG223,AH223,AI223,AJ223,AK223,AL223,AM223,AN223)</f>
        <v>1</v>
      </c>
      <c r="P223" s="17">
        <f>SUM(AO223,AP223)</f>
        <v>0</v>
      </c>
      <c r="Q223" s="17">
        <f>AR223</f>
        <v>51</v>
      </c>
      <c r="R223" s="17">
        <f>SUM(U223,AT223)</f>
        <v>64</v>
      </c>
      <c r="S223" s="17">
        <f>AQ223</f>
        <v>0</v>
      </c>
      <c r="T223" s="19"/>
      <c r="U223" s="26">
        <v>64</v>
      </c>
      <c r="V223" s="26"/>
      <c r="W223" s="26"/>
      <c r="X223" s="26"/>
      <c r="Y223" s="26"/>
      <c r="Z223" s="26"/>
      <c r="AA223" s="26"/>
      <c r="AB223" s="26">
        <v>68</v>
      </c>
      <c r="AC223" s="26"/>
      <c r="AD223" s="26"/>
      <c r="AE223" s="26"/>
      <c r="AF223" s="26"/>
      <c r="AG223" s="26"/>
      <c r="AH223" s="26"/>
      <c r="AI223" s="26"/>
      <c r="AJ223" s="26"/>
      <c r="AK223" s="26"/>
      <c r="AL223" s="26"/>
      <c r="AM223" s="26"/>
      <c r="AN223" s="26"/>
      <c r="AO223" s="26"/>
      <c r="AP223" s="26"/>
      <c r="AQ223" s="26"/>
      <c r="AR223" s="39">
        <v>51</v>
      </c>
      <c r="AS223" s="41"/>
      <c r="AT223" s="41"/>
      <c r="AU223" s="41"/>
    </row>
    <row r="224" spans="1:47" x14ac:dyDescent="0.35">
      <c r="A224" s="26" t="s">
        <v>4983</v>
      </c>
      <c r="B224" s="26" t="s">
        <v>136</v>
      </c>
      <c r="C224" s="26" t="s">
        <v>60</v>
      </c>
      <c r="D224" s="26" t="s">
        <v>61</v>
      </c>
      <c r="E224" s="26">
        <v>999924420</v>
      </c>
      <c r="F224" s="27" t="s">
        <v>62</v>
      </c>
      <c r="G224" s="26" t="s">
        <v>197</v>
      </c>
      <c r="H224" s="26" t="s">
        <v>5859</v>
      </c>
      <c r="I224" s="18">
        <f>SUM(L224)-J224</f>
        <v>91.5</v>
      </c>
      <c r="J224" s="18">
        <f>L224/2</f>
        <v>91.5</v>
      </c>
      <c r="K224" s="19"/>
      <c r="L224" s="17">
        <f>SUM(M224,N224,P224,Q224,R224,S224)</f>
        <v>183</v>
      </c>
      <c r="M224" s="17">
        <f>SUM(AC224,AS224,AU224)</f>
        <v>42</v>
      </c>
      <c r="N224" s="17">
        <f>SUM(V224,W224,X224,Y224,Z224,AA224,AB224,AD224,AE224,AF224,AG224,AH224,AI224,AJ224,AK224,AL224,AM224,AN224)</f>
        <v>141</v>
      </c>
      <c r="O224" s="17">
        <f>COUNT(V224,W224,X224,Y224,Z224,AA224,AB224,AC224,AD224,AE224,AF224,AG224,AH224,AI224,AJ224,AK224,AL224,AM224,AN224)</f>
        <v>2</v>
      </c>
      <c r="P224" s="17">
        <f>SUM(AO224,AP224)</f>
        <v>0</v>
      </c>
      <c r="Q224" s="17">
        <f>AR224</f>
        <v>0</v>
      </c>
      <c r="R224" s="17">
        <f>SUM(U224,AT224)</f>
        <v>0</v>
      </c>
      <c r="S224" s="17">
        <f>AQ224</f>
        <v>0</v>
      </c>
      <c r="T224" s="19"/>
      <c r="U224" s="26"/>
      <c r="V224" s="26"/>
      <c r="W224" s="26"/>
      <c r="X224" s="26"/>
      <c r="Y224" s="26"/>
      <c r="Z224" s="26"/>
      <c r="AA224" s="26"/>
      <c r="AB224" s="26">
        <v>51</v>
      </c>
      <c r="AC224" s="26"/>
      <c r="AD224" s="26"/>
      <c r="AE224" s="26"/>
      <c r="AF224" s="26">
        <v>90</v>
      </c>
      <c r="AG224" s="26"/>
      <c r="AH224" s="26"/>
      <c r="AI224" s="26"/>
      <c r="AJ224" s="26"/>
      <c r="AK224" s="26"/>
      <c r="AL224" s="26"/>
      <c r="AM224" s="26"/>
      <c r="AN224" s="26"/>
      <c r="AO224" s="26"/>
      <c r="AP224" s="26"/>
      <c r="AQ224" s="26"/>
      <c r="AR224" s="39"/>
      <c r="AS224" s="41">
        <v>42</v>
      </c>
      <c r="AT224" s="41"/>
      <c r="AU224" s="41"/>
    </row>
    <row r="225" spans="1:47" x14ac:dyDescent="0.35">
      <c r="A225" s="26" t="s">
        <v>5033</v>
      </c>
      <c r="B225" s="26" t="s">
        <v>218</v>
      </c>
      <c r="C225" s="26" t="s">
        <v>60</v>
      </c>
      <c r="D225" s="26" t="s">
        <v>61</v>
      </c>
      <c r="E225" s="26">
        <v>999907134</v>
      </c>
      <c r="F225" s="26" t="s">
        <v>62</v>
      </c>
      <c r="G225" s="26" t="s">
        <v>197</v>
      </c>
      <c r="H225" s="26" t="s">
        <v>5859</v>
      </c>
      <c r="I225" s="18">
        <f>SUM(L225)-J225</f>
        <v>85.5</v>
      </c>
      <c r="J225" s="18">
        <f>L225/2</f>
        <v>85.5</v>
      </c>
      <c r="K225" s="19"/>
      <c r="L225" s="17">
        <f>SUM(M225,N225,P225,Q225,R225,S225)</f>
        <v>171</v>
      </c>
      <c r="M225" s="17">
        <f>SUM(AC225,AS225,AU225)</f>
        <v>0</v>
      </c>
      <c r="N225" s="17">
        <f>SUM(V225,W225,X225,Y225,Z225,AA225,AB225,AD225,AE225,AF225,AG225,AH225,AI225,AJ225,AK225,AL225,AM225,AN225)</f>
        <v>120</v>
      </c>
      <c r="O225" s="17">
        <f>COUNT(V225,W225,X225,Y225,Z225,AA225,AB225,AC225,AD225,AE225,AF225,AG225,AH225,AI225,AJ225,AK225,AL225,AM225,AN225)</f>
        <v>1</v>
      </c>
      <c r="P225" s="17">
        <f>SUM(AO225,AP225)</f>
        <v>0</v>
      </c>
      <c r="Q225" s="17">
        <f>AR225</f>
        <v>51</v>
      </c>
      <c r="R225" s="17">
        <f>SUM(U225,AT225)</f>
        <v>0</v>
      </c>
      <c r="S225" s="17">
        <f>AQ225</f>
        <v>0</v>
      </c>
      <c r="T225" s="19"/>
      <c r="U225" s="26"/>
      <c r="V225" s="26"/>
      <c r="W225" s="26"/>
      <c r="X225" s="26"/>
      <c r="Y225" s="26">
        <v>120</v>
      </c>
      <c r="Z225" s="26"/>
      <c r="AA225" s="26"/>
      <c r="AB225" s="26"/>
      <c r="AC225" s="26"/>
      <c r="AD225" s="26"/>
      <c r="AE225" s="26"/>
      <c r="AF225" s="26"/>
      <c r="AG225" s="26"/>
      <c r="AH225" s="26"/>
      <c r="AI225" s="26"/>
      <c r="AJ225" s="26"/>
      <c r="AK225" s="26"/>
      <c r="AL225" s="26"/>
      <c r="AM225" s="26"/>
      <c r="AN225" s="26"/>
      <c r="AO225" s="26"/>
      <c r="AP225" s="26"/>
      <c r="AQ225" s="26"/>
      <c r="AR225" s="39">
        <v>51</v>
      </c>
      <c r="AS225" s="41"/>
      <c r="AT225" s="41"/>
      <c r="AU225" s="41"/>
    </row>
    <row r="226" spans="1:47" x14ac:dyDescent="0.35">
      <c r="A226" s="26" t="s">
        <v>747</v>
      </c>
      <c r="B226" s="26" t="s">
        <v>4870</v>
      </c>
      <c r="C226" s="26" t="s">
        <v>60</v>
      </c>
      <c r="D226" s="26" t="s">
        <v>61</v>
      </c>
      <c r="E226" s="26">
        <v>999921083</v>
      </c>
      <c r="F226" s="26" t="s">
        <v>62</v>
      </c>
      <c r="G226" s="26" t="s">
        <v>197</v>
      </c>
      <c r="H226" s="26" t="s">
        <v>5859</v>
      </c>
      <c r="I226" s="18">
        <f>SUM(L226)-J226</f>
        <v>69.5</v>
      </c>
      <c r="J226" s="18">
        <f>L226/2</f>
        <v>69.5</v>
      </c>
      <c r="K226" s="19"/>
      <c r="L226" s="17">
        <f>SUM(M226,N226,P226,Q226,R226,S226)</f>
        <v>139</v>
      </c>
      <c r="M226" s="17">
        <f>SUM(AC226,AS226,AU226)</f>
        <v>42</v>
      </c>
      <c r="N226" s="17">
        <f>SUM(V226,W226,X226,Y226,Z226,AA226,AB226,AD226,AE226,AF226,AG226,AH226,AI226,AJ226,AK226,AL226,AM226,AN226)</f>
        <v>0</v>
      </c>
      <c r="O226" s="17">
        <f>COUNT(V226,W226,X226,Y226,Z226,AA226,AB226,AC226,AD226,AE226,AF226,AG226,AH226,AI226,AJ226,AK226,AL226,AM226,AN226)</f>
        <v>0</v>
      </c>
      <c r="P226" s="17">
        <f>SUM(AO226,AP226)</f>
        <v>59</v>
      </c>
      <c r="Q226" s="17">
        <f>AR226</f>
        <v>38</v>
      </c>
      <c r="R226" s="17">
        <f>SUM(U226,AT226)</f>
        <v>0</v>
      </c>
      <c r="S226" s="17">
        <f>AQ226</f>
        <v>0</v>
      </c>
      <c r="T226" s="19"/>
      <c r="U226" s="26"/>
      <c r="V226" s="26"/>
      <c r="W226" s="26"/>
      <c r="X226" s="26"/>
      <c r="Y226" s="26"/>
      <c r="Z226" s="26"/>
      <c r="AA226" s="26"/>
      <c r="AB226" s="26"/>
      <c r="AC226" s="26"/>
      <c r="AD226" s="26"/>
      <c r="AE226" s="26"/>
      <c r="AF226" s="26"/>
      <c r="AG226" s="26"/>
      <c r="AH226" s="26"/>
      <c r="AI226" s="26"/>
      <c r="AJ226" s="26"/>
      <c r="AK226" s="26"/>
      <c r="AL226" s="26"/>
      <c r="AM226" s="26"/>
      <c r="AN226" s="26"/>
      <c r="AO226" s="26">
        <v>59</v>
      </c>
      <c r="AP226" s="26"/>
      <c r="AQ226" s="26"/>
      <c r="AR226" s="39">
        <v>38</v>
      </c>
      <c r="AS226" s="41">
        <v>42</v>
      </c>
      <c r="AT226" s="41"/>
      <c r="AU226" s="41"/>
    </row>
    <row r="227" spans="1:47" x14ac:dyDescent="0.35">
      <c r="A227" s="26" t="s">
        <v>181</v>
      </c>
      <c r="B227" s="26" t="s">
        <v>5036</v>
      </c>
      <c r="C227" s="26" t="s">
        <v>60</v>
      </c>
      <c r="D227" s="26" t="s">
        <v>61</v>
      </c>
      <c r="E227" s="26">
        <v>999921611</v>
      </c>
      <c r="F227" s="26" t="s">
        <v>62</v>
      </c>
      <c r="G227" s="26" t="s">
        <v>197</v>
      </c>
      <c r="H227" s="26" t="s">
        <v>5859</v>
      </c>
      <c r="I227" s="18">
        <f>SUM(L227)-J227</f>
        <v>55.5</v>
      </c>
      <c r="J227" s="18">
        <f>L227/2</f>
        <v>55.5</v>
      </c>
      <c r="K227" s="19"/>
      <c r="L227" s="17">
        <f>SUM(M227,N227,P227,Q227,R227,S227)</f>
        <v>111</v>
      </c>
      <c r="M227" s="17">
        <f>SUM(AC227,AS227,AU227)</f>
        <v>0</v>
      </c>
      <c r="N227" s="17">
        <f>SUM(V227,W227,X227,Y227,Z227,AA227,AB227,AD227,AE227,AF227,AG227,AH227,AI227,AJ227,AK227,AL227,AM227,AN227)</f>
        <v>60</v>
      </c>
      <c r="O227" s="17">
        <f>COUNT(V227,W227,X227,Y227,Z227,AA227,AB227,AC227,AD227,AE227,AF227,AG227,AH227,AI227,AJ227,AK227,AL227,AM227,AN227)</f>
        <v>1</v>
      </c>
      <c r="P227" s="17">
        <f>SUM(AO227,AP227)</f>
        <v>0</v>
      </c>
      <c r="Q227" s="17">
        <f>AR227</f>
        <v>51</v>
      </c>
      <c r="R227" s="17">
        <f>SUM(U227,AT227)</f>
        <v>0</v>
      </c>
      <c r="S227" s="17">
        <f>AQ227</f>
        <v>0</v>
      </c>
      <c r="T227" s="19"/>
      <c r="U227" s="26"/>
      <c r="V227" s="26"/>
      <c r="W227" s="26"/>
      <c r="X227" s="26"/>
      <c r="Y227" s="26"/>
      <c r="Z227" s="26"/>
      <c r="AA227" s="26"/>
      <c r="AB227" s="26"/>
      <c r="AC227" s="26"/>
      <c r="AD227" s="26"/>
      <c r="AE227" s="26"/>
      <c r="AF227" s="26"/>
      <c r="AG227" s="26"/>
      <c r="AH227" s="26"/>
      <c r="AI227" s="26"/>
      <c r="AJ227" s="26">
        <v>60</v>
      </c>
      <c r="AK227" s="26"/>
      <c r="AL227" s="26"/>
      <c r="AM227" s="26"/>
      <c r="AN227" s="26"/>
      <c r="AO227" s="26"/>
      <c r="AP227" s="26"/>
      <c r="AQ227" s="26"/>
      <c r="AR227" s="39">
        <v>51</v>
      </c>
      <c r="AS227" s="41"/>
      <c r="AT227" s="41"/>
      <c r="AU227" s="41"/>
    </row>
    <row r="228" spans="1:47" x14ac:dyDescent="0.35">
      <c r="A228" s="30" t="s">
        <v>4409</v>
      </c>
      <c r="B228" s="30" t="s">
        <v>4129</v>
      </c>
      <c r="C228" s="30" t="s">
        <v>60</v>
      </c>
      <c r="D228" s="30" t="s">
        <v>61</v>
      </c>
      <c r="E228" s="30">
        <v>999917670</v>
      </c>
      <c r="F228" s="30" t="s">
        <v>62</v>
      </c>
      <c r="G228" s="30" t="s">
        <v>197</v>
      </c>
      <c r="H228" s="26" t="s">
        <v>5859</v>
      </c>
      <c r="I228" s="18">
        <f>SUM(L228)-J228</f>
        <v>50</v>
      </c>
      <c r="J228" s="18">
        <f>L228/2</f>
        <v>50</v>
      </c>
      <c r="K228" s="24"/>
      <c r="L228" s="17">
        <f>SUM(M228,N228,P228,Q228,R228,S228)</f>
        <v>100</v>
      </c>
      <c r="M228" s="17">
        <f>SUM(AC228,AS228,AU228)</f>
        <v>100</v>
      </c>
      <c r="N228" s="17">
        <f>SUM(V228,W228,X228,Y228,Z228,AA228,AB228,AD228,AE228,AF228,AG228,AH228,AI228,AJ228,AK228,AL228,AM228,AN228)</f>
        <v>0</v>
      </c>
      <c r="O228" s="17">
        <f>COUNT(V228,W228,X228,Y228,Z228,AA228,AB228,AC228,AD228,AE228,AF228,AG228,AH228,AI228,AJ228,AK228,AL228,AM228,AN228)</f>
        <v>0</v>
      </c>
      <c r="P228" s="17">
        <f>SUM(AO228,AP228)</f>
        <v>0</v>
      </c>
      <c r="Q228" s="17">
        <f>AR228</f>
        <v>0</v>
      </c>
      <c r="R228" s="17">
        <f>SUM(U228,AT228)</f>
        <v>0</v>
      </c>
      <c r="S228" s="17">
        <f>AQ228</f>
        <v>0</v>
      </c>
      <c r="T228" s="24"/>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26"/>
      <c r="AU228" s="41">
        <v>100</v>
      </c>
    </row>
    <row r="229" spans="1:47" x14ac:dyDescent="0.35">
      <c r="A229" s="26" t="s">
        <v>5037</v>
      </c>
      <c r="B229" s="26" t="s">
        <v>3277</v>
      </c>
      <c r="C229" s="26" t="s">
        <v>60</v>
      </c>
      <c r="D229" s="26" t="s">
        <v>61</v>
      </c>
      <c r="E229" s="26">
        <v>999913322</v>
      </c>
      <c r="F229" s="26" t="s">
        <v>62</v>
      </c>
      <c r="G229" s="26" t="s">
        <v>197</v>
      </c>
      <c r="H229" s="26" t="s">
        <v>5859</v>
      </c>
      <c r="I229" s="18">
        <f>SUM(L229)-J229</f>
        <v>47.5</v>
      </c>
      <c r="J229" s="18">
        <f>L229/2</f>
        <v>47.5</v>
      </c>
      <c r="K229" s="19"/>
      <c r="L229" s="17">
        <f>SUM(M229,N229,P229,Q229,R229,S229)</f>
        <v>95</v>
      </c>
      <c r="M229" s="17">
        <f>SUM(AC229,AS229,AU229)</f>
        <v>0</v>
      </c>
      <c r="N229" s="17">
        <f>SUM(V229,W229,X229,Y229,Z229,AA229,AB229,AD229,AE229,AF229,AG229,AH229,AI229,AJ229,AK229,AL229,AM229,AN229)</f>
        <v>0</v>
      </c>
      <c r="O229" s="17">
        <f>COUNT(V229,W229,X229,Y229,Z229,AA229,AB229,AC229,AD229,AE229,AF229,AG229,AH229,AI229,AJ229,AK229,AL229,AM229,AN229)</f>
        <v>0</v>
      </c>
      <c r="P229" s="17">
        <f>SUM(AO229,AP229)</f>
        <v>44</v>
      </c>
      <c r="Q229" s="17">
        <f>AR229</f>
        <v>51</v>
      </c>
      <c r="R229" s="17">
        <f>SUM(U229,AT229)</f>
        <v>0</v>
      </c>
      <c r="S229" s="17">
        <f>AQ229</f>
        <v>0</v>
      </c>
      <c r="T229" s="19"/>
      <c r="U229" s="26"/>
      <c r="V229" s="26"/>
      <c r="W229" s="26"/>
      <c r="X229" s="26"/>
      <c r="Y229" s="26"/>
      <c r="Z229" s="26"/>
      <c r="AA229" s="26"/>
      <c r="AB229" s="26"/>
      <c r="AC229" s="26"/>
      <c r="AD229" s="26"/>
      <c r="AE229" s="26"/>
      <c r="AF229" s="26"/>
      <c r="AG229" s="26"/>
      <c r="AH229" s="26"/>
      <c r="AI229" s="26"/>
      <c r="AJ229" s="26"/>
      <c r="AK229" s="26"/>
      <c r="AL229" s="26"/>
      <c r="AM229" s="26"/>
      <c r="AN229" s="26"/>
      <c r="AO229" s="26">
        <v>44</v>
      </c>
      <c r="AP229" s="26"/>
      <c r="AQ229" s="26"/>
      <c r="AR229" s="39">
        <v>51</v>
      </c>
      <c r="AS229" s="41"/>
      <c r="AT229" s="41"/>
      <c r="AU229" s="41"/>
    </row>
    <row r="230" spans="1:47" x14ac:dyDescent="0.35">
      <c r="A230" s="26" t="s">
        <v>394</v>
      </c>
      <c r="B230" s="28" t="s">
        <v>102</v>
      </c>
      <c r="C230" s="28" t="s">
        <v>60</v>
      </c>
      <c r="D230" s="26" t="s">
        <v>141</v>
      </c>
      <c r="E230" s="20">
        <v>999914108</v>
      </c>
      <c r="F230" s="29" t="s">
        <v>62</v>
      </c>
      <c r="G230" s="26" t="s">
        <v>197</v>
      </c>
      <c r="H230" s="26" t="s">
        <v>5859</v>
      </c>
      <c r="I230" s="18">
        <f>SUM(L230)-J230</f>
        <v>45</v>
      </c>
      <c r="J230" s="18"/>
      <c r="K230" s="19"/>
      <c r="L230" s="17">
        <f>SUM(M230,N230,P230,Q230,R230,S230)</f>
        <v>45</v>
      </c>
      <c r="M230" s="17">
        <f>SUM(AC230,AS230,AU230)</f>
        <v>0</v>
      </c>
      <c r="N230" s="17">
        <f>SUM(V230,W230,X230,Y230,Z230,AA230,AB230,AD230,AE230,AF230,AG230,AH230,AI230,AJ230,AK230,AL230,AM230,AN230)</f>
        <v>45</v>
      </c>
      <c r="O230" s="17">
        <f>COUNT(V230,W230,X230,Y230,Z230,AA230,AB230,AC230,AD230,AE230,AF230,AG230,AH230,AI230,AJ230,AK230,AL230,AM230,AN230)</f>
        <v>1</v>
      </c>
      <c r="P230" s="17">
        <f>SUM(AO230,AP230)</f>
        <v>0</v>
      </c>
      <c r="Q230" s="17">
        <f>AR230</f>
        <v>0</v>
      </c>
      <c r="R230" s="17">
        <f>SUM(U230,AT230)</f>
        <v>0</v>
      </c>
      <c r="S230" s="17">
        <f>AQ230</f>
        <v>0</v>
      </c>
      <c r="T230" s="19"/>
      <c r="U230" s="26"/>
      <c r="V230" s="26"/>
      <c r="W230" s="26"/>
      <c r="X230" s="26"/>
      <c r="Y230" s="26"/>
      <c r="Z230" s="26"/>
      <c r="AA230" s="26"/>
      <c r="AB230" s="26"/>
      <c r="AC230" s="26"/>
      <c r="AD230" s="26"/>
      <c r="AE230" s="26">
        <v>45</v>
      </c>
      <c r="AF230" s="26"/>
      <c r="AG230" s="26"/>
      <c r="AH230" s="26"/>
      <c r="AI230" s="26"/>
      <c r="AJ230" s="26"/>
      <c r="AK230" s="26"/>
      <c r="AL230" s="26"/>
      <c r="AM230" s="26"/>
      <c r="AN230" s="26"/>
      <c r="AO230" s="26"/>
      <c r="AP230" s="26"/>
      <c r="AQ230" s="26"/>
      <c r="AR230" s="39"/>
      <c r="AS230" s="41"/>
      <c r="AT230" s="41"/>
      <c r="AU230" s="41"/>
    </row>
    <row r="231" spans="1:47" x14ac:dyDescent="0.35">
      <c r="A231" s="22" t="s">
        <v>397</v>
      </c>
      <c r="B231" s="22" t="s">
        <v>398</v>
      </c>
      <c r="C231" s="22" t="s">
        <v>60</v>
      </c>
      <c r="D231" s="22" t="s">
        <v>61</v>
      </c>
      <c r="E231" s="21">
        <v>999922786</v>
      </c>
      <c r="F231" s="22" t="s">
        <v>62</v>
      </c>
      <c r="G231" s="26" t="s">
        <v>197</v>
      </c>
      <c r="H231" s="26" t="s">
        <v>5859</v>
      </c>
      <c r="I231" s="18">
        <f>SUM(L231)-J231</f>
        <v>45</v>
      </c>
      <c r="J231" s="18"/>
      <c r="K231" s="19"/>
      <c r="L231" s="17">
        <f>SUM(M231,N231,P231,Q231,R231,S231)</f>
        <v>45</v>
      </c>
      <c r="M231" s="17">
        <f>SUM(AC231,AS231,AU231)</f>
        <v>0</v>
      </c>
      <c r="N231" s="17">
        <f>SUM(V231,W231,X231,Y231,Z231,AA231,AB231,AD231,AE231,AF231,AG231,AH231,AI231,AJ231,AK231,AL231,AM231,AN231)</f>
        <v>45</v>
      </c>
      <c r="O231" s="17">
        <f>COUNT(V231,W231,X231,Y231,Z231,AA231,AB231,AC231,AD231,AE231,AF231,AG231,AH231,AI231,AJ231,AK231,AL231,AM231,AN231)</f>
        <v>1</v>
      </c>
      <c r="P231" s="17">
        <f>SUM(AO231,AP231)</f>
        <v>0</v>
      </c>
      <c r="Q231" s="17">
        <f>AR231</f>
        <v>0</v>
      </c>
      <c r="R231" s="17">
        <f>SUM(U231,AT231)</f>
        <v>0</v>
      </c>
      <c r="S231" s="17">
        <f>AQ231</f>
        <v>0</v>
      </c>
      <c r="T231" s="19"/>
      <c r="U231" s="26"/>
      <c r="V231" s="26"/>
      <c r="W231" s="26"/>
      <c r="X231" s="26"/>
      <c r="Y231" s="26"/>
      <c r="Z231" s="26"/>
      <c r="AA231" s="26"/>
      <c r="AB231" s="26"/>
      <c r="AC231" s="26"/>
      <c r="AD231" s="26"/>
      <c r="AE231" s="26"/>
      <c r="AF231" s="26"/>
      <c r="AG231" s="26"/>
      <c r="AH231" s="26">
        <v>45</v>
      </c>
      <c r="AI231" s="26"/>
      <c r="AJ231" s="26"/>
      <c r="AK231" s="26"/>
      <c r="AL231" s="26"/>
      <c r="AM231" s="26"/>
      <c r="AN231" s="26"/>
      <c r="AO231" s="26"/>
      <c r="AP231" s="26"/>
      <c r="AQ231" s="26"/>
      <c r="AR231" s="39"/>
      <c r="AS231" s="41"/>
      <c r="AT231" s="41"/>
      <c r="AU231" s="41"/>
    </row>
    <row r="232" spans="1:47" x14ac:dyDescent="0.35">
      <c r="A232" s="26" t="s">
        <v>115</v>
      </c>
      <c r="B232" s="26" t="s">
        <v>399</v>
      </c>
      <c r="C232" s="26" t="s">
        <v>60</v>
      </c>
      <c r="D232" s="26" t="s">
        <v>61</v>
      </c>
      <c r="E232" s="26">
        <v>999924029</v>
      </c>
      <c r="F232" s="26" t="s">
        <v>62</v>
      </c>
      <c r="G232" s="26" t="s">
        <v>197</v>
      </c>
      <c r="H232" s="26" t="s">
        <v>5859</v>
      </c>
      <c r="I232" s="18">
        <f>SUM(L232)-J232</f>
        <v>45</v>
      </c>
      <c r="J232" s="18"/>
      <c r="K232" s="19"/>
      <c r="L232" s="17">
        <f>SUM(M232,N232,P232,Q232,R232,S232)</f>
        <v>45</v>
      </c>
      <c r="M232" s="17">
        <f>SUM(AC232,AS232,AU232)</f>
        <v>0</v>
      </c>
      <c r="N232" s="17">
        <f>SUM(V232,W232,X232,Y232,Z232,AA232,AB232,AD232,AE232,AF232,AG232,AH232,AI232,AJ232,AK232,AL232,AM232,AN232)</f>
        <v>45</v>
      </c>
      <c r="O232" s="17">
        <f>COUNT(V232,W232,X232,Y232,Z232,AA232,AB232,AC232,AD232,AE232,AF232,AG232,AH232,AI232,AJ232,AK232,AL232,AM232,AN232)</f>
        <v>1</v>
      </c>
      <c r="P232" s="17">
        <f>SUM(AO232,AP232)</f>
        <v>0</v>
      </c>
      <c r="Q232" s="17">
        <f>AR232</f>
        <v>0</v>
      </c>
      <c r="R232" s="17">
        <f>SUM(U232,AT232)</f>
        <v>0</v>
      </c>
      <c r="S232" s="17">
        <f>AQ232</f>
        <v>0</v>
      </c>
      <c r="T232" s="19"/>
      <c r="U232" s="26"/>
      <c r="V232" s="26"/>
      <c r="W232" s="26"/>
      <c r="X232" s="26"/>
      <c r="Y232" s="26"/>
      <c r="Z232" s="26"/>
      <c r="AA232" s="26">
        <v>45</v>
      </c>
      <c r="AB232" s="26"/>
      <c r="AC232" s="26"/>
      <c r="AD232" s="26"/>
      <c r="AE232" s="26"/>
      <c r="AF232" s="26"/>
      <c r="AG232" s="26"/>
      <c r="AH232" s="26"/>
      <c r="AI232" s="26"/>
      <c r="AJ232" s="26"/>
      <c r="AK232" s="26"/>
      <c r="AL232" s="26"/>
      <c r="AM232" s="26"/>
      <c r="AN232" s="26"/>
      <c r="AO232" s="26"/>
      <c r="AP232" s="26"/>
      <c r="AQ232" s="26"/>
      <c r="AR232" s="39"/>
      <c r="AS232" s="41"/>
      <c r="AT232" s="41"/>
      <c r="AU232" s="41"/>
    </row>
    <row r="233" spans="1:47" x14ac:dyDescent="0.35">
      <c r="A233" s="26" t="s">
        <v>2371</v>
      </c>
      <c r="B233" s="26" t="s">
        <v>134</v>
      </c>
      <c r="C233" s="26" t="s">
        <v>60</v>
      </c>
      <c r="D233" s="26" t="s">
        <v>61</v>
      </c>
      <c r="E233" s="26">
        <v>999921090</v>
      </c>
      <c r="F233" s="26" t="s">
        <v>62</v>
      </c>
      <c r="G233" s="26" t="s">
        <v>197</v>
      </c>
      <c r="H233" s="26" t="s">
        <v>5859</v>
      </c>
      <c r="I233" s="18">
        <f>SUM(L233)-J233</f>
        <v>42.5</v>
      </c>
      <c r="J233" s="18">
        <f>L233/2</f>
        <v>42.5</v>
      </c>
      <c r="K233" s="19"/>
      <c r="L233" s="17">
        <f>SUM(M233,N233,P233,Q233,R233,S233)</f>
        <v>85</v>
      </c>
      <c r="M233" s="17">
        <f>SUM(AC233,AS233,AU233)</f>
        <v>0</v>
      </c>
      <c r="N233" s="17">
        <f>SUM(V233,W233,X233,Y233,Z233,AA233,AB233,AD233,AE233,AF233,AG233,AH233,AI233,AJ233,AK233,AL233,AM233,AN233)</f>
        <v>0</v>
      </c>
      <c r="O233" s="17">
        <f>COUNT(V233,W233,X233,Y233,Z233,AA233,AB233,AC233,AD233,AE233,AF233,AG233,AH233,AI233,AJ233,AK233,AL233,AM233,AN233)</f>
        <v>0</v>
      </c>
      <c r="P233" s="17">
        <f>SUM(AO233,AP233)</f>
        <v>0</v>
      </c>
      <c r="Q233" s="17">
        <f>AR233</f>
        <v>0</v>
      </c>
      <c r="R233" s="17">
        <f>SUM(U233,AT233)</f>
        <v>85</v>
      </c>
      <c r="S233" s="17">
        <f>AQ233</f>
        <v>0</v>
      </c>
      <c r="T233" s="19"/>
      <c r="U233" s="26">
        <v>85</v>
      </c>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39"/>
      <c r="AS233" s="41"/>
      <c r="AT233" s="41"/>
      <c r="AU233" s="41"/>
    </row>
    <row r="234" spans="1:47" x14ac:dyDescent="0.35">
      <c r="A234" s="30" t="s">
        <v>3904</v>
      </c>
      <c r="B234" s="30" t="s">
        <v>323</v>
      </c>
      <c r="C234" s="30" t="s">
        <v>60</v>
      </c>
      <c r="D234" s="30" t="s">
        <v>61</v>
      </c>
      <c r="E234" s="30">
        <v>999904956</v>
      </c>
      <c r="F234" s="30" t="s">
        <v>62</v>
      </c>
      <c r="G234" s="30" t="s">
        <v>197</v>
      </c>
      <c r="H234" s="26" t="s">
        <v>5859</v>
      </c>
      <c r="I234" s="18">
        <f>SUM(L234)-J234</f>
        <v>42</v>
      </c>
      <c r="J234" s="18"/>
      <c r="K234" s="24"/>
      <c r="L234" s="17">
        <f>SUM(M234,N234,P234,Q234,R234,S234)</f>
        <v>42</v>
      </c>
      <c r="M234" s="17">
        <f>SUM(AC234,AS234,AU234)</f>
        <v>42</v>
      </c>
      <c r="N234" s="17">
        <f>SUM(V234,W234,X234,Y234,Z234,AA234,AB234,AD234,AE234,AF234,AG234,AH234,AI234,AJ234,AK234,AL234,AM234,AN234)</f>
        <v>0</v>
      </c>
      <c r="O234" s="17">
        <f>COUNT(V234,W234,X234,Y234,Z234,AA234,AB234,AC234,AD234,AE234,AF234,AG234,AH234,AI234,AJ234,AK234,AL234,AM234,AN234)</f>
        <v>0</v>
      </c>
      <c r="P234" s="17">
        <f>SUM(AO234,AP234)</f>
        <v>0</v>
      </c>
      <c r="Q234" s="17">
        <f>AR234</f>
        <v>0</v>
      </c>
      <c r="R234" s="17">
        <f>SUM(U234,AT234)</f>
        <v>0</v>
      </c>
      <c r="S234" s="17">
        <f>AQ234</f>
        <v>0</v>
      </c>
      <c r="T234" s="24"/>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26"/>
      <c r="AU234" s="41">
        <v>42</v>
      </c>
    </row>
    <row r="235" spans="1:47" x14ac:dyDescent="0.35">
      <c r="A235" s="30" t="s">
        <v>302</v>
      </c>
      <c r="B235" s="30" t="s">
        <v>5814</v>
      </c>
      <c r="C235" s="30" t="s">
        <v>60</v>
      </c>
      <c r="D235" s="30" t="s">
        <v>61</v>
      </c>
      <c r="E235" s="30">
        <v>999924762</v>
      </c>
      <c r="F235" s="30" t="s">
        <v>62</v>
      </c>
      <c r="G235" s="30" t="s">
        <v>197</v>
      </c>
      <c r="H235" s="26" t="s">
        <v>5859</v>
      </c>
      <c r="I235" s="18">
        <f>SUM(L235)-J235</f>
        <v>42</v>
      </c>
      <c r="J235" s="18"/>
      <c r="K235" s="24"/>
      <c r="L235" s="17">
        <f>SUM(M235,N235,P235,Q235,R235,S235)</f>
        <v>42</v>
      </c>
      <c r="M235" s="17">
        <f>SUM(AC235,AS235,AU235)</f>
        <v>42</v>
      </c>
      <c r="N235" s="17">
        <f>SUM(V235,W235,X235,Y235,Z235,AA235,AB235,AD235,AE235,AF235,AG235,AH235,AI235,AJ235,AK235,AL235,AM235,AN235)</f>
        <v>0</v>
      </c>
      <c r="O235" s="17">
        <f>COUNT(V235,W235,X235,Y235,Z235,AA235,AB235,AC235,AD235,AE235,AF235,AG235,AH235,AI235,AJ235,AK235,AL235,AM235,AN235)</f>
        <v>0</v>
      </c>
      <c r="P235" s="17">
        <f>SUM(AO235,AP235)</f>
        <v>0</v>
      </c>
      <c r="Q235" s="17">
        <f>AR235</f>
        <v>0</v>
      </c>
      <c r="R235" s="17">
        <f>SUM(U235,AT235)</f>
        <v>0</v>
      </c>
      <c r="S235" s="17">
        <f>AQ235</f>
        <v>0</v>
      </c>
      <c r="T235" s="24"/>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26"/>
      <c r="AU235" s="41">
        <v>42</v>
      </c>
    </row>
    <row r="236" spans="1:47" x14ac:dyDescent="0.35">
      <c r="A236" s="26" t="s">
        <v>402</v>
      </c>
      <c r="B236" s="26" t="s">
        <v>403</v>
      </c>
      <c r="C236" s="26" t="s">
        <v>60</v>
      </c>
      <c r="D236" s="26" t="s">
        <v>61</v>
      </c>
      <c r="E236" s="26">
        <v>999924357</v>
      </c>
      <c r="F236" s="26" t="s">
        <v>62</v>
      </c>
      <c r="G236" s="26" t="s">
        <v>197</v>
      </c>
      <c r="H236" s="26" t="s">
        <v>5859</v>
      </c>
      <c r="I236" s="18">
        <f>SUM(L236)-J236</f>
        <v>38</v>
      </c>
      <c r="J236" s="18"/>
      <c r="K236" s="19"/>
      <c r="L236" s="17">
        <f>SUM(M236,N236,P236,Q236,R236,S236)</f>
        <v>38</v>
      </c>
      <c r="M236" s="17">
        <f>SUM(AC236,AS236,AU236)</f>
        <v>0</v>
      </c>
      <c r="N236" s="17">
        <f>SUM(V236,W236,X236,Y236,Z236,AA236,AB236,AD236,AE236,AF236,AG236,AH236,AI236,AJ236,AK236,AL236,AM236,AN236)</f>
        <v>38</v>
      </c>
      <c r="O236" s="17">
        <f>COUNT(V236,W236,X236,Y236,Z236,AA236,AB236,AC236,AD236,AE236,AF236,AG236,AH236,AI236,AJ236,AK236,AL236,AM236,AN236)</f>
        <v>1</v>
      </c>
      <c r="P236" s="17">
        <f>SUM(AO236,AP236)</f>
        <v>0</v>
      </c>
      <c r="Q236" s="17">
        <f>AR236</f>
        <v>0</v>
      </c>
      <c r="R236" s="17">
        <f>SUM(U236,AT236)</f>
        <v>0</v>
      </c>
      <c r="S236" s="17">
        <f>AQ236</f>
        <v>0</v>
      </c>
      <c r="T236" s="19"/>
      <c r="U236" s="26"/>
      <c r="V236" s="26"/>
      <c r="W236" s="26"/>
      <c r="X236" s="26"/>
      <c r="Y236" s="26"/>
      <c r="Z236" s="26"/>
      <c r="AA236" s="26"/>
      <c r="AB236" s="26">
        <v>38</v>
      </c>
      <c r="AC236" s="26"/>
      <c r="AD236" s="26"/>
      <c r="AE236" s="26"/>
      <c r="AF236" s="26"/>
      <c r="AG236" s="26"/>
      <c r="AH236" s="26"/>
      <c r="AI236" s="26"/>
      <c r="AJ236" s="26"/>
      <c r="AK236" s="26"/>
      <c r="AL236" s="26"/>
      <c r="AM236" s="26"/>
      <c r="AN236" s="26"/>
      <c r="AO236" s="26"/>
      <c r="AP236" s="26"/>
      <c r="AQ236" s="26"/>
      <c r="AR236" s="39"/>
      <c r="AS236" s="41"/>
      <c r="AT236" s="41"/>
      <c r="AU236" s="41"/>
    </row>
    <row r="237" spans="1:47" x14ac:dyDescent="0.35">
      <c r="A237" s="26" t="s">
        <v>404</v>
      </c>
      <c r="B237" s="26" t="s">
        <v>182</v>
      </c>
      <c r="C237" s="26" t="s">
        <v>60</v>
      </c>
      <c r="D237" s="26" t="s">
        <v>61</v>
      </c>
      <c r="E237" s="26">
        <v>999924608</v>
      </c>
      <c r="F237" s="26" t="s">
        <v>62</v>
      </c>
      <c r="G237" s="26" t="s">
        <v>197</v>
      </c>
      <c r="H237" s="26" t="s">
        <v>5859</v>
      </c>
      <c r="I237" s="18">
        <f>SUM(L237)-J237</f>
        <v>38</v>
      </c>
      <c r="J237" s="18"/>
      <c r="K237" s="19"/>
      <c r="L237" s="17">
        <f>SUM(M237,N237,P237,Q237,R237,S237)</f>
        <v>38</v>
      </c>
      <c r="M237" s="17">
        <f>SUM(AC237,AS237,AU237)</f>
        <v>0</v>
      </c>
      <c r="N237" s="17">
        <f>SUM(V237,W237,X237,Y237,Z237,AA237,AB237,AD237,AE237,AF237,AG237,AH237,AI237,AJ237,AK237,AL237,AM237,AN237)</f>
        <v>38</v>
      </c>
      <c r="O237" s="17">
        <f>COUNT(V237,W237,X237,Y237,Z237,AA237,AB237,AC237,AD237,AE237,AF237,AG237,AH237,AI237,AJ237,AK237,AL237,AM237,AN237)</f>
        <v>1</v>
      </c>
      <c r="P237" s="17">
        <f>SUM(AO237,AP237)</f>
        <v>0</v>
      </c>
      <c r="Q237" s="17">
        <f>AR237</f>
        <v>0</v>
      </c>
      <c r="R237" s="17">
        <f>SUM(U237,AT237)</f>
        <v>0</v>
      </c>
      <c r="S237" s="17">
        <f>AQ237</f>
        <v>0</v>
      </c>
      <c r="T237" s="19"/>
      <c r="U237" s="26"/>
      <c r="V237" s="26"/>
      <c r="W237" s="26"/>
      <c r="X237" s="26"/>
      <c r="Y237" s="26"/>
      <c r="Z237" s="26"/>
      <c r="AA237" s="26"/>
      <c r="AB237" s="26">
        <v>38</v>
      </c>
      <c r="AC237" s="26"/>
      <c r="AD237" s="26"/>
      <c r="AE237" s="26"/>
      <c r="AF237" s="26"/>
      <c r="AG237" s="26"/>
      <c r="AH237" s="26"/>
      <c r="AI237" s="26"/>
      <c r="AJ237" s="26"/>
      <c r="AK237" s="26"/>
      <c r="AL237" s="26"/>
      <c r="AM237" s="26"/>
      <c r="AN237" s="26"/>
      <c r="AO237" s="26"/>
      <c r="AP237" s="26"/>
      <c r="AQ237" s="26"/>
      <c r="AR237" s="39"/>
      <c r="AS237" s="41"/>
      <c r="AT237" s="41"/>
      <c r="AU237" s="41"/>
    </row>
    <row r="238" spans="1:47" x14ac:dyDescent="0.35">
      <c r="A238" s="22" t="s">
        <v>405</v>
      </c>
      <c r="B238" s="22" t="s">
        <v>406</v>
      </c>
      <c r="C238" s="22" t="s">
        <v>60</v>
      </c>
      <c r="D238" s="22" t="s">
        <v>61</v>
      </c>
      <c r="E238" s="21">
        <v>999915378</v>
      </c>
      <c r="F238" s="22" t="s">
        <v>62</v>
      </c>
      <c r="G238" s="26" t="s">
        <v>197</v>
      </c>
      <c r="H238" s="26" t="s">
        <v>5859</v>
      </c>
      <c r="I238" s="18">
        <f>SUM(L238)-J238</f>
        <v>34</v>
      </c>
      <c r="J238" s="18"/>
      <c r="K238" s="19"/>
      <c r="L238" s="17">
        <f>SUM(M238,N238,P238,Q238,R238,S238)</f>
        <v>34</v>
      </c>
      <c r="M238" s="17">
        <f>SUM(AC238,AS238,AU238)</f>
        <v>0</v>
      </c>
      <c r="N238" s="17">
        <f>SUM(V238,W238,X238,Y238,Z238,AA238,AB238,AD238,AE238,AF238,AG238,AH238,AI238,AJ238,AK238,AL238,AM238,AN238)</f>
        <v>34</v>
      </c>
      <c r="O238" s="17">
        <f>COUNT(V238,W238,X238,Y238,Z238,AA238,AB238,AC238,AD238,AE238,AF238,AG238,AH238,AI238,AJ238,AK238,AL238,AM238,AN238)</f>
        <v>1</v>
      </c>
      <c r="P238" s="17">
        <f>SUM(AO238,AP238)</f>
        <v>0</v>
      </c>
      <c r="Q238" s="17">
        <f>AR238</f>
        <v>0</v>
      </c>
      <c r="R238" s="17">
        <f>SUM(U238,AT238)</f>
        <v>0</v>
      </c>
      <c r="S238" s="17">
        <f>AQ238</f>
        <v>0</v>
      </c>
      <c r="T238" s="19"/>
      <c r="U238" s="26"/>
      <c r="V238" s="26"/>
      <c r="W238" s="26"/>
      <c r="X238" s="26"/>
      <c r="Y238" s="26"/>
      <c r="Z238" s="26"/>
      <c r="AA238" s="26"/>
      <c r="AB238" s="26"/>
      <c r="AC238" s="26"/>
      <c r="AD238" s="26"/>
      <c r="AE238" s="26"/>
      <c r="AF238" s="26"/>
      <c r="AG238" s="26"/>
      <c r="AH238" s="26">
        <v>34</v>
      </c>
      <c r="AI238" s="26"/>
      <c r="AJ238" s="26"/>
      <c r="AK238" s="26"/>
      <c r="AL238" s="26"/>
      <c r="AM238" s="26"/>
      <c r="AN238" s="26"/>
      <c r="AO238" s="26"/>
      <c r="AP238" s="26"/>
      <c r="AQ238" s="26"/>
      <c r="AR238" s="39"/>
      <c r="AS238" s="41"/>
      <c r="AT238" s="41"/>
      <c r="AU238" s="41"/>
    </row>
    <row r="239" spans="1:47" x14ac:dyDescent="0.35">
      <c r="A239" s="26" t="s">
        <v>212</v>
      </c>
      <c r="B239" s="26" t="s">
        <v>5041</v>
      </c>
      <c r="C239" s="26" t="s">
        <v>60</v>
      </c>
      <c r="D239" s="26" t="s">
        <v>61</v>
      </c>
      <c r="E239" s="26">
        <v>999919433</v>
      </c>
      <c r="F239" s="26" t="s">
        <v>62</v>
      </c>
      <c r="G239" s="26" t="s">
        <v>197</v>
      </c>
      <c r="H239" s="26" t="s">
        <v>5859</v>
      </c>
      <c r="I239" s="18">
        <f>SUM(L239)-J239</f>
        <v>34</v>
      </c>
      <c r="J239" s="18">
        <f>L239/2</f>
        <v>34</v>
      </c>
      <c r="K239" s="19"/>
      <c r="L239" s="17">
        <f>SUM(M239,N239,P239,Q239,R239,S239)</f>
        <v>68</v>
      </c>
      <c r="M239" s="17">
        <f>SUM(AC239,AS239,AU239)</f>
        <v>0</v>
      </c>
      <c r="N239" s="17">
        <f>SUM(V239,W239,X239,Y239,Z239,AA239,AB239,AD239,AE239,AF239,AG239,AH239,AI239,AJ239,AK239,AL239,AM239,AN239)</f>
        <v>68</v>
      </c>
      <c r="O239" s="17">
        <f>COUNT(V239,W239,X239,Y239,Z239,AA239,AB239,AC239,AD239,AE239,AF239,AG239,AH239,AI239,AJ239,AK239,AL239,AM239,AN239)</f>
        <v>1</v>
      </c>
      <c r="P239" s="17">
        <f>SUM(AO239,AP239)</f>
        <v>0</v>
      </c>
      <c r="Q239" s="17">
        <f>AR239</f>
        <v>0</v>
      </c>
      <c r="R239" s="17">
        <f>SUM(U239,AT239)</f>
        <v>0</v>
      </c>
      <c r="S239" s="17">
        <f>AQ239</f>
        <v>0</v>
      </c>
      <c r="T239" s="19"/>
      <c r="U239" s="26"/>
      <c r="V239" s="26"/>
      <c r="W239" s="26"/>
      <c r="X239" s="26"/>
      <c r="Y239" s="26">
        <v>68</v>
      </c>
      <c r="Z239" s="26"/>
      <c r="AA239" s="26"/>
      <c r="AB239" s="26"/>
      <c r="AC239" s="26"/>
      <c r="AD239" s="26"/>
      <c r="AE239" s="26"/>
      <c r="AF239" s="26"/>
      <c r="AG239" s="26"/>
      <c r="AH239" s="26"/>
      <c r="AI239" s="26"/>
      <c r="AJ239" s="26"/>
      <c r="AK239" s="26"/>
      <c r="AL239" s="26"/>
      <c r="AM239" s="26"/>
      <c r="AN239" s="26"/>
      <c r="AO239" s="26"/>
      <c r="AP239" s="26"/>
      <c r="AQ239" s="26"/>
      <c r="AR239" s="39"/>
      <c r="AS239" s="41"/>
      <c r="AT239" s="41"/>
      <c r="AU239" s="41"/>
    </row>
    <row r="240" spans="1:47" x14ac:dyDescent="0.35">
      <c r="A240" s="26" t="s">
        <v>5042</v>
      </c>
      <c r="B240" s="26" t="s">
        <v>638</v>
      </c>
      <c r="C240" s="26" t="s">
        <v>60</v>
      </c>
      <c r="D240" s="26" t="s">
        <v>61</v>
      </c>
      <c r="E240" s="26">
        <v>999926076</v>
      </c>
      <c r="F240" s="26" t="s">
        <v>62</v>
      </c>
      <c r="G240" s="26" t="s">
        <v>197</v>
      </c>
      <c r="H240" s="26" t="s">
        <v>5859</v>
      </c>
      <c r="I240" s="18">
        <f>SUM(L240)-J240</f>
        <v>34</v>
      </c>
      <c r="J240" s="18">
        <f>L240/2</f>
        <v>34</v>
      </c>
      <c r="K240" s="19"/>
      <c r="L240" s="17">
        <f>SUM(M240,N240,P240,Q240,R240,S240)</f>
        <v>68</v>
      </c>
      <c r="M240" s="17">
        <f>SUM(AC240,AS240,AU240)</f>
        <v>0</v>
      </c>
      <c r="N240" s="17">
        <f>SUM(V240,W240,X240,Y240,Z240,AA240,AB240,AD240,AE240,AF240,AG240,AH240,AI240,AJ240,AK240,AL240,AM240,AN240)</f>
        <v>68</v>
      </c>
      <c r="O240" s="17">
        <f>COUNT(V240,W240,X240,Y240,Z240,AA240,AB240,AC240,AD240,AE240,AF240,AG240,AH240,AI240,AJ240,AK240,AL240,AM240,AN240)</f>
        <v>1</v>
      </c>
      <c r="P240" s="17">
        <f>SUM(AO240,AP240)</f>
        <v>0</v>
      </c>
      <c r="Q240" s="17">
        <f>AR240</f>
        <v>0</v>
      </c>
      <c r="R240" s="17">
        <f>SUM(U240,AT240)</f>
        <v>0</v>
      </c>
      <c r="S240" s="17">
        <f>AQ240</f>
        <v>0</v>
      </c>
      <c r="T240" s="19"/>
      <c r="U240" s="26"/>
      <c r="V240" s="26"/>
      <c r="W240" s="26"/>
      <c r="X240" s="26"/>
      <c r="Y240" s="26">
        <v>68</v>
      </c>
      <c r="Z240" s="26"/>
      <c r="AA240" s="26"/>
      <c r="AB240" s="26"/>
      <c r="AC240" s="26"/>
      <c r="AD240" s="26"/>
      <c r="AE240" s="26"/>
      <c r="AF240" s="26"/>
      <c r="AG240" s="26"/>
      <c r="AH240" s="26"/>
      <c r="AI240" s="26"/>
      <c r="AJ240" s="26"/>
      <c r="AK240" s="26"/>
      <c r="AL240" s="26"/>
      <c r="AM240" s="26"/>
      <c r="AN240" s="26"/>
      <c r="AO240" s="26"/>
      <c r="AP240" s="26"/>
      <c r="AQ240" s="26"/>
      <c r="AR240" s="39"/>
      <c r="AS240" s="41"/>
      <c r="AT240" s="41"/>
      <c r="AU240" s="41"/>
    </row>
    <row r="241" spans="1:47" x14ac:dyDescent="0.35">
      <c r="A241" s="26" t="s">
        <v>407</v>
      </c>
      <c r="B241" s="26" t="s">
        <v>408</v>
      </c>
      <c r="C241" s="26" t="s">
        <v>60</v>
      </c>
      <c r="D241" s="26" t="s">
        <v>61</v>
      </c>
      <c r="E241" s="26">
        <v>999928044</v>
      </c>
      <c r="F241" s="26" t="s">
        <v>62</v>
      </c>
      <c r="G241" s="26" t="s">
        <v>197</v>
      </c>
      <c r="H241" s="26" t="s">
        <v>5859</v>
      </c>
      <c r="I241" s="18">
        <f>SUM(L241)-J241</f>
        <v>30</v>
      </c>
      <c r="J241" s="18"/>
      <c r="K241" s="19"/>
      <c r="L241" s="17">
        <f>SUM(M241,N241,P241,Q241,R241,S241)</f>
        <v>30</v>
      </c>
      <c r="M241" s="17">
        <f>SUM(AC241,AS241,AU241)</f>
        <v>0</v>
      </c>
      <c r="N241" s="17">
        <f>SUM(V241,W241,X241,Y241,Z241,AA241,AB241,AD241,AE241,AF241,AG241,AH241,AI241,AJ241,AK241,AL241,AM241,AN241)</f>
        <v>30</v>
      </c>
      <c r="O241" s="17">
        <f>COUNT(V241,W241,X241,Y241,Z241,AA241,AB241,AC241,AD241,AE241,AF241,AG241,AH241,AI241,AJ241,AK241,AL241,AM241,AN241)</f>
        <v>1</v>
      </c>
      <c r="P241" s="17">
        <f>SUM(AO241,AP241)</f>
        <v>0</v>
      </c>
      <c r="Q241" s="17">
        <f>AR241</f>
        <v>0</v>
      </c>
      <c r="R241" s="17">
        <f>SUM(U241,AT241)</f>
        <v>0</v>
      </c>
      <c r="S241" s="17">
        <f>AQ241</f>
        <v>0</v>
      </c>
      <c r="T241" s="19"/>
      <c r="U241" s="26"/>
      <c r="V241" s="26"/>
      <c r="W241" s="26"/>
      <c r="X241" s="26"/>
      <c r="Y241" s="26"/>
      <c r="Z241" s="26"/>
      <c r="AA241" s="26"/>
      <c r="AB241" s="26"/>
      <c r="AC241" s="26"/>
      <c r="AD241" s="26"/>
      <c r="AE241" s="26"/>
      <c r="AF241" s="26"/>
      <c r="AG241" s="26"/>
      <c r="AH241" s="26"/>
      <c r="AI241" s="26"/>
      <c r="AJ241" s="26"/>
      <c r="AK241" s="26"/>
      <c r="AL241" s="26"/>
      <c r="AM241" s="26"/>
      <c r="AN241" s="26">
        <v>30</v>
      </c>
      <c r="AO241" s="26"/>
      <c r="AP241" s="26"/>
      <c r="AQ241" s="26"/>
      <c r="AR241" s="39"/>
      <c r="AS241" s="41"/>
      <c r="AT241" s="41"/>
      <c r="AU241" s="41"/>
    </row>
    <row r="242" spans="1:47" x14ac:dyDescent="0.35">
      <c r="A242" s="26" t="s">
        <v>4381</v>
      </c>
      <c r="B242" s="26" t="s">
        <v>537</v>
      </c>
      <c r="C242" s="26" t="s">
        <v>60</v>
      </c>
      <c r="D242" s="26" t="s">
        <v>61</v>
      </c>
      <c r="E242" s="26">
        <v>999926619</v>
      </c>
      <c r="F242" s="26" t="s">
        <v>62</v>
      </c>
      <c r="G242" s="26" t="s">
        <v>197</v>
      </c>
      <c r="H242" s="26" t="s">
        <v>5859</v>
      </c>
      <c r="I242" s="18">
        <f>SUM(L242)-J242</f>
        <v>30</v>
      </c>
      <c r="J242" s="18">
        <f>L242/2</f>
        <v>30</v>
      </c>
      <c r="K242" s="19"/>
      <c r="L242" s="17">
        <f>SUM(M242,N242,P242,Q242,R242,S242)</f>
        <v>60</v>
      </c>
      <c r="M242" s="17">
        <f>SUM(AC242,AS242,AU242)</f>
        <v>0</v>
      </c>
      <c r="N242" s="17">
        <f>SUM(V242,W242,X242,Y242,Z242,AA242,AB242,AD242,AE242,AF242,AG242,AH242,AI242,AJ242,AK242,AL242,AM242,AN242)</f>
        <v>60</v>
      </c>
      <c r="O242" s="17">
        <f>COUNT(V242,W242,X242,Y242,Z242,AA242,AB242,AC242,AD242,AE242,AF242,AG242,AH242,AI242,AJ242,AK242,AL242,AM242,AN242)</f>
        <v>1</v>
      </c>
      <c r="P242" s="17">
        <f>SUM(AO242,AP242)</f>
        <v>0</v>
      </c>
      <c r="Q242" s="17">
        <f>AR242</f>
        <v>0</v>
      </c>
      <c r="R242" s="17">
        <f>SUM(U242,AT242)</f>
        <v>0</v>
      </c>
      <c r="S242" s="17">
        <f>AQ242</f>
        <v>0</v>
      </c>
      <c r="T242" s="19"/>
      <c r="U242" s="26"/>
      <c r="V242" s="26"/>
      <c r="W242" s="26"/>
      <c r="X242" s="26"/>
      <c r="Y242" s="26"/>
      <c r="Z242" s="26"/>
      <c r="AA242" s="26">
        <v>60</v>
      </c>
      <c r="AB242" s="26"/>
      <c r="AC242" s="26"/>
      <c r="AD242" s="26"/>
      <c r="AE242" s="26"/>
      <c r="AF242" s="26"/>
      <c r="AG242" s="26"/>
      <c r="AH242" s="26"/>
      <c r="AI242" s="26"/>
      <c r="AJ242" s="26"/>
      <c r="AK242" s="26"/>
      <c r="AL242" s="26"/>
      <c r="AM242" s="26"/>
      <c r="AN242" s="26"/>
      <c r="AO242" s="26"/>
      <c r="AP242" s="26"/>
      <c r="AQ242" s="26"/>
      <c r="AR242" s="39"/>
      <c r="AS242" s="41"/>
      <c r="AT242" s="41"/>
      <c r="AU242" s="41"/>
    </row>
    <row r="243" spans="1:47" x14ac:dyDescent="0.35">
      <c r="A243" s="26" t="s">
        <v>5043</v>
      </c>
      <c r="B243" s="26" t="s">
        <v>4935</v>
      </c>
      <c r="C243" s="26" t="s">
        <v>60</v>
      </c>
      <c r="D243" s="26" t="s">
        <v>61</v>
      </c>
      <c r="E243" s="26">
        <v>999912379</v>
      </c>
      <c r="F243" s="26" t="s">
        <v>62</v>
      </c>
      <c r="G243" s="26" t="s">
        <v>197</v>
      </c>
      <c r="H243" s="26" t="s">
        <v>5859</v>
      </c>
      <c r="I243" s="18">
        <f>SUM(L243)-J243</f>
        <v>29.5</v>
      </c>
      <c r="J243" s="18">
        <f>L243/2</f>
        <v>29.5</v>
      </c>
      <c r="K243" s="19"/>
      <c r="L243" s="17">
        <f>SUM(M243,N243,P243,Q243,R243,S243)</f>
        <v>59</v>
      </c>
      <c r="M243" s="17">
        <f>SUM(AC243,AS243,AU243)</f>
        <v>0</v>
      </c>
      <c r="N243" s="17">
        <f>SUM(V243,W243,X243,Y243,Z243,AA243,AB243,AD243,AE243,AF243,AG243,AH243,AI243,AJ243,AK243,AL243,AM243,AN243)</f>
        <v>0</v>
      </c>
      <c r="O243" s="17">
        <f>COUNT(V243,W243,X243,Y243,Z243,AA243,AB243,AC243,AD243,AE243,AF243,AG243,AH243,AI243,AJ243,AK243,AL243,AM243,AN243)</f>
        <v>0</v>
      </c>
      <c r="P243" s="17">
        <f>SUM(AO243,AP243)</f>
        <v>59</v>
      </c>
      <c r="Q243" s="17">
        <f>AR243</f>
        <v>0</v>
      </c>
      <c r="R243" s="17">
        <f>SUM(U243,AT243)</f>
        <v>0</v>
      </c>
      <c r="S243" s="17">
        <f>AQ243</f>
        <v>0</v>
      </c>
      <c r="T243" s="19"/>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v>59</v>
      </c>
      <c r="AQ243" s="26"/>
      <c r="AR243" s="39"/>
      <c r="AS243" s="41"/>
      <c r="AT243" s="41"/>
      <c r="AU243" s="41"/>
    </row>
    <row r="244" spans="1:47" x14ac:dyDescent="0.35">
      <c r="A244" s="26" t="s">
        <v>5044</v>
      </c>
      <c r="B244" s="26" t="s">
        <v>5045</v>
      </c>
      <c r="C244" s="26" t="s">
        <v>60</v>
      </c>
      <c r="D244" s="26" t="s">
        <v>61</v>
      </c>
      <c r="E244" s="26">
        <v>999923476</v>
      </c>
      <c r="F244" s="26" t="s">
        <v>62</v>
      </c>
      <c r="G244" s="26" t="s">
        <v>197</v>
      </c>
      <c r="H244" s="26" t="s">
        <v>5859</v>
      </c>
      <c r="I244" s="18">
        <f>SUM(L244)-J244</f>
        <v>29.5</v>
      </c>
      <c r="J244" s="18">
        <f>L244/2</f>
        <v>29.5</v>
      </c>
      <c r="K244" s="19"/>
      <c r="L244" s="17">
        <f>SUM(M244,N244,P244,Q244,R244,S244)</f>
        <v>59</v>
      </c>
      <c r="M244" s="17">
        <f>SUM(AC244,AS244,AU244)</f>
        <v>0</v>
      </c>
      <c r="N244" s="17">
        <f>SUM(V244,W244,X244,Y244,Z244,AA244,AB244,AD244,AE244,AF244,AG244,AH244,AI244,AJ244,AK244,AL244,AM244,AN244)</f>
        <v>0</v>
      </c>
      <c r="O244" s="17">
        <f>COUNT(V244,W244,X244,Y244,Z244,AA244,AB244,AC244,AD244,AE244,AF244,AG244,AH244,AI244,AJ244,AK244,AL244,AM244,AN244)</f>
        <v>0</v>
      </c>
      <c r="P244" s="17">
        <f>SUM(AO244,AP244)</f>
        <v>59</v>
      </c>
      <c r="Q244" s="17">
        <f>AR244</f>
        <v>0</v>
      </c>
      <c r="R244" s="17">
        <f>SUM(U244,AT244)</f>
        <v>0</v>
      </c>
      <c r="S244" s="17">
        <f>AQ244</f>
        <v>0</v>
      </c>
      <c r="T244" s="19"/>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v>59</v>
      </c>
      <c r="AQ244" s="26"/>
      <c r="AR244" s="39"/>
      <c r="AS244" s="41"/>
      <c r="AT244" s="41"/>
      <c r="AU244" s="41"/>
    </row>
    <row r="245" spans="1:47" x14ac:dyDescent="0.35">
      <c r="A245" s="26" t="s">
        <v>503</v>
      </c>
      <c r="B245" s="26" t="s">
        <v>5046</v>
      </c>
      <c r="C245" s="26" t="s">
        <v>60</v>
      </c>
      <c r="D245" s="26" t="s">
        <v>61</v>
      </c>
      <c r="E245" s="26">
        <v>999925165</v>
      </c>
      <c r="F245" s="26" t="s">
        <v>62</v>
      </c>
      <c r="G245" s="26" t="s">
        <v>197</v>
      </c>
      <c r="H245" s="26" t="s">
        <v>5859</v>
      </c>
      <c r="I245" s="18">
        <f>SUM(L245)-J245</f>
        <v>22.5</v>
      </c>
      <c r="J245" s="18">
        <f>L245/2</f>
        <v>22.5</v>
      </c>
      <c r="K245" s="19"/>
      <c r="L245" s="17">
        <f>SUM(M245,N245,P245,Q245,R245,S245)</f>
        <v>45</v>
      </c>
      <c r="M245" s="17">
        <f>SUM(AC245,AS245,AU245)</f>
        <v>0</v>
      </c>
      <c r="N245" s="17">
        <f>SUM(V245,W245,X245,Y245,Z245,AA245,AB245,AD245,AE245,AF245,AG245,AH245,AI245,AJ245,AK245,AL245,AM245,AN245)</f>
        <v>45</v>
      </c>
      <c r="O245" s="17">
        <f>COUNT(V245,W245,X245,Y245,Z245,AA245,AB245,AC245,AD245,AE245,AF245,AG245,AH245,AI245,AJ245,AK245,AL245,AM245,AN245)</f>
        <v>1</v>
      </c>
      <c r="P245" s="17">
        <f>SUM(AO245,AP245)</f>
        <v>0</v>
      </c>
      <c r="Q245" s="17">
        <f>AR245</f>
        <v>0</v>
      </c>
      <c r="R245" s="17">
        <f>SUM(U245,AT245)</f>
        <v>0</v>
      </c>
      <c r="S245" s="17">
        <f>AQ245</f>
        <v>0</v>
      </c>
      <c r="T245" s="19"/>
      <c r="U245" s="26"/>
      <c r="V245" s="26"/>
      <c r="W245" s="26"/>
      <c r="X245" s="26"/>
      <c r="Y245" s="26"/>
      <c r="Z245" s="26"/>
      <c r="AA245" s="26"/>
      <c r="AB245" s="26"/>
      <c r="AC245" s="26"/>
      <c r="AD245" s="26"/>
      <c r="AE245" s="26"/>
      <c r="AF245" s="26"/>
      <c r="AG245" s="26"/>
      <c r="AH245" s="26"/>
      <c r="AI245" s="26"/>
      <c r="AJ245" s="26">
        <v>45</v>
      </c>
      <c r="AK245" s="26"/>
      <c r="AL245" s="26"/>
      <c r="AM245" s="26"/>
      <c r="AN245" s="26"/>
      <c r="AO245" s="26"/>
      <c r="AP245" s="26"/>
      <c r="AQ245" s="26"/>
      <c r="AR245" s="39"/>
      <c r="AS245" s="41"/>
      <c r="AT245" s="41"/>
      <c r="AU245" s="41"/>
    </row>
    <row r="246" spans="1:47" x14ac:dyDescent="0.35">
      <c r="A246" s="22" t="s">
        <v>941</v>
      </c>
      <c r="B246" s="22" t="s">
        <v>5047</v>
      </c>
      <c r="C246" s="22" t="s">
        <v>60</v>
      </c>
      <c r="D246" s="22" t="s">
        <v>61</v>
      </c>
      <c r="E246" s="21">
        <v>999927829</v>
      </c>
      <c r="F246" s="22" t="s">
        <v>62</v>
      </c>
      <c r="G246" s="26" t="s">
        <v>197</v>
      </c>
      <c r="H246" s="26" t="s">
        <v>5859</v>
      </c>
      <c r="I246" s="18">
        <f>SUM(L246)-J246</f>
        <v>22.5</v>
      </c>
      <c r="J246" s="18">
        <f>L246/2</f>
        <v>22.5</v>
      </c>
      <c r="K246" s="19"/>
      <c r="L246" s="17">
        <f>SUM(M246,N246,P246,Q246,R246,S246)</f>
        <v>45</v>
      </c>
      <c r="M246" s="17">
        <f>SUM(AC246,AS246,AU246)</f>
        <v>0</v>
      </c>
      <c r="N246" s="17">
        <f>SUM(V246,W246,X246,Y246,Z246,AA246,AB246,AD246,AE246,AF246,AG246,AH246,AI246,AJ246,AK246,AL246,AM246,AN246)</f>
        <v>45</v>
      </c>
      <c r="O246" s="17">
        <f>COUNT(V246,W246,X246,Y246,Z246,AA246,AB246,AC246,AD246,AE246,AF246,AG246,AH246,AI246,AJ246,AK246,AL246,AM246,AN246)</f>
        <v>1</v>
      </c>
      <c r="P246" s="17">
        <f>SUM(AO246,AP246)</f>
        <v>0</v>
      </c>
      <c r="Q246" s="17">
        <f>AR246</f>
        <v>0</v>
      </c>
      <c r="R246" s="17">
        <f>SUM(U246,AT246)</f>
        <v>0</v>
      </c>
      <c r="S246" s="17">
        <f>AQ246</f>
        <v>0</v>
      </c>
      <c r="T246" s="19"/>
      <c r="U246" s="26"/>
      <c r="V246" s="26"/>
      <c r="W246" s="26"/>
      <c r="X246" s="26"/>
      <c r="Y246" s="26"/>
      <c r="Z246" s="26"/>
      <c r="AA246" s="26"/>
      <c r="AB246" s="26"/>
      <c r="AC246" s="26"/>
      <c r="AD246" s="26"/>
      <c r="AE246" s="26"/>
      <c r="AF246" s="26"/>
      <c r="AG246" s="26"/>
      <c r="AH246" s="26">
        <v>45</v>
      </c>
      <c r="AI246" s="26"/>
      <c r="AJ246" s="26"/>
      <c r="AK246" s="26"/>
      <c r="AL246" s="26"/>
      <c r="AM246" s="26"/>
      <c r="AN246" s="26"/>
      <c r="AO246" s="26"/>
      <c r="AP246" s="26"/>
      <c r="AQ246" s="26"/>
      <c r="AR246" s="39"/>
      <c r="AS246" s="41"/>
      <c r="AT246" s="41"/>
      <c r="AU246" s="41"/>
    </row>
    <row r="247" spans="1:47" x14ac:dyDescent="0.35">
      <c r="A247" s="26" t="s">
        <v>453</v>
      </c>
      <c r="B247" s="26" t="s">
        <v>454</v>
      </c>
      <c r="C247" s="26" t="s">
        <v>60</v>
      </c>
      <c r="D247" s="26" t="s">
        <v>61</v>
      </c>
      <c r="E247" s="26">
        <v>999916858</v>
      </c>
      <c r="F247" s="26" t="s">
        <v>62</v>
      </c>
      <c r="G247" s="26" t="s">
        <v>443</v>
      </c>
      <c r="H247" s="26" t="s">
        <v>5860</v>
      </c>
      <c r="I247" s="18">
        <f>SUM(L247)-J247</f>
        <v>147</v>
      </c>
      <c r="J247" s="18"/>
      <c r="K247" s="19"/>
      <c r="L247" s="17">
        <f>SUM(M247,N247,P247,Q247,R247,S247)</f>
        <v>147</v>
      </c>
      <c r="M247" s="17">
        <f>SUM(AC247,AS247,AU247)</f>
        <v>0</v>
      </c>
      <c r="N247" s="17">
        <f>SUM(V247,W247,X247,Y247,Z247,AA247,AB247,AD247,AE247,AF247,AG247,AH247,AI247,AJ247,AK247,AL247,AM247,AN247)</f>
        <v>0</v>
      </c>
      <c r="O247" s="17">
        <f>COUNT(V247,W247,X247,Y247,Z247,AA247,AB247,AC247,AD247,AE247,AF247,AG247,AH247,AI247,AJ247,AK247,AL247,AM247,AN247)</f>
        <v>0</v>
      </c>
      <c r="P247" s="17">
        <f>SUM(AO247,AP247)</f>
        <v>79</v>
      </c>
      <c r="Q247" s="17">
        <f>AR247</f>
        <v>68</v>
      </c>
      <c r="R247" s="17">
        <f>SUM(U247,AT247)</f>
        <v>0</v>
      </c>
      <c r="S247" s="17">
        <f>AQ247</f>
        <v>0</v>
      </c>
      <c r="T247" s="19"/>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v>79</v>
      </c>
      <c r="AQ247" s="26"/>
      <c r="AR247" s="39">
        <v>68</v>
      </c>
      <c r="AS247" s="41"/>
      <c r="AT247" s="41"/>
      <c r="AU247" s="41"/>
    </row>
    <row r="248" spans="1:47" x14ac:dyDescent="0.35">
      <c r="A248" s="26" t="s">
        <v>423</v>
      </c>
      <c r="B248" s="26" t="s">
        <v>424</v>
      </c>
      <c r="C248" s="26" t="s">
        <v>60</v>
      </c>
      <c r="D248" s="26" t="s">
        <v>61</v>
      </c>
      <c r="E248" s="26">
        <v>999914381</v>
      </c>
      <c r="F248" s="26" t="s">
        <v>62</v>
      </c>
      <c r="G248" s="26" t="s">
        <v>443</v>
      </c>
      <c r="H248" s="26" t="s">
        <v>5860</v>
      </c>
      <c r="I248" s="18">
        <f>SUM(L248)-J248</f>
        <v>55</v>
      </c>
      <c r="J248" s="18"/>
      <c r="K248" s="19"/>
      <c r="L248" s="17">
        <f>SUM(M248,N248,P248,Q248,R248,S248)</f>
        <v>55</v>
      </c>
      <c r="M248" s="17">
        <f>SUM(AC248,AS248,AU248)</f>
        <v>25</v>
      </c>
      <c r="N248" s="17">
        <f>SUM(V248,W248,X248,Y248,Z248,AA248,AB248,AD248,AE248,AF248,AG248,AH248,AI248,AJ248,AK248,AL248,AM248,AN248)</f>
        <v>30</v>
      </c>
      <c r="O248" s="17">
        <f>COUNT(V248,W248,X248,Y248,Z248,AA248,AB248,AC248,AD248,AE248,AF248,AG248,AH248,AI248,AJ248,AK248,AL248,AM248,AN248)</f>
        <v>1</v>
      </c>
      <c r="P248" s="17">
        <f>SUM(AO248,AP248)</f>
        <v>0</v>
      </c>
      <c r="Q248" s="17">
        <f>AR248</f>
        <v>0</v>
      </c>
      <c r="R248" s="17">
        <f>SUM(U248,AT248)</f>
        <v>0</v>
      </c>
      <c r="S248" s="17">
        <f>AQ248</f>
        <v>0</v>
      </c>
      <c r="T248" s="19"/>
      <c r="U248" s="26"/>
      <c r="V248" s="26">
        <v>30</v>
      </c>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39"/>
      <c r="AS248" s="41">
        <v>25</v>
      </c>
      <c r="AT248" s="41"/>
      <c r="AU248" s="41"/>
    </row>
    <row r="249" spans="1:47" x14ac:dyDescent="0.35">
      <c r="A249" s="26" t="s">
        <v>464</v>
      </c>
      <c r="B249" s="26" t="s">
        <v>465</v>
      </c>
      <c r="C249" s="26" t="s">
        <v>60</v>
      </c>
      <c r="D249" s="26" t="s">
        <v>61</v>
      </c>
      <c r="E249" s="26">
        <v>999928039</v>
      </c>
      <c r="F249" s="26" t="s">
        <v>62</v>
      </c>
      <c r="G249" s="26" t="s">
        <v>443</v>
      </c>
      <c r="H249" s="26" t="s">
        <v>5860</v>
      </c>
      <c r="I249" s="18">
        <f>SUM(L249)-J249</f>
        <v>34</v>
      </c>
      <c r="J249" s="18"/>
      <c r="K249" s="19"/>
      <c r="L249" s="17">
        <f>SUM(M249,N249,P249,Q249,R249,S249)</f>
        <v>34</v>
      </c>
      <c r="M249" s="17">
        <f>SUM(AC249,AS249,AU249)</f>
        <v>0</v>
      </c>
      <c r="N249" s="17">
        <f>SUM(V249,W249,X249,Y249,Z249,AA249,AB249,AD249,AE249,AF249,AG249,AH249,AI249,AJ249,AK249,AL249,AM249,AN249)</f>
        <v>34</v>
      </c>
      <c r="O249" s="17">
        <f>COUNT(V249,W249,X249,Y249,Z249,AA249,AB249,AC249,AD249,AE249,AF249,AG249,AH249,AI249,AJ249,AK249,AL249,AM249,AN249)</f>
        <v>1</v>
      </c>
      <c r="P249" s="17">
        <f>SUM(AO249,AP249)</f>
        <v>0</v>
      </c>
      <c r="Q249" s="17">
        <f>AR249</f>
        <v>0</v>
      </c>
      <c r="R249" s="17">
        <f>SUM(U249,AT249)</f>
        <v>0</v>
      </c>
      <c r="S249" s="17">
        <f>AQ249</f>
        <v>0</v>
      </c>
      <c r="T249" s="19"/>
      <c r="U249" s="26"/>
      <c r="V249" s="26"/>
      <c r="W249" s="26"/>
      <c r="X249" s="26"/>
      <c r="Y249" s="26"/>
      <c r="Z249" s="26"/>
      <c r="AA249" s="26"/>
      <c r="AB249" s="26"/>
      <c r="AC249" s="26"/>
      <c r="AD249" s="26"/>
      <c r="AE249" s="26"/>
      <c r="AF249" s="26"/>
      <c r="AG249" s="26"/>
      <c r="AH249" s="26"/>
      <c r="AI249" s="26"/>
      <c r="AJ249" s="26">
        <v>34</v>
      </c>
      <c r="AK249" s="26"/>
      <c r="AL249" s="26"/>
      <c r="AM249" s="26"/>
      <c r="AN249" s="26"/>
      <c r="AO249" s="26"/>
      <c r="AP249" s="26"/>
      <c r="AQ249" s="26"/>
      <c r="AR249" s="39"/>
      <c r="AS249" s="41"/>
      <c r="AT249" s="41"/>
      <c r="AU249" s="41"/>
    </row>
    <row r="250" spans="1:47" x14ac:dyDescent="0.35">
      <c r="A250" s="26" t="s">
        <v>468</v>
      </c>
      <c r="B250" s="26" t="s">
        <v>469</v>
      </c>
      <c r="C250" s="26" t="s">
        <v>60</v>
      </c>
      <c r="D250" s="26" t="s">
        <v>61</v>
      </c>
      <c r="E250" s="26">
        <v>999923193</v>
      </c>
      <c r="F250" s="26" t="s">
        <v>62</v>
      </c>
      <c r="G250" s="26" t="s">
        <v>443</v>
      </c>
      <c r="H250" s="26" t="s">
        <v>5860</v>
      </c>
      <c r="I250" s="18">
        <f>SUM(L250)-J250</f>
        <v>30</v>
      </c>
      <c r="J250" s="18"/>
      <c r="K250" s="19"/>
      <c r="L250" s="17">
        <f>SUM(M250,N250,P250,Q250,R250,S250)</f>
        <v>30</v>
      </c>
      <c r="M250" s="17">
        <f>SUM(AC250,AS250,AU250)</f>
        <v>0</v>
      </c>
      <c r="N250" s="17">
        <f>SUM(V250,W250,X250,Y250,Z250,AA250,AB250,AD250,AE250,AF250,AG250,AH250,AI250,AJ250,AK250,AL250,AM250,AN250)</f>
        <v>30</v>
      </c>
      <c r="O250" s="17">
        <f>COUNT(V250,W250,X250,Y250,Z250,AA250,AB250,AC250,AD250,AE250,AF250,AG250,AH250,AI250,AJ250,AK250,AL250,AM250,AN250)</f>
        <v>1</v>
      </c>
      <c r="P250" s="17">
        <f>SUM(AO250,AP250)</f>
        <v>0</v>
      </c>
      <c r="Q250" s="17">
        <f>AR250</f>
        <v>0</v>
      </c>
      <c r="R250" s="17">
        <f>SUM(U250,AT250)</f>
        <v>0</v>
      </c>
      <c r="S250" s="17">
        <f>AQ250</f>
        <v>0</v>
      </c>
      <c r="T250" s="19"/>
      <c r="U250" s="26"/>
      <c r="V250" s="26"/>
      <c r="W250" s="26">
        <v>30</v>
      </c>
      <c r="X250" s="26"/>
      <c r="Y250" s="26"/>
      <c r="Z250" s="26"/>
      <c r="AA250" s="26"/>
      <c r="AB250" s="26"/>
      <c r="AC250" s="26"/>
      <c r="AD250" s="26"/>
      <c r="AE250" s="26"/>
      <c r="AF250" s="26"/>
      <c r="AG250" s="26"/>
      <c r="AH250" s="26"/>
      <c r="AI250" s="26"/>
      <c r="AJ250" s="26"/>
      <c r="AK250" s="26"/>
      <c r="AL250" s="26"/>
      <c r="AM250" s="26"/>
      <c r="AN250" s="26"/>
      <c r="AO250" s="26"/>
      <c r="AP250" s="26"/>
      <c r="AQ250" s="26"/>
      <c r="AR250" s="39"/>
      <c r="AS250" s="41"/>
      <c r="AT250" s="41"/>
      <c r="AU250" s="41"/>
    </row>
    <row r="251" spans="1:47" x14ac:dyDescent="0.35">
      <c r="A251" s="26" t="s">
        <v>300</v>
      </c>
      <c r="B251" s="26" t="s">
        <v>470</v>
      </c>
      <c r="C251" s="26" t="s">
        <v>60</v>
      </c>
      <c r="D251" s="26" t="s">
        <v>61</v>
      </c>
      <c r="E251" s="26">
        <v>999924787</v>
      </c>
      <c r="F251" s="27" t="s">
        <v>62</v>
      </c>
      <c r="G251" s="26" t="s">
        <v>443</v>
      </c>
      <c r="H251" s="26" t="s">
        <v>5860</v>
      </c>
      <c r="I251" s="18">
        <f>SUM(L251)-J251</f>
        <v>30</v>
      </c>
      <c r="J251" s="18"/>
      <c r="K251" s="19"/>
      <c r="L251" s="17">
        <f>SUM(M251,N251,P251,Q251,R251,S251)</f>
        <v>30</v>
      </c>
      <c r="M251" s="17">
        <f>SUM(AC251,AS251,AU251)</f>
        <v>0</v>
      </c>
      <c r="N251" s="17">
        <f>SUM(V251,W251,X251,Y251,Z251,AA251,AB251,AD251,AE251,AF251,AG251,AH251,AI251,AJ251,AK251,AL251,AM251,AN251)</f>
        <v>30</v>
      </c>
      <c r="O251" s="17">
        <f>COUNT(V251,W251,X251,Y251,Z251,AA251,AB251,AC251,AD251,AE251,AF251,AG251,AH251,AI251,AJ251,AK251,AL251,AM251,AN251)</f>
        <v>1</v>
      </c>
      <c r="P251" s="17">
        <f>SUM(AO251,AP251)</f>
        <v>0</v>
      </c>
      <c r="Q251" s="17">
        <f>AR251</f>
        <v>0</v>
      </c>
      <c r="R251" s="17">
        <f>SUM(U251,AT251)</f>
        <v>0</v>
      </c>
      <c r="S251" s="17">
        <f>AQ251</f>
        <v>0</v>
      </c>
      <c r="T251" s="19"/>
      <c r="U251" s="26"/>
      <c r="V251" s="26"/>
      <c r="W251" s="26"/>
      <c r="X251" s="26"/>
      <c r="Y251" s="26"/>
      <c r="Z251" s="26"/>
      <c r="AA251" s="26"/>
      <c r="AB251" s="26"/>
      <c r="AC251" s="26"/>
      <c r="AD251" s="26"/>
      <c r="AE251" s="26"/>
      <c r="AF251" s="26">
        <v>30</v>
      </c>
      <c r="AG251" s="26"/>
      <c r="AH251" s="26"/>
      <c r="AI251" s="26"/>
      <c r="AJ251" s="26"/>
      <c r="AK251" s="26"/>
      <c r="AL251" s="26"/>
      <c r="AM251" s="26"/>
      <c r="AN251" s="26"/>
      <c r="AO251" s="26"/>
      <c r="AP251" s="26"/>
      <c r="AQ251" s="26"/>
      <c r="AR251" s="39"/>
      <c r="AS251" s="41"/>
      <c r="AT251" s="41"/>
      <c r="AU251" s="41"/>
    </row>
    <row r="252" spans="1:47" x14ac:dyDescent="0.35">
      <c r="A252" s="26" t="s">
        <v>216</v>
      </c>
      <c r="B252" s="26" t="s">
        <v>112</v>
      </c>
      <c r="C252" s="26" t="s">
        <v>60</v>
      </c>
      <c r="D252" s="26" t="s">
        <v>61</v>
      </c>
      <c r="E252" s="26">
        <v>999910940</v>
      </c>
      <c r="F252" s="26" t="s">
        <v>62</v>
      </c>
      <c r="G252" s="26" t="s">
        <v>471</v>
      </c>
      <c r="H252" s="26" t="s">
        <v>5861</v>
      </c>
      <c r="I252" s="18">
        <f>SUM(L252)-J252</f>
        <v>391</v>
      </c>
      <c r="J252" s="18"/>
      <c r="K252" s="19"/>
      <c r="L252" s="17">
        <f>SUM(M252,N252,P252,Q252,R252,S252)</f>
        <v>391</v>
      </c>
      <c r="M252" s="17">
        <f>SUM(AC252,AS252,AU252)</f>
        <v>0</v>
      </c>
      <c r="N252" s="17">
        <f>SUM(V252,W252,X252,Y252,Z252,AA252,AB252,AD252,AE252,AF252,AG252,AH252,AI252,AJ252,AK252,AL252,AM252,AN252)</f>
        <v>150</v>
      </c>
      <c r="O252" s="17">
        <f>COUNT(V252,W252,X252,Y252,Z252,AA252,AB252,AC252,AD252,AE252,AF252,AG252,AH252,AI252,AJ252,AK252,AL252,AM252,AN252)</f>
        <v>2</v>
      </c>
      <c r="P252" s="17">
        <f>SUM(AO252,AP252)</f>
        <v>105</v>
      </c>
      <c r="Q252" s="17">
        <f>AR252</f>
        <v>51</v>
      </c>
      <c r="R252" s="17">
        <f>SUM(U252,AT252)</f>
        <v>85</v>
      </c>
      <c r="S252" s="17">
        <f>AQ252</f>
        <v>0</v>
      </c>
      <c r="T252" s="19"/>
      <c r="U252" s="26"/>
      <c r="V252" s="26"/>
      <c r="W252" s="26"/>
      <c r="X252" s="26">
        <v>120</v>
      </c>
      <c r="Y252" s="26"/>
      <c r="Z252" s="26">
        <v>30</v>
      </c>
      <c r="AA252" s="26"/>
      <c r="AB252" s="26"/>
      <c r="AC252" s="26"/>
      <c r="AD252" s="26"/>
      <c r="AE252" s="26"/>
      <c r="AF252" s="26"/>
      <c r="AG252" s="26"/>
      <c r="AH252" s="26"/>
      <c r="AI252" s="26"/>
      <c r="AJ252" s="26"/>
      <c r="AK252" s="26"/>
      <c r="AL252" s="26"/>
      <c r="AM252" s="26"/>
      <c r="AN252" s="26"/>
      <c r="AO252" s="26"/>
      <c r="AP252" s="26">
        <v>105</v>
      </c>
      <c r="AQ252" s="26"/>
      <c r="AR252" s="39">
        <v>51</v>
      </c>
      <c r="AS252" s="41"/>
      <c r="AT252" s="41">
        <v>85</v>
      </c>
      <c r="AU252" s="41"/>
    </row>
    <row r="253" spans="1:47" x14ac:dyDescent="0.35">
      <c r="A253" s="26" t="s">
        <v>472</v>
      </c>
      <c r="B253" s="26" t="s">
        <v>473</v>
      </c>
      <c r="C253" s="26" t="s">
        <v>60</v>
      </c>
      <c r="D253" s="26" t="s">
        <v>61</v>
      </c>
      <c r="E253" s="26">
        <v>999923927</v>
      </c>
      <c r="F253" s="26" t="s">
        <v>62</v>
      </c>
      <c r="G253" s="26" t="s">
        <v>471</v>
      </c>
      <c r="H253" s="26" t="s">
        <v>5861</v>
      </c>
      <c r="I253" s="18">
        <f>SUM(L253)-J253</f>
        <v>380</v>
      </c>
      <c r="J253" s="18"/>
      <c r="K253" s="19"/>
      <c r="L253" s="17">
        <f>SUM(M253,N253,P253,Q253,R253,S253)</f>
        <v>380</v>
      </c>
      <c r="M253" s="17">
        <f>SUM(AC253,AS253,AU253)</f>
        <v>0</v>
      </c>
      <c r="N253" s="17">
        <f>SUM(V253,W253,X253,Y253,Z253,AA253,AB253,AD253,AE253,AF253,AG253,AH253,AI253,AJ253,AK253,AL253,AM253,AN253)</f>
        <v>30</v>
      </c>
      <c r="O253" s="17">
        <f>COUNT(V253,W253,X253,Y253,Z253,AA253,AB253,AC253,AD253,AE253,AF253,AG253,AH253,AI253,AJ253,AK253,AL253,AM253,AN253)</f>
        <v>1</v>
      </c>
      <c r="P253" s="17">
        <f>SUM(AO253,AP253)</f>
        <v>105</v>
      </c>
      <c r="Q253" s="17">
        <f>AR253</f>
        <v>68</v>
      </c>
      <c r="R253" s="17">
        <f>SUM(U253,AT253)</f>
        <v>177</v>
      </c>
      <c r="S253" s="17">
        <f>AQ253</f>
        <v>0</v>
      </c>
      <c r="T253" s="19"/>
      <c r="U253" s="26">
        <v>64</v>
      </c>
      <c r="V253" s="26"/>
      <c r="W253" s="26"/>
      <c r="X253" s="26"/>
      <c r="Y253" s="26"/>
      <c r="Z253" s="26"/>
      <c r="AA253" s="26"/>
      <c r="AB253" s="26"/>
      <c r="AC253" s="26"/>
      <c r="AD253" s="26"/>
      <c r="AE253" s="26"/>
      <c r="AF253" s="26"/>
      <c r="AG253" s="26"/>
      <c r="AH253" s="26"/>
      <c r="AI253" s="26"/>
      <c r="AJ253" s="26"/>
      <c r="AK253" s="26"/>
      <c r="AL253" s="26"/>
      <c r="AM253" s="26">
        <v>30</v>
      </c>
      <c r="AN253" s="26"/>
      <c r="AO253" s="26">
        <v>105</v>
      </c>
      <c r="AP253" s="26"/>
      <c r="AQ253" s="26"/>
      <c r="AR253" s="39">
        <v>68</v>
      </c>
      <c r="AS253" s="41"/>
      <c r="AT253" s="41">
        <v>113</v>
      </c>
      <c r="AU253" s="41"/>
    </row>
    <row r="254" spans="1:47" x14ac:dyDescent="0.35">
      <c r="A254" s="26" t="s">
        <v>476</v>
      </c>
      <c r="B254" s="26" t="s">
        <v>215</v>
      </c>
      <c r="C254" s="26" t="s">
        <v>60</v>
      </c>
      <c r="D254" s="26" t="s">
        <v>61</v>
      </c>
      <c r="E254" s="26">
        <v>999908685</v>
      </c>
      <c r="F254" s="26" t="s">
        <v>62</v>
      </c>
      <c r="G254" s="26" t="s">
        <v>471</v>
      </c>
      <c r="H254" s="26" t="s">
        <v>5861</v>
      </c>
      <c r="I254" s="18">
        <f>SUM(L254)-J254</f>
        <v>280</v>
      </c>
      <c r="J254" s="18"/>
      <c r="K254" s="19"/>
      <c r="L254" s="17">
        <f>SUM(M254,N254,P254,Q254,R254,S254)</f>
        <v>280</v>
      </c>
      <c r="M254" s="17">
        <f>SUM(AC254,AS254,AU254)</f>
        <v>0</v>
      </c>
      <c r="N254" s="17">
        <f>SUM(V254,W254,X254,Y254,Z254,AA254,AB254,AD254,AE254,AF254,AG254,AH254,AI254,AJ254,AK254,AL254,AM254,AN254)</f>
        <v>68</v>
      </c>
      <c r="O254" s="17">
        <f>COUNT(V254,W254,X254,Y254,Z254,AA254,AB254,AC254,AD254,AE254,AF254,AG254,AH254,AI254,AJ254,AK254,AL254,AM254,AN254)</f>
        <v>2</v>
      </c>
      <c r="P254" s="17">
        <f>SUM(AO254,AP254)</f>
        <v>59</v>
      </c>
      <c r="Q254" s="17">
        <f>AR254</f>
        <v>68</v>
      </c>
      <c r="R254" s="17">
        <f>SUM(U254,AT254)</f>
        <v>85</v>
      </c>
      <c r="S254" s="17">
        <f>AQ254</f>
        <v>0</v>
      </c>
      <c r="T254" s="19"/>
      <c r="U254" s="26"/>
      <c r="V254" s="26"/>
      <c r="W254" s="26"/>
      <c r="X254" s="26">
        <v>68</v>
      </c>
      <c r="Y254" s="26"/>
      <c r="Z254" s="26"/>
      <c r="AA254" s="26"/>
      <c r="AB254" s="26"/>
      <c r="AC254" s="26"/>
      <c r="AD254" s="26"/>
      <c r="AE254" s="26"/>
      <c r="AF254" s="26"/>
      <c r="AG254" s="26"/>
      <c r="AH254" s="26">
        <v>0</v>
      </c>
      <c r="AI254" s="26"/>
      <c r="AJ254" s="26"/>
      <c r="AK254" s="26"/>
      <c r="AL254" s="26"/>
      <c r="AM254" s="26"/>
      <c r="AN254" s="26"/>
      <c r="AO254" s="26"/>
      <c r="AP254" s="26">
        <v>59</v>
      </c>
      <c r="AQ254" s="26"/>
      <c r="AR254" s="39">
        <v>68</v>
      </c>
      <c r="AS254" s="41"/>
      <c r="AT254" s="41">
        <v>85</v>
      </c>
      <c r="AU254" s="41"/>
    </row>
    <row r="255" spans="1:47" x14ac:dyDescent="0.35">
      <c r="A255" s="26" t="s">
        <v>482</v>
      </c>
      <c r="B255" s="26" t="s">
        <v>483</v>
      </c>
      <c r="C255" s="26" t="s">
        <v>60</v>
      </c>
      <c r="D255" s="26" t="s">
        <v>61</v>
      </c>
      <c r="E255" s="26">
        <v>999905088</v>
      </c>
      <c r="F255" s="26" t="s">
        <v>62</v>
      </c>
      <c r="G255" s="26" t="s">
        <v>471</v>
      </c>
      <c r="H255" s="26" t="s">
        <v>5861</v>
      </c>
      <c r="I255" s="18">
        <f>SUM(L255)-J255</f>
        <v>191</v>
      </c>
      <c r="J255" s="18"/>
      <c r="K255" s="19"/>
      <c r="L255" s="17">
        <f>SUM(M255,N255,P255,Q255,R255,S255)</f>
        <v>191</v>
      </c>
      <c r="M255" s="17">
        <f>SUM(AC255,AS255,AU255)</f>
        <v>0</v>
      </c>
      <c r="N255" s="17">
        <f>SUM(V255,W255,X255,Y255,Z255,AA255,AB255,AD255,AE255,AF255,AG255,AH255,AI255,AJ255,AK255,AL255,AM255,AN255)</f>
        <v>0</v>
      </c>
      <c r="O255" s="17">
        <f>COUNT(V255,W255,X255,Y255,Z255,AA255,AB255,AC255,AD255,AE255,AF255,AG255,AH255,AI255,AJ255,AK255,AL255,AM255,AN255)</f>
        <v>0</v>
      </c>
      <c r="P255" s="17">
        <f>SUM(AO255,AP255)</f>
        <v>140</v>
      </c>
      <c r="Q255" s="17">
        <f>AR255</f>
        <v>51</v>
      </c>
      <c r="R255" s="17">
        <f>SUM(U255,AT255)</f>
        <v>0</v>
      </c>
      <c r="S255" s="17">
        <f>AQ255</f>
        <v>0</v>
      </c>
      <c r="T255" s="19"/>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v>140</v>
      </c>
      <c r="AQ255" s="26"/>
      <c r="AR255" s="39">
        <v>51</v>
      </c>
      <c r="AS255" s="41"/>
      <c r="AT255" s="41"/>
      <c r="AU255" s="41"/>
    </row>
    <row r="256" spans="1:47" x14ac:dyDescent="0.35">
      <c r="A256" s="26" t="s">
        <v>489</v>
      </c>
      <c r="B256" s="26" t="s">
        <v>490</v>
      </c>
      <c r="C256" s="26" t="s">
        <v>60</v>
      </c>
      <c r="D256" s="26" t="s">
        <v>61</v>
      </c>
      <c r="E256" s="26">
        <v>999921713</v>
      </c>
      <c r="F256" s="26" t="s">
        <v>62</v>
      </c>
      <c r="G256" s="26" t="s">
        <v>471</v>
      </c>
      <c r="H256" s="26" t="s">
        <v>5861</v>
      </c>
      <c r="I256" s="18">
        <f>SUM(L256)-J256</f>
        <v>175</v>
      </c>
      <c r="J256" s="18"/>
      <c r="K256" s="19"/>
      <c r="L256" s="17">
        <f>SUM(M256,N256,P256,Q256,R256,S256)</f>
        <v>175</v>
      </c>
      <c r="M256" s="17">
        <f>SUM(AC256,AS256,AU256)</f>
        <v>0</v>
      </c>
      <c r="N256" s="17">
        <f>SUM(V256,W256,X256,Y256,Z256,AA256,AB256,AD256,AE256,AF256,AG256,AH256,AI256,AJ256,AK256,AL256,AM256,AN256)</f>
        <v>90</v>
      </c>
      <c r="O256" s="17">
        <f>COUNT(V256,W256,X256,Y256,Z256,AA256,AB256,AC256,AD256,AE256,AF256,AG256,AH256,AI256,AJ256,AK256,AL256,AM256,AN256)</f>
        <v>1</v>
      </c>
      <c r="P256" s="17">
        <f>SUM(AO256,AP256)</f>
        <v>0</v>
      </c>
      <c r="Q256" s="17">
        <f>AR256</f>
        <v>0</v>
      </c>
      <c r="R256" s="17">
        <f>SUM(U256,AT256)</f>
        <v>85</v>
      </c>
      <c r="S256" s="17">
        <f>AQ256</f>
        <v>0</v>
      </c>
      <c r="T256" s="19"/>
      <c r="U256" s="26">
        <v>85</v>
      </c>
      <c r="V256" s="26"/>
      <c r="W256" s="26"/>
      <c r="X256" s="26">
        <v>90</v>
      </c>
      <c r="Y256" s="26"/>
      <c r="Z256" s="26"/>
      <c r="AA256" s="26"/>
      <c r="AB256" s="26"/>
      <c r="AC256" s="26"/>
      <c r="AD256" s="26"/>
      <c r="AE256" s="26"/>
      <c r="AF256" s="26"/>
      <c r="AG256" s="26"/>
      <c r="AH256" s="26"/>
      <c r="AI256" s="26"/>
      <c r="AJ256" s="26"/>
      <c r="AK256" s="26"/>
      <c r="AL256" s="26"/>
      <c r="AM256" s="26"/>
      <c r="AN256" s="26"/>
      <c r="AO256" s="26"/>
      <c r="AP256" s="26"/>
      <c r="AQ256" s="26"/>
      <c r="AR256" s="39"/>
      <c r="AS256" s="41"/>
      <c r="AT256" s="41"/>
      <c r="AU256" s="41"/>
    </row>
    <row r="257" spans="1:47" x14ac:dyDescent="0.35">
      <c r="A257" s="26" t="s">
        <v>210</v>
      </c>
      <c r="B257" s="26" t="s">
        <v>498</v>
      </c>
      <c r="C257" s="26" t="s">
        <v>60</v>
      </c>
      <c r="D257" s="26" t="s">
        <v>61</v>
      </c>
      <c r="E257" s="26">
        <v>999921519</v>
      </c>
      <c r="F257" s="26" t="s">
        <v>62</v>
      </c>
      <c r="G257" s="26" t="s">
        <v>471</v>
      </c>
      <c r="H257" s="26" t="s">
        <v>5861</v>
      </c>
      <c r="I257" s="18">
        <f>SUM(L257)-J257</f>
        <v>171</v>
      </c>
      <c r="J257" s="18"/>
      <c r="K257" s="19"/>
      <c r="L257" s="17">
        <f>SUM(M257,N257,P257,Q257,R257,S257)</f>
        <v>171</v>
      </c>
      <c r="M257" s="17">
        <f>SUM(AC257,AS257,AU257)</f>
        <v>56</v>
      </c>
      <c r="N257" s="17">
        <f>SUM(V257,W257,X257,Y257,Z257,AA257,AB257,AD257,AE257,AF257,AG257,AH257,AI257,AJ257,AK257,AL257,AM257,AN257)</f>
        <v>30</v>
      </c>
      <c r="O257" s="17">
        <f>COUNT(V257,W257,X257,Y257,Z257,AA257,AB257,AC257,AD257,AE257,AF257,AG257,AH257,AI257,AJ257,AK257,AL257,AM257,AN257)</f>
        <v>1</v>
      </c>
      <c r="P257" s="17">
        <f>SUM(AO257,AP257)</f>
        <v>0</v>
      </c>
      <c r="Q257" s="17">
        <f>AR257</f>
        <v>0</v>
      </c>
      <c r="R257" s="17">
        <f>SUM(U257,AT257)</f>
        <v>85</v>
      </c>
      <c r="S257" s="17">
        <f>AQ257</f>
        <v>0</v>
      </c>
      <c r="T257" s="19"/>
      <c r="U257" s="26">
        <v>85</v>
      </c>
      <c r="V257" s="26"/>
      <c r="W257" s="26"/>
      <c r="X257" s="26"/>
      <c r="Y257" s="26"/>
      <c r="Z257" s="26"/>
      <c r="AA257" s="26"/>
      <c r="AB257" s="26"/>
      <c r="AC257" s="26"/>
      <c r="AD257" s="26"/>
      <c r="AE257" s="26"/>
      <c r="AF257" s="26"/>
      <c r="AG257" s="26"/>
      <c r="AH257" s="26"/>
      <c r="AI257" s="26"/>
      <c r="AJ257" s="26"/>
      <c r="AK257" s="26"/>
      <c r="AL257" s="26">
        <v>30</v>
      </c>
      <c r="AM257" s="26"/>
      <c r="AN257" s="26"/>
      <c r="AO257" s="26"/>
      <c r="AP257" s="26"/>
      <c r="AQ257" s="26"/>
      <c r="AR257" s="39"/>
      <c r="AS257" s="41"/>
      <c r="AT257" s="41"/>
      <c r="AU257" s="41">
        <v>56</v>
      </c>
    </row>
    <row r="258" spans="1:47" x14ac:dyDescent="0.35">
      <c r="A258" s="26" t="s">
        <v>135</v>
      </c>
      <c r="B258" s="26" t="s">
        <v>493</v>
      </c>
      <c r="C258" s="26" t="s">
        <v>60</v>
      </c>
      <c r="D258" s="26" t="s">
        <v>61</v>
      </c>
      <c r="E258" s="26">
        <v>999924318</v>
      </c>
      <c r="F258" s="26" t="s">
        <v>62</v>
      </c>
      <c r="G258" s="26" t="s">
        <v>471</v>
      </c>
      <c r="H258" s="26" t="s">
        <v>5861</v>
      </c>
      <c r="I258" s="18">
        <f>SUM(L258)-J258</f>
        <v>140</v>
      </c>
      <c r="J258" s="18"/>
      <c r="K258" s="19"/>
      <c r="L258" s="17">
        <f>SUM(M258,N258,P258,Q258,R258,S258)</f>
        <v>140</v>
      </c>
      <c r="M258" s="17">
        <f>SUM(AC258,AS258,AU258)</f>
        <v>0</v>
      </c>
      <c r="N258" s="17">
        <f>SUM(V258,W258,X258,Y258,Z258,AA258,AB258,AD258,AE258,AF258,AG258,AH258,AI258,AJ258,AK258,AL258,AM258,AN258)</f>
        <v>0</v>
      </c>
      <c r="O258" s="17">
        <f>COUNT(V258,W258,X258,Y258,Z258,AA258,AB258,AC258,AD258,AE258,AF258,AG258,AH258,AI258,AJ258,AK258,AL258,AM258,AN258)</f>
        <v>0</v>
      </c>
      <c r="P258" s="17">
        <f>SUM(AO258,AP258)</f>
        <v>140</v>
      </c>
      <c r="Q258" s="17">
        <f>AR258</f>
        <v>0</v>
      </c>
      <c r="R258" s="17">
        <f>SUM(U258,AT258)</f>
        <v>0</v>
      </c>
      <c r="S258" s="17">
        <f>AQ258</f>
        <v>0</v>
      </c>
      <c r="T258" s="19"/>
      <c r="U258" s="26"/>
      <c r="V258" s="26"/>
      <c r="W258" s="26"/>
      <c r="X258" s="26"/>
      <c r="Y258" s="26"/>
      <c r="Z258" s="26"/>
      <c r="AA258" s="26"/>
      <c r="AB258" s="26"/>
      <c r="AC258" s="26"/>
      <c r="AD258" s="26"/>
      <c r="AE258" s="26"/>
      <c r="AF258" s="26"/>
      <c r="AG258" s="26"/>
      <c r="AH258" s="26"/>
      <c r="AI258" s="26"/>
      <c r="AJ258" s="26"/>
      <c r="AK258" s="26"/>
      <c r="AL258" s="26"/>
      <c r="AM258" s="26"/>
      <c r="AN258" s="26"/>
      <c r="AO258" s="26">
        <v>140</v>
      </c>
      <c r="AP258" s="26"/>
      <c r="AQ258" s="26"/>
      <c r="AR258" s="39"/>
      <c r="AS258" s="41"/>
      <c r="AT258" s="41"/>
      <c r="AU258" s="41"/>
    </row>
    <row r="259" spans="1:47" x14ac:dyDescent="0.35">
      <c r="A259" s="26" t="s">
        <v>496</v>
      </c>
      <c r="B259" s="26" t="s">
        <v>497</v>
      </c>
      <c r="C259" s="26" t="s">
        <v>60</v>
      </c>
      <c r="D259" s="26" t="s">
        <v>61</v>
      </c>
      <c r="E259" s="26">
        <v>999910053</v>
      </c>
      <c r="F259" s="26" t="s">
        <v>62</v>
      </c>
      <c r="G259" s="26" t="s">
        <v>471</v>
      </c>
      <c r="H259" s="26" t="s">
        <v>5861</v>
      </c>
      <c r="I259" s="18">
        <f>SUM(L259)-J259</f>
        <v>120</v>
      </c>
      <c r="J259" s="18"/>
      <c r="K259" s="19"/>
      <c r="L259" s="17">
        <f>SUM(M259,N259,P259,Q259,R259,S259)</f>
        <v>120</v>
      </c>
      <c r="M259" s="17">
        <f>SUM(AC259,AS259,AU259)</f>
        <v>0</v>
      </c>
      <c r="N259" s="17">
        <f>SUM(V259,W259,X259,Y259,Z259,AA259,AB259,AD259,AE259,AF259,AG259,AH259,AI259,AJ259,AK259,AL259,AM259,AN259)</f>
        <v>120</v>
      </c>
      <c r="O259" s="17">
        <f>COUNT(V259,W259,X259,Y259,Z259,AA259,AB259,AC259,AD259,AE259,AF259,AG259,AH259,AI259,AJ259,AK259,AL259,AM259,AN259)</f>
        <v>1</v>
      </c>
      <c r="P259" s="17">
        <f>SUM(AO259,AP259)</f>
        <v>0</v>
      </c>
      <c r="Q259" s="17">
        <f>AR259</f>
        <v>0</v>
      </c>
      <c r="R259" s="17">
        <f>SUM(U259,AT259)</f>
        <v>0</v>
      </c>
      <c r="S259" s="17">
        <f>AQ259</f>
        <v>0</v>
      </c>
      <c r="T259" s="19"/>
      <c r="U259" s="26"/>
      <c r="V259" s="26"/>
      <c r="W259" s="26"/>
      <c r="X259" s="26"/>
      <c r="Y259" s="26"/>
      <c r="Z259" s="26"/>
      <c r="AA259" s="26"/>
      <c r="AB259" s="26">
        <v>120</v>
      </c>
      <c r="AC259" s="26"/>
      <c r="AD259" s="26"/>
      <c r="AE259" s="26"/>
      <c r="AF259" s="26"/>
      <c r="AG259" s="26"/>
      <c r="AH259" s="26"/>
      <c r="AI259" s="26"/>
      <c r="AJ259" s="26"/>
      <c r="AK259" s="26"/>
      <c r="AL259" s="26"/>
      <c r="AM259" s="26"/>
      <c r="AN259" s="26"/>
      <c r="AO259" s="26"/>
      <c r="AP259" s="26"/>
      <c r="AQ259" s="26"/>
      <c r="AR259" s="39"/>
      <c r="AS259" s="41"/>
      <c r="AT259" s="41"/>
      <c r="AU259" s="41"/>
    </row>
    <row r="260" spans="1:47" x14ac:dyDescent="0.35">
      <c r="A260" s="26" t="s">
        <v>500</v>
      </c>
      <c r="B260" s="28" t="s">
        <v>499</v>
      </c>
      <c r="C260" s="28" t="s">
        <v>60</v>
      </c>
      <c r="D260" s="26" t="s">
        <v>141</v>
      </c>
      <c r="E260" s="20">
        <v>999892552</v>
      </c>
      <c r="F260" s="29" t="s">
        <v>62</v>
      </c>
      <c r="G260" s="26" t="s">
        <v>471</v>
      </c>
      <c r="H260" s="26" t="s">
        <v>5861</v>
      </c>
      <c r="I260" s="18">
        <f>SUM(L260)-J260</f>
        <v>111</v>
      </c>
      <c r="J260" s="18"/>
      <c r="K260" s="19"/>
      <c r="L260" s="17">
        <f>SUM(M260,N260,P260,Q260,R260,S260)</f>
        <v>111</v>
      </c>
      <c r="M260" s="17">
        <f>SUM(AC260,AS260,AU260)</f>
        <v>0</v>
      </c>
      <c r="N260" s="17">
        <f>SUM(V260,W260,X260,Y260,Z260,AA260,AB260,AD260,AE260,AF260,AG260,AH260,AI260,AJ260,AK260,AL260,AM260,AN260)</f>
        <v>60</v>
      </c>
      <c r="O260" s="17">
        <f>COUNT(V260,W260,X260,Y260,Z260,AA260,AB260,AC260,AD260,AE260,AF260,AG260,AH260,AI260,AJ260,AK260,AL260,AM260,AN260)</f>
        <v>1</v>
      </c>
      <c r="P260" s="17">
        <f>SUM(AO260,AP260)</f>
        <v>0</v>
      </c>
      <c r="Q260" s="17">
        <f>AR260</f>
        <v>51</v>
      </c>
      <c r="R260" s="17">
        <f>SUM(U260,AT260)</f>
        <v>0</v>
      </c>
      <c r="S260" s="17">
        <f>AQ260</f>
        <v>0</v>
      </c>
      <c r="T260" s="19"/>
      <c r="U260" s="26"/>
      <c r="V260" s="26"/>
      <c r="W260" s="26"/>
      <c r="X260" s="26"/>
      <c r="Y260" s="26"/>
      <c r="Z260" s="26"/>
      <c r="AA260" s="26"/>
      <c r="AB260" s="26"/>
      <c r="AC260" s="26"/>
      <c r="AD260" s="26"/>
      <c r="AE260" s="26">
        <v>60</v>
      </c>
      <c r="AF260" s="26"/>
      <c r="AG260" s="26"/>
      <c r="AH260" s="26"/>
      <c r="AI260" s="26"/>
      <c r="AJ260" s="26"/>
      <c r="AK260" s="26"/>
      <c r="AL260" s="26"/>
      <c r="AM260" s="26"/>
      <c r="AN260" s="26"/>
      <c r="AO260" s="26"/>
      <c r="AP260" s="26"/>
      <c r="AQ260" s="26"/>
      <c r="AR260" s="39">
        <v>51</v>
      </c>
      <c r="AS260" s="41"/>
      <c r="AT260" s="41"/>
      <c r="AU260" s="41"/>
    </row>
    <row r="261" spans="1:47" x14ac:dyDescent="0.35">
      <c r="A261" s="26" t="s">
        <v>501</v>
      </c>
      <c r="B261" s="26" t="s">
        <v>502</v>
      </c>
      <c r="C261" s="26" t="s">
        <v>60</v>
      </c>
      <c r="D261" s="26" t="s">
        <v>61</v>
      </c>
      <c r="E261" s="26">
        <v>999896891</v>
      </c>
      <c r="F261" s="26" t="s">
        <v>62</v>
      </c>
      <c r="G261" s="26" t="s">
        <v>471</v>
      </c>
      <c r="H261" s="26" t="s">
        <v>5861</v>
      </c>
      <c r="I261" s="18">
        <f>SUM(L261)-J261</f>
        <v>111</v>
      </c>
      <c r="J261" s="18"/>
      <c r="K261" s="19"/>
      <c r="L261" s="17">
        <f>SUM(M261,N261,P261,Q261,R261,S261)</f>
        <v>111</v>
      </c>
      <c r="M261" s="17">
        <f>SUM(AC261,AS261,AU261)</f>
        <v>0</v>
      </c>
      <c r="N261" s="17">
        <f>SUM(V261,W261,X261,Y261,Z261,AA261,AB261,AD261,AE261,AF261,AG261,AH261,AI261,AJ261,AK261,AL261,AM261,AN261)</f>
        <v>60</v>
      </c>
      <c r="O261" s="17">
        <f>COUNT(V261,W261,X261,Y261,Z261,AA261,AB261,AC261,AD261,AE261,AF261,AG261,AH261,AI261,AJ261,AK261,AL261,AM261,AN261)</f>
        <v>1</v>
      </c>
      <c r="P261" s="17">
        <f>SUM(AO261,AP261)</f>
        <v>0</v>
      </c>
      <c r="Q261" s="17">
        <f>AR261</f>
        <v>51</v>
      </c>
      <c r="R261" s="17">
        <f>SUM(U261,AT261)</f>
        <v>0</v>
      </c>
      <c r="S261" s="17">
        <f>AQ261</f>
        <v>0</v>
      </c>
      <c r="T261" s="19"/>
      <c r="U261" s="26"/>
      <c r="V261" s="26"/>
      <c r="W261" s="26"/>
      <c r="X261" s="26"/>
      <c r="Y261" s="26"/>
      <c r="Z261" s="26"/>
      <c r="AA261" s="26"/>
      <c r="AB261" s="26"/>
      <c r="AC261" s="26"/>
      <c r="AD261" s="26"/>
      <c r="AE261" s="26"/>
      <c r="AF261" s="26"/>
      <c r="AG261" s="26"/>
      <c r="AH261" s="26"/>
      <c r="AI261" s="26">
        <v>60</v>
      </c>
      <c r="AJ261" s="26"/>
      <c r="AK261" s="26"/>
      <c r="AL261" s="26"/>
      <c r="AM261" s="26"/>
      <c r="AN261" s="26"/>
      <c r="AO261" s="26"/>
      <c r="AP261" s="26"/>
      <c r="AQ261" s="26"/>
      <c r="AR261" s="39">
        <v>51</v>
      </c>
      <c r="AS261" s="41"/>
      <c r="AT261" s="41"/>
      <c r="AU261" s="41"/>
    </row>
    <row r="262" spans="1:47" x14ac:dyDescent="0.35">
      <c r="A262" s="26" t="s">
        <v>503</v>
      </c>
      <c r="B262" s="26" t="s">
        <v>504</v>
      </c>
      <c r="C262" s="26" t="s">
        <v>60</v>
      </c>
      <c r="D262" s="26" t="s">
        <v>61</v>
      </c>
      <c r="E262" s="26">
        <v>999916850</v>
      </c>
      <c r="F262" s="26" t="s">
        <v>62</v>
      </c>
      <c r="G262" s="26" t="s">
        <v>471</v>
      </c>
      <c r="H262" s="26" t="s">
        <v>5861</v>
      </c>
      <c r="I262" s="18">
        <f>SUM(L262)-J262</f>
        <v>110</v>
      </c>
      <c r="J262" s="18"/>
      <c r="K262" s="19"/>
      <c r="L262" s="17">
        <f>SUM(M262,N262,P262,Q262,R262,S262)</f>
        <v>110</v>
      </c>
      <c r="M262" s="17">
        <f>SUM(AC262,AS262,AU262)</f>
        <v>0</v>
      </c>
      <c r="N262" s="17">
        <f>SUM(V262,W262,X262,Y262,Z262,AA262,AB262,AD262,AE262,AF262,AG262,AH262,AI262,AJ262,AK262,AL262,AM262,AN262)</f>
        <v>0</v>
      </c>
      <c r="O262" s="17">
        <f>COUNT(V262,W262,X262,Y262,Z262,AA262,AB262,AC262,AD262,AE262,AF262,AG262,AH262,AI262,AJ262,AK262,AL262,AM262,AN262)</f>
        <v>0</v>
      </c>
      <c r="P262" s="17">
        <f>SUM(AO262,AP262)</f>
        <v>59</v>
      </c>
      <c r="Q262" s="17">
        <f>AR262</f>
        <v>51</v>
      </c>
      <c r="R262" s="17">
        <f>SUM(U262,AT262)</f>
        <v>0</v>
      </c>
      <c r="S262" s="17">
        <f>AQ262</f>
        <v>0</v>
      </c>
      <c r="T262" s="19"/>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v>59</v>
      </c>
      <c r="AQ262" s="26"/>
      <c r="AR262" s="39">
        <v>51</v>
      </c>
      <c r="AS262" s="41"/>
      <c r="AT262" s="41"/>
      <c r="AU262" s="41"/>
    </row>
    <row r="263" spans="1:47" x14ac:dyDescent="0.35">
      <c r="A263" s="26" t="s">
        <v>3203</v>
      </c>
      <c r="B263" s="26" t="s">
        <v>5053</v>
      </c>
      <c r="C263" s="26" t="s">
        <v>60</v>
      </c>
      <c r="D263" s="26" t="s">
        <v>61</v>
      </c>
      <c r="E263" s="26">
        <v>999917810</v>
      </c>
      <c r="F263" s="26" t="s">
        <v>62</v>
      </c>
      <c r="G263" s="26" t="s">
        <v>471</v>
      </c>
      <c r="H263" s="26" t="s">
        <v>5861</v>
      </c>
      <c r="I263" s="18">
        <f>SUM(L263)-J263</f>
        <v>107.5</v>
      </c>
      <c r="J263" s="18">
        <f>L263/2</f>
        <v>107.5</v>
      </c>
      <c r="K263" s="19"/>
      <c r="L263" s="17">
        <f>SUM(M263,N263,P263,Q263,R263,S263)</f>
        <v>215</v>
      </c>
      <c r="M263" s="17">
        <f>SUM(AC263,AS263,AU263)</f>
        <v>0</v>
      </c>
      <c r="N263" s="17">
        <f>SUM(V263,W263,X263,Y263,Z263,AA263,AB263,AD263,AE263,AF263,AG263,AH263,AI263,AJ263,AK263,AL263,AM263,AN263)</f>
        <v>68</v>
      </c>
      <c r="O263" s="17">
        <f>COUNT(V263,W263,X263,Y263,Z263,AA263,AB263,AC263,AD263,AE263,AF263,AG263,AH263,AI263,AJ263,AK263,AL263,AM263,AN263)</f>
        <v>1</v>
      </c>
      <c r="P263" s="17">
        <f>SUM(AO263,AP263)</f>
        <v>79</v>
      </c>
      <c r="Q263" s="17">
        <f>AR263</f>
        <v>68</v>
      </c>
      <c r="R263" s="17">
        <f>SUM(U263,AT263)</f>
        <v>0</v>
      </c>
      <c r="S263" s="17">
        <f>AQ263</f>
        <v>0</v>
      </c>
      <c r="T263" s="19"/>
      <c r="U263" s="26"/>
      <c r="V263" s="26"/>
      <c r="W263" s="26"/>
      <c r="X263" s="26">
        <v>68</v>
      </c>
      <c r="Y263" s="26"/>
      <c r="Z263" s="26"/>
      <c r="AA263" s="26"/>
      <c r="AB263" s="26"/>
      <c r="AC263" s="26"/>
      <c r="AD263" s="26"/>
      <c r="AE263" s="26"/>
      <c r="AF263" s="26"/>
      <c r="AG263" s="26"/>
      <c r="AH263" s="26"/>
      <c r="AI263" s="26"/>
      <c r="AJ263" s="26"/>
      <c r="AK263" s="26"/>
      <c r="AL263" s="26"/>
      <c r="AM263" s="26"/>
      <c r="AN263" s="26"/>
      <c r="AO263" s="26"/>
      <c r="AP263" s="26">
        <v>79</v>
      </c>
      <c r="AQ263" s="26"/>
      <c r="AR263" s="39">
        <v>68</v>
      </c>
      <c r="AS263" s="41"/>
      <c r="AT263" s="41"/>
      <c r="AU263" s="41"/>
    </row>
    <row r="264" spans="1:47" x14ac:dyDescent="0.35">
      <c r="A264" s="22" t="s">
        <v>505</v>
      </c>
      <c r="B264" s="22" t="s">
        <v>506</v>
      </c>
      <c r="C264" s="22" t="s">
        <v>60</v>
      </c>
      <c r="D264" s="22" t="s">
        <v>61</v>
      </c>
      <c r="E264" s="21">
        <v>999920625</v>
      </c>
      <c r="F264" s="22" t="s">
        <v>62</v>
      </c>
      <c r="G264" s="26" t="s">
        <v>471</v>
      </c>
      <c r="H264" s="26" t="s">
        <v>5861</v>
      </c>
      <c r="I264" s="18">
        <f>SUM(L264)-J264</f>
        <v>104</v>
      </c>
      <c r="J264" s="18"/>
      <c r="K264" s="19"/>
      <c r="L264" s="17">
        <f>SUM(M264,N264,P264,Q264,R264,S264)</f>
        <v>104</v>
      </c>
      <c r="M264" s="17">
        <f>SUM(AC264,AS264,AU264)</f>
        <v>0</v>
      </c>
      <c r="N264" s="17">
        <f>SUM(V264,W264,X264,Y264,Z264,AA264,AB264,AD264,AE264,AF264,AG264,AH264,AI264,AJ264,AK264,AL264,AM264,AN264)</f>
        <v>45</v>
      </c>
      <c r="O264" s="17">
        <f>COUNT(V264,W264,X264,Y264,Z264,AA264,AB264,AC264,AD264,AE264,AF264,AG264,AH264,AI264,AJ264,AK264,AL264,AM264,AN264)</f>
        <v>1</v>
      </c>
      <c r="P264" s="17">
        <f>SUM(AO264,AP264)</f>
        <v>59</v>
      </c>
      <c r="Q264" s="17">
        <f>AR264</f>
        <v>0</v>
      </c>
      <c r="R264" s="17">
        <f>SUM(U264,AT264)</f>
        <v>0</v>
      </c>
      <c r="S264" s="17">
        <f>AQ264</f>
        <v>0</v>
      </c>
      <c r="T264" s="19"/>
      <c r="U264" s="26"/>
      <c r="V264" s="26"/>
      <c r="W264" s="26"/>
      <c r="X264" s="26"/>
      <c r="Y264" s="26"/>
      <c r="Z264" s="26"/>
      <c r="AA264" s="26"/>
      <c r="AB264" s="26"/>
      <c r="AC264" s="26"/>
      <c r="AD264" s="26"/>
      <c r="AE264" s="26"/>
      <c r="AF264" s="26"/>
      <c r="AG264" s="26"/>
      <c r="AH264" s="26">
        <v>45</v>
      </c>
      <c r="AI264" s="26"/>
      <c r="AJ264" s="26"/>
      <c r="AK264" s="26"/>
      <c r="AL264" s="26"/>
      <c r="AM264" s="26"/>
      <c r="AN264" s="26"/>
      <c r="AO264" s="26"/>
      <c r="AP264" s="26">
        <v>59</v>
      </c>
      <c r="AQ264" s="26"/>
      <c r="AR264" s="39"/>
      <c r="AS264" s="41"/>
      <c r="AT264" s="41"/>
      <c r="AU264" s="41"/>
    </row>
    <row r="265" spans="1:47" x14ac:dyDescent="0.35">
      <c r="A265" s="30" t="s">
        <v>229</v>
      </c>
      <c r="B265" s="30" t="s">
        <v>5815</v>
      </c>
      <c r="C265" s="30" t="s">
        <v>60</v>
      </c>
      <c r="D265" s="30" t="s">
        <v>61</v>
      </c>
      <c r="E265" s="30">
        <v>999919542</v>
      </c>
      <c r="F265" s="30" t="s">
        <v>62</v>
      </c>
      <c r="G265" s="30" t="s">
        <v>471</v>
      </c>
      <c r="H265" s="26" t="s">
        <v>5861</v>
      </c>
      <c r="I265" s="18">
        <f>SUM(L265)-J265</f>
        <v>100</v>
      </c>
      <c r="J265" s="18"/>
      <c r="K265" s="24"/>
      <c r="L265" s="17">
        <f>SUM(M265,N265,P265,Q265,R265,S265)</f>
        <v>100</v>
      </c>
      <c r="M265" s="17">
        <f>SUM(AC265,AS265,AU265)</f>
        <v>100</v>
      </c>
      <c r="N265" s="17">
        <f>SUM(V265,W265,X265,Y265,Z265,AA265,AB265,AD265,AE265,AF265,AG265,AH265,AI265,AJ265,AK265,AL265,AM265,AN265)</f>
        <v>0</v>
      </c>
      <c r="O265" s="17">
        <f>COUNT(V265,W265,X265,Y265,Z265,AA265,AB265,AC265,AD265,AE265,AF265,AG265,AH265,AI265,AJ265,AK265,AL265,AM265,AN265)</f>
        <v>0</v>
      </c>
      <c r="P265" s="17">
        <f>SUM(AO265,AP265)</f>
        <v>0</v>
      </c>
      <c r="Q265" s="17">
        <f>AR265</f>
        <v>0</v>
      </c>
      <c r="R265" s="17">
        <f>SUM(U265,AT265)</f>
        <v>0</v>
      </c>
      <c r="S265" s="17">
        <f>AQ265</f>
        <v>0</v>
      </c>
      <c r="T265" s="24"/>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26"/>
      <c r="AU265" s="41">
        <v>100</v>
      </c>
    </row>
    <row r="266" spans="1:47" x14ac:dyDescent="0.35">
      <c r="A266" s="26" t="s">
        <v>511</v>
      </c>
      <c r="B266" s="26" t="s">
        <v>512</v>
      </c>
      <c r="C266" s="26" t="s">
        <v>60</v>
      </c>
      <c r="D266" s="26" t="s">
        <v>61</v>
      </c>
      <c r="E266" s="26">
        <v>999892178</v>
      </c>
      <c r="F266" s="26" t="s">
        <v>62</v>
      </c>
      <c r="G266" s="26" t="s">
        <v>471</v>
      </c>
      <c r="H266" s="26" t="s">
        <v>5861</v>
      </c>
      <c r="I266" s="18">
        <f>SUM(L266)-J266</f>
        <v>85</v>
      </c>
      <c r="J266" s="18"/>
      <c r="K266" s="19"/>
      <c r="L266" s="17">
        <f>SUM(M266,N266,P266,Q266,R266,S266)</f>
        <v>85</v>
      </c>
      <c r="M266" s="17">
        <f>SUM(AC266,AS266,AU266)</f>
        <v>0</v>
      </c>
      <c r="N266" s="17">
        <f>SUM(V266,W266,X266,Y266,Z266,AA266,AB266,AD266,AE266,AF266,AG266,AH266,AI266,AJ266,AK266,AL266,AM266,AN266)</f>
        <v>0</v>
      </c>
      <c r="O266" s="17">
        <f>COUNT(V266,W266,X266,Y266,Z266,AA266,AB266,AC266,AD266,AE266,AF266,AG266,AH266,AI266,AJ266,AK266,AL266,AM266,AN266)</f>
        <v>0</v>
      </c>
      <c r="P266" s="17">
        <f>SUM(AO266,AP266)</f>
        <v>0</v>
      </c>
      <c r="Q266" s="17">
        <f>AR266</f>
        <v>0</v>
      </c>
      <c r="R266" s="17">
        <f>SUM(U266,AT266)</f>
        <v>85</v>
      </c>
      <c r="S266" s="17">
        <f>AQ266</f>
        <v>0</v>
      </c>
      <c r="T266" s="19"/>
      <c r="U266" s="26">
        <v>85</v>
      </c>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39"/>
      <c r="AS266" s="41"/>
      <c r="AT266" s="41"/>
      <c r="AU266" s="41"/>
    </row>
    <row r="267" spans="1:47" x14ac:dyDescent="0.35">
      <c r="A267" s="26" t="s">
        <v>256</v>
      </c>
      <c r="B267" s="26" t="s">
        <v>257</v>
      </c>
      <c r="C267" s="26" t="s">
        <v>60</v>
      </c>
      <c r="D267" s="26" t="s">
        <v>61</v>
      </c>
      <c r="E267" s="26">
        <v>999920881</v>
      </c>
      <c r="F267" s="26" t="s">
        <v>62</v>
      </c>
      <c r="G267" s="26" t="s">
        <v>471</v>
      </c>
      <c r="H267" s="26" t="s">
        <v>5861</v>
      </c>
      <c r="I267" s="18">
        <f>SUM(L267)-J267</f>
        <v>79</v>
      </c>
      <c r="J267" s="18"/>
      <c r="K267" s="19"/>
      <c r="L267" s="17">
        <f>SUM(M267,N267,P267,Q267,R267,S267)</f>
        <v>79</v>
      </c>
      <c r="M267" s="17">
        <f>SUM(AC267,AS267,AU267)</f>
        <v>0</v>
      </c>
      <c r="N267" s="17">
        <f>SUM(V267,W267,X267,Y267,Z267,AA267,AB267,AD267,AE267,AF267,AG267,AH267,AI267,AJ267,AK267,AL267,AM267,AN267)</f>
        <v>0</v>
      </c>
      <c r="O267" s="17">
        <f>COUNT(V267,W267,X267,Y267,Z267,AA267,AB267,AC267,AD267,AE267,AF267,AG267,AH267,AI267,AJ267,AK267,AL267,AM267,AN267)</f>
        <v>0</v>
      </c>
      <c r="P267" s="17">
        <f>SUM(AO267,AP267)</f>
        <v>79</v>
      </c>
      <c r="Q267" s="17">
        <f>AR267</f>
        <v>0</v>
      </c>
      <c r="R267" s="17">
        <f>SUM(U267,AT267)</f>
        <v>0</v>
      </c>
      <c r="S267" s="17">
        <f>AQ267</f>
        <v>0</v>
      </c>
      <c r="T267" s="19"/>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v>79</v>
      </c>
      <c r="AQ267" s="26"/>
      <c r="AR267" s="39"/>
      <c r="AS267" s="41"/>
      <c r="AT267" s="41"/>
      <c r="AU267" s="41"/>
    </row>
    <row r="268" spans="1:47" x14ac:dyDescent="0.35">
      <c r="A268" s="30" t="s">
        <v>266</v>
      </c>
      <c r="B268" s="30" t="s">
        <v>951</v>
      </c>
      <c r="C268" s="30" t="s">
        <v>60</v>
      </c>
      <c r="D268" s="30" t="s">
        <v>61</v>
      </c>
      <c r="E268" s="30">
        <v>999917776</v>
      </c>
      <c r="F268" s="30" t="s">
        <v>62</v>
      </c>
      <c r="G268" s="30" t="s">
        <v>471</v>
      </c>
      <c r="H268" s="26" t="s">
        <v>5861</v>
      </c>
      <c r="I268" s="18">
        <f>SUM(L268)-J268</f>
        <v>75</v>
      </c>
      <c r="J268" s="18"/>
      <c r="K268" s="24"/>
      <c r="L268" s="17">
        <f>SUM(M268,N268,P268,Q268,R268,S268)</f>
        <v>75</v>
      </c>
      <c r="M268" s="17">
        <f>SUM(AC268,AS268,AU268)</f>
        <v>75</v>
      </c>
      <c r="N268" s="17">
        <f>SUM(V268,W268,X268,Y268,Z268,AA268,AB268,AD268,AE268,AF268,AG268,AH268,AI268,AJ268,AK268,AL268,AM268,AN268)</f>
        <v>0</v>
      </c>
      <c r="O268" s="17">
        <f>COUNT(V268,W268,X268,Y268,Z268,AA268,AB268,AC268,AD268,AE268,AF268,AG268,AH268,AI268,AJ268,AK268,AL268,AM268,AN268)</f>
        <v>0</v>
      </c>
      <c r="P268" s="17">
        <f>SUM(AO268,AP268)</f>
        <v>0</v>
      </c>
      <c r="Q268" s="17">
        <f>AR268</f>
        <v>0</v>
      </c>
      <c r="R268" s="17">
        <f>SUM(U268,AT268)</f>
        <v>0</v>
      </c>
      <c r="S268" s="17">
        <f>AQ268</f>
        <v>0</v>
      </c>
      <c r="T268" s="24"/>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26"/>
      <c r="AU268" s="41">
        <v>75</v>
      </c>
    </row>
    <row r="269" spans="1:47" x14ac:dyDescent="0.35">
      <c r="A269" s="30" t="s">
        <v>236</v>
      </c>
      <c r="B269" s="30" t="s">
        <v>237</v>
      </c>
      <c r="C269" s="30" t="s">
        <v>60</v>
      </c>
      <c r="D269" s="30" t="s">
        <v>61</v>
      </c>
      <c r="E269" s="30">
        <v>999921097</v>
      </c>
      <c r="F269" s="30" t="s">
        <v>62</v>
      </c>
      <c r="G269" s="30" t="s">
        <v>471</v>
      </c>
      <c r="H269" s="26" t="s">
        <v>5861</v>
      </c>
      <c r="I269" s="18">
        <f>SUM(L269)-J269</f>
        <v>56</v>
      </c>
      <c r="J269" s="18"/>
      <c r="K269" s="24"/>
      <c r="L269" s="17">
        <f>SUM(M269,N269,P269,Q269,R269,S269)</f>
        <v>56</v>
      </c>
      <c r="M269" s="17">
        <f>SUM(AC269,AS269,AU269)</f>
        <v>56</v>
      </c>
      <c r="N269" s="17">
        <f>SUM(V269,W269,X269,Y269,Z269,AA269,AB269,AD269,AE269,AF269,AG269,AH269,AI269,AJ269,AK269,AL269,AM269,AN269)</f>
        <v>0</v>
      </c>
      <c r="O269" s="17">
        <f>COUNT(V269,W269,X269,Y269,Z269,AA269,AB269,AC269,AD269,AE269,AF269,AG269,AH269,AI269,AJ269,AK269,AL269,AM269,AN269)</f>
        <v>0</v>
      </c>
      <c r="P269" s="17">
        <f>SUM(AO269,AP269)</f>
        <v>0</v>
      </c>
      <c r="Q269" s="17">
        <f>AR269</f>
        <v>0</v>
      </c>
      <c r="R269" s="17">
        <f>SUM(U269,AT269)</f>
        <v>0</v>
      </c>
      <c r="S269" s="17">
        <f>AQ269</f>
        <v>0</v>
      </c>
      <c r="T269" s="24"/>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26"/>
      <c r="AU269" s="41">
        <v>56</v>
      </c>
    </row>
    <row r="270" spans="1:47" x14ac:dyDescent="0.35">
      <c r="A270" s="26" t="s">
        <v>522</v>
      </c>
      <c r="B270" s="26" t="s">
        <v>182</v>
      </c>
      <c r="C270" s="26" t="s">
        <v>60</v>
      </c>
      <c r="D270" s="26" t="s">
        <v>61</v>
      </c>
      <c r="E270" s="26">
        <v>999926838</v>
      </c>
      <c r="F270" s="26" t="s">
        <v>62</v>
      </c>
      <c r="G270" s="26" t="s">
        <v>471</v>
      </c>
      <c r="H270" s="26" t="s">
        <v>5861</v>
      </c>
      <c r="I270" s="18">
        <f>SUM(L270)-J270</f>
        <v>51</v>
      </c>
      <c r="J270" s="18"/>
      <c r="K270" s="19"/>
      <c r="L270" s="17">
        <f>SUM(M270,N270,P270,Q270,R270,S270)</f>
        <v>51</v>
      </c>
      <c r="M270" s="17">
        <f>SUM(AC270,AS270,AU270)</f>
        <v>0</v>
      </c>
      <c r="N270" s="17">
        <f>SUM(V270,W270,X270,Y270,Z270,AA270,AB270,AD270,AE270,AF270,AG270,AH270,AI270,AJ270,AK270,AL270,AM270,AN270)</f>
        <v>51</v>
      </c>
      <c r="O270" s="17">
        <f>COUNT(V270,W270,X270,Y270,Z270,AA270,AB270,AC270,AD270,AE270,AF270,AG270,AH270,AI270,AJ270,AK270,AL270,AM270,AN270)</f>
        <v>1</v>
      </c>
      <c r="P270" s="17">
        <f>SUM(AO270,AP270)</f>
        <v>0</v>
      </c>
      <c r="Q270" s="17">
        <f>AR270</f>
        <v>0</v>
      </c>
      <c r="R270" s="17">
        <f>SUM(U270,AT270)</f>
        <v>0</v>
      </c>
      <c r="S270" s="17">
        <f>AQ270</f>
        <v>0</v>
      </c>
      <c r="T270" s="19"/>
      <c r="U270" s="26"/>
      <c r="V270" s="26"/>
      <c r="W270" s="26"/>
      <c r="X270" s="26"/>
      <c r="Y270" s="26"/>
      <c r="Z270" s="26"/>
      <c r="AA270" s="26"/>
      <c r="AB270" s="26">
        <v>51</v>
      </c>
      <c r="AC270" s="26"/>
      <c r="AD270" s="26"/>
      <c r="AE270" s="26"/>
      <c r="AF270" s="26"/>
      <c r="AG270" s="26"/>
      <c r="AH270" s="26"/>
      <c r="AI270" s="26"/>
      <c r="AJ270" s="26"/>
      <c r="AK270" s="26"/>
      <c r="AL270" s="26"/>
      <c r="AM270" s="26"/>
      <c r="AN270" s="26"/>
      <c r="AO270" s="26"/>
      <c r="AP270" s="26"/>
      <c r="AQ270" s="26"/>
      <c r="AR270" s="39"/>
      <c r="AS270" s="41"/>
      <c r="AT270" s="41"/>
      <c r="AU270" s="41"/>
    </row>
    <row r="271" spans="1:47" x14ac:dyDescent="0.35">
      <c r="A271" s="26" t="s">
        <v>277</v>
      </c>
      <c r="B271" s="26" t="s">
        <v>278</v>
      </c>
      <c r="C271" s="26" t="s">
        <v>60</v>
      </c>
      <c r="D271" s="26" t="s">
        <v>61</v>
      </c>
      <c r="E271" s="26">
        <v>999927592</v>
      </c>
      <c r="F271" s="26" t="s">
        <v>62</v>
      </c>
      <c r="G271" s="26" t="s">
        <v>471</v>
      </c>
      <c r="H271" s="26" t="s">
        <v>5861</v>
      </c>
      <c r="I271" s="18">
        <f>SUM(L271)-J271</f>
        <v>51</v>
      </c>
      <c r="J271" s="18"/>
      <c r="K271" s="19"/>
      <c r="L271" s="17">
        <f>SUM(M271,N271,P271,Q271,R271,S271)</f>
        <v>51</v>
      </c>
      <c r="M271" s="17">
        <f>SUM(AC271,AS271,AU271)</f>
        <v>0</v>
      </c>
      <c r="N271" s="17">
        <f>SUM(V271,W271,X271,Y271,Z271,AA271,AB271,AD271,AE271,AF271,AG271,AH271,AI271,AJ271,AK271,AL271,AM271,AN271)</f>
        <v>0</v>
      </c>
      <c r="O271" s="17">
        <f>COUNT(V271,W271,X271,Y271,Z271,AA271,AB271,AC271,AD271,AE271,AF271,AG271,AH271,AI271,AJ271,AK271,AL271,AM271,AN271)</f>
        <v>0</v>
      </c>
      <c r="P271" s="17">
        <f>SUM(AO271,AP271)</f>
        <v>0</v>
      </c>
      <c r="Q271" s="17">
        <f>AR271</f>
        <v>51</v>
      </c>
      <c r="R271" s="17">
        <f>SUM(U271,AT271)</f>
        <v>0</v>
      </c>
      <c r="S271" s="17">
        <f>AQ271</f>
        <v>0</v>
      </c>
      <c r="T271" s="19"/>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39">
        <v>51</v>
      </c>
      <c r="AS271" s="41"/>
      <c r="AT271" s="41"/>
      <c r="AU271" s="41"/>
    </row>
    <row r="272" spans="1:47" x14ac:dyDescent="0.35">
      <c r="A272" s="26" t="s">
        <v>523</v>
      </c>
      <c r="B272" s="28" t="s">
        <v>122</v>
      </c>
      <c r="C272" s="28" t="s">
        <v>60</v>
      </c>
      <c r="D272" s="26" t="s">
        <v>141</v>
      </c>
      <c r="E272" s="20">
        <v>999909402</v>
      </c>
      <c r="F272" s="29" t="s">
        <v>62</v>
      </c>
      <c r="G272" s="26" t="s">
        <v>471</v>
      </c>
      <c r="H272" s="26" t="s">
        <v>5861</v>
      </c>
      <c r="I272" s="18">
        <f>SUM(L272)-J272</f>
        <v>45</v>
      </c>
      <c r="J272" s="18"/>
      <c r="K272" s="19"/>
      <c r="L272" s="17">
        <f>SUM(M272,N272,P272,Q272,R272,S272)</f>
        <v>45</v>
      </c>
      <c r="M272" s="17">
        <f>SUM(AC272,AS272,AU272)</f>
        <v>0</v>
      </c>
      <c r="N272" s="17">
        <f>SUM(V272,W272,X272,Y272,Z272,AA272,AB272,AD272,AE272,AF272,AG272,AH272,AI272,AJ272,AK272,AL272,AM272,AN272)</f>
        <v>45</v>
      </c>
      <c r="O272" s="17">
        <f>COUNT(V272,W272,X272,Y272,Z272,AA272,AB272,AC272,AD272,AE272,AF272,AG272,AH272,AI272,AJ272,AK272,AL272,AM272,AN272)</f>
        <v>1</v>
      </c>
      <c r="P272" s="17">
        <f>SUM(AO272,AP272)</f>
        <v>0</v>
      </c>
      <c r="Q272" s="17">
        <f>AR272</f>
        <v>0</v>
      </c>
      <c r="R272" s="17">
        <f>SUM(U272,AT272)</f>
        <v>0</v>
      </c>
      <c r="S272" s="17">
        <f>AQ272</f>
        <v>0</v>
      </c>
      <c r="T272" s="19"/>
      <c r="U272" s="26"/>
      <c r="V272" s="26"/>
      <c r="W272" s="26"/>
      <c r="X272" s="26"/>
      <c r="Y272" s="26"/>
      <c r="Z272" s="26"/>
      <c r="AA272" s="26"/>
      <c r="AB272" s="26"/>
      <c r="AC272" s="26"/>
      <c r="AD272" s="26"/>
      <c r="AE272" s="26">
        <v>45</v>
      </c>
      <c r="AF272" s="26"/>
      <c r="AG272" s="26"/>
      <c r="AH272" s="26"/>
      <c r="AI272" s="26"/>
      <c r="AJ272" s="26"/>
      <c r="AK272" s="26"/>
      <c r="AL272" s="26"/>
      <c r="AM272" s="26"/>
      <c r="AN272" s="26"/>
      <c r="AO272" s="26"/>
      <c r="AP272" s="26"/>
      <c r="AQ272" s="26"/>
      <c r="AR272" s="39"/>
      <c r="AS272" s="41"/>
      <c r="AT272" s="41"/>
      <c r="AU272" s="41"/>
    </row>
    <row r="273" spans="1:47" x14ac:dyDescent="0.35">
      <c r="A273" s="26" t="s">
        <v>524</v>
      </c>
      <c r="B273" s="26" t="s">
        <v>525</v>
      </c>
      <c r="C273" s="26" t="s">
        <v>60</v>
      </c>
      <c r="D273" s="26" t="s">
        <v>61</v>
      </c>
      <c r="E273" s="26">
        <v>999922748</v>
      </c>
      <c r="F273" s="26" t="s">
        <v>62</v>
      </c>
      <c r="G273" s="26" t="s">
        <v>471</v>
      </c>
      <c r="H273" s="26" t="s">
        <v>5861</v>
      </c>
      <c r="I273" s="18">
        <f>SUM(L273)-J273</f>
        <v>45</v>
      </c>
      <c r="J273" s="18"/>
      <c r="K273" s="19"/>
      <c r="L273" s="17">
        <f>SUM(M273,N273,P273,Q273,R273,S273)</f>
        <v>45</v>
      </c>
      <c r="M273" s="17">
        <f>SUM(AC273,AS273,AU273)</f>
        <v>0</v>
      </c>
      <c r="N273" s="17">
        <f>SUM(V273,W273,X273,Y273,Z273,AA273,AB273,AD273,AE273,AF273,AG273,AH273,AI273,AJ273,AK273,AL273,AM273,AN273)</f>
        <v>45</v>
      </c>
      <c r="O273" s="17">
        <f>COUNT(V273,W273,X273,Y273,Z273,AA273,AB273,AC273,AD273,AE273,AF273,AG273,AH273,AI273,AJ273,AK273,AL273,AM273,AN273)</f>
        <v>1</v>
      </c>
      <c r="P273" s="17">
        <f>SUM(AO273,AP273)</f>
        <v>0</v>
      </c>
      <c r="Q273" s="17">
        <f>AR273</f>
        <v>0</v>
      </c>
      <c r="R273" s="17">
        <f>SUM(U273,AT273)</f>
        <v>0</v>
      </c>
      <c r="S273" s="17">
        <f>AQ273</f>
        <v>0</v>
      </c>
      <c r="T273" s="19"/>
      <c r="U273" s="26"/>
      <c r="V273" s="26"/>
      <c r="W273" s="26"/>
      <c r="X273" s="26"/>
      <c r="Y273" s="26"/>
      <c r="Z273" s="26"/>
      <c r="AA273" s="26"/>
      <c r="AB273" s="26"/>
      <c r="AC273" s="26"/>
      <c r="AD273" s="26"/>
      <c r="AE273" s="26"/>
      <c r="AF273" s="26"/>
      <c r="AG273" s="26"/>
      <c r="AH273" s="26"/>
      <c r="AI273" s="26">
        <v>45</v>
      </c>
      <c r="AJ273" s="26"/>
      <c r="AK273" s="26"/>
      <c r="AL273" s="26"/>
      <c r="AM273" s="26"/>
      <c r="AN273" s="26"/>
      <c r="AO273" s="26"/>
      <c r="AP273" s="26"/>
      <c r="AQ273" s="26"/>
      <c r="AR273" s="39"/>
      <c r="AS273" s="41"/>
      <c r="AT273" s="41"/>
      <c r="AU273" s="41"/>
    </row>
    <row r="274" spans="1:47" x14ac:dyDescent="0.35">
      <c r="A274" s="30" t="s">
        <v>200</v>
      </c>
      <c r="B274" s="30" t="s">
        <v>4269</v>
      </c>
      <c r="C274" s="30" t="s">
        <v>60</v>
      </c>
      <c r="D274" s="30" t="s">
        <v>61</v>
      </c>
      <c r="E274" s="30">
        <v>999923887</v>
      </c>
      <c r="F274" s="30" t="s">
        <v>62</v>
      </c>
      <c r="G274" s="30" t="s">
        <v>471</v>
      </c>
      <c r="H274" s="26" t="s">
        <v>5861</v>
      </c>
      <c r="I274" s="18">
        <f>SUM(L274)-J274</f>
        <v>42</v>
      </c>
      <c r="J274" s="18"/>
      <c r="K274" s="24"/>
      <c r="L274" s="17">
        <f>SUM(M274,N274,P274,Q274,R274,S274)</f>
        <v>42</v>
      </c>
      <c r="M274" s="17">
        <f>SUM(AC274,AS274,AU274)</f>
        <v>42</v>
      </c>
      <c r="N274" s="17">
        <f>SUM(V274,W274,X274,Y274,Z274,AA274,AB274,AD274,AE274,AF274,AG274,AH274,AI274,AJ274,AK274,AL274,AM274,AN274)</f>
        <v>0</v>
      </c>
      <c r="O274" s="17">
        <f>COUNT(V274,W274,X274,Y274,Z274,AA274,AB274,AC274,AD274,AE274,AF274,AG274,AH274,AI274,AJ274,AK274,AL274,AM274,AN274)</f>
        <v>0</v>
      </c>
      <c r="P274" s="17">
        <f>SUM(AO274,AP274)</f>
        <v>0</v>
      </c>
      <c r="Q274" s="17">
        <f>AR274</f>
        <v>0</v>
      </c>
      <c r="R274" s="17">
        <f>SUM(U274,AT274)</f>
        <v>0</v>
      </c>
      <c r="S274" s="17">
        <f>AQ274</f>
        <v>0</v>
      </c>
      <c r="T274" s="24"/>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26"/>
      <c r="AU274" s="41">
        <v>42</v>
      </c>
    </row>
    <row r="275" spans="1:47" x14ac:dyDescent="0.35">
      <c r="A275" s="30" t="s">
        <v>243</v>
      </c>
      <c r="B275" s="30" t="s">
        <v>244</v>
      </c>
      <c r="C275" s="30" t="s">
        <v>60</v>
      </c>
      <c r="D275" s="30" t="s">
        <v>61</v>
      </c>
      <c r="E275" s="30">
        <v>999918990</v>
      </c>
      <c r="F275" s="30" t="s">
        <v>62</v>
      </c>
      <c r="G275" s="30" t="s">
        <v>471</v>
      </c>
      <c r="H275" s="26" t="s">
        <v>5861</v>
      </c>
      <c r="I275" s="18">
        <f>SUM(L275)-J275</f>
        <v>42</v>
      </c>
      <c r="J275" s="18"/>
      <c r="K275" s="24"/>
      <c r="L275" s="17">
        <f>SUM(M275,N275,P275,Q275,R275,S275)</f>
        <v>42</v>
      </c>
      <c r="M275" s="17">
        <f>SUM(AC275,AS275,AU275)</f>
        <v>42</v>
      </c>
      <c r="N275" s="17">
        <f>SUM(V275,W275,X275,Y275,Z275,AA275,AB275,AD275,AE275,AF275,AG275,AH275,AI275,AJ275,AK275,AL275,AM275,AN275)</f>
        <v>0</v>
      </c>
      <c r="O275" s="17">
        <f>COUNT(V275,W275,X275,Y275,Z275,AA275,AB275,AC275,AD275,AE275,AF275,AG275,AH275,AI275,AJ275,AK275,AL275,AM275,AN275)</f>
        <v>0</v>
      </c>
      <c r="P275" s="17">
        <f>SUM(AO275,AP275)</f>
        <v>0</v>
      </c>
      <c r="Q275" s="17">
        <f>AR275</f>
        <v>0</v>
      </c>
      <c r="R275" s="17">
        <f>SUM(U275,AT275)</f>
        <v>0</v>
      </c>
      <c r="S275" s="17">
        <f>AQ275</f>
        <v>0</v>
      </c>
      <c r="T275" s="24"/>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26"/>
      <c r="AU275" s="41">
        <v>42</v>
      </c>
    </row>
    <row r="276" spans="1:47" x14ac:dyDescent="0.35">
      <c r="A276" s="26" t="s">
        <v>528</v>
      </c>
      <c r="B276" s="26" t="s">
        <v>529</v>
      </c>
      <c r="C276" s="26" t="s">
        <v>60</v>
      </c>
      <c r="D276" s="26" t="s">
        <v>61</v>
      </c>
      <c r="E276" s="26">
        <v>999912274</v>
      </c>
      <c r="F276" s="26" t="s">
        <v>62</v>
      </c>
      <c r="G276" s="26" t="s">
        <v>471</v>
      </c>
      <c r="H276" s="26" t="s">
        <v>5861</v>
      </c>
      <c r="I276" s="18">
        <f>SUM(L276)-J276</f>
        <v>34</v>
      </c>
      <c r="J276" s="18"/>
      <c r="K276" s="19"/>
      <c r="L276" s="17">
        <f>SUM(M276,N276,P276,Q276,R276,S276)</f>
        <v>34</v>
      </c>
      <c r="M276" s="17">
        <f>SUM(AC276,AS276,AU276)</f>
        <v>0</v>
      </c>
      <c r="N276" s="17">
        <f>SUM(V276,W276,X276,Y276,Z276,AA276,AB276,AD276,AE276,AF276,AG276,AH276,AI276,AJ276,AK276,AL276,AM276,AN276)</f>
        <v>34</v>
      </c>
      <c r="O276" s="17">
        <f>COUNT(V276,W276,X276,Y276,Z276,AA276,AB276,AC276,AD276,AE276,AF276,AG276,AH276,AI276,AJ276,AK276,AL276,AM276,AN276)</f>
        <v>1</v>
      </c>
      <c r="P276" s="17">
        <f>SUM(AO276,AP276)</f>
        <v>0</v>
      </c>
      <c r="Q276" s="17">
        <f>AR276</f>
        <v>0</v>
      </c>
      <c r="R276" s="17">
        <f>SUM(U276,AT276)</f>
        <v>0</v>
      </c>
      <c r="S276" s="17">
        <f>AQ276</f>
        <v>0</v>
      </c>
      <c r="T276" s="19"/>
      <c r="U276" s="26"/>
      <c r="V276" s="26"/>
      <c r="W276" s="26"/>
      <c r="X276" s="26"/>
      <c r="Y276" s="26">
        <v>34</v>
      </c>
      <c r="Z276" s="26"/>
      <c r="AA276" s="26"/>
      <c r="AB276" s="26"/>
      <c r="AC276" s="26"/>
      <c r="AD276" s="26"/>
      <c r="AE276" s="26"/>
      <c r="AF276" s="26"/>
      <c r="AG276" s="26"/>
      <c r="AH276" s="26"/>
      <c r="AI276" s="26"/>
      <c r="AJ276" s="26"/>
      <c r="AK276" s="26"/>
      <c r="AL276" s="26"/>
      <c r="AM276" s="26"/>
      <c r="AN276" s="26"/>
      <c r="AO276" s="26"/>
      <c r="AP276" s="26"/>
      <c r="AQ276" s="26"/>
      <c r="AR276" s="39"/>
      <c r="AS276" s="41"/>
      <c r="AT276" s="41"/>
      <c r="AU276" s="41"/>
    </row>
    <row r="277" spans="1:47" x14ac:dyDescent="0.35">
      <c r="A277" s="26" t="s">
        <v>250</v>
      </c>
      <c r="B277" s="26" t="s">
        <v>530</v>
      </c>
      <c r="C277" s="26" t="s">
        <v>60</v>
      </c>
      <c r="D277" s="26" t="s">
        <v>61</v>
      </c>
      <c r="E277" s="26">
        <v>999918487</v>
      </c>
      <c r="F277" s="26" t="s">
        <v>62</v>
      </c>
      <c r="G277" s="26" t="s">
        <v>471</v>
      </c>
      <c r="H277" s="26" t="s">
        <v>5861</v>
      </c>
      <c r="I277" s="18">
        <f>SUM(L277)-J277</f>
        <v>30</v>
      </c>
      <c r="J277" s="18"/>
      <c r="K277" s="19"/>
      <c r="L277" s="17">
        <f>SUM(M277,N277,P277,Q277,R277,S277)</f>
        <v>30</v>
      </c>
      <c r="M277" s="17">
        <f>SUM(AC277,AS277,AU277)</f>
        <v>0</v>
      </c>
      <c r="N277" s="17">
        <f>SUM(V277,W277,X277,Y277,Z277,AA277,AB277,AD277,AE277,AF277,AG277,AH277,AI277,AJ277,AK277,AL277,AM277,AN277)</f>
        <v>30</v>
      </c>
      <c r="O277" s="17">
        <f>COUNT(V277,W277,X277,Y277,Z277,AA277,AB277,AC277,AD277,AE277,AF277,AG277,AH277,AI277,AJ277,AK277,AL277,AM277,AN277)</f>
        <v>1</v>
      </c>
      <c r="P277" s="17">
        <f>SUM(AO277,AP277)</f>
        <v>0</v>
      </c>
      <c r="Q277" s="17">
        <f>AR277</f>
        <v>0</v>
      </c>
      <c r="R277" s="17">
        <f>SUM(U277,AT277)</f>
        <v>0</v>
      </c>
      <c r="S277" s="17">
        <f>AQ277</f>
        <v>0</v>
      </c>
      <c r="T277" s="19"/>
      <c r="U277" s="26"/>
      <c r="V277" s="26"/>
      <c r="W277" s="26"/>
      <c r="X277" s="26"/>
      <c r="Y277" s="26"/>
      <c r="Z277" s="26"/>
      <c r="AA277" s="26"/>
      <c r="AB277" s="26"/>
      <c r="AC277" s="26"/>
      <c r="AD277" s="26"/>
      <c r="AE277" s="26"/>
      <c r="AF277" s="26"/>
      <c r="AG277" s="26"/>
      <c r="AH277" s="26"/>
      <c r="AI277" s="26"/>
      <c r="AJ277" s="26"/>
      <c r="AK277" s="26"/>
      <c r="AL277" s="26"/>
      <c r="AM277" s="26"/>
      <c r="AN277" s="26">
        <v>30</v>
      </c>
      <c r="AO277" s="26"/>
      <c r="AP277" s="26"/>
      <c r="AQ277" s="26"/>
      <c r="AR277" s="39"/>
      <c r="AS277" s="41"/>
      <c r="AT277" s="41"/>
      <c r="AU277" s="41"/>
    </row>
    <row r="278" spans="1:47" x14ac:dyDescent="0.35">
      <c r="A278" s="22" t="s">
        <v>534</v>
      </c>
      <c r="B278" s="22" t="s">
        <v>535</v>
      </c>
      <c r="C278" s="22" t="s">
        <v>60</v>
      </c>
      <c r="D278" s="22" t="s">
        <v>61</v>
      </c>
      <c r="E278" s="21">
        <v>999927415</v>
      </c>
      <c r="F278" s="22" t="s">
        <v>62</v>
      </c>
      <c r="G278" s="26" t="s">
        <v>471</v>
      </c>
      <c r="H278" s="26" t="s">
        <v>5861</v>
      </c>
      <c r="I278" s="18">
        <f>SUM(L278)-J278</f>
        <v>30</v>
      </c>
      <c r="J278" s="18"/>
      <c r="K278" s="19"/>
      <c r="L278" s="17">
        <f>SUM(M278,N278,P278,Q278,R278,S278)</f>
        <v>30</v>
      </c>
      <c r="M278" s="17">
        <f>SUM(AC278,AS278,AU278)</f>
        <v>0</v>
      </c>
      <c r="N278" s="17">
        <f>SUM(V278,W278,X278,Y278,Z278,AA278,AB278,AD278,AE278,AF278,AG278,AH278,AI278,AJ278,AK278,AL278,AM278,AN278)</f>
        <v>30</v>
      </c>
      <c r="O278" s="17">
        <f>COUNT(V278,W278,X278,Y278,Z278,AA278,AB278,AC278,AD278,AE278,AF278,AG278,AH278,AI278,AJ278,AK278,AL278,AM278,AN278)</f>
        <v>1</v>
      </c>
      <c r="P278" s="17">
        <f>SUM(AO278,AP278)</f>
        <v>0</v>
      </c>
      <c r="Q278" s="17">
        <f>AR278</f>
        <v>0</v>
      </c>
      <c r="R278" s="17">
        <f>SUM(U278,AT278)</f>
        <v>0</v>
      </c>
      <c r="S278" s="17">
        <f>AQ278</f>
        <v>0</v>
      </c>
      <c r="T278" s="19"/>
      <c r="U278" s="26"/>
      <c r="V278" s="26"/>
      <c r="W278" s="26"/>
      <c r="X278" s="26"/>
      <c r="Y278" s="26"/>
      <c r="Z278" s="26"/>
      <c r="AA278" s="26"/>
      <c r="AB278" s="26"/>
      <c r="AC278" s="26"/>
      <c r="AD278" s="26"/>
      <c r="AE278" s="26"/>
      <c r="AF278" s="26"/>
      <c r="AG278" s="26"/>
      <c r="AH278" s="26">
        <v>30</v>
      </c>
      <c r="AI278" s="26"/>
      <c r="AJ278" s="26"/>
      <c r="AK278" s="26"/>
      <c r="AL278" s="26"/>
      <c r="AM278" s="26"/>
      <c r="AN278" s="26"/>
      <c r="AO278" s="26"/>
      <c r="AP278" s="26"/>
      <c r="AQ278" s="26"/>
      <c r="AR278" s="39"/>
      <c r="AS278" s="41"/>
      <c r="AT278" s="41"/>
      <c r="AU278" s="41"/>
    </row>
    <row r="279" spans="1:47" x14ac:dyDescent="0.35">
      <c r="A279" s="26" t="s">
        <v>539</v>
      </c>
      <c r="B279" s="26" t="s">
        <v>215</v>
      </c>
      <c r="C279" s="26" t="s">
        <v>60</v>
      </c>
      <c r="D279" s="26" t="s">
        <v>61</v>
      </c>
      <c r="E279" s="26">
        <v>999897915</v>
      </c>
      <c r="F279" s="26" t="s">
        <v>62</v>
      </c>
      <c r="G279" s="26" t="s">
        <v>444</v>
      </c>
      <c r="H279" s="26" t="s">
        <v>5862</v>
      </c>
      <c r="I279" s="18">
        <f>SUM(L279)-J279</f>
        <v>215</v>
      </c>
      <c r="J279" s="18"/>
      <c r="K279" s="19"/>
      <c r="L279" s="17">
        <f>SUM(M279,N279,P279,Q279,R279,S279)</f>
        <v>215</v>
      </c>
      <c r="M279" s="17">
        <f>SUM(AC279,AS279,AU279)</f>
        <v>0</v>
      </c>
      <c r="N279" s="17">
        <f>SUM(V279,W279,X279,Y279,Z279,AA279,AB279,AD279,AE279,AF279,AG279,AH279,AI279,AJ279,AK279,AL279,AM279,AN279)</f>
        <v>60</v>
      </c>
      <c r="O279" s="17">
        <f>COUNT(V279,W279,X279,Y279,Z279,AA279,AB279,AC279,AD279,AE279,AF279,AG279,AH279,AI279,AJ279,AK279,AL279,AM279,AN279)</f>
        <v>2</v>
      </c>
      <c r="P279" s="17">
        <f>SUM(AO279,AP279)</f>
        <v>35</v>
      </c>
      <c r="Q279" s="17">
        <f>AR279</f>
        <v>45</v>
      </c>
      <c r="R279" s="17">
        <f>SUM(U279,AT279)</f>
        <v>75</v>
      </c>
      <c r="S279" s="17">
        <f>AQ279</f>
        <v>0</v>
      </c>
      <c r="T279" s="19"/>
      <c r="U279" s="26">
        <v>75</v>
      </c>
      <c r="V279" s="26"/>
      <c r="W279" s="26"/>
      <c r="X279" s="26">
        <v>30</v>
      </c>
      <c r="Y279" s="26"/>
      <c r="Z279" s="26"/>
      <c r="AA279" s="26"/>
      <c r="AB279" s="26"/>
      <c r="AC279" s="26"/>
      <c r="AD279" s="26"/>
      <c r="AE279" s="26"/>
      <c r="AF279" s="26"/>
      <c r="AG279" s="26"/>
      <c r="AH279" s="26">
        <v>30</v>
      </c>
      <c r="AI279" s="26"/>
      <c r="AJ279" s="26"/>
      <c r="AK279" s="26"/>
      <c r="AL279" s="26"/>
      <c r="AM279" s="26"/>
      <c r="AN279" s="26"/>
      <c r="AO279" s="26"/>
      <c r="AP279" s="26">
        <v>35</v>
      </c>
      <c r="AQ279" s="26"/>
      <c r="AR279" s="39">
        <v>45</v>
      </c>
      <c r="AS279" s="41"/>
      <c r="AT279" s="41"/>
      <c r="AU279" s="41"/>
    </row>
    <row r="280" spans="1:47" x14ac:dyDescent="0.35">
      <c r="A280" s="26" t="s">
        <v>540</v>
      </c>
      <c r="B280" s="26" t="s">
        <v>541</v>
      </c>
      <c r="C280" s="26" t="s">
        <v>60</v>
      </c>
      <c r="D280" s="26" t="s">
        <v>61</v>
      </c>
      <c r="E280" s="26">
        <v>999924275</v>
      </c>
      <c r="F280" s="26" t="s">
        <v>62</v>
      </c>
      <c r="G280" s="26" t="s">
        <v>444</v>
      </c>
      <c r="H280" s="26" t="s">
        <v>5862</v>
      </c>
      <c r="I280" s="18">
        <f>SUM(L280)-J280</f>
        <v>129.5</v>
      </c>
      <c r="J280" s="18"/>
      <c r="K280" s="19"/>
      <c r="L280" s="17">
        <f>SUM(M280,N280,P280,Q280,R280,S280)</f>
        <v>129.5</v>
      </c>
      <c r="M280" s="17">
        <f>SUM(AC280,AS280,AU280)</f>
        <v>0</v>
      </c>
      <c r="N280" s="17">
        <f>SUM(V280,W280,X280,Y280,Z280,AA280,AB280,AD280,AE280,AF280,AG280,AH280,AI280,AJ280,AK280,AL280,AM280,AN280)</f>
        <v>31.5</v>
      </c>
      <c r="O280" s="17">
        <f>COUNT(V280,W280,X280,Y280,Z280,AA280,AB280,AC280,AD280,AE280,AF280,AG280,AH280,AI280,AJ280,AK280,AL280,AM280,AN280)</f>
        <v>2</v>
      </c>
      <c r="P280" s="17">
        <f>SUM(AO280,AP280)</f>
        <v>0</v>
      </c>
      <c r="Q280" s="17">
        <f>AR280</f>
        <v>48</v>
      </c>
      <c r="R280" s="17">
        <f>SUM(U280,AT280)</f>
        <v>50</v>
      </c>
      <c r="S280" s="17">
        <f>AQ280</f>
        <v>0</v>
      </c>
      <c r="T280" s="19"/>
      <c r="U280" s="26"/>
      <c r="V280" s="26"/>
      <c r="W280" s="26"/>
      <c r="X280" s="26"/>
      <c r="Y280" s="26"/>
      <c r="Z280" s="26"/>
      <c r="AA280" s="26"/>
      <c r="AB280" s="26">
        <v>13.5</v>
      </c>
      <c r="AC280" s="26"/>
      <c r="AD280" s="26"/>
      <c r="AE280" s="26"/>
      <c r="AF280" s="26">
        <v>18</v>
      </c>
      <c r="AG280" s="26"/>
      <c r="AH280" s="26"/>
      <c r="AI280" s="26"/>
      <c r="AJ280" s="26"/>
      <c r="AK280" s="26"/>
      <c r="AL280" s="26"/>
      <c r="AM280" s="26"/>
      <c r="AN280" s="26"/>
      <c r="AO280" s="26"/>
      <c r="AP280" s="26"/>
      <c r="AQ280" s="26"/>
      <c r="AR280" s="26">
        <v>48</v>
      </c>
      <c r="AS280" s="26"/>
      <c r="AT280" s="41">
        <v>50</v>
      </c>
      <c r="AU280" s="41"/>
    </row>
    <row r="281" spans="1:47" x14ac:dyDescent="0.35">
      <c r="A281" s="26" t="s">
        <v>548</v>
      </c>
      <c r="B281" s="26" t="s">
        <v>549</v>
      </c>
      <c r="C281" s="26" t="s">
        <v>60</v>
      </c>
      <c r="D281" s="26" t="s">
        <v>61</v>
      </c>
      <c r="E281" s="26">
        <v>999926313</v>
      </c>
      <c r="F281" s="26" t="s">
        <v>62</v>
      </c>
      <c r="G281" s="26" t="s">
        <v>444</v>
      </c>
      <c r="H281" s="26" t="s">
        <v>5862</v>
      </c>
      <c r="I281" s="18">
        <f>SUM(L281)-J281</f>
        <v>30</v>
      </c>
      <c r="J281" s="18"/>
      <c r="K281" s="19"/>
      <c r="L281" s="17">
        <f>SUM(M281,N281,P281,Q281,R281,S281)</f>
        <v>30</v>
      </c>
      <c r="M281" s="17">
        <f>SUM(AC281,AS281,AU281)</f>
        <v>0</v>
      </c>
      <c r="N281" s="17">
        <f>SUM(V281,W281,X281,Y281,Z281,AA281,AB281,AD281,AE281,AF281,AG281,AH281,AI281,AJ281,AK281,AL281,AM281,AN281)</f>
        <v>30</v>
      </c>
      <c r="O281" s="17">
        <f>COUNT(V281,W281,X281,Y281,Z281,AA281,AB281,AC281,AD281,AE281,AF281,AG281,AH281,AI281,AJ281,AK281,AL281,AM281,AN281)</f>
        <v>1</v>
      </c>
      <c r="P281" s="17">
        <f>SUM(AO281,AP281)</f>
        <v>0</v>
      </c>
      <c r="Q281" s="17">
        <f>AR281</f>
        <v>0</v>
      </c>
      <c r="R281" s="17">
        <f>SUM(U281,AT281)</f>
        <v>0</v>
      </c>
      <c r="S281" s="17">
        <f>AQ281</f>
        <v>0</v>
      </c>
      <c r="T281" s="19"/>
      <c r="U281" s="26"/>
      <c r="V281" s="26"/>
      <c r="W281" s="26"/>
      <c r="X281" s="26"/>
      <c r="Y281" s="26">
        <v>30</v>
      </c>
      <c r="Z281" s="26"/>
      <c r="AA281" s="26"/>
      <c r="AB281" s="26"/>
      <c r="AC281" s="26"/>
      <c r="AD281" s="26"/>
      <c r="AE281" s="26"/>
      <c r="AF281" s="26"/>
      <c r="AG281" s="26"/>
      <c r="AH281" s="26"/>
      <c r="AI281" s="26"/>
      <c r="AJ281" s="26"/>
      <c r="AK281" s="26"/>
      <c r="AL281" s="26"/>
      <c r="AM281" s="26"/>
      <c r="AN281" s="26"/>
      <c r="AO281" s="26"/>
      <c r="AP281" s="26"/>
      <c r="AQ281" s="26"/>
      <c r="AR281" s="39"/>
      <c r="AS281" s="41"/>
      <c r="AT281" s="41"/>
      <c r="AU281" s="41"/>
    </row>
    <row r="282" spans="1:47" x14ac:dyDescent="0.35">
      <c r="A282" s="26" t="s">
        <v>552</v>
      </c>
      <c r="B282" s="26" t="s">
        <v>431</v>
      </c>
      <c r="C282" s="26" t="s">
        <v>60</v>
      </c>
      <c r="D282" s="26" t="s">
        <v>61</v>
      </c>
      <c r="E282" s="26">
        <v>999904350</v>
      </c>
      <c r="F282" s="26" t="s">
        <v>62</v>
      </c>
      <c r="G282" s="26" t="s">
        <v>538</v>
      </c>
      <c r="H282" s="26" t="s">
        <v>5863</v>
      </c>
      <c r="I282" s="18">
        <f>SUM(L282)-J282</f>
        <v>451</v>
      </c>
      <c r="J282" s="18"/>
      <c r="K282" s="19"/>
      <c r="L282" s="17">
        <f>SUM(M282,N282,P282,Q282,R282,S282)</f>
        <v>451</v>
      </c>
      <c r="M282" s="17">
        <f>SUM(AC282,AS282,AU282)</f>
        <v>0</v>
      </c>
      <c r="N282" s="17">
        <f>SUM(V282,W282,X282,Y282,Z282,AA282,AB282,AD282,AE282,AF282,AG282,AH282,AI282,AJ282,AK282,AL282,AM282,AN282)</f>
        <v>90</v>
      </c>
      <c r="O282" s="17">
        <f>COUNT(V282,W282,X282,Y282,Z282,AA282,AB282,AC282,AD282,AE282,AF282,AG282,AH282,AI282,AJ282,AK282,AL282,AM282,AN282)</f>
        <v>1</v>
      </c>
      <c r="P282" s="17">
        <f>SUM(AO282,AP282)</f>
        <v>105</v>
      </c>
      <c r="Q282" s="17">
        <f>AR282</f>
        <v>68</v>
      </c>
      <c r="R282" s="17">
        <f>SUM(U282,AT282)</f>
        <v>188</v>
      </c>
      <c r="S282" s="17">
        <f>AQ282</f>
        <v>0</v>
      </c>
      <c r="T282" s="19"/>
      <c r="U282" s="26">
        <v>113</v>
      </c>
      <c r="V282" s="26"/>
      <c r="W282" s="26"/>
      <c r="X282" s="26"/>
      <c r="Y282" s="26"/>
      <c r="Z282" s="26"/>
      <c r="AA282" s="26"/>
      <c r="AB282" s="26">
        <v>90</v>
      </c>
      <c r="AC282" s="26"/>
      <c r="AD282" s="26"/>
      <c r="AE282" s="26"/>
      <c r="AF282" s="26"/>
      <c r="AG282" s="26"/>
      <c r="AH282" s="26"/>
      <c r="AI282" s="26"/>
      <c r="AJ282" s="26"/>
      <c r="AK282" s="26"/>
      <c r="AL282" s="26"/>
      <c r="AM282" s="26"/>
      <c r="AN282" s="26"/>
      <c r="AO282" s="26">
        <v>105</v>
      </c>
      <c r="AP282" s="26"/>
      <c r="AQ282" s="26"/>
      <c r="AR282" s="39">
        <v>68</v>
      </c>
      <c r="AS282" s="41"/>
      <c r="AT282" s="41">
        <v>75</v>
      </c>
      <c r="AU282" s="41"/>
    </row>
    <row r="283" spans="1:47" x14ac:dyDescent="0.35">
      <c r="A283" s="26" t="s">
        <v>2772</v>
      </c>
      <c r="B283" s="26" t="s">
        <v>2773</v>
      </c>
      <c r="C283" s="26" t="s">
        <v>60</v>
      </c>
      <c r="D283" s="26" t="s">
        <v>61</v>
      </c>
      <c r="E283" s="26">
        <v>999917732</v>
      </c>
      <c r="F283" s="26" t="s">
        <v>62</v>
      </c>
      <c r="G283" s="26" t="s">
        <v>538</v>
      </c>
      <c r="H283" s="26" t="s">
        <v>5863</v>
      </c>
      <c r="I283" s="18">
        <f>SUM(L283)-J283</f>
        <v>184</v>
      </c>
      <c r="J283" s="18"/>
      <c r="K283" s="19"/>
      <c r="L283" s="17">
        <f>SUM(M283,N283,P283,Q283,R283,S283)</f>
        <v>184</v>
      </c>
      <c r="M283" s="17">
        <f>SUM(AC283,AS283,AU283)</f>
        <v>100</v>
      </c>
      <c r="N283" s="17">
        <f>SUM(V283,W283,X283,Y283,Z283,AA283,AB283,AD283,AE283,AF283,AG283,AH283,AI283,AJ283,AK283,AL283,AM283,AN283)</f>
        <v>36</v>
      </c>
      <c r="O283" s="17">
        <f>COUNT(V283,W283,X283,Y283,Z283,AA283,AB283,AC283,AD283,AE283,AF283,AG283,AH283,AI283,AJ283,AK283,AL283,AM283,AN283)</f>
        <v>1</v>
      </c>
      <c r="P283" s="17">
        <f>SUM(AO283,AP283)</f>
        <v>0</v>
      </c>
      <c r="Q283" s="17">
        <f>AR283</f>
        <v>48</v>
      </c>
      <c r="R283" s="17">
        <f>SUM(U283,AT283)</f>
        <v>0</v>
      </c>
      <c r="S283" s="17">
        <f>AQ283</f>
        <v>0</v>
      </c>
      <c r="T283" s="19"/>
      <c r="U283" s="26"/>
      <c r="V283" s="26"/>
      <c r="W283" s="26"/>
      <c r="X283" s="26"/>
      <c r="Y283" s="26"/>
      <c r="Z283" s="26"/>
      <c r="AA283" s="26"/>
      <c r="AB283" s="26">
        <v>36</v>
      </c>
      <c r="AC283" s="26"/>
      <c r="AD283" s="26"/>
      <c r="AE283" s="26"/>
      <c r="AF283" s="26"/>
      <c r="AG283" s="26"/>
      <c r="AH283" s="26"/>
      <c r="AI283" s="26"/>
      <c r="AJ283" s="26"/>
      <c r="AK283" s="26"/>
      <c r="AL283" s="26"/>
      <c r="AM283" s="26"/>
      <c r="AN283" s="26"/>
      <c r="AO283" s="26"/>
      <c r="AP283" s="26"/>
      <c r="AQ283" s="26"/>
      <c r="AR283" s="39">
        <v>48</v>
      </c>
      <c r="AS283" s="41"/>
      <c r="AT283" s="41"/>
      <c r="AU283" s="41">
        <v>100</v>
      </c>
    </row>
    <row r="284" spans="1:47" x14ac:dyDescent="0.35">
      <c r="A284" s="26" t="s">
        <v>567</v>
      </c>
      <c r="B284" s="26" t="s">
        <v>568</v>
      </c>
      <c r="C284" s="26" t="s">
        <v>60</v>
      </c>
      <c r="D284" s="26" t="s">
        <v>61</v>
      </c>
      <c r="E284" s="26">
        <v>999923402</v>
      </c>
      <c r="F284" s="26" t="s">
        <v>62</v>
      </c>
      <c r="G284" s="26" t="s">
        <v>538</v>
      </c>
      <c r="H284" s="26" t="s">
        <v>5863</v>
      </c>
      <c r="I284" s="18">
        <f>SUM(L284)-J284</f>
        <v>140</v>
      </c>
      <c r="J284" s="18"/>
      <c r="K284" s="19"/>
      <c r="L284" s="17">
        <f>SUM(M284,N284,P284,Q284,R284,S284)</f>
        <v>140</v>
      </c>
      <c r="M284" s="17">
        <f>SUM(AC284,AS284,AU284)</f>
        <v>0</v>
      </c>
      <c r="N284" s="17">
        <f>SUM(V284,W284,X284,Y284,Z284,AA284,AB284,AD284,AE284,AF284,AG284,AH284,AI284,AJ284,AK284,AL284,AM284,AN284)</f>
        <v>0</v>
      </c>
      <c r="O284" s="17">
        <f>COUNT(V284,W284,X284,Y284,Z284,AA284,AB284,AC284,AD284,AE284,AF284,AG284,AH284,AI284,AJ284,AK284,AL284,AM284,AN284)</f>
        <v>0</v>
      </c>
      <c r="P284" s="17">
        <f>SUM(AO284,AP284)</f>
        <v>140</v>
      </c>
      <c r="Q284" s="17">
        <f>AR284</f>
        <v>0</v>
      </c>
      <c r="R284" s="17">
        <f>SUM(U284,AT284)</f>
        <v>0</v>
      </c>
      <c r="S284" s="17">
        <f>AQ284</f>
        <v>0</v>
      </c>
      <c r="T284" s="19"/>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v>140</v>
      </c>
      <c r="AQ284" s="26"/>
      <c r="AR284" s="39"/>
      <c r="AS284" s="41"/>
      <c r="AT284" s="41"/>
      <c r="AU284" s="41"/>
    </row>
    <row r="285" spans="1:47" x14ac:dyDescent="0.35">
      <c r="A285" s="26" t="s">
        <v>240</v>
      </c>
      <c r="B285" s="26" t="s">
        <v>576</v>
      </c>
      <c r="C285" s="26" t="s">
        <v>60</v>
      </c>
      <c r="D285" s="26" t="s">
        <v>61</v>
      </c>
      <c r="E285" s="26">
        <v>999928117</v>
      </c>
      <c r="F285" s="26" t="s">
        <v>62</v>
      </c>
      <c r="G285" s="26" t="s">
        <v>538</v>
      </c>
      <c r="H285" s="26" t="s">
        <v>5863</v>
      </c>
      <c r="I285" s="18">
        <f>SUM(L285)-J285</f>
        <v>79</v>
      </c>
      <c r="J285" s="18"/>
      <c r="K285" s="19"/>
      <c r="L285" s="17">
        <f>SUM(M285,N285,P285,Q285,R285,S285)</f>
        <v>79</v>
      </c>
      <c r="M285" s="17">
        <f>SUM(AC285,AS285,AU285)</f>
        <v>0</v>
      </c>
      <c r="N285" s="17">
        <f>SUM(V285,W285,X285,Y285,Z285,AA285,AB285,AD285,AE285,AF285,AG285,AH285,AI285,AJ285,AK285,AL285,AM285,AN285)</f>
        <v>0</v>
      </c>
      <c r="O285" s="17">
        <f>COUNT(V285,W285,X285,Y285,Z285,AA285,AB285,AC285,AD285,AE285,AF285,AG285,AH285,AI285,AJ285,AK285,AL285,AM285,AN285)</f>
        <v>0</v>
      </c>
      <c r="P285" s="17">
        <f>SUM(AO285,AP285)</f>
        <v>79</v>
      </c>
      <c r="Q285" s="17">
        <f>AR285</f>
        <v>0</v>
      </c>
      <c r="R285" s="17">
        <f>SUM(U285,AT285)</f>
        <v>0</v>
      </c>
      <c r="S285" s="17">
        <f>AQ285</f>
        <v>0</v>
      </c>
      <c r="T285" s="19"/>
      <c r="U285" s="26"/>
      <c r="V285" s="26"/>
      <c r="W285" s="26"/>
      <c r="X285" s="26"/>
      <c r="Y285" s="26"/>
      <c r="Z285" s="26"/>
      <c r="AA285" s="26"/>
      <c r="AB285" s="26"/>
      <c r="AC285" s="26"/>
      <c r="AD285" s="26"/>
      <c r="AE285" s="26"/>
      <c r="AF285" s="26"/>
      <c r="AG285" s="26"/>
      <c r="AH285" s="26"/>
      <c r="AI285" s="26"/>
      <c r="AJ285" s="26"/>
      <c r="AK285" s="26"/>
      <c r="AL285" s="26"/>
      <c r="AM285" s="26"/>
      <c r="AN285" s="26"/>
      <c r="AO285" s="26">
        <v>79</v>
      </c>
      <c r="AP285" s="26"/>
      <c r="AQ285" s="26"/>
      <c r="AR285" s="39"/>
      <c r="AS285" s="41"/>
      <c r="AT285" s="41"/>
      <c r="AU285" s="41"/>
    </row>
    <row r="286" spans="1:47" x14ac:dyDescent="0.35">
      <c r="A286" s="26" t="s">
        <v>583</v>
      </c>
      <c r="B286" s="26" t="s">
        <v>584</v>
      </c>
      <c r="C286" s="26" t="s">
        <v>60</v>
      </c>
      <c r="D286" s="26" t="s">
        <v>61</v>
      </c>
      <c r="E286" s="26">
        <v>999926378</v>
      </c>
      <c r="F286" s="26" t="s">
        <v>62</v>
      </c>
      <c r="G286" s="26" t="s">
        <v>538</v>
      </c>
      <c r="H286" s="26" t="s">
        <v>5863</v>
      </c>
      <c r="I286" s="18">
        <f>SUM(L286)-J286</f>
        <v>45</v>
      </c>
      <c r="J286" s="18"/>
      <c r="K286" s="19"/>
      <c r="L286" s="17">
        <f>SUM(M286,N286,P286,Q286,R286,S286)</f>
        <v>45</v>
      </c>
      <c r="M286" s="17">
        <f>SUM(AC286,AS286,AU286)</f>
        <v>0</v>
      </c>
      <c r="N286" s="17">
        <f>SUM(V286,W286,X286,Y286,Z286,AA286,AB286,AD286,AE286,AF286,AG286,AH286,AI286,AJ286,AK286,AL286,AM286,AN286)</f>
        <v>45</v>
      </c>
      <c r="O286" s="17">
        <f>COUNT(V286,W286,X286,Y286,Z286,AA286,AB286,AC286,AD286,AE286,AF286,AG286,AH286,AI286,AJ286,AK286,AL286,AM286,AN286)</f>
        <v>1</v>
      </c>
      <c r="P286" s="17">
        <f>SUM(AO286,AP286)</f>
        <v>0</v>
      </c>
      <c r="Q286" s="17">
        <f>AR286</f>
        <v>0</v>
      </c>
      <c r="R286" s="17">
        <f>SUM(U286,AT286)</f>
        <v>0</v>
      </c>
      <c r="S286" s="17">
        <f>AQ286</f>
        <v>0</v>
      </c>
      <c r="T286" s="19"/>
      <c r="U286" s="26"/>
      <c r="V286" s="26"/>
      <c r="W286" s="26"/>
      <c r="X286" s="26"/>
      <c r="Y286" s="26">
        <v>45</v>
      </c>
      <c r="Z286" s="26"/>
      <c r="AA286" s="26"/>
      <c r="AB286" s="26"/>
      <c r="AC286" s="26"/>
      <c r="AD286" s="26"/>
      <c r="AE286" s="26"/>
      <c r="AF286" s="26"/>
      <c r="AG286" s="26"/>
      <c r="AH286" s="26"/>
      <c r="AI286" s="26"/>
      <c r="AJ286" s="26"/>
      <c r="AK286" s="26"/>
      <c r="AL286" s="26"/>
      <c r="AM286" s="26"/>
      <c r="AN286" s="26"/>
      <c r="AO286" s="26"/>
      <c r="AP286" s="26"/>
      <c r="AQ286" s="26"/>
      <c r="AR286" s="39"/>
      <c r="AS286" s="41"/>
      <c r="AT286" s="41"/>
      <c r="AU286" s="41"/>
    </row>
    <row r="287" spans="1:47" x14ac:dyDescent="0.35">
      <c r="A287" s="30" t="s">
        <v>629</v>
      </c>
      <c r="B287" s="30" t="s">
        <v>5819</v>
      </c>
      <c r="C287" s="30" t="s">
        <v>60</v>
      </c>
      <c r="D287" s="30" t="s">
        <v>61</v>
      </c>
      <c r="E287" s="30">
        <v>999921475</v>
      </c>
      <c r="F287" s="30" t="s">
        <v>62</v>
      </c>
      <c r="G287" s="30" t="s">
        <v>538</v>
      </c>
      <c r="H287" s="26" t="s">
        <v>5863</v>
      </c>
      <c r="I287" s="18">
        <f>SUM(L287)-J287</f>
        <v>42</v>
      </c>
      <c r="J287" s="18"/>
      <c r="K287" s="24"/>
      <c r="L287" s="17">
        <f>SUM(M287,N287,P287,Q287,R287,S287)</f>
        <v>42</v>
      </c>
      <c r="M287" s="17">
        <f>SUM(AC287,AS287,AU287)</f>
        <v>42</v>
      </c>
      <c r="N287" s="17">
        <f>SUM(V287,W287,X287,Y287,Z287,AA287,AB287,AD287,AE287,AF287,AG287,AH287,AI287,AJ287,AK287,AL287,AM287,AN287)</f>
        <v>0</v>
      </c>
      <c r="O287" s="17">
        <f>COUNT(V287,W287,X287,Y287,Z287,AA287,AB287,AC287,AD287,AE287,AF287,AG287,AH287,AI287,AJ287,AK287,AL287,AM287,AN287)</f>
        <v>0</v>
      </c>
      <c r="P287" s="17">
        <f>SUM(AO287,AP287)</f>
        <v>0</v>
      </c>
      <c r="Q287" s="17">
        <f>AR287</f>
        <v>0</v>
      </c>
      <c r="R287" s="17">
        <f>SUM(U287,AT287)</f>
        <v>0</v>
      </c>
      <c r="S287" s="17">
        <f>AQ287</f>
        <v>0</v>
      </c>
      <c r="T287" s="24"/>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26"/>
      <c r="AU287" s="41">
        <v>42</v>
      </c>
    </row>
    <row r="288" spans="1:47" x14ac:dyDescent="0.35">
      <c r="A288" s="26" t="s">
        <v>423</v>
      </c>
      <c r="B288" s="26" t="s">
        <v>585</v>
      </c>
      <c r="C288" s="26" t="s">
        <v>60</v>
      </c>
      <c r="D288" s="26" t="s">
        <v>61</v>
      </c>
      <c r="E288" s="26">
        <v>999908007</v>
      </c>
      <c r="F288" s="26" t="s">
        <v>62</v>
      </c>
      <c r="G288" s="26" t="s">
        <v>538</v>
      </c>
      <c r="H288" s="26" t="s">
        <v>5863</v>
      </c>
      <c r="I288" s="18">
        <f>SUM(L288)-J288</f>
        <v>34</v>
      </c>
      <c r="J288" s="18"/>
      <c r="K288" s="19"/>
      <c r="L288" s="17">
        <f>SUM(M288,N288,P288,Q288,R288,S288)</f>
        <v>34</v>
      </c>
      <c r="M288" s="17">
        <f>SUM(AC288,AS288,AU288)</f>
        <v>0</v>
      </c>
      <c r="N288" s="17">
        <f>SUM(V288,W288,X288,Y288,Z288,AA288,AB288,AD288,AE288,AF288,AG288,AH288,AI288,AJ288,AK288,AL288,AM288,AN288)</f>
        <v>34</v>
      </c>
      <c r="O288" s="17">
        <f>COUNT(V288,W288,X288,Y288,Z288,AA288,AB288,AC288,AD288,AE288,AF288,AG288,AH288,AI288,AJ288,AK288,AL288,AM288,AN288)</f>
        <v>1</v>
      </c>
      <c r="P288" s="17">
        <f>SUM(AO288,AP288)</f>
        <v>0</v>
      </c>
      <c r="Q288" s="17">
        <f>AR288</f>
        <v>0</v>
      </c>
      <c r="R288" s="17">
        <f>SUM(U288,AT288)</f>
        <v>0</v>
      </c>
      <c r="S288" s="17">
        <f>AQ288</f>
        <v>0</v>
      </c>
      <c r="T288" s="19"/>
      <c r="U288" s="26"/>
      <c r="V288" s="26"/>
      <c r="W288" s="26"/>
      <c r="X288" s="26"/>
      <c r="Y288" s="26">
        <v>34</v>
      </c>
      <c r="Z288" s="26"/>
      <c r="AA288" s="26"/>
      <c r="AB288" s="26"/>
      <c r="AC288" s="26"/>
      <c r="AD288" s="26"/>
      <c r="AE288" s="26"/>
      <c r="AF288" s="26"/>
      <c r="AG288" s="26"/>
      <c r="AH288" s="26"/>
      <c r="AI288" s="26"/>
      <c r="AJ288" s="26"/>
      <c r="AK288" s="26"/>
      <c r="AL288" s="26"/>
      <c r="AM288" s="26"/>
      <c r="AN288" s="26"/>
      <c r="AO288" s="26"/>
      <c r="AP288" s="26"/>
      <c r="AQ288" s="26"/>
      <c r="AR288" s="39"/>
      <c r="AS288" s="41"/>
      <c r="AT288" s="41"/>
      <c r="AU288" s="41"/>
    </row>
    <row r="289" spans="1:47" x14ac:dyDescent="0.35">
      <c r="A289" s="22" t="s">
        <v>113</v>
      </c>
      <c r="B289" s="22" t="s">
        <v>586</v>
      </c>
      <c r="C289" s="22" t="s">
        <v>60</v>
      </c>
      <c r="D289" s="22" t="s">
        <v>61</v>
      </c>
      <c r="E289" s="21">
        <v>999922430</v>
      </c>
      <c r="F289" s="22" t="s">
        <v>62</v>
      </c>
      <c r="G289" s="26" t="s">
        <v>538</v>
      </c>
      <c r="H289" s="26" t="s">
        <v>5863</v>
      </c>
      <c r="I289" s="18">
        <f>SUM(L289)-J289</f>
        <v>34</v>
      </c>
      <c r="J289" s="18"/>
      <c r="K289" s="19"/>
      <c r="L289" s="17">
        <f>SUM(M289,N289,P289,Q289,R289,S289)</f>
        <v>34</v>
      </c>
      <c r="M289" s="17">
        <f>SUM(AC289,AS289,AU289)</f>
        <v>0</v>
      </c>
      <c r="N289" s="17">
        <f>SUM(V289,W289,X289,Y289,Z289,AA289,AB289,AD289,AE289,AF289,AG289,AH289,AI289,AJ289,AK289,AL289,AM289,AN289)</f>
        <v>34</v>
      </c>
      <c r="O289" s="17">
        <f>COUNT(V289,W289,X289,Y289,Z289,AA289,AB289,AC289,AD289,AE289,AF289,AG289,AH289,AI289,AJ289,AK289,AL289,AM289,AN289)</f>
        <v>1</v>
      </c>
      <c r="P289" s="17">
        <f>SUM(AO289,AP289)</f>
        <v>0</v>
      </c>
      <c r="Q289" s="17">
        <f>AR289</f>
        <v>0</v>
      </c>
      <c r="R289" s="17">
        <f>SUM(U289,AT289)</f>
        <v>0</v>
      </c>
      <c r="S289" s="17">
        <f>AQ289</f>
        <v>0</v>
      </c>
      <c r="T289" s="19"/>
      <c r="U289" s="26"/>
      <c r="V289" s="26"/>
      <c r="W289" s="26"/>
      <c r="X289" s="26"/>
      <c r="Y289" s="26"/>
      <c r="Z289" s="26"/>
      <c r="AA289" s="26"/>
      <c r="AB289" s="26"/>
      <c r="AC289" s="26"/>
      <c r="AD289" s="26"/>
      <c r="AE289" s="26"/>
      <c r="AF289" s="26"/>
      <c r="AG289" s="26"/>
      <c r="AH289" s="26">
        <v>34</v>
      </c>
      <c r="AI289" s="26"/>
      <c r="AJ289" s="26"/>
      <c r="AK289" s="26"/>
      <c r="AL289" s="26"/>
      <c r="AM289" s="26"/>
      <c r="AN289" s="26"/>
      <c r="AO289" s="26"/>
      <c r="AP289" s="26"/>
      <c r="AQ289" s="26"/>
      <c r="AR289" s="39"/>
      <c r="AS289" s="41"/>
      <c r="AT289" s="41"/>
      <c r="AU289" s="41"/>
    </row>
    <row r="290" spans="1:47" x14ac:dyDescent="0.35">
      <c r="A290" s="26" t="s">
        <v>587</v>
      </c>
      <c r="B290" s="26" t="s">
        <v>588</v>
      </c>
      <c r="C290" s="26" t="s">
        <v>60</v>
      </c>
      <c r="D290" s="26" t="s">
        <v>61</v>
      </c>
      <c r="E290" s="26">
        <v>999924010</v>
      </c>
      <c r="F290" s="26" t="s">
        <v>62</v>
      </c>
      <c r="G290" s="26" t="s">
        <v>538</v>
      </c>
      <c r="H290" s="26" t="s">
        <v>5863</v>
      </c>
      <c r="I290" s="18">
        <f>SUM(L290)-J290</f>
        <v>30</v>
      </c>
      <c r="J290" s="18"/>
      <c r="K290" s="19"/>
      <c r="L290" s="17">
        <f>SUM(M290,N290,P290,Q290,R290,S290)</f>
        <v>30</v>
      </c>
      <c r="M290" s="17">
        <f>SUM(AC290,AS290,AU290)</f>
        <v>0</v>
      </c>
      <c r="N290" s="17">
        <f>SUM(V290,W290,X290,Y290,Z290,AA290,AB290,AD290,AE290,AF290,AG290,AH290,AI290,AJ290,AK290,AL290,AM290,AN290)</f>
        <v>30</v>
      </c>
      <c r="O290" s="17">
        <f>COUNT(V290,W290,X290,Y290,Z290,AA290,AB290,AC290,AD290,AE290,AF290,AG290,AH290,AI290,AJ290,AK290,AL290,AM290,AN290)</f>
        <v>1</v>
      </c>
      <c r="P290" s="17">
        <f>SUM(AO290,AP290)</f>
        <v>0</v>
      </c>
      <c r="Q290" s="17">
        <f>AR290</f>
        <v>0</v>
      </c>
      <c r="R290" s="17">
        <f>SUM(U290,AT290)</f>
        <v>0</v>
      </c>
      <c r="S290" s="17">
        <f>AQ290</f>
        <v>0</v>
      </c>
      <c r="T290" s="19"/>
      <c r="U290" s="26"/>
      <c r="V290" s="26"/>
      <c r="W290" s="26"/>
      <c r="X290" s="26"/>
      <c r="Y290" s="26"/>
      <c r="Z290" s="26"/>
      <c r="AA290" s="26"/>
      <c r="AB290" s="26"/>
      <c r="AC290" s="26"/>
      <c r="AD290" s="26"/>
      <c r="AE290" s="26"/>
      <c r="AF290" s="26"/>
      <c r="AG290" s="26"/>
      <c r="AH290" s="26"/>
      <c r="AI290" s="26"/>
      <c r="AJ290" s="26"/>
      <c r="AK290" s="26"/>
      <c r="AL290" s="26">
        <v>30</v>
      </c>
      <c r="AM290" s="26"/>
      <c r="AN290" s="26"/>
      <c r="AO290" s="26"/>
      <c r="AP290" s="26"/>
      <c r="AQ290" s="26"/>
      <c r="AR290" s="39"/>
      <c r="AS290" s="41"/>
      <c r="AT290" s="41"/>
      <c r="AU290" s="41"/>
    </row>
    <row r="291" spans="1:47" x14ac:dyDescent="0.35">
      <c r="A291" s="26" t="s">
        <v>597</v>
      </c>
      <c r="B291" s="26" t="s">
        <v>598</v>
      </c>
      <c r="C291" s="26" t="s">
        <v>60</v>
      </c>
      <c r="D291" s="26" t="s">
        <v>61</v>
      </c>
      <c r="E291" s="26">
        <v>999921431</v>
      </c>
      <c r="F291" s="26" t="s">
        <v>62</v>
      </c>
      <c r="G291" s="26" t="s">
        <v>450</v>
      </c>
      <c r="H291" s="26" t="s">
        <v>5864</v>
      </c>
      <c r="I291" s="18">
        <f>SUM(L291)-J291</f>
        <v>112.5</v>
      </c>
      <c r="J291" s="18"/>
      <c r="K291" s="19"/>
      <c r="L291" s="17">
        <f>SUM(M291,N291,P291,Q291,R291,S291)</f>
        <v>112.5</v>
      </c>
      <c r="M291" s="17">
        <f>SUM(AC291,AS291,AU291)</f>
        <v>37.5</v>
      </c>
      <c r="N291" s="17">
        <f>SUM(V291,W291,X291,Y291,Z291,AA291,AB291,AD291,AE291,AF291,AG291,AH291,AI291,AJ291,AK291,AL291,AM291,AN291)</f>
        <v>75</v>
      </c>
      <c r="O291" s="17">
        <f>COUNT(V291,W291,X291,Y291,Z291,AA291,AB291,AC291,AD291,AE291,AF291,AG291,AH291,AI291,AJ291,AK291,AL291,AM291,AN291)</f>
        <v>2</v>
      </c>
      <c r="P291" s="17">
        <f>SUM(AO291,AP291)</f>
        <v>0</v>
      </c>
      <c r="Q291" s="17">
        <f>AR291</f>
        <v>0</v>
      </c>
      <c r="R291" s="17">
        <f>SUM(U291,AT291)</f>
        <v>0</v>
      </c>
      <c r="S291" s="17">
        <f>AQ291</f>
        <v>0</v>
      </c>
      <c r="T291" s="19"/>
      <c r="U291" s="26"/>
      <c r="V291" s="26">
        <v>30</v>
      </c>
      <c r="W291" s="26"/>
      <c r="X291" s="26"/>
      <c r="Y291" s="26"/>
      <c r="Z291" s="26"/>
      <c r="AA291" s="26"/>
      <c r="AB291" s="26">
        <v>45</v>
      </c>
      <c r="AC291" s="26"/>
      <c r="AD291" s="26"/>
      <c r="AE291" s="26"/>
      <c r="AF291" s="26"/>
      <c r="AG291" s="26"/>
      <c r="AH291" s="26"/>
      <c r="AI291" s="26"/>
      <c r="AJ291" s="26"/>
      <c r="AK291" s="26"/>
      <c r="AL291" s="26"/>
      <c r="AM291" s="26"/>
      <c r="AN291" s="26"/>
      <c r="AO291" s="26"/>
      <c r="AP291" s="26"/>
      <c r="AQ291" s="26"/>
      <c r="AR291" s="39"/>
      <c r="AS291" s="41"/>
      <c r="AT291" s="41"/>
      <c r="AU291" s="41">
        <v>37.5</v>
      </c>
    </row>
    <row r="292" spans="1:47" x14ac:dyDescent="0.35">
      <c r="A292" s="26" t="s">
        <v>513</v>
      </c>
      <c r="B292" s="26" t="s">
        <v>604</v>
      </c>
      <c r="C292" s="26" t="s">
        <v>60</v>
      </c>
      <c r="D292" s="26" t="s">
        <v>61</v>
      </c>
      <c r="E292" s="26">
        <v>999925950</v>
      </c>
      <c r="F292" s="26" t="s">
        <v>62</v>
      </c>
      <c r="G292" s="26" t="s">
        <v>450</v>
      </c>
      <c r="H292" s="26" t="s">
        <v>5864</v>
      </c>
      <c r="I292" s="18">
        <f>SUM(L292)-J292</f>
        <v>45</v>
      </c>
      <c r="J292" s="18"/>
      <c r="K292" s="19"/>
      <c r="L292" s="17">
        <f>SUM(M292,N292,P292,Q292,R292,S292)</f>
        <v>45</v>
      </c>
      <c r="M292" s="17">
        <f>SUM(AC292,AS292,AU292)</f>
        <v>0</v>
      </c>
      <c r="N292" s="17">
        <f>SUM(V292,W292,X292,Y292,Z292,AA292,AB292,AD292,AE292,AF292,AG292,AH292,AI292,AJ292,AK292,AL292,AM292,AN292)</f>
        <v>45</v>
      </c>
      <c r="O292" s="17">
        <f>COUNT(V292,W292,X292,Y292,Z292,AA292,AB292,AC292,AD292,AE292,AF292,AG292,AH292,AI292,AJ292,AK292,AL292,AM292,AN292)</f>
        <v>1</v>
      </c>
      <c r="P292" s="17">
        <f>SUM(AO292,AP292)</f>
        <v>0</v>
      </c>
      <c r="Q292" s="17">
        <f>AR292</f>
        <v>0</v>
      </c>
      <c r="R292" s="17">
        <f>SUM(U292,AT292)</f>
        <v>0</v>
      </c>
      <c r="S292" s="17">
        <f>AQ292</f>
        <v>0</v>
      </c>
      <c r="T292" s="19"/>
      <c r="U292" s="26"/>
      <c r="V292" s="26"/>
      <c r="W292" s="26"/>
      <c r="X292" s="26"/>
      <c r="Y292" s="26"/>
      <c r="Z292" s="26"/>
      <c r="AA292" s="26"/>
      <c r="AB292" s="26"/>
      <c r="AC292" s="26"/>
      <c r="AD292" s="26"/>
      <c r="AE292" s="26"/>
      <c r="AF292" s="26"/>
      <c r="AG292" s="26"/>
      <c r="AH292" s="26"/>
      <c r="AI292" s="26"/>
      <c r="AJ292" s="26"/>
      <c r="AK292" s="26"/>
      <c r="AL292" s="26"/>
      <c r="AM292" s="26"/>
      <c r="AN292" s="26">
        <v>45</v>
      </c>
      <c r="AO292" s="26"/>
      <c r="AP292" s="26"/>
      <c r="AQ292" s="26"/>
      <c r="AR292" s="39"/>
      <c r="AS292" s="41"/>
      <c r="AT292" s="41"/>
      <c r="AU292" s="41"/>
    </row>
    <row r="293" spans="1:47" x14ac:dyDescent="0.35">
      <c r="A293" s="26" t="s">
        <v>115</v>
      </c>
      <c r="B293" s="26" t="s">
        <v>605</v>
      </c>
      <c r="C293" s="26" t="s">
        <v>60</v>
      </c>
      <c r="D293" s="26" t="s">
        <v>61</v>
      </c>
      <c r="E293" s="26">
        <v>999925185</v>
      </c>
      <c r="F293" s="26" t="s">
        <v>62</v>
      </c>
      <c r="G293" s="26" t="s">
        <v>450</v>
      </c>
      <c r="H293" s="26" t="s">
        <v>5864</v>
      </c>
      <c r="I293" s="18">
        <f>SUM(L293)-J293</f>
        <v>34</v>
      </c>
      <c r="J293" s="18"/>
      <c r="K293" s="19"/>
      <c r="L293" s="17">
        <f>SUM(M293,N293,P293,Q293,R293,S293)</f>
        <v>34</v>
      </c>
      <c r="M293" s="17">
        <f>SUM(AC293,AS293,AU293)</f>
        <v>0</v>
      </c>
      <c r="N293" s="17">
        <f>SUM(V293,W293,X293,Y293,Z293,AA293,AB293,AD293,AE293,AF293,AG293,AH293,AI293,AJ293,AK293,AL293,AM293,AN293)</f>
        <v>34</v>
      </c>
      <c r="O293" s="17">
        <f>COUNT(V293,W293,X293,Y293,Z293,AA293,AB293,AC293,AD293,AE293,AF293,AG293,AH293,AI293,AJ293,AK293,AL293,AM293,AN293)</f>
        <v>1</v>
      </c>
      <c r="P293" s="17">
        <f>SUM(AO293,AP293)</f>
        <v>0</v>
      </c>
      <c r="Q293" s="17">
        <f>AR293</f>
        <v>0</v>
      </c>
      <c r="R293" s="17">
        <f>SUM(U293,AT293)</f>
        <v>0</v>
      </c>
      <c r="S293" s="17">
        <f>AQ293</f>
        <v>0</v>
      </c>
      <c r="T293" s="19"/>
      <c r="U293" s="26"/>
      <c r="V293" s="26"/>
      <c r="W293" s="26"/>
      <c r="X293" s="26"/>
      <c r="Y293" s="26"/>
      <c r="Z293" s="26"/>
      <c r="AA293" s="26"/>
      <c r="AB293" s="26">
        <v>34</v>
      </c>
      <c r="AC293" s="26"/>
      <c r="AD293" s="26"/>
      <c r="AE293" s="26"/>
      <c r="AF293" s="26"/>
      <c r="AG293" s="26"/>
      <c r="AH293" s="26"/>
      <c r="AI293" s="26"/>
      <c r="AJ293" s="26"/>
      <c r="AK293" s="26"/>
      <c r="AL293" s="26"/>
      <c r="AM293" s="26"/>
      <c r="AN293" s="26"/>
      <c r="AO293" s="26"/>
      <c r="AP293" s="26"/>
      <c r="AQ293" s="26"/>
      <c r="AR293" s="39"/>
      <c r="AS293" s="41"/>
      <c r="AT293" s="41"/>
      <c r="AU293" s="41"/>
    </row>
    <row r="294" spans="1:47" x14ac:dyDescent="0.35">
      <c r="A294" s="26" t="s">
        <v>613</v>
      </c>
      <c r="B294" s="26" t="s">
        <v>614</v>
      </c>
      <c r="C294" s="26" t="s">
        <v>60</v>
      </c>
      <c r="D294" s="26" t="s">
        <v>61</v>
      </c>
      <c r="E294" s="26">
        <v>999919862</v>
      </c>
      <c r="F294" s="26" t="s">
        <v>62</v>
      </c>
      <c r="G294" s="26" t="s">
        <v>555</v>
      </c>
      <c r="H294" s="26" t="s">
        <v>5865</v>
      </c>
      <c r="I294" s="18">
        <f>SUM(L294)-J294</f>
        <v>442</v>
      </c>
      <c r="J294" s="18"/>
      <c r="K294" s="19"/>
      <c r="L294" s="17">
        <f>SUM(M294,N294,P294,Q294,R294,S294)</f>
        <v>442</v>
      </c>
      <c r="M294" s="17">
        <f>SUM(AC294,AS294,AU294)</f>
        <v>0</v>
      </c>
      <c r="N294" s="17">
        <f>SUM(V294,W294,X294,Y294,Z294,AA294,AB294,AD294,AE294,AF294,AG294,AH294,AI294,AJ294,AK294,AL294,AM294,AN294)</f>
        <v>90</v>
      </c>
      <c r="O294" s="17">
        <f>COUNT(V294,W294,X294,Y294,Z294,AA294,AB294,AC294,AD294,AE294,AF294,AG294,AH294,AI294,AJ294,AK294,AL294,AM294,AN294)</f>
        <v>2</v>
      </c>
      <c r="P294" s="17">
        <f>SUM(AO294,AP294)</f>
        <v>79</v>
      </c>
      <c r="Q294" s="17">
        <f>AR294</f>
        <v>160</v>
      </c>
      <c r="R294" s="17">
        <f>SUM(U294,AT294)</f>
        <v>113</v>
      </c>
      <c r="S294" s="17">
        <f>AQ294</f>
        <v>0</v>
      </c>
      <c r="T294" s="19"/>
      <c r="U294" s="26">
        <v>113</v>
      </c>
      <c r="V294" s="26"/>
      <c r="W294" s="26"/>
      <c r="X294" s="26">
        <v>60</v>
      </c>
      <c r="Y294" s="26"/>
      <c r="Z294" s="26">
        <v>30</v>
      </c>
      <c r="AA294" s="26"/>
      <c r="AB294" s="26"/>
      <c r="AC294" s="26"/>
      <c r="AD294" s="26"/>
      <c r="AE294" s="26"/>
      <c r="AF294" s="26"/>
      <c r="AG294" s="26"/>
      <c r="AH294" s="26"/>
      <c r="AI294" s="26"/>
      <c r="AJ294" s="26"/>
      <c r="AK294" s="26"/>
      <c r="AL294" s="26"/>
      <c r="AM294" s="26"/>
      <c r="AN294" s="26"/>
      <c r="AO294" s="26"/>
      <c r="AP294" s="26">
        <v>79</v>
      </c>
      <c r="AQ294" s="26"/>
      <c r="AR294" s="39">
        <v>160</v>
      </c>
      <c r="AS294" s="41"/>
      <c r="AT294" s="41"/>
      <c r="AU294" s="41"/>
    </row>
    <row r="295" spans="1:47" x14ac:dyDescent="0.35">
      <c r="A295" s="26" t="s">
        <v>565</v>
      </c>
      <c r="B295" s="26" t="s">
        <v>615</v>
      </c>
      <c r="C295" s="26" t="s">
        <v>60</v>
      </c>
      <c r="D295" s="26" t="s">
        <v>61</v>
      </c>
      <c r="E295" s="26">
        <v>999921458</v>
      </c>
      <c r="F295" s="26" t="s">
        <v>62</v>
      </c>
      <c r="G295" s="26" t="s">
        <v>555</v>
      </c>
      <c r="H295" s="26" t="s">
        <v>5865</v>
      </c>
      <c r="I295" s="18">
        <f>SUM(L295)-J295</f>
        <v>410</v>
      </c>
      <c r="J295" s="18"/>
      <c r="K295" s="19"/>
      <c r="L295" s="17">
        <f>SUM(M295,N295,P295,Q295,R295,S295)</f>
        <v>410</v>
      </c>
      <c r="M295" s="17">
        <f>SUM(AC295,AS295,AU295)</f>
        <v>0</v>
      </c>
      <c r="N295" s="17">
        <f>SUM(V295,W295,X295,Y295,Z295,AA295,AB295,AD295,AE295,AF295,AG295,AH295,AI295,AJ295,AK295,AL295,AM295,AN295)</f>
        <v>120</v>
      </c>
      <c r="O295" s="17">
        <f>COUNT(V295,W295,X295,Y295,Z295,AA295,AB295,AC295,AD295,AE295,AF295,AG295,AH295,AI295,AJ295,AK295,AL295,AM295,AN295)</f>
        <v>1</v>
      </c>
      <c r="P295" s="17">
        <f>SUM(AO295,AP295)</f>
        <v>0</v>
      </c>
      <c r="Q295" s="17">
        <f>AR295</f>
        <v>90</v>
      </c>
      <c r="R295" s="17">
        <f>SUM(U295,AT295)</f>
        <v>200</v>
      </c>
      <c r="S295" s="17">
        <f>AQ295</f>
        <v>0</v>
      </c>
      <c r="T295" s="19"/>
      <c r="U295" s="26">
        <v>200</v>
      </c>
      <c r="V295" s="26"/>
      <c r="W295" s="26"/>
      <c r="X295" s="26"/>
      <c r="Y295" s="26"/>
      <c r="Z295" s="26"/>
      <c r="AA295" s="26"/>
      <c r="AB295" s="26">
        <v>120</v>
      </c>
      <c r="AC295" s="26"/>
      <c r="AD295" s="26"/>
      <c r="AE295" s="26"/>
      <c r="AF295" s="26"/>
      <c r="AG295" s="26"/>
      <c r="AH295" s="26"/>
      <c r="AI295" s="26"/>
      <c r="AJ295" s="26"/>
      <c r="AK295" s="26"/>
      <c r="AL295" s="26"/>
      <c r="AM295" s="26"/>
      <c r="AN295" s="26"/>
      <c r="AO295" s="26"/>
      <c r="AP295" s="26"/>
      <c r="AQ295" s="26"/>
      <c r="AR295" s="39">
        <v>90</v>
      </c>
      <c r="AS295" s="41"/>
      <c r="AT295" s="41"/>
      <c r="AU295" s="41"/>
    </row>
    <row r="296" spans="1:47" x14ac:dyDescent="0.35">
      <c r="A296" s="26" t="s">
        <v>616</v>
      </c>
      <c r="B296" s="26" t="s">
        <v>495</v>
      </c>
      <c r="C296" s="26" t="s">
        <v>60</v>
      </c>
      <c r="D296" s="26" t="s">
        <v>61</v>
      </c>
      <c r="E296" s="26">
        <v>999917420</v>
      </c>
      <c r="F296" s="26" t="s">
        <v>62</v>
      </c>
      <c r="G296" s="26" t="s">
        <v>555</v>
      </c>
      <c r="H296" s="26" t="s">
        <v>5865</v>
      </c>
      <c r="I296" s="18">
        <f>SUM(L296)-J296</f>
        <v>266</v>
      </c>
      <c r="J296" s="18"/>
      <c r="K296" s="19"/>
      <c r="L296" s="17">
        <f>SUM(M296,N296,P296,Q296,R296,S296)</f>
        <v>266</v>
      </c>
      <c r="M296" s="17">
        <f>SUM(AC296,AS296,AU296)</f>
        <v>0</v>
      </c>
      <c r="N296" s="17">
        <f>SUM(V296,W296,X296,Y296,Z296,AA296,AB296,AD296,AE296,AF296,AG296,AH296,AI296,AJ296,AK296,AL296,AM296,AN296)</f>
        <v>96</v>
      </c>
      <c r="O296" s="17">
        <f>COUNT(V296,W296,X296,Y296,Z296,AA296,AB296,AC296,AD296,AE296,AF296,AG296,AH296,AI296,AJ296,AK296,AL296,AM296,AN296)</f>
        <v>2</v>
      </c>
      <c r="P296" s="17">
        <f>SUM(AO296,AP296)</f>
        <v>0</v>
      </c>
      <c r="Q296" s="17">
        <f>AR296</f>
        <v>0</v>
      </c>
      <c r="R296" s="17">
        <f>SUM(U296,AT296)</f>
        <v>170</v>
      </c>
      <c r="S296" s="17">
        <f>AQ296</f>
        <v>0</v>
      </c>
      <c r="T296" s="19"/>
      <c r="U296" s="26">
        <v>85</v>
      </c>
      <c r="V296" s="26"/>
      <c r="W296" s="26"/>
      <c r="X296" s="26"/>
      <c r="Y296" s="26"/>
      <c r="Z296" s="26"/>
      <c r="AA296" s="26"/>
      <c r="AB296" s="26">
        <v>51</v>
      </c>
      <c r="AC296" s="26"/>
      <c r="AD296" s="26"/>
      <c r="AE296" s="26"/>
      <c r="AF296" s="26">
        <v>45</v>
      </c>
      <c r="AG296" s="26"/>
      <c r="AH296" s="26"/>
      <c r="AI296" s="26"/>
      <c r="AJ296" s="26"/>
      <c r="AK296" s="26"/>
      <c r="AL296" s="26"/>
      <c r="AM296" s="26"/>
      <c r="AN296" s="26"/>
      <c r="AO296" s="26"/>
      <c r="AP296" s="26"/>
      <c r="AQ296" s="26"/>
      <c r="AR296" s="39"/>
      <c r="AS296" s="41"/>
      <c r="AT296" s="41">
        <v>85</v>
      </c>
      <c r="AU296" s="41"/>
    </row>
    <row r="297" spans="1:47" x14ac:dyDescent="0.35">
      <c r="A297" s="26" t="s">
        <v>511</v>
      </c>
      <c r="B297" s="26" t="s">
        <v>512</v>
      </c>
      <c r="C297" s="26" t="s">
        <v>60</v>
      </c>
      <c r="D297" s="26" t="s">
        <v>61</v>
      </c>
      <c r="E297" s="26">
        <v>999927173</v>
      </c>
      <c r="F297" s="26" t="s">
        <v>62</v>
      </c>
      <c r="G297" s="26" t="s">
        <v>555</v>
      </c>
      <c r="H297" s="26" t="s">
        <v>5865</v>
      </c>
      <c r="I297" s="18">
        <f>SUM(L297)-J297</f>
        <v>136</v>
      </c>
      <c r="J297" s="18"/>
      <c r="K297" s="19"/>
      <c r="L297" s="17">
        <f>SUM(M297,N297,P297,Q297,R297,S297)</f>
        <v>136</v>
      </c>
      <c r="M297" s="17">
        <f>SUM(AC297,AS297,AU297)</f>
        <v>0</v>
      </c>
      <c r="N297" s="17">
        <f>SUM(V297,W297,X297,Y297,Z297,AA297,AB297,AD297,AE297,AF297,AG297,AH297,AI297,AJ297,AK297,AL297,AM297,AN297)</f>
        <v>68</v>
      </c>
      <c r="O297" s="17">
        <f>COUNT(V297,W297,X297,Y297,Z297,AA297,AB297,AC297,AD297,AE297,AF297,AG297,AH297,AI297,AJ297,AK297,AL297,AM297,AN297)</f>
        <v>1</v>
      </c>
      <c r="P297" s="17">
        <f>SUM(AO297,AP297)</f>
        <v>0</v>
      </c>
      <c r="Q297" s="17">
        <f>AR297</f>
        <v>68</v>
      </c>
      <c r="R297" s="17">
        <f>SUM(U297,AT297)</f>
        <v>0</v>
      </c>
      <c r="S297" s="17">
        <f>AQ297</f>
        <v>0</v>
      </c>
      <c r="T297" s="19"/>
      <c r="U297" s="26"/>
      <c r="V297" s="26"/>
      <c r="W297" s="26"/>
      <c r="X297" s="26"/>
      <c r="Y297" s="26"/>
      <c r="Z297" s="26"/>
      <c r="AA297" s="26"/>
      <c r="AB297" s="26">
        <v>68</v>
      </c>
      <c r="AC297" s="26"/>
      <c r="AD297" s="26"/>
      <c r="AE297" s="26"/>
      <c r="AF297" s="26"/>
      <c r="AG297" s="26"/>
      <c r="AH297" s="26"/>
      <c r="AI297" s="26"/>
      <c r="AJ297" s="26"/>
      <c r="AK297" s="26"/>
      <c r="AL297" s="26"/>
      <c r="AM297" s="26"/>
      <c r="AN297" s="26"/>
      <c r="AO297" s="26"/>
      <c r="AP297" s="26"/>
      <c r="AQ297" s="26"/>
      <c r="AR297" s="39">
        <v>68</v>
      </c>
      <c r="AS297" s="41"/>
      <c r="AT297" s="41"/>
      <c r="AU297" s="41"/>
    </row>
    <row r="298" spans="1:47" x14ac:dyDescent="0.35">
      <c r="A298" s="22" t="s">
        <v>625</v>
      </c>
      <c r="B298" s="22" t="s">
        <v>626</v>
      </c>
      <c r="C298" s="22" t="s">
        <v>60</v>
      </c>
      <c r="D298" s="22" t="s">
        <v>61</v>
      </c>
      <c r="E298" s="21">
        <v>999927528</v>
      </c>
      <c r="F298" s="22" t="s">
        <v>62</v>
      </c>
      <c r="G298" s="26" t="s">
        <v>555</v>
      </c>
      <c r="H298" s="26" t="s">
        <v>5865</v>
      </c>
      <c r="I298" s="18">
        <f>SUM(L298)-J298</f>
        <v>68</v>
      </c>
      <c r="J298" s="18"/>
      <c r="K298" s="19"/>
      <c r="L298" s="17">
        <f>SUM(M298,N298,P298,Q298,R298,S298)</f>
        <v>68</v>
      </c>
      <c r="M298" s="17">
        <f>SUM(AC298,AS298,AU298)</f>
        <v>0</v>
      </c>
      <c r="N298" s="17">
        <f>SUM(V298,W298,X298,Y298,Z298,AA298,AB298,AD298,AE298,AF298,AG298,AH298,AI298,AJ298,AK298,AL298,AM298,AN298)</f>
        <v>68</v>
      </c>
      <c r="O298" s="17">
        <f>COUNT(V298,W298,X298,Y298,Z298,AA298,AB298,AC298,AD298,AE298,AF298,AG298,AH298,AI298,AJ298,AK298,AL298,AM298,AN298)</f>
        <v>1</v>
      </c>
      <c r="P298" s="17">
        <f>SUM(AO298,AP298)</f>
        <v>0</v>
      </c>
      <c r="Q298" s="17">
        <f>AR298</f>
        <v>0</v>
      </c>
      <c r="R298" s="17">
        <f>SUM(U298,AT298)</f>
        <v>0</v>
      </c>
      <c r="S298" s="17">
        <f>AQ298</f>
        <v>0</v>
      </c>
      <c r="T298" s="19"/>
      <c r="U298" s="26"/>
      <c r="V298" s="26"/>
      <c r="W298" s="26"/>
      <c r="X298" s="26"/>
      <c r="Y298" s="26"/>
      <c r="Z298" s="26"/>
      <c r="AA298" s="26"/>
      <c r="AB298" s="26"/>
      <c r="AC298" s="26"/>
      <c r="AD298" s="26"/>
      <c r="AE298" s="26"/>
      <c r="AF298" s="26"/>
      <c r="AG298" s="26"/>
      <c r="AH298" s="26">
        <v>68</v>
      </c>
      <c r="AI298" s="26"/>
      <c r="AJ298" s="26"/>
      <c r="AK298" s="26"/>
      <c r="AL298" s="26"/>
      <c r="AM298" s="26"/>
      <c r="AN298" s="26"/>
      <c r="AO298" s="26"/>
      <c r="AP298" s="26"/>
      <c r="AQ298" s="26"/>
      <c r="AR298" s="39"/>
      <c r="AS298" s="41"/>
      <c r="AT298" s="41"/>
      <c r="AU298" s="41"/>
    </row>
    <row r="299" spans="1:47" x14ac:dyDescent="0.35">
      <c r="A299" s="26" t="s">
        <v>629</v>
      </c>
      <c r="B299" s="26" t="s">
        <v>630</v>
      </c>
      <c r="C299" s="26" t="s">
        <v>60</v>
      </c>
      <c r="D299" s="26" t="s">
        <v>61</v>
      </c>
      <c r="E299" s="26">
        <v>999921475</v>
      </c>
      <c r="F299" s="26" t="s">
        <v>62</v>
      </c>
      <c r="G299" s="26" t="s">
        <v>555</v>
      </c>
      <c r="H299" s="26" t="s">
        <v>5865</v>
      </c>
      <c r="I299" s="18">
        <f>SUM(L299)-J299</f>
        <v>51</v>
      </c>
      <c r="J299" s="18"/>
      <c r="K299" s="19"/>
      <c r="L299" s="17">
        <f>SUM(M299,N299,P299,Q299,R299,S299)</f>
        <v>51</v>
      </c>
      <c r="M299" s="17">
        <f>SUM(AC299,AS299,AU299)</f>
        <v>0</v>
      </c>
      <c r="N299" s="17">
        <f>SUM(V299,W299,X299,Y299,Z299,AA299,AB299,AD299,AE299,AF299,AG299,AH299,AI299,AJ299,AK299,AL299,AM299,AN299)</f>
        <v>51</v>
      </c>
      <c r="O299" s="17">
        <f>COUNT(V299,W299,X299,Y299,Z299,AA299,AB299,AC299,AD299,AE299,AF299,AG299,AH299,AI299,AJ299,AK299,AL299,AM299,AN299)</f>
        <v>1</v>
      </c>
      <c r="P299" s="17">
        <f>SUM(AO299,AP299)</f>
        <v>0</v>
      </c>
      <c r="Q299" s="17">
        <f>AR299</f>
        <v>0</v>
      </c>
      <c r="R299" s="17">
        <f>SUM(U299,AT299)</f>
        <v>0</v>
      </c>
      <c r="S299" s="17">
        <f>AQ299</f>
        <v>0</v>
      </c>
      <c r="T299" s="19"/>
      <c r="U299" s="26"/>
      <c r="V299" s="26"/>
      <c r="W299" s="26"/>
      <c r="X299" s="26"/>
      <c r="Y299" s="26"/>
      <c r="Z299" s="26"/>
      <c r="AA299" s="26"/>
      <c r="AB299" s="26">
        <v>51</v>
      </c>
      <c r="AC299" s="26"/>
      <c r="AD299" s="26"/>
      <c r="AE299" s="26"/>
      <c r="AF299" s="26"/>
      <c r="AG299" s="26"/>
      <c r="AH299" s="26"/>
      <c r="AI299" s="26"/>
      <c r="AJ299" s="26"/>
      <c r="AK299" s="26"/>
      <c r="AL299" s="26"/>
      <c r="AM299" s="26"/>
      <c r="AN299" s="26"/>
      <c r="AO299" s="26"/>
      <c r="AP299" s="26"/>
      <c r="AQ299" s="26"/>
      <c r="AR299" s="39"/>
      <c r="AS299" s="41"/>
      <c r="AT299" s="41"/>
      <c r="AU299" s="41"/>
    </row>
    <row r="300" spans="1:47" x14ac:dyDescent="0.35">
      <c r="A300" s="30" t="s">
        <v>482</v>
      </c>
      <c r="B300" s="30" t="s">
        <v>483</v>
      </c>
      <c r="C300" s="30" t="s">
        <v>60</v>
      </c>
      <c r="D300" s="30" t="s">
        <v>61</v>
      </c>
      <c r="E300" s="30">
        <v>999905088</v>
      </c>
      <c r="F300" s="30" t="s">
        <v>62</v>
      </c>
      <c r="G300" s="30" t="s">
        <v>555</v>
      </c>
      <c r="H300" s="26" t="s">
        <v>5865</v>
      </c>
      <c r="I300" s="18">
        <f>SUM(L300)-J300</f>
        <v>50</v>
      </c>
      <c r="J300" s="18"/>
      <c r="K300" s="24"/>
      <c r="L300" s="17">
        <f>SUM(M300,N300,P300,Q300,R300,S300)</f>
        <v>50</v>
      </c>
      <c r="M300" s="17">
        <f>SUM(AC300,AS300,AU300)</f>
        <v>50</v>
      </c>
      <c r="N300" s="17">
        <f>SUM(V300,W300,X300,Y300,Z300,AA300,AB300,AD300,AE300,AF300,AG300,AH300,AI300,AJ300,AK300,AL300,AM300,AN300)</f>
        <v>0</v>
      </c>
      <c r="O300" s="17">
        <f>COUNT(V300,W300,X300,Y300,Z300,AA300,AB300,AC300,AD300,AE300,AF300,AG300,AH300,AI300,AJ300,AK300,AL300,AM300,AN300)</f>
        <v>0</v>
      </c>
      <c r="P300" s="17">
        <f>SUM(AO300,AP300)</f>
        <v>0</v>
      </c>
      <c r="Q300" s="17">
        <f>AR300</f>
        <v>0</v>
      </c>
      <c r="R300" s="17">
        <f>SUM(U300,AT300)</f>
        <v>0</v>
      </c>
      <c r="S300" s="17">
        <f>AQ300</f>
        <v>0</v>
      </c>
      <c r="T300" s="24"/>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26"/>
      <c r="AU300" s="41">
        <v>50</v>
      </c>
    </row>
    <row r="301" spans="1:47" x14ac:dyDescent="0.35">
      <c r="A301" s="26" t="s">
        <v>273</v>
      </c>
      <c r="B301" s="26" t="s">
        <v>274</v>
      </c>
      <c r="C301" s="26" t="s">
        <v>60</v>
      </c>
      <c r="D301" s="27" t="s">
        <v>61</v>
      </c>
      <c r="E301" s="26">
        <v>999918087</v>
      </c>
      <c r="F301" s="26" t="s">
        <v>62</v>
      </c>
      <c r="G301" s="26" t="s">
        <v>555</v>
      </c>
      <c r="H301" s="26" t="s">
        <v>5865</v>
      </c>
      <c r="I301" s="18">
        <f>SUM(L301)-J301</f>
        <v>37.5</v>
      </c>
      <c r="J301" s="18"/>
      <c r="K301" s="19"/>
      <c r="L301" s="17">
        <f>SUM(M301,N301,P301,Q301,R301,S301)</f>
        <v>37.5</v>
      </c>
      <c r="M301" s="17">
        <f>SUM(AC301,AS301,AU301)</f>
        <v>37.5</v>
      </c>
      <c r="N301" s="17">
        <f>SUM(V301,W301,X301,Y301,Z301,AA301,AB301,AD301,AE301,AF301,AG301,AH301,AI301,AJ301,AK301,AL301,AM301,AN301)</f>
        <v>0</v>
      </c>
      <c r="O301" s="17">
        <f>COUNT(V301,W301,X301,Y301,Z301,AA301,AB301,AC301,AD301,AE301,AF301,AG301,AH301,AI301,AJ301,AK301,AL301,AM301,AN301)</f>
        <v>0</v>
      </c>
      <c r="P301" s="17">
        <f>SUM(AO301,AP301)</f>
        <v>0</v>
      </c>
      <c r="Q301" s="17">
        <f>AR301</f>
        <v>0</v>
      </c>
      <c r="R301" s="17">
        <f>SUM(U301,AT301)</f>
        <v>0</v>
      </c>
      <c r="S301" s="17">
        <f>AQ301</f>
        <v>0</v>
      </c>
      <c r="T301" s="19"/>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42"/>
      <c r="AS301" s="41">
        <v>37.5</v>
      </c>
      <c r="AT301" s="41"/>
      <c r="AU301" s="41"/>
    </row>
    <row r="302" spans="1:47" x14ac:dyDescent="0.35">
      <c r="A302" s="26" t="s">
        <v>635</v>
      </c>
      <c r="B302" s="26" t="s">
        <v>636</v>
      </c>
      <c r="C302" s="26" t="s">
        <v>60</v>
      </c>
      <c r="D302" s="27" t="s">
        <v>61</v>
      </c>
      <c r="E302" s="26">
        <v>999918684</v>
      </c>
      <c r="F302" s="26" t="s">
        <v>62</v>
      </c>
      <c r="G302" s="26" t="s">
        <v>555</v>
      </c>
      <c r="H302" s="26" t="s">
        <v>5865</v>
      </c>
      <c r="I302" s="18">
        <f>SUM(L302)-J302</f>
        <v>30</v>
      </c>
      <c r="J302" s="18"/>
      <c r="K302" s="19"/>
      <c r="L302" s="17">
        <f>SUM(M302,N302,P302,Q302,R302,S302)</f>
        <v>30</v>
      </c>
      <c r="M302" s="17">
        <f>SUM(AC302,AS302,AU302)</f>
        <v>0</v>
      </c>
      <c r="N302" s="17">
        <f>SUM(V302,W302,X302,Y302,Z302,AA302,AB302,AD302,AE302,AF302,AG302,AH302,AI302,AJ302,AK302,AL302,AM302,AN302)</f>
        <v>30</v>
      </c>
      <c r="O302" s="17">
        <f>COUNT(V302,W302,X302,Y302,Z302,AA302,AB302,AC302,AD302,AE302,AF302,AG302,AH302,AI302,AJ302,AK302,AL302,AM302,AN302)</f>
        <v>1</v>
      </c>
      <c r="P302" s="17">
        <f>SUM(AO302,AP302)</f>
        <v>0</v>
      </c>
      <c r="Q302" s="17">
        <f>AR302</f>
        <v>0</v>
      </c>
      <c r="R302" s="17">
        <f>SUM(U302,AT302)</f>
        <v>0</v>
      </c>
      <c r="S302" s="17">
        <f>AQ302</f>
        <v>0</v>
      </c>
      <c r="T302" s="19"/>
      <c r="U302" s="26"/>
      <c r="V302" s="26"/>
      <c r="W302" s="26"/>
      <c r="X302" s="26"/>
      <c r="Y302" s="26"/>
      <c r="Z302" s="26"/>
      <c r="AA302" s="26"/>
      <c r="AB302" s="26"/>
      <c r="AC302" s="26"/>
      <c r="AD302" s="26"/>
      <c r="AE302" s="26"/>
      <c r="AF302" s="26"/>
      <c r="AG302" s="26"/>
      <c r="AH302" s="26"/>
      <c r="AI302" s="26"/>
      <c r="AJ302" s="26"/>
      <c r="AK302" s="26"/>
      <c r="AL302" s="26"/>
      <c r="AM302" s="26">
        <v>30</v>
      </c>
      <c r="AN302" s="26"/>
      <c r="AO302" s="26"/>
      <c r="AP302" s="26"/>
      <c r="AQ302" s="26"/>
      <c r="AR302" s="39"/>
      <c r="AS302" s="41"/>
      <c r="AT302" s="41"/>
      <c r="AU302" s="41"/>
    </row>
    <row r="303" spans="1:47" x14ac:dyDescent="0.35">
      <c r="A303" s="26" t="s">
        <v>637</v>
      </c>
      <c r="B303" s="26" t="s">
        <v>638</v>
      </c>
      <c r="C303" s="26" t="s">
        <v>60</v>
      </c>
      <c r="D303" s="26" t="s">
        <v>61</v>
      </c>
      <c r="E303" s="26">
        <v>999926073</v>
      </c>
      <c r="F303" s="26" t="s">
        <v>62</v>
      </c>
      <c r="G303" s="26" t="s">
        <v>555</v>
      </c>
      <c r="H303" s="26" t="s">
        <v>5865</v>
      </c>
      <c r="I303" s="18">
        <f>SUM(L303)-J303</f>
        <v>30</v>
      </c>
      <c r="J303" s="18"/>
      <c r="K303" s="19"/>
      <c r="L303" s="17">
        <f>SUM(M303,N303,P303,Q303,R303,S303)</f>
        <v>30</v>
      </c>
      <c r="M303" s="17">
        <f>SUM(AC303,AS303,AU303)</f>
        <v>0</v>
      </c>
      <c r="N303" s="17">
        <f>SUM(V303,W303,X303,Y303,Z303,AA303,AB303,AD303,AE303,AF303,AG303,AH303,AI303,AJ303,AK303,AL303,AM303,AN303)</f>
        <v>30</v>
      </c>
      <c r="O303" s="17">
        <f>COUNT(V303,W303,X303,Y303,Z303,AA303,AB303,AC303,AD303,AE303,AF303,AG303,AH303,AI303,AJ303,AK303,AL303,AM303,AN303)</f>
        <v>1</v>
      </c>
      <c r="P303" s="17">
        <f>SUM(AO303,AP303)</f>
        <v>0</v>
      </c>
      <c r="Q303" s="17">
        <f>AR303</f>
        <v>0</v>
      </c>
      <c r="R303" s="17">
        <f>SUM(U303,AT303)</f>
        <v>0</v>
      </c>
      <c r="S303" s="17">
        <f>AQ303</f>
        <v>0</v>
      </c>
      <c r="T303" s="19"/>
      <c r="U303" s="26"/>
      <c r="V303" s="26"/>
      <c r="W303" s="26"/>
      <c r="X303" s="26"/>
      <c r="Y303" s="26">
        <v>30</v>
      </c>
      <c r="Z303" s="26"/>
      <c r="AA303" s="26"/>
      <c r="AB303" s="26"/>
      <c r="AC303" s="26"/>
      <c r="AD303" s="26"/>
      <c r="AE303" s="26"/>
      <c r="AF303" s="26"/>
      <c r="AG303" s="26"/>
      <c r="AH303" s="26"/>
      <c r="AI303" s="26"/>
      <c r="AJ303" s="26"/>
      <c r="AK303" s="26"/>
      <c r="AL303" s="26"/>
      <c r="AM303" s="26"/>
      <c r="AN303" s="26"/>
      <c r="AO303" s="26"/>
      <c r="AP303" s="26"/>
      <c r="AQ303" s="26"/>
      <c r="AR303" s="39"/>
      <c r="AS303" s="41"/>
      <c r="AT303" s="41"/>
      <c r="AU303" s="41"/>
    </row>
    <row r="304" spans="1:47" x14ac:dyDescent="0.35">
      <c r="A304" s="31" t="s">
        <v>300</v>
      </c>
      <c r="B304" s="30" t="s">
        <v>3308</v>
      </c>
      <c r="C304" s="30" t="s">
        <v>60</v>
      </c>
      <c r="D304" s="30" t="s">
        <v>61</v>
      </c>
      <c r="E304" s="30">
        <v>999917778</v>
      </c>
      <c r="F304" s="30" t="s">
        <v>62</v>
      </c>
      <c r="G304" s="30" t="s">
        <v>555</v>
      </c>
      <c r="H304" s="26" t="s">
        <v>5865</v>
      </c>
      <c r="I304" s="18">
        <f>SUM(L304)-J304</f>
        <v>28</v>
      </c>
      <c r="J304" s="18"/>
      <c r="K304" s="24"/>
      <c r="L304" s="17">
        <f>SUM(M304,N304,P304,Q304,R304,S304)</f>
        <v>28</v>
      </c>
      <c r="M304" s="17">
        <f>SUM(AC304,AS304,AU304)</f>
        <v>28</v>
      </c>
      <c r="N304" s="17">
        <f>SUM(V304,W304,X304,Y304,Z304,AA304,AB304,AD304,AE304,AF304,AG304,AH304,AI304,AJ304,AK304,AL304,AM304,AN304)</f>
        <v>0</v>
      </c>
      <c r="O304" s="17">
        <f>COUNT(V304,W304,X304,Y304,Z304,AA304,AB304,AC304,AD304,AE304,AF304,AG304,AH304,AI304,AJ304,AK304,AL304,AM304,AN304)</f>
        <v>0</v>
      </c>
      <c r="P304" s="17">
        <f>SUM(AO304,AP304)</f>
        <v>0</v>
      </c>
      <c r="Q304" s="17">
        <f>AR304</f>
        <v>0</v>
      </c>
      <c r="R304" s="17">
        <f>SUM(U304,AT304)</f>
        <v>0</v>
      </c>
      <c r="S304" s="17">
        <f>AQ304</f>
        <v>0</v>
      </c>
      <c r="T304" s="24"/>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26"/>
      <c r="AU304" s="41">
        <v>28</v>
      </c>
    </row>
    <row r="305" spans="1:47" x14ac:dyDescent="0.35">
      <c r="A305" s="26" t="s">
        <v>315</v>
      </c>
      <c r="B305" s="26" t="s">
        <v>106</v>
      </c>
      <c r="C305" s="26" t="s">
        <v>60</v>
      </c>
      <c r="D305" s="26" t="s">
        <v>61</v>
      </c>
      <c r="E305" s="26">
        <v>999879225</v>
      </c>
      <c r="F305" s="26" t="s">
        <v>64</v>
      </c>
      <c r="G305" s="26" t="s">
        <v>63</v>
      </c>
      <c r="H305" s="26" t="s">
        <v>5839</v>
      </c>
      <c r="I305" s="18">
        <f>SUM(L305)-J305</f>
        <v>605</v>
      </c>
      <c r="J305" s="18"/>
      <c r="K305" s="19"/>
      <c r="L305" s="17">
        <f>SUM(M305,N305,P305,Q305,R305,S305)</f>
        <v>605</v>
      </c>
      <c r="M305" s="17">
        <f>SUM(AC305,AS305,AU305)</f>
        <v>0</v>
      </c>
      <c r="N305" s="17">
        <f>SUM(V305,W305,X305,Y305,Z305,AA305,AB305,AD305,AE305,AF305,AG305,AH305,AI305,AJ305,AK305,AL305,AM305,AN305)</f>
        <v>180</v>
      </c>
      <c r="O305" s="17">
        <f>COUNT(V305,W305,X305,Y305,Z305,AA305,AB305,AC305,AD305,AE305,AF305,AG305,AH305,AI305,AJ305,AK305,AL305,AM305,AN305)</f>
        <v>3</v>
      </c>
      <c r="P305" s="17">
        <f>SUM(AO305,AP305)</f>
        <v>79</v>
      </c>
      <c r="Q305" s="17">
        <f>AR305</f>
        <v>120</v>
      </c>
      <c r="R305" s="17">
        <f>SUM(U305,AT305)</f>
        <v>226</v>
      </c>
      <c r="S305" s="17">
        <f>AQ305</f>
        <v>0</v>
      </c>
      <c r="T305" s="19"/>
      <c r="U305" s="26">
        <v>113</v>
      </c>
      <c r="V305" s="26"/>
      <c r="W305" s="26"/>
      <c r="X305" s="26"/>
      <c r="Y305" s="26"/>
      <c r="Z305" s="26"/>
      <c r="AA305" s="26"/>
      <c r="AB305" s="26"/>
      <c r="AC305" s="26"/>
      <c r="AD305" s="26">
        <v>60</v>
      </c>
      <c r="AE305" s="26"/>
      <c r="AF305" s="26"/>
      <c r="AG305" s="26"/>
      <c r="AH305" s="26">
        <v>60</v>
      </c>
      <c r="AI305" s="26"/>
      <c r="AJ305" s="26">
        <v>60</v>
      </c>
      <c r="AK305" s="26"/>
      <c r="AL305" s="26"/>
      <c r="AM305" s="26"/>
      <c r="AN305" s="26"/>
      <c r="AO305" s="26"/>
      <c r="AP305" s="26">
        <v>79</v>
      </c>
      <c r="AQ305" s="26"/>
      <c r="AR305" s="39">
        <v>120</v>
      </c>
      <c r="AS305" s="41"/>
      <c r="AT305" s="41">
        <v>113</v>
      </c>
      <c r="AU305" s="41"/>
    </row>
    <row r="306" spans="1:47" x14ac:dyDescent="0.35">
      <c r="A306" s="26" t="s">
        <v>2249</v>
      </c>
      <c r="B306" s="26" t="s">
        <v>2250</v>
      </c>
      <c r="C306" s="26" t="s">
        <v>60</v>
      </c>
      <c r="D306" s="26" t="s">
        <v>61</v>
      </c>
      <c r="E306" s="26">
        <v>999885106</v>
      </c>
      <c r="F306" s="26" t="s">
        <v>64</v>
      </c>
      <c r="G306" s="26" t="s">
        <v>63</v>
      </c>
      <c r="H306" s="26" t="s">
        <v>5839</v>
      </c>
      <c r="I306" s="18">
        <f>SUM(L306)-J306</f>
        <v>498</v>
      </c>
      <c r="J306" s="18"/>
      <c r="K306" s="19"/>
      <c r="L306" s="17">
        <f>SUM(M306,N306,P306,Q306,R306,S306)</f>
        <v>498</v>
      </c>
      <c r="M306" s="17">
        <f>SUM(AC306,AS306,AU306)</f>
        <v>0</v>
      </c>
      <c r="N306" s="17">
        <f>SUM(V306,W306,X306,Y306,Z306,AA306,AB306,AD306,AE306,AF306,AG306,AH306,AI306,AJ306,AK306,AL306,AM306,AN306)</f>
        <v>0</v>
      </c>
      <c r="O306" s="17">
        <f>COUNT(V306,W306,X306,Y306,Z306,AA306,AB306,AC306,AD306,AE306,AF306,AG306,AH306,AI306,AJ306,AK306,AL306,AM306,AN306)</f>
        <v>0</v>
      </c>
      <c r="P306" s="17">
        <f>SUM(AO306,AP306)</f>
        <v>140</v>
      </c>
      <c r="Q306" s="17">
        <f>AR306</f>
        <v>160</v>
      </c>
      <c r="R306" s="17">
        <f>SUM(U306,AT306)</f>
        <v>198</v>
      </c>
      <c r="S306" s="17">
        <f>AQ306</f>
        <v>0</v>
      </c>
      <c r="T306" s="19"/>
      <c r="U306" s="26">
        <v>48</v>
      </c>
      <c r="V306" s="26"/>
      <c r="W306" s="26"/>
      <c r="X306" s="26"/>
      <c r="Y306" s="26"/>
      <c r="Z306" s="26"/>
      <c r="AA306" s="26"/>
      <c r="AB306" s="26"/>
      <c r="AC306" s="26"/>
      <c r="AD306" s="26"/>
      <c r="AE306" s="26"/>
      <c r="AF306" s="26"/>
      <c r="AG306" s="26"/>
      <c r="AH306" s="26"/>
      <c r="AI306" s="26"/>
      <c r="AJ306" s="26"/>
      <c r="AK306" s="26"/>
      <c r="AL306" s="26"/>
      <c r="AM306" s="26"/>
      <c r="AN306" s="26"/>
      <c r="AO306" s="26"/>
      <c r="AP306" s="26">
        <v>140</v>
      </c>
      <c r="AQ306" s="26"/>
      <c r="AR306" s="39">
        <v>160</v>
      </c>
      <c r="AS306" s="41"/>
      <c r="AT306" s="41">
        <v>150</v>
      </c>
      <c r="AU306" s="41"/>
    </row>
    <row r="307" spans="1:47" x14ac:dyDescent="0.35">
      <c r="A307" s="26" t="s">
        <v>2251</v>
      </c>
      <c r="B307" s="26" t="s">
        <v>2252</v>
      </c>
      <c r="C307" s="26" t="s">
        <v>60</v>
      </c>
      <c r="D307" s="26" t="s">
        <v>61</v>
      </c>
      <c r="E307" s="26">
        <v>999876054</v>
      </c>
      <c r="F307" s="26" t="s">
        <v>64</v>
      </c>
      <c r="G307" s="26" t="s">
        <v>63</v>
      </c>
      <c r="H307" s="26" t="s">
        <v>5839</v>
      </c>
      <c r="I307" s="18">
        <f>SUM(L307)-J307</f>
        <v>462</v>
      </c>
      <c r="J307" s="18"/>
      <c r="K307" s="19"/>
      <c r="L307" s="17">
        <f>SUM(M307,N307,P307,Q307,R307,S307)</f>
        <v>462</v>
      </c>
      <c r="M307" s="17">
        <f>SUM(AC307,AS307,AU307)</f>
        <v>0</v>
      </c>
      <c r="N307" s="17">
        <f>SUM(V307,W307,X307,Y307,Z307,AA307,AB307,AD307,AE307,AF307,AG307,AH307,AI307,AJ307,AK307,AL307,AM307,AN307)</f>
        <v>90</v>
      </c>
      <c r="O307" s="17">
        <f>COUNT(V307,W307,X307,Y307,Z307,AA307,AB307,AC307,AD307,AE307,AF307,AG307,AH307,AI307,AJ307,AK307,AL307,AM307,AN307)</f>
        <v>1</v>
      </c>
      <c r="P307" s="17">
        <f>SUM(AO307,AP307)</f>
        <v>105</v>
      </c>
      <c r="Q307" s="17">
        <f>AR307</f>
        <v>90</v>
      </c>
      <c r="R307" s="17">
        <f>SUM(U307,AT307)</f>
        <v>177</v>
      </c>
      <c r="S307" s="17">
        <f>AQ307</f>
        <v>0</v>
      </c>
      <c r="T307" s="19"/>
      <c r="U307" s="26">
        <v>64</v>
      </c>
      <c r="V307" s="26"/>
      <c r="W307" s="26"/>
      <c r="X307" s="26"/>
      <c r="Y307" s="26"/>
      <c r="Z307" s="26"/>
      <c r="AA307" s="26"/>
      <c r="AB307" s="26">
        <v>90</v>
      </c>
      <c r="AC307" s="26"/>
      <c r="AD307" s="26"/>
      <c r="AE307" s="26"/>
      <c r="AF307" s="26"/>
      <c r="AG307" s="26"/>
      <c r="AH307" s="26"/>
      <c r="AI307" s="26"/>
      <c r="AJ307" s="26"/>
      <c r="AK307" s="26"/>
      <c r="AL307" s="26"/>
      <c r="AM307" s="26"/>
      <c r="AN307" s="26"/>
      <c r="AO307" s="26">
        <v>105</v>
      </c>
      <c r="AP307" s="26"/>
      <c r="AQ307" s="26"/>
      <c r="AR307" s="39">
        <v>90</v>
      </c>
      <c r="AS307" s="41"/>
      <c r="AT307" s="41">
        <v>113</v>
      </c>
      <c r="AU307" s="41"/>
    </row>
    <row r="308" spans="1:47" x14ac:dyDescent="0.35">
      <c r="A308" s="26" t="s">
        <v>300</v>
      </c>
      <c r="B308" s="26" t="s">
        <v>2254</v>
      </c>
      <c r="C308" s="26" t="s">
        <v>60</v>
      </c>
      <c r="D308" s="26" t="s">
        <v>61</v>
      </c>
      <c r="E308" s="26">
        <v>999897868</v>
      </c>
      <c r="F308" s="26" t="s">
        <v>64</v>
      </c>
      <c r="G308" s="26" t="s">
        <v>63</v>
      </c>
      <c r="H308" s="26" t="s">
        <v>5839</v>
      </c>
      <c r="I308" s="18">
        <f>SUM(L308)-J308</f>
        <v>360</v>
      </c>
      <c r="J308" s="18"/>
      <c r="K308" s="19"/>
      <c r="L308" s="17">
        <f>SUM(M308,N308,P308,Q308,R308,S308)</f>
        <v>360</v>
      </c>
      <c r="M308" s="17">
        <f>SUM(AC308,AS308,AU308)</f>
        <v>0</v>
      </c>
      <c r="N308" s="17">
        <f>SUM(V308,W308,X308,Y308,Z308,AA308,AB308,AD308,AE308,AF308,AG308,AH308,AI308,AJ308,AK308,AL308,AM308,AN308)</f>
        <v>60</v>
      </c>
      <c r="O308" s="17">
        <f>COUNT(V308,W308,X308,Y308,Z308,AA308,AB308,AC308,AD308,AE308,AF308,AG308,AH308,AI308,AJ308,AK308,AL308,AM308,AN308)</f>
        <v>1</v>
      </c>
      <c r="P308" s="17">
        <f>SUM(AO308,AP308)</f>
        <v>79</v>
      </c>
      <c r="Q308" s="17">
        <f>AR308</f>
        <v>51</v>
      </c>
      <c r="R308" s="17">
        <f>SUM(U308,AT308)</f>
        <v>170</v>
      </c>
      <c r="S308" s="17">
        <f>AQ308</f>
        <v>0</v>
      </c>
      <c r="T308" s="19"/>
      <c r="U308" s="26">
        <v>85</v>
      </c>
      <c r="V308" s="26"/>
      <c r="W308" s="26"/>
      <c r="X308" s="26"/>
      <c r="Y308" s="26"/>
      <c r="Z308" s="26"/>
      <c r="AA308" s="26"/>
      <c r="AB308" s="26"/>
      <c r="AC308" s="26"/>
      <c r="AD308" s="26"/>
      <c r="AE308" s="26"/>
      <c r="AF308" s="26"/>
      <c r="AG308" s="26"/>
      <c r="AH308" s="26"/>
      <c r="AI308" s="26"/>
      <c r="AJ308" s="26"/>
      <c r="AK308" s="26"/>
      <c r="AL308" s="26"/>
      <c r="AM308" s="26">
        <v>60</v>
      </c>
      <c r="AN308" s="26"/>
      <c r="AO308" s="26">
        <v>79</v>
      </c>
      <c r="AP308" s="26"/>
      <c r="AQ308" s="26"/>
      <c r="AR308" s="39">
        <v>51</v>
      </c>
      <c r="AS308" s="41"/>
      <c r="AT308" s="41">
        <v>85</v>
      </c>
      <c r="AU308" s="41"/>
    </row>
    <row r="309" spans="1:47" x14ac:dyDescent="0.35">
      <c r="A309" s="26" t="s">
        <v>2255</v>
      </c>
      <c r="B309" s="26" t="s">
        <v>403</v>
      </c>
      <c r="C309" s="26" t="s">
        <v>60</v>
      </c>
      <c r="D309" s="26" t="s">
        <v>61</v>
      </c>
      <c r="E309" s="26">
        <v>999917950</v>
      </c>
      <c r="F309" s="26" t="s">
        <v>64</v>
      </c>
      <c r="G309" s="26" t="s">
        <v>63</v>
      </c>
      <c r="H309" s="26" t="s">
        <v>5839</v>
      </c>
      <c r="I309" s="18">
        <f>SUM(L309)-J309</f>
        <v>346</v>
      </c>
      <c r="J309" s="18"/>
      <c r="K309" s="19"/>
      <c r="L309" s="17">
        <f>SUM(M309,N309,P309,Q309,R309,S309)</f>
        <v>346</v>
      </c>
      <c r="M309" s="17">
        <f>SUM(AC309,AS309,AU309)</f>
        <v>0</v>
      </c>
      <c r="N309" s="17">
        <f>SUM(V309,W309,X309,Y309,Z309,AA309,AB309,AD309,AE309,AF309,AG309,AH309,AI309,AJ309,AK309,AL309,AM309,AN309)</f>
        <v>113</v>
      </c>
      <c r="O309" s="17">
        <f>COUNT(V309,W309,X309,Y309,Z309,AA309,AB309,AC309,AD309,AE309,AF309,AG309,AH309,AI309,AJ309,AK309,AL309,AM309,AN309)</f>
        <v>3</v>
      </c>
      <c r="P309" s="17">
        <f>SUM(AO309,AP309)</f>
        <v>79</v>
      </c>
      <c r="Q309" s="17">
        <f>AR309</f>
        <v>90</v>
      </c>
      <c r="R309" s="17">
        <f>SUM(U309,AT309)</f>
        <v>64</v>
      </c>
      <c r="S309" s="17">
        <f>AQ309</f>
        <v>0</v>
      </c>
      <c r="T309" s="19"/>
      <c r="U309" s="26">
        <v>64</v>
      </c>
      <c r="V309" s="26"/>
      <c r="W309" s="26"/>
      <c r="X309" s="26">
        <v>34</v>
      </c>
      <c r="Y309" s="26"/>
      <c r="Z309" s="26"/>
      <c r="AA309" s="26"/>
      <c r="AB309" s="26"/>
      <c r="AC309" s="26"/>
      <c r="AD309" s="26">
        <v>45</v>
      </c>
      <c r="AE309" s="26"/>
      <c r="AF309" s="26"/>
      <c r="AG309" s="26"/>
      <c r="AH309" s="26">
        <v>34</v>
      </c>
      <c r="AI309" s="26"/>
      <c r="AJ309" s="26"/>
      <c r="AK309" s="26"/>
      <c r="AL309" s="26"/>
      <c r="AM309" s="26"/>
      <c r="AN309" s="26"/>
      <c r="AO309" s="26"/>
      <c r="AP309" s="26">
        <v>79</v>
      </c>
      <c r="AQ309" s="26"/>
      <c r="AR309" s="39">
        <v>90</v>
      </c>
      <c r="AS309" s="41"/>
      <c r="AT309" s="41"/>
      <c r="AU309" s="41"/>
    </row>
    <row r="310" spans="1:47" x14ac:dyDescent="0.35">
      <c r="A310" s="26" t="s">
        <v>2258</v>
      </c>
      <c r="B310" s="26" t="s">
        <v>2259</v>
      </c>
      <c r="C310" s="26" t="s">
        <v>60</v>
      </c>
      <c r="D310" s="26" t="s">
        <v>61</v>
      </c>
      <c r="E310" s="26">
        <v>999898332</v>
      </c>
      <c r="F310" s="26" t="s">
        <v>64</v>
      </c>
      <c r="G310" s="26" t="s">
        <v>63</v>
      </c>
      <c r="H310" s="26" t="s">
        <v>5839</v>
      </c>
      <c r="I310" s="18">
        <f>SUM(L310)-J310</f>
        <v>318</v>
      </c>
      <c r="J310" s="18"/>
      <c r="K310" s="19"/>
      <c r="L310" s="17">
        <f>SUM(M310,N310,P310,Q310,R310,S310)</f>
        <v>318</v>
      </c>
      <c r="M310" s="17">
        <f>SUM(AC310,AS310,AU310)</f>
        <v>0</v>
      </c>
      <c r="N310" s="17">
        <f>SUM(V310,W310,X310,Y310,Z310,AA310,AB310,AD310,AE310,AF310,AG310,AH310,AI310,AJ310,AK310,AL310,AM310,AN310)</f>
        <v>60</v>
      </c>
      <c r="O310" s="17">
        <f>COUNT(V310,W310,X310,Y310,Z310,AA310,AB310,AC310,AD310,AE310,AF310,AG310,AH310,AI310,AJ310,AK310,AL310,AM310,AN310)</f>
        <v>1</v>
      </c>
      <c r="P310" s="17">
        <f>SUM(AO310,AP310)</f>
        <v>105</v>
      </c>
      <c r="Q310" s="17">
        <f>AR310</f>
        <v>68</v>
      </c>
      <c r="R310" s="17">
        <f>SUM(U310,AT310)</f>
        <v>85</v>
      </c>
      <c r="S310" s="17">
        <f>AQ310</f>
        <v>0</v>
      </c>
      <c r="T310" s="19"/>
      <c r="U310" s="26"/>
      <c r="V310" s="26"/>
      <c r="W310" s="26"/>
      <c r="X310" s="26"/>
      <c r="Y310" s="26"/>
      <c r="Z310" s="26"/>
      <c r="AA310" s="26"/>
      <c r="AB310" s="26"/>
      <c r="AC310" s="26"/>
      <c r="AD310" s="26"/>
      <c r="AE310" s="26"/>
      <c r="AF310" s="26"/>
      <c r="AG310" s="26"/>
      <c r="AH310" s="26"/>
      <c r="AI310" s="26">
        <v>60</v>
      </c>
      <c r="AJ310" s="26"/>
      <c r="AK310" s="26"/>
      <c r="AL310" s="26"/>
      <c r="AM310" s="26"/>
      <c r="AN310" s="26"/>
      <c r="AO310" s="26"/>
      <c r="AP310" s="26">
        <v>105</v>
      </c>
      <c r="AQ310" s="26"/>
      <c r="AR310" s="39">
        <v>68</v>
      </c>
      <c r="AS310" s="41"/>
      <c r="AT310" s="41">
        <v>85</v>
      </c>
      <c r="AU310" s="41"/>
    </row>
    <row r="311" spans="1:47" x14ac:dyDescent="0.35">
      <c r="A311" s="26" t="s">
        <v>198</v>
      </c>
      <c r="B311" s="26" t="s">
        <v>199</v>
      </c>
      <c r="C311" s="26" t="s">
        <v>60</v>
      </c>
      <c r="D311" s="26" t="s">
        <v>61</v>
      </c>
      <c r="E311" s="26">
        <v>999901616</v>
      </c>
      <c r="F311" s="26" t="s">
        <v>64</v>
      </c>
      <c r="G311" s="26" t="s">
        <v>63</v>
      </c>
      <c r="H311" s="26" t="s">
        <v>5839</v>
      </c>
      <c r="I311" s="18">
        <f>SUM(L311)-J311</f>
        <v>289</v>
      </c>
      <c r="J311" s="18">
        <f>L311/2</f>
        <v>289</v>
      </c>
      <c r="K311" s="19"/>
      <c r="L311" s="17">
        <f>SUM(M311,N311,P311,Q311,R311,S311)</f>
        <v>578</v>
      </c>
      <c r="M311" s="17">
        <f>SUM(AC311,AS311,AU311)</f>
        <v>0</v>
      </c>
      <c r="N311" s="17">
        <f>SUM(V311,W311,X311,Y311,Z311,AA311,AB311,AD311,AE311,AF311,AG311,AH311,AI311,AJ311,AK311,AL311,AM311,AN311)</f>
        <v>60</v>
      </c>
      <c r="O311" s="17">
        <f>COUNT(V311,W311,X311,Y311,Z311,AA311,AB311,AC311,AD311,AE311,AF311,AG311,AH311,AI311,AJ311,AK311,AL311,AM311,AN311)</f>
        <v>1</v>
      </c>
      <c r="P311" s="17">
        <f>SUM(AO311,AP311)</f>
        <v>0</v>
      </c>
      <c r="Q311" s="17">
        <f>AR311</f>
        <v>68</v>
      </c>
      <c r="R311" s="17">
        <f>SUM(U311,AT311)</f>
        <v>200</v>
      </c>
      <c r="S311" s="17">
        <f>AQ311</f>
        <v>250</v>
      </c>
      <c r="T311" s="19"/>
      <c r="U311" s="26">
        <v>200</v>
      </c>
      <c r="V311" s="26"/>
      <c r="W311" s="26"/>
      <c r="X311" s="26">
        <v>60</v>
      </c>
      <c r="Y311" s="26"/>
      <c r="Z311" s="26"/>
      <c r="AA311" s="26"/>
      <c r="AB311" s="26"/>
      <c r="AC311" s="26"/>
      <c r="AD311" s="26"/>
      <c r="AE311" s="26"/>
      <c r="AF311" s="26"/>
      <c r="AG311" s="26"/>
      <c r="AH311" s="26"/>
      <c r="AI311" s="26"/>
      <c r="AJ311" s="26"/>
      <c r="AK311" s="26"/>
      <c r="AL311" s="26"/>
      <c r="AM311" s="26"/>
      <c r="AN311" s="26"/>
      <c r="AO311" s="26"/>
      <c r="AP311" s="26"/>
      <c r="AQ311" s="26">
        <v>250</v>
      </c>
      <c r="AR311" s="39">
        <v>68</v>
      </c>
      <c r="AS311" s="41"/>
      <c r="AT311" s="41"/>
      <c r="AU311" s="41"/>
    </row>
    <row r="312" spans="1:47" x14ac:dyDescent="0.35">
      <c r="A312" s="26" t="s">
        <v>252</v>
      </c>
      <c r="B312" s="26" t="s">
        <v>215</v>
      </c>
      <c r="C312" s="26" t="s">
        <v>60</v>
      </c>
      <c r="D312" s="26" t="s">
        <v>61</v>
      </c>
      <c r="E312" s="26">
        <v>999906791</v>
      </c>
      <c r="F312" s="26" t="s">
        <v>64</v>
      </c>
      <c r="G312" s="26" t="s">
        <v>63</v>
      </c>
      <c r="H312" s="26" t="s">
        <v>5839</v>
      </c>
      <c r="I312" s="18">
        <f>SUM(L312)-J312</f>
        <v>209</v>
      </c>
      <c r="J312" s="18"/>
      <c r="K312" s="19"/>
      <c r="L312" s="17">
        <f>SUM(M312,N312,P312,Q312,R312,S312)</f>
        <v>209</v>
      </c>
      <c r="M312" s="17">
        <f>SUM(AC312,AS312,AU312)</f>
        <v>0</v>
      </c>
      <c r="N312" s="17">
        <f>SUM(V312,W312,X312,Y312,Z312,AA312,AB312,AD312,AE312,AF312,AG312,AH312,AI312,AJ312,AK312,AL312,AM312,AN312)</f>
        <v>51</v>
      </c>
      <c r="O312" s="17">
        <f>COUNT(V312,W312,X312,Y312,Z312,AA312,AB312,AC312,AD312,AE312,AF312,AG312,AH312,AI312,AJ312,AK312,AL312,AM312,AN312)</f>
        <v>1</v>
      </c>
      <c r="P312" s="17">
        <f>SUM(AO312,AP312)</f>
        <v>59</v>
      </c>
      <c r="Q312" s="17">
        <f>AR312</f>
        <v>51</v>
      </c>
      <c r="R312" s="17">
        <f>SUM(U312,AT312)</f>
        <v>48</v>
      </c>
      <c r="S312" s="17">
        <f>AQ312</f>
        <v>0</v>
      </c>
      <c r="T312" s="19"/>
      <c r="U312" s="26">
        <v>48</v>
      </c>
      <c r="V312" s="26"/>
      <c r="W312" s="26"/>
      <c r="X312" s="26"/>
      <c r="Y312" s="26"/>
      <c r="Z312" s="26"/>
      <c r="AA312" s="26"/>
      <c r="AB312" s="26">
        <v>51</v>
      </c>
      <c r="AC312" s="26"/>
      <c r="AD312" s="26"/>
      <c r="AE312" s="26"/>
      <c r="AF312" s="26"/>
      <c r="AG312" s="26"/>
      <c r="AH312" s="26"/>
      <c r="AI312" s="26"/>
      <c r="AJ312" s="26"/>
      <c r="AK312" s="26"/>
      <c r="AL312" s="26"/>
      <c r="AM312" s="26"/>
      <c r="AN312" s="26"/>
      <c r="AO312" s="26">
        <v>59</v>
      </c>
      <c r="AP312" s="26"/>
      <c r="AQ312" s="26"/>
      <c r="AR312" s="39">
        <v>51</v>
      </c>
      <c r="AS312" s="41"/>
      <c r="AT312" s="41"/>
      <c r="AU312" s="41"/>
    </row>
    <row r="313" spans="1:47" x14ac:dyDescent="0.35">
      <c r="A313" s="26" t="s">
        <v>474</v>
      </c>
      <c r="B313" s="26" t="s">
        <v>215</v>
      </c>
      <c r="C313" s="26" t="s">
        <v>60</v>
      </c>
      <c r="D313" s="26" t="s">
        <v>61</v>
      </c>
      <c r="E313" s="26">
        <v>999910557</v>
      </c>
      <c r="F313" s="26" t="s">
        <v>64</v>
      </c>
      <c r="G313" s="26" t="s">
        <v>63</v>
      </c>
      <c r="H313" s="26" t="s">
        <v>5839</v>
      </c>
      <c r="I313" s="18">
        <f>SUM(L313)-J313</f>
        <v>180</v>
      </c>
      <c r="J313" s="18">
        <f>L313/2</f>
        <v>180</v>
      </c>
      <c r="K313" s="19"/>
      <c r="L313" s="17">
        <f>SUM(M313,N313,P313,Q313,R313,S313)</f>
        <v>360</v>
      </c>
      <c r="M313" s="17">
        <f>SUM(AC313,AS313,AU313)</f>
        <v>0</v>
      </c>
      <c r="N313" s="17">
        <f>SUM(V313,W313,X313,Y313,Z313,AA313,AB313,AD313,AE313,AF313,AG313,AH313,AI313,AJ313,AK313,AL313,AM313,AN313)</f>
        <v>0</v>
      </c>
      <c r="O313" s="17">
        <f>COUNT(V313,W313,X313,Y313,Z313,AA313,AB313,AC313,AD313,AE313,AF313,AG313,AH313,AI313,AJ313,AK313,AL313,AM313,AN313)</f>
        <v>0</v>
      </c>
      <c r="P313" s="17">
        <f>SUM(AO313,AP313)</f>
        <v>0</v>
      </c>
      <c r="Q313" s="17">
        <f>AR313</f>
        <v>160</v>
      </c>
      <c r="R313" s="17">
        <f>SUM(U313,AT313)</f>
        <v>200</v>
      </c>
      <c r="S313" s="17">
        <f>AQ313</f>
        <v>0</v>
      </c>
      <c r="T313" s="19"/>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39">
        <v>160</v>
      </c>
      <c r="AS313" s="41"/>
      <c r="AT313" s="41">
        <v>200</v>
      </c>
      <c r="AU313" s="41"/>
    </row>
    <row r="314" spans="1:47" x14ac:dyDescent="0.35">
      <c r="A314" s="26" t="s">
        <v>2264</v>
      </c>
      <c r="B314" s="26" t="s">
        <v>517</v>
      </c>
      <c r="C314" s="26" t="s">
        <v>60</v>
      </c>
      <c r="D314" s="26" t="s">
        <v>61</v>
      </c>
      <c r="E314" s="26">
        <v>999909448</v>
      </c>
      <c r="F314" s="26" t="s">
        <v>64</v>
      </c>
      <c r="G314" s="26" t="s">
        <v>63</v>
      </c>
      <c r="H314" s="26" t="s">
        <v>5839</v>
      </c>
      <c r="I314" s="18">
        <f>SUM(L314)-J314</f>
        <v>167</v>
      </c>
      <c r="J314" s="18"/>
      <c r="K314" s="19"/>
      <c r="L314" s="17">
        <f>SUM(M314,N314,P314,Q314,R314,S314)</f>
        <v>167</v>
      </c>
      <c r="M314" s="17">
        <f>SUM(AC314,AS314,AU314)</f>
        <v>25</v>
      </c>
      <c r="N314" s="17">
        <f>SUM(V314,W314,X314,Y314,Z314,AA314,AB314,AD314,AE314,AF314,AG314,AH314,AI314,AJ314,AK314,AL314,AM314,AN314)</f>
        <v>83</v>
      </c>
      <c r="O314" s="17">
        <f>COUNT(V314,W314,X314,Y314,Z314,AA314,AB314,AC314,AD314,AE314,AF314,AG314,AH314,AI314,AJ314,AK314,AL314,AM314,AN314)</f>
        <v>2</v>
      </c>
      <c r="P314" s="17">
        <f>SUM(AO314,AP314)</f>
        <v>59</v>
      </c>
      <c r="Q314" s="17">
        <f>AR314</f>
        <v>0</v>
      </c>
      <c r="R314" s="17">
        <f>SUM(U314,AT314)</f>
        <v>0</v>
      </c>
      <c r="S314" s="17">
        <f>AQ314</f>
        <v>0</v>
      </c>
      <c r="T314" s="19"/>
      <c r="U314" s="26"/>
      <c r="V314" s="26">
        <v>45</v>
      </c>
      <c r="W314" s="26"/>
      <c r="X314" s="26"/>
      <c r="Y314" s="26"/>
      <c r="Z314" s="26"/>
      <c r="AA314" s="26"/>
      <c r="AB314" s="26">
        <v>38</v>
      </c>
      <c r="AC314" s="26"/>
      <c r="AD314" s="26"/>
      <c r="AE314" s="26"/>
      <c r="AF314" s="26"/>
      <c r="AG314" s="26"/>
      <c r="AH314" s="26"/>
      <c r="AI314" s="26"/>
      <c r="AJ314" s="26"/>
      <c r="AK314" s="26"/>
      <c r="AL314" s="26"/>
      <c r="AM314" s="26"/>
      <c r="AN314" s="26"/>
      <c r="AO314" s="26">
        <v>59</v>
      </c>
      <c r="AP314" s="26"/>
      <c r="AQ314" s="26"/>
      <c r="AR314" s="39"/>
      <c r="AS314" s="41"/>
      <c r="AT314" s="41"/>
      <c r="AU314" s="41">
        <v>25</v>
      </c>
    </row>
    <row r="315" spans="1:47" x14ac:dyDescent="0.35">
      <c r="A315" s="26" t="s">
        <v>107</v>
      </c>
      <c r="B315" s="26" t="s">
        <v>475</v>
      </c>
      <c r="C315" s="26" t="s">
        <v>60</v>
      </c>
      <c r="D315" s="26" t="s">
        <v>61</v>
      </c>
      <c r="E315" s="26">
        <v>999917900</v>
      </c>
      <c r="F315" s="26" t="s">
        <v>64</v>
      </c>
      <c r="G315" s="26" t="s">
        <v>63</v>
      </c>
      <c r="H315" s="26" t="s">
        <v>5839</v>
      </c>
      <c r="I315" s="18">
        <f>SUM(L315)-J315</f>
        <v>155</v>
      </c>
      <c r="J315" s="18">
        <f>L315/2</f>
        <v>155</v>
      </c>
      <c r="K315" s="19"/>
      <c r="L315" s="17">
        <f>SUM(M315,N315,P315,Q315,R315,S315)</f>
        <v>310</v>
      </c>
      <c r="M315" s="17">
        <f>SUM(AC315,AS315,AU315)</f>
        <v>0</v>
      </c>
      <c r="N315" s="17">
        <f>SUM(V315,W315,X315,Y315,Z315,AA315,AB315,AD315,AE315,AF315,AG315,AH315,AI315,AJ315,AK315,AL315,AM315,AN315)</f>
        <v>60</v>
      </c>
      <c r="O315" s="17">
        <f>COUNT(V315,W315,X315,Y315,Z315,AA315,AB315,AC315,AD315,AE315,AF315,AG315,AH315,AI315,AJ315,AK315,AL315,AM315,AN315)</f>
        <v>1</v>
      </c>
      <c r="P315" s="17">
        <f>SUM(AO315,AP315)</f>
        <v>0</v>
      </c>
      <c r="Q315" s="17">
        <f>AR315</f>
        <v>0</v>
      </c>
      <c r="R315" s="17">
        <f>SUM(U315,AT315)</f>
        <v>0</v>
      </c>
      <c r="S315" s="17">
        <f>AQ315</f>
        <v>250</v>
      </c>
      <c r="T315" s="19"/>
      <c r="U315" s="26"/>
      <c r="V315" s="26"/>
      <c r="W315" s="26"/>
      <c r="X315" s="26"/>
      <c r="Y315" s="26">
        <v>60</v>
      </c>
      <c r="Z315" s="26"/>
      <c r="AA315" s="26"/>
      <c r="AB315" s="26"/>
      <c r="AC315" s="26"/>
      <c r="AD315" s="26"/>
      <c r="AE315" s="26"/>
      <c r="AF315" s="26"/>
      <c r="AG315" s="26"/>
      <c r="AH315" s="26"/>
      <c r="AI315" s="26"/>
      <c r="AJ315" s="26"/>
      <c r="AK315" s="26"/>
      <c r="AL315" s="26"/>
      <c r="AM315" s="26"/>
      <c r="AN315" s="26"/>
      <c r="AO315" s="26"/>
      <c r="AP315" s="26"/>
      <c r="AQ315" s="26">
        <v>250</v>
      </c>
      <c r="AR315" s="39"/>
      <c r="AS315" s="41"/>
      <c r="AT315" s="41"/>
      <c r="AU315" s="41"/>
    </row>
    <row r="316" spans="1:47" x14ac:dyDescent="0.35">
      <c r="A316" s="26" t="s">
        <v>2263</v>
      </c>
      <c r="B316" s="26" t="s">
        <v>601</v>
      </c>
      <c r="C316" s="26" t="s">
        <v>60</v>
      </c>
      <c r="D316" s="26" t="s">
        <v>61</v>
      </c>
      <c r="E316" s="26">
        <v>999881397</v>
      </c>
      <c r="F316" s="26" t="s">
        <v>64</v>
      </c>
      <c r="G316" s="26" t="s">
        <v>63</v>
      </c>
      <c r="H316" s="26" t="s">
        <v>5839</v>
      </c>
      <c r="I316" s="18">
        <f>SUM(L316)-J316</f>
        <v>147</v>
      </c>
      <c r="J316" s="18"/>
      <c r="K316" s="19"/>
      <c r="L316" s="17">
        <f>SUM(M316,N316,P316,Q316,R316,S316)</f>
        <v>147</v>
      </c>
      <c r="M316" s="17">
        <f>SUM(AC316,AS316,AU316)</f>
        <v>0</v>
      </c>
      <c r="N316" s="17">
        <f>SUM(V316,W316,X316,Y316,Z316,AA316,AB316,AD316,AE316,AF316,AG316,AH316,AI316,AJ316,AK316,AL316,AM316,AN316)</f>
        <v>79</v>
      </c>
      <c r="O316" s="17">
        <f>COUNT(V316,W316,X316,Y316,Z316,AA316,AB316,AC316,AD316,AE316,AF316,AG316,AH316,AI316,AJ316,AK316,AL316,AM316,AN316)</f>
        <v>2</v>
      </c>
      <c r="P316" s="17">
        <f>SUM(AO316,AP316)</f>
        <v>0</v>
      </c>
      <c r="Q316" s="17">
        <f>AR316</f>
        <v>68</v>
      </c>
      <c r="R316" s="17">
        <f>SUM(U316,AT316)</f>
        <v>0</v>
      </c>
      <c r="S316" s="17">
        <f>AQ316</f>
        <v>0</v>
      </c>
      <c r="T316" s="19"/>
      <c r="U316" s="26"/>
      <c r="V316" s="26"/>
      <c r="W316" s="26"/>
      <c r="X316" s="26">
        <v>45</v>
      </c>
      <c r="Y316" s="26"/>
      <c r="Z316" s="26">
        <v>34</v>
      </c>
      <c r="AA316" s="26"/>
      <c r="AB316" s="26"/>
      <c r="AC316" s="26"/>
      <c r="AD316" s="26"/>
      <c r="AE316" s="26"/>
      <c r="AF316" s="26"/>
      <c r="AG316" s="26"/>
      <c r="AH316" s="26"/>
      <c r="AI316" s="26"/>
      <c r="AJ316" s="26"/>
      <c r="AK316" s="26"/>
      <c r="AL316" s="26"/>
      <c r="AM316" s="26"/>
      <c r="AN316" s="26"/>
      <c r="AO316" s="26"/>
      <c r="AP316" s="26"/>
      <c r="AQ316" s="26"/>
      <c r="AR316" s="39">
        <v>68</v>
      </c>
      <c r="AS316" s="41"/>
      <c r="AT316" s="41"/>
      <c r="AU316" s="41"/>
    </row>
    <row r="317" spans="1:47" x14ac:dyDescent="0.35">
      <c r="A317" s="26" t="s">
        <v>613</v>
      </c>
      <c r="B317" s="26" t="s">
        <v>2266</v>
      </c>
      <c r="C317" s="26" t="s">
        <v>60</v>
      </c>
      <c r="D317" s="26" t="s">
        <v>61</v>
      </c>
      <c r="E317" s="26">
        <v>999908470</v>
      </c>
      <c r="F317" s="26" t="s">
        <v>64</v>
      </c>
      <c r="G317" s="26" t="s">
        <v>63</v>
      </c>
      <c r="H317" s="26" t="s">
        <v>5839</v>
      </c>
      <c r="I317" s="18">
        <f>SUM(L317)-J317</f>
        <v>132</v>
      </c>
      <c r="J317" s="18"/>
      <c r="K317" s="19"/>
      <c r="L317" s="17">
        <f>SUM(M317,N317,P317,Q317,R317,S317)</f>
        <v>132</v>
      </c>
      <c r="M317" s="17">
        <f>SUM(AC317,AS317,AU317)</f>
        <v>0</v>
      </c>
      <c r="N317" s="17">
        <f>SUM(V317,W317,X317,Y317,Z317,AA317,AB317,AD317,AE317,AF317,AG317,AH317,AI317,AJ317,AK317,AL317,AM317,AN317)</f>
        <v>68</v>
      </c>
      <c r="O317" s="17">
        <f>COUNT(V317,W317,X317,Y317,Z317,AA317,AB317,AC317,AD317,AE317,AF317,AG317,AH317,AI317,AJ317,AK317,AL317,AM317,AN317)</f>
        <v>1</v>
      </c>
      <c r="P317" s="17">
        <f>SUM(AO317,AP317)</f>
        <v>0</v>
      </c>
      <c r="Q317" s="17">
        <f>AR317</f>
        <v>0</v>
      </c>
      <c r="R317" s="17">
        <f>SUM(U317,AT317)</f>
        <v>64</v>
      </c>
      <c r="S317" s="17">
        <f>AQ317</f>
        <v>0</v>
      </c>
      <c r="T317" s="19"/>
      <c r="U317" s="26">
        <v>64</v>
      </c>
      <c r="V317" s="26"/>
      <c r="W317" s="26"/>
      <c r="X317" s="26"/>
      <c r="Y317" s="26"/>
      <c r="Z317" s="26"/>
      <c r="AA317" s="26"/>
      <c r="AB317" s="26">
        <v>68</v>
      </c>
      <c r="AC317" s="26"/>
      <c r="AD317" s="26"/>
      <c r="AE317" s="26"/>
      <c r="AF317" s="26"/>
      <c r="AG317" s="26"/>
      <c r="AH317" s="26"/>
      <c r="AI317" s="26"/>
      <c r="AJ317" s="26"/>
      <c r="AK317" s="26"/>
      <c r="AL317" s="26"/>
      <c r="AM317" s="26"/>
      <c r="AN317" s="26"/>
      <c r="AO317" s="26"/>
      <c r="AP317" s="26"/>
      <c r="AQ317" s="26"/>
      <c r="AR317" s="39"/>
      <c r="AS317" s="41"/>
      <c r="AT317" s="41"/>
      <c r="AU317" s="41"/>
    </row>
    <row r="318" spans="1:47" x14ac:dyDescent="0.35">
      <c r="A318" s="26" t="s">
        <v>477</v>
      </c>
      <c r="B318" s="26" t="s">
        <v>478</v>
      </c>
      <c r="C318" s="26" t="s">
        <v>60</v>
      </c>
      <c r="D318" s="26" t="s">
        <v>61</v>
      </c>
      <c r="E318" s="26">
        <v>999900514</v>
      </c>
      <c r="F318" s="26" t="s">
        <v>64</v>
      </c>
      <c r="G318" s="26" t="s">
        <v>63</v>
      </c>
      <c r="H318" s="26" t="s">
        <v>5839</v>
      </c>
      <c r="I318" s="18">
        <f>SUM(L318)-J318</f>
        <v>130</v>
      </c>
      <c r="J318" s="18">
        <f>L318/2</f>
        <v>130</v>
      </c>
      <c r="K318" s="19"/>
      <c r="L318" s="17">
        <f>SUM(M318,N318,P318,Q318,R318,S318)</f>
        <v>260</v>
      </c>
      <c r="M318" s="17">
        <f>SUM(AC318,AS318,AU318)</f>
        <v>0</v>
      </c>
      <c r="N318" s="17">
        <f>SUM(V318,W318,X318,Y318,Z318,AA318,AB318,AD318,AE318,AF318,AG318,AH318,AI318,AJ318,AK318,AL318,AM318,AN318)</f>
        <v>0</v>
      </c>
      <c r="O318" s="17">
        <f>COUNT(V318,W318,X318,Y318,Z318,AA318,AB318,AC318,AD318,AE318,AF318,AG318,AH318,AI318,AJ318,AK318,AL318,AM318,AN318)</f>
        <v>0</v>
      </c>
      <c r="P318" s="17">
        <f>SUM(AO318,AP318)</f>
        <v>140</v>
      </c>
      <c r="Q318" s="17">
        <f>AR318</f>
        <v>120</v>
      </c>
      <c r="R318" s="17">
        <f>SUM(U318,AT318)</f>
        <v>0</v>
      </c>
      <c r="S318" s="17">
        <f>AQ318</f>
        <v>0</v>
      </c>
      <c r="T318" s="19"/>
      <c r="U318" s="26"/>
      <c r="V318" s="26"/>
      <c r="W318" s="26"/>
      <c r="X318" s="26"/>
      <c r="Y318" s="26"/>
      <c r="Z318" s="26"/>
      <c r="AA318" s="26"/>
      <c r="AB318" s="26"/>
      <c r="AC318" s="26"/>
      <c r="AD318" s="26"/>
      <c r="AE318" s="26"/>
      <c r="AF318" s="26"/>
      <c r="AG318" s="26"/>
      <c r="AH318" s="26"/>
      <c r="AI318" s="26"/>
      <c r="AJ318" s="26"/>
      <c r="AK318" s="26"/>
      <c r="AL318" s="26"/>
      <c r="AM318" s="26"/>
      <c r="AN318" s="26"/>
      <c r="AO318" s="26">
        <v>140</v>
      </c>
      <c r="AP318" s="26"/>
      <c r="AQ318" s="26"/>
      <c r="AR318" s="39">
        <v>120</v>
      </c>
      <c r="AS318" s="41"/>
      <c r="AT318" s="41"/>
      <c r="AU318" s="41"/>
    </row>
    <row r="319" spans="1:47" x14ac:dyDescent="0.35">
      <c r="A319" s="26" t="s">
        <v>227</v>
      </c>
      <c r="B319" s="26" t="s">
        <v>479</v>
      </c>
      <c r="C319" s="26" t="s">
        <v>60</v>
      </c>
      <c r="D319" s="26" t="s">
        <v>61</v>
      </c>
      <c r="E319" s="26">
        <v>999921253</v>
      </c>
      <c r="F319" s="26" t="s">
        <v>64</v>
      </c>
      <c r="G319" s="26" t="s">
        <v>63</v>
      </c>
      <c r="H319" s="26" t="s">
        <v>5839</v>
      </c>
      <c r="I319" s="18">
        <f>SUM(L319)-J319</f>
        <v>127</v>
      </c>
      <c r="J319" s="18">
        <f>L319/2</f>
        <v>127</v>
      </c>
      <c r="K319" s="19"/>
      <c r="L319" s="17">
        <f>SUM(M319,N319,P319,Q319,R319,S319)</f>
        <v>254</v>
      </c>
      <c r="M319" s="17">
        <f>SUM(AC319,AS319,AU319)</f>
        <v>0</v>
      </c>
      <c r="N319" s="17">
        <f>SUM(V319,W319,X319,Y319,Z319,AA319,AB319,AD319,AE319,AF319,AG319,AH319,AI319,AJ319,AK319,AL319,AM319,AN319)</f>
        <v>0</v>
      </c>
      <c r="O319" s="17">
        <f>COUNT(V319,W319,X319,Y319,Z319,AA319,AB319,AC319,AD319,AE319,AF319,AG319,AH319,AI319,AJ319,AK319,AL319,AM319,AN319)</f>
        <v>0</v>
      </c>
      <c r="P319" s="17">
        <f>SUM(AO319,AP319)</f>
        <v>79</v>
      </c>
      <c r="Q319" s="17">
        <f>AR319</f>
        <v>90</v>
      </c>
      <c r="R319" s="17">
        <f>SUM(U319,AT319)</f>
        <v>85</v>
      </c>
      <c r="S319" s="17">
        <f>AQ319</f>
        <v>0</v>
      </c>
      <c r="T319" s="19"/>
      <c r="U319" s="26"/>
      <c r="V319" s="26"/>
      <c r="W319" s="26"/>
      <c r="X319" s="26"/>
      <c r="Y319" s="26"/>
      <c r="Z319" s="26"/>
      <c r="AA319" s="26"/>
      <c r="AB319" s="26"/>
      <c r="AC319" s="26"/>
      <c r="AD319" s="26"/>
      <c r="AE319" s="26"/>
      <c r="AF319" s="26"/>
      <c r="AG319" s="26"/>
      <c r="AH319" s="26"/>
      <c r="AI319" s="26"/>
      <c r="AJ319" s="26"/>
      <c r="AK319" s="26"/>
      <c r="AL319" s="26"/>
      <c r="AM319" s="26"/>
      <c r="AN319" s="26"/>
      <c r="AO319" s="26">
        <v>79</v>
      </c>
      <c r="AP319" s="26"/>
      <c r="AQ319" s="26"/>
      <c r="AR319" s="39">
        <v>90</v>
      </c>
      <c r="AS319" s="41"/>
      <c r="AT319" s="41">
        <v>85</v>
      </c>
      <c r="AU319" s="41"/>
    </row>
    <row r="320" spans="1:47" x14ac:dyDescent="0.35">
      <c r="A320" s="26" t="s">
        <v>2267</v>
      </c>
      <c r="B320" s="26" t="s">
        <v>1717</v>
      </c>
      <c r="C320" s="26" t="s">
        <v>60</v>
      </c>
      <c r="D320" s="26" t="s">
        <v>61</v>
      </c>
      <c r="E320" s="26">
        <v>999914114</v>
      </c>
      <c r="F320" s="26" t="s">
        <v>64</v>
      </c>
      <c r="G320" s="26" t="s">
        <v>63</v>
      </c>
      <c r="H320" s="26" t="s">
        <v>5839</v>
      </c>
      <c r="I320" s="18">
        <f>SUM(L320)-J320</f>
        <v>126</v>
      </c>
      <c r="J320" s="18"/>
      <c r="K320" s="19"/>
      <c r="L320" s="17">
        <f>SUM(M320,N320,P320,Q320,R320,S320)</f>
        <v>126</v>
      </c>
      <c r="M320" s="17">
        <f>SUM(AC320,AS320,AU320)</f>
        <v>0</v>
      </c>
      <c r="N320" s="17">
        <f>SUM(V320,W320,X320,Y320,Z320,AA320,AB320,AD320,AE320,AF320,AG320,AH320,AI320,AJ320,AK320,AL320,AM320,AN320)</f>
        <v>75</v>
      </c>
      <c r="O320" s="17">
        <f>COUNT(V320,W320,X320,Y320,Z320,AA320,AB320,AC320,AD320,AE320,AF320,AG320,AH320,AI320,AJ320,AK320,AL320,AM320,AN320)</f>
        <v>2</v>
      </c>
      <c r="P320" s="17">
        <f>SUM(AO320,AP320)</f>
        <v>0</v>
      </c>
      <c r="Q320" s="17">
        <f>AR320</f>
        <v>51</v>
      </c>
      <c r="R320" s="17">
        <f>SUM(U320,AT320)</f>
        <v>0</v>
      </c>
      <c r="S320" s="17">
        <f>AQ320</f>
        <v>0</v>
      </c>
      <c r="T320" s="19"/>
      <c r="U320" s="26"/>
      <c r="V320" s="26"/>
      <c r="W320" s="26"/>
      <c r="X320" s="26"/>
      <c r="Y320" s="26"/>
      <c r="Z320" s="26"/>
      <c r="AA320" s="26"/>
      <c r="AB320" s="26"/>
      <c r="AC320" s="26"/>
      <c r="AD320" s="26"/>
      <c r="AE320" s="26"/>
      <c r="AF320" s="26"/>
      <c r="AG320" s="26">
        <v>30</v>
      </c>
      <c r="AH320" s="26"/>
      <c r="AI320" s="26"/>
      <c r="AJ320" s="26"/>
      <c r="AK320" s="26"/>
      <c r="AL320" s="26"/>
      <c r="AM320" s="26">
        <v>45</v>
      </c>
      <c r="AN320" s="26"/>
      <c r="AO320" s="26"/>
      <c r="AP320" s="26"/>
      <c r="AQ320" s="26"/>
      <c r="AR320" s="39">
        <v>51</v>
      </c>
      <c r="AS320" s="41"/>
      <c r="AT320" s="41"/>
      <c r="AU320" s="41"/>
    </row>
    <row r="321" spans="1:47" x14ac:dyDescent="0.35">
      <c r="A321" s="26" t="s">
        <v>207</v>
      </c>
      <c r="B321" s="26" t="s">
        <v>486</v>
      </c>
      <c r="C321" s="26" t="s">
        <v>60</v>
      </c>
      <c r="D321" s="26" t="s">
        <v>61</v>
      </c>
      <c r="E321" s="26">
        <v>999917777</v>
      </c>
      <c r="F321" s="26" t="s">
        <v>64</v>
      </c>
      <c r="G321" s="26" t="s">
        <v>63</v>
      </c>
      <c r="H321" s="26" t="s">
        <v>5839</v>
      </c>
      <c r="I321" s="18">
        <f>SUM(L321)-J321</f>
        <v>115</v>
      </c>
      <c r="J321" s="18"/>
      <c r="K321" s="19"/>
      <c r="L321" s="17">
        <f>SUM(M321,N321,P321,Q321,R321,S321)</f>
        <v>115</v>
      </c>
      <c r="M321" s="17">
        <f>SUM(AC321,AS321,AU321)</f>
        <v>0</v>
      </c>
      <c r="N321" s="17">
        <f>SUM(V321,W321,X321,Y321,Z321,AA321,AB321,AD321,AE321,AF321,AG321,AH321,AI321,AJ321,AK321,AL321,AM321,AN321)</f>
        <v>51</v>
      </c>
      <c r="O321" s="17">
        <f>COUNT(V321,W321,X321,Y321,Z321,AA321,AB321,AC321,AD321,AE321,AF321,AG321,AH321,AI321,AJ321,AK321,AL321,AM321,AN321)</f>
        <v>1</v>
      </c>
      <c r="P321" s="17">
        <f>SUM(AO321,AP321)</f>
        <v>0</v>
      </c>
      <c r="Q321" s="17">
        <f>AR321</f>
        <v>0</v>
      </c>
      <c r="R321" s="17">
        <f>SUM(U321,AT321)</f>
        <v>64</v>
      </c>
      <c r="S321" s="17">
        <f>AQ321</f>
        <v>0</v>
      </c>
      <c r="T321" s="19"/>
      <c r="U321" s="26">
        <v>64</v>
      </c>
      <c r="V321" s="26"/>
      <c r="W321" s="26"/>
      <c r="X321" s="26"/>
      <c r="Y321" s="26"/>
      <c r="Z321" s="26"/>
      <c r="AA321" s="26"/>
      <c r="AB321" s="26">
        <v>51</v>
      </c>
      <c r="AC321" s="26"/>
      <c r="AD321" s="26"/>
      <c r="AE321" s="26"/>
      <c r="AF321" s="26"/>
      <c r="AG321" s="26"/>
      <c r="AH321" s="26"/>
      <c r="AI321" s="26"/>
      <c r="AJ321" s="26"/>
      <c r="AK321" s="26"/>
      <c r="AL321" s="26"/>
      <c r="AM321" s="26"/>
      <c r="AN321" s="26"/>
      <c r="AO321" s="26"/>
      <c r="AP321" s="26"/>
      <c r="AQ321" s="26"/>
      <c r="AR321" s="39"/>
      <c r="AS321" s="41"/>
      <c r="AT321" s="41"/>
      <c r="AU321" s="41"/>
    </row>
    <row r="322" spans="1:47" x14ac:dyDescent="0.35">
      <c r="A322" s="26" t="s">
        <v>252</v>
      </c>
      <c r="B322" s="26" t="s">
        <v>2268</v>
      </c>
      <c r="C322" s="26" t="s">
        <v>60</v>
      </c>
      <c r="D322" s="26" t="s">
        <v>61</v>
      </c>
      <c r="E322" s="26">
        <v>999884186</v>
      </c>
      <c r="F322" s="26" t="s">
        <v>64</v>
      </c>
      <c r="G322" s="26" t="s">
        <v>63</v>
      </c>
      <c r="H322" s="26" t="s">
        <v>5839</v>
      </c>
      <c r="I322" s="18">
        <f>SUM(L322)-J322</f>
        <v>113</v>
      </c>
      <c r="J322" s="18"/>
      <c r="K322" s="19"/>
      <c r="L322" s="17">
        <f>SUM(M322,N322,P322,Q322,R322,S322)</f>
        <v>113</v>
      </c>
      <c r="M322" s="17">
        <f>SUM(AC322,AS322,AU322)</f>
        <v>0</v>
      </c>
      <c r="N322" s="17">
        <f>SUM(V322,W322,X322,Y322,Z322,AA322,AB322,AD322,AE322,AF322,AG322,AH322,AI322,AJ322,AK322,AL322,AM322,AN322)</f>
        <v>113</v>
      </c>
      <c r="O322" s="17">
        <f>COUNT(V322,W322,X322,Y322,Z322,AA322,AB322,AC322,AD322,AE322,AF322,AG322,AH322,AI322,AJ322,AK322,AL322,AM322,AN322)</f>
        <v>2</v>
      </c>
      <c r="P322" s="17">
        <f>SUM(AO322,AP322)</f>
        <v>0</v>
      </c>
      <c r="Q322" s="17">
        <f>AR322</f>
        <v>0</v>
      </c>
      <c r="R322" s="17">
        <f>SUM(U322,AT322)</f>
        <v>0</v>
      </c>
      <c r="S322" s="17">
        <f>AQ322</f>
        <v>0</v>
      </c>
      <c r="T322" s="19"/>
      <c r="U322" s="26"/>
      <c r="V322" s="26"/>
      <c r="W322" s="26"/>
      <c r="X322" s="26">
        <v>45</v>
      </c>
      <c r="Y322" s="26"/>
      <c r="Z322" s="26"/>
      <c r="AA322" s="26"/>
      <c r="AB322" s="26"/>
      <c r="AC322" s="26"/>
      <c r="AD322" s="26"/>
      <c r="AE322" s="26"/>
      <c r="AF322" s="26"/>
      <c r="AG322" s="26"/>
      <c r="AH322" s="26"/>
      <c r="AI322" s="26"/>
      <c r="AJ322" s="26">
        <v>68</v>
      </c>
      <c r="AK322" s="26"/>
      <c r="AL322" s="26"/>
      <c r="AM322" s="26"/>
      <c r="AN322" s="26"/>
      <c r="AO322" s="26"/>
      <c r="AP322" s="26"/>
      <c r="AQ322" s="26"/>
      <c r="AR322" s="39"/>
      <c r="AS322" s="41"/>
      <c r="AT322" s="41"/>
      <c r="AU322" s="41"/>
    </row>
    <row r="323" spans="1:47" x14ac:dyDescent="0.35">
      <c r="A323" s="26" t="s">
        <v>476</v>
      </c>
      <c r="B323" s="26" t="s">
        <v>409</v>
      </c>
      <c r="C323" s="26" t="s">
        <v>60</v>
      </c>
      <c r="D323" s="26" t="s">
        <v>61</v>
      </c>
      <c r="E323" s="26">
        <v>999919136</v>
      </c>
      <c r="F323" s="26" t="s">
        <v>64</v>
      </c>
      <c r="G323" s="26" t="s">
        <v>63</v>
      </c>
      <c r="H323" s="26" t="s">
        <v>5839</v>
      </c>
      <c r="I323" s="18">
        <f>SUM(L323)-J323</f>
        <v>108</v>
      </c>
      <c r="J323" s="18"/>
      <c r="K323" s="19"/>
      <c r="L323" s="17">
        <f>SUM(M323,N323,P323,Q323,R323,S323)</f>
        <v>108</v>
      </c>
      <c r="M323" s="17">
        <f>SUM(AC323,AS323,AU323)</f>
        <v>0</v>
      </c>
      <c r="N323" s="17">
        <f>SUM(V323,W323,X323,Y323,Z323,AA323,AB323,AD323,AE323,AF323,AG323,AH323,AI323,AJ323,AK323,AL323,AM323,AN323)</f>
        <v>60</v>
      </c>
      <c r="O323" s="17">
        <f>COUNT(V323,W323,X323,Y323,Z323,AA323,AB323,AC323,AD323,AE323,AF323,AG323,AH323,AI323,AJ323,AK323,AL323,AM323,AN323)</f>
        <v>1</v>
      </c>
      <c r="P323" s="17">
        <f>SUM(AO323,AP323)</f>
        <v>0</v>
      </c>
      <c r="Q323" s="17">
        <f>AR323</f>
        <v>0</v>
      </c>
      <c r="R323" s="17">
        <f>SUM(U323,AT323)</f>
        <v>48</v>
      </c>
      <c r="S323" s="17">
        <f>AQ323</f>
        <v>0</v>
      </c>
      <c r="T323" s="19"/>
      <c r="U323" s="26">
        <v>48</v>
      </c>
      <c r="V323" s="26"/>
      <c r="W323" s="26"/>
      <c r="X323" s="26"/>
      <c r="Y323" s="26"/>
      <c r="Z323" s="26"/>
      <c r="AA323" s="26"/>
      <c r="AB323" s="26"/>
      <c r="AC323" s="26"/>
      <c r="AD323" s="26"/>
      <c r="AE323" s="26"/>
      <c r="AF323" s="26"/>
      <c r="AG323" s="26"/>
      <c r="AH323" s="26"/>
      <c r="AI323" s="26"/>
      <c r="AJ323" s="26"/>
      <c r="AK323" s="26"/>
      <c r="AL323" s="26"/>
      <c r="AM323" s="26"/>
      <c r="AN323" s="26">
        <v>60</v>
      </c>
      <c r="AO323" s="26"/>
      <c r="AP323" s="26"/>
      <c r="AQ323" s="26"/>
      <c r="AR323" s="39"/>
      <c r="AS323" s="41"/>
      <c r="AT323" s="41"/>
      <c r="AU323" s="41"/>
    </row>
    <row r="324" spans="1:47" x14ac:dyDescent="0.35">
      <c r="A324" s="26" t="s">
        <v>2269</v>
      </c>
      <c r="B324" s="26" t="s">
        <v>2270</v>
      </c>
      <c r="C324" s="26" t="s">
        <v>60</v>
      </c>
      <c r="D324" s="26" t="s">
        <v>61</v>
      </c>
      <c r="E324" s="26">
        <v>999892977</v>
      </c>
      <c r="F324" s="26" t="s">
        <v>64</v>
      </c>
      <c r="G324" s="26" t="s">
        <v>63</v>
      </c>
      <c r="H324" s="26" t="s">
        <v>5839</v>
      </c>
      <c r="I324" s="18">
        <f>SUM(L324)-J324</f>
        <v>104</v>
      </c>
      <c r="J324" s="18"/>
      <c r="K324" s="19"/>
      <c r="L324" s="17">
        <f>SUM(M324,N324,P324,Q324,R324,S324)</f>
        <v>104</v>
      </c>
      <c r="M324" s="17">
        <f>SUM(AC324,AS324,AU324)</f>
        <v>0</v>
      </c>
      <c r="N324" s="17">
        <f>SUM(V324,W324,X324,Y324,Z324,AA324,AB324,AD324,AE324,AF324,AG324,AH324,AI324,AJ324,AK324,AL324,AM324,AN324)</f>
        <v>45</v>
      </c>
      <c r="O324" s="17">
        <f>COUNT(V324,W324,X324,Y324,Z324,AA324,AB324,AC324,AD324,AE324,AF324,AG324,AH324,AI324,AJ324,AK324,AL324,AM324,AN324)</f>
        <v>1</v>
      </c>
      <c r="P324" s="17">
        <f>SUM(AO324,AP324)</f>
        <v>59</v>
      </c>
      <c r="Q324" s="17">
        <f>AR324</f>
        <v>0</v>
      </c>
      <c r="R324" s="17">
        <f>SUM(U324,AT324)</f>
        <v>0</v>
      </c>
      <c r="S324" s="17">
        <f>AQ324</f>
        <v>0</v>
      </c>
      <c r="T324" s="19"/>
      <c r="U324" s="26"/>
      <c r="V324" s="26"/>
      <c r="W324" s="26"/>
      <c r="X324" s="26"/>
      <c r="Y324" s="26"/>
      <c r="Z324" s="26"/>
      <c r="AA324" s="26"/>
      <c r="AB324" s="26"/>
      <c r="AC324" s="26"/>
      <c r="AD324" s="26"/>
      <c r="AE324" s="26"/>
      <c r="AF324" s="26"/>
      <c r="AG324" s="26"/>
      <c r="AH324" s="26"/>
      <c r="AI324" s="26">
        <v>45</v>
      </c>
      <c r="AJ324" s="26"/>
      <c r="AK324" s="26"/>
      <c r="AL324" s="26"/>
      <c r="AM324" s="26"/>
      <c r="AN324" s="26"/>
      <c r="AO324" s="26">
        <v>59</v>
      </c>
      <c r="AP324" s="26"/>
      <c r="AQ324" s="26"/>
      <c r="AR324" s="39"/>
      <c r="AS324" s="41"/>
      <c r="AT324" s="41"/>
      <c r="AU324" s="41"/>
    </row>
    <row r="325" spans="1:47" x14ac:dyDescent="0.35">
      <c r="A325" s="26" t="s">
        <v>681</v>
      </c>
      <c r="B325" s="26" t="s">
        <v>910</v>
      </c>
      <c r="C325" s="26" t="s">
        <v>60</v>
      </c>
      <c r="D325" s="26" t="s">
        <v>61</v>
      </c>
      <c r="E325" s="26">
        <v>999924965</v>
      </c>
      <c r="F325" s="26" t="s">
        <v>64</v>
      </c>
      <c r="G325" s="26" t="s">
        <v>63</v>
      </c>
      <c r="H325" s="26" t="s">
        <v>5839</v>
      </c>
      <c r="I325" s="18">
        <f>SUM(L325)-J325</f>
        <v>99</v>
      </c>
      <c r="J325" s="18"/>
      <c r="K325" s="19"/>
      <c r="L325" s="17">
        <f>SUM(M325,N325,P325,Q325,R325,S325)</f>
        <v>99</v>
      </c>
      <c r="M325" s="17">
        <f>SUM(AC325,AS325,AU325)</f>
        <v>0</v>
      </c>
      <c r="N325" s="17">
        <f>SUM(V325,W325,X325,Y325,Z325,AA325,AB325,AD325,AE325,AF325,AG325,AH325,AI325,AJ325,AK325,AL325,AM325,AN325)</f>
        <v>51</v>
      </c>
      <c r="O325" s="17">
        <f>COUNT(V325,W325,X325,Y325,Z325,AA325,AB325,AC325,AD325,AE325,AF325,AG325,AH325,AI325,AJ325,AK325,AL325,AM325,AN325)</f>
        <v>1</v>
      </c>
      <c r="P325" s="17">
        <f>SUM(AO325,AP325)</f>
        <v>0</v>
      </c>
      <c r="Q325" s="17">
        <f>AR325</f>
        <v>0</v>
      </c>
      <c r="R325" s="17">
        <f>SUM(U325,AT325)</f>
        <v>48</v>
      </c>
      <c r="S325" s="17">
        <f>AQ325</f>
        <v>0</v>
      </c>
      <c r="T325" s="19"/>
      <c r="U325" s="26">
        <v>48</v>
      </c>
      <c r="V325" s="26"/>
      <c r="W325" s="26"/>
      <c r="X325" s="26"/>
      <c r="Y325" s="26"/>
      <c r="Z325" s="26"/>
      <c r="AA325" s="26"/>
      <c r="AB325" s="26">
        <v>51</v>
      </c>
      <c r="AC325" s="26"/>
      <c r="AD325" s="26"/>
      <c r="AE325" s="26"/>
      <c r="AF325" s="26"/>
      <c r="AG325" s="26"/>
      <c r="AH325" s="26"/>
      <c r="AI325" s="26"/>
      <c r="AJ325" s="26"/>
      <c r="AK325" s="26"/>
      <c r="AL325" s="26"/>
      <c r="AM325" s="26"/>
      <c r="AN325" s="26"/>
      <c r="AO325" s="26"/>
      <c r="AP325" s="26"/>
      <c r="AQ325" s="26"/>
      <c r="AR325" s="39"/>
      <c r="AS325" s="41"/>
      <c r="AT325" s="41"/>
      <c r="AU325" s="41"/>
    </row>
    <row r="326" spans="1:47" x14ac:dyDescent="0.35">
      <c r="A326" s="26" t="s">
        <v>1365</v>
      </c>
      <c r="B326" s="26" t="s">
        <v>2271</v>
      </c>
      <c r="C326" s="26" t="s">
        <v>60</v>
      </c>
      <c r="D326" s="26" t="s">
        <v>61</v>
      </c>
      <c r="E326" s="26">
        <v>999921429</v>
      </c>
      <c r="F326" s="26" t="s">
        <v>64</v>
      </c>
      <c r="G326" s="26" t="s">
        <v>63</v>
      </c>
      <c r="H326" s="26" t="s">
        <v>5839</v>
      </c>
      <c r="I326" s="18">
        <f>SUM(L326)-J326</f>
        <v>98</v>
      </c>
      <c r="J326" s="18"/>
      <c r="K326" s="19"/>
      <c r="L326" s="17">
        <f>SUM(M326,N326,P326,Q326,R326,S326)</f>
        <v>98</v>
      </c>
      <c r="M326" s="17">
        <f>SUM(AC326,AS326,AU326)</f>
        <v>0</v>
      </c>
      <c r="N326" s="17">
        <f>SUM(V326,W326,X326,Y326,Z326,AA326,AB326,AD326,AE326,AF326,AG326,AH326,AI326,AJ326,AK326,AL326,AM326,AN326)</f>
        <v>98</v>
      </c>
      <c r="O326" s="17">
        <f>COUNT(V326,W326,X326,Y326,Z326,AA326,AB326,AC326,AD326,AE326,AF326,AG326,AH326,AI326,AJ326,AK326,AL326,AM326,AN326)</f>
        <v>2</v>
      </c>
      <c r="P326" s="17">
        <f>SUM(AO326,AP326)</f>
        <v>0</v>
      </c>
      <c r="Q326" s="17">
        <f>AR326</f>
        <v>0</v>
      </c>
      <c r="R326" s="17">
        <f>SUM(U326,AT326)</f>
        <v>0</v>
      </c>
      <c r="S326" s="17">
        <f>AQ326</f>
        <v>0</v>
      </c>
      <c r="T326" s="19"/>
      <c r="U326" s="26"/>
      <c r="V326" s="26">
        <v>60</v>
      </c>
      <c r="W326" s="26"/>
      <c r="X326" s="26"/>
      <c r="Y326" s="26"/>
      <c r="Z326" s="26"/>
      <c r="AA326" s="26"/>
      <c r="AB326" s="26">
        <v>38</v>
      </c>
      <c r="AC326" s="26"/>
      <c r="AD326" s="26"/>
      <c r="AE326" s="26"/>
      <c r="AF326" s="26"/>
      <c r="AG326" s="26"/>
      <c r="AH326" s="26"/>
      <c r="AI326" s="26"/>
      <c r="AJ326" s="26"/>
      <c r="AK326" s="26"/>
      <c r="AL326" s="26"/>
      <c r="AM326" s="26"/>
      <c r="AN326" s="26"/>
      <c r="AO326" s="26"/>
      <c r="AP326" s="26"/>
      <c r="AQ326" s="26"/>
      <c r="AR326" s="39"/>
      <c r="AS326" s="41"/>
      <c r="AT326" s="41"/>
      <c r="AU326" s="41"/>
    </row>
    <row r="327" spans="1:47" x14ac:dyDescent="0.35">
      <c r="A327" s="26" t="s">
        <v>484</v>
      </c>
      <c r="B327" s="26" t="s">
        <v>485</v>
      </c>
      <c r="C327" s="26" t="s">
        <v>60</v>
      </c>
      <c r="D327" s="26" t="s">
        <v>61</v>
      </c>
      <c r="E327" s="26">
        <v>999902167</v>
      </c>
      <c r="F327" s="27" t="s">
        <v>64</v>
      </c>
      <c r="G327" s="26" t="s">
        <v>63</v>
      </c>
      <c r="H327" s="26" t="s">
        <v>5839</v>
      </c>
      <c r="I327" s="18">
        <f>SUM(L327)-J327</f>
        <v>91.5</v>
      </c>
      <c r="J327" s="18">
        <f>L327/2</f>
        <v>91.5</v>
      </c>
      <c r="K327" s="19"/>
      <c r="L327" s="17">
        <f>SUM(M327,N327,P327,Q327,R327,S327)</f>
        <v>183</v>
      </c>
      <c r="M327" s="17">
        <f>SUM(AC327,AS327,AU327)</f>
        <v>0</v>
      </c>
      <c r="N327" s="17">
        <f>SUM(V327,W327,X327,Y327,Z327,AA327,AB327,AD327,AE327,AF327,AG327,AH327,AI327,AJ327,AK327,AL327,AM327,AN327)</f>
        <v>115</v>
      </c>
      <c r="O327" s="17">
        <f>COUNT(V327,W327,X327,Y327,Z327,AA327,AB327,AC327,AD327,AE327,AF327,AG327,AH327,AI327,AJ327,AK327,AL327,AM327,AN327)</f>
        <v>3</v>
      </c>
      <c r="P327" s="17">
        <f>SUM(AO327,AP327)</f>
        <v>0</v>
      </c>
      <c r="Q327" s="17">
        <f>AR327</f>
        <v>68</v>
      </c>
      <c r="R327" s="17">
        <f>SUM(U327,AT327)</f>
        <v>0</v>
      </c>
      <c r="S327" s="17">
        <f>AQ327</f>
        <v>0</v>
      </c>
      <c r="T327" s="19"/>
      <c r="U327" s="26"/>
      <c r="V327" s="26"/>
      <c r="W327" s="26"/>
      <c r="X327" s="26"/>
      <c r="Y327" s="26"/>
      <c r="Z327" s="26"/>
      <c r="AA327" s="26"/>
      <c r="AB327" s="26">
        <v>51</v>
      </c>
      <c r="AC327" s="26"/>
      <c r="AD327" s="26"/>
      <c r="AE327" s="26"/>
      <c r="AF327" s="26">
        <v>34</v>
      </c>
      <c r="AG327" s="26"/>
      <c r="AH327" s="26"/>
      <c r="AI327" s="26"/>
      <c r="AJ327" s="26"/>
      <c r="AK327" s="26"/>
      <c r="AL327" s="26">
        <v>30</v>
      </c>
      <c r="AM327" s="26"/>
      <c r="AN327" s="26"/>
      <c r="AO327" s="26"/>
      <c r="AP327" s="26"/>
      <c r="AQ327" s="26"/>
      <c r="AR327" s="39">
        <v>68</v>
      </c>
      <c r="AS327" s="41"/>
      <c r="AT327" s="41"/>
      <c r="AU327" s="41"/>
    </row>
    <row r="328" spans="1:47" x14ac:dyDescent="0.35">
      <c r="A328" s="26" t="s">
        <v>300</v>
      </c>
      <c r="B328" s="26" t="s">
        <v>486</v>
      </c>
      <c r="C328" s="26" t="s">
        <v>60</v>
      </c>
      <c r="D328" s="26" t="s">
        <v>61</v>
      </c>
      <c r="E328" s="26">
        <v>999917778</v>
      </c>
      <c r="F328" s="26" t="s">
        <v>64</v>
      </c>
      <c r="G328" s="26" t="s">
        <v>63</v>
      </c>
      <c r="H328" s="26" t="s">
        <v>5839</v>
      </c>
      <c r="I328" s="18">
        <f>SUM(L328)-J328</f>
        <v>90.5</v>
      </c>
      <c r="J328" s="18">
        <f>L328/2</f>
        <v>90.5</v>
      </c>
      <c r="K328" s="19"/>
      <c r="L328" s="17">
        <f>SUM(M328,N328,P328,Q328,R328,S328)</f>
        <v>181</v>
      </c>
      <c r="M328" s="17">
        <f>SUM(AC328,AS328,AU328)</f>
        <v>0</v>
      </c>
      <c r="N328" s="17">
        <f>SUM(V328,W328,X328,Y328,Z328,AA328,AB328,AD328,AE328,AF328,AG328,AH328,AI328,AJ328,AK328,AL328,AM328,AN328)</f>
        <v>68</v>
      </c>
      <c r="O328" s="17">
        <f>COUNT(V328,W328,X328,Y328,Z328,AA328,AB328,AC328,AD328,AE328,AF328,AG328,AH328,AI328,AJ328,AK328,AL328,AM328,AN328)</f>
        <v>1</v>
      </c>
      <c r="P328" s="17">
        <f>SUM(AO328,AP328)</f>
        <v>0</v>
      </c>
      <c r="Q328" s="17">
        <f>AR328</f>
        <v>0</v>
      </c>
      <c r="R328" s="17">
        <f>SUM(U328,AT328)</f>
        <v>113</v>
      </c>
      <c r="S328" s="17">
        <f>AQ328</f>
        <v>0</v>
      </c>
      <c r="T328" s="19"/>
      <c r="U328" s="26">
        <v>113</v>
      </c>
      <c r="V328" s="26"/>
      <c r="W328" s="26"/>
      <c r="X328" s="26"/>
      <c r="Y328" s="26"/>
      <c r="Z328" s="26"/>
      <c r="AA328" s="26"/>
      <c r="AB328" s="26">
        <v>68</v>
      </c>
      <c r="AC328" s="26"/>
      <c r="AD328" s="26"/>
      <c r="AE328" s="26"/>
      <c r="AF328" s="26"/>
      <c r="AG328" s="26"/>
      <c r="AH328" s="26"/>
      <c r="AI328" s="26"/>
      <c r="AJ328" s="26"/>
      <c r="AK328" s="26"/>
      <c r="AL328" s="26"/>
      <c r="AM328" s="26"/>
      <c r="AN328" s="26"/>
      <c r="AO328" s="26"/>
      <c r="AP328" s="26"/>
      <c r="AQ328" s="26"/>
      <c r="AR328" s="39"/>
      <c r="AS328" s="41"/>
      <c r="AT328" s="41"/>
      <c r="AU328" s="41"/>
    </row>
    <row r="329" spans="1:47" x14ac:dyDescent="0.35">
      <c r="A329" s="26" t="s">
        <v>487</v>
      </c>
      <c r="B329" s="26" t="s">
        <v>488</v>
      </c>
      <c r="C329" s="26" t="s">
        <v>60</v>
      </c>
      <c r="D329" s="26" t="s">
        <v>61</v>
      </c>
      <c r="E329" s="26">
        <v>999920260</v>
      </c>
      <c r="F329" s="26" t="s">
        <v>64</v>
      </c>
      <c r="G329" s="26" t="s">
        <v>63</v>
      </c>
      <c r="H329" s="26" t="s">
        <v>5839</v>
      </c>
      <c r="I329" s="18">
        <f>SUM(L329)-J329</f>
        <v>90</v>
      </c>
      <c r="J329" s="18">
        <f>L329/2</f>
        <v>90</v>
      </c>
      <c r="K329" s="19"/>
      <c r="L329" s="17">
        <f>SUM(M329,N329,P329,Q329,R329,S329)</f>
        <v>180</v>
      </c>
      <c r="M329" s="17">
        <f>SUM(AC329,AS329,AU329)</f>
        <v>0</v>
      </c>
      <c r="N329" s="17">
        <f>SUM(V329,W329,X329,Y329,Z329,AA329,AB329,AD329,AE329,AF329,AG329,AH329,AI329,AJ329,AK329,AL329,AM329,AN329)</f>
        <v>90</v>
      </c>
      <c r="O329" s="17">
        <f>COUNT(V329,W329,X329,Y329,Z329,AA329,AB329,AC329,AD329,AE329,AF329,AG329,AH329,AI329,AJ329,AK329,AL329,AM329,AN329)</f>
        <v>1</v>
      </c>
      <c r="P329" s="17">
        <f>SUM(AO329,AP329)</f>
        <v>0</v>
      </c>
      <c r="Q329" s="17">
        <f>AR329</f>
        <v>90</v>
      </c>
      <c r="R329" s="17">
        <f>SUM(U329,AT329)</f>
        <v>0</v>
      </c>
      <c r="S329" s="17">
        <f>AQ329</f>
        <v>0</v>
      </c>
      <c r="T329" s="19"/>
      <c r="U329" s="26"/>
      <c r="V329" s="26"/>
      <c r="W329" s="26"/>
      <c r="X329" s="26"/>
      <c r="Y329" s="26"/>
      <c r="Z329" s="26"/>
      <c r="AA329" s="26"/>
      <c r="AB329" s="26">
        <v>90</v>
      </c>
      <c r="AC329" s="26"/>
      <c r="AD329" s="26"/>
      <c r="AE329" s="26"/>
      <c r="AF329" s="26"/>
      <c r="AG329" s="26"/>
      <c r="AH329" s="26"/>
      <c r="AI329" s="26"/>
      <c r="AJ329" s="26"/>
      <c r="AK329" s="26"/>
      <c r="AL329" s="26"/>
      <c r="AM329" s="26"/>
      <c r="AN329" s="26"/>
      <c r="AO329" s="26"/>
      <c r="AP329" s="26"/>
      <c r="AQ329" s="26"/>
      <c r="AR329" s="39">
        <v>90</v>
      </c>
      <c r="AS329" s="41"/>
      <c r="AT329" s="41"/>
      <c r="AU329" s="41"/>
    </row>
    <row r="330" spans="1:47" x14ac:dyDescent="0.35">
      <c r="A330" s="26" t="s">
        <v>2272</v>
      </c>
      <c r="B330" s="26" t="s">
        <v>2273</v>
      </c>
      <c r="C330" s="26" t="s">
        <v>60</v>
      </c>
      <c r="D330" s="26" t="s">
        <v>61</v>
      </c>
      <c r="E330" s="26">
        <v>999884807</v>
      </c>
      <c r="F330" s="26" t="s">
        <v>64</v>
      </c>
      <c r="G330" s="26" t="s">
        <v>63</v>
      </c>
      <c r="H330" s="26" t="s">
        <v>5839</v>
      </c>
      <c r="I330" s="18">
        <f>SUM(L330)-J330</f>
        <v>85</v>
      </c>
      <c r="J330" s="18"/>
      <c r="K330" s="19"/>
      <c r="L330" s="17">
        <f>SUM(M330,N330,P330,Q330,R330,S330)</f>
        <v>85</v>
      </c>
      <c r="M330" s="17">
        <f>SUM(AC330,AS330,AU330)</f>
        <v>0</v>
      </c>
      <c r="N330" s="17">
        <f>SUM(V330,W330,X330,Y330,Z330,AA330,AB330,AD330,AE330,AF330,AG330,AH330,AI330,AJ330,AK330,AL330,AM330,AN330)</f>
        <v>0</v>
      </c>
      <c r="O330" s="17">
        <f>COUNT(V330,W330,X330,Y330,Z330,AA330,AB330,AC330,AD330,AE330,AF330,AG330,AH330,AI330,AJ330,AK330,AL330,AM330,AN330)</f>
        <v>0</v>
      </c>
      <c r="P330" s="17">
        <f>SUM(AO330,AP330)</f>
        <v>0</v>
      </c>
      <c r="Q330" s="17">
        <f>AR330</f>
        <v>0</v>
      </c>
      <c r="R330" s="17">
        <f>SUM(U330,AT330)</f>
        <v>85</v>
      </c>
      <c r="S330" s="17">
        <f>AQ330</f>
        <v>0</v>
      </c>
      <c r="T330" s="19"/>
      <c r="U330" s="26">
        <v>85</v>
      </c>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39"/>
      <c r="AS330" s="41"/>
      <c r="AT330" s="41"/>
      <c r="AU330" s="41"/>
    </row>
    <row r="331" spans="1:47" x14ac:dyDescent="0.35">
      <c r="A331" s="26" t="s">
        <v>2274</v>
      </c>
      <c r="B331" s="28" t="s">
        <v>2275</v>
      </c>
      <c r="C331" s="28" t="s">
        <v>60</v>
      </c>
      <c r="D331" s="26" t="s">
        <v>141</v>
      </c>
      <c r="E331" s="20">
        <v>999898008</v>
      </c>
      <c r="F331" s="29" t="s">
        <v>64</v>
      </c>
      <c r="G331" s="26" t="s">
        <v>63</v>
      </c>
      <c r="H331" s="26" t="s">
        <v>5839</v>
      </c>
      <c r="I331" s="18">
        <f>SUM(L331)-J331</f>
        <v>81</v>
      </c>
      <c r="J331" s="18"/>
      <c r="K331" s="19"/>
      <c r="L331" s="17">
        <f>SUM(M331,N331,P331,Q331,R331,S331)</f>
        <v>81</v>
      </c>
      <c r="M331" s="17">
        <f>SUM(AC331,AS331,AU331)</f>
        <v>0</v>
      </c>
      <c r="N331" s="17">
        <f>SUM(V331,W331,X331,Y331,Z331,AA331,AB331,AD331,AE331,AF331,AG331,AH331,AI331,AJ331,AK331,AL331,AM331,AN331)</f>
        <v>30</v>
      </c>
      <c r="O331" s="17">
        <f>COUNT(V331,W331,X331,Y331,Z331,AA331,AB331,AC331,AD331,AE331,AF331,AG331,AH331,AI331,AJ331,AK331,AL331,AM331,AN331)</f>
        <v>1</v>
      </c>
      <c r="P331" s="17">
        <f>SUM(AO331,AP331)</f>
        <v>0</v>
      </c>
      <c r="Q331" s="17">
        <f>AR331</f>
        <v>51</v>
      </c>
      <c r="R331" s="17">
        <f>SUM(U331,AT331)</f>
        <v>0</v>
      </c>
      <c r="S331" s="17">
        <f>AQ331</f>
        <v>0</v>
      </c>
      <c r="T331" s="19"/>
      <c r="U331" s="26"/>
      <c r="V331" s="26"/>
      <c r="W331" s="26"/>
      <c r="X331" s="26"/>
      <c r="Y331" s="26"/>
      <c r="Z331" s="26"/>
      <c r="AA331" s="26"/>
      <c r="AB331" s="26"/>
      <c r="AC331" s="26"/>
      <c r="AD331" s="26"/>
      <c r="AE331" s="26">
        <v>30</v>
      </c>
      <c r="AF331" s="26"/>
      <c r="AG331" s="26"/>
      <c r="AH331" s="26"/>
      <c r="AI331" s="26"/>
      <c r="AJ331" s="26"/>
      <c r="AK331" s="26"/>
      <c r="AL331" s="26"/>
      <c r="AM331" s="26"/>
      <c r="AN331" s="26"/>
      <c r="AO331" s="26"/>
      <c r="AP331" s="26"/>
      <c r="AQ331" s="26"/>
      <c r="AR331" s="39">
        <v>51</v>
      </c>
      <c r="AS331" s="41"/>
      <c r="AT331" s="41"/>
      <c r="AU331" s="41"/>
    </row>
    <row r="332" spans="1:47" x14ac:dyDescent="0.35">
      <c r="A332" s="26" t="s">
        <v>491</v>
      </c>
      <c r="B332" s="26" t="s">
        <v>492</v>
      </c>
      <c r="C332" s="26" t="s">
        <v>60</v>
      </c>
      <c r="D332" s="26" t="s">
        <v>61</v>
      </c>
      <c r="E332" s="26">
        <v>999925039</v>
      </c>
      <c r="F332" s="26" t="s">
        <v>64</v>
      </c>
      <c r="G332" s="26" t="s">
        <v>63</v>
      </c>
      <c r="H332" s="26" t="s">
        <v>5839</v>
      </c>
      <c r="I332" s="18">
        <f>SUM(L332)-J332</f>
        <v>75</v>
      </c>
      <c r="J332" s="18">
        <f>L332/2</f>
        <v>75</v>
      </c>
      <c r="K332" s="19"/>
      <c r="L332" s="17">
        <f>SUM(M332,N332,P332,Q332,R332,S332)</f>
        <v>150</v>
      </c>
      <c r="M332" s="17">
        <f>SUM(AC332,AS332,AU332)</f>
        <v>0</v>
      </c>
      <c r="N332" s="17">
        <f>SUM(V332,W332,X332,Y332,Z332,AA332,AB332,AD332,AE332,AF332,AG332,AH332,AI332,AJ332,AK332,AL332,AM332,AN332)</f>
        <v>0</v>
      </c>
      <c r="O332" s="17">
        <f>COUNT(V332,W332,X332,Y332,Z332,AA332,AB332,AC332,AD332,AE332,AF332,AG332,AH332,AI332,AJ332,AK332,AL332,AM332,AN332)</f>
        <v>0</v>
      </c>
      <c r="P332" s="17">
        <f>SUM(AO332,AP332)</f>
        <v>0</v>
      </c>
      <c r="Q332" s="17">
        <f>AR332</f>
        <v>0</v>
      </c>
      <c r="R332" s="17">
        <f>SUM(U332,AT332)</f>
        <v>150</v>
      </c>
      <c r="S332" s="17">
        <f>AQ332</f>
        <v>0</v>
      </c>
      <c r="T332" s="19"/>
      <c r="U332" s="26">
        <v>150</v>
      </c>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39"/>
      <c r="AS332" s="41"/>
      <c r="AT332" s="41"/>
      <c r="AU332" s="41"/>
    </row>
    <row r="333" spans="1:47" x14ac:dyDescent="0.35">
      <c r="A333" s="26" t="s">
        <v>494</v>
      </c>
      <c r="B333" s="26" t="s">
        <v>495</v>
      </c>
      <c r="C333" s="26" t="s">
        <v>60</v>
      </c>
      <c r="D333" s="26" t="s">
        <v>61</v>
      </c>
      <c r="E333" s="26">
        <v>999896012</v>
      </c>
      <c r="F333" s="26" t="s">
        <v>64</v>
      </c>
      <c r="G333" s="26" t="s">
        <v>63</v>
      </c>
      <c r="H333" s="26" t="s">
        <v>5839</v>
      </c>
      <c r="I333" s="18">
        <f>SUM(L333)-J333</f>
        <v>65</v>
      </c>
      <c r="J333" s="18">
        <f>L333/2</f>
        <v>65</v>
      </c>
      <c r="K333" s="19"/>
      <c r="L333" s="17">
        <f>SUM(M333,N333,P333,Q333,R333,S333)</f>
        <v>130</v>
      </c>
      <c r="M333" s="17">
        <f>SUM(AC333,AS333,AU333)</f>
        <v>0</v>
      </c>
      <c r="N333" s="17">
        <f>SUM(V333,W333,X333,Y333,Z333,AA333,AB333,AD333,AE333,AF333,AG333,AH333,AI333,AJ333,AK333,AL333,AM333,AN333)</f>
        <v>0</v>
      </c>
      <c r="O333" s="17">
        <f>COUNT(V333,W333,X333,Y333,Z333,AA333,AB333,AC333,AD333,AE333,AF333,AG333,AH333,AI333,AJ333,AK333,AL333,AM333,AN333)</f>
        <v>0</v>
      </c>
      <c r="P333" s="17">
        <f>SUM(AO333,AP333)</f>
        <v>79</v>
      </c>
      <c r="Q333" s="17">
        <f>AR333</f>
        <v>51</v>
      </c>
      <c r="R333" s="17">
        <f>SUM(U333,AT333)</f>
        <v>0</v>
      </c>
      <c r="S333" s="17">
        <f>AQ333</f>
        <v>0</v>
      </c>
      <c r="T333" s="19"/>
      <c r="U333" s="26"/>
      <c r="V333" s="26"/>
      <c r="W333" s="26"/>
      <c r="X333" s="26"/>
      <c r="Y333" s="26"/>
      <c r="Z333" s="26"/>
      <c r="AA333" s="26"/>
      <c r="AB333" s="26"/>
      <c r="AC333" s="26"/>
      <c r="AD333" s="26"/>
      <c r="AE333" s="26"/>
      <c r="AF333" s="26"/>
      <c r="AG333" s="26"/>
      <c r="AH333" s="26"/>
      <c r="AI333" s="26"/>
      <c r="AJ333" s="26"/>
      <c r="AK333" s="26"/>
      <c r="AL333" s="26"/>
      <c r="AM333" s="26"/>
      <c r="AN333" s="26"/>
      <c r="AO333" s="26">
        <v>79</v>
      </c>
      <c r="AP333" s="26"/>
      <c r="AQ333" s="26"/>
      <c r="AR333" s="39">
        <v>51</v>
      </c>
      <c r="AS333" s="41"/>
      <c r="AT333" s="41"/>
      <c r="AU333" s="41"/>
    </row>
    <row r="334" spans="1:47" x14ac:dyDescent="0.35">
      <c r="A334" s="26" t="s">
        <v>205</v>
      </c>
      <c r="B334" s="26" t="s">
        <v>206</v>
      </c>
      <c r="C334" s="26" t="s">
        <v>60</v>
      </c>
      <c r="D334" s="26" t="s">
        <v>61</v>
      </c>
      <c r="E334" s="26">
        <v>999924930</v>
      </c>
      <c r="F334" s="27" t="s">
        <v>64</v>
      </c>
      <c r="G334" s="26" t="s">
        <v>63</v>
      </c>
      <c r="H334" s="26" t="s">
        <v>5839</v>
      </c>
      <c r="I334" s="18">
        <f>SUM(L334)-J334</f>
        <v>62</v>
      </c>
      <c r="J334" s="18">
        <f>L334/2</f>
        <v>62</v>
      </c>
      <c r="K334" s="19"/>
      <c r="L334" s="17">
        <f>SUM(M334,N334,P334,Q334,R334,S334)</f>
        <v>124</v>
      </c>
      <c r="M334" s="17">
        <f>SUM(AC334,AS334,AU334)</f>
        <v>0</v>
      </c>
      <c r="N334" s="17">
        <f>SUM(V334,W334,X334,Y334,Z334,AA334,AB334,AD334,AE334,AF334,AG334,AH334,AI334,AJ334,AK334,AL334,AM334,AN334)</f>
        <v>60</v>
      </c>
      <c r="O334" s="17">
        <f>COUNT(V334,W334,X334,Y334,Z334,AA334,AB334,AC334,AD334,AE334,AF334,AG334,AH334,AI334,AJ334,AK334,AL334,AM334,AN334)</f>
        <v>1</v>
      </c>
      <c r="P334" s="17">
        <f>SUM(AO334,AP334)</f>
        <v>0</v>
      </c>
      <c r="Q334" s="17">
        <f>AR334</f>
        <v>0</v>
      </c>
      <c r="R334" s="17">
        <f>SUM(U334,AT334)</f>
        <v>64</v>
      </c>
      <c r="S334" s="17">
        <f>AQ334</f>
        <v>0</v>
      </c>
      <c r="T334" s="19"/>
      <c r="U334" s="26"/>
      <c r="V334" s="26"/>
      <c r="W334" s="26"/>
      <c r="X334" s="26"/>
      <c r="Y334" s="26"/>
      <c r="Z334" s="26"/>
      <c r="AA334" s="26"/>
      <c r="AB334" s="26"/>
      <c r="AC334" s="26"/>
      <c r="AD334" s="26"/>
      <c r="AE334" s="26"/>
      <c r="AF334" s="26">
        <v>60</v>
      </c>
      <c r="AG334" s="26"/>
      <c r="AH334" s="26"/>
      <c r="AI334" s="26"/>
      <c r="AJ334" s="26"/>
      <c r="AK334" s="26"/>
      <c r="AL334" s="26"/>
      <c r="AM334" s="26"/>
      <c r="AN334" s="26"/>
      <c r="AO334" s="26"/>
      <c r="AP334" s="26"/>
      <c r="AQ334" s="26"/>
      <c r="AR334" s="39"/>
      <c r="AS334" s="41"/>
      <c r="AT334" s="41">
        <v>64</v>
      </c>
      <c r="AU334" s="41"/>
    </row>
    <row r="335" spans="1:47" x14ac:dyDescent="0.35">
      <c r="A335" s="26" t="s">
        <v>2276</v>
      </c>
      <c r="B335" s="26" t="s">
        <v>2277</v>
      </c>
      <c r="C335" s="26" t="s">
        <v>60</v>
      </c>
      <c r="D335" s="26" t="s">
        <v>61</v>
      </c>
      <c r="E335" s="26">
        <v>999899918</v>
      </c>
      <c r="F335" s="26" t="s">
        <v>64</v>
      </c>
      <c r="G335" s="26" t="s">
        <v>63</v>
      </c>
      <c r="H335" s="26" t="s">
        <v>5839</v>
      </c>
      <c r="I335" s="18">
        <f>SUM(L335)-J335</f>
        <v>51</v>
      </c>
      <c r="J335" s="18"/>
      <c r="K335" s="19"/>
      <c r="L335" s="17">
        <f>SUM(M335,N335,P335,Q335,R335,S335)</f>
        <v>51</v>
      </c>
      <c r="M335" s="17">
        <f>SUM(AC335,AS335,AU335)</f>
        <v>0</v>
      </c>
      <c r="N335" s="17">
        <f>SUM(V335,W335,X335,Y335,Z335,AA335,AB335,AD335,AE335,AF335,AG335,AH335,AI335,AJ335,AK335,AL335,AM335,AN335)</f>
        <v>0</v>
      </c>
      <c r="O335" s="17">
        <f>COUNT(V335,W335,X335,Y335,Z335,AA335,AB335,AC335,AD335,AE335,AF335,AG335,AH335,AI335,AJ335,AK335,AL335,AM335,AN335)</f>
        <v>0</v>
      </c>
      <c r="P335" s="17">
        <f>SUM(AO335,AP335)</f>
        <v>0</v>
      </c>
      <c r="Q335" s="17">
        <f>AR335</f>
        <v>51</v>
      </c>
      <c r="R335" s="17">
        <f>SUM(U335,AT335)</f>
        <v>0</v>
      </c>
      <c r="S335" s="17">
        <f>AQ335</f>
        <v>0</v>
      </c>
      <c r="T335" s="19"/>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39">
        <v>51</v>
      </c>
      <c r="AS335" s="41"/>
      <c r="AT335" s="41"/>
      <c r="AU335" s="41"/>
    </row>
    <row r="336" spans="1:47" x14ac:dyDescent="0.35">
      <c r="A336" s="26" t="s">
        <v>296</v>
      </c>
      <c r="B336" s="26" t="s">
        <v>2278</v>
      </c>
      <c r="C336" s="26" t="s">
        <v>60</v>
      </c>
      <c r="D336" s="26" t="s">
        <v>61</v>
      </c>
      <c r="E336" s="26">
        <v>999908552</v>
      </c>
      <c r="F336" s="26" t="s">
        <v>64</v>
      </c>
      <c r="G336" s="26" t="s">
        <v>63</v>
      </c>
      <c r="H336" s="26" t="s">
        <v>5839</v>
      </c>
      <c r="I336" s="18">
        <f>SUM(L336)-J336</f>
        <v>51</v>
      </c>
      <c r="J336" s="18"/>
      <c r="K336" s="19"/>
      <c r="L336" s="17">
        <f>SUM(M336,N336,P336,Q336,R336,S336)</f>
        <v>51</v>
      </c>
      <c r="M336" s="17">
        <f>SUM(AC336,AS336,AU336)</f>
        <v>0</v>
      </c>
      <c r="N336" s="17">
        <f>SUM(V336,W336,X336,Y336,Z336,AA336,AB336,AD336,AE336,AF336,AG336,AH336,AI336,AJ336,AK336,AL336,AM336,AN336)</f>
        <v>51</v>
      </c>
      <c r="O336" s="17">
        <f>COUNT(V336,W336,X336,Y336,Z336,AA336,AB336,AC336,AD336,AE336,AF336,AG336,AH336,AI336,AJ336,AK336,AL336,AM336,AN336)</f>
        <v>1</v>
      </c>
      <c r="P336" s="17">
        <f>SUM(AO336,AP336)</f>
        <v>0</v>
      </c>
      <c r="Q336" s="17">
        <f>AR336</f>
        <v>0</v>
      </c>
      <c r="R336" s="17">
        <f>SUM(U336,AT336)</f>
        <v>0</v>
      </c>
      <c r="S336" s="17">
        <f>AQ336</f>
        <v>0</v>
      </c>
      <c r="T336" s="19"/>
      <c r="U336" s="26"/>
      <c r="V336" s="26"/>
      <c r="W336" s="26"/>
      <c r="X336" s="26"/>
      <c r="Y336" s="26"/>
      <c r="Z336" s="26"/>
      <c r="AA336" s="26"/>
      <c r="AB336" s="26">
        <v>51</v>
      </c>
      <c r="AC336" s="26"/>
      <c r="AD336" s="26"/>
      <c r="AE336" s="26"/>
      <c r="AF336" s="26"/>
      <c r="AG336" s="26"/>
      <c r="AH336" s="26"/>
      <c r="AI336" s="26"/>
      <c r="AJ336" s="26"/>
      <c r="AK336" s="26"/>
      <c r="AL336" s="26"/>
      <c r="AM336" s="26"/>
      <c r="AN336" s="26"/>
      <c r="AO336" s="26"/>
      <c r="AP336" s="26"/>
      <c r="AQ336" s="26"/>
      <c r="AR336" s="39"/>
      <c r="AS336" s="41"/>
      <c r="AT336" s="41"/>
      <c r="AU336" s="41"/>
    </row>
    <row r="337" spans="1:47" x14ac:dyDescent="0.35">
      <c r="A337" s="26" t="s">
        <v>2279</v>
      </c>
      <c r="B337" s="26" t="s">
        <v>2280</v>
      </c>
      <c r="C337" s="26" t="s">
        <v>60</v>
      </c>
      <c r="D337" s="26" t="s">
        <v>61</v>
      </c>
      <c r="E337" s="26">
        <v>999919418</v>
      </c>
      <c r="F337" s="26" t="s">
        <v>64</v>
      </c>
      <c r="G337" s="26" t="s">
        <v>63</v>
      </c>
      <c r="H337" s="26" t="s">
        <v>5839</v>
      </c>
      <c r="I337" s="18">
        <f>SUM(L337)-J337</f>
        <v>51</v>
      </c>
      <c r="J337" s="18"/>
      <c r="K337" s="19"/>
      <c r="L337" s="17">
        <f>SUM(M337,N337,P337,Q337,R337,S337)</f>
        <v>51</v>
      </c>
      <c r="M337" s="17">
        <f>SUM(AC337,AS337,AU337)</f>
        <v>0</v>
      </c>
      <c r="N337" s="17">
        <f>SUM(V337,W337,X337,Y337,Z337,AA337,AB337,AD337,AE337,AF337,AG337,AH337,AI337,AJ337,AK337,AL337,AM337,AN337)</f>
        <v>0</v>
      </c>
      <c r="O337" s="17">
        <f>COUNT(V337,W337,X337,Y337,Z337,AA337,AB337,AC337,AD337,AE337,AF337,AG337,AH337,AI337,AJ337,AK337,AL337,AM337,AN337)</f>
        <v>0</v>
      </c>
      <c r="P337" s="17">
        <f>SUM(AO337,AP337)</f>
        <v>0</v>
      </c>
      <c r="Q337" s="17">
        <f>AR337</f>
        <v>51</v>
      </c>
      <c r="R337" s="17">
        <f>SUM(U337,AT337)</f>
        <v>0</v>
      </c>
      <c r="S337" s="17">
        <f>AQ337</f>
        <v>0</v>
      </c>
      <c r="T337" s="19"/>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39">
        <v>51</v>
      </c>
      <c r="AS337" s="41"/>
      <c r="AT337" s="41"/>
      <c r="AU337" s="41"/>
    </row>
    <row r="338" spans="1:47" x14ac:dyDescent="0.35">
      <c r="A338" s="26" t="s">
        <v>507</v>
      </c>
      <c r="B338" s="26" t="s">
        <v>508</v>
      </c>
      <c r="C338" s="26" t="s">
        <v>60</v>
      </c>
      <c r="D338" s="26" t="s">
        <v>61</v>
      </c>
      <c r="E338" s="26">
        <v>999879921</v>
      </c>
      <c r="F338" s="26" t="s">
        <v>64</v>
      </c>
      <c r="G338" s="26" t="s">
        <v>63</v>
      </c>
      <c r="H338" s="26" t="s">
        <v>5839</v>
      </c>
      <c r="I338" s="18">
        <f>SUM(L338)-J338</f>
        <v>49</v>
      </c>
      <c r="J338" s="18">
        <f>L338/2</f>
        <v>49</v>
      </c>
      <c r="K338" s="19"/>
      <c r="L338" s="17">
        <f>SUM(M338,N338,P338,Q338,R338,S338)</f>
        <v>98</v>
      </c>
      <c r="M338" s="17">
        <f>SUM(AC338,AS338,AU338)</f>
        <v>0</v>
      </c>
      <c r="N338" s="17">
        <f>SUM(V338,W338,X338,Y338,Z338,AA338,AB338,AD338,AE338,AF338,AG338,AH338,AI338,AJ338,AK338,AL338,AM338,AN338)</f>
        <v>98</v>
      </c>
      <c r="O338" s="17">
        <f>COUNT(V338,W338,X338,Y338,Z338,AA338,AB338,AC338,AD338,AE338,AF338,AG338,AH338,AI338,AJ338,AK338,AL338,AM338,AN338)</f>
        <v>2</v>
      </c>
      <c r="P338" s="17">
        <f>SUM(AO338,AP338)</f>
        <v>0</v>
      </c>
      <c r="Q338" s="17">
        <f>AR338</f>
        <v>0</v>
      </c>
      <c r="R338" s="17">
        <f>SUM(U338,AT338)</f>
        <v>0</v>
      </c>
      <c r="S338" s="17">
        <f>AQ338</f>
        <v>0</v>
      </c>
      <c r="T338" s="19"/>
      <c r="U338" s="26"/>
      <c r="V338" s="26"/>
      <c r="W338" s="26"/>
      <c r="X338" s="26">
        <v>68</v>
      </c>
      <c r="Y338" s="26"/>
      <c r="Z338" s="26"/>
      <c r="AA338" s="26"/>
      <c r="AB338" s="26"/>
      <c r="AC338" s="26"/>
      <c r="AD338" s="26">
        <v>30</v>
      </c>
      <c r="AE338" s="26"/>
      <c r="AF338" s="26"/>
      <c r="AG338" s="26"/>
      <c r="AH338" s="26"/>
      <c r="AI338" s="26"/>
      <c r="AJ338" s="26"/>
      <c r="AK338" s="26"/>
      <c r="AL338" s="26"/>
      <c r="AM338" s="26"/>
      <c r="AN338" s="26"/>
      <c r="AO338" s="26"/>
      <c r="AP338" s="26"/>
      <c r="AQ338" s="26"/>
      <c r="AR338" s="39"/>
      <c r="AS338" s="41"/>
      <c r="AT338" s="41"/>
      <c r="AU338" s="41"/>
    </row>
    <row r="339" spans="1:47" x14ac:dyDescent="0.35">
      <c r="A339" s="26" t="s">
        <v>509</v>
      </c>
      <c r="B339" s="26" t="s">
        <v>510</v>
      </c>
      <c r="C339" s="26" t="s">
        <v>60</v>
      </c>
      <c r="D339" s="26" t="s">
        <v>61</v>
      </c>
      <c r="E339" s="26">
        <v>999913859</v>
      </c>
      <c r="F339" s="26" t="s">
        <v>64</v>
      </c>
      <c r="G339" s="26" t="s">
        <v>63</v>
      </c>
      <c r="H339" s="26" t="s">
        <v>5839</v>
      </c>
      <c r="I339" s="18">
        <f>SUM(L339)-J339</f>
        <v>48</v>
      </c>
      <c r="J339" s="18">
        <f>L339/2</f>
        <v>48</v>
      </c>
      <c r="K339" s="19"/>
      <c r="L339" s="17">
        <f>SUM(M339,N339,P339,Q339,R339,S339)</f>
        <v>96</v>
      </c>
      <c r="M339" s="17">
        <f>SUM(AC339,AS339,AU339)</f>
        <v>0</v>
      </c>
      <c r="N339" s="17">
        <f>SUM(V339,W339,X339,Y339,Z339,AA339,AB339,AD339,AE339,AF339,AG339,AH339,AI339,AJ339,AK339,AL339,AM339,AN339)</f>
        <v>45</v>
      </c>
      <c r="O339" s="17">
        <f>COUNT(V339,W339,X339,Y339,Z339,AA339,AB339,AC339,AD339,AE339,AF339,AG339,AH339,AI339,AJ339,AK339,AL339,AM339,AN339)</f>
        <v>1</v>
      </c>
      <c r="P339" s="17">
        <f>SUM(AO339,AP339)</f>
        <v>0</v>
      </c>
      <c r="Q339" s="17">
        <f>AR339</f>
        <v>51</v>
      </c>
      <c r="R339" s="17">
        <f>SUM(U339,AT339)</f>
        <v>0</v>
      </c>
      <c r="S339" s="17">
        <f>AQ339</f>
        <v>0</v>
      </c>
      <c r="T339" s="19"/>
      <c r="U339" s="26"/>
      <c r="V339" s="26"/>
      <c r="W339" s="26"/>
      <c r="X339" s="26"/>
      <c r="Y339" s="26">
        <v>45</v>
      </c>
      <c r="Z339" s="26"/>
      <c r="AA339" s="26"/>
      <c r="AB339" s="26"/>
      <c r="AC339" s="26"/>
      <c r="AD339" s="26"/>
      <c r="AE339" s="26"/>
      <c r="AF339" s="26"/>
      <c r="AG339" s="26"/>
      <c r="AH339" s="26"/>
      <c r="AI339" s="26"/>
      <c r="AJ339" s="26"/>
      <c r="AK339" s="26"/>
      <c r="AL339" s="26"/>
      <c r="AM339" s="26"/>
      <c r="AN339" s="26"/>
      <c r="AO339" s="26"/>
      <c r="AP339" s="26"/>
      <c r="AQ339" s="26"/>
      <c r="AR339" s="39">
        <v>51</v>
      </c>
      <c r="AS339" s="41"/>
      <c r="AT339" s="41"/>
      <c r="AU339" s="41"/>
    </row>
    <row r="340" spans="1:47" x14ac:dyDescent="0.35">
      <c r="A340" s="26" t="s">
        <v>2284</v>
      </c>
      <c r="B340" s="26" t="s">
        <v>267</v>
      </c>
      <c r="C340" s="26" t="s">
        <v>60</v>
      </c>
      <c r="D340" s="26" t="s">
        <v>61</v>
      </c>
      <c r="E340" s="26">
        <v>999915976</v>
      </c>
      <c r="F340" s="26" t="s">
        <v>64</v>
      </c>
      <c r="G340" s="26" t="s">
        <v>63</v>
      </c>
      <c r="H340" s="26" t="s">
        <v>5839</v>
      </c>
      <c r="I340" s="18">
        <f>SUM(L340)-J340</f>
        <v>48</v>
      </c>
      <c r="J340" s="18"/>
      <c r="K340" s="19"/>
      <c r="L340" s="17">
        <f>SUM(M340,N340,P340,Q340,R340,S340)</f>
        <v>48</v>
      </c>
      <c r="M340" s="17">
        <f>SUM(AC340,AS340,AU340)</f>
        <v>0</v>
      </c>
      <c r="N340" s="17">
        <f>SUM(V340,W340,X340,Y340,Z340,AA340,AB340,AD340,AE340,AF340,AG340,AH340,AI340,AJ340,AK340,AL340,AM340,AN340)</f>
        <v>0</v>
      </c>
      <c r="O340" s="17">
        <f>COUNT(V340,W340,X340,Y340,Z340,AA340,AB340,AC340,AD340,AE340,AF340,AG340,AH340,AI340,AJ340,AK340,AL340,AM340,AN340)</f>
        <v>0</v>
      </c>
      <c r="P340" s="17">
        <f>SUM(AO340,AP340)</f>
        <v>0</v>
      </c>
      <c r="Q340" s="17">
        <f>AR340</f>
        <v>0</v>
      </c>
      <c r="R340" s="17">
        <f>SUM(U340,AT340)</f>
        <v>48</v>
      </c>
      <c r="S340" s="17">
        <f>AQ340</f>
        <v>0</v>
      </c>
      <c r="T340" s="19"/>
      <c r="U340" s="26">
        <v>48</v>
      </c>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39"/>
      <c r="AS340" s="41"/>
      <c r="AT340" s="41"/>
      <c r="AU340" s="41"/>
    </row>
    <row r="341" spans="1:47" x14ac:dyDescent="0.35">
      <c r="A341" s="26" t="s">
        <v>878</v>
      </c>
      <c r="B341" s="26" t="s">
        <v>2285</v>
      </c>
      <c r="C341" s="26" t="s">
        <v>60</v>
      </c>
      <c r="D341" s="26" t="s">
        <v>61</v>
      </c>
      <c r="E341" s="26">
        <v>999921027</v>
      </c>
      <c r="F341" s="26" t="s">
        <v>64</v>
      </c>
      <c r="G341" s="26" t="s">
        <v>63</v>
      </c>
      <c r="H341" s="26" t="s">
        <v>5839</v>
      </c>
      <c r="I341" s="18">
        <f>SUM(L341)-J341</f>
        <v>48</v>
      </c>
      <c r="J341" s="18"/>
      <c r="K341" s="19"/>
      <c r="L341" s="17">
        <f>SUM(M341,N341,P341,Q341,R341,S341)</f>
        <v>48</v>
      </c>
      <c r="M341" s="17">
        <f>SUM(AC341,AS341,AU341)</f>
        <v>0</v>
      </c>
      <c r="N341" s="17">
        <f>SUM(V341,W341,X341,Y341,Z341,AA341,AB341,AD341,AE341,AF341,AG341,AH341,AI341,AJ341,AK341,AL341,AM341,AN341)</f>
        <v>0</v>
      </c>
      <c r="O341" s="17">
        <f>COUNT(V341,W341,X341,Y341,Z341,AA341,AB341,AC341,AD341,AE341,AF341,AG341,AH341,AI341,AJ341,AK341,AL341,AM341,AN341)</f>
        <v>0</v>
      </c>
      <c r="P341" s="17">
        <f>SUM(AO341,AP341)</f>
        <v>0</v>
      </c>
      <c r="Q341" s="17">
        <f>AR341</f>
        <v>0</v>
      </c>
      <c r="R341" s="17">
        <f>SUM(U341,AT341)</f>
        <v>48</v>
      </c>
      <c r="S341" s="17">
        <f>AQ341</f>
        <v>0</v>
      </c>
      <c r="T341" s="19"/>
      <c r="U341" s="26">
        <v>48</v>
      </c>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39"/>
      <c r="AS341" s="41"/>
      <c r="AT341" s="41"/>
      <c r="AU341" s="41"/>
    </row>
    <row r="342" spans="1:47" x14ac:dyDescent="0.35">
      <c r="A342" s="26" t="s">
        <v>2282</v>
      </c>
      <c r="B342" s="26" t="s">
        <v>2283</v>
      </c>
      <c r="C342" s="26" t="s">
        <v>60</v>
      </c>
      <c r="D342" s="26" t="s">
        <v>61</v>
      </c>
      <c r="E342" s="26">
        <v>999915821</v>
      </c>
      <c r="F342" s="26" t="s">
        <v>64</v>
      </c>
      <c r="G342" s="26" t="s">
        <v>63</v>
      </c>
      <c r="H342" s="26" t="s">
        <v>5839</v>
      </c>
      <c r="I342" s="18">
        <f>SUM(L342)-J342</f>
        <v>48</v>
      </c>
      <c r="J342" s="18"/>
      <c r="K342" s="19"/>
      <c r="L342" s="17">
        <f>SUM(M342,N342,P342,Q342,R342,S342)</f>
        <v>48</v>
      </c>
      <c r="M342" s="17">
        <f>SUM(AC342,AS342,AU342)</f>
        <v>0</v>
      </c>
      <c r="N342" s="17">
        <f>SUM(V342,W342,X342,Y342,Z342,AA342,AB342,AD342,AE342,AF342,AG342,AH342,AI342,AJ342,AK342,AL342,AM342,AN342)</f>
        <v>0</v>
      </c>
      <c r="O342" s="17">
        <f>COUNT(V342,W342,X342,Y342,Z342,AA342,AB342,AC342,AD342,AE342,AF342,AG342,AH342,AI342,AJ342,AK342,AL342,AM342,AN342)</f>
        <v>0</v>
      </c>
      <c r="P342" s="17">
        <f>SUM(AO342,AP342)</f>
        <v>0</v>
      </c>
      <c r="Q342" s="17">
        <f>AR342</f>
        <v>0</v>
      </c>
      <c r="R342" s="17">
        <f>SUM(U342,AT342)</f>
        <v>48</v>
      </c>
      <c r="S342" s="17">
        <f>AQ342</f>
        <v>0</v>
      </c>
      <c r="T342" s="19"/>
      <c r="U342" s="26">
        <v>48</v>
      </c>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39"/>
      <c r="AS342" s="41"/>
      <c r="AT342" s="41"/>
      <c r="AU342" s="41"/>
    </row>
    <row r="343" spans="1:47" x14ac:dyDescent="0.35">
      <c r="A343" s="26" t="s">
        <v>1157</v>
      </c>
      <c r="B343" s="26" t="s">
        <v>2286</v>
      </c>
      <c r="C343" s="26" t="s">
        <v>60</v>
      </c>
      <c r="D343" s="26" t="s">
        <v>61</v>
      </c>
      <c r="E343" s="26">
        <v>999919498</v>
      </c>
      <c r="F343" s="26" t="s">
        <v>64</v>
      </c>
      <c r="G343" s="26" t="s">
        <v>63</v>
      </c>
      <c r="H343" s="26" t="s">
        <v>5839</v>
      </c>
      <c r="I343" s="18">
        <f>SUM(L343)-J343</f>
        <v>45</v>
      </c>
      <c r="J343" s="18"/>
      <c r="K343" s="19"/>
      <c r="L343" s="17">
        <f>SUM(M343,N343,P343,Q343,R343,S343)</f>
        <v>45</v>
      </c>
      <c r="M343" s="17">
        <f>SUM(AC343,AS343,AU343)</f>
        <v>0</v>
      </c>
      <c r="N343" s="17">
        <f>SUM(V343,W343,X343,Y343,Z343,AA343,AB343,AD343,AE343,AF343,AG343,AH343,AI343,AJ343,AK343,AL343,AM343,AN343)</f>
        <v>45</v>
      </c>
      <c r="O343" s="17">
        <f>COUNT(V343,W343,X343,Y343,Z343,AA343,AB343,AC343,AD343,AE343,AF343,AG343,AH343,AI343,AJ343,AK343,AL343,AM343,AN343)</f>
        <v>1</v>
      </c>
      <c r="P343" s="17">
        <f>SUM(AO343,AP343)</f>
        <v>0</v>
      </c>
      <c r="Q343" s="17">
        <f>AR343</f>
        <v>0</v>
      </c>
      <c r="R343" s="17">
        <f>SUM(U343,AT343)</f>
        <v>0</v>
      </c>
      <c r="S343" s="17">
        <f>AQ343</f>
        <v>0</v>
      </c>
      <c r="T343" s="19"/>
      <c r="U343" s="26"/>
      <c r="V343" s="26"/>
      <c r="W343" s="26"/>
      <c r="X343" s="26"/>
      <c r="Y343" s="26"/>
      <c r="Z343" s="26"/>
      <c r="AA343" s="26"/>
      <c r="AB343" s="26"/>
      <c r="AC343" s="26"/>
      <c r="AD343" s="26"/>
      <c r="AE343" s="26"/>
      <c r="AF343" s="26"/>
      <c r="AG343" s="26"/>
      <c r="AH343" s="26"/>
      <c r="AI343" s="26"/>
      <c r="AJ343" s="26">
        <v>45</v>
      </c>
      <c r="AK343" s="26"/>
      <c r="AL343" s="26"/>
      <c r="AM343" s="26"/>
      <c r="AN343" s="26"/>
      <c r="AO343" s="26"/>
      <c r="AP343" s="26"/>
      <c r="AQ343" s="26"/>
      <c r="AR343" s="39"/>
      <c r="AS343" s="41"/>
      <c r="AT343" s="41"/>
      <c r="AU343" s="41"/>
    </row>
    <row r="344" spans="1:47" x14ac:dyDescent="0.35">
      <c r="A344" s="26" t="s">
        <v>339</v>
      </c>
      <c r="B344" s="26" t="s">
        <v>951</v>
      </c>
      <c r="C344" s="26" t="s">
        <v>60</v>
      </c>
      <c r="D344" s="26" t="s">
        <v>61</v>
      </c>
      <c r="E344" s="26">
        <v>999923069</v>
      </c>
      <c r="F344" s="26" t="s">
        <v>64</v>
      </c>
      <c r="G344" s="26" t="s">
        <v>63</v>
      </c>
      <c r="H344" s="26" t="s">
        <v>5839</v>
      </c>
      <c r="I344" s="18">
        <f>SUM(L344)-J344</f>
        <v>45</v>
      </c>
      <c r="J344" s="18"/>
      <c r="K344" s="19"/>
      <c r="L344" s="17">
        <f>SUM(M344,N344,P344,Q344,R344,S344)</f>
        <v>45</v>
      </c>
      <c r="M344" s="17">
        <f>SUM(AC344,AS344,AU344)</f>
        <v>0</v>
      </c>
      <c r="N344" s="17">
        <f>SUM(V344,W344,X344,Y344,Z344,AA344,AB344,AD344,AE344,AF344,AG344,AH344,AI344,AJ344,AK344,AL344,AM344,AN344)</f>
        <v>45</v>
      </c>
      <c r="O344" s="17">
        <f>COUNT(V344,W344,X344,Y344,Z344,AA344,AB344,AC344,AD344,AE344,AF344,AG344,AH344,AI344,AJ344,AK344,AL344,AM344,AN344)</f>
        <v>1</v>
      </c>
      <c r="P344" s="17">
        <f>SUM(AO344,AP344)</f>
        <v>0</v>
      </c>
      <c r="Q344" s="17">
        <f>AR344</f>
        <v>0</v>
      </c>
      <c r="R344" s="17">
        <f>SUM(U344,AT344)</f>
        <v>0</v>
      </c>
      <c r="S344" s="17">
        <f>AQ344</f>
        <v>0</v>
      </c>
      <c r="T344" s="19"/>
      <c r="U344" s="26"/>
      <c r="V344" s="26"/>
      <c r="W344" s="26"/>
      <c r="X344" s="26"/>
      <c r="Y344" s="26"/>
      <c r="Z344" s="26">
        <v>45</v>
      </c>
      <c r="AA344" s="26"/>
      <c r="AB344" s="26"/>
      <c r="AC344" s="26"/>
      <c r="AD344" s="26"/>
      <c r="AE344" s="26"/>
      <c r="AF344" s="26"/>
      <c r="AG344" s="26"/>
      <c r="AH344" s="26"/>
      <c r="AI344" s="26"/>
      <c r="AJ344" s="26"/>
      <c r="AK344" s="26"/>
      <c r="AL344" s="26"/>
      <c r="AM344" s="26"/>
      <c r="AN344" s="26"/>
      <c r="AO344" s="26"/>
      <c r="AP344" s="26"/>
      <c r="AQ344" s="26"/>
      <c r="AR344" s="39"/>
      <c r="AS344" s="41"/>
      <c r="AT344" s="41"/>
      <c r="AU344" s="41"/>
    </row>
    <row r="345" spans="1:47" x14ac:dyDescent="0.35">
      <c r="A345" s="26" t="s">
        <v>2287</v>
      </c>
      <c r="B345" s="26" t="s">
        <v>2288</v>
      </c>
      <c r="C345" s="26" t="s">
        <v>60</v>
      </c>
      <c r="D345" s="26" t="s">
        <v>61</v>
      </c>
      <c r="E345" s="26">
        <v>999927983</v>
      </c>
      <c r="F345" s="26" t="s">
        <v>64</v>
      </c>
      <c r="G345" s="26" t="s">
        <v>63</v>
      </c>
      <c r="H345" s="26" t="s">
        <v>5839</v>
      </c>
      <c r="I345" s="18">
        <f>SUM(L345)-J345</f>
        <v>45</v>
      </c>
      <c r="J345" s="18"/>
      <c r="K345" s="19"/>
      <c r="L345" s="17">
        <f>SUM(M345,N345,P345,Q345,R345,S345)</f>
        <v>45</v>
      </c>
      <c r="M345" s="17">
        <f>SUM(AC345,AS345,AU345)</f>
        <v>0</v>
      </c>
      <c r="N345" s="17">
        <f>SUM(V345,W345,X345,Y345,Z345,AA345,AB345,AD345,AE345,AF345,AG345,AH345,AI345,AJ345,AK345,AL345,AM345,AN345)</f>
        <v>45</v>
      </c>
      <c r="O345" s="17">
        <f>COUNT(V345,W345,X345,Y345,Z345,AA345,AB345,AC345,AD345,AE345,AF345,AG345,AH345,AI345,AJ345,AK345,AL345,AM345,AN345)</f>
        <v>1</v>
      </c>
      <c r="P345" s="17">
        <f>SUM(AO345,AP345)</f>
        <v>0</v>
      </c>
      <c r="Q345" s="17">
        <f>AR345</f>
        <v>0</v>
      </c>
      <c r="R345" s="17">
        <f>SUM(U345,AT345)</f>
        <v>0</v>
      </c>
      <c r="S345" s="17">
        <f>AQ345</f>
        <v>0</v>
      </c>
      <c r="T345" s="19"/>
      <c r="U345" s="26"/>
      <c r="V345" s="26"/>
      <c r="W345" s="26"/>
      <c r="X345" s="26"/>
      <c r="Y345" s="26"/>
      <c r="Z345" s="26"/>
      <c r="AA345" s="26"/>
      <c r="AB345" s="26"/>
      <c r="AC345" s="26"/>
      <c r="AD345" s="26"/>
      <c r="AE345" s="26"/>
      <c r="AF345" s="26"/>
      <c r="AG345" s="26"/>
      <c r="AH345" s="26"/>
      <c r="AI345" s="26"/>
      <c r="AJ345" s="26"/>
      <c r="AK345" s="26"/>
      <c r="AL345" s="26"/>
      <c r="AM345" s="26"/>
      <c r="AN345" s="26">
        <v>45</v>
      </c>
      <c r="AO345" s="26"/>
      <c r="AP345" s="26"/>
      <c r="AQ345" s="26"/>
      <c r="AR345" s="39"/>
      <c r="AS345" s="41"/>
      <c r="AT345" s="41"/>
      <c r="AU345" s="41"/>
    </row>
    <row r="346" spans="1:47" x14ac:dyDescent="0.35">
      <c r="A346" s="26" t="s">
        <v>2289</v>
      </c>
      <c r="B346" s="26" t="s">
        <v>2290</v>
      </c>
      <c r="C346" s="26" t="s">
        <v>60</v>
      </c>
      <c r="D346" s="26" t="s">
        <v>61</v>
      </c>
      <c r="E346" s="26">
        <v>999906022</v>
      </c>
      <c r="F346" s="26" t="s">
        <v>64</v>
      </c>
      <c r="G346" s="26" t="s">
        <v>63</v>
      </c>
      <c r="H346" s="26" t="s">
        <v>5839</v>
      </c>
      <c r="I346" s="18">
        <f>SUM(L346)-J346</f>
        <v>44</v>
      </c>
      <c r="J346" s="18"/>
      <c r="K346" s="19"/>
      <c r="L346" s="17">
        <f>SUM(M346,N346,P346,Q346,R346,S346)</f>
        <v>44</v>
      </c>
      <c r="M346" s="17">
        <f>SUM(AC346,AS346,AU346)</f>
        <v>0</v>
      </c>
      <c r="N346" s="17">
        <f>SUM(V346,W346,X346,Y346,Z346,AA346,AB346,AD346,AE346,AF346,AG346,AH346,AI346,AJ346,AK346,AL346,AM346,AN346)</f>
        <v>0</v>
      </c>
      <c r="O346" s="17">
        <f>COUNT(V346,W346,X346,Y346,Z346,AA346,AB346,AC346,AD346,AE346,AF346,AG346,AH346,AI346,AJ346,AK346,AL346,AM346,AN346)</f>
        <v>0</v>
      </c>
      <c r="P346" s="17">
        <f>SUM(AO346,AP346)</f>
        <v>44</v>
      </c>
      <c r="Q346" s="17">
        <f>AR346</f>
        <v>0</v>
      </c>
      <c r="R346" s="17">
        <f>SUM(U346,AT346)</f>
        <v>0</v>
      </c>
      <c r="S346" s="17">
        <f>AQ346</f>
        <v>0</v>
      </c>
      <c r="T346" s="19"/>
      <c r="U346" s="26"/>
      <c r="V346" s="26"/>
      <c r="W346" s="26"/>
      <c r="X346" s="26"/>
      <c r="Y346" s="26"/>
      <c r="Z346" s="26"/>
      <c r="AA346" s="26"/>
      <c r="AB346" s="26"/>
      <c r="AC346" s="26"/>
      <c r="AD346" s="26"/>
      <c r="AE346" s="26"/>
      <c r="AF346" s="26"/>
      <c r="AG346" s="26"/>
      <c r="AH346" s="26"/>
      <c r="AI346" s="26"/>
      <c r="AJ346" s="26"/>
      <c r="AK346" s="26"/>
      <c r="AL346" s="26"/>
      <c r="AM346" s="26"/>
      <c r="AN346" s="26"/>
      <c r="AO346" s="26">
        <v>44</v>
      </c>
      <c r="AP346" s="26"/>
      <c r="AQ346" s="26"/>
      <c r="AR346" s="39"/>
      <c r="AS346" s="41"/>
      <c r="AT346" s="41"/>
      <c r="AU346" s="41"/>
    </row>
    <row r="347" spans="1:47" x14ac:dyDescent="0.35">
      <c r="A347" s="26" t="s">
        <v>513</v>
      </c>
      <c r="B347" s="26" t="s">
        <v>514</v>
      </c>
      <c r="C347" s="26" t="s">
        <v>60</v>
      </c>
      <c r="D347" s="26" t="s">
        <v>61</v>
      </c>
      <c r="E347" s="26">
        <v>999919340</v>
      </c>
      <c r="F347" s="26" t="s">
        <v>64</v>
      </c>
      <c r="G347" s="26" t="s">
        <v>63</v>
      </c>
      <c r="H347" s="26" t="s">
        <v>5839</v>
      </c>
      <c r="I347" s="18">
        <f>SUM(L347)-J347</f>
        <v>42.5</v>
      </c>
      <c r="J347" s="18">
        <f>L347/2</f>
        <v>42.5</v>
      </c>
      <c r="K347" s="19"/>
      <c r="L347" s="17">
        <f>SUM(M347,N347,P347,Q347,R347,S347)</f>
        <v>85</v>
      </c>
      <c r="M347" s="17">
        <f>SUM(AC347,AS347,AU347)</f>
        <v>0</v>
      </c>
      <c r="N347" s="17">
        <f>SUM(V347,W347,X347,Y347,Z347,AA347,AB347,AD347,AE347,AF347,AG347,AH347,AI347,AJ347,AK347,AL347,AM347,AN347)</f>
        <v>0</v>
      </c>
      <c r="O347" s="17">
        <f>COUNT(V347,W347,X347,Y347,Z347,AA347,AB347,AC347,AD347,AE347,AF347,AG347,AH347,AI347,AJ347,AK347,AL347,AM347,AN347)</f>
        <v>0</v>
      </c>
      <c r="P347" s="17">
        <f>SUM(AO347,AP347)</f>
        <v>0</v>
      </c>
      <c r="Q347" s="17">
        <f>AR347</f>
        <v>0</v>
      </c>
      <c r="R347" s="17">
        <f>SUM(U347,AT347)</f>
        <v>85</v>
      </c>
      <c r="S347" s="17">
        <f>AQ347</f>
        <v>0</v>
      </c>
      <c r="T347" s="19"/>
      <c r="U347" s="26">
        <v>85</v>
      </c>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39"/>
      <c r="AS347" s="41"/>
      <c r="AT347" s="41"/>
      <c r="AU347" s="41"/>
    </row>
    <row r="348" spans="1:47" x14ac:dyDescent="0.35">
      <c r="A348" s="26" t="s">
        <v>1009</v>
      </c>
      <c r="B348" s="26" t="s">
        <v>2291</v>
      </c>
      <c r="C348" s="26" t="s">
        <v>60</v>
      </c>
      <c r="D348" s="26" t="s">
        <v>61</v>
      </c>
      <c r="E348" s="26">
        <v>999883660</v>
      </c>
      <c r="F348" s="26" t="s">
        <v>64</v>
      </c>
      <c r="G348" s="26" t="s">
        <v>63</v>
      </c>
      <c r="H348" s="26" t="s">
        <v>5839</v>
      </c>
      <c r="I348" s="18">
        <f>SUM(L348)-J348</f>
        <v>38</v>
      </c>
      <c r="J348" s="18"/>
      <c r="K348" s="19"/>
      <c r="L348" s="17">
        <f>SUM(M348,N348,P348,Q348,R348,S348)</f>
        <v>38</v>
      </c>
      <c r="M348" s="17">
        <f>SUM(AC348,AS348,AU348)</f>
        <v>0</v>
      </c>
      <c r="N348" s="17">
        <f>SUM(V348,W348,X348,Y348,Z348,AA348,AB348,AD348,AE348,AF348,AG348,AH348,AI348,AJ348,AK348,AL348,AM348,AN348)</f>
        <v>38</v>
      </c>
      <c r="O348" s="17">
        <f>COUNT(V348,W348,X348,Y348,Z348,AA348,AB348,AC348,AD348,AE348,AF348,AG348,AH348,AI348,AJ348,AK348,AL348,AM348,AN348)</f>
        <v>1</v>
      </c>
      <c r="P348" s="17">
        <f>SUM(AO348,AP348)</f>
        <v>0</v>
      </c>
      <c r="Q348" s="17">
        <f>AR348</f>
        <v>0</v>
      </c>
      <c r="R348" s="17">
        <f>SUM(U348,AT348)</f>
        <v>0</v>
      </c>
      <c r="S348" s="17">
        <f>AQ348</f>
        <v>0</v>
      </c>
      <c r="T348" s="19"/>
      <c r="U348" s="26"/>
      <c r="V348" s="26"/>
      <c r="W348" s="26"/>
      <c r="X348" s="26"/>
      <c r="Y348" s="26"/>
      <c r="Z348" s="26"/>
      <c r="AA348" s="26"/>
      <c r="AB348" s="26">
        <v>38</v>
      </c>
      <c r="AC348" s="26"/>
      <c r="AD348" s="26"/>
      <c r="AE348" s="26"/>
      <c r="AF348" s="26"/>
      <c r="AG348" s="26"/>
      <c r="AH348" s="26"/>
      <c r="AI348" s="26"/>
      <c r="AJ348" s="26"/>
      <c r="AK348" s="26"/>
      <c r="AL348" s="26"/>
      <c r="AM348" s="26"/>
      <c r="AN348" s="26"/>
      <c r="AO348" s="26"/>
      <c r="AP348" s="26"/>
      <c r="AQ348" s="26"/>
      <c r="AR348" s="39"/>
      <c r="AS348" s="41"/>
      <c r="AT348" s="41"/>
      <c r="AU348" s="41"/>
    </row>
    <row r="349" spans="1:47" x14ac:dyDescent="0.35">
      <c r="A349" s="26" t="s">
        <v>2292</v>
      </c>
      <c r="B349" s="26" t="s">
        <v>2293</v>
      </c>
      <c r="C349" s="26" t="s">
        <v>60</v>
      </c>
      <c r="D349" s="26" t="s">
        <v>61</v>
      </c>
      <c r="E349" s="26">
        <v>999890755</v>
      </c>
      <c r="F349" s="26" t="s">
        <v>64</v>
      </c>
      <c r="G349" s="26" t="s">
        <v>63</v>
      </c>
      <c r="H349" s="26" t="s">
        <v>5839</v>
      </c>
      <c r="I349" s="18">
        <f>SUM(L349)-J349</f>
        <v>38</v>
      </c>
      <c r="J349" s="18"/>
      <c r="K349" s="19"/>
      <c r="L349" s="17">
        <f>SUM(M349,N349,P349,Q349,R349,S349)</f>
        <v>38</v>
      </c>
      <c r="M349" s="17">
        <f>SUM(AC349,AS349,AU349)</f>
        <v>0</v>
      </c>
      <c r="N349" s="17">
        <f>SUM(V349,W349,X349,Y349,Z349,AA349,AB349,AD349,AE349,AF349,AG349,AH349,AI349,AJ349,AK349,AL349,AM349,AN349)</f>
        <v>38</v>
      </c>
      <c r="O349" s="17">
        <f>COUNT(V349,W349,X349,Y349,Z349,AA349,AB349,AC349,AD349,AE349,AF349,AG349,AH349,AI349,AJ349,AK349,AL349,AM349,AN349)</f>
        <v>1</v>
      </c>
      <c r="P349" s="17">
        <f>SUM(AO349,AP349)</f>
        <v>0</v>
      </c>
      <c r="Q349" s="17">
        <f>AR349</f>
        <v>0</v>
      </c>
      <c r="R349" s="17">
        <f>SUM(U349,AT349)</f>
        <v>0</v>
      </c>
      <c r="S349" s="17">
        <f>AQ349</f>
        <v>0</v>
      </c>
      <c r="T349" s="19"/>
      <c r="U349" s="26"/>
      <c r="V349" s="26"/>
      <c r="W349" s="26"/>
      <c r="X349" s="26"/>
      <c r="Y349" s="26"/>
      <c r="Z349" s="26"/>
      <c r="AA349" s="26"/>
      <c r="AB349" s="26">
        <v>38</v>
      </c>
      <c r="AC349" s="26"/>
      <c r="AD349" s="26"/>
      <c r="AE349" s="26"/>
      <c r="AF349" s="26"/>
      <c r="AG349" s="26"/>
      <c r="AH349" s="26"/>
      <c r="AI349" s="26"/>
      <c r="AJ349" s="26"/>
      <c r="AK349" s="26"/>
      <c r="AL349" s="26"/>
      <c r="AM349" s="26"/>
      <c r="AN349" s="26"/>
      <c r="AO349" s="26"/>
      <c r="AP349" s="26"/>
      <c r="AQ349" s="26"/>
      <c r="AR349" s="39"/>
      <c r="AS349" s="41"/>
      <c r="AT349" s="41"/>
      <c r="AU349" s="41"/>
    </row>
    <row r="350" spans="1:47" x14ac:dyDescent="0.35">
      <c r="A350" s="26" t="s">
        <v>2294</v>
      </c>
      <c r="B350" s="26" t="s">
        <v>2295</v>
      </c>
      <c r="C350" s="26" t="s">
        <v>60</v>
      </c>
      <c r="D350" s="26" t="s">
        <v>61</v>
      </c>
      <c r="E350" s="26">
        <v>999917726</v>
      </c>
      <c r="F350" s="26" t="s">
        <v>64</v>
      </c>
      <c r="G350" s="26" t="s">
        <v>63</v>
      </c>
      <c r="H350" s="26" t="s">
        <v>5839</v>
      </c>
      <c r="I350" s="18">
        <f>SUM(L350)-J350</f>
        <v>38</v>
      </c>
      <c r="J350" s="18"/>
      <c r="K350" s="19"/>
      <c r="L350" s="17">
        <f>SUM(M350,N350,P350,Q350,R350,S350)</f>
        <v>38</v>
      </c>
      <c r="M350" s="17">
        <f>SUM(AC350,AS350,AU350)</f>
        <v>0</v>
      </c>
      <c r="N350" s="17">
        <f>SUM(V350,W350,X350,Y350,Z350,AA350,AB350,AD350,AE350,AF350,AG350,AH350,AI350,AJ350,AK350,AL350,AM350,AN350)</f>
        <v>38</v>
      </c>
      <c r="O350" s="17">
        <f>COUNT(V350,W350,X350,Y350,Z350,AA350,AB350,AC350,AD350,AE350,AF350,AG350,AH350,AI350,AJ350,AK350,AL350,AM350,AN350)</f>
        <v>1</v>
      </c>
      <c r="P350" s="17">
        <f>SUM(AO350,AP350)</f>
        <v>0</v>
      </c>
      <c r="Q350" s="17">
        <f>AR350</f>
        <v>0</v>
      </c>
      <c r="R350" s="17">
        <f>SUM(U350,AT350)</f>
        <v>0</v>
      </c>
      <c r="S350" s="17">
        <f>AQ350</f>
        <v>0</v>
      </c>
      <c r="T350" s="19"/>
      <c r="U350" s="26"/>
      <c r="V350" s="26"/>
      <c r="W350" s="26"/>
      <c r="X350" s="26"/>
      <c r="Y350" s="26"/>
      <c r="Z350" s="26"/>
      <c r="AA350" s="26"/>
      <c r="AB350" s="26">
        <v>38</v>
      </c>
      <c r="AC350" s="26"/>
      <c r="AD350" s="26"/>
      <c r="AE350" s="26"/>
      <c r="AF350" s="26"/>
      <c r="AG350" s="26"/>
      <c r="AH350" s="26"/>
      <c r="AI350" s="26"/>
      <c r="AJ350" s="26"/>
      <c r="AK350" s="26"/>
      <c r="AL350" s="26"/>
      <c r="AM350" s="26"/>
      <c r="AN350" s="26"/>
      <c r="AO350" s="26"/>
      <c r="AP350" s="26"/>
      <c r="AQ350" s="26"/>
      <c r="AR350" s="39"/>
      <c r="AS350" s="41"/>
      <c r="AT350" s="41"/>
      <c r="AU350" s="41"/>
    </row>
    <row r="351" spans="1:47" x14ac:dyDescent="0.35">
      <c r="A351" s="26" t="s">
        <v>515</v>
      </c>
      <c r="B351" s="26" t="s">
        <v>220</v>
      </c>
      <c r="C351" s="26" t="s">
        <v>60</v>
      </c>
      <c r="D351" s="26" t="s">
        <v>61</v>
      </c>
      <c r="E351" s="26">
        <v>999890594</v>
      </c>
      <c r="F351" s="26" t="s">
        <v>64</v>
      </c>
      <c r="G351" s="26" t="s">
        <v>63</v>
      </c>
      <c r="H351" s="26" t="s">
        <v>5839</v>
      </c>
      <c r="I351" s="18">
        <f>SUM(L351)-J351</f>
        <v>34</v>
      </c>
      <c r="J351" s="18">
        <f>L351/2</f>
        <v>34</v>
      </c>
      <c r="K351" s="19"/>
      <c r="L351" s="17">
        <f>SUM(M351,N351,P351,Q351,R351,S351)</f>
        <v>68</v>
      </c>
      <c r="M351" s="17">
        <f>SUM(AC351,AS351,AU351)</f>
        <v>0</v>
      </c>
      <c r="N351" s="17">
        <f>SUM(V351,W351,X351,Y351,Z351,AA351,AB351,AD351,AE351,AF351,AG351,AH351,AI351,AJ351,AK351,AL351,AM351,AN351)</f>
        <v>0</v>
      </c>
      <c r="O351" s="17">
        <f>COUNT(V351,W351,X351,Y351,Z351,AA351,AB351,AC351,AD351,AE351,AF351,AG351,AH351,AI351,AJ351,AK351,AL351,AM351,AN351)</f>
        <v>0</v>
      </c>
      <c r="P351" s="17">
        <f>SUM(AO351,AP351)</f>
        <v>0</v>
      </c>
      <c r="Q351" s="17">
        <f>AR351</f>
        <v>68</v>
      </c>
      <c r="R351" s="17">
        <f>SUM(U351,AT351)</f>
        <v>0</v>
      </c>
      <c r="S351" s="17">
        <f>AQ351</f>
        <v>0</v>
      </c>
      <c r="T351" s="19"/>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39">
        <v>68</v>
      </c>
      <c r="AS351" s="41"/>
      <c r="AT351" s="41"/>
      <c r="AU351" s="41"/>
    </row>
    <row r="352" spans="1:47" x14ac:dyDescent="0.35">
      <c r="A352" s="26" t="s">
        <v>516</v>
      </c>
      <c r="B352" s="26" t="s">
        <v>517</v>
      </c>
      <c r="C352" s="26" t="s">
        <v>60</v>
      </c>
      <c r="D352" s="26" t="s">
        <v>61</v>
      </c>
      <c r="E352" s="26">
        <v>999895476</v>
      </c>
      <c r="F352" s="26" t="s">
        <v>64</v>
      </c>
      <c r="G352" s="26" t="s">
        <v>63</v>
      </c>
      <c r="H352" s="26" t="s">
        <v>5839</v>
      </c>
      <c r="I352" s="18">
        <f>SUM(L352)-J352</f>
        <v>34</v>
      </c>
      <c r="J352" s="18">
        <f>L352/2</f>
        <v>34</v>
      </c>
      <c r="K352" s="19"/>
      <c r="L352" s="17">
        <f>SUM(M352,N352,P352,Q352,R352,S352)</f>
        <v>68</v>
      </c>
      <c r="M352" s="17">
        <f>SUM(AC352,AS352,AU352)</f>
        <v>0</v>
      </c>
      <c r="N352" s="17">
        <f>SUM(V352,W352,X352,Y352,Z352,AA352,AB352,AD352,AE352,AF352,AG352,AH352,AI352,AJ352,AK352,AL352,AM352,AN352)</f>
        <v>68</v>
      </c>
      <c r="O352" s="17">
        <f>COUNT(V352,W352,X352,Y352,Z352,AA352,AB352,AC352,AD352,AE352,AF352,AG352,AH352,AI352,AJ352,AK352,AL352,AM352,AN352)</f>
        <v>1</v>
      </c>
      <c r="P352" s="17">
        <f>SUM(AO352,AP352)</f>
        <v>0</v>
      </c>
      <c r="Q352" s="17">
        <f>AR352</f>
        <v>0</v>
      </c>
      <c r="R352" s="17">
        <f>SUM(U352,AT352)</f>
        <v>0</v>
      </c>
      <c r="S352" s="17">
        <f>AQ352</f>
        <v>0</v>
      </c>
      <c r="T352" s="19"/>
      <c r="U352" s="26"/>
      <c r="V352" s="26"/>
      <c r="W352" s="26"/>
      <c r="X352" s="26"/>
      <c r="Y352" s="26"/>
      <c r="Z352" s="26"/>
      <c r="AA352" s="26"/>
      <c r="AB352" s="26">
        <v>68</v>
      </c>
      <c r="AC352" s="26"/>
      <c r="AD352" s="26"/>
      <c r="AE352" s="26"/>
      <c r="AF352" s="26"/>
      <c r="AG352" s="26"/>
      <c r="AH352" s="26"/>
      <c r="AI352" s="26"/>
      <c r="AJ352" s="26"/>
      <c r="AK352" s="26"/>
      <c r="AL352" s="26"/>
      <c r="AM352" s="26"/>
      <c r="AN352" s="26"/>
      <c r="AO352" s="26"/>
      <c r="AP352" s="26"/>
      <c r="AQ352" s="26"/>
      <c r="AR352" s="39"/>
      <c r="AS352" s="41"/>
      <c r="AT352" s="41"/>
      <c r="AU352" s="41"/>
    </row>
    <row r="353" spans="1:47" x14ac:dyDescent="0.35">
      <c r="A353" s="29" t="s">
        <v>117</v>
      </c>
      <c r="B353" s="29" t="s">
        <v>403</v>
      </c>
      <c r="C353" s="29" t="s">
        <v>60</v>
      </c>
      <c r="D353" s="29" t="s">
        <v>61</v>
      </c>
      <c r="E353" s="26">
        <v>999926691</v>
      </c>
      <c r="F353" s="29" t="s">
        <v>64</v>
      </c>
      <c r="G353" s="26" t="s">
        <v>63</v>
      </c>
      <c r="H353" s="26" t="s">
        <v>5839</v>
      </c>
      <c r="I353" s="18">
        <f>SUM(L353)-J353</f>
        <v>34</v>
      </c>
      <c r="J353" s="18"/>
      <c r="K353" s="19"/>
      <c r="L353" s="17">
        <f>SUM(M353,N353,P353,Q353,R353,S353)</f>
        <v>34</v>
      </c>
      <c r="M353" s="17">
        <f>SUM(AC353,AS353,AU353)</f>
        <v>0</v>
      </c>
      <c r="N353" s="17">
        <f>SUM(V353,W353,X353,Y353,Z353,AA353,AB353,AD353,AE353,AF353,AG353,AH353,AI353,AJ353,AK353,AL353,AM353,AN353)</f>
        <v>34</v>
      </c>
      <c r="O353" s="17">
        <f>COUNT(V353,W353,X353,Y353,Z353,AA353,AB353,AC353,AD353,AE353,AF353,AG353,AH353,AI353,AJ353,AK353,AL353,AM353,AN353)</f>
        <v>1</v>
      </c>
      <c r="P353" s="17">
        <f>SUM(AO353,AP353)</f>
        <v>0</v>
      </c>
      <c r="Q353" s="17">
        <f>AR353</f>
        <v>0</v>
      </c>
      <c r="R353" s="17">
        <f>SUM(U353,AT353)</f>
        <v>0</v>
      </c>
      <c r="S353" s="17">
        <f>AQ353</f>
        <v>0</v>
      </c>
      <c r="T353" s="19"/>
      <c r="U353" s="26"/>
      <c r="V353" s="26"/>
      <c r="W353" s="26"/>
      <c r="X353" s="26"/>
      <c r="Y353" s="26"/>
      <c r="Z353" s="26"/>
      <c r="AA353" s="26"/>
      <c r="AB353" s="26"/>
      <c r="AC353" s="26"/>
      <c r="AD353" s="26">
        <v>34</v>
      </c>
      <c r="AE353" s="26"/>
      <c r="AF353" s="26"/>
      <c r="AG353" s="26"/>
      <c r="AH353" s="26"/>
      <c r="AI353" s="26"/>
      <c r="AJ353" s="26"/>
      <c r="AK353" s="26"/>
      <c r="AL353" s="26"/>
      <c r="AM353" s="26"/>
      <c r="AN353" s="26"/>
      <c r="AO353" s="26"/>
      <c r="AP353" s="26"/>
      <c r="AQ353" s="26"/>
      <c r="AR353" s="39"/>
      <c r="AS353" s="41"/>
      <c r="AT353" s="41"/>
      <c r="AU353" s="41"/>
    </row>
    <row r="354" spans="1:47" x14ac:dyDescent="0.35">
      <c r="A354" s="22" t="s">
        <v>518</v>
      </c>
      <c r="B354" s="22" t="s">
        <v>519</v>
      </c>
      <c r="C354" s="22" t="s">
        <v>60</v>
      </c>
      <c r="D354" s="22" t="s">
        <v>61</v>
      </c>
      <c r="E354" s="21">
        <v>999922614</v>
      </c>
      <c r="F354" s="22" t="s">
        <v>64</v>
      </c>
      <c r="G354" s="26" t="s">
        <v>63</v>
      </c>
      <c r="H354" s="26" t="s">
        <v>5839</v>
      </c>
      <c r="I354" s="18">
        <f>SUM(L354)-J354</f>
        <v>30</v>
      </c>
      <c r="J354" s="18">
        <f>L354/2</f>
        <v>30</v>
      </c>
      <c r="K354" s="19"/>
      <c r="L354" s="17">
        <f>SUM(M354,N354,P354,Q354,R354,S354)</f>
        <v>60</v>
      </c>
      <c r="M354" s="17">
        <f>SUM(AC354,AS354,AU354)</f>
        <v>0</v>
      </c>
      <c r="N354" s="17">
        <f>SUM(V354,W354,X354,Y354,Z354,AA354,AB354,AD354,AE354,AF354,AG354,AH354,AI354,AJ354,AK354,AL354,AM354,AN354)</f>
        <v>60</v>
      </c>
      <c r="O354" s="17">
        <f>COUNT(V354,W354,X354,Y354,Z354,AA354,AB354,AC354,AD354,AE354,AF354,AG354,AH354,AI354,AJ354,AK354,AL354,AM354,AN354)</f>
        <v>1</v>
      </c>
      <c r="P354" s="17">
        <f>SUM(AO354,AP354)</f>
        <v>0</v>
      </c>
      <c r="Q354" s="17">
        <f>AR354</f>
        <v>0</v>
      </c>
      <c r="R354" s="17">
        <f>SUM(U354,AT354)</f>
        <v>0</v>
      </c>
      <c r="S354" s="17">
        <f>AQ354</f>
        <v>0</v>
      </c>
      <c r="T354" s="19"/>
      <c r="U354" s="26"/>
      <c r="V354" s="26"/>
      <c r="W354" s="26"/>
      <c r="X354" s="26"/>
      <c r="Y354" s="26"/>
      <c r="Z354" s="26"/>
      <c r="AA354" s="26"/>
      <c r="AB354" s="26"/>
      <c r="AC354" s="26"/>
      <c r="AD354" s="26"/>
      <c r="AE354" s="26"/>
      <c r="AF354" s="26"/>
      <c r="AG354" s="26"/>
      <c r="AH354" s="26">
        <v>60</v>
      </c>
      <c r="AI354" s="26"/>
      <c r="AJ354" s="26"/>
      <c r="AK354" s="26"/>
      <c r="AL354" s="26"/>
      <c r="AM354" s="26"/>
      <c r="AN354" s="26"/>
      <c r="AO354" s="26"/>
      <c r="AP354" s="26"/>
      <c r="AQ354" s="26"/>
      <c r="AR354" s="39"/>
      <c r="AS354" s="41"/>
      <c r="AT354" s="41"/>
      <c r="AU354" s="41"/>
    </row>
    <row r="355" spans="1:47" x14ac:dyDescent="0.35">
      <c r="A355" s="26" t="s">
        <v>520</v>
      </c>
      <c r="B355" s="26" t="s">
        <v>521</v>
      </c>
      <c r="C355" s="26" t="s">
        <v>60</v>
      </c>
      <c r="D355" s="26" t="s">
        <v>61</v>
      </c>
      <c r="E355" s="26">
        <v>999925295</v>
      </c>
      <c r="F355" s="26" t="s">
        <v>64</v>
      </c>
      <c r="G355" s="26" t="s">
        <v>63</v>
      </c>
      <c r="H355" s="26" t="s">
        <v>5839</v>
      </c>
      <c r="I355" s="18">
        <f>SUM(L355)-J355</f>
        <v>25.5</v>
      </c>
      <c r="J355" s="18">
        <f>L355/2</f>
        <v>25.5</v>
      </c>
      <c r="K355" s="19"/>
      <c r="L355" s="17">
        <f>SUM(M355,N355,P355,Q355,R355,S355)</f>
        <v>51</v>
      </c>
      <c r="M355" s="17">
        <f>SUM(AC355,AS355,AU355)</f>
        <v>0</v>
      </c>
      <c r="N355" s="17">
        <f>SUM(V355,W355,X355,Y355,Z355,AA355,AB355,AD355,AE355,AF355,AG355,AH355,AI355,AJ355,AK355,AL355,AM355,AN355)</f>
        <v>51</v>
      </c>
      <c r="O355" s="17">
        <f>COUNT(V355,W355,X355,Y355,Z355,AA355,AB355,AC355,AD355,AE355,AF355,AG355,AH355,AI355,AJ355,AK355,AL355,AM355,AN355)</f>
        <v>1</v>
      </c>
      <c r="P355" s="17">
        <f>SUM(AO355,AP355)</f>
        <v>0</v>
      </c>
      <c r="Q355" s="17">
        <f>AR355</f>
        <v>0</v>
      </c>
      <c r="R355" s="17">
        <f>SUM(U355,AT355)</f>
        <v>0</v>
      </c>
      <c r="S355" s="17">
        <f>AQ355</f>
        <v>0</v>
      </c>
      <c r="T355" s="19"/>
      <c r="U355" s="26"/>
      <c r="V355" s="26"/>
      <c r="W355" s="26"/>
      <c r="X355" s="26"/>
      <c r="Y355" s="26"/>
      <c r="Z355" s="26"/>
      <c r="AA355" s="26"/>
      <c r="AB355" s="26">
        <v>51</v>
      </c>
      <c r="AC355" s="26"/>
      <c r="AD355" s="26"/>
      <c r="AE355" s="26"/>
      <c r="AF355" s="26"/>
      <c r="AG355" s="26"/>
      <c r="AH355" s="26"/>
      <c r="AI355" s="26"/>
      <c r="AJ355" s="26"/>
      <c r="AK355" s="26"/>
      <c r="AL355" s="26"/>
      <c r="AM355" s="26"/>
      <c r="AN355" s="26"/>
      <c r="AO355" s="26"/>
      <c r="AP355" s="26"/>
      <c r="AQ355" s="26"/>
      <c r="AR355" s="39"/>
      <c r="AS355" s="41"/>
      <c r="AT355" s="41"/>
      <c r="AU355" s="41"/>
    </row>
    <row r="356" spans="1:47" x14ac:dyDescent="0.35">
      <c r="A356" s="26" t="s">
        <v>526</v>
      </c>
      <c r="B356" s="26" t="s">
        <v>527</v>
      </c>
      <c r="C356" s="26" t="s">
        <v>60</v>
      </c>
      <c r="D356" s="26" t="s">
        <v>61</v>
      </c>
      <c r="E356" s="26">
        <v>999926884</v>
      </c>
      <c r="F356" s="27" t="s">
        <v>64</v>
      </c>
      <c r="G356" s="26" t="s">
        <v>63</v>
      </c>
      <c r="H356" s="26" t="s">
        <v>5839</v>
      </c>
      <c r="I356" s="18">
        <f>SUM(L356)-J356</f>
        <v>22.5</v>
      </c>
      <c r="J356" s="18">
        <f>L356/2</f>
        <v>22.5</v>
      </c>
      <c r="K356" s="19"/>
      <c r="L356" s="17">
        <f>SUM(M356,N356,P356,Q356,R356,S356)</f>
        <v>45</v>
      </c>
      <c r="M356" s="17">
        <f>SUM(AC356,AS356,AU356)</f>
        <v>0</v>
      </c>
      <c r="N356" s="17">
        <f>SUM(V356,W356,X356,Y356,Z356,AA356,AB356,AD356,AE356,AF356,AG356,AH356,AI356,AJ356,AK356,AL356,AM356,AN356)</f>
        <v>45</v>
      </c>
      <c r="O356" s="17">
        <f>COUNT(V356,W356,X356,Y356,Z356,AA356,AB356,AC356,AD356,AE356,AF356,AG356,AH356,AI356,AJ356,AK356,AL356,AM356,AN356)</f>
        <v>1</v>
      </c>
      <c r="P356" s="17">
        <f>SUM(AO356,AP356)</f>
        <v>0</v>
      </c>
      <c r="Q356" s="17">
        <f>AR356</f>
        <v>0</v>
      </c>
      <c r="R356" s="17">
        <f>SUM(U356,AT356)</f>
        <v>0</v>
      </c>
      <c r="S356" s="17">
        <f>AQ356</f>
        <v>0</v>
      </c>
      <c r="T356" s="19"/>
      <c r="U356" s="26"/>
      <c r="V356" s="26"/>
      <c r="W356" s="26"/>
      <c r="X356" s="26"/>
      <c r="Y356" s="26"/>
      <c r="Z356" s="26"/>
      <c r="AA356" s="26"/>
      <c r="AB356" s="26"/>
      <c r="AC356" s="26"/>
      <c r="AD356" s="26"/>
      <c r="AE356" s="26"/>
      <c r="AF356" s="26">
        <v>45</v>
      </c>
      <c r="AG356" s="26"/>
      <c r="AH356" s="26"/>
      <c r="AI356" s="26"/>
      <c r="AJ356" s="26"/>
      <c r="AK356" s="26"/>
      <c r="AL356" s="26"/>
      <c r="AM356" s="26"/>
      <c r="AN356" s="26"/>
      <c r="AO356" s="26"/>
      <c r="AP356" s="26"/>
      <c r="AQ356" s="26"/>
      <c r="AR356" s="39"/>
      <c r="AS356" s="41"/>
      <c r="AT356" s="41"/>
      <c r="AU356" s="41"/>
    </row>
    <row r="357" spans="1:47" x14ac:dyDescent="0.35">
      <c r="A357" s="26" t="s">
        <v>281</v>
      </c>
      <c r="B357" s="26" t="s">
        <v>282</v>
      </c>
      <c r="C357" s="26" t="s">
        <v>60</v>
      </c>
      <c r="D357" s="26" t="s">
        <v>61</v>
      </c>
      <c r="E357" s="26">
        <v>999910125</v>
      </c>
      <c r="F357" s="26" t="s">
        <v>64</v>
      </c>
      <c r="G357" s="26" t="s">
        <v>63</v>
      </c>
      <c r="H357" s="26" t="s">
        <v>5839</v>
      </c>
      <c r="I357" s="18">
        <f>SUM(L357)-J357</f>
        <v>19</v>
      </c>
      <c r="J357" s="18">
        <f>L357/2</f>
        <v>19</v>
      </c>
      <c r="K357" s="19"/>
      <c r="L357" s="17">
        <f>SUM(M357,N357,P357,Q357,R357,S357)</f>
        <v>38</v>
      </c>
      <c r="M357" s="17">
        <f>SUM(AC357,AS357,AU357)</f>
        <v>0</v>
      </c>
      <c r="N357" s="17">
        <f>SUM(V357,W357,X357,Y357,Z357,AA357,AB357,AD357,AE357,AF357,AG357,AH357,AI357,AJ357,AK357,AL357,AM357,AN357)</f>
        <v>0</v>
      </c>
      <c r="O357" s="17">
        <f>COUNT(V357,W357,X357,Y357,Z357,AA357,AB357,AC357,AD357,AE357,AF357,AG357,AH357,AI357,AJ357,AK357,AL357,AM357,AN357)</f>
        <v>0</v>
      </c>
      <c r="P357" s="17">
        <f>SUM(AO357,AP357)</f>
        <v>0</v>
      </c>
      <c r="Q357" s="17">
        <f>AR357</f>
        <v>38</v>
      </c>
      <c r="R357" s="17">
        <f>SUM(U357,AT357)</f>
        <v>0</v>
      </c>
      <c r="S357" s="17">
        <f>AQ357</f>
        <v>0</v>
      </c>
      <c r="T357" s="19"/>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39">
        <v>38</v>
      </c>
      <c r="AS357" s="41"/>
      <c r="AT357" s="41"/>
      <c r="AU357" s="41"/>
    </row>
    <row r="358" spans="1:47" x14ac:dyDescent="0.35">
      <c r="A358" s="26" t="s">
        <v>296</v>
      </c>
      <c r="B358" s="26" t="s">
        <v>531</v>
      </c>
      <c r="C358" s="26" t="s">
        <v>60</v>
      </c>
      <c r="D358" s="27" t="s">
        <v>61</v>
      </c>
      <c r="E358" s="26">
        <v>999921420</v>
      </c>
      <c r="F358" s="26" t="s">
        <v>64</v>
      </c>
      <c r="G358" s="26" t="s">
        <v>63</v>
      </c>
      <c r="H358" s="26" t="s">
        <v>5839</v>
      </c>
      <c r="I358" s="18">
        <f>SUM(L358)-J358</f>
        <v>15</v>
      </c>
      <c r="J358" s="18">
        <f>L358/2</f>
        <v>15</v>
      </c>
      <c r="K358" s="19"/>
      <c r="L358" s="17">
        <f>SUM(M358,N358,P358,Q358,R358,S358)</f>
        <v>30</v>
      </c>
      <c r="M358" s="17">
        <f>SUM(AC358,AS358,AU358)</f>
        <v>0</v>
      </c>
      <c r="N358" s="17">
        <f>SUM(V358,W358,X358,Y358,Z358,AA358,AB358,AD358,AE358,AF358,AG358,AH358,AI358,AJ358,AK358,AL358,AM358,AN358)</f>
        <v>30</v>
      </c>
      <c r="O358" s="17">
        <f>COUNT(V358,W358,X358,Y358,Z358,AA358,AB358,AC358,AD358,AE358,AF358,AG358,AH358,AI358,AJ358,AK358,AL358,AM358,AN358)</f>
        <v>1</v>
      </c>
      <c r="P358" s="17">
        <f>SUM(AO358,AP358)</f>
        <v>0</v>
      </c>
      <c r="Q358" s="17">
        <f>AR358</f>
        <v>0</v>
      </c>
      <c r="R358" s="17">
        <f>SUM(U358,AT358)</f>
        <v>0</v>
      </c>
      <c r="S358" s="17">
        <f>AQ358</f>
        <v>0</v>
      </c>
      <c r="T358" s="19"/>
      <c r="U358" s="26"/>
      <c r="V358" s="26">
        <v>30</v>
      </c>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39"/>
      <c r="AS358" s="41"/>
      <c r="AT358" s="41"/>
      <c r="AU358" s="41"/>
    </row>
    <row r="359" spans="1:47" x14ac:dyDescent="0.35">
      <c r="A359" s="26" t="s">
        <v>532</v>
      </c>
      <c r="B359" s="26" t="s">
        <v>533</v>
      </c>
      <c r="C359" s="26" t="s">
        <v>60</v>
      </c>
      <c r="D359" s="26" t="s">
        <v>61</v>
      </c>
      <c r="E359" s="26">
        <v>999922840</v>
      </c>
      <c r="F359" s="26" t="s">
        <v>64</v>
      </c>
      <c r="G359" s="26" t="s">
        <v>63</v>
      </c>
      <c r="H359" s="26" t="s">
        <v>5839</v>
      </c>
      <c r="I359" s="18">
        <f>SUM(L359)-J359</f>
        <v>15</v>
      </c>
      <c r="J359" s="18">
        <f>L359/2</f>
        <v>15</v>
      </c>
      <c r="K359" s="19"/>
      <c r="L359" s="17">
        <f>SUM(M359,N359,P359,Q359,R359,S359)</f>
        <v>30</v>
      </c>
      <c r="M359" s="17">
        <f>SUM(AC359,AS359,AU359)</f>
        <v>0</v>
      </c>
      <c r="N359" s="17">
        <f>SUM(V359,W359,X359,Y359,Z359,AA359,AB359,AD359,AE359,AF359,AG359,AH359,AI359,AJ359,AK359,AL359,AM359,AN359)</f>
        <v>30</v>
      </c>
      <c r="O359" s="17">
        <f>COUNT(V359,W359,X359,Y359,Z359,AA359,AB359,AC359,AD359,AE359,AF359,AG359,AH359,AI359,AJ359,AK359,AL359,AM359,AN359)</f>
        <v>1</v>
      </c>
      <c r="P359" s="17">
        <f>SUM(AO359,AP359)</f>
        <v>0</v>
      </c>
      <c r="Q359" s="17">
        <f>AR359</f>
        <v>0</v>
      </c>
      <c r="R359" s="17">
        <f>SUM(U359,AT359)</f>
        <v>0</v>
      </c>
      <c r="S359" s="17">
        <f>AQ359</f>
        <v>0</v>
      </c>
      <c r="T359" s="19"/>
      <c r="U359" s="26"/>
      <c r="V359" s="26"/>
      <c r="W359" s="26">
        <v>30</v>
      </c>
      <c r="X359" s="26"/>
      <c r="Y359" s="26"/>
      <c r="Z359" s="26"/>
      <c r="AA359" s="26"/>
      <c r="AB359" s="26"/>
      <c r="AC359" s="26"/>
      <c r="AD359" s="26"/>
      <c r="AE359" s="26"/>
      <c r="AF359" s="26"/>
      <c r="AG359" s="26"/>
      <c r="AH359" s="26"/>
      <c r="AI359" s="26"/>
      <c r="AJ359" s="26"/>
      <c r="AK359" s="26"/>
      <c r="AL359" s="26"/>
      <c r="AM359" s="26"/>
      <c r="AN359" s="26"/>
      <c r="AO359" s="26"/>
      <c r="AP359" s="26"/>
      <c r="AQ359" s="26"/>
      <c r="AR359" s="39"/>
      <c r="AS359" s="41"/>
      <c r="AT359" s="41"/>
      <c r="AU359" s="41"/>
    </row>
    <row r="360" spans="1:47" x14ac:dyDescent="0.35">
      <c r="A360" s="26" t="s">
        <v>988</v>
      </c>
      <c r="B360" s="26" t="s">
        <v>215</v>
      </c>
      <c r="C360" s="26" t="s">
        <v>60</v>
      </c>
      <c r="D360" s="26" t="s">
        <v>61</v>
      </c>
      <c r="E360" s="26">
        <v>999898297</v>
      </c>
      <c r="F360" s="26" t="s">
        <v>64</v>
      </c>
      <c r="G360" s="26" t="s">
        <v>84</v>
      </c>
      <c r="H360" s="26" t="s">
        <v>5840</v>
      </c>
      <c r="I360" s="18">
        <f>SUM(L360)-J360</f>
        <v>738</v>
      </c>
      <c r="J360" s="18"/>
      <c r="K360" s="19"/>
      <c r="L360" s="17">
        <f>SUM(M360,N360,P360,Q360,R360,S360)</f>
        <v>738</v>
      </c>
      <c r="M360" s="17">
        <f>SUM(AC360,AS360,AU360)</f>
        <v>0</v>
      </c>
      <c r="N360" s="17">
        <f>SUM(V360,W360,X360,Y360,Z360,AA360,AB360,AD360,AE360,AF360,AG360,AH360,AI360,AJ360,AK360,AL360,AM360,AN360)</f>
        <v>180</v>
      </c>
      <c r="O360" s="17">
        <f>COUNT(V360,W360,X360,Y360,Z360,AA360,AB360,AC360,AD360,AE360,AF360,AG360,AH360,AI360,AJ360,AK360,AL360,AM360,AN360)</f>
        <v>2</v>
      </c>
      <c r="P360" s="17">
        <f>SUM(AO360,AP360)</f>
        <v>105</v>
      </c>
      <c r="Q360" s="17">
        <f>AR360</f>
        <v>90</v>
      </c>
      <c r="R360" s="17">
        <f>SUM(U360,AT360)</f>
        <v>113</v>
      </c>
      <c r="S360" s="17">
        <f>AQ360</f>
        <v>250</v>
      </c>
      <c r="T360" s="19"/>
      <c r="U360" s="26">
        <v>113</v>
      </c>
      <c r="V360" s="26"/>
      <c r="W360" s="26"/>
      <c r="X360" s="26"/>
      <c r="Y360" s="26"/>
      <c r="Z360" s="26"/>
      <c r="AA360" s="26"/>
      <c r="AB360" s="26"/>
      <c r="AC360" s="26"/>
      <c r="AD360" s="26"/>
      <c r="AE360" s="26"/>
      <c r="AF360" s="26"/>
      <c r="AG360" s="26"/>
      <c r="AH360" s="26">
        <v>60</v>
      </c>
      <c r="AI360" s="26"/>
      <c r="AJ360" s="26">
        <v>120</v>
      </c>
      <c r="AK360" s="26"/>
      <c r="AL360" s="26"/>
      <c r="AM360" s="26"/>
      <c r="AN360" s="26"/>
      <c r="AO360" s="26"/>
      <c r="AP360" s="26">
        <v>105</v>
      </c>
      <c r="AQ360" s="26">
        <v>250</v>
      </c>
      <c r="AR360" s="39">
        <v>90</v>
      </c>
      <c r="AS360" s="41"/>
      <c r="AT360" s="41"/>
      <c r="AU360" s="41"/>
    </row>
    <row r="361" spans="1:47" x14ac:dyDescent="0.35">
      <c r="A361" s="26" t="s">
        <v>2284</v>
      </c>
      <c r="B361" s="26" t="s">
        <v>267</v>
      </c>
      <c r="C361" s="26" t="s">
        <v>60</v>
      </c>
      <c r="D361" s="26" t="s">
        <v>61</v>
      </c>
      <c r="E361" s="26">
        <v>999915976</v>
      </c>
      <c r="F361" s="27" t="s">
        <v>64</v>
      </c>
      <c r="G361" s="26" t="s">
        <v>84</v>
      </c>
      <c r="H361" s="26" t="s">
        <v>5840</v>
      </c>
      <c r="I361" s="18">
        <f>SUM(L361)-J361</f>
        <v>474</v>
      </c>
      <c r="J361" s="18"/>
      <c r="K361" s="19"/>
      <c r="L361" s="17">
        <f>SUM(M361,N361,P361,Q361,R361,S361)</f>
        <v>474</v>
      </c>
      <c r="M361" s="17">
        <f>SUM(AC361,AS361,AU361)</f>
        <v>56</v>
      </c>
      <c r="N361" s="17">
        <f>SUM(V361,W361,X361,Y361,Z361,AA361,AB361,AD361,AE361,AF361,AG361,AH361,AI361,AJ361,AK361,AL361,AM361,AN361)</f>
        <v>158</v>
      </c>
      <c r="O361" s="17">
        <f>COUNT(V361,W361,X361,Y361,Z361,AA361,AB361,AC361,AD361,AE361,AF361,AG361,AH361,AI361,AJ361,AK361,AL361,AM361,AN361)</f>
        <v>2</v>
      </c>
      <c r="P361" s="17">
        <f>SUM(AO361,AP361)</f>
        <v>79</v>
      </c>
      <c r="Q361" s="17">
        <f>AR361</f>
        <v>68</v>
      </c>
      <c r="R361" s="17">
        <f>SUM(U361,AT361)</f>
        <v>113</v>
      </c>
      <c r="S361" s="17">
        <f>AQ361</f>
        <v>0</v>
      </c>
      <c r="T361" s="19"/>
      <c r="U361" s="26"/>
      <c r="V361" s="26"/>
      <c r="W361" s="26"/>
      <c r="X361" s="26"/>
      <c r="Y361" s="26"/>
      <c r="Z361" s="26"/>
      <c r="AA361" s="26"/>
      <c r="AB361" s="26">
        <v>38</v>
      </c>
      <c r="AC361" s="26"/>
      <c r="AD361" s="26"/>
      <c r="AE361" s="26"/>
      <c r="AF361" s="26">
        <v>120</v>
      </c>
      <c r="AG361" s="26"/>
      <c r="AH361" s="26"/>
      <c r="AI361" s="26"/>
      <c r="AJ361" s="26"/>
      <c r="AK361" s="26"/>
      <c r="AL361" s="26"/>
      <c r="AM361" s="26"/>
      <c r="AN361" s="26"/>
      <c r="AO361" s="26">
        <v>79</v>
      </c>
      <c r="AP361" s="26"/>
      <c r="AQ361" s="26"/>
      <c r="AR361" s="39">
        <v>68</v>
      </c>
      <c r="AS361" s="41"/>
      <c r="AT361" s="41">
        <v>113</v>
      </c>
      <c r="AU361" s="41">
        <v>56</v>
      </c>
    </row>
    <row r="362" spans="1:47" x14ac:dyDescent="0.35">
      <c r="A362" s="26" t="s">
        <v>2298</v>
      </c>
      <c r="B362" s="26" t="s">
        <v>2273</v>
      </c>
      <c r="C362" s="26" t="s">
        <v>60</v>
      </c>
      <c r="D362" s="26" t="s">
        <v>61</v>
      </c>
      <c r="E362" s="26">
        <v>999884807</v>
      </c>
      <c r="F362" s="26" t="s">
        <v>64</v>
      </c>
      <c r="G362" s="26" t="s">
        <v>84</v>
      </c>
      <c r="H362" s="26" t="s">
        <v>5840</v>
      </c>
      <c r="I362" s="18">
        <f>SUM(L362)-J362</f>
        <v>470</v>
      </c>
      <c r="J362" s="18"/>
      <c r="K362" s="19"/>
      <c r="L362" s="17">
        <f>SUM(M362,N362,P362,Q362,R362,S362)</f>
        <v>470</v>
      </c>
      <c r="M362" s="17">
        <f>SUM(AC362,AS362,AU362)</f>
        <v>0</v>
      </c>
      <c r="N362" s="17">
        <f>SUM(V362,W362,X362,Y362,Z362,AA362,AB362,AD362,AE362,AF362,AG362,AH362,AI362,AJ362,AK362,AL362,AM362,AN362)</f>
        <v>240</v>
      </c>
      <c r="O362" s="17">
        <f>COUNT(V362,W362,X362,Y362,Z362,AA362,AB362,AC362,AD362,AE362,AF362,AG362,AH362,AI362,AJ362,AK362,AL362,AM362,AN362)</f>
        <v>2</v>
      </c>
      <c r="P362" s="17">
        <f>SUM(AO362,AP362)</f>
        <v>140</v>
      </c>
      <c r="Q362" s="17">
        <f>AR362</f>
        <v>90</v>
      </c>
      <c r="R362" s="17">
        <f>SUM(U362,AT362)</f>
        <v>0</v>
      </c>
      <c r="S362" s="17">
        <f>AQ362</f>
        <v>0</v>
      </c>
      <c r="T362" s="19"/>
      <c r="U362" s="26"/>
      <c r="V362" s="26"/>
      <c r="W362" s="26"/>
      <c r="X362" s="26"/>
      <c r="Y362" s="26"/>
      <c r="Z362" s="26">
        <v>120</v>
      </c>
      <c r="AA362" s="26"/>
      <c r="AB362" s="26"/>
      <c r="AC362" s="26"/>
      <c r="AD362" s="26">
        <v>120</v>
      </c>
      <c r="AE362" s="26"/>
      <c r="AF362" s="26"/>
      <c r="AG362" s="26"/>
      <c r="AH362" s="26"/>
      <c r="AI362" s="26"/>
      <c r="AJ362" s="26"/>
      <c r="AK362" s="26"/>
      <c r="AL362" s="26"/>
      <c r="AM362" s="26"/>
      <c r="AN362" s="26"/>
      <c r="AO362" s="26"/>
      <c r="AP362" s="26">
        <v>140</v>
      </c>
      <c r="AQ362" s="26"/>
      <c r="AR362" s="39">
        <v>90</v>
      </c>
      <c r="AS362" s="41"/>
      <c r="AT362" s="41"/>
      <c r="AU362" s="41"/>
    </row>
    <row r="363" spans="1:47" x14ac:dyDescent="0.35">
      <c r="A363" s="26" t="s">
        <v>2301</v>
      </c>
      <c r="B363" s="26" t="s">
        <v>2302</v>
      </c>
      <c r="C363" s="26" t="s">
        <v>60</v>
      </c>
      <c r="D363" s="26" t="s">
        <v>61</v>
      </c>
      <c r="E363" s="26">
        <v>999884186</v>
      </c>
      <c r="F363" s="26" t="s">
        <v>64</v>
      </c>
      <c r="G363" s="26" t="s">
        <v>84</v>
      </c>
      <c r="H363" s="26" t="s">
        <v>5840</v>
      </c>
      <c r="I363" s="18">
        <f>SUM(L363)-J363</f>
        <v>410</v>
      </c>
      <c r="J363" s="18"/>
      <c r="K363" s="19"/>
      <c r="L363" s="17">
        <f>SUM(M363,N363,P363,Q363,R363,S363)</f>
        <v>410</v>
      </c>
      <c r="M363" s="17">
        <f>SUM(AC363,AS363,AU363)</f>
        <v>0</v>
      </c>
      <c r="N363" s="17">
        <f>SUM(V363,W363,X363,Y363,Z363,AA363,AB363,AD363,AE363,AF363,AG363,AH363,AI363,AJ363,AK363,AL363,AM363,AN363)</f>
        <v>113</v>
      </c>
      <c r="O363" s="17">
        <f>COUNT(V363,W363,X363,Y363,Z363,AA363,AB363,AC363,AD363,AE363,AF363,AG363,AH363,AI363,AJ363,AK363,AL363,AM363,AN363)</f>
        <v>2</v>
      </c>
      <c r="P363" s="17">
        <f>SUM(AO363,AP363)</f>
        <v>79</v>
      </c>
      <c r="Q363" s="17">
        <f>AR363</f>
        <v>68</v>
      </c>
      <c r="R363" s="17">
        <f>SUM(U363,AT363)</f>
        <v>150</v>
      </c>
      <c r="S363" s="17">
        <f>AQ363</f>
        <v>0</v>
      </c>
      <c r="T363" s="19"/>
      <c r="U363" s="26"/>
      <c r="V363" s="26"/>
      <c r="W363" s="26"/>
      <c r="X363" s="26">
        <v>45</v>
      </c>
      <c r="Y363" s="26"/>
      <c r="Z363" s="26"/>
      <c r="AA363" s="26"/>
      <c r="AB363" s="26"/>
      <c r="AC363" s="26"/>
      <c r="AD363" s="26"/>
      <c r="AE363" s="26"/>
      <c r="AF363" s="26"/>
      <c r="AG363" s="26"/>
      <c r="AH363" s="26"/>
      <c r="AI363" s="26"/>
      <c r="AJ363" s="26">
        <v>68</v>
      </c>
      <c r="AK363" s="26"/>
      <c r="AL363" s="26"/>
      <c r="AM363" s="26"/>
      <c r="AN363" s="26"/>
      <c r="AO363" s="26"/>
      <c r="AP363" s="26">
        <v>79</v>
      </c>
      <c r="AQ363" s="26"/>
      <c r="AR363" s="39">
        <v>68</v>
      </c>
      <c r="AS363" s="41"/>
      <c r="AT363" s="41">
        <v>150</v>
      </c>
      <c r="AU363" s="41"/>
    </row>
    <row r="364" spans="1:47" x14ac:dyDescent="0.35">
      <c r="A364" s="26" t="s">
        <v>2303</v>
      </c>
      <c r="B364" s="26" t="s">
        <v>2304</v>
      </c>
      <c r="C364" s="26" t="s">
        <v>60</v>
      </c>
      <c r="D364" s="26" t="s">
        <v>61</v>
      </c>
      <c r="E364" s="26">
        <v>999861514</v>
      </c>
      <c r="F364" s="26" t="s">
        <v>64</v>
      </c>
      <c r="G364" s="26" t="s">
        <v>84</v>
      </c>
      <c r="H364" s="26" t="s">
        <v>5840</v>
      </c>
      <c r="I364" s="18">
        <f>SUM(L364)-J364</f>
        <v>347</v>
      </c>
      <c r="J364" s="18"/>
      <c r="K364" s="19"/>
      <c r="L364" s="17">
        <f>SUM(M364,N364,P364,Q364,R364,S364)</f>
        <v>347</v>
      </c>
      <c r="M364" s="17">
        <f>SUM(AC364,AS364,AU364)</f>
        <v>0</v>
      </c>
      <c r="N364" s="17">
        <f>SUM(V364,W364,X364,Y364,Z364,AA364,AB364,AD364,AE364,AF364,AG364,AH364,AI364,AJ364,AK364,AL364,AM364,AN364)</f>
        <v>120</v>
      </c>
      <c r="O364" s="17">
        <f>COUNT(V364,W364,X364,Y364,Z364,AA364,AB364,AC364,AD364,AE364,AF364,AG364,AH364,AI364,AJ364,AK364,AL364,AM364,AN364)</f>
        <v>1</v>
      </c>
      <c r="P364" s="17">
        <f>SUM(AO364,AP364)</f>
        <v>59</v>
      </c>
      <c r="Q364" s="17">
        <f>AR364</f>
        <v>120</v>
      </c>
      <c r="R364" s="17">
        <f>SUM(U364,AT364)</f>
        <v>48</v>
      </c>
      <c r="S364" s="17">
        <f>AQ364</f>
        <v>0</v>
      </c>
      <c r="T364" s="19"/>
      <c r="U364" s="26">
        <v>48</v>
      </c>
      <c r="V364" s="26"/>
      <c r="W364" s="26"/>
      <c r="X364" s="26"/>
      <c r="Y364" s="26"/>
      <c r="Z364" s="26"/>
      <c r="AA364" s="26"/>
      <c r="AB364" s="26"/>
      <c r="AC364" s="26"/>
      <c r="AD364" s="26"/>
      <c r="AE364" s="26"/>
      <c r="AF364" s="26"/>
      <c r="AG364" s="26"/>
      <c r="AH364" s="26"/>
      <c r="AI364" s="26">
        <v>120</v>
      </c>
      <c r="AJ364" s="26"/>
      <c r="AK364" s="26"/>
      <c r="AL364" s="26"/>
      <c r="AM364" s="26"/>
      <c r="AN364" s="26"/>
      <c r="AO364" s="26"/>
      <c r="AP364" s="26">
        <v>59</v>
      </c>
      <c r="AQ364" s="26"/>
      <c r="AR364" s="39">
        <v>120</v>
      </c>
      <c r="AS364" s="41"/>
      <c r="AT364" s="41"/>
      <c r="AU364" s="41"/>
    </row>
    <row r="365" spans="1:47" x14ac:dyDescent="0.35">
      <c r="A365" s="26" t="s">
        <v>407</v>
      </c>
      <c r="B365" s="26" t="s">
        <v>2278</v>
      </c>
      <c r="C365" s="26" t="s">
        <v>60</v>
      </c>
      <c r="D365" s="26" t="s">
        <v>61</v>
      </c>
      <c r="E365" s="26">
        <v>999908552</v>
      </c>
      <c r="F365" s="26" t="s">
        <v>64</v>
      </c>
      <c r="G365" s="26" t="s">
        <v>84</v>
      </c>
      <c r="H365" s="26" t="s">
        <v>5840</v>
      </c>
      <c r="I365" s="18">
        <f>SUM(L365)-J365</f>
        <v>335</v>
      </c>
      <c r="J365" s="18"/>
      <c r="K365" s="19"/>
      <c r="L365" s="17">
        <f>SUM(M365,N365,P365,Q365,R365,S365)</f>
        <v>335</v>
      </c>
      <c r="M365" s="17">
        <f>SUM(AC365,AS365,AU365)</f>
        <v>0</v>
      </c>
      <c r="N365" s="17">
        <f>SUM(V365,W365,X365,Y365,Z365,AA365,AB365,AD365,AE365,AF365,AG365,AH365,AI365,AJ365,AK365,AL365,AM365,AN365)</f>
        <v>120</v>
      </c>
      <c r="O365" s="17">
        <f>COUNT(V365,W365,X365,Y365,Z365,AA365,AB365,AC365,AD365,AE365,AF365,AG365,AH365,AI365,AJ365,AK365,AL365,AM365,AN365)</f>
        <v>1</v>
      </c>
      <c r="P365" s="17">
        <f>SUM(AO365,AP365)</f>
        <v>79</v>
      </c>
      <c r="Q365" s="17">
        <f>AR365</f>
        <v>51</v>
      </c>
      <c r="R365" s="17">
        <f>SUM(U365,AT365)</f>
        <v>85</v>
      </c>
      <c r="S365" s="17">
        <f>AQ365</f>
        <v>0</v>
      </c>
      <c r="T365" s="19"/>
      <c r="U365" s="26"/>
      <c r="V365" s="26"/>
      <c r="W365" s="26"/>
      <c r="X365" s="26"/>
      <c r="Y365" s="26">
        <v>120</v>
      </c>
      <c r="Z365" s="26"/>
      <c r="AA365" s="26"/>
      <c r="AB365" s="26"/>
      <c r="AC365" s="26"/>
      <c r="AD365" s="26"/>
      <c r="AE365" s="26"/>
      <c r="AF365" s="26"/>
      <c r="AG365" s="26"/>
      <c r="AH365" s="26"/>
      <c r="AI365" s="26"/>
      <c r="AJ365" s="26"/>
      <c r="AK365" s="26"/>
      <c r="AL365" s="26"/>
      <c r="AM365" s="26"/>
      <c r="AN365" s="26"/>
      <c r="AO365" s="26">
        <v>79</v>
      </c>
      <c r="AP365" s="26"/>
      <c r="AQ365" s="26"/>
      <c r="AR365" s="39">
        <v>51</v>
      </c>
      <c r="AS365" s="41"/>
      <c r="AT365" s="41">
        <v>85</v>
      </c>
      <c r="AU365" s="41"/>
    </row>
    <row r="366" spans="1:47" x14ac:dyDescent="0.35">
      <c r="A366" s="26" t="s">
        <v>2305</v>
      </c>
      <c r="B366" s="26" t="s">
        <v>1427</v>
      </c>
      <c r="C366" s="26" t="s">
        <v>60</v>
      </c>
      <c r="D366" s="26" t="s">
        <v>61</v>
      </c>
      <c r="E366" s="26">
        <v>999919558</v>
      </c>
      <c r="F366" s="26" t="s">
        <v>64</v>
      </c>
      <c r="G366" s="26" t="s">
        <v>84</v>
      </c>
      <c r="H366" s="26" t="s">
        <v>5840</v>
      </c>
      <c r="I366" s="18">
        <f>SUM(L366)-J366</f>
        <v>318</v>
      </c>
      <c r="J366" s="18"/>
      <c r="K366" s="19"/>
      <c r="L366" s="17">
        <f>SUM(M366,N366,P366,Q366,R366,S366)</f>
        <v>318</v>
      </c>
      <c r="M366" s="17">
        <f>SUM(AC366,AS366,AU366)</f>
        <v>0</v>
      </c>
      <c r="N366" s="17">
        <f>SUM(V366,W366,X366,Y366,Z366,AA366,AB366,AD366,AE366,AF366,AG366,AH366,AI366,AJ366,AK366,AL366,AM366,AN366)</f>
        <v>90</v>
      </c>
      <c r="O366" s="17">
        <f>COUNT(V366,W366,X366,Y366,Z366,AA366,AB366,AC366,AD366,AE366,AF366,AG366,AH366,AI366,AJ366,AK366,AL366,AM366,AN366)</f>
        <v>1</v>
      </c>
      <c r="P366" s="17">
        <f>SUM(AO366,AP366)</f>
        <v>0</v>
      </c>
      <c r="Q366" s="17">
        <f>AR366</f>
        <v>51</v>
      </c>
      <c r="R366" s="17">
        <f>SUM(U366,AT366)</f>
        <v>177</v>
      </c>
      <c r="S366" s="17">
        <f>AQ366</f>
        <v>0</v>
      </c>
      <c r="T366" s="19"/>
      <c r="U366" s="26">
        <v>64</v>
      </c>
      <c r="V366" s="26"/>
      <c r="W366" s="26"/>
      <c r="X366" s="26"/>
      <c r="Y366" s="26"/>
      <c r="Z366" s="26"/>
      <c r="AA366" s="26"/>
      <c r="AB366" s="26">
        <v>90</v>
      </c>
      <c r="AC366" s="26"/>
      <c r="AD366" s="26"/>
      <c r="AE366" s="26"/>
      <c r="AF366" s="26"/>
      <c r="AG366" s="26"/>
      <c r="AH366" s="26"/>
      <c r="AI366" s="26"/>
      <c r="AJ366" s="26"/>
      <c r="AK366" s="26"/>
      <c r="AL366" s="26"/>
      <c r="AM366" s="26"/>
      <c r="AN366" s="26"/>
      <c r="AO366" s="26"/>
      <c r="AP366" s="26"/>
      <c r="AQ366" s="26"/>
      <c r="AR366" s="39">
        <v>51</v>
      </c>
      <c r="AS366" s="41"/>
      <c r="AT366" s="41">
        <v>113</v>
      </c>
      <c r="AU366" s="41"/>
    </row>
    <row r="367" spans="1:47" x14ac:dyDescent="0.35">
      <c r="A367" s="26" t="s">
        <v>2306</v>
      </c>
      <c r="B367" s="26" t="s">
        <v>2307</v>
      </c>
      <c r="C367" s="26" t="s">
        <v>60</v>
      </c>
      <c r="D367" s="26" t="s">
        <v>61</v>
      </c>
      <c r="E367" s="26">
        <v>999898768</v>
      </c>
      <c r="F367" s="26" t="s">
        <v>64</v>
      </c>
      <c r="G367" s="26" t="s">
        <v>84</v>
      </c>
      <c r="H367" s="26" t="s">
        <v>5840</v>
      </c>
      <c r="I367" s="18">
        <f>SUM(L367)-J367</f>
        <v>279</v>
      </c>
      <c r="J367" s="18"/>
      <c r="K367" s="19"/>
      <c r="L367" s="17">
        <f>SUM(M367,N367,P367,Q367,R367,S367)</f>
        <v>279</v>
      </c>
      <c r="M367" s="17">
        <f>SUM(AC367,AS367,AU367)</f>
        <v>0</v>
      </c>
      <c r="N367" s="17">
        <f>SUM(V367,W367,X367,Y367,Z367,AA367,AB367,AD367,AE367,AF367,AG367,AH367,AI367,AJ367,AK367,AL367,AM367,AN367)</f>
        <v>0</v>
      </c>
      <c r="O367" s="17">
        <f>COUNT(V367,W367,X367,Y367,Z367,AA367,AB367,AC367,AD367,AE367,AF367,AG367,AH367,AI367,AJ367,AK367,AL367,AM367,AN367)</f>
        <v>0</v>
      </c>
      <c r="P367" s="17">
        <f>SUM(AO367,AP367)</f>
        <v>79</v>
      </c>
      <c r="Q367" s="17">
        <f>AR367</f>
        <v>51</v>
      </c>
      <c r="R367" s="17">
        <f>SUM(U367,AT367)</f>
        <v>149</v>
      </c>
      <c r="S367" s="17">
        <f>AQ367</f>
        <v>0</v>
      </c>
      <c r="T367" s="19"/>
      <c r="U367" s="26">
        <v>64</v>
      </c>
      <c r="V367" s="26"/>
      <c r="W367" s="26"/>
      <c r="X367" s="26"/>
      <c r="Y367" s="26"/>
      <c r="Z367" s="26"/>
      <c r="AA367" s="26"/>
      <c r="AB367" s="26"/>
      <c r="AC367" s="26"/>
      <c r="AD367" s="26"/>
      <c r="AE367" s="26"/>
      <c r="AF367" s="26"/>
      <c r="AG367" s="26"/>
      <c r="AH367" s="26"/>
      <c r="AI367" s="26"/>
      <c r="AJ367" s="26"/>
      <c r="AK367" s="26"/>
      <c r="AL367" s="26"/>
      <c r="AM367" s="26"/>
      <c r="AN367" s="26"/>
      <c r="AO367" s="26"/>
      <c r="AP367" s="26">
        <v>79</v>
      </c>
      <c r="AQ367" s="26"/>
      <c r="AR367" s="39">
        <v>51</v>
      </c>
      <c r="AS367" s="41"/>
      <c r="AT367" s="41">
        <v>85</v>
      </c>
      <c r="AU367" s="41"/>
    </row>
    <row r="368" spans="1:47" x14ac:dyDescent="0.35">
      <c r="A368" s="26" t="s">
        <v>606</v>
      </c>
      <c r="B368" s="26" t="s">
        <v>607</v>
      </c>
      <c r="C368" s="26" t="s">
        <v>60</v>
      </c>
      <c r="D368" s="26" t="s">
        <v>61</v>
      </c>
      <c r="E368" s="26">
        <v>999914784</v>
      </c>
      <c r="F368" s="26" t="s">
        <v>64</v>
      </c>
      <c r="G368" s="26" t="s">
        <v>84</v>
      </c>
      <c r="H368" s="26" t="s">
        <v>5840</v>
      </c>
      <c r="I368" s="18">
        <f>SUM(L368)-J368</f>
        <v>265</v>
      </c>
      <c r="J368" s="18">
        <f>L368/2</f>
        <v>265</v>
      </c>
      <c r="K368" s="19"/>
      <c r="L368" s="17">
        <f>SUM(M368,N368,P368,Q368,R368,S368)</f>
        <v>530</v>
      </c>
      <c r="M368" s="17">
        <f>SUM(AC368,AS368,AU368)</f>
        <v>50</v>
      </c>
      <c r="N368" s="17">
        <f>SUM(V368,W368,X368,Y368,Z368,AA368,AB368,AD368,AE368,AF368,AG368,AH368,AI368,AJ368,AK368,AL368,AM368,AN368)</f>
        <v>0</v>
      </c>
      <c r="O368" s="17">
        <f>COUNT(V368,W368,X368,Y368,Z368,AA368,AB368,AC368,AD368,AE368,AF368,AG368,AH368,AI368,AJ368,AK368,AL368,AM368,AN368)</f>
        <v>0</v>
      </c>
      <c r="P368" s="17">
        <f>SUM(AO368,AP368)</f>
        <v>105</v>
      </c>
      <c r="Q368" s="17">
        <f>AR368</f>
        <v>90</v>
      </c>
      <c r="R368" s="17">
        <f>SUM(U368,AT368)</f>
        <v>285</v>
      </c>
      <c r="S368" s="17">
        <f>AQ368</f>
        <v>0</v>
      </c>
      <c r="T368" s="19"/>
      <c r="U368" s="26">
        <v>85</v>
      </c>
      <c r="V368" s="26"/>
      <c r="W368" s="26"/>
      <c r="X368" s="26"/>
      <c r="Y368" s="26"/>
      <c r="Z368" s="26"/>
      <c r="AA368" s="26"/>
      <c r="AB368" s="26"/>
      <c r="AC368" s="26"/>
      <c r="AD368" s="26"/>
      <c r="AE368" s="26"/>
      <c r="AF368" s="26"/>
      <c r="AG368" s="26"/>
      <c r="AH368" s="26"/>
      <c r="AI368" s="26"/>
      <c r="AJ368" s="26"/>
      <c r="AK368" s="26"/>
      <c r="AL368" s="26"/>
      <c r="AM368" s="26"/>
      <c r="AN368" s="26"/>
      <c r="AO368" s="26"/>
      <c r="AP368" s="26">
        <v>105</v>
      </c>
      <c r="AQ368" s="26"/>
      <c r="AR368" s="39">
        <v>90</v>
      </c>
      <c r="AS368" s="41">
        <v>50</v>
      </c>
      <c r="AT368" s="41">
        <v>200</v>
      </c>
      <c r="AU368" s="41"/>
    </row>
    <row r="369" spans="1:47" x14ac:dyDescent="0.35">
      <c r="A369" s="26" t="s">
        <v>1359</v>
      </c>
      <c r="B369" s="26" t="s">
        <v>2308</v>
      </c>
      <c r="C369" s="26" t="s">
        <v>60</v>
      </c>
      <c r="D369" s="26" t="s">
        <v>61</v>
      </c>
      <c r="E369" s="26">
        <v>999906022</v>
      </c>
      <c r="F369" s="26" t="s">
        <v>64</v>
      </c>
      <c r="G369" s="26" t="s">
        <v>84</v>
      </c>
      <c r="H369" s="26" t="s">
        <v>5840</v>
      </c>
      <c r="I369" s="18">
        <f>SUM(L369)-J369</f>
        <v>265</v>
      </c>
      <c r="J369" s="18"/>
      <c r="K369" s="19"/>
      <c r="L369" s="17">
        <f>SUM(M369,N369,P369,Q369,R369,S369)</f>
        <v>265</v>
      </c>
      <c r="M369" s="17">
        <f>SUM(AC369,AS369,AU369)</f>
        <v>0</v>
      </c>
      <c r="N369" s="17">
        <f>SUM(V369,W369,X369,Y369,Z369,AA369,AB369,AD369,AE369,AF369,AG369,AH369,AI369,AJ369,AK369,AL369,AM369,AN369)</f>
        <v>180</v>
      </c>
      <c r="O369" s="17">
        <f>COUNT(V369,W369,X369,Y369,Z369,AA369,AB369,AC369,AD369,AE369,AF369,AG369,AH369,AI369,AJ369,AK369,AL369,AM369,AN369)</f>
        <v>2</v>
      </c>
      <c r="P369" s="17">
        <f>SUM(AO369,AP369)</f>
        <v>0</v>
      </c>
      <c r="Q369" s="17">
        <f>AR369</f>
        <v>0</v>
      </c>
      <c r="R369" s="17">
        <f>SUM(U369,AT369)</f>
        <v>85</v>
      </c>
      <c r="S369" s="17">
        <f>AQ369</f>
        <v>0</v>
      </c>
      <c r="T369" s="19"/>
      <c r="U369" s="26">
        <v>85</v>
      </c>
      <c r="V369" s="26"/>
      <c r="W369" s="26"/>
      <c r="X369" s="26"/>
      <c r="Y369" s="26">
        <v>90</v>
      </c>
      <c r="Z369" s="26"/>
      <c r="AA369" s="26"/>
      <c r="AB369" s="26"/>
      <c r="AC369" s="26"/>
      <c r="AD369" s="26"/>
      <c r="AE369" s="26"/>
      <c r="AF369" s="26"/>
      <c r="AG369" s="26"/>
      <c r="AH369" s="26"/>
      <c r="AI369" s="26">
        <v>90</v>
      </c>
      <c r="AJ369" s="26"/>
      <c r="AK369" s="26"/>
      <c r="AL369" s="26"/>
      <c r="AM369" s="26"/>
      <c r="AN369" s="26"/>
      <c r="AO369" s="26"/>
      <c r="AP369" s="26"/>
      <c r="AQ369" s="26"/>
      <c r="AR369" s="39"/>
      <c r="AS369" s="41"/>
      <c r="AT369" s="41"/>
      <c r="AU369" s="41"/>
    </row>
    <row r="370" spans="1:47" x14ac:dyDescent="0.35">
      <c r="A370" s="26" t="s">
        <v>608</v>
      </c>
      <c r="B370" s="26" t="s">
        <v>182</v>
      </c>
      <c r="C370" s="26" t="s">
        <v>60</v>
      </c>
      <c r="D370" s="26" t="s">
        <v>61</v>
      </c>
      <c r="E370" s="26">
        <v>999916855</v>
      </c>
      <c r="F370" s="26" t="s">
        <v>64</v>
      </c>
      <c r="G370" s="26" t="s">
        <v>84</v>
      </c>
      <c r="H370" s="26" t="s">
        <v>5840</v>
      </c>
      <c r="I370" s="18">
        <f>SUM(L370)-J370</f>
        <v>238.5</v>
      </c>
      <c r="J370" s="18">
        <f>L370/2</f>
        <v>238.5</v>
      </c>
      <c r="K370" s="19"/>
      <c r="L370" s="17">
        <f>SUM(M370,N370,P370,Q370,R370,S370)</f>
        <v>477</v>
      </c>
      <c r="M370" s="17">
        <f>SUM(AC370,AS370,AU370)</f>
        <v>0</v>
      </c>
      <c r="N370" s="17">
        <f>SUM(V370,W370,X370,Y370,Z370,AA370,AB370,AD370,AE370,AF370,AG370,AH370,AI370,AJ370,AK370,AL370,AM370,AN370)</f>
        <v>30</v>
      </c>
      <c r="O370" s="17">
        <f>COUNT(V370,W370,X370,Y370,Z370,AA370,AB370,AC370,AD370,AE370,AF370,AG370,AH370,AI370,AJ370,AK370,AL370,AM370,AN370)</f>
        <v>1</v>
      </c>
      <c r="P370" s="17">
        <f>SUM(AO370,AP370)</f>
        <v>79</v>
      </c>
      <c r="Q370" s="17">
        <f>AR370</f>
        <v>68</v>
      </c>
      <c r="R370" s="17">
        <f>SUM(U370,AT370)</f>
        <v>300</v>
      </c>
      <c r="S370" s="17">
        <f>AQ370</f>
        <v>0</v>
      </c>
      <c r="T370" s="19"/>
      <c r="U370" s="26">
        <v>150</v>
      </c>
      <c r="V370" s="26"/>
      <c r="W370" s="26"/>
      <c r="X370" s="26"/>
      <c r="Y370" s="26"/>
      <c r="Z370" s="26"/>
      <c r="AA370" s="26"/>
      <c r="AB370" s="26"/>
      <c r="AC370" s="26"/>
      <c r="AD370" s="26"/>
      <c r="AE370" s="26"/>
      <c r="AF370" s="26"/>
      <c r="AG370" s="26"/>
      <c r="AH370" s="26"/>
      <c r="AI370" s="26">
        <v>30</v>
      </c>
      <c r="AJ370" s="26"/>
      <c r="AK370" s="26"/>
      <c r="AL370" s="26"/>
      <c r="AM370" s="26"/>
      <c r="AN370" s="26"/>
      <c r="AO370" s="26"/>
      <c r="AP370" s="26">
        <v>79</v>
      </c>
      <c r="AQ370" s="26"/>
      <c r="AR370" s="39">
        <v>68</v>
      </c>
      <c r="AS370" s="41"/>
      <c r="AT370" s="41">
        <v>150</v>
      </c>
      <c r="AU370" s="41"/>
    </row>
    <row r="371" spans="1:47" x14ac:dyDescent="0.35">
      <c r="A371" s="26" t="s">
        <v>526</v>
      </c>
      <c r="B371" s="26" t="s">
        <v>609</v>
      </c>
      <c r="C371" s="26" t="s">
        <v>60</v>
      </c>
      <c r="D371" s="26" t="s">
        <v>61</v>
      </c>
      <c r="E371" s="26">
        <v>999919192</v>
      </c>
      <c r="F371" s="26" t="s">
        <v>64</v>
      </c>
      <c r="G371" s="26" t="s">
        <v>84</v>
      </c>
      <c r="H371" s="26" t="s">
        <v>5840</v>
      </c>
      <c r="I371" s="18">
        <f>SUM(L371)-J371</f>
        <v>237.5</v>
      </c>
      <c r="J371" s="18">
        <f>L371/2</f>
        <v>237.5</v>
      </c>
      <c r="K371" s="19"/>
      <c r="L371" s="17">
        <f>SUM(M371,N371,P371,Q371,R371,S371)</f>
        <v>475</v>
      </c>
      <c r="M371" s="17">
        <f>SUM(AC371,AS371,AU371)</f>
        <v>0</v>
      </c>
      <c r="N371" s="17">
        <f>SUM(V371,W371,X371,Y371,Z371,AA371,AB371,AD371,AE371,AF371,AG371,AH371,AI371,AJ371,AK371,AL371,AM371,AN371)</f>
        <v>102</v>
      </c>
      <c r="O371" s="17">
        <f>COUNT(V371,W371,X371,Y371,Z371,AA371,AB371,AC371,AD371,AE371,AF371,AG371,AH371,AI371,AJ371,AK371,AL371,AM371,AN371)</f>
        <v>2</v>
      </c>
      <c r="P371" s="17">
        <f>SUM(AO371,AP371)</f>
        <v>140</v>
      </c>
      <c r="Q371" s="17">
        <f>AR371</f>
        <v>120</v>
      </c>
      <c r="R371" s="17">
        <f>SUM(U371,AT371)</f>
        <v>113</v>
      </c>
      <c r="S371" s="17">
        <f>AQ371</f>
        <v>0</v>
      </c>
      <c r="T371" s="19"/>
      <c r="U371" s="26"/>
      <c r="V371" s="26"/>
      <c r="W371" s="26"/>
      <c r="X371" s="26">
        <v>34</v>
      </c>
      <c r="Y371" s="26"/>
      <c r="Z371" s="26"/>
      <c r="AA371" s="26"/>
      <c r="AB371" s="26"/>
      <c r="AC371" s="26"/>
      <c r="AD371" s="26"/>
      <c r="AE371" s="26"/>
      <c r="AF371" s="26"/>
      <c r="AG371" s="26"/>
      <c r="AH371" s="26">
        <v>68</v>
      </c>
      <c r="AI371" s="26"/>
      <c r="AJ371" s="26"/>
      <c r="AK371" s="26"/>
      <c r="AL371" s="26"/>
      <c r="AM371" s="26"/>
      <c r="AN371" s="26"/>
      <c r="AO371" s="26"/>
      <c r="AP371" s="26">
        <v>140</v>
      </c>
      <c r="AQ371" s="26"/>
      <c r="AR371" s="39">
        <v>120</v>
      </c>
      <c r="AS371" s="41"/>
      <c r="AT371" s="41">
        <v>113</v>
      </c>
      <c r="AU371" s="41"/>
    </row>
    <row r="372" spans="1:47" x14ac:dyDescent="0.35">
      <c r="A372" s="26" t="s">
        <v>685</v>
      </c>
      <c r="B372" s="26" t="s">
        <v>2309</v>
      </c>
      <c r="C372" s="26" t="s">
        <v>60</v>
      </c>
      <c r="D372" s="26" t="s">
        <v>61</v>
      </c>
      <c r="E372" s="26">
        <v>999921587</v>
      </c>
      <c r="F372" s="26" t="s">
        <v>64</v>
      </c>
      <c r="G372" s="26" t="s">
        <v>84</v>
      </c>
      <c r="H372" s="26" t="s">
        <v>5840</v>
      </c>
      <c r="I372" s="18">
        <f>SUM(L372)-J372</f>
        <v>234.5</v>
      </c>
      <c r="J372" s="18"/>
      <c r="K372" s="19"/>
      <c r="L372" s="17">
        <f>SUM(M372,N372,P372,Q372,R372,S372)</f>
        <v>234.5</v>
      </c>
      <c r="M372" s="17">
        <f>SUM(AC372,AS372,AU372)</f>
        <v>37.5</v>
      </c>
      <c r="N372" s="17">
        <f>SUM(V372,W372,X372,Y372,Z372,AA372,AB372,AD372,AE372,AF372,AG372,AH372,AI372,AJ372,AK372,AL372,AM372,AN372)</f>
        <v>149</v>
      </c>
      <c r="O372" s="17">
        <f>COUNT(V372,W372,X372,Y372,Z372,AA372,AB372,AC372,AD372,AE372,AF372,AG372,AH372,AI372,AJ372,AK372,AL372,AM372,AN372)</f>
        <v>3</v>
      </c>
      <c r="P372" s="17">
        <f>SUM(AO372,AP372)</f>
        <v>0</v>
      </c>
      <c r="Q372" s="17">
        <f>AR372</f>
        <v>0</v>
      </c>
      <c r="R372" s="17">
        <f>SUM(U372,AT372)</f>
        <v>48</v>
      </c>
      <c r="S372" s="17">
        <f>AQ372</f>
        <v>0</v>
      </c>
      <c r="T372" s="19"/>
      <c r="U372" s="26">
        <v>48</v>
      </c>
      <c r="V372" s="26"/>
      <c r="W372" s="26"/>
      <c r="X372" s="26"/>
      <c r="Y372" s="26"/>
      <c r="Z372" s="26"/>
      <c r="AA372" s="26"/>
      <c r="AB372" s="26">
        <v>51</v>
      </c>
      <c r="AC372" s="26"/>
      <c r="AD372" s="26"/>
      <c r="AE372" s="26"/>
      <c r="AF372" s="26">
        <v>68</v>
      </c>
      <c r="AG372" s="26"/>
      <c r="AH372" s="26"/>
      <c r="AI372" s="26"/>
      <c r="AJ372" s="26"/>
      <c r="AK372" s="26"/>
      <c r="AL372" s="26">
        <v>30</v>
      </c>
      <c r="AM372" s="26"/>
      <c r="AN372" s="26"/>
      <c r="AO372" s="26"/>
      <c r="AP372" s="26"/>
      <c r="AQ372" s="26"/>
      <c r="AR372" s="39"/>
      <c r="AS372" s="41">
        <v>37.5</v>
      </c>
      <c r="AT372" s="41"/>
      <c r="AU372" s="41"/>
    </row>
    <row r="373" spans="1:47" x14ac:dyDescent="0.35">
      <c r="A373" s="26" t="s">
        <v>193</v>
      </c>
      <c r="B373" s="26" t="s">
        <v>612</v>
      </c>
      <c r="C373" s="26" t="s">
        <v>60</v>
      </c>
      <c r="D373" s="26" t="s">
        <v>61</v>
      </c>
      <c r="E373" s="26">
        <v>999924941</v>
      </c>
      <c r="F373" s="26" t="s">
        <v>64</v>
      </c>
      <c r="G373" s="26" t="s">
        <v>84</v>
      </c>
      <c r="H373" s="26" t="s">
        <v>5840</v>
      </c>
      <c r="I373" s="18">
        <f>SUM(L373)-J373</f>
        <v>223.5</v>
      </c>
      <c r="J373" s="18">
        <f>L373/2</f>
        <v>223.5</v>
      </c>
      <c r="K373" s="19"/>
      <c r="L373" s="17">
        <f>SUM(M373,N373,P373,Q373,R373,S373)</f>
        <v>447</v>
      </c>
      <c r="M373" s="17">
        <f>SUM(AC373,AS373,AU373)</f>
        <v>0</v>
      </c>
      <c r="N373" s="17">
        <f>SUM(V373,W373,X373,Y373,Z373,AA373,AB373,AD373,AE373,AF373,AG373,AH373,AI373,AJ373,AK373,AL373,AM373,AN373)</f>
        <v>111</v>
      </c>
      <c r="O373" s="17">
        <f>COUNT(V373,W373,X373,Y373,Z373,AA373,AB373,AC373,AD373,AE373,AF373,AG373,AH373,AI373,AJ373,AK373,AL373,AM373,AN373)</f>
        <v>2</v>
      </c>
      <c r="P373" s="17">
        <f>SUM(AO373,AP373)</f>
        <v>70</v>
      </c>
      <c r="Q373" s="17">
        <f>AR373</f>
        <v>68</v>
      </c>
      <c r="R373" s="17">
        <f>SUM(U373,AT373)</f>
        <v>198</v>
      </c>
      <c r="S373" s="17">
        <f>AQ373</f>
        <v>0</v>
      </c>
      <c r="T373" s="19"/>
      <c r="U373" s="26">
        <v>85</v>
      </c>
      <c r="V373" s="26"/>
      <c r="W373" s="26"/>
      <c r="X373" s="26"/>
      <c r="Y373" s="26"/>
      <c r="Z373" s="26"/>
      <c r="AA373" s="26"/>
      <c r="AB373" s="26">
        <v>51</v>
      </c>
      <c r="AC373" s="26"/>
      <c r="AD373" s="26"/>
      <c r="AE373" s="26"/>
      <c r="AF373" s="26">
        <v>60</v>
      </c>
      <c r="AG373" s="26"/>
      <c r="AH373" s="26"/>
      <c r="AI373" s="26"/>
      <c r="AJ373" s="26"/>
      <c r="AK373" s="26"/>
      <c r="AL373" s="26"/>
      <c r="AM373" s="26"/>
      <c r="AN373" s="26"/>
      <c r="AO373" s="26">
        <v>70</v>
      </c>
      <c r="AP373" s="26"/>
      <c r="AQ373" s="26"/>
      <c r="AR373" s="39">
        <v>68</v>
      </c>
      <c r="AS373" s="41"/>
      <c r="AT373" s="41">
        <v>113</v>
      </c>
      <c r="AU373" s="41"/>
    </row>
    <row r="374" spans="1:47" x14ac:dyDescent="0.35">
      <c r="A374" s="26" t="s">
        <v>681</v>
      </c>
      <c r="B374" s="26" t="s">
        <v>910</v>
      </c>
      <c r="C374" s="26" t="s">
        <v>60</v>
      </c>
      <c r="D374" s="26" t="s">
        <v>61</v>
      </c>
      <c r="E374" s="26">
        <v>999924965</v>
      </c>
      <c r="F374" s="27" t="s">
        <v>64</v>
      </c>
      <c r="G374" s="26" t="s">
        <v>84</v>
      </c>
      <c r="H374" s="26" t="s">
        <v>5840</v>
      </c>
      <c r="I374" s="18">
        <f>SUM(L374)-J374</f>
        <v>169</v>
      </c>
      <c r="J374" s="18"/>
      <c r="K374" s="19"/>
      <c r="L374" s="17">
        <f>SUM(M374,N374,P374,Q374,R374,S374)</f>
        <v>169</v>
      </c>
      <c r="M374" s="17">
        <f>SUM(AC374,AS374,AU374)</f>
        <v>42</v>
      </c>
      <c r="N374" s="17">
        <f>SUM(V374,W374,X374,Y374,Z374,AA374,AB374,AD374,AE374,AF374,AG374,AH374,AI374,AJ374,AK374,AL374,AM374,AN374)</f>
        <v>68</v>
      </c>
      <c r="O374" s="17">
        <f>COUNT(V374,W374,X374,Y374,Z374,AA374,AB374,AC374,AD374,AE374,AF374,AG374,AH374,AI374,AJ374,AK374,AL374,AM374,AN374)</f>
        <v>1</v>
      </c>
      <c r="P374" s="17">
        <f>SUM(AO374,AP374)</f>
        <v>59</v>
      </c>
      <c r="Q374" s="17">
        <f>AR374</f>
        <v>0</v>
      </c>
      <c r="R374" s="17">
        <f>SUM(U374,AT374)</f>
        <v>0</v>
      </c>
      <c r="S374" s="17">
        <f>AQ374</f>
        <v>0</v>
      </c>
      <c r="T374" s="19"/>
      <c r="U374" s="26"/>
      <c r="V374" s="26"/>
      <c r="W374" s="26"/>
      <c r="X374" s="26"/>
      <c r="Y374" s="26"/>
      <c r="Z374" s="26"/>
      <c r="AA374" s="26"/>
      <c r="AB374" s="26"/>
      <c r="AC374" s="26"/>
      <c r="AD374" s="26"/>
      <c r="AE374" s="26"/>
      <c r="AF374" s="26">
        <v>68</v>
      </c>
      <c r="AG374" s="26"/>
      <c r="AH374" s="26"/>
      <c r="AI374" s="26"/>
      <c r="AJ374" s="26"/>
      <c r="AK374" s="26"/>
      <c r="AL374" s="26"/>
      <c r="AM374" s="26"/>
      <c r="AN374" s="26"/>
      <c r="AO374" s="26">
        <v>59</v>
      </c>
      <c r="AP374" s="26"/>
      <c r="AQ374" s="26"/>
      <c r="AR374" s="39"/>
      <c r="AS374" s="41"/>
      <c r="AT374" s="41"/>
      <c r="AU374" s="41">
        <v>42</v>
      </c>
    </row>
    <row r="375" spans="1:47" x14ac:dyDescent="0.35">
      <c r="A375" s="26" t="s">
        <v>864</v>
      </c>
      <c r="B375" s="26" t="s">
        <v>2311</v>
      </c>
      <c r="C375" s="26" t="s">
        <v>60</v>
      </c>
      <c r="D375" s="26" t="s">
        <v>61</v>
      </c>
      <c r="E375" s="26">
        <v>999919236</v>
      </c>
      <c r="F375" s="26" t="s">
        <v>64</v>
      </c>
      <c r="G375" s="26" t="s">
        <v>84</v>
      </c>
      <c r="H375" s="26" t="s">
        <v>5840</v>
      </c>
      <c r="I375" s="18">
        <f>SUM(L375)-J375</f>
        <v>161</v>
      </c>
      <c r="J375" s="18"/>
      <c r="K375" s="19"/>
      <c r="L375" s="17">
        <f>SUM(M375,N375,P375,Q375,R375,S375)</f>
        <v>161</v>
      </c>
      <c r="M375" s="17">
        <f>SUM(AC375,AS375,AU375)</f>
        <v>0</v>
      </c>
      <c r="N375" s="17">
        <f>SUM(V375,W375,X375,Y375,Z375,AA375,AB375,AD375,AE375,AF375,AG375,AH375,AI375,AJ375,AK375,AL375,AM375,AN375)</f>
        <v>0</v>
      </c>
      <c r="O375" s="17">
        <f>COUNT(V375,W375,X375,Y375,Z375,AA375,AB375,AC375,AD375,AE375,AF375,AG375,AH375,AI375,AJ375,AK375,AL375,AM375,AN375)</f>
        <v>0</v>
      </c>
      <c r="P375" s="17">
        <f>SUM(AO375,AP375)</f>
        <v>59</v>
      </c>
      <c r="Q375" s="17">
        <f>AR375</f>
        <v>38</v>
      </c>
      <c r="R375" s="17">
        <f>SUM(U375,AT375)</f>
        <v>64</v>
      </c>
      <c r="S375" s="17">
        <f>AQ375</f>
        <v>0</v>
      </c>
      <c r="T375" s="19"/>
      <c r="U375" s="26">
        <v>64</v>
      </c>
      <c r="V375" s="26"/>
      <c r="W375" s="26"/>
      <c r="X375" s="26"/>
      <c r="Y375" s="26"/>
      <c r="Z375" s="26"/>
      <c r="AA375" s="26"/>
      <c r="AB375" s="26"/>
      <c r="AC375" s="26"/>
      <c r="AD375" s="26"/>
      <c r="AE375" s="26"/>
      <c r="AF375" s="26"/>
      <c r="AG375" s="26"/>
      <c r="AH375" s="26"/>
      <c r="AI375" s="26"/>
      <c r="AJ375" s="26"/>
      <c r="AK375" s="26"/>
      <c r="AL375" s="26"/>
      <c r="AM375" s="26"/>
      <c r="AN375" s="26"/>
      <c r="AO375" s="26"/>
      <c r="AP375" s="26">
        <v>59</v>
      </c>
      <c r="AQ375" s="26"/>
      <c r="AR375" s="39">
        <v>38</v>
      </c>
      <c r="AS375" s="41"/>
      <c r="AT375" s="41"/>
      <c r="AU375" s="41"/>
    </row>
    <row r="376" spans="1:47" x14ac:dyDescent="0.35">
      <c r="A376" s="26" t="s">
        <v>2314</v>
      </c>
      <c r="B376" s="26" t="s">
        <v>2315</v>
      </c>
      <c r="C376" s="26" t="s">
        <v>60</v>
      </c>
      <c r="D376" s="26" t="s">
        <v>61</v>
      </c>
      <c r="E376" s="26">
        <v>999881417</v>
      </c>
      <c r="F376" s="26" t="s">
        <v>64</v>
      </c>
      <c r="G376" s="26" t="s">
        <v>84</v>
      </c>
      <c r="H376" s="26" t="s">
        <v>5840</v>
      </c>
      <c r="I376" s="18">
        <f>SUM(L376)-J376</f>
        <v>153</v>
      </c>
      <c r="J376" s="18"/>
      <c r="K376" s="19"/>
      <c r="L376" s="17">
        <f>SUM(M376,N376,P376,Q376,R376,S376)</f>
        <v>153</v>
      </c>
      <c r="M376" s="17">
        <f>SUM(AC376,AS376,AU376)</f>
        <v>0</v>
      </c>
      <c r="N376" s="17">
        <f>SUM(V376,W376,X376,Y376,Z376,AA376,AB376,AD376,AE376,AF376,AG376,AH376,AI376,AJ376,AK376,AL376,AM376,AN376)</f>
        <v>68</v>
      </c>
      <c r="O376" s="17">
        <f>COUNT(V376,W376,X376,Y376,Z376,AA376,AB376,AC376,AD376,AE376,AF376,AG376,AH376,AI376,AJ376,AK376,AL376,AM376,AN376)</f>
        <v>1</v>
      </c>
      <c r="P376" s="17">
        <f>SUM(AO376,AP376)</f>
        <v>0</v>
      </c>
      <c r="Q376" s="17">
        <f>AR376</f>
        <v>0</v>
      </c>
      <c r="R376" s="17">
        <f>SUM(U376,AT376)</f>
        <v>85</v>
      </c>
      <c r="S376" s="17">
        <f>AQ376</f>
        <v>0</v>
      </c>
      <c r="T376" s="19"/>
      <c r="U376" s="26">
        <v>85</v>
      </c>
      <c r="V376" s="26"/>
      <c r="W376" s="26"/>
      <c r="X376" s="26"/>
      <c r="Y376" s="26"/>
      <c r="Z376" s="26"/>
      <c r="AA376" s="26"/>
      <c r="AB376" s="26">
        <v>68</v>
      </c>
      <c r="AC376" s="26"/>
      <c r="AD376" s="26"/>
      <c r="AE376" s="26"/>
      <c r="AF376" s="26"/>
      <c r="AG376" s="26"/>
      <c r="AH376" s="26"/>
      <c r="AI376" s="26"/>
      <c r="AJ376" s="26"/>
      <c r="AK376" s="26"/>
      <c r="AL376" s="26"/>
      <c r="AM376" s="26"/>
      <c r="AN376" s="26"/>
      <c r="AO376" s="26"/>
      <c r="AP376" s="26"/>
      <c r="AQ376" s="26"/>
      <c r="AR376" s="39"/>
      <c r="AS376" s="41"/>
      <c r="AT376" s="41"/>
      <c r="AU376" s="41"/>
    </row>
    <row r="377" spans="1:47" x14ac:dyDescent="0.35">
      <c r="A377" s="26" t="s">
        <v>1009</v>
      </c>
      <c r="B377" s="26" t="s">
        <v>2291</v>
      </c>
      <c r="C377" s="26" t="s">
        <v>60</v>
      </c>
      <c r="D377" s="26" t="s">
        <v>61</v>
      </c>
      <c r="E377" s="26">
        <v>999883660</v>
      </c>
      <c r="F377" s="27" t="s">
        <v>64</v>
      </c>
      <c r="G377" s="26" t="s">
        <v>84</v>
      </c>
      <c r="H377" s="26" t="s">
        <v>5840</v>
      </c>
      <c r="I377" s="18">
        <f>SUM(L377)-J377</f>
        <v>141</v>
      </c>
      <c r="J377" s="18"/>
      <c r="K377" s="19"/>
      <c r="L377" s="17">
        <f>SUM(M377,N377,P377,Q377,R377,S377)</f>
        <v>141</v>
      </c>
      <c r="M377" s="17">
        <f>SUM(AC377,AS377,AU377)</f>
        <v>0</v>
      </c>
      <c r="N377" s="17">
        <f>SUM(V377,W377,X377,Y377,Z377,AA377,AB377,AD377,AE377,AF377,AG377,AH377,AI377,AJ377,AK377,AL377,AM377,AN377)</f>
        <v>90</v>
      </c>
      <c r="O377" s="17">
        <f>COUNT(V377,W377,X377,Y377,Z377,AA377,AB377,AC377,AD377,AE377,AF377,AG377,AH377,AI377,AJ377,AK377,AL377,AM377,AN377)</f>
        <v>1</v>
      </c>
      <c r="P377" s="17">
        <f>SUM(AO377,AP377)</f>
        <v>0</v>
      </c>
      <c r="Q377" s="17">
        <f>AR377</f>
        <v>51</v>
      </c>
      <c r="R377" s="17">
        <f>SUM(U377,AT377)</f>
        <v>0</v>
      </c>
      <c r="S377" s="17">
        <f>AQ377</f>
        <v>0</v>
      </c>
      <c r="T377" s="19"/>
      <c r="U377" s="26"/>
      <c r="V377" s="26"/>
      <c r="W377" s="26"/>
      <c r="X377" s="26"/>
      <c r="Y377" s="26"/>
      <c r="Z377" s="26"/>
      <c r="AA377" s="26"/>
      <c r="AB377" s="26"/>
      <c r="AC377" s="26"/>
      <c r="AD377" s="26"/>
      <c r="AE377" s="26"/>
      <c r="AF377" s="26">
        <v>90</v>
      </c>
      <c r="AG377" s="26"/>
      <c r="AH377" s="26"/>
      <c r="AI377" s="26"/>
      <c r="AJ377" s="26"/>
      <c r="AK377" s="26"/>
      <c r="AL377" s="26"/>
      <c r="AM377" s="26"/>
      <c r="AN377" s="26"/>
      <c r="AO377" s="26"/>
      <c r="AP377" s="26"/>
      <c r="AQ377" s="26"/>
      <c r="AR377" s="39">
        <v>51</v>
      </c>
      <c r="AS377" s="41"/>
      <c r="AT377" s="41"/>
      <c r="AU377" s="41"/>
    </row>
    <row r="378" spans="1:47" x14ac:dyDescent="0.35">
      <c r="A378" s="26" t="s">
        <v>82</v>
      </c>
      <c r="B378" s="26" t="s">
        <v>83</v>
      </c>
      <c r="C378" s="26" t="s">
        <v>60</v>
      </c>
      <c r="D378" s="26" t="s">
        <v>61</v>
      </c>
      <c r="E378" s="26">
        <v>999903796</v>
      </c>
      <c r="F378" s="26" t="s">
        <v>64</v>
      </c>
      <c r="G378" s="26" t="s">
        <v>84</v>
      </c>
      <c r="H378" s="26" t="s">
        <v>5840</v>
      </c>
      <c r="I378" s="18">
        <f>SUM(L378)-J378</f>
        <v>140</v>
      </c>
      <c r="J378" s="18">
        <f>L378/2</f>
        <v>140</v>
      </c>
      <c r="K378" s="19"/>
      <c r="L378" s="17">
        <f>SUM(M378,N378,P378,Q378,R378,S378)</f>
        <v>280</v>
      </c>
      <c r="M378" s="17">
        <f>SUM(AC378,AS378,AU378)</f>
        <v>0</v>
      </c>
      <c r="N378" s="17">
        <f>SUM(V378,W378,X378,Y378,Z378,AA378,AB378,AD378,AE378,AF378,AG378,AH378,AI378,AJ378,AK378,AL378,AM378,AN378)</f>
        <v>120</v>
      </c>
      <c r="O378" s="17">
        <f>COUNT(V378,W378,X378,Y378,Z378,AA378,AB378,AC378,AD378,AE378,AF378,AG378,AH378,AI378,AJ378,AK378,AL378,AM378,AN378)</f>
        <v>1</v>
      </c>
      <c r="P378" s="17">
        <f>SUM(AO378,AP378)</f>
        <v>0</v>
      </c>
      <c r="Q378" s="17">
        <f>AR378</f>
        <v>160</v>
      </c>
      <c r="R378" s="17">
        <f>SUM(U378,AT378)</f>
        <v>0</v>
      </c>
      <c r="S378" s="17">
        <f>AQ378</f>
        <v>0</v>
      </c>
      <c r="T378" s="19"/>
      <c r="U378" s="26"/>
      <c r="V378" s="26"/>
      <c r="W378" s="26"/>
      <c r="X378" s="26"/>
      <c r="Y378" s="26"/>
      <c r="Z378" s="26"/>
      <c r="AA378" s="26"/>
      <c r="AB378" s="26">
        <v>120</v>
      </c>
      <c r="AC378" s="26"/>
      <c r="AD378" s="26"/>
      <c r="AE378" s="26"/>
      <c r="AF378" s="26"/>
      <c r="AG378" s="26"/>
      <c r="AH378" s="26"/>
      <c r="AI378" s="26"/>
      <c r="AJ378" s="26"/>
      <c r="AK378" s="26"/>
      <c r="AL378" s="26"/>
      <c r="AM378" s="26"/>
      <c r="AN378" s="26"/>
      <c r="AO378" s="26"/>
      <c r="AP378" s="26"/>
      <c r="AQ378" s="26"/>
      <c r="AR378" s="39">
        <v>160</v>
      </c>
      <c r="AS378" s="41"/>
      <c r="AT378" s="41"/>
      <c r="AU378" s="41"/>
    </row>
    <row r="379" spans="1:47" x14ac:dyDescent="0.35">
      <c r="A379" s="26" t="s">
        <v>2316</v>
      </c>
      <c r="B379" s="26" t="s">
        <v>2317</v>
      </c>
      <c r="C379" s="26" t="s">
        <v>60</v>
      </c>
      <c r="D379" s="26" t="s">
        <v>61</v>
      </c>
      <c r="E379" s="26">
        <v>999912195</v>
      </c>
      <c r="F379" s="26" t="s">
        <v>64</v>
      </c>
      <c r="G379" s="26" t="s">
        <v>84</v>
      </c>
      <c r="H379" s="26" t="s">
        <v>5840</v>
      </c>
      <c r="I379" s="18">
        <f>SUM(L379)-J379</f>
        <v>136</v>
      </c>
      <c r="J379" s="18"/>
      <c r="K379" s="19"/>
      <c r="L379" s="17">
        <f>SUM(M379,N379,P379,Q379,R379,S379)</f>
        <v>136</v>
      </c>
      <c r="M379" s="17">
        <f>SUM(AC379,AS379,AU379)</f>
        <v>0</v>
      </c>
      <c r="N379" s="17">
        <f>SUM(V379,W379,X379,Y379,Z379,AA379,AB379,AD379,AE379,AF379,AG379,AH379,AI379,AJ379,AK379,AL379,AM379,AN379)</f>
        <v>136</v>
      </c>
      <c r="O379" s="17">
        <f>COUNT(V379,W379,X379,Y379,Z379,AA379,AB379,AC379,AD379,AE379,AF379,AG379,AH379,AI379,AJ379,AK379,AL379,AM379,AN379)</f>
        <v>2</v>
      </c>
      <c r="P379" s="17">
        <f>SUM(AO379,AP379)</f>
        <v>0</v>
      </c>
      <c r="Q379" s="17">
        <f>AR379</f>
        <v>0</v>
      </c>
      <c r="R379" s="17">
        <f>SUM(U379,AT379)</f>
        <v>0</v>
      </c>
      <c r="S379" s="17">
        <f>AQ379</f>
        <v>0</v>
      </c>
      <c r="T379" s="19"/>
      <c r="U379" s="26"/>
      <c r="V379" s="26"/>
      <c r="W379" s="26"/>
      <c r="X379" s="26"/>
      <c r="Y379" s="26">
        <v>68</v>
      </c>
      <c r="Z379" s="26"/>
      <c r="AA379" s="26"/>
      <c r="AB379" s="26"/>
      <c r="AC379" s="26"/>
      <c r="AD379" s="26"/>
      <c r="AE379" s="26"/>
      <c r="AF379" s="26"/>
      <c r="AG379" s="26"/>
      <c r="AH379" s="26"/>
      <c r="AI379" s="26">
        <v>68</v>
      </c>
      <c r="AJ379" s="26"/>
      <c r="AK379" s="26"/>
      <c r="AL379" s="26"/>
      <c r="AM379" s="26"/>
      <c r="AN379" s="26"/>
      <c r="AO379" s="26"/>
      <c r="AP379" s="26"/>
      <c r="AQ379" s="26"/>
      <c r="AR379" s="39"/>
      <c r="AS379" s="41"/>
      <c r="AT379" s="41"/>
      <c r="AU379" s="41"/>
    </row>
    <row r="380" spans="1:47" x14ac:dyDescent="0.35">
      <c r="A380" s="26" t="s">
        <v>300</v>
      </c>
      <c r="B380" s="26" t="s">
        <v>2318</v>
      </c>
      <c r="C380" s="26" t="s">
        <v>60</v>
      </c>
      <c r="D380" s="26" t="s">
        <v>61</v>
      </c>
      <c r="E380" s="26">
        <v>999908424</v>
      </c>
      <c r="F380" s="26" t="s">
        <v>64</v>
      </c>
      <c r="G380" s="26" t="s">
        <v>84</v>
      </c>
      <c r="H380" s="26" t="s">
        <v>5840</v>
      </c>
      <c r="I380" s="18">
        <f>SUM(L380)-J380</f>
        <v>129</v>
      </c>
      <c r="J380" s="18"/>
      <c r="K380" s="19"/>
      <c r="L380" s="17">
        <f>SUM(M380,N380,P380,Q380,R380,S380)</f>
        <v>129</v>
      </c>
      <c r="M380" s="17">
        <f>SUM(AC380,AS380,AU380)</f>
        <v>0</v>
      </c>
      <c r="N380" s="17">
        <f>SUM(V380,W380,X380,Y380,Z380,AA380,AB380,AD380,AE380,AF380,AG380,AH380,AI380,AJ380,AK380,AL380,AM380,AN380)</f>
        <v>30</v>
      </c>
      <c r="O380" s="17">
        <f>COUNT(V380,W380,X380,Y380,Z380,AA380,AB380,AC380,AD380,AE380,AF380,AG380,AH380,AI380,AJ380,AK380,AL380,AM380,AN380)</f>
        <v>1</v>
      </c>
      <c r="P380" s="17">
        <f>SUM(AO380,AP380)</f>
        <v>0</v>
      </c>
      <c r="Q380" s="17">
        <f>AR380</f>
        <v>51</v>
      </c>
      <c r="R380" s="17">
        <f>SUM(U380,AT380)</f>
        <v>48</v>
      </c>
      <c r="S380" s="17">
        <f>AQ380</f>
        <v>0</v>
      </c>
      <c r="T380" s="19"/>
      <c r="U380" s="26">
        <v>48</v>
      </c>
      <c r="V380" s="26"/>
      <c r="W380" s="26"/>
      <c r="X380" s="26"/>
      <c r="Y380" s="26"/>
      <c r="Z380" s="26"/>
      <c r="AA380" s="26"/>
      <c r="AB380" s="26"/>
      <c r="AC380" s="26"/>
      <c r="AD380" s="26"/>
      <c r="AE380" s="26">
        <v>30</v>
      </c>
      <c r="AF380" s="26"/>
      <c r="AG380" s="26"/>
      <c r="AH380" s="26"/>
      <c r="AI380" s="26"/>
      <c r="AJ380" s="26"/>
      <c r="AK380" s="26"/>
      <c r="AL380" s="26"/>
      <c r="AM380" s="26"/>
      <c r="AN380" s="26"/>
      <c r="AO380" s="26"/>
      <c r="AP380" s="26"/>
      <c r="AQ380" s="26"/>
      <c r="AR380" s="39">
        <v>51</v>
      </c>
      <c r="AS380" s="41"/>
      <c r="AT380" s="41"/>
      <c r="AU380" s="41"/>
    </row>
    <row r="381" spans="1:47" x14ac:dyDescent="0.35">
      <c r="A381" s="26" t="s">
        <v>2319</v>
      </c>
      <c r="B381" s="26" t="s">
        <v>2320</v>
      </c>
      <c r="C381" s="26" t="s">
        <v>60</v>
      </c>
      <c r="D381" s="26" t="s">
        <v>61</v>
      </c>
      <c r="E381" s="26">
        <v>999917156</v>
      </c>
      <c r="F381" s="26" t="s">
        <v>64</v>
      </c>
      <c r="G381" s="26" t="s">
        <v>84</v>
      </c>
      <c r="H381" s="26" t="s">
        <v>5840</v>
      </c>
      <c r="I381" s="18">
        <f>SUM(L381)-J381</f>
        <v>128</v>
      </c>
      <c r="J381" s="18"/>
      <c r="K381" s="19"/>
      <c r="L381" s="17">
        <f>SUM(M381,N381,P381,Q381,R381,S381)</f>
        <v>128</v>
      </c>
      <c r="M381" s="17">
        <f>SUM(AC381,AS381,AU381)</f>
        <v>0</v>
      </c>
      <c r="N381" s="17">
        <f>SUM(V381,W381,X381,Y381,Z381,AA381,AB381,AD381,AE381,AF381,AG381,AH381,AI381,AJ381,AK381,AL381,AM381,AN381)</f>
        <v>90</v>
      </c>
      <c r="O381" s="17">
        <f>COUNT(V381,W381,X381,Y381,Z381,AA381,AB381,AC381,AD381,AE381,AF381,AG381,AH381,AI381,AJ381,AK381,AL381,AM381,AN381)</f>
        <v>1</v>
      </c>
      <c r="P381" s="17">
        <f>SUM(AO381,AP381)</f>
        <v>0</v>
      </c>
      <c r="Q381" s="17">
        <f>AR381</f>
        <v>38</v>
      </c>
      <c r="R381" s="17">
        <f>SUM(U381,AT381)</f>
        <v>0</v>
      </c>
      <c r="S381" s="17">
        <f>AQ381</f>
        <v>0</v>
      </c>
      <c r="T381" s="19"/>
      <c r="U381" s="26"/>
      <c r="V381" s="26"/>
      <c r="W381" s="26"/>
      <c r="X381" s="26"/>
      <c r="Y381" s="26"/>
      <c r="Z381" s="26">
        <v>90</v>
      </c>
      <c r="AA381" s="26"/>
      <c r="AB381" s="26"/>
      <c r="AC381" s="26"/>
      <c r="AD381" s="26"/>
      <c r="AE381" s="26"/>
      <c r="AF381" s="26"/>
      <c r="AG381" s="26"/>
      <c r="AH381" s="26"/>
      <c r="AI381" s="26"/>
      <c r="AJ381" s="26"/>
      <c r="AK381" s="26"/>
      <c r="AL381" s="26"/>
      <c r="AM381" s="26"/>
      <c r="AN381" s="26"/>
      <c r="AO381" s="26"/>
      <c r="AP381" s="26"/>
      <c r="AQ381" s="26"/>
      <c r="AR381" s="39">
        <v>38</v>
      </c>
      <c r="AS381" s="41"/>
      <c r="AT381" s="41"/>
      <c r="AU381" s="41"/>
    </row>
    <row r="382" spans="1:47" x14ac:dyDescent="0.35">
      <c r="A382" s="26" t="s">
        <v>480</v>
      </c>
      <c r="B382" s="26" t="s">
        <v>481</v>
      </c>
      <c r="C382" s="26" t="s">
        <v>60</v>
      </c>
      <c r="D382" s="26" t="s">
        <v>61</v>
      </c>
      <c r="E382" s="26">
        <v>999918283</v>
      </c>
      <c r="F382" s="26" t="s">
        <v>64</v>
      </c>
      <c r="G382" s="26" t="s">
        <v>84</v>
      </c>
      <c r="H382" s="26" t="s">
        <v>5840</v>
      </c>
      <c r="I382" s="18">
        <f>SUM(L382)-J382</f>
        <v>114</v>
      </c>
      <c r="J382" s="18">
        <f>L382/2</f>
        <v>114</v>
      </c>
      <c r="K382" s="19"/>
      <c r="L382" s="17">
        <f>SUM(M382,N382,P382,Q382,R382,S382)</f>
        <v>228</v>
      </c>
      <c r="M382" s="17">
        <f>SUM(AC382,AS382,AU382)</f>
        <v>0</v>
      </c>
      <c r="N382" s="17">
        <f>SUM(V382,W382,X382,Y382,Z382,AA382,AB382,AD382,AE382,AF382,AG382,AH382,AI382,AJ382,AK382,AL382,AM382,AN382)</f>
        <v>0</v>
      </c>
      <c r="O382" s="17">
        <f>COUNT(V382,W382,X382,Y382,Z382,AA382,AB382,AC382,AD382,AE382,AF382,AG382,AH382,AI382,AJ382,AK382,AL382,AM382,AN382)</f>
        <v>0</v>
      </c>
      <c r="P382" s="17">
        <f>SUM(AO382,AP382)</f>
        <v>79</v>
      </c>
      <c r="Q382" s="17">
        <f>AR382</f>
        <v>0</v>
      </c>
      <c r="R382" s="17">
        <f>SUM(U382,AT382)</f>
        <v>149</v>
      </c>
      <c r="S382" s="17">
        <f>AQ382</f>
        <v>0</v>
      </c>
      <c r="T382" s="19"/>
      <c r="U382" s="26">
        <v>64</v>
      </c>
      <c r="V382" s="26"/>
      <c r="W382" s="26"/>
      <c r="X382" s="26"/>
      <c r="Y382" s="26"/>
      <c r="Z382" s="26"/>
      <c r="AA382" s="26"/>
      <c r="AB382" s="26"/>
      <c r="AC382" s="26"/>
      <c r="AD382" s="26"/>
      <c r="AE382" s="26"/>
      <c r="AF382" s="26"/>
      <c r="AG382" s="26"/>
      <c r="AH382" s="26"/>
      <c r="AI382" s="26"/>
      <c r="AJ382" s="26"/>
      <c r="AK382" s="26"/>
      <c r="AL382" s="26"/>
      <c r="AM382" s="26"/>
      <c r="AN382" s="26"/>
      <c r="AO382" s="26"/>
      <c r="AP382" s="26">
        <v>79</v>
      </c>
      <c r="AQ382" s="26"/>
      <c r="AR382" s="39"/>
      <c r="AS382" s="41"/>
      <c r="AT382" s="41">
        <v>85</v>
      </c>
      <c r="AU382" s="41"/>
    </row>
    <row r="383" spans="1:47" x14ac:dyDescent="0.35">
      <c r="A383" s="26" t="s">
        <v>2323</v>
      </c>
      <c r="B383" s="26" t="s">
        <v>2324</v>
      </c>
      <c r="C383" s="26" t="s">
        <v>60</v>
      </c>
      <c r="D383" s="26" t="s">
        <v>61</v>
      </c>
      <c r="E383" s="26">
        <v>999908470</v>
      </c>
      <c r="F383" s="26" t="s">
        <v>64</v>
      </c>
      <c r="G383" s="26" t="s">
        <v>84</v>
      </c>
      <c r="H383" s="26" t="s">
        <v>5840</v>
      </c>
      <c r="I383" s="18">
        <f>SUM(L383)-J383</f>
        <v>110</v>
      </c>
      <c r="J383" s="18"/>
      <c r="K383" s="19"/>
      <c r="L383" s="17">
        <f>SUM(M383,N383,P383,Q383,R383,S383)</f>
        <v>110</v>
      </c>
      <c r="M383" s="17">
        <f>SUM(AC383,AS383,AU383)</f>
        <v>0</v>
      </c>
      <c r="N383" s="17">
        <f>SUM(V383,W383,X383,Y383,Z383,AA383,AB383,AD383,AE383,AF383,AG383,AH383,AI383,AJ383,AK383,AL383,AM383,AN383)</f>
        <v>0</v>
      </c>
      <c r="O383" s="17">
        <f>COUNT(V383,W383,X383,Y383,Z383,AA383,AB383,AC383,AD383,AE383,AF383,AG383,AH383,AI383,AJ383,AK383,AL383,AM383,AN383)</f>
        <v>0</v>
      </c>
      <c r="P383" s="17">
        <f>SUM(AO383,AP383)</f>
        <v>59</v>
      </c>
      <c r="Q383" s="17">
        <f>AR383</f>
        <v>51</v>
      </c>
      <c r="R383" s="17">
        <f>SUM(U383,AT383)</f>
        <v>0</v>
      </c>
      <c r="S383" s="17">
        <f>AQ383</f>
        <v>0</v>
      </c>
      <c r="T383" s="19"/>
      <c r="U383" s="26"/>
      <c r="V383" s="26"/>
      <c r="W383" s="26"/>
      <c r="X383" s="26"/>
      <c r="Y383" s="26"/>
      <c r="Z383" s="26"/>
      <c r="AA383" s="26"/>
      <c r="AB383" s="26"/>
      <c r="AC383" s="26"/>
      <c r="AD383" s="26"/>
      <c r="AE383" s="26"/>
      <c r="AF383" s="26"/>
      <c r="AG383" s="26"/>
      <c r="AH383" s="26"/>
      <c r="AI383" s="26"/>
      <c r="AJ383" s="26"/>
      <c r="AK383" s="26"/>
      <c r="AL383" s="26"/>
      <c r="AM383" s="26"/>
      <c r="AN383" s="26"/>
      <c r="AO383" s="26">
        <v>59</v>
      </c>
      <c r="AP383" s="26"/>
      <c r="AQ383" s="26"/>
      <c r="AR383" s="39">
        <v>51</v>
      </c>
      <c r="AS383" s="41"/>
      <c r="AT383" s="41"/>
      <c r="AU383" s="41"/>
    </row>
    <row r="384" spans="1:47" x14ac:dyDescent="0.35">
      <c r="A384" s="26" t="s">
        <v>117</v>
      </c>
      <c r="B384" s="26" t="s">
        <v>2327</v>
      </c>
      <c r="C384" s="26" t="s">
        <v>60</v>
      </c>
      <c r="D384" s="26" t="s">
        <v>61</v>
      </c>
      <c r="E384" s="26">
        <v>999921683</v>
      </c>
      <c r="F384" s="26" t="s">
        <v>64</v>
      </c>
      <c r="G384" s="26" t="s">
        <v>84</v>
      </c>
      <c r="H384" s="26" t="s">
        <v>5840</v>
      </c>
      <c r="I384" s="18">
        <f>SUM(L384)-J384</f>
        <v>96</v>
      </c>
      <c r="J384" s="18"/>
      <c r="K384" s="19"/>
      <c r="L384" s="17">
        <f>SUM(M384,N384,P384,Q384,R384,S384)</f>
        <v>96</v>
      </c>
      <c r="M384" s="17">
        <f>SUM(AC384,AS384,AU384)</f>
        <v>0</v>
      </c>
      <c r="N384" s="17">
        <f>SUM(V384,W384,X384,Y384,Z384,AA384,AB384,AD384,AE384,AF384,AG384,AH384,AI384,AJ384,AK384,AL384,AM384,AN384)</f>
        <v>96</v>
      </c>
      <c r="O384" s="17">
        <f>COUNT(V384,W384,X384,Y384,Z384,AA384,AB384,AC384,AD384,AE384,AF384,AG384,AH384,AI384,AJ384,AK384,AL384,AM384,AN384)</f>
        <v>2</v>
      </c>
      <c r="P384" s="17">
        <f>SUM(AO384,AP384)</f>
        <v>0</v>
      </c>
      <c r="Q384" s="17">
        <f>AR384</f>
        <v>0</v>
      </c>
      <c r="R384" s="17">
        <f>SUM(U384,AT384)</f>
        <v>0</v>
      </c>
      <c r="S384" s="17">
        <f>AQ384</f>
        <v>0</v>
      </c>
      <c r="T384" s="19"/>
      <c r="U384" s="26"/>
      <c r="V384" s="26">
        <v>45</v>
      </c>
      <c r="W384" s="26"/>
      <c r="X384" s="26"/>
      <c r="Y384" s="26"/>
      <c r="Z384" s="26"/>
      <c r="AA384" s="26"/>
      <c r="AB384" s="26">
        <v>51</v>
      </c>
      <c r="AC384" s="26"/>
      <c r="AD384" s="26"/>
      <c r="AE384" s="26"/>
      <c r="AF384" s="26"/>
      <c r="AG384" s="26"/>
      <c r="AH384" s="26"/>
      <c r="AI384" s="26"/>
      <c r="AJ384" s="26"/>
      <c r="AK384" s="26"/>
      <c r="AL384" s="26"/>
      <c r="AM384" s="26"/>
      <c r="AN384" s="26"/>
      <c r="AO384" s="26"/>
      <c r="AP384" s="26"/>
      <c r="AQ384" s="26"/>
      <c r="AR384" s="39"/>
      <c r="AS384" s="41"/>
      <c r="AT384" s="41"/>
      <c r="AU384" s="41"/>
    </row>
    <row r="385" spans="1:47" x14ac:dyDescent="0.35">
      <c r="A385" s="26" t="s">
        <v>544</v>
      </c>
      <c r="B385" s="26" t="s">
        <v>2328</v>
      </c>
      <c r="C385" s="26" t="s">
        <v>60</v>
      </c>
      <c r="D385" s="26" t="s">
        <v>61</v>
      </c>
      <c r="E385" s="26">
        <v>999897407</v>
      </c>
      <c r="F385" s="26" t="s">
        <v>64</v>
      </c>
      <c r="G385" s="26" t="s">
        <v>84</v>
      </c>
      <c r="H385" s="26" t="s">
        <v>5840</v>
      </c>
      <c r="I385" s="18">
        <f>SUM(L385)-J385</f>
        <v>95.5</v>
      </c>
      <c r="J385" s="18"/>
      <c r="K385" s="19"/>
      <c r="L385" s="17">
        <f>SUM(M385,N385,P385,Q385,R385,S385)</f>
        <v>95.5</v>
      </c>
      <c r="M385" s="17">
        <f>SUM(AC385,AS385,AU385)</f>
        <v>0</v>
      </c>
      <c r="N385" s="17">
        <f>SUM(V385,W385,X385,Y385,Z385,AA385,AB385,AD385,AE385,AF385,AG385,AH385,AI385,AJ385,AK385,AL385,AM385,AN385)</f>
        <v>13.5</v>
      </c>
      <c r="O385" s="17">
        <f>COUNT(V385,W385,X385,Y385,Z385,AA385,AB385,AC385,AD385,AE385,AF385,AG385,AH385,AI385,AJ385,AK385,AL385,AM385,AN385)</f>
        <v>1</v>
      </c>
      <c r="P385" s="17">
        <f>SUM(AO385,AP385)</f>
        <v>44</v>
      </c>
      <c r="Q385" s="17">
        <f>AR385</f>
        <v>38</v>
      </c>
      <c r="R385" s="17">
        <f>SUM(U385,AT385)</f>
        <v>0</v>
      </c>
      <c r="S385" s="17">
        <f>AQ385</f>
        <v>0</v>
      </c>
      <c r="T385" s="19"/>
      <c r="U385" s="26"/>
      <c r="V385" s="26"/>
      <c r="W385" s="26"/>
      <c r="X385" s="26"/>
      <c r="Y385" s="26">
        <v>13.5</v>
      </c>
      <c r="Z385" s="26"/>
      <c r="AA385" s="26"/>
      <c r="AB385" s="26"/>
      <c r="AC385" s="26"/>
      <c r="AD385" s="26"/>
      <c r="AE385" s="26"/>
      <c r="AF385" s="26"/>
      <c r="AG385" s="26"/>
      <c r="AH385" s="26"/>
      <c r="AI385" s="26"/>
      <c r="AJ385" s="26"/>
      <c r="AK385" s="26"/>
      <c r="AL385" s="26"/>
      <c r="AM385" s="26"/>
      <c r="AN385" s="26"/>
      <c r="AO385" s="26">
        <v>44</v>
      </c>
      <c r="AP385" s="26"/>
      <c r="AQ385" s="26"/>
      <c r="AR385" s="39">
        <v>38</v>
      </c>
      <c r="AS385" s="41"/>
      <c r="AT385" s="41"/>
      <c r="AU385" s="41"/>
    </row>
    <row r="386" spans="1:47" x14ac:dyDescent="0.35">
      <c r="A386" s="26" t="s">
        <v>613</v>
      </c>
      <c r="B386" s="26" t="s">
        <v>2329</v>
      </c>
      <c r="C386" s="26" t="s">
        <v>60</v>
      </c>
      <c r="D386" s="26" t="s">
        <v>61</v>
      </c>
      <c r="E386" s="26">
        <v>999889870</v>
      </c>
      <c r="F386" s="26" t="s">
        <v>64</v>
      </c>
      <c r="G386" s="26" t="s">
        <v>84</v>
      </c>
      <c r="H386" s="26" t="s">
        <v>5840</v>
      </c>
      <c r="I386" s="18">
        <f>SUM(L386)-J386</f>
        <v>95</v>
      </c>
      <c r="J386" s="18"/>
      <c r="K386" s="19"/>
      <c r="L386" s="17">
        <f>SUM(M386,N386,P386,Q386,R386,S386)</f>
        <v>95</v>
      </c>
      <c r="M386" s="17">
        <f>SUM(AC386,AS386,AU386)</f>
        <v>0</v>
      </c>
      <c r="N386" s="17">
        <f>SUM(V386,W386,X386,Y386,Z386,AA386,AB386,AD386,AE386,AF386,AG386,AH386,AI386,AJ386,AK386,AL386,AM386,AN386)</f>
        <v>51</v>
      </c>
      <c r="O386" s="17">
        <f>COUNT(V386,W386,X386,Y386,Z386,AA386,AB386,AC386,AD386,AE386,AF386,AG386,AH386,AI386,AJ386,AK386,AL386,AM386,AN386)</f>
        <v>1</v>
      </c>
      <c r="P386" s="17">
        <f>SUM(AO386,AP386)</f>
        <v>44</v>
      </c>
      <c r="Q386" s="17">
        <f>AR386</f>
        <v>0</v>
      </c>
      <c r="R386" s="17">
        <f>SUM(U386,AT386)</f>
        <v>0</v>
      </c>
      <c r="S386" s="17">
        <f>AQ386</f>
        <v>0</v>
      </c>
      <c r="T386" s="19"/>
      <c r="U386" s="26"/>
      <c r="V386" s="26"/>
      <c r="W386" s="26"/>
      <c r="X386" s="26"/>
      <c r="Y386" s="26"/>
      <c r="Z386" s="26"/>
      <c r="AA386" s="26"/>
      <c r="AB386" s="26">
        <v>51</v>
      </c>
      <c r="AC386" s="26"/>
      <c r="AD386" s="26"/>
      <c r="AE386" s="26"/>
      <c r="AF386" s="26"/>
      <c r="AG386" s="26"/>
      <c r="AH386" s="26"/>
      <c r="AI386" s="26"/>
      <c r="AJ386" s="26"/>
      <c r="AK386" s="26"/>
      <c r="AL386" s="26"/>
      <c r="AM386" s="26"/>
      <c r="AN386" s="26"/>
      <c r="AO386" s="26">
        <v>44</v>
      </c>
      <c r="AP386" s="26"/>
      <c r="AQ386" s="26"/>
      <c r="AR386" s="39"/>
      <c r="AS386" s="41"/>
      <c r="AT386" s="41"/>
      <c r="AU386" s="41"/>
    </row>
    <row r="387" spans="1:47" x14ac:dyDescent="0.35">
      <c r="A387" s="26" t="s">
        <v>207</v>
      </c>
      <c r="B387" s="26" t="s">
        <v>2348</v>
      </c>
      <c r="C387" s="26" t="s">
        <v>60</v>
      </c>
      <c r="D387" s="26" t="s">
        <v>61</v>
      </c>
      <c r="E387" s="26">
        <v>999917777</v>
      </c>
      <c r="F387" s="27" t="s">
        <v>64</v>
      </c>
      <c r="G387" s="26" t="s">
        <v>84</v>
      </c>
      <c r="H387" s="26" t="s">
        <v>5840</v>
      </c>
      <c r="I387" s="18">
        <f>SUM(L387)-J387</f>
        <v>93</v>
      </c>
      <c r="J387" s="18"/>
      <c r="K387" s="19"/>
      <c r="L387" s="17">
        <f>SUM(M387,N387,P387,Q387,R387,S387)</f>
        <v>93</v>
      </c>
      <c r="M387" s="17">
        <f>SUM(AC387,AS387,AU387)</f>
        <v>42</v>
      </c>
      <c r="N387" s="17">
        <f>SUM(V387,W387,X387,Y387,Z387,AA387,AB387,AD387,AE387,AF387,AG387,AH387,AI387,AJ387,AK387,AL387,AM387,AN387)</f>
        <v>51</v>
      </c>
      <c r="O387" s="17">
        <f>COUNT(V387,W387,X387,Y387,Z387,AA387,AB387,AC387,AD387,AE387,AF387,AG387,AH387,AI387,AJ387,AK387,AL387,AM387,AN387)</f>
        <v>1</v>
      </c>
      <c r="P387" s="17">
        <f>SUM(AO387,AP387)</f>
        <v>0</v>
      </c>
      <c r="Q387" s="17">
        <f>AR387</f>
        <v>0</v>
      </c>
      <c r="R387" s="17">
        <f>SUM(U387,AT387)</f>
        <v>0</v>
      </c>
      <c r="S387" s="17">
        <f>AQ387</f>
        <v>0</v>
      </c>
      <c r="T387" s="19"/>
      <c r="U387" s="26"/>
      <c r="V387" s="26"/>
      <c r="W387" s="26"/>
      <c r="X387" s="26"/>
      <c r="Y387" s="26"/>
      <c r="Z387" s="26"/>
      <c r="AA387" s="26"/>
      <c r="AB387" s="26"/>
      <c r="AC387" s="26"/>
      <c r="AD387" s="26"/>
      <c r="AE387" s="26"/>
      <c r="AF387" s="26">
        <v>51</v>
      </c>
      <c r="AG387" s="26"/>
      <c r="AH387" s="26"/>
      <c r="AI387" s="26"/>
      <c r="AJ387" s="26"/>
      <c r="AK387" s="26"/>
      <c r="AL387" s="26"/>
      <c r="AM387" s="26"/>
      <c r="AN387" s="26"/>
      <c r="AO387" s="26"/>
      <c r="AP387" s="26"/>
      <c r="AQ387" s="26"/>
      <c r="AR387" s="39"/>
      <c r="AS387" s="41"/>
      <c r="AT387" s="41"/>
      <c r="AU387" s="41">
        <v>42</v>
      </c>
    </row>
    <row r="388" spans="1:47" x14ac:dyDescent="0.35">
      <c r="A388" s="26" t="s">
        <v>617</v>
      </c>
      <c r="B388" s="26" t="s">
        <v>618</v>
      </c>
      <c r="C388" s="26" t="s">
        <v>60</v>
      </c>
      <c r="D388" s="26" t="s">
        <v>61</v>
      </c>
      <c r="E388" s="26">
        <v>999924338</v>
      </c>
      <c r="F388" s="26" t="s">
        <v>64</v>
      </c>
      <c r="G388" s="26" t="s">
        <v>84</v>
      </c>
      <c r="H388" s="26" t="s">
        <v>5840</v>
      </c>
      <c r="I388" s="18">
        <f>SUM(L388)-J388</f>
        <v>87.75</v>
      </c>
      <c r="J388" s="18">
        <f>L388/2</f>
        <v>87.75</v>
      </c>
      <c r="K388" s="19"/>
      <c r="L388" s="17">
        <f>SUM(M388,N388,P388,Q388,R388,S388)</f>
        <v>175.5</v>
      </c>
      <c r="M388" s="17">
        <f>SUM(AC388,AS388,AU388)</f>
        <v>0</v>
      </c>
      <c r="N388" s="17">
        <f>SUM(V388,W388,X388,Y388,Z388,AA388,AB388,AD388,AE388,AF388,AG388,AH388,AI388,AJ388,AK388,AL388,AM388,AN388)</f>
        <v>0</v>
      </c>
      <c r="O388" s="17">
        <f>COUNT(V388,W388,X388,Y388,Z388,AA388,AB388,AC388,AD388,AE388,AF388,AG388,AH388,AI388,AJ388,AK388,AL388,AM388,AN388)</f>
        <v>0</v>
      </c>
      <c r="P388" s="17">
        <f>SUM(AO388,AP388)</f>
        <v>39.5</v>
      </c>
      <c r="Q388" s="17">
        <f>AR388</f>
        <v>51</v>
      </c>
      <c r="R388" s="17">
        <f>SUM(U388,AT388)</f>
        <v>85</v>
      </c>
      <c r="S388" s="17">
        <f>AQ388</f>
        <v>0</v>
      </c>
      <c r="T388" s="19"/>
      <c r="U388" s="26"/>
      <c r="V388" s="26"/>
      <c r="W388" s="26"/>
      <c r="X388" s="26"/>
      <c r="Y388" s="26"/>
      <c r="Z388" s="26"/>
      <c r="AA388" s="26"/>
      <c r="AB388" s="26"/>
      <c r="AC388" s="26"/>
      <c r="AD388" s="26"/>
      <c r="AE388" s="26"/>
      <c r="AF388" s="26"/>
      <c r="AG388" s="26"/>
      <c r="AH388" s="26"/>
      <c r="AI388" s="26"/>
      <c r="AJ388" s="26"/>
      <c r="AK388" s="26"/>
      <c r="AL388" s="26"/>
      <c r="AM388" s="26"/>
      <c r="AN388" s="26"/>
      <c r="AO388" s="26">
        <v>39.5</v>
      </c>
      <c r="AP388" s="26"/>
      <c r="AQ388" s="26"/>
      <c r="AR388" s="39">
        <v>51</v>
      </c>
      <c r="AS388" s="41"/>
      <c r="AT388" s="41">
        <v>85</v>
      </c>
      <c r="AU388" s="41"/>
    </row>
    <row r="389" spans="1:47" x14ac:dyDescent="0.35">
      <c r="A389" s="26" t="s">
        <v>619</v>
      </c>
      <c r="B389" s="26" t="s">
        <v>182</v>
      </c>
      <c r="C389" s="26" t="s">
        <v>60</v>
      </c>
      <c r="D389" s="26" t="s">
        <v>61</v>
      </c>
      <c r="E389" s="26">
        <v>999901675</v>
      </c>
      <c r="F389" s="26" t="s">
        <v>64</v>
      </c>
      <c r="G389" s="26" t="s">
        <v>84</v>
      </c>
      <c r="H389" s="26" t="s">
        <v>5840</v>
      </c>
      <c r="I389" s="18">
        <f>SUM(L389)-J389</f>
        <v>82.5</v>
      </c>
      <c r="J389" s="18">
        <f>L389/2</f>
        <v>82.5</v>
      </c>
      <c r="K389" s="19"/>
      <c r="L389" s="17">
        <f>SUM(M389,N389,P389,Q389,R389,S389)</f>
        <v>165</v>
      </c>
      <c r="M389" s="17">
        <f>SUM(AC389,AS389,AU389)</f>
        <v>0</v>
      </c>
      <c r="N389" s="17">
        <f>SUM(V389,W389,X389,Y389,Z389,AA389,AB389,AD389,AE389,AF389,AG389,AH389,AI389,AJ389,AK389,AL389,AM389,AN389)</f>
        <v>165</v>
      </c>
      <c r="O389" s="17">
        <f>COUNT(V389,W389,X389,Y389,Z389,AA389,AB389,AC389,AD389,AE389,AF389,AG389,AH389,AI389,AJ389,AK389,AL389,AM389,AN389)</f>
        <v>2</v>
      </c>
      <c r="P389" s="17">
        <f>SUM(AO389,AP389)</f>
        <v>0</v>
      </c>
      <c r="Q389" s="17">
        <f>AR389</f>
        <v>0</v>
      </c>
      <c r="R389" s="17">
        <f>SUM(U389,AT389)</f>
        <v>0</v>
      </c>
      <c r="S389" s="17">
        <f>AQ389</f>
        <v>0</v>
      </c>
      <c r="T389" s="19"/>
      <c r="U389" s="26"/>
      <c r="V389" s="26"/>
      <c r="W389" s="26"/>
      <c r="X389" s="26">
        <v>45</v>
      </c>
      <c r="Y389" s="26"/>
      <c r="Z389" s="26"/>
      <c r="AA389" s="26"/>
      <c r="AB389" s="26"/>
      <c r="AC389" s="26"/>
      <c r="AD389" s="26"/>
      <c r="AE389" s="26"/>
      <c r="AF389" s="26"/>
      <c r="AG389" s="26"/>
      <c r="AH389" s="26">
        <v>120</v>
      </c>
      <c r="AI389" s="26"/>
      <c r="AJ389" s="26"/>
      <c r="AK389" s="26"/>
      <c r="AL389" s="26"/>
      <c r="AM389" s="26"/>
      <c r="AN389" s="26"/>
      <c r="AO389" s="26"/>
      <c r="AP389" s="26"/>
      <c r="AQ389" s="26"/>
      <c r="AR389" s="39"/>
      <c r="AS389" s="41"/>
      <c r="AT389" s="41"/>
      <c r="AU389" s="41"/>
    </row>
    <row r="390" spans="1:47" x14ac:dyDescent="0.35">
      <c r="A390" s="30" t="s">
        <v>1365</v>
      </c>
      <c r="B390" s="30" t="s">
        <v>2271</v>
      </c>
      <c r="C390" s="30" t="s">
        <v>60</v>
      </c>
      <c r="D390" s="30" t="s">
        <v>61</v>
      </c>
      <c r="E390" s="30">
        <v>999921429</v>
      </c>
      <c r="F390" s="32" t="s">
        <v>64</v>
      </c>
      <c r="G390" s="30" t="s">
        <v>84</v>
      </c>
      <c r="H390" s="26" t="s">
        <v>5840</v>
      </c>
      <c r="I390" s="18">
        <f>SUM(L390)-J390</f>
        <v>75</v>
      </c>
      <c r="J390" s="18"/>
      <c r="K390" s="24"/>
      <c r="L390" s="17">
        <f>SUM(M390,N390,P390,Q390,R390,S390)</f>
        <v>75</v>
      </c>
      <c r="M390" s="17">
        <f>SUM(AC390,AS390,AU390)</f>
        <v>75</v>
      </c>
      <c r="N390" s="17">
        <f>SUM(V390,W390,X390,Y390,Z390,AA390,AB390,AD390,AE390,AF390,AG390,AH390,AI390,AJ390,AK390,AL390,AM390,AN390)</f>
        <v>0</v>
      </c>
      <c r="O390" s="17">
        <f>COUNT(V390,W390,X390,Y390,Z390,AA390,AB390,AC390,AD390,AE390,AF390,AG390,AH390,AI390,AJ390,AK390,AL390,AM390,AN390)</f>
        <v>0</v>
      </c>
      <c r="P390" s="17">
        <f>SUM(AO390,AP390)</f>
        <v>0</v>
      </c>
      <c r="Q390" s="17">
        <f>AR390</f>
        <v>0</v>
      </c>
      <c r="R390" s="17">
        <f>SUM(U390,AT390)</f>
        <v>0</v>
      </c>
      <c r="S390" s="17">
        <f>AQ390</f>
        <v>0</v>
      </c>
      <c r="T390" s="24"/>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26"/>
      <c r="AU390" s="41">
        <v>75</v>
      </c>
    </row>
    <row r="391" spans="1:47" x14ac:dyDescent="0.35">
      <c r="A391" s="26" t="s">
        <v>292</v>
      </c>
      <c r="B391" s="26" t="s">
        <v>2330</v>
      </c>
      <c r="C391" s="26" t="s">
        <v>60</v>
      </c>
      <c r="D391" s="26" t="s">
        <v>61</v>
      </c>
      <c r="E391" s="26">
        <v>999921119</v>
      </c>
      <c r="F391" s="26" t="s">
        <v>64</v>
      </c>
      <c r="G391" s="26" t="s">
        <v>84</v>
      </c>
      <c r="H391" s="26" t="s">
        <v>5840</v>
      </c>
      <c r="I391" s="18">
        <f>SUM(L391)-J391</f>
        <v>74</v>
      </c>
      <c r="J391" s="18"/>
      <c r="K391" s="19"/>
      <c r="L391" s="17">
        <f>SUM(M391,N391,P391,Q391,R391,S391)</f>
        <v>74</v>
      </c>
      <c r="M391" s="17">
        <f>SUM(AC391,AS391,AU391)</f>
        <v>0</v>
      </c>
      <c r="N391" s="17">
        <f>SUM(V391,W391,X391,Y391,Z391,AA391,AB391,AD391,AE391,AF391,AG391,AH391,AI391,AJ391,AK391,AL391,AM391,AN391)</f>
        <v>30</v>
      </c>
      <c r="O391" s="17">
        <f>COUNT(V391,W391,X391,Y391,Z391,AA391,AB391,AC391,AD391,AE391,AF391,AG391,AH391,AI391,AJ391,AK391,AL391,AM391,AN391)</f>
        <v>1</v>
      </c>
      <c r="P391" s="17">
        <f>SUM(AO391,AP391)</f>
        <v>44</v>
      </c>
      <c r="Q391" s="17">
        <f>AR391</f>
        <v>0</v>
      </c>
      <c r="R391" s="17">
        <f>SUM(U391,AT391)</f>
        <v>0</v>
      </c>
      <c r="S391" s="17">
        <f>AQ391</f>
        <v>0</v>
      </c>
      <c r="T391" s="19"/>
      <c r="U391" s="26"/>
      <c r="V391" s="26"/>
      <c r="W391" s="26"/>
      <c r="X391" s="26"/>
      <c r="Y391" s="26"/>
      <c r="Z391" s="26"/>
      <c r="AA391" s="26"/>
      <c r="AB391" s="26"/>
      <c r="AC391" s="26"/>
      <c r="AD391" s="26"/>
      <c r="AE391" s="26"/>
      <c r="AF391" s="26"/>
      <c r="AG391" s="26">
        <v>30</v>
      </c>
      <c r="AH391" s="26"/>
      <c r="AI391" s="26"/>
      <c r="AJ391" s="26"/>
      <c r="AK391" s="26"/>
      <c r="AL391" s="26"/>
      <c r="AM391" s="26"/>
      <c r="AN391" s="26"/>
      <c r="AO391" s="26">
        <v>44</v>
      </c>
      <c r="AP391" s="26"/>
      <c r="AQ391" s="26"/>
      <c r="AR391" s="39"/>
      <c r="AS391" s="41"/>
      <c r="AT391" s="41"/>
      <c r="AU391" s="41"/>
    </row>
    <row r="392" spans="1:47" x14ac:dyDescent="0.35">
      <c r="A392" s="26" t="s">
        <v>620</v>
      </c>
      <c r="B392" s="26" t="s">
        <v>267</v>
      </c>
      <c r="C392" s="26" t="s">
        <v>60</v>
      </c>
      <c r="D392" s="26" t="s">
        <v>61</v>
      </c>
      <c r="E392" s="26">
        <v>999921551</v>
      </c>
      <c r="F392" s="26" t="s">
        <v>64</v>
      </c>
      <c r="G392" s="26" t="s">
        <v>84</v>
      </c>
      <c r="H392" s="26" t="s">
        <v>5840</v>
      </c>
      <c r="I392" s="18">
        <f>SUM(L392)-J392</f>
        <v>70.5</v>
      </c>
      <c r="J392" s="18">
        <f>L392/2</f>
        <v>70.5</v>
      </c>
      <c r="K392" s="19"/>
      <c r="L392" s="17">
        <f>SUM(M392,N392,P392,Q392,R392,S392)</f>
        <v>141</v>
      </c>
      <c r="M392" s="17">
        <f>SUM(AC392,AS392,AU392)</f>
        <v>0</v>
      </c>
      <c r="N392" s="17">
        <f>SUM(V392,W392,X392,Y392,Z392,AA392,AB392,AD392,AE392,AF392,AG392,AH392,AI392,AJ392,AK392,AL392,AM392,AN392)</f>
        <v>90</v>
      </c>
      <c r="O392" s="17">
        <f>COUNT(V392,W392,X392,Y392,Z392,AA392,AB392,AC392,AD392,AE392,AF392,AG392,AH392,AI392,AJ392,AK392,AL392,AM392,AN392)</f>
        <v>1</v>
      </c>
      <c r="P392" s="17">
        <f>SUM(AO392,AP392)</f>
        <v>0</v>
      </c>
      <c r="Q392" s="17">
        <f>AR392</f>
        <v>51</v>
      </c>
      <c r="R392" s="17">
        <f>SUM(U392,AT392)</f>
        <v>0</v>
      </c>
      <c r="S392" s="17">
        <f>AQ392</f>
        <v>0</v>
      </c>
      <c r="T392" s="19"/>
      <c r="U392" s="26"/>
      <c r="V392" s="26"/>
      <c r="W392" s="26"/>
      <c r="X392" s="26"/>
      <c r="Y392" s="26"/>
      <c r="Z392" s="26"/>
      <c r="AA392" s="26"/>
      <c r="AB392" s="26">
        <v>90</v>
      </c>
      <c r="AC392" s="26"/>
      <c r="AD392" s="26"/>
      <c r="AE392" s="26"/>
      <c r="AF392" s="26"/>
      <c r="AG392" s="26"/>
      <c r="AH392" s="26"/>
      <c r="AI392" s="26"/>
      <c r="AJ392" s="26"/>
      <c r="AK392" s="26"/>
      <c r="AL392" s="26"/>
      <c r="AM392" s="26"/>
      <c r="AN392" s="26"/>
      <c r="AO392" s="26"/>
      <c r="AP392" s="26"/>
      <c r="AQ392" s="26"/>
      <c r="AR392" s="39">
        <v>51</v>
      </c>
      <c r="AS392" s="41"/>
      <c r="AT392" s="41"/>
      <c r="AU392" s="41"/>
    </row>
    <row r="393" spans="1:47" x14ac:dyDescent="0.35">
      <c r="A393" s="26" t="s">
        <v>2331</v>
      </c>
      <c r="B393" s="26" t="s">
        <v>393</v>
      </c>
      <c r="C393" s="26" t="s">
        <v>60</v>
      </c>
      <c r="D393" s="26" t="s">
        <v>61</v>
      </c>
      <c r="E393" s="26">
        <v>999791649</v>
      </c>
      <c r="F393" s="26" t="s">
        <v>64</v>
      </c>
      <c r="G393" s="26" t="s">
        <v>84</v>
      </c>
      <c r="H393" s="26" t="s">
        <v>5840</v>
      </c>
      <c r="I393" s="18">
        <f>SUM(L393)-J393</f>
        <v>68</v>
      </c>
      <c r="J393" s="18"/>
      <c r="K393" s="19"/>
      <c r="L393" s="17">
        <f>SUM(M393,N393,P393,Q393,R393,S393)</f>
        <v>68</v>
      </c>
      <c r="M393" s="17">
        <f>SUM(AC393,AS393,AU393)</f>
        <v>0</v>
      </c>
      <c r="N393" s="17">
        <f>SUM(V393,W393,X393,Y393,Z393,AA393,AB393,AD393,AE393,AF393,AG393,AH393,AI393,AJ393,AK393,AL393,AM393,AN393)</f>
        <v>30</v>
      </c>
      <c r="O393" s="17">
        <f>COUNT(V393,W393,X393,Y393,Z393,AA393,AB393,AC393,AD393,AE393,AF393,AG393,AH393,AI393,AJ393,AK393,AL393,AM393,AN393)</f>
        <v>1</v>
      </c>
      <c r="P393" s="17">
        <f>SUM(AO393,AP393)</f>
        <v>0</v>
      </c>
      <c r="Q393" s="17">
        <f>AR393</f>
        <v>38</v>
      </c>
      <c r="R393" s="17">
        <f>SUM(U393,AT393)</f>
        <v>0</v>
      </c>
      <c r="S393" s="17">
        <f>AQ393</f>
        <v>0</v>
      </c>
      <c r="T393" s="19"/>
      <c r="U393" s="26"/>
      <c r="V393" s="26"/>
      <c r="W393" s="26"/>
      <c r="X393" s="26"/>
      <c r="Y393" s="26"/>
      <c r="Z393" s="26"/>
      <c r="AA393" s="26"/>
      <c r="AB393" s="26"/>
      <c r="AC393" s="26"/>
      <c r="AD393" s="26"/>
      <c r="AE393" s="26"/>
      <c r="AF393" s="26"/>
      <c r="AG393" s="26"/>
      <c r="AH393" s="26"/>
      <c r="AI393" s="26"/>
      <c r="AJ393" s="26"/>
      <c r="AK393" s="26">
        <v>30</v>
      </c>
      <c r="AL393" s="26"/>
      <c r="AM393" s="26"/>
      <c r="AN393" s="26"/>
      <c r="AO393" s="26"/>
      <c r="AP393" s="26"/>
      <c r="AQ393" s="26"/>
      <c r="AR393" s="39">
        <v>38</v>
      </c>
      <c r="AS393" s="41"/>
      <c r="AT393" s="41"/>
      <c r="AU393" s="41"/>
    </row>
    <row r="394" spans="1:47" x14ac:dyDescent="0.35">
      <c r="A394" s="26" t="s">
        <v>2332</v>
      </c>
      <c r="B394" s="26" t="s">
        <v>2333</v>
      </c>
      <c r="C394" s="26" t="s">
        <v>60</v>
      </c>
      <c r="D394" s="26" t="s">
        <v>61</v>
      </c>
      <c r="E394" s="26">
        <v>999889299</v>
      </c>
      <c r="F394" s="26" t="s">
        <v>64</v>
      </c>
      <c r="G394" s="26" t="s">
        <v>84</v>
      </c>
      <c r="H394" s="26" t="s">
        <v>5840</v>
      </c>
      <c r="I394" s="18">
        <f>SUM(L394)-J394</f>
        <v>68</v>
      </c>
      <c r="J394" s="18"/>
      <c r="K394" s="19"/>
      <c r="L394" s="17">
        <f>SUM(M394,N394,P394,Q394,R394,S394)</f>
        <v>68</v>
      </c>
      <c r="M394" s="17">
        <f>SUM(AC394,AS394,AU394)</f>
        <v>0</v>
      </c>
      <c r="N394" s="17">
        <f>SUM(V394,W394,X394,Y394,Z394,AA394,AB394,AD394,AE394,AF394,AG394,AH394,AI394,AJ394,AK394,AL394,AM394,AN394)</f>
        <v>68</v>
      </c>
      <c r="O394" s="17">
        <f>COUNT(V394,W394,X394,Y394,Z394,AA394,AB394,AC394,AD394,AE394,AF394,AG394,AH394,AI394,AJ394,AK394,AL394,AM394,AN394)</f>
        <v>1</v>
      </c>
      <c r="P394" s="17">
        <f>SUM(AO394,AP394)</f>
        <v>0</v>
      </c>
      <c r="Q394" s="17">
        <f>AR394</f>
        <v>0</v>
      </c>
      <c r="R394" s="17">
        <f>SUM(U394,AT394)</f>
        <v>0</v>
      </c>
      <c r="S394" s="17">
        <f>AQ394</f>
        <v>0</v>
      </c>
      <c r="T394" s="19"/>
      <c r="U394" s="26"/>
      <c r="V394" s="26"/>
      <c r="W394" s="26"/>
      <c r="X394" s="26"/>
      <c r="Y394" s="26"/>
      <c r="Z394" s="26">
        <v>68</v>
      </c>
      <c r="AA394" s="26"/>
      <c r="AB394" s="26"/>
      <c r="AC394" s="26"/>
      <c r="AD394" s="26"/>
      <c r="AE394" s="26"/>
      <c r="AF394" s="26"/>
      <c r="AG394" s="26"/>
      <c r="AH394" s="26"/>
      <c r="AI394" s="26"/>
      <c r="AJ394" s="26"/>
      <c r="AK394" s="26"/>
      <c r="AL394" s="26"/>
      <c r="AM394" s="26"/>
      <c r="AN394" s="26"/>
      <c r="AO394" s="26"/>
      <c r="AP394" s="26"/>
      <c r="AQ394" s="26"/>
      <c r="AR394" s="39"/>
      <c r="AS394" s="41"/>
      <c r="AT394" s="41"/>
      <c r="AU394" s="41"/>
    </row>
    <row r="395" spans="1:47" x14ac:dyDescent="0.35">
      <c r="A395" s="26" t="s">
        <v>854</v>
      </c>
      <c r="B395" s="26" t="s">
        <v>2334</v>
      </c>
      <c r="C395" s="26" t="s">
        <v>60</v>
      </c>
      <c r="D395" s="26" t="s">
        <v>61</v>
      </c>
      <c r="E395" s="26">
        <v>999921839</v>
      </c>
      <c r="F395" s="26" t="s">
        <v>64</v>
      </c>
      <c r="G395" s="26" t="s">
        <v>84</v>
      </c>
      <c r="H395" s="26" t="s">
        <v>5840</v>
      </c>
      <c r="I395" s="18">
        <f>SUM(L395)-J395</f>
        <v>68</v>
      </c>
      <c r="J395" s="18"/>
      <c r="K395" s="19"/>
      <c r="L395" s="17">
        <f>SUM(M395,N395,P395,Q395,R395,S395)</f>
        <v>68</v>
      </c>
      <c r="M395" s="17">
        <f>SUM(AC395,AS395,AU395)</f>
        <v>0</v>
      </c>
      <c r="N395" s="17">
        <f>SUM(V395,W395,X395,Y395,Z395,AA395,AB395,AD395,AE395,AF395,AG395,AH395,AI395,AJ395,AK395,AL395,AM395,AN395)</f>
        <v>68</v>
      </c>
      <c r="O395" s="17">
        <f>COUNT(V395,W395,X395,Y395,Z395,AA395,AB395,AC395,AD395,AE395,AF395,AG395,AH395,AI395,AJ395,AK395,AL395,AM395,AN395)</f>
        <v>1</v>
      </c>
      <c r="P395" s="17">
        <f>SUM(AO395,AP395)</f>
        <v>0</v>
      </c>
      <c r="Q395" s="17">
        <f>AR395</f>
        <v>0</v>
      </c>
      <c r="R395" s="17">
        <f>SUM(U395,AT395)</f>
        <v>0</v>
      </c>
      <c r="S395" s="17">
        <f>AQ395</f>
        <v>0</v>
      </c>
      <c r="T395" s="19"/>
      <c r="U395" s="26"/>
      <c r="V395" s="26"/>
      <c r="W395" s="26"/>
      <c r="X395" s="26"/>
      <c r="Y395" s="26"/>
      <c r="Z395" s="26"/>
      <c r="AA395" s="26"/>
      <c r="AB395" s="26"/>
      <c r="AC395" s="26"/>
      <c r="AD395" s="26"/>
      <c r="AE395" s="26"/>
      <c r="AF395" s="26"/>
      <c r="AG395" s="26"/>
      <c r="AH395" s="26"/>
      <c r="AI395" s="26">
        <v>68</v>
      </c>
      <c r="AJ395" s="26"/>
      <c r="AK395" s="26"/>
      <c r="AL395" s="26"/>
      <c r="AM395" s="26"/>
      <c r="AN395" s="26"/>
      <c r="AO395" s="26"/>
      <c r="AP395" s="26"/>
      <c r="AQ395" s="26"/>
      <c r="AR395" s="39"/>
      <c r="AS395" s="41"/>
      <c r="AT395" s="41"/>
      <c r="AU395" s="41"/>
    </row>
    <row r="396" spans="1:47" x14ac:dyDescent="0.35">
      <c r="A396" s="29" t="s">
        <v>2335</v>
      </c>
      <c r="B396" s="29" t="s">
        <v>2336</v>
      </c>
      <c r="C396" s="29" t="s">
        <v>60</v>
      </c>
      <c r="D396" s="29" t="s">
        <v>61</v>
      </c>
      <c r="E396" s="26">
        <v>999923671</v>
      </c>
      <c r="F396" s="29" t="s">
        <v>64</v>
      </c>
      <c r="G396" s="26" t="s">
        <v>84</v>
      </c>
      <c r="H396" s="26" t="s">
        <v>5840</v>
      </c>
      <c r="I396" s="18">
        <f>SUM(L396)-J396</f>
        <v>68</v>
      </c>
      <c r="J396" s="18"/>
      <c r="K396" s="19"/>
      <c r="L396" s="17">
        <f>SUM(M396,N396,P396,Q396,R396,S396)</f>
        <v>68</v>
      </c>
      <c r="M396" s="17">
        <f>SUM(AC396,AS396,AU396)</f>
        <v>0</v>
      </c>
      <c r="N396" s="17">
        <f>SUM(V396,W396,X396,Y396,Z396,AA396,AB396,AD396,AE396,AF396,AG396,AH396,AI396,AJ396,AK396,AL396,AM396,AN396)</f>
        <v>68</v>
      </c>
      <c r="O396" s="17">
        <f>COUNT(V396,W396,X396,Y396,Z396,AA396,AB396,AC396,AD396,AE396,AF396,AG396,AH396,AI396,AJ396,AK396,AL396,AM396,AN396)</f>
        <v>1</v>
      </c>
      <c r="P396" s="17">
        <f>SUM(AO396,AP396)</f>
        <v>0</v>
      </c>
      <c r="Q396" s="17">
        <f>AR396</f>
        <v>0</v>
      </c>
      <c r="R396" s="17">
        <f>SUM(U396,AT396)</f>
        <v>0</v>
      </c>
      <c r="S396" s="17">
        <f>AQ396</f>
        <v>0</v>
      </c>
      <c r="T396" s="19"/>
      <c r="U396" s="26"/>
      <c r="V396" s="26"/>
      <c r="W396" s="26"/>
      <c r="X396" s="26"/>
      <c r="Y396" s="26"/>
      <c r="Z396" s="26"/>
      <c r="AA396" s="26"/>
      <c r="AB396" s="26"/>
      <c r="AC396" s="26"/>
      <c r="AD396" s="26">
        <v>68</v>
      </c>
      <c r="AE396" s="26"/>
      <c r="AF396" s="26"/>
      <c r="AG396" s="26"/>
      <c r="AH396" s="26"/>
      <c r="AI396" s="26"/>
      <c r="AJ396" s="26"/>
      <c r="AK396" s="26"/>
      <c r="AL396" s="26"/>
      <c r="AM396" s="26"/>
      <c r="AN396" s="26"/>
      <c r="AO396" s="26"/>
      <c r="AP396" s="26"/>
      <c r="AQ396" s="26"/>
      <c r="AR396" s="39"/>
      <c r="AS396" s="41"/>
      <c r="AT396" s="41"/>
      <c r="AU396" s="41"/>
    </row>
    <row r="397" spans="1:47" x14ac:dyDescent="0.35">
      <c r="A397" s="26" t="s">
        <v>2073</v>
      </c>
      <c r="B397" s="26" t="s">
        <v>2337</v>
      </c>
      <c r="C397" s="26" t="s">
        <v>60</v>
      </c>
      <c r="D397" s="26" t="s">
        <v>61</v>
      </c>
      <c r="E397" s="26">
        <v>999926341</v>
      </c>
      <c r="F397" s="26" t="s">
        <v>64</v>
      </c>
      <c r="G397" s="26" t="s">
        <v>84</v>
      </c>
      <c r="H397" s="26" t="s">
        <v>5840</v>
      </c>
      <c r="I397" s="18">
        <f>SUM(L397)-J397</f>
        <v>68</v>
      </c>
      <c r="J397" s="18"/>
      <c r="K397" s="19"/>
      <c r="L397" s="17">
        <f>SUM(M397,N397,P397,Q397,R397,S397)</f>
        <v>68</v>
      </c>
      <c r="M397" s="17">
        <f>SUM(AC397,AS397,AU397)</f>
        <v>0</v>
      </c>
      <c r="N397" s="17">
        <f>SUM(V397,W397,X397,Y397,Z397,AA397,AB397,AD397,AE397,AF397,AG397,AH397,AI397,AJ397,AK397,AL397,AM397,AN397)</f>
        <v>68</v>
      </c>
      <c r="O397" s="17">
        <f>COUNT(V397,W397,X397,Y397,Z397,AA397,AB397,AC397,AD397,AE397,AF397,AG397,AH397,AI397,AJ397,AK397,AL397,AM397,AN397)</f>
        <v>1</v>
      </c>
      <c r="P397" s="17">
        <f>SUM(AO397,AP397)</f>
        <v>0</v>
      </c>
      <c r="Q397" s="17">
        <f>AR397</f>
        <v>0</v>
      </c>
      <c r="R397" s="17">
        <f>SUM(U397,AT397)</f>
        <v>0</v>
      </c>
      <c r="S397" s="17">
        <f>AQ397</f>
        <v>0</v>
      </c>
      <c r="T397" s="19"/>
      <c r="U397" s="26"/>
      <c r="V397" s="26"/>
      <c r="W397" s="26"/>
      <c r="X397" s="26"/>
      <c r="Y397" s="26">
        <v>68</v>
      </c>
      <c r="Z397" s="26"/>
      <c r="AA397" s="26"/>
      <c r="AB397" s="26"/>
      <c r="AC397" s="26"/>
      <c r="AD397" s="26"/>
      <c r="AE397" s="26"/>
      <c r="AF397" s="26"/>
      <c r="AG397" s="26"/>
      <c r="AH397" s="26"/>
      <c r="AI397" s="26"/>
      <c r="AJ397" s="26"/>
      <c r="AK397" s="26"/>
      <c r="AL397" s="26"/>
      <c r="AM397" s="26"/>
      <c r="AN397" s="26"/>
      <c r="AO397" s="26"/>
      <c r="AP397" s="26"/>
      <c r="AQ397" s="26"/>
      <c r="AR397" s="39"/>
      <c r="AS397" s="41"/>
      <c r="AT397" s="41"/>
      <c r="AU397" s="41"/>
    </row>
    <row r="398" spans="1:47" x14ac:dyDescent="0.35">
      <c r="A398" s="26" t="s">
        <v>85</v>
      </c>
      <c r="B398" s="26" t="s">
        <v>2340</v>
      </c>
      <c r="C398" s="26" t="s">
        <v>60</v>
      </c>
      <c r="D398" s="26" t="s">
        <v>61</v>
      </c>
      <c r="E398" s="26">
        <v>999912208</v>
      </c>
      <c r="F398" s="26" t="s">
        <v>64</v>
      </c>
      <c r="G398" s="26" t="s">
        <v>84</v>
      </c>
      <c r="H398" s="26" t="s">
        <v>5840</v>
      </c>
      <c r="I398" s="18">
        <f>SUM(L398)-J398</f>
        <v>64</v>
      </c>
      <c r="J398" s="18"/>
      <c r="K398" s="19"/>
      <c r="L398" s="17">
        <f>SUM(M398,N398,P398,Q398,R398,S398)</f>
        <v>64</v>
      </c>
      <c r="M398" s="17">
        <f>SUM(AC398,AS398,AU398)</f>
        <v>0</v>
      </c>
      <c r="N398" s="17">
        <f>SUM(V398,W398,X398,Y398,Z398,AA398,AB398,AD398,AE398,AF398,AG398,AH398,AI398,AJ398,AK398,AL398,AM398,AN398)</f>
        <v>0</v>
      </c>
      <c r="O398" s="17">
        <f>COUNT(V398,W398,X398,Y398,Z398,AA398,AB398,AC398,AD398,AE398,AF398,AG398,AH398,AI398,AJ398,AK398,AL398,AM398,AN398)</f>
        <v>0</v>
      </c>
      <c r="P398" s="17">
        <f>SUM(AO398,AP398)</f>
        <v>0</v>
      </c>
      <c r="Q398" s="17">
        <f>AR398</f>
        <v>0</v>
      </c>
      <c r="R398" s="17">
        <f>SUM(U398,AT398)</f>
        <v>64</v>
      </c>
      <c r="S398" s="17">
        <f>AQ398</f>
        <v>0</v>
      </c>
      <c r="T398" s="19"/>
      <c r="U398" s="26">
        <v>64</v>
      </c>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39"/>
      <c r="AS398" s="41"/>
      <c r="AT398" s="41"/>
      <c r="AU398" s="41"/>
    </row>
    <row r="399" spans="1:47" x14ac:dyDescent="0.35">
      <c r="A399" s="26" t="s">
        <v>2341</v>
      </c>
      <c r="B399" s="26" t="s">
        <v>2342</v>
      </c>
      <c r="C399" s="26" t="s">
        <v>60</v>
      </c>
      <c r="D399" s="26" t="s">
        <v>61</v>
      </c>
      <c r="E399" s="26">
        <v>999880416</v>
      </c>
      <c r="F399" s="26" t="s">
        <v>64</v>
      </c>
      <c r="G399" s="26" t="s">
        <v>84</v>
      </c>
      <c r="H399" s="26" t="s">
        <v>5840</v>
      </c>
      <c r="I399" s="18">
        <f>SUM(L399)-J399</f>
        <v>60</v>
      </c>
      <c r="J399" s="18"/>
      <c r="K399" s="19"/>
      <c r="L399" s="17">
        <f>SUM(M399,N399,P399,Q399,R399,S399)</f>
        <v>60</v>
      </c>
      <c r="M399" s="17">
        <f>SUM(AC399,AS399,AU399)</f>
        <v>0</v>
      </c>
      <c r="N399" s="17">
        <f>SUM(V399,W399,X399,Y399,Z399,AA399,AB399,AD399,AE399,AF399,AG399,AH399,AI399,AJ399,AK399,AL399,AM399,AN399)</f>
        <v>60</v>
      </c>
      <c r="O399" s="17">
        <f>COUNT(V399,W399,X399,Y399,Z399,AA399,AB399,AC399,AD399,AE399,AF399,AG399,AH399,AI399,AJ399,AK399,AL399,AM399,AN399)</f>
        <v>1</v>
      </c>
      <c r="P399" s="17">
        <f>SUM(AO399,AP399)</f>
        <v>0</v>
      </c>
      <c r="Q399" s="17">
        <f>AR399</f>
        <v>0</v>
      </c>
      <c r="R399" s="17">
        <f>SUM(U399,AT399)</f>
        <v>0</v>
      </c>
      <c r="S399" s="17">
        <f>AQ399</f>
        <v>0</v>
      </c>
      <c r="T399" s="19"/>
      <c r="U399" s="26"/>
      <c r="V399" s="26"/>
      <c r="W399" s="26"/>
      <c r="X399" s="26"/>
      <c r="Y399" s="26"/>
      <c r="Z399" s="26"/>
      <c r="AA399" s="26">
        <v>60</v>
      </c>
      <c r="AB399" s="26"/>
      <c r="AC399" s="26"/>
      <c r="AD399" s="26"/>
      <c r="AE399" s="26"/>
      <c r="AF399" s="26"/>
      <c r="AG399" s="26"/>
      <c r="AH399" s="26"/>
      <c r="AI399" s="26"/>
      <c r="AJ399" s="26"/>
      <c r="AK399" s="26"/>
      <c r="AL399" s="26"/>
      <c r="AM399" s="26"/>
      <c r="AN399" s="26"/>
      <c r="AO399" s="26"/>
      <c r="AP399" s="26"/>
      <c r="AQ399" s="26"/>
      <c r="AR399" s="39"/>
      <c r="AS399" s="41"/>
      <c r="AT399" s="41"/>
      <c r="AU399" s="41"/>
    </row>
    <row r="400" spans="1:47" x14ac:dyDescent="0.35">
      <c r="A400" s="26" t="s">
        <v>814</v>
      </c>
      <c r="B400" s="26" t="s">
        <v>458</v>
      </c>
      <c r="C400" s="26" t="s">
        <v>60</v>
      </c>
      <c r="D400" s="26" t="s">
        <v>61</v>
      </c>
      <c r="E400" s="26">
        <v>999921693</v>
      </c>
      <c r="F400" s="26" t="s">
        <v>64</v>
      </c>
      <c r="G400" s="26" t="s">
        <v>84</v>
      </c>
      <c r="H400" s="26" t="s">
        <v>5840</v>
      </c>
      <c r="I400" s="18">
        <f>SUM(L400)-J400</f>
        <v>60</v>
      </c>
      <c r="J400" s="18"/>
      <c r="K400" s="19"/>
      <c r="L400" s="17">
        <f>SUM(M400,N400,P400,Q400,R400,S400)</f>
        <v>60</v>
      </c>
      <c r="M400" s="17">
        <f>SUM(AC400,AS400,AU400)</f>
        <v>0</v>
      </c>
      <c r="N400" s="17">
        <f>SUM(V400,W400,X400,Y400,Z400,AA400,AB400,AD400,AE400,AF400,AG400,AH400,AI400,AJ400,AK400,AL400,AM400,AN400)</f>
        <v>60</v>
      </c>
      <c r="O400" s="17">
        <f>COUNT(V400,W400,X400,Y400,Z400,AA400,AB400,AC400,AD400,AE400,AF400,AG400,AH400,AI400,AJ400,AK400,AL400,AM400,AN400)</f>
        <v>1</v>
      </c>
      <c r="P400" s="17">
        <f>SUM(AO400,AP400)</f>
        <v>0</v>
      </c>
      <c r="Q400" s="17">
        <f>AR400</f>
        <v>0</v>
      </c>
      <c r="R400" s="17">
        <f>SUM(U400,AT400)</f>
        <v>0</v>
      </c>
      <c r="S400" s="17">
        <f>AQ400</f>
        <v>0</v>
      </c>
      <c r="T400" s="19"/>
      <c r="U400" s="26"/>
      <c r="V400" s="26">
        <v>60</v>
      </c>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39"/>
      <c r="AS400" s="41"/>
      <c r="AT400" s="41"/>
      <c r="AU400" s="41"/>
    </row>
    <row r="401" spans="1:47" x14ac:dyDescent="0.35">
      <c r="A401" s="26" t="s">
        <v>2343</v>
      </c>
      <c r="B401" s="26" t="s">
        <v>2344</v>
      </c>
      <c r="C401" s="26" t="s">
        <v>60</v>
      </c>
      <c r="D401" s="26" t="s">
        <v>61</v>
      </c>
      <c r="E401" s="26">
        <v>999918446</v>
      </c>
      <c r="F401" s="26" t="s">
        <v>64</v>
      </c>
      <c r="G401" s="26" t="s">
        <v>84</v>
      </c>
      <c r="H401" s="26" t="s">
        <v>5840</v>
      </c>
      <c r="I401" s="18">
        <f>SUM(L401)-J401</f>
        <v>60</v>
      </c>
      <c r="J401" s="18"/>
      <c r="K401" s="19"/>
      <c r="L401" s="17">
        <f>SUM(M401,N401,P401,Q401,R401,S401)</f>
        <v>60</v>
      </c>
      <c r="M401" s="17">
        <f>SUM(AC401,AS401,AU401)</f>
        <v>0</v>
      </c>
      <c r="N401" s="17">
        <f>SUM(V401,W401,X401,Y401,Z401,AA401,AB401,AD401,AE401,AF401,AG401,AH401,AI401,AJ401,AK401,AL401,AM401,AN401)</f>
        <v>60</v>
      </c>
      <c r="O401" s="17">
        <f>COUNT(V401,W401,X401,Y401,Z401,AA401,AB401,AC401,AD401,AE401,AF401,AG401,AH401,AI401,AJ401,AK401,AL401,AM401,AN401)</f>
        <v>1</v>
      </c>
      <c r="P401" s="17">
        <f>SUM(AO401,AP401)</f>
        <v>0</v>
      </c>
      <c r="Q401" s="17">
        <f>AR401</f>
        <v>0</v>
      </c>
      <c r="R401" s="17">
        <f>SUM(U401,AT401)</f>
        <v>0</v>
      </c>
      <c r="S401" s="17">
        <f>AQ401</f>
        <v>0</v>
      </c>
      <c r="T401" s="19"/>
      <c r="U401" s="26"/>
      <c r="V401" s="26"/>
      <c r="W401" s="26"/>
      <c r="X401" s="26"/>
      <c r="Y401" s="26"/>
      <c r="Z401" s="26"/>
      <c r="AA401" s="26"/>
      <c r="AB401" s="26"/>
      <c r="AC401" s="26"/>
      <c r="AD401" s="26"/>
      <c r="AE401" s="26"/>
      <c r="AF401" s="26"/>
      <c r="AG401" s="26"/>
      <c r="AH401" s="26"/>
      <c r="AI401" s="26"/>
      <c r="AJ401" s="26"/>
      <c r="AK401" s="26"/>
      <c r="AL401" s="26"/>
      <c r="AM401" s="26">
        <v>60</v>
      </c>
      <c r="AN401" s="26"/>
      <c r="AO401" s="26"/>
      <c r="AP401" s="26"/>
      <c r="AQ401" s="26"/>
      <c r="AR401" s="39"/>
      <c r="AS401" s="41"/>
      <c r="AT401" s="41"/>
      <c r="AU401" s="41"/>
    </row>
    <row r="402" spans="1:47" x14ac:dyDescent="0.35">
      <c r="A402" s="26" t="s">
        <v>2345</v>
      </c>
      <c r="B402" s="26" t="s">
        <v>2346</v>
      </c>
      <c r="C402" s="26" t="s">
        <v>60</v>
      </c>
      <c r="D402" s="26" t="s">
        <v>61</v>
      </c>
      <c r="E402" s="26">
        <v>999874619</v>
      </c>
      <c r="F402" s="26" t="s">
        <v>64</v>
      </c>
      <c r="G402" s="26" t="s">
        <v>84</v>
      </c>
      <c r="H402" s="26" t="s">
        <v>5840</v>
      </c>
      <c r="I402" s="18">
        <f>SUM(L402)-J402</f>
        <v>59</v>
      </c>
      <c r="J402" s="18"/>
      <c r="K402" s="19"/>
      <c r="L402" s="17">
        <f>SUM(M402,N402,P402,Q402,R402,S402)</f>
        <v>59</v>
      </c>
      <c r="M402" s="17">
        <f>SUM(AC402,AS402,AU402)</f>
        <v>0</v>
      </c>
      <c r="N402" s="17">
        <f>SUM(V402,W402,X402,Y402,Z402,AA402,AB402,AD402,AE402,AF402,AG402,AH402,AI402,AJ402,AK402,AL402,AM402,AN402)</f>
        <v>0</v>
      </c>
      <c r="O402" s="17">
        <f>COUNT(V402,W402,X402,Y402,Z402,AA402,AB402,AC402,AD402,AE402,AF402,AG402,AH402,AI402,AJ402,AK402,AL402,AM402,AN402)</f>
        <v>0</v>
      </c>
      <c r="P402" s="17">
        <f>SUM(AO402,AP402)</f>
        <v>59</v>
      </c>
      <c r="Q402" s="17">
        <f>AR402</f>
        <v>0</v>
      </c>
      <c r="R402" s="17">
        <f>SUM(U402,AT402)</f>
        <v>0</v>
      </c>
      <c r="S402" s="17">
        <f>AQ402</f>
        <v>0</v>
      </c>
      <c r="T402" s="19"/>
      <c r="U402" s="26"/>
      <c r="V402" s="26"/>
      <c r="W402" s="26"/>
      <c r="X402" s="26"/>
      <c r="Y402" s="26"/>
      <c r="Z402" s="26"/>
      <c r="AA402" s="26"/>
      <c r="AB402" s="26"/>
      <c r="AC402" s="26"/>
      <c r="AD402" s="26"/>
      <c r="AE402" s="26"/>
      <c r="AF402" s="26"/>
      <c r="AG402" s="26"/>
      <c r="AH402" s="26"/>
      <c r="AI402" s="26"/>
      <c r="AJ402" s="26"/>
      <c r="AK402" s="26"/>
      <c r="AL402" s="26"/>
      <c r="AM402" s="26"/>
      <c r="AN402" s="26"/>
      <c r="AO402" s="26">
        <v>59</v>
      </c>
      <c r="AP402" s="26"/>
      <c r="AQ402" s="26"/>
      <c r="AR402" s="39"/>
      <c r="AS402" s="41"/>
      <c r="AT402" s="41"/>
      <c r="AU402" s="41"/>
    </row>
    <row r="403" spans="1:47" x14ac:dyDescent="0.35">
      <c r="A403" s="30" t="s">
        <v>2279</v>
      </c>
      <c r="B403" s="30" t="s">
        <v>2280</v>
      </c>
      <c r="C403" s="30" t="s">
        <v>60</v>
      </c>
      <c r="D403" s="30" t="s">
        <v>61</v>
      </c>
      <c r="E403" s="30">
        <v>999919418</v>
      </c>
      <c r="F403" s="32" t="s">
        <v>64</v>
      </c>
      <c r="G403" s="30" t="s">
        <v>84</v>
      </c>
      <c r="H403" s="26" t="s">
        <v>5840</v>
      </c>
      <c r="I403" s="18">
        <f>SUM(L403)-J403</f>
        <v>56</v>
      </c>
      <c r="J403" s="18"/>
      <c r="K403" s="24"/>
      <c r="L403" s="17">
        <f>SUM(M403,N403,P403,Q403,R403,S403)</f>
        <v>56</v>
      </c>
      <c r="M403" s="17">
        <f>SUM(AC403,AS403,AU403)</f>
        <v>56</v>
      </c>
      <c r="N403" s="17">
        <f>SUM(V403,W403,X403,Y403,Z403,AA403,AB403,AD403,AE403,AF403,AG403,AH403,AI403,AJ403,AK403,AL403,AM403,AN403)</f>
        <v>0</v>
      </c>
      <c r="O403" s="17">
        <f>COUNT(V403,W403,X403,Y403,Z403,AA403,AB403,AC403,AD403,AE403,AF403,AG403,AH403,AI403,AJ403,AK403,AL403,AM403,AN403)</f>
        <v>0</v>
      </c>
      <c r="P403" s="17">
        <f>SUM(AO403,AP403)</f>
        <v>0</v>
      </c>
      <c r="Q403" s="17">
        <f>AR403</f>
        <v>0</v>
      </c>
      <c r="R403" s="17">
        <f>SUM(U403,AT403)</f>
        <v>0</v>
      </c>
      <c r="S403" s="17">
        <f>AQ403</f>
        <v>0</v>
      </c>
      <c r="T403" s="24"/>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26"/>
      <c r="AU403" s="41">
        <v>56</v>
      </c>
    </row>
    <row r="404" spans="1:47" x14ac:dyDescent="0.35">
      <c r="A404" s="26" t="s">
        <v>513</v>
      </c>
      <c r="B404" s="26" t="s">
        <v>621</v>
      </c>
      <c r="C404" s="26" t="s">
        <v>60</v>
      </c>
      <c r="D404" s="26" t="s">
        <v>61</v>
      </c>
      <c r="E404" s="26">
        <v>999919340</v>
      </c>
      <c r="F404" s="26" t="s">
        <v>64</v>
      </c>
      <c r="G404" s="26" t="s">
        <v>84</v>
      </c>
      <c r="H404" s="26" t="s">
        <v>5840</v>
      </c>
      <c r="I404" s="18">
        <f>SUM(L404)-J404</f>
        <v>55</v>
      </c>
      <c r="J404" s="18">
        <f>L404/2</f>
        <v>55</v>
      </c>
      <c r="K404" s="19"/>
      <c r="L404" s="17">
        <f>SUM(M404,N404,P404,Q404,R404,S404)</f>
        <v>110</v>
      </c>
      <c r="M404" s="17">
        <f>SUM(AC404,AS404,AU404)</f>
        <v>0</v>
      </c>
      <c r="N404" s="17">
        <f>SUM(V404,W404,X404,Y404,Z404,AA404,AB404,AD404,AE404,AF404,AG404,AH404,AI404,AJ404,AK404,AL404,AM404,AN404)</f>
        <v>0</v>
      </c>
      <c r="O404" s="17">
        <f>COUNT(V404,W404,X404,Y404,Z404,AA404,AB404,AC404,AD404,AE404,AF404,AG404,AH404,AI404,AJ404,AK404,AL404,AM404,AN404)</f>
        <v>0</v>
      </c>
      <c r="P404" s="17">
        <f>SUM(AO404,AP404)</f>
        <v>59</v>
      </c>
      <c r="Q404" s="17">
        <f>AR404</f>
        <v>51</v>
      </c>
      <c r="R404" s="17">
        <f>SUM(U404,AT404)</f>
        <v>0</v>
      </c>
      <c r="S404" s="17">
        <f>AQ404</f>
        <v>0</v>
      </c>
      <c r="T404" s="19"/>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v>59</v>
      </c>
      <c r="AQ404" s="26"/>
      <c r="AR404" s="39">
        <v>51</v>
      </c>
      <c r="AS404" s="41"/>
      <c r="AT404" s="41"/>
      <c r="AU404" s="41"/>
    </row>
    <row r="405" spans="1:47" x14ac:dyDescent="0.35">
      <c r="A405" s="26" t="s">
        <v>113</v>
      </c>
      <c r="B405" s="26" t="s">
        <v>2349</v>
      </c>
      <c r="C405" s="26" t="s">
        <v>60</v>
      </c>
      <c r="D405" s="26" t="s">
        <v>61</v>
      </c>
      <c r="E405" s="26">
        <v>999926295</v>
      </c>
      <c r="F405" s="26" t="s">
        <v>64</v>
      </c>
      <c r="G405" s="26" t="s">
        <v>84</v>
      </c>
      <c r="H405" s="26" t="s">
        <v>5840</v>
      </c>
      <c r="I405" s="18">
        <f>SUM(L405)-J405</f>
        <v>51</v>
      </c>
      <c r="J405" s="18"/>
      <c r="K405" s="19"/>
      <c r="L405" s="17">
        <f>SUM(M405,N405,P405,Q405,R405,S405)</f>
        <v>51</v>
      </c>
      <c r="M405" s="17">
        <f>SUM(AC405,AS405,AU405)</f>
        <v>0</v>
      </c>
      <c r="N405" s="17">
        <f>SUM(V405,W405,X405,Y405,Z405,AA405,AB405,AD405,AE405,AF405,AG405,AH405,AI405,AJ405,AK405,AL405,AM405,AN405)</f>
        <v>51</v>
      </c>
      <c r="O405" s="17">
        <f>COUNT(V405,W405,X405,Y405,Z405,AA405,AB405,AC405,AD405,AE405,AF405,AG405,AH405,AI405,AJ405,AK405,AL405,AM405,AN405)</f>
        <v>1</v>
      </c>
      <c r="P405" s="17">
        <f>SUM(AO405,AP405)</f>
        <v>0</v>
      </c>
      <c r="Q405" s="17">
        <f>AR405</f>
        <v>0</v>
      </c>
      <c r="R405" s="17">
        <f>SUM(U405,AT405)</f>
        <v>0</v>
      </c>
      <c r="S405" s="17">
        <f>AQ405</f>
        <v>0</v>
      </c>
      <c r="T405" s="19"/>
      <c r="U405" s="26"/>
      <c r="V405" s="26"/>
      <c r="W405" s="26"/>
      <c r="X405" s="26"/>
      <c r="Y405" s="26">
        <v>51</v>
      </c>
      <c r="Z405" s="26"/>
      <c r="AA405" s="26"/>
      <c r="AB405" s="26"/>
      <c r="AC405" s="26"/>
      <c r="AD405" s="26"/>
      <c r="AE405" s="26"/>
      <c r="AF405" s="26"/>
      <c r="AG405" s="26"/>
      <c r="AH405" s="26"/>
      <c r="AI405" s="26"/>
      <c r="AJ405" s="26"/>
      <c r="AK405" s="26"/>
      <c r="AL405" s="26"/>
      <c r="AM405" s="26"/>
      <c r="AN405" s="26"/>
      <c r="AO405" s="26"/>
      <c r="AP405" s="26"/>
      <c r="AQ405" s="26"/>
      <c r="AR405" s="39"/>
      <c r="AS405" s="41"/>
      <c r="AT405" s="41"/>
      <c r="AU405" s="41"/>
    </row>
    <row r="406" spans="1:47" x14ac:dyDescent="0.35">
      <c r="A406" s="26" t="s">
        <v>1781</v>
      </c>
      <c r="B406" s="26" t="s">
        <v>2350</v>
      </c>
      <c r="C406" s="26" t="s">
        <v>60</v>
      </c>
      <c r="D406" s="26" t="s">
        <v>61</v>
      </c>
      <c r="E406" s="26">
        <v>999927488</v>
      </c>
      <c r="F406" s="27" t="s">
        <v>64</v>
      </c>
      <c r="G406" s="26" t="s">
        <v>84</v>
      </c>
      <c r="H406" s="26" t="s">
        <v>5840</v>
      </c>
      <c r="I406" s="18">
        <f>SUM(L406)-J406</f>
        <v>51</v>
      </c>
      <c r="J406" s="18"/>
      <c r="K406" s="19"/>
      <c r="L406" s="17">
        <f>SUM(M406,N406,P406,Q406,R406,S406)</f>
        <v>51</v>
      </c>
      <c r="M406" s="17">
        <f>SUM(AC406,AS406,AU406)</f>
        <v>0</v>
      </c>
      <c r="N406" s="17">
        <f>SUM(V406,W406,X406,Y406,Z406,AA406,AB406,AD406,AE406,AF406,AG406,AH406,AI406,AJ406,AK406,AL406,AM406,AN406)</f>
        <v>51</v>
      </c>
      <c r="O406" s="17">
        <f>COUNT(V406,W406,X406,Y406,Z406,AA406,AB406,AC406,AD406,AE406,AF406,AG406,AH406,AI406,AJ406,AK406,AL406,AM406,AN406)</f>
        <v>1</v>
      </c>
      <c r="P406" s="17">
        <f>SUM(AO406,AP406)</f>
        <v>0</v>
      </c>
      <c r="Q406" s="17">
        <f>AR406</f>
        <v>0</v>
      </c>
      <c r="R406" s="17">
        <f>SUM(U406,AT406)</f>
        <v>0</v>
      </c>
      <c r="S406" s="17">
        <f>AQ406</f>
        <v>0</v>
      </c>
      <c r="T406" s="19"/>
      <c r="U406" s="26"/>
      <c r="V406" s="26"/>
      <c r="W406" s="26"/>
      <c r="X406" s="26"/>
      <c r="Y406" s="26"/>
      <c r="Z406" s="26"/>
      <c r="AA406" s="26"/>
      <c r="AB406" s="26"/>
      <c r="AC406" s="26"/>
      <c r="AD406" s="26"/>
      <c r="AE406" s="26"/>
      <c r="AF406" s="26">
        <v>51</v>
      </c>
      <c r="AG406" s="26"/>
      <c r="AH406" s="26"/>
      <c r="AI406" s="26"/>
      <c r="AJ406" s="26"/>
      <c r="AK406" s="26"/>
      <c r="AL406" s="26"/>
      <c r="AM406" s="26"/>
      <c r="AN406" s="26"/>
      <c r="AO406" s="26"/>
      <c r="AP406" s="26"/>
      <c r="AQ406" s="26"/>
      <c r="AR406" s="39"/>
      <c r="AS406" s="41"/>
      <c r="AT406" s="41"/>
      <c r="AU406" s="41"/>
    </row>
    <row r="407" spans="1:47" x14ac:dyDescent="0.35">
      <c r="A407" s="26" t="s">
        <v>2347</v>
      </c>
      <c r="B407" s="26" t="s">
        <v>182</v>
      </c>
      <c r="C407" s="26" t="s">
        <v>60</v>
      </c>
      <c r="D407" s="26" t="s">
        <v>61</v>
      </c>
      <c r="E407" s="26">
        <v>999898635</v>
      </c>
      <c r="F407" s="26" t="s">
        <v>64</v>
      </c>
      <c r="G407" s="26" t="s">
        <v>84</v>
      </c>
      <c r="H407" s="26" t="s">
        <v>5840</v>
      </c>
      <c r="I407" s="18">
        <f>SUM(L407)-J407</f>
        <v>51</v>
      </c>
      <c r="J407" s="18"/>
      <c r="K407" s="19"/>
      <c r="L407" s="17">
        <f>SUM(M407,N407,P407,Q407,R407,S407)</f>
        <v>51</v>
      </c>
      <c r="M407" s="17">
        <f>SUM(AC407,AS407,AU407)</f>
        <v>0</v>
      </c>
      <c r="N407" s="17">
        <f>SUM(V407,W407,X407,Y407,Z407,AA407,AB407,AD407,AE407,AF407,AG407,AH407,AI407,AJ407,AK407,AL407,AM407,AN407)</f>
        <v>51</v>
      </c>
      <c r="O407" s="17">
        <f>COUNT(V407,W407,X407,Y407,Z407,AA407,AB407,AC407,AD407,AE407,AF407,AG407,AH407,AI407,AJ407,AK407,AL407,AM407,AN407)</f>
        <v>1</v>
      </c>
      <c r="P407" s="17">
        <f>SUM(AO407,AP407)</f>
        <v>0</v>
      </c>
      <c r="Q407" s="17">
        <f>AR407</f>
        <v>0</v>
      </c>
      <c r="R407" s="17">
        <f>SUM(U407,AT407)</f>
        <v>0</v>
      </c>
      <c r="S407" s="17">
        <f>AQ407</f>
        <v>0</v>
      </c>
      <c r="T407" s="19"/>
      <c r="U407" s="26"/>
      <c r="V407" s="26"/>
      <c r="W407" s="26"/>
      <c r="X407" s="26"/>
      <c r="Y407" s="26"/>
      <c r="Z407" s="26"/>
      <c r="AA407" s="26"/>
      <c r="AB407" s="26">
        <v>51</v>
      </c>
      <c r="AC407" s="26"/>
      <c r="AD407" s="26"/>
      <c r="AE407" s="26"/>
      <c r="AF407" s="26"/>
      <c r="AG407" s="26"/>
      <c r="AH407" s="26"/>
      <c r="AI407" s="26"/>
      <c r="AJ407" s="26"/>
      <c r="AK407" s="26"/>
      <c r="AL407" s="26"/>
      <c r="AM407" s="26"/>
      <c r="AN407" s="26"/>
      <c r="AO407" s="26"/>
      <c r="AP407" s="26"/>
      <c r="AQ407" s="26"/>
      <c r="AR407" s="39"/>
      <c r="AS407" s="41"/>
      <c r="AT407" s="41"/>
      <c r="AU407" s="41"/>
    </row>
    <row r="408" spans="1:47" x14ac:dyDescent="0.35">
      <c r="A408" s="26" t="s">
        <v>1178</v>
      </c>
      <c r="B408" s="26" t="s">
        <v>2355</v>
      </c>
      <c r="C408" s="26" t="s">
        <v>60</v>
      </c>
      <c r="D408" s="26" t="s">
        <v>61</v>
      </c>
      <c r="E408" s="26">
        <v>999914263</v>
      </c>
      <c r="F408" s="26" t="s">
        <v>64</v>
      </c>
      <c r="G408" s="26" t="s">
        <v>84</v>
      </c>
      <c r="H408" s="26" t="s">
        <v>5840</v>
      </c>
      <c r="I408" s="18">
        <f>SUM(L408)-J408</f>
        <v>48</v>
      </c>
      <c r="J408" s="18"/>
      <c r="K408" s="19"/>
      <c r="L408" s="17">
        <f>SUM(M408,N408,P408,Q408,R408,S408)</f>
        <v>48</v>
      </c>
      <c r="M408" s="17">
        <f>SUM(AC408,AS408,AU408)</f>
        <v>0</v>
      </c>
      <c r="N408" s="17">
        <f>SUM(V408,W408,X408,Y408,Z408,AA408,AB408,AD408,AE408,AF408,AG408,AH408,AI408,AJ408,AK408,AL408,AM408,AN408)</f>
        <v>0</v>
      </c>
      <c r="O408" s="17">
        <f>COUNT(V408,W408,X408,Y408,Z408,AA408,AB408,AC408,AD408,AE408,AF408,AG408,AH408,AI408,AJ408,AK408,AL408,AM408,AN408)</f>
        <v>0</v>
      </c>
      <c r="P408" s="17">
        <f>SUM(AO408,AP408)</f>
        <v>0</v>
      </c>
      <c r="Q408" s="17">
        <f>AR408</f>
        <v>0</v>
      </c>
      <c r="R408" s="17">
        <f>SUM(U408,AT408)</f>
        <v>48</v>
      </c>
      <c r="S408" s="17">
        <f>AQ408</f>
        <v>0</v>
      </c>
      <c r="T408" s="19"/>
      <c r="U408" s="26">
        <v>48</v>
      </c>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39"/>
      <c r="AS408" s="41"/>
      <c r="AT408" s="41"/>
      <c r="AU408" s="41"/>
    </row>
    <row r="409" spans="1:47" x14ac:dyDescent="0.35">
      <c r="A409" s="26" t="s">
        <v>95</v>
      </c>
      <c r="B409" s="26" t="s">
        <v>2356</v>
      </c>
      <c r="C409" s="26" t="s">
        <v>60</v>
      </c>
      <c r="D409" s="26" t="s">
        <v>61</v>
      </c>
      <c r="E409" s="26">
        <v>999920828</v>
      </c>
      <c r="F409" s="26" t="s">
        <v>64</v>
      </c>
      <c r="G409" s="26" t="s">
        <v>84</v>
      </c>
      <c r="H409" s="26" t="s">
        <v>5840</v>
      </c>
      <c r="I409" s="18">
        <f>SUM(L409)-J409</f>
        <v>48</v>
      </c>
      <c r="J409" s="18"/>
      <c r="K409" s="19"/>
      <c r="L409" s="17">
        <f>SUM(M409,N409,P409,Q409,R409,S409)</f>
        <v>48</v>
      </c>
      <c r="M409" s="17">
        <f>SUM(AC409,AS409,AU409)</f>
        <v>0</v>
      </c>
      <c r="N409" s="17">
        <f>SUM(V409,W409,X409,Y409,Z409,AA409,AB409,AD409,AE409,AF409,AG409,AH409,AI409,AJ409,AK409,AL409,AM409,AN409)</f>
        <v>0</v>
      </c>
      <c r="O409" s="17">
        <f>COUNT(V409,W409,X409,Y409,Z409,AA409,AB409,AC409,AD409,AE409,AF409,AG409,AH409,AI409,AJ409,AK409,AL409,AM409,AN409)</f>
        <v>0</v>
      </c>
      <c r="P409" s="17">
        <f>SUM(AO409,AP409)</f>
        <v>0</v>
      </c>
      <c r="Q409" s="17">
        <f>AR409</f>
        <v>0</v>
      </c>
      <c r="R409" s="17">
        <f>SUM(U409,AT409)</f>
        <v>48</v>
      </c>
      <c r="S409" s="17">
        <f>AQ409</f>
        <v>0</v>
      </c>
      <c r="T409" s="19"/>
      <c r="U409" s="26">
        <v>48</v>
      </c>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39"/>
      <c r="AS409" s="41"/>
      <c r="AT409" s="41"/>
      <c r="AU409" s="41"/>
    </row>
    <row r="410" spans="1:47" x14ac:dyDescent="0.35">
      <c r="A410" s="22" t="s">
        <v>622</v>
      </c>
      <c r="B410" s="22" t="s">
        <v>623</v>
      </c>
      <c r="C410" s="22" t="s">
        <v>60</v>
      </c>
      <c r="D410" s="22" t="s">
        <v>61</v>
      </c>
      <c r="E410" s="21">
        <v>999927366</v>
      </c>
      <c r="F410" s="22" t="s">
        <v>64</v>
      </c>
      <c r="G410" s="26" t="s">
        <v>84</v>
      </c>
      <c r="H410" s="26" t="s">
        <v>5840</v>
      </c>
      <c r="I410" s="18">
        <f>SUM(L410)-J410</f>
        <v>45</v>
      </c>
      <c r="J410" s="18">
        <f>L410/2</f>
        <v>45</v>
      </c>
      <c r="K410" s="19"/>
      <c r="L410" s="17">
        <f>SUM(M410,N410,P410,Q410,R410,S410)</f>
        <v>90</v>
      </c>
      <c r="M410" s="17">
        <f>SUM(AC410,AS410,AU410)</f>
        <v>0</v>
      </c>
      <c r="N410" s="17">
        <f>SUM(V410,W410,X410,Y410,Z410,AA410,AB410,AD410,AE410,AF410,AG410,AH410,AI410,AJ410,AK410,AL410,AM410,AN410)</f>
        <v>90</v>
      </c>
      <c r="O410" s="17">
        <f>COUNT(V410,W410,X410,Y410,Z410,AA410,AB410,AC410,AD410,AE410,AF410,AG410,AH410,AI410,AJ410,AK410,AL410,AM410,AN410)</f>
        <v>1</v>
      </c>
      <c r="P410" s="17">
        <f>SUM(AO410,AP410)</f>
        <v>0</v>
      </c>
      <c r="Q410" s="17">
        <f>AR410</f>
        <v>0</v>
      </c>
      <c r="R410" s="17">
        <f>SUM(U410,AT410)</f>
        <v>0</v>
      </c>
      <c r="S410" s="17">
        <f>AQ410</f>
        <v>0</v>
      </c>
      <c r="T410" s="19"/>
      <c r="U410" s="26"/>
      <c r="V410" s="26"/>
      <c r="W410" s="26"/>
      <c r="X410" s="26"/>
      <c r="Y410" s="26"/>
      <c r="Z410" s="26"/>
      <c r="AA410" s="26"/>
      <c r="AB410" s="26"/>
      <c r="AC410" s="26"/>
      <c r="AD410" s="26"/>
      <c r="AE410" s="26"/>
      <c r="AF410" s="26"/>
      <c r="AG410" s="26"/>
      <c r="AH410" s="26">
        <v>90</v>
      </c>
      <c r="AI410" s="26"/>
      <c r="AJ410" s="26"/>
      <c r="AK410" s="26"/>
      <c r="AL410" s="26"/>
      <c r="AM410" s="26"/>
      <c r="AN410" s="26"/>
      <c r="AO410" s="26"/>
      <c r="AP410" s="26"/>
      <c r="AQ410" s="26"/>
      <c r="AR410" s="39"/>
      <c r="AS410" s="41"/>
      <c r="AT410" s="41"/>
      <c r="AU410" s="41"/>
    </row>
    <row r="411" spans="1:47" x14ac:dyDescent="0.35">
      <c r="A411" s="30" t="s">
        <v>5798</v>
      </c>
      <c r="B411" s="30" t="s">
        <v>2417</v>
      </c>
      <c r="C411" s="30" t="s">
        <v>60</v>
      </c>
      <c r="D411" s="30" t="s">
        <v>61</v>
      </c>
      <c r="E411" s="30">
        <v>999890787</v>
      </c>
      <c r="F411" s="32" t="s">
        <v>64</v>
      </c>
      <c r="G411" s="30" t="s">
        <v>84</v>
      </c>
      <c r="H411" s="26" t="s">
        <v>5840</v>
      </c>
      <c r="I411" s="18">
        <f>SUM(L411)-J411</f>
        <v>42</v>
      </c>
      <c r="J411" s="18"/>
      <c r="K411" s="24"/>
      <c r="L411" s="17">
        <f>SUM(M411,N411,P411,Q411,R411,S411)</f>
        <v>42</v>
      </c>
      <c r="M411" s="17">
        <f>SUM(AC411,AS411,AU411)</f>
        <v>42</v>
      </c>
      <c r="N411" s="17">
        <f>SUM(V411,W411,X411,Y411,Z411,AA411,AB411,AD411,AE411,AF411,AG411,AH411,AI411,AJ411,AK411,AL411,AM411,AN411)</f>
        <v>0</v>
      </c>
      <c r="O411" s="17">
        <f>COUNT(V411,W411,X411,Y411,Z411,AA411,AB411,AC411,AD411,AE411,AF411,AG411,AH411,AI411,AJ411,AK411,AL411,AM411,AN411)</f>
        <v>0</v>
      </c>
      <c r="P411" s="17">
        <f>SUM(AO411,AP411)</f>
        <v>0</v>
      </c>
      <c r="Q411" s="17">
        <f>AR411</f>
        <v>0</v>
      </c>
      <c r="R411" s="17">
        <f>SUM(U411,AT411)</f>
        <v>0</v>
      </c>
      <c r="S411" s="17">
        <f>AQ411</f>
        <v>0</v>
      </c>
      <c r="T411" s="24"/>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26"/>
      <c r="AU411" s="41">
        <v>42</v>
      </c>
    </row>
    <row r="412" spans="1:47" x14ac:dyDescent="0.35">
      <c r="A412" s="26" t="s">
        <v>2358</v>
      </c>
      <c r="B412" s="26" t="s">
        <v>2359</v>
      </c>
      <c r="C412" s="26" t="s">
        <v>60</v>
      </c>
      <c r="D412" s="26" t="s">
        <v>61</v>
      </c>
      <c r="E412" s="26">
        <v>999901268</v>
      </c>
      <c r="F412" s="26" t="s">
        <v>64</v>
      </c>
      <c r="G412" s="26" t="s">
        <v>84</v>
      </c>
      <c r="H412" s="26" t="s">
        <v>5840</v>
      </c>
      <c r="I412" s="18">
        <f>SUM(L412)-J412</f>
        <v>38</v>
      </c>
      <c r="J412" s="18"/>
      <c r="K412" s="19"/>
      <c r="L412" s="17">
        <f>SUM(M412,N412,P412,Q412,R412,S412)</f>
        <v>38</v>
      </c>
      <c r="M412" s="17">
        <f>SUM(AC412,AS412,AU412)</f>
        <v>0</v>
      </c>
      <c r="N412" s="17">
        <f>SUM(V412,W412,X412,Y412,Z412,AA412,AB412,AD412,AE412,AF412,AG412,AH412,AI412,AJ412,AK412,AL412,AM412,AN412)</f>
        <v>0</v>
      </c>
      <c r="O412" s="17">
        <f>COUNT(V412,W412,X412,Y412,Z412,AA412,AB412,AC412,AD412,AE412,AF412,AG412,AH412,AI412,AJ412,AK412,AL412,AM412,AN412)</f>
        <v>0</v>
      </c>
      <c r="P412" s="17">
        <f>SUM(AO412,AP412)</f>
        <v>0</v>
      </c>
      <c r="Q412" s="17">
        <f>AR412</f>
        <v>38</v>
      </c>
      <c r="R412" s="17">
        <f>SUM(U412,AT412)</f>
        <v>0</v>
      </c>
      <c r="S412" s="17">
        <f>AQ412</f>
        <v>0</v>
      </c>
      <c r="T412" s="19"/>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39">
        <v>38</v>
      </c>
      <c r="AS412" s="41"/>
      <c r="AT412" s="41"/>
      <c r="AU412" s="41"/>
    </row>
    <row r="413" spans="1:47" x14ac:dyDescent="0.35">
      <c r="A413" s="26" t="s">
        <v>252</v>
      </c>
      <c r="B413" s="26" t="s">
        <v>2362</v>
      </c>
      <c r="C413" s="26" t="s">
        <v>60</v>
      </c>
      <c r="D413" s="26" t="s">
        <v>61</v>
      </c>
      <c r="E413" s="26">
        <v>999926966</v>
      </c>
      <c r="F413" s="26" t="s">
        <v>64</v>
      </c>
      <c r="G413" s="26" t="s">
        <v>84</v>
      </c>
      <c r="H413" s="26" t="s">
        <v>5840</v>
      </c>
      <c r="I413" s="18">
        <f>SUM(L413)-J413</f>
        <v>38</v>
      </c>
      <c r="J413" s="18"/>
      <c r="K413" s="19"/>
      <c r="L413" s="17">
        <f>SUM(M413,N413,P413,Q413,R413,S413)</f>
        <v>38</v>
      </c>
      <c r="M413" s="17">
        <f>SUM(AC413,AS413,AU413)</f>
        <v>0</v>
      </c>
      <c r="N413" s="17">
        <f>SUM(V413,W413,X413,Y413,Z413,AA413,AB413,AD413,AE413,AF413,AG413,AH413,AI413,AJ413,AK413,AL413,AM413,AN413)</f>
        <v>38</v>
      </c>
      <c r="O413" s="17">
        <f>COUNT(V413,W413,X413,Y413,Z413,AA413,AB413,AC413,AD413,AE413,AF413,AG413,AH413,AI413,AJ413,AK413,AL413,AM413,AN413)</f>
        <v>1</v>
      </c>
      <c r="P413" s="17">
        <f>SUM(AO413,AP413)</f>
        <v>0</v>
      </c>
      <c r="Q413" s="17">
        <f>AR413</f>
        <v>0</v>
      </c>
      <c r="R413" s="17">
        <f>SUM(U413,AT413)</f>
        <v>0</v>
      </c>
      <c r="S413" s="17">
        <f>AQ413</f>
        <v>0</v>
      </c>
      <c r="T413" s="19"/>
      <c r="U413" s="26"/>
      <c r="V413" s="26"/>
      <c r="W413" s="26"/>
      <c r="X413" s="26"/>
      <c r="Y413" s="26"/>
      <c r="Z413" s="26"/>
      <c r="AA413" s="26"/>
      <c r="AB413" s="26">
        <v>38</v>
      </c>
      <c r="AC413" s="26"/>
      <c r="AD413" s="26"/>
      <c r="AE413" s="26"/>
      <c r="AF413" s="26"/>
      <c r="AG413" s="26"/>
      <c r="AH413" s="26"/>
      <c r="AI413" s="26"/>
      <c r="AJ413" s="26"/>
      <c r="AK413" s="26"/>
      <c r="AL413" s="26"/>
      <c r="AM413" s="26"/>
      <c r="AN413" s="26"/>
      <c r="AO413" s="26"/>
      <c r="AP413" s="26"/>
      <c r="AQ413" s="26"/>
      <c r="AR413" s="39"/>
      <c r="AS413" s="41"/>
      <c r="AT413" s="41"/>
      <c r="AU413" s="41"/>
    </row>
    <row r="414" spans="1:47" x14ac:dyDescent="0.35">
      <c r="A414" s="26" t="s">
        <v>2360</v>
      </c>
      <c r="B414" s="26" t="s">
        <v>2283</v>
      </c>
      <c r="C414" s="26" t="s">
        <v>60</v>
      </c>
      <c r="D414" s="26" t="s">
        <v>61</v>
      </c>
      <c r="E414" s="26">
        <v>999915821</v>
      </c>
      <c r="F414" s="26" t="s">
        <v>64</v>
      </c>
      <c r="G414" s="26" t="s">
        <v>84</v>
      </c>
      <c r="H414" s="26" t="s">
        <v>5840</v>
      </c>
      <c r="I414" s="18">
        <f>SUM(L414)-J414</f>
        <v>38</v>
      </c>
      <c r="J414" s="18"/>
      <c r="K414" s="19"/>
      <c r="L414" s="17">
        <f>SUM(M414,N414,P414,Q414,R414,S414)</f>
        <v>38</v>
      </c>
      <c r="M414" s="17">
        <f>SUM(AC414,AS414,AU414)</f>
        <v>0</v>
      </c>
      <c r="N414" s="17">
        <f>SUM(V414,W414,X414,Y414,Z414,AA414,AB414,AD414,AE414,AF414,AG414,AH414,AI414,AJ414,AK414,AL414,AM414,AN414)</f>
        <v>38</v>
      </c>
      <c r="O414" s="17">
        <f>COUNT(V414,W414,X414,Y414,Z414,AA414,AB414,AC414,AD414,AE414,AF414,AG414,AH414,AI414,AJ414,AK414,AL414,AM414,AN414)</f>
        <v>1</v>
      </c>
      <c r="P414" s="17">
        <f>SUM(AO414,AP414)</f>
        <v>0</v>
      </c>
      <c r="Q414" s="17">
        <f>AR414</f>
        <v>0</v>
      </c>
      <c r="R414" s="17">
        <f>SUM(U414,AT414)</f>
        <v>0</v>
      </c>
      <c r="S414" s="17">
        <f>AQ414</f>
        <v>0</v>
      </c>
      <c r="T414" s="19"/>
      <c r="U414" s="26"/>
      <c r="V414" s="26"/>
      <c r="W414" s="26"/>
      <c r="X414" s="26"/>
      <c r="Y414" s="26"/>
      <c r="Z414" s="26"/>
      <c r="AA414" s="26"/>
      <c r="AB414" s="26">
        <v>38</v>
      </c>
      <c r="AC414" s="26"/>
      <c r="AD414" s="26"/>
      <c r="AE414" s="26"/>
      <c r="AF414" s="26"/>
      <c r="AG414" s="26"/>
      <c r="AH414" s="26"/>
      <c r="AI414" s="26"/>
      <c r="AJ414" s="26"/>
      <c r="AK414" s="26"/>
      <c r="AL414" s="26"/>
      <c r="AM414" s="26"/>
      <c r="AN414" s="26"/>
      <c r="AO414" s="26"/>
      <c r="AP414" s="26"/>
      <c r="AQ414" s="26"/>
      <c r="AR414" s="39"/>
      <c r="AS414" s="41"/>
      <c r="AT414" s="41"/>
      <c r="AU414" s="41"/>
    </row>
    <row r="415" spans="1:47" x14ac:dyDescent="0.35">
      <c r="A415" s="26" t="s">
        <v>2361</v>
      </c>
      <c r="B415" s="26" t="s">
        <v>1186</v>
      </c>
      <c r="C415" s="26" t="s">
        <v>60</v>
      </c>
      <c r="D415" s="26" t="s">
        <v>61</v>
      </c>
      <c r="E415" s="26">
        <v>999924729</v>
      </c>
      <c r="F415" s="26" t="s">
        <v>64</v>
      </c>
      <c r="G415" s="26" t="s">
        <v>84</v>
      </c>
      <c r="H415" s="26" t="s">
        <v>5840</v>
      </c>
      <c r="I415" s="18">
        <f>SUM(L415)-J415</f>
        <v>38</v>
      </c>
      <c r="J415" s="18"/>
      <c r="K415" s="19"/>
      <c r="L415" s="17">
        <f>SUM(M415,N415,P415,Q415,R415,S415)</f>
        <v>38</v>
      </c>
      <c r="M415" s="17">
        <f>SUM(AC415,AS415,AU415)</f>
        <v>0</v>
      </c>
      <c r="N415" s="17">
        <f>SUM(V415,W415,X415,Y415,Z415,AA415,AB415,AD415,AE415,AF415,AG415,AH415,AI415,AJ415,AK415,AL415,AM415,AN415)</f>
        <v>38</v>
      </c>
      <c r="O415" s="17">
        <f>COUNT(V415,W415,X415,Y415,Z415,AA415,AB415,AC415,AD415,AE415,AF415,AG415,AH415,AI415,AJ415,AK415,AL415,AM415,AN415)</f>
        <v>1</v>
      </c>
      <c r="P415" s="17">
        <f>SUM(AO415,AP415)</f>
        <v>0</v>
      </c>
      <c r="Q415" s="17">
        <f>AR415</f>
        <v>0</v>
      </c>
      <c r="R415" s="17">
        <f>SUM(U415,AT415)</f>
        <v>0</v>
      </c>
      <c r="S415" s="17">
        <f>AQ415</f>
        <v>0</v>
      </c>
      <c r="T415" s="19"/>
      <c r="U415" s="26"/>
      <c r="V415" s="26"/>
      <c r="W415" s="26"/>
      <c r="X415" s="26"/>
      <c r="Y415" s="26"/>
      <c r="Z415" s="26"/>
      <c r="AA415" s="26"/>
      <c r="AB415" s="26">
        <v>38</v>
      </c>
      <c r="AC415" s="26"/>
      <c r="AD415" s="26"/>
      <c r="AE415" s="26"/>
      <c r="AF415" s="26"/>
      <c r="AG415" s="26"/>
      <c r="AH415" s="26"/>
      <c r="AI415" s="26"/>
      <c r="AJ415" s="26"/>
      <c r="AK415" s="26"/>
      <c r="AL415" s="26"/>
      <c r="AM415" s="26"/>
      <c r="AN415" s="26"/>
      <c r="AO415" s="26"/>
      <c r="AP415" s="26"/>
      <c r="AQ415" s="26"/>
      <c r="AR415" s="39"/>
      <c r="AS415" s="41"/>
      <c r="AT415" s="41"/>
      <c r="AU415" s="41"/>
    </row>
    <row r="416" spans="1:47" x14ac:dyDescent="0.35">
      <c r="A416" s="26" t="s">
        <v>2363</v>
      </c>
      <c r="B416" s="26" t="s">
        <v>2364</v>
      </c>
      <c r="C416" s="26" t="s">
        <v>60</v>
      </c>
      <c r="D416" s="26" t="s">
        <v>61</v>
      </c>
      <c r="E416" s="26">
        <v>999883650</v>
      </c>
      <c r="F416" s="26" t="s">
        <v>64</v>
      </c>
      <c r="G416" s="26" t="s">
        <v>84</v>
      </c>
      <c r="H416" s="26" t="s">
        <v>5840</v>
      </c>
      <c r="I416" s="18">
        <f>SUM(L416)-J416</f>
        <v>36</v>
      </c>
      <c r="J416" s="18"/>
      <c r="K416" s="19"/>
      <c r="L416" s="17">
        <f>SUM(M416,N416,P416,Q416,R416,S416)</f>
        <v>36</v>
      </c>
      <c r="M416" s="17">
        <f>SUM(AC416,AS416,AU416)</f>
        <v>0</v>
      </c>
      <c r="N416" s="17">
        <f>SUM(V416,W416,X416,Y416,Z416,AA416,AB416,AD416,AE416,AF416,AG416,AH416,AI416,AJ416,AK416,AL416,AM416,AN416)</f>
        <v>0</v>
      </c>
      <c r="O416" s="17">
        <f>COUNT(V416,W416,X416,Y416,Z416,AA416,AB416,AC416,AD416,AE416,AF416,AG416,AH416,AI416,AJ416,AK416,AL416,AM416,AN416)</f>
        <v>0</v>
      </c>
      <c r="P416" s="17">
        <f>SUM(AO416,AP416)</f>
        <v>0</v>
      </c>
      <c r="Q416" s="17">
        <f>AR416</f>
        <v>0</v>
      </c>
      <c r="R416" s="17">
        <f>SUM(U416,AT416)</f>
        <v>36</v>
      </c>
      <c r="S416" s="17">
        <f>AQ416</f>
        <v>0</v>
      </c>
      <c r="T416" s="19"/>
      <c r="U416" s="26">
        <v>36</v>
      </c>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39"/>
      <c r="AS416" s="41"/>
      <c r="AT416" s="41"/>
      <c r="AU416" s="41"/>
    </row>
    <row r="417" spans="1:47" x14ac:dyDescent="0.35">
      <c r="A417" s="26" t="s">
        <v>2365</v>
      </c>
      <c r="B417" s="26" t="s">
        <v>215</v>
      </c>
      <c r="C417" s="26" t="s">
        <v>60</v>
      </c>
      <c r="D417" s="26" t="s">
        <v>61</v>
      </c>
      <c r="E417" s="26">
        <v>999898878</v>
      </c>
      <c r="F417" s="26" t="s">
        <v>64</v>
      </c>
      <c r="G417" s="26" t="s">
        <v>84</v>
      </c>
      <c r="H417" s="26" t="s">
        <v>5840</v>
      </c>
      <c r="I417" s="18">
        <f>SUM(L417)-J417</f>
        <v>36</v>
      </c>
      <c r="J417" s="18"/>
      <c r="K417" s="19"/>
      <c r="L417" s="17">
        <f>SUM(M417,N417,P417,Q417,R417,S417)</f>
        <v>36</v>
      </c>
      <c r="M417" s="17">
        <f>SUM(AC417,AS417,AU417)</f>
        <v>0</v>
      </c>
      <c r="N417" s="17">
        <f>SUM(V417,W417,X417,Y417,Z417,AA417,AB417,AD417,AE417,AF417,AG417,AH417,AI417,AJ417,AK417,AL417,AM417,AN417)</f>
        <v>0</v>
      </c>
      <c r="O417" s="17">
        <f>COUNT(V417,W417,X417,Y417,Z417,AA417,AB417,AC417,AD417,AE417,AF417,AG417,AH417,AI417,AJ417,AK417,AL417,AM417,AN417)</f>
        <v>0</v>
      </c>
      <c r="P417" s="17">
        <f>SUM(AO417,AP417)</f>
        <v>0</v>
      </c>
      <c r="Q417" s="17">
        <f>AR417</f>
        <v>0</v>
      </c>
      <c r="R417" s="17">
        <f>SUM(U417,AT417)</f>
        <v>36</v>
      </c>
      <c r="S417" s="17">
        <f>AQ417</f>
        <v>0</v>
      </c>
      <c r="T417" s="19"/>
      <c r="U417" s="26">
        <v>36</v>
      </c>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39"/>
      <c r="AS417" s="41"/>
      <c r="AT417" s="41"/>
      <c r="AU417" s="41"/>
    </row>
    <row r="418" spans="1:47" x14ac:dyDescent="0.35">
      <c r="A418" s="26" t="s">
        <v>296</v>
      </c>
      <c r="B418" s="26" t="s">
        <v>624</v>
      </c>
      <c r="C418" s="26" t="s">
        <v>60</v>
      </c>
      <c r="D418" s="26" t="s">
        <v>61</v>
      </c>
      <c r="E418" s="26">
        <v>999921420</v>
      </c>
      <c r="F418" s="26" t="s">
        <v>64</v>
      </c>
      <c r="G418" s="26" t="s">
        <v>84</v>
      </c>
      <c r="H418" s="26" t="s">
        <v>5840</v>
      </c>
      <c r="I418" s="18">
        <f>SUM(L418)-J418</f>
        <v>34</v>
      </c>
      <c r="J418" s="18">
        <f>L418/2</f>
        <v>34</v>
      </c>
      <c r="K418" s="19"/>
      <c r="L418" s="17">
        <f>SUM(M418,N418,P418,Q418,R418,S418)</f>
        <v>68</v>
      </c>
      <c r="M418" s="17">
        <f>SUM(AC418,AS418,AU418)</f>
        <v>0</v>
      </c>
      <c r="N418" s="17">
        <f>SUM(V418,W418,X418,Y418,Z418,AA418,AB418,AD418,AE418,AF418,AG418,AH418,AI418,AJ418,AK418,AL418,AM418,AN418)</f>
        <v>68</v>
      </c>
      <c r="O418" s="17">
        <f>COUNT(V418,W418,X418,Y418,Z418,AA418,AB418,AC418,AD418,AE418,AF418,AG418,AH418,AI418,AJ418,AK418,AL418,AM418,AN418)</f>
        <v>1</v>
      </c>
      <c r="P418" s="17">
        <f>SUM(AO418,AP418)</f>
        <v>0</v>
      </c>
      <c r="Q418" s="17">
        <f>AR418</f>
        <v>0</v>
      </c>
      <c r="R418" s="17">
        <f>SUM(U418,AT418)</f>
        <v>0</v>
      </c>
      <c r="S418" s="17">
        <f>AQ418</f>
        <v>0</v>
      </c>
      <c r="T418" s="19"/>
      <c r="U418" s="26"/>
      <c r="V418" s="26"/>
      <c r="W418" s="26"/>
      <c r="X418" s="26"/>
      <c r="Y418" s="26"/>
      <c r="Z418" s="26"/>
      <c r="AA418" s="26"/>
      <c r="AB418" s="26">
        <v>68</v>
      </c>
      <c r="AC418" s="26"/>
      <c r="AD418" s="26"/>
      <c r="AE418" s="26"/>
      <c r="AF418" s="26"/>
      <c r="AG418" s="26"/>
      <c r="AH418" s="26"/>
      <c r="AI418" s="26"/>
      <c r="AJ418" s="26"/>
      <c r="AK418" s="26"/>
      <c r="AL418" s="26"/>
      <c r="AM418" s="26"/>
      <c r="AN418" s="26"/>
      <c r="AO418" s="26"/>
      <c r="AP418" s="26"/>
      <c r="AQ418" s="26"/>
      <c r="AR418" s="39"/>
      <c r="AS418" s="41"/>
      <c r="AT418" s="41"/>
      <c r="AU418" s="41"/>
    </row>
    <row r="419" spans="1:47" x14ac:dyDescent="0.35">
      <c r="A419" s="26" t="s">
        <v>107</v>
      </c>
      <c r="B419" s="26" t="s">
        <v>475</v>
      </c>
      <c r="C419" s="26" t="s">
        <v>60</v>
      </c>
      <c r="D419" s="26" t="s">
        <v>61</v>
      </c>
      <c r="E419" s="26">
        <v>999917900</v>
      </c>
      <c r="F419" s="26" t="s">
        <v>64</v>
      </c>
      <c r="G419" s="26" t="s">
        <v>84</v>
      </c>
      <c r="H419" s="26" t="s">
        <v>5840</v>
      </c>
      <c r="I419" s="18">
        <f>SUM(L419)-J419</f>
        <v>26.25</v>
      </c>
      <c r="J419" s="18">
        <f>L419/2</f>
        <v>26.25</v>
      </c>
      <c r="K419" s="19"/>
      <c r="L419" s="17">
        <f>SUM(M419,N419,P419,Q419,R419,S419)</f>
        <v>52.5</v>
      </c>
      <c r="M419" s="17">
        <f>SUM(AC419,AS419,AU419)</f>
        <v>0</v>
      </c>
      <c r="N419" s="17">
        <f>SUM(V419,W419,X419,Y419,Z419,AA419,AB419,AD419,AE419,AF419,AG419,AH419,AI419,AJ419,AK419,AL419,AM419,AN419)</f>
        <v>0</v>
      </c>
      <c r="O419" s="17">
        <f>COUNT(V419,W419,X419,Y419,Z419,AA419,AB419,AC419,AD419,AE419,AF419,AG419,AH419,AI419,AJ419,AK419,AL419,AM419,AN419)</f>
        <v>0</v>
      </c>
      <c r="P419" s="17">
        <f>SUM(AO419,AP419)</f>
        <v>52.5</v>
      </c>
      <c r="Q419" s="17">
        <f>AR419</f>
        <v>0</v>
      </c>
      <c r="R419" s="17">
        <f>SUM(U419,AT419)</f>
        <v>0</v>
      </c>
      <c r="S419" s="17">
        <f>AQ419</f>
        <v>0</v>
      </c>
      <c r="T419" s="19"/>
      <c r="U419" s="26"/>
      <c r="V419" s="26"/>
      <c r="W419" s="26"/>
      <c r="X419" s="26"/>
      <c r="Y419" s="26"/>
      <c r="Z419" s="26"/>
      <c r="AA419" s="26"/>
      <c r="AB419" s="26"/>
      <c r="AC419" s="26"/>
      <c r="AD419" s="26"/>
      <c r="AE419" s="26"/>
      <c r="AF419" s="26"/>
      <c r="AG419" s="26"/>
      <c r="AH419" s="26"/>
      <c r="AI419" s="26"/>
      <c r="AJ419" s="26"/>
      <c r="AK419" s="26"/>
      <c r="AL419" s="26"/>
      <c r="AM419" s="26"/>
      <c r="AN419" s="26"/>
      <c r="AO419" s="26">
        <v>52.5</v>
      </c>
      <c r="AP419" s="26"/>
      <c r="AQ419" s="26"/>
      <c r="AR419" s="39"/>
      <c r="AS419" s="41"/>
      <c r="AT419" s="41"/>
      <c r="AU419" s="41"/>
    </row>
    <row r="420" spans="1:47" x14ac:dyDescent="0.35">
      <c r="A420" s="26" t="s">
        <v>627</v>
      </c>
      <c r="B420" s="26" t="s">
        <v>628</v>
      </c>
      <c r="C420" s="26" t="s">
        <v>60</v>
      </c>
      <c r="D420" s="26" t="s">
        <v>61</v>
      </c>
      <c r="E420" s="26">
        <v>999921460</v>
      </c>
      <c r="F420" s="26" t="s">
        <v>64</v>
      </c>
      <c r="G420" s="26" t="s">
        <v>84</v>
      </c>
      <c r="H420" s="26" t="s">
        <v>5840</v>
      </c>
      <c r="I420" s="18">
        <f>SUM(L420)-J420</f>
        <v>25.5</v>
      </c>
      <c r="J420" s="18">
        <f>L420/2</f>
        <v>25.5</v>
      </c>
      <c r="K420" s="19"/>
      <c r="L420" s="17">
        <f>SUM(M420,N420,P420,Q420,R420,S420)</f>
        <v>51</v>
      </c>
      <c r="M420" s="17">
        <f>SUM(AC420,AS420,AU420)</f>
        <v>0</v>
      </c>
      <c r="N420" s="17">
        <f>SUM(V420,W420,X420,Y420,Z420,AA420,AB420,AD420,AE420,AF420,AG420,AH420,AI420,AJ420,AK420,AL420,AM420,AN420)</f>
        <v>51</v>
      </c>
      <c r="O420" s="17">
        <f>COUNT(V420,W420,X420,Y420,Z420,AA420,AB420,AC420,AD420,AE420,AF420,AG420,AH420,AI420,AJ420,AK420,AL420,AM420,AN420)</f>
        <v>1</v>
      </c>
      <c r="P420" s="17">
        <f>SUM(AO420,AP420)</f>
        <v>0</v>
      </c>
      <c r="Q420" s="17">
        <f>AR420</f>
        <v>0</v>
      </c>
      <c r="R420" s="17">
        <f>SUM(U420,AT420)</f>
        <v>0</v>
      </c>
      <c r="S420" s="17">
        <f>AQ420</f>
        <v>0</v>
      </c>
      <c r="T420" s="19"/>
      <c r="U420" s="26"/>
      <c r="V420" s="26"/>
      <c r="W420" s="26"/>
      <c r="X420" s="26"/>
      <c r="Y420" s="26"/>
      <c r="Z420" s="26"/>
      <c r="AA420" s="26"/>
      <c r="AB420" s="26">
        <v>51</v>
      </c>
      <c r="AC420" s="26"/>
      <c r="AD420" s="26"/>
      <c r="AE420" s="26"/>
      <c r="AF420" s="26"/>
      <c r="AG420" s="26"/>
      <c r="AH420" s="26"/>
      <c r="AI420" s="26"/>
      <c r="AJ420" s="26"/>
      <c r="AK420" s="26"/>
      <c r="AL420" s="26"/>
      <c r="AM420" s="26"/>
      <c r="AN420" s="26"/>
      <c r="AO420" s="26"/>
      <c r="AP420" s="26"/>
      <c r="AQ420" s="26"/>
      <c r="AR420" s="39"/>
      <c r="AS420" s="41"/>
      <c r="AT420" s="41"/>
      <c r="AU420" s="41"/>
    </row>
    <row r="421" spans="1:47" x14ac:dyDescent="0.35">
      <c r="A421" s="26" t="s">
        <v>631</v>
      </c>
      <c r="B421" s="26" t="s">
        <v>632</v>
      </c>
      <c r="C421" s="26" t="s">
        <v>60</v>
      </c>
      <c r="D421" s="26" t="s">
        <v>61</v>
      </c>
      <c r="E421" s="26">
        <v>999922840</v>
      </c>
      <c r="F421" s="26" t="s">
        <v>64</v>
      </c>
      <c r="G421" s="26" t="s">
        <v>84</v>
      </c>
      <c r="H421" s="26" t="s">
        <v>5840</v>
      </c>
      <c r="I421" s="18">
        <f>SUM(L421)-J421</f>
        <v>25.5</v>
      </c>
      <c r="J421" s="18">
        <f>L421/2</f>
        <v>25.5</v>
      </c>
      <c r="K421" s="19"/>
      <c r="L421" s="17">
        <f>SUM(M421,N421,P421,Q421,R421,S421)</f>
        <v>51</v>
      </c>
      <c r="M421" s="17">
        <f>SUM(AC421,AS421,AU421)</f>
        <v>0</v>
      </c>
      <c r="N421" s="17">
        <f>SUM(V421,W421,X421,Y421,Z421,AA421,AB421,AD421,AE421,AF421,AG421,AH421,AI421,AJ421,AK421,AL421,AM421,AN421)</f>
        <v>0</v>
      </c>
      <c r="O421" s="17">
        <f>COUNT(V421,W421,X421,Y421,Z421,AA421,AB421,AC421,AD421,AE421,AF421,AG421,AH421,AI421,AJ421,AK421,AL421,AM421,AN421)</f>
        <v>0</v>
      </c>
      <c r="P421" s="17">
        <f>SUM(AO421,AP421)</f>
        <v>0</v>
      </c>
      <c r="Q421" s="17">
        <f>AR421</f>
        <v>51</v>
      </c>
      <c r="R421" s="17">
        <f>SUM(U421,AT421)</f>
        <v>0</v>
      </c>
      <c r="S421" s="17">
        <f>AQ421</f>
        <v>0</v>
      </c>
      <c r="T421" s="19"/>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39">
        <v>51</v>
      </c>
      <c r="AS421" s="41"/>
      <c r="AT421" s="41"/>
      <c r="AU421" s="41"/>
    </row>
    <row r="422" spans="1:47" x14ac:dyDescent="0.35">
      <c r="A422" s="26" t="s">
        <v>589</v>
      </c>
      <c r="B422" s="26" t="s">
        <v>590</v>
      </c>
      <c r="C422" s="26" t="s">
        <v>60</v>
      </c>
      <c r="D422" s="26" t="s">
        <v>61</v>
      </c>
      <c r="E422" s="26">
        <v>999928144</v>
      </c>
      <c r="F422" s="26" t="s">
        <v>64</v>
      </c>
      <c r="G422" s="26" t="s">
        <v>84</v>
      </c>
      <c r="H422" s="26" t="s">
        <v>5840</v>
      </c>
      <c r="I422" s="18">
        <f>SUM(L422)-J422</f>
        <v>25.5</v>
      </c>
      <c r="J422" s="18">
        <f>L422/2</f>
        <v>25.5</v>
      </c>
      <c r="K422" s="19"/>
      <c r="L422" s="17">
        <f>SUM(M422,N422,P422,Q422,R422,S422)</f>
        <v>51</v>
      </c>
      <c r="M422" s="17">
        <f>SUM(AC422,AS422,AU422)</f>
        <v>0</v>
      </c>
      <c r="N422" s="17">
        <f>SUM(V422,W422,X422,Y422,Z422,AA422,AB422,AD422,AE422,AF422,AG422,AH422,AI422,AJ422,AK422,AL422,AM422,AN422)</f>
        <v>0</v>
      </c>
      <c r="O422" s="17">
        <f>COUNT(V422,W422,X422,Y422,Z422,AA422,AB422,AC422,AD422,AE422,AF422,AG422,AH422,AI422,AJ422,AK422,AL422,AM422,AN422)</f>
        <v>0</v>
      </c>
      <c r="P422" s="17">
        <f>SUM(AO422,AP422)</f>
        <v>0</v>
      </c>
      <c r="Q422" s="17">
        <f>AR422</f>
        <v>51</v>
      </c>
      <c r="R422" s="17">
        <f>SUM(U422,AT422)</f>
        <v>0</v>
      </c>
      <c r="S422" s="17">
        <f>AQ422</f>
        <v>0</v>
      </c>
      <c r="T422" s="19"/>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39">
        <v>51</v>
      </c>
      <c r="AS422" s="41"/>
      <c r="AT422" s="41"/>
      <c r="AU422" s="41"/>
    </row>
    <row r="423" spans="1:47" x14ac:dyDescent="0.35">
      <c r="A423" s="30" t="s">
        <v>205</v>
      </c>
      <c r="B423" s="30" t="s">
        <v>5821</v>
      </c>
      <c r="C423" s="30" t="s">
        <v>60</v>
      </c>
      <c r="D423" s="30" t="s">
        <v>61</v>
      </c>
      <c r="E423" s="30">
        <v>999924930</v>
      </c>
      <c r="F423" s="30" t="s">
        <v>64</v>
      </c>
      <c r="G423" s="30" t="s">
        <v>84</v>
      </c>
      <c r="H423" s="26" t="s">
        <v>5840</v>
      </c>
      <c r="I423" s="18">
        <f>SUM(L423)-J423</f>
        <v>18.75</v>
      </c>
      <c r="J423" s="18">
        <f>L423/2</f>
        <v>18.75</v>
      </c>
      <c r="K423" s="24"/>
      <c r="L423" s="17">
        <f>SUM(M423,N423,P423,Q423,R423,S423)</f>
        <v>37.5</v>
      </c>
      <c r="M423" s="17">
        <f>SUM(AC423,AS423,AU423)</f>
        <v>37.5</v>
      </c>
      <c r="N423" s="17">
        <f>SUM(V423,W423,X423,Y423,Z423,AA423,AB423,AD423,AE423,AF423,AG423,AH423,AI423,AJ423,AK423,AL423,AM423,AN423)</f>
        <v>0</v>
      </c>
      <c r="O423" s="17">
        <f>COUNT(V423,W423,X423,Y423,Z423,AA423,AB423,AC423,AD423,AE423,AF423,AG423,AH423,AI423,AJ423,AK423,AL423,AM423,AN423)</f>
        <v>0</v>
      </c>
      <c r="P423" s="17">
        <f>SUM(AO423,AP423)</f>
        <v>0</v>
      </c>
      <c r="Q423" s="17">
        <f>AR423</f>
        <v>0</v>
      </c>
      <c r="R423" s="17">
        <f>SUM(U423,AT423)</f>
        <v>0</v>
      </c>
      <c r="S423" s="17">
        <f>AQ423</f>
        <v>0</v>
      </c>
      <c r="T423" s="24"/>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26"/>
      <c r="AU423" s="41">
        <v>37.5</v>
      </c>
    </row>
    <row r="424" spans="1:47" x14ac:dyDescent="0.35">
      <c r="A424" s="26" t="s">
        <v>433</v>
      </c>
      <c r="B424" s="26" t="s">
        <v>215</v>
      </c>
      <c r="C424" s="26" t="s">
        <v>60</v>
      </c>
      <c r="D424" s="26" t="s">
        <v>61</v>
      </c>
      <c r="E424" s="26">
        <v>999890261</v>
      </c>
      <c r="F424" s="26" t="s">
        <v>64</v>
      </c>
      <c r="G424" s="26" t="s">
        <v>84</v>
      </c>
      <c r="H424" s="26" t="s">
        <v>5840</v>
      </c>
      <c r="I424" s="18">
        <f>SUM(L424)-J424</f>
        <v>15</v>
      </c>
      <c r="J424" s="18">
        <f>L424/2</f>
        <v>15</v>
      </c>
      <c r="K424" s="19"/>
      <c r="L424" s="17">
        <f>SUM(M424,N424,P424,Q424,R424,S424)</f>
        <v>30</v>
      </c>
      <c r="M424" s="17">
        <f>SUM(AC424,AS424,AU424)</f>
        <v>0</v>
      </c>
      <c r="N424" s="17">
        <f>SUM(V424,W424,X424,Y424,Z424,AA424,AB424,AD424,AE424,AF424,AG424,AH424,AI424,AJ424,AK424,AL424,AM424,AN424)</f>
        <v>30</v>
      </c>
      <c r="O424" s="17">
        <f>COUNT(V424,W424,X424,Y424,Z424,AA424,AB424,AC424,AD424,AE424,AF424,AG424,AH424,AI424,AJ424,AK424,AL424,AM424,AN424)</f>
        <v>1</v>
      </c>
      <c r="P424" s="17">
        <f>SUM(AO424,AP424)</f>
        <v>0</v>
      </c>
      <c r="Q424" s="17">
        <f>AR424</f>
        <v>0</v>
      </c>
      <c r="R424" s="17">
        <f>SUM(U424,AT424)</f>
        <v>0</v>
      </c>
      <c r="S424" s="17">
        <f>AQ424</f>
        <v>0</v>
      </c>
      <c r="T424" s="19"/>
      <c r="U424" s="26"/>
      <c r="V424" s="26"/>
      <c r="W424" s="26"/>
      <c r="X424" s="26"/>
      <c r="Y424" s="26"/>
      <c r="Z424" s="26"/>
      <c r="AA424" s="26"/>
      <c r="AB424" s="26"/>
      <c r="AC424" s="26"/>
      <c r="AD424" s="26"/>
      <c r="AE424" s="26"/>
      <c r="AF424" s="26"/>
      <c r="AG424" s="26"/>
      <c r="AH424" s="26"/>
      <c r="AI424" s="26"/>
      <c r="AJ424" s="26"/>
      <c r="AK424" s="26"/>
      <c r="AL424" s="26"/>
      <c r="AM424" s="26"/>
      <c r="AN424" s="26">
        <v>30</v>
      </c>
      <c r="AO424" s="26"/>
      <c r="AP424" s="26"/>
      <c r="AQ424" s="26"/>
      <c r="AR424" s="39"/>
      <c r="AS424" s="41"/>
      <c r="AT424" s="41"/>
      <c r="AU424" s="41"/>
    </row>
    <row r="425" spans="1:47" x14ac:dyDescent="0.35">
      <c r="A425" s="26" t="s">
        <v>633</v>
      </c>
      <c r="B425" s="26" t="s">
        <v>634</v>
      </c>
      <c r="C425" s="26" t="s">
        <v>60</v>
      </c>
      <c r="D425" s="26" t="s">
        <v>61</v>
      </c>
      <c r="E425" s="26">
        <v>999909310</v>
      </c>
      <c r="F425" s="26" t="s">
        <v>64</v>
      </c>
      <c r="G425" s="26" t="s">
        <v>84</v>
      </c>
      <c r="H425" s="26" t="s">
        <v>5840</v>
      </c>
      <c r="I425" s="18">
        <f>SUM(L425)-J425</f>
        <v>15</v>
      </c>
      <c r="J425" s="18">
        <f>L425/2</f>
        <v>15</v>
      </c>
      <c r="K425" s="19"/>
      <c r="L425" s="17">
        <f>SUM(M425,N425,P425,Q425,R425,S425)</f>
        <v>30</v>
      </c>
      <c r="M425" s="17">
        <f>SUM(AC425,AS425,AU425)</f>
        <v>0</v>
      </c>
      <c r="N425" s="17">
        <f>SUM(V425,W425,X425,Y425,Z425,AA425,AB425,AD425,AE425,AF425,AG425,AH425,AI425,AJ425,AK425,AL425,AM425,AN425)</f>
        <v>30</v>
      </c>
      <c r="O425" s="17">
        <f>COUNT(V425,W425,X425,Y425,Z425,AA425,AB425,AC425,AD425,AE425,AF425,AG425,AH425,AI425,AJ425,AK425,AL425,AM425,AN425)</f>
        <v>1</v>
      </c>
      <c r="P425" s="17">
        <f>SUM(AO425,AP425)</f>
        <v>0</v>
      </c>
      <c r="Q425" s="17">
        <f>AR425</f>
        <v>0</v>
      </c>
      <c r="R425" s="17">
        <f>SUM(U425,AT425)</f>
        <v>0</v>
      </c>
      <c r="S425" s="17">
        <f>AQ425</f>
        <v>0</v>
      </c>
      <c r="T425" s="19"/>
      <c r="U425" s="26"/>
      <c r="V425" s="26"/>
      <c r="W425" s="26"/>
      <c r="X425" s="26"/>
      <c r="Y425" s="26"/>
      <c r="Z425" s="26"/>
      <c r="AA425" s="26"/>
      <c r="AB425" s="26"/>
      <c r="AC425" s="26"/>
      <c r="AD425" s="26"/>
      <c r="AE425" s="26"/>
      <c r="AF425" s="26"/>
      <c r="AG425" s="26"/>
      <c r="AH425" s="26"/>
      <c r="AI425" s="26"/>
      <c r="AJ425" s="26">
        <v>30</v>
      </c>
      <c r="AK425" s="26"/>
      <c r="AL425" s="26"/>
      <c r="AM425" s="26"/>
      <c r="AN425" s="26"/>
      <c r="AO425" s="26"/>
      <c r="AP425" s="26"/>
      <c r="AQ425" s="26"/>
      <c r="AR425" s="39"/>
      <c r="AS425" s="41"/>
      <c r="AT425" s="41"/>
      <c r="AU425" s="41"/>
    </row>
    <row r="426" spans="1:47" x14ac:dyDescent="0.35">
      <c r="A426" s="26" t="s">
        <v>350</v>
      </c>
      <c r="B426" s="26" t="s">
        <v>2368</v>
      </c>
      <c r="C426" s="26" t="s">
        <v>60</v>
      </c>
      <c r="D426" s="26" t="s">
        <v>61</v>
      </c>
      <c r="E426" s="26">
        <v>999888538</v>
      </c>
      <c r="F426" s="26" t="s">
        <v>64</v>
      </c>
      <c r="G426" s="26" t="s">
        <v>65</v>
      </c>
      <c r="H426" s="26" t="s">
        <v>5841</v>
      </c>
      <c r="I426" s="18">
        <f>SUM(L426)-J426</f>
        <v>540</v>
      </c>
      <c r="J426" s="18"/>
      <c r="K426" s="19"/>
      <c r="L426" s="17">
        <f>SUM(M426,N426,P426,Q426,R426,S426)</f>
        <v>540</v>
      </c>
      <c r="M426" s="17">
        <f>SUM(AC426,AS426,AU426)</f>
        <v>50</v>
      </c>
      <c r="N426" s="17">
        <f>SUM(V426,W426,X426,Y426,Z426,AA426,AB426,AD426,AE426,AF426,AG426,AH426,AI426,AJ426,AK426,AL426,AM426,AN426)</f>
        <v>90</v>
      </c>
      <c r="O426" s="17">
        <f>COUNT(V426,W426,X426,Y426,Z426,AA426,AB426,AC426,AD426,AE426,AF426,AG426,AH426,AI426,AJ426,AK426,AL426,AM426,AN426)</f>
        <v>1</v>
      </c>
      <c r="P426" s="17">
        <f>SUM(AO426,AP426)</f>
        <v>79</v>
      </c>
      <c r="Q426" s="17">
        <f>AR426</f>
        <v>160</v>
      </c>
      <c r="R426" s="17">
        <f>SUM(U426,AT426)</f>
        <v>161</v>
      </c>
      <c r="S426" s="17">
        <f>AQ426</f>
        <v>0</v>
      </c>
      <c r="T426" s="19"/>
      <c r="U426" s="26">
        <v>48</v>
      </c>
      <c r="V426" s="26"/>
      <c r="W426" s="26"/>
      <c r="X426" s="26"/>
      <c r="Y426" s="26"/>
      <c r="Z426" s="26"/>
      <c r="AA426" s="26"/>
      <c r="AB426" s="26">
        <v>90</v>
      </c>
      <c r="AC426" s="26"/>
      <c r="AD426" s="26"/>
      <c r="AE426" s="26"/>
      <c r="AF426" s="26"/>
      <c r="AG426" s="26"/>
      <c r="AH426" s="26"/>
      <c r="AI426" s="26"/>
      <c r="AJ426" s="26"/>
      <c r="AK426" s="26"/>
      <c r="AL426" s="26"/>
      <c r="AM426" s="26"/>
      <c r="AN426" s="26"/>
      <c r="AO426" s="26">
        <v>79</v>
      </c>
      <c r="AP426" s="26"/>
      <c r="AQ426" s="26"/>
      <c r="AR426" s="39">
        <v>160</v>
      </c>
      <c r="AS426" s="41"/>
      <c r="AT426" s="41">
        <v>113</v>
      </c>
      <c r="AU426" s="41">
        <v>50</v>
      </c>
    </row>
    <row r="427" spans="1:47" x14ac:dyDescent="0.35">
      <c r="A427" s="26" t="s">
        <v>610</v>
      </c>
      <c r="B427" s="26" t="s">
        <v>2369</v>
      </c>
      <c r="C427" s="26" t="s">
        <v>60</v>
      </c>
      <c r="D427" s="26" t="s">
        <v>61</v>
      </c>
      <c r="E427" s="26">
        <v>999890562</v>
      </c>
      <c r="F427" s="26" t="s">
        <v>64</v>
      </c>
      <c r="G427" s="26" t="s">
        <v>65</v>
      </c>
      <c r="H427" s="26" t="s">
        <v>5841</v>
      </c>
      <c r="I427" s="18">
        <f>SUM(L427)-J427</f>
        <v>444</v>
      </c>
      <c r="J427" s="18"/>
      <c r="K427" s="19"/>
      <c r="L427" s="17">
        <f>SUM(M427,N427,P427,Q427,R427,S427)</f>
        <v>444</v>
      </c>
      <c r="M427" s="17">
        <f>SUM(AC427,AS427,AU427)</f>
        <v>0</v>
      </c>
      <c r="N427" s="17">
        <f>SUM(V427,W427,X427,Y427,Z427,AA427,AB427,AD427,AE427,AF427,AG427,AH427,AI427,AJ427,AK427,AL427,AM427,AN427)</f>
        <v>30</v>
      </c>
      <c r="O427" s="17">
        <f>COUNT(V427,W427,X427,Y427,Z427,AA427,AB427,AC427,AD427,AE427,AF427,AG427,AH427,AI427,AJ427,AK427,AL427,AM427,AN427)</f>
        <v>1</v>
      </c>
      <c r="P427" s="17">
        <f>SUM(AO427,AP427)</f>
        <v>59</v>
      </c>
      <c r="Q427" s="17">
        <f>AR427</f>
        <v>120</v>
      </c>
      <c r="R427" s="17">
        <f>SUM(U427,AT427)</f>
        <v>235</v>
      </c>
      <c r="S427" s="17">
        <f>AQ427</f>
        <v>0</v>
      </c>
      <c r="T427" s="19"/>
      <c r="U427" s="26">
        <v>85</v>
      </c>
      <c r="V427" s="26"/>
      <c r="W427" s="26"/>
      <c r="X427" s="26"/>
      <c r="Y427" s="26"/>
      <c r="Z427" s="26"/>
      <c r="AA427" s="26"/>
      <c r="AB427" s="26"/>
      <c r="AC427" s="26"/>
      <c r="AD427" s="26"/>
      <c r="AE427" s="26"/>
      <c r="AF427" s="26"/>
      <c r="AG427" s="26"/>
      <c r="AH427" s="26"/>
      <c r="AI427" s="26"/>
      <c r="AJ427" s="26"/>
      <c r="AK427" s="26"/>
      <c r="AL427" s="26"/>
      <c r="AM427" s="26">
        <v>30</v>
      </c>
      <c r="AN427" s="26"/>
      <c r="AO427" s="26">
        <v>59</v>
      </c>
      <c r="AP427" s="26"/>
      <c r="AQ427" s="26"/>
      <c r="AR427" s="39">
        <v>120</v>
      </c>
      <c r="AS427" s="41"/>
      <c r="AT427" s="41">
        <v>150</v>
      </c>
      <c r="AU427" s="41"/>
    </row>
    <row r="428" spans="1:47" x14ac:dyDescent="0.35">
      <c r="A428" s="26" t="s">
        <v>421</v>
      </c>
      <c r="B428" s="26" t="s">
        <v>2370</v>
      </c>
      <c r="C428" s="26" t="s">
        <v>60</v>
      </c>
      <c r="D428" s="26" t="s">
        <v>61</v>
      </c>
      <c r="E428" s="26">
        <v>999904990</v>
      </c>
      <c r="F428" s="26" t="s">
        <v>64</v>
      </c>
      <c r="G428" s="26" t="s">
        <v>65</v>
      </c>
      <c r="H428" s="26" t="s">
        <v>5841</v>
      </c>
      <c r="I428" s="18">
        <f>SUM(L428)-J428</f>
        <v>433</v>
      </c>
      <c r="J428" s="18"/>
      <c r="K428" s="19"/>
      <c r="L428" s="17">
        <f>SUM(M428,N428,P428,Q428,R428,S428)</f>
        <v>433</v>
      </c>
      <c r="M428" s="17">
        <f>SUM(AC428,AS428,AU428)</f>
        <v>0</v>
      </c>
      <c r="N428" s="17">
        <f>SUM(V428,W428,X428,Y428,Z428,AA428,AB428,AD428,AE428,AF428,AG428,AH428,AI428,AJ428,AK428,AL428,AM428,AN428)</f>
        <v>0</v>
      </c>
      <c r="O428" s="17">
        <f>COUNT(V428,W428,X428,Y428,Z428,AA428,AB428,AC428,AD428,AE428,AF428,AG428,AH428,AI428,AJ428,AK428,AL428,AM428,AN428)</f>
        <v>0</v>
      </c>
      <c r="P428" s="17">
        <f>SUM(AO428,AP428)</f>
        <v>79</v>
      </c>
      <c r="Q428" s="17">
        <f>AR428</f>
        <v>90</v>
      </c>
      <c r="R428" s="17">
        <f>SUM(U428,AT428)</f>
        <v>264</v>
      </c>
      <c r="S428" s="17">
        <f>AQ428</f>
        <v>0</v>
      </c>
      <c r="T428" s="19"/>
      <c r="U428" s="26">
        <v>64</v>
      </c>
      <c r="V428" s="26"/>
      <c r="W428" s="26"/>
      <c r="X428" s="26"/>
      <c r="Y428" s="26"/>
      <c r="Z428" s="26"/>
      <c r="AA428" s="26"/>
      <c r="AB428" s="26"/>
      <c r="AC428" s="26"/>
      <c r="AD428" s="26"/>
      <c r="AE428" s="26"/>
      <c r="AF428" s="26"/>
      <c r="AG428" s="26"/>
      <c r="AH428" s="26"/>
      <c r="AI428" s="26"/>
      <c r="AJ428" s="26"/>
      <c r="AK428" s="26"/>
      <c r="AL428" s="26"/>
      <c r="AM428" s="26"/>
      <c r="AN428" s="26"/>
      <c r="AO428" s="26"/>
      <c r="AP428" s="26">
        <v>79</v>
      </c>
      <c r="AQ428" s="26"/>
      <c r="AR428" s="39">
        <v>90</v>
      </c>
      <c r="AS428" s="41"/>
      <c r="AT428" s="41">
        <v>200</v>
      </c>
      <c r="AU428" s="41"/>
    </row>
    <row r="429" spans="1:47" x14ac:dyDescent="0.35">
      <c r="A429" s="26" t="s">
        <v>2371</v>
      </c>
      <c r="B429" s="26" t="s">
        <v>2372</v>
      </c>
      <c r="C429" s="26" t="s">
        <v>60</v>
      </c>
      <c r="D429" s="26" t="s">
        <v>61</v>
      </c>
      <c r="E429" s="26">
        <v>999905674</v>
      </c>
      <c r="F429" s="26" t="s">
        <v>64</v>
      </c>
      <c r="G429" s="26" t="s">
        <v>65</v>
      </c>
      <c r="H429" s="26" t="s">
        <v>5841</v>
      </c>
      <c r="I429" s="18">
        <f>SUM(L429)-J429</f>
        <v>429</v>
      </c>
      <c r="J429" s="18"/>
      <c r="K429" s="19"/>
      <c r="L429" s="17">
        <f>SUM(M429,N429,P429,Q429,R429,S429)</f>
        <v>429</v>
      </c>
      <c r="M429" s="17">
        <f>SUM(AC429,AS429,AU429)</f>
        <v>0</v>
      </c>
      <c r="N429" s="17">
        <f>SUM(V429,W429,X429,Y429,Z429,AA429,AB429,AD429,AE429,AF429,AG429,AH429,AI429,AJ429,AK429,AL429,AM429,AN429)</f>
        <v>30</v>
      </c>
      <c r="O429" s="17">
        <f>COUNT(V429,W429,X429,Y429,Z429,AA429,AB429,AC429,AD429,AE429,AF429,AG429,AH429,AI429,AJ429,AK429,AL429,AM429,AN429)</f>
        <v>1</v>
      </c>
      <c r="P429" s="17">
        <f>SUM(AO429,AP429)</f>
        <v>105</v>
      </c>
      <c r="Q429" s="17">
        <f>AR429</f>
        <v>68</v>
      </c>
      <c r="R429" s="17">
        <f>SUM(U429,AT429)</f>
        <v>226</v>
      </c>
      <c r="S429" s="17">
        <f>AQ429</f>
        <v>0</v>
      </c>
      <c r="T429" s="19"/>
      <c r="U429" s="26">
        <v>113</v>
      </c>
      <c r="V429" s="26"/>
      <c r="W429" s="26"/>
      <c r="X429" s="26"/>
      <c r="Y429" s="26"/>
      <c r="Z429" s="26"/>
      <c r="AA429" s="26"/>
      <c r="AB429" s="26"/>
      <c r="AC429" s="26"/>
      <c r="AD429" s="26"/>
      <c r="AE429" s="26"/>
      <c r="AF429" s="26"/>
      <c r="AG429" s="26"/>
      <c r="AH429" s="26"/>
      <c r="AI429" s="26">
        <v>30</v>
      </c>
      <c r="AJ429" s="26"/>
      <c r="AK429" s="26"/>
      <c r="AL429" s="26"/>
      <c r="AM429" s="26"/>
      <c r="AN429" s="26"/>
      <c r="AO429" s="26">
        <v>105</v>
      </c>
      <c r="AP429" s="26"/>
      <c r="AQ429" s="26"/>
      <c r="AR429" s="39">
        <v>68</v>
      </c>
      <c r="AS429" s="41"/>
      <c r="AT429" s="41">
        <v>113</v>
      </c>
      <c r="AU429" s="41"/>
    </row>
    <row r="430" spans="1:47" x14ac:dyDescent="0.35">
      <c r="A430" s="26" t="s">
        <v>117</v>
      </c>
      <c r="B430" s="26" t="s">
        <v>490</v>
      </c>
      <c r="C430" s="26" t="s">
        <v>60</v>
      </c>
      <c r="D430" s="26" t="s">
        <v>61</v>
      </c>
      <c r="E430" s="26">
        <v>999918762</v>
      </c>
      <c r="F430" s="26" t="s">
        <v>64</v>
      </c>
      <c r="G430" s="26" t="s">
        <v>65</v>
      </c>
      <c r="H430" s="26" t="s">
        <v>5841</v>
      </c>
      <c r="I430" s="18">
        <f>SUM(L430)-J430</f>
        <v>401</v>
      </c>
      <c r="J430" s="18"/>
      <c r="K430" s="19"/>
      <c r="L430" s="17">
        <f>SUM(M430,N430,P430,Q430,R430,S430)</f>
        <v>401</v>
      </c>
      <c r="M430" s="17">
        <f>SUM(AC430,AS430,AU430)</f>
        <v>0</v>
      </c>
      <c r="N430" s="17">
        <f>SUM(V430,W430,X430,Y430,Z430,AA430,AB430,AD430,AE430,AF430,AG430,AH430,AI430,AJ430,AK430,AL430,AM430,AN430)</f>
        <v>79</v>
      </c>
      <c r="O430" s="17">
        <f>COUNT(V430,W430,X430,Y430,Z430,AA430,AB430,AC430,AD430,AE430,AF430,AG430,AH430,AI430,AJ430,AK430,AL430,AM430,AN430)</f>
        <v>2</v>
      </c>
      <c r="P430" s="17">
        <f>SUM(AO430,AP430)</f>
        <v>105</v>
      </c>
      <c r="Q430" s="17">
        <f>AR430</f>
        <v>68</v>
      </c>
      <c r="R430" s="17">
        <f>SUM(U430,AT430)</f>
        <v>149</v>
      </c>
      <c r="S430" s="17">
        <f>AQ430</f>
        <v>0</v>
      </c>
      <c r="T430" s="19"/>
      <c r="U430" s="26">
        <v>64</v>
      </c>
      <c r="V430" s="26"/>
      <c r="W430" s="26"/>
      <c r="X430" s="26">
        <v>34</v>
      </c>
      <c r="Y430" s="26"/>
      <c r="Z430" s="26"/>
      <c r="AA430" s="26"/>
      <c r="AB430" s="26"/>
      <c r="AC430" s="26"/>
      <c r="AD430" s="26"/>
      <c r="AE430" s="26"/>
      <c r="AF430" s="26"/>
      <c r="AG430" s="26"/>
      <c r="AH430" s="26">
        <v>45</v>
      </c>
      <c r="AI430" s="26"/>
      <c r="AJ430" s="26"/>
      <c r="AK430" s="26"/>
      <c r="AL430" s="26"/>
      <c r="AM430" s="26"/>
      <c r="AN430" s="26"/>
      <c r="AO430" s="26"/>
      <c r="AP430" s="26">
        <v>105</v>
      </c>
      <c r="AQ430" s="26"/>
      <c r="AR430" s="39">
        <v>68</v>
      </c>
      <c r="AS430" s="41"/>
      <c r="AT430" s="41">
        <v>85</v>
      </c>
      <c r="AU430" s="41"/>
    </row>
    <row r="431" spans="1:47" x14ac:dyDescent="0.35">
      <c r="A431" s="26" t="s">
        <v>113</v>
      </c>
      <c r="B431" s="26" t="s">
        <v>1323</v>
      </c>
      <c r="C431" s="26" t="s">
        <v>60</v>
      </c>
      <c r="D431" s="26" t="s">
        <v>61</v>
      </c>
      <c r="E431" s="26">
        <v>999919859</v>
      </c>
      <c r="F431" s="26" t="s">
        <v>64</v>
      </c>
      <c r="G431" s="26" t="s">
        <v>65</v>
      </c>
      <c r="H431" s="26" t="s">
        <v>5841</v>
      </c>
      <c r="I431" s="18">
        <f>SUM(L431)-J431</f>
        <v>345</v>
      </c>
      <c r="J431" s="18"/>
      <c r="K431" s="19"/>
      <c r="L431" s="17">
        <f>SUM(M431,N431,P431,Q431,R431,S431)</f>
        <v>345</v>
      </c>
      <c r="M431" s="17">
        <f>SUM(AC431,AS431,AU431)</f>
        <v>0</v>
      </c>
      <c r="N431" s="17">
        <f>SUM(V431,W431,X431,Y431,Z431,AA431,AB431,AD431,AE431,AF431,AG431,AH431,AI431,AJ431,AK431,AL431,AM431,AN431)</f>
        <v>120</v>
      </c>
      <c r="O431" s="17">
        <f>COUNT(V431,W431,X431,Y431,Z431,AA431,AB431,AC431,AD431,AE431,AF431,AG431,AH431,AI431,AJ431,AK431,AL431,AM431,AN431)</f>
        <v>2</v>
      </c>
      <c r="P431" s="17">
        <f>SUM(AO431,AP431)</f>
        <v>140</v>
      </c>
      <c r="Q431" s="17">
        <f>AR431</f>
        <v>0</v>
      </c>
      <c r="R431" s="17">
        <f>SUM(U431,AT431)</f>
        <v>85</v>
      </c>
      <c r="S431" s="17">
        <f>AQ431</f>
        <v>0</v>
      </c>
      <c r="T431" s="19"/>
      <c r="U431" s="26"/>
      <c r="V431" s="26"/>
      <c r="W431" s="26"/>
      <c r="X431" s="26">
        <v>60</v>
      </c>
      <c r="Y431" s="26"/>
      <c r="Z431" s="26"/>
      <c r="AA431" s="26"/>
      <c r="AB431" s="26"/>
      <c r="AC431" s="26"/>
      <c r="AD431" s="26"/>
      <c r="AE431" s="26"/>
      <c r="AF431" s="26"/>
      <c r="AG431" s="26"/>
      <c r="AH431" s="26">
        <v>60</v>
      </c>
      <c r="AI431" s="26"/>
      <c r="AJ431" s="26"/>
      <c r="AK431" s="26"/>
      <c r="AL431" s="26"/>
      <c r="AM431" s="26"/>
      <c r="AN431" s="26"/>
      <c r="AO431" s="26"/>
      <c r="AP431" s="26">
        <v>140</v>
      </c>
      <c r="AQ431" s="26"/>
      <c r="AR431" s="39"/>
      <c r="AS431" s="41"/>
      <c r="AT431" s="41">
        <v>85</v>
      </c>
      <c r="AU431" s="41"/>
    </row>
    <row r="432" spans="1:47" x14ac:dyDescent="0.35">
      <c r="A432" s="26" t="s">
        <v>2373</v>
      </c>
      <c r="B432" s="26" t="s">
        <v>2374</v>
      </c>
      <c r="C432" s="26" t="s">
        <v>60</v>
      </c>
      <c r="D432" s="26" t="s">
        <v>61</v>
      </c>
      <c r="E432" s="26">
        <v>999904870</v>
      </c>
      <c r="F432" s="26" t="s">
        <v>64</v>
      </c>
      <c r="G432" s="26" t="s">
        <v>65</v>
      </c>
      <c r="H432" s="26" t="s">
        <v>5841</v>
      </c>
      <c r="I432" s="18">
        <f>SUM(L432)-J432</f>
        <v>324</v>
      </c>
      <c r="J432" s="18"/>
      <c r="K432" s="19"/>
      <c r="L432" s="17">
        <f>SUM(M432,N432,P432,Q432,R432,S432)</f>
        <v>324</v>
      </c>
      <c r="M432" s="17">
        <f>SUM(AC432,AS432,AU432)</f>
        <v>0</v>
      </c>
      <c r="N432" s="17">
        <f>SUM(V432,W432,X432,Y432,Z432,AA432,AB432,AD432,AE432,AF432,AG432,AH432,AI432,AJ432,AK432,AL432,AM432,AN432)</f>
        <v>68</v>
      </c>
      <c r="O432" s="17">
        <f>COUNT(V432,W432,X432,Y432,Z432,AA432,AB432,AC432,AD432,AE432,AF432,AG432,AH432,AI432,AJ432,AK432,AL432,AM432,AN432)</f>
        <v>1</v>
      </c>
      <c r="P432" s="17">
        <f>SUM(AO432,AP432)</f>
        <v>140</v>
      </c>
      <c r="Q432" s="17">
        <f>AR432</f>
        <v>68</v>
      </c>
      <c r="R432" s="17">
        <f>SUM(U432,AT432)</f>
        <v>48</v>
      </c>
      <c r="S432" s="17">
        <f>AQ432</f>
        <v>0</v>
      </c>
      <c r="T432" s="19"/>
      <c r="U432" s="26">
        <v>48</v>
      </c>
      <c r="V432" s="26"/>
      <c r="W432" s="26"/>
      <c r="X432" s="26"/>
      <c r="Y432" s="26"/>
      <c r="Z432" s="26"/>
      <c r="AA432" s="26"/>
      <c r="AB432" s="26">
        <v>68</v>
      </c>
      <c r="AC432" s="26"/>
      <c r="AD432" s="26"/>
      <c r="AE432" s="26"/>
      <c r="AF432" s="26"/>
      <c r="AG432" s="26"/>
      <c r="AH432" s="26"/>
      <c r="AI432" s="26"/>
      <c r="AJ432" s="26"/>
      <c r="AK432" s="26"/>
      <c r="AL432" s="26"/>
      <c r="AM432" s="26"/>
      <c r="AN432" s="26"/>
      <c r="AO432" s="26">
        <v>140</v>
      </c>
      <c r="AP432" s="26"/>
      <c r="AQ432" s="26"/>
      <c r="AR432" s="39">
        <v>68</v>
      </c>
      <c r="AS432" s="41"/>
      <c r="AT432" s="41"/>
      <c r="AU432" s="41"/>
    </row>
    <row r="433" spans="1:47" x14ac:dyDescent="0.35">
      <c r="A433" s="26" t="s">
        <v>2375</v>
      </c>
      <c r="B433" s="26" t="s">
        <v>2376</v>
      </c>
      <c r="C433" s="26" t="s">
        <v>60</v>
      </c>
      <c r="D433" s="26" t="s">
        <v>61</v>
      </c>
      <c r="E433" s="26">
        <v>999917218</v>
      </c>
      <c r="F433" s="26" t="s">
        <v>64</v>
      </c>
      <c r="G433" s="26" t="s">
        <v>65</v>
      </c>
      <c r="H433" s="26" t="s">
        <v>5841</v>
      </c>
      <c r="I433" s="18">
        <f>SUM(L433)-J433</f>
        <v>312</v>
      </c>
      <c r="J433" s="18"/>
      <c r="K433" s="19"/>
      <c r="L433" s="17">
        <f>SUM(M433,N433,P433,Q433,R433,S433)</f>
        <v>312</v>
      </c>
      <c r="M433" s="17">
        <f>SUM(AC433,AS433,AU433)</f>
        <v>0</v>
      </c>
      <c r="N433" s="17">
        <f>SUM(V433,W433,X433,Y433,Z433,AA433,AB433,AD433,AE433,AF433,AG433,AH433,AI433,AJ433,AK433,AL433,AM433,AN433)</f>
        <v>30</v>
      </c>
      <c r="O433" s="17">
        <f>COUNT(V433,W433,X433,Y433,Z433,AA433,AB433,AC433,AD433,AE433,AF433,AG433,AH433,AI433,AJ433,AK433,AL433,AM433,AN433)</f>
        <v>1</v>
      </c>
      <c r="P433" s="17">
        <f>SUM(AO433,AP433)</f>
        <v>59</v>
      </c>
      <c r="Q433" s="17">
        <f>AR433</f>
        <v>90</v>
      </c>
      <c r="R433" s="17">
        <f>SUM(U433,AT433)</f>
        <v>133</v>
      </c>
      <c r="S433" s="17">
        <f>AQ433</f>
        <v>0</v>
      </c>
      <c r="T433" s="19"/>
      <c r="U433" s="26">
        <v>48</v>
      </c>
      <c r="V433" s="26"/>
      <c r="W433" s="26"/>
      <c r="X433" s="26"/>
      <c r="Y433" s="26"/>
      <c r="Z433" s="26"/>
      <c r="AA433" s="26"/>
      <c r="AB433" s="26"/>
      <c r="AC433" s="26"/>
      <c r="AD433" s="26"/>
      <c r="AE433" s="26"/>
      <c r="AF433" s="26"/>
      <c r="AG433" s="26"/>
      <c r="AH433" s="26"/>
      <c r="AI433" s="26"/>
      <c r="AJ433" s="26"/>
      <c r="AK433" s="26"/>
      <c r="AL433" s="26"/>
      <c r="AM433" s="26"/>
      <c r="AN433" s="26">
        <v>30</v>
      </c>
      <c r="AO433" s="26"/>
      <c r="AP433" s="26">
        <v>59</v>
      </c>
      <c r="AQ433" s="26"/>
      <c r="AR433" s="39">
        <v>90</v>
      </c>
      <c r="AS433" s="41"/>
      <c r="AT433" s="41">
        <v>85</v>
      </c>
      <c r="AU433" s="41"/>
    </row>
    <row r="434" spans="1:47" x14ac:dyDescent="0.35">
      <c r="A434" s="26" t="s">
        <v>2377</v>
      </c>
      <c r="B434" s="26" t="s">
        <v>2378</v>
      </c>
      <c r="C434" s="26" t="s">
        <v>60</v>
      </c>
      <c r="D434" s="26" t="s">
        <v>61</v>
      </c>
      <c r="E434" s="26">
        <v>999871167</v>
      </c>
      <c r="F434" s="26" t="s">
        <v>64</v>
      </c>
      <c r="G434" s="26" t="s">
        <v>65</v>
      </c>
      <c r="H434" s="26" t="s">
        <v>5841</v>
      </c>
      <c r="I434" s="18">
        <f>SUM(L434)-J434</f>
        <v>297</v>
      </c>
      <c r="J434" s="18"/>
      <c r="K434" s="19"/>
      <c r="L434" s="17">
        <f>SUM(M434,N434,P434,Q434,R434,S434)</f>
        <v>297</v>
      </c>
      <c r="M434" s="17">
        <f>SUM(AC434,AS434,AU434)</f>
        <v>0</v>
      </c>
      <c r="N434" s="17">
        <f>SUM(V434,W434,X434,Y434,Z434,AA434,AB434,AD434,AE434,AF434,AG434,AH434,AI434,AJ434,AK434,AL434,AM434,AN434)</f>
        <v>0</v>
      </c>
      <c r="O434" s="17">
        <f>COUNT(V434,W434,X434,Y434,Z434,AA434,AB434,AC434,AD434,AE434,AF434,AG434,AH434,AI434,AJ434,AK434,AL434,AM434,AN434)</f>
        <v>0</v>
      </c>
      <c r="P434" s="17">
        <f>SUM(AO434,AP434)</f>
        <v>79</v>
      </c>
      <c r="Q434" s="17">
        <f>AR434</f>
        <v>68</v>
      </c>
      <c r="R434" s="17">
        <f>SUM(U434,AT434)</f>
        <v>150</v>
      </c>
      <c r="S434" s="17">
        <f>AQ434</f>
        <v>0</v>
      </c>
      <c r="T434" s="19"/>
      <c r="U434" s="26">
        <v>150</v>
      </c>
      <c r="V434" s="26"/>
      <c r="W434" s="26"/>
      <c r="X434" s="26"/>
      <c r="Y434" s="26"/>
      <c r="Z434" s="26"/>
      <c r="AA434" s="26"/>
      <c r="AB434" s="26"/>
      <c r="AC434" s="26"/>
      <c r="AD434" s="26"/>
      <c r="AE434" s="26"/>
      <c r="AF434" s="26"/>
      <c r="AG434" s="26"/>
      <c r="AH434" s="26"/>
      <c r="AI434" s="26"/>
      <c r="AJ434" s="26"/>
      <c r="AK434" s="26"/>
      <c r="AL434" s="26"/>
      <c r="AM434" s="26"/>
      <c r="AN434" s="26"/>
      <c r="AO434" s="26">
        <v>79</v>
      </c>
      <c r="AP434" s="26"/>
      <c r="AQ434" s="26"/>
      <c r="AR434" s="39">
        <v>68</v>
      </c>
      <c r="AS434" s="41"/>
      <c r="AT434" s="41"/>
      <c r="AU434" s="41"/>
    </row>
    <row r="435" spans="1:47" x14ac:dyDescent="0.35">
      <c r="A435" s="26" t="s">
        <v>2379</v>
      </c>
      <c r="B435" s="26" t="s">
        <v>2380</v>
      </c>
      <c r="C435" s="26" t="s">
        <v>60</v>
      </c>
      <c r="D435" s="26" t="s">
        <v>61</v>
      </c>
      <c r="E435" s="26">
        <v>999892181</v>
      </c>
      <c r="F435" s="26" t="s">
        <v>64</v>
      </c>
      <c r="G435" s="26" t="s">
        <v>65</v>
      </c>
      <c r="H435" s="26" t="s">
        <v>5841</v>
      </c>
      <c r="I435" s="18">
        <f>SUM(L435)-J435</f>
        <v>275</v>
      </c>
      <c r="J435" s="18"/>
      <c r="K435" s="19"/>
      <c r="L435" s="17">
        <f>SUM(M435,N435,P435,Q435,R435,S435)</f>
        <v>275</v>
      </c>
      <c r="M435" s="17">
        <f>SUM(AC435,AS435,AU435)</f>
        <v>0</v>
      </c>
      <c r="N435" s="17">
        <f>SUM(V435,W435,X435,Y435,Z435,AA435,AB435,AD435,AE435,AF435,AG435,AH435,AI435,AJ435,AK435,AL435,AM435,AN435)</f>
        <v>60</v>
      </c>
      <c r="O435" s="17">
        <f>COUNT(V435,W435,X435,Y435,Z435,AA435,AB435,AC435,AD435,AE435,AF435,AG435,AH435,AI435,AJ435,AK435,AL435,AM435,AN435)</f>
        <v>1</v>
      </c>
      <c r="P435" s="17">
        <f>SUM(AO435,AP435)</f>
        <v>79</v>
      </c>
      <c r="Q435" s="17">
        <f>AR435</f>
        <v>51</v>
      </c>
      <c r="R435" s="17">
        <f>SUM(U435,AT435)</f>
        <v>85</v>
      </c>
      <c r="S435" s="17">
        <f>AQ435</f>
        <v>0</v>
      </c>
      <c r="T435" s="19"/>
      <c r="U435" s="26"/>
      <c r="V435" s="26"/>
      <c r="W435" s="26"/>
      <c r="X435" s="26"/>
      <c r="Y435" s="26"/>
      <c r="Z435" s="26"/>
      <c r="AA435" s="26">
        <v>60</v>
      </c>
      <c r="AB435" s="26"/>
      <c r="AC435" s="26"/>
      <c r="AD435" s="26"/>
      <c r="AE435" s="26"/>
      <c r="AF435" s="26"/>
      <c r="AG435" s="26"/>
      <c r="AH435" s="26"/>
      <c r="AI435" s="26"/>
      <c r="AJ435" s="26"/>
      <c r="AK435" s="26"/>
      <c r="AL435" s="26"/>
      <c r="AM435" s="26"/>
      <c r="AN435" s="26"/>
      <c r="AO435" s="26"/>
      <c r="AP435" s="26">
        <v>79</v>
      </c>
      <c r="AQ435" s="26"/>
      <c r="AR435" s="39">
        <v>51</v>
      </c>
      <c r="AS435" s="41"/>
      <c r="AT435" s="41">
        <v>85</v>
      </c>
      <c r="AU435" s="41"/>
    </row>
    <row r="436" spans="1:47" x14ac:dyDescent="0.35">
      <c r="A436" s="26" t="s">
        <v>2381</v>
      </c>
      <c r="B436" s="26" t="s">
        <v>2382</v>
      </c>
      <c r="C436" s="26" t="s">
        <v>60</v>
      </c>
      <c r="D436" s="26" t="s">
        <v>61</v>
      </c>
      <c r="E436" s="26">
        <v>999924156</v>
      </c>
      <c r="F436" s="26" t="s">
        <v>64</v>
      </c>
      <c r="G436" s="26" t="s">
        <v>65</v>
      </c>
      <c r="H436" s="26" t="s">
        <v>5841</v>
      </c>
      <c r="I436" s="18">
        <f>SUM(L436)-J436</f>
        <v>267</v>
      </c>
      <c r="J436" s="18"/>
      <c r="K436" s="19"/>
      <c r="L436" s="17">
        <f>SUM(M436,N436,P436,Q436,R436,S436)</f>
        <v>267</v>
      </c>
      <c r="M436" s="17">
        <f>SUM(AC436,AS436,AU436)</f>
        <v>0</v>
      </c>
      <c r="N436" s="17">
        <f>SUM(V436,W436,X436,Y436,Z436,AA436,AB436,AD436,AE436,AF436,AG436,AH436,AI436,AJ436,AK436,AL436,AM436,AN436)</f>
        <v>45</v>
      </c>
      <c r="O436" s="17">
        <f>COUNT(V436,W436,X436,Y436,Z436,AA436,AB436,AC436,AD436,AE436,AF436,AG436,AH436,AI436,AJ436,AK436,AL436,AM436,AN436)</f>
        <v>1</v>
      </c>
      <c r="P436" s="17">
        <f>SUM(AO436,AP436)</f>
        <v>59</v>
      </c>
      <c r="Q436" s="17">
        <f>AR436</f>
        <v>51</v>
      </c>
      <c r="R436" s="17">
        <f>SUM(U436,AT436)</f>
        <v>112</v>
      </c>
      <c r="S436" s="17">
        <f>AQ436</f>
        <v>0</v>
      </c>
      <c r="T436" s="19"/>
      <c r="U436" s="26">
        <v>48</v>
      </c>
      <c r="V436" s="26"/>
      <c r="W436" s="26"/>
      <c r="X436" s="26"/>
      <c r="Y436" s="26"/>
      <c r="Z436" s="26"/>
      <c r="AA436" s="26">
        <v>45</v>
      </c>
      <c r="AB436" s="26"/>
      <c r="AC436" s="26"/>
      <c r="AD436" s="26"/>
      <c r="AE436" s="26"/>
      <c r="AF436" s="26"/>
      <c r="AG436" s="26"/>
      <c r="AH436" s="26"/>
      <c r="AI436" s="26"/>
      <c r="AJ436" s="26"/>
      <c r="AK436" s="26"/>
      <c r="AL436" s="26"/>
      <c r="AM436" s="26"/>
      <c r="AN436" s="26"/>
      <c r="AO436" s="26"/>
      <c r="AP436" s="26">
        <v>59</v>
      </c>
      <c r="AQ436" s="26"/>
      <c r="AR436" s="39">
        <v>51</v>
      </c>
      <c r="AS436" s="41"/>
      <c r="AT436" s="41">
        <v>64</v>
      </c>
      <c r="AU436" s="41"/>
    </row>
    <row r="437" spans="1:47" x14ac:dyDescent="0.35">
      <c r="A437" s="26" t="s">
        <v>58</v>
      </c>
      <c r="B437" s="26" t="s">
        <v>59</v>
      </c>
      <c r="C437" s="26" t="s">
        <v>60</v>
      </c>
      <c r="D437" s="26" t="s">
        <v>61</v>
      </c>
      <c r="E437" s="26">
        <v>999912338</v>
      </c>
      <c r="F437" s="26" t="s">
        <v>64</v>
      </c>
      <c r="G437" s="26" t="s">
        <v>65</v>
      </c>
      <c r="H437" s="26" t="s">
        <v>5841</v>
      </c>
      <c r="I437" s="18">
        <f>SUM(L437)-J437</f>
        <v>252.5</v>
      </c>
      <c r="J437" s="18">
        <f>L437/2</f>
        <v>252.5</v>
      </c>
      <c r="K437" s="19"/>
      <c r="L437" s="17">
        <f>SUM(M437,N437,P437,Q437,R437,S437)</f>
        <v>505</v>
      </c>
      <c r="M437" s="17">
        <f>SUM(AC437,AS437,AU437)</f>
        <v>0</v>
      </c>
      <c r="N437" s="17">
        <f>SUM(V437,W437,X437,Y437,Z437,AA437,AB437,AD437,AE437,AF437,AG437,AH437,AI437,AJ437,AK437,AL437,AM437,AN437)</f>
        <v>45</v>
      </c>
      <c r="O437" s="17">
        <f>COUNT(V437,W437,X437,Y437,Z437,AA437,AB437,AC437,AD437,AE437,AF437,AG437,AH437,AI437,AJ437,AK437,AL437,AM437,AN437)</f>
        <v>1</v>
      </c>
      <c r="P437" s="17">
        <f>SUM(AO437,AP437)</f>
        <v>140</v>
      </c>
      <c r="Q437" s="17">
        <f>AR437</f>
        <v>120</v>
      </c>
      <c r="R437" s="17">
        <f>SUM(U437,AT437)</f>
        <v>200</v>
      </c>
      <c r="S437" s="17">
        <f>AQ437</f>
        <v>0</v>
      </c>
      <c r="T437" s="19"/>
      <c r="U437" s="26"/>
      <c r="V437" s="26"/>
      <c r="W437" s="26"/>
      <c r="X437" s="26"/>
      <c r="Y437" s="26"/>
      <c r="Z437" s="26"/>
      <c r="AA437" s="26"/>
      <c r="AB437" s="26"/>
      <c r="AC437" s="26"/>
      <c r="AD437" s="26"/>
      <c r="AE437" s="26"/>
      <c r="AF437" s="26"/>
      <c r="AG437" s="26"/>
      <c r="AH437" s="26"/>
      <c r="AI437" s="26"/>
      <c r="AJ437" s="26"/>
      <c r="AK437" s="26"/>
      <c r="AL437" s="26"/>
      <c r="AM437" s="26"/>
      <c r="AN437" s="26">
        <v>45</v>
      </c>
      <c r="AO437" s="26"/>
      <c r="AP437" s="26">
        <v>140</v>
      </c>
      <c r="AQ437" s="26"/>
      <c r="AR437" s="39">
        <v>120</v>
      </c>
      <c r="AS437" s="41"/>
      <c r="AT437" s="41">
        <v>200</v>
      </c>
      <c r="AU437" s="41"/>
    </row>
    <row r="438" spans="1:47" x14ac:dyDescent="0.35">
      <c r="A438" s="26" t="s">
        <v>68</v>
      </c>
      <c r="B438" s="26" t="s">
        <v>69</v>
      </c>
      <c r="C438" s="26" t="s">
        <v>60</v>
      </c>
      <c r="D438" s="26" t="s">
        <v>61</v>
      </c>
      <c r="E438" s="26">
        <v>999897889</v>
      </c>
      <c r="F438" s="26" t="s">
        <v>64</v>
      </c>
      <c r="G438" s="26" t="s">
        <v>65</v>
      </c>
      <c r="H438" s="26" t="s">
        <v>5841</v>
      </c>
      <c r="I438" s="18">
        <f>SUM(L438)-J438</f>
        <v>212.5</v>
      </c>
      <c r="J438" s="18">
        <f>L438/2</f>
        <v>212.5</v>
      </c>
      <c r="K438" s="19"/>
      <c r="L438" s="17">
        <f>SUM(M438,N438,P438,Q438,R438,S438)</f>
        <v>425</v>
      </c>
      <c r="M438" s="17">
        <f>SUM(AC438,AS438,AU438)</f>
        <v>0</v>
      </c>
      <c r="N438" s="17">
        <f>SUM(V438,W438,X438,Y438,Z438,AA438,AB438,AD438,AE438,AF438,AG438,AH438,AI438,AJ438,AK438,AL438,AM438,AN438)</f>
        <v>210</v>
      </c>
      <c r="O438" s="17">
        <f>COUNT(V438,W438,X438,Y438,Z438,AA438,AB438,AC438,AD438,AE438,AF438,AG438,AH438,AI438,AJ438,AK438,AL438,AM438,AN438)</f>
        <v>3</v>
      </c>
      <c r="P438" s="17">
        <f>SUM(AO438,AP438)</f>
        <v>79</v>
      </c>
      <c r="Q438" s="17">
        <f>AR438</f>
        <v>51</v>
      </c>
      <c r="R438" s="17">
        <f>SUM(U438,AT438)</f>
        <v>85</v>
      </c>
      <c r="S438" s="17">
        <f>AQ438</f>
        <v>0</v>
      </c>
      <c r="T438" s="19"/>
      <c r="U438" s="26">
        <v>85</v>
      </c>
      <c r="V438" s="26"/>
      <c r="W438" s="26"/>
      <c r="X438" s="26">
        <v>90</v>
      </c>
      <c r="Y438" s="26"/>
      <c r="Z438" s="26"/>
      <c r="AA438" s="26"/>
      <c r="AB438" s="26"/>
      <c r="AC438" s="26"/>
      <c r="AD438" s="26"/>
      <c r="AE438" s="26"/>
      <c r="AF438" s="26"/>
      <c r="AG438" s="26"/>
      <c r="AH438" s="26">
        <v>60</v>
      </c>
      <c r="AI438" s="26"/>
      <c r="AJ438" s="26">
        <v>60</v>
      </c>
      <c r="AK438" s="26"/>
      <c r="AL438" s="26"/>
      <c r="AM438" s="26"/>
      <c r="AN438" s="26"/>
      <c r="AO438" s="26"/>
      <c r="AP438" s="26">
        <v>79</v>
      </c>
      <c r="AQ438" s="26"/>
      <c r="AR438" s="39">
        <v>51</v>
      </c>
      <c r="AS438" s="41"/>
      <c r="AT438" s="41"/>
      <c r="AU438" s="41"/>
    </row>
    <row r="439" spans="1:47" x14ac:dyDescent="0.35">
      <c r="A439" s="26" t="s">
        <v>292</v>
      </c>
      <c r="B439" s="26" t="s">
        <v>293</v>
      </c>
      <c r="C439" s="26" t="s">
        <v>60</v>
      </c>
      <c r="D439" s="26" t="s">
        <v>61</v>
      </c>
      <c r="E439" s="26">
        <v>999917159</v>
      </c>
      <c r="F439" s="26" t="s">
        <v>64</v>
      </c>
      <c r="G439" s="26" t="s">
        <v>65</v>
      </c>
      <c r="H439" s="26" t="s">
        <v>5841</v>
      </c>
      <c r="I439" s="18">
        <f>SUM(L439)-J439</f>
        <v>210.5</v>
      </c>
      <c r="J439" s="18">
        <f>L439/2</f>
        <v>210.5</v>
      </c>
      <c r="K439" s="19"/>
      <c r="L439" s="17">
        <f>SUM(M439,N439,P439,Q439,R439,S439)</f>
        <v>421</v>
      </c>
      <c r="M439" s="17">
        <f>SUM(AC439,AS439,AU439)</f>
        <v>0</v>
      </c>
      <c r="N439" s="17">
        <f>SUM(V439,W439,X439,Y439,Z439,AA439,AB439,AD439,AE439,AF439,AG439,AH439,AI439,AJ439,AK439,AL439,AM439,AN439)</f>
        <v>188</v>
      </c>
      <c r="O439" s="17">
        <f>COUNT(V439,W439,X439,Y439,Z439,AA439,AB439,AC439,AD439,AE439,AF439,AG439,AH439,AI439,AJ439,AK439,AL439,AM439,AN439)</f>
        <v>2</v>
      </c>
      <c r="P439" s="17">
        <f>SUM(AO439,AP439)</f>
        <v>79</v>
      </c>
      <c r="Q439" s="17">
        <f>AR439</f>
        <v>90</v>
      </c>
      <c r="R439" s="17">
        <f>SUM(U439,AT439)</f>
        <v>64</v>
      </c>
      <c r="S439" s="17">
        <f>AQ439</f>
        <v>0</v>
      </c>
      <c r="T439" s="19"/>
      <c r="U439" s="26">
        <v>64</v>
      </c>
      <c r="V439" s="26"/>
      <c r="W439" s="26"/>
      <c r="X439" s="26"/>
      <c r="Y439" s="26"/>
      <c r="Z439" s="26"/>
      <c r="AA439" s="26"/>
      <c r="AB439" s="26">
        <v>68</v>
      </c>
      <c r="AC439" s="26"/>
      <c r="AD439" s="26"/>
      <c r="AE439" s="26"/>
      <c r="AF439" s="26">
        <v>120</v>
      </c>
      <c r="AG439" s="26"/>
      <c r="AH439" s="26"/>
      <c r="AI439" s="26"/>
      <c r="AJ439" s="26"/>
      <c r="AK439" s="26"/>
      <c r="AL439" s="26"/>
      <c r="AM439" s="26"/>
      <c r="AN439" s="26"/>
      <c r="AO439" s="26"/>
      <c r="AP439" s="26">
        <v>79</v>
      </c>
      <c r="AQ439" s="26"/>
      <c r="AR439" s="39">
        <v>90</v>
      </c>
      <c r="AS439" s="41"/>
      <c r="AT439" s="41"/>
      <c r="AU439" s="41"/>
    </row>
    <row r="440" spans="1:47" x14ac:dyDescent="0.35">
      <c r="A440" s="26" t="s">
        <v>2385</v>
      </c>
      <c r="B440" s="26" t="s">
        <v>2386</v>
      </c>
      <c r="C440" s="26" t="s">
        <v>60</v>
      </c>
      <c r="D440" s="26" t="s">
        <v>61</v>
      </c>
      <c r="E440" s="26">
        <v>999924574</v>
      </c>
      <c r="F440" s="26" t="s">
        <v>64</v>
      </c>
      <c r="G440" s="26" t="s">
        <v>65</v>
      </c>
      <c r="H440" s="26" t="s">
        <v>5841</v>
      </c>
      <c r="I440" s="18">
        <f>SUM(L440)-J440</f>
        <v>205</v>
      </c>
      <c r="J440" s="18"/>
      <c r="K440" s="19"/>
      <c r="L440" s="17">
        <f>SUM(M440,N440,P440,Q440,R440,S440)</f>
        <v>205</v>
      </c>
      <c r="M440" s="17">
        <f>SUM(AC440,AS440,AU440)</f>
        <v>0</v>
      </c>
      <c r="N440" s="17">
        <f>SUM(V440,W440,X440,Y440,Z440,AA440,AB440,AD440,AE440,AF440,AG440,AH440,AI440,AJ440,AK440,AL440,AM440,AN440)</f>
        <v>120</v>
      </c>
      <c r="O440" s="17">
        <f>COUNT(V440,W440,X440,Y440,Z440,AA440,AB440,AC440,AD440,AE440,AF440,AG440,AH440,AI440,AJ440,AK440,AL440,AM440,AN440)</f>
        <v>1</v>
      </c>
      <c r="P440" s="17">
        <f>SUM(AO440,AP440)</f>
        <v>0</v>
      </c>
      <c r="Q440" s="17">
        <f>AR440</f>
        <v>0</v>
      </c>
      <c r="R440" s="17">
        <f>SUM(U440,AT440)</f>
        <v>85</v>
      </c>
      <c r="S440" s="17">
        <f>AQ440</f>
        <v>0</v>
      </c>
      <c r="T440" s="19"/>
      <c r="U440" s="26">
        <v>85</v>
      </c>
      <c r="V440" s="26"/>
      <c r="W440" s="26"/>
      <c r="X440" s="26"/>
      <c r="Y440" s="26"/>
      <c r="Z440" s="26"/>
      <c r="AA440" s="26"/>
      <c r="AB440" s="26">
        <v>120</v>
      </c>
      <c r="AC440" s="26"/>
      <c r="AD440" s="26"/>
      <c r="AE440" s="26"/>
      <c r="AF440" s="26"/>
      <c r="AG440" s="26"/>
      <c r="AH440" s="26"/>
      <c r="AI440" s="26"/>
      <c r="AJ440" s="26"/>
      <c r="AK440" s="26"/>
      <c r="AL440" s="26"/>
      <c r="AM440" s="26"/>
      <c r="AN440" s="26"/>
      <c r="AO440" s="26"/>
      <c r="AP440" s="26"/>
      <c r="AQ440" s="26"/>
      <c r="AR440" s="39"/>
      <c r="AS440" s="41"/>
      <c r="AT440" s="41"/>
      <c r="AU440" s="41"/>
    </row>
    <row r="441" spans="1:47" x14ac:dyDescent="0.35">
      <c r="A441" s="26" t="s">
        <v>2387</v>
      </c>
      <c r="B441" s="26" t="s">
        <v>2388</v>
      </c>
      <c r="C441" s="26" t="s">
        <v>60</v>
      </c>
      <c r="D441" s="26" t="s">
        <v>61</v>
      </c>
      <c r="E441" s="26">
        <v>999908736</v>
      </c>
      <c r="F441" s="26" t="s">
        <v>64</v>
      </c>
      <c r="G441" s="26" t="s">
        <v>65</v>
      </c>
      <c r="H441" s="26" t="s">
        <v>5841</v>
      </c>
      <c r="I441" s="18">
        <f>SUM(L441)-J441</f>
        <v>194.5</v>
      </c>
      <c r="J441" s="18"/>
      <c r="K441" s="19"/>
      <c r="L441" s="17">
        <f>SUM(M441,N441,P441,Q441,R441,S441)</f>
        <v>194.5</v>
      </c>
      <c r="M441" s="17">
        <f>SUM(AC441,AS441,AU441)</f>
        <v>37.5</v>
      </c>
      <c r="N441" s="17">
        <f>SUM(V441,W441,X441,Y441,Z441,AA441,AB441,AD441,AE441,AF441,AG441,AH441,AI441,AJ441,AK441,AL441,AM441,AN441)</f>
        <v>98</v>
      </c>
      <c r="O441" s="17">
        <f>COUNT(V441,W441,X441,Y441,Z441,AA441,AB441,AC441,AD441,AE441,AF441,AG441,AH441,AI441,AJ441,AK441,AL441,AM441,AN441)</f>
        <v>2</v>
      </c>
      <c r="P441" s="17">
        <f>SUM(AO441,AP441)</f>
        <v>59</v>
      </c>
      <c r="Q441" s="17">
        <f>AR441</f>
        <v>0</v>
      </c>
      <c r="R441" s="17">
        <f>SUM(U441,AT441)</f>
        <v>0</v>
      </c>
      <c r="S441" s="17">
        <f>AQ441</f>
        <v>0</v>
      </c>
      <c r="T441" s="19"/>
      <c r="U441" s="26"/>
      <c r="V441" s="26">
        <v>30</v>
      </c>
      <c r="W441" s="26"/>
      <c r="X441" s="26"/>
      <c r="Y441" s="26"/>
      <c r="Z441" s="26"/>
      <c r="AA441" s="26"/>
      <c r="AB441" s="26">
        <v>68</v>
      </c>
      <c r="AC441" s="26"/>
      <c r="AD441" s="26"/>
      <c r="AE441" s="26"/>
      <c r="AF441" s="26"/>
      <c r="AG441" s="26"/>
      <c r="AH441" s="26"/>
      <c r="AI441" s="26"/>
      <c r="AJ441" s="26"/>
      <c r="AK441" s="26"/>
      <c r="AL441" s="26"/>
      <c r="AM441" s="26"/>
      <c r="AN441" s="26"/>
      <c r="AO441" s="26">
        <v>59</v>
      </c>
      <c r="AP441" s="26"/>
      <c r="AQ441" s="26"/>
      <c r="AR441" s="39"/>
      <c r="AS441" s="41"/>
      <c r="AT441" s="41"/>
      <c r="AU441" s="41">
        <v>37.5</v>
      </c>
    </row>
    <row r="442" spans="1:47" x14ac:dyDescent="0.35">
      <c r="A442" s="26" t="s">
        <v>80</v>
      </c>
      <c r="B442" s="26" t="s">
        <v>81</v>
      </c>
      <c r="C442" s="26" t="s">
        <v>60</v>
      </c>
      <c r="D442" s="26" t="s">
        <v>61</v>
      </c>
      <c r="E442" s="26">
        <v>999899628</v>
      </c>
      <c r="F442" s="26" t="s">
        <v>64</v>
      </c>
      <c r="G442" s="26" t="s">
        <v>65</v>
      </c>
      <c r="H442" s="26" t="s">
        <v>5841</v>
      </c>
      <c r="I442" s="18">
        <f>SUM(L442)-J442</f>
        <v>160</v>
      </c>
      <c r="J442" s="18">
        <f>L442/2</f>
        <v>160</v>
      </c>
      <c r="K442" s="19"/>
      <c r="L442" s="17">
        <f>SUM(M442,N442,P442,Q442,R442,S442)</f>
        <v>320</v>
      </c>
      <c r="M442" s="17">
        <f>SUM(AC442,AS442,AU442)</f>
        <v>0</v>
      </c>
      <c r="N442" s="17">
        <f>SUM(V442,W442,X442,Y442,Z442,AA442,AB442,AD442,AE442,AF442,AG442,AH442,AI442,AJ442,AK442,AL442,AM442,AN442)</f>
        <v>120</v>
      </c>
      <c r="O442" s="17">
        <f>COUNT(V442,W442,X442,Y442,Z442,AA442,AB442,AC442,AD442,AE442,AF442,AG442,AH442,AI442,AJ442,AK442,AL442,AM442,AN442)</f>
        <v>1</v>
      </c>
      <c r="P442" s="17">
        <f>SUM(AO442,AP442)</f>
        <v>0</v>
      </c>
      <c r="Q442" s="17">
        <f>AR442</f>
        <v>0</v>
      </c>
      <c r="R442" s="17">
        <f>SUM(U442,AT442)</f>
        <v>200</v>
      </c>
      <c r="S442" s="17">
        <f>AQ442</f>
        <v>0</v>
      </c>
      <c r="T442" s="19"/>
      <c r="U442" s="26">
        <v>200</v>
      </c>
      <c r="V442" s="26"/>
      <c r="W442" s="26"/>
      <c r="X442" s="26">
        <v>120</v>
      </c>
      <c r="Y442" s="26"/>
      <c r="Z442" s="26"/>
      <c r="AA442" s="26"/>
      <c r="AB442" s="26"/>
      <c r="AC442" s="26"/>
      <c r="AD442" s="26"/>
      <c r="AE442" s="26"/>
      <c r="AF442" s="26"/>
      <c r="AG442" s="26"/>
      <c r="AH442" s="26"/>
      <c r="AI442" s="26"/>
      <c r="AJ442" s="26"/>
      <c r="AK442" s="26"/>
      <c r="AL442" s="26"/>
      <c r="AM442" s="26"/>
      <c r="AN442" s="26"/>
      <c r="AO442" s="26"/>
      <c r="AP442" s="26"/>
      <c r="AQ442" s="26"/>
      <c r="AR442" s="39"/>
      <c r="AS442" s="41"/>
      <c r="AT442" s="41"/>
      <c r="AU442" s="41"/>
    </row>
    <row r="443" spans="1:47" x14ac:dyDescent="0.35">
      <c r="A443" s="26" t="s">
        <v>350</v>
      </c>
      <c r="B443" s="26" t="s">
        <v>2389</v>
      </c>
      <c r="C443" s="26" t="s">
        <v>60</v>
      </c>
      <c r="D443" s="26" t="s">
        <v>61</v>
      </c>
      <c r="E443" s="26">
        <v>999890154</v>
      </c>
      <c r="F443" s="26" t="s">
        <v>64</v>
      </c>
      <c r="G443" s="26" t="s">
        <v>65</v>
      </c>
      <c r="H443" s="26" t="s">
        <v>5841</v>
      </c>
      <c r="I443" s="18">
        <f>SUM(L443)-J443</f>
        <v>145</v>
      </c>
      <c r="J443" s="18"/>
      <c r="K443" s="19"/>
      <c r="L443" s="17">
        <f>SUM(M443,N443,P443,Q443,R443,S443)</f>
        <v>145</v>
      </c>
      <c r="M443" s="17">
        <f>SUM(AC443,AS443,AU443)</f>
        <v>0</v>
      </c>
      <c r="N443" s="17">
        <f>SUM(V443,W443,X443,Y443,Z443,AA443,AB443,AD443,AE443,AF443,AG443,AH443,AI443,AJ443,AK443,AL443,AM443,AN443)</f>
        <v>60</v>
      </c>
      <c r="O443" s="17">
        <f>COUNT(V443,W443,X443,Y443,Z443,AA443,AB443,AC443,AD443,AE443,AF443,AG443,AH443,AI443,AJ443,AK443,AL443,AM443,AN443)</f>
        <v>1</v>
      </c>
      <c r="P443" s="17">
        <f>SUM(AO443,AP443)</f>
        <v>0</v>
      </c>
      <c r="Q443" s="17">
        <f>AR443</f>
        <v>0</v>
      </c>
      <c r="R443" s="17">
        <f>SUM(U443,AT443)</f>
        <v>85</v>
      </c>
      <c r="S443" s="17">
        <f>AQ443</f>
        <v>0</v>
      </c>
      <c r="T443" s="19"/>
      <c r="U443" s="26">
        <v>85</v>
      </c>
      <c r="V443" s="26"/>
      <c r="W443" s="26"/>
      <c r="X443" s="26"/>
      <c r="Y443" s="26"/>
      <c r="Z443" s="26"/>
      <c r="AA443" s="26"/>
      <c r="AB443" s="26"/>
      <c r="AC443" s="26"/>
      <c r="AD443" s="26"/>
      <c r="AE443" s="26"/>
      <c r="AF443" s="26"/>
      <c r="AG443" s="26"/>
      <c r="AH443" s="26"/>
      <c r="AI443" s="26"/>
      <c r="AJ443" s="26"/>
      <c r="AK443" s="26"/>
      <c r="AL443" s="26"/>
      <c r="AM443" s="26"/>
      <c r="AN443" s="26">
        <v>60</v>
      </c>
      <c r="AO443" s="26"/>
      <c r="AP443" s="26"/>
      <c r="AQ443" s="26"/>
      <c r="AR443" s="39"/>
      <c r="AS443" s="41"/>
      <c r="AT443" s="41"/>
      <c r="AU443" s="41"/>
    </row>
    <row r="444" spans="1:47" x14ac:dyDescent="0.35">
      <c r="A444" s="26" t="s">
        <v>113</v>
      </c>
      <c r="B444" s="26" t="s">
        <v>366</v>
      </c>
      <c r="C444" s="26" t="s">
        <v>60</v>
      </c>
      <c r="D444" s="26" t="s">
        <v>61</v>
      </c>
      <c r="E444" s="26">
        <v>999906353</v>
      </c>
      <c r="F444" s="26" t="s">
        <v>64</v>
      </c>
      <c r="G444" s="26" t="s">
        <v>65</v>
      </c>
      <c r="H444" s="26" t="s">
        <v>5841</v>
      </c>
      <c r="I444" s="18">
        <f>SUM(L444)-J444</f>
        <v>129</v>
      </c>
      <c r="J444" s="18">
        <f>L444/2</f>
        <v>129</v>
      </c>
      <c r="K444" s="19"/>
      <c r="L444" s="17">
        <f>SUM(M444,N444,P444,Q444,R444,S444)</f>
        <v>258</v>
      </c>
      <c r="M444" s="17">
        <f>SUM(AC444,AS444,AU444)</f>
        <v>0</v>
      </c>
      <c r="N444" s="17">
        <f>SUM(V444,W444,X444,Y444,Z444,AA444,AB444,AD444,AE444,AF444,AG444,AH444,AI444,AJ444,AK444,AL444,AM444,AN444)</f>
        <v>0</v>
      </c>
      <c r="O444" s="17">
        <f>COUNT(V444,W444,X444,Y444,Z444,AA444,AB444,AC444,AD444,AE444,AF444,AG444,AH444,AI444,AJ444,AK444,AL444,AM444,AN444)</f>
        <v>0</v>
      </c>
      <c r="P444" s="17">
        <f>SUM(AO444,AP444)</f>
        <v>105</v>
      </c>
      <c r="Q444" s="17">
        <f>AR444</f>
        <v>68</v>
      </c>
      <c r="R444" s="17">
        <f>SUM(U444,AT444)</f>
        <v>85</v>
      </c>
      <c r="S444" s="17">
        <f>AQ444</f>
        <v>0</v>
      </c>
      <c r="T444" s="19"/>
      <c r="U444" s="26">
        <v>85</v>
      </c>
      <c r="V444" s="26"/>
      <c r="W444" s="26"/>
      <c r="X444" s="26"/>
      <c r="Y444" s="26"/>
      <c r="Z444" s="26"/>
      <c r="AA444" s="26"/>
      <c r="AB444" s="26"/>
      <c r="AC444" s="26"/>
      <c r="AD444" s="26"/>
      <c r="AE444" s="26"/>
      <c r="AF444" s="26"/>
      <c r="AG444" s="26"/>
      <c r="AH444" s="26"/>
      <c r="AI444" s="26"/>
      <c r="AJ444" s="26"/>
      <c r="AK444" s="26"/>
      <c r="AL444" s="26"/>
      <c r="AM444" s="26"/>
      <c r="AN444" s="26"/>
      <c r="AO444" s="26"/>
      <c r="AP444" s="26">
        <v>105</v>
      </c>
      <c r="AQ444" s="26"/>
      <c r="AR444" s="39">
        <v>68</v>
      </c>
      <c r="AS444" s="41"/>
      <c r="AT444" s="41"/>
      <c r="AU444" s="41"/>
    </row>
    <row r="445" spans="1:47" x14ac:dyDescent="0.35">
      <c r="A445" s="26" t="s">
        <v>85</v>
      </c>
      <c r="B445" s="26" t="s">
        <v>86</v>
      </c>
      <c r="C445" s="26" t="s">
        <v>60</v>
      </c>
      <c r="D445" s="26" t="s">
        <v>61</v>
      </c>
      <c r="E445" s="26">
        <v>999891365</v>
      </c>
      <c r="F445" s="26" t="s">
        <v>64</v>
      </c>
      <c r="G445" s="26" t="s">
        <v>65</v>
      </c>
      <c r="H445" s="26" t="s">
        <v>5841</v>
      </c>
      <c r="I445" s="18">
        <f>SUM(L445)-J445</f>
        <v>125</v>
      </c>
      <c r="J445" s="18">
        <f>L445/2</f>
        <v>125</v>
      </c>
      <c r="K445" s="19"/>
      <c r="L445" s="17">
        <f>SUM(M445,N445,P445,Q445,R445,S445)</f>
        <v>250</v>
      </c>
      <c r="M445" s="17">
        <f>SUM(AC445,AS445,AU445)</f>
        <v>0</v>
      </c>
      <c r="N445" s="17">
        <f>SUM(V445,W445,X445,Y445,Z445,AA445,AB445,AD445,AE445,AF445,AG445,AH445,AI445,AJ445,AK445,AL445,AM445,AN445)</f>
        <v>0</v>
      </c>
      <c r="O445" s="17">
        <f>COUNT(V445,W445,X445,Y445,Z445,AA445,AB445,AC445,AD445,AE445,AF445,AG445,AH445,AI445,AJ445,AK445,AL445,AM445,AN445)</f>
        <v>0</v>
      </c>
      <c r="P445" s="17">
        <f>SUM(AO445,AP445)</f>
        <v>0</v>
      </c>
      <c r="Q445" s="17">
        <f>AR445</f>
        <v>0</v>
      </c>
      <c r="R445" s="17">
        <f>SUM(U445,AT445)</f>
        <v>0</v>
      </c>
      <c r="S445" s="17">
        <f>AQ445</f>
        <v>250</v>
      </c>
      <c r="T445" s="19"/>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v>250</v>
      </c>
      <c r="AR445" s="39"/>
      <c r="AS445" s="41"/>
      <c r="AT445" s="41"/>
      <c r="AU445" s="41"/>
    </row>
    <row r="446" spans="1:47" x14ac:dyDescent="0.35">
      <c r="A446" s="26" t="s">
        <v>1005</v>
      </c>
      <c r="B446" s="26" t="s">
        <v>2390</v>
      </c>
      <c r="C446" s="26" t="s">
        <v>60</v>
      </c>
      <c r="D446" s="26" t="s">
        <v>61</v>
      </c>
      <c r="E446" s="26">
        <v>999883012</v>
      </c>
      <c r="F446" s="26" t="s">
        <v>64</v>
      </c>
      <c r="G446" s="26" t="s">
        <v>65</v>
      </c>
      <c r="H446" s="26" t="s">
        <v>5841</v>
      </c>
      <c r="I446" s="18">
        <f>SUM(L446)-J446</f>
        <v>113</v>
      </c>
      <c r="J446" s="18"/>
      <c r="K446" s="19"/>
      <c r="L446" s="17">
        <f>SUM(M446,N446,P446,Q446,R446,S446)</f>
        <v>113</v>
      </c>
      <c r="M446" s="17">
        <f>SUM(AC446,AS446,AU446)</f>
        <v>0</v>
      </c>
      <c r="N446" s="17">
        <f>SUM(V446,W446,X446,Y446,Z446,AA446,AB446,AD446,AE446,AF446,AG446,AH446,AI446,AJ446,AK446,AL446,AM446,AN446)</f>
        <v>0</v>
      </c>
      <c r="O446" s="17">
        <f>COUNT(V446,W446,X446,Y446,Z446,AA446,AB446,AC446,AD446,AE446,AF446,AG446,AH446,AI446,AJ446,AK446,AL446,AM446,AN446)</f>
        <v>0</v>
      </c>
      <c r="P446" s="17">
        <f>SUM(AO446,AP446)</f>
        <v>0</v>
      </c>
      <c r="Q446" s="17">
        <f>AR446</f>
        <v>0</v>
      </c>
      <c r="R446" s="17">
        <f>SUM(U446,AT446)</f>
        <v>113</v>
      </c>
      <c r="S446" s="17">
        <f>AQ446</f>
        <v>0</v>
      </c>
      <c r="T446" s="19"/>
      <c r="U446" s="26">
        <v>113</v>
      </c>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39"/>
      <c r="AS446" s="41"/>
      <c r="AT446" s="41"/>
      <c r="AU446" s="41"/>
    </row>
    <row r="447" spans="1:47" x14ac:dyDescent="0.35">
      <c r="A447" s="26" t="s">
        <v>2391</v>
      </c>
      <c r="B447" s="26" t="s">
        <v>2392</v>
      </c>
      <c r="C447" s="26" t="s">
        <v>60</v>
      </c>
      <c r="D447" s="26" t="s">
        <v>61</v>
      </c>
      <c r="E447" s="26">
        <v>999872815</v>
      </c>
      <c r="F447" s="26" t="s">
        <v>64</v>
      </c>
      <c r="G447" s="26" t="s">
        <v>65</v>
      </c>
      <c r="H447" s="26" t="s">
        <v>5841</v>
      </c>
      <c r="I447" s="18">
        <f>SUM(L447)-J447</f>
        <v>111</v>
      </c>
      <c r="J447" s="18"/>
      <c r="K447" s="19"/>
      <c r="L447" s="17">
        <f>SUM(M447,N447,P447,Q447,R447,S447)</f>
        <v>111</v>
      </c>
      <c r="M447" s="17">
        <f>SUM(AC447,AS447,AU447)</f>
        <v>0</v>
      </c>
      <c r="N447" s="17">
        <f>SUM(V447,W447,X447,Y447,Z447,AA447,AB447,AD447,AE447,AF447,AG447,AH447,AI447,AJ447,AK447,AL447,AM447,AN447)</f>
        <v>60</v>
      </c>
      <c r="O447" s="17">
        <f>COUNT(V447,W447,X447,Y447,Z447,AA447,AB447,AC447,AD447,AE447,AF447,AG447,AH447,AI447,AJ447,AK447,AL447,AM447,AN447)</f>
        <v>1</v>
      </c>
      <c r="P447" s="17">
        <f>SUM(AO447,AP447)</f>
        <v>0</v>
      </c>
      <c r="Q447" s="17">
        <f>AR447</f>
        <v>51</v>
      </c>
      <c r="R447" s="17">
        <f>SUM(U447,AT447)</f>
        <v>0</v>
      </c>
      <c r="S447" s="17">
        <f>AQ447</f>
        <v>0</v>
      </c>
      <c r="T447" s="19"/>
      <c r="U447" s="26"/>
      <c r="V447" s="26"/>
      <c r="W447" s="26"/>
      <c r="X447" s="26"/>
      <c r="Y447" s="26">
        <v>60</v>
      </c>
      <c r="Z447" s="26"/>
      <c r="AA447" s="26"/>
      <c r="AB447" s="26"/>
      <c r="AC447" s="26"/>
      <c r="AD447" s="26"/>
      <c r="AE447" s="26"/>
      <c r="AF447" s="26"/>
      <c r="AG447" s="26"/>
      <c r="AH447" s="26"/>
      <c r="AI447" s="26"/>
      <c r="AJ447" s="26"/>
      <c r="AK447" s="26"/>
      <c r="AL447" s="26"/>
      <c r="AM447" s="26"/>
      <c r="AN447" s="26"/>
      <c r="AO447" s="26"/>
      <c r="AP447" s="26"/>
      <c r="AQ447" s="26"/>
      <c r="AR447" s="39">
        <v>51</v>
      </c>
      <c r="AS447" s="41"/>
      <c r="AT447" s="41"/>
      <c r="AU447" s="41"/>
    </row>
    <row r="448" spans="1:47" x14ac:dyDescent="0.35">
      <c r="A448" s="26" t="s">
        <v>330</v>
      </c>
      <c r="B448" s="26" t="s">
        <v>255</v>
      </c>
      <c r="C448" s="26" t="s">
        <v>60</v>
      </c>
      <c r="D448" s="26" t="s">
        <v>61</v>
      </c>
      <c r="E448" s="26">
        <v>999895355</v>
      </c>
      <c r="F448" s="26" t="s">
        <v>64</v>
      </c>
      <c r="G448" s="26" t="s">
        <v>65</v>
      </c>
      <c r="H448" s="26" t="s">
        <v>5841</v>
      </c>
      <c r="I448" s="18">
        <f>SUM(L448)-J448</f>
        <v>97.5</v>
      </c>
      <c r="J448" s="18">
        <f>L448/2</f>
        <v>97.5</v>
      </c>
      <c r="K448" s="19"/>
      <c r="L448" s="17">
        <f>SUM(M448,N448,P448,Q448,R448,S448)</f>
        <v>195</v>
      </c>
      <c r="M448" s="17">
        <f>SUM(AC448,AS448,AU448)</f>
        <v>50</v>
      </c>
      <c r="N448" s="17">
        <f>SUM(V448,W448,X448,Y448,Z448,AA448,AB448,AD448,AE448,AF448,AG448,AH448,AI448,AJ448,AK448,AL448,AM448,AN448)</f>
        <v>30</v>
      </c>
      <c r="O448" s="17">
        <f>COUNT(V448,W448,X448,Y448,Z448,AA448,AB448,AC448,AD448,AE448,AF448,AG448,AH448,AI448,AJ448,AK448,AL448,AM448,AN448)</f>
        <v>1</v>
      </c>
      <c r="P448" s="17">
        <f>SUM(AO448,AP448)</f>
        <v>0</v>
      </c>
      <c r="Q448" s="17">
        <f>AR448</f>
        <v>51</v>
      </c>
      <c r="R448" s="17">
        <f>SUM(U448,AT448)</f>
        <v>64</v>
      </c>
      <c r="S448" s="17">
        <f>AQ448</f>
        <v>0</v>
      </c>
      <c r="T448" s="19"/>
      <c r="U448" s="26">
        <v>64</v>
      </c>
      <c r="V448" s="26"/>
      <c r="W448" s="26"/>
      <c r="X448" s="26"/>
      <c r="Y448" s="26"/>
      <c r="Z448" s="26"/>
      <c r="AA448" s="26"/>
      <c r="AB448" s="26"/>
      <c r="AC448" s="26"/>
      <c r="AD448" s="26"/>
      <c r="AE448" s="26"/>
      <c r="AF448" s="26"/>
      <c r="AG448" s="26"/>
      <c r="AH448" s="26"/>
      <c r="AI448" s="26"/>
      <c r="AJ448" s="26"/>
      <c r="AK448" s="26"/>
      <c r="AL448" s="26">
        <v>30</v>
      </c>
      <c r="AM448" s="26"/>
      <c r="AN448" s="26"/>
      <c r="AO448" s="26"/>
      <c r="AP448" s="26"/>
      <c r="AQ448" s="26"/>
      <c r="AR448" s="39">
        <v>51</v>
      </c>
      <c r="AS448" s="41">
        <v>50</v>
      </c>
      <c r="AT448" s="41"/>
      <c r="AU448" s="41"/>
    </row>
    <row r="449" spans="1:47" x14ac:dyDescent="0.35">
      <c r="A449" s="26" t="s">
        <v>371</v>
      </c>
      <c r="B449" s="26" t="s">
        <v>372</v>
      </c>
      <c r="C449" s="26" t="s">
        <v>60</v>
      </c>
      <c r="D449" s="26" t="s">
        <v>61</v>
      </c>
      <c r="E449" s="26">
        <v>999913871</v>
      </c>
      <c r="F449" s="26" t="s">
        <v>64</v>
      </c>
      <c r="G449" s="26" t="s">
        <v>65</v>
      </c>
      <c r="H449" s="26" t="s">
        <v>5841</v>
      </c>
      <c r="I449" s="18">
        <f>SUM(L449)-J449</f>
        <v>90.5</v>
      </c>
      <c r="J449" s="18">
        <f>L449/2</f>
        <v>90.5</v>
      </c>
      <c r="K449" s="19"/>
      <c r="L449" s="17">
        <f>SUM(M449,N449,P449,Q449,R449,S449)</f>
        <v>181</v>
      </c>
      <c r="M449" s="17">
        <f>SUM(AC449,AS449,AU449)</f>
        <v>0</v>
      </c>
      <c r="N449" s="17">
        <f>SUM(V449,W449,X449,Y449,Z449,AA449,AB449,AD449,AE449,AF449,AG449,AH449,AI449,AJ449,AK449,AL449,AM449,AN449)</f>
        <v>51</v>
      </c>
      <c r="O449" s="17">
        <f>COUNT(V449,W449,X449,Y449,Z449,AA449,AB449,AC449,AD449,AE449,AF449,AG449,AH449,AI449,AJ449,AK449,AL449,AM449,AN449)</f>
        <v>1</v>
      </c>
      <c r="P449" s="17">
        <f>SUM(AO449,AP449)</f>
        <v>44</v>
      </c>
      <c r="Q449" s="17">
        <f>AR449</f>
        <v>38</v>
      </c>
      <c r="R449" s="17">
        <f>SUM(U449,AT449)</f>
        <v>48</v>
      </c>
      <c r="S449" s="17">
        <f>AQ449</f>
        <v>0</v>
      </c>
      <c r="T449" s="19"/>
      <c r="U449" s="26">
        <v>48</v>
      </c>
      <c r="V449" s="26"/>
      <c r="W449" s="26"/>
      <c r="X449" s="26"/>
      <c r="Y449" s="26"/>
      <c r="Z449" s="26"/>
      <c r="AA449" s="26"/>
      <c r="AB449" s="26">
        <v>51</v>
      </c>
      <c r="AC449" s="26"/>
      <c r="AD449" s="26"/>
      <c r="AE449" s="26"/>
      <c r="AF449" s="26"/>
      <c r="AG449" s="26"/>
      <c r="AH449" s="26"/>
      <c r="AI449" s="26"/>
      <c r="AJ449" s="26"/>
      <c r="AK449" s="26"/>
      <c r="AL449" s="26"/>
      <c r="AM449" s="26"/>
      <c r="AN449" s="26"/>
      <c r="AO449" s="26">
        <v>44</v>
      </c>
      <c r="AP449" s="26"/>
      <c r="AQ449" s="26"/>
      <c r="AR449" s="39">
        <v>38</v>
      </c>
      <c r="AS449" s="41"/>
      <c r="AT449" s="41"/>
      <c r="AU449" s="41"/>
    </row>
    <row r="450" spans="1:47" x14ac:dyDescent="0.35">
      <c r="A450" s="26" t="s">
        <v>313</v>
      </c>
      <c r="B450" s="26" t="s">
        <v>314</v>
      </c>
      <c r="C450" s="26" t="s">
        <v>60</v>
      </c>
      <c r="D450" s="26" t="s">
        <v>61</v>
      </c>
      <c r="E450" s="26">
        <v>999915749</v>
      </c>
      <c r="F450" s="26" t="s">
        <v>64</v>
      </c>
      <c r="G450" s="26" t="s">
        <v>65</v>
      </c>
      <c r="H450" s="26" t="s">
        <v>5841</v>
      </c>
      <c r="I450" s="18">
        <f>SUM(L450)-J450</f>
        <v>89.5</v>
      </c>
      <c r="J450" s="18">
        <f>L450/2</f>
        <v>89.5</v>
      </c>
      <c r="K450" s="19"/>
      <c r="L450" s="17">
        <f>SUM(M450,N450,P450,Q450,R450,S450)</f>
        <v>179</v>
      </c>
      <c r="M450" s="17">
        <f>SUM(AC450,AS450,AU450)</f>
        <v>0</v>
      </c>
      <c r="N450" s="17">
        <f>SUM(V450,W450,X450,Y450,Z450,AA450,AB450,AD450,AE450,AF450,AG450,AH450,AI450,AJ450,AK450,AL450,AM450,AN450)</f>
        <v>128</v>
      </c>
      <c r="O450" s="17">
        <f>COUNT(V450,W450,X450,Y450,Z450,AA450,AB450,AC450,AD450,AE450,AF450,AG450,AH450,AI450,AJ450,AK450,AL450,AM450,AN450)</f>
        <v>2</v>
      </c>
      <c r="P450" s="17">
        <f>SUM(AO450,AP450)</f>
        <v>0</v>
      </c>
      <c r="Q450" s="17">
        <f>AR450</f>
        <v>51</v>
      </c>
      <c r="R450" s="17">
        <f>SUM(U450,AT450)</f>
        <v>0</v>
      </c>
      <c r="S450" s="17">
        <f>AQ450</f>
        <v>0</v>
      </c>
      <c r="T450" s="19"/>
      <c r="U450" s="26"/>
      <c r="V450" s="26">
        <v>60</v>
      </c>
      <c r="W450" s="26"/>
      <c r="X450" s="26"/>
      <c r="Y450" s="26"/>
      <c r="Z450" s="26"/>
      <c r="AA450" s="26"/>
      <c r="AB450" s="26">
        <v>68</v>
      </c>
      <c r="AC450" s="26"/>
      <c r="AD450" s="26"/>
      <c r="AE450" s="26"/>
      <c r="AF450" s="26"/>
      <c r="AG450" s="26"/>
      <c r="AH450" s="26"/>
      <c r="AI450" s="26"/>
      <c r="AJ450" s="26"/>
      <c r="AK450" s="26"/>
      <c r="AL450" s="26"/>
      <c r="AM450" s="26"/>
      <c r="AN450" s="26"/>
      <c r="AO450" s="26"/>
      <c r="AP450" s="26"/>
      <c r="AQ450" s="26"/>
      <c r="AR450" s="39">
        <v>51</v>
      </c>
      <c r="AS450" s="41"/>
      <c r="AT450" s="41"/>
      <c r="AU450" s="41"/>
    </row>
    <row r="451" spans="1:47" x14ac:dyDescent="0.35">
      <c r="A451" s="26" t="s">
        <v>2393</v>
      </c>
      <c r="B451" s="26" t="s">
        <v>2394</v>
      </c>
      <c r="C451" s="26" t="s">
        <v>60</v>
      </c>
      <c r="D451" s="26" t="s">
        <v>61</v>
      </c>
      <c r="E451" s="26">
        <v>999908151</v>
      </c>
      <c r="F451" s="26" t="s">
        <v>64</v>
      </c>
      <c r="G451" s="26" t="s">
        <v>65</v>
      </c>
      <c r="H451" s="26" t="s">
        <v>5841</v>
      </c>
      <c r="I451" s="18">
        <f>SUM(L451)-J451</f>
        <v>85</v>
      </c>
      <c r="J451" s="18"/>
      <c r="K451" s="19"/>
      <c r="L451" s="17">
        <f>SUM(M451,N451,P451,Q451,R451,S451)</f>
        <v>85</v>
      </c>
      <c r="M451" s="17">
        <f>SUM(AC451,AS451,AU451)</f>
        <v>0</v>
      </c>
      <c r="N451" s="17">
        <f>SUM(V451,W451,X451,Y451,Z451,AA451,AB451,AD451,AE451,AF451,AG451,AH451,AI451,AJ451,AK451,AL451,AM451,AN451)</f>
        <v>0</v>
      </c>
      <c r="O451" s="17">
        <f>COUNT(V451,W451,X451,Y451,Z451,AA451,AB451,AC451,AD451,AE451,AF451,AG451,AH451,AI451,AJ451,AK451,AL451,AM451,AN451)</f>
        <v>0</v>
      </c>
      <c r="P451" s="17">
        <f>SUM(AO451,AP451)</f>
        <v>0</v>
      </c>
      <c r="Q451" s="17">
        <f>AR451</f>
        <v>0</v>
      </c>
      <c r="R451" s="17">
        <f>SUM(U451,AT451)</f>
        <v>85</v>
      </c>
      <c r="S451" s="17">
        <f>AQ451</f>
        <v>0</v>
      </c>
      <c r="T451" s="19"/>
      <c r="U451" s="26">
        <v>85</v>
      </c>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39"/>
      <c r="AS451" s="41"/>
      <c r="AT451" s="41"/>
      <c r="AU451" s="41"/>
    </row>
    <row r="452" spans="1:47" x14ac:dyDescent="0.35">
      <c r="A452" s="26" t="s">
        <v>374</v>
      </c>
      <c r="B452" s="26" t="s">
        <v>375</v>
      </c>
      <c r="C452" s="26" t="s">
        <v>60</v>
      </c>
      <c r="D452" s="26" t="s">
        <v>61</v>
      </c>
      <c r="E452" s="26">
        <v>999908459</v>
      </c>
      <c r="F452" s="26" t="s">
        <v>64</v>
      </c>
      <c r="G452" s="26" t="s">
        <v>65</v>
      </c>
      <c r="H452" s="26" t="s">
        <v>5841</v>
      </c>
      <c r="I452" s="18">
        <f>SUM(L452)-J452</f>
        <v>79.5</v>
      </c>
      <c r="J452" s="18">
        <f>L452/2</f>
        <v>79.5</v>
      </c>
      <c r="K452" s="19"/>
      <c r="L452" s="17">
        <f>SUM(M452,N452,P452,Q452,R452,S452)</f>
        <v>159</v>
      </c>
      <c r="M452" s="17">
        <f>SUM(AC452,AS452,AU452)</f>
        <v>0</v>
      </c>
      <c r="N452" s="17">
        <f>SUM(V452,W452,X452,Y452,Z452,AA452,AB452,AD452,AE452,AF452,AG452,AH452,AI452,AJ452,AK452,AL452,AM452,AN452)</f>
        <v>0</v>
      </c>
      <c r="O452" s="17">
        <f>COUNT(V452,W452,X452,Y452,Z452,AA452,AB452,AC452,AD452,AE452,AF452,AG452,AH452,AI452,AJ452,AK452,AL452,AM452,AN452)</f>
        <v>0</v>
      </c>
      <c r="P452" s="17">
        <f>SUM(AO452,AP452)</f>
        <v>44</v>
      </c>
      <c r="Q452" s="17">
        <f>AR452</f>
        <v>51</v>
      </c>
      <c r="R452" s="17">
        <f>SUM(U452,AT452)</f>
        <v>64</v>
      </c>
      <c r="S452" s="17">
        <f>AQ452</f>
        <v>0</v>
      </c>
      <c r="T452" s="19"/>
      <c r="U452" s="26">
        <v>64</v>
      </c>
      <c r="V452" s="26"/>
      <c r="W452" s="26"/>
      <c r="X452" s="26"/>
      <c r="Y452" s="26"/>
      <c r="Z452" s="26"/>
      <c r="AA452" s="26"/>
      <c r="AB452" s="26"/>
      <c r="AC452" s="26"/>
      <c r="AD452" s="26"/>
      <c r="AE452" s="26"/>
      <c r="AF452" s="26"/>
      <c r="AG452" s="26"/>
      <c r="AH452" s="26"/>
      <c r="AI452" s="26"/>
      <c r="AJ452" s="26"/>
      <c r="AK452" s="26"/>
      <c r="AL452" s="26"/>
      <c r="AM452" s="26"/>
      <c r="AN452" s="26"/>
      <c r="AO452" s="26">
        <v>44</v>
      </c>
      <c r="AP452" s="26"/>
      <c r="AQ452" s="26"/>
      <c r="AR452" s="39">
        <v>51</v>
      </c>
      <c r="AS452" s="41"/>
      <c r="AT452" s="41"/>
      <c r="AU452" s="41"/>
    </row>
    <row r="453" spans="1:47" x14ac:dyDescent="0.35">
      <c r="A453" s="26" t="s">
        <v>2395</v>
      </c>
      <c r="B453" s="26" t="s">
        <v>1344</v>
      </c>
      <c r="C453" s="26" t="s">
        <v>60</v>
      </c>
      <c r="D453" s="26" t="s">
        <v>61</v>
      </c>
      <c r="E453" s="26">
        <v>999898009</v>
      </c>
      <c r="F453" s="26" t="s">
        <v>64</v>
      </c>
      <c r="G453" s="26" t="s">
        <v>65</v>
      </c>
      <c r="H453" s="26" t="s">
        <v>5841</v>
      </c>
      <c r="I453" s="18">
        <f>SUM(L453)-J453</f>
        <v>79</v>
      </c>
      <c r="J453" s="18"/>
      <c r="K453" s="19"/>
      <c r="L453" s="17">
        <f>SUM(M453,N453,P453,Q453,R453,S453)</f>
        <v>79</v>
      </c>
      <c r="M453" s="17">
        <f>SUM(AC453,AS453,AU453)</f>
        <v>0</v>
      </c>
      <c r="N453" s="17">
        <f>SUM(V453,W453,X453,Y453,Z453,AA453,AB453,AD453,AE453,AF453,AG453,AH453,AI453,AJ453,AK453,AL453,AM453,AN453)</f>
        <v>79</v>
      </c>
      <c r="O453" s="17">
        <f>COUNT(V453,W453,X453,Y453,Z453,AA453,AB453,AC453,AD453,AE453,AF453,AG453,AH453,AI453,AJ453,AK453,AL453,AM453,AN453)</f>
        <v>2</v>
      </c>
      <c r="P453" s="17">
        <f>SUM(AO453,AP453)</f>
        <v>0</v>
      </c>
      <c r="Q453" s="17">
        <f>AR453</f>
        <v>0</v>
      </c>
      <c r="R453" s="17">
        <f>SUM(U453,AT453)</f>
        <v>0</v>
      </c>
      <c r="S453" s="17">
        <f>AQ453</f>
        <v>0</v>
      </c>
      <c r="T453" s="19"/>
      <c r="U453" s="26"/>
      <c r="V453" s="26"/>
      <c r="W453" s="26"/>
      <c r="X453" s="26">
        <v>45</v>
      </c>
      <c r="Y453" s="26"/>
      <c r="Z453" s="26"/>
      <c r="AA453" s="26"/>
      <c r="AB453" s="26"/>
      <c r="AC453" s="26"/>
      <c r="AD453" s="26"/>
      <c r="AE453" s="26"/>
      <c r="AF453" s="26"/>
      <c r="AG453" s="26"/>
      <c r="AH453" s="26">
        <v>34</v>
      </c>
      <c r="AI453" s="26"/>
      <c r="AJ453" s="26"/>
      <c r="AK453" s="26"/>
      <c r="AL453" s="26"/>
      <c r="AM453" s="26"/>
      <c r="AN453" s="26"/>
      <c r="AO453" s="26"/>
      <c r="AP453" s="26"/>
      <c r="AQ453" s="26"/>
      <c r="AR453" s="39"/>
      <c r="AS453" s="41"/>
      <c r="AT453" s="41"/>
      <c r="AU453" s="41"/>
    </row>
    <row r="454" spans="1:47" x14ac:dyDescent="0.35">
      <c r="A454" s="26" t="s">
        <v>107</v>
      </c>
      <c r="B454" s="26" t="s">
        <v>108</v>
      </c>
      <c r="C454" s="26" t="s">
        <v>60</v>
      </c>
      <c r="D454" s="26" t="s">
        <v>61</v>
      </c>
      <c r="E454" s="26">
        <v>999900114</v>
      </c>
      <c r="F454" s="26" t="s">
        <v>64</v>
      </c>
      <c r="G454" s="26" t="s">
        <v>65</v>
      </c>
      <c r="H454" s="26" t="s">
        <v>5841</v>
      </c>
      <c r="I454" s="18">
        <f>SUM(L454)-J454</f>
        <v>75</v>
      </c>
      <c r="J454" s="18">
        <f>L454/2</f>
        <v>75</v>
      </c>
      <c r="K454" s="19"/>
      <c r="L454" s="17">
        <f>SUM(M454,N454,P454,Q454,R454,S454)</f>
        <v>150</v>
      </c>
      <c r="M454" s="17">
        <f>SUM(AC454,AS454,AU454)</f>
        <v>0</v>
      </c>
      <c r="N454" s="17">
        <f>SUM(V454,W454,X454,Y454,Z454,AA454,AB454,AD454,AE454,AF454,AG454,AH454,AI454,AJ454,AK454,AL454,AM454,AN454)</f>
        <v>0</v>
      </c>
      <c r="O454" s="17">
        <f>COUNT(V454,W454,X454,Y454,Z454,AA454,AB454,AC454,AD454,AE454,AF454,AG454,AH454,AI454,AJ454,AK454,AL454,AM454,AN454)</f>
        <v>0</v>
      </c>
      <c r="P454" s="17">
        <f>SUM(AO454,AP454)</f>
        <v>0</v>
      </c>
      <c r="Q454" s="17">
        <f>AR454</f>
        <v>0</v>
      </c>
      <c r="R454" s="17">
        <f>SUM(U454,AT454)</f>
        <v>150</v>
      </c>
      <c r="S454" s="17">
        <f>AQ454</f>
        <v>0</v>
      </c>
      <c r="T454" s="19"/>
      <c r="U454" s="26">
        <v>150</v>
      </c>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39"/>
      <c r="AS454" s="41"/>
      <c r="AT454" s="41"/>
      <c r="AU454" s="41"/>
    </row>
    <row r="455" spans="1:47" x14ac:dyDescent="0.35">
      <c r="A455" s="26" t="s">
        <v>115</v>
      </c>
      <c r="B455" s="26" t="s">
        <v>116</v>
      </c>
      <c r="C455" s="26" t="s">
        <v>60</v>
      </c>
      <c r="D455" s="26" t="s">
        <v>61</v>
      </c>
      <c r="E455" s="26">
        <v>999921650</v>
      </c>
      <c r="F455" s="27" t="s">
        <v>64</v>
      </c>
      <c r="G455" s="26" t="s">
        <v>65</v>
      </c>
      <c r="H455" s="26" t="s">
        <v>5841</v>
      </c>
      <c r="I455" s="18">
        <f>SUM(L455)-J455</f>
        <v>64</v>
      </c>
      <c r="J455" s="18">
        <f>L455/2</f>
        <v>64</v>
      </c>
      <c r="K455" s="19"/>
      <c r="L455" s="17">
        <f>SUM(M455,N455,P455,Q455,R455,S455)</f>
        <v>128</v>
      </c>
      <c r="M455" s="17">
        <f>SUM(AC455,AS455,AU455)</f>
        <v>0</v>
      </c>
      <c r="N455" s="17">
        <f>SUM(V455,W455,X455,Y455,Z455,AA455,AB455,AD455,AE455,AF455,AG455,AH455,AI455,AJ455,AK455,AL455,AM455,AN455)</f>
        <v>128</v>
      </c>
      <c r="O455" s="17">
        <f>COUNT(V455,W455,X455,Y455,Z455,AA455,AB455,AC455,AD455,AE455,AF455,AG455,AH455,AI455,AJ455,AK455,AL455,AM455,AN455)</f>
        <v>2</v>
      </c>
      <c r="P455" s="17">
        <f>SUM(AO455,AP455)</f>
        <v>0</v>
      </c>
      <c r="Q455" s="17">
        <f>AR455</f>
        <v>0</v>
      </c>
      <c r="R455" s="17">
        <f>SUM(U455,AT455)</f>
        <v>0</v>
      </c>
      <c r="S455" s="17">
        <f>AQ455</f>
        <v>0</v>
      </c>
      <c r="T455" s="19"/>
      <c r="U455" s="26"/>
      <c r="V455" s="26"/>
      <c r="W455" s="26"/>
      <c r="X455" s="26"/>
      <c r="Y455" s="26"/>
      <c r="Z455" s="26"/>
      <c r="AA455" s="26"/>
      <c r="AB455" s="26">
        <v>38</v>
      </c>
      <c r="AC455" s="26"/>
      <c r="AD455" s="26"/>
      <c r="AE455" s="26"/>
      <c r="AF455" s="26">
        <v>90</v>
      </c>
      <c r="AG455" s="26"/>
      <c r="AH455" s="26"/>
      <c r="AI455" s="26"/>
      <c r="AJ455" s="26"/>
      <c r="AK455" s="26"/>
      <c r="AL455" s="26"/>
      <c r="AM455" s="26"/>
      <c r="AN455" s="26"/>
      <c r="AO455" s="26"/>
      <c r="AP455" s="26"/>
      <c r="AQ455" s="26"/>
      <c r="AR455" s="39"/>
      <c r="AS455" s="41"/>
      <c r="AT455" s="41"/>
      <c r="AU455" s="41"/>
    </row>
    <row r="456" spans="1:47" x14ac:dyDescent="0.35">
      <c r="A456" s="26" t="s">
        <v>2396</v>
      </c>
      <c r="B456" s="26" t="s">
        <v>2397</v>
      </c>
      <c r="C456" s="26" t="s">
        <v>60</v>
      </c>
      <c r="D456" s="26" t="s">
        <v>61</v>
      </c>
      <c r="E456" s="26">
        <v>999909112</v>
      </c>
      <c r="F456" s="26" t="s">
        <v>64</v>
      </c>
      <c r="G456" s="26" t="s">
        <v>65</v>
      </c>
      <c r="H456" s="26" t="s">
        <v>5841</v>
      </c>
      <c r="I456" s="18">
        <f>SUM(L456)-J456</f>
        <v>64</v>
      </c>
      <c r="J456" s="18"/>
      <c r="K456" s="19"/>
      <c r="L456" s="17">
        <f>SUM(M456,N456,P456,Q456,R456,S456)</f>
        <v>64</v>
      </c>
      <c r="M456" s="17">
        <f>SUM(AC456,AS456,AU456)</f>
        <v>0</v>
      </c>
      <c r="N456" s="17">
        <f>SUM(V456,W456,X456,Y456,Z456,AA456,AB456,AD456,AE456,AF456,AG456,AH456,AI456,AJ456,AK456,AL456,AM456,AN456)</f>
        <v>0</v>
      </c>
      <c r="O456" s="17">
        <f>COUNT(V456,W456,X456,Y456,Z456,AA456,AB456,AC456,AD456,AE456,AF456,AG456,AH456,AI456,AJ456,AK456,AL456,AM456,AN456)</f>
        <v>0</v>
      </c>
      <c r="P456" s="17">
        <f>SUM(AO456,AP456)</f>
        <v>0</v>
      </c>
      <c r="Q456" s="17">
        <f>AR456</f>
        <v>0</v>
      </c>
      <c r="R456" s="17">
        <f>SUM(U456,AT456)</f>
        <v>64</v>
      </c>
      <c r="S456" s="17">
        <f>AQ456</f>
        <v>0</v>
      </c>
      <c r="T456" s="19"/>
      <c r="U456" s="26">
        <v>64</v>
      </c>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39"/>
      <c r="AS456" s="41"/>
      <c r="AT456" s="41"/>
      <c r="AU456" s="41"/>
    </row>
    <row r="457" spans="1:47" x14ac:dyDescent="0.35">
      <c r="A457" s="26" t="s">
        <v>921</v>
      </c>
      <c r="B457" s="26" t="s">
        <v>291</v>
      </c>
      <c r="C457" s="26" t="s">
        <v>60</v>
      </c>
      <c r="D457" s="26" t="s">
        <v>61</v>
      </c>
      <c r="E457" s="26">
        <v>999912519</v>
      </c>
      <c r="F457" s="26" t="s">
        <v>64</v>
      </c>
      <c r="G457" s="26" t="s">
        <v>65</v>
      </c>
      <c r="H457" s="26" t="s">
        <v>5841</v>
      </c>
      <c r="I457" s="18">
        <f>SUM(L457)-J457</f>
        <v>64</v>
      </c>
      <c r="J457" s="18"/>
      <c r="K457" s="19"/>
      <c r="L457" s="17">
        <f>SUM(M457,N457,P457,Q457,R457,S457)</f>
        <v>64</v>
      </c>
      <c r="M457" s="17">
        <f>SUM(AC457,AS457,AU457)</f>
        <v>0</v>
      </c>
      <c r="N457" s="17">
        <f>SUM(V457,W457,X457,Y457,Z457,AA457,AB457,AD457,AE457,AF457,AG457,AH457,AI457,AJ457,AK457,AL457,AM457,AN457)</f>
        <v>0</v>
      </c>
      <c r="O457" s="17">
        <f>COUNT(V457,W457,X457,Y457,Z457,AA457,AB457,AC457,AD457,AE457,AF457,AG457,AH457,AI457,AJ457,AK457,AL457,AM457,AN457)</f>
        <v>0</v>
      </c>
      <c r="P457" s="17">
        <f>SUM(AO457,AP457)</f>
        <v>0</v>
      </c>
      <c r="Q457" s="17">
        <f>AR457</f>
        <v>0</v>
      </c>
      <c r="R457" s="17">
        <f>SUM(U457,AT457)</f>
        <v>64</v>
      </c>
      <c r="S457" s="17">
        <f>AQ457</f>
        <v>0</v>
      </c>
      <c r="T457" s="19"/>
      <c r="U457" s="26">
        <v>64</v>
      </c>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39"/>
      <c r="AS457" s="41"/>
      <c r="AT457" s="41"/>
      <c r="AU457" s="41"/>
    </row>
    <row r="458" spans="1:47" x14ac:dyDescent="0.35">
      <c r="A458" s="26" t="s">
        <v>1309</v>
      </c>
      <c r="B458" s="26" t="s">
        <v>2398</v>
      </c>
      <c r="C458" s="26" t="s">
        <v>60</v>
      </c>
      <c r="D458" s="26" t="s">
        <v>61</v>
      </c>
      <c r="E458" s="26">
        <v>999917207</v>
      </c>
      <c r="F458" s="26" t="s">
        <v>64</v>
      </c>
      <c r="G458" s="26" t="s">
        <v>65</v>
      </c>
      <c r="H458" s="26" t="s">
        <v>5841</v>
      </c>
      <c r="I458" s="18">
        <f>SUM(L458)-J458</f>
        <v>64</v>
      </c>
      <c r="J458" s="18"/>
      <c r="K458" s="19"/>
      <c r="L458" s="17">
        <f>SUM(M458,N458,P458,Q458,R458,S458)</f>
        <v>64</v>
      </c>
      <c r="M458" s="17">
        <f>SUM(AC458,AS458,AU458)</f>
        <v>0</v>
      </c>
      <c r="N458" s="17">
        <f>SUM(V458,W458,X458,Y458,Z458,AA458,AB458,AD458,AE458,AF458,AG458,AH458,AI458,AJ458,AK458,AL458,AM458,AN458)</f>
        <v>0</v>
      </c>
      <c r="O458" s="17">
        <f>COUNT(V458,W458,X458,Y458,Z458,AA458,AB458,AC458,AD458,AE458,AF458,AG458,AH458,AI458,AJ458,AK458,AL458,AM458,AN458)</f>
        <v>0</v>
      </c>
      <c r="P458" s="17">
        <f>SUM(AO458,AP458)</f>
        <v>0</v>
      </c>
      <c r="Q458" s="17">
        <f>AR458</f>
        <v>0</v>
      </c>
      <c r="R458" s="17">
        <f>SUM(U458,AT458)</f>
        <v>64</v>
      </c>
      <c r="S458" s="17">
        <f>AQ458</f>
        <v>0</v>
      </c>
      <c r="T458" s="19"/>
      <c r="U458" s="26">
        <v>64</v>
      </c>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39"/>
      <c r="AS458" s="41"/>
      <c r="AT458" s="41"/>
      <c r="AU458" s="41"/>
    </row>
    <row r="459" spans="1:47" x14ac:dyDescent="0.35">
      <c r="A459" s="26" t="s">
        <v>2399</v>
      </c>
      <c r="B459" s="26" t="s">
        <v>2400</v>
      </c>
      <c r="C459" s="26" t="s">
        <v>60</v>
      </c>
      <c r="D459" s="26" t="s">
        <v>61</v>
      </c>
      <c r="E459" s="26">
        <v>999920016</v>
      </c>
      <c r="F459" s="26" t="s">
        <v>64</v>
      </c>
      <c r="G459" s="26" t="s">
        <v>65</v>
      </c>
      <c r="H459" s="26" t="s">
        <v>5841</v>
      </c>
      <c r="I459" s="18">
        <f>SUM(L459)-J459</f>
        <v>64</v>
      </c>
      <c r="J459" s="18"/>
      <c r="K459" s="19"/>
      <c r="L459" s="17">
        <f>SUM(M459,N459,P459,Q459,R459,S459)</f>
        <v>64</v>
      </c>
      <c r="M459" s="17">
        <f>SUM(AC459,AS459,AU459)</f>
        <v>0</v>
      </c>
      <c r="N459" s="17">
        <f>SUM(V459,W459,X459,Y459,Z459,AA459,AB459,AD459,AE459,AF459,AG459,AH459,AI459,AJ459,AK459,AL459,AM459,AN459)</f>
        <v>0</v>
      </c>
      <c r="O459" s="17">
        <f>COUNT(V459,W459,X459,Y459,Z459,AA459,AB459,AC459,AD459,AE459,AF459,AG459,AH459,AI459,AJ459,AK459,AL459,AM459,AN459)</f>
        <v>1</v>
      </c>
      <c r="P459" s="17">
        <f>SUM(AO459,AP459)</f>
        <v>0</v>
      </c>
      <c r="Q459" s="17">
        <f>AR459</f>
        <v>0</v>
      </c>
      <c r="R459" s="17">
        <f>SUM(U459,AT459)</f>
        <v>64</v>
      </c>
      <c r="S459" s="17">
        <f>AQ459</f>
        <v>0</v>
      </c>
      <c r="T459" s="19"/>
      <c r="U459" s="26">
        <v>64</v>
      </c>
      <c r="V459" s="26"/>
      <c r="W459" s="26"/>
      <c r="X459" s="26"/>
      <c r="Y459" s="26">
        <v>0</v>
      </c>
      <c r="Z459" s="26"/>
      <c r="AA459" s="26"/>
      <c r="AB459" s="26"/>
      <c r="AC459" s="26"/>
      <c r="AD459" s="26"/>
      <c r="AE459" s="26"/>
      <c r="AF459" s="26"/>
      <c r="AG459" s="26"/>
      <c r="AH459" s="26"/>
      <c r="AI459" s="26"/>
      <c r="AJ459" s="26"/>
      <c r="AK459" s="26"/>
      <c r="AL459" s="26"/>
      <c r="AM459" s="26"/>
      <c r="AN459" s="26"/>
      <c r="AO459" s="26"/>
      <c r="AP459" s="26"/>
      <c r="AQ459" s="26"/>
      <c r="AR459" s="39"/>
      <c r="AS459" s="41"/>
      <c r="AT459" s="41"/>
      <c r="AU459" s="41"/>
    </row>
    <row r="460" spans="1:47" x14ac:dyDescent="0.35">
      <c r="A460" s="26" t="s">
        <v>2401</v>
      </c>
      <c r="B460" s="26" t="s">
        <v>2402</v>
      </c>
      <c r="C460" s="26" t="s">
        <v>60</v>
      </c>
      <c r="D460" s="26" t="s">
        <v>61</v>
      </c>
      <c r="E460" s="26">
        <v>999920346</v>
      </c>
      <c r="F460" s="26" t="s">
        <v>64</v>
      </c>
      <c r="G460" s="26" t="s">
        <v>65</v>
      </c>
      <c r="H460" s="26" t="s">
        <v>5841</v>
      </c>
      <c r="I460" s="18">
        <f>SUM(L460)-J460</f>
        <v>51</v>
      </c>
      <c r="J460" s="18"/>
      <c r="K460" s="19"/>
      <c r="L460" s="17">
        <f>SUM(M460,N460,P460,Q460,R460,S460)</f>
        <v>51</v>
      </c>
      <c r="M460" s="17">
        <f>SUM(AC460,AS460,AU460)</f>
        <v>0</v>
      </c>
      <c r="N460" s="17">
        <f>SUM(V460,W460,X460,Y460,Z460,AA460,AB460,AD460,AE460,AF460,AG460,AH460,AI460,AJ460,AK460,AL460,AM460,AN460)</f>
        <v>51</v>
      </c>
      <c r="O460" s="17">
        <f>COUNT(V460,W460,X460,Y460,Z460,AA460,AB460,AC460,AD460,AE460,AF460,AG460,AH460,AI460,AJ460,AK460,AL460,AM460,AN460)</f>
        <v>1</v>
      </c>
      <c r="P460" s="17">
        <f>SUM(AO460,AP460)</f>
        <v>0</v>
      </c>
      <c r="Q460" s="17">
        <f>AR460</f>
        <v>0</v>
      </c>
      <c r="R460" s="17">
        <f>SUM(U460,AT460)</f>
        <v>0</v>
      </c>
      <c r="S460" s="17">
        <f>AQ460</f>
        <v>0</v>
      </c>
      <c r="T460" s="19"/>
      <c r="U460" s="26"/>
      <c r="V460" s="26"/>
      <c r="W460" s="26"/>
      <c r="X460" s="26"/>
      <c r="Y460" s="26"/>
      <c r="Z460" s="26"/>
      <c r="AA460" s="26"/>
      <c r="AB460" s="26">
        <v>51</v>
      </c>
      <c r="AC460" s="26"/>
      <c r="AD460" s="26"/>
      <c r="AE460" s="26"/>
      <c r="AF460" s="26"/>
      <c r="AG460" s="26"/>
      <c r="AH460" s="26"/>
      <c r="AI460" s="26"/>
      <c r="AJ460" s="26"/>
      <c r="AK460" s="26"/>
      <c r="AL460" s="26"/>
      <c r="AM460" s="26"/>
      <c r="AN460" s="26"/>
      <c r="AO460" s="26"/>
      <c r="AP460" s="26"/>
      <c r="AQ460" s="26"/>
      <c r="AR460" s="39"/>
      <c r="AS460" s="41"/>
      <c r="AT460" s="41"/>
      <c r="AU460" s="41"/>
    </row>
    <row r="461" spans="1:47" x14ac:dyDescent="0.35">
      <c r="A461" s="26" t="s">
        <v>89</v>
      </c>
      <c r="B461" s="26" t="s">
        <v>2403</v>
      </c>
      <c r="C461" s="26" t="s">
        <v>60</v>
      </c>
      <c r="D461" s="26" t="s">
        <v>61</v>
      </c>
      <c r="E461" s="26">
        <v>999925363</v>
      </c>
      <c r="F461" s="26" t="s">
        <v>64</v>
      </c>
      <c r="G461" s="26" t="s">
        <v>65</v>
      </c>
      <c r="H461" s="26" t="s">
        <v>5841</v>
      </c>
      <c r="I461" s="18">
        <f>SUM(L461)-J461</f>
        <v>51</v>
      </c>
      <c r="J461" s="18"/>
      <c r="K461" s="19"/>
      <c r="L461" s="17">
        <f>SUM(M461,N461,P461,Q461,R461,S461)</f>
        <v>51</v>
      </c>
      <c r="M461" s="17">
        <f>SUM(AC461,AS461,AU461)</f>
        <v>0</v>
      </c>
      <c r="N461" s="17">
        <f>SUM(V461,W461,X461,Y461,Z461,AA461,AB461,AD461,AE461,AF461,AG461,AH461,AI461,AJ461,AK461,AL461,AM461,AN461)</f>
        <v>51</v>
      </c>
      <c r="O461" s="17">
        <f>COUNT(V461,W461,X461,Y461,Z461,AA461,AB461,AC461,AD461,AE461,AF461,AG461,AH461,AI461,AJ461,AK461,AL461,AM461,AN461)</f>
        <v>1</v>
      </c>
      <c r="P461" s="17">
        <f>SUM(AO461,AP461)</f>
        <v>0</v>
      </c>
      <c r="Q461" s="17">
        <f>AR461</f>
        <v>0</v>
      </c>
      <c r="R461" s="17">
        <f>SUM(U461,AT461)</f>
        <v>0</v>
      </c>
      <c r="S461" s="17">
        <f>AQ461</f>
        <v>0</v>
      </c>
      <c r="T461" s="19"/>
      <c r="U461" s="26"/>
      <c r="V461" s="26"/>
      <c r="W461" s="26"/>
      <c r="X461" s="26"/>
      <c r="Y461" s="26"/>
      <c r="Z461" s="26"/>
      <c r="AA461" s="26"/>
      <c r="AB461" s="26">
        <v>51</v>
      </c>
      <c r="AC461" s="26"/>
      <c r="AD461" s="26"/>
      <c r="AE461" s="26"/>
      <c r="AF461" s="26"/>
      <c r="AG461" s="26"/>
      <c r="AH461" s="26"/>
      <c r="AI461" s="26"/>
      <c r="AJ461" s="26"/>
      <c r="AK461" s="26"/>
      <c r="AL461" s="26"/>
      <c r="AM461" s="26"/>
      <c r="AN461" s="26"/>
      <c r="AO461" s="26"/>
      <c r="AP461" s="26"/>
      <c r="AQ461" s="26"/>
      <c r="AR461" s="39"/>
      <c r="AS461" s="41"/>
      <c r="AT461" s="41"/>
      <c r="AU461" s="41"/>
    </row>
    <row r="462" spans="1:47" x14ac:dyDescent="0.35">
      <c r="A462" s="26" t="s">
        <v>146</v>
      </c>
      <c r="B462" s="26" t="s">
        <v>147</v>
      </c>
      <c r="C462" s="26" t="s">
        <v>60</v>
      </c>
      <c r="D462" s="26" t="s">
        <v>61</v>
      </c>
      <c r="E462" s="26">
        <v>999907399</v>
      </c>
      <c r="F462" s="26" t="s">
        <v>64</v>
      </c>
      <c r="G462" s="26" t="s">
        <v>65</v>
      </c>
      <c r="H462" s="26" t="s">
        <v>5841</v>
      </c>
      <c r="I462" s="18">
        <f>SUM(L462)-J462</f>
        <v>45</v>
      </c>
      <c r="J462" s="18">
        <f>L462/2</f>
        <v>45</v>
      </c>
      <c r="K462" s="19"/>
      <c r="L462" s="17">
        <f>SUM(M462,N462,P462,Q462,R462,S462)</f>
        <v>90</v>
      </c>
      <c r="M462" s="17">
        <f>SUM(AC462,AS462,AU462)</f>
        <v>0</v>
      </c>
      <c r="N462" s="17">
        <f>SUM(V462,W462,X462,Y462,Z462,AA462,AB462,AD462,AE462,AF462,AG462,AH462,AI462,AJ462,AK462,AL462,AM462,AN462)</f>
        <v>90</v>
      </c>
      <c r="O462" s="17">
        <f>COUNT(V462,W462,X462,Y462,Z462,AA462,AB462,AC462,AD462,AE462,AF462,AG462,AH462,AI462,AJ462,AK462,AL462,AM462,AN462)</f>
        <v>1</v>
      </c>
      <c r="P462" s="17">
        <f>SUM(AO462,AP462)</f>
        <v>0</v>
      </c>
      <c r="Q462" s="17">
        <f>AR462</f>
        <v>0</v>
      </c>
      <c r="R462" s="17">
        <f>SUM(U462,AT462)</f>
        <v>0</v>
      </c>
      <c r="S462" s="17">
        <f>AQ462</f>
        <v>0</v>
      </c>
      <c r="T462" s="19"/>
      <c r="U462" s="26"/>
      <c r="V462" s="26"/>
      <c r="W462" s="26"/>
      <c r="X462" s="26"/>
      <c r="Y462" s="26">
        <v>90</v>
      </c>
      <c r="Z462" s="26"/>
      <c r="AA462" s="26"/>
      <c r="AB462" s="26"/>
      <c r="AC462" s="26"/>
      <c r="AD462" s="26"/>
      <c r="AE462" s="26"/>
      <c r="AF462" s="26"/>
      <c r="AG462" s="26"/>
      <c r="AH462" s="26"/>
      <c r="AI462" s="26"/>
      <c r="AJ462" s="26"/>
      <c r="AK462" s="26"/>
      <c r="AL462" s="26"/>
      <c r="AM462" s="26"/>
      <c r="AN462" s="26"/>
      <c r="AO462" s="26"/>
      <c r="AP462" s="26"/>
      <c r="AQ462" s="26"/>
      <c r="AR462" s="39"/>
      <c r="AS462" s="41"/>
      <c r="AT462" s="41"/>
      <c r="AU462" s="41"/>
    </row>
    <row r="463" spans="1:47" x14ac:dyDescent="0.35">
      <c r="A463" s="26" t="s">
        <v>2404</v>
      </c>
      <c r="B463" s="26" t="s">
        <v>2405</v>
      </c>
      <c r="C463" s="26" t="s">
        <v>60</v>
      </c>
      <c r="D463" s="26" t="s">
        <v>61</v>
      </c>
      <c r="E463" s="26">
        <v>999899833</v>
      </c>
      <c r="F463" s="26" t="s">
        <v>64</v>
      </c>
      <c r="G463" s="26" t="s">
        <v>65</v>
      </c>
      <c r="H463" s="26" t="s">
        <v>5841</v>
      </c>
      <c r="I463" s="18">
        <f>SUM(L463)-J463</f>
        <v>45</v>
      </c>
      <c r="J463" s="18"/>
      <c r="K463" s="19"/>
      <c r="L463" s="17">
        <f>SUM(M463,N463,P463,Q463,R463,S463)</f>
        <v>45</v>
      </c>
      <c r="M463" s="17">
        <f>SUM(AC463,AS463,AU463)</f>
        <v>0</v>
      </c>
      <c r="N463" s="17">
        <f>SUM(V463,W463,X463,Y463,Z463,AA463,AB463,AD463,AE463,AF463,AG463,AH463,AI463,AJ463,AK463,AL463,AM463,AN463)</f>
        <v>45</v>
      </c>
      <c r="O463" s="17">
        <f>COUNT(V463,W463,X463,Y463,Z463,AA463,AB463,AC463,AD463,AE463,AF463,AG463,AH463,AI463,AJ463,AK463,AL463,AM463,AN463)</f>
        <v>1</v>
      </c>
      <c r="P463" s="17">
        <f>SUM(AO463,AP463)</f>
        <v>0</v>
      </c>
      <c r="Q463" s="17">
        <f>AR463</f>
        <v>0</v>
      </c>
      <c r="R463" s="17">
        <f>SUM(U463,AT463)</f>
        <v>0</v>
      </c>
      <c r="S463" s="17">
        <f>AQ463</f>
        <v>0</v>
      </c>
      <c r="T463" s="19"/>
      <c r="U463" s="26"/>
      <c r="V463" s="26"/>
      <c r="W463" s="26"/>
      <c r="X463" s="26"/>
      <c r="Y463" s="26">
        <v>45</v>
      </c>
      <c r="Z463" s="26"/>
      <c r="AA463" s="26"/>
      <c r="AB463" s="26"/>
      <c r="AC463" s="26"/>
      <c r="AD463" s="26"/>
      <c r="AE463" s="26"/>
      <c r="AF463" s="26"/>
      <c r="AG463" s="26"/>
      <c r="AH463" s="26"/>
      <c r="AI463" s="26"/>
      <c r="AJ463" s="26"/>
      <c r="AK463" s="26"/>
      <c r="AL463" s="26"/>
      <c r="AM463" s="26"/>
      <c r="AN463" s="26"/>
      <c r="AO463" s="26"/>
      <c r="AP463" s="26"/>
      <c r="AQ463" s="26"/>
      <c r="AR463" s="39"/>
      <c r="AS463" s="41"/>
      <c r="AT463" s="41"/>
      <c r="AU463" s="41"/>
    </row>
    <row r="464" spans="1:47" x14ac:dyDescent="0.35">
      <c r="A464" s="26" t="s">
        <v>137</v>
      </c>
      <c r="B464" s="26" t="s">
        <v>138</v>
      </c>
      <c r="C464" s="26" t="s">
        <v>60</v>
      </c>
      <c r="D464" s="26" t="s">
        <v>61</v>
      </c>
      <c r="E464" s="26">
        <v>999908353</v>
      </c>
      <c r="F464" s="26" t="s">
        <v>64</v>
      </c>
      <c r="G464" s="26" t="s">
        <v>65</v>
      </c>
      <c r="H464" s="26" t="s">
        <v>5841</v>
      </c>
      <c r="I464" s="18">
        <f>SUM(L464)-J464</f>
        <v>42.5</v>
      </c>
      <c r="J464" s="18">
        <f>L464/2</f>
        <v>42.5</v>
      </c>
      <c r="K464" s="19"/>
      <c r="L464" s="17">
        <f>SUM(M464,N464,P464,Q464,R464,S464)</f>
        <v>85</v>
      </c>
      <c r="M464" s="17">
        <f>SUM(AC464,AS464,AU464)</f>
        <v>0</v>
      </c>
      <c r="N464" s="17">
        <f>SUM(V464,W464,X464,Y464,Z464,AA464,AB464,AD464,AE464,AF464,AG464,AH464,AI464,AJ464,AK464,AL464,AM464,AN464)</f>
        <v>0</v>
      </c>
      <c r="O464" s="17">
        <f>COUNT(V464,W464,X464,Y464,Z464,AA464,AB464,AC464,AD464,AE464,AF464,AG464,AH464,AI464,AJ464,AK464,AL464,AM464,AN464)</f>
        <v>0</v>
      </c>
      <c r="P464" s="17">
        <f>SUM(AO464,AP464)</f>
        <v>0</v>
      </c>
      <c r="Q464" s="17">
        <f>AR464</f>
        <v>0</v>
      </c>
      <c r="R464" s="17">
        <f>SUM(U464,AT464)</f>
        <v>85</v>
      </c>
      <c r="S464" s="17">
        <f>AQ464</f>
        <v>0</v>
      </c>
      <c r="T464" s="19"/>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41">
        <v>85</v>
      </c>
      <c r="AU464" s="41"/>
    </row>
    <row r="465" spans="1:47" x14ac:dyDescent="0.35">
      <c r="A465" s="26" t="s">
        <v>392</v>
      </c>
      <c r="B465" s="26" t="s">
        <v>393</v>
      </c>
      <c r="C465" s="26" t="s">
        <v>60</v>
      </c>
      <c r="D465" s="26" t="s">
        <v>61</v>
      </c>
      <c r="E465" s="26">
        <v>999844499</v>
      </c>
      <c r="F465" s="26" t="s">
        <v>64</v>
      </c>
      <c r="G465" s="26" t="s">
        <v>65</v>
      </c>
      <c r="H465" s="26" t="s">
        <v>5841</v>
      </c>
      <c r="I465" s="18">
        <f>SUM(L465)-J465</f>
        <v>40.5</v>
      </c>
      <c r="J465" s="18">
        <f>L465/2</f>
        <v>40.5</v>
      </c>
      <c r="K465" s="19"/>
      <c r="L465" s="17">
        <f>SUM(M465,N465,P465,Q465,R465,S465)</f>
        <v>81</v>
      </c>
      <c r="M465" s="17">
        <f>SUM(AC465,AS465,AU465)</f>
        <v>0</v>
      </c>
      <c r="N465" s="17">
        <f>SUM(V465,W465,X465,Y465,Z465,AA465,AB465,AD465,AE465,AF465,AG465,AH465,AI465,AJ465,AK465,AL465,AM465,AN465)</f>
        <v>30</v>
      </c>
      <c r="O465" s="17">
        <f>COUNT(V465,W465,X465,Y465,Z465,AA465,AB465,AC465,AD465,AE465,AF465,AG465,AH465,AI465,AJ465,AK465,AL465,AM465,AN465)</f>
        <v>1</v>
      </c>
      <c r="P465" s="17">
        <f>SUM(AO465,AP465)</f>
        <v>0</v>
      </c>
      <c r="Q465" s="17">
        <f>AR465</f>
        <v>51</v>
      </c>
      <c r="R465" s="17">
        <f>SUM(U465,AT465)</f>
        <v>0</v>
      </c>
      <c r="S465" s="17">
        <f>AQ465</f>
        <v>0</v>
      </c>
      <c r="T465" s="19"/>
      <c r="U465" s="26"/>
      <c r="V465" s="26"/>
      <c r="W465" s="26"/>
      <c r="X465" s="26"/>
      <c r="Y465" s="26"/>
      <c r="Z465" s="26"/>
      <c r="AA465" s="26"/>
      <c r="AB465" s="26"/>
      <c r="AC465" s="26"/>
      <c r="AD465" s="26"/>
      <c r="AE465" s="26"/>
      <c r="AF465" s="26"/>
      <c r="AG465" s="26"/>
      <c r="AH465" s="26"/>
      <c r="AI465" s="26"/>
      <c r="AJ465" s="26"/>
      <c r="AK465" s="26">
        <v>30</v>
      </c>
      <c r="AL465" s="26"/>
      <c r="AM465" s="26"/>
      <c r="AN465" s="26"/>
      <c r="AO465" s="26"/>
      <c r="AP465" s="26"/>
      <c r="AQ465" s="26"/>
      <c r="AR465" s="39">
        <v>51</v>
      </c>
      <c r="AS465" s="41"/>
      <c r="AT465" s="41"/>
      <c r="AU465" s="41"/>
    </row>
    <row r="466" spans="1:47" x14ac:dyDescent="0.35">
      <c r="A466" s="26" t="s">
        <v>148</v>
      </c>
      <c r="B466" s="26" t="s">
        <v>149</v>
      </c>
      <c r="C466" s="26" t="s">
        <v>60</v>
      </c>
      <c r="D466" s="26" t="s">
        <v>61</v>
      </c>
      <c r="E466" s="26">
        <v>999908106</v>
      </c>
      <c r="F466" s="26" t="s">
        <v>64</v>
      </c>
      <c r="G466" s="26" t="s">
        <v>65</v>
      </c>
      <c r="H466" s="26" t="s">
        <v>5841</v>
      </c>
      <c r="I466" s="18">
        <f>SUM(L466)-J466</f>
        <v>34</v>
      </c>
      <c r="J466" s="18">
        <f>L466/2</f>
        <v>34</v>
      </c>
      <c r="K466" s="19"/>
      <c r="L466" s="17">
        <f>SUM(M466,N466,P466,Q466,R466,S466)</f>
        <v>68</v>
      </c>
      <c r="M466" s="17">
        <f>SUM(AC466,AS466,AU466)</f>
        <v>0</v>
      </c>
      <c r="N466" s="17">
        <f>SUM(V466,W466,X466,Y466,Z466,AA466,AB466,AD466,AE466,AF466,AG466,AH466,AI466,AJ466,AK466,AL466,AM466,AN466)</f>
        <v>68</v>
      </c>
      <c r="O466" s="17">
        <f>COUNT(V466,W466,X466,Y466,Z466,AA466,AB466,AC466,AD466,AE466,AF466,AG466,AH466,AI466,AJ466,AK466,AL466,AM466,AN466)</f>
        <v>1</v>
      </c>
      <c r="P466" s="17">
        <f>SUM(AO466,AP466)</f>
        <v>0</v>
      </c>
      <c r="Q466" s="17">
        <f>AR466</f>
        <v>0</v>
      </c>
      <c r="R466" s="17">
        <f>SUM(U466,AT466)</f>
        <v>0</v>
      </c>
      <c r="S466" s="17">
        <f>AQ466</f>
        <v>0</v>
      </c>
      <c r="T466" s="19"/>
      <c r="U466" s="26"/>
      <c r="V466" s="26"/>
      <c r="W466" s="26"/>
      <c r="X466" s="26">
        <v>68</v>
      </c>
      <c r="Y466" s="26"/>
      <c r="Z466" s="26"/>
      <c r="AA466" s="26"/>
      <c r="AB466" s="26"/>
      <c r="AC466" s="26"/>
      <c r="AD466" s="26"/>
      <c r="AE466" s="26"/>
      <c r="AF466" s="26"/>
      <c r="AG466" s="26"/>
      <c r="AH466" s="26"/>
      <c r="AI466" s="26"/>
      <c r="AJ466" s="26"/>
      <c r="AK466" s="26"/>
      <c r="AL466" s="26"/>
      <c r="AM466" s="26"/>
      <c r="AN466" s="26"/>
      <c r="AO466" s="26"/>
      <c r="AP466" s="26"/>
      <c r="AQ466" s="26"/>
      <c r="AR466" s="39"/>
      <c r="AS466" s="41"/>
      <c r="AT466" s="41"/>
      <c r="AU466" s="41"/>
    </row>
    <row r="467" spans="1:47" x14ac:dyDescent="0.35">
      <c r="A467" s="26" t="s">
        <v>339</v>
      </c>
      <c r="B467" s="26" t="s">
        <v>340</v>
      </c>
      <c r="C467" s="26" t="s">
        <v>60</v>
      </c>
      <c r="D467" s="26" t="s">
        <v>61</v>
      </c>
      <c r="E467" s="26">
        <v>999920211</v>
      </c>
      <c r="F467" s="26" t="s">
        <v>64</v>
      </c>
      <c r="G467" s="26" t="s">
        <v>65</v>
      </c>
      <c r="H467" s="26" t="s">
        <v>5841</v>
      </c>
      <c r="I467" s="18">
        <f>SUM(L467)-J467</f>
        <v>30</v>
      </c>
      <c r="J467" s="18">
        <f>L467/2</f>
        <v>30</v>
      </c>
      <c r="K467" s="19"/>
      <c r="L467" s="17">
        <f>SUM(M467,N467,P467,Q467,R467,S467)</f>
        <v>60</v>
      </c>
      <c r="M467" s="17">
        <f>SUM(AC467,AS467,AU467)</f>
        <v>0</v>
      </c>
      <c r="N467" s="17">
        <f>SUM(V467,W467,X467,Y467,Z467,AA467,AB467,AD467,AE467,AF467,AG467,AH467,AI467,AJ467,AK467,AL467,AM467,AN467)</f>
        <v>60</v>
      </c>
      <c r="O467" s="17">
        <f>COUNT(V467,W467,X467,Y467,Z467,AA467,AB467,AC467,AD467,AE467,AF467,AG467,AH467,AI467,AJ467,AK467,AL467,AM467,AN467)</f>
        <v>1</v>
      </c>
      <c r="P467" s="17">
        <f>SUM(AO467,AP467)</f>
        <v>0</v>
      </c>
      <c r="Q467" s="17">
        <f>AR467</f>
        <v>0</v>
      </c>
      <c r="R467" s="17">
        <f>SUM(U467,AT467)</f>
        <v>0</v>
      </c>
      <c r="S467" s="17">
        <f>AQ467</f>
        <v>0</v>
      </c>
      <c r="T467" s="19"/>
      <c r="U467" s="26"/>
      <c r="V467" s="26"/>
      <c r="W467" s="26"/>
      <c r="X467" s="26">
        <v>60</v>
      </c>
      <c r="Y467" s="26"/>
      <c r="Z467" s="26"/>
      <c r="AA467" s="26"/>
      <c r="AB467" s="26"/>
      <c r="AC467" s="26"/>
      <c r="AD467" s="26"/>
      <c r="AE467" s="26"/>
      <c r="AF467" s="26"/>
      <c r="AG467" s="26"/>
      <c r="AH467" s="26"/>
      <c r="AI467" s="26"/>
      <c r="AJ467" s="26"/>
      <c r="AK467" s="26"/>
      <c r="AL467" s="26"/>
      <c r="AM467" s="26"/>
      <c r="AN467" s="26"/>
      <c r="AO467" s="26"/>
      <c r="AP467" s="26"/>
      <c r="AQ467" s="26"/>
      <c r="AR467" s="39"/>
      <c r="AS467" s="41"/>
      <c r="AT467" s="41"/>
      <c r="AU467" s="41"/>
    </row>
    <row r="468" spans="1:47" x14ac:dyDescent="0.35">
      <c r="A468" s="22" t="s">
        <v>173</v>
      </c>
      <c r="B468" s="22" t="s">
        <v>174</v>
      </c>
      <c r="C468" s="22" t="s">
        <v>60</v>
      </c>
      <c r="D468" s="22" t="s">
        <v>61</v>
      </c>
      <c r="E468" s="21">
        <v>999913150</v>
      </c>
      <c r="F468" s="22" t="s">
        <v>64</v>
      </c>
      <c r="G468" s="26" t="s">
        <v>65</v>
      </c>
      <c r="H468" s="26" t="s">
        <v>5841</v>
      </c>
      <c r="I468" s="18">
        <f>SUM(L468)-J468</f>
        <v>22.5</v>
      </c>
      <c r="J468" s="18">
        <f>L468/2</f>
        <v>22.5</v>
      </c>
      <c r="K468" s="19"/>
      <c r="L468" s="17">
        <f>SUM(M468,N468,P468,Q468,R468,S468)</f>
        <v>45</v>
      </c>
      <c r="M468" s="17">
        <f>SUM(AC468,AS468,AU468)</f>
        <v>0</v>
      </c>
      <c r="N468" s="17">
        <f>SUM(V468,W468,X468,Y468,Z468,AA468,AB468,AD468,AE468,AF468,AG468,AH468,AI468,AJ468,AK468,AL468,AM468,AN468)</f>
        <v>45</v>
      </c>
      <c r="O468" s="17">
        <f>COUNT(V468,W468,X468,Y468,Z468,AA468,AB468,AC468,AD468,AE468,AF468,AG468,AH468,AI468,AJ468,AK468,AL468,AM468,AN468)</f>
        <v>1</v>
      </c>
      <c r="P468" s="17">
        <f>SUM(AO468,AP468)</f>
        <v>0</v>
      </c>
      <c r="Q468" s="17">
        <f>AR468</f>
        <v>0</v>
      </c>
      <c r="R468" s="17">
        <f>SUM(U468,AT468)</f>
        <v>0</v>
      </c>
      <c r="S468" s="17">
        <f>AQ468</f>
        <v>0</v>
      </c>
      <c r="T468" s="19"/>
      <c r="U468" s="26"/>
      <c r="V468" s="26"/>
      <c r="W468" s="26"/>
      <c r="X468" s="26"/>
      <c r="Y468" s="26"/>
      <c r="Z468" s="26"/>
      <c r="AA468" s="26"/>
      <c r="AB468" s="26"/>
      <c r="AC468" s="26"/>
      <c r="AD468" s="26"/>
      <c r="AE468" s="26"/>
      <c r="AF468" s="26"/>
      <c r="AG468" s="26"/>
      <c r="AH468" s="26">
        <v>45</v>
      </c>
      <c r="AI468" s="26"/>
      <c r="AJ468" s="26"/>
      <c r="AK468" s="26"/>
      <c r="AL468" s="26"/>
      <c r="AM468" s="26"/>
      <c r="AN468" s="26"/>
      <c r="AO468" s="26"/>
      <c r="AP468" s="26"/>
      <c r="AQ468" s="26"/>
      <c r="AR468" s="39"/>
      <c r="AS468" s="41"/>
      <c r="AT468" s="41"/>
      <c r="AU468" s="41"/>
    </row>
    <row r="469" spans="1:47" x14ac:dyDescent="0.35">
      <c r="A469" s="26" t="s">
        <v>395</v>
      </c>
      <c r="B469" s="26" t="s">
        <v>396</v>
      </c>
      <c r="C469" s="26" t="s">
        <v>60</v>
      </c>
      <c r="D469" s="26" t="s">
        <v>61</v>
      </c>
      <c r="E469" s="26">
        <v>999914406</v>
      </c>
      <c r="F469" s="26" t="s">
        <v>64</v>
      </c>
      <c r="G469" s="26" t="s">
        <v>65</v>
      </c>
      <c r="H469" s="26" t="s">
        <v>5841</v>
      </c>
      <c r="I469" s="18">
        <f>SUM(L469)-J469</f>
        <v>22.5</v>
      </c>
      <c r="J469" s="18">
        <f>L469/2</f>
        <v>22.5</v>
      </c>
      <c r="K469" s="19"/>
      <c r="L469" s="17">
        <f>SUM(M469,N469,P469,Q469,R469,S469)</f>
        <v>45</v>
      </c>
      <c r="M469" s="17">
        <f>SUM(AC469,AS469,AU469)</f>
        <v>0</v>
      </c>
      <c r="N469" s="17">
        <f>SUM(V469,W469,X469,Y469,Z469,AA469,AB469,AD469,AE469,AF469,AG469,AH469,AI469,AJ469,AK469,AL469,AM469,AN469)</f>
        <v>45</v>
      </c>
      <c r="O469" s="17">
        <f>COUNT(V469,W469,X469,Y469,Z469,AA469,AB469,AC469,AD469,AE469,AF469,AG469,AH469,AI469,AJ469,AK469,AL469,AM469,AN469)</f>
        <v>1</v>
      </c>
      <c r="P469" s="17">
        <f>SUM(AO469,AP469)</f>
        <v>0</v>
      </c>
      <c r="Q469" s="17">
        <f>AR469</f>
        <v>0</v>
      </c>
      <c r="R469" s="17">
        <f>SUM(U469,AT469)</f>
        <v>0</v>
      </c>
      <c r="S469" s="17">
        <f>AQ469</f>
        <v>0</v>
      </c>
      <c r="T469" s="19"/>
      <c r="U469" s="26"/>
      <c r="V469" s="26"/>
      <c r="W469" s="26">
        <v>45</v>
      </c>
      <c r="X469" s="26"/>
      <c r="Y469" s="26"/>
      <c r="Z469" s="26"/>
      <c r="AA469" s="26"/>
      <c r="AB469" s="26"/>
      <c r="AC469" s="26"/>
      <c r="AD469" s="26"/>
      <c r="AE469" s="26"/>
      <c r="AF469" s="26"/>
      <c r="AG469" s="26"/>
      <c r="AH469" s="26"/>
      <c r="AI469" s="26"/>
      <c r="AJ469" s="26"/>
      <c r="AK469" s="26"/>
      <c r="AL469" s="26"/>
      <c r="AM469" s="26"/>
      <c r="AN469" s="26"/>
      <c r="AO469" s="26"/>
      <c r="AP469" s="26"/>
      <c r="AQ469" s="26"/>
      <c r="AR469" s="39"/>
      <c r="AS469" s="41"/>
      <c r="AT469" s="41"/>
      <c r="AU469" s="41"/>
    </row>
    <row r="470" spans="1:47" x14ac:dyDescent="0.35">
      <c r="A470" s="26" t="s">
        <v>185</v>
      </c>
      <c r="B470" s="26" t="s">
        <v>186</v>
      </c>
      <c r="C470" s="26" t="s">
        <v>60</v>
      </c>
      <c r="D470" s="26" t="s">
        <v>61</v>
      </c>
      <c r="E470" s="26">
        <v>999884607</v>
      </c>
      <c r="F470" s="26" t="s">
        <v>64</v>
      </c>
      <c r="G470" s="26" t="s">
        <v>65</v>
      </c>
      <c r="H470" s="26" t="s">
        <v>5841</v>
      </c>
      <c r="I470" s="18">
        <f>SUM(L470)-J470</f>
        <v>17</v>
      </c>
      <c r="J470" s="18">
        <f>L470/2</f>
        <v>17</v>
      </c>
      <c r="K470" s="19"/>
      <c r="L470" s="17">
        <f>SUM(M470,N470,P470,Q470,R470,S470)</f>
        <v>34</v>
      </c>
      <c r="M470" s="17">
        <f>SUM(AC470,AS470,AU470)</f>
        <v>0</v>
      </c>
      <c r="N470" s="17">
        <f>SUM(V470,W470,X470,Y470,Z470,AA470,AB470,AD470,AE470,AF470,AG470,AH470,AI470,AJ470,AK470,AL470,AM470,AN470)</f>
        <v>34</v>
      </c>
      <c r="O470" s="17">
        <f>COUNT(V470,W470,X470,Y470,Z470,AA470,AB470,AC470,AD470,AE470,AF470,AG470,AH470,AI470,AJ470,AK470,AL470,AM470,AN470)</f>
        <v>1</v>
      </c>
      <c r="P470" s="17">
        <f>SUM(AO470,AP470)</f>
        <v>0</v>
      </c>
      <c r="Q470" s="17">
        <f>AR470</f>
        <v>0</v>
      </c>
      <c r="R470" s="17">
        <f>SUM(U470,AT470)</f>
        <v>0</v>
      </c>
      <c r="S470" s="17">
        <f>AQ470</f>
        <v>0</v>
      </c>
      <c r="T470" s="19"/>
      <c r="U470" s="26"/>
      <c r="V470" s="26"/>
      <c r="W470" s="26"/>
      <c r="X470" s="26"/>
      <c r="Y470" s="26"/>
      <c r="Z470" s="26"/>
      <c r="AA470" s="26"/>
      <c r="AB470" s="26"/>
      <c r="AC470" s="26"/>
      <c r="AD470" s="26"/>
      <c r="AE470" s="26"/>
      <c r="AF470" s="26"/>
      <c r="AG470" s="26"/>
      <c r="AH470" s="26"/>
      <c r="AI470" s="26"/>
      <c r="AJ470" s="26"/>
      <c r="AK470" s="26"/>
      <c r="AL470" s="26"/>
      <c r="AM470" s="26"/>
      <c r="AN470" s="26">
        <v>34</v>
      </c>
      <c r="AO470" s="26"/>
      <c r="AP470" s="26"/>
      <c r="AQ470" s="26"/>
      <c r="AR470" s="39"/>
      <c r="AS470" s="41"/>
      <c r="AT470" s="41"/>
      <c r="AU470" s="41"/>
    </row>
    <row r="471" spans="1:47" x14ac:dyDescent="0.35">
      <c r="A471" s="26" t="s">
        <v>205</v>
      </c>
      <c r="B471" s="26" t="s">
        <v>75</v>
      </c>
      <c r="C471" s="26" t="s">
        <v>60</v>
      </c>
      <c r="D471" s="26" t="s">
        <v>61</v>
      </c>
      <c r="E471" s="26">
        <v>999916988</v>
      </c>
      <c r="F471" s="26" t="s">
        <v>64</v>
      </c>
      <c r="G471" s="26" t="s">
        <v>197</v>
      </c>
      <c r="H471" s="26" t="s">
        <v>5842</v>
      </c>
      <c r="I471" s="18">
        <f>SUM(L471)-J471</f>
        <v>608</v>
      </c>
      <c r="J471" s="18"/>
      <c r="K471" s="19"/>
      <c r="L471" s="17">
        <f>SUM(M471,N471,P471,Q471,R471,S471)</f>
        <v>608</v>
      </c>
      <c r="M471" s="17">
        <f>SUM(AC471,AS471,AU471)</f>
        <v>25</v>
      </c>
      <c r="N471" s="17">
        <f>SUM(V471,W471,X471,Y471,Z471,AA471,AB471,AD471,AE471,AF471,AG471,AH471,AI471,AJ471,AK471,AL471,AM471,AN471)</f>
        <v>158</v>
      </c>
      <c r="O471" s="17">
        <f>COUNT(V471,W471,X471,Y471,Z471,AA471,AB471,AC471,AD471,AE471,AF471,AG471,AH471,AI471,AJ471,AK471,AL471,AM471,AN471)</f>
        <v>3</v>
      </c>
      <c r="P471" s="17">
        <f>SUM(AO471,AP471)</f>
        <v>79</v>
      </c>
      <c r="Q471" s="17">
        <f>AR471</f>
        <v>120</v>
      </c>
      <c r="R471" s="17">
        <f>SUM(U471,AT471)</f>
        <v>226</v>
      </c>
      <c r="S471" s="17">
        <f>AQ471</f>
        <v>0</v>
      </c>
      <c r="T471" s="19"/>
      <c r="U471" s="26">
        <v>113</v>
      </c>
      <c r="V471" s="26">
        <v>30</v>
      </c>
      <c r="W471" s="26"/>
      <c r="X471" s="26"/>
      <c r="Y471" s="26"/>
      <c r="Z471" s="26"/>
      <c r="AA471" s="26"/>
      <c r="AB471" s="26">
        <v>68</v>
      </c>
      <c r="AC471" s="26"/>
      <c r="AD471" s="26"/>
      <c r="AE471" s="26"/>
      <c r="AF471" s="26"/>
      <c r="AG471" s="26"/>
      <c r="AH471" s="26"/>
      <c r="AI471" s="26"/>
      <c r="AJ471" s="26"/>
      <c r="AK471" s="26"/>
      <c r="AL471" s="26"/>
      <c r="AM471" s="26">
        <v>60</v>
      </c>
      <c r="AN471" s="26"/>
      <c r="AO471" s="26">
        <v>79</v>
      </c>
      <c r="AP471" s="26"/>
      <c r="AQ471" s="26"/>
      <c r="AR471" s="39">
        <v>120</v>
      </c>
      <c r="AS471" s="41"/>
      <c r="AT471" s="41">
        <v>113</v>
      </c>
      <c r="AU471" s="41">
        <v>25</v>
      </c>
    </row>
    <row r="472" spans="1:47" x14ac:dyDescent="0.35">
      <c r="A472" s="26" t="s">
        <v>441</v>
      </c>
      <c r="B472" s="26" t="s">
        <v>2407</v>
      </c>
      <c r="C472" s="26" t="s">
        <v>60</v>
      </c>
      <c r="D472" s="26" t="s">
        <v>61</v>
      </c>
      <c r="E472" s="26">
        <v>999899995</v>
      </c>
      <c r="F472" s="26" t="s">
        <v>64</v>
      </c>
      <c r="G472" s="26" t="s">
        <v>197</v>
      </c>
      <c r="H472" s="26" t="s">
        <v>5842</v>
      </c>
      <c r="I472" s="18">
        <f>SUM(L472)-J472</f>
        <v>489</v>
      </c>
      <c r="J472" s="18"/>
      <c r="K472" s="19"/>
      <c r="L472" s="17">
        <f>SUM(M472,N472,P472,Q472,R472,S472)</f>
        <v>489</v>
      </c>
      <c r="M472" s="17">
        <f>SUM(AC472,AS472,AU472)</f>
        <v>0</v>
      </c>
      <c r="N472" s="17">
        <f>SUM(V472,W472,X472,Y472,Z472,AA472,AB472,AD472,AE472,AF472,AG472,AH472,AI472,AJ472,AK472,AL472,AM472,AN472)</f>
        <v>109</v>
      </c>
      <c r="O472" s="17">
        <f>COUNT(V472,W472,X472,Y472,Z472,AA472,AB472,AC472,AD472,AE472,AF472,AG472,AH472,AI472,AJ472,AK472,AL472,AM472,AN472)</f>
        <v>3</v>
      </c>
      <c r="P472" s="17">
        <f>SUM(AO472,AP472)</f>
        <v>140</v>
      </c>
      <c r="Q472" s="17">
        <f>AR472</f>
        <v>90</v>
      </c>
      <c r="R472" s="17">
        <f>SUM(U472,AT472)</f>
        <v>150</v>
      </c>
      <c r="S472" s="17">
        <f>AQ472</f>
        <v>0</v>
      </c>
      <c r="T472" s="19"/>
      <c r="U472" s="26"/>
      <c r="V472" s="26"/>
      <c r="W472" s="26"/>
      <c r="X472" s="26">
        <v>34</v>
      </c>
      <c r="Y472" s="26"/>
      <c r="Z472" s="26"/>
      <c r="AA472" s="26"/>
      <c r="AB472" s="26"/>
      <c r="AC472" s="26"/>
      <c r="AD472" s="26"/>
      <c r="AE472" s="26"/>
      <c r="AF472" s="26"/>
      <c r="AG472" s="26"/>
      <c r="AH472" s="26">
        <v>45</v>
      </c>
      <c r="AI472" s="26"/>
      <c r="AJ472" s="26">
        <v>30</v>
      </c>
      <c r="AK472" s="26"/>
      <c r="AL472" s="26"/>
      <c r="AM472" s="26"/>
      <c r="AN472" s="26"/>
      <c r="AO472" s="26"/>
      <c r="AP472" s="26">
        <v>140</v>
      </c>
      <c r="AQ472" s="26"/>
      <c r="AR472" s="39">
        <v>90</v>
      </c>
      <c r="AS472" s="41"/>
      <c r="AT472" s="41">
        <v>150</v>
      </c>
      <c r="AU472" s="41"/>
    </row>
    <row r="473" spans="1:47" x14ac:dyDescent="0.35">
      <c r="A473" s="26" t="s">
        <v>313</v>
      </c>
      <c r="B473" s="26" t="s">
        <v>2389</v>
      </c>
      <c r="C473" s="26" t="s">
        <v>60</v>
      </c>
      <c r="D473" s="26" t="s">
        <v>61</v>
      </c>
      <c r="E473" s="26">
        <v>999890154</v>
      </c>
      <c r="F473" s="26" t="s">
        <v>64</v>
      </c>
      <c r="G473" s="26" t="s">
        <v>197</v>
      </c>
      <c r="H473" s="26" t="s">
        <v>5842</v>
      </c>
      <c r="I473" s="18">
        <f>SUM(L473)-J473</f>
        <v>433</v>
      </c>
      <c r="J473" s="18"/>
      <c r="K473" s="19"/>
      <c r="L473" s="17">
        <f>SUM(M473,N473,P473,Q473,R473,S473)</f>
        <v>433</v>
      </c>
      <c r="M473" s="17">
        <f>SUM(AC473,AS473,AU473)</f>
        <v>0</v>
      </c>
      <c r="N473" s="17">
        <f>SUM(V473,W473,X473,Y473,Z473,AA473,AB473,AD473,AE473,AF473,AG473,AH473,AI473,AJ473,AK473,AL473,AM473,AN473)</f>
        <v>60</v>
      </c>
      <c r="O473" s="17">
        <f>COUNT(V473,W473,X473,Y473,Z473,AA473,AB473,AC473,AD473,AE473,AF473,AG473,AH473,AI473,AJ473,AK473,AL473,AM473,AN473)</f>
        <v>1</v>
      </c>
      <c r="P473" s="17">
        <f>SUM(AO473,AP473)</f>
        <v>105</v>
      </c>
      <c r="Q473" s="17">
        <f>AR473</f>
        <v>68</v>
      </c>
      <c r="R473" s="17">
        <f>SUM(U473,AT473)</f>
        <v>200</v>
      </c>
      <c r="S473" s="17">
        <f>AQ473</f>
        <v>0</v>
      </c>
      <c r="T473" s="19"/>
      <c r="U473" s="26"/>
      <c r="V473" s="26"/>
      <c r="W473" s="26"/>
      <c r="X473" s="26"/>
      <c r="Y473" s="26"/>
      <c r="Z473" s="26"/>
      <c r="AA473" s="26"/>
      <c r="AB473" s="26"/>
      <c r="AC473" s="26"/>
      <c r="AD473" s="26"/>
      <c r="AE473" s="26"/>
      <c r="AF473" s="26"/>
      <c r="AG473" s="26"/>
      <c r="AH473" s="26"/>
      <c r="AI473" s="26"/>
      <c r="AJ473" s="26"/>
      <c r="AK473" s="26"/>
      <c r="AL473" s="26"/>
      <c r="AM473" s="26"/>
      <c r="AN473" s="26">
        <v>60</v>
      </c>
      <c r="AO473" s="26"/>
      <c r="AP473" s="26">
        <v>105</v>
      </c>
      <c r="AQ473" s="26"/>
      <c r="AR473" s="39">
        <v>68</v>
      </c>
      <c r="AS473" s="41"/>
      <c r="AT473" s="41">
        <v>200</v>
      </c>
      <c r="AU473" s="41"/>
    </row>
    <row r="474" spans="1:47" x14ac:dyDescent="0.35">
      <c r="A474" s="26" t="s">
        <v>273</v>
      </c>
      <c r="B474" s="26" t="s">
        <v>1717</v>
      </c>
      <c r="C474" s="26" t="s">
        <v>60</v>
      </c>
      <c r="D474" s="26" t="s">
        <v>61</v>
      </c>
      <c r="E474" s="26">
        <v>999892207</v>
      </c>
      <c r="F474" s="26" t="s">
        <v>64</v>
      </c>
      <c r="G474" s="26" t="s">
        <v>197</v>
      </c>
      <c r="H474" s="26" t="s">
        <v>5842</v>
      </c>
      <c r="I474" s="18">
        <f>SUM(L474)-J474</f>
        <v>367.5</v>
      </c>
      <c r="J474" s="18"/>
      <c r="K474" s="19"/>
      <c r="L474" s="17">
        <f>SUM(M474,N474,P474,Q474,R474,S474)</f>
        <v>367.5</v>
      </c>
      <c r="M474" s="17">
        <f>SUM(AC474,AS474,AU474)</f>
        <v>37.5</v>
      </c>
      <c r="N474" s="17">
        <f>SUM(V474,W474,X474,Y474,Z474,AA474,AB474,AD474,AE474,AF474,AG474,AH474,AI474,AJ474,AK474,AL474,AM474,AN474)</f>
        <v>90</v>
      </c>
      <c r="O474" s="17">
        <f>COUNT(V474,W474,X474,Y474,Z474,AA474,AB474,AC474,AD474,AE474,AF474,AG474,AH474,AI474,AJ474,AK474,AL474,AM474,AN474)</f>
        <v>1</v>
      </c>
      <c r="P474" s="17">
        <f>SUM(AO474,AP474)</f>
        <v>0</v>
      </c>
      <c r="Q474" s="17">
        <f>AR474</f>
        <v>90</v>
      </c>
      <c r="R474" s="17">
        <f>SUM(U474,AT474)</f>
        <v>150</v>
      </c>
      <c r="S474" s="17">
        <f>AQ474</f>
        <v>0</v>
      </c>
      <c r="T474" s="19"/>
      <c r="U474" s="26">
        <v>150</v>
      </c>
      <c r="V474" s="26"/>
      <c r="W474" s="26"/>
      <c r="X474" s="26"/>
      <c r="Y474" s="26"/>
      <c r="Z474" s="26"/>
      <c r="AA474" s="26"/>
      <c r="AB474" s="26">
        <v>90</v>
      </c>
      <c r="AC474" s="26"/>
      <c r="AD474" s="26"/>
      <c r="AE474" s="26"/>
      <c r="AF474" s="26"/>
      <c r="AG474" s="26"/>
      <c r="AH474" s="26"/>
      <c r="AI474" s="26"/>
      <c r="AJ474" s="26"/>
      <c r="AK474" s="26"/>
      <c r="AL474" s="26"/>
      <c r="AM474" s="26"/>
      <c r="AN474" s="26"/>
      <c r="AO474" s="26"/>
      <c r="AP474" s="26"/>
      <c r="AQ474" s="26"/>
      <c r="AR474" s="39">
        <v>90</v>
      </c>
      <c r="AS474" s="41">
        <v>37.5</v>
      </c>
      <c r="AT474" s="41"/>
      <c r="AU474" s="41"/>
    </row>
    <row r="475" spans="1:47" x14ac:dyDescent="0.35">
      <c r="A475" s="26" t="s">
        <v>2408</v>
      </c>
      <c r="B475" s="26" t="s">
        <v>1204</v>
      </c>
      <c r="C475" s="26" t="s">
        <v>60</v>
      </c>
      <c r="D475" s="26" t="s">
        <v>61</v>
      </c>
      <c r="E475" s="26">
        <v>999899252</v>
      </c>
      <c r="F475" s="26" t="s">
        <v>64</v>
      </c>
      <c r="G475" s="26" t="s">
        <v>197</v>
      </c>
      <c r="H475" s="26" t="s">
        <v>5842</v>
      </c>
      <c r="I475" s="18">
        <f>SUM(L475)-J475</f>
        <v>349</v>
      </c>
      <c r="J475" s="18"/>
      <c r="K475" s="19"/>
      <c r="L475" s="17">
        <f>SUM(M475,N475,P475,Q475,R475,S475)</f>
        <v>349</v>
      </c>
      <c r="M475" s="17">
        <f>SUM(AC475,AS475,AU475)</f>
        <v>0</v>
      </c>
      <c r="N475" s="17">
        <f>SUM(V475,W475,X475,Y475,Z475,AA475,AB475,AD475,AE475,AF475,AG475,AH475,AI475,AJ475,AK475,AL475,AM475,AN475)</f>
        <v>45</v>
      </c>
      <c r="O475" s="17">
        <f>COUNT(V475,W475,X475,Y475,Z475,AA475,AB475,AC475,AD475,AE475,AF475,AG475,AH475,AI475,AJ475,AK475,AL475,AM475,AN475)</f>
        <v>1</v>
      </c>
      <c r="P475" s="17">
        <f>SUM(AO475,AP475)</f>
        <v>59</v>
      </c>
      <c r="Q475" s="17">
        <f>AR475</f>
        <v>68</v>
      </c>
      <c r="R475" s="17">
        <f>SUM(U475,AT475)</f>
        <v>177</v>
      </c>
      <c r="S475" s="17">
        <f>AQ475</f>
        <v>0</v>
      </c>
      <c r="T475" s="19"/>
      <c r="U475" s="26">
        <v>64</v>
      </c>
      <c r="V475" s="26"/>
      <c r="W475" s="26"/>
      <c r="X475" s="26"/>
      <c r="Y475" s="26"/>
      <c r="Z475" s="26"/>
      <c r="AA475" s="26"/>
      <c r="AB475" s="26"/>
      <c r="AC475" s="26"/>
      <c r="AD475" s="26"/>
      <c r="AE475" s="26"/>
      <c r="AF475" s="26"/>
      <c r="AG475" s="26"/>
      <c r="AH475" s="26"/>
      <c r="AI475" s="26"/>
      <c r="AJ475" s="26"/>
      <c r="AK475" s="26"/>
      <c r="AL475" s="26"/>
      <c r="AM475" s="26">
        <v>45</v>
      </c>
      <c r="AN475" s="26"/>
      <c r="AO475" s="26">
        <v>59</v>
      </c>
      <c r="AP475" s="26"/>
      <c r="AQ475" s="26"/>
      <c r="AR475" s="39">
        <v>68</v>
      </c>
      <c r="AS475" s="41"/>
      <c r="AT475" s="41">
        <v>113</v>
      </c>
      <c r="AU475" s="41"/>
    </row>
    <row r="476" spans="1:47" x14ac:dyDescent="0.35">
      <c r="A476" s="26" t="s">
        <v>196</v>
      </c>
      <c r="B476" s="26" t="s">
        <v>81</v>
      </c>
      <c r="C476" s="26" t="s">
        <v>60</v>
      </c>
      <c r="D476" s="26" t="s">
        <v>61</v>
      </c>
      <c r="E476" s="26">
        <v>999899628</v>
      </c>
      <c r="F476" s="26" t="s">
        <v>64</v>
      </c>
      <c r="G476" s="26" t="s">
        <v>197</v>
      </c>
      <c r="H476" s="26" t="s">
        <v>5842</v>
      </c>
      <c r="I476" s="18">
        <f>SUM(L476)-J476</f>
        <v>300</v>
      </c>
      <c r="J476" s="18">
        <f>L476/2</f>
        <v>300</v>
      </c>
      <c r="K476" s="19"/>
      <c r="L476" s="17">
        <f>SUM(M476,N476,P476,Q476,R476,S476)</f>
        <v>600</v>
      </c>
      <c r="M476" s="17">
        <f>SUM(AC476,AS476,AU476)</f>
        <v>0</v>
      </c>
      <c r="N476" s="17">
        <f>SUM(V476,W476,X476,Y476,Z476,AA476,AB476,AD476,AE476,AF476,AG476,AH476,AI476,AJ476,AK476,AL476,AM476,AN476)</f>
        <v>300</v>
      </c>
      <c r="O476" s="17">
        <f>COUNT(V476,W476,X476,Y476,Z476,AA476,AB476,AC476,AD476,AE476,AF476,AG476,AH476,AI476,AJ476,AK476,AL476,AM476,AN476)</f>
        <v>3</v>
      </c>
      <c r="P476" s="17">
        <f>SUM(AO476,AP476)</f>
        <v>140</v>
      </c>
      <c r="Q476" s="17">
        <f>AR476</f>
        <v>160</v>
      </c>
      <c r="R476" s="17">
        <f>SUM(U476,AT476)</f>
        <v>0</v>
      </c>
      <c r="S476" s="17">
        <f>AQ476</f>
        <v>0</v>
      </c>
      <c r="T476" s="19"/>
      <c r="U476" s="26"/>
      <c r="V476" s="26"/>
      <c r="W476" s="26"/>
      <c r="X476" s="26">
        <v>120</v>
      </c>
      <c r="Y476" s="26"/>
      <c r="Z476" s="26">
        <v>60</v>
      </c>
      <c r="AA476" s="26"/>
      <c r="AB476" s="26"/>
      <c r="AC476" s="26"/>
      <c r="AD476" s="26"/>
      <c r="AE476" s="26"/>
      <c r="AF476" s="26"/>
      <c r="AG476" s="26"/>
      <c r="AH476" s="26">
        <v>120</v>
      </c>
      <c r="AI476" s="26"/>
      <c r="AJ476" s="26"/>
      <c r="AK476" s="26"/>
      <c r="AL476" s="26"/>
      <c r="AM476" s="26"/>
      <c r="AN476" s="26"/>
      <c r="AO476" s="26"/>
      <c r="AP476" s="26">
        <v>140</v>
      </c>
      <c r="AQ476" s="26"/>
      <c r="AR476" s="39">
        <v>160</v>
      </c>
      <c r="AS476" s="41"/>
      <c r="AT476" s="41"/>
      <c r="AU476" s="41"/>
    </row>
    <row r="477" spans="1:47" x14ac:dyDescent="0.35">
      <c r="A477" s="26" t="s">
        <v>2409</v>
      </c>
      <c r="B477" s="26" t="s">
        <v>2275</v>
      </c>
      <c r="C477" s="26" t="s">
        <v>60</v>
      </c>
      <c r="D477" s="26" t="s">
        <v>61</v>
      </c>
      <c r="E477" s="26">
        <v>999898008</v>
      </c>
      <c r="F477" s="26" t="s">
        <v>64</v>
      </c>
      <c r="G477" s="26" t="s">
        <v>197</v>
      </c>
      <c r="H477" s="26" t="s">
        <v>5842</v>
      </c>
      <c r="I477" s="18">
        <f>SUM(L477)-J477</f>
        <v>230</v>
      </c>
      <c r="J477" s="18"/>
      <c r="K477" s="19"/>
      <c r="L477" s="17">
        <f>SUM(M477,N477,P477,Q477,R477,S477)</f>
        <v>230</v>
      </c>
      <c r="M477" s="17">
        <f>SUM(AC477,AS477,AU477)</f>
        <v>0</v>
      </c>
      <c r="N477" s="17">
        <f>SUM(V477,W477,X477,Y477,Z477,AA477,AB477,AD477,AE477,AF477,AG477,AH477,AI477,AJ477,AK477,AL477,AM477,AN477)</f>
        <v>30</v>
      </c>
      <c r="O477" s="17">
        <f>COUNT(V477,W477,X477,Y477,Z477,AA477,AB477,AC477,AD477,AE477,AF477,AG477,AH477,AI477,AJ477,AK477,AL477,AM477,AN477)</f>
        <v>1</v>
      </c>
      <c r="P477" s="17">
        <f>SUM(AO477,AP477)</f>
        <v>0</v>
      </c>
      <c r="Q477" s="17">
        <f>AR477</f>
        <v>0</v>
      </c>
      <c r="R477" s="17">
        <f>SUM(U477,AT477)</f>
        <v>200</v>
      </c>
      <c r="S477" s="17">
        <f>AQ477</f>
        <v>0</v>
      </c>
      <c r="T477" s="19"/>
      <c r="U477" s="26">
        <v>200</v>
      </c>
      <c r="V477" s="26"/>
      <c r="W477" s="26"/>
      <c r="X477" s="26"/>
      <c r="Y477" s="26"/>
      <c r="Z477" s="26"/>
      <c r="AA477" s="26"/>
      <c r="AB477" s="26"/>
      <c r="AC477" s="26"/>
      <c r="AD477" s="26"/>
      <c r="AE477" s="26">
        <v>30</v>
      </c>
      <c r="AF477" s="26"/>
      <c r="AG477" s="26"/>
      <c r="AH477" s="26"/>
      <c r="AI477" s="26"/>
      <c r="AJ477" s="26"/>
      <c r="AK477" s="26"/>
      <c r="AL477" s="26"/>
      <c r="AM477" s="26"/>
      <c r="AN477" s="26"/>
      <c r="AO477" s="26"/>
      <c r="AP477" s="26"/>
      <c r="AQ477" s="26"/>
      <c r="AR477" s="39"/>
      <c r="AS477" s="41"/>
      <c r="AT477" s="41"/>
      <c r="AU477" s="41"/>
    </row>
    <row r="478" spans="1:47" x14ac:dyDescent="0.35">
      <c r="A478" s="26" t="s">
        <v>202</v>
      </c>
      <c r="B478" s="26" t="s">
        <v>203</v>
      </c>
      <c r="C478" s="26" t="s">
        <v>60</v>
      </c>
      <c r="D478" s="26" t="s">
        <v>61</v>
      </c>
      <c r="E478" s="26">
        <v>999899996</v>
      </c>
      <c r="F478" s="26" t="s">
        <v>64</v>
      </c>
      <c r="G478" s="26" t="s">
        <v>197</v>
      </c>
      <c r="H478" s="26" t="s">
        <v>5842</v>
      </c>
      <c r="I478" s="18">
        <f>SUM(L478)-J478</f>
        <v>212.5</v>
      </c>
      <c r="J478" s="18">
        <f>L478/2</f>
        <v>212.5</v>
      </c>
      <c r="K478" s="19"/>
      <c r="L478" s="17">
        <f>SUM(M478,N478,P478,Q478,R478,S478)</f>
        <v>425</v>
      </c>
      <c r="M478" s="17">
        <f>SUM(AC478,AS478,AU478)</f>
        <v>0</v>
      </c>
      <c r="N478" s="17">
        <f>SUM(V478,W478,X478,Y478,Z478,AA478,AB478,AD478,AE478,AF478,AG478,AH478,AI478,AJ478,AK478,AL478,AM478,AN478)</f>
        <v>0</v>
      </c>
      <c r="O478" s="17">
        <f>COUNT(V478,W478,X478,Y478,Z478,AA478,AB478,AC478,AD478,AE478,AF478,AG478,AH478,AI478,AJ478,AK478,AL478,AM478,AN478)</f>
        <v>0</v>
      </c>
      <c r="P478" s="17">
        <f>SUM(AO478,AP478)</f>
        <v>79</v>
      </c>
      <c r="Q478" s="17">
        <f>AR478</f>
        <v>120</v>
      </c>
      <c r="R478" s="17">
        <f>SUM(U478,AT478)</f>
        <v>226</v>
      </c>
      <c r="S478" s="17">
        <f>AQ478</f>
        <v>0</v>
      </c>
      <c r="T478" s="19"/>
      <c r="U478" s="26">
        <v>113</v>
      </c>
      <c r="V478" s="26"/>
      <c r="W478" s="26"/>
      <c r="X478" s="26"/>
      <c r="Y478" s="26"/>
      <c r="Z478" s="26"/>
      <c r="AA478" s="26"/>
      <c r="AB478" s="26"/>
      <c r="AC478" s="26"/>
      <c r="AD478" s="26"/>
      <c r="AE478" s="26"/>
      <c r="AF478" s="26"/>
      <c r="AG478" s="26"/>
      <c r="AH478" s="26"/>
      <c r="AI478" s="26"/>
      <c r="AJ478" s="26"/>
      <c r="AK478" s="26"/>
      <c r="AL478" s="26"/>
      <c r="AM478" s="26"/>
      <c r="AN478" s="26"/>
      <c r="AO478" s="26"/>
      <c r="AP478" s="26">
        <v>79</v>
      </c>
      <c r="AQ478" s="26"/>
      <c r="AR478" s="39">
        <v>120</v>
      </c>
      <c r="AS478" s="41"/>
      <c r="AT478" s="41">
        <v>113</v>
      </c>
      <c r="AU478" s="41"/>
    </row>
    <row r="479" spans="1:47" x14ac:dyDescent="0.35">
      <c r="A479" s="26" t="s">
        <v>2411</v>
      </c>
      <c r="B479" s="26" t="s">
        <v>2412</v>
      </c>
      <c r="C479" s="26" t="s">
        <v>60</v>
      </c>
      <c r="D479" s="26" t="s">
        <v>61</v>
      </c>
      <c r="E479" s="26">
        <v>999919699</v>
      </c>
      <c r="F479" s="26" t="s">
        <v>64</v>
      </c>
      <c r="G479" s="26" t="s">
        <v>197</v>
      </c>
      <c r="H479" s="26" t="s">
        <v>5842</v>
      </c>
      <c r="I479" s="18">
        <f>SUM(L479)-J479</f>
        <v>198</v>
      </c>
      <c r="J479" s="18"/>
      <c r="K479" s="19"/>
      <c r="L479" s="17">
        <f>SUM(M479,N479,P479,Q479,R479,S479)</f>
        <v>198</v>
      </c>
      <c r="M479" s="17">
        <f>SUM(AC479,AS479,AU479)</f>
        <v>0</v>
      </c>
      <c r="N479" s="17">
        <f>SUM(V479,W479,X479,Y479,Z479,AA479,AB479,AD479,AE479,AF479,AG479,AH479,AI479,AJ479,AK479,AL479,AM479,AN479)</f>
        <v>68</v>
      </c>
      <c r="O479" s="17">
        <f>COUNT(V479,W479,X479,Y479,Z479,AA479,AB479,AC479,AD479,AE479,AF479,AG479,AH479,AI479,AJ479,AK479,AL479,AM479,AN479)</f>
        <v>1</v>
      </c>
      <c r="P479" s="17">
        <f>SUM(AO479,AP479)</f>
        <v>79</v>
      </c>
      <c r="Q479" s="17">
        <f>AR479</f>
        <v>51</v>
      </c>
      <c r="R479" s="17">
        <f>SUM(U479,AT479)</f>
        <v>0</v>
      </c>
      <c r="S479" s="17">
        <f>AQ479</f>
        <v>0</v>
      </c>
      <c r="T479" s="19"/>
      <c r="U479" s="26"/>
      <c r="V479" s="26"/>
      <c r="W479" s="26"/>
      <c r="X479" s="26"/>
      <c r="Y479" s="26">
        <v>68</v>
      </c>
      <c r="Z479" s="26"/>
      <c r="AA479" s="26"/>
      <c r="AB479" s="26"/>
      <c r="AC479" s="26"/>
      <c r="AD479" s="26"/>
      <c r="AE479" s="26"/>
      <c r="AF479" s="26"/>
      <c r="AG479" s="26"/>
      <c r="AH479" s="26"/>
      <c r="AI479" s="26"/>
      <c r="AJ479" s="26"/>
      <c r="AK479" s="26"/>
      <c r="AL479" s="26"/>
      <c r="AM479" s="26"/>
      <c r="AN479" s="26"/>
      <c r="AO479" s="26"/>
      <c r="AP479" s="26">
        <v>79</v>
      </c>
      <c r="AQ479" s="26"/>
      <c r="AR479" s="39">
        <v>51</v>
      </c>
      <c r="AS479" s="41"/>
      <c r="AT479" s="41"/>
      <c r="AU479" s="41"/>
    </row>
    <row r="480" spans="1:47" x14ac:dyDescent="0.35">
      <c r="A480" s="26" t="s">
        <v>205</v>
      </c>
      <c r="B480" s="26" t="s">
        <v>206</v>
      </c>
      <c r="C480" s="26" t="s">
        <v>60</v>
      </c>
      <c r="D480" s="26" t="s">
        <v>61</v>
      </c>
      <c r="E480" s="26">
        <v>999924930</v>
      </c>
      <c r="F480" s="26" t="s">
        <v>64</v>
      </c>
      <c r="G480" s="26" t="s">
        <v>197</v>
      </c>
      <c r="H480" s="26" t="s">
        <v>5842</v>
      </c>
      <c r="I480" s="18">
        <f>SUM(L480)-J480</f>
        <v>194.5</v>
      </c>
      <c r="J480" s="18">
        <f>L480/2</f>
        <v>194.5</v>
      </c>
      <c r="K480" s="19"/>
      <c r="L480" s="17">
        <f>SUM(M480,N480,P480,Q480,R480,S480)</f>
        <v>389</v>
      </c>
      <c r="M480" s="17">
        <f>SUM(AC480,AS480,AU480)</f>
        <v>0</v>
      </c>
      <c r="N480" s="17">
        <f>SUM(V480,W480,X480,Y480,Z480,AA480,AB480,AD480,AE480,AF480,AG480,AH480,AI480,AJ480,AK480,AL480,AM480,AN480)</f>
        <v>90</v>
      </c>
      <c r="O480" s="17">
        <f>COUNT(V480,W480,X480,Y480,Z480,AA480,AB480,AC480,AD480,AE480,AF480,AG480,AH480,AI480,AJ480,AK480,AL480,AM480,AN480)</f>
        <v>1</v>
      </c>
      <c r="P480" s="17">
        <f>SUM(AO480,AP480)</f>
        <v>59</v>
      </c>
      <c r="Q480" s="17">
        <f>AR480</f>
        <v>90</v>
      </c>
      <c r="R480" s="17">
        <f>SUM(U480,AT480)</f>
        <v>150</v>
      </c>
      <c r="S480" s="17">
        <f>AQ480</f>
        <v>0</v>
      </c>
      <c r="T480" s="19"/>
      <c r="U480" s="26">
        <v>150</v>
      </c>
      <c r="V480" s="26"/>
      <c r="W480" s="26"/>
      <c r="X480" s="26"/>
      <c r="Y480" s="26"/>
      <c r="Z480" s="26"/>
      <c r="AA480" s="26"/>
      <c r="AB480" s="26">
        <v>90</v>
      </c>
      <c r="AC480" s="26"/>
      <c r="AD480" s="26"/>
      <c r="AE480" s="26"/>
      <c r="AF480" s="26"/>
      <c r="AG480" s="26"/>
      <c r="AH480" s="26"/>
      <c r="AI480" s="26"/>
      <c r="AJ480" s="26"/>
      <c r="AK480" s="26"/>
      <c r="AL480" s="26"/>
      <c r="AM480" s="26"/>
      <c r="AN480" s="26"/>
      <c r="AO480" s="26">
        <v>59</v>
      </c>
      <c r="AP480" s="26"/>
      <c r="AQ480" s="26"/>
      <c r="AR480" s="39">
        <v>90</v>
      </c>
      <c r="AS480" s="41"/>
      <c r="AT480" s="41"/>
      <c r="AU480" s="41"/>
    </row>
    <row r="481" spans="1:47" x14ac:dyDescent="0.35">
      <c r="A481" s="26" t="s">
        <v>85</v>
      </c>
      <c r="B481" s="26" t="s">
        <v>86</v>
      </c>
      <c r="C481" s="26" t="s">
        <v>60</v>
      </c>
      <c r="D481" s="26" t="s">
        <v>61</v>
      </c>
      <c r="E481" s="26">
        <v>999891365</v>
      </c>
      <c r="F481" s="26" t="s">
        <v>64</v>
      </c>
      <c r="G481" s="26" t="s">
        <v>197</v>
      </c>
      <c r="H481" s="26" t="s">
        <v>5842</v>
      </c>
      <c r="I481" s="18">
        <f>SUM(L481)-J481</f>
        <v>185.5</v>
      </c>
      <c r="J481" s="18">
        <f>L481/2</f>
        <v>185.5</v>
      </c>
      <c r="K481" s="19"/>
      <c r="L481" s="17">
        <f>SUM(M481,N481,P481,Q481,R481,S481)</f>
        <v>371</v>
      </c>
      <c r="M481" s="17">
        <f>SUM(AC481,AS481,AU481)</f>
        <v>0</v>
      </c>
      <c r="N481" s="17">
        <f>SUM(V481,W481,X481,Y481,Z481,AA481,AB481,AD481,AE481,AF481,AG481,AH481,AI481,AJ481,AK481,AL481,AM481,AN481)</f>
        <v>113</v>
      </c>
      <c r="O481" s="17">
        <f>COUNT(V481,W481,X481,Y481,Z481,AA481,AB481,AC481,AD481,AE481,AF481,AG481,AH481,AI481,AJ481,AK481,AL481,AM481,AN481)</f>
        <v>2</v>
      </c>
      <c r="P481" s="17">
        <f>SUM(AO481,AP481)</f>
        <v>105</v>
      </c>
      <c r="Q481" s="17">
        <f>AR481</f>
        <v>68</v>
      </c>
      <c r="R481" s="17">
        <f>SUM(U481,AT481)</f>
        <v>85</v>
      </c>
      <c r="S481" s="17">
        <f>AQ481</f>
        <v>0</v>
      </c>
      <c r="T481" s="19"/>
      <c r="U481" s="26">
        <v>85</v>
      </c>
      <c r="V481" s="26"/>
      <c r="W481" s="26"/>
      <c r="X481" s="26">
        <v>45</v>
      </c>
      <c r="Y481" s="26"/>
      <c r="Z481" s="26"/>
      <c r="AA481" s="26"/>
      <c r="AB481" s="26"/>
      <c r="AC481" s="26"/>
      <c r="AD481" s="26"/>
      <c r="AE481" s="26"/>
      <c r="AF481" s="26"/>
      <c r="AG481" s="26"/>
      <c r="AH481" s="26">
        <v>68</v>
      </c>
      <c r="AI481" s="26"/>
      <c r="AJ481" s="26"/>
      <c r="AK481" s="26"/>
      <c r="AL481" s="26"/>
      <c r="AM481" s="26"/>
      <c r="AN481" s="26"/>
      <c r="AO481" s="26"/>
      <c r="AP481" s="26">
        <v>105</v>
      </c>
      <c r="AQ481" s="26"/>
      <c r="AR481" s="39">
        <v>68</v>
      </c>
      <c r="AS481" s="41"/>
      <c r="AT481" s="41"/>
      <c r="AU481" s="41"/>
    </row>
    <row r="482" spans="1:47" x14ac:dyDescent="0.35">
      <c r="A482" s="26" t="s">
        <v>2413</v>
      </c>
      <c r="B482" s="26" t="s">
        <v>2390</v>
      </c>
      <c r="C482" s="26" t="s">
        <v>60</v>
      </c>
      <c r="D482" s="26" t="s">
        <v>61</v>
      </c>
      <c r="E482" s="26">
        <v>999883012</v>
      </c>
      <c r="F482" s="26" t="s">
        <v>64</v>
      </c>
      <c r="G482" s="26" t="s">
        <v>197</v>
      </c>
      <c r="H482" s="26" t="s">
        <v>5842</v>
      </c>
      <c r="I482" s="18">
        <f>SUM(L482)-J482</f>
        <v>173</v>
      </c>
      <c r="J482" s="18"/>
      <c r="K482" s="19"/>
      <c r="L482" s="17">
        <f>SUM(M482,N482,P482,Q482,R482,S482)</f>
        <v>173</v>
      </c>
      <c r="M482" s="17">
        <f>SUM(AC482,AS482,AU482)</f>
        <v>0</v>
      </c>
      <c r="N482" s="17">
        <f>SUM(V482,W482,X482,Y482,Z482,AA482,AB482,AD482,AE482,AF482,AG482,AH482,AI482,AJ482,AK482,AL482,AM482,AN482)</f>
        <v>0</v>
      </c>
      <c r="O482" s="17">
        <f>COUNT(V482,W482,X482,Y482,Z482,AA482,AB482,AC482,AD482,AE482,AF482,AG482,AH482,AI482,AJ482,AK482,AL482,AM482,AN482)</f>
        <v>0</v>
      </c>
      <c r="P482" s="17">
        <f>SUM(AO482,AP482)</f>
        <v>105</v>
      </c>
      <c r="Q482" s="17">
        <f>AR482</f>
        <v>68</v>
      </c>
      <c r="R482" s="17">
        <f>SUM(U482,AT482)</f>
        <v>0</v>
      </c>
      <c r="S482" s="17">
        <f>AQ482</f>
        <v>0</v>
      </c>
      <c r="T482" s="19"/>
      <c r="U482" s="26"/>
      <c r="V482" s="26"/>
      <c r="W482" s="26"/>
      <c r="X482" s="26"/>
      <c r="Y482" s="26"/>
      <c r="Z482" s="26"/>
      <c r="AA482" s="26"/>
      <c r="AB482" s="26"/>
      <c r="AC482" s="26"/>
      <c r="AD482" s="26"/>
      <c r="AE482" s="26"/>
      <c r="AF482" s="26"/>
      <c r="AG482" s="26"/>
      <c r="AH482" s="26"/>
      <c r="AI482" s="26"/>
      <c r="AJ482" s="26"/>
      <c r="AK482" s="26"/>
      <c r="AL482" s="26"/>
      <c r="AM482" s="26"/>
      <c r="AN482" s="26"/>
      <c r="AO482" s="26">
        <v>105</v>
      </c>
      <c r="AP482" s="26"/>
      <c r="AQ482" s="26"/>
      <c r="AR482" s="39">
        <v>68</v>
      </c>
      <c r="AS482" s="41"/>
      <c r="AT482" s="41"/>
      <c r="AU482" s="41"/>
    </row>
    <row r="483" spans="1:47" x14ac:dyDescent="0.35">
      <c r="A483" s="26" t="s">
        <v>80</v>
      </c>
      <c r="B483" s="26" t="s">
        <v>2415</v>
      </c>
      <c r="C483" s="26" t="s">
        <v>60</v>
      </c>
      <c r="D483" s="26" t="s">
        <v>61</v>
      </c>
      <c r="E483" s="26">
        <v>999883580</v>
      </c>
      <c r="F483" s="26" t="s">
        <v>64</v>
      </c>
      <c r="G483" s="26" t="s">
        <v>197</v>
      </c>
      <c r="H483" s="26" t="s">
        <v>5842</v>
      </c>
      <c r="I483" s="18">
        <f>SUM(L483)-J483</f>
        <v>145</v>
      </c>
      <c r="J483" s="18"/>
      <c r="K483" s="19"/>
      <c r="L483" s="17">
        <f>SUM(M483,N483,P483,Q483,R483,S483)</f>
        <v>145</v>
      </c>
      <c r="M483" s="17">
        <f>SUM(AC483,AS483,AU483)</f>
        <v>0</v>
      </c>
      <c r="N483" s="17">
        <f>SUM(V483,W483,X483,Y483,Z483,AA483,AB483,AD483,AE483,AF483,AG483,AH483,AI483,AJ483,AK483,AL483,AM483,AN483)</f>
        <v>30</v>
      </c>
      <c r="O483" s="17">
        <f>COUNT(V483,W483,X483,Y483,Z483,AA483,AB483,AC483,AD483,AE483,AF483,AG483,AH483,AI483,AJ483,AK483,AL483,AM483,AN483)</f>
        <v>1</v>
      </c>
      <c r="P483" s="17">
        <f>SUM(AO483,AP483)</f>
        <v>0</v>
      </c>
      <c r="Q483" s="17">
        <f>AR483</f>
        <v>51</v>
      </c>
      <c r="R483" s="17">
        <f>SUM(U483,AT483)</f>
        <v>64</v>
      </c>
      <c r="S483" s="17">
        <f>AQ483</f>
        <v>0</v>
      </c>
      <c r="T483" s="19"/>
      <c r="U483" s="26">
        <v>64</v>
      </c>
      <c r="V483" s="26"/>
      <c r="W483" s="26"/>
      <c r="X483" s="26"/>
      <c r="Y483" s="26"/>
      <c r="Z483" s="26"/>
      <c r="AA483" s="26"/>
      <c r="AB483" s="26"/>
      <c r="AC483" s="26"/>
      <c r="AD483" s="26"/>
      <c r="AE483" s="26">
        <v>30</v>
      </c>
      <c r="AF483" s="26"/>
      <c r="AG483" s="26"/>
      <c r="AH483" s="26"/>
      <c r="AI483" s="26"/>
      <c r="AJ483" s="26"/>
      <c r="AK483" s="26"/>
      <c r="AL483" s="26"/>
      <c r="AM483" s="26"/>
      <c r="AN483" s="26"/>
      <c r="AO483" s="26"/>
      <c r="AP483" s="26"/>
      <c r="AQ483" s="26"/>
      <c r="AR483" s="39">
        <v>51</v>
      </c>
      <c r="AS483" s="41"/>
      <c r="AT483" s="41"/>
      <c r="AU483" s="41"/>
    </row>
    <row r="484" spans="1:47" x14ac:dyDescent="0.35">
      <c r="A484" s="26" t="s">
        <v>2416</v>
      </c>
      <c r="B484" s="26" t="s">
        <v>2417</v>
      </c>
      <c r="C484" s="26" t="s">
        <v>60</v>
      </c>
      <c r="D484" s="26" t="s">
        <v>61</v>
      </c>
      <c r="E484" s="26">
        <v>999890787</v>
      </c>
      <c r="F484" s="26" t="s">
        <v>64</v>
      </c>
      <c r="G484" s="26" t="s">
        <v>197</v>
      </c>
      <c r="H484" s="26" t="s">
        <v>5842</v>
      </c>
      <c r="I484" s="18">
        <f>SUM(L484)-J484</f>
        <v>136</v>
      </c>
      <c r="J484" s="18"/>
      <c r="K484" s="19"/>
      <c r="L484" s="17">
        <f>SUM(M484,N484,P484,Q484,R484,S484)</f>
        <v>136</v>
      </c>
      <c r="M484" s="17">
        <f>SUM(AC484,AS484,AU484)</f>
        <v>0</v>
      </c>
      <c r="N484" s="17">
        <f>SUM(V484,W484,X484,Y484,Z484,AA484,AB484,AD484,AE484,AF484,AG484,AH484,AI484,AJ484,AK484,AL484,AM484,AN484)</f>
        <v>51</v>
      </c>
      <c r="O484" s="17">
        <f>COUNT(V484,W484,X484,Y484,Z484,AA484,AB484,AC484,AD484,AE484,AF484,AG484,AH484,AI484,AJ484,AK484,AL484,AM484,AN484)</f>
        <v>1</v>
      </c>
      <c r="P484" s="17">
        <f>SUM(AO484,AP484)</f>
        <v>0</v>
      </c>
      <c r="Q484" s="17">
        <f>AR484</f>
        <v>0</v>
      </c>
      <c r="R484" s="17">
        <f>SUM(U484,AT484)</f>
        <v>85</v>
      </c>
      <c r="S484" s="17">
        <f>AQ484</f>
        <v>0</v>
      </c>
      <c r="T484" s="19"/>
      <c r="U484" s="26">
        <v>85</v>
      </c>
      <c r="V484" s="26"/>
      <c r="W484" s="26"/>
      <c r="X484" s="26"/>
      <c r="Y484" s="26"/>
      <c r="Z484" s="26"/>
      <c r="AA484" s="26"/>
      <c r="AB484" s="26">
        <v>51</v>
      </c>
      <c r="AC484" s="26"/>
      <c r="AD484" s="26"/>
      <c r="AE484" s="26"/>
      <c r="AF484" s="26"/>
      <c r="AG484" s="26"/>
      <c r="AH484" s="26"/>
      <c r="AI484" s="26"/>
      <c r="AJ484" s="26"/>
      <c r="AK484" s="26"/>
      <c r="AL484" s="26"/>
      <c r="AM484" s="26"/>
      <c r="AN484" s="26"/>
      <c r="AO484" s="26"/>
      <c r="AP484" s="26"/>
      <c r="AQ484" s="26"/>
      <c r="AR484" s="39"/>
      <c r="AS484" s="41"/>
      <c r="AT484" s="41"/>
      <c r="AU484" s="41"/>
    </row>
    <row r="485" spans="1:47" x14ac:dyDescent="0.35">
      <c r="A485" s="26" t="s">
        <v>1032</v>
      </c>
      <c r="B485" s="26" t="s">
        <v>2374</v>
      </c>
      <c r="C485" s="26" t="s">
        <v>60</v>
      </c>
      <c r="D485" s="27" t="s">
        <v>61</v>
      </c>
      <c r="E485" s="26">
        <v>999904870</v>
      </c>
      <c r="F485" s="26" t="s">
        <v>64</v>
      </c>
      <c r="G485" s="26" t="s">
        <v>197</v>
      </c>
      <c r="H485" s="26" t="s">
        <v>5842</v>
      </c>
      <c r="I485" s="18">
        <f>SUM(L485)-J485</f>
        <v>135</v>
      </c>
      <c r="J485" s="18"/>
      <c r="K485" s="19"/>
      <c r="L485" s="17">
        <f>SUM(M485,N485,P485,Q485,R485,S485)</f>
        <v>135</v>
      </c>
      <c r="M485" s="17">
        <f>SUM(AC485,AS485,AU485)</f>
        <v>50</v>
      </c>
      <c r="N485" s="17">
        <f>SUM(V485,W485,X485,Y485,Z485,AA485,AB485,AD485,AE485,AF485,AG485,AH485,AI485,AJ485,AK485,AL485,AM485,AN485)</f>
        <v>0</v>
      </c>
      <c r="O485" s="17">
        <f>COUNT(V485,W485,X485,Y485,Z485,AA485,AB485,AC485,AD485,AE485,AF485,AG485,AH485,AI485,AJ485,AK485,AL485,AM485,AN485)</f>
        <v>0</v>
      </c>
      <c r="P485" s="17">
        <f>SUM(AO485,AP485)</f>
        <v>0</v>
      </c>
      <c r="Q485" s="17">
        <f>AR485</f>
        <v>0</v>
      </c>
      <c r="R485" s="17">
        <f>SUM(U485,AT485)</f>
        <v>85</v>
      </c>
      <c r="S485" s="17">
        <f>AQ485</f>
        <v>0</v>
      </c>
      <c r="T485" s="19"/>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42"/>
      <c r="AS485" s="41">
        <v>50</v>
      </c>
      <c r="AT485" s="41">
        <v>85</v>
      </c>
      <c r="AU485" s="41"/>
    </row>
    <row r="486" spans="1:47" x14ac:dyDescent="0.35">
      <c r="A486" s="26" t="s">
        <v>2279</v>
      </c>
      <c r="B486" s="26" t="s">
        <v>1255</v>
      </c>
      <c r="C486" s="26" t="s">
        <v>60</v>
      </c>
      <c r="D486" s="26" t="s">
        <v>61</v>
      </c>
      <c r="E486" s="26">
        <v>999919418</v>
      </c>
      <c r="F486" s="26" t="s">
        <v>64</v>
      </c>
      <c r="G486" s="26" t="s">
        <v>197</v>
      </c>
      <c r="H486" s="26" t="s">
        <v>5842</v>
      </c>
      <c r="I486" s="18">
        <f>SUM(L486)-J486</f>
        <v>132</v>
      </c>
      <c r="J486" s="18"/>
      <c r="K486" s="19"/>
      <c r="L486" s="17">
        <f>SUM(M486,N486,P486,Q486,R486,S486)</f>
        <v>132</v>
      </c>
      <c r="M486" s="17">
        <f>SUM(AC486,AS486,AU486)</f>
        <v>0</v>
      </c>
      <c r="N486" s="17">
        <f>SUM(V486,W486,X486,Y486,Z486,AA486,AB486,AD486,AE486,AF486,AG486,AH486,AI486,AJ486,AK486,AL486,AM486,AN486)</f>
        <v>68</v>
      </c>
      <c r="O486" s="17">
        <f>COUNT(V486,W486,X486,Y486,Z486,AA486,AB486,AC486,AD486,AE486,AF486,AG486,AH486,AI486,AJ486,AK486,AL486,AM486,AN486)</f>
        <v>1</v>
      </c>
      <c r="P486" s="17">
        <f>SUM(AO486,AP486)</f>
        <v>0</v>
      </c>
      <c r="Q486" s="17">
        <f>AR486</f>
        <v>0</v>
      </c>
      <c r="R486" s="17">
        <f>SUM(U486,AT486)</f>
        <v>64</v>
      </c>
      <c r="S486" s="17">
        <f>AQ486</f>
        <v>0</v>
      </c>
      <c r="T486" s="19"/>
      <c r="U486" s="26">
        <v>64</v>
      </c>
      <c r="V486" s="26"/>
      <c r="W486" s="26"/>
      <c r="X486" s="26"/>
      <c r="Y486" s="26"/>
      <c r="Z486" s="26"/>
      <c r="AA486" s="26"/>
      <c r="AB486" s="26">
        <v>68</v>
      </c>
      <c r="AC486" s="26"/>
      <c r="AD486" s="26"/>
      <c r="AE486" s="26"/>
      <c r="AF486" s="26"/>
      <c r="AG486" s="26"/>
      <c r="AH486" s="26"/>
      <c r="AI486" s="26"/>
      <c r="AJ486" s="26"/>
      <c r="AK486" s="26"/>
      <c r="AL486" s="26"/>
      <c r="AM486" s="26"/>
      <c r="AN486" s="26"/>
      <c r="AO486" s="26"/>
      <c r="AP486" s="26"/>
      <c r="AQ486" s="26"/>
      <c r="AR486" s="39"/>
      <c r="AS486" s="41"/>
      <c r="AT486" s="41"/>
      <c r="AU486" s="41"/>
    </row>
    <row r="487" spans="1:47" x14ac:dyDescent="0.35">
      <c r="A487" s="26" t="s">
        <v>2418</v>
      </c>
      <c r="B487" s="26" t="s">
        <v>861</v>
      </c>
      <c r="C487" s="26" t="s">
        <v>60</v>
      </c>
      <c r="D487" s="26" t="s">
        <v>61</v>
      </c>
      <c r="E487" s="26">
        <v>999925429</v>
      </c>
      <c r="F487" s="26" t="s">
        <v>64</v>
      </c>
      <c r="G487" s="26" t="s">
        <v>197</v>
      </c>
      <c r="H487" s="26" t="s">
        <v>5842</v>
      </c>
      <c r="I487" s="18">
        <f>SUM(L487)-J487</f>
        <v>132</v>
      </c>
      <c r="J487" s="18"/>
      <c r="K487" s="19"/>
      <c r="L487" s="17">
        <f>SUM(M487,N487,P487,Q487,R487,S487)</f>
        <v>132</v>
      </c>
      <c r="M487" s="17">
        <f>SUM(AC487,AS487,AU487)</f>
        <v>0</v>
      </c>
      <c r="N487" s="17">
        <f>SUM(V487,W487,X487,Y487,Z487,AA487,AB487,AD487,AE487,AF487,AG487,AH487,AI487,AJ487,AK487,AL487,AM487,AN487)</f>
        <v>68</v>
      </c>
      <c r="O487" s="17">
        <f>COUNT(V487,W487,X487,Y487,Z487,AA487,AB487,AC487,AD487,AE487,AF487,AG487,AH487,AI487,AJ487,AK487,AL487,AM487,AN487)</f>
        <v>1</v>
      </c>
      <c r="P487" s="17">
        <f>SUM(AO487,AP487)</f>
        <v>0</v>
      </c>
      <c r="Q487" s="17">
        <f>AR487</f>
        <v>0</v>
      </c>
      <c r="R487" s="17">
        <f>SUM(U487,AT487)</f>
        <v>64</v>
      </c>
      <c r="S487" s="17">
        <f>AQ487</f>
        <v>0</v>
      </c>
      <c r="T487" s="19"/>
      <c r="U487" s="26">
        <v>64</v>
      </c>
      <c r="V487" s="26"/>
      <c r="W487" s="26"/>
      <c r="X487" s="26"/>
      <c r="Y487" s="26">
        <v>68</v>
      </c>
      <c r="Z487" s="26"/>
      <c r="AA487" s="26"/>
      <c r="AB487" s="26"/>
      <c r="AC487" s="26"/>
      <c r="AD487" s="26"/>
      <c r="AE487" s="26"/>
      <c r="AF487" s="26"/>
      <c r="AG487" s="26"/>
      <c r="AH487" s="26"/>
      <c r="AI487" s="26"/>
      <c r="AJ487" s="26"/>
      <c r="AK487" s="26"/>
      <c r="AL487" s="26"/>
      <c r="AM487" s="26"/>
      <c r="AN487" s="26"/>
      <c r="AO487" s="26"/>
      <c r="AP487" s="26"/>
      <c r="AQ487" s="26"/>
      <c r="AR487" s="39"/>
      <c r="AS487" s="41"/>
      <c r="AT487" s="41"/>
      <c r="AU487" s="41"/>
    </row>
    <row r="488" spans="1:47" x14ac:dyDescent="0.35">
      <c r="A488" s="26" t="s">
        <v>2399</v>
      </c>
      <c r="B488" s="26" t="s">
        <v>2421</v>
      </c>
      <c r="C488" s="26" t="s">
        <v>60</v>
      </c>
      <c r="D488" s="26" t="s">
        <v>61</v>
      </c>
      <c r="E488" s="26">
        <v>999920016</v>
      </c>
      <c r="F488" s="26" t="s">
        <v>64</v>
      </c>
      <c r="G488" s="26" t="s">
        <v>197</v>
      </c>
      <c r="H488" s="26" t="s">
        <v>5842</v>
      </c>
      <c r="I488" s="18">
        <f>SUM(L488)-J488</f>
        <v>110</v>
      </c>
      <c r="J488" s="18"/>
      <c r="K488" s="19"/>
      <c r="L488" s="17">
        <f>SUM(M488,N488,P488,Q488,R488,S488)</f>
        <v>110</v>
      </c>
      <c r="M488" s="17">
        <f>SUM(AC488,AS488,AU488)</f>
        <v>0</v>
      </c>
      <c r="N488" s="17">
        <f>SUM(V488,W488,X488,Y488,Z488,AA488,AB488,AD488,AE488,AF488,AG488,AH488,AI488,AJ488,AK488,AL488,AM488,AN488)</f>
        <v>0</v>
      </c>
      <c r="O488" s="17">
        <f>COUNT(V488,W488,X488,Y488,Z488,AA488,AB488,AC488,AD488,AE488,AF488,AG488,AH488,AI488,AJ488,AK488,AL488,AM488,AN488)</f>
        <v>0</v>
      </c>
      <c r="P488" s="17">
        <f>SUM(AO488,AP488)</f>
        <v>59</v>
      </c>
      <c r="Q488" s="17">
        <f>AR488</f>
        <v>51</v>
      </c>
      <c r="R488" s="17">
        <f>SUM(U488,AT488)</f>
        <v>0</v>
      </c>
      <c r="S488" s="17">
        <f>AQ488</f>
        <v>0</v>
      </c>
      <c r="T488" s="19"/>
      <c r="U488" s="26"/>
      <c r="V488" s="26"/>
      <c r="W488" s="26"/>
      <c r="X488" s="26"/>
      <c r="Y488" s="26"/>
      <c r="Z488" s="26"/>
      <c r="AA488" s="26"/>
      <c r="AB488" s="26"/>
      <c r="AC488" s="26"/>
      <c r="AD488" s="26"/>
      <c r="AE488" s="26"/>
      <c r="AF488" s="26"/>
      <c r="AG488" s="26"/>
      <c r="AH488" s="26"/>
      <c r="AI488" s="26"/>
      <c r="AJ488" s="26"/>
      <c r="AK488" s="26"/>
      <c r="AL488" s="26"/>
      <c r="AM488" s="26"/>
      <c r="AN488" s="26"/>
      <c r="AO488" s="26">
        <v>59</v>
      </c>
      <c r="AP488" s="26"/>
      <c r="AQ488" s="26"/>
      <c r="AR488" s="39">
        <v>51</v>
      </c>
      <c r="AS488" s="41"/>
      <c r="AT488" s="41"/>
      <c r="AU488" s="41"/>
    </row>
    <row r="489" spans="1:47" x14ac:dyDescent="0.35">
      <c r="A489" s="26" t="s">
        <v>2422</v>
      </c>
      <c r="B489" s="26" t="s">
        <v>601</v>
      </c>
      <c r="C489" s="26" t="s">
        <v>60</v>
      </c>
      <c r="D489" s="26" t="s">
        <v>61</v>
      </c>
      <c r="E489" s="26">
        <v>999881397</v>
      </c>
      <c r="F489" s="26" t="s">
        <v>64</v>
      </c>
      <c r="G489" s="26" t="s">
        <v>197</v>
      </c>
      <c r="H489" s="26" t="s">
        <v>5842</v>
      </c>
      <c r="I489" s="18">
        <f>SUM(L489)-J489</f>
        <v>109</v>
      </c>
      <c r="J489" s="18"/>
      <c r="K489" s="19"/>
      <c r="L489" s="17">
        <f>SUM(M489,N489,P489,Q489,R489,S489)</f>
        <v>109</v>
      </c>
      <c r="M489" s="17">
        <f>SUM(AC489,AS489,AU489)</f>
        <v>0</v>
      </c>
      <c r="N489" s="17">
        <f>SUM(V489,W489,X489,Y489,Z489,AA489,AB489,AD489,AE489,AF489,AG489,AH489,AI489,AJ489,AK489,AL489,AM489,AN489)</f>
        <v>45</v>
      </c>
      <c r="O489" s="17">
        <f>COUNT(V489,W489,X489,Y489,Z489,AA489,AB489,AC489,AD489,AE489,AF489,AG489,AH489,AI489,AJ489,AK489,AL489,AM489,AN489)</f>
        <v>1</v>
      </c>
      <c r="P489" s="17">
        <f>SUM(AO489,AP489)</f>
        <v>0</v>
      </c>
      <c r="Q489" s="17">
        <f>AR489</f>
        <v>0</v>
      </c>
      <c r="R489" s="17">
        <f>SUM(U489,AT489)</f>
        <v>64</v>
      </c>
      <c r="S489" s="17">
        <f>AQ489</f>
        <v>0</v>
      </c>
      <c r="T489" s="19"/>
      <c r="U489" s="26">
        <v>64</v>
      </c>
      <c r="V489" s="26"/>
      <c r="W489" s="26"/>
      <c r="X489" s="26">
        <v>45</v>
      </c>
      <c r="Y489" s="26"/>
      <c r="Z489" s="26"/>
      <c r="AA489" s="26"/>
      <c r="AB489" s="26"/>
      <c r="AC489" s="26"/>
      <c r="AD489" s="26"/>
      <c r="AE489" s="26"/>
      <c r="AF489" s="26"/>
      <c r="AG489" s="26"/>
      <c r="AH489" s="26"/>
      <c r="AI489" s="26"/>
      <c r="AJ489" s="26"/>
      <c r="AK489" s="26"/>
      <c r="AL489" s="26"/>
      <c r="AM489" s="26"/>
      <c r="AN489" s="26"/>
      <c r="AO489" s="26"/>
      <c r="AP489" s="26"/>
      <c r="AQ489" s="26"/>
      <c r="AR489" s="39"/>
      <c r="AS489" s="41"/>
      <c r="AT489" s="41"/>
      <c r="AU489" s="41"/>
    </row>
    <row r="490" spans="1:47" x14ac:dyDescent="0.35">
      <c r="A490" s="26" t="s">
        <v>214</v>
      </c>
      <c r="B490" s="26" t="s">
        <v>215</v>
      </c>
      <c r="C490" s="26" t="s">
        <v>60</v>
      </c>
      <c r="D490" s="26" t="s">
        <v>61</v>
      </c>
      <c r="E490" s="26">
        <v>999910557</v>
      </c>
      <c r="F490" s="26" t="s">
        <v>64</v>
      </c>
      <c r="G490" s="26" t="s">
        <v>197</v>
      </c>
      <c r="H490" s="26" t="s">
        <v>5842</v>
      </c>
      <c r="I490" s="18">
        <f>SUM(L490)-J490</f>
        <v>92</v>
      </c>
      <c r="J490" s="18">
        <f>L490/2</f>
        <v>92</v>
      </c>
      <c r="K490" s="19"/>
      <c r="L490" s="17">
        <f>SUM(M490,N490,P490,Q490,R490,S490)</f>
        <v>184</v>
      </c>
      <c r="M490" s="17">
        <f>SUM(AC490,AS490,AU490)</f>
        <v>0</v>
      </c>
      <c r="N490" s="17">
        <f>SUM(V490,W490,X490,Y490,Z490,AA490,AB490,AD490,AE490,AF490,AG490,AH490,AI490,AJ490,AK490,AL490,AM490,AN490)</f>
        <v>120</v>
      </c>
      <c r="O490" s="17">
        <f>COUNT(V490,W490,X490,Y490,Z490,AA490,AB490,AC490,AD490,AE490,AF490,AG490,AH490,AI490,AJ490,AK490,AL490,AM490,AN490)</f>
        <v>1</v>
      </c>
      <c r="P490" s="17">
        <f>SUM(AO490,AP490)</f>
        <v>0</v>
      </c>
      <c r="Q490" s="17">
        <f>AR490</f>
        <v>0</v>
      </c>
      <c r="R490" s="17">
        <f>SUM(U490,AT490)</f>
        <v>64</v>
      </c>
      <c r="S490" s="17">
        <f>AQ490</f>
        <v>0</v>
      </c>
      <c r="T490" s="19"/>
      <c r="U490" s="26">
        <v>64</v>
      </c>
      <c r="V490" s="26"/>
      <c r="W490" s="26"/>
      <c r="X490" s="26"/>
      <c r="Y490" s="26"/>
      <c r="Z490" s="26"/>
      <c r="AA490" s="26"/>
      <c r="AB490" s="26">
        <v>120</v>
      </c>
      <c r="AC490" s="26"/>
      <c r="AD490" s="26"/>
      <c r="AE490" s="26"/>
      <c r="AF490" s="26"/>
      <c r="AG490" s="26"/>
      <c r="AH490" s="26"/>
      <c r="AI490" s="26"/>
      <c r="AJ490" s="26"/>
      <c r="AK490" s="26"/>
      <c r="AL490" s="26"/>
      <c r="AM490" s="26"/>
      <c r="AN490" s="26"/>
      <c r="AO490" s="26"/>
      <c r="AP490" s="26"/>
      <c r="AQ490" s="26"/>
      <c r="AR490" s="39"/>
      <c r="AS490" s="41"/>
      <c r="AT490" s="41"/>
      <c r="AU490" s="41"/>
    </row>
    <row r="491" spans="1:47" x14ac:dyDescent="0.35">
      <c r="A491" s="26" t="s">
        <v>254</v>
      </c>
      <c r="B491" s="26" t="s">
        <v>2423</v>
      </c>
      <c r="C491" s="26" t="s">
        <v>60</v>
      </c>
      <c r="D491" s="26" t="s">
        <v>61</v>
      </c>
      <c r="E491" s="26">
        <v>999922507</v>
      </c>
      <c r="F491" s="26" t="s">
        <v>64</v>
      </c>
      <c r="G491" s="26" t="s">
        <v>197</v>
      </c>
      <c r="H491" s="26" t="s">
        <v>5842</v>
      </c>
      <c r="I491" s="18">
        <f>SUM(L491)-J491</f>
        <v>90</v>
      </c>
      <c r="J491" s="18"/>
      <c r="K491" s="19"/>
      <c r="L491" s="17">
        <f>SUM(M491,N491,P491,Q491,R491,S491)</f>
        <v>90</v>
      </c>
      <c r="M491" s="17">
        <f>SUM(AC491,AS491,AU491)</f>
        <v>0</v>
      </c>
      <c r="N491" s="17">
        <f>SUM(V491,W491,X491,Y491,Z491,AA491,AB491,AD491,AE491,AF491,AG491,AH491,AI491,AJ491,AK491,AL491,AM491,AN491)</f>
        <v>90</v>
      </c>
      <c r="O491" s="17">
        <f>COUNT(V491,W491,X491,Y491,Z491,AA491,AB491,AC491,AD491,AE491,AF491,AG491,AH491,AI491,AJ491,AK491,AL491,AM491,AN491)</f>
        <v>1</v>
      </c>
      <c r="P491" s="17">
        <f>SUM(AO491,AP491)</f>
        <v>0</v>
      </c>
      <c r="Q491" s="17">
        <f>AR491</f>
        <v>0</v>
      </c>
      <c r="R491" s="17">
        <f>SUM(U491,AT491)</f>
        <v>0</v>
      </c>
      <c r="S491" s="17">
        <f>AQ491</f>
        <v>0</v>
      </c>
      <c r="T491" s="19"/>
      <c r="U491" s="26"/>
      <c r="V491" s="26"/>
      <c r="W491" s="26"/>
      <c r="X491" s="26"/>
      <c r="Y491" s="26">
        <v>90</v>
      </c>
      <c r="Z491" s="26"/>
      <c r="AA491" s="26"/>
      <c r="AB491" s="26"/>
      <c r="AC491" s="26"/>
      <c r="AD491" s="26"/>
      <c r="AE491" s="26"/>
      <c r="AF491" s="26"/>
      <c r="AG491" s="26"/>
      <c r="AH491" s="26"/>
      <c r="AI491" s="26"/>
      <c r="AJ491" s="26"/>
      <c r="AK491" s="26"/>
      <c r="AL491" s="26"/>
      <c r="AM491" s="26"/>
      <c r="AN491" s="26"/>
      <c r="AO491" s="26"/>
      <c r="AP491" s="26"/>
      <c r="AQ491" s="26"/>
      <c r="AR491" s="39"/>
      <c r="AS491" s="41"/>
      <c r="AT491" s="41"/>
      <c r="AU491" s="41"/>
    </row>
    <row r="492" spans="1:47" x14ac:dyDescent="0.35">
      <c r="A492" s="26" t="s">
        <v>791</v>
      </c>
      <c r="B492" s="26" t="s">
        <v>2259</v>
      </c>
      <c r="C492" s="26" t="s">
        <v>60</v>
      </c>
      <c r="D492" s="26" t="s">
        <v>61</v>
      </c>
      <c r="E492" s="26">
        <v>999898332</v>
      </c>
      <c r="F492" s="26" t="s">
        <v>64</v>
      </c>
      <c r="G492" s="26" t="s">
        <v>197</v>
      </c>
      <c r="H492" s="26" t="s">
        <v>5842</v>
      </c>
      <c r="I492" s="18">
        <f>SUM(L492)-J492</f>
        <v>85</v>
      </c>
      <c r="J492" s="18"/>
      <c r="K492" s="19"/>
      <c r="L492" s="17">
        <f>SUM(M492,N492,P492,Q492,R492,S492)</f>
        <v>85</v>
      </c>
      <c r="M492" s="17">
        <f>SUM(AC492,AS492,AU492)</f>
        <v>0</v>
      </c>
      <c r="N492" s="17">
        <f>SUM(V492,W492,X492,Y492,Z492,AA492,AB492,AD492,AE492,AF492,AG492,AH492,AI492,AJ492,AK492,AL492,AM492,AN492)</f>
        <v>0</v>
      </c>
      <c r="O492" s="17">
        <f>COUNT(V492,W492,X492,Y492,Z492,AA492,AB492,AC492,AD492,AE492,AF492,AG492,AH492,AI492,AJ492,AK492,AL492,AM492,AN492)</f>
        <v>0</v>
      </c>
      <c r="P492" s="17">
        <f>SUM(AO492,AP492)</f>
        <v>0</v>
      </c>
      <c r="Q492" s="17">
        <f>AR492</f>
        <v>0</v>
      </c>
      <c r="R492" s="17">
        <f>SUM(U492,AT492)</f>
        <v>85</v>
      </c>
      <c r="S492" s="17">
        <f>AQ492</f>
        <v>0</v>
      </c>
      <c r="T492" s="19"/>
      <c r="U492" s="26">
        <v>85</v>
      </c>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39"/>
      <c r="AS492" s="41"/>
      <c r="AT492" s="41"/>
      <c r="AU492" s="41"/>
    </row>
    <row r="493" spans="1:47" x14ac:dyDescent="0.35">
      <c r="A493" s="26" t="s">
        <v>217</v>
      </c>
      <c r="B493" s="26" t="s">
        <v>218</v>
      </c>
      <c r="C493" s="26" t="s">
        <v>60</v>
      </c>
      <c r="D493" s="26" t="s">
        <v>61</v>
      </c>
      <c r="E493" s="26">
        <v>999890106</v>
      </c>
      <c r="F493" s="26" t="s">
        <v>64</v>
      </c>
      <c r="G493" s="26" t="s">
        <v>197</v>
      </c>
      <c r="H493" s="26" t="s">
        <v>5842</v>
      </c>
      <c r="I493" s="18">
        <f>SUM(L493)-J493</f>
        <v>81</v>
      </c>
      <c r="J493" s="18">
        <f>L493/2</f>
        <v>81</v>
      </c>
      <c r="K493" s="19"/>
      <c r="L493" s="17">
        <f>SUM(M493,N493,P493,Q493,R493,S493)</f>
        <v>162</v>
      </c>
      <c r="M493" s="17">
        <f>SUM(AC493,AS493,AU493)</f>
        <v>0</v>
      </c>
      <c r="N493" s="17">
        <f>SUM(V493,W493,X493,Y493,Z493,AA493,AB493,AD493,AE493,AF493,AG493,AH493,AI493,AJ493,AK493,AL493,AM493,AN493)</f>
        <v>45</v>
      </c>
      <c r="O493" s="17">
        <f>COUNT(V493,W493,X493,Y493,Z493,AA493,AB493,AC493,AD493,AE493,AF493,AG493,AH493,AI493,AJ493,AK493,AL493,AM493,AN493)</f>
        <v>1</v>
      </c>
      <c r="P493" s="17">
        <f>SUM(AO493,AP493)</f>
        <v>79</v>
      </c>
      <c r="Q493" s="17">
        <f>AR493</f>
        <v>38</v>
      </c>
      <c r="R493" s="17">
        <f>SUM(U493,AT493)</f>
        <v>0</v>
      </c>
      <c r="S493" s="17">
        <f>AQ493</f>
        <v>0</v>
      </c>
      <c r="T493" s="19"/>
      <c r="U493" s="26"/>
      <c r="V493" s="26"/>
      <c r="W493" s="26"/>
      <c r="X493" s="26"/>
      <c r="Y493" s="26">
        <v>45</v>
      </c>
      <c r="Z493" s="26"/>
      <c r="AA493" s="26"/>
      <c r="AB493" s="26"/>
      <c r="AC493" s="26"/>
      <c r="AD493" s="26"/>
      <c r="AE493" s="26"/>
      <c r="AF493" s="26"/>
      <c r="AG493" s="26"/>
      <c r="AH493" s="26"/>
      <c r="AI493" s="26"/>
      <c r="AJ493" s="26"/>
      <c r="AK493" s="26"/>
      <c r="AL493" s="26"/>
      <c r="AM493" s="26"/>
      <c r="AN493" s="26"/>
      <c r="AO493" s="26">
        <v>79</v>
      </c>
      <c r="AP493" s="26"/>
      <c r="AQ493" s="26"/>
      <c r="AR493" s="39">
        <v>38</v>
      </c>
      <c r="AS493" s="41"/>
      <c r="AT493" s="41"/>
      <c r="AU493" s="41"/>
    </row>
    <row r="494" spans="1:47" x14ac:dyDescent="0.35">
      <c r="A494" s="26" t="s">
        <v>219</v>
      </c>
      <c r="B494" s="26" t="s">
        <v>220</v>
      </c>
      <c r="C494" s="26" t="s">
        <v>60</v>
      </c>
      <c r="D494" s="26" t="s">
        <v>61</v>
      </c>
      <c r="E494" s="26">
        <v>999890594</v>
      </c>
      <c r="F494" s="26" t="s">
        <v>64</v>
      </c>
      <c r="G494" s="26" t="s">
        <v>197</v>
      </c>
      <c r="H494" s="26" t="s">
        <v>5842</v>
      </c>
      <c r="I494" s="18">
        <f>SUM(L494)-J494</f>
        <v>72.5</v>
      </c>
      <c r="J494" s="18">
        <f>L494/2</f>
        <v>72.5</v>
      </c>
      <c r="K494" s="19"/>
      <c r="L494" s="17">
        <f>SUM(M494,N494,P494,Q494,R494,S494)</f>
        <v>145</v>
      </c>
      <c r="M494" s="17">
        <f>SUM(AC494,AS494,AU494)</f>
        <v>0</v>
      </c>
      <c r="N494" s="17">
        <f>SUM(V494,W494,X494,Y494,Z494,AA494,AB494,AD494,AE494,AF494,AG494,AH494,AI494,AJ494,AK494,AL494,AM494,AN494)</f>
        <v>60</v>
      </c>
      <c r="O494" s="17">
        <f>COUNT(V494,W494,X494,Y494,Z494,AA494,AB494,AC494,AD494,AE494,AF494,AG494,AH494,AI494,AJ494,AK494,AL494,AM494,AN494)</f>
        <v>1</v>
      </c>
      <c r="P494" s="17">
        <f>SUM(AO494,AP494)</f>
        <v>0</v>
      </c>
      <c r="Q494" s="17">
        <f>AR494</f>
        <v>0</v>
      </c>
      <c r="R494" s="17">
        <f>SUM(U494,AT494)</f>
        <v>85</v>
      </c>
      <c r="S494" s="17">
        <f>AQ494</f>
        <v>0</v>
      </c>
      <c r="T494" s="19"/>
      <c r="U494" s="26">
        <v>85</v>
      </c>
      <c r="V494" s="26"/>
      <c r="W494" s="26"/>
      <c r="X494" s="26"/>
      <c r="Y494" s="26"/>
      <c r="Z494" s="26"/>
      <c r="AA494" s="26"/>
      <c r="AB494" s="26"/>
      <c r="AC494" s="26"/>
      <c r="AD494" s="26"/>
      <c r="AE494" s="26"/>
      <c r="AF494" s="26"/>
      <c r="AG494" s="26">
        <v>60</v>
      </c>
      <c r="AH494" s="26"/>
      <c r="AI494" s="26"/>
      <c r="AJ494" s="26"/>
      <c r="AK494" s="26"/>
      <c r="AL494" s="26"/>
      <c r="AM494" s="26"/>
      <c r="AN494" s="26"/>
      <c r="AO494" s="26"/>
      <c r="AP494" s="26"/>
      <c r="AQ494" s="26"/>
      <c r="AR494" s="39"/>
      <c r="AS494" s="41"/>
      <c r="AT494" s="41"/>
      <c r="AU494" s="41"/>
    </row>
    <row r="495" spans="1:47" x14ac:dyDescent="0.35">
      <c r="A495" s="22" t="s">
        <v>221</v>
      </c>
      <c r="B495" s="22" t="s">
        <v>222</v>
      </c>
      <c r="C495" s="22" t="s">
        <v>60</v>
      </c>
      <c r="D495" s="22" t="s">
        <v>61</v>
      </c>
      <c r="E495" s="21">
        <v>999917866</v>
      </c>
      <c r="F495" s="22" t="s">
        <v>64</v>
      </c>
      <c r="G495" s="26" t="s">
        <v>197</v>
      </c>
      <c r="H495" s="26" t="s">
        <v>5842</v>
      </c>
      <c r="I495" s="18">
        <f>SUM(L495)-J495</f>
        <v>70.5</v>
      </c>
      <c r="J495" s="18">
        <f>L495/2</f>
        <v>70.5</v>
      </c>
      <c r="K495" s="19"/>
      <c r="L495" s="17">
        <f>SUM(M495,N495,P495,Q495,R495,S495)</f>
        <v>141</v>
      </c>
      <c r="M495" s="17">
        <f>SUM(AC495,AS495,AU495)</f>
        <v>0</v>
      </c>
      <c r="N495" s="17">
        <f>SUM(V495,W495,X495,Y495,Z495,AA495,AB495,AD495,AE495,AF495,AG495,AH495,AI495,AJ495,AK495,AL495,AM495,AN495)</f>
        <v>90</v>
      </c>
      <c r="O495" s="17">
        <f>COUNT(V495,W495,X495,Y495,Z495,AA495,AB495,AC495,AD495,AE495,AF495,AG495,AH495,AI495,AJ495,AK495,AL495,AM495,AN495)</f>
        <v>1</v>
      </c>
      <c r="P495" s="17">
        <f>SUM(AO495,AP495)</f>
        <v>0</v>
      </c>
      <c r="Q495" s="17">
        <f>AR495</f>
        <v>51</v>
      </c>
      <c r="R495" s="17">
        <f>SUM(U495,AT495)</f>
        <v>0</v>
      </c>
      <c r="S495" s="17">
        <f>AQ495</f>
        <v>0</v>
      </c>
      <c r="T495" s="19"/>
      <c r="U495" s="26"/>
      <c r="V495" s="26"/>
      <c r="W495" s="26"/>
      <c r="X495" s="26"/>
      <c r="Y495" s="26"/>
      <c r="Z495" s="26"/>
      <c r="AA495" s="26"/>
      <c r="AB495" s="26"/>
      <c r="AC495" s="26"/>
      <c r="AD495" s="26"/>
      <c r="AE495" s="26"/>
      <c r="AF495" s="26"/>
      <c r="AG495" s="26"/>
      <c r="AH495" s="26">
        <v>90</v>
      </c>
      <c r="AI495" s="26"/>
      <c r="AJ495" s="26"/>
      <c r="AK495" s="26"/>
      <c r="AL495" s="26"/>
      <c r="AM495" s="26"/>
      <c r="AN495" s="26"/>
      <c r="AO495" s="26"/>
      <c r="AP495" s="26"/>
      <c r="AQ495" s="26"/>
      <c r="AR495" s="39">
        <v>51</v>
      </c>
      <c r="AS495" s="41"/>
      <c r="AT495" s="41"/>
      <c r="AU495" s="41"/>
    </row>
    <row r="496" spans="1:47" x14ac:dyDescent="0.35">
      <c r="A496" s="26" t="s">
        <v>223</v>
      </c>
      <c r="B496" s="26" t="s">
        <v>224</v>
      </c>
      <c r="C496" s="26" t="s">
        <v>60</v>
      </c>
      <c r="D496" s="26" t="s">
        <v>61</v>
      </c>
      <c r="E496" s="26">
        <v>999904144</v>
      </c>
      <c r="F496" s="27" t="s">
        <v>64</v>
      </c>
      <c r="G496" s="26" t="s">
        <v>197</v>
      </c>
      <c r="H496" s="26" t="s">
        <v>5842</v>
      </c>
      <c r="I496" s="18">
        <f>SUM(L496)-J496</f>
        <v>67</v>
      </c>
      <c r="J496" s="18">
        <f>L496/2</f>
        <v>67</v>
      </c>
      <c r="K496" s="19"/>
      <c r="L496" s="17">
        <f>SUM(M496,N496,P496,Q496,R496,S496)</f>
        <v>134</v>
      </c>
      <c r="M496" s="17">
        <f>SUM(AC496,AS496,AU496)</f>
        <v>0</v>
      </c>
      <c r="N496" s="17">
        <f>SUM(V496,W496,X496,Y496,Z496,AA496,AB496,AD496,AE496,AF496,AG496,AH496,AI496,AJ496,AK496,AL496,AM496,AN496)</f>
        <v>83</v>
      </c>
      <c r="O496" s="17">
        <f>COUNT(V496,W496,X496,Y496,Z496,AA496,AB496,AC496,AD496,AE496,AF496,AG496,AH496,AI496,AJ496,AK496,AL496,AM496,AN496)</f>
        <v>2</v>
      </c>
      <c r="P496" s="17">
        <f>SUM(AO496,AP496)</f>
        <v>0</v>
      </c>
      <c r="Q496" s="17">
        <f>AR496</f>
        <v>51</v>
      </c>
      <c r="R496" s="17">
        <f>SUM(U496,AT496)</f>
        <v>0</v>
      </c>
      <c r="S496" s="17">
        <f>AQ496</f>
        <v>0</v>
      </c>
      <c r="T496" s="19"/>
      <c r="U496" s="26"/>
      <c r="V496" s="26"/>
      <c r="W496" s="26"/>
      <c r="X496" s="26"/>
      <c r="Y496" s="26"/>
      <c r="Z496" s="26"/>
      <c r="AA496" s="26"/>
      <c r="AB496" s="26">
        <v>38</v>
      </c>
      <c r="AC496" s="26"/>
      <c r="AD496" s="26"/>
      <c r="AE496" s="26"/>
      <c r="AF496" s="26">
        <v>45</v>
      </c>
      <c r="AG496" s="26"/>
      <c r="AH496" s="26"/>
      <c r="AI496" s="26"/>
      <c r="AJ496" s="26"/>
      <c r="AK496" s="26"/>
      <c r="AL496" s="26"/>
      <c r="AM496" s="26"/>
      <c r="AN496" s="26"/>
      <c r="AO496" s="26"/>
      <c r="AP496" s="26"/>
      <c r="AQ496" s="26"/>
      <c r="AR496" s="39">
        <v>51</v>
      </c>
      <c r="AS496" s="41"/>
      <c r="AT496" s="41"/>
      <c r="AU496" s="41"/>
    </row>
    <row r="497" spans="1:47" x14ac:dyDescent="0.35">
      <c r="A497" s="26" t="s">
        <v>958</v>
      </c>
      <c r="B497" s="26" t="s">
        <v>517</v>
      </c>
      <c r="C497" s="26" t="s">
        <v>60</v>
      </c>
      <c r="D497" s="26" t="s">
        <v>61</v>
      </c>
      <c r="E497" s="26">
        <v>999909448</v>
      </c>
      <c r="F497" s="26" t="s">
        <v>64</v>
      </c>
      <c r="G497" s="26" t="s">
        <v>197</v>
      </c>
      <c r="H497" s="26" t="s">
        <v>5842</v>
      </c>
      <c r="I497" s="18">
        <f>SUM(L497)-J497</f>
        <v>64</v>
      </c>
      <c r="J497" s="18"/>
      <c r="K497" s="19"/>
      <c r="L497" s="17">
        <f>SUM(M497,N497,P497,Q497,R497,S497)</f>
        <v>64</v>
      </c>
      <c r="M497" s="17">
        <f>SUM(AC497,AS497,AU497)</f>
        <v>0</v>
      </c>
      <c r="N497" s="17">
        <f>SUM(V497,W497,X497,Y497,Z497,AA497,AB497,AD497,AE497,AF497,AG497,AH497,AI497,AJ497,AK497,AL497,AM497,AN497)</f>
        <v>0</v>
      </c>
      <c r="O497" s="17">
        <f>COUNT(V497,W497,X497,Y497,Z497,AA497,AB497,AC497,AD497,AE497,AF497,AG497,AH497,AI497,AJ497,AK497,AL497,AM497,AN497)</f>
        <v>0</v>
      </c>
      <c r="P497" s="17">
        <f>SUM(AO497,AP497)</f>
        <v>0</v>
      </c>
      <c r="Q497" s="17">
        <f>AR497</f>
        <v>0</v>
      </c>
      <c r="R497" s="17">
        <f>SUM(U497,AT497)</f>
        <v>64</v>
      </c>
      <c r="S497" s="17">
        <f>AQ497</f>
        <v>0</v>
      </c>
      <c r="T497" s="19"/>
      <c r="U497" s="26">
        <v>64</v>
      </c>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39"/>
      <c r="AS497" s="41"/>
      <c r="AT497" s="41"/>
      <c r="AU497" s="41"/>
    </row>
    <row r="498" spans="1:47" x14ac:dyDescent="0.35">
      <c r="A498" s="26" t="s">
        <v>227</v>
      </c>
      <c r="B498" s="26" t="s">
        <v>228</v>
      </c>
      <c r="C498" s="26" t="s">
        <v>60</v>
      </c>
      <c r="D498" s="26" t="s">
        <v>61</v>
      </c>
      <c r="E498" s="26">
        <v>999921253</v>
      </c>
      <c r="F498" s="26" t="s">
        <v>64</v>
      </c>
      <c r="G498" s="26" t="s">
        <v>197</v>
      </c>
      <c r="H498" s="26" t="s">
        <v>5842</v>
      </c>
      <c r="I498" s="18">
        <f>SUM(L498)-J498</f>
        <v>62</v>
      </c>
      <c r="J498" s="18">
        <f>L498/2</f>
        <v>62</v>
      </c>
      <c r="K498" s="19"/>
      <c r="L498" s="17">
        <f>SUM(M498,N498,P498,Q498,R498,S498)</f>
        <v>124</v>
      </c>
      <c r="M498" s="17">
        <f>SUM(AC498,AS498,AU498)</f>
        <v>0</v>
      </c>
      <c r="N498" s="17">
        <f>SUM(V498,W498,X498,Y498,Z498,AA498,AB498,AD498,AE498,AF498,AG498,AH498,AI498,AJ498,AK498,AL498,AM498,AN498)</f>
        <v>60</v>
      </c>
      <c r="O498" s="17">
        <f>COUNT(V498,W498,X498,Y498,Z498,AA498,AB498,AC498,AD498,AE498,AF498,AG498,AH498,AI498,AJ498,AK498,AL498,AM498,AN498)</f>
        <v>1</v>
      </c>
      <c r="P498" s="17">
        <f>SUM(AO498,AP498)</f>
        <v>0</v>
      </c>
      <c r="Q498" s="17">
        <f>AR498</f>
        <v>0</v>
      </c>
      <c r="R498" s="17">
        <f>SUM(U498,AT498)</f>
        <v>64</v>
      </c>
      <c r="S498" s="17">
        <f>AQ498</f>
        <v>0</v>
      </c>
      <c r="T498" s="19"/>
      <c r="U498" s="26">
        <v>64</v>
      </c>
      <c r="V498" s="26"/>
      <c r="W498" s="26"/>
      <c r="X498" s="26"/>
      <c r="Y498" s="26">
        <v>60</v>
      </c>
      <c r="Z498" s="26"/>
      <c r="AA498" s="26"/>
      <c r="AB498" s="26"/>
      <c r="AC498" s="26"/>
      <c r="AD498" s="26"/>
      <c r="AE498" s="26"/>
      <c r="AF498" s="26"/>
      <c r="AG498" s="26"/>
      <c r="AH498" s="26"/>
      <c r="AI498" s="26"/>
      <c r="AJ498" s="26"/>
      <c r="AK498" s="26"/>
      <c r="AL498" s="26"/>
      <c r="AM498" s="26"/>
      <c r="AN498" s="26"/>
      <c r="AO498" s="26"/>
      <c r="AP498" s="26"/>
      <c r="AQ498" s="26"/>
      <c r="AR498" s="39"/>
      <c r="AS498" s="41"/>
      <c r="AT498" s="41"/>
      <c r="AU498" s="41"/>
    </row>
    <row r="499" spans="1:47" x14ac:dyDescent="0.35">
      <c r="A499" s="26" t="s">
        <v>390</v>
      </c>
      <c r="B499" s="26" t="s">
        <v>391</v>
      </c>
      <c r="C499" s="26" t="s">
        <v>60</v>
      </c>
      <c r="D499" s="26" t="s">
        <v>61</v>
      </c>
      <c r="E499" s="26">
        <v>999917763</v>
      </c>
      <c r="F499" s="26" t="s">
        <v>64</v>
      </c>
      <c r="G499" s="26" t="s">
        <v>197</v>
      </c>
      <c r="H499" s="26" t="s">
        <v>5842</v>
      </c>
      <c r="I499" s="18">
        <f>SUM(L499)-J499</f>
        <v>45</v>
      </c>
      <c r="J499" s="18">
        <f>L499/2</f>
        <v>45</v>
      </c>
      <c r="K499" s="19"/>
      <c r="L499" s="17">
        <f>SUM(M499,N499,P499,Q499,R499,S499)</f>
        <v>90</v>
      </c>
      <c r="M499" s="17">
        <f>SUM(AC499,AS499,AU499)</f>
        <v>0</v>
      </c>
      <c r="N499" s="17">
        <f>SUM(V499,W499,X499,Y499,Z499,AA499,AB499,AD499,AE499,AF499,AG499,AH499,AI499,AJ499,AK499,AL499,AM499,AN499)</f>
        <v>90</v>
      </c>
      <c r="O499" s="17">
        <f>COUNT(V499,W499,X499,Y499,Z499,AA499,AB499,AC499,AD499,AE499,AF499,AG499,AH499,AI499,AJ499,AK499,AL499,AM499,AN499)</f>
        <v>1</v>
      </c>
      <c r="P499" s="17">
        <f>SUM(AO499,AP499)</f>
        <v>0</v>
      </c>
      <c r="Q499" s="17">
        <f>AR499</f>
        <v>0</v>
      </c>
      <c r="R499" s="17">
        <f>SUM(U499,AT499)</f>
        <v>0</v>
      </c>
      <c r="S499" s="17">
        <f>AQ499</f>
        <v>0</v>
      </c>
      <c r="T499" s="19"/>
      <c r="U499" s="26"/>
      <c r="V499" s="26"/>
      <c r="W499" s="26"/>
      <c r="X499" s="26"/>
      <c r="Y499" s="26"/>
      <c r="Z499" s="26"/>
      <c r="AA499" s="26"/>
      <c r="AB499" s="26">
        <v>90</v>
      </c>
      <c r="AC499" s="26"/>
      <c r="AD499" s="26"/>
      <c r="AE499" s="26"/>
      <c r="AF499" s="26"/>
      <c r="AG499" s="26"/>
      <c r="AH499" s="26"/>
      <c r="AI499" s="26"/>
      <c r="AJ499" s="26"/>
      <c r="AK499" s="26"/>
      <c r="AL499" s="26"/>
      <c r="AM499" s="26"/>
      <c r="AN499" s="26"/>
      <c r="AO499" s="26"/>
      <c r="AP499" s="26"/>
      <c r="AQ499" s="26"/>
      <c r="AR499" s="39"/>
      <c r="AS499" s="41"/>
      <c r="AT499" s="41"/>
      <c r="AU499" s="41"/>
    </row>
    <row r="500" spans="1:47" x14ac:dyDescent="0.35">
      <c r="A500" s="26" t="s">
        <v>242</v>
      </c>
      <c r="B500" s="26" t="s">
        <v>69</v>
      </c>
      <c r="C500" s="26" t="s">
        <v>60</v>
      </c>
      <c r="D500" s="26" t="s">
        <v>61</v>
      </c>
      <c r="E500" s="26">
        <v>999897889</v>
      </c>
      <c r="F500" s="26" t="s">
        <v>64</v>
      </c>
      <c r="G500" s="26" t="s">
        <v>197</v>
      </c>
      <c r="H500" s="26" t="s">
        <v>5842</v>
      </c>
      <c r="I500" s="18">
        <f>SUM(L500)-J500</f>
        <v>42.5</v>
      </c>
      <c r="J500" s="18">
        <f>L500/2</f>
        <v>42.5</v>
      </c>
      <c r="K500" s="19"/>
      <c r="L500" s="17">
        <f>SUM(M500,N500,P500,Q500,R500,S500)</f>
        <v>85</v>
      </c>
      <c r="M500" s="17">
        <f>SUM(AC500,AS500,AU500)</f>
        <v>0</v>
      </c>
      <c r="N500" s="17">
        <f>SUM(V500,W500,X500,Y500,Z500,AA500,AB500,AD500,AE500,AF500,AG500,AH500,AI500,AJ500,AK500,AL500,AM500,AN500)</f>
        <v>0</v>
      </c>
      <c r="O500" s="17">
        <f>COUNT(V500,W500,X500,Y500,Z500,AA500,AB500,AC500,AD500,AE500,AF500,AG500,AH500,AI500,AJ500,AK500,AL500,AM500,AN500)</f>
        <v>0</v>
      </c>
      <c r="P500" s="17">
        <f>SUM(AO500,AP500)</f>
        <v>0</v>
      </c>
      <c r="Q500" s="17">
        <f>AR500</f>
        <v>0</v>
      </c>
      <c r="R500" s="17">
        <f>SUM(U500,AT500)</f>
        <v>85</v>
      </c>
      <c r="S500" s="17">
        <f>AQ500</f>
        <v>0</v>
      </c>
      <c r="T500" s="19"/>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41">
        <v>85</v>
      </c>
      <c r="AU500" s="41"/>
    </row>
    <row r="501" spans="1:47" x14ac:dyDescent="0.35">
      <c r="A501" s="26" t="s">
        <v>245</v>
      </c>
      <c r="B501" s="26" t="s">
        <v>246</v>
      </c>
      <c r="C501" s="26" t="s">
        <v>60</v>
      </c>
      <c r="D501" s="26" t="s">
        <v>61</v>
      </c>
      <c r="E501" s="26">
        <v>999917962</v>
      </c>
      <c r="F501" s="26" t="s">
        <v>64</v>
      </c>
      <c r="G501" s="26" t="s">
        <v>197</v>
      </c>
      <c r="H501" s="26" t="s">
        <v>5842</v>
      </c>
      <c r="I501" s="18">
        <f>SUM(L501)-J501</f>
        <v>41.5</v>
      </c>
      <c r="J501" s="18">
        <f>L501/2</f>
        <v>41.5</v>
      </c>
      <c r="K501" s="19"/>
      <c r="L501" s="17">
        <f>SUM(M501,N501,P501,Q501,R501,S501)</f>
        <v>83</v>
      </c>
      <c r="M501" s="17">
        <f>SUM(AC501,AS501,AU501)</f>
        <v>0</v>
      </c>
      <c r="N501" s="17">
        <f>SUM(V501,W501,X501,Y501,Z501,AA501,AB501,AD501,AE501,AF501,AG501,AH501,AI501,AJ501,AK501,AL501,AM501,AN501)</f>
        <v>45</v>
      </c>
      <c r="O501" s="17">
        <f>COUNT(V501,W501,X501,Y501,Z501,AA501,AB501,AC501,AD501,AE501,AF501,AG501,AH501,AI501,AJ501,AK501,AL501,AM501,AN501)</f>
        <v>1</v>
      </c>
      <c r="P501" s="17">
        <f>SUM(AO501,AP501)</f>
        <v>0</v>
      </c>
      <c r="Q501" s="17">
        <f>AR501</f>
        <v>38</v>
      </c>
      <c r="R501" s="17">
        <f>SUM(U501,AT501)</f>
        <v>0</v>
      </c>
      <c r="S501" s="17">
        <f>AQ501</f>
        <v>0</v>
      </c>
      <c r="T501" s="19"/>
      <c r="U501" s="26"/>
      <c r="V501" s="26"/>
      <c r="W501" s="26"/>
      <c r="X501" s="26"/>
      <c r="Y501" s="26"/>
      <c r="Z501" s="26">
        <v>45</v>
      </c>
      <c r="AA501" s="26"/>
      <c r="AB501" s="26"/>
      <c r="AC501" s="26"/>
      <c r="AD501" s="26"/>
      <c r="AE501" s="26"/>
      <c r="AF501" s="26"/>
      <c r="AG501" s="26"/>
      <c r="AH501" s="26"/>
      <c r="AI501" s="26"/>
      <c r="AJ501" s="26"/>
      <c r="AK501" s="26"/>
      <c r="AL501" s="26"/>
      <c r="AM501" s="26"/>
      <c r="AN501" s="26"/>
      <c r="AO501" s="26"/>
      <c r="AP501" s="26"/>
      <c r="AQ501" s="26"/>
      <c r="AR501" s="39">
        <v>38</v>
      </c>
      <c r="AS501" s="41"/>
      <c r="AT501" s="41"/>
      <c r="AU501" s="41"/>
    </row>
    <row r="502" spans="1:47" x14ac:dyDescent="0.35">
      <c r="A502" s="26" t="s">
        <v>247</v>
      </c>
      <c r="B502" s="26" t="s">
        <v>248</v>
      </c>
      <c r="C502" s="26" t="s">
        <v>60</v>
      </c>
      <c r="D502" s="26" t="s">
        <v>61</v>
      </c>
      <c r="E502" s="26">
        <v>999923293</v>
      </c>
      <c r="F502" s="26" t="s">
        <v>64</v>
      </c>
      <c r="G502" s="26" t="s">
        <v>197</v>
      </c>
      <c r="H502" s="26" t="s">
        <v>5842</v>
      </c>
      <c r="I502" s="18">
        <f>SUM(L502)-J502</f>
        <v>41.5</v>
      </c>
      <c r="J502" s="18">
        <f>L502/2</f>
        <v>41.5</v>
      </c>
      <c r="K502" s="19"/>
      <c r="L502" s="17">
        <f>SUM(M502,N502,P502,Q502,R502,S502)</f>
        <v>83</v>
      </c>
      <c r="M502" s="17">
        <f>SUM(AC502,AS502,AU502)</f>
        <v>0</v>
      </c>
      <c r="N502" s="17">
        <f>SUM(V502,W502,X502,Y502,Z502,AA502,AB502,AD502,AE502,AF502,AG502,AH502,AI502,AJ502,AK502,AL502,AM502,AN502)</f>
        <v>45</v>
      </c>
      <c r="O502" s="17">
        <f>COUNT(V502,W502,X502,Y502,Z502,AA502,AB502,AC502,AD502,AE502,AF502,AG502,AH502,AI502,AJ502,AK502,AL502,AM502,AN502)</f>
        <v>1</v>
      </c>
      <c r="P502" s="17">
        <f>SUM(AO502,AP502)</f>
        <v>0</v>
      </c>
      <c r="Q502" s="17">
        <f>AR502</f>
        <v>38</v>
      </c>
      <c r="R502" s="17">
        <f>SUM(U502,AT502)</f>
        <v>0</v>
      </c>
      <c r="S502" s="17">
        <f>AQ502</f>
        <v>0</v>
      </c>
      <c r="T502" s="19"/>
      <c r="U502" s="26"/>
      <c r="V502" s="26"/>
      <c r="W502" s="26"/>
      <c r="X502" s="26"/>
      <c r="Y502" s="26"/>
      <c r="Z502" s="26"/>
      <c r="AA502" s="26"/>
      <c r="AB502" s="26"/>
      <c r="AC502" s="26"/>
      <c r="AD502" s="26"/>
      <c r="AE502" s="26"/>
      <c r="AF502" s="26"/>
      <c r="AG502" s="26"/>
      <c r="AH502" s="26"/>
      <c r="AI502" s="26"/>
      <c r="AJ502" s="26">
        <v>45</v>
      </c>
      <c r="AK502" s="26"/>
      <c r="AL502" s="26"/>
      <c r="AM502" s="26"/>
      <c r="AN502" s="26"/>
      <c r="AO502" s="26"/>
      <c r="AP502" s="26"/>
      <c r="AQ502" s="26"/>
      <c r="AR502" s="39">
        <v>38</v>
      </c>
      <c r="AS502" s="41"/>
      <c r="AT502" s="41"/>
      <c r="AU502" s="41"/>
    </row>
    <row r="503" spans="1:47" x14ac:dyDescent="0.35">
      <c r="A503" s="26" t="s">
        <v>252</v>
      </c>
      <c r="B503" s="26" t="s">
        <v>253</v>
      </c>
      <c r="C503" s="26" t="s">
        <v>60</v>
      </c>
      <c r="D503" s="26" t="s">
        <v>61</v>
      </c>
      <c r="E503" s="26">
        <v>999883135</v>
      </c>
      <c r="F503" s="26" t="s">
        <v>64</v>
      </c>
      <c r="G503" s="26" t="s">
        <v>197</v>
      </c>
      <c r="H503" s="26" t="s">
        <v>5842</v>
      </c>
      <c r="I503" s="18">
        <f>SUM(L503)-J503</f>
        <v>34</v>
      </c>
      <c r="J503" s="18">
        <f>L503/2</f>
        <v>34</v>
      </c>
      <c r="K503" s="19"/>
      <c r="L503" s="17">
        <f>SUM(M503,N503,P503,Q503,R503,S503)</f>
        <v>68</v>
      </c>
      <c r="M503" s="17">
        <f>SUM(AC503,AS503,AU503)</f>
        <v>0</v>
      </c>
      <c r="N503" s="17">
        <f>SUM(V503,W503,X503,Y503,Z503,AA503,AB503,AD503,AE503,AF503,AG503,AH503,AI503,AJ503,AK503,AL503,AM503,AN503)</f>
        <v>68</v>
      </c>
      <c r="O503" s="17">
        <f>COUNT(V503,W503,X503,Y503,Z503,AA503,AB503,AC503,AD503,AE503,AF503,AG503,AH503,AI503,AJ503,AK503,AL503,AM503,AN503)</f>
        <v>1</v>
      </c>
      <c r="P503" s="17">
        <f>SUM(AO503,AP503)</f>
        <v>0</v>
      </c>
      <c r="Q503" s="17">
        <f>AR503</f>
        <v>0</v>
      </c>
      <c r="R503" s="17">
        <f>SUM(U503,AT503)</f>
        <v>0</v>
      </c>
      <c r="S503" s="17">
        <f>AQ503</f>
        <v>0</v>
      </c>
      <c r="T503" s="19"/>
      <c r="U503" s="26"/>
      <c r="V503" s="26"/>
      <c r="W503" s="26"/>
      <c r="X503" s="26"/>
      <c r="Y503" s="26"/>
      <c r="Z503" s="26"/>
      <c r="AA503" s="26"/>
      <c r="AB503" s="26">
        <v>68</v>
      </c>
      <c r="AC503" s="26"/>
      <c r="AD503" s="26"/>
      <c r="AE503" s="26"/>
      <c r="AF503" s="26"/>
      <c r="AG503" s="26"/>
      <c r="AH503" s="26"/>
      <c r="AI503" s="26"/>
      <c r="AJ503" s="26"/>
      <c r="AK503" s="26"/>
      <c r="AL503" s="26"/>
      <c r="AM503" s="26"/>
      <c r="AN503" s="26"/>
      <c r="AO503" s="26"/>
      <c r="AP503" s="26"/>
      <c r="AQ503" s="26"/>
      <c r="AR503" s="39"/>
      <c r="AS503" s="41"/>
      <c r="AT503" s="41"/>
      <c r="AU503" s="41"/>
    </row>
    <row r="504" spans="1:47" x14ac:dyDescent="0.35">
      <c r="A504" s="26" t="s">
        <v>254</v>
      </c>
      <c r="B504" s="26" t="s">
        <v>255</v>
      </c>
      <c r="C504" s="26" t="s">
        <v>60</v>
      </c>
      <c r="D504" s="26" t="s">
        <v>61</v>
      </c>
      <c r="E504" s="26">
        <v>999904919</v>
      </c>
      <c r="F504" s="26" t="s">
        <v>64</v>
      </c>
      <c r="G504" s="26" t="s">
        <v>197</v>
      </c>
      <c r="H504" s="26" t="s">
        <v>5842</v>
      </c>
      <c r="I504" s="18">
        <f>SUM(L504)-J504</f>
        <v>34</v>
      </c>
      <c r="J504" s="18">
        <f>L504/2</f>
        <v>34</v>
      </c>
      <c r="K504" s="19"/>
      <c r="L504" s="17">
        <f>SUM(M504,N504,P504,Q504,R504,S504)</f>
        <v>68</v>
      </c>
      <c r="M504" s="17">
        <f>SUM(AC504,AS504,AU504)</f>
        <v>0</v>
      </c>
      <c r="N504" s="17">
        <f>SUM(V504,W504,X504,Y504,Z504,AA504,AB504,AD504,AE504,AF504,AG504,AH504,AI504,AJ504,AK504,AL504,AM504,AN504)</f>
        <v>68</v>
      </c>
      <c r="O504" s="17">
        <f>COUNT(V504,W504,X504,Y504,Z504,AA504,AB504,AC504,AD504,AE504,AF504,AG504,AH504,AI504,AJ504,AK504,AL504,AM504,AN504)</f>
        <v>1</v>
      </c>
      <c r="P504" s="17">
        <f>SUM(AO504,AP504)</f>
        <v>0</v>
      </c>
      <c r="Q504" s="17">
        <f>AR504</f>
        <v>0</v>
      </c>
      <c r="R504" s="17">
        <f>SUM(U504,AT504)</f>
        <v>0</v>
      </c>
      <c r="S504" s="17">
        <f>AQ504</f>
        <v>0</v>
      </c>
      <c r="T504" s="19"/>
      <c r="U504" s="26"/>
      <c r="V504" s="26"/>
      <c r="W504" s="26"/>
      <c r="X504" s="26"/>
      <c r="Y504" s="26"/>
      <c r="Z504" s="26"/>
      <c r="AA504" s="26"/>
      <c r="AB504" s="26">
        <v>68</v>
      </c>
      <c r="AC504" s="26"/>
      <c r="AD504" s="26"/>
      <c r="AE504" s="26"/>
      <c r="AF504" s="26"/>
      <c r="AG504" s="26"/>
      <c r="AH504" s="26"/>
      <c r="AI504" s="26"/>
      <c r="AJ504" s="26"/>
      <c r="AK504" s="26"/>
      <c r="AL504" s="26"/>
      <c r="AM504" s="26"/>
      <c r="AN504" s="26"/>
      <c r="AO504" s="26"/>
      <c r="AP504" s="26"/>
      <c r="AQ504" s="26"/>
      <c r="AR504" s="39"/>
      <c r="AS504" s="41"/>
      <c r="AT504" s="41"/>
      <c r="AU504" s="41"/>
    </row>
    <row r="505" spans="1:47" x14ac:dyDescent="0.35">
      <c r="A505" s="26" t="s">
        <v>262</v>
      </c>
      <c r="B505" s="26" t="s">
        <v>263</v>
      </c>
      <c r="C505" s="26" t="s">
        <v>60</v>
      </c>
      <c r="D505" s="26" t="s">
        <v>61</v>
      </c>
      <c r="E505" s="26">
        <v>999923323</v>
      </c>
      <c r="F505" s="26" t="s">
        <v>64</v>
      </c>
      <c r="G505" s="26" t="s">
        <v>197</v>
      </c>
      <c r="H505" s="26" t="s">
        <v>5842</v>
      </c>
      <c r="I505" s="18">
        <f>SUM(L505)-J505</f>
        <v>30</v>
      </c>
      <c r="J505" s="18">
        <f>L505/2</f>
        <v>30</v>
      </c>
      <c r="K505" s="19"/>
      <c r="L505" s="17">
        <f>SUM(M505,N505,P505,Q505,R505,S505)</f>
        <v>60</v>
      </c>
      <c r="M505" s="17">
        <f>SUM(AC505,AS505,AU505)</f>
        <v>0</v>
      </c>
      <c r="N505" s="17">
        <f>SUM(V505,W505,X505,Y505,Z505,AA505,AB505,AD505,AE505,AF505,AG505,AH505,AI505,AJ505,AK505,AL505,AM505,AN505)</f>
        <v>60</v>
      </c>
      <c r="O505" s="17">
        <f>COUNT(V505,W505,X505,Y505,Z505,AA505,AB505,AC505,AD505,AE505,AF505,AG505,AH505,AI505,AJ505,AK505,AL505,AM505,AN505)</f>
        <v>1</v>
      </c>
      <c r="P505" s="17">
        <f>SUM(AO505,AP505)</f>
        <v>0</v>
      </c>
      <c r="Q505" s="17">
        <f>AR505</f>
        <v>0</v>
      </c>
      <c r="R505" s="17">
        <f>SUM(U505,AT505)</f>
        <v>0</v>
      </c>
      <c r="S505" s="17">
        <f>AQ505</f>
        <v>0</v>
      </c>
      <c r="T505" s="19"/>
      <c r="U505" s="26"/>
      <c r="V505" s="26"/>
      <c r="W505" s="26"/>
      <c r="X505" s="26"/>
      <c r="Y505" s="26"/>
      <c r="Z505" s="26"/>
      <c r="AA505" s="26"/>
      <c r="AB505" s="26"/>
      <c r="AC505" s="26"/>
      <c r="AD505" s="26"/>
      <c r="AE505" s="26"/>
      <c r="AF505" s="26"/>
      <c r="AG505" s="26"/>
      <c r="AH505" s="26"/>
      <c r="AI505" s="26"/>
      <c r="AJ505" s="26">
        <v>60</v>
      </c>
      <c r="AK505" s="26"/>
      <c r="AL505" s="26"/>
      <c r="AM505" s="26"/>
      <c r="AN505" s="26"/>
      <c r="AO505" s="26"/>
      <c r="AP505" s="26"/>
      <c r="AQ505" s="26"/>
      <c r="AR505" s="39"/>
      <c r="AS505" s="41"/>
      <c r="AT505" s="41"/>
      <c r="AU505" s="41"/>
    </row>
    <row r="506" spans="1:47" x14ac:dyDescent="0.35">
      <c r="A506" s="26" t="s">
        <v>313</v>
      </c>
      <c r="B506" s="26" t="s">
        <v>215</v>
      </c>
      <c r="C506" s="26" t="s">
        <v>60</v>
      </c>
      <c r="D506" s="26" t="s">
        <v>61</v>
      </c>
      <c r="E506" s="26">
        <v>999888621</v>
      </c>
      <c r="F506" s="26" t="s">
        <v>64</v>
      </c>
      <c r="G506" s="26" t="s">
        <v>197</v>
      </c>
      <c r="H506" s="26" t="s">
        <v>5842</v>
      </c>
      <c r="I506" s="18">
        <f>SUM(L506)-J506</f>
        <v>30</v>
      </c>
      <c r="J506" s="18"/>
      <c r="K506" s="19"/>
      <c r="L506" s="17">
        <f>SUM(M506,N506,P506,Q506,R506,S506)</f>
        <v>30</v>
      </c>
      <c r="M506" s="17">
        <f>SUM(AC506,AS506,AU506)</f>
        <v>0</v>
      </c>
      <c r="N506" s="17">
        <f>SUM(V506,W506,X506,Y506,Z506,AA506,AB506,AD506,AE506,AF506,AG506,AH506,AI506,AJ506,AK506,AL506,AM506,AN506)</f>
        <v>30</v>
      </c>
      <c r="O506" s="17">
        <f>COUNT(V506,W506,X506,Y506,Z506,AA506,AB506,AC506,AD506,AE506,AF506,AG506,AH506,AI506,AJ506,AK506,AL506,AM506,AN506)</f>
        <v>1</v>
      </c>
      <c r="P506" s="17">
        <f>SUM(AO506,AP506)</f>
        <v>0</v>
      </c>
      <c r="Q506" s="17">
        <f>AR506</f>
        <v>0</v>
      </c>
      <c r="R506" s="17">
        <f>SUM(U506,AT506)</f>
        <v>0</v>
      </c>
      <c r="S506" s="17">
        <f>AQ506</f>
        <v>0</v>
      </c>
      <c r="T506" s="19"/>
      <c r="U506" s="26"/>
      <c r="V506" s="26"/>
      <c r="W506" s="26"/>
      <c r="X506" s="26"/>
      <c r="Y506" s="26"/>
      <c r="Z506" s="26"/>
      <c r="AA506" s="26">
        <v>30</v>
      </c>
      <c r="AB506" s="26"/>
      <c r="AC506" s="26"/>
      <c r="AD506" s="26"/>
      <c r="AE506" s="26"/>
      <c r="AF506" s="26"/>
      <c r="AG506" s="26"/>
      <c r="AH506" s="26"/>
      <c r="AI506" s="26"/>
      <c r="AJ506" s="26"/>
      <c r="AK506" s="26"/>
      <c r="AL506" s="26"/>
      <c r="AM506" s="26"/>
      <c r="AN506" s="26"/>
      <c r="AO506" s="26"/>
      <c r="AP506" s="26"/>
      <c r="AQ506" s="26"/>
      <c r="AR506" s="39"/>
      <c r="AS506" s="41"/>
      <c r="AT506" s="41"/>
      <c r="AU506" s="41"/>
    </row>
    <row r="507" spans="1:47" x14ac:dyDescent="0.35">
      <c r="A507" s="26" t="s">
        <v>270</v>
      </c>
      <c r="B507" s="26" t="s">
        <v>271</v>
      </c>
      <c r="C507" s="26" t="s">
        <v>60</v>
      </c>
      <c r="D507" s="26" t="s">
        <v>61</v>
      </c>
      <c r="E507" s="26">
        <v>999915588</v>
      </c>
      <c r="F507" s="26" t="s">
        <v>64</v>
      </c>
      <c r="G507" s="26" t="s">
        <v>197</v>
      </c>
      <c r="H507" s="26" t="s">
        <v>5842</v>
      </c>
      <c r="I507" s="18">
        <f>SUM(L507)-J507</f>
        <v>24</v>
      </c>
      <c r="J507" s="18">
        <f>L507/2</f>
        <v>24</v>
      </c>
      <c r="K507" s="19"/>
      <c r="L507" s="17">
        <f>SUM(M507,N507,P507,Q507,R507,S507)</f>
        <v>48</v>
      </c>
      <c r="M507" s="17">
        <f>SUM(AC507,AS507,AU507)</f>
        <v>0</v>
      </c>
      <c r="N507" s="17">
        <f>SUM(V507,W507,X507,Y507,Z507,AA507,AB507,AD507,AE507,AF507,AG507,AH507,AI507,AJ507,AK507,AL507,AM507,AN507)</f>
        <v>0</v>
      </c>
      <c r="O507" s="17">
        <f>COUNT(V507,W507,X507,Y507,Z507,AA507,AB507,AC507,AD507,AE507,AF507,AG507,AH507,AI507,AJ507,AK507,AL507,AM507,AN507)</f>
        <v>0</v>
      </c>
      <c r="P507" s="17">
        <f>SUM(AO507,AP507)</f>
        <v>0</v>
      </c>
      <c r="Q507" s="17">
        <f>AR507</f>
        <v>0</v>
      </c>
      <c r="R507" s="17">
        <f>SUM(U507,AT507)</f>
        <v>48</v>
      </c>
      <c r="S507" s="17">
        <f>AQ507</f>
        <v>0</v>
      </c>
      <c r="T507" s="19"/>
      <c r="U507" s="26">
        <v>48</v>
      </c>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39"/>
      <c r="AS507" s="41"/>
      <c r="AT507" s="41"/>
      <c r="AU507" s="41"/>
    </row>
    <row r="508" spans="1:47" x14ac:dyDescent="0.35">
      <c r="A508" s="26" t="s">
        <v>275</v>
      </c>
      <c r="B508" s="26" t="s">
        <v>276</v>
      </c>
      <c r="C508" s="26" t="s">
        <v>60</v>
      </c>
      <c r="D508" s="26" t="s">
        <v>61</v>
      </c>
      <c r="E508" s="26">
        <v>999921172</v>
      </c>
      <c r="F508" s="26" t="s">
        <v>64</v>
      </c>
      <c r="G508" s="26" t="s">
        <v>197</v>
      </c>
      <c r="H508" s="26" t="s">
        <v>5842</v>
      </c>
      <c r="I508" s="18">
        <f>SUM(L508)-J508</f>
        <v>22.5</v>
      </c>
      <c r="J508" s="18">
        <f>L508/2</f>
        <v>22.5</v>
      </c>
      <c r="K508" s="19"/>
      <c r="L508" s="17">
        <f>SUM(M508,N508,P508,Q508,R508,S508)</f>
        <v>45</v>
      </c>
      <c r="M508" s="17">
        <f>SUM(AC508,AS508,AU508)</f>
        <v>0</v>
      </c>
      <c r="N508" s="17">
        <f>SUM(V508,W508,X508,Y508,Z508,AA508,AB508,AD508,AE508,AF508,AG508,AH508,AI508,AJ508,AK508,AL508,AM508,AN508)</f>
        <v>45</v>
      </c>
      <c r="O508" s="17">
        <f>COUNT(V508,W508,X508,Y508,Z508,AA508,AB508,AC508,AD508,AE508,AF508,AG508,AH508,AI508,AJ508,AK508,AL508,AM508,AN508)</f>
        <v>1</v>
      </c>
      <c r="P508" s="17">
        <f>SUM(AO508,AP508)</f>
        <v>0</v>
      </c>
      <c r="Q508" s="17">
        <f>AR508</f>
        <v>0</v>
      </c>
      <c r="R508" s="17">
        <f>SUM(U508,AT508)</f>
        <v>0</v>
      </c>
      <c r="S508" s="17">
        <f>AQ508</f>
        <v>0</v>
      </c>
      <c r="T508" s="19"/>
      <c r="U508" s="26"/>
      <c r="V508" s="26"/>
      <c r="W508" s="26"/>
      <c r="X508" s="26"/>
      <c r="Y508" s="26"/>
      <c r="Z508" s="26"/>
      <c r="AA508" s="26"/>
      <c r="AB508" s="26"/>
      <c r="AC508" s="26"/>
      <c r="AD508" s="26"/>
      <c r="AE508" s="26"/>
      <c r="AF508" s="26"/>
      <c r="AG508" s="26">
        <v>45</v>
      </c>
      <c r="AH508" s="26"/>
      <c r="AI508" s="26"/>
      <c r="AJ508" s="26"/>
      <c r="AK508" s="26"/>
      <c r="AL508" s="26"/>
      <c r="AM508" s="26"/>
      <c r="AN508" s="26"/>
      <c r="AO508" s="26"/>
      <c r="AP508" s="26"/>
      <c r="AQ508" s="26"/>
      <c r="AR508" s="39"/>
      <c r="AS508" s="41"/>
      <c r="AT508" s="41"/>
      <c r="AU508" s="41"/>
    </row>
    <row r="509" spans="1:47" x14ac:dyDescent="0.35">
      <c r="A509" s="26" t="s">
        <v>279</v>
      </c>
      <c r="B509" s="26" t="s">
        <v>280</v>
      </c>
      <c r="C509" s="26" t="s">
        <v>60</v>
      </c>
      <c r="D509" s="26" t="s">
        <v>61</v>
      </c>
      <c r="E509" s="26">
        <v>999922028</v>
      </c>
      <c r="F509" s="26" t="s">
        <v>64</v>
      </c>
      <c r="G509" s="26" t="s">
        <v>197</v>
      </c>
      <c r="H509" s="26" t="s">
        <v>5842</v>
      </c>
      <c r="I509" s="18">
        <f>SUM(L509)-J509</f>
        <v>19</v>
      </c>
      <c r="J509" s="18">
        <f>L509/2</f>
        <v>19</v>
      </c>
      <c r="K509" s="19"/>
      <c r="L509" s="17">
        <f>SUM(M509,N509,P509,Q509,R509,S509)</f>
        <v>38</v>
      </c>
      <c r="M509" s="17">
        <f>SUM(AC509,AS509,AU509)</f>
        <v>0</v>
      </c>
      <c r="N509" s="17">
        <f>SUM(V509,W509,X509,Y509,Z509,AA509,AB509,AD509,AE509,AF509,AG509,AH509,AI509,AJ509,AK509,AL509,AM509,AN509)</f>
        <v>38</v>
      </c>
      <c r="O509" s="17">
        <f>COUNT(V509,W509,X509,Y509,Z509,AA509,AB509,AC509,AD509,AE509,AF509,AG509,AH509,AI509,AJ509,AK509,AL509,AM509,AN509)</f>
        <v>1</v>
      </c>
      <c r="P509" s="17">
        <f>SUM(AO509,AP509)</f>
        <v>0</v>
      </c>
      <c r="Q509" s="17">
        <f>AR509</f>
        <v>0</v>
      </c>
      <c r="R509" s="17">
        <f>SUM(U509,AT509)</f>
        <v>0</v>
      </c>
      <c r="S509" s="17">
        <f>AQ509</f>
        <v>0</v>
      </c>
      <c r="T509" s="19"/>
      <c r="U509" s="26"/>
      <c r="V509" s="26"/>
      <c r="W509" s="26"/>
      <c r="X509" s="26"/>
      <c r="Y509" s="26"/>
      <c r="Z509" s="26"/>
      <c r="AA509" s="26"/>
      <c r="AB509" s="26">
        <v>38</v>
      </c>
      <c r="AC509" s="26"/>
      <c r="AD509" s="26"/>
      <c r="AE509" s="26"/>
      <c r="AF509" s="26"/>
      <c r="AG509" s="26"/>
      <c r="AH509" s="26"/>
      <c r="AI509" s="26"/>
      <c r="AJ509" s="26"/>
      <c r="AK509" s="26"/>
      <c r="AL509" s="26"/>
      <c r="AM509" s="26"/>
      <c r="AN509" s="26"/>
      <c r="AO509" s="26"/>
      <c r="AP509" s="26"/>
      <c r="AQ509" s="26"/>
      <c r="AR509" s="39"/>
      <c r="AS509" s="41"/>
      <c r="AT509" s="41"/>
      <c r="AU509" s="41"/>
    </row>
    <row r="510" spans="1:47" x14ac:dyDescent="0.35">
      <c r="A510" s="26" t="s">
        <v>281</v>
      </c>
      <c r="B510" s="26" t="s">
        <v>282</v>
      </c>
      <c r="C510" s="26" t="s">
        <v>60</v>
      </c>
      <c r="D510" s="26" t="s">
        <v>61</v>
      </c>
      <c r="E510" s="26">
        <v>999910125</v>
      </c>
      <c r="F510" s="26" t="s">
        <v>64</v>
      </c>
      <c r="G510" s="26" t="s">
        <v>197</v>
      </c>
      <c r="H510" s="26" t="s">
        <v>5842</v>
      </c>
      <c r="I510" s="18">
        <f>SUM(L510)-J510</f>
        <v>15</v>
      </c>
      <c r="J510" s="18">
        <f>L510/2</f>
        <v>15</v>
      </c>
      <c r="K510" s="19"/>
      <c r="L510" s="17">
        <f>SUM(M510,N510,P510,Q510,R510,S510)</f>
        <v>30</v>
      </c>
      <c r="M510" s="17">
        <f>SUM(AC510,AS510,AU510)</f>
        <v>0</v>
      </c>
      <c r="N510" s="17">
        <f>SUM(V510,W510,X510,Y510,Z510,AA510,AB510,AD510,AE510,AF510,AG510,AH510,AI510,AJ510,AK510,AL510,AM510,AN510)</f>
        <v>30</v>
      </c>
      <c r="O510" s="17">
        <f>COUNT(V510,W510,X510,Y510,Z510,AA510,AB510,AC510,AD510,AE510,AF510,AG510,AH510,AI510,AJ510,AK510,AL510,AM510,AN510)</f>
        <v>1</v>
      </c>
      <c r="P510" s="17">
        <f>SUM(AO510,AP510)</f>
        <v>0</v>
      </c>
      <c r="Q510" s="17">
        <f>AR510</f>
        <v>0</v>
      </c>
      <c r="R510" s="17">
        <f>SUM(U510,AT510)</f>
        <v>0</v>
      </c>
      <c r="S510" s="17">
        <f>AQ510</f>
        <v>0</v>
      </c>
      <c r="T510" s="19"/>
      <c r="U510" s="26"/>
      <c r="V510" s="26"/>
      <c r="W510" s="26"/>
      <c r="X510" s="26"/>
      <c r="Y510" s="26"/>
      <c r="Z510" s="26"/>
      <c r="AA510" s="26">
        <v>30</v>
      </c>
      <c r="AB510" s="26"/>
      <c r="AC510" s="26"/>
      <c r="AD510" s="26"/>
      <c r="AE510" s="26"/>
      <c r="AF510" s="26"/>
      <c r="AG510" s="26"/>
      <c r="AH510" s="26"/>
      <c r="AI510" s="26"/>
      <c r="AJ510" s="26"/>
      <c r="AK510" s="26"/>
      <c r="AL510" s="26"/>
      <c r="AM510" s="26"/>
      <c r="AN510" s="26"/>
      <c r="AO510" s="26"/>
      <c r="AP510" s="26"/>
      <c r="AQ510" s="26"/>
      <c r="AR510" s="39"/>
      <c r="AS510" s="41"/>
      <c r="AT510" s="41"/>
      <c r="AU510" s="41"/>
    </row>
    <row r="511" spans="1:47" x14ac:dyDescent="0.35">
      <c r="A511" s="26" t="s">
        <v>1164</v>
      </c>
      <c r="B511" s="26" t="s">
        <v>195</v>
      </c>
      <c r="C511" s="26" t="s">
        <v>60</v>
      </c>
      <c r="D511" s="26" t="s">
        <v>61</v>
      </c>
      <c r="E511" s="26">
        <v>999925358</v>
      </c>
      <c r="F511" s="26" t="s">
        <v>64</v>
      </c>
      <c r="G511" s="26" t="s">
        <v>443</v>
      </c>
      <c r="H511" s="26" t="s">
        <v>5843</v>
      </c>
      <c r="I511" s="18">
        <f>SUM(L511)-J511</f>
        <v>440</v>
      </c>
      <c r="J511" s="18"/>
      <c r="K511" s="19"/>
      <c r="L511" s="17">
        <f>SUM(M511,N511,P511,Q511,R511,S511)</f>
        <v>440</v>
      </c>
      <c r="M511" s="17">
        <f>SUM(AC511,AS511,AU511)</f>
        <v>0</v>
      </c>
      <c r="N511" s="17">
        <f>SUM(V511,W511,X511,Y511,Z511,AA511,AB511,AD511,AE511,AF511,AG511,AH511,AI511,AJ511,AK511,AL511,AM511,AN511)</f>
        <v>120</v>
      </c>
      <c r="O511" s="17">
        <f>COUNT(V511,W511,X511,Y511,Z511,AA511,AB511,AC511,AD511,AE511,AF511,AG511,AH511,AI511,AJ511,AK511,AL511,AM511,AN511)</f>
        <v>1</v>
      </c>
      <c r="P511" s="17">
        <f>SUM(AO511,AP511)</f>
        <v>0</v>
      </c>
      <c r="Q511" s="17">
        <f>AR511</f>
        <v>120</v>
      </c>
      <c r="R511" s="17">
        <f>SUM(U511,AT511)</f>
        <v>200</v>
      </c>
      <c r="S511" s="17">
        <f>AQ511</f>
        <v>0</v>
      </c>
      <c r="T511" s="19"/>
      <c r="U511" s="26"/>
      <c r="V511" s="26"/>
      <c r="W511" s="26"/>
      <c r="X511" s="26"/>
      <c r="Y511" s="26"/>
      <c r="Z511" s="26"/>
      <c r="AA511" s="26"/>
      <c r="AB511" s="26">
        <v>120</v>
      </c>
      <c r="AC511" s="26"/>
      <c r="AD511" s="26"/>
      <c r="AE511" s="26"/>
      <c r="AF511" s="26"/>
      <c r="AG511" s="26"/>
      <c r="AH511" s="26"/>
      <c r="AI511" s="26"/>
      <c r="AJ511" s="26"/>
      <c r="AK511" s="26"/>
      <c r="AL511" s="26"/>
      <c r="AM511" s="26"/>
      <c r="AN511" s="26"/>
      <c r="AO511" s="26"/>
      <c r="AP511" s="26"/>
      <c r="AQ511" s="26"/>
      <c r="AR511" s="39">
        <v>120</v>
      </c>
      <c r="AS511" s="41"/>
      <c r="AT511" s="41">
        <v>200</v>
      </c>
      <c r="AU511" s="41"/>
    </row>
    <row r="512" spans="1:47" x14ac:dyDescent="0.35">
      <c r="A512" s="26" t="s">
        <v>2426</v>
      </c>
      <c r="B512" s="26" t="s">
        <v>2427</v>
      </c>
      <c r="C512" s="26" t="s">
        <v>60</v>
      </c>
      <c r="D512" s="26" t="s">
        <v>61</v>
      </c>
      <c r="E512" s="26">
        <v>999918048</v>
      </c>
      <c r="F512" s="26" t="s">
        <v>64</v>
      </c>
      <c r="G512" s="26" t="s">
        <v>443</v>
      </c>
      <c r="H512" s="26" t="s">
        <v>5843</v>
      </c>
      <c r="I512" s="18">
        <f>SUM(L512)-J512</f>
        <v>400.5</v>
      </c>
      <c r="J512" s="18"/>
      <c r="K512" s="19"/>
      <c r="L512" s="17">
        <f>SUM(M512,N512,P512,Q512,R512,S512)</f>
        <v>400.5</v>
      </c>
      <c r="M512" s="17">
        <f>SUM(AC512,AS512,AU512)</f>
        <v>0</v>
      </c>
      <c r="N512" s="17">
        <f>SUM(V512,W512,X512,Y512,Z512,AA512,AB512,AD512,AE512,AF512,AG512,AH512,AI512,AJ512,AK512,AL512,AM512,AN512)</f>
        <v>45</v>
      </c>
      <c r="O512" s="17">
        <f>COUNT(V512,W512,X512,Y512,Z512,AA512,AB512,AC512,AD512,AE512,AF512,AG512,AH512,AI512,AJ512,AK512,AL512,AM512,AN512)</f>
        <v>1</v>
      </c>
      <c r="P512" s="17">
        <f>SUM(AO512,AP512)</f>
        <v>52.5</v>
      </c>
      <c r="Q512" s="17">
        <f>AR512</f>
        <v>68</v>
      </c>
      <c r="R512" s="17">
        <f>SUM(U512,AT512)</f>
        <v>235</v>
      </c>
      <c r="S512" s="17">
        <f>AQ512</f>
        <v>0</v>
      </c>
      <c r="T512" s="19"/>
      <c r="U512" s="26">
        <v>85</v>
      </c>
      <c r="V512" s="26"/>
      <c r="W512" s="26"/>
      <c r="X512" s="26"/>
      <c r="Y512" s="26"/>
      <c r="Z512" s="26"/>
      <c r="AA512" s="26"/>
      <c r="AB512" s="26"/>
      <c r="AC512" s="26"/>
      <c r="AD512" s="26"/>
      <c r="AE512" s="26"/>
      <c r="AF512" s="26"/>
      <c r="AG512" s="26"/>
      <c r="AH512" s="26"/>
      <c r="AI512" s="26"/>
      <c r="AJ512" s="26"/>
      <c r="AK512" s="26"/>
      <c r="AL512" s="26"/>
      <c r="AM512" s="26">
        <v>45</v>
      </c>
      <c r="AN512" s="26"/>
      <c r="AO512" s="26">
        <v>52.5</v>
      </c>
      <c r="AP512" s="26"/>
      <c r="AQ512" s="26"/>
      <c r="AR512" s="39">
        <v>68</v>
      </c>
      <c r="AS512" s="41"/>
      <c r="AT512" s="41">
        <v>150</v>
      </c>
      <c r="AU512" s="41"/>
    </row>
    <row r="513" spans="1:47" x14ac:dyDescent="0.35">
      <c r="A513" s="26" t="s">
        <v>131</v>
      </c>
      <c r="B513" s="26" t="s">
        <v>2429</v>
      </c>
      <c r="C513" s="26" t="s">
        <v>60</v>
      </c>
      <c r="D513" s="26" t="s">
        <v>61</v>
      </c>
      <c r="E513" s="26">
        <v>999897776</v>
      </c>
      <c r="F513" s="26" t="s">
        <v>64</v>
      </c>
      <c r="G513" s="26" t="s">
        <v>443</v>
      </c>
      <c r="H513" s="26" t="s">
        <v>5843</v>
      </c>
      <c r="I513" s="18">
        <f>SUM(L513)-J513</f>
        <v>371.5</v>
      </c>
      <c r="J513" s="18"/>
      <c r="K513" s="19"/>
      <c r="L513" s="17">
        <f>SUM(M513,N513,P513,Q513,R513,S513)</f>
        <v>371.5</v>
      </c>
      <c r="M513" s="17">
        <f>SUM(AC513,AS513,AU513)</f>
        <v>100</v>
      </c>
      <c r="N513" s="17">
        <f>SUM(V513,W513,X513,Y513,Z513,AA513,AB513,AD513,AE513,AF513,AG513,AH513,AI513,AJ513,AK513,AL513,AM513,AN513)</f>
        <v>51</v>
      </c>
      <c r="O513" s="17">
        <f>COUNT(V513,W513,X513,Y513,Z513,AA513,AB513,AC513,AD513,AE513,AF513,AG513,AH513,AI513,AJ513,AK513,AL513,AM513,AN513)</f>
        <v>1</v>
      </c>
      <c r="P513" s="17">
        <f>SUM(AO513,AP513)</f>
        <v>39.5</v>
      </c>
      <c r="Q513" s="17">
        <f>AR513</f>
        <v>68</v>
      </c>
      <c r="R513" s="17">
        <f>SUM(U513,AT513)</f>
        <v>113</v>
      </c>
      <c r="S513" s="17">
        <f>AQ513</f>
        <v>0</v>
      </c>
      <c r="T513" s="19"/>
      <c r="U513" s="26">
        <v>113</v>
      </c>
      <c r="V513" s="26"/>
      <c r="W513" s="26"/>
      <c r="X513" s="26"/>
      <c r="Y513" s="26"/>
      <c r="Z513" s="26"/>
      <c r="AA513" s="26"/>
      <c r="AB513" s="26">
        <v>51</v>
      </c>
      <c r="AC513" s="26"/>
      <c r="AD513" s="26"/>
      <c r="AE513" s="26"/>
      <c r="AF513" s="26"/>
      <c r="AG513" s="26"/>
      <c r="AH513" s="26"/>
      <c r="AI513" s="26"/>
      <c r="AJ513" s="26"/>
      <c r="AK513" s="26"/>
      <c r="AL513" s="26"/>
      <c r="AM513" s="26"/>
      <c r="AN513" s="26"/>
      <c r="AO513" s="26">
        <v>39.5</v>
      </c>
      <c r="AP513" s="26"/>
      <c r="AQ513" s="26"/>
      <c r="AR513" s="39">
        <v>68</v>
      </c>
      <c r="AS513" s="41"/>
      <c r="AT513" s="41"/>
      <c r="AU513" s="41">
        <v>100</v>
      </c>
    </row>
    <row r="514" spans="1:47" x14ac:dyDescent="0.35">
      <c r="A514" s="26" t="s">
        <v>622</v>
      </c>
      <c r="B514" s="26" t="s">
        <v>1605</v>
      </c>
      <c r="C514" s="26" t="s">
        <v>60</v>
      </c>
      <c r="D514" s="26" t="s">
        <v>61</v>
      </c>
      <c r="E514" s="26">
        <v>999915044</v>
      </c>
      <c r="F514" s="26" t="s">
        <v>64</v>
      </c>
      <c r="G514" s="26" t="s">
        <v>443</v>
      </c>
      <c r="H514" s="26" t="s">
        <v>5843</v>
      </c>
      <c r="I514" s="18">
        <f>SUM(L514)-J514</f>
        <v>356</v>
      </c>
      <c r="J514" s="18"/>
      <c r="K514" s="19"/>
      <c r="L514" s="17">
        <f>SUM(M514,N514,P514,Q514,R514,S514)</f>
        <v>356</v>
      </c>
      <c r="M514" s="17">
        <f>SUM(AC514,AS514,AU514)</f>
        <v>0</v>
      </c>
      <c r="N514" s="17">
        <f>SUM(V514,W514,X514,Y514,Z514,AA514,AB514,AD514,AE514,AF514,AG514,AH514,AI514,AJ514,AK514,AL514,AM514,AN514)</f>
        <v>90</v>
      </c>
      <c r="O514" s="17">
        <f>COUNT(V514,W514,X514,Y514,Z514,AA514,AB514,AC514,AD514,AE514,AF514,AG514,AH514,AI514,AJ514,AK514,AL514,AM514,AN514)</f>
        <v>1</v>
      </c>
      <c r="P514" s="17">
        <f>SUM(AO514,AP514)</f>
        <v>0</v>
      </c>
      <c r="Q514" s="17">
        <f>AR514</f>
        <v>68</v>
      </c>
      <c r="R514" s="17">
        <f>SUM(U514,AT514)</f>
        <v>198</v>
      </c>
      <c r="S514" s="17">
        <f>AQ514</f>
        <v>0</v>
      </c>
      <c r="T514" s="19"/>
      <c r="U514" s="26">
        <v>85</v>
      </c>
      <c r="V514" s="26"/>
      <c r="W514" s="26"/>
      <c r="X514" s="26"/>
      <c r="Y514" s="26"/>
      <c r="Z514" s="26"/>
      <c r="AA514" s="26"/>
      <c r="AB514" s="26">
        <v>90</v>
      </c>
      <c r="AC514" s="26"/>
      <c r="AD514" s="26"/>
      <c r="AE514" s="26"/>
      <c r="AF514" s="26"/>
      <c r="AG514" s="26"/>
      <c r="AH514" s="26"/>
      <c r="AI514" s="26"/>
      <c r="AJ514" s="26"/>
      <c r="AK514" s="26"/>
      <c r="AL514" s="26"/>
      <c r="AM514" s="26"/>
      <c r="AN514" s="26"/>
      <c r="AO514" s="26"/>
      <c r="AP514" s="26"/>
      <c r="AQ514" s="26"/>
      <c r="AR514" s="39">
        <v>68</v>
      </c>
      <c r="AS514" s="41"/>
      <c r="AT514" s="41">
        <v>113</v>
      </c>
      <c r="AU514" s="41"/>
    </row>
    <row r="515" spans="1:47" x14ac:dyDescent="0.35">
      <c r="A515" s="26" t="s">
        <v>445</v>
      </c>
      <c r="B515" s="26" t="s">
        <v>446</v>
      </c>
      <c r="C515" s="26" t="s">
        <v>60</v>
      </c>
      <c r="D515" s="26" t="s">
        <v>61</v>
      </c>
      <c r="E515" s="26">
        <v>999918786</v>
      </c>
      <c r="F515" s="26" t="s">
        <v>64</v>
      </c>
      <c r="G515" s="26" t="s">
        <v>443</v>
      </c>
      <c r="H515" s="26" t="s">
        <v>5843</v>
      </c>
      <c r="I515" s="18">
        <f>SUM(L515)-J515</f>
        <v>225</v>
      </c>
      <c r="J515" s="18">
        <f>L515/2</f>
        <v>225</v>
      </c>
      <c r="K515" s="19"/>
      <c r="L515" s="17">
        <f>SUM(M515,N515,P515,Q515,R515,S515)</f>
        <v>450</v>
      </c>
      <c r="M515" s="17">
        <f>SUM(AC515,AS515,AU515)</f>
        <v>0</v>
      </c>
      <c r="N515" s="17">
        <f>SUM(V515,W515,X515,Y515,Z515,AA515,AB515,AD515,AE515,AF515,AG515,AH515,AI515,AJ515,AK515,AL515,AM515,AN515)</f>
        <v>180</v>
      </c>
      <c r="O515" s="17">
        <f>COUNT(V515,W515,X515,Y515,Z515,AA515,AB515,AC515,AD515,AE515,AF515,AG515,AH515,AI515,AJ515,AK515,AL515,AM515,AN515)</f>
        <v>3</v>
      </c>
      <c r="P515" s="17">
        <f>SUM(AO515,AP515)</f>
        <v>105</v>
      </c>
      <c r="Q515" s="17">
        <f>AR515</f>
        <v>90</v>
      </c>
      <c r="R515" s="17">
        <f>SUM(U515,AT515)</f>
        <v>75</v>
      </c>
      <c r="S515" s="17">
        <f>AQ515</f>
        <v>0</v>
      </c>
      <c r="T515" s="19"/>
      <c r="U515" s="26">
        <v>75</v>
      </c>
      <c r="V515" s="26"/>
      <c r="W515" s="26"/>
      <c r="X515" s="26">
        <v>45</v>
      </c>
      <c r="Y515" s="26"/>
      <c r="Z515" s="26"/>
      <c r="AA515" s="26"/>
      <c r="AB515" s="26"/>
      <c r="AC515" s="26"/>
      <c r="AD515" s="26">
        <v>45</v>
      </c>
      <c r="AE515" s="26"/>
      <c r="AF515" s="26"/>
      <c r="AG515" s="26"/>
      <c r="AH515" s="26">
        <v>90</v>
      </c>
      <c r="AI515" s="26"/>
      <c r="AJ515" s="26"/>
      <c r="AK515" s="26"/>
      <c r="AL515" s="26"/>
      <c r="AM515" s="26"/>
      <c r="AN515" s="26"/>
      <c r="AO515" s="26"/>
      <c r="AP515" s="26">
        <v>105</v>
      </c>
      <c r="AQ515" s="26"/>
      <c r="AR515" s="39">
        <v>90</v>
      </c>
      <c r="AS515" s="41"/>
      <c r="AT515" s="41"/>
      <c r="AU515" s="41"/>
    </row>
    <row r="516" spans="1:47" x14ac:dyDescent="0.35">
      <c r="A516" s="26" t="s">
        <v>294</v>
      </c>
      <c r="B516" s="26" t="s">
        <v>230</v>
      </c>
      <c r="C516" s="26" t="s">
        <v>60</v>
      </c>
      <c r="D516" s="26" t="s">
        <v>61</v>
      </c>
      <c r="E516" s="26">
        <v>999919541</v>
      </c>
      <c r="F516" s="26" t="s">
        <v>64</v>
      </c>
      <c r="G516" s="26" t="s">
        <v>443</v>
      </c>
      <c r="H516" s="26" t="s">
        <v>5843</v>
      </c>
      <c r="I516" s="18">
        <f>SUM(L516)-J516</f>
        <v>192</v>
      </c>
      <c r="J516" s="18"/>
      <c r="K516" s="19"/>
      <c r="L516" s="17">
        <f>SUM(M516,N516,P516,Q516,R516,S516)</f>
        <v>192</v>
      </c>
      <c r="M516" s="17">
        <f>SUM(AC516,AS516,AU516)</f>
        <v>56</v>
      </c>
      <c r="N516" s="17">
        <f>SUM(V516,W516,X516,Y516,Z516,AA516,AB516,AD516,AE516,AF516,AG516,AH516,AI516,AJ516,AK516,AL516,AM516,AN516)</f>
        <v>51</v>
      </c>
      <c r="O516" s="17">
        <f>COUNT(V516,W516,X516,Y516,Z516,AA516,AB516,AC516,AD516,AE516,AF516,AG516,AH516,AI516,AJ516,AK516,AL516,AM516,AN516)</f>
        <v>1</v>
      </c>
      <c r="P516" s="17">
        <f>SUM(AO516,AP516)</f>
        <v>0</v>
      </c>
      <c r="Q516" s="17">
        <f>AR516</f>
        <v>0</v>
      </c>
      <c r="R516" s="17">
        <f>SUM(U516,AT516)</f>
        <v>85</v>
      </c>
      <c r="S516" s="17">
        <f>AQ516</f>
        <v>0</v>
      </c>
      <c r="T516" s="19"/>
      <c r="U516" s="26">
        <v>85</v>
      </c>
      <c r="V516" s="26"/>
      <c r="W516" s="26"/>
      <c r="X516" s="26"/>
      <c r="Y516" s="26"/>
      <c r="Z516" s="26"/>
      <c r="AA516" s="26"/>
      <c r="AB516" s="26">
        <v>51</v>
      </c>
      <c r="AC516" s="26"/>
      <c r="AD516" s="26"/>
      <c r="AE516" s="26"/>
      <c r="AF516" s="26"/>
      <c r="AG516" s="26"/>
      <c r="AH516" s="26"/>
      <c r="AI516" s="26"/>
      <c r="AJ516" s="26"/>
      <c r="AK516" s="26"/>
      <c r="AL516" s="26"/>
      <c r="AM516" s="26"/>
      <c r="AN516" s="26"/>
      <c r="AO516" s="26"/>
      <c r="AP516" s="26"/>
      <c r="AQ516" s="26"/>
      <c r="AR516" s="39"/>
      <c r="AS516" s="41"/>
      <c r="AT516" s="41"/>
      <c r="AU516" s="41">
        <v>56</v>
      </c>
    </row>
    <row r="517" spans="1:47" x14ac:dyDescent="0.35">
      <c r="A517" s="26" t="s">
        <v>447</v>
      </c>
      <c r="B517" s="26" t="s">
        <v>448</v>
      </c>
      <c r="C517" s="26" t="s">
        <v>60</v>
      </c>
      <c r="D517" s="26" t="s">
        <v>61</v>
      </c>
      <c r="E517" s="26">
        <v>999900842</v>
      </c>
      <c r="F517" s="26" t="s">
        <v>64</v>
      </c>
      <c r="G517" s="26" t="s">
        <v>443</v>
      </c>
      <c r="H517" s="26" t="s">
        <v>5843</v>
      </c>
      <c r="I517" s="18">
        <f>SUM(L517)-J517</f>
        <v>147.5</v>
      </c>
      <c r="J517" s="18">
        <f>L517/2</f>
        <v>147.5</v>
      </c>
      <c r="K517" s="19"/>
      <c r="L517" s="17">
        <f>SUM(M517,N517,P517,Q517,R517,S517)</f>
        <v>295</v>
      </c>
      <c r="M517" s="17">
        <f>SUM(AC517,AS517,AU517)</f>
        <v>0</v>
      </c>
      <c r="N517" s="17">
        <f>SUM(V517,W517,X517,Y517,Z517,AA517,AB517,AD517,AE517,AF517,AG517,AH517,AI517,AJ517,AK517,AL517,AM517,AN517)</f>
        <v>0</v>
      </c>
      <c r="O517" s="17">
        <f>COUNT(V517,W517,X517,Y517,Z517,AA517,AB517,AC517,AD517,AE517,AF517,AG517,AH517,AI517,AJ517,AK517,AL517,AM517,AN517)</f>
        <v>0</v>
      </c>
      <c r="P517" s="17">
        <f>SUM(AO517,AP517)</f>
        <v>35</v>
      </c>
      <c r="Q517" s="17">
        <f>AR517</f>
        <v>160</v>
      </c>
      <c r="R517" s="17">
        <f>SUM(U517,AT517)</f>
        <v>100</v>
      </c>
      <c r="S517" s="17">
        <f>AQ517</f>
        <v>0</v>
      </c>
      <c r="T517" s="19"/>
      <c r="U517" s="26">
        <v>100</v>
      </c>
      <c r="V517" s="26"/>
      <c r="W517" s="26"/>
      <c r="X517" s="26"/>
      <c r="Y517" s="26"/>
      <c r="Z517" s="26"/>
      <c r="AA517" s="26"/>
      <c r="AB517" s="26"/>
      <c r="AC517" s="26"/>
      <c r="AD517" s="26"/>
      <c r="AE517" s="26"/>
      <c r="AF517" s="26"/>
      <c r="AG517" s="26"/>
      <c r="AH517" s="26"/>
      <c r="AI517" s="26"/>
      <c r="AJ517" s="26"/>
      <c r="AK517" s="26"/>
      <c r="AL517" s="26"/>
      <c r="AM517" s="26"/>
      <c r="AN517" s="26"/>
      <c r="AO517" s="26">
        <v>35</v>
      </c>
      <c r="AP517" s="26"/>
      <c r="AQ517" s="26"/>
      <c r="AR517" s="39">
        <v>160</v>
      </c>
      <c r="AS517" s="41"/>
      <c r="AT517" s="41"/>
      <c r="AU517" s="41"/>
    </row>
    <row r="518" spans="1:47" x14ac:dyDescent="0.35">
      <c r="A518" s="26" t="s">
        <v>2439</v>
      </c>
      <c r="B518" s="26" t="s">
        <v>2440</v>
      </c>
      <c r="C518" s="26" t="s">
        <v>60</v>
      </c>
      <c r="D518" s="26" t="s">
        <v>61</v>
      </c>
      <c r="E518" s="26">
        <v>999920794</v>
      </c>
      <c r="F518" s="26" t="s">
        <v>64</v>
      </c>
      <c r="G518" s="26" t="s">
        <v>443</v>
      </c>
      <c r="H518" s="26" t="s">
        <v>5843</v>
      </c>
      <c r="I518" s="18">
        <f>SUM(L518)-J518</f>
        <v>126</v>
      </c>
      <c r="J518" s="18"/>
      <c r="K518" s="19"/>
      <c r="L518" s="17">
        <f>SUM(M518,N518,P518,Q518,R518,S518)</f>
        <v>126</v>
      </c>
      <c r="M518" s="17">
        <f>SUM(AC518,AS518,AU518)</f>
        <v>75</v>
      </c>
      <c r="N518" s="17">
        <f>SUM(V518,W518,X518,Y518,Z518,AA518,AB518,AD518,AE518,AF518,AG518,AH518,AI518,AJ518,AK518,AL518,AM518,AN518)</f>
        <v>51</v>
      </c>
      <c r="O518" s="17">
        <f>COUNT(V518,W518,X518,Y518,Z518,AA518,AB518,AC518,AD518,AE518,AF518,AG518,AH518,AI518,AJ518,AK518,AL518,AM518,AN518)</f>
        <v>1</v>
      </c>
      <c r="P518" s="17">
        <f>SUM(AO518,AP518)</f>
        <v>0</v>
      </c>
      <c r="Q518" s="17">
        <f>AR518</f>
        <v>0</v>
      </c>
      <c r="R518" s="17">
        <f>SUM(U518,AT518)</f>
        <v>0</v>
      </c>
      <c r="S518" s="17">
        <f>AQ518</f>
        <v>0</v>
      </c>
      <c r="T518" s="19"/>
      <c r="U518" s="26"/>
      <c r="V518" s="26"/>
      <c r="W518" s="26"/>
      <c r="X518" s="26"/>
      <c r="Y518" s="26"/>
      <c r="Z518" s="26"/>
      <c r="AA518" s="26"/>
      <c r="AB518" s="26">
        <v>51</v>
      </c>
      <c r="AC518" s="26"/>
      <c r="AD518" s="26"/>
      <c r="AE518" s="26"/>
      <c r="AF518" s="26"/>
      <c r="AG518" s="26"/>
      <c r="AH518" s="26"/>
      <c r="AI518" s="26"/>
      <c r="AJ518" s="26"/>
      <c r="AK518" s="26"/>
      <c r="AL518" s="26"/>
      <c r="AM518" s="26"/>
      <c r="AN518" s="26"/>
      <c r="AO518" s="26"/>
      <c r="AP518" s="26"/>
      <c r="AQ518" s="26"/>
      <c r="AR518" s="39"/>
      <c r="AS518" s="41"/>
      <c r="AT518" s="41"/>
      <c r="AU518" s="41">
        <v>75</v>
      </c>
    </row>
    <row r="519" spans="1:47" x14ac:dyDescent="0.35">
      <c r="A519" s="26" t="s">
        <v>2431</v>
      </c>
      <c r="B519" s="26" t="s">
        <v>2432</v>
      </c>
      <c r="C519" s="26" t="s">
        <v>60</v>
      </c>
      <c r="D519" s="26" t="s">
        <v>61</v>
      </c>
      <c r="E519" s="26">
        <v>999893410</v>
      </c>
      <c r="F519" s="26" t="s">
        <v>64</v>
      </c>
      <c r="G519" s="26" t="s">
        <v>443</v>
      </c>
      <c r="H519" s="26" t="s">
        <v>5843</v>
      </c>
      <c r="I519" s="18">
        <f>SUM(L519)-J519</f>
        <v>100</v>
      </c>
      <c r="J519" s="18"/>
      <c r="K519" s="19"/>
      <c r="L519" s="17">
        <f>SUM(M519,N519,P519,Q519,R519,S519)</f>
        <v>100</v>
      </c>
      <c r="M519" s="17">
        <f>SUM(AC519,AS519,AU519)</f>
        <v>0</v>
      </c>
      <c r="N519" s="17">
        <f>SUM(V519,W519,X519,Y519,Z519,AA519,AB519,AD519,AE519,AF519,AG519,AH519,AI519,AJ519,AK519,AL519,AM519,AN519)</f>
        <v>30</v>
      </c>
      <c r="O519" s="17">
        <f>COUNT(V519,W519,X519,Y519,Z519,AA519,AB519,AC519,AD519,AE519,AF519,AG519,AH519,AI519,AJ519,AK519,AL519,AM519,AN519)</f>
        <v>1</v>
      </c>
      <c r="P519" s="17">
        <f>SUM(AO519,AP519)</f>
        <v>70</v>
      </c>
      <c r="Q519" s="17">
        <f>AR519</f>
        <v>0</v>
      </c>
      <c r="R519" s="17">
        <f>SUM(U519,AT519)</f>
        <v>0</v>
      </c>
      <c r="S519" s="17">
        <f>AQ519</f>
        <v>0</v>
      </c>
      <c r="T519" s="19"/>
      <c r="U519" s="26"/>
      <c r="V519" s="26"/>
      <c r="W519" s="26"/>
      <c r="X519" s="26"/>
      <c r="Y519" s="26"/>
      <c r="Z519" s="26"/>
      <c r="AA519" s="26"/>
      <c r="AB519" s="26"/>
      <c r="AC519" s="26"/>
      <c r="AD519" s="26"/>
      <c r="AE519" s="26"/>
      <c r="AF519" s="26"/>
      <c r="AG519" s="26"/>
      <c r="AH519" s="26"/>
      <c r="AI519" s="26"/>
      <c r="AJ519" s="26">
        <v>30</v>
      </c>
      <c r="AK519" s="26"/>
      <c r="AL519" s="26"/>
      <c r="AM519" s="26"/>
      <c r="AN519" s="26"/>
      <c r="AO519" s="26"/>
      <c r="AP519" s="26">
        <v>70</v>
      </c>
      <c r="AQ519" s="26"/>
      <c r="AR519" s="39"/>
      <c r="AS519" s="41"/>
      <c r="AT519" s="41"/>
      <c r="AU519" s="41"/>
    </row>
    <row r="520" spans="1:47" x14ac:dyDescent="0.35">
      <c r="A520" s="26" t="s">
        <v>2433</v>
      </c>
      <c r="B520" s="26" t="s">
        <v>2434</v>
      </c>
      <c r="C520" s="26" t="s">
        <v>60</v>
      </c>
      <c r="D520" s="26" t="s">
        <v>61</v>
      </c>
      <c r="E520" s="26">
        <v>999900062</v>
      </c>
      <c r="F520" s="26" t="s">
        <v>64</v>
      </c>
      <c r="G520" s="26" t="s">
        <v>443</v>
      </c>
      <c r="H520" s="26" t="s">
        <v>5843</v>
      </c>
      <c r="I520" s="18">
        <f>SUM(L520)-J520</f>
        <v>98</v>
      </c>
      <c r="J520" s="18"/>
      <c r="K520" s="19"/>
      <c r="L520" s="17">
        <f>SUM(M520,N520,P520,Q520,R520,S520)</f>
        <v>98</v>
      </c>
      <c r="M520" s="17">
        <f>SUM(AC520,AS520,AU520)</f>
        <v>0</v>
      </c>
      <c r="N520" s="17">
        <f>SUM(V520,W520,X520,Y520,Z520,AA520,AB520,AD520,AE520,AF520,AG520,AH520,AI520,AJ520,AK520,AL520,AM520,AN520)</f>
        <v>30</v>
      </c>
      <c r="O520" s="17">
        <f>COUNT(V520,W520,X520,Y520,Z520,AA520,AB520,AC520,AD520,AE520,AF520,AG520,AH520,AI520,AJ520,AK520,AL520,AM520,AN520)</f>
        <v>1</v>
      </c>
      <c r="P520" s="17">
        <f>SUM(AO520,AP520)</f>
        <v>0</v>
      </c>
      <c r="Q520" s="17">
        <f>AR520</f>
        <v>68</v>
      </c>
      <c r="R520" s="17">
        <f>SUM(U520,AT520)</f>
        <v>0</v>
      </c>
      <c r="S520" s="17">
        <f>AQ520</f>
        <v>0</v>
      </c>
      <c r="T520" s="19"/>
      <c r="U520" s="26"/>
      <c r="V520" s="26"/>
      <c r="W520" s="26"/>
      <c r="X520" s="26"/>
      <c r="Y520" s="26">
        <v>30</v>
      </c>
      <c r="Z520" s="26"/>
      <c r="AA520" s="26"/>
      <c r="AB520" s="26"/>
      <c r="AC520" s="26"/>
      <c r="AD520" s="26"/>
      <c r="AE520" s="26"/>
      <c r="AF520" s="26"/>
      <c r="AG520" s="26"/>
      <c r="AH520" s="26"/>
      <c r="AI520" s="26"/>
      <c r="AJ520" s="26"/>
      <c r="AK520" s="26"/>
      <c r="AL520" s="26"/>
      <c r="AM520" s="26"/>
      <c r="AN520" s="26"/>
      <c r="AO520" s="26"/>
      <c r="AP520" s="26"/>
      <c r="AQ520" s="26"/>
      <c r="AR520" s="39">
        <v>68</v>
      </c>
      <c r="AS520" s="41"/>
      <c r="AT520" s="41"/>
      <c r="AU520" s="41"/>
    </row>
    <row r="521" spans="1:47" x14ac:dyDescent="0.35">
      <c r="A521" s="26" t="s">
        <v>2435</v>
      </c>
      <c r="B521" s="26" t="s">
        <v>2436</v>
      </c>
      <c r="C521" s="26" t="s">
        <v>60</v>
      </c>
      <c r="D521" s="26" t="s">
        <v>61</v>
      </c>
      <c r="E521" s="26">
        <v>999921590</v>
      </c>
      <c r="F521" s="26" t="s">
        <v>64</v>
      </c>
      <c r="G521" s="26" t="s">
        <v>443</v>
      </c>
      <c r="H521" s="26" t="s">
        <v>5843</v>
      </c>
      <c r="I521" s="18">
        <f>SUM(L521)-J521</f>
        <v>97.5</v>
      </c>
      <c r="J521" s="18"/>
      <c r="K521" s="19"/>
      <c r="L521" s="17">
        <f>SUM(M521,N521,P521,Q521,R521,S521)</f>
        <v>97.5</v>
      </c>
      <c r="M521" s="17">
        <f>SUM(AC521,AS521,AU521)</f>
        <v>0</v>
      </c>
      <c r="N521" s="17">
        <f>SUM(V521,W521,X521,Y521,Z521,AA521,AB521,AD521,AE521,AF521,AG521,AH521,AI521,AJ521,AK521,AL521,AM521,AN521)</f>
        <v>45</v>
      </c>
      <c r="O521" s="17">
        <f>COUNT(V521,W521,X521,Y521,Z521,AA521,AB521,AC521,AD521,AE521,AF521,AG521,AH521,AI521,AJ521,AK521,AL521,AM521,AN521)</f>
        <v>1</v>
      </c>
      <c r="P521" s="17">
        <f>SUM(AO521,AP521)</f>
        <v>52.5</v>
      </c>
      <c r="Q521" s="17">
        <f>AR521</f>
        <v>0</v>
      </c>
      <c r="R521" s="17">
        <f>SUM(U521,AT521)</f>
        <v>0</v>
      </c>
      <c r="S521" s="17">
        <f>AQ521</f>
        <v>0</v>
      </c>
      <c r="T521" s="19"/>
      <c r="U521" s="26"/>
      <c r="V521" s="26"/>
      <c r="W521" s="26"/>
      <c r="X521" s="26"/>
      <c r="Y521" s="26"/>
      <c r="Z521" s="26">
        <v>45</v>
      </c>
      <c r="AA521" s="26"/>
      <c r="AB521" s="26"/>
      <c r="AC521" s="26"/>
      <c r="AD521" s="26"/>
      <c r="AE521" s="26"/>
      <c r="AF521" s="26"/>
      <c r="AG521" s="26"/>
      <c r="AH521" s="26"/>
      <c r="AI521" s="26"/>
      <c r="AJ521" s="26"/>
      <c r="AK521" s="26"/>
      <c r="AL521" s="26"/>
      <c r="AM521" s="26"/>
      <c r="AN521" s="26"/>
      <c r="AO521" s="26"/>
      <c r="AP521" s="26">
        <v>52.5</v>
      </c>
      <c r="AQ521" s="26"/>
      <c r="AR521" s="39"/>
      <c r="AS521" s="41"/>
      <c r="AT521" s="41"/>
      <c r="AU521" s="41"/>
    </row>
    <row r="522" spans="1:47" x14ac:dyDescent="0.35">
      <c r="A522" s="26" t="s">
        <v>791</v>
      </c>
      <c r="B522" s="26" t="s">
        <v>1465</v>
      </c>
      <c r="C522" s="26" t="s">
        <v>60</v>
      </c>
      <c r="D522" s="26" t="s">
        <v>61</v>
      </c>
      <c r="E522" s="26">
        <v>999861301</v>
      </c>
      <c r="F522" s="26" t="s">
        <v>64</v>
      </c>
      <c r="G522" s="26" t="s">
        <v>443</v>
      </c>
      <c r="H522" s="26" t="s">
        <v>5843</v>
      </c>
      <c r="I522" s="18">
        <f>SUM(L522)-J522</f>
        <v>75</v>
      </c>
      <c r="J522" s="18"/>
      <c r="K522" s="19"/>
      <c r="L522" s="17">
        <f>SUM(M522,N522,P522,Q522,R522,S522)</f>
        <v>75</v>
      </c>
      <c r="M522" s="17">
        <f>SUM(AC522,AS522,AU522)</f>
        <v>0</v>
      </c>
      <c r="N522" s="17">
        <f>SUM(V522,W522,X522,Y522,Z522,AA522,AB522,AD522,AE522,AF522,AG522,AH522,AI522,AJ522,AK522,AL522,AM522,AN522)</f>
        <v>75</v>
      </c>
      <c r="O522" s="17">
        <f>COUNT(V522,W522,X522,Y522,Z522,AA522,AB522,AC522,AD522,AE522,AF522,AG522,AH522,AI522,AJ522,AK522,AL522,AM522,AN522)</f>
        <v>2</v>
      </c>
      <c r="P522" s="17">
        <f>SUM(AO522,AP522)</f>
        <v>0</v>
      </c>
      <c r="Q522" s="17">
        <f>AR522</f>
        <v>0</v>
      </c>
      <c r="R522" s="17">
        <f>SUM(U522,AT522)</f>
        <v>0</v>
      </c>
      <c r="S522" s="17">
        <f>AQ522</f>
        <v>0</v>
      </c>
      <c r="T522" s="19"/>
      <c r="U522" s="26"/>
      <c r="V522" s="26"/>
      <c r="W522" s="26"/>
      <c r="X522" s="26">
        <v>45</v>
      </c>
      <c r="Y522" s="26"/>
      <c r="Z522" s="26"/>
      <c r="AA522" s="26"/>
      <c r="AB522" s="26"/>
      <c r="AC522" s="26"/>
      <c r="AD522" s="26"/>
      <c r="AE522" s="26"/>
      <c r="AF522" s="26"/>
      <c r="AG522" s="26"/>
      <c r="AH522" s="26">
        <v>30</v>
      </c>
      <c r="AI522" s="26"/>
      <c r="AJ522" s="26"/>
      <c r="AK522" s="26"/>
      <c r="AL522" s="26"/>
      <c r="AM522" s="26"/>
      <c r="AN522" s="26"/>
      <c r="AO522" s="26"/>
      <c r="AP522" s="26"/>
      <c r="AQ522" s="26"/>
      <c r="AR522" s="39"/>
      <c r="AS522" s="41"/>
      <c r="AT522" s="41"/>
      <c r="AU522" s="41"/>
    </row>
    <row r="523" spans="1:47" x14ac:dyDescent="0.35">
      <c r="A523" s="26" t="s">
        <v>1135</v>
      </c>
      <c r="B523" s="26" t="s">
        <v>77</v>
      </c>
      <c r="C523" s="26" t="s">
        <v>60</v>
      </c>
      <c r="D523" s="26" t="s">
        <v>61</v>
      </c>
      <c r="E523" s="26">
        <v>999920416</v>
      </c>
      <c r="F523" s="26" t="s">
        <v>64</v>
      </c>
      <c r="G523" s="26" t="s">
        <v>443</v>
      </c>
      <c r="H523" s="26" t="s">
        <v>5843</v>
      </c>
      <c r="I523" s="18">
        <f>SUM(L523)-J523</f>
        <v>68</v>
      </c>
      <c r="J523" s="18"/>
      <c r="K523" s="19"/>
      <c r="L523" s="17">
        <f>SUM(M523,N523,P523,Q523,R523,S523)</f>
        <v>68</v>
      </c>
      <c r="M523" s="17">
        <f>SUM(AC523,AS523,AU523)</f>
        <v>0</v>
      </c>
      <c r="N523" s="17">
        <f>SUM(V523,W523,X523,Y523,Z523,AA523,AB523,AD523,AE523,AF523,AG523,AH523,AI523,AJ523,AK523,AL523,AM523,AN523)</f>
        <v>68</v>
      </c>
      <c r="O523" s="17">
        <f>COUNT(V523,W523,X523,Y523,Z523,AA523,AB523,AC523,AD523,AE523,AF523,AG523,AH523,AI523,AJ523,AK523,AL523,AM523,AN523)</f>
        <v>1</v>
      </c>
      <c r="P523" s="17">
        <f>SUM(AO523,AP523)</f>
        <v>0</v>
      </c>
      <c r="Q523" s="17">
        <f>AR523</f>
        <v>0</v>
      </c>
      <c r="R523" s="17">
        <f>SUM(U523,AT523)</f>
        <v>0</v>
      </c>
      <c r="S523" s="17">
        <f>AQ523</f>
        <v>0</v>
      </c>
      <c r="T523" s="19"/>
      <c r="U523" s="26"/>
      <c r="V523" s="26"/>
      <c r="W523" s="26"/>
      <c r="X523" s="26"/>
      <c r="Y523" s="26"/>
      <c r="Z523" s="26"/>
      <c r="AA523" s="26"/>
      <c r="AB523" s="26">
        <v>68</v>
      </c>
      <c r="AC523" s="26"/>
      <c r="AD523" s="26"/>
      <c r="AE523" s="26"/>
      <c r="AF523" s="26"/>
      <c r="AG523" s="26"/>
      <c r="AH523" s="26"/>
      <c r="AI523" s="26"/>
      <c r="AJ523" s="26"/>
      <c r="AK523" s="26"/>
      <c r="AL523" s="26"/>
      <c r="AM523" s="26"/>
      <c r="AN523" s="26"/>
      <c r="AO523" s="26"/>
      <c r="AP523" s="26"/>
      <c r="AQ523" s="26"/>
      <c r="AR523" s="39"/>
      <c r="AS523" s="41"/>
      <c r="AT523" s="41"/>
      <c r="AU523" s="41"/>
    </row>
    <row r="524" spans="1:47" x14ac:dyDescent="0.35">
      <c r="A524" s="26" t="s">
        <v>821</v>
      </c>
      <c r="B524" s="26" t="s">
        <v>2438</v>
      </c>
      <c r="C524" s="26" t="s">
        <v>60</v>
      </c>
      <c r="D524" s="26" t="s">
        <v>61</v>
      </c>
      <c r="E524" s="26">
        <v>999926758</v>
      </c>
      <c r="F524" s="26" t="s">
        <v>64</v>
      </c>
      <c r="G524" s="26" t="s">
        <v>443</v>
      </c>
      <c r="H524" s="26" t="s">
        <v>5843</v>
      </c>
      <c r="I524" s="18">
        <f>SUM(L524)-J524</f>
        <v>60</v>
      </c>
      <c r="J524" s="18"/>
      <c r="K524" s="19"/>
      <c r="L524" s="17">
        <f>SUM(M524,N524,P524,Q524,R524,S524)</f>
        <v>60</v>
      </c>
      <c r="M524" s="17">
        <f>SUM(AC524,AS524,AU524)</f>
        <v>0</v>
      </c>
      <c r="N524" s="17">
        <f>SUM(V524,W524,X524,Y524,Z524,AA524,AB524,AD524,AE524,AF524,AG524,AH524,AI524,AJ524,AK524,AL524,AM524,AN524)</f>
        <v>60</v>
      </c>
      <c r="O524" s="17">
        <f>COUNT(V524,W524,X524,Y524,Z524,AA524,AB524,AC524,AD524,AE524,AF524,AG524,AH524,AI524,AJ524,AK524,AL524,AM524,AN524)</f>
        <v>1</v>
      </c>
      <c r="P524" s="17">
        <f>SUM(AO524,AP524)</f>
        <v>0</v>
      </c>
      <c r="Q524" s="17">
        <f>AR524</f>
        <v>0</v>
      </c>
      <c r="R524" s="17">
        <f>SUM(U524,AT524)</f>
        <v>0</v>
      </c>
      <c r="S524" s="17">
        <f>AQ524</f>
        <v>0</v>
      </c>
      <c r="T524" s="19"/>
      <c r="U524" s="26"/>
      <c r="V524" s="26"/>
      <c r="W524" s="26"/>
      <c r="X524" s="26"/>
      <c r="Y524" s="26"/>
      <c r="Z524" s="26">
        <v>60</v>
      </c>
      <c r="AA524" s="26"/>
      <c r="AB524" s="26"/>
      <c r="AC524" s="26"/>
      <c r="AD524" s="26"/>
      <c r="AE524" s="26"/>
      <c r="AF524" s="26"/>
      <c r="AG524" s="26"/>
      <c r="AH524" s="26"/>
      <c r="AI524" s="26"/>
      <c r="AJ524" s="26"/>
      <c r="AK524" s="26"/>
      <c r="AL524" s="26"/>
      <c r="AM524" s="26"/>
      <c r="AN524" s="26"/>
      <c r="AO524" s="26"/>
      <c r="AP524" s="26"/>
      <c r="AQ524" s="26"/>
      <c r="AR524" s="39"/>
      <c r="AS524" s="41"/>
      <c r="AT524" s="41"/>
      <c r="AU524" s="41"/>
    </row>
    <row r="525" spans="1:47" x14ac:dyDescent="0.35">
      <c r="A525" s="26" t="s">
        <v>144</v>
      </c>
      <c r="B525" s="26" t="s">
        <v>2441</v>
      </c>
      <c r="C525" s="26" t="s">
        <v>60</v>
      </c>
      <c r="D525" s="26" t="s">
        <v>61</v>
      </c>
      <c r="E525" s="26">
        <v>999928038</v>
      </c>
      <c r="F525" s="26" t="s">
        <v>64</v>
      </c>
      <c r="G525" s="26" t="s">
        <v>443</v>
      </c>
      <c r="H525" s="26" t="s">
        <v>5843</v>
      </c>
      <c r="I525" s="18">
        <f>SUM(L525)-J525</f>
        <v>45</v>
      </c>
      <c r="J525" s="18"/>
      <c r="K525" s="19"/>
      <c r="L525" s="17">
        <f>SUM(M525,N525,P525,Q525,R525,S525)</f>
        <v>45</v>
      </c>
      <c r="M525" s="17">
        <f>SUM(AC525,AS525,AU525)</f>
        <v>0</v>
      </c>
      <c r="N525" s="17">
        <f>SUM(V525,W525,X525,Y525,Z525,AA525,AB525,AD525,AE525,AF525,AG525,AH525,AI525,AJ525,AK525,AL525,AM525,AN525)</f>
        <v>45</v>
      </c>
      <c r="O525" s="17">
        <f>COUNT(V525,W525,X525,Y525,Z525,AA525,AB525,AC525,AD525,AE525,AF525,AG525,AH525,AI525,AJ525,AK525,AL525,AM525,AN525)</f>
        <v>1</v>
      </c>
      <c r="P525" s="17">
        <f>SUM(AO525,AP525)</f>
        <v>0</v>
      </c>
      <c r="Q525" s="17">
        <f>AR525</f>
        <v>0</v>
      </c>
      <c r="R525" s="17">
        <f>SUM(U525,AT525)</f>
        <v>0</v>
      </c>
      <c r="S525" s="17">
        <f>AQ525</f>
        <v>0</v>
      </c>
      <c r="T525" s="19"/>
      <c r="U525" s="26"/>
      <c r="V525" s="26"/>
      <c r="W525" s="26"/>
      <c r="X525" s="26"/>
      <c r="Y525" s="26"/>
      <c r="Z525" s="26"/>
      <c r="AA525" s="26"/>
      <c r="AB525" s="26"/>
      <c r="AC525" s="26"/>
      <c r="AD525" s="26"/>
      <c r="AE525" s="26"/>
      <c r="AF525" s="26"/>
      <c r="AG525" s="26"/>
      <c r="AH525" s="26"/>
      <c r="AI525" s="26"/>
      <c r="AJ525" s="26"/>
      <c r="AK525" s="26"/>
      <c r="AL525" s="26"/>
      <c r="AM525" s="26"/>
      <c r="AN525" s="26">
        <v>45</v>
      </c>
      <c r="AO525" s="26"/>
      <c r="AP525" s="26"/>
      <c r="AQ525" s="26"/>
      <c r="AR525" s="39"/>
      <c r="AS525" s="41"/>
      <c r="AT525" s="41"/>
      <c r="AU525" s="41"/>
    </row>
    <row r="526" spans="1:47" x14ac:dyDescent="0.35">
      <c r="A526" s="26" t="s">
        <v>567</v>
      </c>
      <c r="B526" s="26" t="s">
        <v>1503</v>
      </c>
      <c r="C526" s="26" t="s">
        <v>60</v>
      </c>
      <c r="D526" s="26" t="s">
        <v>61</v>
      </c>
      <c r="E526" s="26">
        <v>999918594</v>
      </c>
      <c r="F526" s="26" t="s">
        <v>64</v>
      </c>
      <c r="G526" s="26" t="s">
        <v>443</v>
      </c>
      <c r="H526" s="26" t="s">
        <v>5843</v>
      </c>
      <c r="I526" s="18">
        <f>SUM(L526)-J526</f>
        <v>34</v>
      </c>
      <c r="J526" s="18"/>
      <c r="K526" s="19"/>
      <c r="L526" s="17">
        <f>SUM(M526,N526,P526,Q526,R526,S526)</f>
        <v>34</v>
      </c>
      <c r="M526" s="17">
        <f>SUM(AC526,AS526,AU526)</f>
        <v>0</v>
      </c>
      <c r="N526" s="17">
        <f>SUM(V526,W526,X526,Y526,Z526,AA526,AB526,AD526,AE526,AF526,AG526,AH526,AI526,AJ526,AK526,AL526,AM526,AN526)</f>
        <v>34</v>
      </c>
      <c r="O526" s="17">
        <f>COUNT(V526,W526,X526,Y526,Z526,AA526,AB526,AC526,AD526,AE526,AF526,AG526,AH526,AI526,AJ526,AK526,AL526,AM526,AN526)</f>
        <v>1</v>
      </c>
      <c r="P526" s="17">
        <f>SUM(AO526,AP526)</f>
        <v>0</v>
      </c>
      <c r="Q526" s="17">
        <f>AR526</f>
        <v>0</v>
      </c>
      <c r="R526" s="17">
        <f>SUM(U526,AT526)</f>
        <v>0</v>
      </c>
      <c r="S526" s="17">
        <f>AQ526</f>
        <v>0</v>
      </c>
      <c r="T526" s="19"/>
      <c r="U526" s="26"/>
      <c r="V526" s="26"/>
      <c r="W526" s="26"/>
      <c r="X526" s="26"/>
      <c r="Y526" s="26"/>
      <c r="Z526" s="26"/>
      <c r="AA526" s="26"/>
      <c r="AB526" s="26"/>
      <c r="AC526" s="26"/>
      <c r="AD526" s="26"/>
      <c r="AE526" s="26"/>
      <c r="AF526" s="26"/>
      <c r="AG526" s="26"/>
      <c r="AH526" s="26"/>
      <c r="AI526" s="26"/>
      <c r="AJ526" s="26"/>
      <c r="AK526" s="26"/>
      <c r="AL526" s="26"/>
      <c r="AM526" s="26">
        <v>34</v>
      </c>
      <c r="AN526" s="26"/>
      <c r="AO526" s="26"/>
      <c r="AP526" s="26"/>
      <c r="AQ526" s="26"/>
      <c r="AR526" s="39"/>
      <c r="AS526" s="41"/>
      <c r="AT526" s="41"/>
      <c r="AU526" s="41"/>
    </row>
    <row r="527" spans="1:47" x14ac:dyDescent="0.35">
      <c r="A527" s="26" t="s">
        <v>135</v>
      </c>
      <c r="B527" s="26" t="s">
        <v>2442</v>
      </c>
      <c r="C527" s="26" t="s">
        <v>60</v>
      </c>
      <c r="D527" s="26" t="s">
        <v>61</v>
      </c>
      <c r="E527" s="26">
        <v>999919743</v>
      </c>
      <c r="F527" s="26" t="s">
        <v>64</v>
      </c>
      <c r="G527" s="26" t="s">
        <v>443</v>
      </c>
      <c r="H527" s="26" t="s">
        <v>5843</v>
      </c>
      <c r="I527" s="18">
        <f>SUM(L527)-J527</f>
        <v>30</v>
      </c>
      <c r="J527" s="18"/>
      <c r="K527" s="19"/>
      <c r="L527" s="17">
        <f>SUM(M527,N527,P527,Q527,R527,S527)</f>
        <v>30</v>
      </c>
      <c r="M527" s="17">
        <f>SUM(AC527,AS527,AU527)</f>
        <v>0</v>
      </c>
      <c r="N527" s="17">
        <f>SUM(V527,W527,X527,Y527,Z527,AA527,AB527,AD527,AE527,AF527,AG527,AH527,AI527,AJ527,AK527,AL527,AM527,AN527)</f>
        <v>30</v>
      </c>
      <c r="O527" s="17">
        <f>COUNT(V527,W527,X527,Y527,Z527,AA527,AB527,AC527,AD527,AE527,AF527,AG527,AH527,AI527,AJ527,AK527,AL527,AM527,AN527)</f>
        <v>1</v>
      </c>
      <c r="P527" s="17">
        <f>SUM(AO527,AP527)</f>
        <v>0</v>
      </c>
      <c r="Q527" s="17">
        <f>AR527</f>
        <v>0</v>
      </c>
      <c r="R527" s="17">
        <f>SUM(U527,AT527)</f>
        <v>0</v>
      </c>
      <c r="S527" s="17">
        <f>AQ527</f>
        <v>0</v>
      </c>
      <c r="T527" s="19"/>
      <c r="U527" s="26"/>
      <c r="V527" s="26"/>
      <c r="W527" s="26"/>
      <c r="X527" s="26"/>
      <c r="Y527" s="26"/>
      <c r="Z527" s="26"/>
      <c r="AA527" s="26"/>
      <c r="AB527" s="26"/>
      <c r="AC527" s="26"/>
      <c r="AD527" s="26"/>
      <c r="AE527" s="26"/>
      <c r="AF527" s="26"/>
      <c r="AG527" s="26"/>
      <c r="AH527" s="26"/>
      <c r="AI527" s="26">
        <v>30</v>
      </c>
      <c r="AJ527" s="26"/>
      <c r="AK527" s="26"/>
      <c r="AL527" s="26"/>
      <c r="AM527" s="26"/>
      <c r="AN527" s="26"/>
      <c r="AO527" s="26"/>
      <c r="AP527" s="26"/>
      <c r="AQ527" s="26"/>
      <c r="AR527" s="39"/>
      <c r="AS527" s="41"/>
      <c r="AT527" s="41"/>
      <c r="AU527" s="41"/>
    </row>
    <row r="528" spans="1:47" x14ac:dyDescent="0.35">
      <c r="A528" s="26" t="s">
        <v>292</v>
      </c>
      <c r="B528" s="26" t="s">
        <v>1412</v>
      </c>
      <c r="C528" s="26" t="s">
        <v>60</v>
      </c>
      <c r="D528" s="26" t="s">
        <v>61</v>
      </c>
      <c r="E528" s="26">
        <v>999923975</v>
      </c>
      <c r="F528" s="27" t="s">
        <v>64</v>
      </c>
      <c r="G528" s="26" t="s">
        <v>443</v>
      </c>
      <c r="H528" s="26" t="s">
        <v>5843</v>
      </c>
      <c r="I528" s="18">
        <f>SUM(L528)-J528</f>
        <v>30</v>
      </c>
      <c r="J528" s="18"/>
      <c r="K528" s="19"/>
      <c r="L528" s="17">
        <f>SUM(M528,N528,P528,Q528,R528,S528)</f>
        <v>30</v>
      </c>
      <c r="M528" s="17">
        <f>SUM(AC528,AS528,AU528)</f>
        <v>0</v>
      </c>
      <c r="N528" s="17">
        <f>SUM(V528,W528,X528,Y528,Z528,AA528,AB528,AD528,AE528,AF528,AG528,AH528,AI528,AJ528,AK528,AL528,AM528,AN528)</f>
        <v>30</v>
      </c>
      <c r="O528" s="17">
        <f>COUNT(V528,W528,X528,Y528,Z528,AA528,AB528,AC528,AD528,AE528,AF528,AG528,AH528,AI528,AJ528,AK528,AL528,AM528,AN528)</f>
        <v>1</v>
      </c>
      <c r="P528" s="17">
        <f>SUM(AO528,AP528)</f>
        <v>0</v>
      </c>
      <c r="Q528" s="17">
        <f>AR528</f>
        <v>0</v>
      </c>
      <c r="R528" s="17">
        <f>SUM(U528,AT528)</f>
        <v>0</v>
      </c>
      <c r="S528" s="17">
        <f>AQ528</f>
        <v>0</v>
      </c>
      <c r="T528" s="19"/>
      <c r="U528" s="26"/>
      <c r="V528" s="26"/>
      <c r="W528" s="26"/>
      <c r="X528" s="26"/>
      <c r="Y528" s="26"/>
      <c r="Z528" s="26"/>
      <c r="AA528" s="26"/>
      <c r="AB528" s="26"/>
      <c r="AC528" s="26"/>
      <c r="AD528" s="26"/>
      <c r="AE528" s="26"/>
      <c r="AF528" s="26">
        <v>30</v>
      </c>
      <c r="AG528" s="26"/>
      <c r="AH528" s="26"/>
      <c r="AI528" s="26"/>
      <c r="AJ528" s="26"/>
      <c r="AK528" s="26"/>
      <c r="AL528" s="26"/>
      <c r="AM528" s="26"/>
      <c r="AN528" s="26"/>
      <c r="AO528" s="26"/>
      <c r="AP528" s="26"/>
      <c r="AQ528" s="26"/>
      <c r="AR528" s="39"/>
      <c r="AS528" s="41"/>
      <c r="AT528" s="41"/>
      <c r="AU528" s="41"/>
    </row>
    <row r="529" spans="1:47" x14ac:dyDescent="0.35">
      <c r="A529" s="26" t="s">
        <v>565</v>
      </c>
      <c r="B529" s="26" t="s">
        <v>556</v>
      </c>
      <c r="C529" s="26" t="s">
        <v>60</v>
      </c>
      <c r="D529" s="26" t="s">
        <v>61</v>
      </c>
      <c r="E529" s="26">
        <v>999891540</v>
      </c>
      <c r="F529" s="26" t="s">
        <v>64</v>
      </c>
      <c r="G529" s="26" t="s">
        <v>471</v>
      </c>
      <c r="H529" s="26" t="s">
        <v>5844</v>
      </c>
      <c r="I529" s="18">
        <f>SUM(L529)-J529</f>
        <v>658</v>
      </c>
      <c r="J529" s="18"/>
      <c r="K529" s="19"/>
      <c r="L529" s="17">
        <f>SUM(M529,N529,P529,Q529,R529,S529)</f>
        <v>658</v>
      </c>
      <c r="M529" s="17">
        <f>SUM(AC529,AS529,AU529)</f>
        <v>0</v>
      </c>
      <c r="N529" s="17">
        <f>SUM(V529,W529,X529,Y529,Z529,AA529,AB529,AD529,AE529,AF529,AG529,AH529,AI529,AJ529,AK529,AL529,AM529,AN529)</f>
        <v>150</v>
      </c>
      <c r="O529" s="17">
        <f>COUNT(V529,W529,X529,Y529,Z529,AA529,AB529,AC529,AD529,AE529,AF529,AG529,AH529,AI529,AJ529,AK529,AL529,AM529,AN529)</f>
        <v>2</v>
      </c>
      <c r="P529" s="17">
        <f>SUM(AO529,AP529)</f>
        <v>105</v>
      </c>
      <c r="Q529" s="17">
        <f>AR529</f>
        <v>68</v>
      </c>
      <c r="R529" s="17">
        <f>SUM(U529,AT529)</f>
        <v>85</v>
      </c>
      <c r="S529" s="17">
        <f>AQ529</f>
        <v>250</v>
      </c>
      <c r="T529" s="19"/>
      <c r="U529" s="26">
        <v>85</v>
      </c>
      <c r="V529" s="26"/>
      <c r="W529" s="26"/>
      <c r="X529" s="26">
        <v>120</v>
      </c>
      <c r="Y529" s="26"/>
      <c r="Z529" s="26"/>
      <c r="AA529" s="26"/>
      <c r="AB529" s="26"/>
      <c r="AC529" s="26"/>
      <c r="AD529" s="26"/>
      <c r="AE529" s="26"/>
      <c r="AF529" s="26"/>
      <c r="AG529" s="26"/>
      <c r="AH529" s="26">
        <v>30</v>
      </c>
      <c r="AI529" s="26"/>
      <c r="AJ529" s="26"/>
      <c r="AK529" s="26"/>
      <c r="AL529" s="26"/>
      <c r="AM529" s="26"/>
      <c r="AN529" s="26"/>
      <c r="AO529" s="26"/>
      <c r="AP529" s="26">
        <v>105</v>
      </c>
      <c r="AQ529" s="26">
        <v>250</v>
      </c>
      <c r="AR529" s="39">
        <v>68</v>
      </c>
      <c r="AS529" s="41"/>
      <c r="AT529" s="41"/>
      <c r="AU529" s="41"/>
    </row>
    <row r="530" spans="1:47" x14ac:dyDescent="0.35">
      <c r="A530" s="26" t="s">
        <v>2443</v>
      </c>
      <c r="B530" s="26" t="s">
        <v>2315</v>
      </c>
      <c r="C530" s="26" t="s">
        <v>60</v>
      </c>
      <c r="D530" s="26" t="s">
        <v>61</v>
      </c>
      <c r="E530" s="26">
        <v>999881417</v>
      </c>
      <c r="F530" s="27" t="s">
        <v>64</v>
      </c>
      <c r="G530" s="26" t="s">
        <v>471</v>
      </c>
      <c r="H530" s="26" t="s">
        <v>5844</v>
      </c>
      <c r="I530" s="18">
        <f>SUM(L530)-J530</f>
        <v>644</v>
      </c>
      <c r="J530" s="18"/>
      <c r="K530" s="19"/>
      <c r="L530" s="17">
        <f>SUM(M530,N530,P530,Q530,R530,S530)</f>
        <v>644</v>
      </c>
      <c r="M530" s="17">
        <f>SUM(AC530,AS530,AU530)</f>
        <v>125</v>
      </c>
      <c r="N530" s="17">
        <f>SUM(V530,W530,X530,Y530,Z530,AA530,AB530,AD530,AE530,AF530,AG530,AH530,AI530,AJ530,AK530,AL530,AM530,AN530)</f>
        <v>120</v>
      </c>
      <c r="O530" s="17">
        <f>COUNT(V530,W530,X530,Y530,Z530,AA530,AB530,AC530,AD530,AE530,AF530,AG530,AH530,AI530,AJ530,AK530,AL530,AM530,AN530)</f>
        <v>1</v>
      </c>
      <c r="P530" s="17">
        <f>SUM(AO530,AP530)</f>
        <v>79</v>
      </c>
      <c r="Q530" s="17">
        <f>AR530</f>
        <v>120</v>
      </c>
      <c r="R530" s="17">
        <f>SUM(U530,AT530)</f>
        <v>200</v>
      </c>
      <c r="S530" s="17">
        <f>AQ530</f>
        <v>0</v>
      </c>
      <c r="T530" s="19"/>
      <c r="U530" s="26"/>
      <c r="V530" s="26"/>
      <c r="W530" s="26"/>
      <c r="X530" s="26"/>
      <c r="Y530" s="26"/>
      <c r="Z530" s="26"/>
      <c r="AA530" s="26"/>
      <c r="AB530" s="26"/>
      <c r="AC530" s="26"/>
      <c r="AD530" s="26"/>
      <c r="AE530" s="26"/>
      <c r="AF530" s="26">
        <v>120</v>
      </c>
      <c r="AG530" s="26"/>
      <c r="AH530" s="26"/>
      <c r="AI530" s="26"/>
      <c r="AJ530" s="26"/>
      <c r="AK530" s="26"/>
      <c r="AL530" s="26"/>
      <c r="AM530" s="26"/>
      <c r="AN530" s="26"/>
      <c r="AO530" s="26">
        <v>79</v>
      </c>
      <c r="AP530" s="26"/>
      <c r="AQ530" s="26"/>
      <c r="AR530" s="39">
        <v>120</v>
      </c>
      <c r="AS530" s="41">
        <v>50</v>
      </c>
      <c r="AT530" s="41">
        <v>200</v>
      </c>
      <c r="AU530" s="41">
        <v>75</v>
      </c>
    </row>
    <row r="531" spans="1:47" x14ac:dyDescent="0.35">
      <c r="A531" s="26" t="s">
        <v>189</v>
      </c>
      <c r="B531" s="26" t="s">
        <v>2340</v>
      </c>
      <c r="C531" s="26" t="s">
        <v>60</v>
      </c>
      <c r="D531" s="26" t="s">
        <v>61</v>
      </c>
      <c r="E531" s="26">
        <v>999912208</v>
      </c>
      <c r="F531" s="26" t="s">
        <v>64</v>
      </c>
      <c r="G531" s="26" t="s">
        <v>471</v>
      </c>
      <c r="H531" s="26" t="s">
        <v>5844</v>
      </c>
      <c r="I531" s="18">
        <f>SUM(L531)-J531</f>
        <v>337</v>
      </c>
      <c r="J531" s="18"/>
      <c r="K531" s="19"/>
      <c r="L531" s="17">
        <f>SUM(M531,N531,P531,Q531,R531,S531)</f>
        <v>337</v>
      </c>
      <c r="M531" s="17">
        <f>SUM(AC531,AS531,AU531)</f>
        <v>0</v>
      </c>
      <c r="N531" s="17">
        <f>SUM(V531,W531,X531,Y531,Z531,AA531,AB531,AD531,AE531,AF531,AG531,AH531,AI531,AJ531,AK531,AL531,AM531,AN531)</f>
        <v>51</v>
      </c>
      <c r="O531" s="17">
        <f>COUNT(V531,W531,X531,Y531,Z531,AA531,AB531,AC531,AD531,AE531,AF531,AG531,AH531,AI531,AJ531,AK531,AL531,AM531,AN531)</f>
        <v>1</v>
      </c>
      <c r="P531" s="17">
        <f>SUM(AO531,AP531)</f>
        <v>105</v>
      </c>
      <c r="Q531" s="17">
        <f>AR531</f>
        <v>68</v>
      </c>
      <c r="R531" s="17">
        <f>SUM(U531,AT531)</f>
        <v>113</v>
      </c>
      <c r="S531" s="17">
        <f>AQ531</f>
        <v>0</v>
      </c>
      <c r="T531" s="19"/>
      <c r="U531" s="26"/>
      <c r="V531" s="26"/>
      <c r="W531" s="26"/>
      <c r="X531" s="26"/>
      <c r="Y531" s="26">
        <v>51</v>
      </c>
      <c r="Z531" s="26"/>
      <c r="AA531" s="26"/>
      <c r="AB531" s="26"/>
      <c r="AC531" s="26"/>
      <c r="AD531" s="26"/>
      <c r="AE531" s="26"/>
      <c r="AF531" s="26"/>
      <c r="AG531" s="26"/>
      <c r="AH531" s="26"/>
      <c r="AI531" s="26"/>
      <c r="AJ531" s="26"/>
      <c r="AK531" s="26"/>
      <c r="AL531" s="26"/>
      <c r="AM531" s="26"/>
      <c r="AN531" s="26"/>
      <c r="AO531" s="26">
        <v>105</v>
      </c>
      <c r="AP531" s="26"/>
      <c r="AQ531" s="26"/>
      <c r="AR531" s="39">
        <v>68</v>
      </c>
      <c r="AS531" s="41"/>
      <c r="AT531" s="41">
        <v>113</v>
      </c>
      <c r="AU531" s="41"/>
    </row>
    <row r="532" spans="1:47" x14ac:dyDescent="0.35">
      <c r="A532" s="26" t="s">
        <v>690</v>
      </c>
      <c r="B532" s="26" t="s">
        <v>2446</v>
      </c>
      <c r="C532" s="26" t="s">
        <v>60</v>
      </c>
      <c r="D532" s="26" t="s">
        <v>61</v>
      </c>
      <c r="E532" s="26">
        <v>999917222</v>
      </c>
      <c r="F532" s="26" t="s">
        <v>64</v>
      </c>
      <c r="G532" s="26" t="s">
        <v>471</v>
      </c>
      <c r="H532" s="26" t="s">
        <v>5844</v>
      </c>
      <c r="I532" s="18">
        <f>SUM(L532)-J532</f>
        <v>319</v>
      </c>
      <c r="J532" s="18"/>
      <c r="K532" s="19"/>
      <c r="L532" s="17">
        <f>SUM(M532,N532,P532,Q532,R532,S532)</f>
        <v>319</v>
      </c>
      <c r="M532" s="17">
        <f>SUM(AC532,AS532,AU532)</f>
        <v>0</v>
      </c>
      <c r="N532" s="17">
        <f>SUM(V532,W532,X532,Y532,Z532,AA532,AB532,AD532,AE532,AF532,AG532,AH532,AI532,AJ532,AK532,AL532,AM532,AN532)</f>
        <v>60</v>
      </c>
      <c r="O532" s="17">
        <f>COUNT(V532,W532,X532,Y532,Z532,AA532,AB532,AC532,AD532,AE532,AF532,AG532,AH532,AI532,AJ532,AK532,AL532,AM532,AN532)</f>
        <v>1</v>
      </c>
      <c r="P532" s="17">
        <f>SUM(AO532,AP532)</f>
        <v>59</v>
      </c>
      <c r="Q532" s="17">
        <f>AR532</f>
        <v>51</v>
      </c>
      <c r="R532" s="17">
        <f>SUM(U532,AT532)</f>
        <v>149</v>
      </c>
      <c r="S532" s="17">
        <f>AQ532</f>
        <v>0</v>
      </c>
      <c r="T532" s="19"/>
      <c r="U532" s="26">
        <v>64</v>
      </c>
      <c r="V532" s="26"/>
      <c r="W532" s="26"/>
      <c r="X532" s="26"/>
      <c r="Y532" s="26"/>
      <c r="Z532" s="26"/>
      <c r="AA532" s="26"/>
      <c r="AB532" s="26"/>
      <c r="AC532" s="26"/>
      <c r="AD532" s="26"/>
      <c r="AE532" s="26"/>
      <c r="AF532" s="26"/>
      <c r="AG532" s="26"/>
      <c r="AH532" s="26"/>
      <c r="AI532" s="26"/>
      <c r="AJ532" s="26"/>
      <c r="AK532" s="26"/>
      <c r="AL532" s="26"/>
      <c r="AM532" s="26"/>
      <c r="AN532" s="26">
        <v>60</v>
      </c>
      <c r="AO532" s="26"/>
      <c r="AP532" s="26">
        <v>59</v>
      </c>
      <c r="AQ532" s="26"/>
      <c r="AR532" s="39">
        <v>51</v>
      </c>
      <c r="AS532" s="41"/>
      <c r="AT532" s="41">
        <v>85</v>
      </c>
      <c r="AU532" s="41"/>
    </row>
    <row r="533" spans="1:47" x14ac:dyDescent="0.35">
      <c r="A533" s="26" t="s">
        <v>2448</v>
      </c>
      <c r="B533" s="26" t="s">
        <v>2449</v>
      </c>
      <c r="C533" s="26" t="s">
        <v>60</v>
      </c>
      <c r="D533" s="26" t="s">
        <v>61</v>
      </c>
      <c r="E533" s="26">
        <v>999881756</v>
      </c>
      <c r="F533" s="26" t="s">
        <v>64</v>
      </c>
      <c r="G533" s="26" t="s">
        <v>471</v>
      </c>
      <c r="H533" s="26" t="s">
        <v>5844</v>
      </c>
      <c r="I533" s="18">
        <f>SUM(L533)-J533</f>
        <v>273</v>
      </c>
      <c r="J533" s="18"/>
      <c r="K533" s="19"/>
      <c r="L533" s="17">
        <f>SUM(M533,N533,P533,Q533,R533,S533)</f>
        <v>273</v>
      </c>
      <c r="M533" s="17">
        <f>SUM(AC533,AS533,AU533)</f>
        <v>0</v>
      </c>
      <c r="N533" s="17">
        <f>SUM(V533,W533,X533,Y533,Z533,AA533,AB533,AD533,AE533,AF533,AG533,AH533,AI533,AJ533,AK533,AL533,AM533,AN533)</f>
        <v>120</v>
      </c>
      <c r="O533" s="17">
        <f>COUNT(V533,W533,X533,Y533,Z533,AA533,AB533,AC533,AD533,AE533,AF533,AG533,AH533,AI533,AJ533,AK533,AL533,AM533,AN533)</f>
        <v>1</v>
      </c>
      <c r="P533" s="17">
        <f>SUM(AO533,AP533)</f>
        <v>0</v>
      </c>
      <c r="Q533" s="17">
        <f>AR533</f>
        <v>68</v>
      </c>
      <c r="R533" s="17">
        <f>SUM(U533,AT533)</f>
        <v>85</v>
      </c>
      <c r="S533" s="17">
        <f>AQ533</f>
        <v>0</v>
      </c>
      <c r="T533" s="19"/>
      <c r="U533" s="26">
        <v>85</v>
      </c>
      <c r="V533" s="26"/>
      <c r="W533" s="26"/>
      <c r="X533" s="26"/>
      <c r="Y533" s="26">
        <v>120</v>
      </c>
      <c r="Z533" s="26"/>
      <c r="AA533" s="26"/>
      <c r="AB533" s="26"/>
      <c r="AC533" s="26"/>
      <c r="AD533" s="26"/>
      <c r="AE533" s="26"/>
      <c r="AF533" s="26"/>
      <c r="AG533" s="26"/>
      <c r="AH533" s="26"/>
      <c r="AI533" s="26"/>
      <c r="AJ533" s="26"/>
      <c r="AK533" s="26"/>
      <c r="AL533" s="26"/>
      <c r="AM533" s="26"/>
      <c r="AN533" s="26"/>
      <c r="AO533" s="26"/>
      <c r="AP533" s="26"/>
      <c r="AQ533" s="26"/>
      <c r="AR533" s="39">
        <v>68</v>
      </c>
      <c r="AS533" s="41"/>
      <c r="AT533" s="41"/>
      <c r="AU533" s="41"/>
    </row>
    <row r="534" spans="1:47" x14ac:dyDescent="0.35">
      <c r="A534" s="26" t="s">
        <v>610</v>
      </c>
      <c r="B534" s="26" t="s">
        <v>611</v>
      </c>
      <c r="C534" s="26" t="s">
        <v>60</v>
      </c>
      <c r="D534" s="26" t="s">
        <v>61</v>
      </c>
      <c r="E534" s="26">
        <v>999921586</v>
      </c>
      <c r="F534" s="26" t="s">
        <v>64</v>
      </c>
      <c r="G534" s="26" t="s">
        <v>471</v>
      </c>
      <c r="H534" s="26" t="s">
        <v>5844</v>
      </c>
      <c r="I534" s="18">
        <f>SUM(L534)-J534</f>
        <v>230.5</v>
      </c>
      <c r="J534" s="18">
        <f>L534/2</f>
        <v>230.5</v>
      </c>
      <c r="K534" s="19"/>
      <c r="L534" s="17">
        <f>SUM(M534,N534,P534,Q534,R534,S534)</f>
        <v>461</v>
      </c>
      <c r="M534" s="17">
        <f>SUM(AC534,AS534,AU534)</f>
        <v>0</v>
      </c>
      <c r="N534" s="17">
        <f>SUM(V534,W534,X534,Y534,Z534,AA534,AB534,AD534,AE534,AF534,AG534,AH534,AI534,AJ534,AK534,AL534,AM534,AN534)</f>
        <v>30</v>
      </c>
      <c r="O534" s="17">
        <f>COUNT(V534,W534,X534,Y534,Z534,AA534,AB534,AC534,AD534,AE534,AF534,AG534,AH534,AI534,AJ534,AK534,AL534,AM534,AN534)</f>
        <v>1</v>
      </c>
      <c r="P534" s="17">
        <f>SUM(AO534,AP534)</f>
        <v>0</v>
      </c>
      <c r="Q534" s="17">
        <f>AR534</f>
        <v>68</v>
      </c>
      <c r="R534" s="17">
        <f>SUM(U534,AT534)</f>
        <v>113</v>
      </c>
      <c r="S534" s="17">
        <f>AQ534</f>
        <v>250</v>
      </c>
      <c r="T534" s="19"/>
      <c r="U534" s="26">
        <v>113</v>
      </c>
      <c r="V534" s="26"/>
      <c r="W534" s="26"/>
      <c r="X534" s="26"/>
      <c r="Y534" s="26"/>
      <c r="Z534" s="26"/>
      <c r="AA534" s="26"/>
      <c r="AB534" s="26"/>
      <c r="AC534" s="26"/>
      <c r="AD534" s="26">
        <v>30</v>
      </c>
      <c r="AE534" s="26"/>
      <c r="AF534" s="26"/>
      <c r="AG534" s="26"/>
      <c r="AH534" s="26"/>
      <c r="AI534" s="26"/>
      <c r="AJ534" s="26"/>
      <c r="AK534" s="26"/>
      <c r="AL534" s="26"/>
      <c r="AM534" s="26"/>
      <c r="AN534" s="26"/>
      <c r="AO534" s="26"/>
      <c r="AP534" s="26"/>
      <c r="AQ534" s="26">
        <v>250</v>
      </c>
      <c r="AR534" s="39">
        <v>68</v>
      </c>
      <c r="AS534" s="41"/>
      <c r="AT534" s="41"/>
      <c r="AU534" s="41"/>
    </row>
    <row r="535" spans="1:47" x14ac:dyDescent="0.35">
      <c r="A535" s="26" t="s">
        <v>781</v>
      </c>
      <c r="B535" s="26" t="s">
        <v>409</v>
      </c>
      <c r="C535" s="26" t="s">
        <v>60</v>
      </c>
      <c r="D535" s="26" t="s">
        <v>61</v>
      </c>
      <c r="E535" s="26">
        <v>999907612</v>
      </c>
      <c r="F535" s="26" t="s">
        <v>64</v>
      </c>
      <c r="G535" s="26" t="s">
        <v>471</v>
      </c>
      <c r="H535" s="26" t="s">
        <v>5844</v>
      </c>
      <c r="I535" s="18">
        <f>SUM(L535)-J535</f>
        <v>228</v>
      </c>
      <c r="J535" s="18"/>
      <c r="K535" s="19"/>
      <c r="L535" s="17">
        <f>SUM(M535,N535,P535,Q535,R535,S535)</f>
        <v>228</v>
      </c>
      <c r="M535" s="17">
        <f>SUM(AC535,AS535,AU535)</f>
        <v>0</v>
      </c>
      <c r="N535" s="17">
        <f>SUM(V535,W535,X535,Y535,Z535,AA535,AB535,AD535,AE535,AF535,AG535,AH535,AI535,AJ535,AK535,AL535,AM535,AN535)</f>
        <v>180</v>
      </c>
      <c r="O535" s="17">
        <f>COUNT(V535,W535,X535,Y535,Z535,AA535,AB535,AC535,AD535,AE535,AF535,AG535,AH535,AI535,AJ535,AK535,AL535,AM535,AN535)</f>
        <v>2</v>
      </c>
      <c r="P535" s="17">
        <f>SUM(AO535,AP535)</f>
        <v>0</v>
      </c>
      <c r="Q535" s="17">
        <f>AR535</f>
        <v>0</v>
      </c>
      <c r="R535" s="17">
        <f>SUM(U535,AT535)</f>
        <v>48</v>
      </c>
      <c r="S535" s="17">
        <f>AQ535</f>
        <v>0</v>
      </c>
      <c r="T535" s="19"/>
      <c r="U535" s="26">
        <v>48</v>
      </c>
      <c r="V535" s="26"/>
      <c r="W535" s="26"/>
      <c r="X535" s="26"/>
      <c r="Y535" s="26">
        <v>90</v>
      </c>
      <c r="Z535" s="26"/>
      <c r="AA535" s="26"/>
      <c r="AB535" s="26"/>
      <c r="AC535" s="26"/>
      <c r="AD535" s="26"/>
      <c r="AE535" s="26"/>
      <c r="AF535" s="26"/>
      <c r="AG535" s="26"/>
      <c r="AH535" s="26"/>
      <c r="AI535" s="26">
        <v>90</v>
      </c>
      <c r="AJ535" s="26"/>
      <c r="AK535" s="26"/>
      <c r="AL535" s="26"/>
      <c r="AM535" s="26"/>
      <c r="AN535" s="26"/>
      <c r="AO535" s="26"/>
      <c r="AP535" s="26"/>
      <c r="AQ535" s="26"/>
      <c r="AR535" s="39"/>
      <c r="AS535" s="41"/>
      <c r="AT535" s="41"/>
      <c r="AU535" s="41"/>
    </row>
    <row r="536" spans="1:47" x14ac:dyDescent="0.35">
      <c r="A536" s="26" t="s">
        <v>476</v>
      </c>
      <c r="B536" s="26" t="s">
        <v>2450</v>
      </c>
      <c r="C536" s="26" t="s">
        <v>60</v>
      </c>
      <c r="D536" s="26" t="s">
        <v>61</v>
      </c>
      <c r="E536" s="26">
        <v>999920843</v>
      </c>
      <c r="F536" s="26" t="s">
        <v>64</v>
      </c>
      <c r="G536" s="26" t="s">
        <v>471</v>
      </c>
      <c r="H536" s="26" t="s">
        <v>5844</v>
      </c>
      <c r="I536" s="18">
        <f>SUM(L536)-J536</f>
        <v>213</v>
      </c>
      <c r="J536" s="18"/>
      <c r="K536" s="19"/>
      <c r="L536" s="17">
        <f>SUM(M536,N536,P536,Q536,R536,S536)</f>
        <v>213</v>
      </c>
      <c r="M536" s="17">
        <f>SUM(AC536,AS536,AU536)</f>
        <v>0</v>
      </c>
      <c r="N536" s="17">
        <f>SUM(V536,W536,X536,Y536,Z536,AA536,AB536,AD536,AE536,AF536,AG536,AH536,AI536,AJ536,AK536,AL536,AM536,AN536)</f>
        <v>106</v>
      </c>
      <c r="O536" s="17">
        <f>COUNT(V536,W536,X536,Y536,Z536,AA536,AB536,AC536,AD536,AE536,AF536,AG536,AH536,AI536,AJ536,AK536,AL536,AM536,AN536)</f>
        <v>2</v>
      </c>
      <c r="P536" s="17">
        <f>SUM(AO536,AP536)</f>
        <v>59</v>
      </c>
      <c r="Q536" s="17">
        <f>AR536</f>
        <v>0</v>
      </c>
      <c r="R536" s="17">
        <f>SUM(U536,AT536)</f>
        <v>48</v>
      </c>
      <c r="S536" s="17">
        <f>AQ536</f>
        <v>0</v>
      </c>
      <c r="T536" s="19"/>
      <c r="U536" s="26">
        <v>48</v>
      </c>
      <c r="V536" s="26"/>
      <c r="W536" s="26"/>
      <c r="X536" s="26"/>
      <c r="Y536" s="26"/>
      <c r="Z536" s="26"/>
      <c r="AA536" s="26"/>
      <c r="AB536" s="26">
        <v>38</v>
      </c>
      <c r="AC536" s="26"/>
      <c r="AD536" s="26"/>
      <c r="AE536" s="26"/>
      <c r="AF536" s="26">
        <v>68</v>
      </c>
      <c r="AG536" s="26"/>
      <c r="AH536" s="26"/>
      <c r="AI536" s="26"/>
      <c r="AJ536" s="26"/>
      <c r="AK536" s="26"/>
      <c r="AL536" s="26"/>
      <c r="AM536" s="26"/>
      <c r="AN536" s="26"/>
      <c r="AO536" s="26">
        <v>59</v>
      </c>
      <c r="AP536" s="26"/>
      <c r="AQ536" s="26"/>
      <c r="AR536" s="39"/>
      <c r="AS536" s="41"/>
      <c r="AT536" s="41"/>
      <c r="AU536" s="41"/>
    </row>
    <row r="537" spans="1:47" x14ac:dyDescent="0.35">
      <c r="A537" s="27" t="s">
        <v>300</v>
      </c>
      <c r="B537" s="27" t="s">
        <v>163</v>
      </c>
      <c r="C537" s="27" t="s">
        <v>60</v>
      </c>
      <c r="D537" s="27" t="s">
        <v>61</v>
      </c>
      <c r="E537" s="26">
        <v>999900882</v>
      </c>
      <c r="F537" s="26" t="s">
        <v>64</v>
      </c>
      <c r="G537" s="26" t="s">
        <v>471</v>
      </c>
      <c r="H537" s="26" t="s">
        <v>5844</v>
      </c>
      <c r="I537" s="18">
        <f>SUM(L537)-J537</f>
        <v>209</v>
      </c>
      <c r="J537" s="18"/>
      <c r="K537" s="19"/>
      <c r="L537" s="17">
        <f>SUM(M537,N537,P537,Q537,R537,S537)</f>
        <v>209</v>
      </c>
      <c r="M537" s="17">
        <f>SUM(AC537,AS537,AU537)</f>
        <v>0</v>
      </c>
      <c r="N537" s="17">
        <f>SUM(V537,W537,X537,Y537,Z537,AA537,AB537,AD537,AE537,AF537,AG537,AH537,AI537,AJ537,AK537,AL537,AM537,AN537)</f>
        <v>158</v>
      </c>
      <c r="O537" s="17">
        <f>COUNT(V537,W537,X537,Y537,Z537,AA537,AB537,AC537,AD537,AE537,AF537,AG537,AH537,AI537,AJ537,AK537,AL537,AM537,AN537)</f>
        <v>2</v>
      </c>
      <c r="P537" s="17">
        <f>SUM(AO537,AP537)</f>
        <v>0</v>
      </c>
      <c r="Q537" s="17">
        <f>AR537</f>
        <v>51</v>
      </c>
      <c r="R537" s="17">
        <f>SUM(U537,AT537)</f>
        <v>0</v>
      </c>
      <c r="S537" s="17">
        <f>AQ537</f>
        <v>0</v>
      </c>
      <c r="T537" s="19"/>
      <c r="U537" s="26"/>
      <c r="V537" s="26"/>
      <c r="W537" s="26"/>
      <c r="X537" s="26"/>
      <c r="Y537" s="26">
        <v>38</v>
      </c>
      <c r="Z537" s="26"/>
      <c r="AA537" s="26"/>
      <c r="AB537" s="26"/>
      <c r="AC537" s="26"/>
      <c r="AD537" s="26"/>
      <c r="AE537" s="26"/>
      <c r="AF537" s="26"/>
      <c r="AG537" s="26"/>
      <c r="AH537" s="26"/>
      <c r="AI537" s="26">
        <v>120</v>
      </c>
      <c r="AJ537" s="26"/>
      <c r="AK537" s="26"/>
      <c r="AL537" s="26"/>
      <c r="AM537" s="26"/>
      <c r="AN537" s="26"/>
      <c r="AO537" s="26"/>
      <c r="AP537" s="26"/>
      <c r="AQ537" s="26"/>
      <c r="AR537" s="39">
        <v>51</v>
      </c>
      <c r="AS537" s="41"/>
      <c r="AT537" s="41"/>
      <c r="AU537" s="41"/>
    </row>
    <row r="538" spans="1:47" x14ac:dyDescent="0.35">
      <c r="A538" s="22" t="s">
        <v>433</v>
      </c>
      <c r="B538" s="22" t="s">
        <v>556</v>
      </c>
      <c r="C538" s="22" t="s">
        <v>60</v>
      </c>
      <c r="D538" s="22" t="s">
        <v>61</v>
      </c>
      <c r="E538" s="21">
        <v>999896991</v>
      </c>
      <c r="F538" s="22" t="s">
        <v>64</v>
      </c>
      <c r="G538" s="26" t="s">
        <v>471</v>
      </c>
      <c r="H538" s="26" t="s">
        <v>5844</v>
      </c>
      <c r="I538" s="18">
        <f>SUM(L538)-J538</f>
        <v>189</v>
      </c>
      <c r="J538" s="18">
        <f>L538/2</f>
        <v>189</v>
      </c>
      <c r="K538" s="19"/>
      <c r="L538" s="17">
        <f>SUM(M538,N538,P538,Q538,R538,S538)</f>
        <v>378</v>
      </c>
      <c r="M538" s="17">
        <f>SUM(AC538,AS538,AU538)</f>
        <v>0</v>
      </c>
      <c r="N538" s="17">
        <f>SUM(V538,W538,X538,Y538,Z538,AA538,AB538,AD538,AE538,AF538,AG538,AH538,AI538,AJ538,AK538,AL538,AM538,AN538)</f>
        <v>60</v>
      </c>
      <c r="O538" s="17">
        <f>COUNT(V538,W538,X538,Y538,Z538,AA538,AB538,AC538,AD538,AE538,AF538,AG538,AH538,AI538,AJ538,AK538,AL538,AM538,AN538)</f>
        <v>1</v>
      </c>
      <c r="P538" s="17">
        <f>SUM(AO538,AP538)</f>
        <v>0</v>
      </c>
      <c r="Q538" s="17">
        <f>AR538</f>
        <v>68</v>
      </c>
      <c r="R538" s="17">
        <f>SUM(U538,AT538)</f>
        <v>0</v>
      </c>
      <c r="S538" s="17">
        <f>AQ538</f>
        <v>250</v>
      </c>
      <c r="T538" s="19"/>
      <c r="U538" s="26"/>
      <c r="V538" s="26"/>
      <c r="W538" s="26"/>
      <c r="X538" s="26"/>
      <c r="Y538" s="26"/>
      <c r="Z538" s="26"/>
      <c r="AA538" s="26"/>
      <c r="AB538" s="26"/>
      <c r="AC538" s="26"/>
      <c r="AD538" s="26"/>
      <c r="AE538" s="26"/>
      <c r="AF538" s="26"/>
      <c r="AG538" s="26"/>
      <c r="AH538" s="26">
        <v>60</v>
      </c>
      <c r="AI538" s="26"/>
      <c r="AJ538" s="26"/>
      <c r="AK538" s="26"/>
      <c r="AL538" s="26"/>
      <c r="AM538" s="26"/>
      <c r="AN538" s="26"/>
      <c r="AO538" s="26"/>
      <c r="AP538" s="26"/>
      <c r="AQ538" s="26">
        <v>250</v>
      </c>
      <c r="AR538" s="39">
        <v>68</v>
      </c>
      <c r="AS538" s="41"/>
      <c r="AT538" s="41"/>
      <c r="AU538" s="41"/>
    </row>
    <row r="539" spans="1:47" x14ac:dyDescent="0.35">
      <c r="A539" s="26" t="s">
        <v>557</v>
      </c>
      <c r="B539" s="26" t="s">
        <v>558</v>
      </c>
      <c r="C539" s="26" t="s">
        <v>60</v>
      </c>
      <c r="D539" s="26" t="s">
        <v>61</v>
      </c>
      <c r="E539" s="26">
        <v>999923375</v>
      </c>
      <c r="F539" s="26" t="s">
        <v>64</v>
      </c>
      <c r="G539" s="26" t="s">
        <v>471</v>
      </c>
      <c r="H539" s="26" t="s">
        <v>5844</v>
      </c>
      <c r="I539" s="18">
        <f>SUM(L539)-J539</f>
        <v>185.25</v>
      </c>
      <c r="J539" s="18">
        <f>L539/2</f>
        <v>185.25</v>
      </c>
      <c r="K539" s="19"/>
      <c r="L539" s="17">
        <f>SUM(M539,N539,P539,Q539,R539,S539)</f>
        <v>370.5</v>
      </c>
      <c r="M539" s="17">
        <f>SUM(AC539,AS539,AU539)</f>
        <v>0</v>
      </c>
      <c r="N539" s="17">
        <f>SUM(V539,W539,X539,Y539,Z539,AA539,AB539,AD539,AE539,AF539,AG539,AH539,AI539,AJ539,AK539,AL539,AM539,AN539)</f>
        <v>30</v>
      </c>
      <c r="O539" s="17">
        <f>COUNT(V539,W539,X539,Y539,Z539,AA539,AB539,AC539,AD539,AE539,AF539,AG539,AH539,AI539,AJ539,AK539,AL539,AM539,AN539)</f>
        <v>1</v>
      </c>
      <c r="P539" s="17">
        <f>SUM(AO539,AP539)</f>
        <v>79</v>
      </c>
      <c r="Q539" s="17">
        <f>AR539</f>
        <v>120</v>
      </c>
      <c r="R539" s="17">
        <f>SUM(U539,AT539)</f>
        <v>141.5</v>
      </c>
      <c r="S539" s="17">
        <f>AQ539</f>
        <v>0</v>
      </c>
      <c r="T539" s="19"/>
      <c r="U539" s="26">
        <v>85</v>
      </c>
      <c r="V539" s="26"/>
      <c r="W539" s="26"/>
      <c r="X539" s="26"/>
      <c r="Y539" s="26"/>
      <c r="Z539" s="26"/>
      <c r="AA539" s="26"/>
      <c r="AB539" s="26"/>
      <c r="AC539" s="26"/>
      <c r="AD539" s="26"/>
      <c r="AE539" s="26"/>
      <c r="AF539" s="26"/>
      <c r="AG539" s="26"/>
      <c r="AH539" s="26"/>
      <c r="AI539" s="26"/>
      <c r="AJ539" s="26"/>
      <c r="AK539" s="26"/>
      <c r="AL539" s="26"/>
      <c r="AM539" s="26">
        <v>30</v>
      </c>
      <c r="AN539" s="26"/>
      <c r="AO539" s="26">
        <v>79</v>
      </c>
      <c r="AP539" s="26"/>
      <c r="AQ539" s="26"/>
      <c r="AR539" s="39">
        <v>120</v>
      </c>
      <c r="AS539" s="41"/>
      <c r="AT539" s="41">
        <v>56.5</v>
      </c>
      <c r="AU539" s="41"/>
    </row>
    <row r="540" spans="1:47" x14ac:dyDescent="0.35">
      <c r="A540" s="26" t="s">
        <v>472</v>
      </c>
      <c r="B540" s="26" t="s">
        <v>559</v>
      </c>
      <c r="C540" s="26" t="s">
        <v>60</v>
      </c>
      <c r="D540" s="26" t="s">
        <v>61</v>
      </c>
      <c r="E540" s="26">
        <v>999922553</v>
      </c>
      <c r="F540" s="26" t="s">
        <v>64</v>
      </c>
      <c r="G540" s="26" t="s">
        <v>471</v>
      </c>
      <c r="H540" s="26" t="s">
        <v>5844</v>
      </c>
      <c r="I540" s="18">
        <f>SUM(L540)-J540</f>
        <v>177.5</v>
      </c>
      <c r="J540" s="18">
        <f>L540/2</f>
        <v>177.5</v>
      </c>
      <c r="K540" s="19"/>
      <c r="L540" s="17">
        <f>SUM(M540,N540,P540,Q540,R540,S540)</f>
        <v>355</v>
      </c>
      <c r="M540" s="17">
        <f>SUM(AC540,AS540,AU540)</f>
        <v>0</v>
      </c>
      <c r="N540" s="17">
        <f>SUM(V540,W540,X540,Y540,Z540,AA540,AB540,AD540,AE540,AF540,AG540,AH540,AI540,AJ540,AK540,AL540,AM540,AN540)</f>
        <v>60</v>
      </c>
      <c r="O540" s="17">
        <f>COUNT(V540,W540,X540,Y540,Z540,AA540,AB540,AC540,AD540,AE540,AF540,AG540,AH540,AI540,AJ540,AK540,AL540,AM540,AN540)</f>
        <v>2</v>
      </c>
      <c r="P540" s="17">
        <f>SUM(AO540,AP540)</f>
        <v>105</v>
      </c>
      <c r="Q540" s="17">
        <f>AR540</f>
        <v>90</v>
      </c>
      <c r="R540" s="17">
        <f>SUM(U540,AT540)</f>
        <v>100</v>
      </c>
      <c r="S540" s="17">
        <f>AQ540</f>
        <v>0</v>
      </c>
      <c r="T540" s="19"/>
      <c r="U540" s="26"/>
      <c r="V540" s="26"/>
      <c r="W540" s="26"/>
      <c r="X540" s="26">
        <v>30</v>
      </c>
      <c r="Y540" s="26"/>
      <c r="Z540" s="26"/>
      <c r="AA540" s="26"/>
      <c r="AB540" s="26"/>
      <c r="AC540" s="26"/>
      <c r="AD540" s="26"/>
      <c r="AE540" s="26"/>
      <c r="AF540" s="26"/>
      <c r="AG540" s="26"/>
      <c r="AH540" s="26"/>
      <c r="AI540" s="26"/>
      <c r="AJ540" s="26">
        <v>30</v>
      </c>
      <c r="AK540" s="26"/>
      <c r="AL540" s="26"/>
      <c r="AM540" s="26"/>
      <c r="AN540" s="26"/>
      <c r="AO540" s="26"/>
      <c r="AP540" s="26">
        <v>105</v>
      </c>
      <c r="AQ540" s="26"/>
      <c r="AR540" s="39">
        <v>90</v>
      </c>
      <c r="AS540" s="41"/>
      <c r="AT540" s="41">
        <v>100</v>
      </c>
      <c r="AU540" s="41"/>
    </row>
    <row r="541" spans="1:47" x14ac:dyDescent="0.35">
      <c r="A541" s="26" t="s">
        <v>2452</v>
      </c>
      <c r="B541" s="26" t="s">
        <v>2238</v>
      </c>
      <c r="C541" s="26" t="s">
        <v>60</v>
      </c>
      <c r="D541" s="26" t="s">
        <v>61</v>
      </c>
      <c r="E541" s="26">
        <v>999895534</v>
      </c>
      <c r="F541" s="26" t="s">
        <v>64</v>
      </c>
      <c r="G541" s="26" t="s">
        <v>471</v>
      </c>
      <c r="H541" s="26" t="s">
        <v>5844</v>
      </c>
      <c r="I541" s="18">
        <f>SUM(L541)-J541</f>
        <v>168</v>
      </c>
      <c r="J541" s="18"/>
      <c r="K541" s="19"/>
      <c r="L541" s="17">
        <f>SUM(M541,N541,P541,Q541,R541,S541)</f>
        <v>168</v>
      </c>
      <c r="M541" s="17">
        <f>SUM(AC541,AS541,AU541)</f>
        <v>0</v>
      </c>
      <c r="N541" s="17">
        <f>SUM(V541,W541,X541,Y541,Z541,AA541,AB541,AD541,AE541,AF541,AG541,AH541,AI541,AJ541,AK541,AL541,AM541,AN541)</f>
        <v>38</v>
      </c>
      <c r="O541" s="17">
        <f>COUNT(V541,W541,X541,Y541,Z541,AA541,AB541,AC541,AD541,AE541,AF541,AG541,AH541,AI541,AJ541,AK541,AL541,AM541,AN541)</f>
        <v>1</v>
      </c>
      <c r="P541" s="17">
        <f>SUM(AO541,AP541)</f>
        <v>79</v>
      </c>
      <c r="Q541" s="17">
        <f>AR541</f>
        <v>51</v>
      </c>
      <c r="R541" s="17">
        <f>SUM(U541,AT541)</f>
        <v>0</v>
      </c>
      <c r="S541" s="17">
        <f>AQ541</f>
        <v>0</v>
      </c>
      <c r="T541" s="19"/>
      <c r="U541" s="26"/>
      <c r="V541" s="26"/>
      <c r="W541" s="26"/>
      <c r="X541" s="26"/>
      <c r="Y541" s="26"/>
      <c r="Z541" s="26"/>
      <c r="AA541" s="26"/>
      <c r="AB541" s="26">
        <v>38</v>
      </c>
      <c r="AC541" s="26"/>
      <c r="AD541" s="26"/>
      <c r="AE541" s="26"/>
      <c r="AF541" s="26"/>
      <c r="AG541" s="26"/>
      <c r="AH541" s="26"/>
      <c r="AI541" s="26"/>
      <c r="AJ541" s="26"/>
      <c r="AK541" s="26"/>
      <c r="AL541" s="26"/>
      <c r="AM541" s="26"/>
      <c r="AN541" s="26"/>
      <c r="AO541" s="26">
        <v>79</v>
      </c>
      <c r="AP541" s="26"/>
      <c r="AQ541" s="26"/>
      <c r="AR541" s="39">
        <v>51</v>
      </c>
      <c r="AS541" s="41"/>
      <c r="AT541" s="41"/>
      <c r="AU541" s="41"/>
    </row>
    <row r="542" spans="1:47" x14ac:dyDescent="0.35">
      <c r="A542" s="26" t="s">
        <v>2453</v>
      </c>
      <c r="B542" s="26" t="s">
        <v>2454</v>
      </c>
      <c r="C542" s="26" t="s">
        <v>60</v>
      </c>
      <c r="D542" s="26" t="s">
        <v>61</v>
      </c>
      <c r="E542" s="26">
        <v>999876730</v>
      </c>
      <c r="F542" s="26" t="s">
        <v>64</v>
      </c>
      <c r="G542" s="26" t="s">
        <v>471</v>
      </c>
      <c r="H542" s="26" t="s">
        <v>5844</v>
      </c>
      <c r="I542" s="18">
        <f>SUM(L542)-J542</f>
        <v>167</v>
      </c>
      <c r="J542" s="18"/>
      <c r="K542" s="19"/>
      <c r="L542" s="17">
        <f>SUM(M542,N542,P542,Q542,R542,S542)</f>
        <v>167</v>
      </c>
      <c r="M542" s="17">
        <f>SUM(AC542,AS542,AU542)</f>
        <v>0</v>
      </c>
      <c r="N542" s="17">
        <f>SUM(V542,W542,X542,Y542,Z542,AA542,AB542,AD542,AE542,AF542,AG542,AH542,AI542,AJ542,AK542,AL542,AM542,AN542)</f>
        <v>68</v>
      </c>
      <c r="O542" s="17">
        <f>COUNT(V542,W542,X542,Y542,Z542,AA542,AB542,AC542,AD542,AE542,AF542,AG542,AH542,AI542,AJ542,AK542,AL542,AM542,AN542)</f>
        <v>1</v>
      </c>
      <c r="P542" s="17">
        <f>SUM(AO542,AP542)</f>
        <v>0</v>
      </c>
      <c r="Q542" s="17">
        <f>AR542</f>
        <v>51</v>
      </c>
      <c r="R542" s="17">
        <f>SUM(U542,AT542)</f>
        <v>48</v>
      </c>
      <c r="S542" s="17">
        <f>AQ542</f>
        <v>0</v>
      </c>
      <c r="T542" s="19"/>
      <c r="U542" s="26">
        <v>48</v>
      </c>
      <c r="V542" s="26"/>
      <c r="W542" s="26"/>
      <c r="X542" s="26"/>
      <c r="Y542" s="26"/>
      <c r="Z542" s="26"/>
      <c r="AA542" s="26"/>
      <c r="AB542" s="26">
        <v>68</v>
      </c>
      <c r="AC542" s="26"/>
      <c r="AD542" s="26"/>
      <c r="AE542" s="26"/>
      <c r="AF542" s="26"/>
      <c r="AG542" s="26"/>
      <c r="AH542" s="26"/>
      <c r="AI542" s="26"/>
      <c r="AJ542" s="26"/>
      <c r="AK542" s="26"/>
      <c r="AL542" s="26"/>
      <c r="AM542" s="26"/>
      <c r="AN542" s="26"/>
      <c r="AO542" s="26"/>
      <c r="AP542" s="26"/>
      <c r="AQ542" s="26"/>
      <c r="AR542" s="39">
        <v>51</v>
      </c>
      <c r="AS542" s="41"/>
      <c r="AT542" s="41"/>
      <c r="AU542" s="41"/>
    </row>
    <row r="543" spans="1:47" x14ac:dyDescent="0.35">
      <c r="A543" s="26" t="s">
        <v>1191</v>
      </c>
      <c r="B543" s="26" t="s">
        <v>1563</v>
      </c>
      <c r="C543" s="26" t="s">
        <v>60</v>
      </c>
      <c r="D543" s="26" t="s">
        <v>61</v>
      </c>
      <c r="E543" s="26">
        <v>999912940</v>
      </c>
      <c r="F543" s="26" t="s">
        <v>64</v>
      </c>
      <c r="G543" s="26" t="s">
        <v>471</v>
      </c>
      <c r="H543" s="26" t="s">
        <v>5844</v>
      </c>
      <c r="I543" s="18">
        <f>SUM(L543)-J543</f>
        <v>165</v>
      </c>
      <c r="J543" s="18"/>
      <c r="K543" s="19"/>
      <c r="L543" s="17">
        <f>SUM(M543,N543,P543,Q543,R543,S543)</f>
        <v>165</v>
      </c>
      <c r="M543" s="17">
        <f>SUM(AC543,AS543,AU543)</f>
        <v>0</v>
      </c>
      <c r="N543" s="17">
        <f>SUM(V543,W543,X543,Y543,Z543,AA543,AB543,AD543,AE543,AF543,AG543,AH543,AI543,AJ543,AK543,AL543,AM543,AN543)</f>
        <v>68</v>
      </c>
      <c r="O543" s="17">
        <f>COUNT(V543,W543,X543,Y543,Z543,AA543,AB543,AC543,AD543,AE543,AF543,AG543,AH543,AI543,AJ543,AK543,AL543,AM543,AN543)</f>
        <v>1</v>
      </c>
      <c r="P543" s="17">
        <f>SUM(AO543,AP543)</f>
        <v>59</v>
      </c>
      <c r="Q543" s="17">
        <f>AR543</f>
        <v>38</v>
      </c>
      <c r="R543" s="17">
        <f>SUM(U543,AT543)</f>
        <v>0</v>
      </c>
      <c r="S543" s="17">
        <f>AQ543</f>
        <v>0</v>
      </c>
      <c r="T543" s="19"/>
      <c r="U543" s="26"/>
      <c r="V543" s="26"/>
      <c r="W543" s="26"/>
      <c r="X543" s="26">
        <v>68</v>
      </c>
      <c r="Y543" s="26"/>
      <c r="Z543" s="26"/>
      <c r="AA543" s="26"/>
      <c r="AB543" s="26"/>
      <c r="AC543" s="26"/>
      <c r="AD543" s="26"/>
      <c r="AE543" s="26"/>
      <c r="AF543" s="26"/>
      <c r="AG543" s="26"/>
      <c r="AH543" s="26"/>
      <c r="AI543" s="26"/>
      <c r="AJ543" s="26"/>
      <c r="AK543" s="26"/>
      <c r="AL543" s="26"/>
      <c r="AM543" s="26"/>
      <c r="AN543" s="26"/>
      <c r="AO543" s="26"/>
      <c r="AP543" s="26">
        <v>59</v>
      </c>
      <c r="AQ543" s="26"/>
      <c r="AR543" s="39">
        <v>38</v>
      </c>
      <c r="AS543" s="41"/>
      <c r="AT543" s="41"/>
      <c r="AU543" s="41"/>
    </row>
    <row r="544" spans="1:47" x14ac:dyDescent="0.35">
      <c r="A544" s="26" t="s">
        <v>294</v>
      </c>
      <c r="B544" s="26" t="s">
        <v>560</v>
      </c>
      <c r="C544" s="26" t="s">
        <v>60</v>
      </c>
      <c r="D544" s="26" t="s">
        <v>61</v>
      </c>
      <c r="E544" s="26">
        <v>999883608</v>
      </c>
      <c r="F544" s="26" t="s">
        <v>64</v>
      </c>
      <c r="G544" s="26" t="s">
        <v>471</v>
      </c>
      <c r="H544" s="26" t="s">
        <v>5844</v>
      </c>
      <c r="I544" s="18">
        <f>SUM(L544)-J544</f>
        <v>140</v>
      </c>
      <c r="J544" s="18">
        <f>L544/2</f>
        <v>140</v>
      </c>
      <c r="K544" s="19"/>
      <c r="L544" s="17">
        <f>SUM(M544,N544,P544,Q544,R544,S544)</f>
        <v>280</v>
      </c>
      <c r="M544" s="17">
        <f>SUM(AC544,AS544,AU544)</f>
        <v>0</v>
      </c>
      <c r="N544" s="17">
        <f>SUM(V544,W544,X544,Y544,Z544,AA544,AB544,AD544,AE544,AF544,AG544,AH544,AI544,AJ544,AK544,AL544,AM544,AN544)</f>
        <v>120</v>
      </c>
      <c r="O544" s="17">
        <f>COUNT(V544,W544,X544,Y544,Z544,AA544,AB544,AC544,AD544,AE544,AF544,AG544,AH544,AI544,AJ544,AK544,AL544,AM544,AN544)</f>
        <v>1</v>
      </c>
      <c r="P544" s="17">
        <f>SUM(AO544,AP544)</f>
        <v>0</v>
      </c>
      <c r="Q544" s="17">
        <f>AR544</f>
        <v>160</v>
      </c>
      <c r="R544" s="17">
        <f>SUM(U544,AT544)</f>
        <v>0</v>
      </c>
      <c r="S544" s="17">
        <f>AQ544</f>
        <v>0</v>
      </c>
      <c r="T544" s="19"/>
      <c r="U544" s="26"/>
      <c r="V544" s="26"/>
      <c r="W544" s="26"/>
      <c r="X544" s="26"/>
      <c r="Y544" s="26"/>
      <c r="Z544" s="26"/>
      <c r="AA544" s="26"/>
      <c r="AB544" s="26">
        <v>120</v>
      </c>
      <c r="AC544" s="26"/>
      <c r="AD544" s="26"/>
      <c r="AE544" s="26"/>
      <c r="AF544" s="26"/>
      <c r="AG544" s="26"/>
      <c r="AH544" s="26"/>
      <c r="AI544" s="26"/>
      <c r="AJ544" s="26"/>
      <c r="AK544" s="26"/>
      <c r="AL544" s="26"/>
      <c r="AM544" s="26"/>
      <c r="AN544" s="26"/>
      <c r="AO544" s="26"/>
      <c r="AP544" s="26"/>
      <c r="AQ544" s="26"/>
      <c r="AR544" s="39">
        <v>160</v>
      </c>
      <c r="AS544" s="41"/>
      <c r="AT544" s="41"/>
      <c r="AU544" s="41"/>
    </row>
    <row r="545" spans="1:47" x14ac:dyDescent="0.35">
      <c r="A545" s="26" t="s">
        <v>561</v>
      </c>
      <c r="B545" s="26" t="s">
        <v>562</v>
      </c>
      <c r="C545" s="26" t="s">
        <v>60</v>
      </c>
      <c r="D545" s="26" t="s">
        <v>61</v>
      </c>
      <c r="E545" s="26">
        <v>999855921</v>
      </c>
      <c r="F545" s="26" t="s">
        <v>64</v>
      </c>
      <c r="G545" s="26" t="s">
        <v>471</v>
      </c>
      <c r="H545" s="26" t="s">
        <v>5844</v>
      </c>
      <c r="I545" s="18">
        <f>SUM(L545)-J545</f>
        <v>130</v>
      </c>
      <c r="J545" s="18">
        <f>L545/2</f>
        <v>130</v>
      </c>
      <c r="K545" s="19"/>
      <c r="L545" s="17">
        <f>SUM(M545,N545,P545,Q545,R545,S545)</f>
        <v>260</v>
      </c>
      <c r="M545" s="17">
        <f>SUM(AC545,AS545,AU545)</f>
        <v>0</v>
      </c>
      <c r="N545" s="17">
        <f>SUM(V545,W545,X545,Y545,Z545,AA545,AB545,AD545,AE545,AF545,AG545,AH545,AI545,AJ545,AK545,AL545,AM545,AN545)</f>
        <v>60</v>
      </c>
      <c r="O545" s="17">
        <f>COUNT(V545,W545,X545,Y545,Z545,AA545,AB545,AC545,AD545,AE545,AF545,AG545,AH545,AI545,AJ545,AK545,AL545,AM545,AN545)</f>
        <v>1</v>
      </c>
      <c r="P545" s="17">
        <f>SUM(AO545,AP545)</f>
        <v>0</v>
      </c>
      <c r="Q545" s="17">
        <f>AR545</f>
        <v>0</v>
      </c>
      <c r="R545" s="17">
        <f>SUM(U545,AT545)</f>
        <v>200</v>
      </c>
      <c r="S545" s="17">
        <f>AQ545</f>
        <v>0</v>
      </c>
      <c r="T545" s="19"/>
      <c r="U545" s="26">
        <v>200</v>
      </c>
      <c r="V545" s="26"/>
      <c r="W545" s="26"/>
      <c r="X545" s="26"/>
      <c r="Y545" s="26"/>
      <c r="Z545" s="26"/>
      <c r="AA545" s="26"/>
      <c r="AB545" s="26"/>
      <c r="AC545" s="26"/>
      <c r="AD545" s="26"/>
      <c r="AE545" s="26"/>
      <c r="AF545" s="26"/>
      <c r="AG545" s="26"/>
      <c r="AH545" s="26"/>
      <c r="AI545" s="26"/>
      <c r="AJ545" s="26"/>
      <c r="AK545" s="26"/>
      <c r="AL545" s="26"/>
      <c r="AM545" s="26"/>
      <c r="AN545" s="26">
        <v>60</v>
      </c>
      <c r="AO545" s="26"/>
      <c r="AP545" s="26"/>
      <c r="AQ545" s="26"/>
      <c r="AR545" s="39"/>
      <c r="AS545" s="41"/>
      <c r="AT545" s="41"/>
      <c r="AU545" s="41"/>
    </row>
    <row r="546" spans="1:47" x14ac:dyDescent="0.35">
      <c r="A546" s="26" t="s">
        <v>2455</v>
      </c>
      <c r="B546" s="26" t="s">
        <v>2456</v>
      </c>
      <c r="C546" s="26" t="s">
        <v>60</v>
      </c>
      <c r="D546" s="26" t="s">
        <v>61</v>
      </c>
      <c r="E546" s="26">
        <v>999925006</v>
      </c>
      <c r="F546" s="26" t="s">
        <v>64</v>
      </c>
      <c r="G546" s="26" t="s">
        <v>471</v>
      </c>
      <c r="H546" s="26" t="s">
        <v>5844</v>
      </c>
      <c r="I546" s="18">
        <f>SUM(L546)-J546</f>
        <v>125</v>
      </c>
      <c r="J546" s="18"/>
      <c r="K546" s="19"/>
      <c r="L546" s="17">
        <f>SUM(M546,N546,P546,Q546,R546,S546)</f>
        <v>125</v>
      </c>
      <c r="M546" s="17">
        <f>SUM(AC546,AS546,AU546)</f>
        <v>0</v>
      </c>
      <c r="N546" s="17">
        <f>SUM(V546,W546,X546,Y546,Z546,AA546,AB546,AD546,AE546,AF546,AG546,AH546,AI546,AJ546,AK546,AL546,AM546,AN546)</f>
        <v>28</v>
      </c>
      <c r="O546" s="17">
        <f>COUNT(V546,W546,X546,Y546,Z546,AA546,AB546,AC546,AD546,AE546,AF546,AG546,AH546,AI546,AJ546,AK546,AL546,AM546,AN546)</f>
        <v>1</v>
      </c>
      <c r="P546" s="17">
        <f>SUM(AO546,AP546)</f>
        <v>59</v>
      </c>
      <c r="Q546" s="17">
        <f>AR546</f>
        <v>38</v>
      </c>
      <c r="R546" s="17">
        <f>SUM(U546,AT546)</f>
        <v>0</v>
      </c>
      <c r="S546" s="17">
        <f>AQ546</f>
        <v>0</v>
      </c>
      <c r="T546" s="19"/>
      <c r="U546" s="26"/>
      <c r="V546" s="26"/>
      <c r="W546" s="26"/>
      <c r="X546" s="26"/>
      <c r="Y546" s="26"/>
      <c r="Z546" s="26"/>
      <c r="AA546" s="26"/>
      <c r="AB546" s="26">
        <v>28</v>
      </c>
      <c r="AC546" s="26"/>
      <c r="AD546" s="26"/>
      <c r="AE546" s="26"/>
      <c r="AF546" s="26"/>
      <c r="AG546" s="26"/>
      <c r="AH546" s="26"/>
      <c r="AI546" s="26"/>
      <c r="AJ546" s="26"/>
      <c r="AK546" s="26"/>
      <c r="AL546" s="26"/>
      <c r="AM546" s="26"/>
      <c r="AN546" s="26"/>
      <c r="AO546" s="26">
        <v>59</v>
      </c>
      <c r="AP546" s="26"/>
      <c r="AQ546" s="26"/>
      <c r="AR546" s="39">
        <v>38</v>
      </c>
      <c r="AS546" s="41"/>
      <c r="AT546" s="41"/>
      <c r="AU546" s="41"/>
    </row>
    <row r="547" spans="1:47" x14ac:dyDescent="0.35">
      <c r="A547" s="26" t="s">
        <v>526</v>
      </c>
      <c r="B547" s="26" t="s">
        <v>2346</v>
      </c>
      <c r="C547" s="26" t="s">
        <v>60</v>
      </c>
      <c r="D547" s="26" t="s">
        <v>61</v>
      </c>
      <c r="E547" s="26">
        <v>999874619</v>
      </c>
      <c r="F547" s="26" t="s">
        <v>64</v>
      </c>
      <c r="G547" s="26" t="s">
        <v>471</v>
      </c>
      <c r="H547" s="26" t="s">
        <v>5844</v>
      </c>
      <c r="I547" s="18">
        <f>SUM(L547)-J547</f>
        <v>116</v>
      </c>
      <c r="J547" s="18"/>
      <c r="K547" s="19"/>
      <c r="L547" s="17">
        <f>SUM(M547,N547,P547,Q547,R547,S547)</f>
        <v>116</v>
      </c>
      <c r="M547" s="17">
        <f>SUM(AC547,AS547,AU547)</f>
        <v>0</v>
      </c>
      <c r="N547" s="17">
        <f>SUM(V547,W547,X547,Y547,Z547,AA547,AB547,AD547,AE547,AF547,AG547,AH547,AI547,AJ547,AK547,AL547,AM547,AN547)</f>
        <v>68</v>
      </c>
      <c r="O547" s="17">
        <f>COUNT(V547,W547,X547,Y547,Z547,AA547,AB547,AC547,AD547,AE547,AF547,AG547,AH547,AI547,AJ547,AK547,AL547,AM547,AN547)</f>
        <v>2</v>
      </c>
      <c r="P547" s="17">
        <f>SUM(AO547,AP547)</f>
        <v>0</v>
      </c>
      <c r="Q547" s="17">
        <f>AR547</f>
        <v>0</v>
      </c>
      <c r="R547" s="17">
        <f>SUM(U547,AT547)</f>
        <v>48</v>
      </c>
      <c r="S547" s="17">
        <f>AQ547</f>
        <v>0</v>
      </c>
      <c r="T547" s="19"/>
      <c r="U547" s="26">
        <v>48</v>
      </c>
      <c r="V547" s="26">
        <v>30</v>
      </c>
      <c r="W547" s="26"/>
      <c r="X547" s="26"/>
      <c r="Y547" s="26"/>
      <c r="Z547" s="26"/>
      <c r="AA547" s="26"/>
      <c r="AB547" s="26">
        <v>38</v>
      </c>
      <c r="AC547" s="26"/>
      <c r="AD547" s="26"/>
      <c r="AE547" s="26"/>
      <c r="AF547" s="26"/>
      <c r="AG547" s="26"/>
      <c r="AH547" s="26"/>
      <c r="AI547" s="26"/>
      <c r="AJ547" s="26"/>
      <c r="AK547" s="26"/>
      <c r="AL547" s="26"/>
      <c r="AM547" s="26"/>
      <c r="AN547" s="26"/>
      <c r="AO547" s="26"/>
      <c r="AP547" s="26"/>
      <c r="AQ547" s="26"/>
      <c r="AR547" s="39"/>
      <c r="AS547" s="41"/>
      <c r="AT547" s="41"/>
      <c r="AU547" s="41"/>
    </row>
    <row r="548" spans="1:47" x14ac:dyDescent="0.35">
      <c r="A548" s="26" t="s">
        <v>2461</v>
      </c>
      <c r="B548" s="26" t="s">
        <v>910</v>
      </c>
      <c r="C548" s="26" t="s">
        <v>60</v>
      </c>
      <c r="D548" s="26" t="s">
        <v>61</v>
      </c>
      <c r="E548" s="26">
        <v>999919389</v>
      </c>
      <c r="F548" s="26" t="s">
        <v>64</v>
      </c>
      <c r="G548" s="26" t="s">
        <v>471</v>
      </c>
      <c r="H548" s="26" t="s">
        <v>5844</v>
      </c>
      <c r="I548" s="18">
        <f>SUM(L548)-J548</f>
        <v>115</v>
      </c>
      <c r="J548" s="18"/>
      <c r="K548" s="19"/>
      <c r="L548" s="17">
        <f>SUM(M548,N548,P548,Q548,R548,S548)</f>
        <v>115</v>
      </c>
      <c r="M548" s="17">
        <f>SUM(AC548,AS548,AU548)</f>
        <v>0</v>
      </c>
      <c r="N548" s="17">
        <f>SUM(V548,W548,X548,Y548,Z548,AA548,AB548,AD548,AE548,AF548,AG548,AH548,AI548,AJ548,AK548,AL548,AM548,AN548)</f>
        <v>51</v>
      </c>
      <c r="O548" s="17">
        <f>COUNT(V548,W548,X548,Y548,Z548,AA548,AB548,AC548,AD548,AE548,AF548,AG548,AH548,AI548,AJ548,AK548,AL548,AM548,AN548)</f>
        <v>1</v>
      </c>
      <c r="P548" s="17">
        <f>SUM(AO548,AP548)</f>
        <v>0</v>
      </c>
      <c r="Q548" s="17">
        <f>AR548</f>
        <v>0</v>
      </c>
      <c r="R548" s="17">
        <f>SUM(U548,AT548)</f>
        <v>64</v>
      </c>
      <c r="S548" s="17">
        <f>AQ548</f>
        <v>0</v>
      </c>
      <c r="T548" s="19"/>
      <c r="U548" s="26">
        <v>64</v>
      </c>
      <c r="V548" s="26"/>
      <c r="W548" s="26"/>
      <c r="X548" s="26"/>
      <c r="Y548" s="26"/>
      <c r="Z548" s="26"/>
      <c r="AA548" s="26"/>
      <c r="AB548" s="26">
        <v>51</v>
      </c>
      <c r="AC548" s="26"/>
      <c r="AD548" s="26"/>
      <c r="AE548" s="26"/>
      <c r="AF548" s="26"/>
      <c r="AG548" s="26"/>
      <c r="AH548" s="26"/>
      <c r="AI548" s="26"/>
      <c r="AJ548" s="26"/>
      <c r="AK548" s="26"/>
      <c r="AL548" s="26"/>
      <c r="AM548" s="26"/>
      <c r="AN548" s="26"/>
      <c r="AO548" s="26"/>
      <c r="AP548" s="26"/>
      <c r="AQ548" s="26"/>
      <c r="AR548" s="39"/>
      <c r="AS548" s="41"/>
      <c r="AT548" s="41"/>
      <c r="AU548" s="41"/>
    </row>
    <row r="549" spans="1:47" x14ac:dyDescent="0.35">
      <c r="A549" s="26" t="s">
        <v>638</v>
      </c>
      <c r="B549" s="26" t="s">
        <v>2462</v>
      </c>
      <c r="C549" s="26" t="s">
        <v>60</v>
      </c>
      <c r="D549" s="26" t="s">
        <v>61</v>
      </c>
      <c r="E549" s="26">
        <v>999922076</v>
      </c>
      <c r="F549" s="26" t="s">
        <v>64</v>
      </c>
      <c r="G549" s="26" t="s">
        <v>471</v>
      </c>
      <c r="H549" s="26" t="s">
        <v>5844</v>
      </c>
      <c r="I549" s="18">
        <f>SUM(L549)-J549</f>
        <v>115</v>
      </c>
      <c r="J549" s="18"/>
      <c r="K549" s="19"/>
      <c r="L549" s="17">
        <f>SUM(M549,N549,P549,Q549,R549,S549)</f>
        <v>115</v>
      </c>
      <c r="M549" s="17">
        <f>SUM(AC549,AS549,AU549)</f>
        <v>0</v>
      </c>
      <c r="N549" s="17">
        <f>SUM(V549,W549,X549,Y549,Z549,AA549,AB549,AD549,AE549,AF549,AG549,AH549,AI549,AJ549,AK549,AL549,AM549,AN549)</f>
        <v>51</v>
      </c>
      <c r="O549" s="17">
        <f>COUNT(V549,W549,X549,Y549,Z549,AA549,AB549,AC549,AD549,AE549,AF549,AG549,AH549,AI549,AJ549,AK549,AL549,AM549,AN549)</f>
        <v>1</v>
      </c>
      <c r="P549" s="17">
        <f>SUM(AO549,AP549)</f>
        <v>0</v>
      </c>
      <c r="Q549" s="17">
        <f>AR549</f>
        <v>0</v>
      </c>
      <c r="R549" s="17">
        <f>SUM(U549,AT549)</f>
        <v>64</v>
      </c>
      <c r="S549" s="17">
        <f>AQ549</f>
        <v>0</v>
      </c>
      <c r="T549" s="19"/>
      <c r="U549" s="26">
        <v>64</v>
      </c>
      <c r="V549" s="26"/>
      <c r="W549" s="26"/>
      <c r="X549" s="26"/>
      <c r="Y549" s="26"/>
      <c r="Z549" s="26"/>
      <c r="AA549" s="26"/>
      <c r="AB549" s="26">
        <v>51</v>
      </c>
      <c r="AC549" s="26"/>
      <c r="AD549" s="26"/>
      <c r="AE549" s="26"/>
      <c r="AF549" s="26"/>
      <c r="AG549" s="26"/>
      <c r="AH549" s="26"/>
      <c r="AI549" s="26"/>
      <c r="AJ549" s="26"/>
      <c r="AK549" s="26"/>
      <c r="AL549" s="26"/>
      <c r="AM549" s="26"/>
      <c r="AN549" s="26"/>
      <c r="AO549" s="26"/>
      <c r="AP549" s="26"/>
      <c r="AQ549" s="26"/>
      <c r="AR549" s="39"/>
      <c r="AS549" s="41"/>
      <c r="AT549" s="41"/>
      <c r="AU549" s="41"/>
    </row>
    <row r="550" spans="1:47" x14ac:dyDescent="0.35">
      <c r="A550" s="26" t="s">
        <v>2463</v>
      </c>
      <c r="B550" s="26" t="s">
        <v>2464</v>
      </c>
      <c r="C550" s="26" t="s">
        <v>60</v>
      </c>
      <c r="D550" s="26" t="s">
        <v>61</v>
      </c>
      <c r="E550" s="26">
        <v>999918546</v>
      </c>
      <c r="F550" s="26" t="s">
        <v>64</v>
      </c>
      <c r="G550" s="26" t="s">
        <v>471</v>
      </c>
      <c r="H550" s="26" t="s">
        <v>5844</v>
      </c>
      <c r="I550" s="18">
        <f>SUM(L550)-J550</f>
        <v>110</v>
      </c>
      <c r="J550" s="18"/>
      <c r="K550" s="19"/>
      <c r="L550" s="17">
        <f>SUM(M550,N550,P550,Q550,R550,S550)</f>
        <v>110</v>
      </c>
      <c r="M550" s="17">
        <f>SUM(AC550,AS550,AU550)</f>
        <v>0</v>
      </c>
      <c r="N550" s="17">
        <f>SUM(V550,W550,X550,Y550,Z550,AA550,AB550,AD550,AE550,AF550,AG550,AH550,AI550,AJ550,AK550,AL550,AM550,AN550)</f>
        <v>0</v>
      </c>
      <c r="O550" s="17">
        <f>COUNT(V550,W550,X550,Y550,Z550,AA550,AB550,AC550,AD550,AE550,AF550,AG550,AH550,AI550,AJ550,AK550,AL550,AM550,AN550)</f>
        <v>0</v>
      </c>
      <c r="P550" s="17">
        <f>SUM(AO550,AP550)</f>
        <v>59</v>
      </c>
      <c r="Q550" s="17">
        <f>AR550</f>
        <v>51</v>
      </c>
      <c r="R550" s="17">
        <f>SUM(U550,AT550)</f>
        <v>0</v>
      </c>
      <c r="S550" s="17">
        <f>AQ550</f>
        <v>0</v>
      </c>
      <c r="T550" s="19"/>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v>59</v>
      </c>
      <c r="AQ550" s="26"/>
      <c r="AR550" s="39">
        <v>51</v>
      </c>
      <c r="AS550" s="41"/>
      <c r="AT550" s="41"/>
      <c r="AU550" s="41"/>
    </row>
    <row r="551" spans="1:47" x14ac:dyDescent="0.35">
      <c r="A551" s="26" t="s">
        <v>2465</v>
      </c>
      <c r="B551" s="26" t="s">
        <v>2466</v>
      </c>
      <c r="C551" s="26" t="s">
        <v>60</v>
      </c>
      <c r="D551" s="26" t="s">
        <v>61</v>
      </c>
      <c r="E551" s="26">
        <v>999925247</v>
      </c>
      <c r="F551" s="26" t="s">
        <v>64</v>
      </c>
      <c r="G551" s="26" t="s">
        <v>471</v>
      </c>
      <c r="H551" s="26" t="s">
        <v>5844</v>
      </c>
      <c r="I551" s="18">
        <f>SUM(L551)-J551</f>
        <v>105.5</v>
      </c>
      <c r="J551" s="18"/>
      <c r="K551" s="19"/>
      <c r="L551" s="17">
        <f>SUM(M551,N551,P551,Q551,R551,S551)</f>
        <v>105.5</v>
      </c>
      <c r="M551" s="17">
        <f>SUM(AC551,AS551,AU551)</f>
        <v>37.5</v>
      </c>
      <c r="N551" s="17">
        <f>SUM(V551,W551,X551,Y551,Z551,AA551,AB551,AD551,AE551,AF551,AG551,AH551,AI551,AJ551,AK551,AL551,AM551,AN551)</f>
        <v>30</v>
      </c>
      <c r="O551" s="17">
        <f>COUNT(V551,W551,X551,Y551,Z551,AA551,AB551,AC551,AD551,AE551,AF551,AG551,AH551,AI551,AJ551,AK551,AL551,AM551,AN551)</f>
        <v>1</v>
      </c>
      <c r="P551" s="17">
        <f>SUM(AO551,AP551)</f>
        <v>0</v>
      </c>
      <c r="Q551" s="17">
        <f>AR551</f>
        <v>38</v>
      </c>
      <c r="R551" s="17">
        <f>SUM(U551,AT551)</f>
        <v>0</v>
      </c>
      <c r="S551" s="17">
        <f>AQ551</f>
        <v>0</v>
      </c>
      <c r="T551" s="19"/>
      <c r="U551" s="26"/>
      <c r="V551" s="26"/>
      <c r="W551" s="26">
        <v>30</v>
      </c>
      <c r="X551" s="26"/>
      <c r="Y551" s="26"/>
      <c r="Z551" s="26"/>
      <c r="AA551" s="26"/>
      <c r="AB551" s="26"/>
      <c r="AC551" s="26"/>
      <c r="AD551" s="26"/>
      <c r="AE551" s="26"/>
      <c r="AF551" s="26"/>
      <c r="AG551" s="26"/>
      <c r="AH551" s="26"/>
      <c r="AI551" s="26"/>
      <c r="AJ551" s="26"/>
      <c r="AK551" s="26"/>
      <c r="AL551" s="26"/>
      <c r="AM551" s="26"/>
      <c r="AN551" s="26"/>
      <c r="AO551" s="26"/>
      <c r="AP551" s="26"/>
      <c r="AQ551" s="26"/>
      <c r="AR551" s="39">
        <v>38</v>
      </c>
      <c r="AS551" s="41">
        <v>37.5</v>
      </c>
      <c r="AT551" s="41"/>
      <c r="AU551" s="41"/>
    </row>
    <row r="552" spans="1:47" x14ac:dyDescent="0.35">
      <c r="A552" s="30" t="s">
        <v>2305</v>
      </c>
      <c r="B552" s="30" t="s">
        <v>4077</v>
      </c>
      <c r="C552" s="30" t="s">
        <v>60</v>
      </c>
      <c r="D552" s="30" t="s">
        <v>61</v>
      </c>
      <c r="E552" s="30">
        <v>999919558</v>
      </c>
      <c r="F552" s="32" t="s">
        <v>64</v>
      </c>
      <c r="G552" s="30" t="s">
        <v>471</v>
      </c>
      <c r="H552" s="26" t="s">
        <v>5844</v>
      </c>
      <c r="I552" s="18">
        <f>SUM(L552)-J552</f>
        <v>100</v>
      </c>
      <c r="J552" s="18"/>
      <c r="K552" s="24"/>
      <c r="L552" s="17">
        <f>SUM(M552,N552,P552,Q552,R552,S552)</f>
        <v>100</v>
      </c>
      <c r="M552" s="17">
        <f>SUM(AC552,AS552,AU552)</f>
        <v>100</v>
      </c>
      <c r="N552" s="17">
        <f>SUM(V552,W552,X552,Y552,Z552,AA552,AB552,AD552,AE552,AF552,AG552,AH552,AI552,AJ552,AK552,AL552,AM552,AN552)</f>
        <v>0</v>
      </c>
      <c r="O552" s="17">
        <f>COUNT(V552,W552,X552,Y552,Z552,AA552,AB552,AC552,AD552,AE552,AF552,AG552,AH552,AI552,AJ552,AK552,AL552,AM552,AN552)</f>
        <v>0</v>
      </c>
      <c r="P552" s="17">
        <f>SUM(AO552,AP552)</f>
        <v>0</v>
      </c>
      <c r="Q552" s="17">
        <f>AR552</f>
        <v>0</v>
      </c>
      <c r="R552" s="17">
        <f>SUM(U552,AT552)</f>
        <v>0</v>
      </c>
      <c r="S552" s="17">
        <f>AQ552</f>
        <v>0</v>
      </c>
      <c r="T552" s="24"/>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26"/>
      <c r="AU552" s="41">
        <v>100</v>
      </c>
    </row>
    <row r="553" spans="1:47" x14ac:dyDescent="0.35">
      <c r="A553" s="26" t="s">
        <v>2467</v>
      </c>
      <c r="B553" s="26" t="s">
        <v>2468</v>
      </c>
      <c r="C553" s="26" t="s">
        <v>60</v>
      </c>
      <c r="D553" s="26" t="s">
        <v>61</v>
      </c>
      <c r="E553" s="26">
        <v>999906912</v>
      </c>
      <c r="F553" s="26" t="s">
        <v>64</v>
      </c>
      <c r="G553" s="26" t="s">
        <v>471</v>
      </c>
      <c r="H553" s="26" t="s">
        <v>5844</v>
      </c>
      <c r="I553" s="18">
        <f>SUM(L553)-J553</f>
        <v>98</v>
      </c>
      <c r="J553" s="18"/>
      <c r="K553" s="19"/>
      <c r="L553" s="17">
        <f>SUM(M553,N553,P553,Q553,R553,S553)</f>
        <v>98</v>
      </c>
      <c r="M553" s="17">
        <f>SUM(AC553,AS553,AU553)</f>
        <v>0</v>
      </c>
      <c r="N553" s="17">
        <f>SUM(V553,W553,X553,Y553,Z553,AA553,AB553,AD553,AE553,AF553,AG553,AH553,AI553,AJ553,AK553,AL553,AM553,AN553)</f>
        <v>60</v>
      </c>
      <c r="O553" s="17">
        <f>COUNT(V553,W553,X553,Y553,Z553,AA553,AB553,AC553,AD553,AE553,AF553,AG553,AH553,AI553,AJ553,AK553,AL553,AM553,AN553)</f>
        <v>2</v>
      </c>
      <c r="P553" s="17">
        <f>SUM(AO553,AP553)</f>
        <v>0</v>
      </c>
      <c r="Q553" s="17">
        <f>AR553</f>
        <v>38</v>
      </c>
      <c r="R553" s="17">
        <f>SUM(U553,AT553)</f>
        <v>0</v>
      </c>
      <c r="S553" s="17">
        <f>AQ553</f>
        <v>0</v>
      </c>
      <c r="T553" s="19"/>
      <c r="U553" s="26"/>
      <c r="V553" s="26"/>
      <c r="W553" s="26"/>
      <c r="X553" s="26"/>
      <c r="Y553" s="26"/>
      <c r="Z553" s="26">
        <v>30</v>
      </c>
      <c r="AA553" s="26"/>
      <c r="AB553" s="26"/>
      <c r="AC553" s="26"/>
      <c r="AD553" s="26">
        <v>30</v>
      </c>
      <c r="AE553" s="26"/>
      <c r="AF553" s="26"/>
      <c r="AG553" s="26"/>
      <c r="AH553" s="26"/>
      <c r="AI553" s="26"/>
      <c r="AJ553" s="26"/>
      <c r="AK553" s="26"/>
      <c r="AL553" s="26"/>
      <c r="AM553" s="26"/>
      <c r="AN553" s="26"/>
      <c r="AO553" s="26"/>
      <c r="AP553" s="26"/>
      <c r="AQ553" s="26"/>
      <c r="AR553" s="39">
        <v>38</v>
      </c>
      <c r="AS553" s="41"/>
      <c r="AT553" s="41"/>
      <c r="AU553" s="41"/>
    </row>
    <row r="554" spans="1:47" x14ac:dyDescent="0.35">
      <c r="A554" s="26" t="s">
        <v>2279</v>
      </c>
      <c r="B554" s="26" t="s">
        <v>2469</v>
      </c>
      <c r="C554" s="26" t="s">
        <v>60</v>
      </c>
      <c r="D554" s="26" t="s">
        <v>61</v>
      </c>
      <c r="E554" s="26">
        <v>999922110</v>
      </c>
      <c r="F554" s="26" t="s">
        <v>64</v>
      </c>
      <c r="G554" s="26" t="s">
        <v>471</v>
      </c>
      <c r="H554" s="26" t="s">
        <v>5844</v>
      </c>
      <c r="I554" s="18">
        <f>SUM(L554)-J554</f>
        <v>98</v>
      </c>
      <c r="J554" s="18"/>
      <c r="K554" s="19"/>
      <c r="L554" s="17">
        <f>SUM(M554,N554,P554,Q554,R554,S554)</f>
        <v>98</v>
      </c>
      <c r="M554" s="17">
        <f>SUM(AC554,AS554,AU554)</f>
        <v>0</v>
      </c>
      <c r="N554" s="17">
        <f>SUM(V554,W554,X554,Y554,Z554,AA554,AB554,AD554,AE554,AF554,AG554,AH554,AI554,AJ554,AK554,AL554,AM554,AN554)</f>
        <v>60</v>
      </c>
      <c r="O554" s="17">
        <f>COUNT(V554,W554,X554,Y554,Z554,AA554,AB554,AC554,AD554,AE554,AF554,AG554,AH554,AI554,AJ554,AK554,AL554,AM554,AN554)</f>
        <v>1</v>
      </c>
      <c r="P554" s="17">
        <f>SUM(AO554,AP554)</f>
        <v>0</v>
      </c>
      <c r="Q554" s="17">
        <f>AR554</f>
        <v>38</v>
      </c>
      <c r="R554" s="17">
        <f>SUM(U554,AT554)</f>
        <v>0</v>
      </c>
      <c r="S554" s="17">
        <f>AQ554</f>
        <v>0</v>
      </c>
      <c r="T554" s="19"/>
      <c r="U554" s="26"/>
      <c r="V554" s="26"/>
      <c r="W554" s="26"/>
      <c r="X554" s="26"/>
      <c r="Y554" s="26"/>
      <c r="Z554" s="26"/>
      <c r="AA554" s="26"/>
      <c r="AB554" s="26"/>
      <c r="AC554" s="26"/>
      <c r="AD554" s="26"/>
      <c r="AE554" s="26"/>
      <c r="AF554" s="26"/>
      <c r="AG554" s="26"/>
      <c r="AH554" s="26"/>
      <c r="AI554" s="26"/>
      <c r="AJ554" s="26"/>
      <c r="AK554" s="26"/>
      <c r="AL554" s="26">
        <v>60</v>
      </c>
      <c r="AM554" s="26"/>
      <c r="AN554" s="26"/>
      <c r="AO554" s="26"/>
      <c r="AP554" s="26"/>
      <c r="AQ554" s="26"/>
      <c r="AR554" s="39">
        <v>38</v>
      </c>
      <c r="AS554" s="41"/>
      <c r="AT554" s="41"/>
      <c r="AU554" s="41"/>
    </row>
    <row r="555" spans="1:47" x14ac:dyDescent="0.35">
      <c r="A555" s="26" t="s">
        <v>814</v>
      </c>
      <c r="B555" s="26" t="s">
        <v>794</v>
      </c>
      <c r="C555" s="26" t="s">
        <v>60</v>
      </c>
      <c r="D555" s="26" t="s">
        <v>61</v>
      </c>
      <c r="E555" s="26">
        <v>999921693</v>
      </c>
      <c r="F555" s="26" t="s">
        <v>64</v>
      </c>
      <c r="G555" s="26" t="s">
        <v>471</v>
      </c>
      <c r="H555" s="26" t="s">
        <v>5844</v>
      </c>
      <c r="I555" s="18">
        <f>SUM(L555)-J555</f>
        <v>97</v>
      </c>
      <c r="J555" s="18"/>
      <c r="K555" s="19"/>
      <c r="L555" s="17">
        <f>SUM(M555,N555,P555,Q555,R555,S555)</f>
        <v>97</v>
      </c>
      <c r="M555" s="17">
        <f>SUM(AC555,AS555,AU555)</f>
        <v>0</v>
      </c>
      <c r="N555" s="17">
        <f>SUM(V555,W555,X555,Y555,Z555,AA555,AB555,AD555,AE555,AF555,AG555,AH555,AI555,AJ555,AK555,AL555,AM555,AN555)</f>
        <v>38</v>
      </c>
      <c r="O555" s="17">
        <f>COUNT(V555,W555,X555,Y555,Z555,AA555,AB555,AC555,AD555,AE555,AF555,AG555,AH555,AI555,AJ555,AK555,AL555,AM555,AN555)</f>
        <v>1</v>
      </c>
      <c r="P555" s="17">
        <f>SUM(AO555,AP555)</f>
        <v>59</v>
      </c>
      <c r="Q555" s="17">
        <f>AR555</f>
        <v>0</v>
      </c>
      <c r="R555" s="17">
        <f>SUM(U555,AT555)</f>
        <v>0</v>
      </c>
      <c r="S555" s="17">
        <f>AQ555</f>
        <v>0</v>
      </c>
      <c r="T555" s="19"/>
      <c r="U555" s="26"/>
      <c r="V555" s="26"/>
      <c r="W555" s="26"/>
      <c r="X555" s="26"/>
      <c r="Y555" s="26"/>
      <c r="Z555" s="26"/>
      <c r="AA555" s="26"/>
      <c r="AB555" s="26">
        <v>38</v>
      </c>
      <c r="AC555" s="26"/>
      <c r="AD555" s="26"/>
      <c r="AE555" s="26"/>
      <c r="AF555" s="26"/>
      <c r="AG555" s="26"/>
      <c r="AH555" s="26"/>
      <c r="AI555" s="26"/>
      <c r="AJ555" s="26"/>
      <c r="AK555" s="26"/>
      <c r="AL555" s="26"/>
      <c r="AM555" s="26"/>
      <c r="AN555" s="26"/>
      <c r="AO555" s="26">
        <v>59</v>
      </c>
      <c r="AP555" s="26"/>
      <c r="AQ555" s="26"/>
      <c r="AR555" s="39"/>
      <c r="AS555" s="41"/>
      <c r="AT555" s="41"/>
      <c r="AU555" s="41"/>
    </row>
    <row r="556" spans="1:47" x14ac:dyDescent="0.35">
      <c r="A556" s="26" t="s">
        <v>5307</v>
      </c>
      <c r="B556" s="26" t="s">
        <v>5308</v>
      </c>
      <c r="C556" s="26" t="s">
        <v>60</v>
      </c>
      <c r="D556" s="26" t="s">
        <v>61</v>
      </c>
      <c r="E556" s="26">
        <v>999917756</v>
      </c>
      <c r="F556" s="26" t="s">
        <v>64</v>
      </c>
      <c r="G556" s="26" t="s">
        <v>471</v>
      </c>
      <c r="H556" s="26" t="s">
        <v>5844</v>
      </c>
      <c r="I556" s="18">
        <f>SUM(L556)-J556</f>
        <v>88.2</v>
      </c>
      <c r="J556" s="18"/>
      <c r="K556" s="19"/>
      <c r="L556" s="17">
        <f>SUM(M556,N556,P556,Q556,R556,S556)</f>
        <v>88.2</v>
      </c>
      <c r="M556" s="17">
        <f>SUM(AC556,AS556,AU556)</f>
        <v>42</v>
      </c>
      <c r="N556" s="17">
        <f>SUM(V556,W556,X556,Y556,Z556,AA556,AB556,AD556,AE556,AF556,AG556,AH556,AI556,AJ556,AK556,AL556,AM556,AN556)</f>
        <v>10.199999999999999</v>
      </c>
      <c r="O556" s="17">
        <f>COUNT(V556,W556,X556,Y556,Z556,AA556,AB556,AC556,AD556,AE556,AF556,AG556,AH556,AI556,AJ556,AK556,AL556,AM556,AN556)</f>
        <v>1</v>
      </c>
      <c r="P556" s="17">
        <f>SUM(AO556,AP556)</f>
        <v>0</v>
      </c>
      <c r="Q556" s="17">
        <f>AR556</f>
        <v>36</v>
      </c>
      <c r="R556" s="17">
        <f>SUM(U556,AT556)</f>
        <v>0</v>
      </c>
      <c r="S556" s="17">
        <f>AQ556</f>
        <v>0</v>
      </c>
      <c r="T556" s="19"/>
      <c r="U556" s="26"/>
      <c r="V556" s="26"/>
      <c r="W556" s="26"/>
      <c r="X556" s="26"/>
      <c r="Y556" s="26"/>
      <c r="Z556" s="26"/>
      <c r="AA556" s="26"/>
      <c r="AB556" s="26">
        <v>10.199999999999999</v>
      </c>
      <c r="AC556" s="26"/>
      <c r="AD556" s="26"/>
      <c r="AE556" s="26"/>
      <c r="AF556" s="26"/>
      <c r="AG556" s="26"/>
      <c r="AH556" s="26"/>
      <c r="AI556" s="26"/>
      <c r="AJ556" s="26"/>
      <c r="AK556" s="26"/>
      <c r="AL556" s="26"/>
      <c r="AM556" s="26"/>
      <c r="AN556" s="26"/>
      <c r="AO556" s="26"/>
      <c r="AP556" s="26"/>
      <c r="AQ556" s="26"/>
      <c r="AR556" s="39">
        <v>36</v>
      </c>
      <c r="AS556" s="41"/>
      <c r="AT556" s="41"/>
      <c r="AU556" s="41">
        <v>42</v>
      </c>
    </row>
    <row r="557" spans="1:47" x14ac:dyDescent="0.35">
      <c r="A557" s="26" t="s">
        <v>163</v>
      </c>
      <c r="B557" s="26" t="s">
        <v>2473</v>
      </c>
      <c r="C557" s="26" t="s">
        <v>60</v>
      </c>
      <c r="D557" s="26" t="s">
        <v>61</v>
      </c>
      <c r="E557" s="26">
        <v>999919641</v>
      </c>
      <c r="F557" s="26" t="s">
        <v>64</v>
      </c>
      <c r="G557" s="26" t="s">
        <v>471</v>
      </c>
      <c r="H557" s="26" t="s">
        <v>5844</v>
      </c>
      <c r="I557" s="18">
        <f>SUM(L557)-J557</f>
        <v>82</v>
      </c>
      <c r="J557" s="18"/>
      <c r="K557" s="19"/>
      <c r="L557" s="17">
        <f>SUM(M557,N557,P557,Q557,R557,S557)</f>
        <v>82</v>
      </c>
      <c r="M557" s="17">
        <f>SUM(AC557,AS557,AU557)</f>
        <v>0</v>
      </c>
      <c r="N557" s="17">
        <f>SUM(V557,W557,X557,Y557,Z557,AA557,AB557,AD557,AE557,AF557,AG557,AH557,AI557,AJ557,AK557,AL557,AM557,AN557)</f>
        <v>0</v>
      </c>
      <c r="O557" s="17">
        <f>COUNT(V557,W557,X557,Y557,Z557,AA557,AB557,AC557,AD557,AE557,AF557,AG557,AH557,AI557,AJ557,AK557,AL557,AM557,AN557)</f>
        <v>0</v>
      </c>
      <c r="P557" s="17">
        <f>SUM(AO557,AP557)</f>
        <v>44</v>
      </c>
      <c r="Q557" s="17">
        <f>AR557</f>
        <v>38</v>
      </c>
      <c r="R557" s="17">
        <f>SUM(U557,AT557)</f>
        <v>0</v>
      </c>
      <c r="S557" s="17">
        <f>AQ557</f>
        <v>0</v>
      </c>
      <c r="T557" s="19"/>
      <c r="U557" s="26"/>
      <c r="V557" s="26"/>
      <c r="W557" s="26"/>
      <c r="X557" s="26"/>
      <c r="Y557" s="26"/>
      <c r="Z557" s="26"/>
      <c r="AA557" s="26"/>
      <c r="AB557" s="26"/>
      <c r="AC557" s="26"/>
      <c r="AD557" s="26"/>
      <c r="AE557" s="26"/>
      <c r="AF557" s="26"/>
      <c r="AG557" s="26"/>
      <c r="AH557" s="26"/>
      <c r="AI557" s="26"/>
      <c r="AJ557" s="26"/>
      <c r="AK557" s="26"/>
      <c r="AL557" s="26"/>
      <c r="AM557" s="26"/>
      <c r="AN557" s="26"/>
      <c r="AO557" s="26">
        <v>44</v>
      </c>
      <c r="AP557" s="26"/>
      <c r="AQ557" s="26"/>
      <c r="AR557" s="39">
        <v>38</v>
      </c>
      <c r="AS557" s="41"/>
      <c r="AT557" s="41"/>
      <c r="AU557" s="41"/>
    </row>
    <row r="558" spans="1:47" x14ac:dyDescent="0.35">
      <c r="A558" s="26" t="s">
        <v>565</v>
      </c>
      <c r="B558" s="26" t="s">
        <v>2097</v>
      </c>
      <c r="C558" s="26" t="s">
        <v>60</v>
      </c>
      <c r="D558" s="26" t="s">
        <v>61</v>
      </c>
      <c r="E558" s="26">
        <v>999928011</v>
      </c>
      <c r="F558" s="26" t="s">
        <v>64</v>
      </c>
      <c r="G558" s="26" t="s">
        <v>471</v>
      </c>
      <c r="H558" s="26" t="s">
        <v>5844</v>
      </c>
      <c r="I558" s="18">
        <f>SUM(L558)-J558</f>
        <v>82</v>
      </c>
      <c r="J558" s="18"/>
      <c r="K558" s="19"/>
      <c r="L558" s="17">
        <f>SUM(M558,N558,P558,Q558,R558,S558)</f>
        <v>82</v>
      </c>
      <c r="M558" s="17">
        <f>SUM(AC558,AS558,AU558)</f>
        <v>0</v>
      </c>
      <c r="N558" s="17">
        <f>SUM(V558,W558,X558,Y558,Z558,AA558,AB558,AD558,AE558,AF558,AG558,AH558,AI558,AJ558,AK558,AL558,AM558,AN558)</f>
        <v>0</v>
      </c>
      <c r="O558" s="17">
        <f>COUNT(V558,W558,X558,Y558,Z558,AA558,AB558,AC558,AD558,AE558,AF558,AG558,AH558,AI558,AJ558,AK558,AL558,AM558,AN558)</f>
        <v>0</v>
      </c>
      <c r="P558" s="17">
        <f>SUM(AO558,AP558)</f>
        <v>44</v>
      </c>
      <c r="Q558" s="17">
        <f>AR558</f>
        <v>38</v>
      </c>
      <c r="R558" s="17">
        <f>SUM(U558,AT558)</f>
        <v>0</v>
      </c>
      <c r="S558" s="17">
        <f>AQ558</f>
        <v>0</v>
      </c>
      <c r="T558" s="19"/>
      <c r="U558" s="26"/>
      <c r="V558" s="26"/>
      <c r="W558" s="26"/>
      <c r="X558" s="26"/>
      <c r="Y558" s="26"/>
      <c r="Z558" s="26"/>
      <c r="AA558" s="26"/>
      <c r="AB558" s="26"/>
      <c r="AC558" s="26"/>
      <c r="AD558" s="26"/>
      <c r="AE558" s="26"/>
      <c r="AF558" s="26"/>
      <c r="AG558" s="26"/>
      <c r="AH558" s="26"/>
      <c r="AI558" s="26"/>
      <c r="AJ558" s="26"/>
      <c r="AK558" s="26"/>
      <c r="AL558" s="26"/>
      <c r="AM558" s="26"/>
      <c r="AN558" s="26"/>
      <c r="AO558" s="26">
        <v>44</v>
      </c>
      <c r="AP558" s="26"/>
      <c r="AQ558" s="26"/>
      <c r="AR558" s="39">
        <v>38</v>
      </c>
      <c r="AS558" s="41"/>
      <c r="AT558" s="41"/>
      <c r="AU558" s="41"/>
    </row>
    <row r="559" spans="1:47" x14ac:dyDescent="0.35">
      <c r="A559" s="26" t="s">
        <v>1277</v>
      </c>
      <c r="B559" s="26" t="s">
        <v>124</v>
      </c>
      <c r="C559" s="26" t="s">
        <v>60</v>
      </c>
      <c r="D559" s="26" t="s">
        <v>61</v>
      </c>
      <c r="E559" s="26">
        <v>999899400</v>
      </c>
      <c r="F559" s="26" t="s">
        <v>64</v>
      </c>
      <c r="G559" s="26" t="s">
        <v>471</v>
      </c>
      <c r="H559" s="26" t="s">
        <v>5844</v>
      </c>
      <c r="I559" s="18">
        <f>SUM(L559)-J559</f>
        <v>82</v>
      </c>
      <c r="J559" s="18"/>
      <c r="K559" s="19"/>
      <c r="L559" s="17">
        <f>SUM(M559,N559,P559,Q559,R559,S559)</f>
        <v>82</v>
      </c>
      <c r="M559" s="17">
        <f>SUM(AC559,AS559,AU559)</f>
        <v>0</v>
      </c>
      <c r="N559" s="17">
        <f>SUM(V559,W559,X559,Y559,Z559,AA559,AB559,AD559,AE559,AF559,AG559,AH559,AI559,AJ559,AK559,AL559,AM559,AN559)</f>
        <v>0</v>
      </c>
      <c r="O559" s="17">
        <f>COUNT(V559,W559,X559,Y559,Z559,AA559,AB559,AC559,AD559,AE559,AF559,AG559,AH559,AI559,AJ559,AK559,AL559,AM559,AN559)</f>
        <v>0</v>
      </c>
      <c r="P559" s="17">
        <f>SUM(AO559,AP559)</f>
        <v>44</v>
      </c>
      <c r="Q559" s="17">
        <f>AR559</f>
        <v>38</v>
      </c>
      <c r="R559" s="17">
        <f>SUM(U559,AT559)</f>
        <v>0</v>
      </c>
      <c r="S559" s="17">
        <f>AQ559</f>
        <v>0</v>
      </c>
      <c r="T559" s="19"/>
      <c r="U559" s="26"/>
      <c r="V559" s="26"/>
      <c r="W559" s="26"/>
      <c r="X559" s="26"/>
      <c r="Y559" s="26"/>
      <c r="Z559" s="26"/>
      <c r="AA559" s="26"/>
      <c r="AB559" s="26"/>
      <c r="AC559" s="26"/>
      <c r="AD559" s="26"/>
      <c r="AE559" s="26"/>
      <c r="AF559" s="26"/>
      <c r="AG559" s="26"/>
      <c r="AH559" s="26"/>
      <c r="AI559" s="26"/>
      <c r="AJ559" s="26"/>
      <c r="AK559" s="26"/>
      <c r="AL559" s="26"/>
      <c r="AM559" s="26"/>
      <c r="AN559" s="26"/>
      <c r="AO559" s="26">
        <v>44</v>
      </c>
      <c r="AP559" s="26"/>
      <c r="AQ559" s="26"/>
      <c r="AR559" s="39">
        <v>38</v>
      </c>
      <c r="AS559" s="41"/>
      <c r="AT559" s="41"/>
      <c r="AU559" s="41"/>
    </row>
    <row r="560" spans="1:47" x14ac:dyDescent="0.35">
      <c r="A560" s="26" t="s">
        <v>1094</v>
      </c>
      <c r="B560" s="26" t="s">
        <v>2472</v>
      </c>
      <c r="C560" s="26" t="s">
        <v>60</v>
      </c>
      <c r="D560" s="26" t="s">
        <v>61</v>
      </c>
      <c r="E560" s="26">
        <v>999919453</v>
      </c>
      <c r="F560" s="26" t="s">
        <v>64</v>
      </c>
      <c r="G560" s="26" t="s">
        <v>471</v>
      </c>
      <c r="H560" s="26" t="s">
        <v>5844</v>
      </c>
      <c r="I560" s="18">
        <f>SUM(L560)-J560</f>
        <v>82</v>
      </c>
      <c r="J560" s="18"/>
      <c r="K560" s="19"/>
      <c r="L560" s="17">
        <f>SUM(M560,N560,P560,Q560,R560,S560)</f>
        <v>82</v>
      </c>
      <c r="M560" s="17">
        <f>SUM(AC560,AS560,AU560)</f>
        <v>0</v>
      </c>
      <c r="N560" s="17">
        <f>SUM(V560,W560,X560,Y560,Z560,AA560,AB560,AD560,AE560,AF560,AG560,AH560,AI560,AJ560,AK560,AL560,AM560,AN560)</f>
        <v>38</v>
      </c>
      <c r="O560" s="17">
        <f>COUNT(V560,W560,X560,Y560,Z560,AA560,AB560,AC560,AD560,AE560,AF560,AG560,AH560,AI560,AJ560,AK560,AL560,AM560,AN560)</f>
        <v>1</v>
      </c>
      <c r="P560" s="17">
        <f>SUM(AO560,AP560)</f>
        <v>44</v>
      </c>
      <c r="Q560" s="17">
        <f>AR560</f>
        <v>0</v>
      </c>
      <c r="R560" s="17">
        <f>SUM(U560,AT560)</f>
        <v>0</v>
      </c>
      <c r="S560" s="17">
        <f>AQ560</f>
        <v>0</v>
      </c>
      <c r="T560" s="19"/>
      <c r="U560" s="26"/>
      <c r="V560" s="26"/>
      <c r="W560" s="26"/>
      <c r="X560" s="26"/>
      <c r="Y560" s="26"/>
      <c r="Z560" s="26"/>
      <c r="AA560" s="26"/>
      <c r="AB560" s="26">
        <v>38</v>
      </c>
      <c r="AC560" s="26"/>
      <c r="AD560" s="26"/>
      <c r="AE560" s="26"/>
      <c r="AF560" s="26"/>
      <c r="AG560" s="26"/>
      <c r="AH560" s="26"/>
      <c r="AI560" s="26"/>
      <c r="AJ560" s="26"/>
      <c r="AK560" s="26"/>
      <c r="AL560" s="26"/>
      <c r="AM560" s="26"/>
      <c r="AN560" s="26"/>
      <c r="AO560" s="26">
        <v>44</v>
      </c>
      <c r="AP560" s="26"/>
      <c r="AQ560" s="26"/>
      <c r="AR560" s="39"/>
      <c r="AS560" s="41"/>
      <c r="AT560" s="41"/>
      <c r="AU560" s="41"/>
    </row>
    <row r="561" spans="1:47" x14ac:dyDescent="0.35">
      <c r="A561" s="26" t="s">
        <v>133</v>
      </c>
      <c r="B561" s="26" t="s">
        <v>2476</v>
      </c>
      <c r="C561" s="26" t="s">
        <v>60</v>
      </c>
      <c r="D561" s="26" t="s">
        <v>61</v>
      </c>
      <c r="E561" s="26">
        <v>999928000</v>
      </c>
      <c r="F561" s="26" t="s">
        <v>64</v>
      </c>
      <c r="G561" s="26" t="s">
        <v>471</v>
      </c>
      <c r="H561" s="26" t="s">
        <v>5844</v>
      </c>
      <c r="I561" s="18">
        <f>SUM(L561)-J561</f>
        <v>82</v>
      </c>
      <c r="J561" s="18"/>
      <c r="K561" s="19"/>
      <c r="L561" s="17">
        <f>SUM(M561,N561,P561,Q561,R561,S561)</f>
        <v>82</v>
      </c>
      <c r="M561" s="17">
        <f>SUM(AC561,AS561,AU561)</f>
        <v>0</v>
      </c>
      <c r="N561" s="17">
        <f>SUM(V561,W561,X561,Y561,Z561,AA561,AB561,AD561,AE561,AF561,AG561,AH561,AI561,AJ561,AK561,AL561,AM561,AN561)</f>
        <v>0</v>
      </c>
      <c r="O561" s="17">
        <f>COUNT(V561,W561,X561,Y561,Z561,AA561,AB561,AC561,AD561,AE561,AF561,AG561,AH561,AI561,AJ561,AK561,AL561,AM561,AN561)</f>
        <v>0</v>
      </c>
      <c r="P561" s="17">
        <f>SUM(AO561,AP561)</f>
        <v>44</v>
      </c>
      <c r="Q561" s="17">
        <f>AR561</f>
        <v>38</v>
      </c>
      <c r="R561" s="17">
        <f>SUM(U561,AT561)</f>
        <v>0</v>
      </c>
      <c r="S561" s="17">
        <f>AQ561</f>
        <v>0</v>
      </c>
      <c r="T561" s="19"/>
      <c r="U561" s="26"/>
      <c r="V561" s="26"/>
      <c r="W561" s="26"/>
      <c r="X561" s="26"/>
      <c r="Y561" s="26"/>
      <c r="Z561" s="26"/>
      <c r="AA561" s="26"/>
      <c r="AB561" s="26"/>
      <c r="AC561" s="26"/>
      <c r="AD561" s="26"/>
      <c r="AE561" s="26"/>
      <c r="AF561" s="26"/>
      <c r="AG561" s="26"/>
      <c r="AH561" s="26"/>
      <c r="AI561" s="26"/>
      <c r="AJ561" s="26"/>
      <c r="AK561" s="26"/>
      <c r="AL561" s="26"/>
      <c r="AM561" s="26"/>
      <c r="AN561" s="26"/>
      <c r="AO561" s="26">
        <v>44</v>
      </c>
      <c r="AP561" s="26"/>
      <c r="AQ561" s="26"/>
      <c r="AR561" s="39">
        <v>38</v>
      </c>
      <c r="AS561" s="41"/>
      <c r="AT561" s="41"/>
      <c r="AU561" s="41"/>
    </row>
    <row r="562" spans="1:47" x14ac:dyDescent="0.35">
      <c r="A562" s="26" t="s">
        <v>563</v>
      </c>
      <c r="B562" s="26" t="s">
        <v>564</v>
      </c>
      <c r="C562" s="26" t="s">
        <v>60</v>
      </c>
      <c r="D562" s="26" t="s">
        <v>61</v>
      </c>
      <c r="E562" s="26">
        <v>999906838</v>
      </c>
      <c r="F562" s="26" t="s">
        <v>64</v>
      </c>
      <c r="G562" s="26" t="s">
        <v>471</v>
      </c>
      <c r="H562" s="26" t="s">
        <v>5844</v>
      </c>
      <c r="I562" s="18">
        <f>SUM(L562)-J562</f>
        <v>80</v>
      </c>
      <c r="J562" s="18">
        <f>L562/2</f>
        <v>80</v>
      </c>
      <c r="K562" s="19"/>
      <c r="L562" s="17">
        <f>SUM(M562,N562,P562,Q562,R562,S562)</f>
        <v>160</v>
      </c>
      <c r="M562" s="17">
        <f>SUM(AC562,AS562,AU562)</f>
        <v>25</v>
      </c>
      <c r="N562" s="17">
        <f>SUM(V562,W562,X562,Y562,Z562,AA562,AB562,AD562,AE562,AF562,AG562,AH562,AI562,AJ562,AK562,AL562,AM562,AN562)</f>
        <v>45</v>
      </c>
      <c r="O562" s="17">
        <f>COUNT(V562,W562,X562,Y562,Z562,AA562,AB562,AC562,AD562,AE562,AF562,AG562,AH562,AI562,AJ562,AK562,AL562,AM562,AN562)</f>
        <v>1</v>
      </c>
      <c r="P562" s="17">
        <f>SUM(AO562,AP562)</f>
        <v>0</v>
      </c>
      <c r="Q562" s="17">
        <f>AR562</f>
        <v>90</v>
      </c>
      <c r="R562" s="17">
        <f>SUM(U562,AT562)</f>
        <v>0</v>
      </c>
      <c r="S562" s="17">
        <f>AQ562</f>
        <v>0</v>
      </c>
      <c r="T562" s="19"/>
      <c r="U562" s="26"/>
      <c r="V562" s="26">
        <v>45</v>
      </c>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39">
        <v>90</v>
      </c>
      <c r="AS562" s="41">
        <v>25</v>
      </c>
      <c r="AT562" s="41"/>
      <c r="AU562" s="41"/>
    </row>
    <row r="563" spans="1:47" x14ac:dyDescent="0.35">
      <c r="A563" s="26" t="s">
        <v>565</v>
      </c>
      <c r="B563" s="26" t="s">
        <v>566</v>
      </c>
      <c r="C563" s="26" t="s">
        <v>60</v>
      </c>
      <c r="D563" s="26" t="s">
        <v>61</v>
      </c>
      <c r="E563" s="26">
        <v>999925023</v>
      </c>
      <c r="F563" s="26" t="s">
        <v>64</v>
      </c>
      <c r="G563" s="26" t="s">
        <v>471</v>
      </c>
      <c r="H563" s="26" t="s">
        <v>5844</v>
      </c>
      <c r="I563" s="18">
        <f>SUM(L563)-J563</f>
        <v>73.5</v>
      </c>
      <c r="J563" s="18">
        <f>L563/2</f>
        <v>73.5</v>
      </c>
      <c r="K563" s="19"/>
      <c r="L563" s="17">
        <f>SUM(M563,N563,P563,Q563,R563,S563)</f>
        <v>147</v>
      </c>
      <c r="M563" s="17">
        <f>SUM(AC563,AS563,AU563)</f>
        <v>0</v>
      </c>
      <c r="N563" s="17">
        <f>SUM(V563,W563,X563,Y563,Z563,AA563,AB563,AD563,AE563,AF563,AG563,AH563,AI563,AJ563,AK563,AL563,AM563,AN563)</f>
        <v>0</v>
      </c>
      <c r="O563" s="17">
        <f>COUNT(V563,W563,X563,Y563,Z563,AA563,AB563,AC563,AD563,AE563,AF563,AG563,AH563,AI563,AJ563,AK563,AL563,AM563,AN563)</f>
        <v>0</v>
      </c>
      <c r="P563" s="17">
        <f>SUM(AO563,AP563)</f>
        <v>79</v>
      </c>
      <c r="Q563" s="17">
        <f>AR563</f>
        <v>68</v>
      </c>
      <c r="R563" s="17">
        <f>SUM(U563,AT563)</f>
        <v>0</v>
      </c>
      <c r="S563" s="17">
        <f>AQ563</f>
        <v>0</v>
      </c>
      <c r="T563" s="19"/>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v>79</v>
      </c>
      <c r="AQ563" s="26"/>
      <c r="AR563" s="39">
        <v>68</v>
      </c>
      <c r="AS563" s="41"/>
      <c r="AT563" s="41"/>
      <c r="AU563" s="41"/>
    </row>
    <row r="564" spans="1:47" x14ac:dyDescent="0.35">
      <c r="A564" s="26" t="s">
        <v>2477</v>
      </c>
      <c r="B564" s="26" t="s">
        <v>601</v>
      </c>
      <c r="C564" s="26" t="s">
        <v>60</v>
      </c>
      <c r="D564" s="26" t="s">
        <v>61</v>
      </c>
      <c r="E564" s="26">
        <v>999907253</v>
      </c>
      <c r="F564" s="26" t="s">
        <v>64</v>
      </c>
      <c r="G564" s="26" t="s">
        <v>471</v>
      </c>
      <c r="H564" s="26" t="s">
        <v>5844</v>
      </c>
      <c r="I564" s="18">
        <f>SUM(L564)-J564</f>
        <v>72</v>
      </c>
      <c r="J564" s="18"/>
      <c r="K564" s="19"/>
      <c r="L564" s="17">
        <f>SUM(M564,N564,P564,Q564,R564,S564)</f>
        <v>72</v>
      </c>
      <c r="M564" s="17">
        <f>SUM(AC564,AS564,AU564)</f>
        <v>0</v>
      </c>
      <c r="N564" s="17">
        <f>SUM(V564,W564,X564,Y564,Z564,AA564,AB564,AD564,AE564,AF564,AG564,AH564,AI564,AJ564,AK564,AL564,AM564,AN564)</f>
        <v>28</v>
      </c>
      <c r="O564" s="17">
        <f>COUNT(V564,W564,X564,Y564,Z564,AA564,AB564,AC564,AD564,AE564,AF564,AG564,AH564,AI564,AJ564,AK564,AL564,AM564,AN564)</f>
        <v>1</v>
      </c>
      <c r="P564" s="17">
        <f>SUM(AO564,AP564)</f>
        <v>44</v>
      </c>
      <c r="Q564" s="17">
        <f>AR564</f>
        <v>0</v>
      </c>
      <c r="R564" s="17">
        <f>SUM(U564,AT564)</f>
        <v>0</v>
      </c>
      <c r="S564" s="17">
        <f>AQ564</f>
        <v>0</v>
      </c>
      <c r="T564" s="19"/>
      <c r="U564" s="26"/>
      <c r="V564" s="26"/>
      <c r="W564" s="26"/>
      <c r="X564" s="26"/>
      <c r="Y564" s="26"/>
      <c r="Z564" s="26"/>
      <c r="AA564" s="26"/>
      <c r="AB564" s="26">
        <v>28</v>
      </c>
      <c r="AC564" s="26"/>
      <c r="AD564" s="26"/>
      <c r="AE564" s="26"/>
      <c r="AF564" s="26"/>
      <c r="AG564" s="26"/>
      <c r="AH564" s="26"/>
      <c r="AI564" s="26"/>
      <c r="AJ564" s="26"/>
      <c r="AK564" s="26"/>
      <c r="AL564" s="26"/>
      <c r="AM564" s="26"/>
      <c r="AN564" s="26"/>
      <c r="AO564" s="26">
        <v>44</v>
      </c>
      <c r="AP564" s="26"/>
      <c r="AQ564" s="26"/>
      <c r="AR564" s="39"/>
      <c r="AS564" s="41"/>
      <c r="AT564" s="41"/>
      <c r="AU564" s="41"/>
    </row>
    <row r="565" spans="1:47" x14ac:dyDescent="0.35">
      <c r="A565" s="26" t="s">
        <v>2478</v>
      </c>
      <c r="B565" s="28" t="s">
        <v>2479</v>
      </c>
      <c r="C565" s="28" t="s">
        <v>60</v>
      </c>
      <c r="D565" s="26" t="s">
        <v>141</v>
      </c>
      <c r="E565" s="20">
        <v>999892549</v>
      </c>
      <c r="F565" s="29" t="s">
        <v>64</v>
      </c>
      <c r="G565" s="26" t="s">
        <v>471</v>
      </c>
      <c r="H565" s="26" t="s">
        <v>5844</v>
      </c>
      <c r="I565" s="18">
        <f>SUM(L565)-J565</f>
        <v>68</v>
      </c>
      <c r="J565" s="18"/>
      <c r="K565" s="19"/>
      <c r="L565" s="17">
        <f>SUM(M565,N565,P565,Q565,R565,S565)</f>
        <v>68</v>
      </c>
      <c r="M565" s="17">
        <f>SUM(AC565,AS565,AU565)</f>
        <v>0</v>
      </c>
      <c r="N565" s="17">
        <f>SUM(V565,W565,X565,Y565,Z565,AA565,AB565,AD565,AE565,AF565,AG565,AH565,AI565,AJ565,AK565,AL565,AM565,AN565)</f>
        <v>30</v>
      </c>
      <c r="O565" s="17">
        <f>COUNT(V565,W565,X565,Y565,Z565,AA565,AB565,AC565,AD565,AE565,AF565,AG565,AH565,AI565,AJ565,AK565,AL565,AM565,AN565)</f>
        <v>1</v>
      </c>
      <c r="P565" s="17">
        <f>SUM(AO565,AP565)</f>
        <v>0</v>
      </c>
      <c r="Q565" s="17">
        <f>AR565</f>
        <v>38</v>
      </c>
      <c r="R565" s="17">
        <f>SUM(U565,AT565)</f>
        <v>0</v>
      </c>
      <c r="S565" s="17">
        <f>AQ565</f>
        <v>0</v>
      </c>
      <c r="T565" s="19"/>
      <c r="U565" s="26"/>
      <c r="V565" s="26"/>
      <c r="W565" s="26"/>
      <c r="X565" s="26"/>
      <c r="Y565" s="26"/>
      <c r="Z565" s="26"/>
      <c r="AA565" s="26"/>
      <c r="AB565" s="26"/>
      <c r="AC565" s="26"/>
      <c r="AD565" s="26"/>
      <c r="AE565" s="26">
        <v>30</v>
      </c>
      <c r="AF565" s="26"/>
      <c r="AG565" s="26"/>
      <c r="AH565" s="26"/>
      <c r="AI565" s="26"/>
      <c r="AJ565" s="26"/>
      <c r="AK565" s="26"/>
      <c r="AL565" s="26"/>
      <c r="AM565" s="26"/>
      <c r="AN565" s="26"/>
      <c r="AO565" s="26"/>
      <c r="AP565" s="26"/>
      <c r="AQ565" s="26"/>
      <c r="AR565" s="39">
        <v>38</v>
      </c>
      <c r="AS565" s="41"/>
      <c r="AT565" s="41"/>
      <c r="AU565" s="41"/>
    </row>
    <row r="566" spans="1:47" x14ac:dyDescent="0.35">
      <c r="A566" s="26" t="s">
        <v>2481</v>
      </c>
      <c r="B566" s="26" t="s">
        <v>2482</v>
      </c>
      <c r="C566" s="26" t="s">
        <v>60</v>
      </c>
      <c r="D566" s="26" t="s">
        <v>61</v>
      </c>
      <c r="E566" s="26">
        <v>999922117</v>
      </c>
      <c r="F566" s="26" t="s">
        <v>64</v>
      </c>
      <c r="G566" s="26" t="s">
        <v>471</v>
      </c>
      <c r="H566" s="26" t="s">
        <v>5844</v>
      </c>
      <c r="I566" s="18">
        <f>SUM(L566)-J566</f>
        <v>68</v>
      </c>
      <c r="J566" s="18"/>
      <c r="K566" s="19"/>
      <c r="L566" s="17">
        <f>SUM(M566,N566,P566,Q566,R566,S566)</f>
        <v>68</v>
      </c>
      <c r="M566" s="17">
        <f>SUM(AC566,AS566,AU566)</f>
        <v>0</v>
      </c>
      <c r="N566" s="17">
        <f>SUM(V566,W566,X566,Y566,Z566,AA566,AB566,AD566,AE566,AF566,AG566,AH566,AI566,AJ566,AK566,AL566,AM566,AN566)</f>
        <v>68</v>
      </c>
      <c r="O566" s="17">
        <f>COUNT(V566,W566,X566,Y566,Z566,AA566,AB566,AC566,AD566,AE566,AF566,AG566,AH566,AI566,AJ566,AK566,AL566,AM566,AN566)</f>
        <v>1</v>
      </c>
      <c r="P566" s="17">
        <f>SUM(AO566,AP566)</f>
        <v>0</v>
      </c>
      <c r="Q566" s="17">
        <f>AR566</f>
        <v>0</v>
      </c>
      <c r="R566" s="17">
        <f>SUM(U566,AT566)</f>
        <v>0</v>
      </c>
      <c r="S566" s="17">
        <f>AQ566</f>
        <v>0</v>
      </c>
      <c r="T566" s="19"/>
      <c r="U566" s="26"/>
      <c r="V566" s="26"/>
      <c r="W566" s="26"/>
      <c r="X566" s="26"/>
      <c r="Y566" s="26"/>
      <c r="Z566" s="26"/>
      <c r="AA566" s="26"/>
      <c r="AB566" s="26">
        <v>68</v>
      </c>
      <c r="AC566" s="26"/>
      <c r="AD566" s="26"/>
      <c r="AE566" s="26"/>
      <c r="AF566" s="26"/>
      <c r="AG566" s="26"/>
      <c r="AH566" s="26"/>
      <c r="AI566" s="26"/>
      <c r="AJ566" s="26"/>
      <c r="AK566" s="26"/>
      <c r="AL566" s="26"/>
      <c r="AM566" s="26"/>
      <c r="AN566" s="26"/>
      <c r="AO566" s="26"/>
      <c r="AP566" s="26"/>
      <c r="AQ566" s="26"/>
      <c r="AR566" s="39"/>
      <c r="AS566" s="41"/>
      <c r="AT566" s="41"/>
      <c r="AU566" s="41"/>
    </row>
    <row r="567" spans="1:47" x14ac:dyDescent="0.35">
      <c r="A567" s="26" t="s">
        <v>2480</v>
      </c>
      <c r="B567" s="26" t="s">
        <v>2063</v>
      </c>
      <c r="C567" s="26" t="s">
        <v>60</v>
      </c>
      <c r="D567" s="26" t="s">
        <v>61</v>
      </c>
      <c r="E567" s="26">
        <v>999909461</v>
      </c>
      <c r="F567" s="27" t="s">
        <v>64</v>
      </c>
      <c r="G567" s="26" t="s">
        <v>471</v>
      </c>
      <c r="H567" s="26" t="s">
        <v>5844</v>
      </c>
      <c r="I567" s="18">
        <f>SUM(L567)-J567</f>
        <v>68</v>
      </c>
      <c r="J567" s="18"/>
      <c r="K567" s="19"/>
      <c r="L567" s="17">
        <f>SUM(M567,N567,P567,Q567,R567,S567)</f>
        <v>68</v>
      </c>
      <c r="M567" s="17">
        <f>SUM(AC567,AS567,AU567)</f>
        <v>0</v>
      </c>
      <c r="N567" s="17">
        <f>SUM(V567,W567,X567,Y567,Z567,AA567,AB567,AD567,AE567,AF567,AG567,AH567,AI567,AJ567,AK567,AL567,AM567,AN567)</f>
        <v>68</v>
      </c>
      <c r="O567" s="17">
        <f>COUNT(V567,W567,X567,Y567,Z567,AA567,AB567,AC567,AD567,AE567,AF567,AG567,AH567,AI567,AJ567,AK567,AL567,AM567,AN567)</f>
        <v>1</v>
      </c>
      <c r="P567" s="17">
        <f>SUM(AO567,AP567)</f>
        <v>0</v>
      </c>
      <c r="Q567" s="17">
        <f>AR567</f>
        <v>0</v>
      </c>
      <c r="R567" s="17">
        <f>SUM(U567,AT567)</f>
        <v>0</v>
      </c>
      <c r="S567" s="17">
        <f>AQ567</f>
        <v>0</v>
      </c>
      <c r="T567" s="19"/>
      <c r="U567" s="26"/>
      <c r="V567" s="26"/>
      <c r="W567" s="26"/>
      <c r="X567" s="26"/>
      <c r="Y567" s="26"/>
      <c r="Z567" s="26"/>
      <c r="AA567" s="26"/>
      <c r="AB567" s="26"/>
      <c r="AC567" s="26"/>
      <c r="AD567" s="26"/>
      <c r="AE567" s="26"/>
      <c r="AF567" s="26">
        <v>68</v>
      </c>
      <c r="AG567" s="26"/>
      <c r="AH567" s="26"/>
      <c r="AI567" s="26"/>
      <c r="AJ567" s="26"/>
      <c r="AK567" s="26"/>
      <c r="AL567" s="26"/>
      <c r="AM567" s="26"/>
      <c r="AN567" s="26"/>
      <c r="AO567" s="26"/>
      <c r="AP567" s="26"/>
      <c r="AQ567" s="26"/>
      <c r="AR567" s="39"/>
      <c r="AS567" s="41"/>
      <c r="AT567" s="41"/>
      <c r="AU567" s="41"/>
    </row>
    <row r="568" spans="1:47" x14ac:dyDescent="0.35">
      <c r="A568" s="26" t="s">
        <v>169</v>
      </c>
      <c r="B568" s="26" t="s">
        <v>1547</v>
      </c>
      <c r="C568" s="26" t="s">
        <v>60</v>
      </c>
      <c r="D568" s="26" t="s">
        <v>61</v>
      </c>
      <c r="E568" s="26">
        <v>999853606</v>
      </c>
      <c r="F568" s="26" t="s">
        <v>64</v>
      </c>
      <c r="G568" s="26" t="s">
        <v>471</v>
      </c>
      <c r="H568" s="26" t="s">
        <v>5844</v>
      </c>
      <c r="I568" s="18">
        <f>SUM(L568)-J568</f>
        <v>64</v>
      </c>
      <c r="J568" s="18"/>
      <c r="K568" s="19"/>
      <c r="L568" s="17">
        <f>SUM(M568,N568,P568,Q568,R568,S568)</f>
        <v>64</v>
      </c>
      <c r="M568" s="17">
        <f>SUM(AC568,AS568,AU568)</f>
        <v>0</v>
      </c>
      <c r="N568" s="17">
        <f>SUM(V568,W568,X568,Y568,Z568,AA568,AB568,AD568,AE568,AF568,AG568,AH568,AI568,AJ568,AK568,AL568,AM568,AN568)</f>
        <v>0</v>
      </c>
      <c r="O568" s="17">
        <f>COUNT(V568,W568,X568,Y568,Z568,AA568,AB568,AC568,AD568,AE568,AF568,AG568,AH568,AI568,AJ568,AK568,AL568,AM568,AN568)</f>
        <v>0</v>
      </c>
      <c r="P568" s="17">
        <f>SUM(AO568,AP568)</f>
        <v>0</v>
      </c>
      <c r="Q568" s="17">
        <f>AR568</f>
        <v>0</v>
      </c>
      <c r="R568" s="17">
        <f>SUM(U568,AT568)</f>
        <v>64</v>
      </c>
      <c r="S568" s="17">
        <f>AQ568</f>
        <v>0</v>
      </c>
      <c r="T568" s="19"/>
      <c r="U568" s="26">
        <v>64</v>
      </c>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39"/>
      <c r="AS568" s="41"/>
      <c r="AT568" s="41"/>
      <c r="AU568" s="41"/>
    </row>
    <row r="569" spans="1:47" x14ac:dyDescent="0.35">
      <c r="A569" s="26" t="s">
        <v>371</v>
      </c>
      <c r="B569" s="26" t="s">
        <v>569</v>
      </c>
      <c r="C569" s="26" t="s">
        <v>60</v>
      </c>
      <c r="D569" s="26" t="s">
        <v>61</v>
      </c>
      <c r="E569" s="26">
        <v>999926432</v>
      </c>
      <c r="F569" s="26" t="s">
        <v>64</v>
      </c>
      <c r="G569" s="26" t="s">
        <v>471</v>
      </c>
      <c r="H569" s="26" t="s">
        <v>5844</v>
      </c>
      <c r="I569" s="18">
        <f>SUM(L569)-J569</f>
        <v>64</v>
      </c>
      <c r="J569" s="18">
        <f>L569/2</f>
        <v>64</v>
      </c>
      <c r="K569" s="19"/>
      <c r="L569" s="17">
        <f>SUM(M569,N569,P569,Q569,R569,S569)</f>
        <v>128</v>
      </c>
      <c r="M569" s="17">
        <f>SUM(AC569,AS569,AU569)</f>
        <v>0</v>
      </c>
      <c r="N569" s="17">
        <f>SUM(V569,W569,X569,Y569,Z569,AA569,AB569,AD569,AE569,AF569,AG569,AH569,AI569,AJ569,AK569,AL569,AM569,AN569)</f>
        <v>60</v>
      </c>
      <c r="O569" s="17">
        <f>COUNT(V569,W569,X569,Y569,Z569,AA569,AB569,AC569,AD569,AE569,AF569,AG569,AH569,AI569,AJ569,AK569,AL569,AM569,AN569)</f>
        <v>1</v>
      </c>
      <c r="P569" s="17">
        <f>SUM(AO569,AP569)</f>
        <v>0</v>
      </c>
      <c r="Q569" s="17">
        <f>AR569</f>
        <v>68</v>
      </c>
      <c r="R569" s="17">
        <f>SUM(U569,AT569)</f>
        <v>0</v>
      </c>
      <c r="S569" s="17">
        <f>AQ569</f>
        <v>0</v>
      </c>
      <c r="T569" s="19"/>
      <c r="U569" s="26"/>
      <c r="V569" s="26"/>
      <c r="W569" s="26"/>
      <c r="X569" s="26"/>
      <c r="Y569" s="26">
        <v>60</v>
      </c>
      <c r="Z569" s="26"/>
      <c r="AA569" s="26"/>
      <c r="AB569" s="26"/>
      <c r="AC569" s="26"/>
      <c r="AD569" s="26"/>
      <c r="AE569" s="26"/>
      <c r="AF569" s="26"/>
      <c r="AG569" s="26"/>
      <c r="AH569" s="26"/>
      <c r="AI569" s="26"/>
      <c r="AJ569" s="26"/>
      <c r="AK569" s="26"/>
      <c r="AL569" s="26"/>
      <c r="AM569" s="26"/>
      <c r="AN569" s="26"/>
      <c r="AO569" s="26"/>
      <c r="AP569" s="26"/>
      <c r="AQ569" s="26"/>
      <c r="AR569" s="39">
        <v>68</v>
      </c>
      <c r="AS569" s="41"/>
      <c r="AT569" s="41"/>
      <c r="AU569" s="41"/>
    </row>
    <row r="570" spans="1:47" x14ac:dyDescent="0.35">
      <c r="A570" s="26" t="s">
        <v>2483</v>
      </c>
      <c r="B570" s="26" t="s">
        <v>215</v>
      </c>
      <c r="C570" s="26" t="s">
        <v>60</v>
      </c>
      <c r="D570" s="26" t="s">
        <v>61</v>
      </c>
      <c r="E570" s="26">
        <v>999920530</v>
      </c>
      <c r="F570" s="26" t="s">
        <v>64</v>
      </c>
      <c r="G570" s="26" t="s">
        <v>471</v>
      </c>
      <c r="H570" s="26" t="s">
        <v>5844</v>
      </c>
      <c r="I570" s="18">
        <f>SUM(L570)-J570</f>
        <v>64</v>
      </c>
      <c r="J570" s="18"/>
      <c r="K570" s="19"/>
      <c r="L570" s="17">
        <f>SUM(M570,N570,P570,Q570,R570,S570)</f>
        <v>64</v>
      </c>
      <c r="M570" s="17">
        <f>SUM(AC570,AS570,AU570)</f>
        <v>0</v>
      </c>
      <c r="N570" s="17">
        <f>SUM(V570,W570,X570,Y570,Z570,AA570,AB570,AD570,AE570,AF570,AG570,AH570,AI570,AJ570,AK570,AL570,AM570,AN570)</f>
        <v>0</v>
      </c>
      <c r="O570" s="17">
        <f>COUNT(V570,W570,X570,Y570,Z570,AA570,AB570,AC570,AD570,AE570,AF570,AG570,AH570,AI570,AJ570,AK570,AL570,AM570,AN570)</f>
        <v>0</v>
      </c>
      <c r="P570" s="17">
        <f>SUM(AO570,AP570)</f>
        <v>0</v>
      </c>
      <c r="Q570" s="17">
        <f>AR570</f>
        <v>0</v>
      </c>
      <c r="R570" s="17">
        <f>SUM(U570,AT570)</f>
        <v>64</v>
      </c>
      <c r="S570" s="17">
        <f>AQ570</f>
        <v>0</v>
      </c>
      <c r="T570" s="19"/>
      <c r="U570" s="26">
        <v>64</v>
      </c>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39"/>
      <c r="AS570" s="41"/>
      <c r="AT570" s="41"/>
      <c r="AU570" s="41"/>
    </row>
    <row r="571" spans="1:47" x14ac:dyDescent="0.35">
      <c r="A571" s="26" t="s">
        <v>1161</v>
      </c>
      <c r="B571" s="26" t="s">
        <v>255</v>
      </c>
      <c r="C571" s="26" t="s">
        <v>60</v>
      </c>
      <c r="D571" s="26" t="s">
        <v>61</v>
      </c>
      <c r="E571" s="26">
        <v>999914265</v>
      </c>
      <c r="F571" s="26" t="s">
        <v>64</v>
      </c>
      <c r="G571" s="26" t="s">
        <v>471</v>
      </c>
      <c r="H571" s="26" t="s">
        <v>5844</v>
      </c>
      <c r="I571" s="18">
        <f>SUM(L571)-J571</f>
        <v>59</v>
      </c>
      <c r="J571" s="18"/>
      <c r="K571" s="19"/>
      <c r="L571" s="17">
        <f>SUM(M571,N571,P571,Q571,R571,S571)</f>
        <v>59</v>
      </c>
      <c r="M571" s="17">
        <f>SUM(AC571,AS571,AU571)</f>
        <v>0</v>
      </c>
      <c r="N571" s="17">
        <f>SUM(V571,W571,X571,Y571,Z571,AA571,AB571,AD571,AE571,AF571,AG571,AH571,AI571,AJ571,AK571,AL571,AM571,AN571)</f>
        <v>0</v>
      </c>
      <c r="O571" s="17">
        <f>COUNT(V571,W571,X571,Y571,Z571,AA571,AB571,AC571,AD571,AE571,AF571,AG571,AH571,AI571,AJ571,AK571,AL571,AM571,AN571)</f>
        <v>0</v>
      </c>
      <c r="P571" s="17">
        <f>SUM(AO571,AP571)</f>
        <v>59</v>
      </c>
      <c r="Q571" s="17">
        <f>AR571</f>
        <v>0</v>
      </c>
      <c r="R571" s="17">
        <f>SUM(U571,AT571)</f>
        <v>0</v>
      </c>
      <c r="S571" s="17">
        <f>AQ571</f>
        <v>0</v>
      </c>
      <c r="T571" s="19"/>
      <c r="U571" s="26"/>
      <c r="V571" s="26"/>
      <c r="W571" s="26"/>
      <c r="X571" s="26"/>
      <c r="Y571" s="26"/>
      <c r="Z571" s="26"/>
      <c r="AA571" s="26"/>
      <c r="AB571" s="26"/>
      <c r="AC571" s="26"/>
      <c r="AD571" s="26"/>
      <c r="AE571" s="26"/>
      <c r="AF571" s="26"/>
      <c r="AG571" s="26"/>
      <c r="AH571" s="26"/>
      <c r="AI571" s="26"/>
      <c r="AJ571" s="26"/>
      <c r="AK571" s="26"/>
      <c r="AL571" s="26"/>
      <c r="AM571" s="26"/>
      <c r="AN571" s="26"/>
      <c r="AO571" s="26">
        <v>59</v>
      </c>
      <c r="AP571" s="26"/>
      <c r="AQ571" s="26"/>
      <c r="AR571" s="39"/>
      <c r="AS571" s="41"/>
      <c r="AT571" s="41"/>
      <c r="AU571" s="41"/>
    </row>
    <row r="572" spans="1:47" x14ac:dyDescent="0.35">
      <c r="A572" s="26" t="s">
        <v>570</v>
      </c>
      <c r="B572" s="26" t="s">
        <v>571</v>
      </c>
      <c r="C572" s="26" t="s">
        <v>60</v>
      </c>
      <c r="D572" s="26" t="s">
        <v>61</v>
      </c>
      <c r="E572" s="26">
        <v>999925232</v>
      </c>
      <c r="F572" s="26" t="s">
        <v>64</v>
      </c>
      <c r="G572" s="26" t="s">
        <v>471</v>
      </c>
      <c r="H572" s="26" t="s">
        <v>5844</v>
      </c>
      <c r="I572" s="18">
        <f>SUM(L572)-J572</f>
        <v>56.5</v>
      </c>
      <c r="J572" s="18">
        <f>L572/2</f>
        <v>56.5</v>
      </c>
      <c r="K572" s="19"/>
      <c r="L572" s="17">
        <f>SUM(M572,N572,P572,Q572,R572,S572)</f>
        <v>113</v>
      </c>
      <c r="M572" s="17">
        <f>SUM(AC572,AS572,AU572)</f>
        <v>0</v>
      </c>
      <c r="N572" s="17">
        <f>SUM(V572,W572,X572,Y572,Z572,AA572,AB572,AD572,AE572,AF572,AG572,AH572,AI572,AJ572,AK572,AL572,AM572,AN572)</f>
        <v>0</v>
      </c>
      <c r="O572" s="17">
        <f>COUNT(V572,W572,X572,Y572,Z572,AA572,AB572,AC572,AD572,AE572,AF572,AG572,AH572,AI572,AJ572,AK572,AL572,AM572,AN572)</f>
        <v>0</v>
      </c>
      <c r="P572" s="17">
        <f>SUM(AO572,AP572)</f>
        <v>0</v>
      </c>
      <c r="Q572" s="17">
        <f>AR572</f>
        <v>0</v>
      </c>
      <c r="R572" s="17">
        <f>SUM(U572,AT572)</f>
        <v>113</v>
      </c>
      <c r="S572" s="17">
        <f>AQ572</f>
        <v>0</v>
      </c>
      <c r="T572" s="19"/>
      <c r="U572" s="26">
        <v>113</v>
      </c>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39"/>
      <c r="AS572" s="41"/>
      <c r="AT572" s="41"/>
      <c r="AU572" s="41"/>
    </row>
    <row r="573" spans="1:47" x14ac:dyDescent="0.35">
      <c r="A573" s="30" t="s">
        <v>2323</v>
      </c>
      <c r="B573" s="30" t="s">
        <v>2324</v>
      </c>
      <c r="C573" s="30" t="s">
        <v>60</v>
      </c>
      <c r="D573" s="30" t="s">
        <v>61</v>
      </c>
      <c r="E573" s="30">
        <v>999908470</v>
      </c>
      <c r="F573" s="32" t="s">
        <v>64</v>
      </c>
      <c r="G573" s="30" t="s">
        <v>471</v>
      </c>
      <c r="H573" s="26" t="s">
        <v>5844</v>
      </c>
      <c r="I573" s="18">
        <f>SUM(L573)-J573</f>
        <v>56</v>
      </c>
      <c r="J573" s="18"/>
      <c r="K573" s="24"/>
      <c r="L573" s="17">
        <f>SUM(M573,N573,P573,Q573,R573,S573)</f>
        <v>56</v>
      </c>
      <c r="M573" s="17">
        <f>SUM(AC573,AS573,AU573)</f>
        <v>56</v>
      </c>
      <c r="N573" s="17">
        <f>SUM(V573,W573,X573,Y573,Z573,AA573,AB573,AD573,AE573,AF573,AG573,AH573,AI573,AJ573,AK573,AL573,AM573,AN573)</f>
        <v>0</v>
      </c>
      <c r="O573" s="17">
        <f>COUNT(V573,W573,X573,Y573,Z573,AA573,AB573,AC573,AD573,AE573,AF573,AG573,AH573,AI573,AJ573,AK573,AL573,AM573,AN573)</f>
        <v>0</v>
      </c>
      <c r="P573" s="17">
        <f>SUM(AO573,AP573)</f>
        <v>0</v>
      </c>
      <c r="Q573" s="17">
        <f>AR573</f>
        <v>0</v>
      </c>
      <c r="R573" s="17">
        <f>SUM(U573,AT573)</f>
        <v>0</v>
      </c>
      <c r="S573" s="17">
        <f>AQ573</f>
        <v>0</v>
      </c>
      <c r="T573" s="24"/>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26"/>
      <c r="AU573" s="41">
        <v>56</v>
      </c>
    </row>
    <row r="574" spans="1:47" x14ac:dyDescent="0.35">
      <c r="A574" s="30" t="s">
        <v>117</v>
      </c>
      <c r="B574" s="30" t="s">
        <v>2327</v>
      </c>
      <c r="C574" s="30" t="s">
        <v>60</v>
      </c>
      <c r="D574" s="30" t="s">
        <v>61</v>
      </c>
      <c r="E574" s="30">
        <v>999921683</v>
      </c>
      <c r="F574" s="32" t="s">
        <v>64</v>
      </c>
      <c r="G574" s="30" t="s">
        <v>471</v>
      </c>
      <c r="H574" s="26" t="s">
        <v>5844</v>
      </c>
      <c r="I574" s="18">
        <f>SUM(L574)-J574</f>
        <v>56</v>
      </c>
      <c r="J574" s="18"/>
      <c r="K574" s="24"/>
      <c r="L574" s="17">
        <f>SUM(M574,N574,P574,Q574,R574,S574)</f>
        <v>56</v>
      </c>
      <c r="M574" s="17">
        <f>SUM(AC574,AS574,AU574)</f>
        <v>56</v>
      </c>
      <c r="N574" s="17">
        <f>SUM(V574,W574,X574,Y574,Z574,AA574,AB574,AD574,AE574,AF574,AG574,AH574,AI574,AJ574,AK574,AL574,AM574,AN574)</f>
        <v>0</v>
      </c>
      <c r="O574" s="17">
        <f>COUNT(V574,W574,X574,Y574,Z574,AA574,AB574,AC574,AD574,AE574,AF574,AG574,AH574,AI574,AJ574,AK574,AL574,AM574,AN574)</f>
        <v>0</v>
      </c>
      <c r="P574" s="17">
        <f>SUM(AO574,AP574)</f>
        <v>0</v>
      </c>
      <c r="Q574" s="17">
        <f>AR574</f>
        <v>0</v>
      </c>
      <c r="R574" s="17">
        <f>SUM(U574,AT574)</f>
        <v>0</v>
      </c>
      <c r="S574" s="17">
        <f>AQ574</f>
        <v>0</v>
      </c>
      <c r="T574" s="24"/>
      <c r="U574" s="32"/>
      <c r="V574" s="32"/>
      <c r="W574" s="32"/>
      <c r="X574" s="32"/>
      <c r="Y574" s="32"/>
      <c r="Z574" s="32"/>
      <c r="AA574" s="32"/>
      <c r="AB574" s="32"/>
      <c r="AC574" s="32"/>
      <c r="AD574" s="32"/>
      <c r="AE574" s="32"/>
      <c r="AF574" s="32"/>
      <c r="AG574" s="32"/>
      <c r="AH574" s="32"/>
      <c r="AI574" s="32"/>
      <c r="AJ574" s="32"/>
      <c r="AK574" s="32"/>
      <c r="AL574" s="32"/>
      <c r="AM574" s="32"/>
      <c r="AN574" s="32"/>
      <c r="AO574" s="32"/>
      <c r="AP574" s="32"/>
      <c r="AQ574" s="32"/>
      <c r="AR574" s="32"/>
      <c r="AS574" s="32"/>
      <c r="AT574" s="26"/>
      <c r="AU574" s="41">
        <v>56</v>
      </c>
    </row>
    <row r="575" spans="1:47" x14ac:dyDescent="0.35">
      <c r="A575" s="26" t="s">
        <v>382</v>
      </c>
      <c r="B575" s="26" t="s">
        <v>2359</v>
      </c>
      <c r="C575" s="26" t="s">
        <v>60</v>
      </c>
      <c r="D575" s="26" t="s">
        <v>61</v>
      </c>
      <c r="E575" s="26">
        <v>999901268</v>
      </c>
      <c r="F575" s="26" t="s">
        <v>64</v>
      </c>
      <c r="G575" s="26" t="s">
        <v>471</v>
      </c>
      <c r="H575" s="26" t="s">
        <v>5844</v>
      </c>
      <c r="I575" s="18">
        <f>SUM(L575)-J575</f>
        <v>51</v>
      </c>
      <c r="J575" s="18"/>
      <c r="K575" s="19"/>
      <c r="L575" s="17">
        <f>SUM(M575,N575,P575,Q575,R575,S575)</f>
        <v>51</v>
      </c>
      <c r="M575" s="17">
        <f>SUM(AC575,AS575,AU575)</f>
        <v>0</v>
      </c>
      <c r="N575" s="17">
        <f>SUM(V575,W575,X575,Y575,Z575,AA575,AB575,AD575,AE575,AF575,AG575,AH575,AI575,AJ575,AK575,AL575,AM575,AN575)</f>
        <v>51</v>
      </c>
      <c r="O575" s="17">
        <f>COUNT(V575,W575,X575,Y575,Z575,AA575,AB575,AC575,AD575,AE575,AF575,AG575,AH575,AI575,AJ575,AK575,AL575,AM575,AN575)</f>
        <v>1</v>
      </c>
      <c r="P575" s="17">
        <f>SUM(AO575,AP575)</f>
        <v>0</v>
      </c>
      <c r="Q575" s="17">
        <f>AR575</f>
        <v>0</v>
      </c>
      <c r="R575" s="17">
        <f>SUM(U575,AT575)</f>
        <v>0</v>
      </c>
      <c r="S575" s="17">
        <f>AQ575</f>
        <v>0</v>
      </c>
      <c r="T575" s="19"/>
      <c r="U575" s="26"/>
      <c r="V575" s="26"/>
      <c r="W575" s="26"/>
      <c r="X575" s="26">
        <v>51</v>
      </c>
      <c r="Y575" s="26"/>
      <c r="Z575" s="26"/>
      <c r="AA575" s="26"/>
      <c r="AB575" s="26"/>
      <c r="AC575" s="26"/>
      <c r="AD575" s="26"/>
      <c r="AE575" s="26"/>
      <c r="AF575" s="26"/>
      <c r="AG575" s="26"/>
      <c r="AH575" s="26"/>
      <c r="AI575" s="26"/>
      <c r="AJ575" s="26"/>
      <c r="AK575" s="26"/>
      <c r="AL575" s="26"/>
      <c r="AM575" s="26"/>
      <c r="AN575" s="26"/>
      <c r="AO575" s="26"/>
      <c r="AP575" s="26"/>
      <c r="AQ575" s="26"/>
      <c r="AR575" s="39"/>
      <c r="AS575" s="41"/>
      <c r="AT575" s="41"/>
      <c r="AU575" s="41"/>
    </row>
    <row r="576" spans="1:47" x14ac:dyDescent="0.35">
      <c r="A576" s="26" t="s">
        <v>350</v>
      </c>
      <c r="B576" s="26" t="s">
        <v>2484</v>
      </c>
      <c r="C576" s="26" t="s">
        <v>60</v>
      </c>
      <c r="D576" s="26" t="s">
        <v>61</v>
      </c>
      <c r="E576" s="26">
        <v>999910191</v>
      </c>
      <c r="F576" s="26" t="s">
        <v>64</v>
      </c>
      <c r="G576" s="26" t="s">
        <v>471</v>
      </c>
      <c r="H576" s="26" t="s">
        <v>5844</v>
      </c>
      <c r="I576" s="18">
        <f>SUM(L576)-J576</f>
        <v>51</v>
      </c>
      <c r="J576" s="18"/>
      <c r="K576" s="19"/>
      <c r="L576" s="17">
        <f>SUM(M576,N576,P576,Q576,R576,S576)</f>
        <v>51</v>
      </c>
      <c r="M576" s="17">
        <f>SUM(AC576,AS576,AU576)</f>
        <v>0</v>
      </c>
      <c r="N576" s="17">
        <f>SUM(V576,W576,X576,Y576,Z576,AA576,AB576,AD576,AE576,AF576,AG576,AH576,AI576,AJ576,AK576,AL576,AM576,AN576)</f>
        <v>51</v>
      </c>
      <c r="O576" s="17">
        <f>COUNT(V576,W576,X576,Y576,Z576,AA576,AB576,AC576,AD576,AE576,AF576,AG576,AH576,AI576,AJ576,AK576,AL576,AM576,AN576)</f>
        <v>1</v>
      </c>
      <c r="P576" s="17">
        <f>SUM(AO576,AP576)</f>
        <v>0</v>
      </c>
      <c r="Q576" s="17">
        <f>AR576</f>
        <v>0</v>
      </c>
      <c r="R576" s="17">
        <f>SUM(U576,AT576)</f>
        <v>0</v>
      </c>
      <c r="S576" s="17">
        <f>AQ576</f>
        <v>0</v>
      </c>
      <c r="T576" s="19"/>
      <c r="U576" s="26"/>
      <c r="V576" s="26"/>
      <c r="W576" s="26"/>
      <c r="X576" s="26">
        <v>51</v>
      </c>
      <c r="Y576" s="26"/>
      <c r="Z576" s="26"/>
      <c r="AA576" s="26"/>
      <c r="AB576" s="26"/>
      <c r="AC576" s="26"/>
      <c r="AD576" s="26"/>
      <c r="AE576" s="26"/>
      <c r="AF576" s="26"/>
      <c r="AG576" s="26"/>
      <c r="AH576" s="26"/>
      <c r="AI576" s="26"/>
      <c r="AJ576" s="26"/>
      <c r="AK576" s="26"/>
      <c r="AL576" s="26"/>
      <c r="AM576" s="26"/>
      <c r="AN576" s="26"/>
      <c r="AO576" s="26"/>
      <c r="AP576" s="26"/>
      <c r="AQ576" s="26"/>
      <c r="AR576" s="39"/>
      <c r="AS576" s="41"/>
      <c r="AT576" s="41"/>
      <c r="AU576" s="41"/>
    </row>
    <row r="577" spans="1:47" x14ac:dyDescent="0.35">
      <c r="A577" s="26" t="s">
        <v>2485</v>
      </c>
      <c r="B577" s="26" t="s">
        <v>2486</v>
      </c>
      <c r="C577" s="26" t="s">
        <v>60</v>
      </c>
      <c r="D577" s="26" t="s">
        <v>61</v>
      </c>
      <c r="E577" s="26">
        <v>999921246</v>
      </c>
      <c r="F577" s="26" t="s">
        <v>64</v>
      </c>
      <c r="G577" s="26" t="s">
        <v>471</v>
      </c>
      <c r="H577" s="26" t="s">
        <v>5844</v>
      </c>
      <c r="I577" s="18">
        <f>SUM(L577)-J577</f>
        <v>51</v>
      </c>
      <c r="J577" s="18"/>
      <c r="K577" s="19"/>
      <c r="L577" s="17">
        <f>SUM(M577,N577,P577,Q577,R577,S577)</f>
        <v>51</v>
      </c>
      <c r="M577" s="17">
        <f>SUM(AC577,AS577,AU577)</f>
        <v>0</v>
      </c>
      <c r="N577" s="17">
        <f>SUM(V577,W577,X577,Y577,Z577,AA577,AB577,AD577,AE577,AF577,AG577,AH577,AI577,AJ577,AK577,AL577,AM577,AN577)</f>
        <v>51</v>
      </c>
      <c r="O577" s="17">
        <f>COUNT(V577,W577,X577,Y577,Z577,AA577,AB577,AC577,AD577,AE577,AF577,AG577,AH577,AI577,AJ577,AK577,AL577,AM577,AN577)</f>
        <v>1</v>
      </c>
      <c r="P577" s="17">
        <f>SUM(AO577,AP577)</f>
        <v>0</v>
      </c>
      <c r="Q577" s="17">
        <f>AR577</f>
        <v>0</v>
      </c>
      <c r="R577" s="17">
        <f>SUM(U577,AT577)</f>
        <v>0</v>
      </c>
      <c r="S577" s="17">
        <f>AQ577</f>
        <v>0</v>
      </c>
      <c r="T577" s="19"/>
      <c r="U577" s="26"/>
      <c r="V577" s="26"/>
      <c r="W577" s="26"/>
      <c r="X577" s="26"/>
      <c r="Y577" s="26">
        <v>51</v>
      </c>
      <c r="Z577" s="26"/>
      <c r="AA577" s="26"/>
      <c r="AB577" s="26"/>
      <c r="AC577" s="26"/>
      <c r="AD577" s="26"/>
      <c r="AE577" s="26"/>
      <c r="AF577" s="26"/>
      <c r="AG577" s="26"/>
      <c r="AH577" s="26"/>
      <c r="AI577" s="26"/>
      <c r="AJ577" s="26"/>
      <c r="AK577" s="26"/>
      <c r="AL577" s="26"/>
      <c r="AM577" s="26"/>
      <c r="AN577" s="26"/>
      <c r="AO577" s="26"/>
      <c r="AP577" s="26"/>
      <c r="AQ577" s="26"/>
      <c r="AR577" s="39"/>
      <c r="AS577" s="41"/>
      <c r="AT577" s="41"/>
      <c r="AU577" s="41"/>
    </row>
    <row r="578" spans="1:47" x14ac:dyDescent="0.35">
      <c r="A578" s="26" t="s">
        <v>572</v>
      </c>
      <c r="B578" s="26" t="s">
        <v>573</v>
      </c>
      <c r="C578" s="26" t="s">
        <v>60</v>
      </c>
      <c r="D578" s="26" t="s">
        <v>61</v>
      </c>
      <c r="E578" s="26">
        <v>999926685</v>
      </c>
      <c r="F578" s="26" t="s">
        <v>64</v>
      </c>
      <c r="G578" s="26" t="s">
        <v>471</v>
      </c>
      <c r="H578" s="26" t="s">
        <v>5844</v>
      </c>
      <c r="I578" s="18">
        <f>SUM(L578)-J578</f>
        <v>48</v>
      </c>
      <c r="J578" s="18">
        <f>L578/2</f>
        <v>48</v>
      </c>
      <c r="K578" s="19"/>
      <c r="L578" s="17">
        <f>SUM(M578,N578,P578,Q578,R578,S578)</f>
        <v>96</v>
      </c>
      <c r="M578" s="17">
        <f>SUM(AC578,AS578,AU578)</f>
        <v>0</v>
      </c>
      <c r="N578" s="17">
        <f>SUM(V578,W578,X578,Y578,Z578,AA578,AB578,AD578,AE578,AF578,AG578,AH578,AI578,AJ578,AK578,AL578,AM578,AN578)</f>
        <v>45</v>
      </c>
      <c r="O578" s="17">
        <f>COUNT(V578,W578,X578,Y578,Z578,AA578,AB578,AC578,AD578,AE578,AF578,AG578,AH578,AI578,AJ578,AK578,AL578,AM578,AN578)</f>
        <v>1</v>
      </c>
      <c r="P578" s="17">
        <f>SUM(AO578,AP578)</f>
        <v>0</v>
      </c>
      <c r="Q578" s="17">
        <f>AR578</f>
        <v>51</v>
      </c>
      <c r="R578" s="17">
        <f>SUM(U578,AT578)</f>
        <v>0</v>
      </c>
      <c r="S578" s="17">
        <f>AQ578</f>
        <v>0</v>
      </c>
      <c r="T578" s="19"/>
      <c r="U578" s="26"/>
      <c r="V578" s="26"/>
      <c r="W578" s="26"/>
      <c r="X578" s="26"/>
      <c r="Y578" s="26"/>
      <c r="Z578" s="26">
        <v>45</v>
      </c>
      <c r="AA578" s="26"/>
      <c r="AB578" s="26"/>
      <c r="AC578" s="26"/>
      <c r="AD578" s="26"/>
      <c r="AE578" s="26"/>
      <c r="AF578" s="26"/>
      <c r="AG578" s="26"/>
      <c r="AH578" s="26"/>
      <c r="AI578" s="26"/>
      <c r="AJ578" s="26"/>
      <c r="AK578" s="26"/>
      <c r="AL578" s="26"/>
      <c r="AM578" s="26"/>
      <c r="AN578" s="26"/>
      <c r="AO578" s="26"/>
      <c r="AP578" s="26"/>
      <c r="AQ578" s="26"/>
      <c r="AR578" s="39">
        <v>51</v>
      </c>
      <c r="AS578" s="41"/>
      <c r="AT578" s="41"/>
      <c r="AU578" s="41"/>
    </row>
    <row r="579" spans="1:47" x14ac:dyDescent="0.35">
      <c r="A579" s="26" t="s">
        <v>613</v>
      </c>
      <c r="B579" s="26" t="s">
        <v>2490</v>
      </c>
      <c r="C579" s="26" t="s">
        <v>60</v>
      </c>
      <c r="D579" s="26" t="s">
        <v>61</v>
      </c>
      <c r="E579" s="26">
        <v>999906095</v>
      </c>
      <c r="F579" s="26" t="s">
        <v>64</v>
      </c>
      <c r="G579" s="26" t="s">
        <v>471</v>
      </c>
      <c r="H579" s="26" t="s">
        <v>5844</v>
      </c>
      <c r="I579" s="18">
        <f>SUM(L579)-J579</f>
        <v>48</v>
      </c>
      <c r="J579" s="18"/>
      <c r="K579" s="19"/>
      <c r="L579" s="17">
        <f>SUM(M579,N579,P579,Q579,R579,S579)</f>
        <v>48</v>
      </c>
      <c r="M579" s="17">
        <f>SUM(AC579,AS579,AU579)</f>
        <v>0</v>
      </c>
      <c r="N579" s="17">
        <f>SUM(V579,W579,X579,Y579,Z579,AA579,AB579,AD579,AE579,AF579,AG579,AH579,AI579,AJ579,AK579,AL579,AM579,AN579)</f>
        <v>0</v>
      </c>
      <c r="O579" s="17">
        <f>COUNT(V579,W579,X579,Y579,Z579,AA579,AB579,AC579,AD579,AE579,AF579,AG579,AH579,AI579,AJ579,AK579,AL579,AM579,AN579)</f>
        <v>0</v>
      </c>
      <c r="P579" s="17">
        <f>SUM(AO579,AP579)</f>
        <v>0</v>
      </c>
      <c r="Q579" s="17">
        <f>AR579</f>
        <v>0</v>
      </c>
      <c r="R579" s="17">
        <f>SUM(U579,AT579)</f>
        <v>48</v>
      </c>
      <c r="S579" s="17">
        <f>AQ579</f>
        <v>0</v>
      </c>
      <c r="T579" s="19"/>
      <c r="U579" s="26">
        <v>48</v>
      </c>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39"/>
      <c r="AS579" s="41"/>
      <c r="AT579" s="41"/>
      <c r="AU579" s="41"/>
    </row>
    <row r="580" spans="1:47" x14ac:dyDescent="0.35">
      <c r="A580" s="26" t="s">
        <v>2493</v>
      </c>
      <c r="B580" s="26" t="s">
        <v>2494</v>
      </c>
      <c r="C580" s="26" t="s">
        <v>60</v>
      </c>
      <c r="D580" s="26" t="s">
        <v>61</v>
      </c>
      <c r="E580" s="26">
        <v>999918510</v>
      </c>
      <c r="F580" s="26" t="s">
        <v>64</v>
      </c>
      <c r="G580" s="26" t="s">
        <v>471</v>
      </c>
      <c r="H580" s="26" t="s">
        <v>5844</v>
      </c>
      <c r="I580" s="18">
        <f>SUM(L580)-J580</f>
        <v>48</v>
      </c>
      <c r="J580" s="18"/>
      <c r="K580" s="19"/>
      <c r="L580" s="17">
        <f>SUM(M580,N580,P580,Q580,R580,S580)</f>
        <v>48</v>
      </c>
      <c r="M580" s="17">
        <f>SUM(AC580,AS580,AU580)</f>
        <v>0</v>
      </c>
      <c r="N580" s="17">
        <f>SUM(V580,W580,X580,Y580,Z580,AA580,AB580,AD580,AE580,AF580,AG580,AH580,AI580,AJ580,AK580,AL580,AM580,AN580)</f>
        <v>0</v>
      </c>
      <c r="O580" s="17">
        <f>COUNT(V580,W580,X580,Y580,Z580,AA580,AB580,AC580,AD580,AE580,AF580,AG580,AH580,AI580,AJ580,AK580,AL580,AM580,AN580)</f>
        <v>0</v>
      </c>
      <c r="P580" s="17">
        <f>SUM(AO580,AP580)</f>
        <v>0</v>
      </c>
      <c r="Q580" s="17">
        <f>AR580</f>
        <v>0</v>
      </c>
      <c r="R580" s="17">
        <f>SUM(U580,AT580)</f>
        <v>48</v>
      </c>
      <c r="S580" s="17">
        <f>AQ580</f>
        <v>0</v>
      </c>
      <c r="T580" s="19"/>
      <c r="U580" s="26">
        <v>48</v>
      </c>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39"/>
      <c r="AS580" s="41"/>
      <c r="AT580" s="41"/>
      <c r="AU580" s="41"/>
    </row>
    <row r="581" spans="1:47" x14ac:dyDescent="0.35">
      <c r="A581" s="26" t="s">
        <v>864</v>
      </c>
      <c r="B581" s="26" t="s">
        <v>2495</v>
      </c>
      <c r="C581" s="26" t="s">
        <v>60</v>
      </c>
      <c r="D581" s="26" t="s">
        <v>61</v>
      </c>
      <c r="E581" s="26">
        <v>999921626</v>
      </c>
      <c r="F581" s="26" t="s">
        <v>64</v>
      </c>
      <c r="G581" s="26" t="s">
        <v>471</v>
      </c>
      <c r="H581" s="26" t="s">
        <v>5844</v>
      </c>
      <c r="I581" s="18">
        <f>SUM(L581)-J581</f>
        <v>48</v>
      </c>
      <c r="J581" s="18"/>
      <c r="K581" s="19"/>
      <c r="L581" s="17">
        <f>SUM(M581,N581,P581,Q581,R581,S581)</f>
        <v>48</v>
      </c>
      <c r="M581" s="17">
        <f>SUM(AC581,AS581,AU581)</f>
        <v>0</v>
      </c>
      <c r="N581" s="17">
        <f>SUM(V581,W581,X581,Y581,Z581,AA581,AB581,AD581,AE581,AF581,AG581,AH581,AI581,AJ581,AK581,AL581,AM581,AN581)</f>
        <v>0</v>
      </c>
      <c r="O581" s="17">
        <f>COUNT(V581,W581,X581,Y581,Z581,AA581,AB581,AC581,AD581,AE581,AF581,AG581,AH581,AI581,AJ581,AK581,AL581,AM581,AN581)</f>
        <v>0</v>
      </c>
      <c r="P581" s="17">
        <f>SUM(AO581,AP581)</f>
        <v>0</v>
      </c>
      <c r="Q581" s="17">
        <f>AR581</f>
        <v>0</v>
      </c>
      <c r="R581" s="17">
        <f>SUM(U581,AT581)</f>
        <v>48</v>
      </c>
      <c r="S581" s="17">
        <f>AQ581</f>
        <v>0</v>
      </c>
      <c r="T581" s="19"/>
      <c r="U581" s="26">
        <v>48</v>
      </c>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39"/>
      <c r="AS581" s="41"/>
      <c r="AT581" s="41"/>
      <c r="AU581" s="41"/>
    </row>
    <row r="582" spans="1:47" x14ac:dyDescent="0.35">
      <c r="A582" s="26" t="s">
        <v>540</v>
      </c>
      <c r="B582" s="26" t="s">
        <v>2496</v>
      </c>
      <c r="C582" s="26" t="s">
        <v>60</v>
      </c>
      <c r="D582" s="26" t="s">
        <v>61</v>
      </c>
      <c r="E582" s="26">
        <v>999893961</v>
      </c>
      <c r="F582" s="26" t="s">
        <v>64</v>
      </c>
      <c r="G582" s="26" t="s">
        <v>471</v>
      </c>
      <c r="H582" s="26" t="s">
        <v>5844</v>
      </c>
      <c r="I582" s="18">
        <f>SUM(L582)-J582</f>
        <v>45</v>
      </c>
      <c r="J582" s="18"/>
      <c r="K582" s="19"/>
      <c r="L582" s="17">
        <f>SUM(M582,N582,P582,Q582,R582,S582)</f>
        <v>45</v>
      </c>
      <c r="M582" s="17">
        <f>SUM(AC582,AS582,AU582)</f>
        <v>0</v>
      </c>
      <c r="N582" s="17">
        <f>SUM(V582,W582,X582,Y582,Z582,AA582,AB582,AD582,AE582,AF582,AG582,AH582,AI582,AJ582,AK582,AL582,AM582,AN582)</f>
        <v>45</v>
      </c>
      <c r="O582" s="17">
        <f>COUNT(V582,W582,X582,Y582,Z582,AA582,AB582,AC582,AD582,AE582,AF582,AG582,AH582,AI582,AJ582,AK582,AL582,AM582,AN582)</f>
        <v>1</v>
      </c>
      <c r="P582" s="17">
        <f>SUM(AO582,AP582)</f>
        <v>0</v>
      </c>
      <c r="Q582" s="17">
        <f>AR582</f>
        <v>0</v>
      </c>
      <c r="R582" s="17">
        <f>SUM(U582,AT582)</f>
        <v>0</v>
      </c>
      <c r="S582" s="17">
        <f>AQ582</f>
        <v>0</v>
      </c>
      <c r="T582" s="19"/>
      <c r="U582" s="26"/>
      <c r="V582" s="26"/>
      <c r="W582" s="26"/>
      <c r="X582" s="26"/>
      <c r="Y582" s="26"/>
      <c r="Z582" s="26"/>
      <c r="AA582" s="26"/>
      <c r="AB582" s="26"/>
      <c r="AC582" s="26"/>
      <c r="AD582" s="26"/>
      <c r="AE582" s="26"/>
      <c r="AF582" s="26"/>
      <c r="AG582" s="26"/>
      <c r="AH582" s="26"/>
      <c r="AI582" s="26"/>
      <c r="AJ582" s="26"/>
      <c r="AK582" s="26"/>
      <c r="AL582" s="26">
        <v>45</v>
      </c>
      <c r="AM582" s="26"/>
      <c r="AN582" s="26"/>
      <c r="AO582" s="26"/>
      <c r="AP582" s="26"/>
      <c r="AQ582" s="26"/>
      <c r="AR582" s="39"/>
      <c r="AS582" s="41"/>
      <c r="AT582" s="41"/>
      <c r="AU582" s="41"/>
    </row>
    <row r="583" spans="1:47" x14ac:dyDescent="0.35">
      <c r="A583" s="26" t="s">
        <v>574</v>
      </c>
      <c r="B583" s="26" t="s">
        <v>575</v>
      </c>
      <c r="C583" s="26" t="s">
        <v>60</v>
      </c>
      <c r="D583" s="26" t="s">
        <v>61</v>
      </c>
      <c r="E583" s="26">
        <v>999925230</v>
      </c>
      <c r="F583" s="26" t="s">
        <v>64</v>
      </c>
      <c r="G583" s="26" t="s">
        <v>471</v>
      </c>
      <c r="H583" s="26" t="s">
        <v>5844</v>
      </c>
      <c r="I583" s="18">
        <f>SUM(L583)-J583</f>
        <v>42.5</v>
      </c>
      <c r="J583" s="18">
        <f>L583/2</f>
        <v>42.5</v>
      </c>
      <c r="K583" s="19"/>
      <c r="L583" s="17">
        <f>SUM(M583,N583,P583,Q583,R583,S583)</f>
        <v>85</v>
      </c>
      <c r="M583" s="17">
        <f>SUM(AC583,AS583,AU583)</f>
        <v>0</v>
      </c>
      <c r="N583" s="17">
        <f>SUM(V583,W583,X583,Y583,Z583,AA583,AB583,AD583,AE583,AF583,AG583,AH583,AI583,AJ583,AK583,AL583,AM583,AN583)</f>
        <v>0</v>
      </c>
      <c r="O583" s="17">
        <f>COUNT(V583,W583,X583,Y583,Z583,AA583,AB583,AC583,AD583,AE583,AF583,AG583,AH583,AI583,AJ583,AK583,AL583,AM583,AN583)</f>
        <v>0</v>
      </c>
      <c r="P583" s="17">
        <f>SUM(AO583,AP583)</f>
        <v>0</v>
      </c>
      <c r="Q583" s="17">
        <f>AR583</f>
        <v>0</v>
      </c>
      <c r="R583" s="17">
        <f>SUM(U583,AT583)</f>
        <v>85</v>
      </c>
      <c r="S583" s="17">
        <f>AQ583</f>
        <v>0</v>
      </c>
      <c r="T583" s="19"/>
      <c r="U583" s="26">
        <v>85</v>
      </c>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39"/>
      <c r="AS583" s="41"/>
      <c r="AT583" s="41"/>
      <c r="AU583" s="41"/>
    </row>
    <row r="584" spans="1:47" x14ac:dyDescent="0.35">
      <c r="A584" s="26" t="s">
        <v>437</v>
      </c>
      <c r="B584" s="26" t="s">
        <v>564</v>
      </c>
      <c r="C584" s="26" t="s">
        <v>60</v>
      </c>
      <c r="D584" s="26" t="s">
        <v>61</v>
      </c>
      <c r="E584" s="26">
        <v>999925274</v>
      </c>
      <c r="F584" s="26" t="s">
        <v>64</v>
      </c>
      <c r="G584" s="26" t="s">
        <v>471</v>
      </c>
      <c r="H584" s="26" t="s">
        <v>5844</v>
      </c>
      <c r="I584" s="18">
        <f>SUM(L584)-J584</f>
        <v>42.5</v>
      </c>
      <c r="J584" s="18">
        <f>L584/2</f>
        <v>42.5</v>
      </c>
      <c r="K584" s="19"/>
      <c r="L584" s="17">
        <f>SUM(M584,N584,P584,Q584,R584,S584)</f>
        <v>85</v>
      </c>
      <c r="M584" s="17">
        <f>SUM(AC584,AS584,AU584)</f>
        <v>0</v>
      </c>
      <c r="N584" s="17">
        <f>SUM(V584,W584,X584,Y584,Z584,AA584,AB584,AD584,AE584,AF584,AG584,AH584,AI584,AJ584,AK584,AL584,AM584,AN584)</f>
        <v>0</v>
      </c>
      <c r="O584" s="17">
        <f>COUNT(V584,W584,X584,Y584,Z584,AA584,AB584,AC584,AD584,AE584,AF584,AG584,AH584,AI584,AJ584,AK584,AL584,AM584,AN584)</f>
        <v>0</v>
      </c>
      <c r="P584" s="17">
        <f>SUM(AO584,AP584)</f>
        <v>0</v>
      </c>
      <c r="Q584" s="17">
        <f>AR584</f>
        <v>0</v>
      </c>
      <c r="R584" s="17">
        <f>SUM(U584,AT584)</f>
        <v>85</v>
      </c>
      <c r="S584" s="17">
        <f>AQ584</f>
        <v>0</v>
      </c>
      <c r="T584" s="19"/>
      <c r="U584" s="26">
        <v>85</v>
      </c>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39"/>
      <c r="AS584" s="41"/>
      <c r="AT584" s="41"/>
      <c r="AU584" s="41"/>
    </row>
    <row r="585" spans="1:47" x14ac:dyDescent="0.35">
      <c r="A585" s="30" t="s">
        <v>5801</v>
      </c>
      <c r="B585" s="30" t="s">
        <v>182</v>
      </c>
      <c r="C585" s="30" t="s">
        <v>60</v>
      </c>
      <c r="D585" s="30" t="s">
        <v>61</v>
      </c>
      <c r="E585" s="30">
        <v>999898635</v>
      </c>
      <c r="F585" s="32" t="s">
        <v>64</v>
      </c>
      <c r="G585" s="30" t="s">
        <v>471</v>
      </c>
      <c r="H585" s="26" t="s">
        <v>5844</v>
      </c>
      <c r="I585" s="18">
        <f>SUM(L585)-J585</f>
        <v>42</v>
      </c>
      <c r="J585" s="18"/>
      <c r="K585" s="24"/>
      <c r="L585" s="17">
        <f>SUM(M585,N585,P585,Q585,R585,S585)</f>
        <v>42</v>
      </c>
      <c r="M585" s="17">
        <f>SUM(AC585,AS585,AU585)</f>
        <v>42</v>
      </c>
      <c r="N585" s="17">
        <f>SUM(V585,W585,X585,Y585,Z585,AA585,AB585,AD585,AE585,AF585,AG585,AH585,AI585,AJ585,AK585,AL585,AM585,AN585)</f>
        <v>0</v>
      </c>
      <c r="O585" s="17">
        <f>COUNT(V585,W585,X585,Y585,Z585,AA585,AB585,AC585,AD585,AE585,AF585,AG585,AH585,AI585,AJ585,AK585,AL585,AM585,AN585)</f>
        <v>0</v>
      </c>
      <c r="P585" s="17">
        <f>SUM(AO585,AP585)</f>
        <v>0</v>
      </c>
      <c r="Q585" s="17">
        <f>AR585</f>
        <v>0</v>
      </c>
      <c r="R585" s="17">
        <f>SUM(U585,AT585)</f>
        <v>0</v>
      </c>
      <c r="S585" s="17">
        <f>AQ585</f>
        <v>0</v>
      </c>
      <c r="T585" s="24"/>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c r="AQ585" s="32"/>
      <c r="AR585" s="32"/>
      <c r="AS585" s="32"/>
      <c r="AT585" s="26"/>
      <c r="AU585" s="41">
        <v>42</v>
      </c>
    </row>
    <row r="586" spans="1:47" x14ac:dyDescent="0.35">
      <c r="A586" s="30" t="s">
        <v>407</v>
      </c>
      <c r="B586" s="30" t="s">
        <v>2278</v>
      </c>
      <c r="C586" s="30" t="s">
        <v>60</v>
      </c>
      <c r="D586" s="30" t="s">
        <v>61</v>
      </c>
      <c r="E586" s="30">
        <v>999908552</v>
      </c>
      <c r="F586" s="32" t="s">
        <v>64</v>
      </c>
      <c r="G586" s="30" t="s">
        <v>471</v>
      </c>
      <c r="H586" s="26" t="s">
        <v>5844</v>
      </c>
      <c r="I586" s="18">
        <f>SUM(L586)-J586</f>
        <v>42</v>
      </c>
      <c r="J586" s="18"/>
      <c r="K586" s="24"/>
      <c r="L586" s="17">
        <f>SUM(M586,N586,P586,Q586,R586,S586)</f>
        <v>42</v>
      </c>
      <c r="M586" s="17">
        <f>SUM(AC586,AS586,AU586)</f>
        <v>42</v>
      </c>
      <c r="N586" s="17">
        <f>SUM(V586,W586,X586,Y586,Z586,AA586,AB586,AD586,AE586,AF586,AG586,AH586,AI586,AJ586,AK586,AL586,AM586,AN586)</f>
        <v>0</v>
      </c>
      <c r="O586" s="17">
        <f>COUNT(V586,W586,X586,Y586,Z586,AA586,AB586,AC586,AD586,AE586,AF586,AG586,AH586,AI586,AJ586,AK586,AL586,AM586,AN586)</f>
        <v>0</v>
      </c>
      <c r="P586" s="17">
        <f>SUM(AO586,AP586)</f>
        <v>0</v>
      </c>
      <c r="Q586" s="17">
        <f>AR586</f>
        <v>0</v>
      </c>
      <c r="R586" s="17">
        <f>SUM(U586,AT586)</f>
        <v>0</v>
      </c>
      <c r="S586" s="17">
        <f>AQ586</f>
        <v>0</v>
      </c>
      <c r="T586" s="24"/>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c r="AS586" s="32"/>
      <c r="AT586" s="26"/>
      <c r="AU586" s="41">
        <v>42</v>
      </c>
    </row>
    <row r="587" spans="1:47" x14ac:dyDescent="0.35">
      <c r="A587" s="26" t="s">
        <v>577</v>
      </c>
      <c r="B587" s="26" t="s">
        <v>578</v>
      </c>
      <c r="C587" s="26" t="s">
        <v>60</v>
      </c>
      <c r="D587" s="26" t="s">
        <v>61</v>
      </c>
      <c r="E587" s="26">
        <v>999928270</v>
      </c>
      <c r="F587" s="26" t="s">
        <v>64</v>
      </c>
      <c r="G587" s="26" t="s">
        <v>471</v>
      </c>
      <c r="H587" s="26" t="s">
        <v>5844</v>
      </c>
      <c r="I587" s="18">
        <f>SUM(L587)-J587</f>
        <v>39.5</v>
      </c>
      <c r="J587" s="18">
        <f>L587/2</f>
        <v>39.5</v>
      </c>
      <c r="K587" s="19"/>
      <c r="L587" s="17">
        <f>SUM(M587,N587,P587,Q587,R587,S587)</f>
        <v>79</v>
      </c>
      <c r="M587" s="17">
        <f>SUM(AC587,AS587,AU587)</f>
        <v>0</v>
      </c>
      <c r="N587" s="17">
        <f>SUM(V587,W587,X587,Y587,Z587,AA587,AB587,AD587,AE587,AF587,AG587,AH587,AI587,AJ587,AK587,AL587,AM587,AN587)</f>
        <v>0</v>
      </c>
      <c r="O587" s="17">
        <f>COUNT(V587,W587,X587,Y587,Z587,AA587,AB587,AC587,AD587,AE587,AF587,AG587,AH587,AI587,AJ587,AK587,AL587,AM587,AN587)</f>
        <v>0</v>
      </c>
      <c r="P587" s="17">
        <f>SUM(AO587,AP587)</f>
        <v>79</v>
      </c>
      <c r="Q587" s="17">
        <f>AR587</f>
        <v>0</v>
      </c>
      <c r="R587" s="17">
        <f>SUM(U587,AT587)</f>
        <v>0</v>
      </c>
      <c r="S587" s="17">
        <f>AQ587</f>
        <v>0</v>
      </c>
      <c r="T587" s="19"/>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v>79</v>
      </c>
      <c r="AQ587" s="26"/>
      <c r="AR587" s="39"/>
      <c r="AS587" s="41"/>
      <c r="AT587" s="41"/>
      <c r="AU587" s="41"/>
    </row>
    <row r="588" spans="1:47" x14ac:dyDescent="0.35">
      <c r="A588" s="26" t="s">
        <v>2498</v>
      </c>
      <c r="B588" s="26" t="s">
        <v>2499</v>
      </c>
      <c r="C588" s="26" t="s">
        <v>60</v>
      </c>
      <c r="D588" s="26" t="s">
        <v>61</v>
      </c>
      <c r="E588" s="26">
        <v>999925924</v>
      </c>
      <c r="F588" s="26" t="s">
        <v>64</v>
      </c>
      <c r="G588" s="26" t="s">
        <v>471</v>
      </c>
      <c r="H588" s="26" t="s">
        <v>5844</v>
      </c>
      <c r="I588" s="18">
        <f>SUM(L588)-J588</f>
        <v>38</v>
      </c>
      <c r="J588" s="18"/>
      <c r="K588" s="19"/>
      <c r="L588" s="17">
        <f>SUM(M588,N588,P588,Q588,R588,S588)</f>
        <v>38</v>
      </c>
      <c r="M588" s="17">
        <f>SUM(AC588,AS588,AU588)</f>
        <v>0</v>
      </c>
      <c r="N588" s="17">
        <f>SUM(V588,W588,X588,Y588,Z588,AA588,AB588,AD588,AE588,AF588,AG588,AH588,AI588,AJ588,AK588,AL588,AM588,AN588)</f>
        <v>38</v>
      </c>
      <c r="O588" s="17">
        <f>COUNT(V588,W588,X588,Y588,Z588,AA588,AB588,AC588,AD588,AE588,AF588,AG588,AH588,AI588,AJ588,AK588,AL588,AM588,AN588)</f>
        <v>1</v>
      </c>
      <c r="P588" s="17">
        <f>SUM(AO588,AP588)</f>
        <v>0</v>
      </c>
      <c r="Q588" s="17">
        <f>AR588</f>
        <v>0</v>
      </c>
      <c r="R588" s="17">
        <f>SUM(U588,AT588)</f>
        <v>0</v>
      </c>
      <c r="S588" s="17">
        <f>AQ588</f>
        <v>0</v>
      </c>
      <c r="T588" s="19"/>
      <c r="U588" s="26"/>
      <c r="V588" s="26"/>
      <c r="W588" s="26"/>
      <c r="X588" s="26"/>
      <c r="Y588" s="26">
        <v>38</v>
      </c>
      <c r="Z588" s="26"/>
      <c r="AA588" s="26"/>
      <c r="AB588" s="26"/>
      <c r="AC588" s="26"/>
      <c r="AD588" s="26"/>
      <c r="AE588" s="26"/>
      <c r="AF588" s="26"/>
      <c r="AG588" s="26"/>
      <c r="AH588" s="26"/>
      <c r="AI588" s="26"/>
      <c r="AJ588" s="26"/>
      <c r="AK588" s="26"/>
      <c r="AL588" s="26"/>
      <c r="AM588" s="26"/>
      <c r="AN588" s="26"/>
      <c r="AO588" s="26"/>
      <c r="AP588" s="26"/>
      <c r="AQ588" s="26"/>
      <c r="AR588" s="39"/>
      <c r="AS588" s="41"/>
      <c r="AT588" s="41"/>
      <c r="AU588" s="41"/>
    </row>
    <row r="589" spans="1:47" x14ac:dyDescent="0.35">
      <c r="A589" s="26" t="s">
        <v>476</v>
      </c>
      <c r="B589" s="26" t="s">
        <v>215</v>
      </c>
      <c r="C589" s="26" t="s">
        <v>60</v>
      </c>
      <c r="D589" s="26" t="s">
        <v>61</v>
      </c>
      <c r="E589" s="26">
        <v>999925339</v>
      </c>
      <c r="F589" s="26" t="s">
        <v>64</v>
      </c>
      <c r="G589" s="26" t="s">
        <v>471</v>
      </c>
      <c r="H589" s="26" t="s">
        <v>5844</v>
      </c>
      <c r="I589" s="18">
        <f>SUM(L589)-J589</f>
        <v>38</v>
      </c>
      <c r="J589" s="18"/>
      <c r="K589" s="19"/>
      <c r="L589" s="17">
        <f>SUM(M589,N589,P589,Q589,R589,S589)</f>
        <v>38</v>
      </c>
      <c r="M589" s="17">
        <f>SUM(AC589,AS589,AU589)</f>
        <v>0</v>
      </c>
      <c r="N589" s="17">
        <f>SUM(V589,W589,X589,Y589,Z589,AA589,AB589,AD589,AE589,AF589,AG589,AH589,AI589,AJ589,AK589,AL589,AM589,AN589)</f>
        <v>38</v>
      </c>
      <c r="O589" s="17">
        <f>COUNT(V589,W589,X589,Y589,Z589,AA589,AB589,AC589,AD589,AE589,AF589,AG589,AH589,AI589,AJ589,AK589,AL589,AM589,AN589)</f>
        <v>1</v>
      </c>
      <c r="P589" s="17">
        <f>SUM(AO589,AP589)</f>
        <v>0</v>
      </c>
      <c r="Q589" s="17">
        <f>AR589</f>
        <v>0</v>
      </c>
      <c r="R589" s="17">
        <f>SUM(U589,AT589)</f>
        <v>0</v>
      </c>
      <c r="S589" s="17">
        <f>AQ589</f>
        <v>0</v>
      </c>
      <c r="T589" s="19"/>
      <c r="U589" s="26"/>
      <c r="V589" s="26"/>
      <c r="W589" s="26"/>
      <c r="X589" s="26"/>
      <c r="Y589" s="26"/>
      <c r="Z589" s="26"/>
      <c r="AA589" s="26"/>
      <c r="AB589" s="26">
        <v>38</v>
      </c>
      <c r="AC589" s="26"/>
      <c r="AD589" s="26"/>
      <c r="AE589" s="26"/>
      <c r="AF589" s="26"/>
      <c r="AG589" s="26"/>
      <c r="AH589" s="26"/>
      <c r="AI589" s="26"/>
      <c r="AJ589" s="26"/>
      <c r="AK589" s="26"/>
      <c r="AL589" s="26"/>
      <c r="AM589" s="26"/>
      <c r="AN589" s="26"/>
      <c r="AO589" s="26"/>
      <c r="AP589" s="26"/>
      <c r="AQ589" s="26"/>
      <c r="AR589" s="39"/>
      <c r="AS589" s="41"/>
      <c r="AT589" s="41"/>
      <c r="AU589" s="41"/>
    </row>
    <row r="590" spans="1:47" x14ac:dyDescent="0.35">
      <c r="A590" s="30" t="s">
        <v>193</v>
      </c>
      <c r="B590" s="30" t="s">
        <v>5818</v>
      </c>
      <c r="C590" s="30" t="s">
        <v>60</v>
      </c>
      <c r="D590" s="30" t="s">
        <v>61</v>
      </c>
      <c r="E590" s="30">
        <v>999924941</v>
      </c>
      <c r="F590" s="30" t="s">
        <v>64</v>
      </c>
      <c r="G590" s="30" t="s">
        <v>471</v>
      </c>
      <c r="H590" s="26" t="s">
        <v>5844</v>
      </c>
      <c r="I590" s="18">
        <f>SUM(L590)-J590</f>
        <v>37.5</v>
      </c>
      <c r="J590" s="18">
        <f>L590/2</f>
        <v>37.5</v>
      </c>
      <c r="K590" s="24"/>
      <c r="L590" s="17">
        <f>SUM(M590,N590,P590,Q590,R590,S590)</f>
        <v>75</v>
      </c>
      <c r="M590" s="17">
        <f>SUM(AC590,AS590,AU590)</f>
        <v>75</v>
      </c>
      <c r="N590" s="17">
        <f>SUM(V590,W590,X590,Y590,Z590,AA590,AB590,AD590,AE590,AF590,AG590,AH590,AI590,AJ590,AK590,AL590,AM590,AN590)</f>
        <v>0</v>
      </c>
      <c r="O590" s="17">
        <f>COUNT(V590,W590,X590,Y590,Z590,AA590,AB590,AC590,AD590,AE590,AF590,AG590,AH590,AI590,AJ590,AK590,AL590,AM590,AN590)</f>
        <v>0</v>
      </c>
      <c r="P590" s="17">
        <f>SUM(AO590,AP590)</f>
        <v>0</v>
      </c>
      <c r="Q590" s="17">
        <f>AR590</f>
        <v>0</v>
      </c>
      <c r="R590" s="17">
        <f>SUM(U590,AT590)</f>
        <v>0</v>
      </c>
      <c r="S590" s="17">
        <f>AQ590</f>
        <v>0</v>
      </c>
      <c r="T590" s="24"/>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26"/>
      <c r="AU590" s="41">
        <v>75</v>
      </c>
    </row>
    <row r="591" spans="1:47" x14ac:dyDescent="0.35">
      <c r="A591" s="26" t="s">
        <v>579</v>
      </c>
      <c r="B591" s="26" t="s">
        <v>196</v>
      </c>
      <c r="C591" s="26" t="s">
        <v>60</v>
      </c>
      <c r="D591" s="26" t="s">
        <v>61</v>
      </c>
      <c r="E591" s="26">
        <v>999926666</v>
      </c>
      <c r="F591" s="26" t="s">
        <v>64</v>
      </c>
      <c r="G591" s="26" t="s">
        <v>471</v>
      </c>
      <c r="H591" s="26" t="s">
        <v>5844</v>
      </c>
      <c r="I591" s="18">
        <f>SUM(L591)-J591</f>
        <v>34</v>
      </c>
      <c r="J591" s="18">
        <f>L591/2</f>
        <v>34</v>
      </c>
      <c r="K591" s="19"/>
      <c r="L591" s="17">
        <f>SUM(M591,N591,P591,Q591,R591,S591)</f>
        <v>68</v>
      </c>
      <c r="M591" s="17">
        <f>SUM(AC591,AS591,AU591)</f>
        <v>0</v>
      </c>
      <c r="N591" s="17">
        <f>SUM(V591,W591,X591,Y591,Z591,AA591,AB591,AD591,AE591,AF591,AG591,AH591,AI591,AJ591,AK591,AL591,AM591,AN591)</f>
        <v>68</v>
      </c>
      <c r="O591" s="17">
        <f>COUNT(V591,W591,X591,Y591,Z591,AA591,AB591,AC591,AD591,AE591,AF591,AG591,AH591,AI591,AJ591,AK591,AL591,AM591,AN591)</f>
        <v>1</v>
      </c>
      <c r="P591" s="17">
        <f>SUM(AO591,AP591)</f>
        <v>0</v>
      </c>
      <c r="Q591" s="17">
        <f>AR591</f>
        <v>0</v>
      </c>
      <c r="R591" s="17">
        <f>SUM(U591,AT591)</f>
        <v>0</v>
      </c>
      <c r="S591" s="17">
        <f>AQ591</f>
        <v>0</v>
      </c>
      <c r="T591" s="19"/>
      <c r="U591" s="26"/>
      <c r="V591" s="26"/>
      <c r="W591" s="26"/>
      <c r="X591" s="26"/>
      <c r="Y591" s="26"/>
      <c r="Z591" s="26"/>
      <c r="AA591" s="26"/>
      <c r="AB591" s="26">
        <v>68</v>
      </c>
      <c r="AC591" s="26"/>
      <c r="AD591" s="26"/>
      <c r="AE591" s="26"/>
      <c r="AF591" s="26"/>
      <c r="AG591" s="26"/>
      <c r="AH591" s="26"/>
      <c r="AI591" s="26"/>
      <c r="AJ591" s="26"/>
      <c r="AK591" s="26"/>
      <c r="AL591" s="26"/>
      <c r="AM591" s="26"/>
      <c r="AN591" s="26"/>
      <c r="AO591" s="26"/>
      <c r="AP591" s="26"/>
      <c r="AQ591" s="26"/>
      <c r="AR591" s="39"/>
      <c r="AS591" s="41"/>
      <c r="AT591" s="41"/>
      <c r="AU591" s="41"/>
    </row>
    <row r="592" spans="1:47" x14ac:dyDescent="0.35">
      <c r="A592" s="26" t="s">
        <v>2503</v>
      </c>
      <c r="B592" s="26" t="s">
        <v>1036</v>
      </c>
      <c r="C592" s="26" t="s">
        <v>60</v>
      </c>
      <c r="D592" s="26" t="s">
        <v>61</v>
      </c>
      <c r="E592" s="26">
        <v>999893522</v>
      </c>
      <c r="F592" s="26" t="s">
        <v>64</v>
      </c>
      <c r="G592" s="26" t="s">
        <v>471</v>
      </c>
      <c r="H592" s="26" t="s">
        <v>5844</v>
      </c>
      <c r="I592" s="18">
        <f>SUM(L592)-J592</f>
        <v>34</v>
      </c>
      <c r="J592" s="18"/>
      <c r="K592" s="19"/>
      <c r="L592" s="17">
        <f>SUM(M592,N592,P592,Q592,R592,S592)</f>
        <v>34</v>
      </c>
      <c r="M592" s="17">
        <f>SUM(AC592,AS592,AU592)</f>
        <v>0</v>
      </c>
      <c r="N592" s="17">
        <f>SUM(V592,W592,X592,Y592,Z592,AA592,AB592,AD592,AE592,AF592,AG592,AH592,AI592,AJ592,AK592,AL592,AM592,AN592)</f>
        <v>34</v>
      </c>
      <c r="O592" s="17">
        <f>COUNT(V592,W592,X592,Y592,Z592,AA592,AB592,AC592,AD592,AE592,AF592,AG592,AH592,AI592,AJ592,AK592,AL592,AM592,AN592)</f>
        <v>1</v>
      </c>
      <c r="P592" s="17">
        <f>SUM(AO592,AP592)</f>
        <v>0</v>
      </c>
      <c r="Q592" s="17">
        <f>AR592</f>
        <v>0</v>
      </c>
      <c r="R592" s="17">
        <f>SUM(U592,AT592)</f>
        <v>0</v>
      </c>
      <c r="S592" s="17">
        <f>AQ592</f>
        <v>0</v>
      </c>
      <c r="T592" s="19"/>
      <c r="U592" s="26"/>
      <c r="V592" s="26"/>
      <c r="W592" s="26"/>
      <c r="X592" s="26"/>
      <c r="Y592" s="26"/>
      <c r="Z592" s="26"/>
      <c r="AA592" s="26"/>
      <c r="AB592" s="26"/>
      <c r="AC592" s="26"/>
      <c r="AD592" s="26"/>
      <c r="AE592" s="26"/>
      <c r="AF592" s="26"/>
      <c r="AG592" s="26"/>
      <c r="AH592" s="26"/>
      <c r="AI592" s="26"/>
      <c r="AJ592" s="26">
        <v>34</v>
      </c>
      <c r="AK592" s="26"/>
      <c r="AL592" s="26"/>
      <c r="AM592" s="26"/>
      <c r="AN592" s="26"/>
      <c r="AO592" s="26"/>
      <c r="AP592" s="26"/>
      <c r="AQ592" s="26"/>
      <c r="AR592" s="39"/>
      <c r="AS592" s="41"/>
      <c r="AT592" s="41"/>
      <c r="AU592" s="41"/>
    </row>
    <row r="593" spans="1:47" x14ac:dyDescent="0.35">
      <c r="A593" s="26" t="s">
        <v>580</v>
      </c>
      <c r="B593" s="26" t="s">
        <v>581</v>
      </c>
      <c r="C593" s="26" t="s">
        <v>60</v>
      </c>
      <c r="D593" s="26" t="s">
        <v>61</v>
      </c>
      <c r="E593" s="26">
        <v>999910820</v>
      </c>
      <c r="F593" s="26" t="s">
        <v>64</v>
      </c>
      <c r="G593" s="26" t="s">
        <v>471</v>
      </c>
      <c r="H593" s="26" t="s">
        <v>5844</v>
      </c>
      <c r="I593" s="18">
        <f>SUM(L593)-J593</f>
        <v>30</v>
      </c>
      <c r="J593" s="18">
        <f>L593/2</f>
        <v>30</v>
      </c>
      <c r="K593" s="19"/>
      <c r="L593" s="17">
        <f>SUM(M593,N593,P593,Q593,R593,S593)</f>
        <v>60</v>
      </c>
      <c r="M593" s="17">
        <f>SUM(AC593,AS593,AU593)</f>
        <v>0</v>
      </c>
      <c r="N593" s="17">
        <f>SUM(V593,W593,X593,Y593,Z593,AA593,AB593,AD593,AE593,AF593,AG593,AH593,AI593,AJ593,AK593,AL593,AM593,AN593)</f>
        <v>60</v>
      </c>
      <c r="O593" s="17">
        <f>COUNT(V593,W593,X593,Y593,Z593,AA593,AB593,AC593,AD593,AE593,AF593,AG593,AH593,AI593,AJ593,AK593,AL593,AM593,AN593)</f>
        <v>1</v>
      </c>
      <c r="P593" s="17">
        <f>SUM(AO593,AP593)</f>
        <v>0</v>
      </c>
      <c r="Q593" s="17">
        <f>AR593</f>
        <v>0</v>
      </c>
      <c r="R593" s="17">
        <f>SUM(U593,AT593)</f>
        <v>0</v>
      </c>
      <c r="S593" s="17">
        <f>AQ593</f>
        <v>0</v>
      </c>
      <c r="T593" s="19"/>
      <c r="U593" s="26"/>
      <c r="V593" s="26"/>
      <c r="W593" s="26"/>
      <c r="X593" s="26"/>
      <c r="Y593" s="26"/>
      <c r="Z593" s="26">
        <v>60</v>
      </c>
      <c r="AA593" s="26"/>
      <c r="AB593" s="26"/>
      <c r="AC593" s="26"/>
      <c r="AD593" s="26"/>
      <c r="AE593" s="26"/>
      <c r="AF593" s="26"/>
      <c r="AG593" s="26"/>
      <c r="AH593" s="26"/>
      <c r="AI593" s="26"/>
      <c r="AJ593" s="26"/>
      <c r="AK593" s="26"/>
      <c r="AL593" s="26"/>
      <c r="AM593" s="26"/>
      <c r="AN593" s="26"/>
      <c r="AO593" s="26"/>
      <c r="AP593" s="26"/>
      <c r="AQ593" s="26"/>
      <c r="AR593" s="39"/>
      <c r="AS593" s="41"/>
      <c r="AT593" s="41"/>
      <c r="AU593" s="41"/>
    </row>
    <row r="594" spans="1:47" x14ac:dyDescent="0.35">
      <c r="A594" s="26" t="s">
        <v>2504</v>
      </c>
      <c r="B594" s="26" t="s">
        <v>2505</v>
      </c>
      <c r="C594" s="26" t="s">
        <v>60</v>
      </c>
      <c r="D594" s="27" t="s">
        <v>61</v>
      </c>
      <c r="E594" s="26">
        <v>999912771</v>
      </c>
      <c r="F594" s="26" t="s">
        <v>64</v>
      </c>
      <c r="G594" s="26" t="s">
        <v>471</v>
      </c>
      <c r="H594" s="26" t="s">
        <v>5844</v>
      </c>
      <c r="I594" s="18">
        <f>SUM(L594)-J594</f>
        <v>28</v>
      </c>
      <c r="J594" s="18"/>
      <c r="K594" s="19"/>
      <c r="L594" s="17">
        <f>SUM(M594,N594,P594,Q594,R594,S594)</f>
        <v>28</v>
      </c>
      <c r="M594" s="17">
        <f>SUM(AC594,AS594,AU594)</f>
        <v>28</v>
      </c>
      <c r="N594" s="17">
        <f>SUM(V594,W594,X594,Y594,Z594,AA594,AB594,AD594,AE594,AF594,AG594,AH594,AI594,AJ594,AK594,AL594,AM594,AN594)</f>
        <v>0</v>
      </c>
      <c r="O594" s="17">
        <f>COUNT(V594,W594,X594,Y594,Z594,AA594,AB594,AC594,AD594,AE594,AF594,AG594,AH594,AI594,AJ594,AK594,AL594,AM594,AN594)</f>
        <v>0</v>
      </c>
      <c r="P594" s="17">
        <f>SUM(AO594,AP594)</f>
        <v>0</v>
      </c>
      <c r="Q594" s="17">
        <f>AR594</f>
        <v>0</v>
      </c>
      <c r="R594" s="17">
        <f>SUM(U594,AT594)</f>
        <v>0</v>
      </c>
      <c r="S594" s="17">
        <f>AQ594</f>
        <v>0</v>
      </c>
      <c r="T594" s="19"/>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42"/>
      <c r="AS594" s="41">
        <v>28</v>
      </c>
      <c r="AT594" s="41"/>
      <c r="AU594" s="41"/>
    </row>
    <row r="595" spans="1:47" x14ac:dyDescent="0.35">
      <c r="A595" s="30" t="s">
        <v>627</v>
      </c>
      <c r="B595" s="30" t="s">
        <v>5816</v>
      </c>
      <c r="C595" s="30" t="s">
        <v>60</v>
      </c>
      <c r="D595" s="30" t="s">
        <v>61</v>
      </c>
      <c r="E595" s="30">
        <v>999921460</v>
      </c>
      <c r="F595" s="30" t="s">
        <v>64</v>
      </c>
      <c r="G595" s="30" t="s">
        <v>471</v>
      </c>
      <c r="H595" s="26" t="s">
        <v>5844</v>
      </c>
      <c r="I595" s="18">
        <f>SUM(L595)-J595</f>
        <v>28</v>
      </c>
      <c r="J595" s="18">
        <f>L595/2</f>
        <v>28</v>
      </c>
      <c r="K595" s="24"/>
      <c r="L595" s="17">
        <f>SUM(M595,N595,P595,Q595,R595,S595)</f>
        <v>56</v>
      </c>
      <c r="M595" s="17">
        <f>SUM(AC595,AS595,AU595)</f>
        <v>56</v>
      </c>
      <c r="N595" s="17">
        <f>SUM(V595,W595,X595,Y595,Z595,AA595,AB595,AD595,AE595,AF595,AG595,AH595,AI595,AJ595,AK595,AL595,AM595,AN595)</f>
        <v>0</v>
      </c>
      <c r="O595" s="17">
        <f>COUNT(V595,W595,X595,Y595,Z595,AA595,AB595,AC595,AD595,AE595,AF595,AG595,AH595,AI595,AJ595,AK595,AL595,AM595,AN595)</f>
        <v>0</v>
      </c>
      <c r="P595" s="17">
        <f>SUM(AO595,AP595)</f>
        <v>0</v>
      </c>
      <c r="Q595" s="17">
        <f>AR595</f>
        <v>0</v>
      </c>
      <c r="R595" s="17">
        <f>SUM(U595,AT595)</f>
        <v>0</v>
      </c>
      <c r="S595" s="17">
        <f>AQ595</f>
        <v>0</v>
      </c>
      <c r="T595" s="24"/>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26"/>
      <c r="AU595" s="41">
        <v>56</v>
      </c>
    </row>
    <row r="596" spans="1:47" x14ac:dyDescent="0.35">
      <c r="A596" s="30" t="s">
        <v>620</v>
      </c>
      <c r="B596" s="30" t="s">
        <v>951</v>
      </c>
      <c r="C596" s="30" t="s">
        <v>60</v>
      </c>
      <c r="D596" s="30" t="s">
        <v>61</v>
      </c>
      <c r="E596" s="30">
        <v>999921551</v>
      </c>
      <c r="F596" s="30" t="s">
        <v>64</v>
      </c>
      <c r="G596" s="30" t="s">
        <v>471</v>
      </c>
      <c r="H596" s="26" t="s">
        <v>5844</v>
      </c>
      <c r="I596" s="18">
        <f>SUM(L596)-J596</f>
        <v>28</v>
      </c>
      <c r="J596" s="18">
        <f>L596/2</f>
        <v>28</v>
      </c>
      <c r="K596" s="24"/>
      <c r="L596" s="17">
        <f>SUM(M596,N596,P596,Q596,R596,S596)</f>
        <v>56</v>
      </c>
      <c r="M596" s="17">
        <f>SUM(AC596,AS596,AU596)</f>
        <v>56</v>
      </c>
      <c r="N596" s="17">
        <f>SUM(V596,W596,X596,Y596,Z596,AA596,AB596,AD596,AE596,AF596,AG596,AH596,AI596,AJ596,AK596,AL596,AM596,AN596)</f>
        <v>0</v>
      </c>
      <c r="O596" s="17">
        <f>COUNT(V596,W596,X596,Y596,Z596,AA596,AB596,AC596,AD596,AE596,AF596,AG596,AH596,AI596,AJ596,AK596,AL596,AM596,AN596)</f>
        <v>0</v>
      </c>
      <c r="P596" s="17">
        <f>SUM(AO596,AP596)</f>
        <v>0</v>
      </c>
      <c r="Q596" s="17">
        <f>AR596</f>
        <v>0</v>
      </c>
      <c r="R596" s="17">
        <f>SUM(U596,AT596)</f>
        <v>0</v>
      </c>
      <c r="S596" s="17">
        <f>AQ596</f>
        <v>0</v>
      </c>
      <c r="T596" s="24"/>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c r="AQ596" s="32"/>
      <c r="AR596" s="32"/>
      <c r="AS596" s="32"/>
      <c r="AT596" s="26"/>
      <c r="AU596" s="41">
        <v>56</v>
      </c>
    </row>
    <row r="597" spans="1:47" x14ac:dyDescent="0.35">
      <c r="A597" s="26" t="s">
        <v>205</v>
      </c>
      <c r="B597" s="26" t="s">
        <v>582</v>
      </c>
      <c r="C597" s="26" t="s">
        <v>60</v>
      </c>
      <c r="D597" s="26" t="s">
        <v>61</v>
      </c>
      <c r="E597" s="26">
        <v>999891728</v>
      </c>
      <c r="F597" s="26" t="s">
        <v>64</v>
      </c>
      <c r="G597" s="26" t="s">
        <v>471</v>
      </c>
      <c r="H597" s="26" t="s">
        <v>5844</v>
      </c>
      <c r="I597" s="18">
        <f>SUM(L597)-J597</f>
        <v>25.5</v>
      </c>
      <c r="J597" s="18">
        <f>L597/2</f>
        <v>25.5</v>
      </c>
      <c r="K597" s="19"/>
      <c r="L597" s="17">
        <f>SUM(M597,N597,P597,Q597,R597,S597)</f>
        <v>51</v>
      </c>
      <c r="M597" s="17">
        <f>SUM(AC597,AS597,AU597)</f>
        <v>0</v>
      </c>
      <c r="N597" s="17">
        <f>SUM(V597,W597,X597,Y597,Z597,AA597,AB597,AD597,AE597,AF597,AG597,AH597,AI597,AJ597,AK597,AL597,AM597,AN597)</f>
        <v>51</v>
      </c>
      <c r="O597" s="17">
        <f>COUNT(V597,W597,X597,Y597,Z597,AA597,AB597,AC597,AD597,AE597,AF597,AG597,AH597,AI597,AJ597,AK597,AL597,AM597,AN597)</f>
        <v>1</v>
      </c>
      <c r="P597" s="17">
        <f>SUM(AO597,AP597)</f>
        <v>0</v>
      </c>
      <c r="Q597" s="17">
        <f>AR597</f>
        <v>0</v>
      </c>
      <c r="R597" s="17">
        <f>SUM(U597,AT597)</f>
        <v>0</v>
      </c>
      <c r="S597" s="17">
        <f>AQ597</f>
        <v>0</v>
      </c>
      <c r="T597" s="19"/>
      <c r="U597" s="26"/>
      <c r="V597" s="26"/>
      <c r="W597" s="26"/>
      <c r="X597" s="26"/>
      <c r="Y597" s="26"/>
      <c r="Z597" s="26"/>
      <c r="AA597" s="26"/>
      <c r="AB597" s="26">
        <v>51</v>
      </c>
      <c r="AC597" s="26"/>
      <c r="AD597" s="26"/>
      <c r="AE597" s="26"/>
      <c r="AF597" s="26"/>
      <c r="AG597" s="26"/>
      <c r="AH597" s="26"/>
      <c r="AI597" s="26"/>
      <c r="AJ597" s="26"/>
      <c r="AK597" s="26"/>
      <c r="AL597" s="26"/>
      <c r="AM597" s="26"/>
      <c r="AN597" s="26"/>
      <c r="AO597" s="26"/>
      <c r="AP597" s="26"/>
      <c r="AQ597" s="26"/>
      <c r="AR597" s="39"/>
      <c r="AS597" s="41"/>
      <c r="AT597" s="41"/>
      <c r="AU597" s="41"/>
    </row>
    <row r="598" spans="1:47" x14ac:dyDescent="0.35">
      <c r="A598" s="30" t="s">
        <v>296</v>
      </c>
      <c r="B598" s="30" t="s">
        <v>531</v>
      </c>
      <c r="C598" s="30" t="s">
        <v>60</v>
      </c>
      <c r="D598" s="30" t="s">
        <v>61</v>
      </c>
      <c r="E598" s="30">
        <v>999921420</v>
      </c>
      <c r="F598" s="30" t="s">
        <v>64</v>
      </c>
      <c r="G598" s="30" t="s">
        <v>471</v>
      </c>
      <c r="H598" s="26" t="s">
        <v>5844</v>
      </c>
      <c r="I598" s="18">
        <f>SUM(L598)-J598</f>
        <v>21</v>
      </c>
      <c r="J598" s="18">
        <f>L598/2</f>
        <v>21</v>
      </c>
      <c r="K598" s="24"/>
      <c r="L598" s="17">
        <f>SUM(M598,N598,P598,Q598,R598,S598)</f>
        <v>42</v>
      </c>
      <c r="M598" s="17">
        <f>SUM(AC598,AS598,AU598)</f>
        <v>42</v>
      </c>
      <c r="N598" s="17">
        <f>SUM(V598,W598,X598,Y598,Z598,AA598,AB598,AD598,AE598,AF598,AG598,AH598,AI598,AJ598,AK598,AL598,AM598,AN598)</f>
        <v>0</v>
      </c>
      <c r="O598" s="17">
        <f>COUNT(V598,W598,X598,Y598,Z598,AA598,AB598,AC598,AD598,AE598,AF598,AG598,AH598,AI598,AJ598,AK598,AL598,AM598,AN598)</f>
        <v>0</v>
      </c>
      <c r="P598" s="17">
        <f>SUM(AO598,AP598)</f>
        <v>0</v>
      </c>
      <c r="Q598" s="17">
        <f>AR598</f>
        <v>0</v>
      </c>
      <c r="R598" s="17">
        <f>SUM(U598,AT598)</f>
        <v>0</v>
      </c>
      <c r="S598" s="17">
        <f>AQ598</f>
        <v>0</v>
      </c>
      <c r="T598" s="24"/>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26"/>
      <c r="AU598" s="41">
        <v>42</v>
      </c>
    </row>
    <row r="599" spans="1:47" x14ac:dyDescent="0.35">
      <c r="A599" s="26" t="s">
        <v>589</v>
      </c>
      <c r="B599" s="26" t="s">
        <v>590</v>
      </c>
      <c r="C599" s="26" t="s">
        <v>60</v>
      </c>
      <c r="D599" s="26" t="s">
        <v>61</v>
      </c>
      <c r="E599" s="26">
        <v>999928144</v>
      </c>
      <c r="F599" s="26" t="s">
        <v>64</v>
      </c>
      <c r="G599" s="26" t="s">
        <v>471</v>
      </c>
      <c r="H599" s="26" t="s">
        <v>5844</v>
      </c>
      <c r="I599" s="18">
        <f>SUM(L599)-J599</f>
        <v>15</v>
      </c>
      <c r="J599" s="18">
        <f>L599/2</f>
        <v>15</v>
      </c>
      <c r="K599" s="19"/>
      <c r="L599" s="17">
        <f>SUM(M599,N599,P599,Q599,R599,S599)</f>
        <v>30</v>
      </c>
      <c r="M599" s="17">
        <f>SUM(AC599,AS599,AU599)</f>
        <v>0</v>
      </c>
      <c r="N599" s="17">
        <f>SUM(V599,W599,X599,Y599,Z599,AA599,AB599,AD599,AE599,AF599,AG599,AH599,AI599,AJ599,AK599,AL599,AM599,AN599)</f>
        <v>30</v>
      </c>
      <c r="O599" s="17">
        <f>COUNT(V599,W599,X599,Y599,Z599,AA599,AB599,AC599,AD599,AE599,AF599,AG599,AH599,AI599,AJ599,AK599,AL599,AM599,AN599)</f>
        <v>1</v>
      </c>
      <c r="P599" s="17">
        <f>SUM(AO599,AP599)</f>
        <v>0</v>
      </c>
      <c r="Q599" s="17">
        <f>AR599</f>
        <v>0</v>
      </c>
      <c r="R599" s="17">
        <f>SUM(U599,AT599)</f>
        <v>0</v>
      </c>
      <c r="S599" s="17">
        <f>AQ599</f>
        <v>0</v>
      </c>
      <c r="T599" s="19"/>
      <c r="U599" s="26"/>
      <c r="V599" s="26"/>
      <c r="W599" s="26"/>
      <c r="X599" s="26"/>
      <c r="Y599" s="26"/>
      <c r="Z599" s="26"/>
      <c r="AA599" s="26"/>
      <c r="AB599" s="26"/>
      <c r="AC599" s="26"/>
      <c r="AD599" s="26"/>
      <c r="AE599" s="26"/>
      <c r="AF599" s="26"/>
      <c r="AG599" s="26"/>
      <c r="AH599" s="26"/>
      <c r="AI599" s="26"/>
      <c r="AJ599" s="26"/>
      <c r="AK599" s="26"/>
      <c r="AL599" s="26"/>
      <c r="AM599" s="26"/>
      <c r="AN599" s="26">
        <v>30</v>
      </c>
      <c r="AO599" s="26"/>
      <c r="AP599" s="26"/>
      <c r="AQ599" s="26"/>
      <c r="AR599" s="39"/>
      <c r="AS599" s="41"/>
      <c r="AT599" s="41"/>
      <c r="AU599" s="41"/>
    </row>
    <row r="600" spans="1:47" x14ac:dyDescent="0.35">
      <c r="A600" s="26" t="s">
        <v>292</v>
      </c>
      <c r="B600" s="26" t="s">
        <v>2406</v>
      </c>
      <c r="C600" s="26" t="s">
        <v>60</v>
      </c>
      <c r="D600" s="26" t="s">
        <v>61</v>
      </c>
      <c r="E600" s="26">
        <v>999874778</v>
      </c>
      <c r="F600" s="26" t="s">
        <v>64</v>
      </c>
      <c r="G600" s="26" t="s">
        <v>444</v>
      </c>
      <c r="H600" s="26" t="s">
        <v>5845</v>
      </c>
      <c r="I600" s="18">
        <f>SUM(L600)-J600</f>
        <v>650</v>
      </c>
      <c r="J600" s="18"/>
      <c r="K600" s="19"/>
      <c r="L600" s="17">
        <f>SUM(M600,N600,P600,Q600,R600,S600)</f>
        <v>650</v>
      </c>
      <c r="M600" s="17">
        <f>SUM(AC600,AS600,AU600)</f>
        <v>0</v>
      </c>
      <c r="N600" s="17">
        <f>SUM(V600,W600,X600,Y600,Z600,AA600,AB600,AD600,AE600,AF600,AG600,AH600,AI600,AJ600,AK600,AL600,AM600,AN600)</f>
        <v>30</v>
      </c>
      <c r="O600" s="17">
        <f>COUNT(V600,W600,X600,Y600,Z600,AA600,AB600,AC600,AD600,AE600,AF600,AG600,AH600,AI600,AJ600,AK600,AL600,AM600,AN600)</f>
        <v>1</v>
      </c>
      <c r="P600" s="17">
        <f>SUM(AO600,AP600)</f>
        <v>0</v>
      </c>
      <c r="Q600" s="17">
        <f>AR600</f>
        <v>120</v>
      </c>
      <c r="R600" s="17">
        <f>SUM(U600,AT600)</f>
        <v>250</v>
      </c>
      <c r="S600" s="17">
        <f>AQ600</f>
        <v>250</v>
      </c>
      <c r="T600" s="19"/>
      <c r="U600" s="26">
        <v>200</v>
      </c>
      <c r="V600" s="26"/>
      <c r="W600" s="26"/>
      <c r="X600" s="26"/>
      <c r="Y600" s="26"/>
      <c r="Z600" s="26"/>
      <c r="AA600" s="26"/>
      <c r="AB600" s="26"/>
      <c r="AC600" s="26"/>
      <c r="AD600" s="26"/>
      <c r="AE600" s="26"/>
      <c r="AF600" s="26"/>
      <c r="AG600" s="26"/>
      <c r="AH600" s="26"/>
      <c r="AI600" s="26">
        <v>30</v>
      </c>
      <c r="AJ600" s="26"/>
      <c r="AK600" s="26"/>
      <c r="AL600" s="26"/>
      <c r="AM600" s="26"/>
      <c r="AN600" s="26"/>
      <c r="AO600" s="26"/>
      <c r="AP600" s="26"/>
      <c r="AQ600" s="26">
        <v>250</v>
      </c>
      <c r="AR600" s="39">
        <v>120</v>
      </c>
      <c r="AS600" s="41"/>
      <c r="AT600" s="41">
        <v>50</v>
      </c>
      <c r="AU600" s="41"/>
    </row>
    <row r="601" spans="1:47" x14ac:dyDescent="0.35">
      <c r="A601" s="26" t="s">
        <v>441</v>
      </c>
      <c r="B601" s="26" t="s">
        <v>442</v>
      </c>
      <c r="C601" s="26" t="s">
        <v>60</v>
      </c>
      <c r="D601" s="26" t="s">
        <v>61</v>
      </c>
      <c r="E601" s="26">
        <v>999900378</v>
      </c>
      <c r="F601" s="26" t="s">
        <v>64</v>
      </c>
      <c r="G601" s="26" t="s">
        <v>444</v>
      </c>
      <c r="H601" s="26" t="s">
        <v>5845</v>
      </c>
      <c r="I601" s="18">
        <f>SUM(L601)-J601</f>
        <v>300</v>
      </c>
      <c r="J601" s="18">
        <f>L601/2</f>
        <v>300</v>
      </c>
      <c r="K601" s="19"/>
      <c r="L601" s="17">
        <f>SUM(M601,N601,P601,Q601,R601,S601)</f>
        <v>600</v>
      </c>
      <c r="M601" s="17">
        <f>SUM(AC601,AS601,AU601)</f>
        <v>0</v>
      </c>
      <c r="N601" s="17">
        <f>SUM(V601,W601,X601,Y601,Z601,AA601,AB601,AD601,AE601,AF601,AG601,AH601,AI601,AJ601,AK601,AL601,AM601,AN601)</f>
        <v>120</v>
      </c>
      <c r="O601" s="17">
        <f>COUNT(V601,W601,X601,Y601,Z601,AA601,AB601,AC601,AD601,AE601,AF601,AG601,AH601,AI601,AJ601,AK601,AL601,AM601,AN601)</f>
        <v>2</v>
      </c>
      <c r="P601" s="17">
        <f>SUM(AO601,AP601)</f>
        <v>140</v>
      </c>
      <c r="Q601" s="17">
        <f>AR601</f>
        <v>90</v>
      </c>
      <c r="R601" s="17">
        <f>SUM(U601,AT601)</f>
        <v>0</v>
      </c>
      <c r="S601" s="17">
        <f>AQ601</f>
        <v>250</v>
      </c>
      <c r="T601" s="19"/>
      <c r="U601" s="26"/>
      <c r="V601" s="26"/>
      <c r="W601" s="26"/>
      <c r="X601" s="26">
        <v>60</v>
      </c>
      <c r="Y601" s="26"/>
      <c r="Z601" s="26"/>
      <c r="AA601" s="26"/>
      <c r="AB601" s="26"/>
      <c r="AC601" s="26"/>
      <c r="AD601" s="26"/>
      <c r="AE601" s="26"/>
      <c r="AF601" s="26"/>
      <c r="AG601" s="26"/>
      <c r="AH601" s="26"/>
      <c r="AI601" s="26"/>
      <c r="AJ601" s="26">
        <v>60</v>
      </c>
      <c r="AK601" s="26"/>
      <c r="AL601" s="26"/>
      <c r="AM601" s="26"/>
      <c r="AN601" s="26"/>
      <c r="AO601" s="26"/>
      <c r="AP601" s="26">
        <v>140</v>
      </c>
      <c r="AQ601" s="26">
        <v>250</v>
      </c>
      <c r="AR601" s="39">
        <v>90</v>
      </c>
      <c r="AS601" s="41"/>
      <c r="AT601" s="41"/>
      <c r="AU601" s="41"/>
    </row>
    <row r="602" spans="1:47" x14ac:dyDescent="0.35">
      <c r="A602" s="26" t="s">
        <v>1537</v>
      </c>
      <c r="B602" s="26" t="s">
        <v>2506</v>
      </c>
      <c r="C602" s="26" t="s">
        <v>60</v>
      </c>
      <c r="D602" s="26" t="s">
        <v>61</v>
      </c>
      <c r="E602" s="26">
        <v>999886925</v>
      </c>
      <c r="F602" s="26" t="s">
        <v>64</v>
      </c>
      <c r="G602" s="26" t="s">
        <v>444</v>
      </c>
      <c r="H602" s="26" t="s">
        <v>5845</v>
      </c>
      <c r="I602" s="18">
        <f>SUM(L602)-J602</f>
        <v>185</v>
      </c>
      <c r="J602" s="18"/>
      <c r="K602" s="19"/>
      <c r="L602" s="17">
        <f>SUM(M602,N602,P602,Q602,R602,S602)</f>
        <v>185</v>
      </c>
      <c r="M602" s="17">
        <f>SUM(AC602,AS602,AU602)</f>
        <v>25</v>
      </c>
      <c r="N602" s="17">
        <f>SUM(V602,W602,X602,Y602,Z602,AA602,AB602,AD602,AE602,AF602,AG602,AH602,AI602,AJ602,AK602,AL602,AM602,AN602)</f>
        <v>0</v>
      </c>
      <c r="O602" s="17">
        <f>COUNT(V602,W602,X602,Y602,Z602,AA602,AB602,AC602,AD602,AE602,AF602,AG602,AH602,AI602,AJ602,AK602,AL602,AM602,AN602)</f>
        <v>0</v>
      </c>
      <c r="P602" s="17">
        <f>SUM(AO602,AP602)</f>
        <v>0</v>
      </c>
      <c r="Q602" s="17">
        <f>AR602</f>
        <v>160</v>
      </c>
      <c r="R602" s="17">
        <f>SUM(U602,AT602)</f>
        <v>0</v>
      </c>
      <c r="S602" s="17">
        <f>AQ602</f>
        <v>0</v>
      </c>
      <c r="T602" s="19"/>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39">
        <v>160</v>
      </c>
      <c r="AS602" s="41"/>
      <c r="AT602" s="41"/>
      <c r="AU602" s="41">
        <v>25</v>
      </c>
    </row>
    <row r="603" spans="1:47" x14ac:dyDescent="0.35">
      <c r="A603" s="26" t="s">
        <v>476</v>
      </c>
      <c r="B603" s="26" t="s">
        <v>483</v>
      </c>
      <c r="C603" s="26" t="s">
        <v>60</v>
      </c>
      <c r="D603" s="26" t="s">
        <v>61</v>
      </c>
      <c r="E603" s="26">
        <v>999919745</v>
      </c>
      <c r="F603" s="26" t="s">
        <v>64</v>
      </c>
      <c r="G603" s="26" t="s">
        <v>444</v>
      </c>
      <c r="H603" s="26" t="s">
        <v>5845</v>
      </c>
      <c r="I603" s="18">
        <f>SUM(L603)-J603</f>
        <v>170</v>
      </c>
      <c r="J603" s="18"/>
      <c r="K603" s="19"/>
      <c r="L603" s="17">
        <f>SUM(M603,N603,P603,Q603,R603,S603)</f>
        <v>170</v>
      </c>
      <c r="M603" s="17">
        <f>SUM(AC603,AS603,AU603)</f>
        <v>0</v>
      </c>
      <c r="N603" s="17">
        <f>SUM(V603,W603,X603,Y603,Z603,AA603,AB603,AD603,AE603,AF603,AG603,AH603,AI603,AJ603,AK603,AL603,AM603,AN603)</f>
        <v>45</v>
      </c>
      <c r="O603" s="17">
        <f>COUNT(V603,W603,X603,Y603,Z603,AA603,AB603,AC603,AD603,AE603,AF603,AG603,AH603,AI603,AJ603,AK603,AL603,AM603,AN603)</f>
        <v>1</v>
      </c>
      <c r="P603" s="17">
        <f>SUM(AO603,AP603)</f>
        <v>35</v>
      </c>
      <c r="Q603" s="17">
        <f>AR603</f>
        <v>90</v>
      </c>
      <c r="R603" s="17">
        <f>SUM(U603,AT603)</f>
        <v>0</v>
      </c>
      <c r="S603" s="17">
        <f>AQ603</f>
        <v>0</v>
      </c>
      <c r="T603" s="19"/>
      <c r="U603" s="26"/>
      <c r="V603" s="26"/>
      <c r="W603" s="26"/>
      <c r="X603" s="26"/>
      <c r="Y603" s="26"/>
      <c r="Z603" s="26"/>
      <c r="AA603" s="26"/>
      <c r="AB603" s="26"/>
      <c r="AC603" s="26"/>
      <c r="AD603" s="26"/>
      <c r="AE603" s="26"/>
      <c r="AF603" s="26"/>
      <c r="AG603" s="26"/>
      <c r="AH603" s="26"/>
      <c r="AI603" s="26"/>
      <c r="AJ603" s="26"/>
      <c r="AK603" s="26"/>
      <c r="AL603" s="26"/>
      <c r="AM603" s="26"/>
      <c r="AN603" s="26">
        <v>45</v>
      </c>
      <c r="AO603" s="26"/>
      <c r="AP603" s="26">
        <v>35</v>
      </c>
      <c r="AQ603" s="26"/>
      <c r="AR603" s="39">
        <v>90</v>
      </c>
      <c r="AS603" s="41"/>
      <c r="AT603" s="41"/>
      <c r="AU603" s="41"/>
    </row>
    <row r="604" spans="1:47" x14ac:dyDescent="0.35">
      <c r="A604" s="26" t="s">
        <v>482</v>
      </c>
      <c r="B604" s="26" t="s">
        <v>2507</v>
      </c>
      <c r="C604" s="26" t="s">
        <v>60</v>
      </c>
      <c r="D604" s="26" t="s">
        <v>61</v>
      </c>
      <c r="E604" s="26">
        <v>999926642</v>
      </c>
      <c r="F604" s="26" t="s">
        <v>64</v>
      </c>
      <c r="G604" s="26" t="s">
        <v>444</v>
      </c>
      <c r="H604" s="26" t="s">
        <v>5845</v>
      </c>
      <c r="I604" s="18">
        <f>SUM(L604)-J604</f>
        <v>150</v>
      </c>
      <c r="J604" s="18"/>
      <c r="K604" s="19"/>
      <c r="L604" s="17">
        <f>SUM(M604,N604,P604,Q604,R604,S604)</f>
        <v>150</v>
      </c>
      <c r="M604" s="17">
        <f>SUM(AC604,AS604,AU604)</f>
        <v>0</v>
      </c>
      <c r="N604" s="17">
        <f>SUM(V604,W604,X604,Y604,Z604,AA604,AB604,AD604,AE604,AF604,AG604,AH604,AI604,AJ604,AK604,AL604,AM604,AN604)</f>
        <v>60</v>
      </c>
      <c r="O604" s="17">
        <f>COUNT(V604,W604,X604,Y604,Z604,AA604,AB604,AC604,AD604,AE604,AF604,AG604,AH604,AI604,AJ604,AK604,AL604,AM604,AN604)</f>
        <v>1</v>
      </c>
      <c r="P604" s="17">
        <f>SUM(AO604,AP604)</f>
        <v>0</v>
      </c>
      <c r="Q604" s="17">
        <f>AR604</f>
        <v>90</v>
      </c>
      <c r="R604" s="17">
        <f>SUM(U604,AT604)</f>
        <v>0</v>
      </c>
      <c r="S604" s="17">
        <f>AQ604</f>
        <v>0</v>
      </c>
      <c r="T604" s="19"/>
      <c r="U604" s="26"/>
      <c r="V604" s="26"/>
      <c r="W604" s="26"/>
      <c r="X604" s="26"/>
      <c r="Y604" s="26"/>
      <c r="Z604" s="26"/>
      <c r="AA604" s="26"/>
      <c r="AB604" s="26">
        <v>60</v>
      </c>
      <c r="AC604" s="26"/>
      <c r="AD604" s="26"/>
      <c r="AE604" s="26"/>
      <c r="AF604" s="26"/>
      <c r="AG604" s="26"/>
      <c r="AH604" s="26"/>
      <c r="AI604" s="26"/>
      <c r="AJ604" s="26"/>
      <c r="AK604" s="26"/>
      <c r="AL604" s="26"/>
      <c r="AM604" s="26"/>
      <c r="AN604" s="26"/>
      <c r="AO604" s="26"/>
      <c r="AP604" s="26"/>
      <c r="AQ604" s="26"/>
      <c r="AR604" s="39">
        <v>90</v>
      </c>
      <c r="AS604" s="41"/>
      <c r="AT604" s="41"/>
      <c r="AU604" s="41"/>
    </row>
    <row r="605" spans="1:47" x14ac:dyDescent="0.35">
      <c r="A605" s="26" t="s">
        <v>2510</v>
      </c>
      <c r="B605" s="26" t="s">
        <v>2511</v>
      </c>
      <c r="C605" s="26" t="s">
        <v>60</v>
      </c>
      <c r="D605" s="26" t="s">
        <v>61</v>
      </c>
      <c r="E605" s="26">
        <v>999902712</v>
      </c>
      <c r="F605" s="26" t="s">
        <v>64</v>
      </c>
      <c r="G605" s="26" t="s">
        <v>444</v>
      </c>
      <c r="H605" s="26" t="s">
        <v>5845</v>
      </c>
      <c r="I605" s="18">
        <f>SUM(L605)-J605</f>
        <v>143</v>
      </c>
      <c r="J605" s="18"/>
      <c r="K605" s="19"/>
      <c r="L605" s="17">
        <f>SUM(M605,N605,P605,Q605,R605,S605)</f>
        <v>143</v>
      </c>
      <c r="M605" s="17">
        <f>SUM(AC605,AS605,AU605)</f>
        <v>0</v>
      </c>
      <c r="N605" s="17">
        <f>SUM(V605,W605,X605,Y605,Z605,AA605,AB605,AD605,AE605,AF605,AG605,AH605,AI605,AJ605,AK605,AL605,AM605,AN605)</f>
        <v>30</v>
      </c>
      <c r="O605" s="17">
        <f>COUNT(V605,W605,X605,Y605,Z605,AA605,AB605,AC605,AD605,AE605,AF605,AG605,AH605,AI605,AJ605,AK605,AL605,AM605,AN605)</f>
        <v>1</v>
      </c>
      <c r="P605" s="17">
        <f>SUM(AO605,AP605)</f>
        <v>0</v>
      </c>
      <c r="Q605" s="17">
        <f>AR605</f>
        <v>0</v>
      </c>
      <c r="R605" s="17">
        <f>SUM(U605,AT605)</f>
        <v>113</v>
      </c>
      <c r="S605" s="17">
        <f>AQ605</f>
        <v>0</v>
      </c>
      <c r="T605" s="19"/>
      <c r="U605" s="26">
        <v>113</v>
      </c>
      <c r="V605" s="26"/>
      <c r="W605" s="26"/>
      <c r="X605" s="26"/>
      <c r="Y605" s="26"/>
      <c r="Z605" s="26"/>
      <c r="AA605" s="26"/>
      <c r="AB605" s="26"/>
      <c r="AC605" s="26"/>
      <c r="AD605" s="26"/>
      <c r="AE605" s="26"/>
      <c r="AF605" s="26"/>
      <c r="AG605" s="26"/>
      <c r="AH605" s="26"/>
      <c r="AI605" s="26"/>
      <c r="AJ605" s="26"/>
      <c r="AK605" s="26"/>
      <c r="AL605" s="26">
        <v>30</v>
      </c>
      <c r="AM605" s="26"/>
      <c r="AN605" s="26"/>
      <c r="AO605" s="26"/>
      <c r="AP605" s="26"/>
      <c r="AQ605" s="26"/>
      <c r="AR605" s="39"/>
      <c r="AS605" s="41"/>
      <c r="AT605" s="41"/>
      <c r="AU605" s="41"/>
    </row>
    <row r="606" spans="1:47" x14ac:dyDescent="0.35">
      <c r="A606" s="26" t="s">
        <v>437</v>
      </c>
      <c r="B606" s="26" t="s">
        <v>2512</v>
      </c>
      <c r="C606" s="26" t="s">
        <v>60</v>
      </c>
      <c r="D606" s="26" t="s">
        <v>61</v>
      </c>
      <c r="E606" s="26">
        <v>999909163</v>
      </c>
      <c r="F606" s="26" t="s">
        <v>64</v>
      </c>
      <c r="G606" s="26" t="s">
        <v>444</v>
      </c>
      <c r="H606" s="26" t="s">
        <v>5845</v>
      </c>
      <c r="I606" s="18">
        <f>SUM(L606)-J606</f>
        <v>128</v>
      </c>
      <c r="J606" s="18"/>
      <c r="K606" s="19"/>
      <c r="L606" s="17">
        <f>SUM(M606,N606,P606,Q606,R606,S606)</f>
        <v>128</v>
      </c>
      <c r="M606" s="17">
        <f>SUM(AC606,AS606,AU606)</f>
        <v>0</v>
      </c>
      <c r="N606" s="17">
        <f>SUM(V606,W606,X606,Y606,Z606,AA606,AB606,AD606,AE606,AF606,AG606,AH606,AI606,AJ606,AK606,AL606,AM606,AN606)</f>
        <v>60</v>
      </c>
      <c r="O606" s="17">
        <f>COUNT(V606,W606,X606,Y606,Z606,AA606,AB606,AC606,AD606,AE606,AF606,AG606,AH606,AI606,AJ606,AK606,AL606,AM606,AN606)</f>
        <v>1</v>
      </c>
      <c r="P606" s="17">
        <f>SUM(AO606,AP606)</f>
        <v>0</v>
      </c>
      <c r="Q606" s="17">
        <f>AR606</f>
        <v>68</v>
      </c>
      <c r="R606" s="17">
        <f>SUM(U606,AT606)</f>
        <v>0</v>
      </c>
      <c r="S606" s="17">
        <f>AQ606</f>
        <v>0</v>
      </c>
      <c r="T606" s="19"/>
      <c r="U606" s="26"/>
      <c r="V606" s="26"/>
      <c r="W606" s="26"/>
      <c r="X606" s="26"/>
      <c r="Y606" s="26"/>
      <c r="Z606" s="26"/>
      <c r="AA606" s="26"/>
      <c r="AB606" s="26"/>
      <c r="AC606" s="26"/>
      <c r="AD606" s="26"/>
      <c r="AE606" s="26"/>
      <c r="AF606" s="26"/>
      <c r="AG606" s="26"/>
      <c r="AH606" s="26"/>
      <c r="AI606" s="26"/>
      <c r="AJ606" s="26"/>
      <c r="AK606" s="26"/>
      <c r="AL606" s="26"/>
      <c r="AM606" s="26"/>
      <c r="AN606" s="26">
        <v>60</v>
      </c>
      <c r="AO606" s="26"/>
      <c r="AP606" s="26"/>
      <c r="AQ606" s="26"/>
      <c r="AR606" s="39">
        <v>68</v>
      </c>
      <c r="AS606" s="41"/>
      <c r="AT606" s="41"/>
      <c r="AU606" s="41"/>
    </row>
    <row r="607" spans="1:47" x14ac:dyDescent="0.35">
      <c r="A607" s="26" t="s">
        <v>227</v>
      </c>
      <c r="B607" s="26" t="s">
        <v>2513</v>
      </c>
      <c r="C607" s="26" t="s">
        <v>60</v>
      </c>
      <c r="D607" s="26" t="s">
        <v>61</v>
      </c>
      <c r="E607" s="26">
        <v>999902933</v>
      </c>
      <c r="F607" s="26" t="s">
        <v>64</v>
      </c>
      <c r="G607" s="26" t="s">
        <v>444</v>
      </c>
      <c r="H607" s="26" t="s">
        <v>5845</v>
      </c>
      <c r="I607" s="18">
        <f>SUM(L607)-J607</f>
        <v>113</v>
      </c>
      <c r="J607" s="18"/>
      <c r="K607" s="19"/>
      <c r="L607" s="17">
        <f>SUM(M607,N607,P607,Q607,R607,S607)</f>
        <v>113</v>
      </c>
      <c r="M607" s="17">
        <f>SUM(AC607,AS607,AU607)</f>
        <v>0</v>
      </c>
      <c r="N607" s="17">
        <f>SUM(V607,W607,X607,Y607,Z607,AA607,AB607,AD607,AE607,AF607,AG607,AH607,AI607,AJ607,AK607,AL607,AM607,AN607)</f>
        <v>0</v>
      </c>
      <c r="O607" s="17">
        <f>COUNT(V607,W607,X607,Y607,Z607,AA607,AB607,AC607,AD607,AE607,AF607,AG607,AH607,AI607,AJ607,AK607,AL607,AM607,AN607)</f>
        <v>0</v>
      </c>
      <c r="P607" s="17">
        <f>SUM(AO607,AP607)</f>
        <v>0</v>
      </c>
      <c r="Q607" s="17">
        <f>AR607</f>
        <v>0</v>
      </c>
      <c r="R607" s="17">
        <f>SUM(U607,AT607)</f>
        <v>113</v>
      </c>
      <c r="S607" s="17">
        <f>AQ607</f>
        <v>0</v>
      </c>
      <c r="T607" s="19"/>
      <c r="U607" s="26">
        <v>113</v>
      </c>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39"/>
      <c r="AS607" s="41"/>
      <c r="AT607" s="41"/>
      <c r="AU607" s="41"/>
    </row>
    <row r="608" spans="1:47" x14ac:dyDescent="0.35">
      <c r="A608" s="26" t="s">
        <v>339</v>
      </c>
      <c r="B608" s="26" t="s">
        <v>2515</v>
      </c>
      <c r="C608" s="26" t="s">
        <v>60</v>
      </c>
      <c r="D608" s="26" t="s">
        <v>61</v>
      </c>
      <c r="E608" s="26">
        <v>999908253</v>
      </c>
      <c r="F608" s="26" t="s">
        <v>64</v>
      </c>
      <c r="G608" s="26" t="s">
        <v>444</v>
      </c>
      <c r="H608" s="26" t="s">
        <v>5845</v>
      </c>
      <c r="I608" s="18">
        <f>SUM(L608)-J608</f>
        <v>85</v>
      </c>
      <c r="J608" s="18"/>
      <c r="K608" s="19"/>
      <c r="L608" s="17">
        <f>SUM(M608,N608,P608,Q608,R608,S608)</f>
        <v>85</v>
      </c>
      <c r="M608" s="17">
        <f>SUM(AC608,AS608,AU608)</f>
        <v>0</v>
      </c>
      <c r="N608" s="17">
        <f>SUM(V608,W608,X608,Y608,Z608,AA608,AB608,AD608,AE608,AF608,AG608,AH608,AI608,AJ608,AK608,AL608,AM608,AN608)</f>
        <v>0</v>
      </c>
      <c r="O608" s="17">
        <f>COUNT(V608,W608,X608,Y608,Z608,AA608,AB608,AC608,AD608,AE608,AF608,AG608,AH608,AI608,AJ608,AK608,AL608,AM608,AN608)</f>
        <v>0</v>
      </c>
      <c r="P608" s="17">
        <f>SUM(AO608,AP608)</f>
        <v>0</v>
      </c>
      <c r="Q608" s="17">
        <f>AR608</f>
        <v>0</v>
      </c>
      <c r="R608" s="17">
        <f>SUM(U608,AT608)</f>
        <v>85</v>
      </c>
      <c r="S608" s="17">
        <f>AQ608</f>
        <v>0</v>
      </c>
      <c r="T608" s="19"/>
      <c r="U608" s="26">
        <v>85</v>
      </c>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39"/>
      <c r="AS608" s="41"/>
      <c r="AT608" s="41"/>
      <c r="AU608" s="41"/>
    </row>
    <row r="609" spans="1:47" x14ac:dyDescent="0.35">
      <c r="A609" s="26" t="s">
        <v>2516</v>
      </c>
      <c r="B609" s="26" t="s">
        <v>2517</v>
      </c>
      <c r="C609" s="26" t="s">
        <v>60</v>
      </c>
      <c r="D609" s="26" t="s">
        <v>61</v>
      </c>
      <c r="E609" s="26">
        <v>999925077</v>
      </c>
      <c r="F609" s="26" t="s">
        <v>64</v>
      </c>
      <c r="G609" s="26" t="s">
        <v>444</v>
      </c>
      <c r="H609" s="26" t="s">
        <v>5845</v>
      </c>
      <c r="I609" s="18">
        <f>SUM(L609)-J609</f>
        <v>85</v>
      </c>
      <c r="J609" s="18"/>
      <c r="K609" s="19"/>
      <c r="L609" s="17">
        <f>SUM(M609,N609,P609,Q609,R609,S609)</f>
        <v>85</v>
      </c>
      <c r="M609" s="17">
        <f>SUM(AC609,AS609,AU609)</f>
        <v>0</v>
      </c>
      <c r="N609" s="17">
        <f>SUM(V609,W609,X609,Y609,Z609,AA609,AB609,AD609,AE609,AF609,AG609,AH609,AI609,AJ609,AK609,AL609,AM609,AN609)</f>
        <v>0</v>
      </c>
      <c r="O609" s="17">
        <f>COUNT(V609,W609,X609,Y609,Z609,AA609,AB609,AC609,AD609,AE609,AF609,AG609,AH609,AI609,AJ609,AK609,AL609,AM609,AN609)</f>
        <v>0</v>
      </c>
      <c r="P609" s="17">
        <f>SUM(AO609,AP609)</f>
        <v>0</v>
      </c>
      <c r="Q609" s="17">
        <f>AR609</f>
        <v>0</v>
      </c>
      <c r="R609" s="17">
        <f>SUM(U609,AT609)</f>
        <v>85</v>
      </c>
      <c r="S609" s="17">
        <f>AQ609</f>
        <v>0</v>
      </c>
      <c r="T609" s="19"/>
      <c r="U609" s="26">
        <v>85</v>
      </c>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39"/>
      <c r="AS609" s="41"/>
      <c r="AT609" s="41"/>
      <c r="AU609" s="41"/>
    </row>
    <row r="610" spans="1:47" x14ac:dyDescent="0.35">
      <c r="A610" s="26" t="s">
        <v>2520</v>
      </c>
      <c r="B610" s="26" t="s">
        <v>182</v>
      </c>
      <c r="C610" s="26" t="s">
        <v>60</v>
      </c>
      <c r="D610" s="26" t="s">
        <v>61</v>
      </c>
      <c r="E610" s="26">
        <v>999896818</v>
      </c>
      <c r="F610" s="26" t="s">
        <v>64</v>
      </c>
      <c r="G610" s="26" t="s">
        <v>444</v>
      </c>
      <c r="H610" s="26" t="s">
        <v>5845</v>
      </c>
      <c r="I610" s="18">
        <f>SUM(L610)-J610</f>
        <v>45</v>
      </c>
      <c r="J610" s="18"/>
      <c r="K610" s="19"/>
      <c r="L610" s="17">
        <f>SUM(M610,N610,P610,Q610,R610,S610)</f>
        <v>45</v>
      </c>
      <c r="M610" s="17">
        <f>SUM(AC610,AS610,AU610)</f>
        <v>0</v>
      </c>
      <c r="N610" s="17">
        <f>SUM(V610,W610,X610,Y610,Z610,AA610,AB610,AD610,AE610,AF610,AG610,AH610,AI610,AJ610,AK610,AL610,AM610,AN610)</f>
        <v>45</v>
      </c>
      <c r="O610" s="17">
        <f>COUNT(V610,W610,X610,Y610,Z610,AA610,AB610,AC610,AD610,AE610,AF610,AG610,AH610,AI610,AJ610,AK610,AL610,AM610,AN610)</f>
        <v>1</v>
      </c>
      <c r="P610" s="17">
        <f>SUM(AO610,AP610)</f>
        <v>0</v>
      </c>
      <c r="Q610" s="17">
        <f>AR610</f>
        <v>0</v>
      </c>
      <c r="R610" s="17">
        <f>SUM(U610,AT610)</f>
        <v>0</v>
      </c>
      <c r="S610" s="17">
        <f>AQ610</f>
        <v>0</v>
      </c>
      <c r="T610" s="19"/>
      <c r="U610" s="26"/>
      <c r="V610" s="26"/>
      <c r="W610" s="26"/>
      <c r="X610" s="26"/>
      <c r="Y610" s="26"/>
      <c r="Z610" s="26"/>
      <c r="AA610" s="26"/>
      <c r="AB610" s="26"/>
      <c r="AC610" s="26"/>
      <c r="AD610" s="26"/>
      <c r="AE610" s="26"/>
      <c r="AF610" s="26"/>
      <c r="AG610" s="26"/>
      <c r="AH610" s="26"/>
      <c r="AI610" s="26"/>
      <c r="AJ610" s="26">
        <v>45</v>
      </c>
      <c r="AK610" s="26"/>
      <c r="AL610" s="26"/>
      <c r="AM610" s="26"/>
      <c r="AN610" s="26"/>
      <c r="AO610" s="26"/>
      <c r="AP610" s="26"/>
      <c r="AQ610" s="26"/>
      <c r="AR610" s="39"/>
      <c r="AS610" s="41"/>
      <c r="AT610" s="41"/>
      <c r="AU610" s="41"/>
    </row>
    <row r="611" spans="1:47" x14ac:dyDescent="0.35">
      <c r="A611" s="26" t="s">
        <v>80</v>
      </c>
      <c r="B611" s="26" t="s">
        <v>1548</v>
      </c>
      <c r="C611" s="26" t="s">
        <v>60</v>
      </c>
      <c r="D611" s="26" t="s">
        <v>61</v>
      </c>
      <c r="E611" s="26">
        <v>999926466</v>
      </c>
      <c r="F611" s="26" t="s">
        <v>64</v>
      </c>
      <c r="G611" s="26" t="s">
        <v>444</v>
      </c>
      <c r="H611" s="26" t="s">
        <v>5845</v>
      </c>
      <c r="I611" s="18">
        <f>SUM(L611)-J611</f>
        <v>34</v>
      </c>
      <c r="J611" s="18"/>
      <c r="K611" s="19"/>
      <c r="L611" s="17">
        <f>SUM(M611,N611,P611,Q611,R611,S611)</f>
        <v>34</v>
      </c>
      <c r="M611" s="17">
        <f>SUM(AC611,AS611,AU611)</f>
        <v>0</v>
      </c>
      <c r="N611" s="17">
        <f>SUM(V611,W611,X611,Y611,Z611,AA611,AB611,AD611,AE611,AF611,AG611,AH611,AI611,AJ611,AK611,AL611,AM611,AN611)</f>
        <v>34</v>
      </c>
      <c r="O611" s="17">
        <f>COUNT(V611,W611,X611,Y611,Z611,AA611,AB611,AC611,AD611,AE611,AF611,AG611,AH611,AI611,AJ611,AK611,AL611,AM611,AN611)</f>
        <v>1</v>
      </c>
      <c r="P611" s="17">
        <f>SUM(AO611,AP611)</f>
        <v>0</v>
      </c>
      <c r="Q611" s="17">
        <f>AR611</f>
        <v>0</v>
      </c>
      <c r="R611" s="17">
        <f>SUM(U611,AT611)</f>
        <v>0</v>
      </c>
      <c r="S611" s="17">
        <f>AQ611</f>
        <v>0</v>
      </c>
      <c r="T611" s="19"/>
      <c r="U611" s="26"/>
      <c r="V611" s="26"/>
      <c r="W611" s="26"/>
      <c r="X611" s="26"/>
      <c r="Y611" s="26"/>
      <c r="Z611" s="26"/>
      <c r="AA611" s="26"/>
      <c r="AB611" s="26">
        <v>34</v>
      </c>
      <c r="AC611" s="26"/>
      <c r="AD611" s="26"/>
      <c r="AE611" s="26"/>
      <c r="AF611" s="26"/>
      <c r="AG611" s="26"/>
      <c r="AH611" s="26"/>
      <c r="AI611" s="26"/>
      <c r="AJ611" s="26"/>
      <c r="AK611" s="26"/>
      <c r="AL611" s="26"/>
      <c r="AM611" s="26"/>
      <c r="AN611" s="26"/>
      <c r="AO611" s="26"/>
      <c r="AP611" s="26"/>
      <c r="AQ611" s="26"/>
      <c r="AR611" s="39"/>
      <c r="AS611" s="41"/>
      <c r="AT611" s="41"/>
      <c r="AU611" s="41"/>
    </row>
    <row r="612" spans="1:47" x14ac:dyDescent="0.35">
      <c r="A612" s="26" t="s">
        <v>613</v>
      </c>
      <c r="B612" s="26" t="s">
        <v>1278</v>
      </c>
      <c r="C612" s="26" t="s">
        <v>60</v>
      </c>
      <c r="D612" s="26" t="s">
        <v>61</v>
      </c>
      <c r="E612" s="26">
        <v>999923977</v>
      </c>
      <c r="F612" s="26" t="s">
        <v>64</v>
      </c>
      <c r="G612" s="26" t="s">
        <v>444</v>
      </c>
      <c r="H612" s="26" t="s">
        <v>5845</v>
      </c>
      <c r="I612" s="18">
        <f>SUM(L612)-J612</f>
        <v>30</v>
      </c>
      <c r="J612" s="18"/>
      <c r="K612" s="19"/>
      <c r="L612" s="17">
        <f>SUM(M612,N612,P612,Q612,R612,S612)</f>
        <v>30</v>
      </c>
      <c r="M612" s="17">
        <f>SUM(AC612,AS612,AU612)</f>
        <v>0</v>
      </c>
      <c r="N612" s="17">
        <f>SUM(V612,W612,X612,Y612,Z612,AA612,AB612,AD612,AE612,AF612,AG612,AH612,AI612,AJ612,AK612,AL612,AM612,AN612)</f>
        <v>30</v>
      </c>
      <c r="O612" s="17">
        <f>COUNT(V612,W612,X612,Y612,Z612,AA612,AB612,AC612,AD612,AE612,AF612,AG612,AH612,AI612,AJ612,AK612,AL612,AM612,AN612)</f>
        <v>1</v>
      </c>
      <c r="P612" s="17">
        <f>SUM(AO612,AP612)</f>
        <v>0</v>
      </c>
      <c r="Q612" s="17">
        <f>AR612</f>
        <v>0</v>
      </c>
      <c r="R612" s="17">
        <f>SUM(U612,AT612)</f>
        <v>0</v>
      </c>
      <c r="S612" s="17">
        <f>AQ612</f>
        <v>0</v>
      </c>
      <c r="T612" s="19"/>
      <c r="U612" s="26"/>
      <c r="V612" s="26"/>
      <c r="W612" s="26"/>
      <c r="X612" s="26"/>
      <c r="Y612" s="26"/>
      <c r="Z612" s="26"/>
      <c r="AA612" s="26"/>
      <c r="AB612" s="26"/>
      <c r="AC612" s="26"/>
      <c r="AD612" s="26"/>
      <c r="AE612" s="26"/>
      <c r="AF612" s="26"/>
      <c r="AG612" s="26">
        <v>30</v>
      </c>
      <c r="AH612" s="26"/>
      <c r="AI612" s="26"/>
      <c r="AJ612" s="26"/>
      <c r="AK612" s="26"/>
      <c r="AL612" s="26"/>
      <c r="AM612" s="26"/>
      <c r="AN612" s="26"/>
      <c r="AO612" s="26"/>
      <c r="AP612" s="26"/>
      <c r="AQ612" s="26"/>
      <c r="AR612" s="39"/>
      <c r="AS612" s="41"/>
      <c r="AT612" s="41"/>
      <c r="AU612" s="41"/>
    </row>
    <row r="613" spans="1:47" x14ac:dyDescent="0.35">
      <c r="A613" s="26" t="s">
        <v>2431</v>
      </c>
      <c r="B613" s="26" t="s">
        <v>2523</v>
      </c>
      <c r="C613" s="26" t="s">
        <v>60</v>
      </c>
      <c r="D613" s="26" t="s">
        <v>61</v>
      </c>
      <c r="E613" s="26">
        <v>999879945</v>
      </c>
      <c r="F613" s="26" t="s">
        <v>64</v>
      </c>
      <c r="G613" s="26" t="s">
        <v>538</v>
      </c>
      <c r="H613" s="26" t="s">
        <v>5846</v>
      </c>
      <c r="I613" s="18">
        <f>SUM(L613)-J613</f>
        <v>560</v>
      </c>
      <c r="J613" s="18"/>
      <c r="K613" s="19"/>
      <c r="L613" s="17">
        <f>SUM(M613,N613,P613,Q613,R613,S613)</f>
        <v>560</v>
      </c>
      <c r="M613" s="17">
        <f>SUM(AC613,AS613,AU613)</f>
        <v>0</v>
      </c>
      <c r="N613" s="17">
        <f>SUM(V613,W613,X613,Y613,Z613,AA613,AB613,AD613,AE613,AF613,AG613,AH613,AI613,AJ613,AK613,AL613,AM613,AN613)</f>
        <v>60</v>
      </c>
      <c r="O613" s="17">
        <f>COUNT(V613,W613,X613,Y613,Z613,AA613,AB613,AC613,AD613,AE613,AF613,AG613,AH613,AI613,AJ613,AK613,AL613,AM613,AN613)</f>
        <v>1</v>
      </c>
      <c r="P613" s="17">
        <f>SUM(AO613,AP613)</f>
        <v>140</v>
      </c>
      <c r="Q613" s="17">
        <f>AR613</f>
        <v>160</v>
      </c>
      <c r="R613" s="17">
        <f>SUM(U613,AT613)</f>
        <v>200</v>
      </c>
      <c r="S613" s="17">
        <f>AQ613</f>
        <v>0</v>
      </c>
      <c r="T613" s="19"/>
      <c r="U613" s="26"/>
      <c r="V613" s="26"/>
      <c r="W613" s="26"/>
      <c r="X613" s="26"/>
      <c r="Y613" s="26"/>
      <c r="Z613" s="26">
        <v>60</v>
      </c>
      <c r="AA613" s="26"/>
      <c r="AB613" s="26"/>
      <c r="AC613" s="26"/>
      <c r="AD613" s="26"/>
      <c r="AE613" s="26"/>
      <c r="AF613" s="26"/>
      <c r="AG613" s="26"/>
      <c r="AH613" s="26"/>
      <c r="AI613" s="26"/>
      <c r="AJ613" s="26"/>
      <c r="AK613" s="26"/>
      <c r="AL613" s="26"/>
      <c r="AM613" s="26"/>
      <c r="AN613" s="26"/>
      <c r="AO613" s="26"/>
      <c r="AP613" s="26">
        <v>140</v>
      </c>
      <c r="AQ613" s="26"/>
      <c r="AR613" s="39">
        <v>160</v>
      </c>
      <c r="AS613" s="41"/>
      <c r="AT613" s="41">
        <v>200</v>
      </c>
      <c r="AU613" s="41"/>
    </row>
    <row r="614" spans="1:47" x14ac:dyDescent="0.35">
      <c r="A614" s="26" t="s">
        <v>1165</v>
      </c>
      <c r="B614" s="26" t="s">
        <v>2526</v>
      </c>
      <c r="C614" s="26" t="s">
        <v>60</v>
      </c>
      <c r="D614" s="26" t="s">
        <v>61</v>
      </c>
      <c r="E614" s="26">
        <v>999916829</v>
      </c>
      <c r="F614" s="26" t="s">
        <v>64</v>
      </c>
      <c r="G614" s="26" t="s">
        <v>538</v>
      </c>
      <c r="H614" s="26" t="s">
        <v>5846</v>
      </c>
      <c r="I614" s="18">
        <f>SUM(L614)-J614</f>
        <v>303</v>
      </c>
      <c r="J614" s="18"/>
      <c r="K614" s="19"/>
      <c r="L614" s="17">
        <f>SUM(M614,N614,P614,Q614,R614,S614)</f>
        <v>303</v>
      </c>
      <c r="M614" s="17">
        <f>SUM(AC614,AS614,AU614)</f>
        <v>0</v>
      </c>
      <c r="N614" s="17">
        <f>SUM(V614,W614,X614,Y614,Z614,AA614,AB614,AD614,AE614,AF614,AG614,AH614,AI614,AJ614,AK614,AL614,AM614,AN614)</f>
        <v>111</v>
      </c>
      <c r="O614" s="17">
        <f>COUNT(V614,W614,X614,Y614,Z614,AA614,AB614,AC614,AD614,AE614,AF614,AG614,AH614,AI614,AJ614,AK614,AL614,AM614,AN614)</f>
        <v>3</v>
      </c>
      <c r="P614" s="17">
        <f>SUM(AO614,AP614)</f>
        <v>79</v>
      </c>
      <c r="Q614" s="17">
        <f>AR614</f>
        <v>0</v>
      </c>
      <c r="R614" s="17">
        <f>SUM(U614,AT614)</f>
        <v>113</v>
      </c>
      <c r="S614" s="17">
        <f>AQ614</f>
        <v>0</v>
      </c>
      <c r="T614" s="19"/>
      <c r="U614" s="26"/>
      <c r="V614" s="26">
        <v>30</v>
      </c>
      <c r="W614" s="26"/>
      <c r="X614" s="26"/>
      <c r="Y614" s="26"/>
      <c r="Z614" s="26"/>
      <c r="AA614" s="26">
        <v>30</v>
      </c>
      <c r="AB614" s="26">
        <v>51</v>
      </c>
      <c r="AC614" s="26"/>
      <c r="AD614" s="26"/>
      <c r="AE614" s="26"/>
      <c r="AF614" s="26"/>
      <c r="AG614" s="26"/>
      <c r="AH614" s="26"/>
      <c r="AI614" s="26"/>
      <c r="AJ614" s="26"/>
      <c r="AK614" s="26"/>
      <c r="AL614" s="26"/>
      <c r="AM614" s="26"/>
      <c r="AN614" s="26"/>
      <c r="AO614" s="26">
        <v>79</v>
      </c>
      <c r="AP614" s="26"/>
      <c r="AQ614" s="26"/>
      <c r="AR614" s="39"/>
      <c r="AS614" s="41"/>
      <c r="AT614" s="41">
        <v>113</v>
      </c>
      <c r="AU614" s="41"/>
    </row>
    <row r="615" spans="1:47" x14ac:dyDescent="0.35">
      <c r="A615" s="26" t="s">
        <v>536</v>
      </c>
      <c r="B615" s="26" t="s">
        <v>537</v>
      </c>
      <c r="C615" s="26" t="s">
        <v>60</v>
      </c>
      <c r="D615" s="26" t="s">
        <v>61</v>
      </c>
      <c r="E615" s="26">
        <v>999915816</v>
      </c>
      <c r="F615" s="26" t="s">
        <v>64</v>
      </c>
      <c r="G615" s="26" t="s">
        <v>538</v>
      </c>
      <c r="H615" s="26" t="s">
        <v>5846</v>
      </c>
      <c r="I615" s="18">
        <f>SUM(L615)-J615</f>
        <v>255</v>
      </c>
      <c r="J615" s="18">
        <f>L615/2</f>
        <v>255</v>
      </c>
      <c r="K615" s="19"/>
      <c r="L615" s="17">
        <f>SUM(M615,N615,P615,Q615,R615,S615)</f>
        <v>510</v>
      </c>
      <c r="M615" s="17">
        <f>SUM(AC615,AS615,AU615)</f>
        <v>0</v>
      </c>
      <c r="N615" s="17">
        <f>SUM(V615,W615,X615,Y615,Z615,AA615,AB615,AD615,AE615,AF615,AG615,AH615,AI615,AJ615,AK615,AL615,AM615,AN615)</f>
        <v>30</v>
      </c>
      <c r="O615" s="17">
        <f>COUNT(V615,W615,X615,Y615,Z615,AA615,AB615,AC615,AD615,AE615,AF615,AG615,AH615,AI615,AJ615,AK615,AL615,AM615,AN615)</f>
        <v>1</v>
      </c>
      <c r="P615" s="17">
        <f>SUM(AO615,AP615)</f>
        <v>70</v>
      </c>
      <c r="Q615" s="17">
        <f>AR615</f>
        <v>60</v>
      </c>
      <c r="R615" s="17">
        <f>SUM(U615,AT615)</f>
        <v>100</v>
      </c>
      <c r="S615" s="17">
        <f>AQ615</f>
        <v>250</v>
      </c>
      <c r="T615" s="19"/>
      <c r="U615" s="26">
        <v>100</v>
      </c>
      <c r="V615" s="26"/>
      <c r="W615" s="26"/>
      <c r="X615" s="26"/>
      <c r="Y615" s="26"/>
      <c r="Z615" s="26"/>
      <c r="AA615" s="26"/>
      <c r="AB615" s="26">
        <v>30</v>
      </c>
      <c r="AC615" s="26"/>
      <c r="AD615" s="26"/>
      <c r="AE615" s="26"/>
      <c r="AF615" s="26"/>
      <c r="AG615" s="26"/>
      <c r="AH615" s="26"/>
      <c r="AI615" s="26"/>
      <c r="AJ615" s="26"/>
      <c r="AK615" s="26"/>
      <c r="AL615" s="26"/>
      <c r="AM615" s="26"/>
      <c r="AN615" s="26"/>
      <c r="AO615" s="26">
        <v>70</v>
      </c>
      <c r="AP615" s="26"/>
      <c r="AQ615" s="26">
        <v>250</v>
      </c>
      <c r="AR615" s="39">
        <v>60</v>
      </c>
      <c r="AS615" s="41"/>
      <c r="AT615" s="41"/>
      <c r="AU615" s="41"/>
    </row>
    <row r="616" spans="1:47" x14ac:dyDescent="0.35">
      <c r="A616" s="26" t="s">
        <v>2258</v>
      </c>
      <c r="B616" s="26" t="s">
        <v>418</v>
      </c>
      <c r="C616" s="26" t="s">
        <v>60</v>
      </c>
      <c r="D616" s="26" t="s">
        <v>61</v>
      </c>
      <c r="E616" s="26">
        <v>999900004</v>
      </c>
      <c r="F616" s="26" t="s">
        <v>64</v>
      </c>
      <c r="G616" s="26" t="s">
        <v>538</v>
      </c>
      <c r="H616" s="26" t="s">
        <v>5846</v>
      </c>
      <c r="I616" s="18">
        <f>SUM(L616)-J616</f>
        <v>255</v>
      </c>
      <c r="J616" s="18"/>
      <c r="K616" s="19"/>
      <c r="L616" s="17">
        <f>SUM(M616,N616,P616,Q616,R616,S616)</f>
        <v>255</v>
      </c>
      <c r="M616" s="17">
        <f>SUM(AC616,AS616,AU616)</f>
        <v>0</v>
      </c>
      <c r="N616" s="17">
        <f>SUM(V616,W616,X616,Y616,Z616,AA616,AB616,AD616,AE616,AF616,AG616,AH616,AI616,AJ616,AK616,AL616,AM616,AN616)</f>
        <v>30</v>
      </c>
      <c r="O616" s="17">
        <f>COUNT(V616,W616,X616,Y616,Z616,AA616,AB616,AC616,AD616,AE616,AF616,AG616,AH616,AI616,AJ616,AK616,AL616,AM616,AN616)</f>
        <v>1</v>
      </c>
      <c r="P616" s="17">
        <f>SUM(AO616,AP616)</f>
        <v>105</v>
      </c>
      <c r="Q616" s="17">
        <f>AR616</f>
        <v>120</v>
      </c>
      <c r="R616" s="17">
        <f>SUM(U616,AT616)</f>
        <v>0</v>
      </c>
      <c r="S616" s="17">
        <f>AQ616</f>
        <v>0</v>
      </c>
      <c r="T616" s="19"/>
      <c r="U616" s="26"/>
      <c r="V616" s="26"/>
      <c r="W616" s="26"/>
      <c r="X616" s="26"/>
      <c r="Y616" s="26">
        <v>30</v>
      </c>
      <c r="Z616" s="26"/>
      <c r="AA616" s="26"/>
      <c r="AB616" s="26"/>
      <c r="AC616" s="26"/>
      <c r="AD616" s="26"/>
      <c r="AE616" s="26"/>
      <c r="AF616" s="26"/>
      <c r="AG616" s="26"/>
      <c r="AH616" s="26"/>
      <c r="AI616" s="26"/>
      <c r="AJ616" s="26"/>
      <c r="AK616" s="26"/>
      <c r="AL616" s="26"/>
      <c r="AM616" s="26"/>
      <c r="AN616" s="26"/>
      <c r="AO616" s="26">
        <v>105</v>
      </c>
      <c r="AP616" s="26"/>
      <c r="AQ616" s="26"/>
      <c r="AR616" s="39">
        <v>120</v>
      </c>
      <c r="AS616" s="41"/>
      <c r="AT616" s="41"/>
      <c r="AU616" s="41"/>
    </row>
    <row r="617" spans="1:47" x14ac:dyDescent="0.35">
      <c r="A617" s="26" t="s">
        <v>2528</v>
      </c>
      <c r="B617" s="26" t="s">
        <v>2529</v>
      </c>
      <c r="C617" s="26" t="s">
        <v>60</v>
      </c>
      <c r="D617" s="26" t="s">
        <v>61</v>
      </c>
      <c r="E617" s="26">
        <v>999893022</v>
      </c>
      <c r="F617" s="26" t="s">
        <v>64</v>
      </c>
      <c r="G617" s="26" t="s">
        <v>538</v>
      </c>
      <c r="H617" s="26" t="s">
        <v>5846</v>
      </c>
      <c r="I617" s="18">
        <f>SUM(L617)-J617</f>
        <v>243</v>
      </c>
      <c r="J617" s="18"/>
      <c r="K617" s="19"/>
      <c r="L617" s="17">
        <f>SUM(M617,N617,P617,Q617,R617,S617)</f>
        <v>243</v>
      </c>
      <c r="M617" s="17">
        <f>SUM(AC617,AS617,AU617)</f>
        <v>0</v>
      </c>
      <c r="N617" s="17">
        <f>SUM(V617,W617,X617,Y617,Z617,AA617,AB617,AD617,AE617,AF617,AG617,AH617,AI617,AJ617,AK617,AL617,AM617,AN617)</f>
        <v>0</v>
      </c>
      <c r="O617" s="17">
        <f>COUNT(V617,W617,X617,Y617,Z617,AA617,AB617,AC617,AD617,AE617,AF617,AG617,AH617,AI617,AJ617,AK617,AL617,AM617,AN617)</f>
        <v>0</v>
      </c>
      <c r="P617" s="17">
        <f>SUM(AO617,AP617)</f>
        <v>79</v>
      </c>
      <c r="Q617" s="17">
        <f>AR617</f>
        <v>51</v>
      </c>
      <c r="R617" s="17">
        <f>SUM(U617,AT617)</f>
        <v>113</v>
      </c>
      <c r="S617" s="17">
        <f>AQ617</f>
        <v>0</v>
      </c>
      <c r="T617" s="19"/>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v>79</v>
      </c>
      <c r="AQ617" s="26"/>
      <c r="AR617" s="39">
        <v>51</v>
      </c>
      <c r="AS617" s="41"/>
      <c r="AT617" s="41">
        <v>113</v>
      </c>
      <c r="AU617" s="41"/>
    </row>
    <row r="618" spans="1:47" x14ac:dyDescent="0.35">
      <c r="A618" s="26" t="s">
        <v>591</v>
      </c>
      <c r="B618" s="26" t="s">
        <v>562</v>
      </c>
      <c r="C618" s="26" t="s">
        <v>60</v>
      </c>
      <c r="D618" s="26" t="s">
        <v>61</v>
      </c>
      <c r="E618" s="26">
        <v>999855921</v>
      </c>
      <c r="F618" s="26" t="s">
        <v>64</v>
      </c>
      <c r="G618" s="26" t="s">
        <v>538</v>
      </c>
      <c r="H618" s="26" t="s">
        <v>5846</v>
      </c>
      <c r="I618" s="18">
        <f>SUM(L618)-J618</f>
        <v>177.5</v>
      </c>
      <c r="J618" s="18">
        <f>L618/2</f>
        <v>177.5</v>
      </c>
      <c r="K618" s="19"/>
      <c r="L618" s="17">
        <f>SUM(M618,N618,P618,Q618,R618,S618)</f>
        <v>355</v>
      </c>
      <c r="M618" s="17">
        <f>SUM(AC618,AS618,AU618)</f>
        <v>0</v>
      </c>
      <c r="N618" s="17">
        <f>SUM(V618,W618,X618,Y618,Z618,AA618,AB618,AD618,AE618,AF618,AG618,AH618,AI618,AJ618,AK618,AL618,AM618,AN618)</f>
        <v>60</v>
      </c>
      <c r="O618" s="17">
        <f>COUNT(V618,W618,X618,Y618,Z618,AA618,AB618,AC618,AD618,AE618,AF618,AG618,AH618,AI618,AJ618,AK618,AL618,AM618,AN618)</f>
        <v>1</v>
      </c>
      <c r="P618" s="17">
        <f>SUM(AO618,AP618)</f>
        <v>35</v>
      </c>
      <c r="Q618" s="17">
        <f>AR618</f>
        <v>160</v>
      </c>
      <c r="R618" s="17">
        <f>SUM(U618,AT618)</f>
        <v>100</v>
      </c>
      <c r="S618" s="17">
        <f>AQ618</f>
        <v>0</v>
      </c>
      <c r="T618" s="19"/>
      <c r="U618" s="26"/>
      <c r="V618" s="26"/>
      <c r="W618" s="26"/>
      <c r="X618" s="26"/>
      <c r="Y618" s="26"/>
      <c r="Z618" s="26"/>
      <c r="AA618" s="26"/>
      <c r="AB618" s="26"/>
      <c r="AC618" s="26"/>
      <c r="AD618" s="26"/>
      <c r="AE618" s="26"/>
      <c r="AF618" s="26"/>
      <c r="AG618" s="26"/>
      <c r="AH618" s="26"/>
      <c r="AI618" s="26"/>
      <c r="AJ618" s="26"/>
      <c r="AK618" s="26"/>
      <c r="AL618" s="26"/>
      <c r="AM618" s="26"/>
      <c r="AN618" s="26">
        <v>60</v>
      </c>
      <c r="AO618" s="26"/>
      <c r="AP618" s="26">
        <v>35</v>
      </c>
      <c r="AQ618" s="26"/>
      <c r="AR618" s="39">
        <v>160</v>
      </c>
      <c r="AS618" s="41"/>
      <c r="AT618" s="41">
        <v>100</v>
      </c>
      <c r="AU618" s="41"/>
    </row>
    <row r="619" spans="1:47" x14ac:dyDescent="0.35">
      <c r="A619" s="26" t="s">
        <v>2532</v>
      </c>
      <c r="B619" s="26" t="s">
        <v>912</v>
      </c>
      <c r="C619" s="26" t="s">
        <v>60</v>
      </c>
      <c r="D619" s="26" t="s">
        <v>61</v>
      </c>
      <c r="E619" s="26">
        <v>999919918</v>
      </c>
      <c r="F619" s="26" t="s">
        <v>64</v>
      </c>
      <c r="G619" s="26" t="s">
        <v>538</v>
      </c>
      <c r="H619" s="26" t="s">
        <v>5846</v>
      </c>
      <c r="I619" s="18">
        <f>SUM(L619)-J619</f>
        <v>173</v>
      </c>
      <c r="J619" s="18"/>
      <c r="K619" s="19"/>
      <c r="L619" s="17">
        <f>SUM(M619,N619,P619,Q619,R619,S619)</f>
        <v>173</v>
      </c>
      <c r="M619" s="17">
        <f>SUM(AC619,AS619,AU619)</f>
        <v>0</v>
      </c>
      <c r="N619" s="17">
        <f>SUM(V619,W619,X619,Y619,Z619,AA619,AB619,AD619,AE619,AF619,AG619,AH619,AI619,AJ619,AK619,AL619,AM619,AN619)</f>
        <v>0</v>
      </c>
      <c r="O619" s="17">
        <f>COUNT(V619,W619,X619,Y619,Z619,AA619,AB619,AC619,AD619,AE619,AF619,AG619,AH619,AI619,AJ619,AK619,AL619,AM619,AN619)</f>
        <v>0</v>
      </c>
      <c r="P619" s="17">
        <f>SUM(AO619,AP619)</f>
        <v>105</v>
      </c>
      <c r="Q619" s="17">
        <f>AR619</f>
        <v>68</v>
      </c>
      <c r="R619" s="17">
        <f>SUM(U619,AT619)</f>
        <v>0</v>
      </c>
      <c r="S619" s="17">
        <f>AQ619</f>
        <v>0</v>
      </c>
      <c r="T619" s="19"/>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v>105</v>
      </c>
      <c r="AQ619" s="26"/>
      <c r="AR619" s="39">
        <v>68</v>
      </c>
      <c r="AS619" s="41"/>
      <c r="AT619" s="41"/>
      <c r="AU619" s="41"/>
    </row>
    <row r="620" spans="1:47" x14ac:dyDescent="0.35">
      <c r="A620" s="26" t="s">
        <v>2533</v>
      </c>
      <c r="B620" s="26" t="s">
        <v>1955</v>
      </c>
      <c r="C620" s="26" t="s">
        <v>60</v>
      </c>
      <c r="D620" s="26" t="s">
        <v>61</v>
      </c>
      <c r="E620" s="26">
        <v>999919787</v>
      </c>
      <c r="F620" s="26" t="s">
        <v>64</v>
      </c>
      <c r="G620" s="26" t="s">
        <v>538</v>
      </c>
      <c r="H620" s="26" t="s">
        <v>5846</v>
      </c>
      <c r="I620" s="18">
        <f>SUM(L620)-J620</f>
        <v>155</v>
      </c>
      <c r="J620" s="18"/>
      <c r="K620" s="19"/>
      <c r="L620" s="17">
        <f>SUM(M620,N620,P620,Q620,R620,S620)</f>
        <v>155</v>
      </c>
      <c r="M620" s="17">
        <f>SUM(AC620,AS620,AU620)</f>
        <v>0</v>
      </c>
      <c r="N620" s="17">
        <f>SUM(V620,W620,X620,Y620,Z620,AA620,AB620,AD620,AE620,AF620,AG620,AH620,AI620,AJ620,AK620,AL620,AM620,AN620)</f>
        <v>45</v>
      </c>
      <c r="O620" s="17">
        <f>COUNT(V620,W620,X620,Y620,Z620,AA620,AB620,AC620,AD620,AE620,AF620,AG620,AH620,AI620,AJ620,AK620,AL620,AM620,AN620)</f>
        <v>1</v>
      </c>
      <c r="P620" s="17">
        <f>SUM(AO620,AP620)</f>
        <v>59</v>
      </c>
      <c r="Q620" s="17">
        <f>AR620</f>
        <v>51</v>
      </c>
      <c r="R620" s="17">
        <f>SUM(U620,AT620)</f>
        <v>0</v>
      </c>
      <c r="S620" s="17">
        <f>AQ620</f>
        <v>0</v>
      </c>
      <c r="T620" s="19"/>
      <c r="U620" s="26"/>
      <c r="V620" s="26"/>
      <c r="W620" s="26"/>
      <c r="X620" s="26"/>
      <c r="Y620" s="26"/>
      <c r="Z620" s="26">
        <v>45</v>
      </c>
      <c r="AA620" s="26"/>
      <c r="AB620" s="26"/>
      <c r="AC620" s="26"/>
      <c r="AD620" s="26"/>
      <c r="AE620" s="26"/>
      <c r="AF620" s="26"/>
      <c r="AG620" s="26"/>
      <c r="AH620" s="26"/>
      <c r="AI620" s="26"/>
      <c r="AJ620" s="26"/>
      <c r="AK620" s="26"/>
      <c r="AL620" s="26"/>
      <c r="AM620" s="26"/>
      <c r="AN620" s="26"/>
      <c r="AO620" s="26"/>
      <c r="AP620" s="26">
        <v>59</v>
      </c>
      <c r="AQ620" s="26"/>
      <c r="AR620" s="39">
        <v>51</v>
      </c>
      <c r="AS620" s="41"/>
      <c r="AT620" s="41"/>
      <c r="AU620" s="41"/>
    </row>
    <row r="621" spans="1:47" x14ac:dyDescent="0.35">
      <c r="A621" s="26" t="s">
        <v>109</v>
      </c>
      <c r="B621" s="26" t="s">
        <v>182</v>
      </c>
      <c r="C621" s="26" t="s">
        <v>60</v>
      </c>
      <c r="D621" s="26" t="s">
        <v>61</v>
      </c>
      <c r="E621" s="26">
        <v>999899573</v>
      </c>
      <c r="F621" s="26" t="s">
        <v>64</v>
      </c>
      <c r="G621" s="26" t="s">
        <v>538</v>
      </c>
      <c r="H621" s="26" t="s">
        <v>5846</v>
      </c>
      <c r="I621" s="18">
        <f>SUM(L621)-J621</f>
        <v>147</v>
      </c>
      <c r="J621" s="18"/>
      <c r="K621" s="19"/>
      <c r="L621" s="17">
        <f>SUM(M621,N621,P621,Q621,R621,S621)</f>
        <v>147</v>
      </c>
      <c r="M621" s="17">
        <f>SUM(AC621,AS621,AU621)</f>
        <v>0</v>
      </c>
      <c r="N621" s="17">
        <f>SUM(V621,W621,X621,Y621,Z621,AA621,AB621,AD621,AE621,AF621,AG621,AH621,AI621,AJ621,AK621,AL621,AM621,AN621)</f>
        <v>0</v>
      </c>
      <c r="O621" s="17">
        <f>COUNT(V621,W621,X621,Y621,Z621,AA621,AB621,AC621,AD621,AE621,AF621,AG621,AH621,AI621,AJ621,AK621,AL621,AM621,AN621)</f>
        <v>0</v>
      </c>
      <c r="P621" s="17">
        <f>SUM(AO621,AP621)</f>
        <v>79</v>
      </c>
      <c r="Q621" s="17">
        <f>AR621</f>
        <v>68</v>
      </c>
      <c r="R621" s="17">
        <f>SUM(U621,AT621)</f>
        <v>0</v>
      </c>
      <c r="S621" s="17">
        <f>AQ621</f>
        <v>0</v>
      </c>
      <c r="T621" s="19"/>
      <c r="U621" s="26"/>
      <c r="V621" s="26"/>
      <c r="W621" s="26"/>
      <c r="X621" s="26"/>
      <c r="Y621" s="26"/>
      <c r="Z621" s="26"/>
      <c r="AA621" s="26"/>
      <c r="AB621" s="26"/>
      <c r="AC621" s="26"/>
      <c r="AD621" s="26"/>
      <c r="AE621" s="26"/>
      <c r="AF621" s="26"/>
      <c r="AG621" s="26"/>
      <c r="AH621" s="26"/>
      <c r="AI621" s="26"/>
      <c r="AJ621" s="26"/>
      <c r="AK621" s="26"/>
      <c r="AL621" s="26"/>
      <c r="AM621" s="26"/>
      <c r="AN621" s="26"/>
      <c r="AO621" s="26">
        <v>79</v>
      </c>
      <c r="AP621" s="26"/>
      <c r="AQ621" s="26"/>
      <c r="AR621" s="39">
        <v>68</v>
      </c>
      <c r="AS621" s="41"/>
      <c r="AT621" s="41"/>
      <c r="AU621" s="41"/>
    </row>
    <row r="622" spans="1:47" x14ac:dyDescent="0.35">
      <c r="A622" s="26" t="s">
        <v>2534</v>
      </c>
      <c r="B622" s="26" t="s">
        <v>2535</v>
      </c>
      <c r="C622" s="26" t="s">
        <v>60</v>
      </c>
      <c r="D622" s="26" t="s">
        <v>61</v>
      </c>
      <c r="E622" s="26">
        <v>999917873</v>
      </c>
      <c r="F622" s="26" t="s">
        <v>64</v>
      </c>
      <c r="G622" s="26" t="s">
        <v>538</v>
      </c>
      <c r="H622" s="26" t="s">
        <v>5846</v>
      </c>
      <c r="I622" s="18">
        <f>SUM(L622)-J622</f>
        <v>113</v>
      </c>
      <c r="J622" s="18"/>
      <c r="K622" s="19"/>
      <c r="L622" s="17">
        <f>SUM(M622,N622,P622,Q622,R622,S622)</f>
        <v>113</v>
      </c>
      <c r="M622" s="17">
        <f>SUM(AC622,AS622,AU622)</f>
        <v>0</v>
      </c>
      <c r="N622" s="17">
        <f>SUM(V622,W622,X622,Y622,Z622,AA622,AB622,AD622,AE622,AF622,AG622,AH622,AI622,AJ622,AK622,AL622,AM622,AN622)</f>
        <v>0</v>
      </c>
      <c r="O622" s="17">
        <f>COUNT(V622,W622,X622,Y622,Z622,AA622,AB622,AC622,AD622,AE622,AF622,AG622,AH622,AI622,AJ622,AK622,AL622,AM622,AN622)</f>
        <v>0</v>
      </c>
      <c r="P622" s="17">
        <f>SUM(AO622,AP622)</f>
        <v>0</v>
      </c>
      <c r="Q622" s="17">
        <f>AR622</f>
        <v>0</v>
      </c>
      <c r="R622" s="17">
        <f>SUM(U622,AT622)</f>
        <v>113</v>
      </c>
      <c r="S622" s="17">
        <f>AQ622</f>
        <v>0</v>
      </c>
      <c r="T622" s="19"/>
      <c r="U622" s="26">
        <v>113</v>
      </c>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39"/>
      <c r="AS622" s="41"/>
      <c r="AT622" s="41"/>
      <c r="AU622" s="41"/>
    </row>
    <row r="623" spans="1:47" x14ac:dyDescent="0.35">
      <c r="A623" s="26" t="s">
        <v>2536</v>
      </c>
      <c r="B623" s="26" t="s">
        <v>2537</v>
      </c>
      <c r="C623" s="26" t="s">
        <v>60</v>
      </c>
      <c r="D623" s="26" t="s">
        <v>61</v>
      </c>
      <c r="E623" s="26">
        <v>999882517</v>
      </c>
      <c r="F623" s="26" t="s">
        <v>64</v>
      </c>
      <c r="G623" s="26" t="s">
        <v>538</v>
      </c>
      <c r="H623" s="26" t="s">
        <v>5846</v>
      </c>
      <c r="I623" s="18">
        <f>SUM(L623)-J623</f>
        <v>90</v>
      </c>
      <c r="J623" s="18"/>
      <c r="K623" s="19"/>
      <c r="L623" s="17">
        <f>SUM(M623,N623,P623,Q623,R623,S623)</f>
        <v>90</v>
      </c>
      <c r="M623" s="17">
        <f>SUM(AC623,AS623,AU623)</f>
        <v>0</v>
      </c>
      <c r="N623" s="17">
        <f>SUM(V623,W623,X623,Y623,Z623,AA623,AB623,AD623,AE623,AF623,AG623,AH623,AI623,AJ623,AK623,AL623,AM623,AN623)</f>
        <v>0</v>
      </c>
      <c r="O623" s="17">
        <f>COUNT(V623,W623,X623,Y623,Z623,AA623,AB623,AC623,AD623,AE623,AF623,AG623,AH623,AI623,AJ623,AK623,AL623,AM623,AN623)</f>
        <v>0</v>
      </c>
      <c r="P623" s="17">
        <f>SUM(AO623,AP623)</f>
        <v>0</v>
      </c>
      <c r="Q623" s="17">
        <f>AR623</f>
        <v>90</v>
      </c>
      <c r="R623" s="17">
        <f>SUM(U623,AT623)</f>
        <v>0</v>
      </c>
      <c r="S623" s="17">
        <f>AQ623</f>
        <v>0</v>
      </c>
      <c r="T623" s="19"/>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39">
        <v>90</v>
      </c>
      <c r="AS623" s="41"/>
      <c r="AT623" s="41"/>
      <c r="AU623" s="41"/>
    </row>
    <row r="624" spans="1:47" x14ac:dyDescent="0.35">
      <c r="A624" s="26" t="s">
        <v>2540</v>
      </c>
      <c r="B624" s="26" t="s">
        <v>2541</v>
      </c>
      <c r="C624" s="26" t="s">
        <v>60</v>
      </c>
      <c r="D624" s="26" t="s">
        <v>61</v>
      </c>
      <c r="E624" s="26">
        <v>999887264</v>
      </c>
      <c r="F624" s="26" t="s">
        <v>64</v>
      </c>
      <c r="G624" s="26" t="s">
        <v>538</v>
      </c>
      <c r="H624" s="26" t="s">
        <v>5846</v>
      </c>
      <c r="I624" s="18">
        <f>SUM(L624)-J624</f>
        <v>85</v>
      </c>
      <c r="J624" s="18"/>
      <c r="K624" s="19"/>
      <c r="L624" s="17">
        <f>SUM(M624,N624,P624,Q624,R624,S624)</f>
        <v>85</v>
      </c>
      <c r="M624" s="17">
        <f>SUM(AC624,AS624,AU624)</f>
        <v>0</v>
      </c>
      <c r="N624" s="17">
        <f>SUM(V624,W624,X624,Y624,Z624,AA624,AB624,AD624,AE624,AF624,AG624,AH624,AI624,AJ624,AK624,AL624,AM624,AN624)</f>
        <v>0</v>
      </c>
      <c r="O624" s="17">
        <f>COUNT(V624,W624,X624,Y624,Z624,AA624,AB624,AC624,AD624,AE624,AF624,AG624,AH624,AI624,AJ624,AK624,AL624,AM624,AN624)</f>
        <v>0</v>
      </c>
      <c r="P624" s="17">
        <f>SUM(AO624,AP624)</f>
        <v>0</v>
      </c>
      <c r="Q624" s="17">
        <f>AR624</f>
        <v>0</v>
      </c>
      <c r="R624" s="17">
        <f>SUM(U624,AT624)</f>
        <v>85</v>
      </c>
      <c r="S624" s="17">
        <f>AQ624</f>
        <v>0</v>
      </c>
      <c r="T624" s="19"/>
      <c r="U624" s="26">
        <v>85</v>
      </c>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39"/>
      <c r="AS624" s="41"/>
      <c r="AT624" s="41"/>
      <c r="AU624" s="41"/>
    </row>
    <row r="625" spans="1:47" x14ac:dyDescent="0.35">
      <c r="A625" s="26" t="s">
        <v>146</v>
      </c>
      <c r="B625" s="26" t="s">
        <v>431</v>
      </c>
      <c r="C625" s="26" t="s">
        <v>60</v>
      </c>
      <c r="D625" s="26" t="s">
        <v>61</v>
      </c>
      <c r="E625" s="26">
        <v>999904351</v>
      </c>
      <c r="F625" s="26" t="s">
        <v>64</v>
      </c>
      <c r="G625" s="26" t="s">
        <v>538</v>
      </c>
      <c r="H625" s="26" t="s">
        <v>5846</v>
      </c>
      <c r="I625" s="18">
        <f>SUM(L625)-J625</f>
        <v>85</v>
      </c>
      <c r="J625" s="18"/>
      <c r="K625" s="19"/>
      <c r="L625" s="17">
        <f>SUM(M625,N625,P625,Q625,R625,S625)</f>
        <v>85</v>
      </c>
      <c r="M625" s="17">
        <f>SUM(AC625,AS625,AU625)</f>
        <v>0</v>
      </c>
      <c r="N625" s="17">
        <f>SUM(V625,W625,X625,Y625,Z625,AA625,AB625,AD625,AE625,AF625,AG625,AH625,AI625,AJ625,AK625,AL625,AM625,AN625)</f>
        <v>0</v>
      </c>
      <c r="O625" s="17">
        <f>COUNT(V625,W625,X625,Y625,Z625,AA625,AB625,AC625,AD625,AE625,AF625,AG625,AH625,AI625,AJ625,AK625,AL625,AM625,AN625)</f>
        <v>0</v>
      </c>
      <c r="P625" s="17">
        <f>SUM(AO625,AP625)</f>
        <v>0</v>
      </c>
      <c r="Q625" s="17">
        <f>AR625</f>
        <v>0</v>
      </c>
      <c r="R625" s="17">
        <f>SUM(U625,AT625)</f>
        <v>85</v>
      </c>
      <c r="S625" s="17">
        <f>AQ625</f>
        <v>0</v>
      </c>
      <c r="T625" s="19"/>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41">
        <v>85</v>
      </c>
      <c r="AU625" s="41"/>
    </row>
    <row r="626" spans="1:47" x14ac:dyDescent="0.35">
      <c r="A626" s="33" t="s">
        <v>2542</v>
      </c>
      <c r="B626" s="33" t="s">
        <v>1255</v>
      </c>
      <c r="C626" s="33" t="s">
        <v>60</v>
      </c>
      <c r="D626" s="33" t="s">
        <v>61</v>
      </c>
      <c r="E626" s="33">
        <v>999883515</v>
      </c>
      <c r="F626" s="34" t="s">
        <v>64</v>
      </c>
      <c r="G626" s="26" t="s">
        <v>538</v>
      </c>
      <c r="H626" s="26" t="s">
        <v>5846</v>
      </c>
      <c r="I626" s="18">
        <f>SUM(L626)-J626</f>
        <v>81</v>
      </c>
      <c r="J626" s="18"/>
      <c r="K626" s="19"/>
      <c r="L626" s="17">
        <f>SUM(M626,N626,P626,Q626,R626,S626)</f>
        <v>81</v>
      </c>
      <c r="M626" s="17">
        <f>SUM(AC626,AS626,AU626)</f>
        <v>0</v>
      </c>
      <c r="N626" s="17">
        <f>SUM(V626,W626,X626,Y626,Z626,AA626,AB626,AD626,AE626,AF626,AG626,AH626,AI626,AJ626,AK626,AL626,AM626,AN626)</f>
        <v>30</v>
      </c>
      <c r="O626" s="17">
        <f>COUNT(V626,W626,X626,Y626,Z626,AA626,AB626,AC626,AD626,AE626,AF626,AG626,AH626,AI626,AJ626,AK626,AL626,AM626,AN626)</f>
        <v>1</v>
      </c>
      <c r="P626" s="17">
        <f>SUM(AO626,AP626)</f>
        <v>0</v>
      </c>
      <c r="Q626" s="17">
        <f>AR626</f>
        <v>51</v>
      </c>
      <c r="R626" s="17">
        <f>SUM(U626,AT626)</f>
        <v>0</v>
      </c>
      <c r="S626" s="17">
        <f>AQ626</f>
        <v>0</v>
      </c>
      <c r="T626" s="19"/>
      <c r="U626" s="26"/>
      <c r="V626" s="26"/>
      <c r="W626" s="26"/>
      <c r="X626" s="26"/>
      <c r="Y626" s="26">
        <v>30</v>
      </c>
      <c r="Z626" s="26"/>
      <c r="AA626" s="26"/>
      <c r="AB626" s="26"/>
      <c r="AC626" s="26"/>
      <c r="AD626" s="26"/>
      <c r="AE626" s="26"/>
      <c r="AF626" s="26"/>
      <c r="AG626" s="26"/>
      <c r="AH626" s="26"/>
      <c r="AI626" s="26"/>
      <c r="AJ626" s="26"/>
      <c r="AK626" s="26"/>
      <c r="AL626" s="26"/>
      <c r="AM626" s="26"/>
      <c r="AN626" s="26"/>
      <c r="AO626" s="26"/>
      <c r="AP626" s="26"/>
      <c r="AQ626" s="26"/>
      <c r="AR626" s="39">
        <v>51</v>
      </c>
      <c r="AS626" s="41"/>
      <c r="AT626" s="41"/>
      <c r="AU626" s="41"/>
    </row>
    <row r="627" spans="1:47" x14ac:dyDescent="0.35">
      <c r="A627" s="26" t="s">
        <v>2066</v>
      </c>
      <c r="B627" s="26" t="s">
        <v>2543</v>
      </c>
      <c r="C627" s="26" t="s">
        <v>60</v>
      </c>
      <c r="D627" s="26" t="s">
        <v>61</v>
      </c>
      <c r="E627" s="26">
        <v>999922921</v>
      </c>
      <c r="F627" s="26" t="s">
        <v>64</v>
      </c>
      <c r="G627" s="26" t="s">
        <v>538</v>
      </c>
      <c r="H627" s="26" t="s">
        <v>5846</v>
      </c>
      <c r="I627" s="18">
        <f>SUM(L627)-J627</f>
        <v>81</v>
      </c>
      <c r="J627" s="18"/>
      <c r="K627" s="19"/>
      <c r="L627" s="17">
        <f>SUM(M627,N627,P627,Q627,R627,S627)</f>
        <v>81</v>
      </c>
      <c r="M627" s="17">
        <f>SUM(AC627,AS627,AU627)</f>
        <v>0</v>
      </c>
      <c r="N627" s="17">
        <f>SUM(V627,W627,X627,Y627,Z627,AA627,AB627,AD627,AE627,AF627,AG627,AH627,AI627,AJ627,AK627,AL627,AM627,AN627)</f>
        <v>30</v>
      </c>
      <c r="O627" s="17">
        <f>COUNT(V627,W627,X627,Y627,Z627,AA627,AB627,AC627,AD627,AE627,AF627,AG627,AH627,AI627,AJ627,AK627,AL627,AM627,AN627)</f>
        <v>1</v>
      </c>
      <c r="P627" s="17">
        <f>SUM(AO627,AP627)</f>
        <v>0</v>
      </c>
      <c r="Q627" s="17">
        <f>AR627</f>
        <v>51</v>
      </c>
      <c r="R627" s="17">
        <f>SUM(U627,AT627)</f>
        <v>0</v>
      </c>
      <c r="S627" s="17">
        <f>AQ627</f>
        <v>0</v>
      </c>
      <c r="T627" s="19"/>
      <c r="U627" s="26"/>
      <c r="V627" s="26"/>
      <c r="W627" s="26"/>
      <c r="X627" s="26"/>
      <c r="Y627" s="26"/>
      <c r="Z627" s="26"/>
      <c r="AA627" s="26"/>
      <c r="AB627" s="26"/>
      <c r="AC627" s="26"/>
      <c r="AD627" s="26"/>
      <c r="AE627" s="26"/>
      <c r="AF627" s="26"/>
      <c r="AG627" s="26"/>
      <c r="AH627" s="26"/>
      <c r="AI627" s="26">
        <v>30</v>
      </c>
      <c r="AJ627" s="26"/>
      <c r="AK627" s="26"/>
      <c r="AL627" s="26"/>
      <c r="AM627" s="26"/>
      <c r="AN627" s="26"/>
      <c r="AO627" s="26"/>
      <c r="AP627" s="26"/>
      <c r="AQ627" s="26"/>
      <c r="AR627" s="39">
        <v>51</v>
      </c>
      <c r="AS627" s="41"/>
      <c r="AT627" s="41"/>
      <c r="AU627" s="41"/>
    </row>
    <row r="628" spans="1:47" x14ac:dyDescent="0.35">
      <c r="A628" s="26" t="s">
        <v>613</v>
      </c>
      <c r="B628" s="26" t="s">
        <v>1353</v>
      </c>
      <c r="C628" s="26" t="s">
        <v>60</v>
      </c>
      <c r="D628" s="26" t="s">
        <v>61</v>
      </c>
      <c r="E628" s="26">
        <v>999924020</v>
      </c>
      <c r="F628" s="26" t="s">
        <v>64</v>
      </c>
      <c r="G628" s="26" t="s">
        <v>538</v>
      </c>
      <c r="H628" s="26" t="s">
        <v>5846</v>
      </c>
      <c r="I628" s="18">
        <f>SUM(L628)-J628</f>
        <v>81</v>
      </c>
      <c r="J628" s="18"/>
      <c r="K628" s="19"/>
      <c r="L628" s="17">
        <f>SUM(M628,N628,P628,Q628,R628,S628)</f>
        <v>81</v>
      </c>
      <c r="M628" s="17">
        <f>SUM(AC628,AS628,AU628)</f>
        <v>0</v>
      </c>
      <c r="N628" s="17">
        <f>SUM(V628,W628,X628,Y628,Z628,AA628,AB628,AD628,AE628,AF628,AG628,AH628,AI628,AJ628,AK628,AL628,AM628,AN628)</f>
        <v>30</v>
      </c>
      <c r="O628" s="17">
        <f>COUNT(V628,W628,X628,Y628,Z628,AA628,AB628,AC628,AD628,AE628,AF628,AG628,AH628,AI628,AJ628,AK628,AL628,AM628,AN628)</f>
        <v>1</v>
      </c>
      <c r="P628" s="17">
        <f>SUM(AO628,AP628)</f>
        <v>0</v>
      </c>
      <c r="Q628" s="17">
        <f>AR628</f>
        <v>51</v>
      </c>
      <c r="R628" s="17">
        <f>SUM(U628,AT628)</f>
        <v>0</v>
      </c>
      <c r="S628" s="17">
        <f>AQ628</f>
        <v>0</v>
      </c>
      <c r="T628" s="19"/>
      <c r="U628" s="26"/>
      <c r="V628" s="26"/>
      <c r="W628" s="26"/>
      <c r="X628" s="26"/>
      <c r="Y628" s="26"/>
      <c r="Z628" s="26"/>
      <c r="AA628" s="26"/>
      <c r="AB628" s="26"/>
      <c r="AC628" s="26"/>
      <c r="AD628" s="26"/>
      <c r="AE628" s="26"/>
      <c r="AF628" s="26"/>
      <c r="AG628" s="26"/>
      <c r="AH628" s="26"/>
      <c r="AI628" s="26"/>
      <c r="AJ628" s="26"/>
      <c r="AK628" s="26">
        <v>30</v>
      </c>
      <c r="AL628" s="26"/>
      <c r="AM628" s="26"/>
      <c r="AN628" s="26"/>
      <c r="AO628" s="26"/>
      <c r="AP628" s="26"/>
      <c r="AQ628" s="26"/>
      <c r="AR628" s="39">
        <v>51</v>
      </c>
      <c r="AS628" s="41"/>
      <c r="AT628" s="41"/>
      <c r="AU628" s="41"/>
    </row>
    <row r="629" spans="1:47" x14ac:dyDescent="0.35">
      <c r="A629" s="26" t="s">
        <v>2545</v>
      </c>
      <c r="B629" s="26" t="s">
        <v>2546</v>
      </c>
      <c r="C629" s="26" t="s">
        <v>60</v>
      </c>
      <c r="D629" s="26" t="s">
        <v>61</v>
      </c>
      <c r="E629" s="26">
        <v>999915538</v>
      </c>
      <c r="F629" s="26" t="s">
        <v>64</v>
      </c>
      <c r="G629" s="26" t="s">
        <v>538</v>
      </c>
      <c r="H629" s="26" t="s">
        <v>5846</v>
      </c>
      <c r="I629" s="18">
        <f>SUM(L629)-J629</f>
        <v>59</v>
      </c>
      <c r="J629" s="18"/>
      <c r="K629" s="19"/>
      <c r="L629" s="17">
        <f>SUM(M629,N629,P629,Q629,R629,S629)</f>
        <v>59</v>
      </c>
      <c r="M629" s="17">
        <f>SUM(AC629,AS629,AU629)</f>
        <v>0</v>
      </c>
      <c r="N629" s="17">
        <f>SUM(V629,W629,X629,Y629,Z629,AA629,AB629,AD629,AE629,AF629,AG629,AH629,AI629,AJ629,AK629,AL629,AM629,AN629)</f>
        <v>0</v>
      </c>
      <c r="O629" s="17">
        <f>COUNT(V629,W629,X629,Y629,Z629,AA629,AB629,AC629,AD629,AE629,AF629,AG629,AH629,AI629,AJ629,AK629,AL629,AM629,AN629)</f>
        <v>0</v>
      </c>
      <c r="P629" s="17">
        <f>SUM(AO629,AP629)</f>
        <v>59</v>
      </c>
      <c r="Q629" s="17">
        <f>AR629</f>
        <v>0</v>
      </c>
      <c r="R629" s="17">
        <f>SUM(U629,AT629)</f>
        <v>0</v>
      </c>
      <c r="S629" s="17">
        <f>AQ629</f>
        <v>0</v>
      </c>
      <c r="T629" s="19"/>
      <c r="U629" s="26"/>
      <c r="V629" s="26"/>
      <c r="W629" s="26"/>
      <c r="X629" s="26"/>
      <c r="Y629" s="26"/>
      <c r="Z629" s="26"/>
      <c r="AA629" s="26"/>
      <c r="AB629" s="26"/>
      <c r="AC629" s="26"/>
      <c r="AD629" s="26"/>
      <c r="AE629" s="26"/>
      <c r="AF629" s="26"/>
      <c r="AG629" s="26"/>
      <c r="AH629" s="26"/>
      <c r="AI629" s="26"/>
      <c r="AJ629" s="26"/>
      <c r="AK629" s="26"/>
      <c r="AL629" s="26"/>
      <c r="AM629" s="26"/>
      <c r="AN629" s="26"/>
      <c r="AO629" s="26">
        <v>59</v>
      </c>
      <c r="AP629" s="26"/>
      <c r="AQ629" s="26"/>
      <c r="AR629" s="39"/>
      <c r="AS629" s="41"/>
      <c r="AT629" s="41"/>
      <c r="AU629" s="41"/>
    </row>
    <row r="630" spans="1:47" x14ac:dyDescent="0.35">
      <c r="A630" s="26" t="s">
        <v>2547</v>
      </c>
      <c r="B630" s="26" t="s">
        <v>2215</v>
      </c>
      <c r="C630" s="26" t="s">
        <v>60</v>
      </c>
      <c r="D630" s="26" t="s">
        <v>61</v>
      </c>
      <c r="E630" s="26">
        <v>999918783</v>
      </c>
      <c r="F630" s="26" t="s">
        <v>64</v>
      </c>
      <c r="G630" s="26" t="s">
        <v>538</v>
      </c>
      <c r="H630" s="26" t="s">
        <v>5846</v>
      </c>
      <c r="I630" s="18">
        <f>SUM(L630)-J630</f>
        <v>59</v>
      </c>
      <c r="J630" s="18"/>
      <c r="K630" s="19"/>
      <c r="L630" s="17">
        <f>SUM(M630,N630,P630,Q630,R630,S630)</f>
        <v>59</v>
      </c>
      <c r="M630" s="17">
        <f>SUM(AC630,AS630,AU630)</f>
        <v>0</v>
      </c>
      <c r="N630" s="17">
        <f>SUM(V630,W630,X630,Y630,Z630,AA630,AB630,AD630,AE630,AF630,AG630,AH630,AI630,AJ630,AK630,AL630,AM630,AN630)</f>
        <v>0</v>
      </c>
      <c r="O630" s="17">
        <f>COUNT(V630,W630,X630,Y630,Z630,AA630,AB630,AC630,AD630,AE630,AF630,AG630,AH630,AI630,AJ630,AK630,AL630,AM630,AN630)</f>
        <v>0</v>
      </c>
      <c r="P630" s="17">
        <f>SUM(AO630,AP630)</f>
        <v>59</v>
      </c>
      <c r="Q630" s="17">
        <f>AR630</f>
        <v>0</v>
      </c>
      <c r="R630" s="17">
        <f>SUM(U630,AT630)</f>
        <v>0</v>
      </c>
      <c r="S630" s="17">
        <f>AQ630</f>
        <v>0</v>
      </c>
      <c r="T630" s="19"/>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v>59</v>
      </c>
      <c r="AQ630" s="26"/>
      <c r="AR630" s="39"/>
      <c r="AS630" s="41"/>
      <c r="AT630" s="41"/>
      <c r="AU630" s="41"/>
    </row>
    <row r="631" spans="1:47" x14ac:dyDescent="0.35">
      <c r="A631" s="26" t="s">
        <v>542</v>
      </c>
      <c r="B631" s="26" t="s">
        <v>543</v>
      </c>
      <c r="C631" s="26" t="s">
        <v>60</v>
      </c>
      <c r="D631" s="26" t="s">
        <v>61</v>
      </c>
      <c r="E631" s="26">
        <v>999878729</v>
      </c>
      <c r="F631" s="27" t="s">
        <v>64</v>
      </c>
      <c r="G631" s="26" t="s">
        <v>538</v>
      </c>
      <c r="H631" s="26" t="s">
        <v>5846</v>
      </c>
      <c r="I631" s="18">
        <f>SUM(L631)-J631</f>
        <v>55</v>
      </c>
      <c r="J631" s="18">
        <f>L631/2</f>
        <v>55</v>
      </c>
      <c r="K631" s="19"/>
      <c r="L631" s="17">
        <f>SUM(M631,N631,P631,Q631,R631,S631)</f>
        <v>110</v>
      </c>
      <c r="M631" s="17">
        <f>SUM(AC631,AS631,AU631)</f>
        <v>0</v>
      </c>
      <c r="N631" s="17">
        <f>SUM(V631,W631,X631,Y631,Z631,AA631,AB631,AD631,AE631,AF631,AG631,AH631,AI631,AJ631,AK631,AL631,AM631,AN631)</f>
        <v>30</v>
      </c>
      <c r="O631" s="17">
        <f>COUNT(V631,W631,X631,Y631,Z631,AA631,AB631,AC631,AD631,AE631,AF631,AG631,AH631,AI631,AJ631,AK631,AL631,AM631,AN631)</f>
        <v>1</v>
      </c>
      <c r="P631" s="17">
        <f>SUM(AO631,AP631)</f>
        <v>0</v>
      </c>
      <c r="Q631" s="17">
        <f>AR631</f>
        <v>80</v>
      </c>
      <c r="R631" s="17">
        <f>SUM(U631,AT631)</f>
        <v>0</v>
      </c>
      <c r="S631" s="17">
        <f>AQ631</f>
        <v>0</v>
      </c>
      <c r="T631" s="19"/>
      <c r="U631" s="26"/>
      <c r="V631" s="26"/>
      <c r="W631" s="26"/>
      <c r="X631" s="26"/>
      <c r="Y631" s="26"/>
      <c r="Z631" s="26"/>
      <c r="AA631" s="26"/>
      <c r="AB631" s="26"/>
      <c r="AC631" s="26"/>
      <c r="AD631" s="26"/>
      <c r="AE631" s="26"/>
      <c r="AF631" s="26">
        <v>30</v>
      </c>
      <c r="AG631" s="26"/>
      <c r="AH631" s="26"/>
      <c r="AI631" s="26"/>
      <c r="AJ631" s="26"/>
      <c r="AK631" s="26"/>
      <c r="AL631" s="26"/>
      <c r="AM631" s="26"/>
      <c r="AN631" s="26"/>
      <c r="AO631" s="26"/>
      <c r="AP631" s="26"/>
      <c r="AQ631" s="26"/>
      <c r="AR631" s="39">
        <v>80</v>
      </c>
      <c r="AS631" s="41"/>
      <c r="AT631" s="41"/>
      <c r="AU631" s="41"/>
    </row>
    <row r="632" spans="1:47" x14ac:dyDescent="0.35">
      <c r="A632" s="22" t="s">
        <v>2550</v>
      </c>
      <c r="B632" s="22" t="s">
        <v>106</v>
      </c>
      <c r="C632" s="22" t="s">
        <v>60</v>
      </c>
      <c r="D632" s="22" t="s">
        <v>61</v>
      </c>
      <c r="E632" s="21">
        <v>999900874</v>
      </c>
      <c r="F632" s="22" t="s">
        <v>64</v>
      </c>
      <c r="G632" s="26" t="s">
        <v>538</v>
      </c>
      <c r="H632" s="26" t="s">
        <v>5846</v>
      </c>
      <c r="I632" s="18">
        <f>SUM(L632)-J632</f>
        <v>45</v>
      </c>
      <c r="J632" s="18"/>
      <c r="K632" s="19"/>
      <c r="L632" s="17">
        <f>SUM(M632,N632,P632,Q632,R632,S632)</f>
        <v>45</v>
      </c>
      <c r="M632" s="17">
        <f>SUM(AC632,AS632,AU632)</f>
        <v>0</v>
      </c>
      <c r="N632" s="17">
        <f>SUM(V632,W632,X632,Y632,Z632,AA632,AB632,AD632,AE632,AF632,AG632,AH632,AI632,AJ632,AK632,AL632,AM632,AN632)</f>
        <v>45</v>
      </c>
      <c r="O632" s="17">
        <f>COUNT(V632,W632,X632,Y632,Z632,AA632,AB632,AC632,AD632,AE632,AF632,AG632,AH632,AI632,AJ632,AK632,AL632,AM632,AN632)</f>
        <v>1</v>
      </c>
      <c r="P632" s="17">
        <f>SUM(AO632,AP632)</f>
        <v>0</v>
      </c>
      <c r="Q632" s="17">
        <f>AR632</f>
        <v>0</v>
      </c>
      <c r="R632" s="17">
        <f>SUM(U632,AT632)</f>
        <v>0</v>
      </c>
      <c r="S632" s="17">
        <f>AQ632</f>
        <v>0</v>
      </c>
      <c r="T632" s="19"/>
      <c r="U632" s="26"/>
      <c r="V632" s="26"/>
      <c r="W632" s="26"/>
      <c r="X632" s="26"/>
      <c r="Y632" s="26"/>
      <c r="Z632" s="26"/>
      <c r="AA632" s="26"/>
      <c r="AB632" s="26"/>
      <c r="AC632" s="26"/>
      <c r="AD632" s="26"/>
      <c r="AE632" s="26"/>
      <c r="AF632" s="26"/>
      <c r="AG632" s="26"/>
      <c r="AH632" s="26">
        <v>45</v>
      </c>
      <c r="AI632" s="26"/>
      <c r="AJ632" s="26"/>
      <c r="AK632" s="26"/>
      <c r="AL632" s="26"/>
      <c r="AM632" s="26"/>
      <c r="AN632" s="26"/>
      <c r="AO632" s="26"/>
      <c r="AP632" s="26"/>
      <c r="AQ632" s="26"/>
      <c r="AR632" s="39"/>
      <c r="AS632" s="41"/>
      <c r="AT632" s="41"/>
      <c r="AU632" s="41"/>
    </row>
    <row r="633" spans="1:47" x14ac:dyDescent="0.35">
      <c r="A633" s="29" t="s">
        <v>2552</v>
      </c>
      <c r="B633" s="29" t="s">
        <v>2553</v>
      </c>
      <c r="C633" s="29" t="s">
        <v>60</v>
      </c>
      <c r="D633" s="29" t="s">
        <v>61</v>
      </c>
      <c r="E633" s="26">
        <v>999926843</v>
      </c>
      <c r="F633" s="29" t="s">
        <v>64</v>
      </c>
      <c r="G633" s="26" t="s">
        <v>538</v>
      </c>
      <c r="H633" s="26" t="s">
        <v>5846</v>
      </c>
      <c r="I633" s="18">
        <f>SUM(L633)-J633</f>
        <v>45</v>
      </c>
      <c r="J633" s="18"/>
      <c r="K633" s="19"/>
      <c r="L633" s="17">
        <f>SUM(M633,N633,P633,Q633,R633,S633)</f>
        <v>45</v>
      </c>
      <c r="M633" s="17">
        <f>SUM(AC633,AS633,AU633)</f>
        <v>0</v>
      </c>
      <c r="N633" s="17">
        <f>SUM(V633,W633,X633,Y633,Z633,AA633,AB633,AD633,AE633,AF633,AG633,AH633,AI633,AJ633,AK633,AL633,AM633,AN633)</f>
        <v>45</v>
      </c>
      <c r="O633" s="17">
        <f>COUNT(V633,W633,X633,Y633,Z633,AA633,AB633,AC633,AD633,AE633,AF633,AG633,AH633,AI633,AJ633,AK633,AL633,AM633,AN633)</f>
        <v>1</v>
      </c>
      <c r="P633" s="17">
        <f>SUM(AO633,AP633)</f>
        <v>0</v>
      </c>
      <c r="Q633" s="17">
        <f>AR633</f>
        <v>0</v>
      </c>
      <c r="R633" s="17">
        <f>SUM(U633,AT633)</f>
        <v>0</v>
      </c>
      <c r="S633" s="17">
        <f>AQ633</f>
        <v>0</v>
      </c>
      <c r="T633" s="19"/>
      <c r="U633" s="26"/>
      <c r="V633" s="26"/>
      <c r="W633" s="26"/>
      <c r="X633" s="26"/>
      <c r="Y633" s="26"/>
      <c r="Z633" s="26"/>
      <c r="AA633" s="26"/>
      <c r="AB633" s="26"/>
      <c r="AC633" s="26"/>
      <c r="AD633" s="26">
        <v>45</v>
      </c>
      <c r="AE633" s="26"/>
      <c r="AF633" s="26"/>
      <c r="AG633" s="26"/>
      <c r="AH633" s="26"/>
      <c r="AI633" s="26"/>
      <c r="AJ633" s="26"/>
      <c r="AK633" s="26"/>
      <c r="AL633" s="26"/>
      <c r="AM633" s="26"/>
      <c r="AN633" s="26"/>
      <c r="AO633" s="26"/>
      <c r="AP633" s="26"/>
      <c r="AQ633" s="26"/>
      <c r="AR633" s="39"/>
      <c r="AS633" s="41"/>
      <c r="AT633" s="41"/>
      <c r="AU633" s="41"/>
    </row>
    <row r="634" spans="1:47" x14ac:dyDescent="0.35">
      <c r="A634" s="26" t="s">
        <v>778</v>
      </c>
      <c r="B634" s="26" t="s">
        <v>2554</v>
      </c>
      <c r="C634" s="26" t="s">
        <v>60</v>
      </c>
      <c r="D634" s="26" t="s">
        <v>61</v>
      </c>
      <c r="E634" s="26">
        <v>999926117</v>
      </c>
      <c r="F634" s="26" t="s">
        <v>64</v>
      </c>
      <c r="G634" s="26" t="s">
        <v>538</v>
      </c>
      <c r="H634" s="26" t="s">
        <v>5846</v>
      </c>
      <c r="I634" s="18">
        <f>SUM(L634)-J634</f>
        <v>34</v>
      </c>
      <c r="J634" s="18"/>
      <c r="K634" s="19"/>
      <c r="L634" s="17">
        <f>SUM(M634,N634,P634,Q634,R634,S634)</f>
        <v>34</v>
      </c>
      <c r="M634" s="17">
        <f>SUM(AC634,AS634,AU634)</f>
        <v>0</v>
      </c>
      <c r="N634" s="17">
        <f>SUM(V634,W634,X634,Y634,Z634,AA634,AB634,AD634,AE634,AF634,AG634,AH634,AI634,AJ634,AK634,AL634,AM634,AN634)</f>
        <v>34</v>
      </c>
      <c r="O634" s="17">
        <f>COUNT(V634,W634,X634,Y634,Z634,AA634,AB634,AC634,AD634,AE634,AF634,AG634,AH634,AI634,AJ634,AK634,AL634,AM634,AN634)</f>
        <v>1</v>
      </c>
      <c r="P634" s="17">
        <f>SUM(AO634,AP634)</f>
        <v>0</v>
      </c>
      <c r="Q634" s="17">
        <f>AR634</f>
        <v>0</v>
      </c>
      <c r="R634" s="17">
        <f>SUM(U634,AT634)</f>
        <v>0</v>
      </c>
      <c r="S634" s="17">
        <f>AQ634</f>
        <v>0</v>
      </c>
      <c r="T634" s="19"/>
      <c r="U634" s="26"/>
      <c r="V634" s="26"/>
      <c r="W634" s="26"/>
      <c r="X634" s="26"/>
      <c r="Y634" s="26"/>
      <c r="Z634" s="26">
        <v>34</v>
      </c>
      <c r="AA634" s="26"/>
      <c r="AB634" s="26"/>
      <c r="AC634" s="26"/>
      <c r="AD634" s="26"/>
      <c r="AE634" s="26"/>
      <c r="AF634" s="26"/>
      <c r="AG634" s="26"/>
      <c r="AH634" s="26"/>
      <c r="AI634" s="26"/>
      <c r="AJ634" s="26"/>
      <c r="AK634" s="26"/>
      <c r="AL634" s="26"/>
      <c r="AM634" s="26"/>
      <c r="AN634" s="26"/>
      <c r="AO634" s="26"/>
      <c r="AP634" s="26"/>
      <c r="AQ634" s="26"/>
      <c r="AR634" s="39"/>
      <c r="AS634" s="41"/>
      <c r="AT634" s="41"/>
      <c r="AU634" s="41"/>
    </row>
    <row r="635" spans="1:47" x14ac:dyDescent="0.35">
      <c r="A635" s="26" t="s">
        <v>544</v>
      </c>
      <c r="B635" s="26" t="s">
        <v>545</v>
      </c>
      <c r="C635" s="26" t="s">
        <v>60</v>
      </c>
      <c r="D635" s="26" t="s">
        <v>61</v>
      </c>
      <c r="E635" s="26">
        <v>999928075</v>
      </c>
      <c r="F635" s="26" t="s">
        <v>64</v>
      </c>
      <c r="G635" s="26" t="s">
        <v>538</v>
      </c>
      <c r="H635" s="26" t="s">
        <v>5846</v>
      </c>
      <c r="I635" s="18">
        <f>SUM(L635)-J635</f>
        <v>26.25</v>
      </c>
      <c r="J635" s="18">
        <f>L635/2</f>
        <v>26.25</v>
      </c>
      <c r="K635" s="19"/>
      <c r="L635" s="17">
        <f>SUM(M635,N635,P635,Q635,R635,S635)</f>
        <v>52.5</v>
      </c>
      <c r="M635" s="17">
        <f>SUM(AC635,AS635,AU635)</f>
        <v>0</v>
      </c>
      <c r="N635" s="17">
        <f>SUM(V635,W635,X635,Y635,Z635,AA635,AB635,AD635,AE635,AF635,AG635,AH635,AI635,AJ635,AK635,AL635,AM635,AN635)</f>
        <v>0</v>
      </c>
      <c r="O635" s="17">
        <f>COUNT(V635,W635,X635,Y635,Z635,AA635,AB635,AC635,AD635,AE635,AF635,AG635,AH635,AI635,AJ635,AK635,AL635,AM635,AN635)</f>
        <v>0</v>
      </c>
      <c r="P635" s="17">
        <f>SUM(AO635,AP635)</f>
        <v>52.5</v>
      </c>
      <c r="Q635" s="17">
        <f>AR635</f>
        <v>0</v>
      </c>
      <c r="R635" s="17">
        <f>SUM(U635,AT635)</f>
        <v>0</v>
      </c>
      <c r="S635" s="17">
        <f>AQ635</f>
        <v>0</v>
      </c>
      <c r="T635" s="19"/>
      <c r="U635" s="26"/>
      <c r="V635" s="26"/>
      <c r="W635" s="26"/>
      <c r="X635" s="26"/>
      <c r="Y635" s="26"/>
      <c r="Z635" s="26"/>
      <c r="AA635" s="26"/>
      <c r="AB635" s="26"/>
      <c r="AC635" s="26"/>
      <c r="AD635" s="26"/>
      <c r="AE635" s="26"/>
      <c r="AF635" s="26"/>
      <c r="AG635" s="26"/>
      <c r="AH635" s="26"/>
      <c r="AI635" s="26"/>
      <c r="AJ635" s="26"/>
      <c r="AK635" s="26"/>
      <c r="AL635" s="26"/>
      <c r="AM635" s="26"/>
      <c r="AN635" s="26"/>
      <c r="AO635" s="26">
        <v>52.5</v>
      </c>
      <c r="AP635" s="26"/>
      <c r="AQ635" s="26"/>
      <c r="AR635" s="39"/>
      <c r="AS635" s="41"/>
      <c r="AT635" s="41"/>
      <c r="AU635" s="41"/>
    </row>
    <row r="636" spans="1:47" x14ac:dyDescent="0.35">
      <c r="A636" s="30" t="s">
        <v>542</v>
      </c>
      <c r="B636" s="30" t="s">
        <v>5802</v>
      </c>
      <c r="C636" s="30" t="s">
        <v>60</v>
      </c>
      <c r="D636" s="30" t="s">
        <v>61</v>
      </c>
      <c r="E636" s="30">
        <v>999922069</v>
      </c>
      <c r="F636" s="32" t="s">
        <v>64</v>
      </c>
      <c r="G636" s="30" t="s">
        <v>538</v>
      </c>
      <c r="H636" s="26" t="s">
        <v>5846</v>
      </c>
      <c r="I636" s="18">
        <f>SUM(L636)-J636</f>
        <v>25</v>
      </c>
      <c r="J636" s="18"/>
      <c r="K636" s="24"/>
      <c r="L636" s="17">
        <f>SUM(M636,N636,P636,Q636,R636,S636)</f>
        <v>25</v>
      </c>
      <c r="M636" s="17">
        <f>SUM(AC636,AS636,AU636)</f>
        <v>25</v>
      </c>
      <c r="N636" s="17">
        <f>SUM(V636,W636,X636,Y636,Z636,AA636,AB636,AD636,AE636,AF636,AG636,AH636,AI636,AJ636,AK636,AL636,AM636,AN636)</f>
        <v>0</v>
      </c>
      <c r="O636" s="17">
        <f>COUNT(V636,W636,X636,Y636,Z636,AA636,AB636,AC636,AD636,AE636,AF636,AG636,AH636,AI636,AJ636,AK636,AL636,AM636,AN636)</f>
        <v>0</v>
      </c>
      <c r="P636" s="17">
        <f>SUM(AO636,AP636)</f>
        <v>0</v>
      </c>
      <c r="Q636" s="17">
        <f>AR636</f>
        <v>0</v>
      </c>
      <c r="R636" s="17">
        <f>SUM(U636,AT636)</f>
        <v>0</v>
      </c>
      <c r="S636" s="17">
        <f>AQ636</f>
        <v>0</v>
      </c>
      <c r="T636" s="24"/>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c r="AS636" s="32"/>
      <c r="AT636" s="26"/>
      <c r="AU636" s="41">
        <v>25</v>
      </c>
    </row>
    <row r="637" spans="1:47" x14ac:dyDescent="0.35">
      <c r="A637" s="26" t="s">
        <v>546</v>
      </c>
      <c r="B637" s="26" t="s">
        <v>547</v>
      </c>
      <c r="C637" s="26" t="s">
        <v>60</v>
      </c>
      <c r="D637" s="26" t="s">
        <v>61</v>
      </c>
      <c r="E637" s="26">
        <v>999926060</v>
      </c>
      <c r="F637" s="26" t="s">
        <v>64</v>
      </c>
      <c r="G637" s="26" t="s">
        <v>538</v>
      </c>
      <c r="H637" s="26" t="s">
        <v>5846</v>
      </c>
      <c r="I637" s="18">
        <f>SUM(L637)-J637</f>
        <v>15</v>
      </c>
      <c r="J637" s="18">
        <f>L637/2</f>
        <v>15</v>
      </c>
      <c r="K637" s="19"/>
      <c r="L637" s="17">
        <f>SUM(M637,N637,P637,Q637,R637,S637)</f>
        <v>30</v>
      </c>
      <c r="M637" s="17">
        <f>SUM(AC637,AS637,AU637)</f>
        <v>0</v>
      </c>
      <c r="N637" s="17">
        <f>SUM(V637,W637,X637,Y637,Z637,AA637,AB637,AD637,AE637,AF637,AG637,AH637,AI637,AJ637,AK637,AL637,AM637,AN637)</f>
        <v>30</v>
      </c>
      <c r="O637" s="17">
        <f>COUNT(V637,W637,X637,Y637,Z637,AA637,AB637,AC637,AD637,AE637,AF637,AG637,AH637,AI637,AJ637,AK637,AL637,AM637,AN637)</f>
        <v>1</v>
      </c>
      <c r="P637" s="17">
        <f>SUM(AO637,AP637)</f>
        <v>0</v>
      </c>
      <c r="Q637" s="17">
        <f>AR637</f>
        <v>0</v>
      </c>
      <c r="R637" s="17">
        <f>SUM(U637,AT637)</f>
        <v>0</v>
      </c>
      <c r="S637" s="17">
        <f>AQ637</f>
        <v>0</v>
      </c>
      <c r="T637" s="19"/>
      <c r="U637" s="26"/>
      <c r="V637" s="26"/>
      <c r="W637" s="26">
        <v>30</v>
      </c>
      <c r="X637" s="26"/>
      <c r="Y637" s="26"/>
      <c r="Z637" s="26"/>
      <c r="AA637" s="26"/>
      <c r="AB637" s="26"/>
      <c r="AC637" s="26"/>
      <c r="AD637" s="26"/>
      <c r="AE637" s="26"/>
      <c r="AF637" s="26"/>
      <c r="AG637" s="26"/>
      <c r="AH637" s="26"/>
      <c r="AI637" s="26"/>
      <c r="AJ637" s="26"/>
      <c r="AK637" s="26"/>
      <c r="AL637" s="26"/>
      <c r="AM637" s="26"/>
      <c r="AN637" s="26"/>
      <c r="AO637" s="26"/>
      <c r="AP637" s="26"/>
      <c r="AQ637" s="26"/>
      <c r="AR637" s="39"/>
      <c r="AS637" s="41"/>
      <c r="AT637" s="41"/>
      <c r="AU637" s="41"/>
    </row>
    <row r="638" spans="1:47" x14ac:dyDescent="0.35">
      <c r="A638" s="26" t="s">
        <v>550</v>
      </c>
      <c r="B638" s="26" t="s">
        <v>551</v>
      </c>
      <c r="C638" s="26" t="s">
        <v>60</v>
      </c>
      <c r="D638" s="26" t="s">
        <v>61</v>
      </c>
      <c r="E638" s="26">
        <v>999926801</v>
      </c>
      <c r="F638" s="26" t="s">
        <v>64</v>
      </c>
      <c r="G638" s="26" t="s">
        <v>538</v>
      </c>
      <c r="H638" s="26" t="s">
        <v>5846</v>
      </c>
      <c r="I638" s="18">
        <f>SUM(L638)-J638</f>
        <v>15</v>
      </c>
      <c r="J638" s="18">
        <f>L638/2</f>
        <v>15</v>
      </c>
      <c r="K638" s="19"/>
      <c r="L638" s="17">
        <f>SUM(M638,N638,P638,Q638,R638,S638)</f>
        <v>30</v>
      </c>
      <c r="M638" s="17">
        <f>SUM(AC638,AS638,AU638)</f>
        <v>0</v>
      </c>
      <c r="N638" s="17">
        <f>SUM(V638,W638,X638,Y638,Z638,AA638,AB638,AD638,AE638,AF638,AG638,AH638,AI638,AJ638,AK638,AL638,AM638,AN638)</f>
        <v>30</v>
      </c>
      <c r="O638" s="17">
        <f>COUNT(V638,W638,X638,Y638,Z638,AA638,AB638,AC638,AD638,AE638,AF638,AG638,AH638,AI638,AJ638,AK638,AL638,AM638,AN638)</f>
        <v>1</v>
      </c>
      <c r="P638" s="17">
        <f>SUM(AO638,AP638)</f>
        <v>0</v>
      </c>
      <c r="Q638" s="17">
        <f>AR638</f>
        <v>0</v>
      </c>
      <c r="R638" s="17">
        <f>SUM(U638,AT638)</f>
        <v>0</v>
      </c>
      <c r="S638" s="17">
        <f>AQ638</f>
        <v>0</v>
      </c>
      <c r="T638" s="19"/>
      <c r="U638" s="26"/>
      <c r="V638" s="26"/>
      <c r="W638" s="26"/>
      <c r="X638" s="26"/>
      <c r="Y638" s="26"/>
      <c r="Z638" s="26">
        <v>30</v>
      </c>
      <c r="AA638" s="26"/>
      <c r="AB638" s="26"/>
      <c r="AC638" s="26"/>
      <c r="AD638" s="26"/>
      <c r="AE638" s="26"/>
      <c r="AF638" s="26"/>
      <c r="AG638" s="26"/>
      <c r="AH638" s="26"/>
      <c r="AI638" s="26"/>
      <c r="AJ638" s="26"/>
      <c r="AK638" s="26"/>
      <c r="AL638" s="26"/>
      <c r="AM638" s="26"/>
      <c r="AN638" s="26"/>
      <c r="AO638" s="26"/>
      <c r="AP638" s="26"/>
      <c r="AQ638" s="26"/>
      <c r="AR638" s="39"/>
      <c r="AS638" s="41"/>
      <c r="AT638" s="41"/>
      <c r="AU638" s="41"/>
    </row>
    <row r="639" spans="1:47" x14ac:dyDescent="0.35">
      <c r="A639" s="26" t="s">
        <v>2555</v>
      </c>
      <c r="B639" s="26" t="s">
        <v>2556</v>
      </c>
      <c r="C639" s="26" t="s">
        <v>60</v>
      </c>
      <c r="D639" s="26" t="s">
        <v>61</v>
      </c>
      <c r="E639" s="26">
        <v>999924389</v>
      </c>
      <c r="F639" s="26" t="s">
        <v>64</v>
      </c>
      <c r="G639" s="26" t="s">
        <v>450</v>
      </c>
      <c r="H639" s="26" t="s">
        <v>5847</v>
      </c>
      <c r="I639" s="18">
        <f>SUM(L639)-J639</f>
        <v>547</v>
      </c>
      <c r="J639" s="18"/>
      <c r="K639" s="19"/>
      <c r="L639" s="17">
        <f>SUM(M639,N639,P639,Q639,R639,S639)</f>
        <v>547</v>
      </c>
      <c r="M639" s="17">
        <f>SUM(AC639,AS639,AU639)</f>
        <v>0</v>
      </c>
      <c r="N639" s="17">
        <f>SUM(V639,W639,X639,Y639,Z639,AA639,AB639,AD639,AE639,AF639,AG639,AH639,AI639,AJ639,AK639,AL639,AM639,AN639)</f>
        <v>180</v>
      </c>
      <c r="O639" s="17">
        <f>COUNT(V639,W639,X639,Y639,Z639,AA639,AB639,AC639,AD639,AE639,AF639,AG639,AH639,AI639,AJ639,AK639,AL639,AM639,AN639)</f>
        <v>2</v>
      </c>
      <c r="P639" s="17">
        <f>SUM(AO639,AP639)</f>
        <v>79</v>
      </c>
      <c r="Q639" s="17">
        <f>AR639</f>
        <v>90</v>
      </c>
      <c r="R639" s="17">
        <f>SUM(U639,AT639)</f>
        <v>198</v>
      </c>
      <c r="S639" s="17">
        <f>AQ639</f>
        <v>0</v>
      </c>
      <c r="T639" s="19"/>
      <c r="U639" s="26">
        <v>113</v>
      </c>
      <c r="V639" s="26"/>
      <c r="W639" s="26"/>
      <c r="X639" s="26">
        <v>120</v>
      </c>
      <c r="Y639" s="26"/>
      <c r="Z639" s="26"/>
      <c r="AA639" s="26"/>
      <c r="AB639" s="26"/>
      <c r="AC639" s="26"/>
      <c r="AD639" s="26"/>
      <c r="AE639" s="26"/>
      <c r="AF639" s="26"/>
      <c r="AG639" s="26"/>
      <c r="AH639" s="26"/>
      <c r="AI639" s="26"/>
      <c r="AJ639" s="26">
        <v>60</v>
      </c>
      <c r="AK639" s="26"/>
      <c r="AL639" s="26"/>
      <c r="AM639" s="26"/>
      <c r="AN639" s="26"/>
      <c r="AO639" s="26"/>
      <c r="AP639" s="26">
        <v>79</v>
      </c>
      <c r="AQ639" s="26"/>
      <c r="AR639" s="39">
        <v>90</v>
      </c>
      <c r="AS639" s="41"/>
      <c r="AT639" s="41">
        <v>85</v>
      </c>
      <c r="AU639" s="41"/>
    </row>
    <row r="640" spans="1:47" x14ac:dyDescent="0.35">
      <c r="A640" s="26" t="s">
        <v>735</v>
      </c>
      <c r="B640" s="26" t="s">
        <v>2557</v>
      </c>
      <c r="C640" s="26" t="s">
        <v>60</v>
      </c>
      <c r="D640" s="26" t="s">
        <v>61</v>
      </c>
      <c r="E640" s="26">
        <v>999893735</v>
      </c>
      <c r="F640" s="26" t="s">
        <v>64</v>
      </c>
      <c r="G640" s="26" t="s">
        <v>450</v>
      </c>
      <c r="H640" s="26" t="s">
        <v>5847</v>
      </c>
      <c r="I640" s="18">
        <f>SUM(L640)-J640</f>
        <v>341</v>
      </c>
      <c r="J640" s="18"/>
      <c r="K640" s="19"/>
      <c r="L640" s="17">
        <f>SUM(M640,N640,P640,Q640,R640,S640)</f>
        <v>341</v>
      </c>
      <c r="M640" s="17">
        <f>SUM(AC640,AS640,AU640)</f>
        <v>0</v>
      </c>
      <c r="N640" s="17">
        <f>SUM(V640,W640,X640,Y640,Z640,AA640,AB640,AD640,AE640,AF640,AG640,AH640,AI640,AJ640,AK640,AL640,AM640,AN640)</f>
        <v>45</v>
      </c>
      <c r="O640" s="17">
        <f>COUNT(V640,W640,X640,Y640,Z640,AA640,AB640,AC640,AD640,AE640,AF640,AG640,AH640,AI640,AJ640,AK640,AL640,AM640,AN640)</f>
        <v>1</v>
      </c>
      <c r="P640" s="17">
        <f>SUM(AO640,AP640)</f>
        <v>79</v>
      </c>
      <c r="Q640" s="17">
        <f>AR640</f>
        <v>68</v>
      </c>
      <c r="R640" s="17">
        <f>SUM(U640,AT640)</f>
        <v>149</v>
      </c>
      <c r="S640" s="17">
        <f>AQ640</f>
        <v>0</v>
      </c>
      <c r="T640" s="19"/>
      <c r="U640" s="26">
        <v>64</v>
      </c>
      <c r="V640" s="26"/>
      <c r="W640" s="26"/>
      <c r="X640" s="26"/>
      <c r="Y640" s="26"/>
      <c r="Z640" s="26"/>
      <c r="AA640" s="26"/>
      <c r="AB640" s="26"/>
      <c r="AC640" s="26"/>
      <c r="AD640" s="26"/>
      <c r="AE640" s="26"/>
      <c r="AF640" s="26"/>
      <c r="AG640" s="26"/>
      <c r="AH640" s="26"/>
      <c r="AI640" s="26"/>
      <c r="AJ640" s="26"/>
      <c r="AK640" s="26"/>
      <c r="AL640" s="26">
        <v>45</v>
      </c>
      <c r="AM640" s="26"/>
      <c r="AN640" s="26"/>
      <c r="AO640" s="26">
        <v>79</v>
      </c>
      <c r="AP640" s="26"/>
      <c r="AQ640" s="26"/>
      <c r="AR640" s="39">
        <v>68</v>
      </c>
      <c r="AS640" s="41"/>
      <c r="AT640" s="41">
        <v>85</v>
      </c>
      <c r="AU640" s="41"/>
    </row>
    <row r="641" spans="1:47" x14ac:dyDescent="0.35">
      <c r="A641" s="26" t="s">
        <v>205</v>
      </c>
      <c r="B641" s="26" t="s">
        <v>2558</v>
      </c>
      <c r="C641" s="26" t="s">
        <v>60</v>
      </c>
      <c r="D641" s="26" t="s">
        <v>61</v>
      </c>
      <c r="E641" s="26">
        <v>999892174</v>
      </c>
      <c r="F641" s="26" t="s">
        <v>64</v>
      </c>
      <c r="G641" s="26" t="s">
        <v>450</v>
      </c>
      <c r="H641" s="26" t="s">
        <v>5847</v>
      </c>
      <c r="I641" s="18">
        <f>SUM(L641)-J641</f>
        <v>339</v>
      </c>
      <c r="J641" s="18"/>
      <c r="K641" s="19"/>
      <c r="L641" s="17">
        <f>SUM(M641,N641,P641,Q641,R641,S641)</f>
        <v>339</v>
      </c>
      <c r="M641" s="17">
        <f>SUM(AC641,AS641,AU641)</f>
        <v>0</v>
      </c>
      <c r="N641" s="17">
        <f>SUM(V641,W641,X641,Y641,Z641,AA641,AB641,AD641,AE641,AF641,AG641,AH641,AI641,AJ641,AK641,AL641,AM641,AN641)</f>
        <v>90</v>
      </c>
      <c r="O641" s="17">
        <f>COUNT(V641,W641,X641,Y641,Z641,AA641,AB641,AC641,AD641,AE641,AF641,AG641,AH641,AI641,AJ641,AK641,AL641,AM641,AN641)</f>
        <v>1</v>
      </c>
      <c r="P641" s="17">
        <f>SUM(AO641,AP641)</f>
        <v>0</v>
      </c>
      <c r="Q641" s="17">
        <f>AR641</f>
        <v>51</v>
      </c>
      <c r="R641" s="17">
        <f>SUM(U641,AT641)</f>
        <v>198</v>
      </c>
      <c r="S641" s="17">
        <f>AQ641</f>
        <v>0</v>
      </c>
      <c r="T641" s="19"/>
      <c r="U641" s="26">
        <v>85</v>
      </c>
      <c r="V641" s="26"/>
      <c r="W641" s="26"/>
      <c r="X641" s="26">
        <v>90</v>
      </c>
      <c r="Y641" s="26"/>
      <c r="Z641" s="26"/>
      <c r="AA641" s="26"/>
      <c r="AB641" s="26"/>
      <c r="AC641" s="26"/>
      <c r="AD641" s="26"/>
      <c r="AE641" s="26"/>
      <c r="AF641" s="26"/>
      <c r="AG641" s="26"/>
      <c r="AH641" s="26"/>
      <c r="AI641" s="26"/>
      <c r="AJ641" s="26"/>
      <c r="AK641" s="26"/>
      <c r="AL641" s="26"/>
      <c r="AM641" s="26"/>
      <c r="AN641" s="26"/>
      <c r="AO641" s="26"/>
      <c r="AP641" s="26"/>
      <c r="AQ641" s="26"/>
      <c r="AR641" s="39">
        <v>51</v>
      </c>
      <c r="AS641" s="41"/>
      <c r="AT641" s="41">
        <v>113</v>
      </c>
      <c r="AU641" s="41"/>
    </row>
    <row r="642" spans="1:47" x14ac:dyDescent="0.35">
      <c r="A642" s="26" t="s">
        <v>2559</v>
      </c>
      <c r="B642" s="26" t="s">
        <v>2397</v>
      </c>
      <c r="C642" s="26" t="s">
        <v>60</v>
      </c>
      <c r="D642" s="26" t="s">
        <v>61</v>
      </c>
      <c r="E642" s="26">
        <v>999901511</v>
      </c>
      <c r="F642" s="26" t="s">
        <v>64</v>
      </c>
      <c r="G642" s="26" t="s">
        <v>450</v>
      </c>
      <c r="H642" s="26" t="s">
        <v>5847</v>
      </c>
      <c r="I642" s="18">
        <f>SUM(L642)-J642</f>
        <v>328</v>
      </c>
      <c r="J642" s="18"/>
      <c r="K642" s="19"/>
      <c r="L642" s="17">
        <f>SUM(M642,N642,P642,Q642,R642,S642)</f>
        <v>328</v>
      </c>
      <c r="M642" s="17">
        <f>SUM(AC642,AS642,AU642)</f>
        <v>0</v>
      </c>
      <c r="N642" s="17">
        <f>SUM(V642,W642,X642,Y642,Z642,AA642,AB642,AD642,AE642,AF642,AG642,AH642,AI642,AJ642,AK642,AL642,AM642,AN642)</f>
        <v>0</v>
      </c>
      <c r="O642" s="17">
        <f>COUNT(V642,W642,X642,Y642,Z642,AA642,AB642,AC642,AD642,AE642,AF642,AG642,AH642,AI642,AJ642,AK642,AL642,AM642,AN642)</f>
        <v>0</v>
      </c>
      <c r="P642" s="17">
        <f>SUM(AO642,AP642)</f>
        <v>79</v>
      </c>
      <c r="Q642" s="17">
        <f>AR642</f>
        <v>51</v>
      </c>
      <c r="R642" s="17">
        <f>SUM(U642,AT642)</f>
        <v>198</v>
      </c>
      <c r="S642" s="17">
        <f>AQ642</f>
        <v>0</v>
      </c>
      <c r="T642" s="19"/>
      <c r="U642" s="26">
        <v>85</v>
      </c>
      <c r="V642" s="26"/>
      <c r="W642" s="26"/>
      <c r="X642" s="26"/>
      <c r="Y642" s="26"/>
      <c r="Z642" s="26"/>
      <c r="AA642" s="26"/>
      <c r="AB642" s="26"/>
      <c r="AC642" s="26"/>
      <c r="AD642" s="26"/>
      <c r="AE642" s="26"/>
      <c r="AF642" s="26"/>
      <c r="AG642" s="26"/>
      <c r="AH642" s="26"/>
      <c r="AI642" s="26"/>
      <c r="AJ642" s="26"/>
      <c r="AK642" s="26"/>
      <c r="AL642" s="26"/>
      <c r="AM642" s="26"/>
      <c r="AN642" s="26"/>
      <c r="AO642" s="26"/>
      <c r="AP642" s="26">
        <v>79</v>
      </c>
      <c r="AQ642" s="26"/>
      <c r="AR642" s="39">
        <v>51</v>
      </c>
      <c r="AS642" s="41"/>
      <c r="AT642" s="41">
        <v>113</v>
      </c>
      <c r="AU642" s="41"/>
    </row>
    <row r="643" spans="1:47" x14ac:dyDescent="0.35">
      <c r="A643" s="26" t="s">
        <v>2560</v>
      </c>
      <c r="B643" s="26" t="s">
        <v>2561</v>
      </c>
      <c r="C643" s="26" t="s">
        <v>60</v>
      </c>
      <c r="D643" s="26" t="s">
        <v>61</v>
      </c>
      <c r="E643" s="26">
        <v>999918091</v>
      </c>
      <c r="F643" s="26" t="s">
        <v>64</v>
      </c>
      <c r="G643" s="26" t="s">
        <v>450</v>
      </c>
      <c r="H643" s="26" t="s">
        <v>5847</v>
      </c>
      <c r="I643" s="18">
        <f>SUM(L643)-J643</f>
        <v>308</v>
      </c>
      <c r="J643" s="18"/>
      <c r="K643" s="19"/>
      <c r="L643" s="17">
        <f>SUM(M643,N643,P643,Q643,R643,S643)</f>
        <v>308</v>
      </c>
      <c r="M643" s="17">
        <f>SUM(AC643,AS643,AU643)</f>
        <v>50</v>
      </c>
      <c r="N643" s="17">
        <f>SUM(V643,W643,X643,Y643,Z643,AA643,AB643,AD643,AE643,AF643,AG643,AH643,AI643,AJ643,AK643,AL643,AM643,AN643)</f>
        <v>0</v>
      </c>
      <c r="O643" s="17">
        <f>COUNT(V643,W643,X643,Y643,Z643,AA643,AB643,AC643,AD643,AE643,AF643,AG643,AH643,AI643,AJ643,AK643,AL643,AM643,AN643)</f>
        <v>0</v>
      </c>
      <c r="P643" s="17">
        <f>SUM(AO643,AP643)</f>
        <v>105</v>
      </c>
      <c r="Q643" s="17">
        <f>AR643</f>
        <v>68</v>
      </c>
      <c r="R643" s="17">
        <f>SUM(U643,AT643)</f>
        <v>85</v>
      </c>
      <c r="S643" s="17">
        <f>AQ643</f>
        <v>0</v>
      </c>
      <c r="T643" s="19"/>
      <c r="U643" s="26"/>
      <c r="V643" s="26"/>
      <c r="W643" s="26"/>
      <c r="X643" s="26"/>
      <c r="Y643" s="26"/>
      <c r="Z643" s="26"/>
      <c r="AA643" s="26"/>
      <c r="AB643" s="26"/>
      <c r="AC643" s="26"/>
      <c r="AD643" s="26"/>
      <c r="AE643" s="26"/>
      <c r="AF643" s="26"/>
      <c r="AG643" s="26"/>
      <c r="AH643" s="26"/>
      <c r="AI643" s="26"/>
      <c r="AJ643" s="26"/>
      <c r="AK643" s="26"/>
      <c r="AL643" s="26"/>
      <c r="AM643" s="26"/>
      <c r="AN643" s="26"/>
      <c r="AO643" s="26">
        <v>105</v>
      </c>
      <c r="AP643" s="26"/>
      <c r="AQ643" s="26"/>
      <c r="AR643" s="39">
        <v>68</v>
      </c>
      <c r="AS643" s="41">
        <v>50</v>
      </c>
      <c r="AT643" s="41">
        <v>85</v>
      </c>
      <c r="AU643" s="41"/>
    </row>
    <row r="644" spans="1:47" x14ac:dyDescent="0.35">
      <c r="A644" s="26" t="s">
        <v>1035</v>
      </c>
      <c r="B644" s="26" t="s">
        <v>2562</v>
      </c>
      <c r="C644" s="26" t="s">
        <v>60</v>
      </c>
      <c r="D644" s="26" t="s">
        <v>61</v>
      </c>
      <c r="E644" s="26">
        <v>999884162</v>
      </c>
      <c r="F644" s="26" t="s">
        <v>64</v>
      </c>
      <c r="G644" s="26" t="s">
        <v>450</v>
      </c>
      <c r="H644" s="26" t="s">
        <v>5847</v>
      </c>
      <c r="I644" s="18">
        <f>SUM(L644)-J644</f>
        <v>268</v>
      </c>
      <c r="J644" s="18"/>
      <c r="K644" s="19"/>
      <c r="L644" s="17">
        <f>SUM(M644,N644,P644,Q644,R644,S644)</f>
        <v>268</v>
      </c>
      <c r="M644" s="17">
        <f>SUM(AC644,AS644,AU644)</f>
        <v>0</v>
      </c>
      <c r="N644" s="17">
        <f>SUM(V644,W644,X644,Y644,Z644,AA644,AB644,AD644,AE644,AF644,AG644,AH644,AI644,AJ644,AK644,AL644,AM644,AN644)</f>
        <v>60</v>
      </c>
      <c r="O644" s="17">
        <f>COUNT(V644,W644,X644,Y644,Z644,AA644,AB644,AC644,AD644,AE644,AF644,AG644,AH644,AI644,AJ644,AK644,AL644,AM644,AN644)</f>
        <v>1</v>
      </c>
      <c r="P644" s="17">
        <f>SUM(AO644,AP644)</f>
        <v>140</v>
      </c>
      <c r="Q644" s="17">
        <f>AR644</f>
        <v>68</v>
      </c>
      <c r="R644" s="17">
        <f>SUM(U644,AT644)</f>
        <v>0</v>
      </c>
      <c r="S644" s="17">
        <f>AQ644</f>
        <v>0</v>
      </c>
      <c r="T644" s="19"/>
      <c r="U644" s="26"/>
      <c r="V644" s="26"/>
      <c r="W644" s="26"/>
      <c r="X644" s="26"/>
      <c r="Y644" s="26"/>
      <c r="Z644" s="26"/>
      <c r="AA644" s="26">
        <v>60</v>
      </c>
      <c r="AB644" s="26"/>
      <c r="AC644" s="26"/>
      <c r="AD644" s="26"/>
      <c r="AE644" s="26"/>
      <c r="AF644" s="26"/>
      <c r="AG644" s="26"/>
      <c r="AH644" s="26"/>
      <c r="AI644" s="26"/>
      <c r="AJ644" s="26"/>
      <c r="AK644" s="26"/>
      <c r="AL644" s="26"/>
      <c r="AM644" s="26"/>
      <c r="AN644" s="26"/>
      <c r="AO644" s="26"/>
      <c r="AP644" s="26">
        <v>140</v>
      </c>
      <c r="AQ644" s="26"/>
      <c r="AR644" s="39">
        <v>68</v>
      </c>
      <c r="AS644" s="41"/>
      <c r="AT644" s="41"/>
      <c r="AU644" s="41"/>
    </row>
    <row r="645" spans="1:47" x14ac:dyDescent="0.35">
      <c r="A645" s="26" t="s">
        <v>107</v>
      </c>
      <c r="B645" s="26" t="s">
        <v>2506</v>
      </c>
      <c r="C645" s="26" t="s">
        <v>60</v>
      </c>
      <c r="D645" s="26" t="s">
        <v>61</v>
      </c>
      <c r="E645" s="26">
        <v>999886925</v>
      </c>
      <c r="F645" s="26" t="s">
        <v>64</v>
      </c>
      <c r="G645" s="26" t="s">
        <v>450</v>
      </c>
      <c r="H645" s="26" t="s">
        <v>5847</v>
      </c>
      <c r="I645" s="18">
        <f>SUM(L645)-J645</f>
        <v>210</v>
      </c>
      <c r="J645" s="18"/>
      <c r="K645" s="19"/>
      <c r="L645" s="17">
        <f>SUM(M645,N645,P645,Q645,R645,S645)</f>
        <v>210</v>
      </c>
      <c r="M645" s="17">
        <f>SUM(AC645,AS645,AU645)</f>
        <v>0</v>
      </c>
      <c r="N645" s="17">
        <f>SUM(V645,W645,X645,Y645,Z645,AA645,AB645,AD645,AE645,AF645,AG645,AH645,AI645,AJ645,AK645,AL645,AM645,AN645)</f>
        <v>60</v>
      </c>
      <c r="O645" s="17">
        <f>COUNT(V645,W645,X645,Y645,Z645,AA645,AB645,AC645,AD645,AE645,AF645,AG645,AH645,AI645,AJ645,AK645,AL645,AM645,AN645)</f>
        <v>1</v>
      </c>
      <c r="P645" s="17">
        <f>SUM(AO645,AP645)</f>
        <v>0</v>
      </c>
      <c r="Q645" s="17">
        <f>AR645</f>
        <v>0</v>
      </c>
      <c r="R645" s="17">
        <f>SUM(U645,AT645)</f>
        <v>150</v>
      </c>
      <c r="S645" s="17">
        <f>AQ645</f>
        <v>0</v>
      </c>
      <c r="T645" s="19"/>
      <c r="U645" s="26">
        <v>150</v>
      </c>
      <c r="V645" s="26"/>
      <c r="W645" s="26"/>
      <c r="X645" s="26"/>
      <c r="Y645" s="26"/>
      <c r="Z645" s="26"/>
      <c r="AA645" s="26"/>
      <c r="AB645" s="26">
        <v>60</v>
      </c>
      <c r="AC645" s="26"/>
      <c r="AD645" s="26"/>
      <c r="AE645" s="26"/>
      <c r="AF645" s="26"/>
      <c r="AG645" s="26"/>
      <c r="AH645" s="26"/>
      <c r="AI645" s="26"/>
      <c r="AJ645" s="26"/>
      <c r="AK645" s="26"/>
      <c r="AL645" s="26"/>
      <c r="AM645" s="26"/>
      <c r="AN645" s="26"/>
      <c r="AO645" s="26"/>
      <c r="AP645" s="26"/>
      <c r="AQ645" s="26"/>
      <c r="AR645" s="39"/>
      <c r="AS645" s="41"/>
      <c r="AT645" s="41"/>
      <c r="AU645" s="41"/>
    </row>
    <row r="646" spans="1:47" x14ac:dyDescent="0.35">
      <c r="A646" s="26" t="s">
        <v>2565</v>
      </c>
      <c r="B646" s="26" t="s">
        <v>2566</v>
      </c>
      <c r="C646" s="26" t="s">
        <v>60</v>
      </c>
      <c r="D646" s="26" t="s">
        <v>61</v>
      </c>
      <c r="E646" s="26">
        <v>999924650</v>
      </c>
      <c r="F646" s="26" t="s">
        <v>64</v>
      </c>
      <c r="G646" s="26" t="s">
        <v>450</v>
      </c>
      <c r="H646" s="26" t="s">
        <v>5847</v>
      </c>
      <c r="I646" s="18">
        <f>SUM(L646)-J646</f>
        <v>165</v>
      </c>
      <c r="J646" s="18"/>
      <c r="K646" s="19"/>
      <c r="L646" s="17">
        <f>SUM(M646,N646,P646,Q646,R646,S646)</f>
        <v>165</v>
      </c>
      <c r="M646" s="17">
        <f>SUM(AC646,AS646,AU646)</f>
        <v>0</v>
      </c>
      <c r="N646" s="17">
        <f>SUM(V646,W646,X646,Y646,Z646,AA646,AB646,AD646,AE646,AF646,AG646,AH646,AI646,AJ646,AK646,AL646,AM646,AN646)</f>
        <v>45</v>
      </c>
      <c r="O646" s="17">
        <f>COUNT(V646,W646,X646,Y646,Z646,AA646,AB646,AC646,AD646,AE646,AF646,AG646,AH646,AI646,AJ646,AK646,AL646,AM646,AN646)</f>
        <v>1</v>
      </c>
      <c r="P646" s="17">
        <f>SUM(AO646,AP646)</f>
        <v>0</v>
      </c>
      <c r="Q646" s="17">
        <f>AR646</f>
        <v>120</v>
      </c>
      <c r="R646" s="17">
        <f>SUM(U646,AT646)</f>
        <v>0</v>
      </c>
      <c r="S646" s="17">
        <f>AQ646</f>
        <v>0</v>
      </c>
      <c r="T646" s="19"/>
      <c r="U646" s="26"/>
      <c r="V646" s="26"/>
      <c r="W646" s="26"/>
      <c r="X646" s="26"/>
      <c r="Y646" s="26"/>
      <c r="Z646" s="26"/>
      <c r="AA646" s="26"/>
      <c r="AB646" s="26">
        <v>45</v>
      </c>
      <c r="AC646" s="26"/>
      <c r="AD646" s="26"/>
      <c r="AE646" s="26"/>
      <c r="AF646" s="26"/>
      <c r="AG646" s="26"/>
      <c r="AH646" s="26"/>
      <c r="AI646" s="26"/>
      <c r="AJ646" s="26"/>
      <c r="AK646" s="26"/>
      <c r="AL646" s="26"/>
      <c r="AM646" s="26"/>
      <c r="AN646" s="26"/>
      <c r="AO646" s="26"/>
      <c r="AP646" s="26"/>
      <c r="AQ646" s="26"/>
      <c r="AR646" s="39">
        <v>120</v>
      </c>
      <c r="AS646" s="41"/>
      <c r="AT646" s="41"/>
      <c r="AU646" s="41"/>
    </row>
    <row r="647" spans="1:47" x14ac:dyDescent="0.35">
      <c r="A647" s="26" t="s">
        <v>2567</v>
      </c>
      <c r="B647" s="26" t="s">
        <v>2568</v>
      </c>
      <c r="C647" s="26" t="s">
        <v>60</v>
      </c>
      <c r="D647" s="26" t="s">
        <v>61</v>
      </c>
      <c r="E647" s="26">
        <v>999891268</v>
      </c>
      <c r="F647" s="26" t="s">
        <v>64</v>
      </c>
      <c r="G647" s="26" t="s">
        <v>450</v>
      </c>
      <c r="H647" s="26" t="s">
        <v>5847</v>
      </c>
      <c r="I647" s="18">
        <f>SUM(L647)-J647</f>
        <v>164</v>
      </c>
      <c r="J647" s="18"/>
      <c r="K647" s="19"/>
      <c r="L647" s="17">
        <f>SUM(M647,N647,P647,Q647,R647,S647)</f>
        <v>164</v>
      </c>
      <c r="M647" s="17">
        <f>SUM(AC647,AS647,AU647)</f>
        <v>0</v>
      </c>
      <c r="N647" s="17">
        <f>SUM(V647,W647,X647,Y647,Z647,AA647,AB647,AD647,AE647,AF647,AG647,AH647,AI647,AJ647,AK647,AL647,AM647,AN647)</f>
        <v>34</v>
      </c>
      <c r="O647" s="17">
        <f>COUNT(V647,W647,X647,Y647,Z647,AA647,AB647,AC647,AD647,AE647,AF647,AG647,AH647,AI647,AJ647,AK647,AL647,AM647,AN647)</f>
        <v>1</v>
      </c>
      <c r="P647" s="17">
        <f>SUM(AO647,AP647)</f>
        <v>79</v>
      </c>
      <c r="Q647" s="17">
        <f>AR647</f>
        <v>51</v>
      </c>
      <c r="R647" s="17">
        <f>SUM(U647,AT647)</f>
        <v>0</v>
      </c>
      <c r="S647" s="17">
        <f>AQ647</f>
        <v>0</v>
      </c>
      <c r="T647" s="19"/>
      <c r="U647" s="26"/>
      <c r="V647" s="26"/>
      <c r="W647" s="26"/>
      <c r="X647" s="26"/>
      <c r="Y647" s="26"/>
      <c r="Z647" s="26"/>
      <c r="AA647" s="26"/>
      <c r="AB647" s="26"/>
      <c r="AC647" s="26"/>
      <c r="AD647" s="26"/>
      <c r="AE647" s="26"/>
      <c r="AF647" s="26"/>
      <c r="AG647" s="26"/>
      <c r="AH647" s="26"/>
      <c r="AI647" s="26"/>
      <c r="AJ647" s="26"/>
      <c r="AK647" s="26"/>
      <c r="AL647" s="26">
        <v>34</v>
      </c>
      <c r="AM647" s="26"/>
      <c r="AN647" s="26"/>
      <c r="AO647" s="26">
        <v>79</v>
      </c>
      <c r="AP647" s="26"/>
      <c r="AQ647" s="26"/>
      <c r="AR647" s="39">
        <v>51</v>
      </c>
      <c r="AS647" s="41"/>
      <c r="AT647" s="41"/>
      <c r="AU647" s="41"/>
    </row>
    <row r="648" spans="1:47" x14ac:dyDescent="0.35">
      <c r="A648" s="26" t="s">
        <v>2569</v>
      </c>
      <c r="B648" s="26" t="s">
        <v>1027</v>
      </c>
      <c r="C648" s="26" t="s">
        <v>60</v>
      </c>
      <c r="D648" s="26" t="s">
        <v>61</v>
      </c>
      <c r="E648" s="26">
        <v>999925302</v>
      </c>
      <c r="F648" s="26" t="s">
        <v>64</v>
      </c>
      <c r="G648" s="26" t="s">
        <v>450</v>
      </c>
      <c r="H648" s="26" t="s">
        <v>5847</v>
      </c>
      <c r="I648" s="18">
        <f>SUM(L648)-J648</f>
        <v>158</v>
      </c>
      <c r="J648" s="18"/>
      <c r="K648" s="19"/>
      <c r="L648" s="17">
        <f>SUM(M648,N648,P648,Q648,R648,S648)</f>
        <v>158</v>
      </c>
      <c r="M648" s="17">
        <f>SUM(AC648,AS648,AU648)</f>
        <v>0</v>
      </c>
      <c r="N648" s="17">
        <f>SUM(V648,W648,X648,Y648,Z648,AA648,AB648,AD648,AE648,AF648,AG648,AH648,AI648,AJ648,AK648,AL648,AM648,AN648)</f>
        <v>45</v>
      </c>
      <c r="O648" s="17">
        <f>COUNT(V648,W648,X648,Y648,Z648,AA648,AB648,AC648,AD648,AE648,AF648,AG648,AH648,AI648,AJ648,AK648,AL648,AM648,AN648)</f>
        <v>1</v>
      </c>
      <c r="P648" s="17">
        <f>SUM(AO648,AP648)</f>
        <v>0</v>
      </c>
      <c r="Q648" s="17">
        <f>AR648</f>
        <v>0</v>
      </c>
      <c r="R648" s="17">
        <f>SUM(U648,AT648)</f>
        <v>113</v>
      </c>
      <c r="S648" s="17">
        <f>AQ648</f>
        <v>0</v>
      </c>
      <c r="T648" s="19"/>
      <c r="U648" s="26">
        <v>113</v>
      </c>
      <c r="V648" s="26"/>
      <c r="W648" s="26"/>
      <c r="X648" s="26"/>
      <c r="Y648" s="26">
        <v>45</v>
      </c>
      <c r="Z648" s="26"/>
      <c r="AA648" s="26"/>
      <c r="AB648" s="26"/>
      <c r="AC648" s="26"/>
      <c r="AD648" s="26"/>
      <c r="AE648" s="26"/>
      <c r="AF648" s="26"/>
      <c r="AG648" s="26"/>
      <c r="AH648" s="26"/>
      <c r="AI648" s="26"/>
      <c r="AJ648" s="26"/>
      <c r="AK648" s="26"/>
      <c r="AL648" s="26"/>
      <c r="AM648" s="26"/>
      <c r="AN648" s="26"/>
      <c r="AO648" s="26"/>
      <c r="AP648" s="26"/>
      <c r="AQ648" s="26"/>
      <c r="AR648" s="39"/>
      <c r="AS648" s="41"/>
      <c r="AT648" s="41"/>
      <c r="AU648" s="41"/>
    </row>
    <row r="649" spans="1:47" x14ac:dyDescent="0.35">
      <c r="A649" s="26" t="s">
        <v>449</v>
      </c>
      <c r="B649" s="26" t="s">
        <v>182</v>
      </c>
      <c r="C649" s="26" t="s">
        <v>60</v>
      </c>
      <c r="D649" s="26" t="s">
        <v>61</v>
      </c>
      <c r="E649" s="26">
        <v>999881858</v>
      </c>
      <c r="F649" s="26" t="s">
        <v>64</v>
      </c>
      <c r="G649" s="26" t="s">
        <v>450</v>
      </c>
      <c r="H649" s="26" t="s">
        <v>5847</v>
      </c>
      <c r="I649" s="18">
        <f>SUM(L649)-J649</f>
        <v>141</v>
      </c>
      <c r="J649" s="18">
        <f>L649/2</f>
        <v>141</v>
      </c>
      <c r="K649" s="19"/>
      <c r="L649" s="17">
        <f>SUM(M649,N649,P649,Q649,R649,S649)</f>
        <v>282</v>
      </c>
      <c r="M649" s="17">
        <f>SUM(AC649,AS649,AU649)</f>
        <v>0</v>
      </c>
      <c r="N649" s="17">
        <f>SUM(V649,W649,X649,Y649,Z649,AA649,AB649,AD649,AE649,AF649,AG649,AH649,AI649,AJ649,AK649,AL649,AM649,AN649)</f>
        <v>214</v>
      </c>
      <c r="O649" s="17">
        <f>COUNT(V649,W649,X649,Y649,Z649,AA649,AB649,AC649,AD649,AE649,AF649,AG649,AH649,AI649,AJ649,AK649,AL649,AM649,AN649)</f>
        <v>3</v>
      </c>
      <c r="P649" s="17">
        <f>SUM(AO649,AP649)</f>
        <v>0</v>
      </c>
      <c r="Q649" s="17">
        <f>AR649</f>
        <v>68</v>
      </c>
      <c r="R649" s="17">
        <f>SUM(U649,AT649)</f>
        <v>0</v>
      </c>
      <c r="S649" s="17">
        <f>AQ649</f>
        <v>0</v>
      </c>
      <c r="T649" s="19"/>
      <c r="U649" s="26"/>
      <c r="V649" s="26"/>
      <c r="W649" s="26"/>
      <c r="X649" s="26">
        <v>34</v>
      </c>
      <c r="Y649" s="26"/>
      <c r="Z649" s="26"/>
      <c r="AA649" s="26"/>
      <c r="AB649" s="26"/>
      <c r="AC649" s="26"/>
      <c r="AD649" s="26">
        <v>60</v>
      </c>
      <c r="AE649" s="26"/>
      <c r="AF649" s="26"/>
      <c r="AG649" s="26"/>
      <c r="AH649" s="26">
        <v>120</v>
      </c>
      <c r="AI649" s="26"/>
      <c r="AJ649" s="26"/>
      <c r="AK649" s="26"/>
      <c r="AL649" s="26"/>
      <c r="AM649" s="26"/>
      <c r="AN649" s="26"/>
      <c r="AO649" s="26"/>
      <c r="AP649" s="26"/>
      <c r="AQ649" s="26"/>
      <c r="AR649" s="39">
        <v>68</v>
      </c>
      <c r="AS649" s="41"/>
      <c r="AT649" s="41"/>
      <c r="AU649" s="41"/>
    </row>
    <row r="650" spans="1:47" x14ac:dyDescent="0.35">
      <c r="A650" s="26" t="s">
        <v>476</v>
      </c>
      <c r="B650" s="26" t="s">
        <v>1168</v>
      </c>
      <c r="C650" s="26" t="s">
        <v>60</v>
      </c>
      <c r="D650" s="26" t="s">
        <v>61</v>
      </c>
      <c r="E650" s="26">
        <v>999919745</v>
      </c>
      <c r="F650" s="26" t="s">
        <v>64</v>
      </c>
      <c r="G650" s="26" t="s">
        <v>450</v>
      </c>
      <c r="H650" s="26" t="s">
        <v>5847</v>
      </c>
      <c r="I650" s="18">
        <f>SUM(L650)-J650</f>
        <v>109</v>
      </c>
      <c r="J650" s="18"/>
      <c r="K650" s="19"/>
      <c r="L650" s="17">
        <f>SUM(M650,N650,P650,Q650,R650,S650)</f>
        <v>109</v>
      </c>
      <c r="M650" s="17">
        <f>SUM(AC650,AS650,AU650)</f>
        <v>0</v>
      </c>
      <c r="N650" s="17">
        <f>SUM(V650,W650,X650,Y650,Z650,AA650,AB650,AD650,AE650,AF650,AG650,AH650,AI650,AJ650,AK650,AL650,AM650,AN650)</f>
        <v>45</v>
      </c>
      <c r="O650" s="17">
        <f>COUNT(V650,W650,X650,Y650,Z650,AA650,AB650,AC650,AD650,AE650,AF650,AG650,AH650,AI650,AJ650,AK650,AL650,AM650,AN650)</f>
        <v>1</v>
      </c>
      <c r="P650" s="17">
        <f>SUM(AO650,AP650)</f>
        <v>0</v>
      </c>
      <c r="Q650" s="17">
        <f>AR650</f>
        <v>0</v>
      </c>
      <c r="R650" s="17">
        <f>SUM(U650,AT650)</f>
        <v>64</v>
      </c>
      <c r="S650" s="17">
        <f>AQ650</f>
        <v>0</v>
      </c>
      <c r="T650" s="19"/>
      <c r="U650" s="26">
        <v>64</v>
      </c>
      <c r="V650" s="26"/>
      <c r="W650" s="26"/>
      <c r="X650" s="26"/>
      <c r="Y650" s="26"/>
      <c r="Z650" s="26"/>
      <c r="AA650" s="26"/>
      <c r="AB650" s="26"/>
      <c r="AC650" s="26"/>
      <c r="AD650" s="26"/>
      <c r="AE650" s="26"/>
      <c r="AF650" s="26"/>
      <c r="AG650" s="26"/>
      <c r="AH650" s="26"/>
      <c r="AI650" s="26"/>
      <c r="AJ650" s="26"/>
      <c r="AK650" s="26"/>
      <c r="AL650" s="26"/>
      <c r="AM650" s="26"/>
      <c r="AN650" s="26">
        <v>45</v>
      </c>
      <c r="AO650" s="26"/>
      <c r="AP650" s="26"/>
      <c r="AQ650" s="26"/>
      <c r="AR650" s="39"/>
      <c r="AS650" s="41"/>
      <c r="AT650" s="41"/>
      <c r="AU650" s="41"/>
    </row>
    <row r="651" spans="1:47" x14ac:dyDescent="0.35">
      <c r="A651" s="26" t="s">
        <v>451</v>
      </c>
      <c r="B651" s="26" t="s">
        <v>452</v>
      </c>
      <c r="C651" s="26" t="s">
        <v>60</v>
      </c>
      <c r="D651" s="26" t="s">
        <v>61</v>
      </c>
      <c r="E651" s="26">
        <v>999919114</v>
      </c>
      <c r="F651" s="26" t="s">
        <v>64</v>
      </c>
      <c r="G651" s="26" t="s">
        <v>450</v>
      </c>
      <c r="H651" s="26" t="s">
        <v>5847</v>
      </c>
      <c r="I651" s="18">
        <f>SUM(L651)-J651</f>
        <v>75</v>
      </c>
      <c r="J651" s="18">
        <f>L651/2</f>
        <v>75</v>
      </c>
      <c r="K651" s="19"/>
      <c r="L651" s="17">
        <f>SUM(M651,N651,P651,Q651,R651,S651)</f>
        <v>150</v>
      </c>
      <c r="M651" s="17">
        <f>SUM(AC651,AS651,AU651)</f>
        <v>0</v>
      </c>
      <c r="N651" s="17">
        <f>SUM(V651,W651,X651,Y651,Z651,AA651,AB651,AD651,AE651,AF651,AG651,AH651,AI651,AJ651,AK651,AL651,AM651,AN651)</f>
        <v>30</v>
      </c>
      <c r="O651" s="17">
        <f>COUNT(V651,W651,X651,Y651,Z651,AA651,AB651,AC651,AD651,AE651,AF651,AG651,AH651,AI651,AJ651,AK651,AL651,AM651,AN651)</f>
        <v>1</v>
      </c>
      <c r="P651" s="17">
        <f>SUM(AO651,AP651)</f>
        <v>0</v>
      </c>
      <c r="Q651" s="17">
        <f>AR651</f>
        <v>120</v>
      </c>
      <c r="R651" s="17">
        <f>SUM(U651,AT651)</f>
        <v>0</v>
      </c>
      <c r="S651" s="17">
        <f>AQ651</f>
        <v>0</v>
      </c>
      <c r="T651" s="19"/>
      <c r="U651" s="26"/>
      <c r="V651" s="26"/>
      <c r="W651" s="26"/>
      <c r="X651" s="26"/>
      <c r="Y651" s="26"/>
      <c r="Z651" s="26"/>
      <c r="AA651" s="26"/>
      <c r="AB651" s="26">
        <v>30</v>
      </c>
      <c r="AC651" s="26"/>
      <c r="AD651" s="26"/>
      <c r="AE651" s="26"/>
      <c r="AF651" s="26"/>
      <c r="AG651" s="26"/>
      <c r="AH651" s="26"/>
      <c r="AI651" s="26"/>
      <c r="AJ651" s="26"/>
      <c r="AK651" s="26"/>
      <c r="AL651" s="26"/>
      <c r="AM651" s="26"/>
      <c r="AN651" s="26"/>
      <c r="AO651" s="26"/>
      <c r="AP651" s="26"/>
      <c r="AQ651" s="26"/>
      <c r="AR651" s="39">
        <v>120</v>
      </c>
      <c r="AS651" s="41"/>
      <c r="AT651" s="41"/>
      <c r="AU651" s="41"/>
    </row>
    <row r="652" spans="1:47" x14ac:dyDescent="0.35">
      <c r="A652" s="26" t="s">
        <v>374</v>
      </c>
      <c r="B652" s="26" t="s">
        <v>1081</v>
      </c>
      <c r="C652" s="26" t="s">
        <v>60</v>
      </c>
      <c r="D652" s="26" t="s">
        <v>61</v>
      </c>
      <c r="E652" s="26">
        <v>999898829</v>
      </c>
      <c r="F652" s="26" t="s">
        <v>64</v>
      </c>
      <c r="G652" s="26" t="s">
        <v>450</v>
      </c>
      <c r="H652" s="26" t="s">
        <v>5847</v>
      </c>
      <c r="I652" s="18">
        <f>SUM(L652)-J652</f>
        <v>68</v>
      </c>
      <c r="J652" s="18"/>
      <c r="K652" s="19"/>
      <c r="L652" s="17">
        <f>SUM(M652,N652,P652,Q652,R652,S652)</f>
        <v>68</v>
      </c>
      <c r="M652" s="17">
        <f>SUM(AC652,AS652,AU652)</f>
        <v>0</v>
      </c>
      <c r="N652" s="17">
        <f>SUM(V652,W652,X652,Y652,Z652,AA652,AB652,AD652,AE652,AF652,AG652,AH652,AI652,AJ652,AK652,AL652,AM652,AN652)</f>
        <v>68</v>
      </c>
      <c r="O652" s="17">
        <f>COUNT(V652,W652,X652,Y652,Z652,AA652,AB652,AC652,AD652,AE652,AF652,AG652,AH652,AI652,AJ652,AK652,AL652,AM652,AN652)</f>
        <v>1</v>
      </c>
      <c r="P652" s="17">
        <f>SUM(AO652,AP652)</f>
        <v>0</v>
      </c>
      <c r="Q652" s="17">
        <f>AR652</f>
        <v>0</v>
      </c>
      <c r="R652" s="17">
        <f>SUM(U652,AT652)</f>
        <v>0</v>
      </c>
      <c r="S652" s="17">
        <f>AQ652</f>
        <v>0</v>
      </c>
      <c r="T652" s="19"/>
      <c r="U652" s="26"/>
      <c r="V652" s="26"/>
      <c r="W652" s="26"/>
      <c r="X652" s="26">
        <v>68</v>
      </c>
      <c r="Y652" s="26"/>
      <c r="Z652" s="26"/>
      <c r="AA652" s="26"/>
      <c r="AB652" s="26"/>
      <c r="AC652" s="26"/>
      <c r="AD652" s="26"/>
      <c r="AE652" s="26"/>
      <c r="AF652" s="26"/>
      <c r="AG652" s="26"/>
      <c r="AH652" s="26"/>
      <c r="AI652" s="26"/>
      <c r="AJ652" s="26"/>
      <c r="AK652" s="26"/>
      <c r="AL652" s="26"/>
      <c r="AM652" s="26"/>
      <c r="AN652" s="26"/>
      <c r="AO652" s="26"/>
      <c r="AP652" s="26"/>
      <c r="AQ652" s="26"/>
      <c r="AR652" s="39"/>
      <c r="AS652" s="41"/>
      <c r="AT652" s="41"/>
      <c r="AU652" s="41"/>
    </row>
    <row r="653" spans="1:47" x14ac:dyDescent="0.35">
      <c r="A653" s="29" t="s">
        <v>2573</v>
      </c>
      <c r="B653" s="29" t="s">
        <v>215</v>
      </c>
      <c r="C653" s="29" t="s">
        <v>60</v>
      </c>
      <c r="D653" s="29" t="s">
        <v>61</v>
      </c>
      <c r="E653" s="26">
        <v>999925536</v>
      </c>
      <c r="F653" s="29" t="s">
        <v>64</v>
      </c>
      <c r="G653" s="26" t="s">
        <v>450</v>
      </c>
      <c r="H653" s="26" t="s">
        <v>5847</v>
      </c>
      <c r="I653" s="18">
        <f>SUM(L653)-J653</f>
        <v>60</v>
      </c>
      <c r="J653" s="18"/>
      <c r="K653" s="19"/>
      <c r="L653" s="17">
        <f>SUM(M653,N653,P653,Q653,R653,S653)</f>
        <v>60</v>
      </c>
      <c r="M653" s="17">
        <f>SUM(AC653,AS653,AU653)</f>
        <v>0</v>
      </c>
      <c r="N653" s="17">
        <f>SUM(V653,W653,X653,Y653,Z653,AA653,AB653,AD653,AE653,AF653,AG653,AH653,AI653,AJ653,AK653,AL653,AM653,AN653)</f>
        <v>60</v>
      </c>
      <c r="O653" s="17">
        <f>COUNT(V653,W653,X653,Y653,Z653,AA653,AB653,AC653,AD653,AE653,AF653,AG653,AH653,AI653,AJ653,AK653,AL653,AM653,AN653)</f>
        <v>2</v>
      </c>
      <c r="P653" s="17">
        <f>SUM(AO653,AP653)</f>
        <v>0</v>
      </c>
      <c r="Q653" s="17">
        <f>AR653</f>
        <v>0</v>
      </c>
      <c r="R653" s="17">
        <f>SUM(U653,AT653)</f>
        <v>0</v>
      </c>
      <c r="S653" s="17">
        <f>AQ653</f>
        <v>0</v>
      </c>
      <c r="T653" s="19"/>
      <c r="U653" s="26"/>
      <c r="V653" s="26"/>
      <c r="W653" s="26"/>
      <c r="X653" s="26"/>
      <c r="Y653" s="26"/>
      <c r="Z653" s="26"/>
      <c r="AA653" s="26"/>
      <c r="AB653" s="26"/>
      <c r="AC653" s="26"/>
      <c r="AD653" s="26">
        <v>30</v>
      </c>
      <c r="AE653" s="26"/>
      <c r="AF653" s="26"/>
      <c r="AG653" s="26"/>
      <c r="AH653" s="26">
        <v>30</v>
      </c>
      <c r="AI653" s="26"/>
      <c r="AJ653" s="26"/>
      <c r="AK653" s="26"/>
      <c r="AL653" s="26"/>
      <c r="AM653" s="26"/>
      <c r="AN653" s="26"/>
      <c r="AO653" s="26"/>
      <c r="AP653" s="26"/>
      <c r="AQ653" s="26"/>
      <c r="AR653" s="39"/>
      <c r="AS653" s="41"/>
      <c r="AT653" s="41"/>
      <c r="AU653" s="41"/>
    </row>
    <row r="654" spans="1:47" x14ac:dyDescent="0.35">
      <c r="A654" s="26" t="s">
        <v>455</v>
      </c>
      <c r="B654" s="26" t="s">
        <v>456</v>
      </c>
      <c r="C654" s="26" t="s">
        <v>60</v>
      </c>
      <c r="D654" s="26" t="s">
        <v>61</v>
      </c>
      <c r="E654" s="26">
        <v>999906548</v>
      </c>
      <c r="F654" s="26" t="s">
        <v>64</v>
      </c>
      <c r="G654" s="26" t="s">
        <v>450</v>
      </c>
      <c r="H654" s="26" t="s">
        <v>5847</v>
      </c>
      <c r="I654" s="18">
        <f>SUM(L654)-J654</f>
        <v>54.5</v>
      </c>
      <c r="J654" s="18">
        <f>L654/2</f>
        <v>54.5</v>
      </c>
      <c r="K654" s="19"/>
      <c r="L654" s="17">
        <f>SUM(M654,N654,P654,Q654,R654,S654)</f>
        <v>109</v>
      </c>
      <c r="M654" s="17">
        <f>SUM(AC654,AS654,AU654)</f>
        <v>0</v>
      </c>
      <c r="N654" s="17">
        <f>SUM(V654,W654,X654,Y654,Z654,AA654,AB654,AD654,AE654,AF654,AG654,AH654,AI654,AJ654,AK654,AL654,AM654,AN654)</f>
        <v>30</v>
      </c>
      <c r="O654" s="17">
        <f>COUNT(V654,W654,X654,Y654,Z654,AA654,AB654,AC654,AD654,AE654,AF654,AG654,AH654,AI654,AJ654,AK654,AL654,AM654,AN654)</f>
        <v>1</v>
      </c>
      <c r="P654" s="17">
        <f>SUM(AO654,AP654)</f>
        <v>79</v>
      </c>
      <c r="Q654" s="17">
        <f>AR654</f>
        <v>0</v>
      </c>
      <c r="R654" s="17">
        <f>SUM(U654,AT654)</f>
        <v>0</v>
      </c>
      <c r="S654" s="17">
        <f>AQ654</f>
        <v>0</v>
      </c>
      <c r="T654" s="19"/>
      <c r="U654" s="26"/>
      <c r="V654" s="26"/>
      <c r="W654" s="26"/>
      <c r="X654" s="26"/>
      <c r="Y654" s="26"/>
      <c r="Z654" s="26"/>
      <c r="AA654" s="26">
        <v>30</v>
      </c>
      <c r="AB654" s="26"/>
      <c r="AC654" s="26"/>
      <c r="AD654" s="26"/>
      <c r="AE654" s="26"/>
      <c r="AF654" s="26"/>
      <c r="AG654" s="26"/>
      <c r="AH654" s="26"/>
      <c r="AI654" s="26"/>
      <c r="AJ654" s="26"/>
      <c r="AK654" s="26"/>
      <c r="AL654" s="26"/>
      <c r="AM654" s="26"/>
      <c r="AN654" s="26"/>
      <c r="AO654" s="26"/>
      <c r="AP654" s="26">
        <v>79</v>
      </c>
      <c r="AQ654" s="26"/>
      <c r="AR654" s="39"/>
      <c r="AS654" s="41"/>
      <c r="AT654" s="41"/>
      <c r="AU654" s="41"/>
    </row>
    <row r="655" spans="1:47" x14ac:dyDescent="0.35">
      <c r="A655" s="26" t="s">
        <v>672</v>
      </c>
      <c r="B655" s="26" t="s">
        <v>567</v>
      </c>
      <c r="C655" s="26" t="s">
        <v>60</v>
      </c>
      <c r="D655" s="26" t="s">
        <v>61</v>
      </c>
      <c r="E655" s="26">
        <v>999921614</v>
      </c>
      <c r="F655" s="26" t="s">
        <v>64</v>
      </c>
      <c r="G655" s="26" t="s">
        <v>450</v>
      </c>
      <c r="H655" s="26" t="s">
        <v>5847</v>
      </c>
      <c r="I655" s="18">
        <f>SUM(L655)-J655</f>
        <v>45</v>
      </c>
      <c r="J655" s="18"/>
      <c r="K655" s="19"/>
      <c r="L655" s="17">
        <f>SUM(M655,N655,P655,Q655,R655,S655)</f>
        <v>45</v>
      </c>
      <c r="M655" s="17">
        <f>SUM(AC655,AS655,AU655)</f>
        <v>0</v>
      </c>
      <c r="N655" s="17">
        <f>SUM(V655,W655,X655,Y655,Z655,AA655,AB655,AD655,AE655,AF655,AG655,AH655,AI655,AJ655,AK655,AL655,AM655,AN655)</f>
        <v>45</v>
      </c>
      <c r="O655" s="17">
        <f>COUNT(V655,W655,X655,Y655,Z655,AA655,AB655,AC655,AD655,AE655,AF655,AG655,AH655,AI655,AJ655,AK655,AL655,AM655,AN655)</f>
        <v>1</v>
      </c>
      <c r="P655" s="17">
        <f>SUM(AO655,AP655)</f>
        <v>0</v>
      </c>
      <c r="Q655" s="17">
        <f>AR655</f>
        <v>0</v>
      </c>
      <c r="R655" s="17">
        <f>SUM(U655,AT655)</f>
        <v>0</v>
      </c>
      <c r="S655" s="17">
        <f>AQ655</f>
        <v>0</v>
      </c>
      <c r="T655" s="19"/>
      <c r="U655" s="26"/>
      <c r="V655" s="26"/>
      <c r="W655" s="26"/>
      <c r="X655" s="26"/>
      <c r="Y655" s="26"/>
      <c r="Z655" s="26"/>
      <c r="AA655" s="26"/>
      <c r="AB655" s="26"/>
      <c r="AC655" s="26"/>
      <c r="AD655" s="26"/>
      <c r="AE655" s="26"/>
      <c r="AF655" s="26"/>
      <c r="AG655" s="26"/>
      <c r="AH655" s="26"/>
      <c r="AI655" s="26"/>
      <c r="AJ655" s="26">
        <v>45</v>
      </c>
      <c r="AK655" s="26"/>
      <c r="AL655" s="26"/>
      <c r="AM655" s="26"/>
      <c r="AN655" s="26"/>
      <c r="AO655" s="26"/>
      <c r="AP655" s="26"/>
      <c r="AQ655" s="26"/>
      <c r="AR655" s="39"/>
      <c r="AS655" s="41"/>
      <c r="AT655" s="41"/>
      <c r="AU655" s="41"/>
    </row>
    <row r="656" spans="1:47" x14ac:dyDescent="0.35">
      <c r="A656" s="22" t="s">
        <v>457</v>
      </c>
      <c r="B656" s="22" t="s">
        <v>458</v>
      </c>
      <c r="C656" s="22" t="s">
        <v>60</v>
      </c>
      <c r="D656" s="22" t="s">
        <v>61</v>
      </c>
      <c r="E656" s="21">
        <v>999927759</v>
      </c>
      <c r="F656" s="22" t="s">
        <v>64</v>
      </c>
      <c r="G656" s="26" t="s">
        <v>450</v>
      </c>
      <c r="H656" s="26" t="s">
        <v>5847</v>
      </c>
      <c r="I656" s="18">
        <f>SUM(L656)-J656</f>
        <v>34</v>
      </c>
      <c r="J656" s="18">
        <f>L656/2</f>
        <v>34</v>
      </c>
      <c r="K656" s="19"/>
      <c r="L656" s="17">
        <f>SUM(M656,N656,P656,Q656,R656,S656)</f>
        <v>68</v>
      </c>
      <c r="M656" s="17">
        <f>SUM(AC656,AS656,AU656)</f>
        <v>0</v>
      </c>
      <c r="N656" s="17">
        <f>SUM(V656,W656,X656,Y656,Z656,AA656,AB656,AD656,AE656,AF656,AG656,AH656,AI656,AJ656,AK656,AL656,AM656,AN656)</f>
        <v>68</v>
      </c>
      <c r="O656" s="17">
        <f>COUNT(V656,W656,X656,Y656,Z656,AA656,AB656,AC656,AD656,AE656,AF656,AG656,AH656,AI656,AJ656,AK656,AL656,AM656,AN656)</f>
        <v>1</v>
      </c>
      <c r="P656" s="17">
        <f>SUM(AO656,AP656)</f>
        <v>0</v>
      </c>
      <c r="Q656" s="17">
        <f>AR656</f>
        <v>0</v>
      </c>
      <c r="R656" s="17">
        <f>SUM(U656,AT656)</f>
        <v>0</v>
      </c>
      <c r="S656" s="17">
        <f>AQ656</f>
        <v>0</v>
      </c>
      <c r="T656" s="19"/>
      <c r="U656" s="26"/>
      <c r="V656" s="26"/>
      <c r="W656" s="26"/>
      <c r="X656" s="26"/>
      <c r="Y656" s="26"/>
      <c r="Z656" s="26"/>
      <c r="AA656" s="26"/>
      <c r="AB656" s="26"/>
      <c r="AC656" s="26"/>
      <c r="AD656" s="26"/>
      <c r="AE656" s="26"/>
      <c r="AF656" s="26"/>
      <c r="AG656" s="26"/>
      <c r="AH656" s="26">
        <v>68</v>
      </c>
      <c r="AI656" s="26"/>
      <c r="AJ656" s="26"/>
      <c r="AK656" s="26"/>
      <c r="AL656" s="26"/>
      <c r="AM656" s="26"/>
      <c r="AN656" s="26"/>
      <c r="AO656" s="26"/>
      <c r="AP656" s="26"/>
      <c r="AQ656" s="26"/>
      <c r="AR656" s="39"/>
      <c r="AS656" s="41"/>
      <c r="AT656" s="41"/>
      <c r="AU656" s="41"/>
    </row>
    <row r="657" spans="1:47" x14ac:dyDescent="0.35">
      <c r="A657" s="22" t="s">
        <v>419</v>
      </c>
      <c r="B657" s="22" t="s">
        <v>459</v>
      </c>
      <c r="C657" s="22" t="s">
        <v>60</v>
      </c>
      <c r="D657" s="22" t="s">
        <v>61</v>
      </c>
      <c r="E657" s="21">
        <v>999927885</v>
      </c>
      <c r="F657" s="22" t="s">
        <v>64</v>
      </c>
      <c r="G657" s="26" t="s">
        <v>450</v>
      </c>
      <c r="H657" s="26" t="s">
        <v>5847</v>
      </c>
      <c r="I657" s="18">
        <f>SUM(L657)-J657</f>
        <v>34</v>
      </c>
      <c r="J657" s="18">
        <f>L657/2</f>
        <v>34</v>
      </c>
      <c r="K657" s="19"/>
      <c r="L657" s="17">
        <f>SUM(M657,N657,P657,Q657,R657,S657)</f>
        <v>68</v>
      </c>
      <c r="M657" s="17">
        <f>SUM(AC657,AS657,AU657)</f>
        <v>0</v>
      </c>
      <c r="N657" s="17">
        <f>SUM(V657,W657,X657,Y657,Z657,AA657,AB657,AD657,AE657,AF657,AG657,AH657,AI657,AJ657,AK657,AL657,AM657,AN657)</f>
        <v>68</v>
      </c>
      <c r="O657" s="17">
        <f>COUNT(V657,W657,X657,Y657,Z657,AA657,AB657,AC657,AD657,AE657,AF657,AG657,AH657,AI657,AJ657,AK657,AL657,AM657,AN657)</f>
        <v>1</v>
      </c>
      <c r="P657" s="17">
        <f>SUM(AO657,AP657)</f>
        <v>0</v>
      </c>
      <c r="Q657" s="17">
        <f>AR657</f>
        <v>0</v>
      </c>
      <c r="R657" s="17">
        <f>SUM(U657,AT657)</f>
        <v>0</v>
      </c>
      <c r="S657" s="17">
        <f>AQ657</f>
        <v>0</v>
      </c>
      <c r="T657" s="19"/>
      <c r="U657" s="26"/>
      <c r="V657" s="26"/>
      <c r="W657" s="26"/>
      <c r="X657" s="26"/>
      <c r="Y657" s="26"/>
      <c r="Z657" s="26"/>
      <c r="AA657" s="26"/>
      <c r="AB657" s="26"/>
      <c r="AC657" s="26"/>
      <c r="AD657" s="26"/>
      <c r="AE657" s="26"/>
      <c r="AF657" s="26"/>
      <c r="AG657" s="26"/>
      <c r="AH657" s="26">
        <v>68</v>
      </c>
      <c r="AI657" s="26"/>
      <c r="AJ657" s="26"/>
      <c r="AK657" s="26"/>
      <c r="AL657" s="26"/>
      <c r="AM657" s="26"/>
      <c r="AN657" s="26"/>
      <c r="AO657" s="26"/>
      <c r="AP657" s="26"/>
      <c r="AQ657" s="26"/>
      <c r="AR657" s="39"/>
      <c r="AS657" s="41"/>
      <c r="AT657" s="41"/>
      <c r="AU657" s="41"/>
    </row>
    <row r="658" spans="1:47" x14ac:dyDescent="0.35">
      <c r="A658" s="26" t="s">
        <v>137</v>
      </c>
      <c r="B658" s="26" t="s">
        <v>2576</v>
      </c>
      <c r="C658" s="26" t="s">
        <v>60</v>
      </c>
      <c r="D658" s="26" t="s">
        <v>61</v>
      </c>
      <c r="E658" s="26">
        <v>999902067</v>
      </c>
      <c r="F658" s="26" t="s">
        <v>64</v>
      </c>
      <c r="G658" s="26" t="s">
        <v>450</v>
      </c>
      <c r="H658" s="26" t="s">
        <v>5847</v>
      </c>
      <c r="I658" s="18">
        <f>SUM(L658)-J658</f>
        <v>34</v>
      </c>
      <c r="J658" s="18"/>
      <c r="K658" s="19"/>
      <c r="L658" s="17">
        <f>SUM(M658,N658,P658,Q658,R658,S658)</f>
        <v>34</v>
      </c>
      <c r="M658" s="17">
        <f>SUM(AC658,AS658,AU658)</f>
        <v>0</v>
      </c>
      <c r="N658" s="17">
        <f>SUM(V658,W658,X658,Y658,Z658,AA658,AB658,AD658,AE658,AF658,AG658,AH658,AI658,AJ658,AK658,AL658,AM658,AN658)</f>
        <v>34</v>
      </c>
      <c r="O658" s="17">
        <f>COUNT(V658,W658,X658,Y658,Z658,AA658,AB658,AC658,AD658,AE658,AF658,AG658,AH658,AI658,AJ658,AK658,AL658,AM658,AN658)</f>
        <v>1</v>
      </c>
      <c r="P658" s="17">
        <f>SUM(AO658,AP658)</f>
        <v>0</v>
      </c>
      <c r="Q658" s="17">
        <f>AR658</f>
        <v>0</v>
      </c>
      <c r="R658" s="17">
        <f>SUM(U658,AT658)</f>
        <v>0</v>
      </c>
      <c r="S658" s="17">
        <f>AQ658</f>
        <v>0</v>
      </c>
      <c r="T658" s="19"/>
      <c r="U658" s="26"/>
      <c r="V658" s="26"/>
      <c r="W658" s="26"/>
      <c r="X658" s="26"/>
      <c r="Y658" s="26"/>
      <c r="Z658" s="26"/>
      <c r="AA658" s="26">
        <v>34</v>
      </c>
      <c r="AB658" s="26"/>
      <c r="AC658" s="26"/>
      <c r="AD658" s="26"/>
      <c r="AE658" s="26"/>
      <c r="AF658" s="26"/>
      <c r="AG658" s="26"/>
      <c r="AH658" s="26"/>
      <c r="AI658" s="26"/>
      <c r="AJ658" s="26"/>
      <c r="AK658" s="26"/>
      <c r="AL658" s="26"/>
      <c r="AM658" s="26"/>
      <c r="AN658" s="26"/>
      <c r="AO658" s="26"/>
      <c r="AP658" s="26"/>
      <c r="AQ658" s="26"/>
      <c r="AR658" s="39"/>
      <c r="AS658" s="41"/>
      <c r="AT658" s="41"/>
      <c r="AU658" s="41"/>
    </row>
    <row r="659" spans="1:47" x14ac:dyDescent="0.35">
      <c r="A659" s="26" t="s">
        <v>2578</v>
      </c>
      <c r="B659" s="26" t="s">
        <v>267</v>
      </c>
      <c r="C659" s="26" t="s">
        <v>60</v>
      </c>
      <c r="D659" s="26" t="s">
        <v>61</v>
      </c>
      <c r="E659" s="26">
        <v>999915758</v>
      </c>
      <c r="F659" s="26" t="s">
        <v>64</v>
      </c>
      <c r="G659" s="26" t="s">
        <v>450</v>
      </c>
      <c r="H659" s="26" t="s">
        <v>5847</v>
      </c>
      <c r="I659" s="18">
        <f>SUM(L659)-J659</f>
        <v>30</v>
      </c>
      <c r="J659" s="18"/>
      <c r="K659" s="19"/>
      <c r="L659" s="17">
        <f>SUM(M659,N659,P659,Q659,R659,S659)</f>
        <v>30</v>
      </c>
      <c r="M659" s="17">
        <f>SUM(AC659,AS659,AU659)</f>
        <v>0</v>
      </c>
      <c r="N659" s="17">
        <f>SUM(V659,W659,X659,Y659,Z659,AA659,AB659,AD659,AE659,AF659,AG659,AH659,AI659,AJ659,AK659,AL659,AM659,AN659)</f>
        <v>30</v>
      </c>
      <c r="O659" s="17">
        <f>COUNT(V659,W659,X659,Y659,Z659,AA659,AB659,AC659,AD659,AE659,AF659,AG659,AH659,AI659,AJ659,AK659,AL659,AM659,AN659)</f>
        <v>1</v>
      </c>
      <c r="P659" s="17">
        <f>SUM(AO659,AP659)</f>
        <v>0</v>
      </c>
      <c r="Q659" s="17">
        <f>AR659</f>
        <v>0</v>
      </c>
      <c r="R659" s="17">
        <f>SUM(U659,AT659)</f>
        <v>0</v>
      </c>
      <c r="S659" s="17">
        <f>AQ659</f>
        <v>0</v>
      </c>
      <c r="T659" s="19"/>
      <c r="U659" s="26"/>
      <c r="V659" s="26"/>
      <c r="W659" s="26"/>
      <c r="X659" s="26"/>
      <c r="Y659" s="26"/>
      <c r="Z659" s="26">
        <v>30</v>
      </c>
      <c r="AA659" s="26"/>
      <c r="AB659" s="26"/>
      <c r="AC659" s="26"/>
      <c r="AD659" s="26"/>
      <c r="AE659" s="26"/>
      <c r="AF659" s="26"/>
      <c r="AG659" s="26"/>
      <c r="AH659" s="26"/>
      <c r="AI659" s="26"/>
      <c r="AJ659" s="26"/>
      <c r="AK659" s="26"/>
      <c r="AL659" s="26"/>
      <c r="AM659" s="26"/>
      <c r="AN659" s="26"/>
      <c r="AO659" s="26"/>
      <c r="AP659" s="26"/>
      <c r="AQ659" s="26"/>
      <c r="AR659" s="39"/>
      <c r="AS659" s="41"/>
      <c r="AT659" s="41"/>
      <c r="AU659" s="41"/>
    </row>
    <row r="660" spans="1:47" x14ac:dyDescent="0.35">
      <c r="A660" s="26" t="s">
        <v>460</v>
      </c>
      <c r="B660" s="26" t="s">
        <v>461</v>
      </c>
      <c r="C660" s="26" t="s">
        <v>60</v>
      </c>
      <c r="D660" s="26" t="s">
        <v>61</v>
      </c>
      <c r="E660" s="26">
        <v>999912410</v>
      </c>
      <c r="F660" s="26" t="s">
        <v>64</v>
      </c>
      <c r="G660" s="26" t="s">
        <v>450</v>
      </c>
      <c r="H660" s="26" t="s">
        <v>5847</v>
      </c>
      <c r="I660" s="18">
        <f>SUM(L660)-J660</f>
        <v>28.25</v>
      </c>
      <c r="J660" s="18">
        <f>L660/2</f>
        <v>28.25</v>
      </c>
      <c r="K660" s="19"/>
      <c r="L660" s="17">
        <f>SUM(M660,N660,P660,Q660,R660,S660)</f>
        <v>56.5</v>
      </c>
      <c r="M660" s="17">
        <f>SUM(AC660,AS660,AU660)</f>
        <v>0</v>
      </c>
      <c r="N660" s="17">
        <f>SUM(V660,W660,X660,Y660,Z660,AA660,AB660,AD660,AE660,AF660,AG660,AH660,AI660,AJ660,AK660,AL660,AM660,AN660)</f>
        <v>0</v>
      </c>
      <c r="O660" s="17">
        <f>COUNT(V660,W660,X660,Y660,Z660,AA660,AB660,AC660,AD660,AE660,AF660,AG660,AH660,AI660,AJ660,AK660,AL660,AM660,AN660)</f>
        <v>0</v>
      </c>
      <c r="P660" s="17">
        <f>SUM(AO660,AP660)</f>
        <v>0</v>
      </c>
      <c r="Q660" s="17">
        <f>AR660</f>
        <v>0</v>
      </c>
      <c r="R660" s="17">
        <f>SUM(U660,AT660)</f>
        <v>56.5</v>
      </c>
      <c r="S660" s="17">
        <f>AQ660</f>
        <v>0</v>
      </c>
      <c r="T660" s="19"/>
      <c r="U660" s="26">
        <v>56.5</v>
      </c>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39"/>
      <c r="AS660" s="41"/>
      <c r="AT660" s="41"/>
      <c r="AU660" s="41"/>
    </row>
    <row r="661" spans="1:47" x14ac:dyDescent="0.35">
      <c r="A661" s="26" t="s">
        <v>2579</v>
      </c>
      <c r="B661" s="26" t="s">
        <v>2580</v>
      </c>
      <c r="C661" s="26" t="s">
        <v>60</v>
      </c>
      <c r="D661" s="27" t="s">
        <v>61</v>
      </c>
      <c r="E661" s="26">
        <v>999927030</v>
      </c>
      <c r="F661" s="26" t="s">
        <v>64</v>
      </c>
      <c r="G661" s="26" t="s">
        <v>450</v>
      </c>
      <c r="H661" s="26" t="s">
        <v>5847</v>
      </c>
      <c r="I661" s="18">
        <f>SUM(L661)-J661</f>
        <v>28</v>
      </c>
      <c r="J661" s="18"/>
      <c r="K661" s="19"/>
      <c r="L661" s="17">
        <f>SUM(M661,N661,P661,Q661,R661,S661)</f>
        <v>28</v>
      </c>
      <c r="M661" s="17">
        <f>SUM(AC661,AS661,AU661)</f>
        <v>28</v>
      </c>
      <c r="N661" s="17">
        <f>SUM(V661,W661,X661,Y661,Z661,AA661,AB661,AD661,AE661,AF661,AG661,AH661,AI661,AJ661,AK661,AL661,AM661,AN661)</f>
        <v>0</v>
      </c>
      <c r="O661" s="17">
        <f>COUNT(V661,W661,X661,Y661,Z661,AA661,AB661,AC661,AD661,AE661,AF661,AG661,AH661,AI661,AJ661,AK661,AL661,AM661,AN661)</f>
        <v>0</v>
      </c>
      <c r="P661" s="17">
        <f>SUM(AO661,AP661)</f>
        <v>0</v>
      </c>
      <c r="Q661" s="17">
        <f>AR661</f>
        <v>0</v>
      </c>
      <c r="R661" s="17">
        <f>SUM(U661,AT661)</f>
        <v>0</v>
      </c>
      <c r="S661" s="17">
        <f>AQ661</f>
        <v>0</v>
      </c>
      <c r="T661" s="19"/>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42"/>
      <c r="AS661" s="41">
        <v>28</v>
      </c>
      <c r="AT661" s="41"/>
      <c r="AU661" s="41"/>
    </row>
    <row r="662" spans="1:47" x14ac:dyDescent="0.35">
      <c r="A662" s="26" t="s">
        <v>462</v>
      </c>
      <c r="B662" s="26" t="s">
        <v>463</v>
      </c>
      <c r="C662" s="26" t="s">
        <v>60</v>
      </c>
      <c r="D662" s="26" t="s">
        <v>61</v>
      </c>
      <c r="E662" s="26">
        <v>999909797</v>
      </c>
      <c r="F662" s="26" t="s">
        <v>64</v>
      </c>
      <c r="G662" s="26" t="s">
        <v>450</v>
      </c>
      <c r="H662" s="26" t="s">
        <v>5847</v>
      </c>
      <c r="I662" s="18">
        <f>SUM(L662)-J662</f>
        <v>22.5</v>
      </c>
      <c r="J662" s="18">
        <f>L662/2</f>
        <v>22.5</v>
      </c>
      <c r="K662" s="19"/>
      <c r="L662" s="17">
        <f>SUM(M662,N662,P662,Q662,R662,S662)</f>
        <v>45</v>
      </c>
      <c r="M662" s="17">
        <f>SUM(AC662,AS662,AU662)</f>
        <v>0</v>
      </c>
      <c r="N662" s="17">
        <f>SUM(V662,W662,X662,Y662,Z662,AA662,AB662,AD662,AE662,AF662,AG662,AH662,AI662,AJ662,AK662,AL662,AM662,AN662)</f>
        <v>45</v>
      </c>
      <c r="O662" s="17">
        <f>COUNT(V662,W662,X662,Y662,Z662,AA662,AB662,AC662,AD662,AE662,AF662,AG662,AH662,AI662,AJ662,AK662,AL662,AM662,AN662)</f>
        <v>1</v>
      </c>
      <c r="P662" s="17">
        <f>SUM(AO662,AP662)</f>
        <v>0</v>
      </c>
      <c r="Q662" s="17">
        <f>AR662</f>
        <v>0</v>
      </c>
      <c r="R662" s="17">
        <f>SUM(U662,AT662)</f>
        <v>0</v>
      </c>
      <c r="S662" s="17">
        <f>AQ662</f>
        <v>0</v>
      </c>
      <c r="T662" s="19"/>
      <c r="U662" s="26"/>
      <c r="V662" s="26"/>
      <c r="W662" s="26"/>
      <c r="X662" s="26"/>
      <c r="Y662" s="26"/>
      <c r="Z662" s="26"/>
      <c r="AA662" s="26"/>
      <c r="AB662" s="26"/>
      <c r="AC662" s="26"/>
      <c r="AD662" s="26"/>
      <c r="AE662" s="26"/>
      <c r="AF662" s="26"/>
      <c r="AG662" s="26"/>
      <c r="AH662" s="26"/>
      <c r="AI662" s="26"/>
      <c r="AJ662" s="26">
        <v>45</v>
      </c>
      <c r="AK662" s="26"/>
      <c r="AL662" s="26"/>
      <c r="AM662" s="26"/>
      <c r="AN662" s="26"/>
      <c r="AO662" s="26"/>
      <c r="AP662" s="26"/>
      <c r="AQ662" s="26"/>
      <c r="AR662" s="39"/>
      <c r="AS662" s="41"/>
      <c r="AT662" s="41"/>
      <c r="AU662" s="41"/>
    </row>
    <row r="663" spans="1:47" x14ac:dyDescent="0.35">
      <c r="A663" s="26" t="s">
        <v>466</v>
      </c>
      <c r="B663" s="26" t="s">
        <v>467</v>
      </c>
      <c r="C663" s="26" t="s">
        <v>60</v>
      </c>
      <c r="D663" s="26" t="s">
        <v>61</v>
      </c>
      <c r="E663" s="26">
        <v>999916373</v>
      </c>
      <c r="F663" s="26" t="s">
        <v>64</v>
      </c>
      <c r="G663" s="26" t="s">
        <v>450</v>
      </c>
      <c r="H663" s="26" t="s">
        <v>5847</v>
      </c>
      <c r="I663" s="18">
        <f>SUM(L663)-J663</f>
        <v>15</v>
      </c>
      <c r="J663" s="18">
        <f>L663/2</f>
        <v>15</v>
      </c>
      <c r="K663" s="19"/>
      <c r="L663" s="17">
        <f>SUM(M663,N663,P663,Q663,R663,S663)</f>
        <v>30</v>
      </c>
      <c r="M663" s="17">
        <f>SUM(AC663,AS663,AU663)</f>
        <v>0</v>
      </c>
      <c r="N663" s="17">
        <f>SUM(V663,W663,X663,Y663,Z663,AA663,AB663,AD663,AE663,AF663,AG663,AH663,AI663,AJ663,AK663,AL663,AM663,AN663)</f>
        <v>30</v>
      </c>
      <c r="O663" s="17">
        <f>COUNT(V663,W663,X663,Y663,Z663,AA663,AB663,AC663,AD663,AE663,AF663,AG663,AH663,AI663,AJ663,AK663,AL663,AM663,AN663)</f>
        <v>1</v>
      </c>
      <c r="P663" s="17">
        <f>SUM(AO663,AP663)</f>
        <v>0</v>
      </c>
      <c r="Q663" s="17">
        <f>AR663</f>
        <v>0</v>
      </c>
      <c r="R663" s="17">
        <f>SUM(U663,AT663)</f>
        <v>0</v>
      </c>
      <c r="S663" s="17">
        <f>AQ663</f>
        <v>0</v>
      </c>
      <c r="T663" s="19"/>
      <c r="U663" s="26"/>
      <c r="V663" s="26"/>
      <c r="W663" s="26"/>
      <c r="X663" s="26"/>
      <c r="Y663" s="26"/>
      <c r="Z663" s="26"/>
      <c r="AA663" s="26"/>
      <c r="AB663" s="26"/>
      <c r="AC663" s="26"/>
      <c r="AD663" s="26"/>
      <c r="AE663" s="26"/>
      <c r="AF663" s="26"/>
      <c r="AG663" s="26"/>
      <c r="AH663" s="26"/>
      <c r="AI663" s="26"/>
      <c r="AJ663" s="26"/>
      <c r="AK663" s="26"/>
      <c r="AL663" s="26"/>
      <c r="AM663" s="26">
        <v>30</v>
      </c>
      <c r="AN663" s="26"/>
      <c r="AO663" s="26"/>
      <c r="AP663" s="26"/>
      <c r="AQ663" s="26"/>
      <c r="AR663" s="39"/>
      <c r="AS663" s="41"/>
      <c r="AT663" s="41"/>
      <c r="AU663" s="41"/>
    </row>
    <row r="664" spans="1:47" x14ac:dyDescent="0.35">
      <c r="A664" s="26" t="s">
        <v>484</v>
      </c>
      <c r="B664" s="26" t="s">
        <v>601</v>
      </c>
      <c r="C664" s="26" t="s">
        <v>60</v>
      </c>
      <c r="D664" s="26" t="s">
        <v>61</v>
      </c>
      <c r="E664" s="26">
        <v>999908366</v>
      </c>
      <c r="F664" s="26" t="s">
        <v>64</v>
      </c>
      <c r="G664" s="26" t="s">
        <v>555</v>
      </c>
      <c r="H664" s="26" t="s">
        <v>5848</v>
      </c>
      <c r="I664" s="18">
        <f>SUM(L664)-J664</f>
        <v>632</v>
      </c>
      <c r="J664" s="18"/>
      <c r="K664" s="19"/>
      <c r="L664" s="17">
        <f>SUM(M664,N664,P664,Q664,R664,S664)</f>
        <v>632</v>
      </c>
      <c r="M664" s="17">
        <f>SUM(AC664,AS664,AU664)</f>
        <v>0</v>
      </c>
      <c r="N664" s="17">
        <f>SUM(V664,W664,X664,Y664,Z664,AA664,AB664,AD664,AE664,AF664,AG664,AH664,AI664,AJ664,AK664,AL664,AM664,AN664)</f>
        <v>188</v>
      </c>
      <c r="O664" s="17">
        <f>COUNT(V664,W664,X664,Y664,Z664,AA664,AB664,AC664,AD664,AE664,AF664,AG664,AH664,AI664,AJ664,AK664,AL664,AM664,AN664)</f>
        <v>2</v>
      </c>
      <c r="P664" s="17">
        <f>SUM(AO664,AP664)</f>
        <v>140</v>
      </c>
      <c r="Q664" s="17">
        <f>AR664</f>
        <v>90</v>
      </c>
      <c r="R664" s="17">
        <f>SUM(U664,AT664)</f>
        <v>214</v>
      </c>
      <c r="S664" s="17">
        <f>AQ664</f>
        <v>0</v>
      </c>
      <c r="T664" s="19"/>
      <c r="U664" s="26">
        <v>64</v>
      </c>
      <c r="V664" s="26"/>
      <c r="W664" s="26"/>
      <c r="X664" s="26">
        <v>68</v>
      </c>
      <c r="Y664" s="26"/>
      <c r="Z664" s="26"/>
      <c r="AA664" s="26"/>
      <c r="AB664" s="26"/>
      <c r="AC664" s="26"/>
      <c r="AD664" s="26"/>
      <c r="AE664" s="26"/>
      <c r="AF664" s="26"/>
      <c r="AG664" s="26"/>
      <c r="AH664" s="26">
        <v>120</v>
      </c>
      <c r="AI664" s="26"/>
      <c r="AJ664" s="26"/>
      <c r="AK664" s="26"/>
      <c r="AL664" s="26"/>
      <c r="AM664" s="26"/>
      <c r="AN664" s="26"/>
      <c r="AO664" s="26"/>
      <c r="AP664" s="26">
        <v>140</v>
      </c>
      <c r="AQ664" s="26"/>
      <c r="AR664" s="39">
        <v>90</v>
      </c>
      <c r="AS664" s="41"/>
      <c r="AT664" s="41">
        <v>150</v>
      </c>
      <c r="AU664" s="41"/>
    </row>
    <row r="665" spans="1:47" x14ac:dyDescent="0.35">
      <c r="A665" s="26" t="s">
        <v>413</v>
      </c>
      <c r="B665" s="26" t="s">
        <v>2582</v>
      </c>
      <c r="C665" s="26" t="s">
        <v>60</v>
      </c>
      <c r="D665" s="26" t="s">
        <v>61</v>
      </c>
      <c r="E665" s="26">
        <v>999919479</v>
      </c>
      <c r="F665" s="26" t="s">
        <v>64</v>
      </c>
      <c r="G665" s="26" t="s">
        <v>555</v>
      </c>
      <c r="H665" s="26" t="s">
        <v>5848</v>
      </c>
      <c r="I665" s="18">
        <f>SUM(L665)-J665</f>
        <v>498</v>
      </c>
      <c r="J665" s="18"/>
      <c r="K665" s="19"/>
      <c r="L665" s="17">
        <f>SUM(M665,N665,P665,Q665,R665,S665)</f>
        <v>498</v>
      </c>
      <c r="M665" s="17">
        <f>SUM(AC665,AS665,AU665)</f>
        <v>56</v>
      </c>
      <c r="N665" s="17">
        <f>SUM(V665,W665,X665,Y665,Z665,AA665,AB665,AD665,AE665,AF665,AG665,AH665,AI665,AJ665,AK665,AL665,AM665,AN665)</f>
        <v>68</v>
      </c>
      <c r="O665" s="17">
        <f>COUNT(V665,W665,X665,Y665,Z665,AA665,AB665,AC665,AD665,AE665,AF665,AG665,AH665,AI665,AJ665,AK665,AL665,AM665,AN665)</f>
        <v>1</v>
      </c>
      <c r="P665" s="17">
        <f>SUM(AO665,AP665)</f>
        <v>105</v>
      </c>
      <c r="Q665" s="17">
        <f>AR665</f>
        <v>120</v>
      </c>
      <c r="R665" s="17">
        <f>SUM(U665,AT665)</f>
        <v>149</v>
      </c>
      <c r="S665" s="17">
        <f>AQ665</f>
        <v>0</v>
      </c>
      <c r="T665" s="19"/>
      <c r="U665" s="26">
        <v>64</v>
      </c>
      <c r="V665" s="26"/>
      <c r="W665" s="26"/>
      <c r="X665" s="26"/>
      <c r="Y665" s="26"/>
      <c r="Z665" s="26"/>
      <c r="AA665" s="26"/>
      <c r="AB665" s="26">
        <v>68</v>
      </c>
      <c r="AC665" s="26"/>
      <c r="AD665" s="26"/>
      <c r="AE665" s="26"/>
      <c r="AF665" s="26"/>
      <c r="AG665" s="26"/>
      <c r="AH665" s="26"/>
      <c r="AI665" s="26"/>
      <c r="AJ665" s="26"/>
      <c r="AK665" s="26"/>
      <c r="AL665" s="26"/>
      <c r="AM665" s="26"/>
      <c r="AN665" s="26"/>
      <c r="AO665" s="26">
        <v>105</v>
      </c>
      <c r="AP665" s="26"/>
      <c r="AQ665" s="26"/>
      <c r="AR665" s="39">
        <v>120</v>
      </c>
      <c r="AS665" s="41"/>
      <c r="AT665" s="41">
        <v>85</v>
      </c>
      <c r="AU665" s="41">
        <v>56</v>
      </c>
    </row>
    <row r="666" spans="1:47" x14ac:dyDescent="0.35">
      <c r="A666" s="26" t="s">
        <v>115</v>
      </c>
      <c r="B666" s="26" t="s">
        <v>112</v>
      </c>
      <c r="C666" s="26" t="s">
        <v>60</v>
      </c>
      <c r="D666" s="26" t="s">
        <v>61</v>
      </c>
      <c r="E666" s="26">
        <v>999907146</v>
      </c>
      <c r="F666" s="26" t="s">
        <v>64</v>
      </c>
      <c r="G666" s="26" t="s">
        <v>555</v>
      </c>
      <c r="H666" s="26" t="s">
        <v>5848</v>
      </c>
      <c r="I666" s="18">
        <f>SUM(L666)-J666</f>
        <v>385</v>
      </c>
      <c r="J666" s="18"/>
      <c r="K666" s="19"/>
      <c r="L666" s="17">
        <f>SUM(M666,N666,P666,Q666,R666,S666)</f>
        <v>385</v>
      </c>
      <c r="M666" s="17">
        <f>SUM(AC666,AS666,AU666)</f>
        <v>0</v>
      </c>
      <c r="N666" s="17">
        <f>SUM(V666,W666,X666,Y666,Z666,AA666,AB666,AD666,AE666,AF666,AG666,AH666,AI666,AJ666,AK666,AL666,AM666,AN666)</f>
        <v>0</v>
      </c>
      <c r="O666" s="17">
        <f>COUNT(V666,W666,X666,Y666,Z666,AA666,AB666,AC666,AD666,AE666,AF666,AG666,AH666,AI666,AJ666,AK666,AL666,AM666,AN666)</f>
        <v>0</v>
      </c>
      <c r="P666" s="17">
        <f>SUM(AO666,AP666)</f>
        <v>140</v>
      </c>
      <c r="Q666" s="17">
        <f>AR666</f>
        <v>68</v>
      </c>
      <c r="R666" s="17">
        <f>SUM(U666,AT666)</f>
        <v>177</v>
      </c>
      <c r="S666" s="17">
        <f>AQ666</f>
        <v>0</v>
      </c>
      <c r="T666" s="19"/>
      <c r="U666" s="26">
        <v>64</v>
      </c>
      <c r="V666" s="26"/>
      <c r="W666" s="26"/>
      <c r="X666" s="26"/>
      <c r="Y666" s="26"/>
      <c r="Z666" s="26"/>
      <c r="AA666" s="26"/>
      <c r="AB666" s="26"/>
      <c r="AC666" s="26"/>
      <c r="AD666" s="26"/>
      <c r="AE666" s="26"/>
      <c r="AF666" s="26"/>
      <c r="AG666" s="26"/>
      <c r="AH666" s="26"/>
      <c r="AI666" s="26"/>
      <c r="AJ666" s="26"/>
      <c r="AK666" s="26"/>
      <c r="AL666" s="26"/>
      <c r="AM666" s="26"/>
      <c r="AN666" s="26"/>
      <c r="AO666" s="26">
        <v>140</v>
      </c>
      <c r="AP666" s="26"/>
      <c r="AQ666" s="26"/>
      <c r="AR666" s="39">
        <v>68</v>
      </c>
      <c r="AS666" s="41"/>
      <c r="AT666" s="41">
        <v>113</v>
      </c>
      <c r="AU666" s="41"/>
    </row>
    <row r="667" spans="1:47" x14ac:dyDescent="0.35">
      <c r="A667" s="26" t="s">
        <v>2583</v>
      </c>
      <c r="B667" s="26" t="s">
        <v>2584</v>
      </c>
      <c r="C667" s="26" t="s">
        <v>60</v>
      </c>
      <c r="D667" s="26" t="s">
        <v>61</v>
      </c>
      <c r="E667" s="26">
        <v>999873199</v>
      </c>
      <c r="F667" s="26" t="s">
        <v>64</v>
      </c>
      <c r="G667" s="26" t="s">
        <v>555</v>
      </c>
      <c r="H667" s="26" t="s">
        <v>5848</v>
      </c>
      <c r="I667" s="18">
        <f>SUM(L667)-J667</f>
        <v>348</v>
      </c>
      <c r="J667" s="18"/>
      <c r="K667" s="19"/>
      <c r="L667" s="17">
        <f>SUM(M667,N667,P667,Q667,R667,S667)</f>
        <v>348</v>
      </c>
      <c r="M667" s="17">
        <f>SUM(AC667,AS667,AU667)</f>
        <v>0</v>
      </c>
      <c r="N667" s="17">
        <f>SUM(V667,W667,X667,Y667,Z667,AA667,AB667,AD667,AE667,AF667,AG667,AH667,AI667,AJ667,AK667,AL667,AM667,AN667)</f>
        <v>120</v>
      </c>
      <c r="O667" s="17">
        <f>COUNT(V667,W667,X667,Y667,Z667,AA667,AB667,AC667,AD667,AE667,AF667,AG667,AH667,AI667,AJ667,AK667,AL667,AM667,AN667)</f>
        <v>1</v>
      </c>
      <c r="P667" s="17">
        <f>SUM(AO667,AP667)</f>
        <v>79</v>
      </c>
      <c r="Q667" s="17">
        <f>AR667</f>
        <v>0</v>
      </c>
      <c r="R667" s="17">
        <f>SUM(U667,AT667)</f>
        <v>149</v>
      </c>
      <c r="S667" s="17">
        <f>AQ667</f>
        <v>0</v>
      </c>
      <c r="T667" s="19"/>
      <c r="U667" s="26">
        <v>64</v>
      </c>
      <c r="V667" s="26"/>
      <c r="W667" s="26"/>
      <c r="X667" s="26"/>
      <c r="Y667" s="26"/>
      <c r="Z667" s="26"/>
      <c r="AA667" s="26">
        <v>120</v>
      </c>
      <c r="AB667" s="26"/>
      <c r="AC667" s="26"/>
      <c r="AD667" s="26"/>
      <c r="AE667" s="26"/>
      <c r="AF667" s="26"/>
      <c r="AG667" s="26"/>
      <c r="AH667" s="26"/>
      <c r="AI667" s="26"/>
      <c r="AJ667" s="26"/>
      <c r="AK667" s="26"/>
      <c r="AL667" s="26"/>
      <c r="AM667" s="26"/>
      <c r="AN667" s="26"/>
      <c r="AO667" s="26"/>
      <c r="AP667" s="26">
        <v>79</v>
      </c>
      <c r="AQ667" s="26"/>
      <c r="AR667" s="39"/>
      <c r="AS667" s="41"/>
      <c r="AT667" s="41">
        <v>85</v>
      </c>
      <c r="AU667" s="41"/>
    </row>
    <row r="668" spans="1:47" x14ac:dyDescent="0.35">
      <c r="A668" s="26" t="s">
        <v>864</v>
      </c>
      <c r="B668" s="26" t="s">
        <v>2587</v>
      </c>
      <c r="C668" s="26" t="s">
        <v>60</v>
      </c>
      <c r="D668" s="26" t="s">
        <v>61</v>
      </c>
      <c r="E668" s="26">
        <v>999921626</v>
      </c>
      <c r="F668" s="26" t="s">
        <v>64</v>
      </c>
      <c r="G668" s="26" t="s">
        <v>555</v>
      </c>
      <c r="H668" s="26" t="s">
        <v>5848</v>
      </c>
      <c r="I668" s="18">
        <f>SUM(L668)-J668</f>
        <v>215</v>
      </c>
      <c r="J668" s="18"/>
      <c r="K668" s="19"/>
      <c r="L668" s="17">
        <f>SUM(M668,N668,P668,Q668,R668,S668)</f>
        <v>215</v>
      </c>
      <c r="M668" s="17">
        <f>SUM(AC668,AS668,AU668)</f>
        <v>0</v>
      </c>
      <c r="N668" s="17">
        <f>SUM(V668,W668,X668,Y668,Z668,AA668,AB668,AD668,AE668,AF668,AG668,AH668,AI668,AJ668,AK668,AL668,AM668,AN668)</f>
        <v>0</v>
      </c>
      <c r="O668" s="17">
        <f>COUNT(V668,W668,X668,Y668,Z668,AA668,AB668,AC668,AD668,AE668,AF668,AG668,AH668,AI668,AJ668,AK668,AL668,AM668,AN668)</f>
        <v>1</v>
      </c>
      <c r="P668" s="17">
        <f>SUM(AO668,AP668)</f>
        <v>79</v>
      </c>
      <c r="Q668" s="17">
        <f>AR668</f>
        <v>51</v>
      </c>
      <c r="R668" s="17">
        <f>SUM(U668,AT668)</f>
        <v>85</v>
      </c>
      <c r="S668" s="17">
        <f>AQ668</f>
        <v>0</v>
      </c>
      <c r="T668" s="19"/>
      <c r="U668" s="26"/>
      <c r="V668" s="26"/>
      <c r="W668" s="26"/>
      <c r="X668" s="26"/>
      <c r="Y668" s="26">
        <v>0</v>
      </c>
      <c r="Z668" s="26"/>
      <c r="AA668" s="26"/>
      <c r="AB668" s="26"/>
      <c r="AC668" s="26"/>
      <c r="AD668" s="26"/>
      <c r="AE668" s="26"/>
      <c r="AF668" s="26"/>
      <c r="AG668" s="26"/>
      <c r="AH668" s="26"/>
      <c r="AI668" s="26"/>
      <c r="AJ668" s="26"/>
      <c r="AK668" s="26"/>
      <c r="AL668" s="26"/>
      <c r="AM668" s="26"/>
      <c r="AN668" s="26"/>
      <c r="AO668" s="26">
        <v>79</v>
      </c>
      <c r="AP668" s="26"/>
      <c r="AQ668" s="26"/>
      <c r="AR668" s="39">
        <v>51</v>
      </c>
      <c r="AS668" s="41"/>
      <c r="AT668" s="41">
        <v>85</v>
      </c>
      <c r="AU668" s="41"/>
    </row>
    <row r="669" spans="1:47" x14ac:dyDescent="0.35">
      <c r="A669" s="29" t="s">
        <v>2547</v>
      </c>
      <c r="B669" s="29" t="s">
        <v>446</v>
      </c>
      <c r="C669" s="29" t="s">
        <v>60</v>
      </c>
      <c r="D669" s="29" t="s">
        <v>61</v>
      </c>
      <c r="E669" s="26">
        <v>999918783</v>
      </c>
      <c r="F669" s="29" t="s">
        <v>64</v>
      </c>
      <c r="G669" s="26" t="s">
        <v>555</v>
      </c>
      <c r="H669" s="26" t="s">
        <v>5848</v>
      </c>
      <c r="I669" s="18">
        <f>SUM(L669)-J669</f>
        <v>210</v>
      </c>
      <c r="J669" s="18"/>
      <c r="K669" s="19"/>
      <c r="L669" s="17">
        <f>SUM(M669,N669,P669,Q669,R669,S669)</f>
        <v>210</v>
      </c>
      <c r="M669" s="17">
        <f>SUM(AC669,AS669,AU669)</f>
        <v>0</v>
      </c>
      <c r="N669" s="17">
        <f>SUM(V669,W669,X669,Y669,Z669,AA669,AB669,AD669,AE669,AF669,AG669,AH669,AI669,AJ669,AK669,AL669,AM669,AN669)</f>
        <v>120</v>
      </c>
      <c r="O669" s="17">
        <f>COUNT(V669,W669,X669,Y669,Z669,AA669,AB669,AC669,AD669,AE669,AF669,AG669,AH669,AI669,AJ669,AK669,AL669,AM669,AN669)</f>
        <v>1</v>
      </c>
      <c r="P669" s="17">
        <f>SUM(AO669,AP669)</f>
        <v>0</v>
      </c>
      <c r="Q669" s="17">
        <f>AR669</f>
        <v>90</v>
      </c>
      <c r="R669" s="17">
        <f>SUM(U669,AT669)</f>
        <v>0</v>
      </c>
      <c r="S669" s="17">
        <f>AQ669</f>
        <v>0</v>
      </c>
      <c r="T669" s="19"/>
      <c r="U669" s="26"/>
      <c r="V669" s="26"/>
      <c r="W669" s="26"/>
      <c r="X669" s="26"/>
      <c r="Y669" s="26"/>
      <c r="Z669" s="26"/>
      <c r="AA669" s="26"/>
      <c r="AB669" s="26"/>
      <c r="AC669" s="26"/>
      <c r="AD669" s="26">
        <v>120</v>
      </c>
      <c r="AE669" s="26"/>
      <c r="AF669" s="26"/>
      <c r="AG669" s="26"/>
      <c r="AH669" s="26"/>
      <c r="AI669" s="26"/>
      <c r="AJ669" s="26"/>
      <c r="AK669" s="26"/>
      <c r="AL669" s="26"/>
      <c r="AM669" s="26"/>
      <c r="AN669" s="26"/>
      <c r="AO669" s="26"/>
      <c r="AP669" s="26"/>
      <c r="AQ669" s="26"/>
      <c r="AR669" s="39">
        <v>90</v>
      </c>
      <c r="AS669" s="41"/>
      <c r="AT669" s="41"/>
      <c r="AU669" s="41"/>
    </row>
    <row r="670" spans="1:47" x14ac:dyDescent="0.35">
      <c r="A670" s="26" t="s">
        <v>553</v>
      </c>
      <c r="B670" s="26" t="s">
        <v>554</v>
      </c>
      <c r="C670" s="26" t="s">
        <v>60</v>
      </c>
      <c r="D670" s="26" t="s">
        <v>61</v>
      </c>
      <c r="E670" s="26">
        <v>999921380</v>
      </c>
      <c r="F670" s="26" t="s">
        <v>64</v>
      </c>
      <c r="G670" s="26" t="s">
        <v>555</v>
      </c>
      <c r="H670" s="26" t="s">
        <v>5848</v>
      </c>
      <c r="I670" s="18">
        <f>SUM(L670)-J670</f>
        <v>209</v>
      </c>
      <c r="J670" s="18">
        <f>L670/2</f>
        <v>209</v>
      </c>
      <c r="K670" s="19"/>
      <c r="L670" s="17">
        <f>SUM(M670,N670,P670,Q670,R670,S670)</f>
        <v>418</v>
      </c>
      <c r="M670" s="17">
        <f>SUM(AC670,AS670,AU670)</f>
        <v>0</v>
      </c>
      <c r="N670" s="17">
        <f>SUM(V670,W670,X670,Y670,Z670,AA670,AB670,AD670,AE670,AF670,AG670,AH670,AI670,AJ670,AK670,AL670,AM670,AN670)</f>
        <v>128</v>
      </c>
      <c r="O670" s="17">
        <f>COUNT(V670,W670,X670,Y670,Z670,AA670,AB670,AC670,AD670,AE670,AF670,AG670,AH670,AI670,AJ670,AK670,AL670,AM670,AN670)</f>
        <v>2</v>
      </c>
      <c r="P670" s="17">
        <f>SUM(AO670,AP670)</f>
        <v>140</v>
      </c>
      <c r="Q670" s="17">
        <f>AR670</f>
        <v>0</v>
      </c>
      <c r="R670" s="17">
        <f>SUM(U670,AT670)</f>
        <v>150</v>
      </c>
      <c r="S670" s="17">
        <f>AQ670</f>
        <v>0</v>
      </c>
      <c r="T670" s="19"/>
      <c r="U670" s="26">
        <v>150</v>
      </c>
      <c r="V670" s="26">
        <v>60</v>
      </c>
      <c r="W670" s="26"/>
      <c r="X670" s="26"/>
      <c r="Y670" s="26"/>
      <c r="Z670" s="26"/>
      <c r="AA670" s="26"/>
      <c r="AB670" s="26">
        <v>68</v>
      </c>
      <c r="AC670" s="26"/>
      <c r="AD670" s="26"/>
      <c r="AE670" s="26"/>
      <c r="AF670" s="26"/>
      <c r="AG670" s="26"/>
      <c r="AH670" s="26"/>
      <c r="AI670" s="26"/>
      <c r="AJ670" s="26"/>
      <c r="AK670" s="26"/>
      <c r="AL670" s="26"/>
      <c r="AM670" s="26"/>
      <c r="AN670" s="26"/>
      <c r="AO670" s="26">
        <v>140</v>
      </c>
      <c r="AP670" s="26"/>
      <c r="AQ670" s="26"/>
      <c r="AR670" s="39"/>
      <c r="AS670" s="41"/>
      <c r="AT670" s="41"/>
      <c r="AU670" s="41"/>
    </row>
    <row r="671" spans="1:47" x14ac:dyDescent="0.35">
      <c r="A671" s="26" t="s">
        <v>2588</v>
      </c>
      <c r="B671" s="26" t="s">
        <v>2449</v>
      </c>
      <c r="C671" s="26" t="s">
        <v>60</v>
      </c>
      <c r="D671" s="26" t="s">
        <v>61</v>
      </c>
      <c r="E671" s="26">
        <v>999881756</v>
      </c>
      <c r="F671" s="26" t="s">
        <v>64</v>
      </c>
      <c r="G671" s="26" t="s">
        <v>555</v>
      </c>
      <c r="H671" s="26" t="s">
        <v>5848</v>
      </c>
      <c r="I671" s="18">
        <f>SUM(L671)-J671</f>
        <v>200</v>
      </c>
      <c r="J671" s="18"/>
      <c r="K671" s="19"/>
      <c r="L671" s="17">
        <f>SUM(M671,N671,P671,Q671,R671,S671)</f>
        <v>200</v>
      </c>
      <c r="M671" s="17">
        <f>SUM(AC671,AS671,AU671)</f>
        <v>0</v>
      </c>
      <c r="N671" s="17">
        <f>SUM(V671,W671,X671,Y671,Z671,AA671,AB671,AD671,AE671,AF671,AG671,AH671,AI671,AJ671,AK671,AL671,AM671,AN671)</f>
        <v>0</v>
      </c>
      <c r="O671" s="17">
        <f>COUNT(V671,W671,X671,Y671,Z671,AA671,AB671,AC671,AD671,AE671,AF671,AG671,AH671,AI671,AJ671,AK671,AL671,AM671,AN671)</f>
        <v>0</v>
      </c>
      <c r="P671" s="17">
        <f>SUM(AO671,AP671)</f>
        <v>0</v>
      </c>
      <c r="Q671" s="17">
        <f>AR671</f>
        <v>0</v>
      </c>
      <c r="R671" s="17">
        <f>SUM(U671,AT671)</f>
        <v>200</v>
      </c>
      <c r="S671" s="17">
        <f>AQ671</f>
        <v>0</v>
      </c>
      <c r="T671" s="19"/>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T671" s="41">
        <v>200</v>
      </c>
      <c r="AU671" s="41"/>
    </row>
    <row r="672" spans="1:47" x14ac:dyDescent="0.35">
      <c r="A672" s="26" t="s">
        <v>205</v>
      </c>
      <c r="B672" s="26" t="s">
        <v>2529</v>
      </c>
      <c r="C672" s="26" t="s">
        <v>60</v>
      </c>
      <c r="D672" s="26" t="s">
        <v>61</v>
      </c>
      <c r="E672" s="26">
        <v>999893022</v>
      </c>
      <c r="F672" s="26" t="s">
        <v>64</v>
      </c>
      <c r="G672" s="26" t="s">
        <v>555</v>
      </c>
      <c r="H672" s="26" t="s">
        <v>5848</v>
      </c>
      <c r="I672" s="18">
        <f>SUM(L672)-J672</f>
        <v>200</v>
      </c>
      <c r="J672" s="18"/>
      <c r="K672" s="19"/>
      <c r="L672" s="17">
        <f>SUM(M672,N672,P672,Q672,R672,S672)</f>
        <v>200</v>
      </c>
      <c r="M672" s="17">
        <f>SUM(AC672,AS672,AU672)</f>
        <v>0</v>
      </c>
      <c r="N672" s="17">
        <f>SUM(V672,W672,X672,Y672,Z672,AA672,AB672,AD672,AE672,AF672,AG672,AH672,AI672,AJ672,AK672,AL672,AM672,AN672)</f>
        <v>0</v>
      </c>
      <c r="O672" s="17">
        <f>COUNT(V672,W672,X672,Y672,Z672,AA672,AB672,AC672,AD672,AE672,AF672,AG672,AH672,AI672,AJ672,AK672,AL672,AM672,AN672)</f>
        <v>0</v>
      </c>
      <c r="P672" s="17">
        <f>SUM(AO672,AP672)</f>
        <v>0</v>
      </c>
      <c r="Q672" s="17">
        <f>AR672</f>
        <v>0</v>
      </c>
      <c r="R672" s="17">
        <f>SUM(U672,AT672)</f>
        <v>200</v>
      </c>
      <c r="S672" s="17">
        <f>AQ672</f>
        <v>0</v>
      </c>
      <c r="T672" s="19"/>
      <c r="U672" s="26">
        <v>200</v>
      </c>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39"/>
      <c r="AS672" s="41"/>
      <c r="AT672" s="41"/>
      <c r="AU672" s="41"/>
    </row>
    <row r="673" spans="1:47" x14ac:dyDescent="0.35">
      <c r="A673" s="26" t="s">
        <v>2589</v>
      </c>
      <c r="B673" s="26" t="s">
        <v>431</v>
      </c>
      <c r="C673" s="26" t="s">
        <v>60</v>
      </c>
      <c r="D673" s="26" t="s">
        <v>61</v>
      </c>
      <c r="E673" s="26">
        <v>999904351</v>
      </c>
      <c r="F673" s="26" t="s">
        <v>64</v>
      </c>
      <c r="G673" s="26" t="s">
        <v>555</v>
      </c>
      <c r="H673" s="26" t="s">
        <v>5848</v>
      </c>
      <c r="I673" s="18">
        <f>SUM(L673)-J673</f>
        <v>189</v>
      </c>
      <c r="J673" s="18"/>
      <c r="K673" s="19"/>
      <c r="L673" s="17">
        <f>SUM(M673,N673,P673,Q673,R673,S673)</f>
        <v>189</v>
      </c>
      <c r="M673" s="17">
        <f>SUM(AC673,AS673,AU673)</f>
        <v>0</v>
      </c>
      <c r="N673" s="17">
        <f>SUM(V673,W673,X673,Y673,Z673,AA673,AB673,AD673,AE673,AF673,AG673,AH673,AI673,AJ673,AK673,AL673,AM673,AN673)</f>
        <v>90</v>
      </c>
      <c r="O673" s="17">
        <f>COUNT(V673,W673,X673,Y673,Z673,AA673,AB673,AC673,AD673,AE673,AF673,AG673,AH673,AI673,AJ673,AK673,AL673,AM673,AN673)</f>
        <v>1</v>
      </c>
      <c r="P673" s="17">
        <f>SUM(AO673,AP673)</f>
        <v>0</v>
      </c>
      <c r="Q673" s="17">
        <f>AR673</f>
        <v>51</v>
      </c>
      <c r="R673" s="17">
        <f>SUM(U673,AT673)</f>
        <v>48</v>
      </c>
      <c r="S673" s="17">
        <f>AQ673</f>
        <v>0</v>
      </c>
      <c r="T673" s="19"/>
      <c r="U673" s="26">
        <v>48</v>
      </c>
      <c r="V673" s="26"/>
      <c r="W673" s="26"/>
      <c r="X673" s="26"/>
      <c r="Y673" s="26"/>
      <c r="Z673" s="26"/>
      <c r="AA673" s="26"/>
      <c r="AB673" s="26">
        <v>90</v>
      </c>
      <c r="AC673" s="26"/>
      <c r="AD673" s="26"/>
      <c r="AE673" s="26"/>
      <c r="AF673" s="26"/>
      <c r="AG673" s="26"/>
      <c r="AH673" s="26"/>
      <c r="AI673" s="26"/>
      <c r="AJ673" s="26"/>
      <c r="AK673" s="26"/>
      <c r="AL673" s="26"/>
      <c r="AM673" s="26"/>
      <c r="AN673" s="26"/>
      <c r="AO673" s="26"/>
      <c r="AP673" s="26"/>
      <c r="AQ673" s="26"/>
      <c r="AR673" s="39">
        <v>51</v>
      </c>
      <c r="AS673" s="41"/>
      <c r="AT673" s="41"/>
      <c r="AU673" s="41"/>
    </row>
    <row r="674" spans="1:47" x14ac:dyDescent="0.35">
      <c r="A674" s="26" t="s">
        <v>542</v>
      </c>
      <c r="B674" s="26" t="s">
        <v>417</v>
      </c>
      <c r="C674" s="26" t="s">
        <v>60</v>
      </c>
      <c r="D674" s="26" t="s">
        <v>61</v>
      </c>
      <c r="E674" s="26">
        <v>999878729</v>
      </c>
      <c r="F674" s="26" t="s">
        <v>64</v>
      </c>
      <c r="G674" s="26" t="s">
        <v>555</v>
      </c>
      <c r="H674" s="26" t="s">
        <v>5848</v>
      </c>
      <c r="I674" s="18">
        <f>SUM(L674)-J674</f>
        <v>175</v>
      </c>
      <c r="J674" s="18">
        <f>L674/2</f>
        <v>175</v>
      </c>
      <c r="K674" s="19"/>
      <c r="L674" s="17">
        <f>SUM(M674,N674,P674,Q674,R674,S674)</f>
        <v>350</v>
      </c>
      <c r="M674" s="17">
        <f>SUM(AC674,AS674,AU674)</f>
        <v>0</v>
      </c>
      <c r="N674" s="17">
        <f>SUM(V674,W674,X674,Y674,Z674,AA674,AB674,AD674,AE674,AF674,AG674,AH674,AI674,AJ674,AK674,AL674,AM674,AN674)</f>
        <v>0</v>
      </c>
      <c r="O674" s="17">
        <f>COUNT(V674,W674,X674,Y674,Z674,AA674,AB674,AC674,AD674,AE674,AF674,AG674,AH674,AI674,AJ674,AK674,AL674,AM674,AN674)</f>
        <v>0</v>
      </c>
      <c r="P674" s="17">
        <f>SUM(AO674,AP674)</f>
        <v>0</v>
      </c>
      <c r="Q674" s="17">
        <f>AR674</f>
        <v>0</v>
      </c>
      <c r="R674" s="17">
        <f>SUM(U674,AT674)</f>
        <v>100</v>
      </c>
      <c r="S674" s="17">
        <f>AQ674</f>
        <v>250</v>
      </c>
      <c r="T674" s="19"/>
      <c r="U674" s="26">
        <v>100</v>
      </c>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v>250</v>
      </c>
      <c r="AR674" s="39"/>
      <c r="AS674" s="41"/>
      <c r="AT674" s="41"/>
      <c r="AU674" s="41"/>
    </row>
    <row r="675" spans="1:47" x14ac:dyDescent="0.35">
      <c r="A675" s="26" t="s">
        <v>522</v>
      </c>
      <c r="B675" s="26" t="s">
        <v>2472</v>
      </c>
      <c r="C675" s="26" t="s">
        <v>60</v>
      </c>
      <c r="D675" s="26" t="s">
        <v>61</v>
      </c>
      <c r="E675" s="26">
        <v>999919454</v>
      </c>
      <c r="F675" s="26" t="s">
        <v>64</v>
      </c>
      <c r="G675" s="26" t="s">
        <v>555</v>
      </c>
      <c r="H675" s="26" t="s">
        <v>5848</v>
      </c>
      <c r="I675" s="18">
        <f>SUM(L675)-J675</f>
        <v>135</v>
      </c>
      <c r="J675" s="18"/>
      <c r="K675" s="19"/>
      <c r="L675" s="17">
        <f>SUM(M675,N675,P675,Q675,R675,S675)</f>
        <v>135</v>
      </c>
      <c r="M675" s="17">
        <f>SUM(AC675,AS675,AU675)</f>
        <v>0</v>
      </c>
      <c r="N675" s="17">
        <f>SUM(V675,W675,X675,Y675,Z675,AA675,AB675,AD675,AE675,AF675,AG675,AH675,AI675,AJ675,AK675,AL675,AM675,AN675)</f>
        <v>38</v>
      </c>
      <c r="O675" s="17">
        <f>COUNT(V675,W675,X675,Y675,Z675,AA675,AB675,AC675,AD675,AE675,AF675,AG675,AH675,AI675,AJ675,AK675,AL675,AM675,AN675)</f>
        <v>1</v>
      </c>
      <c r="P675" s="17">
        <f>SUM(AO675,AP675)</f>
        <v>59</v>
      </c>
      <c r="Q675" s="17">
        <f>AR675</f>
        <v>38</v>
      </c>
      <c r="R675" s="17">
        <f>SUM(U675,AT675)</f>
        <v>0</v>
      </c>
      <c r="S675" s="17">
        <f>AQ675</f>
        <v>0</v>
      </c>
      <c r="T675" s="19"/>
      <c r="U675" s="26"/>
      <c r="V675" s="26"/>
      <c r="W675" s="26"/>
      <c r="X675" s="26"/>
      <c r="Y675" s="26"/>
      <c r="Z675" s="26"/>
      <c r="AA675" s="26"/>
      <c r="AB675" s="26">
        <v>38</v>
      </c>
      <c r="AC675" s="26"/>
      <c r="AD675" s="26"/>
      <c r="AE675" s="26"/>
      <c r="AF675" s="26"/>
      <c r="AG675" s="26"/>
      <c r="AH675" s="26"/>
      <c r="AI675" s="26"/>
      <c r="AJ675" s="26"/>
      <c r="AK675" s="26"/>
      <c r="AL675" s="26"/>
      <c r="AM675" s="26"/>
      <c r="AN675" s="26"/>
      <c r="AO675" s="26">
        <v>59</v>
      </c>
      <c r="AP675" s="26"/>
      <c r="AQ675" s="26"/>
      <c r="AR675" s="39">
        <v>38</v>
      </c>
      <c r="AS675" s="41"/>
      <c r="AT675" s="41"/>
      <c r="AU675" s="41"/>
    </row>
    <row r="676" spans="1:47" x14ac:dyDescent="0.35">
      <c r="A676" s="26" t="s">
        <v>526</v>
      </c>
      <c r="B676" s="26" t="s">
        <v>282</v>
      </c>
      <c r="C676" s="26" t="s">
        <v>60</v>
      </c>
      <c r="D676" s="26" t="s">
        <v>61</v>
      </c>
      <c r="E676" s="26">
        <v>999880344</v>
      </c>
      <c r="F676" s="26" t="s">
        <v>64</v>
      </c>
      <c r="G676" s="26" t="s">
        <v>555</v>
      </c>
      <c r="H676" s="26" t="s">
        <v>5848</v>
      </c>
      <c r="I676" s="18">
        <f>SUM(L676)-J676</f>
        <v>132</v>
      </c>
      <c r="J676" s="18"/>
      <c r="K676" s="19"/>
      <c r="L676" s="17">
        <f>SUM(M676,N676,P676,Q676,R676,S676)</f>
        <v>132</v>
      </c>
      <c r="M676" s="17">
        <f>SUM(AC676,AS676,AU676)</f>
        <v>0</v>
      </c>
      <c r="N676" s="17">
        <f>SUM(V676,W676,X676,Y676,Z676,AA676,AB676,AD676,AE676,AF676,AG676,AH676,AI676,AJ676,AK676,AL676,AM676,AN676)</f>
        <v>68</v>
      </c>
      <c r="O676" s="17">
        <f>COUNT(V676,W676,X676,Y676,Z676,AA676,AB676,AC676,AD676,AE676,AF676,AG676,AH676,AI676,AJ676,AK676,AL676,AM676,AN676)</f>
        <v>1</v>
      </c>
      <c r="P676" s="17">
        <f>SUM(AO676,AP676)</f>
        <v>0</v>
      </c>
      <c r="Q676" s="17">
        <f>AR676</f>
        <v>0</v>
      </c>
      <c r="R676" s="17">
        <f>SUM(U676,AT676)</f>
        <v>64</v>
      </c>
      <c r="S676" s="17">
        <f>AQ676</f>
        <v>0</v>
      </c>
      <c r="T676" s="19"/>
      <c r="U676" s="26">
        <v>64</v>
      </c>
      <c r="V676" s="26"/>
      <c r="W676" s="26"/>
      <c r="X676" s="26"/>
      <c r="Y676" s="26"/>
      <c r="Z676" s="26"/>
      <c r="AA676" s="26">
        <v>68</v>
      </c>
      <c r="AB676" s="26"/>
      <c r="AC676" s="26"/>
      <c r="AD676" s="26"/>
      <c r="AE676" s="26"/>
      <c r="AF676" s="26"/>
      <c r="AG676" s="26"/>
      <c r="AH676" s="26"/>
      <c r="AI676" s="26"/>
      <c r="AJ676" s="26"/>
      <c r="AK676" s="26"/>
      <c r="AL676" s="26"/>
      <c r="AM676" s="26"/>
      <c r="AN676" s="26"/>
      <c r="AO676" s="26"/>
      <c r="AP676" s="26"/>
      <c r="AQ676" s="26"/>
      <c r="AR676" s="39"/>
      <c r="AS676" s="41"/>
      <c r="AT676" s="41"/>
      <c r="AU676" s="41"/>
    </row>
    <row r="677" spans="1:47" x14ac:dyDescent="0.35">
      <c r="A677" s="26" t="s">
        <v>2387</v>
      </c>
      <c r="B677" s="26" t="s">
        <v>935</v>
      </c>
      <c r="C677" s="26" t="s">
        <v>60</v>
      </c>
      <c r="D677" s="26" t="s">
        <v>61</v>
      </c>
      <c r="E677" s="26">
        <v>999903913</v>
      </c>
      <c r="F677" s="26" t="s">
        <v>64</v>
      </c>
      <c r="G677" s="26" t="s">
        <v>555</v>
      </c>
      <c r="H677" s="26" t="s">
        <v>5848</v>
      </c>
      <c r="I677" s="18">
        <f>SUM(L677)-J677</f>
        <v>130</v>
      </c>
      <c r="J677" s="18"/>
      <c r="K677" s="19"/>
      <c r="L677" s="17">
        <f>SUM(M677,N677,P677,Q677,R677,S677)</f>
        <v>130</v>
      </c>
      <c r="M677" s="17">
        <f>SUM(AC677,AS677,AU677)</f>
        <v>0</v>
      </c>
      <c r="N677" s="17">
        <f>SUM(V677,W677,X677,Y677,Z677,AA677,AB677,AD677,AE677,AF677,AG677,AH677,AI677,AJ677,AK677,AL677,AM677,AN677)</f>
        <v>0</v>
      </c>
      <c r="O677" s="17">
        <f>COUNT(V677,W677,X677,Y677,Z677,AA677,AB677,AC677,AD677,AE677,AF677,AG677,AH677,AI677,AJ677,AK677,AL677,AM677,AN677)</f>
        <v>0</v>
      </c>
      <c r="P677" s="17">
        <f>SUM(AO677,AP677)</f>
        <v>79</v>
      </c>
      <c r="Q677" s="17">
        <f>AR677</f>
        <v>51</v>
      </c>
      <c r="R677" s="17">
        <f>SUM(U677,AT677)</f>
        <v>0</v>
      </c>
      <c r="S677" s="17">
        <f>AQ677</f>
        <v>0</v>
      </c>
      <c r="T677" s="19"/>
      <c r="U677" s="26"/>
      <c r="V677" s="26"/>
      <c r="W677" s="26"/>
      <c r="X677" s="26"/>
      <c r="Y677" s="26"/>
      <c r="Z677" s="26"/>
      <c r="AA677" s="26"/>
      <c r="AB677" s="26"/>
      <c r="AC677" s="26"/>
      <c r="AD677" s="26"/>
      <c r="AE677" s="26"/>
      <c r="AF677" s="26"/>
      <c r="AG677" s="26"/>
      <c r="AH677" s="26"/>
      <c r="AI677" s="26"/>
      <c r="AJ677" s="26"/>
      <c r="AK677" s="26"/>
      <c r="AL677" s="26"/>
      <c r="AM677" s="26"/>
      <c r="AN677" s="26"/>
      <c r="AO677" s="26">
        <v>79</v>
      </c>
      <c r="AP677" s="26"/>
      <c r="AQ677" s="26"/>
      <c r="AR677" s="39">
        <v>51</v>
      </c>
      <c r="AS677" s="41"/>
      <c r="AT677" s="41"/>
      <c r="AU677" s="41"/>
    </row>
    <row r="678" spans="1:47" x14ac:dyDescent="0.35">
      <c r="A678" s="26" t="s">
        <v>423</v>
      </c>
      <c r="B678" s="26" t="s">
        <v>2593</v>
      </c>
      <c r="C678" s="26" t="s">
        <v>60</v>
      </c>
      <c r="D678" s="26" t="s">
        <v>61</v>
      </c>
      <c r="E678" s="26">
        <v>999900903</v>
      </c>
      <c r="F678" s="26" t="s">
        <v>64</v>
      </c>
      <c r="G678" s="26" t="s">
        <v>555</v>
      </c>
      <c r="H678" s="26" t="s">
        <v>5848</v>
      </c>
      <c r="I678" s="18">
        <f>SUM(L678)-J678</f>
        <v>127</v>
      </c>
      <c r="J678" s="18"/>
      <c r="K678" s="19"/>
      <c r="L678" s="17">
        <f>SUM(M678,N678,P678,Q678,R678,S678)</f>
        <v>127</v>
      </c>
      <c r="M678" s="17">
        <f>SUM(AC678,AS678,AU678)</f>
        <v>0</v>
      </c>
      <c r="N678" s="17">
        <f>SUM(V678,W678,X678,Y678,Z678,AA678,AB678,AD678,AE678,AF678,AG678,AH678,AI678,AJ678,AK678,AL678,AM678,AN678)</f>
        <v>0</v>
      </c>
      <c r="O678" s="17">
        <f>COUNT(V678,W678,X678,Y678,Z678,AA678,AB678,AC678,AD678,AE678,AF678,AG678,AH678,AI678,AJ678,AK678,AL678,AM678,AN678)</f>
        <v>0</v>
      </c>
      <c r="P678" s="17">
        <f>SUM(AO678,AP678)</f>
        <v>59</v>
      </c>
      <c r="Q678" s="17">
        <f>AR678</f>
        <v>68</v>
      </c>
      <c r="R678" s="17">
        <f>SUM(U678,AT678)</f>
        <v>0</v>
      </c>
      <c r="S678" s="17">
        <f>AQ678</f>
        <v>0</v>
      </c>
      <c r="T678" s="19"/>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v>59</v>
      </c>
      <c r="AQ678" s="26"/>
      <c r="AR678" s="39">
        <v>68</v>
      </c>
      <c r="AS678" s="41"/>
      <c r="AT678" s="41"/>
      <c r="AU678" s="41"/>
    </row>
    <row r="679" spans="1:47" x14ac:dyDescent="0.35">
      <c r="A679" s="26" t="s">
        <v>162</v>
      </c>
      <c r="B679" s="26" t="s">
        <v>2537</v>
      </c>
      <c r="C679" s="26" t="s">
        <v>60</v>
      </c>
      <c r="D679" s="26" t="s">
        <v>61</v>
      </c>
      <c r="E679" s="26">
        <v>999882517</v>
      </c>
      <c r="F679" s="26" t="s">
        <v>64</v>
      </c>
      <c r="G679" s="26" t="s">
        <v>555</v>
      </c>
      <c r="H679" s="26" t="s">
        <v>5848</v>
      </c>
      <c r="I679" s="18">
        <f>SUM(L679)-J679</f>
        <v>120</v>
      </c>
      <c r="J679" s="18"/>
      <c r="K679" s="19"/>
      <c r="L679" s="17">
        <f>SUM(M679,N679,P679,Q679,R679,S679)</f>
        <v>120</v>
      </c>
      <c r="M679" s="17">
        <f>SUM(AC679,AS679,AU679)</f>
        <v>0</v>
      </c>
      <c r="N679" s="17">
        <f>SUM(V679,W679,X679,Y679,Z679,AA679,AB679,AD679,AE679,AF679,AG679,AH679,AI679,AJ679,AK679,AL679,AM679,AN679)</f>
        <v>120</v>
      </c>
      <c r="O679" s="17">
        <f>COUNT(V679,W679,X679,Y679,Z679,AA679,AB679,AC679,AD679,AE679,AF679,AG679,AH679,AI679,AJ679,AK679,AL679,AM679,AN679)</f>
        <v>1</v>
      </c>
      <c r="P679" s="17">
        <f>SUM(AO679,AP679)</f>
        <v>0</v>
      </c>
      <c r="Q679" s="17">
        <f>AR679</f>
        <v>0</v>
      </c>
      <c r="R679" s="17">
        <f>SUM(U679,AT679)</f>
        <v>0</v>
      </c>
      <c r="S679" s="17">
        <f>AQ679</f>
        <v>0</v>
      </c>
      <c r="T679" s="19"/>
      <c r="U679" s="26"/>
      <c r="V679" s="26"/>
      <c r="W679" s="26"/>
      <c r="X679" s="26">
        <v>120</v>
      </c>
      <c r="Y679" s="26"/>
      <c r="Z679" s="26"/>
      <c r="AA679" s="26"/>
      <c r="AB679" s="26"/>
      <c r="AC679" s="26"/>
      <c r="AD679" s="26"/>
      <c r="AE679" s="26"/>
      <c r="AF679" s="26"/>
      <c r="AG679" s="26"/>
      <c r="AH679" s="26"/>
      <c r="AI679" s="26"/>
      <c r="AJ679" s="26"/>
      <c r="AK679" s="26"/>
      <c r="AL679" s="26"/>
      <c r="AM679" s="26"/>
      <c r="AN679" s="26"/>
      <c r="AO679" s="26"/>
      <c r="AP679" s="26"/>
      <c r="AQ679" s="26"/>
      <c r="AR679" s="39"/>
      <c r="AS679" s="41"/>
      <c r="AT679" s="41"/>
      <c r="AU679" s="41"/>
    </row>
    <row r="680" spans="1:47" x14ac:dyDescent="0.35">
      <c r="A680" s="26" t="s">
        <v>2594</v>
      </c>
      <c r="B680" s="26" t="s">
        <v>2595</v>
      </c>
      <c r="C680" s="26" t="s">
        <v>60</v>
      </c>
      <c r="D680" s="26" t="s">
        <v>61</v>
      </c>
      <c r="E680" s="26">
        <v>999921283</v>
      </c>
      <c r="F680" s="26" t="s">
        <v>64</v>
      </c>
      <c r="G680" s="26" t="s">
        <v>555</v>
      </c>
      <c r="H680" s="26" t="s">
        <v>5848</v>
      </c>
      <c r="I680" s="18">
        <f>SUM(L680)-J680</f>
        <v>120</v>
      </c>
      <c r="J680" s="18"/>
      <c r="K680" s="19"/>
      <c r="L680" s="17">
        <f>SUM(M680,N680,P680,Q680,R680,S680)</f>
        <v>120</v>
      </c>
      <c r="M680" s="17">
        <f>SUM(AC680,AS680,AU680)</f>
        <v>0</v>
      </c>
      <c r="N680" s="17">
        <f>SUM(V680,W680,X680,Y680,Z680,AA680,AB680,AD680,AE680,AF680,AG680,AH680,AI680,AJ680,AK680,AL680,AM680,AN680)</f>
        <v>120</v>
      </c>
      <c r="O680" s="17">
        <f>COUNT(V680,W680,X680,Y680,Z680,AA680,AB680,AC680,AD680,AE680,AF680,AG680,AH680,AI680,AJ680,AK680,AL680,AM680,AN680)</f>
        <v>1</v>
      </c>
      <c r="P680" s="17">
        <f>SUM(AO680,AP680)</f>
        <v>0</v>
      </c>
      <c r="Q680" s="17">
        <f>AR680</f>
        <v>0</v>
      </c>
      <c r="R680" s="17">
        <f>SUM(U680,AT680)</f>
        <v>0</v>
      </c>
      <c r="S680" s="17">
        <f>AQ680</f>
        <v>0</v>
      </c>
      <c r="T680" s="19"/>
      <c r="U680" s="26"/>
      <c r="V680" s="26"/>
      <c r="W680" s="26"/>
      <c r="X680" s="26"/>
      <c r="Y680" s="26">
        <v>120</v>
      </c>
      <c r="Z680" s="26"/>
      <c r="AA680" s="26"/>
      <c r="AB680" s="26"/>
      <c r="AC680" s="26"/>
      <c r="AD680" s="26"/>
      <c r="AE680" s="26"/>
      <c r="AF680" s="26"/>
      <c r="AG680" s="26"/>
      <c r="AH680" s="26"/>
      <c r="AI680" s="26"/>
      <c r="AJ680" s="26"/>
      <c r="AK680" s="26"/>
      <c r="AL680" s="26"/>
      <c r="AM680" s="26"/>
      <c r="AN680" s="26"/>
      <c r="AO680" s="26"/>
      <c r="AP680" s="26"/>
      <c r="AQ680" s="26"/>
      <c r="AR680" s="39"/>
      <c r="AS680" s="41"/>
      <c r="AT680" s="41"/>
      <c r="AU680" s="41"/>
    </row>
    <row r="681" spans="1:47" x14ac:dyDescent="0.35">
      <c r="A681" s="29" t="s">
        <v>480</v>
      </c>
      <c r="B681" s="29" t="s">
        <v>1599</v>
      </c>
      <c r="C681" s="29" t="s">
        <v>60</v>
      </c>
      <c r="D681" s="29" t="s">
        <v>61</v>
      </c>
      <c r="E681" s="26">
        <v>999911251</v>
      </c>
      <c r="F681" s="29" t="s">
        <v>64</v>
      </c>
      <c r="G681" s="26" t="s">
        <v>555</v>
      </c>
      <c r="H681" s="26" t="s">
        <v>5848</v>
      </c>
      <c r="I681" s="18">
        <f>SUM(L681)-J681</f>
        <v>119</v>
      </c>
      <c r="J681" s="18"/>
      <c r="K681" s="19"/>
      <c r="L681" s="17">
        <f>SUM(M681,N681,P681,Q681,R681,S681)</f>
        <v>119</v>
      </c>
      <c r="M681" s="17">
        <f>SUM(AC681,AS681,AU681)</f>
        <v>0</v>
      </c>
      <c r="N681" s="17">
        <f>SUM(V681,W681,X681,Y681,Z681,AA681,AB681,AD681,AE681,AF681,AG681,AH681,AI681,AJ681,AK681,AL681,AM681,AN681)</f>
        <v>119</v>
      </c>
      <c r="O681" s="17">
        <f>COUNT(V681,W681,X681,Y681,Z681,AA681,AB681,AC681,AD681,AE681,AF681,AG681,AH681,AI681,AJ681,AK681,AL681,AM681,AN681)</f>
        <v>2</v>
      </c>
      <c r="P681" s="17">
        <f>SUM(AO681,AP681)</f>
        <v>0</v>
      </c>
      <c r="Q681" s="17">
        <f>AR681</f>
        <v>0</v>
      </c>
      <c r="R681" s="17">
        <f>SUM(U681,AT681)</f>
        <v>0</v>
      </c>
      <c r="S681" s="17">
        <f>AQ681</f>
        <v>0</v>
      </c>
      <c r="T681" s="19"/>
      <c r="U681" s="26"/>
      <c r="V681" s="26"/>
      <c r="W681" s="26"/>
      <c r="X681" s="26"/>
      <c r="Y681" s="26"/>
      <c r="Z681" s="26"/>
      <c r="AA681" s="26"/>
      <c r="AB681" s="26"/>
      <c r="AC681" s="26"/>
      <c r="AD681" s="26">
        <v>68</v>
      </c>
      <c r="AE681" s="26"/>
      <c r="AF681" s="26"/>
      <c r="AG681" s="26"/>
      <c r="AH681" s="26">
        <v>51</v>
      </c>
      <c r="AI681" s="26"/>
      <c r="AJ681" s="26"/>
      <c r="AK681" s="26"/>
      <c r="AL681" s="26"/>
      <c r="AM681" s="26"/>
      <c r="AN681" s="26"/>
      <c r="AO681" s="26"/>
      <c r="AP681" s="26"/>
      <c r="AQ681" s="26"/>
      <c r="AR681" s="39"/>
      <c r="AS681" s="41"/>
      <c r="AT681" s="41"/>
      <c r="AU681" s="41"/>
    </row>
    <row r="682" spans="1:47" x14ac:dyDescent="0.35">
      <c r="A682" s="26" t="s">
        <v>2596</v>
      </c>
      <c r="B682" s="26" t="s">
        <v>2490</v>
      </c>
      <c r="C682" s="26" t="s">
        <v>60</v>
      </c>
      <c r="D682" s="26" t="s">
        <v>61</v>
      </c>
      <c r="E682" s="26">
        <v>999906095</v>
      </c>
      <c r="F682" s="26" t="s">
        <v>64</v>
      </c>
      <c r="G682" s="26" t="s">
        <v>555</v>
      </c>
      <c r="H682" s="26" t="s">
        <v>5848</v>
      </c>
      <c r="I682" s="18">
        <f>SUM(L682)-J682</f>
        <v>110</v>
      </c>
      <c r="J682" s="18"/>
      <c r="K682" s="19"/>
      <c r="L682" s="17">
        <f>SUM(M682,N682,P682,Q682,R682,S682)</f>
        <v>110</v>
      </c>
      <c r="M682" s="17">
        <f>SUM(AC682,AS682,AU682)</f>
        <v>0</v>
      </c>
      <c r="N682" s="17">
        <f>SUM(V682,W682,X682,Y682,Z682,AA682,AB682,AD682,AE682,AF682,AG682,AH682,AI682,AJ682,AK682,AL682,AM682,AN682)</f>
        <v>0</v>
      </c>
      <c r="O682" s="17">
        <f>COUNT(V682,W682,X682,Y682,Z682,AA682,AB682,AC682,AD682,AE682,AF682,AG682,AH682,AI682,AJ682,AK682,AL682,AM682,AN682)</f>
        <v>0</v>
      </c>
      <c r="P682" s="17">
        <f>SUM(AO682,AP682)</f>
        <v>59</v>
      </c>
      <c r="Q682" s="17">
        <f>AR682</f>
        <v>51</v>
      </c>
      <c r="R682" s="17">
        <f>SUM(U682,AT682)</f>
        <v>0</v>
      </c>
      <c r="S682" s="17">
        <f>AQ682</f>
        <v>0</v>
      </c>
      <c r="T682" s="19"/>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v>59</v>
      </c>
      <c r="AQ682" s="26"/>
      <c r="AR682" s="39">
        <v>51</v>
      </c>
      <c r="AS682" s="41"/>
      <c r="AT682" s="41"/>
      <c r="AU682" s="41"/>
    </row>
    <row r="683" spans="1:47" x14ac:dyDescent="0.35">
      <c r="A683" s="26" t="s">
        <v>2279</v>
      </c>
      <c r="B683" s="26" t="s">
        <v>2469</v>
      </c>
      <c r="C683" s="26" t="s">
        <v>60</v>
      </c>
      <c r="D683" s="26" t="s">
        <v>61</v>
      </c>
      <c r="E683" s="26">
        <v>999922110</v>
      </c>
      <c r="F683" s="26" t="s">
        <v>64</v>
      </c>
      <c r="G683" s="26" t="s">
        <v>555</v>
      </c>
      <c r="H683" s="26" t="s">
        <v>5848</v>
      </c>
      <c r="I683" s="18">
        <f>SUM(L683)-J683</f>
        <v>107</v>
      </c>
      <c r="J683" s="18"/>
      <c r="K683" s="19"/>
      <c r="L683" s="17">
        <f>SUM(M683,N683,P683,Q683,R683,S683)</f>
        <v>107</v>
      </c>
      <c r="M683" s="17">
        <f>SUM(AC683,AS683,AU683)</f>
        <v>56</v>
      </c>
      <c r="N683" s="17">
        <f>SUM(V683,W683,X683,Y683,Z683,AA683,AB683,AD683,AE683,AF683,AG683,AH683,AI683,AJ683,AK683,AL683,AM683,AN683)</f>
        <v>51</v>
      </c>
      <c r="O683" s="17">
        <f>COUNT(V683,W683,X683,Y683,Z683,AA683,AB683,AC683,AD683,AE683,AF683,AG683,AH683,AI683,AJ683,AK683,AL683,AM683,AN683)</f>
        <v>1</v>
      </c>
      <c r="P683" s="17">
        <f>SUM(AO683,AP683)</f>
        <v>0</v>
      </c>
      <c r="Q683" s="17">
        <f>AR683</f>
        <v>0</v>
      </c>
      <c r="R683" s="17">
        <f>SUM(U683,AT683)</f>
        <v>0</v>
      </c>
      <c r="S683" s="17">
        <f>AQ683</f>
        <v>0</v>
      </c>
      <c r="T683" s="19"/>
      <c r="U683" s="26"/>
      <c r="V683" s="26"/>
      <c r="W683" s="26"/>
      <c r="X683" s="26"/>
      <c r="Y683" s="26"/>
      <c r="Z683" s="26"/>
      <c r="AA683" s="26"/>
      <c r="AB683" s="26">
        <v>51</v>
      </c>
      <c r="AC683" s="26"/>
      <c r="AD683" s="26"/>
      <c r="AE683" s="26"/>
      <c r="AF683" s="26"/>
      <c r="AG683" s="26"/>
      <c r="AH683" s="26"/>
      <c r="AI683" s="26"/>
      <c r="AJ683" s="26"/>
      <c r="AK683" s="26"/>
      <c r="AL683" s="26"/>
      <c r="AM683" s="26"/>
      <c r="AN683" s="26"/>
      <c r="AO683" s="26"/>
      <c r="AP683" s="26"/>
      <c r="AQ683" s="26"/>
      <c r="AR683" s="39"/>
      <c r="AS683" s="41"/>
      <c r="AT683" s="41"/>
      <c r="AU683" s="41">
        <v>56</v>
      </c>
    </row>
    <row r="684" spans="1:47" x14ac:dyDescent="0.35">
      <c r="A684" s="30" t="s">
        <v>814</v>
      </c>
      <c r="B684" s="30" t="s">
        <v>458</v>
      </c>
      <c r="C684" s="30" t="s">
        <v>60</v>
      </c>
      <c r="D684" s="30" t="s">
        <v>61</v>
      </c>
      <c r="E684" s="30">
        <v>999921693</v>
      </c>
      <c r="F684" s="32" t="s">
        <v>64</v>
      </c>
      <c r="G684" s="30" t="s">
        <v>555</v>
      </c>
      <c r="H684" s="26" t="s">
        <v>5848</v>
      </c>
      <c r="I684" s="18">
        <f>SUM(L684)-J684</f>
        <v>100</v>
      </c>
      <c r="J684" s="18"/>
      <c r="K684" s="24"/>
      <c r="L684" s="17">
        <f>SUM(M684,N684,P684,Q684,R684,S684)</f>
        <v>100</v>
      </c>
      <c r="M684" s="17">
        <f>SUM(AC684,AS684,AU684)</f>
        <v>100</v>
      </c>
      <c r="N684" s="17">
        <f>SUM(V684,W684,X684,Y684,Z684,AA684,AB684,AD684,AE684,AF684,AG684,AH684,AI684,AJ684,AK684,AL684,AM684,AN684)</f>
        <v>0</v>
      </c>
      <c r="O684" s="17">
        <f>COUNT(V684,W684,X684,Y684,Z684,AA684,AB684,AC684,AD684,AE684,AF684,AG684,AH684,AI684,AJ684,AK684,AL684,AM684,AN684)</f>
        <v>0</v>
      </c>
      <c r="P684" s="17">
        <f>SUM(AO684,AP684)</f>
        <v>0</v>
      </c>
      <c r="Q684" s="17">
        <f>AR684</f>
        <v>0</v>
      </c>
      <c r="R684" s="17">
        <f>SUM(U684,AT684)</f>
        <v>0</v>
      </c>
      <c r="S684" s="17">
        <f>AQ684</f>
        <v>0</v>
      </c>
      <c r="T684" s="24"/>
      <c r="U684" s="32"/>
      <c r="V684" s="32"/>
      <c r="W684" s="32"/>
      <c r="X684" s="32"/>
      <c r="Y684" s="32"/>
      <c r="Z684" s="32"/>
      <c r="AA684" s="32"/>
      <c r="AB684" s="32"/>
      <c r="AC684" s="32"/>
      <c r="AD684" s="32"/>
      <c r="AE684" s="32"/>
      <c r="AF684" s="32"/>
      <c r="AG684" s="32"/>
      <c r="AH684" s="32"/>
      <c r="AI684" s="32"/>
      <c r="AJ684" s="32"/>
      <c r="AK684" s="32"/>
      <c r="AL684" s="32"/>
      <c r="AM684" s="32"/>
      <c r="AN684" s="32"/>
      <c r="AO684" s="32"/>
      <c r="AP684" s="32"/>
      <c r="AQ684" s="32"/>
      <c r="AR684" s="32"/>
      <c r="AS684" s="32"/>
      <c r="AT684" s="26"/>
      <c r="AU684" s="41">
        <v>100</v>
      </c>
    </row>
    <row r="685" spans="1:47" x14ac:dyDescent="0.35">
      <c r="A685" s="26" t="s">
        <v>292</v>
      </c>
      <c r="B685" s="26" t="s">
        <v>2598</v>
      </c>
      <c r="C685" s="26" t="s">
        <v>60</v>
      </c>
      <c r="D685" s="26" t="s">
        <v>61</v>
      </c>
      <c r="E685" s="26">
        <v>999925113</v>
      </c>
      <c r="F685" s="26" t="s">
        <v>64</v>
      </c>
      <c r="G685" s="26" t="s">
        <v>555</v>
      </c>
      <c r="H685" s="26" t="s">
        <v>5848</v>
      </c>
      <c r="I685" s="18">
        <f>SUM(L685)-J685</f>
        <v>99</v>
      </c>
      <c r="J685" s="18"/>
      <c r="K685" s="19"/>
      <c r="L685" s="17">
        <f>SUM(M685,N685,P685,Q685,R685,S685)</f>
        <v>99</v>
      </c>
      <c r="M685" s="17">
        <f>SUM(AC685,AS685,AU685)</f>
        <v>0</v>
      </c>
      <c r="N685" s="17">
        <f>SUM(V685,W685,X685,Y685,Z685,AA685,AB685,AD685,AE685,AF685,AG685,AH685,AI685,AJ685,AK685,AL685,AM685,AN685)</f>
        <v>51</v>
      </c>
      <c r="O685" s="17">
        <f>COUNT(V685,W685,X685,Y685,Z685,AA685,AB685,AC685,AD685,AE685,AF685,AG685,AH685,AI685,AJ685,AK685,AL685,AM685,AN685)</f>
        <v>1</v>
      </c>
      <c r="P685" s="17">
        <f>SUM(AO685,AP685)</f>
        <v>0</v>
      </c>
      <c r="Q685" s="17">
        <f>AR685</f>
        <v>0</v>
      </c>
      <c r="R685" s="17">
        <f>SUM(U685,AT685)</f>
        <v>48</v>
      </c>
      <c r="S685" s="17">
        <f>AQ685</f>
        <v>0</v>
      </c>
      <c r="T685" s="19"/>
      <c r="U685" s="26">
        <v>48</v>
      </c>
      <c r="V685" s="26"/>
      <c r="W685" s="26"/>
      <c r="X685" s="26">
        <v>51</v>
      </c>
      <c r="Y685" s="26"/>
      <c r="Z685" s="26"/>
      <c r="AA685" s="26"/>
      <c r="AB685" s="26"/>
      <c r="AC685" s="26"/>
      <c r="AD685" s="26"/>
      <c r="AE685" s="26"/>
      <c r="AF685" s="26"/>
      <c r="AG685" s="26"/>
      <c r="AH685" s="26"/>
      <c r="AI685" s="26"/>
      <c r="AJ685" s="26"/>
      <c r="AK685" s="26"/>
      <c r="AL685" s="26"/>
      <c r="AM685" s="26"/>
      <c r="AN685" s="26"/>
      <c r="AO685" s="26"/>
      <c r="AP685" s="26"/>
      <c r="AQ685" s="26"/>
      <c r="AR685" s="39"/>
      <c r="AS685" s="41"/>
      <c r="AT685" s="41"/>
      <c r="AU685" s="41"/>
    </row>
    <row r="686" spans="1:47" x14ac:dyDescent="0.35">
      <c r="A686" s="26" t="s">
        <v>447</v>
      </c>
      <c r="B686" s="26" t="s">
        <v>2597</v>
      </c>
      <c r="C686" s="26" t="s">
        <v>60</v>
      </c>
      <c r="D686" s="26" t="s">
        <v>61</v>
      </c>
      <c r="E686" s="26">
        <v>999920424</v>
      </c>
      <c r="F686" s="26" t="s">
        <v>64</v>
      </c>
      <c r="G686" s="26" t="s">
        <v>555</v>
      </c>
      <c r="H686" s="26" t="s">
        <v>5848</v>
      </c>
      <c r="I686" s="18">
        <f>SUM(L686)-J686</f>
        <v>99</v>
      </c>
      <c r="J686" s="18"/>
      <c r="K686" s="19"/>
      <c r="L686" s="17">
        <f>SUM(M686,N686,P686,Q686,R686,S686)</f>
        <v>99</v>
      </c>
      <c r="M686" s="17">
        <f>SUM(AC686,AS686,AU686)</f>
        <v>0</v>
      </c>
      <c r="N686" s="17">
        <f>SUM(V686,W686,X686,Y686,Z686,AA686,AB686,AD686,AE686,AF686,AG686,AH686,AI686,AJ686,AK686,AL686,AM686,AN686)</f>
        <v>51</v>
      </c>
      <c r="O686" s="17">
        <f>COUNT(V686,W686,X686,Y686,Z686,AA686,AB686,AC686,AD686,AE686,AF686,AG686,AH686,AI686,AJ686,AK686,AL686,AM686,AN686)</f>
        <v>1</v>
      </c>
      <c r="P686" s="17">
        <f>SUM(AO686,AP686)</f>
        <v>0</v>
      </c>
      <c r="Q686" s="17">
        <f>AR686</f>
        <v>0</v>
      </c>
      <c r="R686" s="17">
        <f>SUM(U686,AT686)</f>
        <v>48</v>
      </c>
      <c r="S686" s="17">
        <f>AQ686</f>
        <v>0</v>
      </c>
      <c r="T686" s="19"/>
      <c r="U686" s="26">
        <v>48</v>
      </c>
      <c r="V686" s="26"/>
      <c r="W686" s="26"/>
      <c r="X686" s="26"/>
      <c r="Y686" s="26"/>
      <c r="Z686" s="26"/>
      <c r="AA686" s="26"/>
      <c r="AB686" s="26">
        <v>51</v>
      </c>
      <c r="AC686" s="26"/>
      <c r="AD686" s="26"/>
      <c r="AE686" s="26"/>
      <c r="AF686" s="26"/>
      <c r="AG686" s="26"/>
      <c r="AH686" s="26"/>
      <c r="AI686" s="26"/>
      <c r="AJ686" s="26"/>
      <c r="AK686" s="26"/>
      <c r="AL686" s="26"/>
      <c r="AM686" s="26"/>
      <c r="AN686" s="26"/>
      <c r="AO686" s="26"/>
      <c r="AP686" s="26"/>
      <c r="AQ686" s="26"/>
      <c r="AR686" s="39"/>
      <c r="AS686" s="41"/>
      <c r="AT686" s="41"/>
      <c r="AU686" s="41"/>
    </row>
    <row r="687" spans="1:47" x14ac:dyDescent="0.35">
      <c r="A687" s="26" t="s">
        <v>2599</v>
      </c>
      <c r="B687" s="26" t="s">
        <v>2600</v>
      </c>
      <c r="C687" s="26" t="s">
        <v>60</v>
      </c>
      <c r="D687" s="26" t="s">
        <v>61</v>
      </c>
      <c r="E687" s="26">
        <v>999906071</v>
      </c>
      <c r="F687" s="26" t="s">
        <v>64</v>
      </c>
      <c r="G687" s="26" t="s">
        <v>555</v>
      </c>
      <c r="H687" s="26" t="s">
        <v>5848</v>
      </c>
      <c r="I687" s="18">
        <f>SUM(L687)-J687</f>
        <v>98</v>
      </c>
      <c r="J687" s="18"/>
      <c r="K687" s="19"/>
      <c r="L687" s="17">
        <f>SUM(M687,N687,P687,Q687,R687,S687)</f>
        <v>98</v>
      </c>
      <c r="M687" s="17">
        <f>SUM(AC687,AS687,AU687)</f>
        <v>0</v>
      </c>
      <c r="N687" s="17">
        <f>SUM(V687,W687,X687,Y687,Z687,AA687,AB687,AD687,AE687,AF687,AG687,AH687,AI687,AJ687,AK687,AL687,AM687,AN687)</f>
        <v>60</v>
      </c>
      <c r="O687" s="17">
        <f>COUNT(V687,W687,X687,Y687,Z687,AA687,AB687,AC687,AD687,AE687,AF687,AG687,AH687,AI687,AJ687,AK687,AL687,AM687,AN687)</f>
        <v>1</v>
      </c>
      <c r="P687" s="17">
        <f>SUM(AO687,AP687)</f>
        <v>0</v>
      </c>
      <c r="Q687" s="17">
        <f>AR687</f>
        <v>38</v>
      </c>
      <c r="R687" s="17">
        <f>SUM(U687,AT687)</f>
        <v>0</v>
      </c>
      <c r="S687" s="17">
        <f>AQ687</f>
        <v>0</v>
      </c>
      <c r="T687" s="19"/>
      <c r="U687" s="26"/>
      <c r="V687" s="26"/>
      <c r="W687" s="26"/>
      <c r="X687" s="26"/>
      <c r="Y687" s="26"/>
      <c r="Z687" s="26"/>
      <c r="AA687" s="26"/>
      <c r="AB687" s="26"/>
      <c r="AC687" s="26"/>
      <c r="AD687" s="26"/>
      <c r="AE687" s="26"/>
      <c r="AF687" s="26"/>
      <c r="AG687" s="26">
        <v>60</v>
      </c>
      <c r="AH687" s="26"/>
      <c r="AI687" s="26"/>
      <c r="AJ687" s="26"/>
      <c r="AK687" s="26"/>
      <c r="AL687" s="26"/>
      <c r="AM687" s="26"/>
      <c r="AN687" s="26"/>
      <c r="AO687" s="26"/>
      <c r="AP687" s="26"/>
      <c r="AQ687" s="26"/>
      <c r="AR687" s="39">
        <v>38</v>
      </c>
      <c r="AS687" s="41"/>
      <c r="AT687" s="41"/>
      <c r="AU687" s="41"/>
    </row>
    <row r="688" spans="1:47" x14ac:dyDescent="0.35">
      <c r="A688" s="26" t="s">
        <v>592</v>
      </c>
      <c r="B688" s="26" t="s">
        <v>593</v>
      </c>
      <c r="C688" s="26" t="s">
        <v>60</v>
      </c>
      <c r="D688" s="26" t="s">
        <v>61</v>
      </c>
      <c r="E688" s="26">
        <v>999926394</v>
      </c>
      <c r="F688" s="26" t="s">
        <v>64</v>
      </c>
      <c r="G688" s="26" t="s">
        <v>555</v>
      </c>
      <c r="H688" s="26" t="s">
        <v>5848</v>
      </c>
      <c r="I688" s="18">
        <f>SUM(L688)-J688</f>
        <v>97.5</v>
      </c>
      <c r="J688" s="18">
        <f>L688/2</f>
        <v>97.5</v>
      </c>
      <c r="K688" s="19"/>
      <c r="L688" s="17">
        <f>SUM(M688,N688,P688,Q688,R688,S688)</f>
        <v>195</v>
      </c>
      <c r="M688" s="17">
        <f>SUM(AC688,AS688,AU688)</f>
        <v>0</v>
      </c>
      <c r="N688" s="17">
        <f>SUM(V688,W688,X688,Y688,Z688,AA688,AB688,AD688,AE688,AF688,AG688,AH688,AI688,AJ688,AK688,AL688,AM688,AN688)</f>
        <v>30</v>
      </c>
      <c r="O688" s="17">
        <f>COUNT(V688,W688,X688,Y688,Z688,AA688,AB688,AC688,AD688,AE688,AF688,AG688,AH688,AI688,AJ688,AK688,AL688,AM688,AN688)</f>
        <v>1</v>
      </c>
      <c r="P688" s="17">
        <f>SUM(AO688,AP688)</f>
        <v>0</v>
      </c>
      <c r="Q688" s="17">
        <f>AR688</f>
        <v>90</v>
      </c>
      <c r="R688" s="17">
        <f>SUM(U688,AT688)</f>
        <v>75</v>
      </c>
      <c r="S688" s="17">
        <f>AQ688</f>
        <v>0</v>
      </c>
      <c r="T688" s="19"/>
      <c r="U688" s="26"/>
      <c r="V688" s="26"/>
      <c r="W688" s="26"/>
      <c r="X688" s="26"/>
      <c r="Y688" s="26">
        <v>30</v>
      </c>
      <c r="Z688" s="26"/>
      <c r="AA688" s="26"/>
      <c r="AB688" s="26"/>
      <c r="AC688" s="26"/>
      <c r="AD688" s="26"/>
      <c r="AE688" s="26"/>
      <c r="AF688" s="26"/>
      <c r="AG688" s="26"/>
      <c r="AH688" s="26"/>
      <c r="AI688" s="26"/>
      <c r="AJ688" s="26"/>
      <c r="AK688" s="26"/>
      <c r="AL688" s="26"/>
      <c r="AM688" s="26"/>
      <c r="AN688" s="26"/>
      <c r="AO688" s="26"/>
      <c r="AP688" s="26"/>
      <c r="AQ688" s="26"/>
      <c r="AR688" s="39">
        <v>90</v>
      </c>
      <c r="AS688" s="41"/>
      <c r="AT688" s="41">
        <v>75</v>
      </c>
      <c r="AU688" s="41"/>
    </row>
    <row r="689" spans="1:47" x14ac:dyDescent="0.35">
      <c r="A689" s="26" t="s">
        <v>540</v>
      </c>
      <c r="B689" s="26" t="s">
        <v>2602</v>
      </c>
      <c r="C689" s="26" t="s">
        <v>60</v>
      </c>
      <c r="D689" s="26" t="s">
        <v>61</v>
      </c>
      <c r="E689" s="26">
        <v>999888711</v>
      </c>
      <c r="F689" s="26" t="s">
        <v>64</v>
      </c>
      <c r="G689" s="26" t="s">
        <v>555</v>
      </c>
      <c r="H689" s="26" t="s">
        <v>5848</v>
      </c>
      <c r="I689" s="18">
        <f>SUM(L689)-J689</f>
        <v>85</v>
      </c>
      <c r="J689" s="18"/>
      <c r="K689" s="19"/>
      <c r="L689" s="17">
        <f>SUM(M689,N689,P689,Q689,R689,S689)</f>
        <v>85</v>
      </c>
      <c r="M689" s="17">
        <f>SUM(AC689,AS689,AU689)</f>
        <v>0</v>
      </c>
      <c r="N689" s="17">
        <f>SUM(V689,W689,X689,Y689,Z689,AA689,AB689,AD689,AE689,AF689,AG689,AH689,AI689,AJ689,AK689,AL689,AM689,AN689)</f>
        <v>0</v>
      </c>
      <c r="O689" s="17">
        <f>COUNT(V689,W689,X689,Y689,Z689,AA689,AB689,AC689,AD689,AE689,AF689,AG689,AH689,AI689,AJ689,AK689,AL689,AM689,AN689)</f>
        <v>0</v>
      </c>
      <c r="P689" s="17">
        <f>SUM(AO689,AP689)</f>
        <v>0</v>
      </c>
      <c r="Q689" s="17">
        <f>AR689</f>
        <v>0</v>
      </c>
      <c r="R689" s="17">
        <f>SUM(U689,AT689)</f>
        <v>85</v>
      </c>
      <c r="S689" s="17">
        <f>AQ689</f>
        <v>0</v>
      </c>
      <c r="T689" s="19"/>
      <c r="U689" s="26">
        <v>85</v>
      </c>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39"/>
      <c r="AS689" s="41"/>
      <c r="AT689" s="41"/>
      <c r="AU689" s="41"/>
    </row>
    <row r="690" spans="1:47" x14ac:dyDescent="0.35">
      <c r="A690" s="26" t="s">
        <v>2604</v>
      </c>
      <c r="B690" s="26" t="s">
        <v>2605</v>
      </c>
      <c r="C690" s="26" t="s">
        <v>60</v>
      </c>
      <c r="D690" s="26" t="s">
        <v>61</v>
      </c>
      <c r="E690" s="26">
        <v>999897856</v>
      </c>
      <c r="F690" s="26" t="s">
        <v>64</v>
      </c>
      <c r="G690" s="26" t="s">
        <v>555</v>
      </c>
      <c r="H690" s="26" t="s">
        <v>5848</v>
      </c>
      <c r="I690" s="18">
        <f>SUM(L690)-J690</f>
        <v>83</v>
      </c>
      <c r="J690" s="18"/>
      <c r="K690" s="19"/>
      <c r="L690" s="17">
        <f>SUM(M690,N690,P690,Q690,R690,S690)</f>
        <v>83</v>
      </c>
      <c r="M690" s="17">
        <f>SUM(AC690,AS690,AU690)</f>
        <v>0</v>
      </c>
      <c r="N690" s="17">
        <f>SUM(V690,W690,X690,Y690,Z690,AA690,AB690,AD690,AE690,AF690,AG690,AH690,AI690,AJ690,AK690,AL690,AM690,AN690)</f>
        <v>45</v>
      </c>
      <c r="O690" s="17">
        <f>COUNT(V690,W690,X690,Y690,Z690,AA690,AB690,AC690,AD690,AE690,AF690,AG690,AH690,AI690,AJ690,AK690,AL690,AM690,AN690)</f>
        <v>1</v>
      </c>
      <c r="P690" s="17">
        <f>SUM(AO690,AP690)</f>
        <v>0</v>
      </c>
      <c r="Q690" s="17">
        <f>AR690</f>
        <v>38</v>
      </c>
      <c r="R690" s="17">
        <f>SUM(U690,AT690)</f>
        <v>0</v>
      </c>
      <c r="S690" s="17">
        <f>AQ690</f>
        <v>0</v>
      </c>
      <c r="T690" s="19"/>
      <c r="U690" s="26"/>
      <c r="V690" s="26"/>
      <c r="W690" s="26"/>
      <c r="X690" s="26"/>
      <c r="Y690" s="26"/>
      <c r="Z690" s="26">
        <v>45</v>
      </c>
      <c r="AA690" s="26"/>
      <c r="AB690" s="26"/>
      <c r="AC690" s="26"/>
      <c r="AD690" s="26"/>
      <c r="AE690" s="26"/>
      <c r="AF690" s="26"/>
      <c r="AG690" s="26"/>
      <c r="AH690" s="26"/>
      <c r="AI690" s="26"/>
      <c r="AJ690" s="26"/>
      <c r="AK690" s="26"/>
      <c r="AL690" s="26"/>
      <c r="AM690" s="26"/>
      <c r="AN690" s="26"/>
      <c r="AO690" s="26"/>
      <c r="AP690" s="26"/>
      <c r="AQ690" s="26"/>
      <c r="AR690" s="39">
        <v>38</v>
      </c>
      <c r="AS690" s="41"/>
      <c r="AT690" s="41"/>
      <c r="AU690" s="41"/>
    </row>
    <row r="691" spans="1:47" x14ac:dyDescent="0.35">
      <c r="A691" s="26" t="s">
        <v>594</v>
      </c>
      <c r="B691" s="26" t="s">
        <v>595</v>
      </c>
      <c r="C691" s="26" t="s">
        <v>60</v>
      </c>
      <c r="D691" s="26" t="s">
        <v>61</v>
      </c>
      <c r="E691" s="26">
        <v>999896011</v>
      </c>
      <c r="F691" s="26" t="s">
        <v>64</v>
      </c>
      <c r="G691" s="26" t="s">
        <v>555</v>
      </c>
      <c r="H691" s="26" t="s">
        <v>5848</v>
      </c>
      <c r="I691" s="18">
        <f>SUM(L691)-J691</f>
        <v>77.5</v>
      </c>
      <c r="J691" s="18">
        <f>L691/2</f>
        <v>77.5</v>
      </c>
      <c r="K691" s="19"/>
      <c r="L691" s="17">
        <f>SUM(M691,N691,P691,Q691,R691,S691)</f>
        <v>155</v>
      </c>
      <c r="M691" s="17">
        <f>SUM(AC691,AS691,AU691)</f>
        <v>0</v>
      </c>
      <c r="N691" s="17">
        <f>SUM(V691,W691,X691,Y691,Z691,AA691,AB691,AD691,AE691,AF691,AG691,AH691,AI691,AJ691,AK691,AL691,AM691,AN691)</f>
        <v>0</v>
      </c>
      <c r="O691" s="17">
        <f>COUNT(V691,W691,X691,Y691,Z691,AA691,AB691,AC691,AD691,AE691,AF691,AG691,AH691,AI691,AJ691,AK691,AL691,AM691,AN691)</f>
        <v>0</v>
      </c>
      <c r="P691" s="17">
        <f>SUM(AO691,AP691)</f>
        <v>35</v>
      </c>
      <c r="Q691" s="17">
        <f>AR691</f>
        <v>120</v>
      </c>
      <c r="R691" s="17">
        <f>SUM(U691,AT691)</f>
        <v>0</v>
      </c>
      <c r="S691" s="17">
        <f>AQ691</f>
        <v>0</v>
      </c>
      <c r="T691" s="19"/>
      <c r="U691" s="26"/>
      <c r="V691" s="26"/>
      <c r="W691" s="26"/>
      <c r="X691" s="26"/>
      <c r="Y691" s="26"/>
      <c r="Z691" s="26"/>
      <c r="AA691" s="26"/>
      <c r="AB691" s="26"/>
      <c r="AC691" s="26"/>
      <c r="AD691" s="26"/>
      <c r="AE691" s="26"/>
      <c r="AF691" s="26"/>
      <c r="AG691" s="26"/>
      <c r="AH691" s="26"/>
      <c r="AI691" s="26"/>
      <c r="AJ691" s="26"/>
      <c r="AK691" s="26"/>
      <c r="AL691" s="26"/>
      <c r="AM691" s="26"/>
      <c r="AN691" s="26"/>
      <c r="AO691" s="26">
        <v>35</v>
      </c>
      <c r="AP691" s="26"/>
      <c r="AQ691" s="26"/>
      <c r="AR691" s="39">
        <v>120</v>
      </c>
      <c r="AS691" s="41"/>
      <c r="AT691" s="41"/>
      <c r="AU691" s="41"/>
    </row>
    <row r="692" spans="1:47" x14ac:dyDescent="0.35">
      <c r="A692" s="26" t="s">
        <v>503</v>
      </c>
      <c r="B692" s="26" t="s">
        <v>596</v>
      </c>
      <c r="C692" s="26" t="s">
        <v>60</v>
      </c>
      <c r="D692" s="26" t="s">
        <v>61</v>
      </c>
      <c r="E692" s="26">
        <v>999922488</v>
      </c>
      <c r="F692" s="26" t="s">
        <v>64</v>
      </c>
      <c r="G692" s="26" t="s">
        <v>555</v>
      </c>
      <c r="H692" s="26" t="s">
        <v>5848</v>
      </c>
      <c r="I692" s="18">
        <f>SUM(L692)-J692</f>
        <v>75</v>
      </c>
      <c r="J692" s="18">
        <f>L692/2</f>
        <v>75</v>
      </c>
      <c r="K692" s="19"/>
      <c r="L692" s="17">
        <f>SUM(M692,N692,P692,Q692,R692,S692)</f>
        <v>150</v>
      </c>
      <c r="M692" s="17">
        <f>SUM(AC692,AS692,AU692)</f>
        <v>0</v>
      </c>
      <c r="N692" s="17">
        <f>SUM(V692,W692,X692,Y692,Z692,AA692,AB692,AD692,AE692,AF692,AG692,AH692,AI692,AJ692,AK692,AL692,AM692,AN692)</f>
        <v>60</v>
      </c>
      <c r="O692" s="17">
        <f>COUNT(V692,W692,X692,Y692,Z692,AA692,AB692,AC692,AD692,AE692,AF692,AG692,AH692,AI692,AJ692,AK692,AL692,AM692,AN692)</f>
        <v>1</v>
      </c>
      <c r="P692" s="17">
        <f>SUM(AO692,AP692)</f>
        <v>0</v>
      </c>
      <c r="Q692" s="17">
        <f>AR692</f>
        <v>90</v>
      </c>
      <c r="R692" s="17">
        <f>SUM(U692,AT692)</f>
        <v>0</v>
      </c>
      <c r="S692" s="17">
        <f>AQ692</f>
        <v>0</v>
      </c>
      <c r="T692" s="19"/>
      <c r="U692" s="26"/>
      <c r="V692" s="26"/>
      <c r="W692" s="26"/>
      <c r="X692" s="26"/>
      <c r="Y692" s="26"/>
      <c r="Z692" s="26"/>
      <c r="AA692" s="26"/>
      <c r="AB692" s="26">
        <v>60</v>
      </c>
      <c r="AC692" s="26"/>
      <c r="AD692" s="26"/>
      <c r="AE692" s="26"/>
      <c r="AF692" s="26"/>
      <c r="AG692" s="26"/>
      <c r="AH692" s="26"/>
      <c r="AI692" s="26"/>
      <c r="AJ692" s="26"/>
      <c r="AK692" s="26"/>
      <c r="AL692" s="26"/>
      <c r="AM692" s="26"/>
      <c r="AN692" s="26"/>
      <c r="AO692" s="26"/>
      <c r="AP692" s="26"/>
      <c r="AQ692" s="26"/>
      <c r="AR692" s="39">
        <v>90</v>
      </c>
      <c r="AS692" s="41"/>
      <c r="AT692" s="41"/>
      <c r="AU692" s="41"/>
    </row>
    <row r="693" spans="1:47" x14ac:dyDescent="0.35">
      <c r="A693" s="22" t="s">
        <v>2610</v>
      </c>
      <c r="B693" s="22" t="s">
        <v>2611</v>
      </c>
      <c r="C693" s="22" t="s">
        <v>60</v>
      </c>
      <c r="D693" s="22" t="s">
        <v>61</v>
      </c>
      <c r="E693" s="21">
        <v>999912940</v>
      </c>
      <c r="F693" s="22" t="s">
        <v>64</v>
      </c>
      <c r="G693" s="26" t="s">
        <v>555</v>
      </c>
      <c r="H693" s="26" t="s">
        <v>5848</v>
      </c>
      <c r="I693" s="18">
        <f>SUM(L693)-J693</f>
        <v>68</v>
      </c>
      <c r="J693" s="18"/>
      <c r="K693" s="19"/>
      <c r="L693" s="17">
        <f>SUM(M693,N693,P693,Q693,R693,S693)</f>
        <v>68</v>
      </c>
      <c r="M693" s="17">
        <f>SUM(AC693,AS693,AU693)</f>
        <v>0</v>
      </c>
      <c r="N693" s="17">
        <f>SUM(V693,W693,X693,Y693,Z693,AA693,AB693,AD693,AE693,AF693,AG693,AH693,AI693,AJ693,AK693,AL693,AM693,AN693)</f>
        <v>68</v>
      </c>
      <c r="O693" s="17">
        <f>COUNT(V693,W693,X693,Y693,Z693,AA693,AB693,AC693,AD693,AE693,AF693,AG693,AH693,AI693,AJ693,AK693,AL693,AM693,AN693)</f>
        <v>1</v>
      </c>
      <c r="P693" s="17">
        <f>SUM(AO693,AP693)</f>
        <v>0</v>
      </c>
      <c r="Q693" s="17">
        <f>AR693</f>
        <v>0</v>
      </c>
      <c r="R693" s="17">
        <f>SUM(U693,AT693)</f>
        <v>0</v>
      </c>
      <c r="S693" s="17">
        <f>AQ693</f>
        <v>0</v>
      </c>
      <c r="T693" s="19"/>
      <c r="U693" s="26"/>
      <c r="V693" s="26"/>
      <c r="W693" s="26"/>
      <c r="X693" s="26"/>
      <c r="Y693" s="26"/>
      <c r="Z693" s="26"/>
      <c r="AA693" s="26"/>
      <c r="AB693" s="26"/>
      <c r="AC693" s="26"/>
      <c r="AD693" s="26"/>
      <c r="AE693" s="26"/>
      <c r="AF693" s="26"/>
      <c r="AG693" s="26"/>
      <c r="AH693" s="26">
        <v>68</v>
      </c>
      <c r="AI693" s="26"/>
      <c r="AJ693" s="26"/>
      <c r="AK693" s="26"/>
      <c r="AL693" s="26"/>
      <c r="AM693" s="26"/>
      <c r="AN693" s="26"/>
      <c r="AO693" s="26"/>
      <c r="AP693" s="26"/>
      <c r="AQ693" s="26"/>
      <c r="AR693" s="39"/>
      <c r="AS693" s="41"/>
      <c r="AT693" s="41"/>
      <c r="AU693" s="41"/>
    </row>
    <row r="694" spans="1:47" x14ac:dyDescent="0.35">
      <c r="A694" s="26" t="s">
        <v>928</v>
      </c>
      <c r="B694" s="26" t="s">
        <v>2607</v>
      </c>
      <c r="C694" s="26" t="s">
        <v>60</v>
      </c>
      <c r="D694" s="26" t="s">
        <v>61</v>
      </c>
      <c r="E694" s="26">
        <v>999902598</v>
      </c>
      <c r="F694" s="26" t="s">
        <v>64</v>
      </c>
      <c r="G694" s="26" t="s">
        <v>555</v>
      </c>
      <c r="H694" s="26" t="s">
        <v>5848</v>
      </c>
      <c r="I694" s="18">
        <f>SUM(L694)-J694</f>
        <v>68</v>
      </c>
      <c r="J694" s="18"/>
      <c r="K694" s="19"/>
      <c r="L694" s="17">
        <f>SUM(M694,N694,P694,Q694,R694,S694)</f>
        <v>68</v>
      </c>
      <c r="M694" s="17">
        <f>SUM(AC694,AS694,AU694)</f>
        <v>0</v>
      </c>
      <c r="N694" s="17">
        <f>SUM(V694,W694,X694,Y694,Z694,AA694,AB694,AD694,AE694,AF694,AG694,AH694,AI694,AJ694,AK694,AL694,AM694,AN694)</f>
        <v>68</v>
      </c>
      <c r="O694" s="17">
        <f>COUNT(V694,W694,X694,Y694,Z694,AA694,AB694,AC694,AD694,AE694,AF694,AG694,AH694,AI694,AJ694,AK694,AL694,AM694,AN694)</f>
        <v>1</v>
      </c>
      <c r="P694" s="17">
        <f>SUM(AO694,AP694)</f>
        <v>0</v>
      </c>
      <c r="Q694" s="17">
        <f>AR694</f>
        <v>0</v>
      </c>
      <c r="R694" s="17">
        <f>SUM(U694,AT694)</f>
        <v>0</v>
      </c>
      <c r="S694" s="17">
        <f>AQ694</f>
        <v>0</v>
      </c>
      <c r="T694" s="19"/>
      <c r="U694" s="26"/>
      <c r="V694" s="26"/>
      <c r="W694" s="26"/>
      <c r="X694" s="26"/>
      <c r="Y694" s="26"/>
      <c r="Z694" s="26"/>
      <c r="AA694" s="26">
        <v>68</v>
      </c>
      <c r="AB694" s="26"/>
      <c r="AC694" s="26"/>
      <c r="AD694" s="26"/>
      <c r="AE694" s="26"/>
      <c r="AF694" s="26"/>
      <c r="AG694" s="26"/>
      <c r="AH694" s="26"/>
      <c r="AI694" s="26"/>
      <c r="AJ694" s="26"/>
      <c r="AK694" s="26"/>
      <c r="AL694" s="26"/>
      <c r="AM694" s="26"/>
      <c r="AN694" s="26"/>
      <c r="AO694" s="26"/>
      <c r="AP694" s="26"/>
      <c r="AQ694" s="26"/>
      <c r="AR694" s="39"/>
      <c r="AS694" s="41"/>
      <c r="AT694" s="41"/>
      <c r="AU694" s="41"/>
    </row>
    <row r="695" spans="1:47" x14ac:dyDescent="0.35">
      <c r="A695" s="22" t="s">
        <v>137</v>
      </c>
      <c r="B695" s="22" t="s">
        <v>2609</v>
      </c>
      <c r="C695" s="22" t="s">
        <v>60</v>
      </c>
      <c r="D695" s="22" t="s">
        <v>61</v>
      </c>
      <c r="E695" s="21">
        <v>999912484</v>
      </c>
      <c r="F695" s="22" t="s">
        <v>64</v>
      </c>
      <c r="G695" s="26" t="s">
        <v>555</v>
      </c>
      <c r="H695" s="26" t="s">
        <v>5848</v>
      </c>
      <c r="I695" s="18">
        <f>SUM(L695)-J695</f>
        <v>68</v>
      </c>
      <c r="J695" s="18"/>
      <c r="K695" s="19"/>
      <c r="L695" s="17">
        <f>SUM(M695,N695,P695,Q695,R695,S695)</f>
        <v>68</v>
      </c>
      <c r="M695" s="17">
        <f>SUM(AC695,AS695,AU695)</f>
        <v>0</v>
      </c>
      <c r="N695" s="17">
        <f>SUM(V695,W695,X695,Y695,Z695,AA695,AB695,AD695,AE695,AF695,AG695,AH695,AI695,AJ695,AK695,AL695,AM695,AN695)</f>
        <v>68</v>
      </c>
      <c r="O695" s="17">
        <f>COUNT(V695,W695,X695,Y695,Z695,AA695,AB695,AC695,AD695,AE695,AF695,AG695,AH695,AI695,AJ695,AK695,AL695,AM695,AN695)</f>
        <v>1</v>
      </c>
      <c r="P695" s="17">
        <f>SUM(AO695,AP695)</f>
        <v>0</v>
      </c>
      <c r="Q695" s="17">
        <f>AR695</f>
        <v>0</v>
      </c>
      <c r="R695" s="17">
        <f>SUM(U695,AT695)</f>
        <v>0</v>
      </c>
      <c r="S695" s="17">
        <f>AQ695</f>
        <v>0</v>
      </c>
      <c r="T695" s="19"/>
      <c r="U695" s="26"/>
      <c r="V695" s="26"/>
      <c r="W695" s="26"/>
      <c r="X695" s="26"/>
      <c r="Y695" s="26"/>
      <c r="Z695" s="26"/>
      <c r="AA695" s="26"/>
      <c r="AB695" s="26"/>
      <c r="AC695" s="26"/>
      <c r="AD695" s="26"/>
      <c r="AE695" s="26"/>
      <c r="AF695" s="26"/>
      <c r="AG695" s="26"/>
      <c r="AH695" s="26">
        <v>68</v>
      </c>
      <c r="AI695" s="26"/>
      <c r="AJ695" s="26"/>
      <c r="AK695" s="26"/>
      <c r="AL695" s="26"/>
      <c r="AM695" s="26"/>
      <c r="AN695" s="26"/>
      <c r="AO695" s="26"/>
      <c r="AP695" s="26"/>
      <c r="AQ695" s="26"/>
      <c r="AR695" s="39"/>
      <c r="AS695" s="41"/>
      <c r="AT695" s="41"/>
      <c r="AU695" s="41"/>
    </row>
    <row r="696" spans="1:47" x14ac:dyDescent="0.35">
      <c r="A696" s="26" t="s">
        <v>2612</v>
      </c>
      <c r="B696" s="26" t="s">
        <v>1880</v>
      </c>
      <c r="C696" s="26" t="s">
        <v>60</v>
      </c>
      <c r="D696" s="26" t="s">
        <v>61</v>
      </c>
      <c r="E696" s="26">
        <v>999917081</v>
      </c>
      <c r="F696" s="26" t="s">
        <v>64</v>
      </c>
      <c r="G696" s="26" t="s">
        <v>555</v>
      </c>
      <c r="H696" s="26" t="s">
        <v>5848</v>
      </c>
      <c r="I696" s="18">
        <f>SUM(L696)-J696</f>
        <v>68</v>
      </c>
      <c r="J696" s="18"/>
      <c r="K696" s="19"/>
      <c r="L696" s="17">
        <f>SUM(M696,N696,P696,Q696,R696,S696)</f>
        <v>68</v>
      </c>
      <c r="M696" s="17">
        <f>SUM(AC696,AS696,AU696)</f>
        <v>0</v>
      </c>
      <c r="N696" s="17">
        <f>SUM(V696,W696,X696,Y696,Z696,AA696,AB696,AD696,AE696,AF696,AG696,AH696,AI696,AJ696,AK696,AL696,AM696,AN696)</f>
        <v>68</v>
      </c>
      <c r="O696" s="17">
        <f>COUNT(V696,W696,X696,Y696,Z696,AA696,AB696,AC696,AD696,AE696,AF696,AG696,AH696,AI696,AJ696,AK696,AL696,AM696,AN696)</f>
        <v>1</v>
      </c>
      <c r="P696" s="17">
        <f>SUM(AO696,AP696)</f>
        <v>0</v>
      </c>
      <c r="Q696" s="17">
        <f>AR696</f>
        <v>0</v>
      </c>
      <c r="R696" s="17">
        <f>SUM(U696,AT696)</f>
        <v>0</v>
      </c>
      <c r="S696" s="17">
        <f>AQ696</f>
        <v>0</v>
      </c>
      <c r="T696" s="19"/>
      <c r="U696" s="26"/>
      <c r="V696" s="26"/>
      <c r="W696" s="26"/>
      <c r="X696" s="26"/>
      <c r="Y696" s="26">
        <v>68</v>
      </c>
      <c r="Z696" s="26"/>
      <c r="AA696" s="26"/>
      <c r="AB696" s="26"/>
      <c r="AC696" s="26"/>
      <c r="AD696" s="26"/>
      <c r="AE696" s="26"/>
      <c r="AF696" s="26"/>
      <c r="AG696" s="26"/>
      <c r="AH696" s="26"/>
      <c r="AI696" s="26"/>
      <c r="AJ696" s="26"/>
      <c r="AK696" s="26"/>
      <c r="AL696" s="26"/>
      <c r="AM696" s="26"/>
      <c r="AN696" s="26"/>
      <c r="AO696" s="26"/>
      <c r="AP696" s="26"/>
      <c r="AQ696" s="26"/>
      <c r="AR696" s="39"/>
      <c r="AS696" s="41"/>
      <c r="AT696" s="41"/>
      <c r="AU696" s="41"/>
    </row>
    <row r="697" spans="1:47" x14ac:dyDescent="0.35">
      <c r="A697" s="26" t="s">
        <v>613</v>
      </c>
      <c r="B697" s="26" t="s">
        <v>2615</v>
      </c>
      <c r="C697" s="26" t="s">
        <v>60</v>
      </c>
      <c r="D697" s="26" t="s">
        <v>61</v>
      </c>
      <c r="E697" s="26">
        <v>999919043</v>
      </c>
      <c r="F697" s="26" t="s">
        <v>64</v>
      </c>
      <c r="G697" s="26" t="s">
        <v>555</v>
      </c>
      <c r="H697" s="26" t="s">
        <v>5848</v>
      </c>
      <c r="I697" s="18">
        <f>SUM(L697)-J697</f>
        <v>64</v>
      </c>
      <c r="J697" s="18"/>
      <c r="K697" s="19"/>
      <c r="L697" s="17">
        <f>SUM(M697,N697,P697,Q697,R697,S697)</f>
        <v>64</v>
      </c>
      <c r="M697" s="17">
        <f>SUM(AC697,AS697,AU697)</f>
        <v>0</v>
      </c>
      <c r="N697" s="17">
        <f>SUM(V697,W697,X697,Y697,Z697,AA697,AB697,AD697,AE697,AF697,AG697,AH697,AI697,AJ697,AK697,AL697,AM697,AN697)</f>
        <v>0</v>
      </c>
      <c r="O697" s="17">
        <f>COUNT(V697,W697,X697,Y697,Z697,AA697,AB697,AC697,AD697,AE697,AF697,AG697,AH697,AI697,AJ697,AK697,AL697,AM697,AN697)</f>
        <v>0</v>
      </c>
      <c r="P697" s="17">
        <f>SUM(AO697,AP697)</f>
        <v>0</v>
      </c>
      <c r="Q697" s="17">
        <f>AR697</f>
        <v>0</v>
      </c>
      <c r="R697" s="17">
        <f>SUM(U697,AT697)</f>
        <v>64</v>
      </c>
      <c r="S697" s="17">
        <f>AQ697</f>
        <v>0</v>
      </c>
      <c r="T697" s="19"/>
      <c r="U697" s="26">
        <v>64</v>
      </c>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39"/>
      <c r="AS697" s="41"/>
      <c r="AT697" s="41"/>
      <c r="AU697" s="41"/>
    </row>
    <row r="698" spans="1:47" x14ac:dyDescent="0.35">
      <c r="A698" s="26" t="s">
        <v>447</v>
      </c>
      <c r="B698" s="26" t="s">
        <v>2616</v>
      </c>
      <c r="C698" s="26" t="s">
        <v>60</v>
      </c>
      <c r="D698" s="26" t="s">
        <v>61</v>
      </c>
      <c r="E698" s="26">
        <v>999918086</v>
      </c>
      <c r="F698" s="26" t="s">
        <v>64</v>
      </c>
      <c r="G698" s="26" t="s">
        <v>555</v>
      </c>
      <c r="H698" s="26" t="s">
        <v>5848</v>
      </c>
      <c r="I698" s="18">
        <f>SUM(L698)-J698</f>
        <v>55</v>
      </c>
      <c r="J698" s="18"/>
      <c r="K698" s="19"/>
      <c r="L698" s="17">
        <f>SUM(M698,N698,P698,Q698,R698,S698)</f>
        <v>55</v>
      </c>
      <c r="M698" s="17">
        <f>SUM(AC698,AS698,AU698)</f>
        <v>25</v>
      </c>
      <c r="N698" s="17">
        <f>SUM(V698,W698,X698,Y698,Z698,AA698,AB698,AD698,AE698,AF698,AG698,AH698,AI698,AJ698,AK698,AL698,AM698,AN698)</f>
        <v>30</v>
      </c>
      <c r="O698" s="17">
        <f>COUNT(V698,W698,X698,Y698,Z698,AA698,AB698,AC698,AD698,AE698,AF698,AG698,AH698,AI698,AJ698,AK698,AL698,AM698,AN698)</f>
        <v>1</v>
      </c>
      <c r="P698" s="17">
        <f>SUM(AO698,AP698)</f>
        <v>0</v>
      </c>
      <c r="Q698" s="17">
        <f>AR698</f>
        <v>0</v>
      </c>
      <c r="R698" s="17">
        <f>SUM(U698,AT698)</f>
        <v>0</v>
      </c>
      <c r="S698" s="17">
        <f>AQ698</f>
        <v>0</v>
      </c>
      <c r="T698" s="19"/>
      <c r="U698" s="26"/>
      <c r="V698" s="26">
        <v>30</v>
      </c>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39"/>
      <c r="AS698" s="41">
        <v>25</v>
      </c>
      <c r="AT698" s="41"/>
      <c r="AU698" s="41"/>
    </row>
    <row r="699" spans="1:47" x14ac:dyDescent="0.35">
      <c r="A699" s="26" t="s">
        <v>2617</v>
      </c>
      <c r="B699" s="26" t="s">
        <v>2618</v>
      </c>
      <c r="C699" s="26" t="s">
        <v>60</v>
      </c>
      <c r="D699" s="26" t="s">
        <v>61</v>
      </c>
      <c r="E699" s="26">
        <v>999890668</v>
      </c>
      <c r="F699" s="26" t="s">
        <v>64</v>
      </c>
      <c r="G699" s="26" t="s">
        <v>555</v>
      </c>
      <c r="H699" s="26" t="s">
        <v>5848</v>
      </c>
      <c r="I699" s="18">
        <f>SUM(L699)-J699</f>
        <v>51</v>
      </c>
      <c r="J699" s="18"/>
      <c r="K699" s="19"/>
      <c r="L699" s="17">
        <f>SUM(M699,N699,P699,Q699,R699,S699)</f>
        <v>51</v>
      </c>
      <c r="M699" s="17">
        <f>SUM(AC699,AS699,AU699)</f>
        <v>0</v>
      </c>
      <c r="N699" s="17">
        <f>SUM(V699,W699,X699,Y699,Z699,AA699,AB699,AD699,AE699,AF699,AG699,AH699,AI699,AJ699,AK699,AL699,AM699,AN699)</f>
        <v>51</v>
      </c>
      <c r="O699" s="17">
        <f>COUNT(V699,W699,X699,Y699,Z699,AA699,AB699,AC699,AD699,AE699,AF699,AG699,AH699,AI699,AJ699,AK699,AL699,AM699,AN699)</f>
        <v>1</v>
      </c>
      <c r="P699" s="17">
        <f>SUM(AO699,AP699)</f>
        <v>0</v>
      </c>
      <c r="Q699" s="17">
        <f>AR699</f>
        <v>0</v>
      </c>
      <c r="R699" s="17">
        <f>SUM(U699,AT699)</f>
        <v>0</v>
      </c>
      <c r="S699" s="17">
        <f>AQ699</f>
        <v>0</v>
      </c>
      <c r="T699" s="19"/>
      <c r="U699" s="26"/>
      <c r="V699" s="26"/>
      <c r="W699" s="26"/>
      <c r="X699" s="26">
        <v>51</v>
      </c>
      <c r="Y699" s="26"/>
      <c r="Z699" s="26"/>
      <c r="AA699" s="26"/>
      <c r="AB699" s="26"/>
      <c r="AC699" s="26"/>
      <c r="AD699" s="26"/>
      <c r="AE699" s="26"/>
      <c r="AF699" s="26"/>
      <c r="AG699" s="26"/>
      <c r="AH699" s="26"/>
      <c r="AI699" s="26"/>
      <c r="AJ699" s="26"/>
      <c r="AK699" s="26"/>
      <c r="AL699" s="26"/>
      <c r="AM699" s="26"/>
      <c r="AN699" s="26"/>
      <c r="AO699" s="26"/>
      <c r="AP699" s="26"/>
      <c r="AQ699" s="26"/>
      <c r="AR699" s="39"/>
      <c r="AS699" s="41"/>
      <c r="AT699" s="41"/>
      <c r="AU699" s="41"/>
    </row>
    <row r="700" spans="1:47" x14ac:dyDescent="0.35">
      <c r="A700" s="26" t="s">
        <v>2619</v>
      </c>
      <c r="B700" s="26" t="s">
        <v>1666</v>
      </c>
      <c r="C700" s="26" t="s">
        <v>60</v>
      </c>
      <c r="D700" s="26" t="s">
        <v>61</v>
      </c>
      <c r="E700" s="26">
        <v>999899417</v>
      </c>
      <c r="F700" s="26" t="s">
        <v>64</v>
      </c>
      <c r="G700" s="26" t="s">
        <v>555</v>
      </c>
      <c r="H700" s="26" t="s">
        <v>5848</v>
      </c>
      <c r="I700" s="18">
        <f>SUM(L700)-J700</f>
        <v>51</v>
      </c>
      <c r="J700" s="18"/>
      <c r="K700" s="19"/>
      <c r="L700" s="17">
        <f>SUM(M700,N700,P700,Q700,R700,S700)</f>
        <v>51</v>
      </c>
      <c r="M700" s="17">
        <f>SUM(AC700,AS700,AU700)</f>
        <v>0</v>
      </c>
      <c r="N700" s="17">
        <f>SUM(V700,W700,X700,Y700,Z700,AA700,AB700,AD700,AE700,AF700,AG700,AH700,AI700,AJ700,AK700,AL700,AM700,AN700)</f>
        <v>51</v>
      </c>
      <c r="O700" s="17">
        <f>COUNT(V700,W700,X700,Y700,Z700,AA700,AB700,AC700,AD700,AE700,AF700,AG700,AH700,AI700,AJ700,AK700,AL700,AM700,AN700)</f>
        <v>1</v>
      </c>
      <c r="P700" s="17">
        <f>SUM(AO700,AP700)</f>
        <v>0</v>
      </c>
      <c r="Q700" s="17">
        <f>AR700</f>
        <v>0</v>
      </c>
      <c r="R700" s="17">
        <f>SUM(U700,AT700)</f>
        <v>0</v>
      </c>
      <c r="S700" s="17">
        <f>AQ700</f>
        <v>0</v>
      </c>
      <c r="T700" s="19"/>
      <c r="U700" s="26"/>
      <c r="V700" s="26"/>
      <c r="W700" s="26"/>
      <c r="X700" s="26"/>
      <c r="Y700" s="26"/>
      <c r="Z700" s="26"/>
      <c r="AA700" s="26"/>
      <c r="AB700" s="26">
        <v>51</v>
      </c>
      <c r="AC700" s="26"/>
      <c r="AD700" s="26"/>
      <c r="AE700" s="26"/>
      <c r="AF700" s="26"/>
      <c r="AG700" s="26"/>
      <c r="AH700" s="26"/>
      <c r="AI700" s="26"/>
      <c r="AJ700" s="26"/>
      <c r="AK700" s="26"/>
      <c r="AL700" s="26"/>
      <c r="AM700" s="26"/>
      <c r="AN700" s="26"/>
      <c r="AO700" s="26"/>
      <c r="AP700" s="26"/>
      <c r="AQ700" s="26"/>
      <c r="AR700" s="39"/>
      <c r="AS700" s="41"/>
      <c r="AT700" s="41"/>
      <c r="AU700" s="41"/>
    </row>
    <row r="701" spans="1:47" x14ac:dyDescent="0.35">
      <c r="A701" s="26" t="s">
        <v>93</v>
      </c>
      <c r="B701" s="26" t="s">
        <v>2622</v>
      </c>
      <c r="C701" s="26" t="s">
        <v>60</v>
      </c>
      <c r="D701" s="26" t="s">
        <v>61</v>
      </c>
      <c r="E701" s="26">
        <v>999919748</v>
      </c>
      <c r="F701" s="26" t="s">
        <v>64</v>
      </c>
      <c r="G701" s="26" t="s">
        <v>555</v>
      </c>
      <c r="H701" s="26" t="s">
        <v>5848</v>
      </c>
      <c r="I701" s="18">
        <f>SUM(L701)-J701</f>
        <v>51</v>
      </c>
      <c r="J701" s="18"/>
      <c r="K701" s="19"/>
      <c r="L701" s="17">
        <f>SUM(M701,N701,P701,Q701,R701,S701)</f>
        <v>51</v>
      </c>
      <c r="M701" s="17">
        <f>SUM(AC701,AS701,AU701)</f>
        <v>0</v>
      </c>
      <c r="N701" s="17">
        <f>SUM(V701,W701,X701,Y701,Z701,AA701,AB701,AD701,AE701,AF701,AG701,AH701,AI701,AJ701,AK701,AL701,AM701,AN701)</f>
        <v>51</v>
      </c>
      <c r="O701" s="17">
        <f>COUNT(V701,W701,X701,Y701,Z701,AA701,AB701,AC701,AD701,AE701,AF701,AG701,AH701,AI701,AJ701,AK701,AL701,AM701,AN701)</f>
        <v>1</v>
      </c>
      <c r="P701" s="17">
        <f>SUM(AO701,AP701)</f>
        <v>0</v>
      </c>
      <c r="Q701" s="17">
        <f>AR701</f>
        <v>0</v>
      </c>
      <c r="R701" s="17">
        <f>SUM(U701,AT701)</f>
        <v>0</v>
      </c>
      <c r="S701" s="17">
        <f>AQ701</f>
        <v>0</v>
      </c>
      <c r="T701" s="19"/>
      <c r="U701" s="26"/>
      <c r="V701" s="26"/>
      <c r="W701" s="26"/>
      <c r="X701" s="26"/>
      <c r="Y701" s="26">
        <v>51</v>
      </c>
      <c r="Z701" s="26"/>
      <c r="AA701" s="26"/>
      <c r="AB701" s="26"/>
      <c r="AC701" s="26"/>
      <c r="AD701" s="26"/>
      <c r="AE701" s="26"/>
      <c r="AF701" s="26"/>
      <c r="AG701" s="26"/>
      <c r="AH701" s="26"/>
      <c r="AI701" s="26"/>
      <c r="AJ701" s="26"/>
      <c r="AK701" s="26"/>
      <c r="AL701" s="26"/>
      <c r="AM701" s="26"/>
      <c r="AN701" s="26"/>
      <c r="AO701" s="26"/>
      <c r="AP701" s="26"/>
      <c r="AQ701" s="26"/>
      <c r="AR701" s="39"/>
      <c r="AS701" s="41"/>
      <c r="AT701" s="41"/>
      <c r="AU701" s="41"/>
    </row>
    <row r="702" spans="1:47" x14ac:dyDescent="0.35">
      <c r="A702" s="26" t="s">
        <v>2624</v>
      </c>
      <c r="B702" s="26" t="s">
        <v>2625</v>
      </c>
      <c r="C702" s="26" t="s">
        <v>60</v>
      </c>
      <c r="D702" s="26" t="s">
        <v>61</v>
      </c>
      <c r="E702" s="26">
        <v>999891330</v>
      </c>
      <c r="F702" s="26" t="s">
        <v>64</v>
      </c>
      <c r="G702" s="26" t="s">
        <v>555</v>
      </c>
      <c r="H702" s="26" t="s">
        <v>5848</v>
      </c>
      <c r="I702" s="18">
        <f>SUM(L702)-J702</f>
        <v>48</v>
      </c>
      <c r="J702" s="18"/>
      <c r="K702" s="19"/>
      <c r="L702" s="17">
        <f>SUM(M702,N702,P702,Q702,R702,S702)</f>
        <v>48</v>
      </c>
      <c r="M702" s="17">
        <f>SUM(AC702,AS702,AU702)</f>
        <v>0</v>
      </c>
      <c r="N702" s="17">
        <f>SUM(V702,W702,X702,Y702,Z702,AA702,AB702,AD702,AE702,AF702,AG702,AH702,AI702,AJ702,AK702,AL702,AM702,AN702)</f>
        <v>0</v>
      </c>
      <c r="O702" s="17">
        <f>COUNT(V702,W702,X702,Y702,Z702,AA702,AB702,AC702,AD702,AE702,AF702,AG702,AH702,AI702,AJ702,AK702,AL702,AM702,AN702)</f>
        <v>0</v>
      </c>
      <c r="P702" s="17">
        <f>SUM(AO702,AP702)</f>
        <v>0</v>
      </c>
      <c r="Q702" s="17">
        <f>AR702</f>
        <v>0</v>
      </c>
      <c r="R702" s="17">
        <f>SUM(U702,AT702)</f>
        <v>48</v>
      </c>
      <c r="S702" s="17">
        <f>AQ702</f>
        <v>0</v>
      </c>
      <c r="T702" s="19"/>
      <c r="U702" s="26">
        <v>48</v>
      </c>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39"/>
      <c r="AS702" s="41"/>
      <c r="AT702" s="41"/>
      <c r="AU702" s="41"/>
    </row>
    <row r="703" spans="1:47" x14ac:dyDescent="0.35">
      <c r="A703" s="26" t="s">
        <v>791</v>
      </c>
      <c r="B703" s="26" t="s">
        <v>418</v>
      </c>
      <c r="C703" s="26" t="s">
        <v>60</v>
      </c>
      <c r="D703" s="26" t="s">
        <v>61</v>
      </c>
      <c r="E703" s="26">
        <v>999900004</v>
      </c>
      <c r="F703" s="26" t="s">
        <v>64</v>
      </c>
      <c r="G703" s="26" t="s">
        <v>555</v>
      </c>
      <c r="H703" s="26" t="s">
        <v>5848</v>
      </c>
      <c r="I703" s="18">
        <f>SUM(L703)-J703</f>
        <v>48</v>
      </c>
      <c r="J703" s="18"/>
      <c r="K703" s="19"/>
      <c r="L703" s="17">
        <f>SUM(M703,N703,P703,Q703,R703,S703)</f>
        <v>48</v>
      </c>
      <c r="M703" s="17">
        <f>SUM(AC703,AS703,AU703)</f>
        <v>0</v>
      </c>
      <c r="N703" s="17">
        <f>SUM(V703,W703,X703,Y703,Z703,AA703,AB703,AD703,AE703,AF703,AG703,AH703,AI703,AJ703,AK703,AL703,AM703,AN703)</f>
        <v>0</v>
      </c>
      <c r="O703" s="17">
        <f>COUNT(V703,W703,X703,Y703,Z703,AA703,AB703,AC703,AD703,AE703,AF703,AG703,AH703,AI703,AJ703,AK703,AL703,AM703,AN703)</f>
        <v>0</v>
      </c>
      <c r="P703" s="17">
        <f>SUM(AO703,AP703)</f>
        <v>0</v>
      </c>
      <c r="Q703" s="17">
        <f>AR703</f>
        <v>0</v>
      </c>
      <c r="R703" s="17">
        <f>SUM(U703,AT703)</f>
        <v>48</v>
      </c>
      <c r="S703" s="17">
        <f>AQ703</f>
        <v>0</v>
      </c>
      <c r="T703" s="19"/>
      <c r="U703" s="26">
        <v>48</v>
      </c>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39"/>
      <c r="AS703" s="41"/>
      <c r="AT703" s="41"/>
      <c r="AU703" s="41"/>
    </row>
    <row r="704" spans="1:47" x14ac:dyDescent="0.35">
      <c r="A704" s="26" t="s">
        <v>778</v>
      </c>
      <c r="B704" s="26" t="s">
        <v>2626</v>
      </c>
      <c r="C704" s="26" t="s">
        <v>60</v>
      </c>
      <c r="D704" s="26" t="s">
        <v>61</v>
      </c>
      <c r="E704" s="26">
        <v>999917086</v>
      </c>
      <c r="F704" s="26" t="s">
        <v>64</v>
      </c>
      <c r="G704" s="26" t="s">
        <v>555</v>
      </c>
      <c r="H704" s="26" t="s">
        <v>5848</v>
      </c>
      <c r="I704" s="18">
        <f>SUM(L704)-J704</f>
        <v>48</v>
      </c>
      <c r="J704" s="18"/>
      <c r="K704" s="19"/>
      <c r="L704" s="17">
        <f>SUM(M704,N704,P704,Q704,R704,S704)</f>
        <v>48</v>
      </c>
      <c r="M704" s="17">
        <f>SUM(AC704,AS704,AU704)</f>
        <v>0</v>
      </c>
      <c r="N704" s="17">
        <f>SUM(V704,W704,X704,Y704,Z704,AA704,AB704,AD704,AE704,AF704,AG704,AH704,AI704,AJ704,AK704,AL704,AM704,AN704)</f>
        <v>0</v>
      </c>
      <c r="O704" s="17">
        <f>COUNT(V704,W704,X704,Y704,Z704,AA704,AB704,AC704,AD704,AE704,AF704,AG704,AH704,AI704,AJ704,AK704,AL704,AM704,AN704)</f>
        <v>1</v>
      </c>
      <c r="P704" s="17">
        <f>SUM(AO704,AP704)</f>
        <v>0</v>
      </c>
      <c r="Q704" s="17">
        <f>AR704</f>
        <v>0</v>
      </c>
      <c r="R704" s="17">
        <f>SUM(U704,AT704)</f>
        <v>48</v>
      </c>
      <c r="S704" s="17">
        <f>AQ704</f>
        <v>0</v>
      </c>
      <c r="T704" s="19"/>
      <c r="U704" s="26">
        <v>48</v>
      </c>
      <c r="V704" s="26"/>
      <c r="W704" s="26"/>
      <c r="X704" s="26"/>
      <c r="Y704" s="26"/>
      <c r="Z704" s="26"/>
      <c r="AA704" s="26"/>
      <c r="AB704" s="26"/>
      <c r="AC704" s="26"/>
      <c r="AD704" s="26"/>
      <c r="AE704" s="26"/>
      <c r="AF704" s="26"/>
      <c r="AG704" s="26"/>
      <c r="AH704" s="26">
        <v>0</v>
      </c>
      <c r="AI704" s="26"/>
      <c r="AJ704" s="26"/>
      <c r="AK704" s="26"/>
      <c r="AL704" s="26"/>
      <c r="AM704" s="26"/>
      <c r="AN704" s="26"/>
      <c r="AO704" s="26"/>
      <c r="AP704" s="26"/>
      <c r="AQ704" s="26"/>
      <c r="AR704" s="39"/>
      <c r="AS704" s="41"/>
      <c r="AT704" s="41"/>
      <c r="AU704" s="41"/>
    </row>
    <row r="705" spans="1:47" x14ac:dyDescent="0.35">
      <c r="A705" s="30" t="s">
        <v>5804</v>
      </c>
      <c r="B705" s="30" t="s">
        <v>2238</v>
      </c>
      <c r="C705" s="30" t="s">
        <v>60</v>
      </c>
      <c r="D705" s="30" t="s">
        <v>61</v>
      </c>
      <c r="E705" s="30">
        <v>999895534</v>
      </c>
      <c r="F705" s="32" t="s">
        <v>64</v>
      </c>
      <c r="G705" s="30" t="s">
        <v>555</v>
      </c>
      <c r="H705" s="26" t="s">
        <v>5848</v>
      </c>
      <c r="I705" s="18">
        <f>SUM(L705)-J705</f>
        <v>42</v>
      </c>
      <c r="J705" s="18"/>
      <c r="K705" s="24"/>
      <c r="L705" s="17">
        <f>SUM(M705,N705,P705,Q705,R705,S705)</f>
        <v>42</v>
      </c>
      <c r="M705" s="17">
        <f>SUM(AC705,AS705,AU705)</f>
        <v>42</v>
      </c>
      <c r="N705" s="17">
        <f>SUM(V705,W705,X705,Y705,Z705,AA705,AB705,AD705,AE705,AF705,AG705,AH705,AI705,AJ705,AK705,AL705,AM705,AN705)</f>
        <v>0</v>
      </c>
      <c r="O705" s="17">
        <f>COUNT(V705,W705,X705,Y705,Z705,AA705,AB705,AC705,AD705,AE705,AF705,AG705,AH705,AI705,AJ705,AK705,AL705,AM705,AN705)</f>
        <v>0</v>
      </c>
      <c r="P705" s="17">
        <f>SUM(AO705,AP705)</f>
        <v>0</v>
      </c>
      <c r="Q705" s="17">
        <f>AR705</f>
        <v>0</v>
      </c>
      <c r="R705" s="17">
        <f>SUM(U705,AT705)</f>
        <v>0</v>
      </c>
      <c r="S705" s="17">
        <f>AQ705</f>
        <v>0</v>
      </c>
      <c r="T705" s="24"/>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c r="AS705" s="32"/>
      <c r="AT705" s="26"/>
      <c r="AU705" s="41">
        <v>42</v>
      </c>
    </row>
    <row r="706" spans="1:47" x14ac:dyDescent="0.35">
      <c r="A706" s="26" t="s">
        <v>2481</v>
      </c>
      <c r="B706" s="26" t="s">
        <v>2627</v>
      </c>
      <c r="C706" s="26" t="s">
        <v>60</v>
      </c>
      <c r="D706" s="26" t="s">
        <v>61</v>
      </c>
      <c r="E706" s="26">
        <v>999922117</v>
      </c>
      <c r="F706" s="26" t="s">
        <v>64</v>
      </c>
      <c r="G706" s="26" t="s">
        <v>555</v>
      </c>
      <c r="H706" s="26" t="s">
        <v>5848</v>
      </c>
      <c r="I706" s="18">
        <f>SUM(L706)-J706</f>
        <v>38</v>
      </c>
      <c r="J706" s="18"/>
      <c r="K706" s="19"/>
      <c r="L706" s="17">
        <f>SUM(M706,N706,P706,Q706,R706,S706)</f>
        <v>38</v>
      </c>
      <c r="M706" s="17">
        <f>SUM(AC706,AS706,AU706)</f>
        <v>0</v>
      </c>
      <c r="N706" s="17">
        <f>SUM(V706,W706,X706,Y706,Z706,AA706,AB706,AD706,AE706,AF706,AG706,AH706,AI706,AJ706,AK706,AL706,AM706,AN706)</f>
        <v>0</v>
      </c>
      <c r="O706" s="17">
        <f>COUNT(V706,W706,X706,Y706,Z706,AA706,AB706,AC706,AD706,AE706,AF706,AG706,AH706,AI706,AJ706,AK706,AL706,AM706,AN706)</f>
        <v>0</v>
      </c>
      <c r="P706" s="17">
        <f>SUM(AO706,AP706)</f>
        <v>0</v>
      </c>
      <c r="Q706" s="17">
        <f>AR706</f>
        <v>38</v>
      </c>
      <c r="R706" s="17">
        <f>SUM(U706,AT706)</f>
        <v>0</v>
      </c>
      <c r="S706" s="17">
        <f>AQ706</f>
        <v>0</v>
      </c>
      <c r="T706" s="19"/>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39">
        <v>38</v>
      </c>
      <c r="AS706" s="41"/>
      <c r="AT706" s="41"/>
      <c r="AU706" s="41"/>
    </row>
    <row r="707" spans="1:47" x14ac:dyDescent="0.35">
      <c r="A707" s="26" t="s">
        <v>599</v>
      </c>
      <c r="B707" s="26" t="s">
        <v>600</v>
      </c>
      <c r="C707" s="26" t="s">
        <v>60</v>
      </c>
      <c r="D707" s="26" t="s">
        <v>61</v>
      </c>
      <c r="E707" s="26">
        <v>999906228</v>
      </c>
      <c r="F707" s="26" t="s">
        <v>64</v>
      </c>
      <c r="G707" s="26" t="s">
        <v>555</v>
      </c>
      <c r="H707" s="26" t="s">
        <v>5848</v>
      </c>
      <c r="I707" s="18">
        <f>SUM(L707)-J707</f>
        <v>30</v>
      </c>
      <c r="J707" s="18">
        <f>L707/2</f>
        <v>30</v>
      </c>
      <c r="K707" s="19"/>
      <c r="L707" s="17">
        <f>SUM(M707,N707,P707,Q707,R707,S707)</f>
        <v>60</v>
      </c>
      <c r="M707" s="17">
        <f>SUM(AC707,AS707,AU707)</f>
        <v>0</v>
      </c>
      <c r="N707" s="17">
        <f>SUM(V707,W707,X707,Y707,Z707,AA707,AB707,AD707,AE707,AF707,AG707,AH707,AI707,AJ707,AK707,AL707,AM707,AN707)</f>
        <v>60</v>
      </c>
      <c r="O707" s="17">
        <f>COUNT(V707,W707,X707,Y707,Z707,AA707,AB707,AC707,AD707,AE707,AF707,AG707,AH707,AI707,AJ707,AK707,AL707,AM707,AN707)</f>
        <v>1</v>
      </c>
      <c r="P707" s="17">
        <f>SUM(AO707,AP707)</f>
        <v>0</v>
      </c>
      <c r="Q707" s="17">
        <f>AR707</f>
        <v>0</v>
      </c>
      <c r="R707" s="17">
        <f>SUM(U707,AT707)</f>
        <v>0</v>
      </c>
      <c r="S707" s="17">
        <f>AQ707</f>
        <v>0</v>
      </c>
      <c r="T707" s="19"/>
      <c r="U707" s="26"/>
      <c r="V707" s="26"/>
      <c r="W707" s="26">
        <v>60</v>
      </c>
      <c r="X707" s="26"/>
      <c r="Y707" s="26"/>
      <c r="Z707" s="26"/>
      <c r="AA707" s="26"/>
      <c r="AB707" s="26"/>
      <c r="AC707" s="26"/>
      <c r="AD707" s="26"/>
      <c r="AE707" s="26"/>
      <c r="AF707" s="26"/>
      <c r="AG707" s="26"/>
      <c r="AH707" s="26"/>
      <c r="AI707" s="26"/>
      <c r="AJ707" s="26"/>
      <c r="AK707" s="26"/>
      <c r="AL707" s="26"/>
      <c r="AM707" s="26"/>
      <c r="AN707" s="26"/>
      <c r="AO707" s="26"/>
      <c r="AP707" s="26"/>
      <c r="AQ707" s="26"/>
      <c r="AR707" s="39"/>
      <c r="AS707" s="41"/>
      <c r="AT707" s="41"/>
      <c r="AU707" s="41"/>
    </row>
    <row r="708" spans="1:47" x14ac:dyDescent="0.35">
      <c r="A708" s="26" t="s">
        <v>472</v>
      </c>
      <c r="B708" s="26" t="s">
        <v>601</v>
      </c>
      <c r="C708" s="26" t="s">
        <v>60</v>
      </c>
      <c r="D708" s="26" t="s">
        <v>61</v>
      </c>
      <c r="E708" s="26">
        <v>999922553</v>
      </c>
      <c r="F708" s="26" t="s">
        <v>64</v>
      </c>
      <c r="G708" s="26" t="s">
        <v>555</v>
      </c>
      <c r="H708" s="26" t="s">
        <v>5848</v>
      </c>
      <c r="I708" s="18">
        <f>SUM(L708)-J708</f>
        <v>30</v>
      </c>
      <c r="J708" s="18">
        <f>L708/2</f>
        <v>30</v>
      </c>
      <c r="K708" s="19"/>
      <c r="L708" s="17">
        <f>SUM(M708,N708,P708,Q708,R708,S708)</f>
        <v>60</v>
      </c>
      <c r="M708" s="17">
        <f>SUM(AC708,AS708,AU708)</f>
        <v>0</v>
      </c>
      <c r="N708" s="17">
        <f>SUM(V708,W708,X708,Y708,Z708,AA708,AB708,AD708,AE708,AF708,AG708,AH708,AI708,AJ708,AK708,AL708,AM708,AN708)</f>
        <v>60</v>
      </c>
      <c r="O708" s="17">
        <f>COUNT(V708,W708,X708,Y708,Z708,AA708,AB708,AC708,AD708,AE708,AF708,AG708,AH708,AI708,AJ708,AK708,AL708,AM708,AN708)</f>
        <v>2</v>
      </c>
      <c r="P708" s="17">
        <f>SUM(AO708,AP708)</f>
        <v>0</v>
      </c>
      <c r="Q708" s="17">
        <f>AR708</f>
        <v>0</v>
      </c>
      <c r="R708" s="17">
        <f>SUM(U708,AT708)</f>
        <v>0</v>
      </c>
      <c r="S708" s="17">
        <f>AQ708</f>
        <v>0</v>
      </c>
      <c r="T708" s="19"/>
      <c r="U708" s="26"/>
      <c r="V708" s="26"/>
      <c r="W708" s="26"/>
      <c r="X708" s="26">
        <v>30</v>
      </c>
      <c r="Y708" s="26"/>
      <c r="Z708" s="26"/>
      <c r="AA708" s="26"/>
      <c r="AB708" s="26"/>
      <c r="AC708" s="26"/>
      <c r="AD708" s="26"/>
      <c r="AE708" s="26"/>
      <c r="AF708" s="26"/>
      <c r="AG708" s="26"/>
      <c r="AH708" s="26"/>
      <c r="AI708" s="26"/>
      <c r="AJ708" s="26">
        <v>30</v>
      </c>
      <c r="AK708" s="26"/>
      <c r="AL708" s="26"/>
      <c r="AM708" s="26"/>
      <c r="AN708" s="26"/>
      <c r="AO708" s="26"/>
      <c r="AP708" s="26"/>
      <c r="AQ708" s="26"/>
      <c r="AR708" s="39"/>
      <c r="AS708" s="41"/>
      <c r="AT708" s="41"/>
      <c r="AU708" s="41"/>
    </row>
    <row r="709" spans="1:47" x14ac:dyDescent="0.35">
      <c r="A709" s="26" t="s">
        <v>2628</v>
      </c>
      <c r="B709" s="26" t="s">
        <v>2629</v>
      </c>
      <c r="C709" s="26" t="s">
        <v>60</v>
      </c>
      <c r="D709" s="26" t="s">
        <v>61</v>
      </c>
      <c r="E709" s="26">
        <v>999924990</v>
      </c>
      <c r="F709" s="27" t="s">
        <v>64</v>
      </c>
      <c r="G709" s="26" t="s">
        <v>555</v>
      </c>
      <c r="H709" s="26" t="s">
        <v>5848</v>
      </c>
      <c r="I709" s="18">
        <f>SUM(L709)-J709</f>
        <v>30</v>
      </c>
      <c r="J709" s="18"/>
      <c r="K709" s="19"/>
      <c r="L709" s="17">
        <f>SUM(M709,N709,P709,Q709,R709,S709)</f>
        <v>30</v>
      </c>
      <c r="M709" s="17">
        <f>SUM(AC709,AS709,AU709)</f>
        <v>0</v>
      </c>
      <c r="N709" s="17">
        <f>SUM(V709,W709,X709,Y709,Z709,AA709,AB709,AD709,AE709,AF709,AG709,AH709,AI709,AJ709,AK709,AL709,AM709,AN709)</f>
        <v>30</v>
      </c>
      <c r="O709" s="17">
        <f>COUNT(V709,W709,X709,Y709,Z709,AA709,AB709,AC709,AD709,AE709,AF709,AG709,AH709,AI709,AJ709,AK709,AL709,AM709,AN709)</f>
        <v>1</v>
      </c>
      <c r="P709" s="17">
        <f>SUM(AO709,AP709)</f>
        <v>0</v>
      </c>
      <c r="Q709" s="17">
        <f>AR709</f>
        <v>0</v>
      </c>
      <c r="R709" s="17">
        <f>SUM(U709,AT709)</f>
        <v>0</v>
      </c>
      <c r="S709" s="17">
        <f>AQ709</f>
        <v>0</v>
      </c>
      <c r="T709" s="19"/>
      <c r="U709" s="26"/>
      <c r="V709" s="26"/>
      <c r="W709" s="26"/>
      <c r="X709" s="26"/>
      <c r="Y709" s="26"/>
      <c r="Z709" s="26"/>
      <c r="AA709" s="26"/>
      <c r="AB709" s="26"/>
      <c r="AC709" s="26"/>
      <c r="AD709" s="26"/>
      <c r="AE709" s="26"/>
      <c r="AF709" s="26">
        <v>30</v>
      </c>
      <c r="AG709" s="26"/>
      <c r="AH709" s="26"/>
      <c r="AI709" s="26"/>
      <c r="AJ709" s="26"/>
      <c r="AK709" s="26"/>
      <c r="AL709" s="26"/>
      <c r="AM709" s="26"/>
      <c r="AN709" s="26"/>
      <c r="AO709" s="26"/>
      <c r="AP709" s="26"/>
      <c r="AQ709" s="26"/>
      <c r="AR709" s="39"/>
      <c r="AS709" s="41"/>
      <c r="AT709" s="41"/>
      <c r="AU709" s="41"/>
    </row>
    <row r="710" spans="1:47" x14ac:dyDescent="0.35">
      <c r="A710" s="26" t="s">
        <v>565</v>
      </c>
      <c r="B710" s="26" t="s">
        <v>566</v>
      </c>
      <c r="C710" s="26" t="s">
        <v>60</v>
      </c>
      <c r="D710" s="26" t="s">
        <v>61</v>
      </c>
      <c r="E710" s="26">
        <v>999925023</v>
      </c>
      <c r="F710" s="26" t="s">
        <v>64</v>
      </c>
      <c r="G710" s="26" t="s">
        <v>555</v>
      </c>
      <c r="H710" s="26" t="s">
        <v>5848</v>
      </c>
      <c r="I710" s="18">
        <f>SUM(L710)-J710</f>
        <v>28.25</v>
      </c>
      <c r="J710" s="18">
        <f>L710/2</f>
        <v>28.25</v>
      </c>
      <c r="K710" s="19"/>
      <c r="L710" s="17">
        <f>SUM(M710,N710,P710,Q710,R710,S710)</f>
        <v>56.5</v>
      </c>
      <c r="M710" s="17">
        <f>SUM(AC710,AS710,AU710)</f>
        <v>0</v>
      </c>
      <c r="N710" s="17">
        <f>SUM(V710,W710,X710,Y710,Z710,AA710,AB710,AD710,AE710,AF710,AG710,AH710,AI710,AJ710,AK710,AL710,AM710,AN710)</f>
        <v>0</v>
      </c>
      <c r="O710" s="17">
        <f>COUNT(V710,W710,X710,Y710,Z710,AA710,AB710,AC710,AD710,AE710,AF710,AG710,AH710,AI710,AJ710,AK710,AL710,AM710,AN710)</f>
        <v>0</v>
      </c>
      <c r="P710" s="17">
        <f>SUM(AO710,AP710)</f>
        <v>0</v>
      </c>
      <c r="Q710" s="17">
        <f>AR710</f>
        <v>0</v>
      </c>
      <c r="R710" s="17">
        <f>SUM(U710,AT710)</f>
        <v>56.5</v>
      </c>
      <c r="S710" s="17">
        <f>AQ710</f>
        <v>0</v>
      </c>
      <c r="T710" s="19"/>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41">
        <v>56.5</v>
      </c>
      <c r="AU710" s="41"/>
    </row>
    <row r="711" spans="1:47" x14ac:dyDescent="0.35">
      <c r="A711" s="26" t="s">
        <v>602</v>
      </c>
      <c r="B711" s="26" t="s">
        <v>603</v>
      </c>
      <c r="C711" s="26" t="s">
        <v>60</v>
      </c>
      <c r="D711" s="26" t="s">
        <v>61</v>
      </c>
      <c r="E711" s="26">
        <v>999922845</v>
      </c>
      <c r="F711" s="26" t="s">
        <v>64</v>
      </c>
      <c r="G711" s="26" t="s">
        <v>555</v>
      </c>
      <c r="H711" s="26" t="s">
        <v>5848</v>
      </c>
      <c r="I711" s="18">
        <f>SUM(L711)-J711</f>
        <v>22.5</v>
      </c>
      <c r="J711" s="18">
        <f>L711/2</f>
        <v>22.5</v>
      </c>
      <c r="K711" s="19"/>
      <c r="L711" s="17">
        <f>SUM(M711,N711,P711,Q711,R711,S711)</f>
        <v>45</v>
      </c>
      <c r="M711" s="17">
        <f>SUM(AC711,AS711,AU711)</f>
        <v>0</v>
      </c>
      <c r="N711" s="17">
        <f>SUM(V711,W711,X711,Y711,Z711,AA711,AB711,AD711,AE711,AF711,AG711,AH711,AI711,AJ711,AK711,AL711,AM711,AN711)</f>
        <v>45</v>
      </c>
      <c r="O711" s="17">
        <f>COUNT(V711,W711,X711,Y711,Z711,AA711,AB711,AC711,AD711,AE711,AF711,AG711,AH711,AI711,AJ711,AK711,AL711,AM711,AN711)</f>
        <v>1</v>
      </c>
      <c r="P711" s="17">
        <f>SUM(AO711,AP711)</f>
        <v>0</v>
      </c>
      <c r="Q711" s="17">
        <f>AR711</f>
        <v>0</v>
      </c>
      <c r="R711" s="17">
        <f>SUM(U711,AT711)</f>
        <v>0</v>
      </c>
      <c r="S711" s="17">
        <f>AQ711</f>
        <v>0</v>
      </c>
      <c r="T711" s="19"/>
      <c r="U711" s="26"/>
      <c r="V711" s="26"/>
      <c r="W711" s="26">
        <v>45</v>
      </c>
      <c r="X711" s="26"/>
      <c r="Y711" s="26"/>
      <c r="Z711" s="26"/>
      <c r="AA711" s="26"/>
      <c r="AB711" s="26"/>
      <c r="AC711" s="26"/>
      <c r="AD711" s="26"/>
      <c r="AE711" s="26"/>
      <c r="AF711" s="26"/>
      <c r="AG711" s="26"/>
      <c r="AH711" s="26"/>
      <c r="AI711" s="26"/>
      <c r="AJ711" s="26"/>
      <c r="AK711" s="26"/>
      <c r="AL711" s="26"/>
      <c r="AM711" s="26"/>
      <c r="AN711" s="26"/>
      <c r="AO711" s="26"/>
      <c r="AP711" s="26"/>
      <c r="AQ711" s="26"/>
      <c r="AR711" s="39"/>
      <c r="AS711" s="41"/>
      <c r="AT711" s="41"/>
      <c r="AU711" s="41"/>
    </row>
    <row r="712" spans="1:47" x14ac:dyDescent="0.35">
      <c r="A712" s="26" t="s">
        <v>3233</v>
      </c>
      <c r="B712" s="26" t="s">
        <v>3234</v>
      </c>
      <c r="C712" s="26" t="s">
        <v>60</v>
      </c>
      <c r="D712" s="26" t="s">
        <v>61</v>
      </c>
      <c r="E712" s="26">
        <v>999863762</v>
      </c>
      <c r="F712" s="26" t="s">
        <v>2253</v>
      </c>
      <c r="G712" s="26" t="s">
        <v>63</v>
      </c>
      <c r="H712" s="26" t="s">
        <v>5866</v>
      </c>
      <c r="I712" s="18">
        <f>SUM(L712)-J712</f>
        <v>632</v>
      </c>
      <c r="J712" s="18"/>
      <c r="K712" s="19"/>
      <c r="L712" s="17">
        <f>SUM(M712,N712,P712,Q712,R712,S712)</f>
        <v>632</v>
      </c>
      <c r="M712" s="17">
        <f>SUM(AC712,AS712,AU712)</f>
        <v>0</v>
      </c>
      <c r="N712" s="17">
        <f>SUM(V712,W712,X712,Y712,Z712,AA712,AB712,AD712,AE712,AF712,AG712,AH712,AI712,AJ712,AK712,AL712,AM712,AN712)</f>
        <v>68</v>
      </c>
      <c r="O712" s="17">
        <f>COUNT(V712,W712,X712,Y712,Z712,AA712,AB712,AC712,AD712,AE712,AF712,AG712,AH712,AI712,AJ712,AK712,AL712,AM712,AN712)</f>
        <v>1</v>
      </c>
      <c r="P712" s="17">
        <f>SUM(AO712,AP712)</f>
        <v>140</v>
      </c>
      <c r="Q712" s="17">
        <f>AR712</f>
        <v>160</v>
      </c>
      <c r="R712" s="17">
        <f>SUM(U712,AT712)</f>
        <v>264</v>
      </c>
      <c r="S712" s="17">
        <f>AQ712</f>
        <v>0</v>
      </c>
      <c r="T712" s="19"/>
      <c r="U712" s="26">
        <v>64</v>
      </c>
      <c r="V712" s="26"/>
      <c r="W712" s="26"/>
      <c r="X712" s="26"/>
      <c r="Y712" s="26"/>
      <c r="Z712" s="26"/>
      <c r="AA712" s="26"/>
      <c r="AB712" s="26">
        <v>68</v>
      </c>
      <c r="AC712" s="26"/>
      <c r="AD712" s="26"/>
      <c r="AE712" s="26"/>
      <c r="AF712" s="26"/>
      <c r="AG712" s="26"/>
      <c r="AH712" s="26"/>
      <c r="AI712" s="26"/>
      <c r="AJ712" s="26"/>
      <c r="AK712" s="26"/>
      <c r="AL712" s="26"/>
      <c r="AM712" s="26"/>
      <c r="AN712" s="26"/>
      <c r="AO712" s="26">
        <v>140</v>
      </c>
      <c r="AP712" s="26"/>
      <c r="AQ712" s="26"/>
      <c r="AR712" s="39">
        <v>160</v>
      </c>
      <c r="AS712" s="41"/>
      <c r="AT712" s="41">
        <v>200</v>
      </c>
      <c r="AU712" s="41"/>
    </row>
    <row r="713" spans="1:47" x14ac:dyDescent="0.35">
      <c r="A713" s="26" t="s">
        <v>107</v>
      </c>
      <c r="B713" s="26" t="s">
        <v>2527</v>
      </c>
      <c r="C713" s="26" t="s">
        <v>60</v>
      </c>
      <c r="D713" s="26" t="s">
        <v>61</v>
      </c>
      <c r="E713" s="26">
        <v>999894663</v>
      </c>
      <c r="F713" s="26" t="s">
        <v>2253</v>
      </c>
      <c r="G713" s="26" t="s">
        <v>63</v>
      </c>
      <c r="H713" s="26" t="s">
        <v>5866</v>
      </c>
      <c r="I713" s="18">
        <f>SUM(L713)-J713</f>
        <v>590</v>
      </c>
      <c r="J713" s="18"/>
      <c r="K713" s="19"/>
      <c r="L713" s="17">
        <f>SUM(M713,N713,P713,Q713,R713,S713)</f>
        <v>590</v>
      </c>
      <c r="M713" s="17">
        <f>SUM(AC713,AS713,AU713)</f>
        <v>0</v>
      </c>
      <c r="N713" s="17">
        <f>SUM(V713,W713,X713,Y713,Z713,AA713,AB713,AD713,AE713,AF713,AG713,AH713,AI713,AJ713,AK713,AL713,AM713,AN713)</f>
        <v>90</v>
      </c>
      <c r="O713" s="17">
        <f>COUNT(V713,W713,X713,Y713,Z713,AA713,AB713,AC713,AD713,AE713,AF713,AG713,AH713,AI713,AJ713,AK713,AL713,AM713,AN713)</f>
        <v>1</v>
      </c>
      <c r="P713" s="17">
        <f>SUM(AO713,AP713)</f>
        <v>105</v>
      </c>
      <c r="Q713" s="17">
        <f>AR713</f>
        <v>120</v>
      </c>
      <c r="R713" s="17">
        <f>SUM(U713,AT713)</f>
        <v>150</v>
      </c>
      <c r="S713" s="17">
        <f>AQ713</f>
        <v>125</v>
      </c>
      <c r="T713" s="19"/>
      <c r="U713" s="26">
        <v>150</v>
      </c>
      <c r="V713" s="26"/>
      <c r="W713" s="26"/>
      <c r="X713" s="26"/>
      <c r="Y713" s="26"/>
      <c r="Z713" s="26"/>
      <c r="AA713" s="26"/>
      <c r="AB713" s="26">
        <v>90</v>
      </c>
      <c r="AC713" s="26"/>
      <c r="AD713" s="26"/>
      <c r="AE713" s="26"/>
      <c r="AF713" s="26"/>
      <c r="AG713" s="26"/>
      <c r="AH713" s="26"/>
      <c r="AI713" s="26"/>
      <c r="AJ713" s="26"/>
      <c r="AK713" s="26"/>
      <c r="AL713" s="26"/>
      <c r="AM713" s="26"/>
      <c r="AN713" s="26"/>
      <c r="AO713" s="26">
        <v>105</v>
      </c>
      <c r="AP713" s="26"/>
      <c r="AQ713" s="26">
        <v>125</v>
      </c>
      <c r="AR713" s="39">
        <v>120</v>
      </c>
      <c r="AS713" s="41"/>
      <c r="AT713" s="41"/>
      <c r="AU713" s="41"/>
    </row>
    <row r="714" spans="1:47" x14ac:dyDescent="0.35">
      <c r="A714" s="26" t="s">
        <v>2574</v>
      </c>
      <c r="B714" s="26" t="s">
        <v>2575</v>
      </c>
      <c r="C714" s="26" t="s">
        <v>60</v>
      </c>
      <c r="D714" s="26" t="s">
        <v>61</v>
      </c>
      <c r="E714" s="26">
        <v>999899904</v>
      </c>
      <c r="F714" s="26" t="s">
        <v>2253</v>
      </c>
      <c r="G714" s="26" t="s">
        <v>63</v>
      </c>
      <c r="H714" s="26" t="s">
        <v>5866</v>
      </c>
      <c r="I714" s="18">
        <f>SUM(L714)-J714</f>
        <v>386</v>
      </c>
      <c r="J714" s="18"/>
      <c r="K714" s="19"/>
      <c r="L714" s="17">
        <f>SUM(M714,N714,P714,Q714,R714,S714)</f>
        <v>386</v>
      </c>
      <c r="M714" s="17">
        <f>SUM(AC714,AS714,AU714)</f>
        <v>0</v>
      </c>
      <c r="N714" s="17">
        <f>SUM(V714,W714,X714,Y714,Z714,AA714,AB714,AD714,AE714,AF714,AG714,AH714,AI714,AJ714,AK714,AL714,AM714,AN714)</f>
        <v>120</v>
      </c>
      <c r="O714" s="17">
        <f>COUNT(V714,W714,X714,Y714,Z714,AA714,AB714,AC714,AD714,AE714,AF714,AG714,AH714,AI714,AJ714,AK714,AL714,AM714,AN714)</f>
        <v>1</v>
      </c>
      <c r="P714" s="17">
        <f>SUM(AO714,AP714)</f>
        <v>105</v>
      </c>
      <c r="Q714" s="17">
        <f>AR714</f>
        <v>0</v>
      </c>
      <c r="R714" s="17">
        <f>SUM(U714,AT714)</f>
        <v>161</v>
      </c>
      <c r="S714" s="17">
        <f>AQ714</f>
        <v>0</v>
      </c>
      <c r="T714" s="19"/>
      <c r="U714" s="26">
        <v>48</v>
      </c>
      <c r="V714" s="26"/>
      <c r="W714" s="26"/>
      <c r="X714" s="26">
        <v>120</v>
      </c>
      <c r="Y714" s="26"/>
      <c r="Z714" s="26"/>
      <c r="AA714" s="26"/>
      <c r="AB714" s="26"/>
      <c r="AC714" s="26"/>
      <c r="AD714" s="26"/>
      <c r="AE714" s="26"/>
      <c r="AF714" s="26"/>
      <c r="AG714" s="26"/>
      <c r="AH714" s="26"/>
      <c r="AI714" s="26"/>
      <c r="AJ714" s="26"/>
      <c r="AK714" s="26"/>
      <c r="AL714" s="26"/>
      <c r="AM714" s="26"/>
      <c r="AN714" s="26"/>
      <c r="AO714" s="26"/>
      <c r="AP714" s="26">
        <v>105</v>
      </c>
      <c r="AQ714" s="26"/>
      <c r="AR714" s="39"/>
      <c r="AS714" s="41"/>
      <c r="AT714" s="41">
        <v>113</v>
      </c>
      <c r="AU714" s="41"/>
    </row>
    <row r="715" spans="1:47" x14ac:dyDescent="0.35">
      <c r="A715" s="26" t="s">
        <v>3236</v>
      </c>
      <c r="B715" s="26" t="s">
        <v>3237</v>
      </c>
      <c r="C715" s="26" t="s">
        <v>60</v>
      </c>
      <c r="D715" s="26" t="s">
        <v>61</v>
      </c>
      <c r="E715" s="26">
        <v>999893980</v>
      </c>
      <c r="F715" s="26" t="s">
        <v>2253</v>
      </c>
      <c r="G715" s="26" t="s">
        <v>63</v>
      </c>
      <c r="H715" s="26" t="s">
        <v>5866</v>
      </c>
      <c r="I715" s="18">
        <f>SUM(L715)-J715</f>
        <v>374</v>
      </c>
      <c r="J715" s="18"/>
      <c r="K715" s="19"/>
      <c r="L715" s="17">
        <f>SUM(M715,N715,P715,Q715,R715,S715)</f>
        <v>374</v>
      </c>
      <c r="M715" s="17">
        <f>SUM(AC715,AS715,AU715)</f>
        <v>0</v>
      </c>
      <c r="N715" s="17">
        <f>SUM(V715,W715,X715,Y715,Z715,AA715,AB715,AD715,AE715,AF715,AG715,AH715,AI715,AJ715,AK715,AL715,AM715,AN715)</f>
        <v>60</v>
      </c>
      <c r="O715" s="17">
        <f>COUNT(V715,W715,X715,Y715,Z715,AA715,AB715,AC715,AD715,AE715,AF715,AG715,AH715,AI715,AJ715,AK715,AL715,AM715,AN715)</f>
        <v>1</v>
      </c>
      <c r="P715" s="17">
        <f>SUM(AO715,AP715)</f>
        <v>79</v>
      </c>
      <c r="Q715" s="17">
        <f>AR715</f>
        <v>0</v>
      </c>
      <c r="R715" s="17">
        <f>SUM(U715,AT715)</f>
        <v>235</v>
      </c>
      <c r="S715" s="17">
        <f>AQ715</f>
        <v>0</v>
      </c>
      <c r="T715" s="19"/>
      <c r="U715" s="26">
        <v>85</v>
      </c>
      <c r="V715" s="26"/>
      <c r="W715" s="26"/>
      <c r="X715" s="26"/>
      <c r="Y715" s="26"/>
      <c r="Z715" s="26">
        <v>60</v>
      </c>
      <c r="AA715" s="26"/>
      <c r="AB715" s="26"/>
      <c r="AC715" s="26"/>
      <c r="AD715" s="26"/>
      <c r="AE715" s="26"/>
      <c r="AF715" s="26"/>
      <c r="AG715" s="26"/>
      <c r="AH715" s="26"/>
      <c r="AI715" s="26"/>
      <c r="AJ715" s="26"/>
      <c r="AK715" s="26"/>
      <c r="AL715" s="26"/>
      <c r="AM715" s="26"/>
      <c r="AN715" s="26"/>
      <c r="AO715" s="26"/>
      <c r="AP715" s="26">
        <v>79</v>
      </c>
      <c r="AQ715" s="26"/>
      <c r="AR715" s="39"/>
      <c r="AS715" s="41"/>
      <c r="AT715" s="41">
        <v>150</v>
      </c>
      <c r="AU715" s="41"/>
    </row>
    <row r="716" spans="1:47" x14ac:dyDescent="0.35">
      <c r="A716" s="26" t="s">
        <v>3239</v>
      </c>
      <c r="B716" s="26" t="s">
        <v>3240</v>
      </c>
      <c r="C716" s="26" t="s">
        <v>60</v>
      </c>
      <c r="D716" s="26" t="s">
        <v>61</v>
      </c>
      <c r="E716" s="26">
        <v>999924398</v>
      </c>
      <c r="F716" s="26" t="s">
        <v>2253</v>
      </c>
      <c r="G716" s="26" t="s">
        <v>63</v>
      </c>
      <c r="H716" s="26" t="s">
        <v>5866</v>
      </c>
      <c r="I716" s="18">
        <f>SUM(L716)-J716</f>
        <v>338.5</v>
      </c>
      <c r="J716" s="18"/>
      <c r="K716" s="19"/>
      <c r="L716" s="17">
        <f>SUM(M716,N716,P716,Q716,R716,S716)</f>
        <v>338.5</v>
      </c>
      <c r="M716" s="17">
        <f>SUM(AC716,AS716,AU716)</f>
        <v>79.5</v>
      </c>
      <c r="N716" s="17">
        <f>SUM(V716,W716,X716,Y716,Z716,AA716,AB716,AD716,AE716,AF716,AG716,AH716,AI716,AJ716,AK716,AL716,AM716,AN716)</f>
        <v>51</v>
      </c>
      <c r="O716" s="17">
        <f>COUNT(V716,W716,X716,Y716,Z716,AA716,AB716,AC716,AD716,AE716,AF716,AG716,AH716,AI716,AJ716,AK716,AL716,AM716,AN716)</f>
        <v>2</v>
      </c>
      <c r="P716" s="17">
        <f>SUM(AO716,AP716)</f>
        <v>44</v>
      </c>
      <c r="Q716" s="17">
        <f>AR716</f>
        <v>51</v>
      </c>
      <c r="R716" s="17">
        <f>SUM(U716,AT716)</f>
        <v>113</v>
      </c>
      <c r="S716" s="17">
        <f>AQ716</f>
        <v>0</v>
      </c>
      <c r="T716" s="19"/>
      <c r="U716" s="26"/>
      <c r="V716" s="26"/>
      <c r="W716" s="26"/>
      <c r="X716" s="26"/>
      <c r="Y716" s="26"/>
      <c r="Z716" s="26"/>
      <c r="AA716" s="26"/>
      <c r="AB716" s="26">
        <v>51</v>
      </c>
      <c r="AC716" s="26">
        <v>42</v>
      </c>
      <c r="AD716" s="26"/>
      <c r="AE716" s="26"/>
      <c r="AF716" s="26"/>
      <c r="AG716" s="26"/>
      <c r="AH716" s="26"/>
      <c r="AI716" s="26"/>
      <c r="AJ716" s="26"/>
      <c r="AK716" s="26"/>
      <c r="AL716" s="26"/>
      <c r="AM716" s="26"/>
      <c r="AN716" s="26"/>
      <c r="AO716" s="26">
        <v>44</v>
      </c>
      <c r="AP716" s="26"/>
      <c r="AQ716" s="26"/>
      <c r="AR716" s="39">
        <v>51</v>
      </c>
      <c r="AS716" s="41"/>
      <c r="AT716" s="41">
        <v>113</v>
      </c>
      <c r="AU716" s="41">
        <v>37.5</v>
      </c>
    </row>
    <row r="717" spans="1:47" x14ac:dyDescent="0.35">
      <c r="A717" s="26" t="s">
        <v>565</v>
      </c>
      <c r="B717" s="26" t="s">
        <v>556</v>
      </c>
      <c r="C717" s="26" t="s">
        <v>60</v>
      </c>
      <c r="D717" s="26" t="s">
        <v>61</v>
      </c>
      <c r="E717" s="26">
        <v>999891540</v>
      </c>
      <c r="F717" s="26" t="s">
        <v>2253</v>
      </c>
      <c r="G717" s="26" t="s">
        <v>63</v>
      </c>
      <c r="H717" s="26" t="s">
        <v>5866</v>
      </c>
      <c r="I717" s="18">
        <f>SUM(L717)-J717</f>
        <v>329</v>
      </c>
      <c r="J717" s="18">
        <f>L717/2</f>
        <v>329</v>
      </c>
      <c r="K717" s="19"/>
      <c r="L717" s="17">
        <f>SUM(M717,N717,P717,Q717,R717,S717)</f>
        <v>658</v>
      </c>
      <c r="M717" s="17">
        <f>SUM(AC717,AS717,AU717)</f>
        <v>0</v>
      </c>
      <c r="N717" s="17">
        <f>SUM(V717,W717,X717,Y717,Z717,AA717,AB717,AD717,AE717,AF717,AG717,AH717,AI717,AJ717,AK717,AL717,AM717,AN717)</f>
        <v>150</v>
      </c>
      <c r="O717" s="17">
        <f>COUNT(V717,W717,X717,Y717,Z717,AA717,AB717,AC717,AD717,AE717,AF717,AG717,AH717,AI717,AJ717,AK717,AL717,AM717,AN717)</f>
        <v>2</v>
      </c>
      <c r="P717" s="17">
        <f>SUM(AO717,AP717)</f>
        <v>105</v>
      </c>
      <c r="Q717" s="17">
        <f>AR717</f>
        <v>68</v>
      </c>
      <c r="R717" s="17">
        <f>SUM(U717,AT717)</f>
        <v>85</v>
      </c>
      <c r="S717" s="17">
        <f>AQ717</f>
        <v>250</v>
      </c>
      <c r="T717" s="19"/>
      <c r="U717" s="26">
        <v>85</v>
      </c>
      <c r="V717" s="26"/>
      <c r="W717" s="26"/>
      <c r="X717" s="26">
        <v>120</v>
      </c>
      <c r="Y717" s="26"/>
      <c r="Z717" s="26"/>
      <c r="AA717" s="26"/>
      <c r="AB717" s="26"/>
      <c r="AC717" s="26"/>
      <c r="AD717" s="26"/>
      <c r="AE717" s="26"/>
      <c r="AF717" s="26"/>
      <c r="AG717" s="26"/>
      <c r="AH717" s="26">
        <v>30</v>
      </c>
      <c r="AI717" s="26"/>
      <c r="AJ717" s="26"/>
      <c r="AK717" s="26"/>
      <c r="AL717" s="26"/>
      <c r="AM717" s="26"/>
      <c r="AN717" s="26"/>
      <c r="AO717" s="26"/>
      <c r="AP717" s="26">
        <v>105</v>
      </c>
      <c r="AQ717" s="26">
        <v>250</v>
      </c>
      <c r="AR717" s="39">
        <v>68</v>
      </c>
      <c r="AS717" s="41"/>
      <c r="AT717" s="41"/>
      <c r="AU717" s="41"/>
    </row>
    <row r="718" spans="1:47" x14ac:dyDescent="0.35">
      <c r="A718" s="26" t="s">
        <v>3238</v>
      </c>
      <c r="B718" s="26" t="s">
        <v>393</v>
      </c>
      <c r="C718" s="26" t="s">
        <v>60</v>
      </c>
      <c r="D718" s="26" t="s">
        <v>61</v>
      </c>
      <c r="E718" s="26">
        <v>999739751</v>
      </c>
      <c r="F718" s="27" t="s">
        <v>2253</v>
      </c>
      <c r="G718" s="26" t="s">
        <v>63</v>
      </c>
      <c r="H718" s="26" t="s">
        <v>5866</v>
      </c>
      <c r="I718" s="18">
        <f>SUM(L718)-J718</f>
        <v>318</v>
      </c>
      <c r="J718" s="18"/>
      <c r="K718" s="19"/>
      <c r="L718" s="17">
        <f>SUM(M718,N718,P718,Q718,R718,S718)</f>
        <v>318</v>
      </c>
      <c r="M718" s="17">
        <f>SUM(AC718,AS718,AU718)</f>
        <v>0</v>
      </c>
      <c r="N718" s="17">
        <f>SUM(V718,W718,X718,Y718,Z718,AA718,AB718,AD718,AE718,AF718,AG718,AH718,AI718,AJ718,AK718,AL718,AM718,AN718)</f>
        <v>30</v>
      </c>
      <c r="O718" s="17">
        <f>COUNT(V718,W718,X718,Y718,Z718,AA718,AB718,AC718,AD718,AE718,AF718,AG718,AH718,AI718,AJ718,AK718,AL718,AM718,AN718)</f>
        <v>1</v>
      </c>
      <c r="P718" s="17">
        <f>SUM(AO718,AP718)</f>
        <v>0</v>
      </c>
      <c r="Q718" s="17">
        <f>AR718</f>
        <v>38</v>
      </c>
      <c r="R718" s="17">
        <f>SUM(U718,AT718)</f>
        <v>0</v>
      </c>
      <c r="S718" s="17">
        <f>AQ718</f>
        <v>250</v>
      </c>
      <c r="T718" s="19"/>
      <c r="U718" s="26"/>
      <c r="V718" s="26"/>
      <c r="W718" s="26"/>
      <c r="X718" s="26"/>
      <c r="Y718" s="26"/>
      <c r="Z718" s="26"/>
      <c r="AA718" s="26"/>
      <c r="AB718" s="26"/>
      <c r="AC718" s="26"/>
      <c r="AD718" s="26"/>
      <c r="AE718" s="26"/>
      <c r="AF718" s="26"/>
      <c r="AG718" s="26"/>
      <c r="AH718" s="26"/>
      <c r="AI718" s="26"/>
      <c r="AJ718" s="26"/>
      <c r="AK718" s="26">
        <v>30</v>
      </c>
      <c r="AL718" s="26"/>
      <c r="AM718" s="26"/>
      <c r="AN718" s="26"/>
      <c r="AO718" s="26"/>
      <c r="AP718" s="26"/>
      <c r="AQ718" s="26">
        <v>250</v>
      </c>
      <c r="AR718" s="39">
        <v>38</v>
      </c>
      <c r="AS718" s="41"/>
      <c r="AT718" s="41"/>
      <c r="AU718" s="41"/>
    </row>
    <row r="719" spans="1:47" x14ac:dyDescent="0.35">
      <c r="A719" s="26" t="s">
        <v>3241</v>
      </c>
      <c r="B719" s="26" t="s">
        <v>2285</v>
      </c>
      <c r="C719" s="26" t="s">
        <v>60</v>
      </c>
      <c r="D719" s="26" t="s">
        <v>61</v>
      </c>
      <c r="E719" s="26">
        <v>999896122</v>
      </c>
      <c r="F719" s="26" t="s">
        <v>2253</v>
      </c>
      <c r="G719" s="26" t="s">
        <v>63</v>
      </c>
      <c r="H719" s="26" t="s">
        <v>5866</v>
      </c>
      <c r="I719" s="18">
        <f>SUM(L719)-J719</f>
        <v>293</v>
      </c>
      <c r="J719" s="18"/>
      <c r="K719" s="19"/>
      <c r="L719" s="17">
        <f>SUM(M719,N719,P719,Q719,R719,S719)</f>
        <v>293</v>
      </c>
      <c r="M719" s="17">
        <f>SUM(AC719,AS719,AU719)</f>
        <v>0</v>
      </c>
      <c r="N719" s="17">
        <f>SUM(V719,W719,X719,Y719,Z719,AA719,AB719,AD719,AE719,AF719,AG719,AH719,AI719,AJ719,AK719,AL719,AM719,AN719)</f>
        <v>60</v>
      </c>
      <c r="O719" s="17">
        <f>COUNT(V719,W719,X719,Y719,Z719,AA719,AB719,AC719,AD719,AE719,AF719,AG719,AH719,AI719,AJ719,AK719,AL719,AM719,AN719)</f>
        <v>1</v>
      </c>
      <c r="P719" s="17">
        <f>SUM(AO719,AP719)</f>
        <v>79</v>
      </c>
      <c r="Q719" s="17">
        <f>AR719</f>
        <v>90</v>
      </c>
      <c r="R719" s="17">
        <f>SUM(U719,AT719)</f>
        <v>64</v>
      </c>
      <c r="S719" s="17">
        <f>AQ719</f>
        <v>0</v>
      </c>
      <c r="T719" s="19"/>
      <c r="U719" s="26">
        <v>64</v>
      </c>
      <c r="V719" s="26"/>
      <c r="W719" s="26"/>
      <c r="X719" s="26"/>
      <c r="Y719" s="26"/>
      <c r="Z719" s="26"/>
      <c r="AA719" s="26"/>
      <c r="AB719" s="26"/>
      <c r="AC719" s="26"/>
      <c r="AD719" s="26"/>
      <c r="AE719" s="26"/>
      <c r="AF719" s="26"/>
      <c r="AG719" s="26"/>
      <c r="AH719" s="26"/>
      <c r="AI719" s="26"/>
      <c r="AJ719" s="26"/>
      <c r="AK719" s="26"/>
      <c r="AL719" s="26"/>
      <c r="AM719" s="26">
        <v>60</v>
      </c>
      <c r="AN719" s="26"/>
      <c r="AO719" s="26">
        <v>79</v>
      </c>
      <c r="AP719" s="26"/>
      <c r="AQ719" s="26"/>
      <c r="AR719" s="39">
        <v>90</v>
      </c>
      <c r="AS719" s="41"/>
      <c r="AT719" s="41"/>
      <c r="AU719" s="41"/>
    </row>
    <row r="720" spans="1:47" x14ac:dyDescent="0.35">
      <c r="A720" s="26" t="s">
        <v>1297</v>
      </c>
      <c r="B720" s="26" t="s">
        <v>3242</v>
      </c>
      <c r="C720" s="26" t="s">
        <v>60</v>
      </c>
      <c r="D720" s="26" t="s">
        <v>61</v>
      </c>
      <c r="E720" s="26">
        <v>999852346</v>
      </c>
      <c r="F720" s="26" t="s">
        <v>2253</v>
      </c>
      <c r="G720" s="26" t="s">
        <v>63</v>
      </c>
      <c r="H720" s="26" t="s">
        <v>5866</v>
      </c>
      <c r="I720" s="18">
        <f>SUM(L720)-J720</f>
        <v>284</v>
      </c>
      <c r="J720" s="18"/>
      <c r="K720" s="19"/>
      <c r="L720" s="17">
        <f>SUM(M720,N720,P720,Q720,R720,S720)</f>
        <v>284</v>
      </c>
      <c r="M720" s="17">
        <f>SUM(AC720,AS720,AU720)</f>
        <v>0</v>
      </c>
      <c r="N720" s="17">
        <f>SUM(V720,W720,X720,Y720,Z720,AA720,AB720,AD720,AE720,AF720,AG720,AH720,AI720,AJ720,AK720,AL720,AM720,AN720)</f>
        <v>120</v>
      </c>
      <c r="O720" s="17">
        <f>COUNT(V720,W720,X720,Y720,Z720,AA720,AB720,AC720,AD720,AE720,AF720,AG720,AH720,AI720,AJ720,AK720,AL720,AM720,AN720)</f>
        <v>1</v>
      </c>
      <c r="P720" s="17">
        <f>SUM(AO720,AP720)</f>
        <v>79</v>
      </c>
      <c r="Q720" s="17">
        <f>AR720</f>
        <v>0</v>
      </c>
      <c r="R720" s="17">
        <f>SUM(U720,AT720)</f>
        <v>85</v>
      </c>
      <c r="S720" s="17">
        <f>AQ720</f>
        <v>0</v>
      </c>
      <c r="T720" s="19"/>
      <c r="U720" s="26">
        <v>85</v>
      </c>
      <c r="V720" s="26"/>
      <c r="W720" s="26"/>
      <c r="X720" s="26"/>
      <c r="Y720" s="26"/>
      <c r="Z720" s="26"/>
      <c r="AA720" s="26"/>
      <c r="AB720" s="26">
        <v>120</v>
      </c>
      <c r="AC720" s="26"/>
      <c r="AD720" s="26"/>
      <c r="AE720" s="26"/>
      <c r="AF720" s="26"/>
      <c r="AG720" s="26"/>
      <c r="AH720" s="26"/>
      <c r="AI720" s="26"/>
      <c r="AJ720" s="26"/>
      <c r="AK720" s="26"/>
      <c r="AL720" s="26"/>
      <c r="AM720" s="26"/>
      <c r="AN720" s="26"/>
      <c r="AO720" s="26">
        <v>79</v>
      </c>
      <c r="AP720" s="26"/>
      <c r="AQ720" s="26"/>
      <c r="AR720" s="39"/>
      <c r="AS720" s="41"/>
      <c r="AT720" s="41"/>
      <c r="AU720" s="41"/>
    </row>
    <row r="721" spans="1:47" x14ac:dyDescent="0.35">
      <c r="A721" s="26" t="s">
        <v>273</v>
      </c>
      <c r="B721" s="26" t="s">
        <v>3243</v>
      </c>
      <c r="C721" s="26" t="s">
        <v>60</v>
      </c>
      <c r="D721" s="26" t="s">
        <v>61</v>
      </c>
      <c r="E721" s="26">
        <v>999850287</v>
      </c>
      <c r="F721" s="26" t="s">
        <v>2253</v>
      </c>
      <c r="G721" s="26" t="s">
        <v>63</v>
      </c>
      <c r="H721" s="26" t="s">
        <v>5866</v>
      </c>
      <c r="I721" s="18">
        <f>SUM(L721)-J721</f>
        <v>253</v>
      </c>
      <c r="J721" s="18"/>
      <c r="K721" s="19"/>
      <c r="L721" s="17">
        <f>SUM(M721,N721,P721,Q721,R721,S721)</f>
        <v>253</v>
      </c>
      <c r="M721" s="17">
        <f>SUM(AC721,AS721,AU721)</f>
        <v>0</v>
      </c>
      <c r="N721" s="17">
        <f>SUM(V721,W721,X721,Y721,Z721,AA721,AB721,AD721,AE721,AF721,AG721,AH721,AI721,AJ721,AK721,AL721,AM721,AN721)</f>
        <v>0</v>
      </c>
      <c r="O721" s="17">
        <f>COUNT(V721,W721,X721,Y721,Z721,AA721,AB721,AC721,AD721,AE721,AF721,AG721,AH721,AI721,AJ721,AK721,AL721,AM721,AN721)</f>
        <v>0</v>
      </c>
      <c r="P721" s="17">
        <f>SUM(AO721,AP721)</f>
        <v>140</v>
      </c>
      <c r="Q721" s="17">
        <f>AR721</f>
        <v>0</v>
      </c>
      <c r="R721" s="17">
        <f>SUM(U721,AT721)</f>
        <v>113</v>
      </c>
      <c r="S721" s="17">
        <f>AQ721</f>
        <v>0</v>
      </c>
      <c r="T721" s="19"/>
      <c r="U721" s="26">
        <v>113</v>
      </c>
      <c r="V721" s="26"/>
      <c r="W721" s="26"/>
      <c r="X721" s="26"/>
      <c r="Y721" s="26"/>
      <c r="Z721" s="26"/>
      <c r="AA721" s="26"/>
      <c r="AB721" s="26"/>
      <c r="AC721" s="26"/>
      <c r="AD721" s="26"/>
      <c r="AE721" s="26"/>
      <c r="AF721" s="26"/>
      <c r="AG721" s="26"/>
      <c r="AH721" s="26"/>
      <c r="AI721" s="26"/>
      <c r="AJ721" s="26"/>
      <c r="AK721" s="26"/>
      <c r="AL721" s="26"/>
      <c r="AM721" s="26"/>
      <c r="AN721" s="26"/>
      <c r="AO721" s="26"/>
      <c r="AP721" s="26">
        <v>140</v>
      </c>
      <c r="AQ721" s="26"/>
      <c r="AR721" s="39"/>
      <c r="AS721" s="41"/>
      <c r="AT721" s="41"/>
      <c r="AU721" s="41"/>
    </row>
    <row r="722" spans="1:47" x14ac:dyDescent="0.35">
      <c r="A722" s="26" t="s">
        <v>503</v>
      </c>
      <c r="B722" s="26" t="s">
        <v>2519</v>
      </c>
      <c r="C722" s="26" t="s">
        <v>60</v>
      </c>
      <c r="D722" s="26" t="s">
        <v>61</v>
      </c>
      <c r="E722" s="26">
        <v>999892236</v>
      </c>
      <c r="F722" s="26" t="s">
        <v>2253</v>
      </c>
      <c r="G722" s="26" t="s">
        <v>63</v>
      </c>
      <c r="H722" s="26" t="s">
        <v>5866</v>
      </c>
      <c r="I722" s="18">
        <f>SUM(L722)-J722</f>
        <v>205.5</v>
      </c>
      <c r="J722" s="18">
        <f>L722/2</f>
        <v>205.5</v>
      </c>
      <c r="K722" s="19"/>
      <c r="L722" s="17">
        <f>SUM(M722,N722,P722,Q722,R722,S722)</f>
        <v>411</v>
      </c>
      <c r="M722" s="17">
        <f>SUM(AC722,AS722,AU722)</f>
        <v>0</v>
      </c>
      <c r="N722" s="17">
        <f>SUM(V722,W722,X722,Y722,Z722,AA722,AB722,AD722,AE722,AF722,AG722,AH722,AI722,AJ722,AK722,AL722,AM722,AN722)</f>
        <v>90</v>
      </c>
      <c r="O722" s="17">
        <f>COUNT(V722,W722,X722,Y722,Z722,AA722,AB722,AC722,AD722,AE722,AF722,AG722,AH722,AI722,AJ722,AK722,AL722,AM722,AN722)</f>
        <v>1</v>
      </c>
      <c r="P722" s="17">
        <f>SUM(AO722,AP722)</f>
        <v>140</v>
      </c>
      <c r="Q722" s="17">
        <f>AR722</f>
        <v>68</v>
      </c>
      <c r="R722" s="17">
        <f>SUM(U722,AT722)</f>
        <v>113</v>
      </c>
      <c r="S722" s="17">
        <f>AQ722</f>
        <v>0</v>
      </c>
      <c r="T722" s="19"/>
      <c r="U722" s="26"/>
      <c r="V722" s="26"/>
      <c r="W722" s="26"/>
      <c r="X722" s="26"/>
      <c r="Y722" s="26"/>
      <c r="Z722" s="26"/>
      <c r="AA722" s="26"/>
      <c r="AB722" s="26">
        <v>90</v>
      </c>
      <c r="AC722" s="26"/>
      <c r="AD722" s="26"/>
      <c r="AE722" s="26"/>
      <c r="AF722" s="26"/>
      <c r="AG722" s="26"/>
      <c r="AH722" s="26"/>
      <c r="AI722" s="26"/>
      <c r="AJ722" s="26"/>
      <c r="AK722" s="26"/>
      <c r="AL722" s="26"/>
      <c r="AM722" s="26"/>
      <c r="AN722" s="26"/>
      <c r="AO722" s="26">
        <v>140</v>
      </c>
      <c r="AP722" s="26"/>
      <c r="AQ722" s="26"/>
      <c r="AR722" s="39">
        <v>68</v>
      </c>
      <c r="AS722" s="41"/>
      <c r="AT722" s="41">
        <v>113</v>
      </c>
      <c r="AU722" s="41"/>
    </row>
    <row r="723" spans="1:47" x14ac:dyDescent="0.35">
      <c r="A723" s="26" t="s">
        <v>2970</v>
      </c>
      <c r="B723" s="26" t="s">
        <v>3244</v>
      </c>
      <c r="C723" s="26" t="s">
        <v>60</v>
      </c>
      <c r="D723" s="26" t="s">
        <v>61</v>
      </c>
      <c r="E723" s="26">
        <v>999827641</v>
      </c>
      <c r="F723" s="26" t="s">
        <v>2253</v>
      </c>
      <c r="G723" s="26" t="s">
        <v>63</v>
      </c>
      <c r="H723" s="26" t="s">
        <v>5866</v>
      </c>
      <c r="I723" s="18">
        <f>SUM(L723)-J723</f>
        <v>188</v>
      </c>
      <c r="J723" s="18"/>
      <c r="K723" s="19"/>
      <c r="L723" s="17">
        <f>SUM(M723,N723,P723,Q723,R723,S723)</f>
        <v>188</v>
      </c>
      <c r="M723" s="17">
        <f>SUM(AC723,AS723,AU723)</f>
        <v>0</v>
      </c>
      <c r="N723" s="17">
        <f>SUM(V723,W723,X723,Y723,Z723,AA723,AB723,AD723,AE723,AF723,AG723,AH723,AI723,AJ723,AK723,AL723,AM723,AN723)</f>
        <v>120</v>
      </c>
      <c r="O723" s="17">
        <f>COUNT(V723,W723,X723,Y723,Z723,AA723,AB723,AC723,AD723,AE723,AF723,AG723,AH723,AI723,AJ723,AK723,AL723,AM723,AN723)</f>
        <v>1</v>
      </c>
      <c r="P723" s="17">
        <f>SUM(AO723,AP723)</f>
        <v>0</v>
      </c>
      <c r="Q723" s="17">
        <f>AR723</f>
        <v>68</v>
      </c>
      <c r="R723" s="17">
        <f>SUM(U723,AT723)</f>
        <v>0</v>
      </c>
      <c r="S723" s="17">
        <f>AQ723</f>
        <v>0</v>
      </c>
      <c r="T723" s="19"/>
      <c r="U723" s="26"/>
      <c r="V723" s="26"/>
      <c r="W723" s="26"/>
      <c r="X723" s="26"/>
      <c r="Y723" s="26">
        <v>120</v>
      </c>
      <c r="Z723" s="26"/>
      <c r="AA723" s="26"/>
      <c r="AB723" s="26"/>
      <c r="AC723" s="26"/>
      <c r="AD723" s="26"/>
      <c r="AE723" s="26"/>
      <c r="AF723" s="26"/>
      <c r="AG723" s="26"/>
      <c r="AH723" s="26"/>
      <c r="AI723" s="26"/>
      <c r="AJ723" s="26"/>
      <c r="AK723" s="26"/>
      <c r="AL723" s="26"/>
      <c r="AM723" s="26"/>
      <c r="AN723" s="26"/>
      <c r="AO723" s="26"/>
      <c r="AP723" s="26"/>
      <c r="AQ723" s="26"/>
      <c r="AR723" s="39">
        <v>68</v>
      </c>
      <c r="AS723" s="41"/>
      <c r="AT723" s="41"/>
      <c r="AU723" s="41"/>
    </row>
    <row r="724" spans="1:47" x14ac:dyDescent="0.35">
      <c r="A724" s="26" t="s">
        <v>3245</v>
      </c>
      <c r="B724" s="26" t="s">
        <v>3246</v>
      </c>
      <c r="C724" s="26" t="s">
        <v>60</v>
      </c>
      <c r="D724" s="26" t="s">
        <v>61</v>
      </c>
      <c r="E724" s="26">
        <v>999926128</v>
      </c>
      <c r="F724" s="26" t="s">
        <v>2253</v>
      </c>
      <c r="G724" s="26" t="s">
        <v>63</v>
      </c>
      <c r="H724" s="26" t="s">
        <v>5866</v>
      </c>
      <c r="I724" s="18">
        <f>SUM(L724)-J724</f>
        <v>180</v>
      </c>
      <c r="J724" s="18"/>
      <c r="K724" s="19"/>
      <c r="L724" s="17">
        <f>SUM(M724,N724,P724,Q724,R724,S724)</f>
        <v>180</v>
      </c>
      <c r="M724" s="17">
        <f>SUM(AC724,AS724,AU724)</f>
        <v>0</v>
      </c>
      <c r="N724" s="17">
        <f>SUM(V724,W724,X724,Y724,Z724,AA724,AB724,AD724,AE724,AF724,AG724,AH724,AI724,AJ724,AK724,AL724,AM724,AN724)</f>
        <v>68</v>
      </c>
      <c r="O724" s="17">
        <f>COUNT(V724,W724,X724,Y724,Z724,AA724,AB724,AC724,AD724,AE724,AF724,AG724,AH724,AI724,AJ724,AK724,AL724,AM724,AN724)</f>
        <v>1</v>
      </c>
      <c r="P724" s="17">
        <f>SUM(AO724,AP724)</f>
        <v>44</v>
      </c>
      <c r="Q724" s="17">
        <f>AR724</f>
        <v>68</v>
      </c>
      <c r="R724" s="17">
        <f>SUM(U724,AT724)</f>
        <v>0</v>
      </c>
      <c r="S724" s="17">
        <f>AQ724</f>
        <v>0</v>
      </c>
      <c r="T724" s="19"/>
      <c r="U724" s="26"/>
      <c r="V724" s="26"/>
      <c r="W724" s="26"/>
      <c r="X724" s="26"/>
      <c r="Y724" s="26">
        <v>68</v>
      </c>
      <c r="Z724" s="26"/>
      <c r="AA724" s="26"/>
      <c r="AB724" s="26"/>
      <c r="AC724" s="26"/>
      <c r="AD724" s="26"/>
      <c r="AE724" s="26"/>
      <c r="AF724" s="26"/>
      <c r="AG724" s="26"/>
      <c r="AH724" s="26"/>
      <c r="AI724" s="26"/>
      <c r="AJ724" s="26"/>
      <c r="AK724" s="26"/>
      <c r="AL724" s="26"/>
      <c r="AM724" s="26"/>
      <c r="AN724" s="26"/>
      <c r="AO724" s="26">
        <v>44</v>
      </c>
      <c r="AP724" s="26"/>
      <c r="AQ724" s="26"/>
      <c r="AR724" s="39">
        <v>68</v>
      </c>
      <c r="AS724" s="41"/>
      <c r="AT724" s="41"/>
      <c r="AU724" s="41"/>
    </row>
    <row r="725" spans="1:47" x14ac:dyDescent="0.35">
      <c r="A725" s="22" t="s">
        <v>540</v>
      </c>
      <c r="B725" s="22" t="s">
        <v>3247</v>
      </c>
      <c r="C725" s="22" t="s">
        <v>60</v>
      </c>
      <c r="D725" s="22" t="s">
        <v>61</v>
      </c>
      <c r="E725" s="21">
        <v>999925557</v>
      </c>
      <c r="F725" s="22" t="s">
        <v>2253</v>
      </c>
      <c r="G725" s="26" t="s">
        <v>63</v>
      </c>
      <c r="H725" s="26" t="s">
        <v>5866</v>
      </c>
      <c r="I725" s="18">
        <f>SUM(L725)-J725</f>
        <v>178</v>
      </c>
      <c r="J725" s="18"/>
      <c r="K725" s="19"/>
      <c r="L725" s="17">
        <f>SUM(M725,N725,P725,Q725,R725,S725)</f>
        <v>178</v>
      </c>
      <c r="M725" s="17">
        <f>SUM(AC725,AS725,AU725)</f>
        <v>0</v>
      </c>
      <c r="N725" s="17">
        <f>SUM(V725,W725,X725,Y725,Z725,AA725,AB725,AD725,AE725,AF725,AG725,AH725,AI725,AJ725,AK725,AL725,AM725,AN725)</f>
        <v>68</v>
      </c>
      <c r="O725" s="17">
        <f>COUNT(V725,W725,X725,Y725,Z725,AA725,AB725,AC725,AD725,AE725,AF725,AG725,AH725,AI725,AJ725,AK725,AL725,AM725,AN725)</f>
        <v>1</v>
      </c>
      <c r="P725" s="17">
        <f>SUM(AO725,AP725)</f>
        <v>59</v>
      </c>
      <c r="Q725" s="17">
        <f>AR725</f>
        <v>51</v>
      </c>
      <c r="R725" s="17">
        <f>SUM(U725,AT725)</f>
        <v>0</v>
      </c>
      <c r="S725" s="17">
        <f>AQ725</f>
        <v>0</v>
      </c>
      <c r="T725" s="19"/>
      <c r="U725" s="26"/>
      <c r="V725" s="26"/>
      <c r="W725" s="26"/>
      <c r="X725" s="26"/>
      <c r="Y725" s="26"/>
      <c r="Z725" s="26"/>
      <c r="AA725" s="26"/>
      <c r="AB725" s="26"/>
      <c r="AC725" s="26"/>
      <c r="AD725" s="26"/>
      <c r="AE725" s="26"/>
      <c r="AF725" s="26"/>
      <c r="AG725" s="26"/>
      <c r="AH725" s="26">
        <v>68</v>
      </c>
      <c r="AI725" s="26"/>
      <c r="AJ725" s="26"/>
      <c r="AK725" s="26"/>
      <c r="AL725" s="26"/>
      <c r="AM725" s="26"/>
      <c r="AN725" s="26"/>
      <c r="AO725" s="26"/>
      <c r="AP725" s="26">
        <v>59</v>
      </c>
      <c r="AQ725" s="26"/>
      <c r="AR725" s="39">
        <v>51</v>
      </c>
      <c r="AS725" s="41"/>
      <c r="AT725" s="41"/>
      <c r="AU725" s="41"/>
    </row>
    <row r="726" spans="1:47" x14ac:dyDescent="0.35">
      <c r="A726" s="26" t="s">
        <v>2583</v>
      </c>
      <c r="B726" s="26" t="s">
        <v>2584</v>
      </c>
      <c r="C726" s="26" t="s">
        <v>60</v>
      </c>
      <c r="D726" s="26" t="s">
        <v>61</v>
      </c>
      <c r="E726" s="26">
        <v>999873199</v>
      </c>
      <c r="F726" s="26" t="s">
        <v>2253</v>
      </c>
      <c r="G726" s="26" t="s">
        <v>63</v>
      </c>
      <c r="H726" s="26" t="s">
        <v>5866</v>
      </c>
      <c r="I726" s="18">
        <f>SUM(L726)-J726</f>
        <v>174</v>
      </c>
      <c r="J726" s="18">
        <f>L726/2</f>
        <v>174</v>
      </c>
      <c r="K726" s="19"/>
      <c r="L726" s="17">
        <f>SUM(M726,N726,P726,Q726,R726,S726)</f>
        <v>348</v>
      </c>
      <c r="M726" s="17">
        <f>SUM(AC726,AS726,AU726)</f>
        <v>0</v>
      </c>
      <c r="N726" s="17">
        <f>SUM(V726,W726,X726,Y726,Z726,AA726,AB726,AD726,AE726,AF726,AG726,AH726,AI726,AJ726,AK726,AL726,AM726,AN726)</f>
        <v>120</v>
      </c>
      <c r="O726" s="17">
        <f>COUNT(V726,W726,X726,Y726,Z726,AA726,AB726,AC726,AD726,AE726,AF726,AG726,AH726,AI726,AJ726,AK726,AL726,AM726,AN726)</f>
        <v>1</v>
      </c>
      <c r="P726" s="17">
        <f>SUM(AO726,AP726)</f>
        <v>79</v>
      </c>
      <c r="Q726" s="17">
        <f>AR726</f>
        <v>0</v>
      </c>
      <c r="R726" s="17">
        <f>SUM(U726,AT726)</f>
        <v>149</v>
      </c>
      <c r="S726" s="17">
        <f>AQ726</f>
        <v>0</v>
      </c>
      <c r="T726" s="19"/>
      <c r="U726" s="26">
        <v>64</v>
      </c>
      <c r="V726" s="26"/>
      <c r="W726" s="26"/>
      <c r="X726" s="26"/>
      <c r="Y726" s="26"/>
      <c r="Z726" s="26"/>
      <c r="AA726" s="26">
        <v>120</v>
      </c>
      <c r="AB726" s="26"/>
      <c r="AC726" s="26"/>
      <c r="AD726" s="26"/>
      <c r="AE726" s="26"/>
      <c r="AF726" s="26"/>
      <c r="AG726" s="26"/>
      <c r="AH726" s="26"/>
      <c r="AI726" s="26"/>
      <c r="AJ726" s="26"/>
      <c r="AK726" s="26"/>
      <c r="AL726" s="26"/>
      <c r="AM726" s="26"/>
      <c r="AN726" s="26"/>
      <c r="AO726" s="26"/>
      <c r="AP726" s="26">
        <v>79</v>
      </c>
      <c r="AQ726" s="26"/>
      <c r="AR726" s="39"/>
      <c r="AS726" s="41"/>
      <c r="AT726" s="41">
        <v>85</v>
      </c>
      <c r="AU726" s="41"/>
    </row>
    <row r="727" spans="1:47" x14ac:dyDescent="0.35">
      <c r="A727" s="26" t="s">
        <v>189</v>
      </c>
      <c r="B727" s="26" t="s">
        <v>2340</v>
      </c>
      <c r="C727" s="26" t="s">
        <v>60</v>
      </c>
      <c r="D727" s="26" t="s">
        <v>61</v>
      </c>
      <c r="E727" s="26">
        <v>999912208</v>
      </c>
      <c r="F727" s="26" t="s">
        <v>2253</v>
      </c>
      <c r="G727" s="26" t="s">
        <v>63</v>
      </c>
      <c r="H727" s="26" t="s">
        <v>5866</v>
      </c>
      <c r="I727" s="18">
        <f>SUM(L727)-J727</f>
        <v>168.5</v>
      </c>
      <c r="J727" s="18">
        <f>L727/2</f>
        <v>168.5</v>
      </c>
      <c r="K727" s="19"/>
      <c r="L727" s="17">
        <f>SUM(M727,N727,P727,Q727,R727,S727)</f>
        <v>337</v>
      </c>
      <c r="M727" s="17">
        <f>SUM(AC727,AS727,AU727)</f>
        <v>0</v>
      </c>
      <c r="N727" s="17">
        <f>SUM(V727,W727,X727,Y727,Z727,AA727,AB727,AD727,AE727,AF727,AG727,AH727,AI727,AJ727,AK727,AL727,AM727,AN727)</f>
        <v>51</v>
      </c>
      <c r="O727" s="17">
        <f>COUNT(V727,W727,X727,Y727,Z727,AA727,AB727,AC727,AD727,AE727,AF727,AG727,AH727,AI727,AJ727,AK727,AL727,AM727,AN727)</f>
        <v>1</v>
      </c>
      <c r="P727" s="17">
        <f>SUM(AO727,AP727)</f>
        <v>105</v>
      </c>
      <c r="Q727" s="17">
        <f>AR727</f>
        <v>68</v>
      </c>
      <c r="R727" s="17">
        <f>SUM(U727,AT727)</f>
        <v>113</v>
      </c>
      <c r="S727" s="17">
        <f>AQ727</f>
        <v>0</v>
      </c>
      <c r="T727" s="19"/>
      <c r="U727" s="26"/>
      <c r="V727" s="26"/>
      <c r="W727" s="26"/>
      <c r="X727" s="26"/>
      <c r="Y727" s="26">
        <v>51</v>
      </c>
      <c r="Z727" s="26"/>
      <c r="AA727" s="26"/>
      <c r="AB727" s="26"/>
      <c r="AC727" s="26"/>
      <c r="AD727" s="26"/>
      <c r="AE727" s="26"/>
      <c r="AF727" s="26"/>
      <c r="AG727" s="26"/>
      <c r="AH727" s="26"/>
      <c r="AI727" s="26"/>
      <c r="AJ727" s="26"/>
      <c r="AK727" s="26"/>
      <c r="AL727" s="26"/>
      <c r="AM727" s="26"/>
      <c r="AN727" s="26"/>
      <c r="AO727" s="26">
        <v>105</v>
      </c>
      <c r="AP727" s="26"/>
      <c r="AQ727" s="26"/>
      <c r="AR727" s="39">
        <v>68</v>
      </c>
      <c r="AS727" s="41"/>
      <c r="AT727" s="41">
        <v>113</v>
      </c>
      <c r="AU727" s="41"/>
    </row>
    <row r="728" spans="1:47" x14ac:dyDescent="0.35">
      <c r="A728" s="26" t="s">
        <v>3248</v>
      </c>
      <c r="B728" s="26" t="s">
        <v>3249</v>
      </c>
      <c r="C728" s="26" t="s">
        <v>60</v>
      </c>
      <c r="D728" s="26" t="s">
        <v>61</v>
      </c>
      <c r="E728" s="26">
        <v>999926922</v>
      </c>
      <c r="F728" s="26" t="s">
        <v>2253</v>
      </c>
      <c r="G728" s="26" t="s">
        <v>63</v>
      </c>
      <c r="H728" s="26" t="s">
        <v>5866</v>
      </c>
      <c r="I728" s="18">
        <f>SUM(L728)-J728</f>
        <v>168</v>
      </c>
      <c r="J728" s="18"/>
      <c r="K728" s="19"/>
      <c r="L728" s="17">
        <f>SUM(M728,N728,P728,Q728,R728,S728)</f>
        <v>168</v>
      </c>
      <c r="M728" s="17">
        <f>SUM(AC728,AS728,AU728)</f>
        <v>100</v>
      </c>
      <c r="N728" s="17">
        <f>SUM(V728,W728,X728,Y728,Z728,AA728,AB728,AD728,AE728,AF728,AG728,AH728,AI728,AJ728,AK728,AL728,AM728,AN728)</f>
        <v>0</v>
      </c>
      <c r="O728" s="17">
        <f>COUNT(V728,W728,X728,Y728,Z728,AA728,AB728,AC728,AD728,AE728,AF728,AG728,AH728,AI728,AJ728,AK728,AL728,AM728,AN728)</f>
        <v>1</v>
      </c>
      <c r="P728" s="17">
        <f>SUM(AO728,AP728)</f>
        <v>0</v>
      </c>
      <c r="Q728" s="17">
        <f>AR728</f>
        <v>68</v>
      </c>
      <c r="R728" s="17">
        <f>SUM(U728,AT728)</f>
        <v>0</v>
      </c>
      <c r="S728" s="17">
        <f>AQ728</f>
        <v>0</v>
      </c>
      <c r="T728" s="19"/>
      <c r="U728" s="26"/>
      <c r="V728" s="26"/>
      <c r="W728" s="26"/>
      <c r="X728" s="26"/>
      <c r="Y728" s="26"/>
      <c r="Z728" s="26"/>
      <c r="AA728" s="26"/>
      <c r="AB728" s="26"/>
      <c r="AC728" s="26">
        <v>100</v>
      </c>
      <c r="AD728" s="26"/>
      <c r="AE728" s="26"/>
      <c r="AF728" s="26"/>
      <c r="AG728" s="26"/>
      <c r="AH728" s="26"/>
      <c r="AI728" s="26"/>
      <c r="AJ728" s="26"/>
      <c r="AK728" s="26"/>
      <c r="AL728" s="26"/>
      <c r="AM728" s="26"/>
      <c r="AN728" s="26"/>
      <c r="AO728" s="26"/>
      <c r="AP728" s="26"/>
      <c r="AQ728" s="26"/>
      <c r="AR728" s="39">
        <v>68</v>
      </c>
      <c r="AS728" s="41"/>
      <c r="AT728" s="41"/>
      <c r="AU728" s="41"/>
    </row>
    <row r="729" spans="1:47" x14ac:dyDescent="0.35">
      <c r="A729" s="26" t="s">
        <v>2160</v>
      </c>
      <c r="B729" s="26" t="s">
        <v>3260</v>
      </c>
      <c r="C729" s="26" t="s">
        <v>60</v>
      </c>
      <c r="D729" s="26" t="s">
        <v>61</v>
      </c>
      <c r="E729" s="26">
        <v>999870861</v>
      </c>
      <c r="F729" s="26" t="s">
        <v>2253</v>
      </c>
      <c r="G729" s="26" t="s">
        <v>63</v>
      </c>
      <c r="H729" s="26" t="s">
        <v>5866</v>
      </c>
      <c r="I729" s="18">
        <f>SUM(L729)-J729</f>
        <v>166</v>
      </c>
      <c r="J729" s="18"/>
      <c r="K729" s="19"/>
      <c r="L729" s="17">
        <f>SUM(M729,N729,P729,Q729,R729,S729)</f>
        <v>166</v>
      </c>
      <c r="M729" s="17">
        <f>SUM(AC729,AS729,AU729)</f>
        <v>50</v>
      </c>
      <c r="N729" s="17">
        <f>SUM(V729,W729,X729,Y729,Z729,AA729,AB729,AD729,AE729,AF729,AG729,AH729,AI729,AJ729,AK729,AL729,AM729,AN729)</f>
        <v>68</v>
      </c>
      <c r="O729" s="17">
        <f>COUNT(V729,W729,X729,Y729,Z729,AA729,AB729,AC729,AD729,AE729,AF729,AG729,AH729,AI729,AJ729,AK729,AL729,AM729,AN729)</f>
        <v>1</v>
      </c>
      <c r="P729" s="17">
        <f>SUM(AO729,AP729)</f>
        <v>0</v>
      </c>
      <c r="Q729" s="17">
        <f>AR729</f>
        <v>0</v>
      </c>
      <c r="R729" s="17">
        <f>SUM(U729,AT729)</f>
        <v>48</v>
      </c>
      <c r="S729" s="17">
        <f>AQ729</f>
        <v>0</v>
      </c>
      <c r="T729" s="19"/>
      <c r="U729" s="26">
        <v>48</v>
      </c>
      <c r="V729" s="26"/>
      <c r="W729" s="26"/>
      <c r="X729" s="26"/>
      <c r="Y729" s="26"/>
      <c r="Z729" s="26"/>
      <c r="AA729" s="26"/>
      <c r="AB729" s="26">
        <v>68</v>
      </c>
      <c r="AC729" s="26"/>
      <c r="AD729" s="26"/>
      <c r="AE729" s="26"/>
      <c r="AF729" s="26"/>
      <c r="AG729" s="26"/>
      <c r="AH729" s="26"/>
      <c r="AI729" s="26"/>
      <c r="AJ729" s="26"/>
      <c r="AK729" s="26"/>
      <c r="AL729" s="26"/>
      <c r="AM729" s="26"/>
      <c r="AN729" s="26"/>
      <c r="AO729" s="26"/>
      <c r="AP729" s="26"/>
      <c r="AQ729" s="26"/>
      <c r="AR729" s="39"/>
      <c r="AS729" s="41"/>
      <c r="AT729" s="41"/>
      <c r="AU729" s="41">
        <v>50</v>
      </c>
    </row>
    <row r="730" spans="1:47" x14ac:dyDescent="0.35">
      <c r="A730" s="26" t="s">
        <v>3250</v>
      </c>
      <c r="B730" s="26" t="s">
        <v>3251</v>
      </c>
      <c r="C730" s="26" t="s">
        <v>60</v>
      </c>
      <c r="D730" s="26" t="s">
        <v>61</v>
      </c>
      <c r="E730" s="26">
        <v>999856153</v>
      </c>
      <c r="F730" s="26" t="s">
        <v>2253</v>
      </c>
      <c r="G730" s="26" t="s">
        <v>63</v>
      </c>
      <c r="H730" s="26" t="s">
        <v>5866</v>
      </c>
      <c r="I730" s="18">
        <f>SUM(L730)-J730</f>
        <v>161</v>
      </c>
      <c r="J730" s="18"/>
      <c r="K730" s="19"/>
      <c r="L730" s="17">
        <f>SUM(M730,N730,P730,Q730,R730,S730)</f>
        <v>161</v>
      </c>
      <c r="M730" s="17">
        <f>SUM(AC730,AS730,AU730)</f>
        <v>0</v>
      </c>
      <c r="N730" s="17">
        <f>SUM(V730,W730,X730,Y730,Z730,AA730,AB730,AD730,AE730,AF730,AG730,AH730,AI730,AJ730,AK730,AL730,AM730,AN730)</f>
        <v>51</v>
      </c>
      <c r="O730" s="17">
        <f>COUNT(V730,W730,X730,Y730,Z730,AA730,AB730,AC730,AD730,AE730,AF730,AG730,AH730,AI730,AJ730,AK730,AL730,AM730,AN730)</f>
        <v>1</v>
      </c>
      <c r="P730" s="17">
        <f>SUM(AO730,AP730)</f>
        <v>59</v>
      </c>
      <c r="Q730" s="17">
        <f>AR730</f>
        <v>51</v>
      </c>
      <c r="R730" s="17">
        <f>SUM(U730,AT730)</f>
        <v>0</v>
      </c>
      <c r="S730" s="17">
        <f>AQ730</f>
        <v>0</v>
      </c>
      <c r="T730" s="19"/>
      <c r="U730" s="26"/>
      <c r="V730" s="26"/>
      <c r="W730" s="26"/>
      <c r="X730" s="26"/>
      <c r="Y730" s="26">
        <v>51</v>
      </c>
      <c r="Z730" s="26"/>
      <c r="AA730" s="26"/>
      <c r="AB730" s="26"/>
      <c r="AC730" s="26"/>
      <c r="AD730" s="26"/>
      <c r="AE730" s="26"/>
      <c r="AF730" s="26"/>
      <c r="AG730" s="26"/>
      <c r="AH730" s="26"/>
      <c r="AI730" s="26"/>
      <c r="AJ730" s="26"/>
      <c r="AK730" s="26"/>
      <c r="AL730" s="26"/>
      <c r="AM730" s="26"/>
      <c r="AN730" s="26"/>
      <c r="AO730" s="26"/>
      <c r="AP730" s="26">
        <v>59</v>
      </c>
      <c r="AQ730" s="26"/>
      <c r="AR730" s="39">
        <v>51</v>
      </c>
      <c r="AS730" s="41"/>
      <c r="AT730" s="41"/>
      <c r="AU730" s="41"/>
    </row>
    <row r="731" spans="1:47" x14ac:dyDescent="0.35">
      <c r="A731" s="26" t="s">
        <v>2901</v>
      </c>
      <c r="B731" s="26" t="s">
        <v>495</v>
      </c>
      <c r="C731" s="26" t="s">
        <v>60</v>
      </c>
      <c r="D731" s="26" t="s">
        <v>61</v>
      </c>
      <c r="E731" s="26">
        <v>999920680</v>
      </c>
      <c r="F731" s="26" t="s">
        <v>2253</v>
      </c>
      <c r="G731" s="26" t="s">
        <v>63</v>
      </c>
      <c r="H731" s="26" t="s">
        <v>5866</v>
      </c>
      <c r="I731" s="18">
        <f>SUM(L731)-J731</f>
        <v>158</v>
      </c>
      <c r="J731" s="18">
        <f>L731/2</f>
        <v>158</v>
      </c>
      <c r="K731" s="19"/>
      <c r="L731" s="17">
        <f>SUM(M731,N731,P731,Q731,R731,S731)</f>
        <v>316</v>
      </c>
      <c r="M731" s="17">
        <f>SUM(AC731,AS731,AU731)</f>
        <v>0</v>
      </c>
      <c r="N731" s="17">
        <f>SUM(V731,W731,X731,Y731,Z731,AA731,AB731,AD731,AE731,AF731,AG731,AH731,AI731,AJ731,AK731,AL731,AM731,AN731)</f>
        <v>141</v>
      </c>
      <c r="O731" s="17">
        <f>COUNT(V731,W731,X731,Y731,Z731,AA731,AB731,AC731,AD731,AE731,AF731,AG731,AH731,AI731,AJ731,AK731,AL731,AM731,AN731)</f>
        <v>2</v>
      </c>
      <c r="P731" s="17">
        <f>SUM(AO731,AP731)</f>
        <v>0</v>
      </c>
      <c r="Q731" s="17">
        <f>AR731</f>
        <v>90</v>
      </c>
      <c r="R731" s="17">
        <f>SUM(U731,AT731)</f>
        <v>85</v>
      </c>
      <c r="S731" s="17">
        <f>AQ731</f>
        <v>0</v>
      </c>
      <c r="T731" s="19"/>
      <c r="U731" s="26">
        <v>85</v>
      </c>
      <c r="V731" s="26"/>
      <c r="W731" s="26"/>
      <c r="X731" s="26"/>
      <c r="Y731" s="26"/>
      <c r="Z731" s="26"/>
      <c r="AA731" s="26"/>
      <c r="AB731" s="26">
        <v>51</v>
      </c>
      <c r="AC731" s="26"/>
      <c r="AD731" s="26"/>
      <c r="AE731" s="26"/>
      <c r="AF731" s="26">
        <v>90</v>
      </c>
      <c r="AG731" s="26"/>
      <c r="AH731" s="26"/>
      <c r="AI731" s="26"/>
      <c r="AJ731" s="26"/>
      <c r="AK731" s="26"/>
      <c r="AL731" s="26"/>
      <c r="AM731" s="26"/>
      <c r="AN731" s="26"/>
      <c r="AO731" s="26"/>
      <c r="AP731" s="26"/>
      <c r="AQ731" s="26"/>
      <c r="AR731" s="39">
        <v>90</v>
      </c>
      <c r="AS731" s="41"/>
      <c r="AT731" s="41"/>
      <c r="AU731" s="41"/>
    </row>
    <row r="732" spans="1:47" x14ac:dyDescent="0.35">
      <c r="A732" s="26" t="s">
        <v>3252</v>
      </c>
      <c r="B732" s="26" t="s">
        <v>3253</v>
      </c>
      <c r="C732" s="26" t="s">
        <v>60</v>
      </c>
      <c r="D732" s="26" t="s">
        <v>61</v>
      </c>
      <c r="E732" s="26">
        <v>999924744</v>
      </c>
      <c r="F732" s="26" t="s">
        <v>2253</v>
      </c>
      <c r="G732" s="26" t="s">
        <v>63</v>
      </c>
      <c r="H732" s="26" t="s">
        <v>5866</v>
      </c>
      <c r="I732" s="18">
        <f>SUM(L732)-J732</f>
        <v>157</v>
      </c>
      <c r="J732" s="18"/>
      <c r="K732" s="19"/>
      <c r="L732" s="17">
        <f>SUM(M732,N732,P732,Q732,R732,S732)</f>
        <v>157</v>
      </c>
      <c r="M732" s="17">
        <f>SUM(AC732,AS732,AU732)</f>
        <v>0</v>
      </c>
      <c r="N732" s="17">
        <f>SUM(V732,W732,X732,Y732,Z732,AA732,AB732,AD732,AE732,AF732,AG732,AH732,AI732,AJ732,AK732,AL732,AM732,AN732)</f>
        <v>45</v>
      </c>
      <c r="O732" s="17">
        <f>COUNT(V732,W732,X732,Y732,Z732,AA732,AB732,AC732,AD732,AE732,AF732,AG732,AH732,AI732,AJ732,AK732,AL732,AM732,AN732)</f>
        <v>1</v>
      </c>
      <c r="P732" s="17">
        <f>SUM(AO732,AP732)</f>
        <v>44</v>
      </c>
      <c r="Q732" s="17">
        <f>AR732</f>
        <v>68</v>
      </c>
      <c r="R732" s="17">
        <f>SUM(U732,AT732)</f>
        <v>0</v>
      </c>
      <c r="S732" s="17">
        <f>AQ732</f>
        <v>0</v>
      </c>
      <c r="T732" s="19"/>
      <c r="U732" s="26"/>
      <c r="V732" s="26"/>
      <c r="W732" s="26"/>
      <c r="X732" s="26"/>
      <c r="Y732" s="26"/>
      <c r="Z732" s="26"/>
      <c r="AA732" s="26"/>
      <c r="AB732" s="26"/>
      <c r="AC732" s="26"/>
      <c r="AD732" s="26"/>
      <c r="AE732" s="26"/>
      <c r="AF732" s="26"/>
      <c r="AG732" s="26"/>
      <c r="AH732" s="26"/>
      <c r="AI732" s="26"/>
      <c r="AJ732" s="26"/>
      <c r="AK732" s="26"/>
      <c r="AL732" s="26"/>
      <c r="AM732" s="26">
        <v>45</v>
      </c>
      <c r="AN732" s="26"/>
      <c r="AO732" s="26">
        <v>44</v>
      </c>
      <c r="AP732" s="26"/>
      <c r="AQ732" s="26"/>
      <c r="AR732" s="39">
        <v>68</v>
      </c>
      <c r="AS732" s="41"/>
      <c r="AT732" s="41"/>
      <c r="AU732" s="41"/>
    </row>
    <row r="733" spans="1:47" x14ac:dyDescent="0.35">
      <c r="A733" s="26" t="s">
        <v>2962</v>
      </c>
      <c r="B733" s="26" t="s">
        <v>3254</v>
      </c>
      <c r="C733" s="26" t="s">
        <v>60</v>
      </c>
      <c r="D733" s="26" t="s">
        <v>61</v>
      </c>
      <c r="E733" s="26">
        <v>999834325</v>
      </c>
      <c r="F733" s="26" t="s">
        <v>2253</v>
      </c>
      <c r="G733" s="26" t="s">
        <v>63</v>
      </c>
      <c r="H733" s="26" t="s">
        <v>5866</v>
      </c>
      <c r="I733" s="18">
        <f>SUM(L733)-J733</f>
        <v>150</v>
      </c>
      <c r="J733" s="18"/>
      <c r="K733" s="19"/>
      <c r="L733" s="17">
        <f>SUM(M733,N733,P733,Q733,R733,S733)</f>
        <v>150</v>
      </c>
      <c r="M733" s="17">
        <f>SUM(AC733,AS733,AU733)</f>
        <v>0</v>
      </c>
      <c r="N733" s="17">
        <f>SUM(V733,W733,X733,Y733,Z733,AA733,AB733,AD733,AE733,AF733,AG733,AH733,AI733,AJ733,AK733,AL733,AM733,AN733)</f>
        <v>60</v>
      </c>
      <c r="O733" s="17">
        <f>COUNT(V733,W733,X733,Y733,Z733,AA733,AB733,AC733,AD733,AE733,AF733,AG733,AH733,AI733,AJ733,AK733,AL733,AM733,AN733)</f>
        <v>1</v>
      </c>
      <c r="P733" s="17">
        <f>SUM(AO733,AP733)</f>
        <v>0</v>
      </c>
      <c r="Q733" s="17">
        <f>AR733</f>
        <v>90</v>
      </c>
      <c r="R733" s="17">
        <f>SUM(U733,AT733)</f>
        <v>0</v>
      </c>
      <c r="S733" s="17">
        <f>AQ733</f>
        <v>0</v>
      </c>
      <c r="T733" s="19"/>
      <c r="U733" s="26"/>
      <c r="V733" s="26"/>
      <c r="W733" s="26"/>
      <c r="X733" s="26"/>
      <c r="Y733" s="26"/>
      <c r="Z733" s="26"/>
      <c r="AA733" s="26"/>
      <c r="AB733" s="26"/>
      <c r="AC733" s="26"/>
      <c r="AD733" s="26"/>
      <c r="AE733" s="26"/>
      <c r="AF733" s="26"/>
      <c r="AG733" s="26"/>
      <c r="AH733" s="26"/>
      <c r="AI733" s="26">
        <v>60</v>
      </c>
      <c r="AJ733" s="26"/>
      <c r="AK733" s="26"/>
      <c r="AL733" s="26"/>
      <c r="AM733" s="26"/>
      <c r="AN733" s="26"/>
      <c r="AO733" s="26"/>
      <c r="AP733" s="26"/>
      <c r="AQ733" s="26"/>
      <c r="AR733" s="39">
        <v>90</v>
      </c>
      <c r="AS733" s="41"/>
      <c r="AT733" s="41"/>
      <c r="AU733" s="41"/>
    </row>
    <row r="734" spans="1:47" x14ac:dyDescent="0.35">
      <c r="A734" s="26" t="s">
        <v>3255</v>
      </c>
      <c r="B734" s="26" t="s">
        <v>182</v>
      </c>
      <c r="C734" s="26" t="s">
        <v>60</v>
      </c>
      <c r="D734" s="26" t="s">
        <v>61</v>
      </c>
      <c r="E734" s="26">
        <v>999907508</v>
      </c>
      <c r="F734" s="26" t="s">
        <v>2253</v>
      </c>
      <c r="G734" s="26" t="s">
        <v>63</v>
      </c>
      <c r="H734" s="26" t="s">
        <v>5866</v>
      </c>
      <c r="I734" s="18">
        <f>SUM(L734)-J734</f>
        <v>147</v>
      </c>
      <c r="J734" s="18"/>
      <c r="K734" s="19"/>
      <c r="L734" s="17">
        <f>SUM(M734,N734,P734,Q734,R734,S734)</f>
        <v>147</v>
      </c>
      <c r="M734" s="17">
        <f>SUM(AC734,AS734,AU734)</f>
        <v>0</v>
      </c>
      <c r="N734" s="17">
        <f>SUM(V734,W734,X734,Y734,Z734,AA734,AB734,AD734,AE734,AF734,AG734,AH734,AI734,AJ734,AK734,AL734,AM734,AN734)</f>
        <v>96</v>
      </c>
      <c r="O734" s="17">
        <f>COUNT(V734,W734,X734,Y734,Z734,AA734,AB734,AC734,AD734,AE734,AF734,AG734,AH734,AI734,AJ734,AK734,AL734,AM734,AN734)</f>
        <v>2</v>
      </c>
      <c r="P734" s="17">
        <f>SUM(AO734,AP734)</f>
        <v>0</v>
      </c>
      <c r="Q734" s="17">
        <f>AR734</f>
        <v>51</v>
      </c>
      <c r="R734" s="17">
        <f>SUM(U734,AT734)</f>
        <v>0</v>
      </c>
      <c r="S734" s="17">
        <f>AQ734</f>
        <v>0</v>
      </c>
      <c r="T734" s="19"/>
      <c r="U734" s="26"/>
      <c r="V734" s="26"/>
      <c r="W734" s="26"/>
      <c r="X734" s="26"/>
      <c r="Y734" s="26">
        <v>51</v>
      </c>
      <c r="Z734" s="26"/>
      <c r="AA734" s="26"/>
      <c r="AB734" s="26"/>
      <c r="AC734" s="26"/>
      <c r="AD734" s="26"/>
      <c r="AE734" s="26"/>
      <c r="AF734" s="26"/>
      <c r="AG734" s="26"/>
      <c r="AH734" s="26"/>
      <c r="AI734" s="26">
        <v>45</v>
      </c>
      <c r="AJ734" s="26"/>
      <c r="AK734" s="26"/>
      <c r="AL734" s="26"/>
      <c r="AM734" s="26"/>
      <c r="AN734" s="26"/>
      <c r="AO734" s="26"/>
      <c r="AP734" s="26"/>
      <c r="AQ734" s="26"/>
      <c r="AR734" s="39">
        <v>51</v>
      </c>
      <c r="AS734" s="41"/>
      <c r="AT734" s="41"/>
      <c r="AU734" s="41"/>
    </row>
    <row r="735" spans="1:47" x14ac:dyDescent="0.35">
      <c r="A735" s="26" t="s">
        <v>292</v>
      </c>
      <c r="B735" s="26" t="s">
        <v>3256</v>
      </c>
      <c r="C735" s="26" t="s">
        <v>60</v>
      </c>
      <c r="D735" s="26" t="s">
        <v>61</v>
      </c>
      <c r="E735" s="26">
        <v>999922687</v>
      </c>
      <c r="F735" s="26" t="s">
        <v>2253</v>
      </c>
      <c r="G735" s="26" t="s">
        <v>63</v>
      </c>
      <c r="H735" s="26" t="s">
        <v>5866</v>
      </c>
      <c r="I735" s="18">
        <f>SUM(L735)-J735</f>
        <v>147</v>
      </c>
      <c r="J735" s="18"/>
      <c r="K735" s="19"/>
      <c r="L735" s="17">
        <f>SUM(M735,N735,P735,Q735,R735,S735)</f>
        <v>147</v>
      </c>
      <c r="M735" s="17">
        <f>SUM(AC735,AS735,AU735)</f>
        <v>0</v>
      </c>
      <c r="N735" s="17">
        <f>SUM(V735,W735,X735,Y735,Z735,AA735,AB735,AD735,AE735,AF735,AG735,AH735,AI735,AJ735,AK735,AL735,AM735,AN735)</f>
        <v>68</v>
      </c>
      <c r="O735" s="17">
        <f>COUNT(V735,W735,X735,Y735,Z735,AA735,AB735,AC735,AD735,AE735,AF735,AG735,AH735,AI735,AJ735,AK735,AL735,AM735,AN735)</f>
        <v>1</v>
      </c>
      <c r="P735" s="17">
        <f>SUM(AO735,AP735)</f>
        <v>79</v>
      </c>
      <c r="Q735" s="17">
        <f>AR735</f>
        <v>0</v>
      </c>
      <c r="R735" s="17">
        <f>SUM(U735,AT735)</f>
        <v>0</v>
      </c>
      <c r="S735" s="17">
        <f>AQ735</f>
        <v>0</v>
      </c>
      <c r="T735" s="19"/>
      <c r="U735" s="26"/>
      <c r="V735" s="26"/>
      <c r="W735" s="26"/>
      <c r="X735" s="26">
        <v>68</v>
      </c>
      <c r="Y735" s="26"/>
      <c r="Z735" s="26"/>
      <c r="AA735" s="26"/>
      <c r="AB735" s="26"/>
      <c r="AC735" s="26"/>
      <c r="AD735" s="26"/>
      <c r="AE735" s="26"/>
      <c r="AF735" s="26"/>
      <c r="AG735" s="26"/>
      <c r="AH735" s="26"/>
      <c r="AI735" s="26"/>
      <c r="AJ735" s="26"/>
      <c r="AK735" s="26"/>
      <c r="AL735" s="26"/>
      <c r="AM735" s="26"/>
      <c r="AN735" s="26"/>
      <c r="AO735" s="26"/>
      <c r="AP735" s="26">
        <v>79</v>
      </c>
      <c r="AQ735" s="26"/>
      <c r="AR735" s="39"/>
      <c r="AS735" s="41"/>
      <c r="AT735" s="41"/>
      <c r="AU735" s="41"/>
    </row>
    <row r="736" spans="1:47" x14ac:dyDescent="0.35">
      <c r="A736" s="26" t="s">
        <v>476</v>
      </c>
      <c r="B736" s="26" t="s">
        <v>3257</v>
      </c>
      <c r="C736" s="26" t="s">
        <v>60</v>
      </c>
      <c r="D736" s="26" t="s">
        <v>61</v>
      </c>
      <c r="E736" s="26">
        <v>999925966</v>
      </c>
      <c r="F736" s="26" t="s">
        <v>2253</v>
      </c>
      <c r="G736" s="26" t="s">
        <v>63</v>
      </c>
      <c r="H736" s="26" t="s">
        <v>5866</v>
      </c>
      <c r="I736" s="18">
        <f>SUM(L736)-J736</f>
        <v>141</v>
      </c>
      <c r="J736" s="18"/>
      <c r="K736" s="19"/>
      <c r="L736" s="17">
        <f>SUM(M736,N736,P736,Q736,R736,S736)</f>
        <v>141</v>
      </c>
      <c r="M736" s="17">
        <f>SUM(AC736,AS736,AU736)</f>
        <v>0</v>
      </c>
      <c r="N736" s="17">
        <f>SUM(V736,W736,X736,Y736,Z736,AA736,AB736,AD736,AE736,AF736,AG736,AH736,AI736,AJ736,AK736,AL736,AM736,AN736)</f>
        <v>90</v>
      </c>
      <c r="O736" s="17">
        <f>COUNT(V736,W736,X736,Y736,Z736,AA736,AB736,AC736,AD736,AE736,AF736,AG736,AH736,AI736,AJ736,AK736,AL736,AM736,AN736)</f>
        <v>1</v>
      </c>
      <c r="P736" s="17">
        <f>SUM(AO736,AP736)</f>
        <v>0</v>
      </c>
      <c r="Q736" s="17">
        <f>AR736</f>
        <v>51</v>
      </c>
      <c r="R736" s="17">
        <f>SUM(U736,AT736)</f>
        <v>0</v>
      </c>
      <c r="S736" s="17">
        <f>AQ736</f>
        <v>0</v>
      </c>
      <c r="T736" s="19"/>
      <c r="U736" s="26"/>
      <c r="V736" s="26"/>
      <c r="W736" s="26"/>
      <c r="X736" s="26"/>
      <c r="Y736" s="26">
        <v>90</v>
      </c>
      <c r="Z736" s="26"/>
      <c r="AA736" s="26"/>
      <c r="AB736" s="26"/>
      <c r="AC736" s="26"/>
      <c r="AD736" s="26"/>
      <c r="AE736" s="26"/>
      <c r="AF736" s="26"/>
      <c r="AG736" s="26"/>
      <c r="AH736" s="26"/>
      <c r="AI736" s="26"/>
      <c r="AJ736" s="26"/>
      <c r="AK736" s="26"/>
      <c r="AL736" s="26"/>
      <c r="AM736" s="26"/>
      <c r="AN736" s="26"/>
      <c r="AO736" s="26"/>
      <c r="AP736" s="26"/>
      <c r="AQ736" s="26"/>
      <c r="AR736" s="39">
        <v>51</v>
      </c>
      <c r="AS736" s="41"/>
      <c r="AT736" s="41"/>
      <c r="AU736" s="41"/>
    </row>
    <row r="737" spans="1:47" x14ac:dyDescent="0.35">
      <c r="A737" s="26" t="s">
        <v>672</v>
      </c>
      <c r="B737" s="26" t="s">
        <v>2524</v>
      </c>
      <c r="C737" s="26" t="s">
        <v>60</v>
      </c>
      <c r="D737" s="26" t="s">
        <v>61</v>
      </c>
      <c r="E737" s="26">
        <v>999886436</v>
      </c>
      <c r="F737" s="26" t="s">
        <v>2253</v>
      </c>
      <c r="G737" s="26" t="s">
        <v>63</v>
      </c>
      <c r="H737" s="26" t="s">
        <v>5866</v>
      </c>
      <c r="I737" s="18">
        <f>SUM(L737)-J737</f>
        <v>138</v>
      </c>
      <c r="J737" s="18"/>
      <c r="K737" s="19"/>
      <c r="L737" s="17">
        <f>SUM(M737,N737,P737,Q737,R737,S737)</f>
        <v>138</v>
      </c>
      <c r="M737" s="17">
        <f>SUM(AC737,AS737,AU737)</f>
        <v>0</v>
      </c>
      <c r="N737" s="17">
        <f>SUM(V737,W737,X737,Y737,Z737,AA737,AB737,AD737,AE737,AF737,AG737,AH737,AI737,AJ737,AK737,AL737,AM737,AN737)</f>
        <v>90</v>
      </c>
      <c r="O737" s="17">
        <f>COUNT(V737,W737,X737,Y737,Z737,AA737,AB737,AC737,AD737,AE737,AF737,AG737,AH737,AI737,AJ737,AK737,AL737,AM737,AN737)</f>
        <v>1</v>
      </c>
      <c r="P737" s="17">
        <f>SUM(AO737,AP737)</f>
        <v>0</v>
      </c>
      <c r="Q737" s="17">
        <f>AR737</f>
        <v>0</v>
      </c>
      <c r="R737" s="17">
        <f>SUM(U737,AT737)</f>
        <v>48</v>
      </c>
      <c r="S737" s="17">
        <f>AQ737</f>
        <v>0</v>
      </c>
      <c r="T737" s="19"/>
      <c r="U737" s="26">
        <v>48</v>
      </c>
      <c r="V737" s="26"/>
      <c r="W737" s="26"/>
      <c r="X737" s="26">
        <v>90</v>
      </c>
      <c r="Y737" s="26"/>
      <c r="Z737" s="26"/>
      <c r="AA737" s="26"/>
      <c r="AB737" s="26"/>
      <c r="AC737" s="26"/>
      <c r="AD737" s="26"/>
      <c r="AE737" s="26"/>
      <c r="AF737" s="26"/>
      <c r="AG737" s="26"/>
      <c r="AH737" s="26"/>
      <c r="AI737" s="26"/>
      <c r="AJ737" s="26"/>
      <c r="AK737" s="26"/>
      <c r="AL737" s="26"/>
      <c r="AM737" s="26"/>
      <c r="AN737" s="26"/>
      <c r="AO737" s="26"/>
      <c r="AP737" s="26"/>
      <c r="AQ737" s="26"/>
      <c r="AR737" s="39"/>
      <c r="AS737" s="41"/>
      <c r="AT737" s="41"/>
      <c r="AU737" s="41"/>
    </row>
    <row r="738" spans="1:47" x14ac:dyDescent="0.35">
      <c r="A738" s="26" t="s">
        <v>2448</v>
      </c>
      <c r="B738" s="26" t="s">
        <v>2449</v>
      </c>
      <c r="C738" s="26" t="s">
        <v>60</v>
      </c>
      <c r="D738" s="26" t="s">
        <v>61</v>
      </c>
      <c r="E738" s="26">
        <v>999881756</v>
      </c>
      <c r="F738" s="26" t="s">
        <v>2253</v>
      </c>
      <c r="G738" s="26" t="s">
        <v>63</v>
      </c>
      <c r="H738" s="26" t="s">
        <v>5866</v>
      </c>
      <c r="I738" s="18">
        <f>SUM(L738)-J738</f>
        <v>136.5</v>
      </c>
      <c r="J738" s="18">
        <f>L738/2</f>
        <v>136.5</v>
      </c>
      <c r="K738" s="19"/>
      <c r="L738" s="17">
        <f>SUM(M738,N738,P738,Q738,R738,S738)</f>
        <v>273</v>
      </c>
      <c r="M738" s="17">
        <f>SUM(AC738,AS738,AU738)</f>
        <v>0</v>
      </c>
      <c r="N738" s="17">
        <f>SUM(V738,W738,X738,Y738,Z738,AA738,AB738,AD738,AE738,AF738,AG738,AH738,AI738,AJ738,AK738,AL738,AM738,AN738)</f>
        <v>120</v>
      </c>
      <c r="O738" s="17">
        <f>COUNT(V738,W738,X738,Y738,Z738,AA738,AB738,AC738,AD738,AE738,AF738,AG738,AH738,AI738,AJ738,AK738,AL738,AM738,AN738)</f>
        <v>1</v>
      </c>
      <c r="P738" s="17">
        <f>SUM(AO738,AP738)</f>
        <v>0</v>
      </c>
      <c r="Q738" s="17">
        <f>AR738</f>
        <v>68</v>
      </c>
      <c r="R738" s="17">
        <f>SUM(U738,AT738)</f>
        <v>85</v>
      </c>
      <c r="S738" s="17">
        <f>AQ738</f>
        <v>0</v>
      </c>
      <c r="T738" s="19"/>
      <c r="U738" s="26">
        <v>85</v>
      </c>
      <c r="V738" s="26"/>
      <c r="W738" s="26"/>
      <c r="X738" s="26"/>
      <c r="Y738" s="26">
        <v>120</v>
      </c>
      <c r="Z738" s="26"/>
      <c r="AA738" s="26"/>
      <c r="AB738" s="26"/>
      <c r="AC738" s="26"/>
      <c r="AD738" s="26"/>
      <c r="AE738" s="26"/>
      <c r="AF738" s="26"/>
      <c r="AG738" s="26"/>
      <c r="AH738" s="26"/>
      <c r="AI738" s="26"/>
      <c r="AJ738" s="26"/>
      <c r="AK738" s="26"/>
      <c r="AL738" s="26"/>
      <c r="AM738" s="26"/>
      <c r="AN738" s="26"/>
      <c r="AO738" s="26"/>
      <c r="AP738" s="26"/>
      <c r="AQ738" s="26"/>
      <c r="AR738" s="39">
        <v>68</v>
      </c>
      <c r="AS738" s="41"/>
      <c r="AT738" s="41"/>
      <c r="AU738" s="41"/>
    </row>
    <row r="739" spans="1:47" x14ac:dyDescent="0.35">
      <c r="A739" s="26" t="s">
        <v>2577</v>
      </c>
      <c r="B739" s="26" t="s">
        <v>442</v>
      </c>
      <c r="C739" s="26" t="s">
        <v>60</v>
      </c>
      <c r="D739" s="26" t="s">
        <v>61</v>
      </c>
      <c r="E739" s="26">
        <v>999900377</v>
      </c>
      <c r="F739" s="26" t="s">
        <v>2253</v>
      </c>
      <c r="G739" s="26" t="s">
        <v>63</v>
      </c>
      <c r="H739" s="26" t="s">
        <v>5866</v>
      </c>
      <c r="I739" s="18">
        <f>SUM(L739)-J739</f>
        <v>129</v>
      </c>
      <c r="J739" s="18">
        <f>L739/2</f>
        <v>129</v>
      </c>
      <c r="K739" s="19"/>
      <c r="L739" s="17">
        <f>SUM(M739,N739,P739,Q739,R739,S739)</f>
        <v>258</v>
      </c>
      <c r="M739" s="17">
        <f>SUM(AC739,AS739,AU739)</f>
        <v>0</v>
      </c>
      <c r="N739" s="17">
        <f>SUM(V739,W739,X739,Y739,Z739,AA739,AB739,AD739,AE739,AF739,AG739,AH739,AI739,AJ739,AK739,AL739,AM739,AN739)</f>
        <v>128</v>
      </c>
      <c r="O739" s="17">
        <f>COUNT(V739,W739,X739,Y739,Z739,AA739,AB739,AC739,AD739,AE739,AF739,AG739,AH739,AI739,AJ739,AK739,AL739,AM739,AN739)</f>
        <v>2</v>
      </c>
      <c r="P739" s="17">
        <f>SUM(AO739,AP739)</f>
        <v>79</v>
      </c>
      <c r="Q739" s="17">
        <f>AR739</f>
        <v>51</v>
      </c>
      <c r="R739" s="17">
        <f>SUM(U739,AT739)</f>
        <v>0</v>
      </c>
      <c r="S739" s="17">
        <f>AQ739</f>
        <v>0</v>
      </c>
      <c r="T739" s="19"/>
      <c r="U739" s="26"/>
      <c r="V739" s="26"/>
      <c r="W739" s="26"/>
      <c r="X739" s="26">
        <v>68</v>
      </c>
      <c r="Y739" s="26"/>
      <c r="Z739" s="26"/>
      <c r="AA739" s="26"/>
      <c r="AB739" s="26"/>
      <c r="AC739" s="26"/>
      <c r="AD739" s="26"/>
      <c r="AE739" s="26"/>
      <c r="AF739" s="26"/>
      <c r="AG739" s="26"/>
      <c r="AH739" s="26"/>
      <c r="AI739" s="26"/>
      <c r="AJ739" s="26">
        <v>60</v>
      </c>
      <c r="AK739" s="26"/>
      <c r="AL739" s="26"/>
      <c r="AM739" s="26"/>
      <c r="AN739" s="26"/>
      <c r="AO739" s="26"/>
      <c r="AP739" s="26">
        <v>79</v>
      </c>
      <c r="AQ739" s="26"/>
      <c r="AR739" s="39">
        <v>51</v>
      </c>
      <c r="AS739" s="41"/>
      <c r="AT739" s="41"/>
      <c r="AU739" s="41"/>
    </row>
    <row r="740" spans="1:47" x14ac:dyDescent="0.35">
      <c r="A740" s="26" t="s">
        <v>2444</v>
      </c>
      <c r="B740" s="26" t="s">
        <v>1580</v>
      </c>
      <c r="C740" s="26" t="s">
        <v>60</v>
      </c>
      <c r="D740" s="26" t="s">
        <v>61</v>
      </c>
      <c r="E740" s="26">
        <v>999883818</v>
      </c>
      <c r="F740" s="26" t="s">
        <v>2253</v>
      </c>
      <c r="G740" s="26" t="s">
        <v>63</v>
      </c>
      <c r="H740" s="26" t="s">
        <v>5866</v>
      </c>
      <c r="I740" s="18">
        <f>SUM(L740)-J740</f>
        <v>124.5</v>
      </c>
      <c r="J740" s="18"/>
      <c r="K740" s="19"/>
      <c r="L740" s="17">
        <f>SUM(M740,N740,P740,Q740,R740,S740)</f>
        <v>124.5</v>
      </c>
      <c r="M740" s="17">
        <f>SUM(AC740,AS740,AU740)</f>
        <v>0</v>
      </c>
      <c r="N740" s="17">
        <f>SUM(V740,W740,X740,Y740,Z740,AA740,AB740,AD740,AE740,AF740,AG740,AH740,AI740,AJ740,AK740,AL740,AM740,AN740)</f>
        <v>68</v>
      </c>
      <c r="O740" s="17">
        <f>COUNT(V740,W740,X740,Y740,Z740,AA740,AB740,AC740,AD740,AE740,AF740,AG740,AH740,AI740,AJ740,AK740,AL740,AM740,AN740)</f>
        <v>1</v>
      </c>
      <c r="P740" s="17">
        <f>SUM(AO740,AP740)</f>
        <v>0</v>
      </c>
      <c r="Q740" s="17">
        <f>AR740</f>
        <v>0</v>
      </c>
      <c r="R740" s="17">
        <f>SUM(U740,AT740)</f>
        <v>56.5</v>
      </c>
      <c r="S740" s="17">
        <f>AQ740</f>
        <v>0</v>
      </c>
      <c r="T740" s="19"/>
      <c r="U740" s="26">
        <v>56.5</v>
      </c>
      <c r="V740" s="26"/>
      <c r="W740" s="26"/>
      <c r="X740" s="26"/>
      <c r="Y740" s="26"/>
      <c r="Z740" s="26"/>
      <c r="AA740" s="26"/>
      <c r="AB740" s="26"/>
      <c r="AC740" s="26"/>
      <c r="AD740" s="26"/>
      <c r="AE740" s="26"/>
      <c r="AF740" s="26"/>
      <c r="AG740" s="26"/>
      <c r="AH740" s="26">
        <v>68</v>
      </c>
      <c r="AI740" s="26"/>
      <c r="AJ740" s="26"/>
      <c r="AK740" s="26"/>
      <c r="AL740" s="26"/>
      <c r="AM740" s="26"/>
      <c r="AN740" s="26"/>
      <c r="AO740" s="26"/>
      <c r="AP740" s="26"/>
      <c r="AQ740" s="26"/>
      <c r="AR740" s="39"/>
      <c r="AS740" s="41"/>
      <c r="AT740" s="41"/>
      <c r="AU740" s="41"/>
    </row>
    <row r="741" spans="1:47" x14ac:dyDescent="0.35">
      <c r="A741" s="22" t="s">
        <v>3258</v>
      </c>
      <c r="B741" s="22" t="s">
        <v>3259</v>
      </c>
      <c r="C741" s="22" t="s">
        <v>60</v>
      </c>
      <c r="D741" s="22" t="s">
        <v>61</v>
      </c>
      <c r="E741" s="21">
        <v>999912866</v>
      </c>
      <c r="F741" s="22" t="s">
        <v>2253</v>
      </c>
      <c r="G741" s="26" t="s">
        <v>63</v>
      </c>
      <c r="H741" s="26" t="s">
        <v>5866</v>
      </c>
      <c r="I741" s="18">
        <f>SUM(L741)-J741</f>
        <v>120</v>
      </c>
      <c r="J741" s="18"/>
      <c r="K741" s="19"/>
      <c r="L741" s="17">
        <f>SUM(M741,N741,P741,Q741,R741,S741)</f>
        <v>120</v>
      </c>
      <c r="M741" s="17">
        <f>SUM(AC741,AS741,AU741)</f>
        <v>0</v>
      </c>
      <c r="N741" s="17">
        <f>SUM(V741,W741,X741,Y741,Z741,AA741,AB741,AD741,AE741,AF741,AG741,AH741,AI741,AJ741,AK741,AL741,AM741,AN741)</f>
        <v>120</v>
      </c>
      <c r="O741" s="17">
        <f>COUNT(V741,W741,X741,Y741,Z741,AA741,AB741,AC741,AD741,AE741,AF741,AG741,AH741,AI741,AJ741,AK741,AL741,AM741,AN741)</f>
        <v>1</v>
      </c>
      <c r="P741" s="17">
        <f>SUM(AO741,AP741)</f>
        <v>0</v>
      </c>
      <c r="Q741" s="17">
        <f>AR741</f>
        <v>0</v>
      </c>
      <c r="R741" s="17">
        <f>SUM(U741,AT741)</f>
        <v>0</v>
      </c>
      <c r="S741" s="17">
        <f>AQ741</f>
        <v>0</v>
      </c>
      <c r="T741" s="19"/>
      <c r="U741" s="26"/>
      <c r="V741" s="26"/>
      <c r="W741" s="26"/>
      <c r="X741" s="26"/>
      <c r="Y741" s="26"/>
      <c r="Z741" s="26"/>
      <c r="AA741" s="26"/>
      <c r="AB741" s="26"/>
      <c r="AC741" s="26"/>
      <c r="AD741" s="26"/>
      <c r="AE741" s="26"/>
      <c r="AF741" s="26"/>
      <c r="AG741" s="26"/>
      <c r="AH741" s="26">
        <v>120</v>
      </c>
      <c r="AI741" s="26"/>
      <c r="AJ741" s="26"/>
      <c r="AK741" s="26"/>
      <c r="AL741" s="26"/>
      <c r="AM741" s="26"/>
      <c r="AN741" s="26"/>
      <c r="AO741" s="26"/>
      <c r="AP741" s="26"/>
      <c r="AQ741" s="26"/>
      <c r="AR741" s="39"/>
      <c r="AS741" s="41"/>
      <c r="AT741" s="41"/>
      <c r="AU741" s="41"/>
    </row>
    <row r="742" spans="1:47" x14ac:dyDescent="0.35">
      <c r="A742" s="26" t="s">
        <v>3261</v>
      </c>
      <c r="B742" s="26" t="s">
        <v>3262</v>
      </c>
      <c r="C742" s="26" t="s">
        <v>60</v>
      </c>
      <c r="D742" s="26" t="s">
        <v>61</v>
      </c>
      <c r="E742" s="26">
        <v>999797583</v>
      </c>
      <c r="F742" s="26" t="s">
        <v>2253</v>
      </c>
      <c r="G742" s="26" t="s">
        <v>63</v>
      </c>
      <c r="H742" s="26" t="s">
        <v>5866</v>
      </c>
      <c r="I742" s="18">
        <f>SUM(L742)-J742</f>
        <v>110</v>
      </c>
      <c r="J742" s="18"/>
      <c r="K742" s="19"/>
      <c r="L742" s="17">
        <f>SUM(M742,N742,P742,Q742,R742,S742)</f>
        <v>110</v>
      </c>
      <c r="M742" s="17">
        <f>SUM(AC742,AS742,AU742)</f>
        <v>0</v>
      </c>
      <c r="N742" s="17">
        <f>SUM(V742,W742,X742,Y742,Z742,AA742,AB742,AD742,AE742,AF742,AG742,AH742,AI742,AJ742,AK742,AL742,AM742,AN742)</f>
        <v>0</v>
      </c>
      <c r="O742" s="17">
        <f>COUNT(V742,W742,X742,Y742,Z742,AA742,AB742,AC742,AD742,AE742,AF742,AG742,AH742,AI742,AJ742,AK742,AL742,AM742,AN742)</f>
        <v>0</v>
      </c>
      <c r="P742" s="17">
        <f>SUM(AO742,AP742)</f>
        <v>59</v>
      </c>
      <c r="Q742" s="17">
        <f>AR742</f>
        <v>51</v>
      </c>
      <c r="R742" s="17">
        <f>SUM(U742,AT742)</f>
        <v>0</v>
      </c>
      <c r="S742" s="17">
        <f>AQ742</f>
        <v>0</v>
      </c>
      <c r="T742" s="19"/>
      <c r="U742" s="26"/>
      <c r="V742" s="26"/>
      <c r="W742" s="26"/>
      <c r="X742" s="26"/>
      <c r="Y742" s="26"/>
      <c r="Z742" s="26"/>
      <c r="AA742" s="26"/>
      <c r="AB742" s="26"/>
      <c r="AC742" s="26"/>
      <c r="AD742" s="26"/>
      <c r="AE742" s="26"/>
      <c r="AF742" s="26"/>
      <c r="AG742" s="26"/>
      <c r="AH742" s="26"/>
      <c r="AI742" s="26"/>
      <c r="AJ742" s="26"/>
      <c r="AK742" s="26"/>
      <c r="AL742" s="26"/>
      <c r="AM742" s="26"/>
      <c r="AN742" s="26"/>
      <c r="AO742" s="26">
        <v>59</v>
      </c>
      <c r="AP742" s="26"/>
      <c r="AQ742" s="26"/>
      <c r="AR742" s="39">
        <v>51</v>
      </c>
      <c r="AS742" s="41"/>
      <c r="AT742" s="41"/>
      <c r="AU742" s="41"/>
    </row>
    <row r="743" spans="1:47" x14ac:dyDescent="0.35">
      <c r="A743" s="26" t="s">
        <v>3263</v>
      </c>
      <c r="B743" s="26" t="s">
        <v>2872</v>
      </c>
      <c r="C743" s="26" t="s">
        <v>60</v>
      </c>
      <c r="D743" s="26" t="s">
        <v>61</v>
      </c>
      <c r="E743" s="26">
        <v>999847117</v>
      </c>
      <c r="F743" s="26" t="s">
        <v>2253</v>
      </c>
      <c r="G743" s="26" t="s">
        <v>63</v>
      </c>
      <c r="H743" s="26" t="s">
        <v>5866</v>
      </c>
      <c r="I743" s="18">
        <f>SUM(L743)-J743</f>
        <v>110</v>
      </c>
      <c r="J743" s="18"/>
      <c r="K743" s="19"/>
      <c r="L743" s="17">
        <f>SUM(M743,N743,P743,Q743,R743,S743)</f>
        <v>110</v>
      </c>
      <c r="M743" s="17">
        <f>SUM(AC743,AS743,AU743)</f>
        <v>0</v>
      </c>
      <c r="N743" s="17">
        <f>SUM(V743,W743,X743,Y743,Z743,AA743,AB743,AD743,AE743,AF743,AG743,AH743,AI743,AJ743,AK743,AL743,AM743,AN743)</f>
        <v>0</v>
      </c>
      <c r="O743" s="17">
        <f>COUNT(V743,W743,X743,Y743,Z743,AA743,AB743,AC743,AD743,AE743,AF743,AG743,AH743,AI743,AJ743,AK743,AL743,AM743,AN743)</f>
        <v>0</v>
      </c>
      <c r="P743" s="17">
        <f>SUM(AO743,AP743)</f>
        <v>59</v>
      </c>
      <c r="Q743" s="17">
        <f>AR743</f>
        <v>51</v>
      </c>
      <c r="R743" s="17">
        <f>SUM(U743,AT743)</f>
        <v>0</v>
      </c>
      <c r="S743" s="17">
        <f>AQ743</f>
        <v>0</v>
      </c>
      <c r="T743" s="19"/>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v>59</v>
      </c>
      <c r="AQ743" s="26"/>
      <c r="AR743" s="39">
        <v>51</v>
      </c>
      <c r="AS743" s="41"/>
      <c r="AT743" s="41"/>
      <c r="AU743" s="41"/>
    </row>
    <row r="744" spans="1:47" x14ac:dyDescent="0.35">
      <c r="A744" s="27" t="s">
        <v>300</v>
      </c>
      <c r="B744" s="27" t="s">
        <v>163</v>
      </c>
      <c r="C744" s="27" t="s">
        <v>60</v>
      </c>
      <c r="D744" s="27" t="s">
        <v>61</v>
      </c>
      <c r="E744" s="26">
        <v>999900882</v>
      </c>
      <c r="F744" s="26" t="s">
        <v>2253</v>
      </c>
      <c r="G744" s="26" t="s">
        <v>63</v>
      </c>
      <c r="H744" s="26" t="s">
        <v>5866</v>
      </c>
      <c r="I744" s="18">
        <f>SUM(L744)-J744</f>
        <v>104.5</v>
      </c>
      <c r="J744" s="18">
        <f>L744/2</f>
        <v>104.5</v>
      </c>
      <c r="K744" s="19"/>
      <c r="L744" s="17">
        <f>SUM(M744,N744,P744,Q744,R744,S744)</f>
        <v>209</v>
      </c>
      <c r="M744" s="17">
        <f>SUM(AC744,AS744,AU744)</f>
        <v>0</v>
      </c>
      <c r="N744" s="17">
        <f>SUM(V744,W744,X744,Y744,Z744,AA744,AB744,AD744,AE744,AF744,AG744,AH744,AI744,AJ744,AK744,AL744,AM744,AN744)</f>
        <v>158</v>
      </c>
      <c r="O744" s="17">
        <f>COUNT(V744,W744,X744,Y744,Z744,AA744,AB744,AC744,AD744,AE744,AF744,AG744,AH744,AI744,AJ744,AK744,AL744,AM744,AN744)</f>
        <v>2</v>
      </c>
      <c r="P744" s="17">
        <f>SUM(AO744,AP744)</f>
        <v>0</v>
      </c>
      <c r="Q744" s="17">
        <f>AR744</f>
        <v>51</v>
      </c>
      <c r="R744" s="17">
        <f>SUM(U744,AT744)</f>
        <v>0</v>
      </c>
      <c r="S744" s="17">
        <f>AQ744</f>
        <v>0</v>
      </c>
      <c r="T744" s="19"/>
      <c r="U744" s="26"/>
      <c r="V744" s="26"/>
      <c r="W744" s="26"/>
      <c r="X744" s="26"/>
      <c r="Y744" s="26">
        <v>38</v>
      </c>
      <c r="Z744" s="26"/>
      <c r="AA744" s="26"/>
      <c r="AB744" s="26"/>
      <c r="AC744" s="26"/>
      <c r="AD744" s="26"/>
      <c r="AE744" s="26"/>
      <c r="AF744" s="26"/>
      <c r="AG744" s="26"/>
      <c r="AH744" s="26"/>
      <c r="AI744" s="26">
        <v>120</v>
      </c>
      <c r="AJ744" s="26"/>
      <c r="AK744" s="26"/>
      <c r="AL744" s="26"/>
      <c r="AM744" s="26"/>
      <c r="AN744" s="26"/>
      <c r="AO744" s="26"/>
      <c r="AP744" s="26"/>
      <c r="AQ744" s="26"/>
      <c r="AR744" s="39">
        <v>51</v>
      </c>
      <c r="AS744" s="41"/>
      <c r="AT744" s="41"/>
      <c r="AU744" s="41"/>
    </row>
    <row r="745" spans="1:47" x14ac:dyDescent="0.35">
      <c r="A745" s="26" t="s">
        <v>2848</v>
      </c>
      <c r="B745" s="26" t="s">
        <v>2849</v>
      </c>
      <c r="C745" s="26" t="s">
        <v>60</v>
      </c>
      <c r="D745" s="26" t="s">
        <v>61</v>
      </c>
      <c r="E745" s="26">
        <v>999917502</v>
      </c>
      <c r="F745" s="26" t="s">
        <v>2253</v>
      </c>
      <c r="G745" s="26" t="s">
        <v>63</v>
      </c>
      <c r="H745" s="26" t="s">
        <v>5866</v>
      </c>
      <c r="I745" s="18">
        <f>SUM(L745)-J745</f>
        <v>93.5</v>
      </c>
      <c r="J745" s="18">
        <f>L745/2</f>
        <v>93.5</v>
      </c>
      <c r="K745" s="19"/>
      <c r="L745" s="17">
        <f>SUM(M745,N745,P745,Q745,R745,S745)</f>
        <v>187</v>
      </c>
      <c r="M745" s="17">
        <f>SUM(AC745,AS745,AU745)</f>
        <v>0</v>
      </c>
      <c r="N745" s="17">
        <f>SUM(V745,W745,X745,Y745,Z745,AA745,AB745,AD745,AE745,AF745,AG745,AH745,AI745,AJ745,AK745,AL745,AM745,AN745)</f>
        <v>136</v>
      </c>
      <c r="O745" s="17">
        <f>COUNT(V745,W745,X745,Y745,Z745,AA745,AB745,AC745,AD745,AE745,AF745,AG745,AH745,AI745,AJ745,AK745,AL745,AM745,AN745)</f>
        <v>2</v>
      </c>
      <c r="P745" s="17">
        <f>SUM(AO745,AP745)</f>
        <v>0</v>
      </c>
      <c r="Q745" s="17">
        <f>AR745</f>
        <v>51</v>
      </c>
      <c r="R745" s="17">
        <f>SUM(U745,AT745)</f>
        <v>0</v>
      </c>
      <c r="S745" s="17">
        <f>AQ745</f>
        <v>0</v>
      </c>
      <c r="T745" s="19"/>
      <c r="U745" s="26"/>
      <c r="V745" s="26"/>
      <c r="W745" s="26"/>
      <c r="X745" s="26"/>
      <c r="Y745" s="26">
        <v>68</v>
      </c>
      <c r="Z745" s="26"/>
      <c r="AA745" s="26"/>
      <c r="AB745" s="26"/>
      <c r="AC745" s="26"/>
      <c r="AD745" s="26"/>
      <c r="AE745" s="26"/>
      <c r="AF745" s="26"/>
      <c r="AG745" s="26"/>
      <c r="AH745" s="26"/>
      <c r="AI745" s="26">
        <v>68</v>
      </c>
      <c r="AJ745" s="26"/>
      <c r="AK745" s="26"/>
      <c r="AL745" s="26"/>
      <c r="AM745" s="26"/>
      <c r="AN745" s="26"/>
      <c r="AO745" s="26"/>
      <c r="AP745" s="26"/>
      <c r="AQ745" s="26"/>
      <c r="AR745" s="39">
        <v>51</v>
      </c>
      <c r="AS745" s="41"/>
      <c r="AT745" s="41"/>
      <c r="AU745" s="41"/>
    </row>
    <row r="746" spans="1:47" x14ac:dyDescent="0.35">
      <c r="A746" s="26" t="s">
        <v>173</v>
      </c>
      <c r="B746" s="26" t="s">
        <v>182</v>
      </c>
      <c r="C746" s="26" t="s">
        <v>60</v>
      </c>
      <c r="D746" s="26" t="s">
        <v>61</v>
      </c>
      <c r="E746" s="26">
        <v>999913287</v>
      </c>
      <c r="F746" s="26" t="s">
        <v>2253</v>
      </c>
      <c r="G746" s="26" t="s">
        <v>63</v>
      </c>
      <c r="H746" s="26" t="s">
        <v>5866</v>
      </c>
      <c r="I746" s="18">
        <f>SUM(L746)-J746</f>
        <v>93</v>
      </c>
      <c r="J746" s="18"/>
      <c r="K746" s="19"/>
      <c r="L746" s="17">
        <f>SUM(M746,N746,P746,Q746,R746,S746)</f>
        <v>93</v>
      </c>
      <c r="M746" s="17">
        <f>SUM(AC746,AS746,AU746)</f>
        <v>42</v>
      </c>
      <c r="N746" s="17">
        <f>SUM(V746,W746,X746,Y746,Z746,AA746,AB746,AD746,AE746,AF746,AG746,AH746,AI746,AJ746,AK746,AL746,AM746,AN746)</f>
        <v>51</v>
      </c>
      <c r="O746" s="17">
        <f>COUNT(V746,W746,X746,Y746,Z746,AA746,AB746,AC746,AD746,AE746,AF746,AG746,AH746,AI746,AJ746,AK746,AL746,AM746,AN746)</f>
        <v>2</v>
      </c>
      <c r="P746" s="17">
        <f>SUM(AO746,AP746)</f>
        <v>0</v>
      </c>
      <c r="Q746" s="17">
        <f>AR746</f>
        <v>0</v>
      </c>
      <c r="R746" s="17">
        <f>SUM(U746,AT746)</f>
        <v>0</v>
      </c>
      <c r="S746" s="17">
        <f>AQ746</f>
        <v>0</v>
      </c>
      <c r="T746" s="19"/>
      <c r="U746" s="26"/>
      <c r="V746" s="26"/>
      <c r="W746" s="26"/>
      <c r="X746" s="26"/>
      <c r="Y746" s="26"/>
      <c r="Z746" s="26"/>
      <c r="AA746" s="26"/>
      <c r="AB746" s="26">
        <v>51</v>
      </c>
      <c r="AC746" s="26">
        <v>42</v>
      </c>
      <c r="AD746" s="26"/>
      <c r="AE746" s="26"/>
      <c r="AF746" s="26"/>
      <c r="AG746" s="26"/>
      <c r="AH746" s="26"/>
      <c r="AI746" s="26"/>
      <c r="AJ746" s="26"/>
      <c r="AK746" s="26"/>
      <c r="AL746" s="26"/>
      <c r="AM746" s="26"/>
      <c r="AN746" s="26"/>
      <c r="AO746" s="26"/>
      <c r="AP746" s="26"/>
      <c r="AQ746" s="26"/>
      <c r="AR746" s="39"/>
      <c r="AS746" s="41"/>
      <c r="AT746" s="41"/>
      <c r="AU746" s="41"/>
    </row>
    <row r="747" spans="1:47" x14ac:dyDescent="0.35">
      <c r="A747" s="22" t="s">
        <v>3264</v>
      </c>
      <c r="B747" s="22" t="s">
        <v>3265</v>
      </c>
      <c r="C747" s="22" t="s">
        <v>60</v>
      </c>
      <c r="D747" s="22" t="s">
        <v>61</v>
      </c>
      <c r="E747" s="21">
        <v>999909012</v>
      </c>
      <c r="F747" s="22" t="s">
        <v>2253</v>
      </c>
      <c r="G747" s="26" t="s">
        <v>63</v>
      </c>
      <c r="H747" s="26" t="s">
        <v>5866</v>
      </c>
      <c r="I747" s="18">
        <f>SUM(L747)-J747</f>
        <v>90</v>
      </c>
      <c r="J747" s="18"/>
      <c r="K747" s="19"/>
      <c r="L747" s="17">
        <f>SUM(M747,N747,P747,Q747,R747,S747)</f>
        <v>90</v>
      </c>
      <c r="M747" s="17">
        <f>SUM(AC747,AS747,AU747)</f>
        <v>0</v>
      </c>
      <c r="N747" s="17">
        <f>SUM(V747,W747,X747,Y747,Z747,AA747,AB747,AD747,AE747,AF747,AG747,AH747,AI747,AJ747,AK747,AL747,AM747,AN747)</f>
        <v>90</v>
      </c>
      <c r="O747" s="17">
        <f>COUNT(V747,W747,X747,Y747,Z747,AA747,AB747,AC747,AD747,AE747,AF747,AG747,AH747,AI747,AJ747,AK747,AL747,AM747,AN747)</f>
        <v>1</v>
      </c>
      <c r="P747" s="17">
        <f>SUM(AO747,AP747)</f>
        <v>0</v>
      </c>
      <c r="Q747" s="17">
        <f>AR747</f>
        <v>0</v>
      </c>
      <c r="R747" s="17">
        <f>SUM(U747,AT747)</f>
        <v>0</v>
      </c>
      <c r="S747" s="17">
        <f>AQ747</f>
        <v>0</v>
      </c>
      <c r="T747" s="19"/>
      <c r="U747" s="26"/>
      <c r="V747" s="26"/>
      <c r="W747" s="26"/>
      <c r="X747" s="26"/>
      <c r="Y747" s="26"/>
      <c r="Z747" s="26"/>
      <c r="AA747" s="26"/>
      <c r="AB747" s="26"/>
      <c r="AC747" s="26"/>
      <c r="AD747" s="26"/>
      <c r="AE747" s="26"/>
      <c r="AF747" s="26"/>
      <c r="AG747" s="26"/>
      <c r="AH747" s="26">
        <v>90</v>
      </c>
      <c r="AI747" s="26"/>
      <c r="AJ747" s="26"/>
      <c r="AK747" s="26"/>
      <c r="AL747" s="26"/>
      <c r="AM747" s="26"/>
      <c r="AN747" s="26"/>
      <c r="AO747" s="26"/>
      <c r="AP747" s="26"/>
      <c r="AQ747" s="26"/>
      <c r="AR747" s="39"/>
      <c r="AS747" s="41"/>
      <c r="AT747" s="41"/>
      <c r="AU747" s="41"/>
    </row>
    <row r="748" spans="1:47" x14ac:dyDescent="0.35">
      <c r="A748" s="26" t="s">
        <v>2453</v>
      </c>
      <c r="B748" s="26" t="s">
        <v>2454</v>
      </c>
      <c r="C748" s="26" t="s">
        <v>60</v>
      </c>
      <c r="D748" s="26" t="s">
        <v>61</v>
      </c>
      <c r="E748" s="26">
        <v>999876730</v>
      </c>
      <c r="F748" s="26" t="s">
        <v>2253</v>
      </c>
      <c r="G748" s="26" t="s">
        <v>63</v>
      </c>
      <c r="H748" s="26" t="s">
        <v>5866</v>
      </c>
      <c r="I748" s="18">
        <f>SUM(L748)-J748</f>
        <v>83.5</v>
      </c>
      <c r="J748" s="18">
        <f>L748/2</f>
        <v>83.5</v>
      </c>
      <c r="K748" s="19"/>
      <c r="L748" s="17">
        <f>SUM(M748,N748,P748,Q748,R748,S748)</f>
        <v>167</v>
      </c>
      <c r="M748" s="17">
        <f>SUM(AC748,AS748,AU748)</f>
        <v>0</v>
      </c>
      <c r="N748" s="17">
        <f>SUM(V748,W748,X748,Y748,Z748,AA748,AB748,AD748,AE748,AF748,AG748,AH748,AI748,AJ748,AK748,AL748,AM748,AN748)</f>
        <v>68</v>
      </c>
      <c r="O748" s="17">
        <f>COUNT(V748,W748,X748,Y748,Z748,AA748,AB748,AC748,AD748,AE748,AF748,AG748,AH748,AI748,AJ748,AK748,AL748,AM748,AN748)</f>
        <v>1</v>
      </c>
      <c r="P748" s="17">
        <f>SUM(AO748,AP748)</f>
        <v>0</v>
      </c>
      <c r="Q748" s="17">
        <f>AR748</f>
        <v>51</v>
      </c>
      <c r="R748" s="17">
        <f>SUM(U748,AT748)</f>
        <v>48</v>
      </c>
      <c r="S748" s="17">
        <f>AQ748</f>
        <v>0</v>
      </c>
      <c r="T748" s="19"/>
      <c r="U748" s="26">
        <v>48</v>
      </c>
      <c r="V748" s="26"/>
      <c r="W748" s="26"/>
      <c r="X748" s="26"/>
      <c r="Y748" s="26"/>
      <c r="Z748" s="26"/>
      <c r="AA748" s="26"/>
      <c r="AB748" s="26">
        <v>68</v>
      </c>
      <c r="AC748" s="26"/>
      <c r="AD748" s="26"/>
      <c r="AE748" s="26"/>
      <c r="AF748" s="26"/>
      <c r="AG748" s="26"/>
      <c r="AH748" s="26"/>
      <c r="AI748" s="26"/>
      <c r="AJ748" s="26"/>
      <c r="AK748" s="26"/>
      <c r="AL748" s="26"/>
      <c r="AM748" s="26"/>
      <c r="AN748" s="26"/>
      <c r="AO748" s="26"/>
      <c r="AP748" s="26"/>
      <c r="AQ748" s="26"/>
      <c r="AR748" s="39">
        <v>51</v>
      </c>
      <c r="AS748" s="41"/>
      <c r="AT748" s="41"/>
      <c r="AU748" s="41"/>
    </row>
    <row r="749" spans="1:47" x14ac:dyDescent="0.35">
      <c r="A749" s="26" t="s">
        <v>3266</v>
      </c>
      <c r="B749" s="26" t="s">
        <v>3267</v>
      </c>
      <c r="C749" s="26" t="s">
        <v>60</v>
      </c>
      <c r="D749" s="26" t="s">
        <v>61</v>
      </c>
      <c r="E749" s="26">
        <v>999880424</v>
      </c>
      <c r="F749" s="26" t="s">
        <v>2253</v>
      </c>
      <c r="G749" s="26" t="s">
        <v>63</v>
      </c>
      <c r="H749" s="26" t="s">
        <v>5866</v>
      </c>
      <c r="I749" s="18">
        <f>SUM(L749)-J749</f>
        <v>81</v>
      </c>
      <c r="J749" s="18"/>
      <c r="K749" s="19"/>
      <c r="L749" s="17">
        <f>SUM(M749,N749,P749,Q749,R749,S749)</f>
        <v>81</v>
      </c>
      <c r="M749" s="17">
        <f>SUM(AC749,AS749,AU749)</f>
        <v>0</v>
      </c>
      <c r="N749" s="17">
        <f>SUM(V749,W749,X749,Y749,Z749,AA749,AB749,AD749,AE749,AF749,AG749,AH749,AI749,AJ749,AK749,AL749,AM749,AN749)</f>
        <v>30</v>
      </c>
      <c r="O749" s="17">
        <f>COUNT(V749,W749,X749,Y749,Z749,AA749,AB749,AC749,AD749,AE749,AF749,AG749,AH749,AI749,AJ749,AK749,AL749,AM749,AN749)</f>
        <v>1</v>
      </c>
      <c r="P749" s="17">
        <f>SUM(AO749,AP749)</f>
        <v>0</v>
      </c>
      <c r="Q749" s="17">
        <f>AR749</f>
        <v>51</v>
      </c>
      <c r="R749" s="17">
        <f>SUM(U749,AT749)</f>
        <v>0</v>
      </c>
      <c r="S749" s="17">
        <f>AQ749</f>
        <v>0</v>
      </c>
      <c r="T749" s="19"/>
      <c r="U749" s="26"/>
      <c r="V749" s="26"/>
      <c r="W749" s="26"/>
      <c r="X749" s="26"/>
      <c r="Y749" s="26"/>
      <c r="Z749" s="26"/>
      <c r="AA749" s="26">
        <v>30</v>
      </c>
      <c r="AB749" s="26"/>
      <c r="AC749" s="26"/>
      <c r="AD749" s="26"/>
      <c r="AE749" s="26"/>
      <c r="AF749" s="26"/>
      <c r="AG749" s="26"/>
      <c r="AH749" s="26"/>
      <c r="AI749" s="26"/>
      <c r="AJ749" s="26"/>
      <c r="AK749" s="26"/>
      <c r="AL749" s="26"/>
      <c r="AM749" s="26"/>
      <c r="AN749" s="26"/>
      <c r="AO749" s="26"/>
      <c r="AP749" s="26"/>
      <c r="AQ749" s="26"/>
      <c r="AR749" s="39">
        <v>51</v>
      </c>
      <c r="AS749" s="41"/>
      <c r="AT749" s="41"/>
      <c r="AU749" s="41"/>
    </row>
    <row r="750" spans="1:47" x14ac:dyDescent="0.35">
      <c r="A750" s="26" t="s">
        <v>864</v>
      </c>
      <c r="B750" s="26" t="s">
        <v>2311</v>
      </c>
      <c r="C750" s="26" t="s">
        <v>60</v>
      </c>
      <c r="D750" s="26" t="s">
        <v>61</v>
      </c>
      <c r="E750" s="26">
        <v>999919236</v>
      </c>
      <c r="F750" s="26" t="s">
        <v>2253</v>
      </c>
      <c r="G750" s="26" t="s">
        <v>63</v>
      </c>
      <c r="H750" s="26" t="s">
        <v>5866</v>
      </c>
      <c r="I750" s="18">
        <f>SUM(L750)-J750</f>
        <v>80.5</v>
      </c>
      <c r="J750" s="18">
        <f>L750/2</f>
        <v>80.5</v>
      </c>
      <c r="K750" s="19"/>
      <c r="L750" s="17">
        <f>SUM(M750,N750,P750,Q750,R750,S750)</f>
        <v>161</v>
      </c>
      <c r="M750" s="17">
        <f>SUM(AC750,AS750,AU750)</f>
        <v>0</v>
      </c>
      <c r="N750" s="17">
        <f>SUM(V750,W750,X750,Y750,Z750,AA750,AB750,AD750,AE750,AF750,AG750,AH750,AI750,AJ750,AK750,AL750,AM750,AN750)</f>
        <v>0</v>
      </c>
      <c r="O750" s="17">
        <f>COUNT(V750,W750,X750,Y750,Z750,AA750,AB750,AC750,AD750,AE750,AF750,AG750,AH750,AI750,AJ750,AK750,AL750,AM750,AN750)</f>
        <v>0</v>
      </c>
      <c r="P750" s="17">
        <f>SUM(AO750,AP750)</f>
        <v>59</v>
      </c>
      <c r="Q750" s="17">
        <f>AR750</f>
        <v>38</v>
      </c>
      <c r="R750" s="17">
        <f>SUM(U750,AT750)</f>
        <v>64</v>
      </c>
      <c r="S750" s="17">
        <f>AQ750</f>
        <v>0</v>
      </c>
      <c r="T750" s="19"/>
      <c r="U750" s="26">
        <v>64</v>
      </c>
      <c r="V750" s="26"/>
      <c r="W750" s="26"/>
      <c r="X750" s="26"/>
      <c r="Y750" s="26"/>
      <c r="Z750" s="26"/>
      <c r="AA750" s="26"/>
      <c r="AB750" s="26"/>
      <c r="AC750" s="26"/>
      <c r="AD750" s="26"/>
      <c r="AE750" s="26"/>
      <c r="AF750" s="26"/>
      <c r="AG750" s="26"/>
      <c r="AH750" s="26"/>
      <c r="AI750" s="26"/>
      <c r="AJ750" s="26"/>
      <c r="AK750" s="26"/>
      <c r="AL750" s="26"/>
      <c r="AM750" s="26"/>
      <c r="AN750" s="26"/>
      <c r="AO750" s="26"/>
      <c r="AP750" s="26">
        <v>59</v>
      </c>
      <c r="AQ750" s="26"/>
      <c r="AR750" s="39">
        <v>38</v>
      </c>
      <c r="AS750" s="41"/>
      <c r="AT750" s="41"/>
      <c r="AU750" s="41"/>
    </row>
    <row r="751" spans="1:47" x14ac:dyDescent="0.35">
      <c r="A751" s="26" t="s">
        <v>610</v>
      </c>
      <c r="B751" s="26" t="s">
        <v>2591</v>
      </c>
      <c r="C751" s="26" t="s">
        <v>60</v>
      </c>
      <c r="D751" s="26" t="s">
        <v>61</v>
      </c>
      <c r="E751" s="26">
        <v>999904550</v>
      </c>
      <c r="F751" s="26" t="s">
        <v>2253</v>
      </c>
      <c r="G751" s="26" t="s">
        <v>63</v>
      </c>
      <c r="H751" s="26" t="s">
        <v>5866</v>
      </c>
      <c r="I751" s="18">
        <f>SUM(L751)-J751</f>
        <v>77.5</v>
      </c>
      <c r="J751" s="18">
        <f>L751/2</f>
        <v>77.5</v>
      </c>
      <c r="K751" s="19"/>
      <c r="L751" s="17">
        <f>SUM(M751,N751,P751,Q751,R751,S751)</f>
        <v>155</v>
      </c>
      <c r="M751" s="17">
        <f>SUM(AC751,AS751,AU751)</f>
        <v>0</v>
      </c>
      <c r="N751" s="17">
        <f>SUM(V751,W751,X751,Y751,Z751,AA751,AB751,AD751,AE751,AF751,AG751,AH751,AI751,AJ751,AK751,AL751,AM751,AN751)</f>
        <v>96</v>
      </c>
      <c r="O751" s="17">
        <f>COUNT(V751,W751,X751,Y751,Z751,AA751,AB751,AC751,AD751,AE751,AF751,AG751,AH751,AI751,AJ751,AK751,AL751,AM751,AN751)</f>
        <v>2</v>
      </c>
      <c r="P751" s="17">
        <f>SUM(AO751,AP751)</f>
        <v>59</v>
      </c>
      <c r="Q751" s="17">
        <f>AR751</f>
        <v>0</v>
      </c>
      <c r="R751" s="17">
        <f>SUM(U751,AT751)</f>
        <v>0</v>
      </c>
      <c r="S751" s="17">
        <f>AQ751</f>
        <v>0</v>
      </c>
      <c r="T751" s="19"/>
      <c r="U751" s="26"/>
      <c r="V751" s="26"/>
      <c r="W751" s="26"/>
      <c r="X751" s="26">
        <v>51</v>
      </c>
      <c r="Y751" s="26"/>
      <c r="Z751" s="26"/>
      <c r="AA751" s="26"/>
      <c r="AB751" s="26"/>
      <c r="AC751" s="26"/>
      <c r="AD751" s="26"/>
      <c r="AE751" s="26"/>
      <c r="AF751" s="26"/>
      <c r="AG751" s="26"/>
      <c r="AH751" s="26"/>
      <c r="AI751" s="26"/>
      <c r="AJ751" s="26">
        <v>45</v>
      </c>
      <c r="AK751" s="26"/>
      <c r="AL751" s="26"/>
      <c r="AM751" s="26"/>
      <c r="AN751" s="26"/>
      <c r="AO751" s="26"/>
      <c r="AP751" s="26">
        <v>59</v>
      </c>
      <c r="AQ751" s="26"/>
      <c r="AR751" s="39"/>
      <c r="AS751" s="41"/>
      <c r="AT751" s="41"/>
      <c r="AU751" s="41"/>
    </row>
    <row r="752" spans="1:47" x14ac:dyDescent="0.35">
      <c r="A752" s="26" t="s">
        <v>80</v>
      </c>
      <c r="B752" s="26" t="s">
        <v>742</v>
      </c>
      <c r="C752" s="26" t="s">
        <v>60</v>
      </c>
      <c r="D752" s="26" t="s">
        <v>61</v>
      </c>
      <c r="E752" s="26">
        <v>999897041</v>
      </c>
      <c r="F752" s="26" t="s">
        <v>2253</v>
      </c>
      <c r="G752" s="26" t="s">
        <v>63</v>
      </c>
      <c r="H752" s="26" t="s">
        <v>5866</v>
      </c>
      <c r="I752" s="18">
        <f>SUM(L752)-J752</f>
        <v>75</v>
      </c>
      <c r="J752" s="18"/>
      <c r="K752" s="19"/>
      <c r="L752" s="17">
        <f>SUM(M752,N752,P752,Q752,R752,S752)</f>
        <v>75</v>
      </c>
      <c r="M752" s="17">
        <f>SUM(AC752,AS752,AU752)</f>
        <v>0</v>
      </c>
      <c r="N752" s="17">
        <f>SUM(V752,W752,X752,Y752,Z752,AA752,AB752,AD752,AE752,AF752,AG752,AH752,AI752,AJ752,AK752,AL752,AM752,AN752)</f>
        <v>51</v>
      </c>
      <c r="O752" s="17">
        <f>COUNT(V752,W752,X752,Y752,Z752,AA752,AB752,AC752,AD752,AE752,AF752,AG752,AH752,AI752,AJ752,AK752,AL752,AM752,AN752)</f>
        <v>1</v>
      </c>
      <c r="P752" s="17">
        <f>SUM(AO752,AP752)</f>
        <v>0</v>
      </c>
      <c r="Q752" s="17">
        <f>AR752</f>
        <v>0</v>
      </c>
      <c r="R752" s="17">
        <f>SUM(U752,AT752)</f>
        <v>24</v>
      </c>
      <c r="S752" s="17">
        <f>AQ752</f>
        <v>0</v>
      </c>
      <c r="T752" s="19"/>
      <c r="U752" s="26">
        <v>24</v>
      </c>
      <c r="V752" s="26"/>
      <c r="W752" s="26"/>
      <c r="X752" s="26"/>
      <c r="Y752" s="26"/>
      <c r="Z752" s="26"/>
      <c r="AA752" s="26"/>
      <c r="AB752" s="26">
        <v>51</v>
      </c>
      <c r="AC752" s="26"/>
      <c r="AD752" s="26"/>
      <c r="AE752" s="26"/>
      <c r="AF752" s="26"/>
      <c r="AG752" s="26"/>
      <c r="AH752" s="26"/>
      <c r="AI752" s="26"/>
      <c r="AJ752" s="26"/>
      <c r="AK752" s="26"/>
      <c r="AL752" s="26"/>
      <c r="AM752" s="26"/>
      <c r="AN752" s="26"/>
      <c r="AO752" s="26"/>
      <c r="AP752" s="26"/>
      <c r="AQ752" s="26"/>
      <c r="AR752" s="39"/>
      <c r="AS752" s="41"/>
      <c r="AT752" s="41"/>
      <c r="AU752" s="41"/>
    </row>
    <row r="753" spans="1:47" x14ac:dyDescent="0.35">
      <c r="A753" s="26" t="s">
        <v>513</v>
      </c>
      <c r="B753" s="26" t="s">
        <v>3268</v>
      </c>
      <c r="C753" s="26" t="s">
        <v>60</v>
      </c>
      <c r="D753" s="26" t="s">
        <v>61</v>
      </c>
      <c r="E753" s="26">
        <v>999927128</v>
      </c>
      <c r="F753" s="26" t="s">
        <v>2253</v>
      </c>
      <c r="G753" s="26" t="s">
        <v>63</v>
      </c>
      <c r="H753" s="26" t="s">
        <v>5866</v>
      </c>
      <c r="I753" s="18">
        <f>SUM(L753)-J753</f>
        <v>75</v>
      </c>
      <c r="J753" s="18"/>
      <c r="K753" s="19"/>
      <c r="L753" s="17">
        <f>SUM(M753,N753,P753,Q753,R753,S753)</f>
        <v>75</v>
      </c>
      <c r="M753" s="17">
        <f>SUM(AC753,AS753,AU753)</f>
        <v>75</v>
      </c>
      <c r="N753" s="17">
        <f>SUM(V753,W753,X753,Y753,Z753,AA753,AB753,AD753,AE753,AF753,AG753,AH753,AI753,AJ753,AK753,AL753,AM753,AN753)</f>
        <v>0</v>
      </c>
      <c r="O753" s="17">
        <f>COUNT(V753,W753,X753,Y753,Z753,AA753,AB753,AC753,AD753,AE753,AF753,AG753,AH753,AI753,AJ753,AK753,AL753,AM753,AN753)</f>
        <v>1</v>
      </c>
      <c r="P753" s="17">
        <f>SUM(AO753,AP753)</f>
        <v>0</v>
      </c>
      <c r="Q753" s="17">
        <f>AR753</f>
        <v>0</v>
      </c>
      <c r="R753" s="17">
        <f>SUM(U753,AT753)</f>
        <v>0</v>
      </c>
      <c r="S753" s="17">
        <f>AQ753</f>
        <v>0</v>
      </c>
      <c r="T753" s="19"/>
      <c r="U753" s="26"/>
      <c r="V753" s="26"/>
      <c r="W753" s="26"/>
      <c r="X753" s="26"/>
      <c r="Y753" s="26"/>
      <c r="Z753" s="26"/>
      <c r="AA753" s="26"/>
      <c r="AB753" s="26"/>
      <c r="AC753" s="26">
        <v>75</v>
      </c>
      <c r="AD753" s="26"/>
      <c r="AE753" s="26"/>
      <c r="AF753" s="26"/>
      <c r="AG753" s="26"/>
      <c r="AH753" s="26"/>
      <c r="AI753" s="26"/>
      <c r="AJ753" s="26"/>
      <c r="AK753" s="26"/>
      <c r="AL753" s="26"/>
      <c r="AM753" s="26"/>
      <c r="AN753" s="26"/>
      <c r="AO753" s="26"/>
      <c r="AP753" s="26"/>
      <c r="AQ753" s="26"/>
      <c r="AR753" s="39"/>
      <c r="AS753" s="41"/>
      <c r="AT753" s="41"/>
      <c r="AU753" s="41"/>
    </row>
    <row r="754" spans="1:47" x14ac:dyDescent="0.35">
      <c r="A754" s="26" t="s">
        <v>805</v>
      </c>
      <c r="B754" s="26" t="s">
        <v>3269</v>
      </c>
      <c r="C754" s="26" t="s">
        <v>60</v>
      </c>
      <c r="D754" s="26" t="s">
        <v>61</v>
      </c>
      <c r="E754" s="26">
        <v>999924924</v>
      </c>
      <c r="F754" s="26" t="s">
        <v>2253</v>
      </c>
      <c r="G754" s="26" t="s">
        <v>63</v>
      </c>
      <c r="H754" s="26" t="s">
        <v>5866</v>
      </c>
      <c r="I754" s="18">
        <f>SUM(L754)-J754</f>
        <v>70</v>
      </c>
      <c r="J754" s="18"/>
      <c r="K754" s="19"/>
      <c r="L754" s="17">
        <f>SUM(M754,N754,P754,Q754,R754,S754)</f>
        <v>70</v>
      </c>
      <c r="M754" s="17">
        <f>SUM(AC754,AS754,AU754)</f>
        <v>32</v>
      </c>
      <c r="N754" s="17">
        <f>SUM(V754,W754,X754,Y754,Z754,AA754,AB754,AD754,AE754,AF754,AG754,AH754,AI754,AJ754,AK754,AL754,AM754,AN754)</f>
        <v>38</v>
      </c>
      <c r="O754" s="17">
        <f>COUNT(V754,W754,X754,Y754,Z754,AA754,AB754,AC754,AD754,AE754,AF754,AG754,AH754,AI754,AJ754,AK754,AL754,AM754,AN754)</f>
        <v>2</v>
      </c>
      <c r="P754" s="17">
        <f>SUM(AO754,AP754)</f>
        <v>0</v>
      </c>
      <c r="Q754" s="17">
        <f>AR754</f>
        <v>0</v>
      </c>
      <c r="R754" s="17">
        <f>SUM(U754,AT754)</f>
        <v>0</v>
      </c>
      <c r="S754" s="17">
        <f>AQ754</f>
        <v>0</v>
      </c>
      <c r="T754" s="19"/>
      <c r="U754" s="26"/>
      <c r="V754" s="26"/>
      <c r="W754" s="26"/>
      <c r="X754" s="26"/>
      <c r="Y754" s="26"/>
      <c r="Z754" s="26"/>
      <c r="AA754" s="26"/>
      <c r="AB754" s="26">
        <v>38</v>
      </c>
      <c r="AC754" s="26">
        <v>32</v>
      </c>
      <c r="AD754" s="26"/>
      <c r="AE754" s="26"/>
      <c r="AF754" s="26"/>
      <c r="AG754" s="26"/>
      <c r="AH754" s="26"/>
      <c r="AI754" s="26"/>
      <c r="AJ754" s="26"/>
      <c r="AK754" s="26"/>
      <c r="AL754" s="26"/>
      <c r="AM754" s="26"/>
      <c r="AN754" s="26"/>
      <c r="AO754" s="26"/>
      <c r="AP754" s="26"/>
      <c r="AQ754" s="26"/>
      <c r="AR754" s="39"/>
      <c r="AS754" s="41"/>
      <c r="AT754" s="41"/>
      <c r="AU754" s="41"/>
    </row>
    <row r="755" spans="1:47" x14ac:dyDescent="0.35">
      <c r="A755" s="26" t="s">
        <v>3273</v>
      </c>
      <c r="B755" s="26" t="s">
        <v>3274</v>
      </c>
      <c r="C755" s="26" t="s">
        <v>60</v>
      </c>
      <c r="D755" s="26" t="s">
        <v>61</v>
      </c>
      <c r="E755" s="26">
        <v>999911172</v>
      </c>
      <c r="F755" s="26" t="s">
        <v>2253</v>
      </c>
      <c r="G755" s="26" t="s">
        <v>63</v>
      </c>
      <c r="H755" s="26" t="s">
        <v>5866</v>
      </c>
      <c r="I755" s="18">
        <f>SUM(L755)-J755</f>
        <v>68</v>
      </c>
      <c r="J755" s="18"/>
      <c r="K755" s="19"/>
      <c r="L755" s="17">
        <f>SUM(M755,N755,P755,Q755,R755,S755)</f>
        <v>68</v>
      </c>
      <c r="M755" s="17">
        <f>SUM(AC755,AS755,AU755)</f>
        <v>0</v>
      </c>
      <c r="N755" s="17">
        <f>SUM(V755,W755,X755,Y755,Z755,AA755,AB755,AD755,AE755,AF755,AG755,AH755,AI755,AJ755,AK755,AL755,AM755,AN755)</f>
        <v>68</v>
      </c>
      <c r="O755" s="17">
        <f>COUNT(V755,W755,X755,Y755,Z755,AA755,AB755,AC755,AD755,AE755,AF755,AG755,AH755,AI755,AJ755,AK755,AL755,AM755,AN755)</f>
        <v>1</v>
      </c>
      <c r="P755" s="17">
        <f>SUM(AO755,AP755)</f>
        <v>0</v>
      </c>
      <c r="Q755" s="17">
        <f>AR755</f>
        <v>0</v>
      </c>
      <c r="R755" s="17">
        <f>SUM(U755,AT755)</f>
        <v>0</v>
      </c>
      <c r="S755" s="17">
        <f>AQ755</f>
        <v>0</v>
      </c>
      <c r="T755" s="19"/>
      <c r="U755" s="26"/>
      <c r="V755" s="26"/>
      <c r="W755" s="26"/>
      <c r="X755" s="26">
        <v>68</v>
      </c>
      <c r="Y755" s="26"/>
      <c r="Z755" s="26"/>
      <c r="AA755" s="26"/>
      <c r="AB755" s="26"/>
      <c r="AC755" s="26"/>
      <c r="AD755" s="26"/>
      <c r="AE755" s="26"/>
      <c r="AF755" s="26"/>
      <c r="AG755" s="26"/>
      <c r="AH755" s="26"/>
      <c r="AI755" s="26"/>
      <c r="AJ755" s="26"/>
      <c r="AK755" s="26"/>
      <c r="AL755" s="26"/>
      <c r="AM755" s="26"/>
      <c r="AN755" s="26"/>
      <c r="AO755" s="26"/>
      <c r="AP755" s="26"/>
      <c r="AQ755" s="26"/>
      <c r="AR755" s="39"/>
      <c r="AS755" s="41"/>
      <c r="AT755" s="41"/>
      <c r="AU755" s="41"/>
    </row>
    <row r="756" spans="1:47" x14ac:dyDescent="0.35">
      <c r="A756" s="26" t="s">
        <v>2093</v>
      </c>
      <c r="B756" s="26" t="s">
        <v>409</v>
      </c>
      <c r="C756" s="26" t="s">
        <v>60</v>
      </c>
      <c r="D756" s="26" t="s">
        <v>61</v>
      </c>
      <c r="E756" s="26">
        <v>999919417</v>
      </c>
      <c r="F756" s="26" t="s">
        <v>2253</v>
      </c>
      <c r="G756" s="26" t="s">
        <v>63</v>
      </c>
      <c r="H756" s="26" t="s">
        <v>5866</v>
      </c>
      <c r="I756" s="18">
        <f>SUM(L756)-J756</f>
        <v>65</v>
      </c>
      <c r="J756" s="18">
        <f>L756/2</f>
        <v>65</v>
      </c>
      <c r="K756" s="19"/>
      <c r="L756" s="17">
        <f>SUM(M756,N756,P756,Q756,R756,S756)</f>
        <v>130</v>
      </c>
      <c r="M756" s="17">
        <f>SUM(AC756,AS756,AU756)</f>
        <v>0</v>
      </c>
      <c r="N756" s="17">
        <f>SUM(V756,W756,X756,Y756,Z756,AA756,AB756,AD756,AE756,AF756,AG756,AH756,AI756,AJ756,AK756,AL756,AM756,AN756)</f>
        <v>38</v>
      </c>
      <c r="O756" s="17">
        <f>COUNT(V756,W756,X756,Y756,Z756,AA756,AB756,AC756,AD756,AE756,AF756,AG756,AH756,AI756,AJ756,AK756,AL756,AM756,AN756)</f>
        <v>1</v>
      </c>
      <c r="P756" s="17">
        <f>SUM(AO756,AP756)</f>
        <v>44</v>
      </c>
      <c r="Q756" s="17">
        <f>AR756</f>
        <v>0</v>
      </c>
      <c r="R756" s="17">
        <f>SUM(U756,AT756)</f>
        <v>48</v>
      </c>
      <c r="S756" s="17">
        <f>AQ756</f>
        <v>0</v>
      </c>
      <c r="T756" s="19"/>
      <c r="U756" s="26">
        <v>48</v>
      </c>
      <c r="V756" s="26"/>
      <c r="W756" s="26"/>
      <c r="X756" s="26"/>
      <c r="Y756" s="26"/>
      <c r="Z756" s="26"/>
      <c r="AA756" s="26"/>
      <c r="AB756" s="26">
        <v>38</v>
      </c>
      <c r="AC756" s="26"/>
      <c r="AD756" s="26"/>
      <c r="AE756" s="26"/>
      <c r="AF756" s="26"/>
      <c r="AG756" s="26"/>
      <c r="AH756" s="26"/>
      <c r="AI756" s="26"/>
      <c r="AJ756" s="26"/>
      <c r="AK756" s="26"/>
      <c r="AL756" s="26"/>
      <c r="AM756" s="26"/>
      <c r="AN756" s="26"/>
      <c r="AO756" s="26">
        <v>44</v>
      </c>
      <c r="AP756" s="26"/>
      <c r="AQ756" s="26"/>
      <c r="AR756" s="39"/>
      <c r="AS756" s="41"/>
      <c r="AT756" s="41"/>
      <c r="AU756" s="41"/>
    </row>
    <row r="757" spans="1:47" x14ac:dyDescent="0.35">
      <c r="A757" s="26" t="s">
        <v>864</v>
      </c>
      <c r="B757" s="26" t="s">
        <v>3275</v>
      </c>
      <c r="C757" s="26" t="s">
        <v>60</v>
      </c>
      <c r="D757" s="26" t="s">
        <v>61</v>
      </c>
      <c r="E757" s="26">
        <v>999920943</v>
      </c>
      <c r="F757" s="26" t="s">
        <v>2253</v>
      </c>
      <c r="G757" s="26" t="s">
        <v>63</v>
      </c>
      <c r="H757" s="26" t="s">
        <v>5866</v>
      </c>
      <c r="I757" s="18">
        <f>SUM(L757)-J757</f>
        <v>64</v>
      </c>
      <c r="J757" s="18"/>
      <c r="K757" s="19"/>
      <c r="L757" s="17">
        <f>SUM(M757,N757,P757,Q757,R757,S757)</f>
        <v>64</v>
      </c>
      <c r="M757" s="17">
        <f>SUM(AC757,AS757,AU757)</f>
        <v>0</v>
      </c>
      <c r="N757" s="17">
        <f>SUM(V757,W757,X757,Y757,Z757,AA757,AB757,AD757,AE757,AF757,AG757,AH757,AI757,AJ757,AK757,AL757,AM757,AN757)</f>
        <v>0</v>
      </c>
      <c r="O757" s="17">
        <f>COUNT(V757,W757,X757,Y757,Z757,AA757,AB757,AC757,AD757,AE757,AF757,AG757,AH757,AI757,AJ757,AK757,AL757,AM757,AN757)</f>
        <v>0</v>
      </c>
      <c r="P757" s="17">
        <f>SUM(AO757,AP757)</f>
        <v>0</v>
      </c>
      <c r="Q757" s="17">
        <f>AR757</f>
        <v>0</v>
      </c>
      <c r="R757" s="17">
        <f>SUM(U757,AT757)</f>
        <v>64</v>
      </c>
      <c r="S757" s="17">
        <f>AQ757</f>
        <v>0</v>
      </c>
      <c r="T757" s="19"/>
      <c r="U757" s="26">
        <v>64</v>
      </c>
      <c r="V757" s="26"/>
      <c r="W757" s="26"/>
      <c r="X757" s="26"/>
      <c r="Y757" s="26"/>
      <c r="Z757" s="26"/>
      <c r="AA757" s="26"/>
      <c r="AB757" s="26"/>
      <c r="AC757" s="26"/>
      <c r="AD757" s="26"/>
      <c r="AE757" s="26"/>
      <c r="AF757" s="26"/>
      <c r="AG757" s="26"/>
      <c r="AH757" s="26"/>
      <c r="AI757" s="26"/>
      <c r="AJ757" s="26"/>
      <c r="AK757" s="26"/>
      <c r="AL757" s="26"/>
      <c r="AM757" s="26"/>
      <c r="AN757" s="26"/>
      <c r="AO757" s="26"/>
      <c r="AP757" s="26"/>
      <c r="AQ757" s="26"/>
      <c r="AR757" s="39"/>
      <c r="AS757" s="41"/>
      <c r="AT757" s="41"/>
      <c r="AU757" s="41"/>
    </row>
    <row r="758" spans="1:47" x14ac:dyDescent="0.35">
      <c r="A758" s="26" t="s">
        <v>2455</v>
      </c>
      <c r="B758" s="26" t="s">
        <v>2456</v>
      </c>
      <c r="C758" s="26" t="s">
        <v>60</v>
      </c>
      <c r="D758" s="26" t="s">
        <v>61</v>
      </c>
      <c r="E758" s="26">
        <v>999925006</v>
      </c>
      <c r="F758" s="26" t="s">
        <v>2253</v>
      </c>
      <c r="G758" s="26" t="s">
        <v>63</v>
      </c>
      <c r="H758" s="26" t="s">
        <v>5866</v>
      </c>
      <c r="I758" s="18">
        <f>SUM(L758)-J758</f>
        <v>62.5</v>
      </c>
      <c r="J758" s="18">
        <f>L758/2</f>
        <v>62.5</v>
      </c>
      <c r="K758" s="19"/>
      <c r="L758" s="17">
        <f>SUM(M758,N758,P758,Q758,R758,S758)</f>
        <v>125</v>
      </c>
      <c r="M758" s="17">
        <f>SUM(AC758,AS758,AU758)</f>
        <v>0</v>
      </c>
      <c r="N758" s="17">
        <f>SUM(V758,W758,X758,Y758,Z758,AA758,AB758,AD758,AE758,AF758,AG758,AH758,AI758,AJ758,AK758,AL758,AM758,AN758)</f>
        <v>28</v>
      </c>
      <c r="O758" s="17">
        <f>COUNT(V758,W758,X758,Y758,Z758,AA758,AB758,AC758,AD758,AE758,AF758,AG758,AH758,AI758,AJ758,AK758,AL758,AM758,AN758)</f>
        <v>1</v>
      </c>
      <c r="P758" s="17">
        <f>SUM(AO758,AP758)</f>
        <v>59</v>
      </c>
      <c r="Q758" s="17">
        <f>AR758</f>
        <v>38</v>
      </c>
      <c r="R758" s="17">
        <f>SUM(U758,AT758)</f>
        <v>0</v>
      </c>
      <c r="S758" s="17">
        <f>AQ758</f>
        <v>0</v>
      </c>
      <c r="T758" s="19"/>
      <c r="U758" s="26"/>
      <c r="V758" s="26"/>
      <c r="W758" s="26"/>
      <c r="X758" s="26"/>
      <c r="Y758" s="26"/>
      <c r="Z758" s="26"/>
      <c r="AA758" s="26"/>
      <c r="AB758" s="26">
        <v>28</v>
      </c>
      <c r="AC758" s="26"/>
      <c r="AD758" s="26"/>
      <c r="AE758" s="26"/>
      <c r="AF758" s="26"/>
      <c r="AG758" s="26"/>
      <c r="AH758" s="26"/>
      <c r="AI758" s="26"/>
      <c r="AJ758" s="26"/>
      <c r="AK758" s="26"/>
      <c r="AL758" s="26"/>
      <c r="AM758" s="26"/>
      <c r="AN758" s="26"/>
      <c r="AO758" s="26">
        <v>59</v>
      </c>
      <c r="AP758" s="26"/>
      <c r="AQ758" s="26"/>
      <c r="AR758" s="39">
        <v>38</v>
      </c>
      <c r="AS758" s="41"/>
      <c r="AT758" s="41"/>
      <c r="AU758" s="41"/>
    </row>
    <row r="759" spans="1:47" x14ac:dyDescent="0.35">
      <c r="A759" s="26" t="s">
        <v>2265</v>
      </c>
      <c r="B759" s="26" t="s">
        <v>521</v>
      </c>
      <c r="C759" s="26" t="s">
        <v>60</v>
      </c>
      <c r="D759" s="26" t="s">
        <v>61</v>
      </c>
      <c r="E759" s="26">
        <v>999853329</v>
      </c>
      <c r="F759" s="26" t="s">
        <v>2253</v>
      </c>
      <c r="G759" s="26" t="s">
        <v>63</v>
      </c>
      <c r="H759" s="26" t="s">
        <v>5866</v>
      </c>
      <c r="I759" s="18">
        <f>SUM(L759)-J759</f>
        <v>60</v>
      </c>
      <c r="J759" s="18">
        <f>L759/2</f>
        <v>60</v>
      </c>
      <c r="K759" s="19"/>
      <c r="L759" s="17">
        <f>SUM(M759,N759,P759,Q759,R759,S759)</f>
        <v>120</v>
      </c>
      <c r="M759" s="17">
        <f>SUM(AC759,AS759,AU759)</f>
        <v>0</v>
      </c>
      <c r="N759" s="17">
        <f>SUM(V759,W759,X759,Y759,Z759,AA759,AB759,AD759,AE759,AF759,AG759,AH759,AI759,AJ759,AK759,AL759,AM759,AN759)</f>
        <v>120</v>
      </c>
      <c r="O759" s="17">
        <f>COUNT(V759,W759,X759,Y759,Z759,AA759,AB759,AC759,AD759,AE759,AF759,AG759,AH759,AI759,AJ759,AK759,AL759,AM759,AN759)</f>
        <v>1</v>
      </c>
      <c r="P759" s="17">
        <f>SUM(AO759,AP759)</f>
        <v>0</v>
      </c>
      <c r="Q759" s="17">
        <f>AR759</f>
        <v>0</v>
      </c>
      <c r="R759" s="17">
        <f>SUM(U759,AT759)</f>
        <v>0</v>
      </c>
      <c r="S759" s="17">
        <f>AQ759</f>
        <v>0</v>
      </c>
      <c r="T759" s="19"/>
      <c r="U759" s="26"/>
      <c r="V759" s="26"/>
      <c r="W759" s="26"/>
      <c r="X759" s="26"/>
      <c r="Y759" s="26"/>
      <c r="Z759" s="26"/>
      <c r="AA759" s="26"/>
      <c r="AB759" s="26">
        <v>120</v>
      </c>
      <c r="AC759" s="26"/>
      <c r="AD759" s="26"/>
      <c r="AE759" s="26"/>
      <c r="AF759" s="26"/>
      <c r="AG759" s="26"/>
      <c r="AH759" s="26"/>
      <c r="AI759" s="26"/>
      <c r="AJ759" s="26"/>
      <c r="AK759" s="26"/>
      <c r="AL759" s="26"/>
      <c r="AM759" s="26"/>
      <c r="AN759" s="26"/>
      <c r="AO759" s="26"/>
      <c r="AP759" s="26"/>
      <c r="AQ759" s="26"/>
      <c r="AR759" s="39"/>
      <c r="AS759" s="41"/>
      <c r="AT759" s="41"/>
      <c r="AU759" s="41"/>
    </row>
    <row r="760" spans="1:47" x14ac:dyDescent="0.35">
      <c r="A760" s="26" t="s">
        <v>3276</v>
      </c>
      <c r="B760" s="26" t="s">
        <v>3277</v>
      </c>
      <c r="C760" s="26" t="s">
        <v>60</v>
      </c>
      <c r="D760" s="26" t="s">
        <v>61</v>
      </c>
      <c r="E760" s="26">
        <v>999824044</v>
      </c>
      <c r="F760" s="26" t="s">
        <v>2253</v>
      </c>
      <c r="G760" s="26" t="s">
        <v>63</v>
      </c>
      <c r="H760" s="26" t="s">
        <v>5866</v>
      </c>
      <c r="I760" s="18">
        <f>SUM(L760)-J760</f>
        <v>59</v>
      </c>
      <c r="J760" s="18"/>
      <c r="K760" s="19"/>
      <c r="L760" s="17">
        <f>SUM(M760,N760,P760,Q760,R760,S760)</f>
        <v>59</v>
      </c>
      <c r="M760" s="17">
        <f>SUM(AC760,AS760,AU760)</f>
        <v>0</v>
      </c>
      <c r="N760" s="17">
        <f>SUM(V760,W760,X760,Y760,Z760,AA760,AB760,AD760,AE760,AF760,AG760,AH760,AI760,AJ760,AK760,AL760,AM760,AN760)</f>
        <v>0</v>
      </c>
      <c r="O760" s="17">
        <f>COUNT(V760,W760,X760,Y760,Z760,AA760,AB760,AC760,AD760,AE760,AF760,AG760,AH760,AI760,AJ760,AK760,AL760,AM760,AN760)</f>
        <v>0</v>
      </c>
      <c r="P760" s="17">
        <f>SUM(AO760,AP760)</f>
        <v>59</v>
      </c>
      <c r="Q760" s="17">
        <f>AR760</f>
        <v>0</v>
      </c>
      <c r="R760" s="17">
        <f>SUM(U760,AT760)</f>
        <v>0</v>
      </c>
      <c r="S760" s="17">
        <f>AQ760</f>
        <v>0</v>
      </c>
      <c r="T760" s="19"/>
      <c r="U760" s="26"/>
      <c r="V760" s="26"/>
      <c r="W760" s="26"/>
      <c r="X760" s="26"/>
      <c r="Y760" s="26"/>
      <c r="Z760" s="26"/>
      <c r="AA760" s="26"/>
      <c r="AB760" s="26"/>
      <c r="AC760" s="26"/>
      <c r="AD760" s="26"/>
      <c r="AE760" s="26"/>
      <c r="AF760" s="26"/>
      <c r="AG760" s="26"/>
      <c r="AH760" s="26"/>
      <c r="AI760" s="26"/>
      <c r="AJ760" s="26"/>
      <c r="AK760" s="26"/>
      <c r="AL760" s="26"/>
      <c r="AM760" s="26"/>
      <c r="AN760" s="26"/>
      <c r="AO760" s="26">
        <v>59</v>
      </c>
      <c r="AP760" s="26"/>
      <c r="AQ760" s="26"/>
      <c r="AR760" s="39"/>
      <c r="AS760" s="41"/>
      <c r="AT760" s="41"/>
      <c r="AU760" s="41"/>
    </row>
    <row r="761" spans="1:47" x14ac:dyDescent="0.35">
      <c r="A761" s="26" t="s">
        <v>113</v>
      </c>
      <c r="B761" s="26" t="s">
        <v>2997</v>
      </c>
      <c r="C761" s="26" t="s">
        <v>60</v>
      </c>
      <c r="D761" s="26" t="s">
        <v>61</v>
      </c>
      <c r="E761" s="26">
        <v>999853622</v>
      </c>
      <c r="F761" s="26" t="s">
        <v>2253</v>
      </c>
      <c r="G761" s="26" t="s">
        <v>63</v>
      </c>
      <c r="H761" s="26" t="s">
        <v>5866</v>
      </c>
      <c r="I761" s="18">
        <f>SUM(L761)-J761</f>
        <v>59</v>
      </c>
      <c r="J761" s="18"/>
      <c r="K761" s="19"/>
      <c r="L761" s="17">
        <f>SUM(M761,N761,P761,Q761,R761,S761)</f>
        <v>59</v>
      </c>
      <c r="M761" s="17">
        <f>SUM(AC761,AS761,AU761)</f>
        <v>0</v>
      </c>
      <c r="N761" s="17">
        <f>SUM(V761,W761,X761,Y761,Z761,AA761,AB761,AD761,AE761,AF761,AG761,AH761,AI761,AJ761,AK761,AL761,AM761,AN761)</f>
        <v>0</v>
      </c>
      <c r="O761" s="17">
        <f>COUNT(V761,W761,X761,Y761,Z761,AA761,AB761,AC761,AD761,AE761,AF761,AG761,AH761,AI761,AJ761,AK761,AL761,AM761,AN761)</f>
        <v>0</v>
      </c>
      <c r="P761" s="17">
        <f>SUM(AO761,AP761)</f>
        <v>59</v>
      </c>
      <c r="Q761" s="17">
        <f>AR761</f>
        <v>0</v>
      </c>
      <c r="R761" s="17">
        <f>SUM(U761,AT761)</f>
        <v>0</v>
      </c>
      <c r="S761" s="17">
        <f>AQ761</f>
        <v>0</v>
      </c>
      <c r="T761" s="19"/>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v>59</v>
      </c>
      <c r="AQ761" s="26"/>
      <c r="AR761" s="39"/>
      <c r="AS761" s="41"/>
      <c r="AT761" s="41"/>
      <c r="AU761" s="41"/>
    </row>
    <row r="762" spans="1:47" x14ac:dyDescent="0.35">
      <c r="A762" s="26" t="s">
        <v>3278</v>
      </c>
      <c r="B762" s="26" t="s">
        <v>3279</v>
      </c>
      <c r="C762" s="26" t="s">
        <v>60</v>
      </c>
      <c r="D762" s="26" t="s">
        <v>61</v>
      </c>
      <c r="E762" s="26">
        <v>999890030</v>
      </c>
      <c r="F762" s="26" t="s">
        <v>2253</v>
      </c>
      <c r="G762" s="26" t="s">
        <v>63</v>
      </c>
      <c r="H762" s="26" t="s">
        <v>5866</v>
      </c>
      <c r="I762" s="18">
        <f>SUM(L762)-J762</f>
        <v>59</v>
      </c>
      <c r="J762" s="18"/>
      <c r="K762" s="19"/>
      <c r="L762" s="17">
        <f>SUM(M762,N762,P762,Q762,R762,S762)</f>
        <v>59</v>
      </c>
      <c r="M762" s="17">
        <f>SUM(AC762,AS762,AU762)</f>
        <v>0</v>
      </c>
      <c r="N762" s="17">
        <f>SUM(V762,W762,X762,Y762,Z762,AA762,AB762,AD762,AE762,AF762,AG762,AH762,AI762,AJ762,AK762,AL762,AM762,AN762)</f>
        <v>0</v>
      </c>
      <c r="O762" s="17">
        <f>COUNT(V762,W762,X762,Y762,Z762,AA762,AB762,AC762,AD762,AE762,AF762,AG762,AH762,AI762,AJ762,AK762,AL762,AM762,AN762)</f>
        <v>0</v>
      </c>
      <c r="P762" s="17">
        <f>SUM(AO762,AP762)</f>
        <v>59</v>
      </c>
      <c r="Q762" s="17">
        <f>AR762</f>
        <v>0</v>
      </c>
      <c r="R762" s="17">
        <f>SUM(U762,AT762)</f>
        <v>0</v>
      </c>
      <c r="S762" s="17">
        <f>AQ762</f>
        <v>0</v>
      </c>
      <c r="T762" s="19"/>
      <c r="U762" s="26"/>
      <c r="V762" s="26"/>
      <c r="W762" s="26"/>
      <c r="X762" s="26"/>
      <c r="Y762" s="26"/>
      <c r="Z762" s="26"/>
      <c r="AA762" s="26"/>
      <c r="AB762" s="26"/>
      <c r="AC762" s="26"/>
      <c r="AD762" s="26"/>
      <c r="AE762" s="26"/>
      <c r="AF762" s="26"/>
      <c r="AG762" s="26"/>
      <c r="AH762" s="26"/>
      <c r="AI762" s="26"/>
      <c r="AJ762" s="26"/>
      <c r="AK762" s="26"/>
      <c r="AL762" s="26"/>
      <c r="AM762" s="26"/>
      <c r="AN762" s="26"/>
      <c r="AO762" s="26">
        <v>59</v>
      </c>
      <c r="AP762" s="26"/>
      <c r="AQ762" s="26"/>
      <c r="AR762" s="39"/>
      <c r="AS762" s="41"/>
      <c r="AT762" s="41"/>
      <c r="AU762" s="41"/>
    </row>
    <row r="763" spans="1:47" x14ac:dyDescent="0.35">
      <c r="A763" s="26" t="s">
        <v>3280</v>
      </c>
      <c r="B763" s="26" t="s">
        <v>3281</v>
      </c>
      <c r="C763" s="26" t="s">
        <v>60</v>
      </c>
      <c r="D763" s="26" t="s">
        <v>61</v>
      </c>
      <c r="E763" s="26">
        <v>999917860</v>
      </c>
      <c r="F763" s="26" t="s">
        <v>2253</v>
      </c>
      <c r="G763" s="26" t="s">
        <v>63</v>
      </c>
      <c r="H763" s="26" t="s">
        <v>5866</v>
      </c>
      <c r="I763" s="18">
        <f>SUM(L763)-J763</f>
        <v>59</v>
      </c>
      <c r="J763" s="18"/>
      <c r="K763" s="19"/>
      <c r="L763" s="17">
        <f>SUM(M763,N763,P763,Q763,R763,S763)</f>
        <v>59</v>
      </c>
      <c r="M763" s="17">
        <f>SUM(AC763,AS763,AU763)</f>
        <v>0</v>
      </c>
      <c r="N763" s="17">
        <f>SUM(V763,W763,X763,Y763,Z763,AA763,AB763,AD763,AE763,AF763,AG763,AH763,AI763,AJ763,AK763,AL763,AM763,AN763)</f>
        <v>0</v>
      </c>
      <c r="O763" s="17">
        <f>COUNT(V763,W763,X763,Y763,Z763,AA763,AB763,AC763,AD763,AE763,AF763,AG763,AH763,AI763,AJ763,AK763,AL763,AM763,AN763)</f>
        <v>0</v>
      </c>
      <c r="P763" s="17">
        <f>SUM(AO763,AP763)</f>
        <v>59</v>
      </c>
      <c r="Q763" s="17">
        <f>AR763</f>
        <v>0</v>
      </c>
      <c r="R763" s="17">
        <f>SUM(U763,AT763)</f>
        <v>0</v>
      </c>
      <c r="S763" s="17">
        <f>AQ763</f>
        <v>0</v>
      </c>
      <c r="T763" s="19"/>
      <c r="U763" s="26"/>
      <c r="V763" s="26"/>
      <c r="W763" s="26"/>
      <c r="X763" s="26"/>
      <c r="Y763" s="26"/>
      <c r="Z763" s="26"/>
      <c r="AA763" s="26"/>
      <c r="AB763" s="26"/>
      <c r="AC763" s="26"/>
      <c r="AD763" s="26"/>
      <c r="AE763" s="26"/>
      <c r="AF763" s="26"/>
      <c r="AG763" s="26"/>
      <c r="AH763" s="26"/>
      <c r="AI763" s="26"/>
      <c r="AJ763" s="26"/>
      <c r="AK763" s="26"/>
      <c r="AL763" s="26"/>
      <c r="AM763" s="26"/>
      <c r="AN763" s="26"/>
      <c r="AO763" s="26">
        <v>59</v>
      </c>
      <c r="AP763" s="26"/>
      <c r="AQ763" s="26"/>
      <c r="AR763" s="39"/>
      <c r="AS763" s="41"/>
      <c r="AT763" s="41"/>
      <c r="AU763" s="41"/>
    </row>
    <row r="764" spans="1:47" x14ac:dyDescent="0.35">
      <c r="A764" s="26" t="s">
        <v>526</v>
      </c>
      <c r="B764" s="26" t="s">
        <v>2346</v>
      </c>
      <c r="C764" s="26" t="s">
        <v>60</v>
      </c>
      <c r="D764" s="26" t="s">
        <v>61</v>
      </c>
      <c r="E764" s="26">
        <v>999874619</v>
      </c>
      <c r="F764" s="26" t="s">
        <v>2253</v>
      </c>
      <c r="G764" s="26" t="s">
        <v>63</v>
      </c>
      <c r="H764" s="26" t="s">
        <v>5866</v>
      </c>
      <c r="I764" s="18">
        <f>SUM(L764)-J764</f>
        <v>58</v>
      </c>
      <c r="J764" s="18">
        <f>L764/2</f>
        <v>58</v>
      </c>
      <c r="K764" s="19"/>
      <c r="L764" s="17">
        <f>SUM(M764,N764,P764,Q764,R764,S764)</f>
        <v>116</v>
      </c>
      <c r="M764" s="17">
        <f>SUM(AC764,AS764,AU764)</f>
        <v>0</v>
      </c>
      <c r="N764" s="17">
        <f>SUM(V764,W764,X764,Y764,Z764,AA764,AB764,AD764,AE764,AF764,AG764,AH764,AI764,AJ764,AK764,AL764,AM764,AN764)</f>
        <v>68</v>
      </c>
      <c r="O764" s="17">
        <f>COUNT(V764,W764,X764,Y764,Z764,AA764,AB764,AC764,AD764,AE764,AF764,AG764,AH764,AI764,AJ764,AK764,AL764,AM764,AN764)</f>
        <v>2</v>
      </c>
      <c r="P764" s="17">
        <f>SUM(AO764,AP764)</f>
        <v>0</v>
      </c>
      <c r="Q764" s="17">
        <f>AR764</f>
        <v>0</v>
      </c>
      <c r="R764" s="17">
        <f>SUM(U764,AT764)</f>
        <v>48</v>
      </c>
      <c r="S764" s="17">
        <f>AQ764</f>
        <v>0</v>
      </c>
      <c r="T764" s="19"/>
      <c r="U764" s="26">
        <v>48</v>
      </c>
      <c r="V764" s="26">
        <v>30</v>
      </c>
      <c r="W764" s="26"/>
      <c r="X764" s="26"/>
      <c r="Y764" s="26"/>
      <c r="Z764" s="26"/>
      <c r="AA764" s="26"/>
      <c r="AB764" s="26">
        <v>38</v>
      </c>
      <c r="AC764" s="26"/>
      <c r="AD764" s="26"/>
      <c r="AE764" s="26"/>
      <c r="AF764" s="26"/>
      <c r="AG764" s="26"/>
      <c r="AH764" s="26"/>
      <c r="AI764" s="26"/>
      <c r="AJ764" s="26"/>
      <c r="AK764" s="26"/>
      <c r="AL764" s="26"/>
      <c r="AM764" s="26"/>
      <c r="AN764" s="26"/>
      <c r="AO764" s="26"/>
      <c r="AP764" s="26"/>
      <c r="AQ764" s="26"/>
      <c r="AR764" s="39"/>
      <c r="AS764" s="41"/>
      <c r="AT764" s="41"/>
      <c r="AU764" s="41"/>
    </row>
    <row r="765" spans="1:47" x14ac:dyDescent="0.35">
      <c r="A765" s="26" t="s">
        <v>3282</v>
      </c>
      <c r="B765" s="26" t="s">
        <v>365</v>
      </c>
      <c r="C765" s="26" t="s">
        <v>60</v>
      </c>
      <c r="D765" s="26" t="s">
        <v>61</v>
      </c>
      <c r="E765" s="26">
        <v>999829541</v>
      </c>
      <c r="F765" s="26" t="s">
        <v>2253</v>
      </c>
      <c r="G765" s="26" t="s">
        <v>63</v>
      </c>
      <c r="H765" s="26" t="s">
        <v>5866</v>
      </c>
      <c r="I765" s="18">
        <f>SUM(L765)-J765</f>
        <v>56</v>
      </c>
      <c r="J765" s="18"/>
      <c r="K765" s="19"/>
      <c r="L765" s="17">
        <f>SUM(M765,N765,P765,Q765,R765,S765)</f>
        <v>56</v>
      </c>
      <c r="M765" s="17">
        <f>SUM(AC765,AS765,AU765)</f>
        <v>56</v>
      </c>
      <c r="N765" s="17">
        <f>SUM(V765,W765,X765,Y765,Z765,AA765,AB765,AD765,AE765,AF765,AG765,AH765,AI765,AJ765,AK765,AL765,AM765,AN765)</f>
        <v>0</v>
      </c>
      <c r="O765" s="17">
        <f>COUNT(V765,W765,X765,Y765,Z765,AA765,AB765,AC765,AD765,AE765,AF765,AG765,AH765,AI765,AJ765,AK765,AL765,AM765,AN765)</f>
        <v>1</v>
      </c>
      <c r="P765" s="17">
        <f>SUM(AO765,AP765)</f>
        <v>0</v>
      </c>
      <c r="Q765" s="17">
        <f>AR765</f>
        <v>0</v>
      </c>
      <c r="R765" s="17">
        <f>SUM(U765,AT765)</f>
        <v>0</v>
      </c>
      <c r="S765" s="17">
        <f>AQ765</f>
        <v>0</v>
      </c>
      <c r="T765" s="19"/>
      <c r="U765" s="26"/>
      <c r="V765" s="26"/>
      <c r="W765" s="26"/>
      <c r="X765" s="26"/>
      <c r="Y765" s="26"/>
      <c r="Z765" s="26"/>
      <c r="AA765" s="26"/>
      <c r="AB765" s="26"/>
      <c r="AC765" s="26">
        <v>56</v>
      </c>
      <c r="AD765" s="26"/>
      <c r="AE765" s="26"/>
      <c r="AF765" s="26"/>
      <c r="AG765" s="26"/>
      <c r="AH765" s="26"/>
      <c r="AI765" s="26"/>
      <c r="AJ765" s="26"/>
      <c r="AK765" s="26"/>
      <c r="AL765" s="26"/>
      <c r="AM765" s="26"/>
      <c r="AN765" s="26"/>
      <c r="AO765" s="26"/>
      <c r="AP765" s="26"/>
      <c r="AQ765" s="26"/>
      <c r="AR765" s="39"/>
      <c r="AS765" s="41"/>
      <c r="AT765" s="41"/>
      <c r="AU765" s="41"/>
    </row>
    <row r="766" spans="1:47" x14ac:dyDescent="0.35">
      <c r="A766" s="26" t="s">
        <v>3283</v>
      </c>
      <c r="B766" s="26" t="s">
        <v>3284</v>
      </c>
      <c r="C766" s="26" t="s">
        <v>60</v>
      </c>
      <c r="D766" s="26" t="s">
        <v>61</v>
      </c>
      <c r="E766" s="26">
        <v>999891768</v>
      </c>
      <c r="F766" s="26" t="s">
        <v>2253</v>
      </c>
      <c r="G766" s="26" t="s">
        <v>63</v>
      </c>
      <c r="H766" s="26" t="s">
        <v>5866</v>
      </c>
      <c r="I766" s="18">
        <f>SUM(L766)-J766</f>
        <v>56</v>
      </c>
      <c r="J766" s="18"/>
      <c r="K766" s="19"/>
      <c r="L766" s="17">
        <f>SUM(M766,N766,P766,Q766,R766,S766)</f>
        <v>56</v>
      </c>
      <c r="M766" s="17">
        <f>SUM(AC766,AS766,AU766)</f>
        <v>56</v>
      </c>
      <c r="N766" s="17">
        <f>SUM(V766,W766,X766,Y766,Z766,AA766,AB766,AD766,AE766,AF766,AG766,AH766,AI766,AJ766,AK766,AL766,AM766,AN766)</f>
        <v>0</v>
      </c>
      <c r="O766" s="17">
        <f>COUNT(V766,W766,X766,Y766,Z766,AA766,AB766,AC766,AD766,AE766,AF766,AG766,AH766,AI766,AJ766,AK766,AL766,AM766,AN766)</f>
        <v>1</v>
      </c>
      <c r="P766" s="17">
        <f>SUM(AO766,AP766)</f>
        <v>0</v>
      </c>
      <c r="Q766" s="17">
        <f>AR766</f>
        <v>0</v>
      </c>
      <c r="R766" s="17">
        <f>SUM(U766,AT766)</f>
        <v>0</v>
      </c>
      <c r="S766" s="17">
        <f>AQ766</f>
        <v>0</v>
      </c>
      <c r="T766" s="19"/>
      <c r="U766" s="26"/>
      <c r="V766" s="26"/>
      <c r="W766" s="26"/>
      <c r="X766" s="26"/>
      <c r="Y766" s="26"/>
      <c r="Z766" s="26"/>
      <c r="AA766" s="26"/>
      <c r="AB766" s="26"/>
      <c r="AC766" s="26">
        <v>56</v>
      </c>
      <c r="AD766" s="26"/>
      <c r="AE766" s="26"/>
      <c r="AF766" s="26"/>
      <c r="AG766" s="26"/>
      <c r="AH766" s="26"/>
      <c r="AI766" s="26"/>
      <c r="AJ766" s="26"/>
      <c r="AK766" s="26"/>
      <c r="AL766" s="26"/>
      <c r="AM766" s="26"/>
      <c r="AN766" s="26"/>
      <c r="AO766" s="26"/>
      <c r="AP766" s="26"/>
      <c r="AQ766" s="26"/>
      <c r="AR766" s="39"/>
      <c r="AS766" s="41"/>
      <c r="AT766" s="41"/>
      <c r="AU766" s="41"/>
    </row>
    <row r="767" spans="1:47" x14ac:dyDescent="0.35">
      <c r="A767" s="26" t="s">
        <v>2463</v>
      </c>
      <c r="B767" s="26" t="s">
        <v>2464</v>
      </c>
      <c r="C767" s="26" t="s">
        <v>60</v>
      </c>
      <c r="D767" s="26" t="s">
        <v>61</v>
      </c>
      <c r="E767" s="26">
        <v>999918546</v>
      </c>
      <c r="F767" s="26" t="s">
        <v>2253</v>
      </c>
      <c r="G767" s="26" t="s">
        <v>63</v>
      </c>
      <c r="H767" s="26" t="s">
        <v>5866</v>
      </c>
      <c r="I767" s="18">
        <f>SUM(L767)-J767</f>
        <v>55</v>
      </c>
      <c r="J767" s="18">
        <f>L767/2</f>
        <v>55</v>
      </c>
      <c r="K767" s="19"/>
      <c r="L767" s="17">
        <f>SUM(M767,N767,P767,Q767,R767,S767)</f>
        <v>110</v>
      </c>
      <c r="M767" s="17">
        <f>SUM(AC767,AS767,AU767)</f>
        <v>0</v>
      </c>
      <c r="N767" s="17">
        <f>SUM(V767,W767,X767,Y767,Z767,AA767,AB767,AD767,AE767,AF767,AG767,AH767,AI767,AJ767,AK767,AL767,AM767,AN767)</f>
        <v>0</v>
      </c>
      <c r="O767" s="17">
        <f>COUNT(V767,W767,X767,Y767,Z767,AA767,AB767,AC767,AD767,AE767,AF767,AG767,AH767,AI767,AJ767,AK767,AL767,AM767,AN767)</f>
        <v>0</v>
      </c>
      <c r="P767" s="17">
        <f>SUM(AO767,AP767)</f>
        <v>59</v>
      </c>
      <c r="Q767" s="17">
        <f>AR767</f>
        <v>51</v>
      </c>
      <c r="R767" s="17">
        <f>SUM(U767,AT767)</f>
        <v>0</v>
      </c>
      <c r="S767" s="17">
        <f>AQ767</f>
        <v>0</v>
      </c>
      <c r="T767" s="19"/>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v>59</v>
      </c>
      <c r="AQ767" s="26"/>
      <c r="AR767" s="39">
        <v>51</v>
      </c>
      <c r="AS767" s="41"/>
      <c r="AT767" s="41"/>
      <c r="AU767" s="41"/>
    </row>
    <row r="768" spans="1:47" x14ac:dyDescent="0.35">
      <c r="A768" s="26" t="s">
        <v>2465</v>
      </c>
      <c r="B768" s="26" t="s">
        <v>2466</v>
      </c>
      <c r="C768" s="26" t="s">
        <v>60</v>
      </c>
      <c r="D768" s="26" t="s">
        <v>61</v>
      </c>
      <c r="E768" s="26">
        <v>999925247</v>
      </c>
      <c r="F768" s="26" t="s">
        <v>2253</v>
      </c>
      <c r="G768" s="26" t="s">
        <v>63</v>
      </c>
      <c r="H768" s="26" t="s">
        <v>5866</v>
      </c>
      <c r="I768" s="18">
        <f>SUM(L768)-J768</f>
        <v>52.75</v>
      </c>
      <c r="J768" s="18">
        <f>L768/2</f>
        <v>52.75</v>
      </c>
      <c r="K768" s="19"/>
      <c r="L768" s="17">
        <f>SUM(M768,N768,P768,Q768,R768,S768)</f>
        <v>105.5</v>
      </c>
      <c r="M768" s="17">
        <f>SUM(AC768,AS768,AU768)</f>
        <v>37.5</v>
      </c>
      <c r="N768" s="17">
        <f>SUM(V768,W768,X768,Y768,Z768,AA768,AB768,AD768,AE768,AF768,AG768,AH768,AI768,AJ768,AK768,AL768,AM768,AN768)</f>
        <v>30</v>
      </c>
      <c r="O768" s="17">
        <f>COUNT(V768,W768,X768,Y768,Z768,AA768,AB768,AC768,AD768,AE768,AF768,AG768,AH768,AI768,AJ768,AK768,AL768,AM768,AN768)</f>
        <v>1</v>
      </c>
      <c r="P768" s="17">
        <f>SUM(AO768,AP768)</f>
        <v>0</v>
      </c>
      <c r="Q768" s="17">
        <f>AR768</f>
        <v>38</v>
      </c>
      <c r="R768" s="17">
        <f>SUM(U768,AT768)</f>
        <v>0</v>
      </c>
      <c r="S768" s="17">
        <f>AQ768</f>
        <v>0</v>
      </c>
      <c r="T768" s="19"/>
      <c r="U768" s="26"/>
      <c r="V768" s="26"/>
      <c r="W768" s="26">
        <v>30</v>
      </c>
      <c r="X768" s="26"/>
      <c r="Y768" s="26"/>
      <c r="Z768" s="26"/>
      <c r="AA768" s="26"/>
      <c r="AB768" s="26"/>
      <c r="AC768" s="26"/>
      <c r="AD768" s="26"/>
      <c r="AE768" s="26"/>
      <c r="AF768" s="26"/>
      <c r="AG768" s="26"/>
      <c r="AH768" s="26"/>
      <c r="AI768" s="26"/>
      <c r="AJ768" s="26"/>
      <c r="AK768" s="26"/>
      <c r="AL768" s="26"/>
      <c r="AM768" s="26"/>
      <c r="AN768" s="26"/>
      <c r="AO768" s="26"/>
      <c r="AP768" s="26"/>
      <c r="AQ768" s="26"/>
      <c r="AR768" s="39">
        <v>38</v>
      </c>
      <c r="AS768" s="41">
        <v>37.5</v>
      </c>
      <c r="AT768" s="41"/>
      <c r="AU768" s="41"/>
    </row>
    <row r="769" spans="1:47" x14ac:dyDescent="0.35">
      <c r="A769" s="26" t="s">
        <v>2366</v>
      </c>
      <c r="B769" s="26" t="s">
        <v>2623</v>
      </c>
      <c r="C769" s="26" t="s">
        <v>60</v>
      </c>
      <c r="D769" s="26" t="s">
        <v>61</v>
      </c>
      <c r="E769" s="26">
        <v>999906054</v>
      </c>
      <c r="F769" s="26" t="s">
        <v>2253</v>
      </c>
      <c r="G769" s="26" t="s">
        <v>63</v>
      </c>
      <c r="H769" s="26" t="s">
        <v>5866</v>
      </c>
      <c r="I769" s="18">
        <f>SUM(L769)-J769</f>
        <v>51</v>
      </c>
      <c r="J769" s="18">
        <f>L769/2</f>
        <v>51</v>
      </c>
      <c r="K769" s="19"/>
      <c r="L769" s="17">
        <f>SUM(M769,N769,P769,Q769,R769,S769)</f>
        <v>102</v>
      </c>
      <c r="M769" s="17">
        <f>SUM(AC769,AS769,AU769)</f>
        <v>0</v>
      </c>
      <c r="N769" s="17">
        <f>SUM(V769,W769,X769,Y769,Z769,AA769,AB769,AD769,AE769,AF769,AG769,AH769,AI769,AJ769,AK769,AL769,AM769,AN769)</f>
        <v>102</v>
      </c>
      <c r="O769" s="17">
        <f>COUNT(V769,W769,X769,Y769,Z769,AA769,AB769,AC769,AD769,AE769,AF769,AG769,AH769,AI769,AJ769,AK769,AL769,AM769,AN769)</f>
        <v>2</v>
      </c>
      <c r="P769" s="17">
        <f>SUM(AO769,AP769)</f>
        <v>0</v>
      </c>
      <c r="Q769" s="17">
        <f>AR769</f>
        <v>0</v>
      </c>
      <c r="R769" s="17">
        <f>SUM(U769,AT769)</f>
        <v>0</v>
      </c>
      <c r="S769" s="17">
        <f>AQ769</f>
        <v>0</v>
      </c>
      <c r="T769" s="19"/>
      <c r="U769" s="26"/>
      <c r="V769" s="26"/>
      <c r="W769" s="26"/>
      <c r="X769" s="26"/>
      <c r="Y769" s="26">
        <v>51</v>
      </c>
      <c r="Z769" s="26"/>
      <c r="AA769" s="26"/>
      <c r="AB769" s="26"/>
      <c r="AC769" s="26"/>
      <c r="AD769" s="26"/>
      <c r="AE769" s="26"/>
      <c r="AF769" s="26"/>
      <c r="AG769" s="26"/>
      <c r="AH769" s="26"/>
      <c r="AI769" s="26">
        <v>51</v>
      </c>
      <c r="AJ769" s="26"/>
      <c r="AK769" s="26"/>
      <c r="AL769" s="26"/>
      <c r="AM769" s="26"/>
      <c r="AN769" s="26"/>
      <c r="AO769" s="26"/>
      <c r="AP769" s="26"/>
      <c r="AQ769" s="26"/>
      <c r="AR769" s="39"/>
      <c r="AS769" s="41"/>
      <c r="AT769" s="41"/>
      <c r="AU769" s="41"/>
    </row>
    <row r="770" spans="1:47" x14ac:dyDescent="0.35">
      <c r="A770" s="26" t="s">
        <v>3285</v>
      </c>
      <c r="B770" s="26" t="s">
        <v>1320</v>
      </c>
      <c r="C770" s="26" t="s">
        <v>60</v>
      </c>
      <c r="D770" s="26" t="s">
        <v>61</v>
      </c>
      <c r="E770" s="26">
        <v>999804447</v>
      </c>
      <c r="F770" s="26" t="s">
        <v>2253</v>
      </c>
      <c r="G770" s="26" t="s">
        <v>63</v>
      </c>
      <c r="H770" s="26" t="s">
        <v>5866</v>
      </c>
      <c r="I770" s="18">
        <f>SUM(L770)-J770</f>
        <v>51</v>
      </c>
      <c r="J770" s="18"/>
      <c r="K770" s="19"/>
      <c r="L770" s="17">
        <f>SUM(M770,N770,P770,Q770,R770,S770)</f>
        <v>51</v>
      </c>
      <c r="M770" s="17">
        <f>SUM(AC770,AS770,AU770)</f>
        <v>0</v>
      </c>
      <c r="N770" s="17">
        <f>SUM(V770,W770,X770,Y770,Z770,AA770,AB770,AD770,AE770,AF770,AG770,AH770,AI770,AJ770,AK770,AL770,AM770,AN770)</f>
        <v>51</v>
      </c>
      <c r="O770" s="17">
        <f>COUNT(V770,W770,X770,Y770,Z770,AA770,AB770,AC770,AD770,AE770,AF770,AG770,AH770,AI770,AJ770,AK770,AL770,AM770,AN770)</f>
        <v>1</v>
      </c>
      <c r="P770" s="17">
        <f>SUM(AO770,AP770)</f>
        <v>0</v>
      </c>
      <c r="Q770" s="17">
        <f>AR770</f>
        <v>0</v>
      </c>
      <c r="R770" s="17">
        <f>SUM(U770,AT770)</f>
        <v>0</v>
      </c>
      <c r="S770" s="17">
        <f>AQ770</f>
        <v>0</v>
      </c>
      <c r="T770" s="19"/>
      <c r="U770" s="26"/>
      <c r="V770" s="26"/>
      <c r="W770" s="26"/>
      <c r="X770" s="26"/>
      <c r="Y770" s="26"/>
      <c r="Z770" s="26"/>
      <c r="AA770" s="26"/>
      <c r="AB770" s="26">
        <v>51</v>
      </c>
      <c r="AC770" s="26"/>
      <c r="AD770" s="26"/>
      <c r="AE770" s="26"/>
      <c r="AF770" s="26"/>
      <c r="AG770" s="26"/>
      <c r="AH770" s="26"/>
      <c r="AI770" s="26"/>
      <c r="AJ770" s="26"/>
      <c r="AK770" s="26"/>
      <c r="AL770" s="26"/>
      <c r="AM770" s="26"/>
      <c r="AN770" s="26"/>
      <c r="AO770" s="26"/>
      <c r="AP770" s="26"/>
      <c r="AQ770" s="26"/>
      <c r="AR770" s="39"/>
      <c r="AS770" s="41"/>
      <c r="AT770" s="41"/>
      <c r="AU770" s="41"/>
    </row>
    <row r="771" spans="1:47" x14ac:dyDescent="0.35">
      <c r="A771" s="26" t="s">
        <v>3286</v>
      </c>
      <c r="B771" s="26" t="s">
        <v>3287</v>
      </c>
      <c r="C771" s="26" t="s">
        <v>60</v>
      </c>
      <c r="D771" s="26" t="s">
        <v>61</v>
      </c>
      <c r="E771" s="26">
        <v>999892640</v>
      </c>
      <c r="F771" s="26" t="s">
        <v>2253</v>
      </c>
      <c r="G771" s="26" t="s">
        <v>63</v>
      </c>
      <c r="H771" s="26" t="s">
        <v>5866</v>
      </c>
      <c r="I771" s="18">
        <f>SUM(L771)-J771</f>
        <v>51</v>
      </c>
      <c r="J771" s="18"/>
      <c r="K771" s="19"/>
      <c r="L771" s="17">
        <f>SUM(M771,N771,P771,Q771,R771,S771)</f>
        <v>51</v>
      </c>
      <c r="M771" s="17">
        <f>SUM(AC771,AS771,AU771)</f>
        <v>0</v>
      </c>
      <c r="N771" s="17">
        <f>SUM(V771,W771,X771,Y771,Z771,AA771,AB771,AD771,AE771,AF771,AG771,AH771,AI771,AJ771,AK771,AL771,AM771,AN771)</f>
        <v>51</v>
      </c>
      <c r="O771" s="17">
        <f>COUNT(V771,W771,X771,Y771,Z771,AA771,AB771,AC771,AD771,AE771,AF771,AG771,AH771,AI771,AJ771,AK771,AL771,AM771,AN771)</f>
        <v>1</v>
      </c>
      <c r="P771" s="17">
        <f>SUM(AO771,AP771)</f>
        <v>0</v>
      </c>
      <c r="Q771" s="17">
        <f>AR771</f>
        <v>0</v>
      </c>
      <c r="R771" s="17">
        <f>SUM(U771,AT771)</f>
        <v>0</v>
      </c>
      <c r="S771" s="17">
        <f>AQ771</f>
        <v>0</v>
      </c>
      <c r="T771" s="19"/>
      <c r="U771" s="26"/>
      <c r="V771" s="26"/>
      <c r="W771" s="26"/>
      <c r="X771" s="26">
        <v>51</v>
      </c>
      <c r="Y771" s="26"/>
      <c r="Z771" s="26"/>
      <c r="AA771" s="26"/>
      <c r="AB771" s="26"/>
      <c r="AC771" s="26"/>
      <c r="AD771" s="26"/>
      <c r="AE771" s="26"/>
      <c r="AF771" s="26"/>
      <c r="AG771" s="26"/>
      <c r="AH771" s="26"/>
      <c r="AI771" s="26"/>
      <c r="AJ771" s="26"/>
      <c r="AK771" s="26"/>
      <c r="AL771" s="26"/>
      <c r="AM771" s="26"/>
      <c r="AN771" s="26"/>
      <c r="AO771" s="26"/>
      <c r="AP771" s="26"/>
      <c r="AQ771" s="26"/>
      <c r="AR771" s="39"/>
      <c r="AS771" s="41"/>
      <c r="AT771" s="41"/>
      <c r="AU771" s="41"/>
    </row>
    <row r="772" spans="1:47" x14ac:dyDescent="0.35">
      <c r="A772" s="30" t="s">
        <v>2305</v>
      </c>
      <c r="B772" s="30" t="s">
        <v>4077</v>
      </c>
      <c r="C772" s="30" t="s">
        <v>60</v>
      </c>
      <c r="D772" s="30" t="s">
        <v>61</v>
      </c>
      <c r="E772" s="30">
        <v>999919558</v>
      </c>
      <c r="F772" s="32" t="s">
        <v>2253</v>
      </c>
      <c r="G772" s="30" t="s">
        <v>63</v>
      </c>
      <c r="H772" s="26" t="s">
        <v>5866</v>
      </c>
      <c r="I772" s="18">
        <f>SUM(L772)-J772</f>
        <v>50</v>
      </c>
      <c r="J772" s="18">
        <f>L772/2</f>
        <v>50</v>
      </c>
      <c r="K772" s="24"/>
      <c r="L772" s="17">
        <f>SUM(M772,N772,P772,Q772,R772,S772)</f>
        <v>100</v>
      </c>
      <c r="M772" s="17">
        <f>SUM(AC772,AS772,AU772)</f>
        <v>100</v>
      </c>
      <c r="N772" s="17">
        <f>SUM(V772,W772,X772,Y772,Z772,AA772,AB772,AD772,AE772,AF772,AG772,AH772,AI772,AJ772,AK772,AL772,AM772,AN772)</f>
        <v>0</v>
      </c>
      <c r="O772" s="17">
        <f>COUNT(V772,W772,X772,Y772,Z772,AA772,AB772,AC772,AD772,AE772,AF772,AG772,AH772,AI772,AJ772,AK772,AL772,AM772,AN772)</f>
        <v>0</v>
      </c>
      <c r="P772" s="17">
        <f>SUM(AO772,AP772)</f>
        <v>0</v>
      </c>
      <c r="Q772" s="17">
        <f>AR772</f>
        <v>0</v>
      </c>
      <c r="R772" s="17">
        <f>SUM(U772,AT772)</f>
        <v>0</v>
      </c>
      <c r="S772" s="17">
        <f>AQ772</f>
        <v>0</v>
      </c>
      <c r="T772" s="24"/>
      <c r="U772" s="32"/>
      <c r="V772" s="32"/>
      <c r="W772" s="32"/>
      <c r="X772" s="32"/>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26"/>
      <c r="AU772" s="41">
        <v>100</v>
      </c>
    </row>
    <row r="773" spans="1:47" x14ac:dyDescent="0.35">
      <c r="A773" s="26" t="s">
        <v>2279</v>
      </c>
      <c r="B773" s="26" t="s">
        <v>2469</v>
      </c>
      <c r="C773" s="26" t="s">
        <v>60</v>
      </c>
      <c r="D773" s="26" t="s">
        <v>61</v>
      </c>
      <c r="E773" s="26">
        <v>999922110</v>
      </c>
      <c r="F773" s="26" t="s">
        <v>2253</v>
      </c>
      <c r="G773" s="26" t="s">
        <v>63</v>
      </c>
      <c r="H773" s="26" t="s">
        <v>5866</v>
      </c>
      <c r="I773" s="18">
        <f>SUM(L773)-J773</f>
        <v>49</v>
      </c>
      <c r="J773" s="18">
        <f>L773/2</f>
        <v>49</v>
      </c>
      <c r="K773" s="19"/>
      <c r="L773" s="17">
        <f>SUM(M773,N773,P773,Q773,R773,S773)</f>
        <v>98</v>
      </c>
      <c r="M773" s="17">
        <f>SUM(AC773,AS773,AU773)</f>
        <v>0</v>
      </c>
      <c r="N773" s="17">
        <f>SUM(V773,W773,X773,Y773,Z773,AA773,AB773,AD773,AE773,AF773,AG773,AH773,AI773,AJ773,AK773,AL773,AM773,AN773)</f>
        <v>60</v>
      </c>
      <c r="O773" s="17">
        <f>COUNT(V773,W773,X773,Y773,Z773,AA773,AB773,AC773,AD773,AE773,AF773,AG773,AH773,AI773,AJ773,AK773,AL773,AM773,AN773)</f>
        <v>1</v>
      </c>
      <c r="P773" s="17">
        <f>SUM(AO773,AP773)</f>
        <v>0</v>
      </c>
      <c r="Q773" s="17">
        <f>AR773</f>
        <v>38</v>
      </c>
      <c r="R773" s="17">
        <f>SUM(U773,AT773)</f>
        <v>0</v>
      </c>
      <c r="S773" s="17">
        <f>AQ773</f>
        <v>0</v>
      </c>
      <c r="T773" s="19"/>
      <c r="U773" s="26"/>
      <c r="V773" s="26"/>
      <c r="W773" s="26"/>
      <c r="X773" s="26"/>
      <c r="Y773" s="26"/>
      <c r="Z773" s="26"/>
      <c r="AA773" s="26"/>
      <c r="AB773" s="26"/>
      <c r="AC773" s="26"/>
      <c r="AD773" s="26"/>
      <c r="AE773" s="26"/>
      <c r="AF773" s="26"/>
      <c r="AG773" s="26"/>
      <c r="AH773" s="26"/>
      <c r="AI773" s="26"/>
      <c r="AJ773" s="26"/>
      <c r="AK773" s="26"/>
      <c r="AL773" s="26">
        <v>60</v>
      </c>
      <c r="AM773" s="26"/>
      <c r="AN773" s="26"/>
      <c r="AO773" s="26"/>
      <c r="AP773" s="26"/>
      <c r="AQ773" s="26"/>
      <c r="AR773" s="39">
        <v>38</v>
      </c>
      <c r="AS773" s="41"/>
      <c r="AT773" s="41"/>
      <c r="AU773" s="41"/>
    </row>
    <row r="774" spans="1:47" x14ac:dyDescent="0.35">
      <c r="A774" s="26" t="s">
        <v>3289</v>
      </c>
      <c r="B774" s="26" t="s">
        <v>3290</v>
      </c>
      <c r="C774" s="26" t="s">
        <v>60</v>
      </c>
      <c r="D774" s="26" t="s">
        <v>61</v>
      </c>
      <c r="E774" s="26">
        <v>999871292</v>
      </c>
      <c r="F774" s="26" t="s">
        <v>2253</v>
      </c>
      <c r="G774" s="26" t="s">
        <v>63</v>
      </c>
      <c r="H774" s="26" t="s">
        <v>5866</v>
      </c>
      <c r="I774" s="18">
        <f>SUM(L774)-J774</f>
        <v>48</v>
      </c>
      <c r="J774" s="18"/>
      <c r="K774" s="19"/>
      <c r="L774" s="17">
        <f>SUM(M774,N774,P774,Q774,R774,S774)</f>
        <v>48</v>
      </c>
      <c r="M774" s="17">
        <f>SUM(AC774,AS774,AU774)</f>
        <v>0</v>
      </c>
      <c r="N774" s="17">
        <f>SUM(V774,W774,X774,Y774,Z774,AA774,AB774,AD774,AE774,AF774,AG774,AH774,AI774,AJ774,AK774,AL774,AM774,AN774)</f>
        <v>0</v>
      </c>
      <c r="O774" s="17">
        <f>COUNT(V774,W774,X774,Y774,Z774,AA774,AB774,AC774,AD774,AE774,AF774,AG774,AH774,AI774,AJ774,AK774,AL774,AM774,AN774)</f>
        <v>0</v>
      </c>
      <c r="P774" s="17">
        <f>SUM(AO774,AP774)</f>
        <v>0</v>
      </c>
      <c r="Q774" s="17">
        <f>AR774</f>
        <v>0</v>
      </c>
      <c r="R774" s="17">
        <f>SUM(U774,AT774)</f>
        <v>48</v>
      </c>
      <c r="S774" s="17">
        <f>AQ774</f>
        <v>0</v>
      </c>
      <c r="T774" s="19"/>
      <c r="U774" s="26">
        <v>48</v>
      </c>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39"/>
      <c r="AS774" s="41"/>
      <c r="AT774" s="41"/>
      <c r="AU774" s="41"/>
    </row>
    <row r="775" spans="1:47" x14ac:dyDescent="0.35">
      <c r="A775" s="26" t="s">
        <v>1000</v>
      </c>
      <c r="B775" s="26" t="s">
        <v>1871</v>
      </c>
      <c r="C775" s="26" t="s">
        <v>60</v>
      </c>
      <c r="D775" s="26" t="s">
        <v>61</v>
      </c>
      <c r="E775" s="26">
        <v>999876982</v>
      </c>
      <c r="F775" s="26" t="s">
        <v>2253</v>
      </c>
      <c r="G775" s="26" t="s">
        <v>63</v>
      </c>
      <c r="H775" s="26" t="s">
        <v>5866</v>
      </c>
      <c r="I775" s="18">
        <f>SUM(L775)-J775</f>
        <v>48</v>
      </c>
      <c r="J775" s="18"/>
      <c r="K775" s="19"/>
      <c r="L775" s="17">
        <f>SUM(M775,N775,P775,Q775,R775,S775)</f>
        <v>48</v>
      </c>
      <c r="M775" s="17">
        <f>SUM(AC775,AS775,AU775)</f>
        <v>0</v>
      </c>
      <c r="N775" s="17">
        <f>SUM(V775,W775,X775,Y775,Z775,AA775,AB775,AD775,AE775,AF775,AG775,AH775,AI775,AJ775,AK775,AL775,AM775,AN775)</f>
        <v>0</v>
      </c>
      <c r="O775" s="17">
        <f>COUNT(V775,W775,X775,Y775,Z775,AA775,AB775,AC775,AD775,AE775,AF775,AG775,AH775,AI775,AJ775,AK775,AL775,AM775,AN775)</f>
        <v>0</v>
      </c>
      <c r="P775" s="17">
        <f>SUM(AO775,AP775)</f>
        <v>0</v>
      </c>
      <c r="Q775" s="17">
        <f>AR775</f>
        <v>0</v>
      </c>
      <c r="R775" s="17">
        <f>SUM(U775,AT775)</f>
        <v>48</v>
      </c>
      <c r="S775" s="17">
        <f>AQ775</f>
        <v>0</v>
      </c>
      <c r="T775" s="19"/>
      <c r="U775" s="26">
        <v>48</v>
      </c>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39"/>
      <c r="AS775" s="41"/>
      <c r="AT775" s="41"/>
      <c r="AU775" s="41"/>
    </row>
    <row r="776" spans="1:47" x14ac:dyDescent="0.35">
      <c r="A776" s="26" t="s">
        <v>1162</v>
      </c>
      <c r="B776" s="26" t="s">
        <v>2545</v>
      </c>
      <c r="C776" s="26" t="s">
        <v>60</v>
      </c>
      <c r="D776" s="26" t="s">
        <v>61</v>
      </c>
      <c r="E776" s="26">
        <v>999917980</v>
      </c>
      <c r="F776" s="26" t="s">
        <v>2253</v>
      </c>
      <c r="G776" s="26" t="s">
        <v>63</v>
      </c>
      <c r="H776" s="26" t="s">
        <v>5866</v>
      </c>
      <c r="I776" s="18">
        <f>SUM(L776)-J776</f>
        <v>45</v>
      </c>
      <c r="J776" s="18">
        <f>L776/2</f>
        <v>45</v>
      </c>
      <c r="K776" s="19"/>
      <c r="L776" s="17">
        <f>SUM(M776,N776,P776,Q776,R776,S776)</f>
        <v>90</v>
      </c>
      <c r="M776" s="17">
        <f>SUM(AC776,AS776,AU776)</f>
        <v>0</v>
      </c>
      <c r="N776" s="17">
        <f>SUM(V776,W776,X776,Y776,Z776,AA776,AB776,AD776,AE776,AF776,AG776,AH776,AI776,AJ776,AK776,AL776,AM776,AN776)</f>
        <v>90</v>
      </c>
      <c r="O776" s="17">
        <f>COUNT(V776,W776,X776,Y776,Z776,AA776,AB776,AC776,AD776,AE776,AF776,AG776,AH776,AI776,AJ776,AK776,AL776,AM776,AN776)</f>
        <v>1</v>
      </c>
      <c r="P776" s="17">
        <f>SUM(AO776,AP776)</f>
        <v>0</v>
      </c>
      <c r="Q776" s="17">
        <f>AR776</f>
        <v>0</v>
      </c>
      <c r="R776" s="17">
        <f>SUM(U776,AT776)</f>
        <v>0</v>
      </c>
      <c r="S776" s="17">
        <f>AQ776</f>
        <v>0</v>
      </c>
      <c r="T776" s="19"/>
      <c r="U776" s="26"/>
      <c r="V776" s="26"/>
      <c r="W776" s="26"/>
      <c r="X776" s="26">
        <v>90</v>
      </c>
      <c r="Y776" s="26"/>
      <c r="Z776" s="26"/>
      <c r="AA776" s="26"/>
      <c r="AB776" s="26"/>
      <c r="AC776" s="26"/>
      <c r="AD776" s="26"/>
      <c r="AE776" s="26"/>
      <c r="AF776" s="26"/>
      <c r="AG776" s="26"/>
      <c r="AH776" s="26"/>
      <c r="AI776" s="26"/>
      <c r="AJ776" s="26"/>
      <c r="AK776" s="26"/>
      <c r="AL776" s="26"/>
      <c r="AM776" s="26"/>
      <c r="AN776" s="26"/>
      <c r="AO776" s="26"/>
      <c r="AP776" s="26"/>
      <c r="AQ776" s="26"/>
      <c r="AR776" s="39"/>
      <c r="AS776" s="41"/>
      <c r="AT776" s="41"/>
      <c r="AU776" s="41"/>
    </row>
    <row r="777" spans="1:47" x14ac:dyDescent="0.35">
      <c r="A777" s="26" t="s">
        <v>3291</v>
      </c>
      <c r="B777" s="26" t="s">
        <v>3292</v>
      </c>
      <c r="C777" s="26" t="s">
        <v>60</v>
      </c>
      <c r="D777" s="26" t="s">
        <v>61</v>
      </c>
      <c r="E777" s="26">
        <v>999881286</v>
      </c>
      <c r="F777" s="26" t="s">
        <v>2253</v>
      </c>
      <c r="G777" s="26" t="s">
        <v>63</v>
      </c>
      <c r="H777" s="26" t="s">
        <v>5866</v>
      </c>
      <c r="I777" s="18">
        <f>SUM(L777)-J777</f>
        <v>45</v>
      </c>
      <c r="J777" s="18"/>
      <c r="K777" s="19"/>
      <c r="L777" s="17">
        <f>SUM(M777,N777,P777,Q777,R777,S777)</f>
        <v>45</v>
      </c>
      <c r="M777" s="17">
        <f>SUM(AC777,AS777,AU777)</f>
        <v>0</v>
      </c>
      <c r="N777" s="17">
        <f>SUM(V777,W777,X777,Y777,Z777,AA777,AB777,AD777,AE777,AF777,AG777,AH777,AI777,AJ777,AK777,AL777,AM777,AN777)</f>
        <v>45</v>
      </c>
      <c r="O777" s="17">
        <f>COUNT(V777,W777,X777,Y777,Z777,AA777,AB777,AC777,AD777,AE777,AF777,AG777,AH777,AI777,AJ777,AK777,AL777,AM777,AN777)</f>
        <v>1</v>
      </c>
      <c r="P777" s="17">
        <f>SUM(AO777,AP777)</f>
        <v>0</v>
      </c>
      <c r="Q777" s="17">
        <f>AR777</f>
        <v>0</v>
      </c>
      <c r="R777" s="17">
        <f>SUM(U777,AT777)</f>
        <v>0</v>
      </c>
      <c r="S777" s="17">
        <f>AQ777</f>
        <v>0</v>
      </c>
      <c r="T777" s="19"/>
      <c r="U777" s="26"/>
      <c r="V777" s="26"/>
      <c r="W777" s="26"/>
      <c r="X777" s="26"/>
      <c r="Y777" s="26"/>
      <c r="Z777" s="26">
        <v>45</v>
      </c>
      <c r="AA777" s="26"/>
      <c r="AB777" s="26"/>
      <c r="AC777" s="26"/>
      <c r="AD777" s="26"/>
      <c r="AE777" s="26"/>
      <c r="AF777" s="26"/>
      <c r="AG777" s="26"/>
      <c r="AH777" s="26"/>
      <c r="AI777" s="26"/>
      <c r="AJ777" s="26"/>
      <c r="AK777" s="26"/>
      <c r="AL777" s="26"/>
      <c r="AM777" s="26"/>
      <c r="AN777" s="26"/>
      <c r="AO777" s="26"/>
      <c r="AP777" s="26"/>
      <c r="AQ777" s="26"/>
      <c r="AR777" s="39"/>
      <c r="AS777" s="41"/>
      <c r="AT777" s="41"/>
      <c r="AU777" s="41"/>
    </row>
    <row r="778" spans="1:47" x14ac:dyDescent="0.35">
      <c r="A778" s="26" t="s">
        <v>3293</v>
      </c>
      <c r="B778" s="26" t="s">
        <v>3294</v>
      </c>
      <c r="C778" s="26" t="s">
        <v>60</v>
      </c>
      <c r="D778" s="26" t="s">
        <v>61</v>
      </c>
      <c r="E778" s="26">
        <v>999765195</v>
      </c>
      <c r="F778" s="26" t="s">
        <v>2253</v>
      </c>
      <c r="G778" s="26" t="s">
        <v>63</v>
      </c>
      <c r="H778" s="26" t="s">
        <v>5866</v>
      </c>
      <c r="I778" s="18">
        <f>SUM(L778)-J778</f>
        <v>44</v>
      </c>
      <c r="J778" s="18"/>
      <c r="K778" s="19"/>
      <c r="L778" s="17">
        <f>SUM(M778,N778,P778,Q778,R778,S778)</f>
        <v>44</v>
      </c>
      <c r="M778" s="17">
        <f>SUM(AC778,AS778,AU778)</f>
        <v>0</v>
      </c>
      <c r="N778" s="17">
        <f>SUM(V778,W778,X778,Y778,Z778,AA778,AB778,AD778,AE778,AF778,AG778,AH778,AI778,AJ778,AK778,AL778,AM778,AN778)</f>
        <v>0</v>
      </c>
      <c r="O778" s="17">
        <f>COUNT(V778,W778,X778,Y778,Z778,AA778,AB778,AC778,AD778,AE778,AF778,AG778,AH778,AI778,AJ778,AK778,AL778,AM778,AN778)</f>
        <v>0</v>
      </c>
      <c r="P778" s="17">
        <f>SUM(AO778,AP778)</f>
        <v>44</v>
      </c>
      <c r="Q778" s="17">
        <f>AR778</f>
        <v>0</v>
      </c>
      <c r="R778" s="17">
        <f>SUM(U778,AT778)</f>
        <v>0</v>
      </c>
      <c r="S778" s="17">
        <f>AQ778</f>
        <v>0</v>
      </c>
      <c r="T778" s="19"/>
      <c r="U778" s="26"/>
      <c r="V778" s="26"/>
      <c r="W778" s="26"/>
      <c r="X778" s="26"/>
      <c r="Y778" s="26"/>
      <c r="Z778" s="26"/>
      <c r="AA778" s="26"/>
      <c r="AB778" s="26"/>
      <c r="AC778" s="26"/>
      <c r="AD778" s="26"/>
      <c r="AE778" s="26"/>
      <c r="AF778" s="26"/>
      <c r="AG778" s="26"/>
      <c r="AH778" s="26"/>
      <c r="AI778" s="26"/>
      <c r="AJ778" s="26"/>
      <c r="AK778" s="26"/>
      <c r="AL778" s="26"/>
      <c r="AM778" s="26"/>
      <c r="AN778" s="26"/>
      <c r="AO778" s="26">
        <v>44</v>
      </c>
      <c r="AP778" s="26"/>
      <c r="AQ778" s="26"/>
      <c r="AR778" s="39"/>
      <c r="AS778" s="41"/>
      <c r="AT778" s="41"/>
      <c r="AU778" s="41"/>
    </row>
    <row r="779" spans="1:47" x14ac:dyDescent="0.35">
      <c r="A779" s="26" t="s">
        <v>93</v>
      </c>
      <c r="B779" s="26" t="s">
        <v>3295</v>
      </c>
      <c r="C779" s="26" t="s">
        <v>60</v>
      </c>
      <c r="D779" s="26" t="s">
        <v>61</v>
      </c>
      <c r="E779" s="26">
        <v>999921106</v>
      </c>
      <c r="F779" s="26" t="s">
        <v>2253</v>
      </c>
      <c r="G779" s="26" t="s">
        <v>63</v>
      </c>
      <c r="H779" s="26" t="s">
        <v>5866</v>
      </c>
      <c r="I779" s="18">
        <f>SUM(L779)-J779</f>
        <v>44</v>
      </c>
      <c r="J779" s="18"/>
      <c r="K779" s="19"/>
      <c r="L779" s="17">
        <f>SUM(M779,N779,P779,Q779,R779,S779)</f>
        <v>44</v>
      </c>
      <c r="M779" s="17">
        <f>SUM(AC779,AS779,AU779)</f>
        <v>0</v>
      </c>
      <c r="N779" s="17">
        <f>SUM(V779,W779,X779,Y779,Z779,AA779,AB779,AD779,AE779,AF779,AG779,AH779,AI779,AJ779,AK779,AL779,AM779,AN779)</f>
        <v>0</v>
      </c>
      <c r="O779" s="17">
        <f>COUNT(V779,W779,X779,Y779,Z779,AA779,AB779,AC779,AD779,AE779,AF779,AG779,AH779,AI779,AJ779,AK779,AL779,AM779,AN779)</f>
        <v>0</v>
      </c>
      <c r="P779" s="17">
        <f>SUM(AO779,AP779)</f>
        <v>44</v>
      </c>
      <c r="Q779" s="17">
        <f>AR779</f>
        <v>0</v>
      </c>
      <c r="R779" s="17">
        <f>SUM(U779,AT779)</f>
        <v>0</v>
      </c>
      <c r="S779" s="17">
        <f>AQ779</f>
        <v>0</v>
      </c>
      <c r="T779" s="19"/>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v>44</v>
      </c>
      <c r="AQ779" s="26"/>
      <c r="AR779" s="39"/>
      <c r="AS779" s="41"/>
      <c r="AT779" s="41"/>
      <c r="AU779" s="41"/>
    </row>
    <row r="780" spans="1:47" x14ac:dyDescent="0.35">
      <c r="A780" s="26" t="s">
        <v>3296</v>
      </c>
      <c r="B780" s="26" t="s">
        <v>3297</v>
      </c>
      <c r="C780" s="26" t="s">
        <v>60</v>
      </c>
      <c r="D780" s="26" t="s">
        <v>61</v>
      </c>
      <c r="E780" s="26">
        <v>999918512</v>
      </c>
      <c r="F780" s="26" t="s">
        <v>2253</v>
      </c>
      <c r="G780" s="26" t="s">
        <v>63</v>
      </c>
      <c r="H780" s="26" t="s">
        <v>5866</v>
      </c>
      <c r="I780" s="18">
        <f>SUM(L780)-J780</f>
        <v>42</v>
      </c>
      <c r="J780" s="18"/>
      <c r="K780" s="19"/>
      <c r="L780" s="17">
        <f>SUM(M780,N780,P780,Q780,R780,S780)</f>
        <v>42</v>
      </c>
      <c r="M780" s="17">
        <f>SUM(AC780,AS780,AU780)</f>
        <v>42</v>
      </c>
      <c r="N780" s="17">
        <f>SUM(V780,W780,X780,Y780,Z780,AA780,AB780,AD780,AE780,AF780,AG780,AH780,AI780,AJ780,AK780,AL780,AM780,AN780)</f>
        <v>0</v>
      </c>
      <c r="O780" s="17">
        <f>COUNT(V780,W780,X780,Y780,Z780,AA780,AB780,AC780,AD780,AE780,AF780,AG780,AH780,AI780,AJ780,AK780,AL780,AM780,AN780)</f>
        <v>1</v>
      </c>
      <c r="P780" s="17">
        <f>SUM(AO780,AP780)</f>
        <v>0</v>
      </c>
      <c r="Q780" s="17">
        <f>AR780</f>
        <v>0</v>
      </c>
      <c r="R780" s="17">
        <f>SUM(U780,AT780)</f>
        <v>0</v>
      </c>
      <c r="S780" s="17">
        <f>AQ780</f>
        <v>0</v>
      </c>
      <c r="T780" s="19"/>
      <c r="U780" s="26"/>
      <c r="V780" s="26"/>
      <c r="W780" s="26"/>
      <c r="X780" s="26"/>
      <c r="Y780" s="26"/>
      <c r="Z780" s="26"/>
      <c r="AA780" s="26"/>
      <c r="AB780" s="26"/>
      <c r="AC780" s="26">
        <v>42</v>
      </c>
      <c r="AD780" s="26"/>
      <c r="AE780" s="26"/>
      <c r="AF780" s="26"/>
      <c r="AG780" s="26"/>
      <c r="AH780" s="26"/>
      <c r="AI780" s="26"/>
      <c r="AJ780" s="26"/>
      <c r="AK780" s="26"/>
      <c r="AL780" s="26"/>
      <c r="AM780" s="26"/>
      <c r="AN780" s="26"/>
      <c r="AO780" s="26"/>
      <c r="AP780" s="26"/>
      <c r="AQ780" s="26"/>
      <c r="AR780" s="39"/>
      <c r="AS780" s="41"/>
      <c r="AT780" s="41"/>
      <c r="AU780" s="41"/>
    </row>
    <row r="781" spans="1:47" x14ac:dyDescent="0.35">
      <c r="A781" s="26" t="s">
        <v>3298</v>
      </c>
      <c r="B781" s="26" t="s">
        <v>2742</v>
      </c>
      <c r="C781" s="26" t="s">
        <v>60</v>
      </c>
      <c r="D781" s="26" t="s">
        <v>61</v>
      </c>
      <c r="E781" s="26">
        <v>999919100</v>
      </c>
      <c r="F781" s="26" t="s">
        <v>2253</v>
      </c>
      <c r="G781" s="26" t="s">
        <v>63</v>
      </c>
      <c r="H781" s="26" t="s">
        <v>5866</v>
      </c>
      <c r="I781" s="18">
        <f>SUM(L781)-J781</f>
        <v>42</v>
      </c>
      <c r="J781" s="18"/>
      <c r="K781" s="19"/>
      <c r="L781" s="17">
        <f>SUM(M781,N781,P781,Q781,R781,S781)</f>
        <v>42</v>
      </c>
      <c r="M781" s="17">
        <f>SUM(AC781,AS781,AU781)</f>
        <v>42</v>
      </c>
      <c r="N781" s="17">
        <f>SUM(V781,W781,X781,Y781,Z781,AA781,AB781,AD781,AE781,AF781,AG781,AH781,AI781,AJ781,AK781,AL781,AM781,AN781)</f>
        <v>0</v>
      </c>
      <c r="O781" s="17">
        <f>COUNT(V781,W781,X781,Y781,Z781,AA781,AB781,AC781,AD781,AE781,AF781,AG781,AH781,AI781,AJ781,AK781,AL781,AM781,AN781)</f>
        <v>1</v>
      </c>
      <c r="P781" s="17">
        <f>SUM(AO781,AP781)</f>
        <v>0</v>
      </c>
      <c r="Q781" s="17">
        <f>AR781</f>
        <v>0</v>
      </c>
      <c r="R781" s="17">
        <f>SUM(U781,AT781)</f>
        <v>0</v>
      </c>
      <c r="S781" s="17">
        <f>AQ781</f>
        <v>0</v>
      </c>
      <c r="T781" s="19"/>
      <c r="U781" s="26"/>
      <c r="V781" s="26"/>
      <c r="W781" s="26"/>
      <c r="X781" s="26"/>
      <c r="Y781" s="26"/>
      <c r="Z781" s="26"/>
      <c r="AA781" s="26"/>
      <c r="AB781" s="26"/>
      <c r="AC781" s="26">
        <v>42</v>
      </c>
      <c r="AD781" s="26"/>
      <c r="AE781" s="26"/>
      <c r="AF781" s="26"/>
      <c r="AG781" s="26"/>
      <c r="AH781" s="26"/>
      <c r="AI781" s="26"/>
      <c r="AJ781" s="26"/>
      <c r="AK781" s="26"/>
      <c r="AL781" s="26"/>
      <c r="AM781" s="26"/>
      <c r="AN781" s="26"/>
      <c r="AO781" s="26"/>
      <c r="AP781" s="26"/>
      <c r="AQ781" s="26"/>
      <c r="AR781" s="39"/>
      <c r="AS781" s="41"/>
      <c r="AT781" s="41"/>
      <c r="AU781" s="41"/>
    </row>
    <row r="782" spans="1:47" x14ac:dyDescent="0.35">
      <c r="A782" s="26" t="s">
        <v>1277</v>
      </c>
      <c r="B782" s="26" t="s">
        <v>124</v>
      </c>
      <c r="C782" s="26" t="s">
        <v>60</v>
      </c>
      <c r="D782" s="26" t="s">
        <v>61</v>
      </c>
      <c r="E782" s="26">
        <v>999899400</v>
      </c>
      <c r="F782" s="26" t="s">
        <v>2253</v>
      </c>
      <c r="G782" s="26" t="s">
        <v>63</v>
      </c>
      <c r="H782" s="26" t="s">
        <v>5866</v>
      </c>
      <c r="I782" s="18">
        <f>SUM(L782)-J782</f>
        <v>41</v>
      </c>
      <c r="J782" s="18">
        <f>L782/2</f>
        <v>41</v>
      </c>
      <c r="K782" s="19"/>
      <c r="L782" s="17">
        <f>SUM(M782,N782,P782,Q782,R782,S782)</f>
        <v>82</v>
      </c>
      <c r="M782" s="17">
        <f>SUM(AC782,AS782,AU782)</f>
        <v>0</v>
      </c>
      <c r="N782" s="17">
        <f>SUM(V782,W782,X782,Y782,Z782,AA782,AB782,AD782,AE782,AF782,AG782,AH782,AI782,AJ782,AK782,AL782,AM782,AN782)</f>
        <v>0</v>
      </c>
      <c r="O782" s="17">
        <f>COUNT(V782,W782,X782,Y782,Z782,AA782,AB782,AC782,AD782,AE782,AF782,AG782,AH782,AI782,AJ782,AK782,AL782,AM782,AN782)</f>
        <v>0</v>
      </c>
      <c r="P782" s="17">
        <f>SUM(AO782,AP782)</f>
        <v>44</v>
      </c>
      <c r="Q782" s="17">
        <f>AR782</f>
        <v>38</v>
      </c>
      <c r="R782" s="17">
        <f>SUM(U782,AT782)</f>
        <v>0</v>
      </c>
      <c r="S782" s="17">
        <f>AQ782</f>
        <v>0</v>
      </c>
      <c r="T782" s="19"/>
      <c r="U782" s="26"/>
      <c r="V782" s="26"/>
      <c r="W782" s="26"/>
      <c r="X782" s="26"/>
      <c r="Y782" s="26"/>
      <c r="Z782" s="26"/>
      <c r="AA782" s="26"/>
      <c r="AB782" s="26"/>
      <c r="AC782" s="26"/>
      <c r="AD782" s="26"/>
      <c r="AE782" s="26"/>
      <c r="AF782" s="26"/>
      <c r="AG782" s="26"/>
      <c r="AH782" s="26"/>
      <c r="AI782" s="26"/>
      <c r="AJ782" s="26"/>
      <c r="AK782" s="26"/>
      <c r="AL782" s="26"/>
      <c r="AM782" s="26"/>
      <c r="AN782" s="26"/>
      <c r="AO782" s="26">
        <v>44</v>
      </c>
      <c r="AP782" s="26"/>
      <c r="AQ782" s="26"/>
      <c r="AR782" s="39">
        <v>38</v>
      </c>
      <c r="AS782" s="41"/>
      <c r="AT782" s="41"/>
      <c r="AU782" s="41"/>
    </row>
    <row r="783" spans="1:47" x14ac:dyDescent="0.35">
      <c r="A783" s="26" t="s">
        <v>2936</v>
      </c>
      <c r="B783" s="26" t="s">
        <v>2937</v>
      </c>
      <c r="C783" s="26" t="s">
        <v>60</v>
      </c>
      <c r="D783" s="26" t="s">
        <v>61</v>
      </c>
      <c r="E783" s="26">
        <v>999921235</v>
      </c>
      <c r="F783" s="26" t="s">
        <v>2253</v>
      </c>
      <c r="G783" s="26" t="s">
        <v>63</v>
      </c>
      <c r="H783" s="26" t="s">
        <v>5866</v>
      </c>
      <c r="I783" s="18">
        <f>SUM(L783)-J783</f>
        <v>41</v>
      </c>
      <c r="J783" s="18">
        <f>L783/2</f>
        <v>41</v>
      </c>
      <c r="K783" s="19"/>
      <c r="L783" s="17">
        <f>SUM(M783,N783,P783,Q783,R783,S783)</f>
        <v>82</v>
      </c>
      <c r="M783" s="17">
        <f>SUM(AC783,AS783,AU783)</f>
        <v>0</v>
      </c>
      <c r="N783" s="17">
        <f>SUM(V783,W783,X783,Y783,Z783,AA783,AB783,AD783,AE783,AF783,AG783,AH783,AI783,AJ783,AK783,AL783,AM783,AN783)</f>
        <v>0</v>
      </c>
      <c r="O783" s="17">
        <f>COUNT(V783,W783,X783,Y783,Z783,AA783,AB783,AC783,AD783,AE783,AF783,AG783,AH783,AI783,AJ783,AK783,AL783,AM783,AN783)</f>
        <v>0</v>
      </c>
      <c r="P783" s="17">
        <f>SUM(AO783,AP783)</f>
        <v>44</v>
      </c>
      <c r="Q783" s="17">
        <f>AR783</f>
        <v>38</v>
      </c>
      <c r="R783" s="17">
        <f>SUM(U783,AT783)</f>
        <v>0</v>
      </c>
      <c r="S783" s="17">
        <f>AQ783</f>
        <v>0</v>
      </c>
      <c r="T783" s="19"/>
      <c r="U783" s="26"/>
      <c r="V783" s="26"/>
      <c r="W783" s="26"/>
      <c r="X783" s="26"/>
      <c r="Y783" s="26"/>
      <c r="Z783" s="26"/>
      <c r="AA783" s="26"/>
      <c r="AB783" s="26"/>
      <c r="AC783" s="26"/>
      <c r="AD783" s="26"/>
      <c r="AE783" s="26"/>
      <c r="AF783" s="26"/>
      <c r="AG783" s="26"/>
      <c r="AH783" s="26"/>
      <c r="AI783" s="26"/>
      <c r="AJ783" s="26"/>
      <c r="AK783" s="26"/>
      <c r="AL783" s="26"/>
      <c r="AM783" s="26"/>
      <c r="AN783" s="26"/>
      <c r="AO783" s="26">
        <v>44</v>
      </c>
      <c r="AP783" s="26"/>
      <c r="AQ783" s="26"/>
      <c r="AR783" s="39">
        <v>38</v>
      </c>
      <c r="AS783" s="41"/>
      <c r="AT783" s="41"/>
      <c r="AU783" s="41"/>
    </row>
    <row r="784" spans="1:47" x14ac:dyDescent="0.35">
      <c r="A784" s="26" t="s">
        <v>1094</v>
      </c>
      <c r="B784" s="26" t="s">
        <v>2472</v>
      </c>
      <c r="C784" s="26" t="s">
        <v>60</v>
      </c>
      <c r="D784" s="26" t="s">
        <v>61</v>
      </c>
      <c r="E784" s="26">
        <v>999919453</v>
      </c>
      <c r="F784" s="26" t="s">
        <v>2253</v>
      </c>
      <c r="G784" s="26" t="s">
        <v>63</v>
      </c>
      <c r="H784" s="26" t="s">
        <v>5866</v>
      </c>
      <c r="I784" s="18">
        <f>SUM(L784)-J784</f>
        <v>41</v>
      </c>
      <c r="J784" s="18">
        <f>L784/2</f>
        <v>41</v>
      </c>
      <c r="K784" s="19"/>
      <c r="L784" s="17">
        <f>SUM(M784,N784,P784,Q784,R784,S784)</f>
        <v>82</v>
      </c>
      <c r="M784" s="17">
        <f>SUM(AC784,AS784,AU784)</f>
        <v>0</v>
      </c>
      <c r="N784" s="17">
        <f>SUM(V784,W784,X784,Y784,Z784,AA784,AB784,AD784,AE784,AF784,AG784,AH784,AI784,AJ784,AK784,AL784,AM784,AN784)</f>
        <v>38</v>
      </c>
      <c r="O784" s="17">
        <f>COUNT(V784,W784,X784,Y784,Z784,AA784,AB784,AC784,AD784,AE784,AF784,AG784,AH784,AI784,AJ784,AK784,AL784,AM784,AN784)</f>
        <v>1</v>
      </c>
      <c r="P784" s="17">
        <f>SUM(AO784,AP784)</f>
        <v>44</v>
      </c>
      <c r="Q784" s="17">
        <f>AR784</f>
        <v>0</v>
      </c>
      <c r="R784" s="17">
        <f>SUM(U784,AT784)</f>
        <v>0</v>
      </c>
      <c r="S784" s="17">
        <f>AQ784</f>
        <v>0</v>
      </c>
      <c r="T784" s="19"/>
      <c r="U784" s="26"/>
      <c r="V784" s="26"/>
      <c r="W784" s="26"/>
      <c r="X784" s="26"/>
      <c r="Y784" s="26"/>
      <c r="Z784" s="26"/>
      <c r="AA784" s="26"/>
      <c r="AB784" s="26">
        <v>38</v>
      </c>
      <c r="AC784" s="26"/>
      <c r="AD784" s="26"/>
      <c r="AE784" s="26"/>
      <c r="AF784" s="26"/>
      <c r="AG784" s="26"/>
      <c r="AH784" s="26"/>
      <c r="AI784" s="26"/>
      <c r="AJ784" s="26"/>
      <c r="AK784" s="26"/>
      <c r="AL784" s="26"/>
      <c r="AM784" s="26"/>
      <c r="AN784" s="26"/>
      <c r="AO784" s="26">
        <v>44</v>
      </c>
      <c r="AP784" s="26"/>
      <c r="AQ784" s="26"/>
      <c r="AR784" s="39"/>
      <c r="AS784" s="41"/>
      <c r="AT784" s="41"/>
      <c r="AU784" s="41"/>
    </row>
    <row r="785" spans="1:47" x14ac:dyDescent="0.35">
      <c r="A785" s="26" t="s">
        <v>133</v>
      </c>
      <c r="B785" s="26" t="s">
        <v>2476</v>
      </c>
      <c r="C785" s="26" t="s">
        <v>60</v>
      </c>
      <c r="D785" s="26" t="s">
        <v>61</v>
      </c>
      <c r="E785" s="26">
        <v>999928000</v>
      </c>
      <c r="F785" s="26" t="s">
        <v>2253</v>
      </c>
      <c r="G785" s="26" t="s">
        <v>63</v>
      </c>
      <c r="H785" s="26" t="s">
        <v>5866</v>
      </c>
      <c r="I785" s="18">
        <f>SUM(L785)-J785</f>
        <v>41</v>
      </c>
      <c r="J785" s="18">
        <f>L785/2</f>
        <v>41</v>
      </c>
      <c r="K785" s="19"/>
      <c r="L785" s="17">
        <f>SUM(M785,N785,P785,Q785,R785,S785)</f>
        <v>82</v>
      </c>
      <c r="M785" s="17">
        <f>SUM(AC785,AS785,AU785)</f>
        <v>0</v>
      </c>
      <c r="N785" s="17">
        <f>SUM(V785,W785,X785,Y785,Z785,AA785,AB785,AD785,AE785,AF785,AG785,AH785,AI785,AJ785,AK785,AL785,AM785,AN785)</f>
        <v>0</v>
      </c>
      <c r="O785" s="17">
        <f>COUNT(V785,W785,X785,Y785,Z785,AA785,AB785,AC785,AD785,AE785,AF785,AG785,AH785,AI785,AJ785,AK785,AL785,AM785,AN785)</f>
        <v>0</v>
      </c>
      <c r="P785" s="17">
        <f>SUM(AO785,AP785)</f>
        <v>44</v>
      </c>
      <c r="Q785" s="17">
        <f>AR785</f>
        <v>38</v>
      </c>
      <c r="R785" s="17">
        <f>SUM(U785,AT785)</f>
        <v>0</v>
      </c>
      <c r="S785" s="17">
        <f>AQ785</f>
        <v>0</v>
      </c>
      <c r="T785" s="19"/>
      <c r="U785" s="26"/>
      <c r="V785" s="26"/>
      <c r="W785" s="26"/>
      <c r="X785" s="26"/>
      <c r="Y785" s="26"/>
      <c r="Z785" s="26"/>
      <c r="AA785" s="26"/>
      <c r="AB785" s="26"/>
      <c r="AC785" s="26"/>
      <c r="AD785" s="26"/>
      <c r="AE785" s="26"/>
      <c r="AF785" s="26"/>
      <c r="AG785" s="26"/>
      <c r="AH785" s="26"/>
      <c r="AI785" s="26"/>
      <c r="AJ785" s="26"/>
      <c r="AK785" s="26"/>
      <c r="AL785" s="26"/>
      <c r="AM785" s="26"/>
      <c r="AN785" s="26"/>
      <c r="AO785" s="26">
        <v>44</v>
      </c>
      <c r="AP785" s="26"/>
      <c r="AQ785" s="26"/>
      <c r="AR785" s="39">
        <v>38</v>
      </c>
      <c r="AS785" s="41"/>
      <c r="AT785" s="41"/>
      <c r="AU785" s="41"/>
    </row>
    <row r="786" spans="1:47" x14ac:dyDescent="0.35">
      <c r="A786" s="26" t="s">
        <v>3299</v>
      </c>
      <c r="B786" s="26" t="s">
        <v>3300</v>
      </c>
      <c r="C786" s="26" t="s">
        <v>60</v>
      </c>
      <c r="D786" s="26" t="s">
        <v>61</v>
      </c>
      <c r="E786" s="26">
        <v>999909682</v>
      </c>
      <c r="F786" s="26" t="s">
        <v>2253</v>
      </c>
      <c r="G786" s="26" t="s">
        <v>63</v>
      </c>
      <c r="H786" s="26" t="s">
        <v>5866</v>
      </c>
      <c r="I786" s="18">
        <f>SUM(L786)-J786</f>
        <v>38</v>
      </c>
      <c r="J786" s="18"/>
      <c r="K786" s="19"/>
      <c r="L786" s="17">
        <f>SUM(M786,N786,P786,Q786,R786,S786)</f>
        <v>38</v>
      </c>
      <c r="M786" s="17">
        <f>SUM(AC786,AS786,AU786)</f>
        <v>0</v>
      </c>
      <c r="N786" s="17">
        <f>SUM(V786,W786,X786,Y786,Z786,AA786,AB786,AD786,AE786,AF786,AG786,AH786,AI786,AJ786,AK786,AL786,AM786,AN786)</f>
        <v>38</v>
      </c>
      <c r="O786" s="17">
        <f>COUNT(V786,W786,X786,Y786,Z786,AA786,AB786,AC786,AD786,AE786,AF786,AG786,AH786,AI786,AJ786,AK786,AL786,AM786,AN786)</f>
        <v>1</v>
      </c>
      <c r="P786" s="17">
        <f>SUM(AO786,AP786)</f>
        <v>0</v>
      </c>
      <c r="Q786" s="17">
        <f>AR786</f>
        <v>0</v>
      </c>
      <c r="R786" s="17">
        <f>SUM(U786,AT786)</f>
        <v>0</v>
      </c>
      <c r="S786" s="17">
        <f>AQ786</f>
        <v>0</v>
      </c>
      <c r="T786" s="19"/>
      <c r="U786" s="26"/>
      <c r="V786" s="26"/>
      <c r="W786" s="26"/>
      <c r="X786" s="26"/>
      <c r="Y786" s="26"/>
      <c r="Z786" s="26"/>
      <c r="AA786" s="26"/>
      <c r="AB786" s="26">
        <v>38</v>
      </c>
      <c r="AC786" s="26"/>
      <c r="AD786" s="26"/>
      <c r="AE786" s="26"/>
      <c r="AF786" s="26"/>
      <c r="AG786" s="26"/>
      <c r="AH786" s="26"/>
      <c r="AI786" s="26"/>
      <c r="AJ786" s="26"/>
      <c r="AK786" s="26"/>
      <c r="AL786" s="26"/>
      <c r="AM786" s="26"/>
      <c r="AN786" s="26"/>
      <c r="AO786" s="26"/>
      <c r="AP786" s="26"/>
      <c r="AQ786" s="26"/>
      <c r="AR786" s="39"/>
      <c r="AS786" s="41"/>
      <c r="AT786" s="41"/>
      <c r="AU786" s="41"/>
    </row>
    <row r="787" spans="1:47" x14ac:dyDescent="0.35">
      <c r="A787" s="26" t="s">
        <v>2073</v>
      </c>
      <c r="B787" s="26" t="s">
        <v>3005</v>
      </c>
      <c r="C787" s="26" t="s">
        <v>60</v>
      </c>
      <c r="D787" s="26" t="s">
        <v>61</v>
      </c>
      <c r="E787" s="26">
        <v>999922646</v>
      </c>
      <c r="F787" s="26" t="s">
        <v>2253</v>
      </c>
      <c r="G787" s="26" t="s">
        <v>63</v>
      </c>
      <c r="H787" s="26" t="s">
        <v>5866</v>
      </c>
      <c r="I787" s="18">
        <f>SUM(L787)-J787</f>
        <v>38</v>
      </c>
      <c r="J787" s="18"/>
      <c r="K787" s="19"/>
      <c r="L787" s="17">
        <f>SUM(M787,N787,P787,Q787,R787,S787)</f>
        <v>38</v>
      </c>
      <c r="M787" s="17">
        <f>SUM(AC787,AS787,AU787)</f>
        <v>0</v>
      </c>
      <c r="N787" s="17">
        <f>SUM(V787,W787,X787,Y787,Z787,AA787,AB787,AD787,AE787,AF787,AG787,AH787,AI787,AJ787,AK787,AL787,AM787,AN787)</f>
        <v>38</v>
      </c>
      <c r="O787" s="17">
        <f>COUNT(V787,W787,X787,Y787,Z787,AA787,AB787,AC787,AD787,AE787,AF787,AG787,AH787,AI787,AJ787,AK787,AL787,AM787,AN787)</f>
        <v>1</v>
      </c>
      <c r="P787" s="17">
        <f>SUM(AO787,AP787)</f>
        <v>0</v>
      </c>
      <c r="Q787" s="17">
        <f>AR787</f>
        <v>0</v>
      </c>
      <c r="R787" s="17">
        <f>SUM(U787,AT787)</f>
        <v>0</v>
      </c>
      <c r="S787" s="17">
        <f>AQ787</f>
        <v>0</v>
      </c>
      <c r="T787" s="19"/>
      <c r="U787" s="26"/>
      <c r="V787" s="26"/>
      <c r="W787" s="26"/>
      <c r="X787" s="26"/>
      <c r="Y787" s="26"/>
      <c r="Z787" s="26"/>
      <c r="AA787" s="26"/>
      <c r="AB787" s="26">
        <v>38</v>
      </c>
      <c r="AC787" s="26"/>
      <c r="AD787" s="26"/>
      <c r="AE787" s="26"/>
      <c r="AF787" s="26"/>
      <c r="AG787" s="26"/>
      <c r="AH787" s="26"/>
      <c r="AI787" s="26"/>
      <c r="AJ787" s="26"/>
      <c r="AK787" s="26"/>
      <c r="AL787" s="26"/>
      <c r="AM787" s="26"/>
      <c r="AN787" s="26"/>
      <c r="AO787" s="26"/>
      <c r="AP787" s="26"/>
      <c r="AQ787" s="26"/>
      <c r="AR787" s="39"/>
      <c r="AS787" s="41"/>
      <c r="AT787" s="41"/>
      <c r="AU787" s="41"/>
    </row>
    <row r="788" spans="1:47" x14ac:dyDescent="0.35">
      <c r="A788" s="26" t="s">
        <v>2477</v>
      </c>
      <c r="B788" s="26" t="s">
        <v>601</v>
      </c>
      <c r="C788" s="26" t="s">
        <v>60</v>
      </c>
      <c r="D788" s="26" t="s">
        <v>61</v>
      </c>
      <c r="E788" s="26">
        <v>999907253</v>
      </c>
      <c r="F788" s="26" t="s">
        <v>2253</v>
      </c>
      <c r="G788" s="26" t="s">
        <v>63</v>
      </c>
      <c r="H788" s="26" t="s">
        <v>5866</v>
      </c>
      <c r="I788" s="18">
        <f>SUM(L788)-J788</f>
        <v>36</v>
      </c>
      <c r="J788" s="18">
        <f>L788/2</f>
        <v>36</v>
      </c>
      <c r="K788" s="19"/>
      <c r="L788" s="17">
        <f>SUM(M788,N788,P788,Q788,R788,S788)</f>
        <v>72</v>
      </c>
      <c r="M788" s="17">
        <f>SUM(AC788,AS788,AU788)</f>
        <v>0</v>
      </c>
      <c r="N788" s="17">
        <f>SUM(V788,W788,X788,Y788,Z788,AA788,AB788,AD788,AE788,AF788,AG788,AH788,AI788,AJ788,AK788,AL788,AM788,AN788)</f>
        <v>28</v>
      </c>
      <c r="O788" s="17">
        <f>COUNT(V788,W788,X788,Y788,Z788,AA788,AB788,AC788,AD788,AE788,AF788,AG788,AH788,AI788,AJ788,AK788,AL788,AM788,AN788)</f>
        <v>1</v>
      </c>
      <c r="P788" s="17">
        <f>SUM(AO788,AP788)</f>
        <v>44</v>
      </c>
      <c r="Q788" s="17">
        <f>AR788</f>
        <v>0</v>
      </c>
      <c r="R788" s="17">
        <f>SUM(U788,AT788)</f>
        <v>0</v>
      </c>
      <c r="S788" s="17">
        <f>AQ788</f>
        <v>0</v>
      </c>
      <c r="T788" s="19"/>
      <c r="U788" s="26"/>
      <c r="V788" s="26"/>
      <c r="W788" s="26"/>
      <c r="X788" s="26"/>
      <c r="Y788" s="26"/>
      <c r="Z788" s="26"/>
      <c r="AA788" s="26"/>
      <c r="AB788" s="26">
        <v>28</v>
      </c>
      <c r="AC788" s="26"/>
      <c r="AD788" s="26"/>
      <c r="AE788" s="26"/>
      <c r="AF788" s="26"/>
      <c r="AG788" s="26"/>
      <c r="AH788" s="26"/>
      <c r="AI788" s="26"/>
      <c r="AJ788" s="26"/>
      <c r="AK788" s="26"/>
      <c r="AL788" s="26"/>
      <c r="AM788" s="26"/>
      <c r="AN788" s="26"/>
      <c r="AO788" s="26">
        <v>44</v>
      </c>
      <c r="AP788" s="26"/>
      <c r="AQ788" s="26"/>
      <c r="AR788" s="39"/>
      <c r="AS788" s="41"/>
      <c r="AT788" s="41"/>
      <c r="AU788" s="41"/>
    </row>
    <row r="789" spans="1:47" x14ac:dyDescent="0.35">
      <c r="A789" s="26" t="s">
        <v>2301</v>
      </c>
      <c r="B789" s="26" t="s">
        <v>2551</v>
      </c>
      <c r="C789" s="26" t="s">
        <v>60</v>
      </c>
      <c r="D789" s="26" t="s">
        <v>61</v>
      </c>
      <c r="E789" s="26">
        <v>999896530</v>
      </c>
      <c r="F789" s="26" t="s">
        <v>2253</v>
      </c>
      <c r="G789" s="26" t="s">
        <v>63</v>
      </c>
      <c r="H789" s="26" t="s">
        <v>5866</v>
      </c>
      <c r="I789" s="18">
        <f>SUM(L789)-J789</f>
        <v>34</v>
      </c>
      <c r="J789" s="18">
        <f>L789/2</f>
        <v>34</v>
      </c>
      <c r="K789" s="19"/>
      <c r="L789" s="17">
        <f>SUM(M789,N789,P789,Q789,R789,S789)</f>
        <v>68</v>
      </c>
      <c r="M789" s="17">
        <f>SUM(AC789,AS789,AU789)</f>
        <v>0</v>
      </c>
      <c r="N789" s="17">
        <f>SUM(V789,W789,X789,Y789,Z789,AA789,AB789,AD789,AE789,AF789,AG789,AH789,AI789,AJ789,AK789,AL789,AM789,AN789)</f>
        <v>68</v>
      </c>
      <c r="O789" s="17">
        <f>COUNT(V789,W789,X789,Y789,Z789,AA789,AB789,AC789,AD789,AE789,AF789,AG789,AH789,AI789,AJ789,AK789,AL789,AM789,AN789)</f>
        <v>1</v>
      </c>
      <c r="P789" s="17">
        <f>SUM(AO789,AP789)</f>
        <v>0</v>
      </c>
      <c r="Q789" s="17">
        <f>AR789</f>
        <v>0</v>
      </c>
      <c r="R789" s="17">
        <f>SUM(U789,AT789)</f>
        <v>0</v>
      </c>
      <c r="S789" s="17">
        <f>AQ789</f>
        <v>0</v>
      </c>
      <c r="T789" s="19"/>
      <c r="U789" s="26"/>
      <c r="V789" s="26"/>
      <c r="W789" s="26"/>
      <c r="X789" s="26"/>
      <c r="Y789" s="26">
        <v>68</v>
      </c>
      <c r="Z789" s="26"/>
      <c r="AA789" s="26"/>
      <c r="AB789" s="26"/>
      <c r="AC789" s="26"/>
      <c r="AD789" s="26"/>
      <c r="AE789" s="26"/>
      <c r="AF789" s="26"/>
      <c r="AG789" s="26"/>
      <c r="AH789" s="26"/>
      <c r="AI789" s="26"/>
      <c r="AJ789" s="26"/>
      <c r="AK789" s="26"/>
      <c r="AL789" s="26"/>
      <c r="AM789" s="26"/>
      <c r="AN789" s="26"/>
      <c r="AO789" s="26"/>
      <c r="AP789" s="26"/>
      <c r="AQ789" s="26"/>
      <c r="AR789" s="39"/>
      <c r="AS789" s="41"/>
      <c r="AT789" s="41"/>
      <c r="AU789" s="41"/>
    </row>
    <row r="790" spans="1:47" x14ac:dyDescent="0.35">
      <c r="A790" s="26" t="s">
        <v>2536</v>
      </c>
      <c r="B790" s="26" t="s">
        <v>255</v>
      </c>
      <c r="C790" s="26" t="s">
        <v>60</v>
      </c>
      <c r="D790" s="26" t="s">
        <v>61</v>
      </c>
      <c r="E790" s="26">
        <v>999915775</v>
      </c>
      <c r="F790" s="26" t="s">
        <v>2253</v>
      </c>
      <c r="G790" s="26" t="s">
        <v>63</v>
      </c>
      <c r="H790" s="26" t="s">
        <v>5866</v>
      </c>
      <c r="I790" s="18">
        <f>SUM(L790)-J790</f>
        <v>34</v>
      </c>
      <c r="J790" s="18">
        <f>L790/2</f>
        <v>34</v>
      </c>
      <c r="K790" s="19"/>
      <c r="L790" s="17">
        <f>SUM(M790,N790,P790,Q790,R790,S790)</f>
        <v>68</v>
      </c>
      <c r="M790" s="17">
        <f>SUM(AC790,AS790,AU790)</f>
        <v>0</v>
      </c>
      <c r="N790" s="17">
        <f>SUM(V790,W790,X790,Y790,Z790,AA790,AB790,AD790,AE790,AF790,AG790,AH790,AI790,AJ790,AK790,AL790,AM790,AN790)</f>
        <v>68</v>
      </c>
      <c r="O790" s="17">
        <f>COUNT(V790,W790,X790,Y790,Z790,AA790,AB790,AC790,AD790,AE790,AF790,AG790,AH790,AI790,AJ790,AK790,AL790,AM790,AN790)</f>
        <v>1</v>
      </c>
      <c r="P790" s="17">
        <f>SUM(AO790,AP790)</f>
        <v>0</v>
      </c>
      <c r="Q790" s="17">
        <f>AR790</f>
        <v>0</v>
      </c>
      <c r="R790" s="17">
        <f>SUM(U790,AT790)</f>
        <v>0</v>
      </c>
      <c r="S790" s="17">
        <f>AQ790</f>
        <v>0</v>
      </c>
      <c r="T790" s="19"/>
      <c r="U790" s="26"/>
      <c r="V790" s="26"/>
      <c r="W790" s="26"/>
      <c r="X790" s="26"/>
      <c r="Y790" s="26">
        <v>68</v>
      </c>
      <c r="Z790" s="26"/>
      <c r="AA790" s="26"/>
      <c r="AB790" s="26"/>
      <c r="AC790" s="26"/>
      <c r="AD790" s="26"/>
      <c r="AE790" s="26"/>
      <c r="AF790" s="26"/>
      <c r="AG790" s="26"/>
      <c r="AH790" s="26"/>
      <c r="AI790" s="26"/>
      <c r="AJ790" s="26"/>
      <c r="AK790" s="26"/>
      <c r="AL790" s="26"/>
      <c r="AM790" s="26"/>
      <c r="AN790" s="26"/>
      <c r="AO790" s="26"/>
      <c r="AP790" s="26"/>
      <c r="AQ790" s="26"/>
      <c r="AR790" s="39"/>
      <c r="AS790" s="41"/>
      <c r="AT790" s="41"/>
      <c r="AU790" s="41"/>
    </row>
    <row r="791" spans="1:47" x14ac:dyDescent="0.35">
      <c r="A791" s="26" t="s">
        <v>2480</v>
      </c>
      <c r="B791" s="26" t="s">
        <v>2063</v>
      </c>
      <c r="C791" s="26" t="s">
        <v>60</v>
      </c>
      <c r="D791" s="26" t="s">
        <v>61</v>
      </c>
      <c r="E791" s="26">
        <v>999909461</v>
      </c>
      <c r="F791" s="27" t="s">
        <v>2253</v>
      </c>
      <c r="G791" s="26" t="s">
        <v>63</v>
      </c>
      <c r="H791" s="26" t="s">
        <v>5866</v>
      </c>
      <c r="I791" s="18">
        <f>SUM(L791)-J791</f>
        <v>34</v>
      </c>
      <c r="J791" s="18">
        <f>L791/2</f>
        <v>34</v>
      </c>
      <c r="K791" s="19"/>
      <c r="L791" s="17">
        <f>SUM(M791,N791,P791,Q791,R791,S791)</f>
        <v>68</v>
      </c>
      <c r="M791" s="17">
        <f>SUM(AC791,AS791,AU791)</f>
        <v>0</v>
      </c>
      <c r="N791" s="17">
        <f>SUM(V791,W791,X791,Y791,Z791,AA791,AB791,AD791,AE791,AF791,AG791,AH791,AI791,AJ791,AK791,AL791,AM791,AN791)</f>
        <v>68</v>
      </c>
      <c r="O791" s="17">
        <f>COUNT(V791,W791,X791,Y791,Z791,AA791,AB791,AC791,AD791,AE791,AF791,AG791,AH791,AI791,AJ791,AK791,AL791,AM791,AN791)</f>
        <v>1</v>
      </c>
      <c r="P791" s="17">
        <f>SUM(AO791,AP791)</f>
        <v>0</v>
      </c>
      <c r="Q791" s="17">
        <f>AR791</f>
        <v>0</v>
      </c>
      <c r="R791" s="17">
        <f>SUM(U791,AT791)</f>
        <v>0</v>
      </c>
      <c r="S791" s="17">
        <f>AQ791</f>
        <v>0</v>
      </c>
      <c r="T791" s="19"/>
      <c r="U791" s="26"/>
      <c r="V791" s="26"/>
      <c r="W791" s="26"/>
      <c r="X791" s="26"/>
      <c r="Y791" s="26"/>
      <c r="Z791" s="26"/>
      <c r="AA791" s="26"/>
      <c r="AB791" s="26"/>
      <c r="AC791" s="26"/>
      <c r="AD791" s="26"/>
      <c r="AE791" s="26"/>
      <c r="AF791" s="26">
        <v>68</v>
      </c>
      <c r="AG791" s="26"/>
      <c r="AH791" s="26"/>
      <c r="AI791" s="26"/>
      <c r="AJ791" s="26"/>
      <c r="AK791" s="26"/>
      <c r="AL791" s="26"/>
      <c r="AM791" s="26"/>
      <c r="AN791" s="26"/>
      <c r="AO791" s="26"/>
      <c r="AP791" s="26"/>
      <c r="AQ791" s="26"/>
      <c r="AR791" s="39"/>
      <c r="AS791" s="41"/>
      <c r="AT791" s="41"/>
      <c r="AU791" s="41"/>
    </row>
    <row r="792" spans="1:47" x14ac:dyDescent="0.35">
      <c r="A792" s="26" t="s">
        <v>3301</v>
      </c>
      <c r="B792" s="26" t="s">
        <v>267</v>
      </c>
      <c r="C792" s="26" t="s">
        <v>60</v>
      </c>
      <c r="D792" s="26" t="s">
        <v>61</v>
      </c>
      <c r="E792" s="26">
        <v>999915757</v>
      </c>
      <c r="F792" s="26" t="s">
        <v>2253</v>
      </c>
      <c r="G792" s="26" t="s">
        <v>63</v>
      </c>
      <c r="H792" s="26" t="s">
        <v>5866</v>
      </c>
      <c r="I792" s="18">
        <f>SUM(L792)-J792</f>
        <v>34</v>
      </c>
      <c r="J792" s="18"/>
      <c r="K792" s="19"/>
      <c r="L792" s="17">
        <f>SUM(M792,N792,P792,Q792,R792,S792)</f>
        <v>34</v>
      </c>
      <c r="M792" s="17">
        <f>SUM(AC792,AS792,AU792)</f>
        <v>0</v>
      </c>
      <c r="N792" s="17">
        <f>SUM(V792,W792,X792,Y792,Z792,AA792,AB792,AD792,AE792,AF792,AG792,AH792,AI792,AJ792,AK792,AL792,AM792,AN792)</f>
        <v>34</v>
      </c>
      <c r="O792" s="17">
        <f>COUNT(V792,W792,X792,Y792,Z792,AA792,AB792,AC792,AD792,AE792,AF792,AG792,AH792,AI792,AJ792,AK792,AL792,AM792,AN792)</f>
        <v>1</v>
      </c>
      <c r="P792" s="17">
        <f>SUM(AO792,AP792)</f>
        <v>0</v>
      </c>
      <c r="Q792" s="17">
        <f>AR792</f>
        <v>0</v>
      </c>
      <c r="R792" s="17">
        <f>SUM(U792,AT792)</f>
        <v>0</v>
      </c>
      <c r="S792" s="17">
        <f>AQ792</f>
        <v>0</v>
      </c>
      <c r="T792" s="19"/>
      <c r="U792" s="26"/>
      <c r="V792" s="26"/>
      <c r="W792" s="26"/>
      <c r="X792" s="26"/>
      <c r="Y792" s="26"/>
      <c r="Z792" s="26">
        <v>34</v>
      </c>
      <c r="AA792" s="26"/>
      <c r="AB792" s="26"/>
      <c r="AC792" s="26"/>
      <c r="AD792" s="26"/>
      <c r="AE792" s="26"/>
      <c r="AF792" s="26"/>
      <c r="AG792" s="26"/>
      <c r="AH792" s="26"/>
      <c r="AI792" s="26"/>
      <c r="AJ792" s="26"/>
      <c r="AK792" s="26"/>
      <c r="AL792" s="26"/>
      <c r="AM792" s="26"/>
      <c r="AN792" s="26"/>
      <c r="AO792" s="26"/>
      <c r="AP792" s="26"/>
      <c r="AQ792" s="26"/>
      <c r="AR792" s="39"/>
      <c r="AS792" s="41"/>
      <c r="AT792" s="41"/>
      <c r="AU792" s="41"/>
    </row>
    <row r="793" spans="1:47" x14ac:dyDescent="0.35">
      <c r="A793" s="26" t="s">
        <v>169</v>
      </c>
      <c r="B793" s="26" t="s">
        <v>1547</v>
      </c>
      <c r="C793" s="26" t="s">
        <v>60</v>
      </c>
      <c r="D793" s="26" t="s">
        <v>61</v>
      </c>
      <c r="E793" s="26">
        <v>999853606</v>
      </c>
      <c r="F793" s="26" t="s">
        <v>2253</v>
      </c>
      <c r="G793" s="26" t="s">
        <v>63</v>
      </c>
      <c r="H793" s="26" t="s">
        <v>5866</v>
      </c>
      <c r="I793" s="18">
        <f>SUM(L793)-J793</f>
        <v>32</v>
      </c>
      <c r="J793" s="18">
        <f>L793/2</f>
        <v>32</v>
      </c>
      <c r="K793" s="19"/>
      <c r="L793" s="17">
        <f>SUM(M793,N793,P793,Q793,R793,S793)</f>
        <v>64</v>
      </c>
      <c r="M793" s="17">
        <f>SUM(AC793,AS793,AU793)</f>
        <v>0</v>
      </c>
      <c r="N793" s="17">
        <f>SUM(V793,W793,X793,Y793,Z793,AA793,AB793,AD793,AE793,AF793,AG793,AH793,AI793,AJ793,AK793,AL793,AM793,AN793)</f>
        <v>0</v>
      </c>
      <c r="O793" s="17">
        <f>COUNT(V793,W793,X793,Y793,Z793,AA793,AB793,AC793,AD793,AE793,AF793,AG793,AH793,AI793,AJ793,AK793,AL793,AM793,AN793)</f>
        <v>0</v>
      </c>
      <c r="P793" s="17">
        <f>SUM(AO793,AP793)</f>
        <v>0</v>
      </c>
      <c r="Q793" s="17">
        <f>AR793</f>
        <v>0</v>
      </c>
      <c r="R793" s="17">
        <f>SUM(U793,AT793)</f>
        <v>64</v>
      </c>
      <c r="S793" s="17">
        <f>AQ793</f>
        <v>0</v>
      </c>
      <c r="T793" s="19"/>
      <c r="U793" s="26">
        <v>64</v>
      </c>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39"/>
      <c r="AS793" s="41"/>
      <c r="AT793" s="41"/>
      <c r="AU793" s="41"/>
    </row>
    <row r="794" spans="1:47" x14ac:dyDescent="0.35">
      <c r="A794" s="26" t="s">
        <v>3302</v>
      </c>
      <c r="B794" s="26" t="s">
        <v>3303</v>
      </c>
      <c r="C794" s="26" t="s">
        <v>60</v>
      </c>
      <c r="D794" s="26" t="s">
        <v>61</v>
      </c>
      <c r="E794" s="26">
        <v>999883426</v>
      </c>
      <c r="F794" s="26" t="s">
        <v>2253</v>
      </c>
      <c r="G794" s="26" t="s">
        <v>63</v>
      </c>
      <c r="H794" s="26" t="s">
        <v>5866</v>
      </c>
      <c r="I794" s="18">
        <f>SUM(L794)-J794</f>
        <v>32</v>
      </c>
      <c r="J794" s="18"/>
      <c r="K794" s="19"/>
      <c r="L794" s="17">
        <f>SUM(M794,N794,P794,Q794,R794,S794)</f>
        <v>32</v>
      </c>
      <c r="M794" s="17">
        <f>SUM(AC794,AS794,AU794)</f>
        <v>32</v>
      </c>
      <c r="N794" s="17">
        <f>SUM(V794,W794,X794,Y794,Z794,AA794,AB794,AD794,AE794,AF794,AG794,AH794,AI794,AJ794,AK794,AL794,AM794,AN794)</f>
        <v>0</v>
      </c>
      <c r="O794" s="17">
        <f>COUNT(V794,W794,X794,Y794,Z794,AA794,AB794,AC794,AD794,AE794,AF794,AG794,AH794,AI794,AJ794,AK794,AL794,AM794,AN794)</f>
        <v>1</v>
      </c>
      <c r="P794" s="17">
        <f>SUM(AO794,AP794)</f>
        <v>0</v>
      </c>
      <c r="Q794" s="17">
        <f>AR794</f>
        <v>0</v>
      </c>
      <c r="R794" s="17">
        <f>SUM(U794,AT794)</f>
        <v>0</v>
      </c>
      <c r="S794" s="17">
        <f>AQ794</f>
        <v>0</v>
      </c>
      <c r="T794" s="19"/>
      <c r="U794" s="26"/>
      <c r="V794" s="26"/>
      <c r="W794" s="26"/>
      <c r="X794" s="26"/>
      <c r="Y794" s="26"/>
      <c r="Z794" s="26"/>
      <c r="AA794" s="26"/>
      <c r="AB794" s="26"/>
      <c r="AC794" s="26">
        <v>32</v>
      </c>
      <c r="AD794" s="26"/>
      <c r="AE794" s="26"/>
      <c r="AF794" s="26"/>
      <c r="AG794" s="26"/>
      <c r="AH794" s="26"/>
      <c r="AI794" s="26"/>
      <c r="AJ794" s="26"/>
      <c r="AK794" s="26"/>
      <c r="AL794" s="26"/>
      <c r="AM794" s="26"/>
      <c r="AN794" s="26"/>
      <c r="AO794" s="26"/>
      <c r="AP794" s="26"/>
      <c r="AQ794" s="26"/>
      <c r="AR794" s="39"/>
      <c r="AS794" s="41"/>
      <c r="AT794" s="41"/>
      <c r="AU794" s="41"/>
    </row>
    <row r="795" spans="1:47" x14ac:dyDescent="0.35">
      <c r="A795" s="26" t="s">
        <v>324</v>
      </c>
      <c r="B795" s="26" t="s">
        <v>3304</v>
      </c>
      <c r="C795" s="26" t="s">
        <v>60</v>
      </c>
      <c r="D795" s="26" t="s">
        <v>61</v>
      </c>
      <c r="E795" s="26">
        <v>999916797</v>
      </c>
      <c r="F795" s="26" t="s">
        <v>2253</v>
      </c>
      <c r="G795" s="26" t="s">
        <v>63</v>
      </c>
      <c r="H795" s="26" t="s">
        <v>5866</v>
      </c>
      <c r="I795" s="18">
        <f>SUM(L795)-J795</f>
        <v>32</v>
      </c>
      <c r="J795" s="18"/>
      <c r="K795" s="19"/>
      <c r="L795" s="17">
        <f>SUM(M795,N795,P795,Q795,R795,S795)</f>
        <v>32</v>
      </c>
      <c r="M795" s="17">
        <f>SUM(AC795,AS795,AU795)</f>
        <v>32</v>
      </c>
      <c r="N795" s="17">
        <f>SUM(V795,W795,X795,Y795,Z795,AA795,AB795,AD795,AE795,AF795,AG795,AH795,AI795,AJ795,AK795,AL795,AM795,AN795)</f>
        <v>0</v>
      </c>
      <c r="O795" s="17">
        <f>COUNT(V795,W795,X795,Y795,Z795,AA795,AB795,AC795,AD795,AE795,AF795,AG795,AH795,AI795,AJ795,AK795,AL795,AM795,AN795)</f>
        <v>1</v>
      </c>
      <c r="P795" s="17">
        <f>SUM(AO795,AP795)</f>
        <v>0</v>
      </c>
      <c r="Q795" s="17">
        <f>AR795</f>
        <v>0</v>
      </c>
      <c r="R795" s="17">
        <f>SUM(U795,AT795)</f>
        <v>0</v>
      </c>
      <c r="S795" s="17">
        <f>AQ795</f>
        <v>0</v>
      </c>
      <c r="T795" s="19"/>
      <c r="U795" s="26"/>
      <c r="V795" s="26"/>
      <c r="W795" s="26"/>
      <c r="X795" s="26"/>
      <c r="Y795" s="26"/>
      <c r="Z795" s="26"/>
      <c r="AA795" s="26"/>
      <c r="AB795" s="26"/>
      <c r="AC795" s="26">
        <v>32</v>
      </c>
      <c r="AD795" s="26"/>
      <c r="AE795" s="26"/>
      <c r="AF795" s="26"/>
      <c r="AG795" s="26"/>
      <c r="AH795" s="26"/>
      <c r="AI795" s="26"/>
      <c r="AJ795" s="26"/>
      <c r="AK795" s="26"/>
      <c r="AL795" s="26"/>
      <c r="AM795" s="26"/>
      <c r="AN795" s="26"/>
      <c r="AO795" s="26"/>
      <c r="AP795" s="26"/>
      <c r="AQ795" s="26"/>
      <c r="AR795" s="39"/>
      <c r="AS795" s="41"/>
      <c r="AT795" s="41"/>
      <c r="AU795" s="41"/>
    </row>
    <row r="796" spans="1:47" x14ac:dyDescent="0.35">
      <c r="A796" s="26" t="s">
        <v>583</v>
      </c>
      <c r="B796" s="26" t="s">
        <v>3305</v>
      </c>
      <c r="C796" s="26" t="s">
        <v>60</v>
      </c>
      <c r="D796" s="26" t="s">
        <v>61</v>
      </c>
      <c r="E796" s="26">
        <v>999923254</v>
      </c>
      <c r="F796" s="26" t="s">
        <v>2253</v>
      </c>
      <c r="G796" s="26" t="s">
        <v>63</v>
      </c>
      <c r="H796" s="26" t="s">
        <v>5866</v>
      </c>
      <c r="I796" s="18">
        <f>SUM(L796)-J796</f>
        <v>32</v>
      </c>
      <c r="J796" s="18"/>
      <c r="K796" s="19"/>
      <c r="L796" s="17">
        <f>SUM(M796,N796,P796,Q796,R796,S796)</f>
        <v>32</v>
      </c>
      <c r="M796" s="17">
        <f>SUM(AC796,AS796,AU796)</f>
        <v>32</v>
      </c>
      <c r="N796" s="17">
        <f>SUM(V796,W796,X796,Y796,Z796,AA796,AB796,AD796,AE796,AF796,AG796,AH796,AI796,AJ796,AK796,AL796,AM796,AN796)</f>
        <v>0</v>
      </c>
      <c r="O796" s="17">
        <f>COUNT(V796,W796,X796,Y796,Z796,AA796,AB796,AC796,AD796,AE796,AF796,AG796,AH796,AI796,AJ796,AK796,AL796,AM796,AN796)</f>
        <v>1</v>
      </c>
      <c r="P796" s="17">
        <f>SUM(AO796,AP796)</f>
        <v>0</v>
      </c>
      <c r="Q796" s="17">
        <f>AR796</f>
        <v>0</v>
      </c>
      <c r="R796" s="17">
        <f>SUM(U796,AT796)</f>
        <v>0</v>
      </c>
      <c r="S796" s="17">
        <f>AQ796</f>
        <v>0</v>
      </c>
      <c r="T796" s="19"/>
      <c r="U796" s="26"/>
      <c r="V796" s="26"/>
      <c r="W796" s="26"/>
      <c r="X796" s="26"/>
      <c r="Y796" s="26"/>
      <c r="Z796" s="26"/>
      <c r="AA796" s="26"/>
      <c r="AB796" s="26"/>
      <c r="AC796" s="26">
        <v>32</v>
      </c>
      <c r="AD796" s="26"/>
      <c r="AE796" s="26"/>
      <c r="AF796" s="26"/>
      <c r="AG796" s="26"/>
      <c r="AH796" s="26"/>
      <c r="AI796" s="26"/>
      <c r="AJ796" s="26"/>
      <c r="AK796" s="26"/>
      <c r="AL796" s="26"/>
      <c r="AM796" s="26"/>
      <c r="AN796" s="26"/>
      <c r="AO796" s="26"/>
      <c r="AP796" s="26"/>
      <c r="AQ796" s="26"/>
      <c r="AR796" s="39"/>
      <c r="AS796" s="41"/>
      <c r="AT796" s="41"/>
      <c r="AU796" s="41"/>
    </row>
    <row r="797" spans="1:47" x14ac:dyDescent="0.35">
      <c r="A797" s="26" t="s">
        <v>941</v>
      </c>
      <c r="B797" s="26" t="s">
        <v>3306</v>
      </c>
      <c r="C797" s="26" t="s">
        <v>60</v>
      </c>
      <c r="D797" s="26" t="s">
        <v>61</v>
      </c>
      <c r="E797" s="26">
        <v>999926945</v>
      </c>
      <c r="F797" s="26" t="s">
        <v>2253</v>
      </c>
      <c r="G797" s="26" t="s">
        <v>63</v>
      </c>
      <c r="H797" s="26" t="s">
        <v>5866</v>
      </c>
      <c r="I797" s="18">
        <f>SUM(L797)-J797</f>
        <v>32</v>
      </c>
      <c r="J797" s="18"/>
      <c r="K797" s="19"/>
      <c r="L797" s="17">
        <f>SUM(M797,N797,P797,Q797,R797,S797)</f>
        <v>32</v>
      </c>
      <c r="M797" s="17">
        <f>SUM(AC797,AS797,AU797)</f>
        <v>32</v>
      </c>
      <c r="N797" s="17">
        <f>SUM(V797,W797,X797,Y797,Z797,AA797,AB797,AD797,AE797,AF797,AG797,AH797,AI797,AJ797,AK797,AL797,AM797,AN797)</f>
        <v>0</v>
      </c>
      <c r="O797" s="17">
        <f>COUNT(V797,W797,X797,Y797,Z797,AA797,AB797,AC797,AD797,AE797,AF797,AG797,AH797,AI797,AJ797,AK797,AL797,AM797,AN797)</f>
        <v>1</v>
      </c>
      <c r="P797" s="17">
        <f>SUM(AO797,AP797)</f>
        <v>0</v>
      </c>
      <c r="Q797" s="17">
        <f>AR797</f>
        <v>0</v>
      </c>
      <c r="R797" s="17">
        <f>SUM(U797,AT797)</f>
        <v>0</v>
      </c>
      <c r="S797" s="17">
        <f>AQ797</f>
        <v>0</v>
      </c>
      <c r="T797" s="19"/>
      <c r="U797" s="26"/>
      <c r="V797" s="26"/>
      <c r="W797" s="26"/>
      <c r="X797" s="26"/>
      <c r="Y797" s="26"/>
      <c r="Z797" s="26"/>
      <c r="AA797" s="26"/>
      <c r="AB797" s="26"/>
      <c r="AC797" s="26">
        <v>32</v>
      </c>
      <c r="AD797" s="26"/>
      <c r="AE797" s="26"/>
      <c r="AF797" s="26"/>
      <c r="AG797" s="26"/>
      <c r="AH797" s="26"/>
      <c r="AI797" s="26"/>
      <c r="AJ797" s="26"/>
      <c r="AK797" s="26"/>
      <c r="AL797" s="26"/>
      <c r="AM797" s="26"/>
      <c r="AN797" s="26"/>
      <c r="AO797" s="26"/>
      <c r="AP797" s="26"/>
      <c r="AQ797" s="26"/>
      <c r="AR797" s="39"/>
      <c r="AS797" s="41"/>
      <c r="AT797" s="41"/>
      <c r="AU797" s="41"/>
    </row>
    <row r="798" spans="1:47" x14ac:dyDescent="0.35">
      <c r="A798" s="26" t="s">
        <v>3307</v>
      </c>
      <c r="B798" s="26" t="s">
        <v>3308</v>
      </c>
      <c r="C798" s="26" t="s">
        <v>60</v>
      </c>
      <c r="D798" s="26" t="s">
        <v>61</v>
      </c>
      <c r="E798" s="26">
        <v>999926955</v>
      </c>
      <c r="F798" s="26" t="s">
        <v>2253</v>
      </c>
      <c r="G798" s="26" t="s">
        <v>63</v>
      </c>
      <c r="H798" s="26" t="s">
        <v>5866</v>
      </c>
      <c r="I798" s="18">
        <f>SUM(L798)-J798</f>
        <v>32</v>
      </c>
      <c r="J798" s="18"/>
      <c r="K798" s="19"/>
      <c r="L798" s="17">
        <f>SUM(M798,N798,P798,Q798,R798,S798)</f>
        <v>32</v>
      </c>
      <c r="M798" s="17">
        <f>SUM(AC798,AS798,AU798)</f>
        <v>32</v>
      </c>
      <c r="N798" s="17">
        <f>SUM(V798,W798,X798,Y798,Z798,AA798,AB798,AD798,AE798,AF798,AG798,AH798,AI798,AJ798,AK798,AL798,AM798,AN798)</f>
        <v>0</v>
      </c>
      <c r="O798" s="17">
        <f>COUNT(V798,W798,X798,Y798,Z798,AA798,AB798,AC798,AD798,AE798,AF798,AG798,AH798,AI798,AJ798,AK798,AL798,AM798,AN798)</f>
        <v>1</v>
      </c>
      <c r="P798" s="17">
        <f>SUM(AO798,AP798)</f>
        <v>0</v>
      </c>
      <c r="Q798" s="17">
        <f>AR798</f>
        <v>0</v>
      </c>
      <c r="R798" s="17">
        <f>SUM(U798,AT798)</f>
        <v>0</v>
      </c>
      <c r="S798" s="17">
        <f>AQ798</f>
        <v>0</v>
      </c>
      <c r="T798" s="19"/>
      <c r="U798" s="26"/>
      <c r="V798" s="26"/>
      <c r="W798" s="26"/>
      <c r="X798" s="26"/>
      <c r="Y798" s="26"/>
      <c r="Z798" s="26"/>
      <c r="AA798" s="26"/>
      <c r="AB798" s="26"/>
      <c r="AC798" s="26">
        <v>32</v>
      </c>
      <c r="AD798" s="26"/>
      <c r="AE798" s="26"/>
      <c r="AF798" s="26"/>
      <c r="AG798" s="26"/>
      <c r="AH798" s="26"/>
      <c r="AI798" s="26"/>
      <c r="AJ798" s="26"/>
      <c r="AK798" s="26"/>
      <c r="AL798" s="26"/>
      <c r="AM798" s="26"/>
      <c r="AN798" s="26"/>
      <c r="AO798" s="26"/>
      <c r="AP798" s="26"/>
      <c r="AQ798" s="26"/>
      <c r="AR798" s="39"/>
      <c r="AS798" s="41"/>
      <c r="AT798" s="41"/>
      <c r="AU798" s="41"/>
    </row>
    <row r="799" spans="1:47" x14ac:dyDescent="0.35">
      <c r="A799" s="26" t="s">
        <v>672</v>
      </c>
      <c r="B799" s="26" t="s">
        <v>458</v>
      </c>
      <c r="C799" s="26" t="s">
        <v>60</v>
      </c>
      <c r="D799" s="26" t="s">
        <v>61</v>
      </c>
      <c r="E799" s="26">
        <v>999927074</v>
      </c>
      <c r="F799" s="26" t="s">
        <v>2253</v>
      </c>
      <c r="G799" s="26" t="s">
        <v>63</v>
      </c>
      <c r="H799" s="26" t="s">
        <v>5866</v>
      </c>
      <c r="I799" s="18">
        <f>SUM(L799)-J799</f>
        <v>32</v>
      </c>
      <c r="J799" s="18"/>
      <c r="K799" s="19"/>
      <c r="L799" s="17">
        <f>SUM(M799,N799,P799,Q799,R799,S799)</f>
        <v>32</v>
      </c>
      <c r="M799" s="17">
        <f>SUM(AC799,AS799,AU799)</f>
        <v>32</v>
      </c>
      <c r="N799" s="17">
        <f>SUM(V799,W799,X799,Y799,Z799,AA799,AB799,AD799,AE799,AF799,AG799,AH799,AI799,AJ799,AK799,AL799,AM799,AN799)</f>
        <v>0</v>
      </c>
      <c r="O799" s="17">
        <f>COUNT(V799,W799,X799,Y799,Z799,AA799,AB799,AC799,AD799,AE799,AF799,AG799,AH799,AI799,AJ799,AK799,AL799,AM799,AN799)</f>
        <v>1</v>
      </c>
      <c r="P799" s="17">
        <f>SUM(AO799,AP799)</f>
        <v>0</v>
      </c>
      <c r="Q799" s="17">
        <f>AR799</f>
        <v>0</v>
      </c>
      <c r="R799" s="17">
        <f>SUM(U799,AT799)</f>
        <v>0</v>
      </c>
      <c r="S799" s="17">
        <f>AQ799</f>
        <v>0</v>
      </c>
      <c r="T799" s="19"/>
      <c r="U799" s="26"/>
      <c r="V799" s="26"/>
      <c r="W799" s="26"/>
      <c r="X799" s="26"/>
      <c r="Y799" s="26"/>
      <c r="Z799" s="26"/>
      <c r="AA799" s="26"/>
      <c r="AB799" s="26"/>
      <c r="AC799" s="26">
        <v>32</v>
      </c>
      <c r="AD799" s="26"/>
      <c r="AE799" s="26"/>
      <c r="AF799" s="26"/>
      <c r="AG799" s="26"/>
      <c r="AH799" s="26"/>
      <c r="AI799" s="26"/>
      <c r="AJ799" s="26"/>
      <c r="AK799" s="26"/>
      <c r="AL799" s="26"/>
      <c r="AM799" s="26"/>
      <c r="AN799" s="26"/>
      <c r="AO799" s="26"/>
      <c r="AP799" s="26"/>
      <c r="AQ799" s="26"/>
      <c r="AR799" s="39"/>
      <c r="AS799" s="41"/>
      <c r="AT799" s="41"/>
      <c r="AU799" s="41"/>
    </row>
    <row r="800" spans="1:47" x14ac:dyDescent="0.35">
      <c r="A800" s="26" t="s">
        <v>260</v>
      </c>
      <c r="B800" s="26" t="s">
        <v>3309</v>
      </c>
      <c r="C800" s="26" t="s">
        <v>60</v>
      </c>
      <c r="D800" s="26" t="s">
        <v>61</v>
      </c>
      <c r="E800" s="26">
        <v>999927215</v>
      </c>
      <c r="F800" s="26" t="s">
        <v>2253</v>
      </c>
      <c r="G800" s="26" t="s">
        <v>63</v>
      </c>
      <c r="H800" s="26" t="s">
        <v>5866</v>
      </c>
      <c r="I800" s="18">
        <f>SUM(L800)-J800</f>
        <v>32</v>
      </c>
      <c r="J800" s="18"/>
      <c r="K800" s="19"/>
      <c r="L800" s="17">
        <f>SUM(M800,N800,P800,Q800,R800,S800)</f>
        <v>32</v>
      </c>
      <c r="M800" s="17">
        <f>SUM(AC800,AS800,AU800)</f>
        <v>32</v>
      </c>
      <c r="N800" s="17">
        <f>SUM(V800,W800,X800,Y800,Z800,AA800,AB800,AD800,AE800,AF800,AG800,AH800,AI800,AJ800,AK800,AL800,AM800,AN800)</f>
        <v>0</v>
      </c>
      <c r="O800" s="17">
        <f>COUNT(V800,W800,X800,Y800,Z800,AA800,AB800,AC800,AD800,AE800,AF800,AG800,AH800,AI800,AJ800,AK800,AL800,AM800,AN800)</f>
        <v>1</v>
      </c>
      <c r="P800" s="17">
        <f>SUM(AO800,AP800)</f>
        <v>0</v>
      </c>
      <c r="Q800" s="17">
        <f>AR800</f>
        <v>0</v>
      </c>
      <c r="R800" s="17">
        <f>SUM(U800,AT800)</f>
        <v>0</v>
      </c>
      <c r="S800" s="17">
        <f>AQ800</f>
        <v>0</v>
      </c>
      <c r="T800" s="19"/>
      <c r="U800" s="26"/>
      <c r="V800" s="26"/>
      <c r="W800" s="26"/>
      <c r="X800" s="26"/>
      <c r="Y800" s="26"/>
      <c r="Z800" s="26"/>
      <c r="AA800" s="26"/>
      <c r="AB800" s="26"/>
      <c r="AC800" s="26">
        <v>32</v>
      </c>
      <c r="AD800" s="26"/>
      <c r="AE800" s="26"/>
      <c r="AF800" s="26"/>
      <c r="AG800" s="26"/>
      <c r="AH800" s="26"/>
      <c r="AI800" s="26"/>
      <c r="AJ800" s="26"/>
      <c r="AK800" s="26"/>
      <c r="AL800" s="26"/>
      <c r="AM800" s="26"/>
      <c r="AN800" s="26"/>
      <c r="AO800" s="26"/>
      <c r="AP800" s="26"/>
      <c r="AQ800" s="26"/>
      <c r="AR800" s="39"/>
      <c r="AS800" s="41"/>
      <c r="AT800" s="41"/>
      <c r="AU800" s="41"/>
    </row>
    <row r="801" spans="1:47" x14ac:dyDescent="0.35">
      <c r="A801" s="30" t="s">
        <v>117</v>
      </c>
      <c r="B801" s="30" t="s">
        <v>2327</v>
      </c>
      <c r="C801" s="30" t="s">
        <v>60</v>
      </c>
      <c r="D801" s="30" t="s">
        <v>61</v>
      </c>
      <c r="E801" s="30">
        <v>999921683</v>
      </c>
      <c r="F801" s="32" t="s">
        <v>2253</v>
      </c>
      <c r="G801" s="30" t="s">
        <v>63</v>
      </c>
      <c r="H801" s="26" t="s">
        <v>5866</v>
      </c>
      <c r="I801" s="18">
        <f>SUM(L801)-J801</f>
        <v>28</v>
      </c>
      <c r="J801" s="18">
        <f>L801/2</f>
        <v>28</v>
      </c>
      <c r="K801" s="24"/>
      <c r="L801" s="17">
        <f>SUM(M801,N801,P801,Q801,R801,S801)</f>
        <v>56</v>
      </c>
      <c r="M801" s="17">
        <f>SUM(AC801,AS801,AU801)</f>
        <v>56</v>
      </c>
      <c r="N801" s="17">
        <f>SUM(V801,W801,X801,Y801,Z801,AA801,AB801,AD801,AE801,AF801,AG801,AH801,AI801,AJ801,AK801,AL801,AM801,AN801)</f>
        <v>0</v>
      </c>
      <c r="O801" s="17">
        <f>COUNT(V801,W801,X801,Y801,Z801,AA801,AB801,AC801,AD801,AE801,AF801,AG801,AH801,AI801,AJ801,AK801,AL801,AM801,AN801)</f>
        <v>0</v>
      </c>
      <c r="P801" s="17">
        <f>SUM(AO801,AP801)</f>
        <v>0</v>
      </c>
      <c r="Q801" s="17">
        <f>AR801</f>
        <v>0</v>
      </c>
      <c r="R801" s="17">
        <f>SUM(U801,AT801)</f>
        <v>0</v>
      </c>
      <c r="S801" s="17">
        <f>AQ801</f>
        <v>0</v>
      </c>
      <c r="T801" s="24"/>
      <c r="U801" s="32"/>
      <c r="V801" s="32"/>
      <c r="W801" s="32"/>
      <c r="X801" s="32"/>
      <c r="Y801" s="32"/>
      <c r="Z801" s="32"/>
      <c r="AA801" s="32"/>
      <c r="AB801" s="32"/>
      <c r="AC801" s="32"/>
      <c r="AD801" s="32"/>
      <c r="AE801" s="32"/>
      <c r="AF801" s="32"/>
      <c r="AG801" s="32"/>
      <c r="AH801" s="32"/>
      <c r="AI801" s="32"/>
      <c r="AJ801" s="32"/>
      <c r="AK801" s="32"/>
      <c r="AL801" s="32"/>
      <c r="AM801" s="32"/>
      <c r="AN801" s="32"/>
      <c r="AO801" s="32"/>
      <c r="AP801" s="32"/>
      <c r="AQ801" s="32"/>
      <c r="AR801" s="32"/>
      <c r="AS801" s="32"/>
      <c r="AT801" s="26"/>
      <c r="AU801" s="41">
        <v>56</v>
      </c>
    </row>
    <row r="802" spans="1:47" x14ac:dyDescent="0.35">
      <c r="A802" s="26" t="s">
        <v>2890</v>
      </c>
      <c r="B802" s="26" t="s">
        <v>2896</v>
      </c>
      <c r="C802" s="26" t="s">
        <v>60</v>
      </c>
      <c r="D802" s="26" t="s">
        <v>61</v>
      </c>
      <c r="E802" s="26">
        <v>999920161</v>
      </c>
      <c r="F802" s="26" t="s">
        <v>2253</v>
      </c>
      <c r="G802" s="26" t="s">
        <v>63</v>
      </c>
      <c r="H802" s="26" t="s">
        <v>5866</v>
      </c>
      <c r="I802" s="18">
        <f>SUM(L802)-J802</f>
        <v>25.5</v>
      </c>
      <c r="J802" s="18">
        <f>L802/2</f>
        <v>25.5</v>
      </c>
      <c r="K802" s="19"/>
      <c r="L802" s="17">
        <f>SUM(M802,N802,P802,Q802,R802,S802)</f>
        <v>51</v>
      </c>
      <c r="M802" s="17">
        <f>SUM(AC802,AS802,AU802)</f>
        <v>0</v>
      </c>
      <c r="N802" s="17">
        <f>SUM(V802,W802,X802,Y802,Z802,AA802,AB802,AD802,AE802,AF802,AG802,AH802,AI802,AJ802,AK802,AL802,AM802,AN802)</f>
        <v>51</v>
      </c>
      <c r="O802" s="17">
        <f>COUNT(V802,W802,X802,Y802,Z802,AA802,AB802,AC802,AD802,AE802,AF802,AG802,AH802,AI802,AJ802,AK802,AL802,AM802,AN802)</f>
        <v>1</v>
      </c>
      <c r="P802" s="17">
        <f>SUM(AO802,AP802)</f>
        <v>0</v>
      </c>
      <c r="Q802" s="17">
        <f>AR802</f>
        <v>0</v>
      </c>
      <c r="R802" s="17">
        <f>SUM(U802,AT802)</f>
        <v>0</v>
      </c>
      <c r="S802" s="17">
        <f>AQ802</f>
        <v>0</v>
      </c>
      <c r="T802" s="19"/>
      <c r="U802" s="26"/>
      <c r="V802" s="26"/>
      <c r="W802" s="26"/>
      <c r="X802" s="26"/>
      <c r="Y802" s="26">
        <v>51</v>
      </c>
      <c r="Z802" s="26"/>
      <c r="AA802" s="26"/>
      <c r="AB802" s="26"/>
      <c r="AC802" s="26"/>
      <c r="AD802" s="26"/>
      <c r="AE802" s="26"/>
      <c r="AF802" s="26"/>
      <c r="AG802" s="26"/>
      <c r="AH802" s="26"/>
      <c r="AI802" s="26"/>
      <c r="AJ802" s="26"/>
      <c r="AK802" s="26"/>
      <c r="AL802" s="26"/>
      <c r="AM802" s="26"/>
      <c r="AN802" s="26"/>
      <c r="AO802" s="26"/>
      <c r="AP802" s="26"/>
      <c r="AQ802" s="26"/>
      <c r="AR802" s="39"/>
      <c r="AS802" s="41"/>
      <c r="AT802" s="41"/>
      <c r="AU802" s="41"/>
    </row>
    <row r="803" spans="1:47" x14ac:dyDescent="0.35">
      <c r="A803" s="26" t="s">
        <v>173</v>
      </c>
      <c r="B803" s="26" t="s">
        <v>772</v>
      </c>
      <c r="C803" s="26" t="s">
        <v>60</v>
      </c>
      <c r="D803" s="26" t="s">
        <v>61</v>
      </c>
      <c r="E803" s="26">
        <v>999927456</v>
      </c>
      <c r="F803" s="26" t="s">
        <v>2253</v>
      </c>
      <c r="G803" s="26" t="s">
        <v>63</v>
      </c>
      <c r="H803" s="26" t="s">
        <v>5866</v>
      </c>
      <c r="I803" s="18">
        <f>SUM(L803)-J803</f>
        <v>25.5</v>
      </c>
      <c r="J803" s="18">
        <f>L803/2</f>
        <v>25.5</v>
      </c>
      <c r="K803" s="19"/>
      <c r="L803" s="17">
        <f>SUM(M803,N803,P803,Q803,R803,S803)</f>
        <v>51</v>
      </c>
      <c r="M803" s="17">
        <f>SUM(AC803,AS803,AU803)</f>
        <v>0</v>
      </c>
      <c r="N803" s="17">
        <f>SUM(V803,W803,X803,Y803,Z803,AA803,AB803,AD803,AE803,AF803,AG803,AH803,AI803,AJ803,AK803,AL803,AM803,AN803)</f>
        <v>51</v>
      </c>
      <c r="O803" s="17">
        <f>COUNT(V803,W803,X803,Y803,Z803,AA803,AB803,AC803,AD803,AE803,AF803,AG803,AH803,AI803,AJ803,AK803,AL803,AM803,AN803)</f>
        <v>1</v>
      </c>
      <c r="P803" s="17">
        <f>SUM(AO803,AP803)</f>
        <v>0</v>
      </c>
      <c r="Q803" s="17">
        <f>AR803</f>
        <v>0</v>
      </c>
      <c r="R803" s="17">
        <f>SUM(U803,AT803)</f>
        <v>0</v>
      </c>
      <c r="S803" s="17">
        <f>AQ803</f>
        <v>0</v>
      </c>
      <c r="T803" s="19"/>
      <c r="U803" s="26"/>
      <c r="V803" s="26"/>
      <c r="W803" s="26"/>
      <c r="X803" s="26"/>
      <c r="Y803" s="26"/>
      <c r="Z803" s="26"/>
      <c r="AA803" s="26"/>
      <c r="AB803" s="26"/>
      <c r="AC803" s="26"/>
      <c r="AD803" s="26"/>
      <c r="AE803" s="26"/>
      <c r="AF803" s="26"/>
      <c r="AG803" s="26"/>
      <c r="AH803" s="26"/>
      <c r="AI803" s="26">
        <v>51</v>
      </c>
      <c r="AJ803" s="26"/>
      <c r="AK803" s="26"/>
      <c r="AL803" s="26"/>
      <c r="AM803" s="26"/>
      <c r="AN803" s="26"/>
      <c r="AO803" s="26"/>
      <c r="AP803" s="26"/>
      <c r="AQ803" s="26"/>
      <c r="AR803" s="39"/>
      <c r="AS803" s="41"/>
      <c r="AT803" s="41"/>
      <c r="AU803" s="41"/>
    </row>
    <row r="804" spans="1:47" x14ac:dyDescent="0.35">
      <c r="A804" s="26" t="s">
        <v>2485</v>
      </c>
      <c r="B804" s="26" t="s">
        <v>2486</v>
      </c>
      <c r="C804" s="26" t="s">
        <v>60</v>
      </c>
      <c r="D804" s="26" t="s">
        <v>61</v>
      </c>
      <c r="E804" s="26">
        <v>999921246</v>
      </c>
      <c r="F804" s="26" t="s">
        <v>2253</v>
      </c>
      <c r="G804" s="26" t="s">
        <v>63</v>
      </c>
      <c r="H804" s="26" t="s">
        <v>5866</v>
      </c>
      <c r="I804" s="18">
        <f>SUM(L804)-J804</f>
        <v>25.5</v>
      </c>
      <c r="J804" s="18">
        <f>L804/2</f>
        <v>25.5</v>
      </c>
      <c r="K804" s="19"/>
      <c r="L804" s="17">
        <f>SUM(M804,N804,P804,Q804,R804,S804)</f>
        <v>51</v>
      </c>
      <c r="M804" s="17">
        <f>SUM(AC804,AS804,AU804)</f>
        <v>0</v>
      </c>
      <c r="N804" s="17">
        <f>SUM(V804,W804,X804,Y804,Z804,AA804,AB804,AD804,AE804,AF804,AG804,AH804,AI804,AJ804,AK804,AL804,AM804,AN804)</f>
        <v>51</v>
      </c>
      <c r="O804" s="17">
        <f>COUNT(V804,W804,X804,Y804,Z804,AA804,AB804,AC804,AD804,AE804,AF804,AG804,AH804,AI804,AJ804,AK804,AL804,AM804,AN804)</f>
        <v>1</v>
      </c>
      <c r="P804" s="17">
        <f>SUM(AO804,AP804)</f>
        <v>0</v>
      </c>
      <c r="Q804" s="17">
        <f>AR804</f>
        <v>0</v>
      </c>
      <c r="R804" s="17">
        <f>SUM(U804,AT804)</f>
        <v>0</v>
      </c>
      <c r="S804" s="17">
        <f>AQ804</f>
        <v>0</v>
      </c>
      <c r="T804" s="19"/>
      <c r="U804" s="26"/>
      <c r="V804" s="26"/>
      <c r="W804" s="26"/>
      <c r="X804" s="26"/>
      <c r="Y804" s="26">
        <v>51</v>
      </c>
      <c r="Z804" s="26"/>
      <c r="AA804" s="26"/>
      <c r="AB804" s="26"/>
      <c r="AC804" s="26"/>
      <c r="AD804" s="26"/>
      <c r="AE804" s="26"/>
      <c r="AF804" s="26"/>
      <c r="AG804" s="26"/>
      <c r="AH804" s="26"/>
      <c r="AI804" s="26"/>
      <c r="AJ804" s="26"/>
      <c r="AK804" s="26"/>
      <c r="AL804" s="26"/>
      <c r="AM804" s="26"/>
      <c r="AN804" s="26"/>
      <c r="AO804" s="26"/>
      <c r="AP804" s="26"/>
      <c r="AQ804" s="26"/>
      <c r="AR804" s="39"/>
      <c r="AS804" s="41"/>
      <c r="AT804" s="41"/>
      <c r="AU804" s="41"/>
    </row>
    <row r="805" spans="1:47" x14ac:dyDescent="0.35">
      <c r="A805" s="26" t="s">
        <v>2829</v>
      </c>
      <c r="B805" s="26" t="s">
        <v>498</v>
      </c>
      <c r="C805" s="26" t="s">
        <v>60</v>
      </c>
      <c r="D805" s="26" t="s">
        <v>61</v>
      </c>
      <c r="E805" s="26">
        <v>999917450</v>
      </c>
      <c r="F805" s="26" t="s">
        <v>2253</v>
      </c>
      <c r="G805" s="26" t="s">
        <v>63</v>
      </c>
      <c r="H805" s="26" t="s">
        <v>5866</v>
      </c>
      <c r="I805" s="18">
        <f>SUM(L805)-J805</f>
        <v>24</v>
      </c>
      <c r="J805" s="18">
        <f>L805/2</f>
        <v>24</v>
      </c>
      <c r="K805" s="19"/>
      <c r="L805" s="17">
        <f>SUM(M805,N805,P805,Q805,R805,S805)</f>
        <v>48</v>
      </c>
      <c r="M805" s="17">
        <f>SUM(AC805,AS805,AU805)</f>
        <v>0</v>
      </c>
      <c r="N805" s="17">
        <f>SUM(V805,W805,X805,Y805,Z805,AA805,AB805,AD805,AE805,AF805,AG805,AH805,AI805,AJ805,AK805,AL805,AM805,AN805)</f>
        <v>0</v>
      </c>
      <c r="O805" s="17">
        <f>COUNT(V805,W805,X805,Y805,Z805,AA805,AB805,AC805,AD805,AE805,AF805,AG805,AH805,AI805,AJ805,AK805,AL805,AM805,AN805)</f>
        <v>0</v>
      </c>
      <c r="P805" s="17">
        <f>SUM(AO805,AP805)</f>
        <v>0</v>
      </c>
      <c r="Q805" s="17">
        <f>AR805</f>
        <v>0</v>
      </c>
      <c r="R805" s="17">
        <f>SUM(U805,AT805)</f>
        <v>48</v>
      </c>
      <c r="S805" s="17">
        <f>AQ805</f>
        <v>0</v>
      </c>
      <c r="T805" s="19"/>
      <c r="U805" s="26">
        <v>48</v>
      </c>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39"/>
      <c r="AS805" s="41"/>
      <c r="AT805" s="41"/>
      <c r="AU805" s="41"/>
    </row>
    <row r="806" spans="1:47" x14ac:dyDescent="0.35">
      <c r="A806" s="26" t="s">
        <v>2865</v>
      </c>
      <c r="B806" s="26" t="s">
        <v>2866</v>
      </c>
      <c r="C806" s="26" t="s">
        <v>60</v>
      </c>
      <c r="D806" s="26" t="s">
        <v>61</v>
      </c>
      <c r="E806" s="26">
        <v>999918170</v>
      </c>
      <c r="F806" s="26" t="s">
        <v>2253</v>
      </c>
      <c r="G806" s="26" t="s">
        <v>63</v>
      </c>
      <c r="H806" s="26" t="s">
        <v>5866</v>
      </c>
      <c r="I806" s="18">
        <f>SUM(L806)-J806</f>
        <v>24</v>
      </c>
      <c r="J806" s="18">
        <f>L806/2</f>
        <v>24</v>
      </c>
      <c r="K806" s="19"/>
      <c r="L806" s="17">
        <f>SUM(M806,N806,P806,Q806,R806,S806)</f>
        <v>48</v>
      </c>
      <c r="M806" s="17">
        <f>SUM(AC806,AS806,AU806)</f>
        <v>0</v>
      </c>
      <c r="N806" s="17">
        <f>SUM(V806,W806,X806,Y806,Z806,AA806,AB806,AD806,AE806,AF806,AG806,AH806,AI806,AJ806,AK806,AL806,AM806,AN806)</f>
        <v>0</v>
      </c>
      <c r="O806" s="17">
        <f>COUNT(V806,W806,X806,Y806,Z806,AA806,AB806,AC806,AD806,AE806,AF806,AG806,AH806,AI806,AJ806,AK806,AL806,AM806,AN806)</f>
        <v>0</v>
      </c>
      <c r="P806" s="17">
        <f>SUM(AO806,AP806)</f>
        <v>0</v>
      </c>
      <c r="Q806" s="17">
        <f>AR806</f>
        <v>0</v>
      </c>
      <c r="R806" s="17">
        <f>SUM(U806,AT806)</f>
        <v>48</v>
      </c>
      <c r="S806" s="17">
        <f>AQ806</f>
        <v>0</v>
      </c>
      <c r="T806" s="19"/>
      <c r="U806" s="26">
        <v>48</v>
      </c>
      <c r="V806" s="26"/>
      <c r="W806" s="26"/>
      <c r="X806" s="26"/>
      <c r="Y806" s="26"/>
      <c r="Z806" s="26"/>
      <c r="AA806" s="26"/>
      <c r="AB806" s="26"/>
      <c r="AC806" s="26"/>
      <c r="AD806" s="26"/>
      <c r="AE806" s="26"/>
      <c r="AF806" s="26"/>
      <c r="AG806" s="26"/>
      <c r="AH806" s="26"/>
      <c r="AI806" s="26"/>
      <c r="AJ806" s="26"/>
      <c r="AK806" s="26"/>
      <c r="AL806" s="26"/>
      <c r="AM806" s="26"/>
      <c r="AN806" s="26"/>
      <c r="AO806" s="26"/>
      <c r="AP806" s="26"/>
      <c r="AQ806" s="26"/>
      <c r="AR806" s="39"/>
      <c r="AS806" s="41"/>
      <c r="AT806" s="41"/>
      <c r="AU806" s="41"/>
    </row>
    <row r="807" spans="1:47" x14ac:dyDescent="0.35">
      <c r="A807" s="26" t="s">
        <v>2493</v>
      </c>
      <c r="B807" s="26" t="s">
        <v>2494</v>
      </c>
      <c r="C807" s="26" t="s">
        <v>60</v>
      </c>
      <c r="D807" s="26" t="s">
        <v>61</v>
      </c>
      <c r="E807" s="26">
        <v>999918510</v>
      </c>
      <c r="F807" s="26" t="s">
        <v>2253</v>
      </c>
      <c r="G807" s="26" t="s">
        <v>63</v>
      </c>
      <c r="H807" s="26" t="s">
        <v>5866</v>
      </c>
      <c r="I807" s="18">
        <f>SUM(L807)-J807</f>
        <v>24</v>
      </c>
      <c r="J807" s="18">
        <f>L807/2</f>
        <v>24</v>
      </c>
      <c r="K807" s="19"/>
      <c r="L807" s="17">
        <f>SUM(M807,N807,P807,Q807,R807,S807)</f>
        <v>48</v>
      </c>
      <c r="M807" s="17">
        <f>SUM(AC807,AS807,AU807)</f>
        <v>0</v>
      </c>
      <c r="N807" s="17">
        <f>SUM(V807,W807,X807,Y807,Z807,AA807,AB807,AD807,AE807,AF807,AG807,AH807,AI807,AJ807,AK807,AL807,AM807,AN807)</f>
        <v>0</v>
      </c>
      <c r="O807" s="17">
        <f>COUNT(V807,W807,X807,Y807,Z807,AA807,AB807,AC807,AD807,AE807,AF807,AG807,AH807,AI807,AJ807,AK807,AL807,AM807,AN807)</f>
        <v>0</v>
      </c>
      <c r="P807" s="17">
        <f>SUM(AO807,AP807)</f>
        <v>0</v>
      </c>
      <c r="Q807" s="17">
        <f>AR807</f>
        <v>0</v>
      </c>
      <c r="R807" s="17">
        <f>SUM(U807,AT807)</f>
        <v>48</v>
      </c>
      <c r="S807" s="17">
        <f>AQ807</f>
        <v>0</v>
      </c>
      <c r="T807" s="19"/>
      <c r="U807" s="26">
        <v>48</v>
      </c>
      <c r="V807" s="26"/>
      <c r="W807" s="26"/>
      <c r="X807" s="26"/>
      <c r="Y807" s="26"/>
      <c r="Z807" s="26"/>
      <c r="AA807" s="26"/>
      <c r="AB807" s="26"/>
      <c r="AC807" s="26"/>
      <c r="AD807" s="26"/>
      <c r="AE807" s="26"/>
      <c r="AF807" s="26"/>
      <c r="AG807" s="26"/>
      <c r="AH807" s="26"/>
      <c r="AI807" s="26"/>
      <c r="AJ807" s="26"/>
      <c r="AK807" s="26"/>
      <c r="AL807" s="26"/>
      <c r="AM807" s="26"/>
      <c r="AN807" s="26"/>
      <c r="AO807" s="26"/>
      <c r="AP807" s="26"/>
      <c r="AQ807" s="26"/>
      <c r="AR807" s="39"/>
      <c r="AS807" s="41"/>
      <c r="AT807" s="41"/>
      <c r="AU807" s="41"/>
    </row>
    <row r="808" spans="1:47" x14ac:dyDescent="0.35">
      <c r="A808" s="26" t="s">
        <v>864</v>
      </c>
      <c r="B808" s="26" t="s">
        <v>2495</v>
      </c>
      <c r="C808" s="26" t="s">
        <v>60</v>
      </c>
      <c r="D808" s="26" t="s">
        <v>61</v>
      </c>
      <c r="E808" s="26">
        <v>999921626</v>
      </c>
      <c r="F808" s="26" t="s">
        <v>2253</v>
      </c>
      <c r="G808" s="26" t="s">
        <v>63</v>
      </c>
      <c r="H808" s="26" t="s">
        <v>5866</v>
      </c>
      <c r="I808" s="18">
        <f>SUM(L808)-J808</f>
        <v>24</v>
      </c>
      <c r="J808" s="18">
        <f>L808/2</f>
        <v>24</v>
      </c>
      <c r="K808" s="19"/>
      <c r="L808" s="17">
        <f>SUM(M808,N808,P808,Q808,R808,S808)</f>
        <v>48</v>
      </c>
      <c r="M808" s="17">
        <f>SUM(AC808,AS808,AU808)</f>
        <v>0</v>
      </c>
      <c r="N808" s="17">
        <f>SUM(V808,W808,X808,Y808,Z808,AA808,AB808,AD808,AE808,AF808,AG808,AH808,AI808,AJ808,AK808,AL808,AM808,AN808)</f>
        <v>0</v>
      </c>
      <c r="O808" s="17">
        <f>COUNT(V808,W808,X808,Y808,Z808,AA808,AB808,AC808,AD808,AE808,AF808,AG808,AH808,AI808,AJ808,AK808,AL808,AM808,AN808)</f>
        <v>0</v>
      </c>
      <c r="P808" s="17">
        <f>SUM(AO808,AP808)</f>
        <v>0</v>
      </c>
      <c r="Q808" s="17">
        <f>AR808</f>
        <v>0</v>
      </c>
      <c r="R808" s="17">
        <f>SUM(U808,AT808)</f>
        <v>48</v>
      </c>
      <c r="S808" s="17">
        <f>AQ808</f>
        <v>0</v>
      </c>
      <c r="T808" s="19"/>
      <c r="U808" s="26">
        <v>48</v>
      </c>
      <c r="V808" s="26"/>
      <c r="W808" s="26"/>
      <c r="X808" s="26"/>
      <c r="Y808" s="26"/>
      <c r="Z808" s="26"/>
      <c r="AA808" s="26"/>
      <c r="AB808" s="26"/>
      <c r="AC808" s="26"/>
      <c r="AD808" s="26"/>
      <c r="AE808" s="26"/>
      <c r="AF808" s="26"/>
      <c r="AG808" s="26"/>
      <c r="AH808" s="26"/>
      <c r="AI808" s="26"/>
      <c r="AJ808" s="26"/>
      <c r="AK808" s="26"/>
      <c r="AL808" s="26"/>
      <c r="AM808" s="26"/>
      <c r="AN808" s="26"/>
      <c r="AO808" s="26"/>
      <c r="AP808" s="26"/>
      <c r="AQ808" s="26"/>
      <c r="AR808" s="39"/>
      <c r="AS808" s="41"/>
      <c r="AT808" s="41"/>
      <c r="AU808" s="41"/>
    </row>
    <row r="809" spans="1:47" x14ac:dyDescent="0.35">
      <c r="A809" s="26" t="s">
        <v>2570</v>
      </c>
      <c r="B809" s="26" t="s">
        <v>2571</v>
      </c>
      <c r="C809" s="26" t="s">
        <v>60</v>
      </c>
      <c r="D809" s="26" t="s">
        <v>61</v>
      </c>
      <c r="E809" s="26">
        <v>999897668</v>
      </c>
      <c r="F809" s="26" t="s">
        <v>2253</v>
      </c>
      <c r="G809" s="26" t="s">
        <v>63</v>
      </c>
      <c r="H809" s="26" t="s">
        <v>5866</v>
      </c>
      <c r="I809" s="18">
        <f>SUM(L809)-J809</f>
        <v>22.5</v>
      </c>
      <c r="J809" s="18">
        <f>L809/2</f>
        <v>22.5</v>
      </c>
      <c r="K809" s="19"/>
      <c r="L809" s="17">
        <f>SUM(M809,N809,P809,Q809,R809,S809)</f>
        <v>45</v>
      </c>
      <c r="M809" s="17">
        <f>SUM(AC809,AS809,AU809)</f>
        <v>0</v>
      </c>
      <c r="N809" s="17">
        <f>SUM(V809,W809,X809,Y809,Z809,AA809,AB809,AD809,AE809,AF809,AG809,AH809,AI809,AJ809,AK809,AL809,AM809,AN809)</f>
        <v>45</v>
      </c>
      <c r="O809" s="17">
        <f>COUNT(V809,W809,X809,Y809,Z809,AA809,AB809,AC809,AD809,AE809,AF809,AG809,AH809,AI809,AJ809,AK809,AL809,AM809,AN809)</f>
        <v>1</v>
      </c>
      <c r="P809" s="17">
        <f>SUM(AO809,AP809)</f>
        <v>0</v>
      </c>
      <c r="Q809" s="17">
        <f>AR809</f>
        <v>0</v>
      </c>
      <c r="R809" s="17">
        <f>SUM(U809,AT809)</f>
        <v>0</v>
      </c>
      <c r="S809" s="17">
        <f>AQ809</f>
        <v>0</v>
      </c>
      <c r="T809" s="19"/>
      <c r="U809" s="26"/>
      <c r="V809" s="26"/>
      <c r="W809" s="26"/>
      <c r="X809" s="26"/>
      <c r="Y809" s="26"/>
      <c r="Z809" s="26"/>
      <c r="AA809" s="26"/>
      <c r="AB809" s="26"/>
      <c r="AC809" s="26"/>
      <c r="AD809" s="26"/>
      <c r="AE809" s="26"/>
      <c r="AF809" s="26"/>
      <c r="AG809" s="26"/>
      <c r="AH809" s="26"/>
      <c r="AI809" s="26"/>
      <c r="AJ809" s="26"/>
      <c r="AK809" s="26"/>
      <c r="AL809" s="26"/>
      <c r="AM809" s="26"/>
      <c r="AN809" s="26">
        <v>45</v>
      </c>
      <c r="AO809" s="26"/>
      <c r="AP809" s="26"/>
      <c r="AQ809" s="26"/>
      <c r="AR809" s="39"/>
      <c r="AS809" s="41"/>
      <c r="AT809" s="41"/>
      <c r="AU809" s="41"/>
    </row>
    <row r="810" spans="1:47" x14ac:dyDescent="0.35">
      <c r="A810" s="30" t="s">
        <v>5801</v>
      </c>
      <c r="B810" s="30" t="s">
        <v>182</v>
      </c>
      <c r="C810" s="30" t="s">
        <v>60</v>
      </c>
      <c r="D810" s="30" t="s">
        <v>61</v>
      </c>
      <c r="E810" s="30">
        <v>999898635</v>
      </c>
      <c r="F810" s="32" t="s">
        <v>2253</v>
      </c>
      <c r="G810" s="30" t="s">
        <v>63</v>
      </c>
      <c r="H810" s="26" t="s">
        <v>5866</v>
      </c>
      <c r="I810" s="18">
        <f>SUM(L810)-J810</f>
        <v>21</v>
      </c>
      <c r="J810" s="18">
        <f>L810/2</f>
        <v>21</v>
      </c>
      <c r="K810" s="24"/>
      <c r="L810" s="17">
        <f>SUM(M810,N810,P810,Q810,R810,S810)</f>
        <v>42</v>
      </c>
      <c r="M810" s="17">
        <f>SUM(AC810,AS810,AU810)</f>
        <v>42</v>
      </c>
      <c r="N810" s="17">
        <f>SUM(V810,W810,X810,Y810,Z810,AA810,AB810,AD810,AE810,AF810,AG810,AH810,AI810,AJ810,AK810,AL810,AM810,AN810)</f>
        <v>0</v>
      </c>
      <c r="O810" s="17">
        <f>COUNT(V810,W810,X810,Y810,Z810,AA810,AB810,AC810,AD810,AE810,AF810,AG810,AH810,AI810,AJ810,AK810,AL810,AM810,AN810)</f>
        <v>0</v>
      </c>
      <c r="P810" s="17">
        <f>SUM(AO810,AP810)</f>
        <v>0</v>
      </c>
      <c r="Q810" s="17">
        <f>AR810</f>
        <v>0</v>
      </c>
      <c r="R810" s="17">
        <f>SUM(U810,AT810)</f>
        <v>0</v>
      </c>
      <c r="S810" s="17">
        <f>AQ810</f>
        <v>0</v>
      </c>
      <c r="T810" s="24"/>
      <c r="U810" s="32"/>
      <c r="V810" s="32"/>
      <c r="W810" s="32"/>
      <c r="X810" s="32"/>
      <c r="Y810" s="32"/>
      <c r="Z810" s="32"/>
      <c r="AA810" s="32"/>
      <c r="AB810" s="32"/>
      <c r="AC810" s="32"/>
      <c r="AD810" s="32"/>
      <c r="AE810" s="32"/>
      <c r="AF810" s="32"/>
      <c r="AG810" s="32"/>
      <c r="AH810" s="32"/>
      <c r="AI810" s="32"/>
      <c r="AJ810" s="32"/>
      <c r="AK810" s="32"/>
      <c r="AL810" s="32"/>
      <c r="AM810" s="32"/>
      <c r="AN810" s="32"/>
      <c r="AO810" s="32"/>
      <c r="AP810" s="32"/>
      <c r="AQ810" s="32"/>
      <c r="AR810" s="32"/>
      <c r="AS810" s="32"/>
      <c r="AT810" s="26"/>
      <c r="AU810" s="41">
        <v>42</v>
      </c>
    </row>
    <row r="811" spans="1:47" x14ac:dyDescent="0.35">
      <c r="A811" s="26" t="s">
        <v>3401</v>
      </c>
      <c r="B811" s="26" t="s">
        <v>3402</v>
      </c>
      <c r="C811" s="26" t="s">
        <v>60</v>
      </c>
      <c r="D811" s="26" t="s">
        <v>61</v>
      </c>
      <c r="E811" s="26">
        <v>999926289</v>
      </c>
      <c r="F811" s="26" t="s">
        <v>2253</v>
      </c>
      <c r="G811" s="26" t="s">
        <v>63</v>
      </c>
      <c r="H811" s="26" t="s">
        <v>5866</v>
      </c>
      <c r="I811" s="18">
        <f>SUM(L811)-J811</f>
        <v>19</v>
      </c>
      <c r="J811" s="18">
        <f>L811/2</f>
        <v>19</v>
      </c>
      <c r="K811" s="19"/>
      <c r="L811" s="17">
        <f>SUM(M811,N811,P811,Q811,R811,S811)</f>
        <v>38</v>
      </c>
      <c r="M811" s="17">
        <f>SUM(AC811,AS811,AU811)</f>
        <v>0</v>
      </c>
      <c r="N811" s="17">
        <f>SUM(V811,W811,X811,Y811,Z811,AA811,AB811,AD811,AE811,AF811,AG811,AH811,AI811,AJ811,AK811,AL811,AM811,AN811)</f>
        <v>38</v>
      </c>
      <c r="O811" s="17">
        <f>COUNT(V811,W811,X811,Y811,Z811,AA811,AB811,AC811,AD811,AE811,AF811,AG811,AH811,AI811,AJ811,AK811,AL811,AM811,AN811)</f>
        <v>1</v>
      </c>
      <c r="P811" s="17">
        <f>SUM(AO811,AP811)</f>
        <v>0</v>
      </c>
      <c r="Q811" s="17">
        <f>AR811</f>
        <v>0</v>
      </c>
      <c r="R811" s="17">
        <f>SUM(U811,AT811)</f>
        <v>0</v>
      </c>
      <c r="S811" s="17">
        <f>AQ811</f>
        <v>0</v>
      </c>
      <c r="T811" s="19"/>
      <c r="U811" s="26"/>
      <c r="V811" s="26"/>
      <c r="W811" s="26"/>
      <c r="X811" s="26"/>
      <c r="Y811" s="26">
        <v>38</v>
      </c>
      <c r="Z811" s="26"/>
      <c r="AA811" s="26"/>
      <c r="AB811" s="26"/>
      <c r="AC811" s="26"/>
      <c r="AD811" s="26"/>
      <c r="AE811" s="26"/>
      <c r="AF811" s="26"/>
      <c r="AG811" s="26"/>
      <c r="AH811" s="26"/>
      <c r="AI811" s="26"/>
      <c r="AJ811" s="26"/>
      <c r="AK811" s="26"/>
      <c r="AL811" s="26"/>
      <c r="AM811" s="26"/>
      <c r="AN811" s="26"/>
      <c r="AO811" s="26"/>
      <c r="AP811" s="26"/>
      <c r="AQ811" s="26"/>
      <c r="AR811" s="39"/>
      <c r="AS811" s="41"/>
      <c r="AT811" s="41"/>
      <c r="AU811" s="41"/>
    </row>
    <row r="812" spans="1:47" x14ac:dyDescent="0.35">
      <c r="A812" s="26" t="s">
        <v>613</v>
      </c>
      <c r="B812" s="26" t="s">
        <v>3428</v>
      </c>
      <c r="C812" s="26" t="s">
        <v>60</v>
      </c>
      <c r="D812" s="26" t="s">
        <v>61</v>
      </c>
      <c r="E812" s="26">
        <v>999926396</v>
      </c>
      <c r="F812" s="26" t="s">
        <v>2253</v>
      </c>
      <c r="G812" s="26" t="s">
        <v>63</v>
      </c>
      <c r="H812" s="26" t="s">
        <v>5866</v>
      </c>
      <c r="I812" s="18">
        <f>SUM(L812)-J812</f>
        <v>19</v>
      </c>
      <c r="J812" s="18">
        <f>L812/2</f>
        <v>19</v>
      </c>
      <c r="K812" s="19"/>
      <c r="L812" s="17">
        <f>SUM(M812,N812,P812,Q812,R812,S812)</f>
        <v>38</v>
      </c>
      <c r="M812" s="17">
        <f>SUM(AC812,AS812,AU812)</f>
        <v>0</v>
      </c>
      <c r="N812" s="17">
        <f>SUM(V812,W812,X812,Y812,Z812,AA812,AB812,AD812,AE812,AF812,AG812,AH812,AI812,AJ812,AK812,AL812,AM812,AN812)</f>
        <v>38</v>
      </c>
      <c r="O812" s="17">
        <f>COUNT(V812,W812,X812,Y812,Z812,AA812,AB812,AC812,AD812,AE812,AF812,AG812,AH812,AI812,AJ812,AK812,AL812,AM812,AN812)</f>
        <v>1</v>
      </c>
      <c r="P812" s="17">
        <f>SUM(AO812,AP812)</f>
        <v>0</v>
      </c>
      <c r="Q812" s="17">
        <f>AR812</f>
        <v>0</v>
      </c>
      <c r="R812" s="17">
        <f>SUM(U812,AT812)</f>
        <v>0</v>
      </c>
      <c r="S812" s="17">
        <f>AQ812</f>
        <v>0</v>
      </c>
      <c r="T812" s="19"/>
      <c r="U812" s="26"/>
      <c r="V812" s="26"/>
      <c r="W812" s="26"/>
      <c r="X812" s="26"/>
      <c r="Y812" s="26"/>
      <c r="Z812" s="26"/>
      <c r="AA812" s="26"/>
      <c r="AB812" s="26">
        <v>38</v>
      </c>
      <c r="AC812" s="26"/>
      <c r="AD812" s="26"/>
      <c r="AE812" s="26"/>
      <c r="AF812" s="26"/>
      <c r="AG812" s="26"/>
      <c r="AH812" s="26"/>
      <c r="AI812" s="26"/>
      <c r="AJ812" s="26"/>
      <c r="AK812" s="26"/>
      <c r="AL812" s="26"/>
      <c r="AM812" s="26"/>
      <c r="AN812" s="26"/>
      <c r="AO812" s="26"/>
      <c r="AP812" s="26"/>
      <c r="AQ812" s="26"/>
      <c r="AR812" s="39"/>
      <c r="AS812" s="41"/>
      <c r="AT812" s="41"/>
      <c r="AU812" s="41"/>
    </row>
    <row r="813" spans="1:47" x14ac:dyDescent="0.35">
      <c r="A813" s="26" t="s">
        <v>476</v>
      </c>
      <c r="B813" s="26" t="s">
        <v>215</v>
      </c>
      <c r="C813" s="26" t="s">
        <v>60</v>
      </c>
      <c r="D813" s="26" t="s">
        <v>61</v>
      </c>
      <c r="E813" s="26">
        <v>999925339</v>
      </c>
      <c r="F813" s="26" t="s">
        <v>2253</v>
      </c>
      <c r="G813" s="26" t="s">
        <v>63</v>
      </c>
      <c r="H813" s="26" t="s">
        <v>5866</v>
      </c>
      <c r="I813" s="18">
        <f>SUM(L813)-J813</f>
        <v>19</v>
      </c>
      <c r="J813" s="18">
        <f>L813/2</f>
        <v>19</v>
      </c>
      <c r="K813" s="19"/>
      <c r="L813" s="17">
        <f>SUM(M813,N813,P813,Q813,R813,S813)</f>
        <v>38</v>
      </c>
      <c r="M813" s="17">
        <f>SUM(AC813,AS813,AU813)</f>
        <v>0</v>
      </c>
      <c r="N813" s="17">
        <f>SUM(V813,W813,X813,Y813,Z813,AA813,AB813,AD813,AE813,AF813,AG813,AH813,AI813,AJ813,AK813,AL813,AM813,AN813)</f>
        <v>38</v>
      </c>
      <c r="O813" s="17">
        <f>COUNT(V813,W813,X813,Y813,Z813,AA813,AB813,AC813,AD813,AE813,AF813,AG813,AH813,AI813,AJ813,AK813,AL813,AM813,AN813)</f>
        <v>1</v>
      </c>
      <c r="P813" s="17">
        <f>SUM(AO813,AP813)</f>
        <v>0</v>
      </c>
      <c r="Q813" s="17">
        <f>AR813</f>
        <v>0</v>
      </c>
      <c r="R813" s="17">
        <f>SUM(U813,AT813)</f>
        <v>0</v>
      </c>
      <c r="S813" s="17">
        <f>AQ813</f>
        <v>0</v>
      </c>
      <c r="T813" s="19"/>
      <c r="U813" s="26"/>
      <c r="V813" s="26"/>
      <c r="W813" s="26"/>
      <c r="X813" s="26"/>
      <c r="Y813" s="26"/>
      <c r="Z813" s="26"/>
      <c r="AA813" s="26"/>
      <c r="AB813" s="26">
        <v>38</v>
      </c>
      <c r="AC813" s="26"/>
      <c r="AD813" s="26"/>
      <c r="AE813" s="26"/>
      <c r="AF813" s="26"/>
      <c r="AG813" s="26"/>
      <c r="AH813" s="26"/>
      <c r="AI813" s="26"/>
      <c r="AJ813" s="26"/>
      <c r="AK813" s="26"/>
      <c r="AL813" s="26"/>
      <c r="AM813" s="26"/>
      <c r="AN813" s="26"/>
      <c r="AO813" s="26"/>
      <c r="AP813" s="26"/>
      <c r="AQ813" s="26"/>
      <c r="AR813" s="39"/>
      <c r="AS813" s="41"/>
      <c r="AT813" s="41"/>
      <c r="AU813" s="41"/>
    </row>
    <row r="814" spans="1:47" x14ac:dyDescent="0.35">
      <c r="A814" s="26" t="s">
        <v>2503</v>
      </c>
      <c r="B814" s="26" t="s">
        <v>1036</v>
      </c>
      <c r="C814" s="26" t="s">
        <v>60</v>
      </c>
      <c r="D814" s="26" t="s">
        <v>61</v>
      </c>
      <c r="E814" s="26">
        <v>999893522</v>
      </c>
      <c r="F814" s="26" t="s">
        <v>2253</v>
      </c>
      <c r="G814" s="26" t="s">
        <v>63</v>
      </c>
      <c r="H814" s="26" t="s">
        <v>5866</v>
      </c>
      <c r="I814" s="18">
        <f>SUM(L814)-J814</f>
        <v>17</v>
      </c>
      <c r="J814" s="18">
        <f>L814/2</f>
        <v>17</v>
      </c>
      <c r="K814" s="19"/>
      <c r="L814" s="17">
        <f>SUM(M814,N814,P814,Q814,R814,S814)</f>
        <v>34</v>
      </c>
      <c r="M814" s="17">
        <f>SUM(AC814,AS814,AU814)</f>
        <v>0</v>
      </c>
      <c r="N814" s="17">
        <f>SUM(V814,W814,X814,Y814,Z814,AA814,AB814,AD814,AE814,AF814,AG814,AH814,AI814,AJ814,AK814,AL814,AM814,AN814)</f>
        <v>34</v>
      </c>
      <c r="O814" s="17">
        <f>COUNT(V814,W814,X814,Y814,Z814,AA814,AB814,AC814,AD814,AE814,AF814,AG814,AH814,AI814,AJ814,AK814,AL814,AM814,AN814)</f>
        <v>1</v>
      </c>
      <c r="P814" s="17">
        <f>SUM(AO814,AP814)</f>
        <v>0</v>
      </c>
      <c r="Q814" s="17">
        <f>AR814</f>
        <v>0</v>
      </c>
      <c r="R814" s="17">
        <f>SUM(U814,AT814)</f>
        <v>0</v>
      </c>
      <c r="S814" s="17">
        <f>AQ814</f>
        <v>0</v>
      </c>
      <c r="T814" s="19"/>
      <c r="U814" s="26"/>
      <c r="V814" s="26"/>
      <c r="W814" s="26"/>
      <c r="X814" s="26"/>
      <c r="Y814" s="26"/>
      <c r="Z814" s="26"/>
      <c r="AA814" s="26"/>
      <c r="AB814" s="26"/>
      <c r="AC814" s="26"/>
      <c r="AD814" s="26"/>
      <c r="AE814" s="26"/>
      <c r="AF814" s="26"/>
      <c r="AG814" s="26"/>
      <c r="AH814" s="26"/>
      <c r="AI814" s="26"/>
      <c r="AJ814" s="26">
        <v>34</v>
      </c>
      <c r="AK814" s="26"/>
      <c r="AL814" s="26"/>
      <c r="AM814" s="26"/>
      <c r="AN814" s="26"/>
      <c r="AO814" s="26"/>
      <c r="AP814" s="26"/>
      <c r="AQ814" s="26"/>
      <c r="AR814" s="39"/>
      <c r="AS814" s="41"/>
      <c r="AT814" s="41"/>
      <c r="AU814" s="41"/>
    </row>
    <row r="815" spans="1:47" x14ac:dyDescent="0.35">
      <c r="A815" s="26" t="s">
        <v>2504</v>
      </c>
      <c r="B815" s="26" t="s">
        <v>2505</v>
      </c>
      <c r="C815" s="26" t="s">
        <v>60</v>
      </c>
      <c r="D815" s="27" t="s">
        <v>61</v>
      </c>
      <c r="E815" s="26">
        <v>999912771</v>
      </c>
      <c r="F815" s="26" t="s">
        <v>2253</v>
      </c>
      <c r="G815" s="26" t="s">
        <v>63</v>
      </c>
      <c r="H815" s="26" t="s">
        <v>5866</v>
      </c>
      <c r="I815" s="18">
        <f>SUM(L815)-J815</f>
        <v>14</v>
      </c>
      <c r="J815" s="18">
        <f>L815/2</f>
        <v>14</v>
      </c>
      <c r="K815" s="19"/>
      <c r="L815" s="17">
        <f>SUM(M815,N815,P815,Q815,R815,S815)</f>
        <v>28</v>
      </c>
      <c r="M815" s="17">
        <f>SUM(AC815,AS815,AU815)</f>
        <v>28</v>
      </c>
      <c r="N815" s="17">
        <f>SUM(V815,W815,X815,Y815,Z815,AA815,AB815,AD815,AE815,AF815,AG815,AH815,AI815,AJ815,AK815,AL815,AM815,AN815)</f>
        <v>0</v>
      </c>
      <c r="O815" s="17">
        <f>COUNT(V815,W815,X815,Y815,Z815,AA815,AB815,AC815,AD815,AE815,AF815,AG815,AH815,AI815,AJ815,AK815,AL815,AM815,AN815)</f>
        <v>0</v>
      </c>
      <c r="P815" s="17">
        <f>SUM(AO815,AP815)</f>
        <v>0</v>
      </c>
      <c r="Q815" s="17">
        <f>AR815</f>
        <v>0</v>
      </c>
      <c r="R815" s="17">
        <f>SUM(U815,AT815)</f>
        <v>0</v>
      </c>
      <c r="S815" s="17">
        <f>AQ815</f>
        <v>0</v>
      </c>
      <c r="T815" s="19"/>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c r="AQ815" s="26"/>
      <c r="AR815" s="42"/>
      <c r="AS815" s="41">
        <v>28</v>
      </c>
      <c r="AT815" s="41"/>
      <c r="AU815" s="41"/>
    </row>
    <row r="816" spans="1:47" x14ac:dyDescent="0.35">
      <c r="A816" s="26" t="s">
        <v>421</v>
      </c>
      <c r="B816" s="26" t="s">
        <v>2597</v>
      </c>
      <c r="C816" s="26" t="s">
        <v>60</v>
      </c>
      <c r="D816" s="26" t="s">
        <v>61</v>
      </c>
      <c r="E816" s="26">
        <v>999899068</v>
      </c>
      <c r="F816" s="26" t="s">
        <v>2253</v>
      </c>
      <c r="G816" s="26" t="s">
        <v>84</v>
      </c>
      <c r="H816" s="26" t="s">
        <v>5846</v>
      </c>
      <c r="I816" s="18">
        <f>SUM(L816)-J816</f>
        <v>353</v>
      </c>
      <c r="J816" s="18"/>
      <c r="K816" s="19"/>
      <c r="L816" s="17">
        <f>SUM(M816,N816,P816,Q816,R816,S816)</f>
        <v>353</v>
      </c>
      <c r="M816" s="17">
        <f>SUM(AC816,AS816,AU816)</f>
        <v>0</v>
      </c>
      <c r="N816" s="17">
        <f>SUM(V816,W816,X816,Y816,Z816,AA816,AB816,AD816,AE816,AF816,AG816,AH816,AI816,AJ816,AK816,AL816,AM816,AN816)</f>
        <v>90</v>
      </c>
      <c r="O816" s="17">
        <f>COUNT(V816,W816,X816,Y816,Z816,AA816,AB816,AC816,AD816,AE816,AF816,AG816,AH816,AI816,AJ816,AK816,AL816,AM816,AN816)</f>
        <v>1</v>
      </c>
      <c r="P816" s="17">
        <f>SUM(AO816,AP816)</f>
        <v>79</v>
      </c>
      <c r="Q816" s="17">
        <f>AR816</f>
        <v>120</v>
      </c>
      <c r="R816" s="17">
        <f>SUM(U816,AT816)</f>
        <v>64</v>
      </c>
      <c r="S816" s="17">
        <f>AQ816</f>
        <v>0</v>
      </c>
      <c r="T816" s="19"/>
      <c r="U816" s="26">
        <v>64</v>
      </c>
      <c r="V816" s="26"/>
      <c r="W816" s="26"/>
      <c r="X816" s="26">
        <v>90</v>
      </c>
      <c r="Y816" s="26"/>
      <c r="Z816" s="26"/>
      <c r="AA816" s="26"/>
      <c r="AB816" s="26"/>
      <c r="AC816" s="26"/>
      <c r="AD816" s="26"/>
      <c r="AE816" s="26"/>
      <c r="AF816" s="26"/>
      <c r="AG816" s="26"/>
      <c r="AH816" s="26"/>
      <c r="AI816" s="26"/>
      <c r="AJ816" s="26"/>
      <c r="AK816" s="26"/>
      <c r="AL816" s="26"/>
      <c r="AM816" s="26"/>
      <c r="AN816" s="26"/>
      <c r="AO816" s="26"/>
      <c r="AP816" s="26">
        <v>79</v>
      </c>
      <c r="AQ816" s="26"/>
      <c r="AR816" s="39">
        <v>120</v>
      </c>
      <c r="AS816" s="41"/>
      <c r="AT816" s="41"/>
      <c r="AU816" s="41"/>
    </row>
    <row r="817" spans="1:47" x14ac:dyDescent="0.35">
      <c r="A817" s="22" t="s">
        <v>3310</v>
      </c>
      <c r="B817" s="22" t="s">
        <v>3311</v>
      </c>
      <c r="C817" s="22" t="s">
        <v>60</v>
      </c>
      <c r="D817" s="22" t="s">
        <v>61</v>
      </c>
      <c r="E817" s="21">
        <v>999912567</v>
      </c>
      <c r="F817" s="22" t="s">
        <v>2253</v>
      </c>
      <c r="G817" s="26" t="s">
        <v>84</v>
      </c>
      <c r="H817" s="26" t="s">
        <v>5846</v>
      </c>
      <c r="I817" s="18">
        <f>SUM(L817)-J817</f>
        <v>349</v>
      </c>
      <c r="J817" s="18"/>
      <c r="K817" s="19"/>
      <c r="L817" s="17">
        <f>SUM(M817,N817,P817,Q817,R817,S817)</f>
        <v>349</v>
      </c>
      <c r="M817" s="17">
        <f>SUM(AC817,AS817,AU817)</f>
        <v>0</v>
      </c>
      <c r="N817" s="17">
        <f>SUM(V817,W817,X817,Y817,Z817,AA817,AB817,AD817,AE817,AF817,AG817,AH817,AI817,AJ817,AK817,AL817,AM817,AN817)</f>
        <v>90</v>
      </c>
      <c r="O817" s="17">
        <f>COUNT(V817,W817,X817,Y817,Z817,AA817,AB817,AC817,AD817,AE817,AF817,AG817,AH817,AI817,AJ817,AK817,AL817,AM817,AN817)</f>
        <v>1</v>
      </c>
      <c r="P817" s="17">
        <f>SUM(AO817,AP817)</f>
        <v>59</v>
      </c>
      <c r="Q817" s="17">
        <f>AR817</f>
        <v>0</v>
      </c>
      <c r="R817" s="17">
        <f>SUM(U817,AT817)</f>
        <v>200</v>
      </c>
      <c r="S817" s="17">
        <f>AQ817</f>
        <v>0</v>
      </c>
      <c r="T817" s="19"/>
      <c r="U817" s="26"/>
      <c r="V817" s="26"/>
      <c r="W817" s="26"/>
      <c r="X817" s="26"/>
      <c r="Y817" s="26"/>
      <c r="Z817" s="26"/>
      <c r="AA817" s="26"/>
      <c r="AB817" s="26"/>
      <c r="AC817" s="26"/>
      <c r="AD817" s="26"/>
      <c r="AE817" s="26"/>
      <c r="AF817" s="26"/>
      <c r="AG817" s="26"/>
      <c r="AH817" s="26">
        <v>90</v>
      </c>
      <c r="AI817" s="26"/>
      <c r="AJ817" s="26"/>
      <c r="AK817" s="26"/>
      <c r="AL817" s="26"/>
      <c r="AM817" s="26"/>
      <c r="AN817" s="26"/>
      <c r="AO817" s="26"/>
      <c r="AP817" s="26">
        <v>59</v>
      </c>
      <c r="AQ817" s="26"/>
      <c r="AR817" s="39"/>
      <c r="AS817" s="41"/>
      <c r="AT817" s="41">
        <v>200</v>
      </c>
      <c r="AU817" s="41"/>
    </row>
    <row r="818" spans="1:47" x14ac:dyDescent="0.35">
      <c r="A818" s="26" t="s">
        <v>484</v>
      </c>
      <c r="B818" s="26" t="s">
        <v>601</v>
      </c>
      <c r="C818" s="26" t="s">
        <v>60</v>
      </c>
      <c r="D818" s="26" t="s">
        <v>61</v>
      </c>
      <c r="E818" s="26">
        <v>999908366</v>
      </c>
      <c r="F818" s="26" t="s">
        <v>2253</v>
      </c>
      <c r="G818" s="26" t="s">
        <v>84</v>
      </c>
      <c r="H818" s="26" t="s">
        <v>5846</v>
      </c>
      <c r="I818" s="18">
        <f>SUM(L818)-J818</f>
        <v>316</v>
      </c>
      <c r="J818" s="18">
        <f>L818/2</f>
        <v>316</v>
      </c>
      <c r="K818" s="19"/>
      <c r="L818" s="17">
        <f>SUM(M818,N818,P818,Q818,R818,S818)</f>
        <v>632</v>
      </c>
      <c r="M818" s="17">
        <f>SUM(AC818,AS818,AU818)</f>
        <v>0</v>
      </c>
      <c r="N818" s="17">
        <f>SUM(V818,W818,X818,Y818,Z818,AA818,AB818,AD818,AE818,AF818,AG818,AH818,AI818,AJ818,AK818,AL818,AM818,AN818)</f>
        <v>188</v>
      </c>
      <c r="O818" s="17">
        <f>COUNT(V818,W818,X818,Y818,Z818,AA818,AB818,AC818,AD818,AE818,AF818,AG818,AH818,AI818,AJ818,AK818,AL818,AM818,AN818)</f>
        <v>2</v>
      </c>
      <c r="P818" s="17">
        <f>SUM(AO818,AP818)</f>
        <v>140</v>
      </c>
      <c r="Q818" s="17">
        <f>AR818</f>
        <v>90</v>
      </c>
      <c r="R818" s="17">
        <f>SUM(U818,AT818)</f>
        <v>214</v>
      </c>
      <c r="S818" s="17">
        <f>AQ818</f>
        <v>0</v>
      </c>
      <c r="T818" s="19"/>
      <c r="U818" s="26">
        <v>64</v>
      </c>
      <c r="V818" s="26"/>
      <c r="W818" s="26"/>
      <c r="X818" s="26">
        <v>68</v>
      </c>
      <c r="Y818" s="26"/>
      <c r="Z818" s="26"/>
      <c r="AA818" s="26"/>
      <c r="AB818" s="26"/>
      <c r="AC818" s="26"/>
      <c r="AD818" s="26"/>
      <c r="AE818" s="26"/>
      <c r="AF818" s="26"/>
      <c r="AG818" s="26"/>
      <c r="AH818" s="26">
        <v>120</v>
      </c>
      <c r="AI818" s="26"/>
      <c r="AJ818" s="26"/>
      <c r="AK818" s="26"/>
      <c r="AL818" s="26"/>
      <c r="AM818" s="26"/>
      <c r="AN818" s="26"/>
      <c r="AO818" s="26"/>
      <c r="AP818" s="26">
        <v>140</v>
      </c>
      <c r="AQ818" s="26"/>
      <c r="AR818" s="39">
        <v>90</v>
      </c>
      <c r="AS818" s="41"/>
      <c r="AT818" s="41">
        <v>150</v>
      </c>
      <c r="AU818" s="41"/>
    </row>
    <row r="819" spans="1:47" x14ac:dyDescent="0.35">
      <c r="A819" s="26" t="s">
        <v>3312</v>
      </c>
      <c r="B819" s="26" t="s">
        <v>2978</v>
      </c>
      <c r="C819" s="26" t="s">
        <v>60</v>
      </c>
      <c r="D819" s="26" t="s">
        <v>61</v>
      </c>
      <c r="E819" s="26">
        <v>999904104</v>
      </c>
      <c r="F819" s="26" t="s">
        <v>2253</v>
      </c>
      <c r="G819" s="26" t="s">
        <v>84</v>
      </c>
      <c r="H819" s="26" t="s">
        <v>5846</v>
      </c>
      <c r="I819" s="18">
        <f>SUM(L819)-J819</f>
        <v>301</v>
      </c>
      <c r="J819" s="18"/>
      <c r="K819" s="19"/>
      <c r="L819" s="17">
        <f>SUM(M819,N819,P819,Q819,R819,S819)</f>
        <v>301</v>
      </c>
      <c r="M819" s="17">
        <f>SUM(AC819,AS819,AU819)</f>
        <v>0</v>
      </c>
      <c r="N819" s="17">
        <f>SUM(V819,W819,X819,Y819,Z819,AA819,AB819,AD819,AE819,AF819,AG819,AH819,AI819,AJ819,AK819,AL819,AM819,AN819)</f>
        <v>30</v>
      </c>
      <c r="O819" s="17">
        <f>COUNT(V819,W819,X819,Y819,Z819,AA819,AB819,AC819,AD819,AE819,AF819,AG819,AH819,AI819,AJ819,AK819,AL819,AM819,AN819)</f>
        <v>1</v>
      </c>
      <c r="P819" s="17">
        <f>SUM(AO819,AP819)</f>
        <v>70</v>
      </c>
      <c r="Q819" s="17">
        <f>AR819</f>
        <v>51</v>
      </c>
      <c r="R819" s="17">
        <f>SUM(U819,AT819)</f>
        <v>150</v>
      </c>
      <c r="S819" s="17">
        <f>AQ819</f>
        <v>0</v>
      </c>
      <c r="T819" s="19"/>
      <c r="U819" s="26"/>
      <c r="V819" s="26"/>
      <c r="W819" s="26"/>
      <c r="X819" s="26"/>
      <c r="Y819" s="26"/>
      <c r="Z819" s="26"/>
      <c r="AA819" s="26"/>
      <c r="AB819" s="26"/>
      <c r="AC819" s="26"/>
      <c r="AD819" s="26"/>
      <c r="AE819" s="26"/>
      <c r="AF819" s="26"/>
      <c r="AG819" s="26"/>
      <c r="AH819" s="26"/>
      <c r="AI819" s="26"/>
      <c r="AJ819" s="26"/>
      <c r="AK819" s="26"/>
      <c r="AL819" s="26"/>
      <c r="AM819" s="26">
        <v>30</v>
      </c>
      <c r="AN819" s="26"/>
      <c r="AO819" s="26">
        <v>70</v>
      </c>
      <c r="AP819" s="26"/>
      <c r="AQ819" s="26"/>
      <c r="AR819" s="39">
        <v>51</v>
      </c>
      <c r="AS819" s="41"/>
      <c r="AT819" s="41">
        <v>150</v>
      </c>
      <c r="AU819" s="41"/>
    </row>
    <row r="820" spans="1:47" x14ac:dyDescent="0.35">
      <c r="A820" s="26" t="s">
        <v>2296</v>
      </c>
      <c r="B820" s="26" t="s">
        <v>2297</v>
      </c>
      <c r="C820" s="26" t="s">
        <v>60</v>
      </c>
      <c r="D820" s="26" t="s">
        <v>61</v>
      </c>
      <c r="E820" s="26">
        <v>999859440</v>
      </c>
      <c r="F820" s="26" t="s">
        <v>2253</v>
      </c>
      <c r="G820" s="26" t="s">
        <v>84</v>
      </c>
      <c r="H820" s="26" t="s">
        <v>5846</v>
      </c>
      <c r="I820" s="18">
        <f>SUM(L820)-J820</f>
        <v>290</v>
      </c>
      <c r="J820" s="18"/>
      <c r="K820" s="19"/>
      <c r="L820" s="17">
        <f>SUM(M820,N820,P820,Q820,R820,S820)</f>
        <v>290</v>
      </c>
      <c r="M820" s="17">
        <f>SUM(AC820,AS820,AU820)</f>
        <v>0</v>
      </c>
      <c r="N820" s="17">
        <f>SUM(V820,W820,X820,Y820,Z820,AA820,AB820,AD820,AE820,AF820,AG820,AH820,AI820,AJ820,AK820,AL820,AM820,AN820)</f>
        <v>60</v>
      </c>
      <c r="O820" s="17">
        <f>COUNT(V820,W820,X820,Y820,Z820,AA820,AB820,AC820,AD820,AE820,AF820,AG820,AH820,AI820,AJ820,AK820,AL820,AM820,AN820)</f>
        <v>1</v>
      </c>
      <c r="P820" s="17">
        <f>SUM(AO820,AP820)</f>
        <v>140</v>
      </c>
      <c r="Q820" s="17">
        <f>AR820</f>
        <v>90</v>
      </c>
      <c r="R820" s="17">
        <f>SUM(U820,AT820)</f>
        <v>0</v>
      </c>
      <c r="S820" s="17">
        <f>AQ820</f>
        <v>0</v>
      </c>
      <c r="T820" s="19"/>
      <c r="U820" s="26"/>
      <c r="V820" s="26"/>
      <c r="W820" s="26"/>
      <c r="X820" s="26"/>
      <c r="Y820" s="26"/>
      <c r="Z820" s="26"/>
      <c r="AA820" s="26"/>
      <c r="AB820" s="26"/>
      <c r="AC820" s="26"/>
      <c r="AD820" s="26"/>
      <c r="AE820" s="26"/>
      <c r="AF820" s="26"/>
      <c r="AG820" s="26"/>
      <c r="AH820" s="26"/>
      <c r="AI820" s="26"/>
      <c r="AJ820" s="26"/>
      <c r="AK820" s="26"/>
      <c r="AL820" s="26"/>
      <c r="AM820" s="26"/>
      <c r="AN820" s="26">
        <v>60</v>
      </c>
      <c r="AO820" s="26"/>
      <c r="AP820" s="26">
        <v>140</v>
      </c>
      <c r="AQ820" s="26"/>
      <c r="AR820" s="39">
        <v>90</v>
      </c>
      <c r="AS820" s="41"/>
      <c r="AT820" s="41"/>
      <c r="AU820" s="41"/>
    </row>
    <row r="821" spans="1:47" x14ac:dyDescent="0.35">
      <c r="A821" s="26" t="s">
        <v>3314</v>
      </c>
      <c r="B821" s="26" t="s">
        <v>3315</v>
      </c>
      <c r="C821" s="26" t="s">
        <v>60</v>
      </c>
      <c r="D821" s="26" t="s">
        <v>61</v>
      </c>
      <c r="E821" s="26">
        <v>999880994</v>
      </c>
      <c r="F821" s="26" t="s">
        <v>2253</v>
      </c>
      <c r="G821" s="26" t="s">
        <v>84</v>
      </c>
      <c r="H821" s="26" t="s">
        <v>5846</v>
      </c>
      <c r="I821" s="18">
        <f>SUM(L821)-J821</f>
        <v>286</v>
      </c>
      <c r="J821" s="18"/>
      <c r="K821" s="19"/>
      <c r="L821" s="17">
        <f>SUM(M821,N821,P821,Q821,R821,S821)</f>
        <v>286</v>
      </c>
      <c r="M821" s="17">
        <f>SUM(AC821,AS821,AU821)</f>
        <v>0</v>
      </c>
      <c r="N821" s="17">
        <f>SUM(V821,W821,X821,Y821,Z821,AA821,AB821,AD821,AE821,AF821,AG821,AH821,AI821,AJ821,AK821,AL821,AM821,AN821)</f>
        <v>0</v>
      </c>
      <c r="O821" s="17">
        <f>COUNT(V821,W821,X821,Y821,Z821,AA821,AB821,AC821,AD821,AE821,AF821,AG821,AH821,AI821,AJ821,AK821,AL821,AM821,AN821)</f>
        <v>0</v>
      </c>
      <c r="P821" s="17">
        <f>SUM(AO821,AP821)</f>
        <v>105</v>
      </c>
      <c r="Q821" s="17">
        <f>AR821</f>
        <v>68</v>
      </c>
      <c r="R821" s="17">
        <f>SUM(U821,AT821)</f>
        <v>113</v>
      </c>
      <c r="S821" s="17">
        <f>AQ821</f>
        <v>0</v>
      </c>
      <c r="T821" s="19"/>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v>105</v>
      </c>
      <c r="AQ821" s="26"/>
      <c r="AR821" s="39">
        <v>68</v>
      </c>
      <c r="AS821" s="41"/>
      <c r="AT821" s="41">
        <v>113</v>
      </c>
      <c r="AU821" s="41"/>
    </row>
    <row r="822" spans="1:47" x14ac:dyDescent="0.35">
      <c r="A822" s="26" t="s">
        <v>254</v>
      </c>
      <c r="B822" s="26" t="s">
        <v>3316</v>
      </c>
      <c r="C822" s="26" t="s">
        <v>60</v>
      </c>
      <c r="D822" s="26" t="s">
        <v>61</v>
      </c>
      <c r="E822" s="26">
        <v>999924727</v>
      </c>
      <c r="F822" s="26" t="s">
        <v>2253</v>
      </c>
      <c r="G822" s="26" t="s">
        <v>84</v>
      </c>
      <c r="H822" s="26" t="s">
        <v>5846</v>
      </c>
      <c r="I822" s="18">
        <f>SUM(L822)-J822</f>
        <v>275.5</v>
      </c>
      <c r="J822" s="18"/>
      <c r="K822" s="19"/>
      <c r="L822" s="17">
        <f>SUM(M822,N822,P822,Q822,R822,S822)</f>
        <v>275.5</v>
      </c>
      <c r="M822" s="17">
        <f>SUM(AC822,AS822,AU822)</f>
        <v>42</v>
      </c>
      <c r="N822" s="17">
        <f>SUM(V822,W822,X822,Y822,Z822,AA822,AB822,AD822,AE822,AF822,AG822,AH822,AI822,AJ822,AK822,AL822,AM822,AN822)</f>
        <v>0</v>
      </c>
      <c r="O822" s="17">
        <f>COUNT(V822,W822,X822,Y822,Z822,AA822,AB822,AC822,AD822,AE822,AF822,AG822,AH822,AI822,AJ822,AK822,AL822,AM822,AN822)</f>
        <v>1</v>
      </c>
      <c r="P822" s="17">
        <f>SUM(AO822,AP822)</f>
        <v>52.5</v>
      </c>
      <c r="Q822" s="17">
        <f>AR822</f>
        <v>68</v>
      </c>
      <c r="R822" s="17">
        <f>SUM(U822,AT822)</f>
        <v>113</v>
      </c>
      <c r="S822" s="17">
        <f>AQ822</f>
        <v>0</v>
      </c>
      <c r="T822" s="19"/>
      <c r="U822" s="26"/>
      <c r="V822" s="26"/>
      <c r="W822" s="26"/>
      <c r="X822" s="26"/>
      <c r="Y822" s="26"/>
      <c r="Z822" s="26"/>
      <c r="AA822" s="26"/>
      <c r="AB822" s="26"/>
      <c r="AC822" s="26">
        <v>42</v>
      </c>
      <c r="AD822" s="26"/>
      <c r="AE822" s="26"/>
      <c r="AF822" s="26"/>
      <c r="AG822" s="26"/>
      <c r="AH822" s="26"/>
      <c r="AI822" s="26"/>
      <c r="AJ822" s="26"/>
      <c r="AK822" s="26"/>
      <c r="AL822" s="26"/>
      <c r="AM822" s="26"/>
      <c r="AN822" s="26"/>
      <c r="AO822" s="26">
        <v>52.5</v>
      </c>
      <c r="AP822" s="26"/>
      <c r="AQ822" s="26"/>
      <c r="AR822" s="39">
        <v>68</v>
      </c>
      <c r="AS822" s="41"/>
      <c r="AT822" s="41">
        <v>113</v>
      </c>
      <c r="AU822" s="41"/>
    </row>
    <row r="823" spans="1:47" x14ac:dyDescent="0.35">
      <c r="A823" s="26" t="s">
        <v>2644</v>
      </c>
      <c r="B823" s="26" t="s">
        <v>2537</v>
      </c>
      <c r="C823" s="26" t="s">
        <v>60</v>
      </c>
      <c r="D823" s="26" t="s">
        <v>61</v>
      </c>
      <c r="E823" s="26">
        <v>999879799</v>
      </c>
      <c r="F823" s="26" t="s">
        <v>2253</v>
      </c>
      <c r="G823" s="26" t="s">
        <v>84</v>
      </c>
      <c r="H823" s="26" t="s">
        <v>5846</v>
      </c>
      <c r="I823" s="18">
        <f>SUM(L823)-J823</f>
        <v>273</v>
      </c>
      <c r="J823" s="18"/>
      <c r="K823" s="19"/>
      <c r="L823" s="17">
        <f>SUM(M823,N823,P823,Q823,R823,S823)</f>
        <v>273</v>
      </c>
      <c r="M823" s="17">
        <f>SUM(AC823,AS823,AU823)</f>
        <v>0</v>
      </c>
      <c r="N823" s="17">
        <f>SUM(V823,W823,X823,Y823,Z823,AA823,AB823,AD823,AE823,AF823,AG823,AH823,AI823,AJ823,AK823,AL823,AM823,AN823)</f>
        <v>120</v>
      </c>
      <c r="O823" s="17">
        <f>COUNT(V823,W823,X823,Y823,Z823,AA823,AB823,AC823,AD823,AE823,AF823,AG823,AH823,AI823,AJ823,AK823,AL823,AM823,AN823)</f>
        <v>1</v>
      </c>
      <c r="P823" s="17">
        <f>SUM(AO823,AP823)</f>
        <v>0</v>
      </c>
      <c r="Q823" s="17">
        <f>AR823</f>
        <v>68</v>
      </c>
      <c r="R823" s="17">
        <f>SUM(U823,AT823)</f>
        <v>85</v>
      </c>
      <c r="S823" s="17">
        <f>AQ823</f>
        <v>0</v>
      </c>
      <c r="T823" s="19"/>
      <c r="U823" s="26">
        <v>85</v>
      </c>
      <c r="V823" s="26"/>
      <c r="W823" s="26"/>
      <c r="X823" s="26">
        <v>120</v>
      </c>
      <c r="Y823" s="26"/>
      <c r="Z823" s="26"/>
      <c r="AA823" s="26"/>
      <c r="AB823" s="26"/>
      <c r="AC823" s="26"/>
      <c r="AD823" s="26"/>
      <c r="AE823" s="26"/>
      <c r="AF823" s="26"/>
      <c r="AG823" s="26"/>
      <c r="AH823" s="26"/>
      <c r="AI823" s="26"/>
      <c r="AJ823" s="26"/>
      <c r="AK823" s="26"/>
      <c r="AL823" s="26"/>
      <c r="AM823" s="26"/>
      <c r="AN823" s="26"/>
      <c r="AO823" s="26"/>
      <c r="AP823" s="26"/>
      <c r="AQ823" s="26"/>
      <c r="AR823" s="39">
        <v>68</v>
      </c>
      <c r="AS823" s="41"/>
      <c r="AT823" s="41"/>
      <c r="AU823" s="41"/>
    </row>
    <row r="824" spans="1:47" x14ac:dyDescent="0.35">
      <c r="A824" s="26" t="s">
        <v>3317</v>
      </c>
      <c r="B824" s="26" t="s">
        <v>485</v>
      </c>
      <c r="C824" s="26" t="s">
        <v>60</v>
      </c>
      <c r="D824" s="26" t="s">
        <v>61</v>
      </c>
      <c r="E824" s="26">
        <v>999888001</v>
      </c>
      <c r="F824" s="26" t="s">
        <v>2253</v>
      </c>
      <c r="G824" s="26" t="s">
        <v>84</v>
      </c>
      <c r="H824" s="26" t="s">
        <v>5846</v>
      </c>
      <c r="I824" s="18">
        <f>SUM(L824)-J824</f>
        <v>253</v>
      </c>
      <c r="J824" s="18"/>
      <c r="K824" s="19"/>
      <c r="L824" s="17">
        <f>SUM(M824,N824,P824,Q824,R824,S824)</f>
        <v>253</v>
      </c>
      <c r="M824" s="17">
        <f>SUM(AC824,AS824,AU824)</f>
        <v>0</v>
      </c>
      <c r="N824" s="17">
        <f>SUM(V824,W824,X824,Y824,Z824,AA824,AB824,AD824,AE824,AF824,AG824,AH824,AI824,AJ824,AK824,AL824,AM824,AN824)</f>
        <v>45</v>
      </c>
      <c r="O824" s="17">
        <f>COUNT(V824,W824,X824,Y824,Z824,AA824,AB824,AC824,AD824,AE824,AF824,AG824,AH824,AI824,AJ824,AK824,AL824,AM824,AN824)</f>
        <v>1</v>
      </c>
      <c r="P824" s="17">
        <f>SUM(AO824,AP824)</f>
        <v>0</v>
      </c>
      <c r="Q824" s="17">
        <f>AR824</f>
        <v>160</v>
      </c>
      <c r="R824" s="17">
        <f>SUM(U824,AT824)</f>
        <v>48</v>
      </c>
      <c r="S824" s="17">
        <f>AQ824</f>
        <v>0</v>
      </c>
      <c r="T824" s="19"/>
      <c r="U824" s="26">
        <v>48</v>
      </c>
      <c r="V824" s="26"/>
      <c r="W824" s="26"/>
      <c r="X824" s="26"/>
      <c r="Y824" s="26"/>
      <c r="Z824" s="26"/>
      <c r="AA824" s="26"/>
      <c r="AB824" s="26"/>
      <c r="AC824" s="26"/>
      <c r="AD824" s="26"/>
      <c r="AE824" s="26"/>
      <c r="AF824" s="26"/>
      <c r="AG824" s="26"/>
      <c r="AH824" s="26"/>
      <c r="AI824" s="26"/>
      <c r="AJ824" s="26"/>
      <c r="AK824" s="26"/>
      <c r="AL824" s="26"/>
      <c r="AM824" s="26"/>
      <c r="AN824" s="26">
        <v>45</v>
      </c>
      <c r="AO824" s="26"/>
      <c r="AP824" s="26"/>
      <c r="AQ824" s="26"/>
      <c r="AR824" s="39">
        <v>160</v>
      </c>
      <c r="AS824" s="41"/>
      <c r="AT824" s="41"/>
      <c r="AU824" s="41"/>
    </row>
    <row r="825" spans="1:47" x14ac:dyDescent="0.35">
      <c r="A825" s="26" t="s">
        <v>413</v>
      </c>
      <c r="B825" s="26" t="s">
        <v>2582</v>
      </c>
      <c r="C825" s="26" t="s">
        <v>60</v>
      </c>
      <c r="D825" s="26" t="s">
        <v>61</v>
      </c>
      <c r="E825" s="26">
        <v>999919479</v>
      </c>
      <c r="F825" s="26" t="s">
        <v>2253</v>
      </c>
      <c r="G825" s="26" t="s">
        <v>84</v>
      </c>
      <c r="H825" s="26" t="s">
        <v>5846</v>
      </c>
      <c r="I825" s="18">
        <f>SUM(L825)-J825</f>
        <v>249</v>
      </c>
      <c r="J825" s="18">
        <f>L825/2</f>
        <v>249</v>
      </c>
      <c r="K825" s="19"/>
      <c r="L825" s="17">
        <f>SUM(M825,N825,P825,Q825,R825,S825)</f>
        <v>498</v>
      </c>
      <c r="M825" s="17">
        <f>SUM(AC825,AS825,AU825)</f>
        <v>56</v>
      </c>
      <c r="N825" s="17">
        <f>SUM(V825,W825,X825,Y825,Z825,AA825,AB825,AD825,AE825,AF825,AG825,AH825,AI825,AJ825,AK825,AL825,AM825,AN825)</f>
        <v>68</v>
      </c>
      <c r="O825" s="17">
        <f>COUNT(V825,W825,X825,Y825,Z825,AA825,AB825,AC825,AD825,AE825,AF825,AG825,AH825,AI825,AJ825,AK825,AL825,AM825,AN825)</f>
        <v>1</v>
      </c>
      <c r="P825" s="17">
        <f>SUM(AO825,AP825)</f>
        <v>105</v>
      </c>
      <c r="Q825" s="17">
        <f>AR825</f>
        <v>120</v>
      </c>
      <c r="R825" s="17">
        <f>SUM(U825,AT825)</f>
        <v>149</v>
      </c>
      <c r="S825" s="17">
        <f>AQ825</f>
        <v>0</v>
      </c>
      <c r="T825" s="19"/>
      <c r="U825" s="26">
        <v>64</v>
      </c>
      <c r="V825" s="26"/>
      <c r="W825" s="26"/>
      <c r="X825" s="26"/>
      <c r="Y825" s="26"/>
      <c r="Z825" s="26"/>
      <c r="AA825" s="26"/>
      <c r="AB825" s="26">
        <v>68</v>
      </c>
      <c r="AC825" s="26"/>
      <c r="AD825" s="26"/>
      <c r="AE825" s="26"/>
      <c r="AF825" s="26"/>
      <c r="AG825" s="26"/>
      <c r="AH825" s="26"/>
      <c r="AI825" s="26"/>
      <c r="AJ825" s="26"/>
      <c r="AK825" s="26"/>
      <c r="AL825" s="26"/>
      <c r="AM825" s="26"/>
      <c r="AN825" s="26"/>
      <c r="AO825" s="26">
        <v>105</v>
      </c>
      <c r="AP825" s="26"/>
      <c r="AQ825" s="26"/>
      <c r="AR825" s="39">
        <v>120</v>
      </c>
      <c r="AS825" s="41"/>
      <c r="AT825" s="41">
        <v>85</v>
      </c>
      <c r="AU825" s="41">
        <v>56</v>
      </c>
    </row>
    <row r="826" spans="1:47" x14ac:dyDescent="0.35">
      <c r="A826" s="26" t="s">
        <v>3318</v>
      </c>
      <c r="B826" s="26" t="s">
        <v>3319</v>
      </c>
      <c r="C826" s="26" t="s">
        <v>60</v>
      </c>
      <c r="D826" s="26" t="s">
        <v>61</v>
      </c>
      <c r="E826" s="26">
        <v>999910045</v>
      </c>
      <c r="F826" s="27" t="s">
        <v>2253</v>
      </c>
      <c r="G826" s="26" t="s">
        <v>84</v>
      </c>
      <c r="H826" s="26" t="s">
        <v>5846</v>
      </c>
      <c r="I826" s="18">
        <f>SUM(L826)-J826</f>
        <v>238</v>
      </c>
      <c r="J826" s="18"/>
      <c r="K826" s="19"/>
      <c r="L826" s="17">
        <f>SUM(M826,N826,P826,Q826,R826,S826)</f>
        <v>238</v>
      </c>
      <c r="M826" s="17">
        <f>SUM(AC826,AS826,AU826)</f>
        <v>0</v>
      </c>
      <c r="N826" s="17">
        <f>SUM(V826,W826,X826,Y826,Z826,AA826,AB826,AD826,AE826,AF826,AG826,AH826,AI826,AJ826,AK826,AL826,AM826,AN826)</f>
        <v>128</v>
      </c>
      <c r="O826" s="17">
        <f>COUNT(V826,W826,X826,Y826,Z826,AA826,AB826,AC826,AD826,AE826,AF826,AG826,AH826,AI826,AJ826,AK826,AL826,AM826,AN826)</f>
        <v>2</v>
      </c>
      <c r="P826" s="17">
        <f>SUM(AO826,AP826)</f>
        <v>59</v>
      </c>
      <c r="Q826" s="17">
        <f>AR826</f>
        <v>51</v>
      </c>
      <c r="R826" s="17">
        <f>SUM(U826,AT826)</f>
        <v>0</v>
      </c>
      <c r="S826" s="17">
        <f>AQ826</f>
        <v>0</v>
      </c>
      <c r="T826" s="19"/>
      <c r="U826" s="26"/>
      <c r="V826" s="26"/>
      <c r="W826" s="26"/>
      <c r="X826" s="26"/>
      <c r="Y826" s="26"/>
      <c r="Z826" s="26"/>
      <c r="AA826" s="26"/>
      <c r="AB826" s="26"/>
      <c r="AC826" s="26"/>
      <c r="AD826" s="26"/>
      <c r="AE826" s="26"/>
      <c r="AF826" s="26"/>
      <c r="AG826" s="26"/>
      <c r="AH826" s="26">
        <v>68</v>
      </c>
      <c r="AI826" s="26"/>
      <c r="AJ826" s="26">
        <v>60</v>
      </c>
      <c r="AK826" s="26"/>
      <c r="AL826" s="26"/>
      <c r="AM826" s="26"/>
      <c r="AN826" s="26"/>
      <c r="AO826" s="26"/>
      <c r="AP826" s="26">
        <v>59</v>
      </c>
      <c r="AQ826" s="26"/>
      <c r="AR826" s="39">
        <v>51</v>
      </c>
      <c r="AS826" s="41"/>
      <c r="AT826" s="41"/>
      <c r="AU826" s="41"/>
    </row>
    <row r="827" spans="1:47" x14ac:dyDescent="0.35">
      <c r="A827" s="26" t="s">
        <v>2608</v>
      </c>
      <c r="B827" s="26" t="s">
        <v>2046</v>
      </c>
      <c r="C827" s="26" t="s">
        <v>60</v>
      </c>
      <c r="D827" s="26" t="s">
        <v>61</v>
      </c>
      <c r="E827" s="26">
        <v>999904893</v>
      </c>
      <c r="F827" s="26" t="s">
        <v>2253</v>
      </c>
      <c r="G827" s="26" t="s">
        <v>84</v>
      </c>
      <c r="H827" s="26" t="s">
        <v>5846</v>
      </c>
      <c r="I827" s="18">
        <f>SUM(L827)-J827</f>
        <v>210</v>
      </c>
      <c r="J827" s="18"/>
      <c r="K827" s="19"/>
      <c r="L827" s="17">
        <f>SUM(M827,N827,P827,Q827,R827,S827)</f>
        <v>210</v>
      </c>
      <c r="M827" s="17">
        <f>SUM(AC827,AS827,AU827)</f>
        <v>0</v>
      </c>
      <c r="N827" s="17">
        <f>SUM(V827,W827,X827,Y827,Z827,AA827,AB827,AD827,AE827,AF827,AG827,AH827,AI827,AJ827,AK827,AL827,AM827,AN827)</f>
        <v>120</v>
      </c>
      <c r="O827" s="17">
        <f>COUNT(V827,W827,X827,Y827,Z827,AA827,AB827,AC827,AD827,AE827,AF827,AG827,AH827,AI827,AJ827,AK827,AL827,AM827,AN827)</f>
        <v>1</v>
      </c>
      <c r="P827" s="17">
        <f>SUM(AO827,AP827)</f>
        <v>0</v>
      </c>
      <c r="Q827" s="17">
        <f>AR827</f>
        <v>90</v>
      </c>
      <c r="R827" s="17">
        <f>SUM(U827,AT827)</f>
        <v>0</v>
      </c>
      <c r="S827" s="17">
        <f>AQ827</f>
        <v>0</v>
      </c>
      <c r="T827" s="19"/>
      <c r="U827" s="26"/>
      <c r="V827" s="26"/>
      <c r="W827" s="26"/>
      <c r="X827" s="26"/>
      <c r="Y827" s="26"/>
      <c r="Z827" s="26"/>
      <c r="AA827" s="26"/>
      <c r="AB827" s="26">
        <v>120</v>
      </c>
      <c r="AC827" s="26"/>
      <c r="AD827" s="26"/>
      <c r="AE827" s="26"/>
      <c r="AF827" s="26"/>
      <c r="AG827" s="26"/>
      <c r="AH827" s="26"/>
      <c r="AI827" s="26"/>
      <c r="AJ827" s="26"/>
      <c r="AK827" s="26"/>
      <c r="AL827" s="26"/>
      <c r="AM827" s="26"/>
      <c r="AN827" s="26"/>
      <c r="AO827" s="26"/>
      <c r="AP827" s="26"/>
      <c r="AQ827" s="26"/>
      <c r="AR827" s="39">
        <v>90</v>
      </c>
      <c r="AS827" s="41"/>
      <c r="AT827" s="41"/>
      <c r="AU827" s="41"/>
    </row>
    <row r="828" spans="1:47" x14ac:dyDescent="0.35">
      <c r="A828" s="26" t="s">
        <v>115</v>
      </c>
      <c r="B828" s="26" t="s">
        <v>112</v>
      </c>
      <c r="C828" s="26" t="s">
        <v>60</v>
      </c>
      <c r="D828" s="26" t="s">
        <v>61</v>
      </c>
      <c r="E828" s="26">
        <v>999907146</v>
      </c>
      <c r="F828" s="26" t="s">
        <v>2253</v>
      </c>
      <c r="G828" s="26" t="s">
        <v>84</v>
      </c>
      <c r="H828" s="26" t="s">
        <v>5846</v>
      </c>
      <c r="I828" s="18">
        <f>SUM(L828)-J828</f>
        <v>192.5</v>
      </c>
      <c r="J828" s="18">
        <f>L828/2</f>
        <v>192.5</v>
      </c>
      <c r="K828" s="19"/>
      <c r="L828" s="17">
        <f>SUM(M828,N828,P828,Q828,R828,S828)</f>
        <v>385</v>
      </c>
      <c r="M828" s="17">
        <f>SUM(AC828,AS828,AU828)</f>
        <v>0</v>
      </c>
      <c r="N828" s="17">
        <f>SUM(V828,W828,X828,Y828,Z828,AA828,AB828,AD828,AE828,AF828,AG828,AH828,AI828,AJ828,AK828,AL828,AM828,AN828)</f>
        <v>0</v>
      </c>
      <c r="O828" s="17">
        <f>COUNT(V828,W828,X828,Y828,Z828,AA828,AB828,AC828,AD828,AE828,AF828,AG828,AH828,AI828,AJ828,AK828,AL828,AM828,AN828)</f>
        <v>0</v>
      </c>
      <c r="P828" s="17">
        <f>SUM(AO828,AP828)</f>
        <v>140</v>
      </c>
      <c r="Q828" s="17">
        <f>AR828</f>
        <v>68</v>
      </c>
      <c r="R828" s="17">
        <f>SUM(U828,AT828)</f>
        <v>177</v>
      </c>
      <c r="S828" s="17">
        <f>AQ828</f>
        <v>0</v>
      </c>
      <c r="T828" s="19"/>
      <c r="U828" s="26">
        <v>64</v>
      </c>
      <c r="V828" s="26"/>
      <c r="W828" s="26"/>
      <c r="X828" s="26"/>
      <c r="Y828" s="26"/>
      <c r="Z828" s="26"/>
      <c r="AA828" s="26"/>
      <c r="AB828" s="26"/>
      <c r="AC828" s="26"/>
      <c r="AD828" s="26"/>
      <c r="AE828" s="26"/>
      <c r="AF828" s="26"/>
      <c r="AG828" s="26"/>
      <c r="AH828" s="26"/>
      <c r="AI828" s="26"/>
      <c r="AJ828" s="26"/>
      <c r="AK828" s="26"/>
      <c r="AL828" s="26"/>
      <c r="AM828" s="26"/>
      <c r="AN828" s="26"/>
      <c r="AO828" s="26">
        <v>140</v>
      </c>
      <c r="AP828" s="26"/>
      <c r="AQ828" s="26"/>
      <c r="AR828" s="39">
        <v>68</v>
      </c>
      <c r="AS828" s="41"/>
      <c r="AT828" s="41">
        <v>113</v>
      </c>
      <c r="AU828" s="41"/>
    </row>
    <row r="829" spans="1:47" x14ac:dyDescent="0.35">
      <c r="A829" s="26" t="s">
        <v>196</v>
      </c>
      <c r="B829" s="26" t="s">
        <v>2632</v>
      </c>
      <c r="C829" s="26" t="s">
        <v>60</v>
      </c>
      <c r="D829" s="26" t="s">
        <v>61</v>
      </c>
      <c r="E829" s="26">
        <v>999907299</v>
      </c>
      <c r="F829" s="26" t="s">
        <v>2253</v>
      </c>
      <c r="G829" s="26" t="s">
        <v>84</v>
      </c>
      <c r="H829" s="26" t="s">
        <v>5846</v>
      </c>
      <c r="I829" s="18">
        <f>SUM(L829)-J829</f>
        <v>165</v>
      </c>
      <c r="J829" s="18">
        <f>L829/2</f>
        <v>165</v>
      </c>
      <c r="K829" s="19"/>
      <c r="L829" s="17">
        <f>SUM(M829,N829,P829,Q829,R829,S829)</f>
        <v>330</v>
      </c>
      <c r="M829" s="17">
        <f>SUM(AC829,AS829,AU829)</f>
        <v>0</v>
      </c>
      <c r="N829" s="17">
        <f>SUM(V829,W829,X829,Y829,Z829,AA829,AB829,AD829,AE829,AF829,AG829,AH829,AI829,AJ829,AK829,AL829,AM829,AN829)</f>
        <v>90</v>
      </c>
      <c r="O829" s="17">
        <f>COUNT(V829,W829,X829,Y829,Z829,AA829,AB829,AC829,AD829,AE829,AF829,AG829,AH829,AI829,AJ829,AK829,AL829,AM829,AN829)</f>
        <v>2</v>
      </c>
      <c r="P829" s="17">
        <f>SUM(AO829,AP829)</f>
        <v>59</v>
      </c>
      <c r="Q829" s="17">
        <f>AR829</f>
        <v>68</v>
      </c>
      <c r="R829" s="17">
        <f>SUM(U829,AT829)</f>
        <v>113</v>
      </c>
      <c r="S829" s="17">
        <f>AQ829</f>
        <v>0</v>
      </c>
      <c r="T829" s="19"/>
      <c r="U829" s="26"/>
      <c r="V829" s="26"/>
      <c r="W829" s="26"/>
      <c r="X829" s="26">
        <v>60</v>
      </c>
      <c r="Y829" s="26"/>
      <c r="Z829" s="26"/>
      <c r="AA829" s="26"/>
      <c r="AB829" s="26"/>
      <c r="AC829" s="26"/>
      <c r="AD829" s="26"/>
      <c r="AE829" s="26"/>
      <c r="AF829" s="26"/>
      <c r="AG829" s="26"/>
      <c r="AH829" s="26"/>
      <c r="AI829" s="26"/>
      <c r="AJ829" s="26">
        <v>30</v>
      </c>
      <c r="AK829" s="26"/>
      <c r="AL829" s="26"/>
      <c r="AM829" s="26"/>
      <c r="AN829" s="26"/>
      <c r="AO829" s="26"/>
      <c r="AP829" s="26">
        <v>59</v>
      </c>
      <c r="AQ829" s="26"/>
      <c r="AR829" s="39">
        <v>68</v>
      </c>
      <c r="AS829" s="41"/>
      <c r="AT829" s="41">
        <v>113</v>
      </c>
      <c r="AU829" s="41"/>
    </row>
    <row r="830" spans="1:47" x14ac:dyDescent="0.35">
      <c r="A830" s="26" t="s">
        <v>613</v>
      </c>
      <c r="B830" s="26" t="s">
        <v>2634</v>
      </c>
      <c r="C830" s="26" t="s">
        <v>60</v>
      </c>
      <c r="D830" s="26" t="s">
        <v>61</v>
      </c>
      <c r="E830" s="26">
        <v>999923158</v>
      </c>
      <c r="F830" s="26" t="s">
        <v>2253</v>
      </c>
      <c r="G830" s="26" t="s">
        <v>84</v>
      </c>
      <c r="H830" s="26" t="s">
        <v>5846</v>
      </c>
      <c r="I830" s="18">
        <f>SUM(L830)-J830</f>
        <v>149</v>
      </c>
      <c r="J830" s="18"/>
      <c r="K830" s="19"/>
      <c r="L830" s="17">
        <f>SUM(M830,N830,P830,Q830,R830,S830)</f>
        <v>149</v>
      </c>
      <c r="M830" s="17">
        <f>SUM(AC830,AS830,AU830)</f>
        <v>32</v>
      </c>
      <c r="N830" s="17">
        <f>SUM(V830,W830,X830,Y830,Z830,AA830,AB830,AD830,AE830,AF830,AG830,AH830,AI830,AJ830,AK830,AL830,AM830,AN830)</f>
        <v>30</v>
      </c>
      <c r="O830" s="17">
        <f>COUNT(V830,W830,X830,Y830,Z830,AA830,AB830,AC830,AD830,AE830,AF830,AG830,AH830,AI830,AJ830,AK830,AL830,AM830,AN830)</f>
        <v>2</v>
      </c>
      <c r="P830" s="17">
        <f>SUM(AO830,AP830)</f>
        <v>0</v>
      </c>
      <c r="Q830" s="17">
        <f>AR830</f>
        <v>51</v>
      </c>
      <c r="R830" s="17">
        <f>SUM(U830,AT830)</f>
        <v>36</v>
      </c>
      <c r="S830" s="17">
        <f>AQ830</f>
        <v>0</v>
      </c>
      <c r="T830" s="19"/>
      <c r="U830" s="26">
        <v>36</v>
      </c>
      <c r="V830" s="26"/>
      <c r="W830" s="26">
        <v>30</v>
      </c>
      <c r="X830" s="26"/>
      <c r="Y830" s="26"/>
      <c r="Z830" s="26"/>
      <c r="AA830" s="26"/>
      <c r="AB830" s="26"/>
      <c r="AC830" s="26">
        <v>32</v>
      </c>
      <c r="AD830" s="26"/>
      <c r="AE830" s="26"/>
      <c r="AF830" s="26"/>
      <c r="AG830" s="26"/>
      <c r="AH830" s="26"/>
      <c r="AI830" s="26"/>
      <c r="AJ830" s="26"/>
      <c r="AK830" s="26"/>
      <c r="AL830" s="26"/>
      <c r="AM830" s="26"/>
      <c r="AN830" s="26"/>
      <c r="AO830" s="26"/>
      <c r="AP830" s="26"/>
      <c r="AQ830" s="26"/>
      <c r="AR830" s="39">
        <v>51</v>
      </c>
      <c r="AS830" s="41"/>
      <c r="AT830" s="41"/>
      <c r="AU830" s="41"/>
    </row>
    <row r="831" spans="1:47" x14ac:dyDescent="0.35">
      <c r="A831" s="26" t="s">
        <v>3322</v>
      </c>
      <c r="B831" s="26" t="s">
        <v>3323</v>
      </c>
      <c r="C831" s="26" t="s">
        <v>60</v>
      </c>
      <c r="D831" s="26" t="s">
        <v>61</v>
      </c>
      <c r="E831" s="26">
        <v>999921951</v>
      </c>
      <c r="F831" s="26" t="s">
        <v>2253</v>
      </c>
      <c r="G831" s="26" t="s">
        <v>84</v>
      </c>
      <c r="H831" s="26" t="s">
        <v>5846</v>
      </c>
      <c r="I831" s="18">
        <f>SUM(L831)-J831</f>
        <v>141</v>
      </c>
      <c r="J831" s="18"/>
      <c r="K831" s="19"/>
      <c r="L831" s="17">
        <f>SUM(M831,N831,P831,Q831,R831,S831)</f>
        <v>141</v>
      </c>
      <c r="M831" s="17">
        <f>SUM(AC831,AS831,AU831)</f>
        <v>0</v>
      </c>
      <c r="N831" s="17">
        <f>SUM(V831,W831,X831,Y831,Z831,AA831,AB831,AD831,AE831,AF831,AG831,AH831,AI831,AJ831,AK831,AL831,AM831,AN831)</f>
        <v>90</v>
      </c>
      <c r="O831" s="17">
        <f>COUNT(V831,W831,X831,Y831,Z831,AA831,AB831,AC831,AD831,AE831,AF831,AG831,AH831,AI831,AJ831,AK831,AL831,AM831,AN831)</f>
        <v>1</v>
      </c>
      <c r="P831" s="17">
        <f>SUM(AO831,AP831)</f>
        <v>0</v>
      </c>
      <c r="Q831" s="17">
        <f>AR831</f>
        <v>51</v>
      </c>
      <c r="R831" s="17">
        <f>SUM(U831,AT831)</f>
        <v>0</v>
      </c>
      <c r="S831" s="17">
        <f>AQ831</f>
        <v>0</v>
      </c>
      <c r="T831" s="19"/>
      <c r="U831" s="26"/>
      <c r="V831" s="26"/>
      <c r="W831" s="26"/>
      <c r="X831" s="26"/>
      <c r="Y831" s="26"/>
      <c r="Z831" s="26"/>
      <c r="AA831" s="26"/>
      <c r="AB831" s="26">
        <v>90</v>
      </c>
      <c r="AC831" s="26"/>
      <c r="AD831" s="26"/>
      <c r="AE831" s="26"/>
      <c r="AF831" s="26"/>
      <c r="AG831" s="26"/>
      <c r="AH831" s="26"/>
      <c r="AI831" s="26"/>
      <c r="AJ831" s="26"/>
      <c r="AK831" s="26"/>
      <c r="AL831" s="26"/>
      <c r="AM831" s="26"/>
      <c r="AN831" s="26"/>
      <c r="AO831" s="26"/>
      <c r="AP831" s="26"/>
      <c r="AQ831" s="26"/>
      <c r="AR831" s="39">
        <v>51</v>
      </c>
      <c r="AS831" s="41"/>
      <c r="AT831" s="41"/>
      <c r="AU831" s="41"/>
    </row>
    <row r="832" spans="1:47" x14ac:dyDescent="0.35">
      <c r="A832" s="26" t="s">
        <v>2074</v>
      </c>
      <c r="B832" s="26" t="s">
        <v>1337</v>
      </c>
      <c r="C832" s="26" t="s">
        <v>60</v>
      </c>
      <c r="D832" s="26" t="s">
        <v>61</v>
      </c>
      <c r="E832" s="26">
        <v>999912346</v>
      </c>
      <c r="F832" s="26" t="s">
        <v>2253</v>
      </c>
      <c r="G832" s="26" t="s">
        <v>84</v>
      </c>
      <c r="H832" s="26" t="s">
        <v>5846</v>
      </c>
      <c r="I832" s="18">
        <f>SUM(L832)-J832</f>
        <v>130</v>
      </c>
      <c r="J832" s="18">
        <f>L832/2</f>
        <v>130</v>
      </c>
      <c r="K832" s="19"/>
      <c r="L832" s="17">
        <f>SUM(M832,N832,P832,Q832,R832,S832)</f>
        <v>260</v>
      </c>
      <c r="M832" s="17">
        <f>SUM(AC832,AS832,AU832)</f>
        <v>0</v>
      </c>
      <c r="N832" s="17">
        <f>SUM(V832,W832,X832,Y832,Z832,AA832,AB832,AD832,AE832,AF832,AG832,AH832,AI832,AJ832,AK832,AL832,AM832,AN832)</f>
        <v>0</v>
      </c>
      <c r="O832" s="17">
        <f>COUNT(V832,W832,X832,Y832,Z832,AA832,AB832,AC832,AD832,AE832,AF832,AG832,AH832,AI832,AJ832,AK832,AL832,AM832,AN832)</f>
        <v>0</v>
      </c>
      <c r="P832" s="17">
        <f>SUM(AO832,AP832)</f>
        <v>79</v>
      </c>
      <c r="Q832" s="17">
        <f>AR832</f>
        <v>68</v>
      </c>
      <c r="R832" s="17">
        <f>SUM(U832,AT832)</f>
        <v>113</v>
      </c>
      <c r="S832" s="17">
        <f>AQ832</f>
        <v>0</v>
      </c>
      <c r="T832" s="19"/>
      <c r="U832" s="26">
        <v>113</v>
      </c>
      <c r="V832" s="26"/>
      <c r="W832" s="26"/>
      <c r="X832" s="26"/>
      <c r="Y832" s="26"/>
      <c r="Z832" s="26"/>
      <c r="AA832" s="26"/>
      <c r="AB832" s="26"/>
      <c r="AC832" s="26"/>
      <c r="AD832" s="26"/>
      <c r="AE832" s="26"/>
      <c r="AF832" s="26"/>
      <c r="AG832" s="26"/>
      <c r="AH832" s="26"/>
      <c r="AI832" s="26"/>
      <c r="AJ832" s="26"/>
      <c r="AK832" s="26"/>
      <c r="AL832" s="26"/>
      <c r="AM832" s="26"/>
      <c r="AN832" s="26"/>
      <c r="AO832" s="26"/>
      <c r="AP832" s="26">
        <v>79</v>
      </c>
      <c r="AQ832" s="26"/>
      <c r="AR832" s="39">
        <v>68</v>
      </c>
      <c r="AS832" s="41"/>
      <c r="AT832" s="41"/>
      <c r="AU832" s="41"/>
    </row>
    <row r="833" spans="1:47" x14ac:dyDescent="0.35">
      <c r="A833" s="26" t="s">
        <v>3324</v>
      </c>
      <c r="B833" s="26" t="s">
        <v>3325</v>
      </c>
      <c r="C833" s="26" t="s">
        <v>60</v>
      </c>
      <c r="D833" s="26" t="s">
        <v>61</v>
      </c>
      <c r="E833" s="26">
        <v>999872378</v>
      </c>
      <c r="F833" s="26" t="s">
        <v>2253</v>
      </c>
      <c r="G833" s="26" t="s">
        <v>84</v>
      </c>
      <c r="H833" s="26" t="s">
        <v>5846</v>
      </c>
      <c r="I833" s="18">
        <f>SUM(L833)-J833</f>
        <v>130</v>
      </c>
      <c r="J833" s="18"/>
      <c r="K833" s="19"/>
      <c r="L833" s="17">
        <f>SUM(M833,N833,P833,Q833,R833,S833)</f>
        <v>130</v>
      </c>
      <c r="M833" s="17">
        <f>SUM(AC833,AS833,AU833)</f>
        <v>0</v>
      </c>
      <c r="N833" s="17">
        <f>SUM(V833,W833,X833,Y833,Z833,AA833,AB833,AD833,AE833,AF833,AG833,AH833,AI833,AJ833,AK833,AL833,AM833,AN833)</f>
        <v>0</v>
      </c>
      <c r="O833" s="17">
        <f>COUNT(V833,W833,X833,Y833,Z833,AA833,AB833,AC833,AD833,AE833,AF833,AG833,AH833,AI833,AJ833,AK833,AL833,AM833,AN833)</f>
        <v>0</v>
      </c>
      <c r="P833" s="17">
        <f>SUM(AO833,AP833)</f>
        <v>79</v>
      </c>
      <c r="Q833" s="17">
        <f>AR833</f>
        <v>51</v>
      </c>
      <c r="R833" s="17">
        <f>SUM(U833,AT833)</f>
        <v>0</v>
      </c>
      <c r="S833" s="17">
        <f>AQ833</f>
        <v>0</v>
      </c>
      <c r="T833" s="19"/>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v>79</v>
      </c>
      <c r="AQ833" s="26"/>
      <c r="AR833" s="39">
        <v>51</v>
      </c>
      <c r="AS833" s="41"/>
      <c r="AT833" s="41"/>
      <c r="AU833" s="41"/>
    </row>
    <row r="834" spans="1:47" x14ac:dyDescent="0.35">
      <c r="A834" s="26" t="s">
        <v>3326</v>
      </c>
      <c r="B834" s="26" t="s">
        <v>3327</v>
      </c>
      <c r="C834" s="26" t="s">
        <v>60</v>
      </c>
      <c r="D834" s="26" t="s">
        <v>61</v>
      </c>
      <c r="E834" s="26">
        <v>999901372</v>
      </c>
      <c r="F834" s="26" t="s">
        <v>2253</v>
      </c>
      <c r="G834" s="26" t="s">
        <v>84</v>
      </c>
      <c r="H834" s="26" t="s">
        <v>5846</v>
      </c>
      <c r="I834" s="18">
        <f>SUM(L834)-J834</f>
        <v>128</v>
      </c>
      <c r="J834" s="18"/>
      <c r="K834" s="19"/>
      <c r="L834" s="17">
        <f>SUM(M834,N834,P834,Q834,R834,S834)</f>
        <v>128</v>
      </c>
      <c r="M834" s="17">
        <f>SUM(AC834,AS834,AU834)</f>
        <v>0</v>
      </c>
      <c r="N834" s="17">
        <f>SUM(V834,W834,X834,Y834,Z834,AA834,AB834,AD834,AE834,AF834,AG834,AH834,AI834,AJ834,AK834,AL834,AM834,AN834)</f>
        <v>60</v>
      </c>
      <c r="O834" s="17">
        <f>COUNT(V834,W834,X834,Y834,Z834,AA834,AB834,AC834,AD834,AE834,AF834,AG834,AH834,AI834,AJ834,AK834,AL834,AM834,AN834)</f>
        <v>1</v>
      </c>
      <c r="P834" s="17">
        <f>SUM(AO834,AP834)</f>
        <v>0</v>
      </c>
      <c r="Q834" s="17">
        <f>AR834</f>
        <v>68</v>
      </c>
      <c r="R834" s="17">
        <f>SUM(U834,AT834)</f>
        <v>0</v>
      </c>
      <c r="S834" s="17">
        <f>AQ834</f>
        <v>0</v>
      </c>
      <c r="T834" s="19"/>
      <c r="U834" s="26"/>
      <c r="V834" s="26"/>
      <c r="W834" s="26"/>
      <c r="X834" s="26"/>
      <c r="Y834" s="26">
        <v>60</v>
      </c>
      <c r="Z834" s="26"/>
      <c r="AA834" s="26"/>
      <c r="AB834" s="26"/>
      <c r="AC834" s="26"/>
      <c r="AD834" s="26"/>
      <c r="AE834" s="26"/>
      <c r="AF834" s="26"/>
      <c r="AG834" s="26"/>
      <c r="AH834" s="26"/>
      <c r="AI834" s="26"/>
      <c r="AJ834" s="26"/>
      <c r="AK834" s="26"/>
      <c r="AL834" s="26"/>
      <c r="AM834" s="26"/>
      <c r="AN834" s="26"/>
      <c r="AO834" s="26"/>
      <c r="AP834" s="26"/>
      <c r="AQ834" s="26"/>
      <c r="AR834" s="39">
        <v>68</v>
      </c>
      <c r="AS834" s="41"/>
      <c r="AT834" s="41"/>
      <c r="AU834" s="41"/>
    </row>
    <row r="835" spans="1:47" x14ac:dyDescent="0.35">
      <c r="A835" s="26" t="s">
        <v>3328</v>
      </c>
      <c r="B835" s="26" t="s">
        <v>3329</v>
      </c>
      <c r="C835" s="26" t="s">
        <v>60</v>
      </c>
      <c r="D835" s="26" t="s">
        <v>61</v>
      </c>
      <c r="E835" s="26">
        <v>999869134</v>
      </c>
      <c r="F835" s="26" t="s">
        <v>2253</v>
      </c>
      <c r="G835" s="26" t="s">
        <v>84</v>
      </c>
      <c r="H835" s="26" t="s">
        <v>5846</v>
      </c>
      <c r="I835" s="18">
        <f>SUM(L835)-J835</f>
        <v>123</v>
      </c>
      <c r="J835" s="18"/>
      <c r="K835" s="19"/>
      <c r="L835" s="17">
        <f>SUM(M835,N835,P835,Q835,R835,S835)</f>
        <v>123</v>
      </c>
      <c r="M835" s="17">
        <f>SUM(AC835,AS835,AU835)</f>
        <v>75</v>
      </c>
      <c r="N835" s="17">
        <f>SUM(V835,W835,X835,Y835,Z835,AA835,AB835,AD835,AE835,AF835,AG835,AH835,AI835,AJ835,AK835,AL835,AM835,AN835)</f>
        <v>0</v>
      </c>
      <c r="O835" s="17">
        <f>COUNT(V835,W835,X835,Y835,Z835,AA835,AB835,AC835,AD835,AE835,AF835,AG835,AH835,AI835,AJ835,AK835,AL835,AM835,AN835)</f>
        <v>1</v>
      </c>
      <c r="P835" s="17">
        <f>SUM(AO835,AP835)</f>
        <v>0</v>
      </c>
      <c r="Q835" s="17">
        <f>AR835</f>
        <v>0</v>
      </c>
      <c r="R835" s="17">
        <f>SUM(U835,AT835)</f>
        <v>48</v>
      </c>
      <c r="S835" s="17">
        <f>AQ835</f>
        <v>0</v>
      </c>
      <c r="T835" s="19"/>
      <c r="U835" s="26">
        <v>48</v>
      </c>
      <c r="V835" s="26"/>
      <c r="W835" s="26"/>
      <c r="X835" s="26"/>
      <c r="Y835" s="26"/>
      <c r="Z835" s="26"/>
      <c r="AA835" s="26"/>
      <c r="AB835" s="26"/>
      <c r="AC835" s="26">
        <v>75</v>
      </c>
      <c r="AD835" s="26"/>
      <c r="AE835" s="26"/>
      <c r="AF835" s="26"/>
      <c r="AG835" s="26"/>
      <c r="AH835" s="26"/>
      <c r="AI835" s="26"/>
      <c r="AJ835" s="26"/>
      <c r="AK835" s="26"/>
      <c r="AL835" s="26"/>
      <c r="AM835" s="26"/>
      <c r="AN835" s="26"/>
      <c r="AO835" s="26"/>
      <c r="AP835" s="26"/>
      <c r="AQ835" s="26"/>
      <c r="AR835" s="39"/>
      <c r="AS835" s="41"/>
      <c r="AT835" s="41"/>
      <c r="AU835" s="41"/>
    </row>
    <row r="836" spans="1:47" x14ac:dyDescent="0.35">
      <c r="A836" s="22" t="s">
        <v>3330</v>
      </c>
      <c r="B836" s="22" t="s">
        <v>3331</v>
      </c>
      <c r="C836" s="22" t="s">
        <v>60</v>
      </c>
      <c r="D836" s="22" t="s">
        <v>61</v>
      </c>
      <c r="E836" s="21">
        <v>999926672</v>
      </c>
      <c r="F836" s="22" t="s">
        <v>2253</v>
      </c>
      <c r="G836" s="26" t="s">
        <v>84</v>
      </c>
      <c r="H836" s="26" t="s">
        <v>5846</v>
      </c>
      <c r="I836" s="18">
        <f>SUM(L836)-J836</f>
        <v>120</v>
      </c>
      <c r="J836" s="18"/>
      <c r="K836" s="19"/>
      <c r="L836" s="17">
        <f>SUM(M836,N836,P836,Q836,R836,S836)</f>
        <v>120</v>
      </c>
      <c r="M836" s="17">
        <f>SUM(AC836,AS836,AU836)</f>
        <v>0</v>
      </c>
      <c r="N836" s="17">
        <f>SUM(V836,W836,X836,Y836,Z836,AA836,AB836,AD836,AE836,AF836,AG836,AH836,AI836,AJ836,AK836,AL836,AM836,AN836)</f>
        <v>120</v>
      </c>
      <c r="O836" s="17">
        <f>COUNT(V836,W836,X836,Y836,Z836,AA836,AB836,AC836,AD836,AE836,AF836,AG836,AH836,AI836,AJ836,AK836,AL836,AM836,AN836)</f>
        <v>1</v>
      </c>
      <c r="P836" s="17">
        <f>SUM(AO836,AP836)</f>
        <v>0</v>
      </c>
      <c r="Q836" s="17">
        <f>AR836</f>
        <v>0</v>
      </c>
      <c r="R836" s="17">
        <f>SUM(U836,AT836)</f>
        <v>0</v>
      </c>
      <c r="S836" s="17">
        <f>AQ836</f>
        <v>0</v>
      </c>
      <c r="T836" s="19"/>
      <c r="U836" s="26"/>
      <c r="V836" s="26"/>
      <c r="W836" s="26"/>
      <c r="X836" s="26"/>
      <c r="Y836" s="26"/>
      <c r="Z836" s="26"/>
      <c r="AA836" s="26"/>
      <c r="AB836" s="26"/>
      <c r="AC836" s="26"/>
      <c r="AD836" s="26"/>
      <c r="AE836" s="26"/>
      <c r="AF836" s="26"/>
      <c r="AG836" s="26"/>
      <c r="AH836" s="26">
        <v>120</v>
      </c>
      <c r="AI836" s="26"/>
      <c r="AJ836" s="26"/>
      <c r="AK836" s="26"/>
      <c r="AL836" s="26"/>
      <c r="AM836" s="26"/>
      <c r="AN836" s="26"/>
      <c r="AO836" s="26"/>
      <c r="AP836" s="26"/>
      <c r="AQ836" s="26"/>
      <c r="AR836" s="39"/>
      <c r="AS836" s="41"/>
      <c r="AT836" s="41"/>
      <c r="AU836" s="41"/>
    </row>
    <row r="837" spans="1:47" x14ac:dyDescent="0.35">
      <c r="A837" s="26" t="s">
        <v>2258</v>
      </c>
      <c r="B837" s="26" t="s">
        <v>3332</v>
      </c>
      <c r="C837" s="26" t="s">
        <v>60</v>
      </c>
      <c r="D837" s="26" t="s">
        <v>61</v>
      </c>
      <c r="E837" s="26">
        <v>999908997</v>
      </c>
      <c r="F837" s="27" t="s">
        <v>2253</v>
      </c>
      <c r="G837" s="26" t="s">
        <v>84</v>
      </c>
      <c r="H837" s="26" t="s">
        <v>5846</v>
      </c>
      <c r="I837" s="18">
        <f>SUM(L837)-J837</f>
        <v>113</v>
      </c>
      <c r="J837" s="18"/>
      <c r="K837" s="19"/>
      <c r="L837" s="17">
        <f>SUM(M837,N837,P837,Q837,R837,S837)</f>
        <v>113</v>
      </c>
      <c r="M837" s="17">
        <f>SUM(AC837,AS837,AU837)</f>
        <v>0</v>
      </c>
      <c r="N837" s="17">
        <f>SUM(V837,W837,X837,Y837,Z837,AA837,AB837,AD837,AE837,AF837,AG837,AH837,AI837,AJ837,AK837,AL837,AM837,AN837)</f>
        <v>113</v>
      </c>
      <c r="O837" s="17">
        <f>COUNT(V837,W837,X837,Y837,Z837,AA837,AB837,AC837,AD837,AE837,AF837,AG837,AH837,AI837,AJ837,AK837,AL837,AM837,AN837)</f>
        <v>2</v>
      </c>
      <c r="P837" s="17">
        <f>SUM(AO837,AP837)</f>
        <v>0</v>
      </c>
      <c r="Q837" s="17">
        <f>AR837</f>
        <v>0</v>
      </c>
      <c r="R837" s="17">
        <f>SUM(U837,AT837)</f>
        <v>0</v>
      </c>
      <c r="S837" s="17">
        <f>AQ837</f>
        <v>0</v>
      </c>
      <c r="T837" s="19"/>
      <c r="U837" s="26"/>
      <c r="V837" s="26"/>
      <c r="W837" s="26"/>
      <c r="X837" s="26"/>
      <c r="Y837" s="26"/>
      <c r="Z837" s="26"/>
      <c r="AA837" s="26"/>
      <c r="AB837" s="26"/>
      <c r="AC837" s="26"/>
      <c r="AD837" s="26"/>
      <c r="AE837" s="26"/>
      <c r="AF837" s="26"/>
      <c r="AG837" s="26"/>
      <c r="AH837" s="26">
        <v>68</v>
      </c>
      <c r="AI837" s="26"/>
      <c r="AJ837" s="26">
        <v>45</v>
      </c>
      <c r="AK837" s="26"/>
      <c r="AL837" s="26"/>
      <c r="AM837" s="26"/>
      <c r="AN837" s="26"/>
      <c r="AO837" s="26"/>
      <c r="AP837" s="26"/>
      <c r="AQ837" s="26"/>
      <c r="AR837" s="39"/>
      <c r="AS837" s="41"/>
      <c r="AT837" s="41"/>
      <c r="AU837" s="41"/>
    </row>
    <row r="838" spans="1:47" x14ac:dyDescent="0.35">
      <c r="A838" s="26" t="s">
        <v>137</v>
      </c>
      <c r="B838" s="26" t="s">
        <v>3333</v>
      </c>
      <c r="C838" s="26" t="s">
        <v>60</v>
      </c>
      <c r="D838" s="26" t="s">
        <v>61</v>
      </c>
      <c r="E838" s="26">
        <v>999870298</v>
      </c>
      <c r="F838" s="26" t="s">
        <v>2253</v>
      </c>
      <c r="G838" s="26" t="s">
        <v>84</v>
      </c>
      <c r="H838" s="26" t="s">
        <v>5846</v>
      </c>
      <c r="I838" s="18">
        <f>SUM(L838)-J838</f>
        <v>110</v>
      </c>
      <c r="J838" s="18"/>
      <c r="K838" s="19"/>
      <c r="L838" s="17">
        <f>SUM(M838,N838,P838,Q838,R838,S838)</f>
        <v>110</v>
      </c>
      <c r="M838" s="17">
        <f>SUM(AC838,AS838,AU838)</f>
        <v>0</v>
      </c>
      <c r="N838" s="17">
        <f>SUM(V838,W838,X838,Y838,Z838,AA838,AB838,AD838,AE838,AF838,AG838,AH838,AI838,AJ838,AK838,AL838,AM838,AN838)</f>
        <v>0</v>
      </c>
      <c r="O838" s="17">
        <f>COUNT(V838,W838,X838,Y838,Z838,AA838,AB838,AC838,AD838,AE838,AF838,AG838,AH838,AI838,AJ838,AK838,AL838,AM838,AN838)</f>
        <v>0</v>
      </c>
      <c r="P838" s="17">
        <f>SUM(AO838,AP838)</f>
        <v>59</v>
      </c>
      <c r="Q838" s="17">
        <f>AR838</f>
        <v>51</v>
      </c>
      <c r="R838" s="17">
        <f>SUM(U838,AT838)</f>
        <v>0</v>
      </c>
      <c r="S838" s="17">
        <f>AQ838</f>
        <v>0</v>
      </c>
      <c r="T838" s="19"/>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v>59</v>
      </c>
      <c r="AQ838" s="26"/>
      <c r="AR838" s="39">
        <v>51</v>
      </c>
      <c r="AS838" s="41"/>
      <c r="AT838" s="41"/>
      <c r="AU838" s="41"/>
    </row>
    <row r="839" spans="1:47" x14ac:dyDescent="0.35">
      <c r="A839" s="26" t="s">
        <v>864</v>
      </c>
      <c r="B839" s="26" t="s">
        <v>2587</v>
      </c>
      <c r="C839" s="26" t="s">
        <v>60</v>
      </c>
      <c r="D839" s="26" t="s">
        <v>61</v>
      </c>
      <c r="E839" s="26">
        <v>999921626</v>
      </c>
      <c r="F839" s="26" t="s">
        <v>2253</v>
      </c>
      <c r="G839" s="26" t="s">
        <v>84</v>
      </c>
      <c r="H839" s="26" t="s">
        <v>5846</v>
      </c>
      <c r="I839" s="18">
        <f>SUM(L839)-J839</f>
        <v>107.5</v>
      </c>
      <c r="J839" s="18">
        <f>L839/2</f>
        <v>107.5</v>
      </c>
      <c r="K839" s="19"/>
      <c r="L839" s="17">
        <f>SUM(M839,N839,P839,Q839,R839,S839)</f>
        <v>215</v>
      </c>
      <c r="M839" s="17">
        <f>SUM(AC839,AS839,AU839)</f>
        <v>0</v>
      </c>
      <c r="N839" s="17">
        <f>SUM(V839,W839,X839,Y839,Z839,AA839,AB839,AD839,AE839,AF839,AG839,AH839,AI839,AJ839,AK839,AL839,AM839,AN839)</f>
        <v>0</v>
      </c>
      <c r="O839" s="17">
        <f>COUNT(V839,W839,X839,Y839,Z839,AA839,AB839,AC839,AD839,AE839,AF839,AG839,AH839,AI839,AJ839,AK839,AL839,AM839,AN839)</f>
        <v>1</v>
      </c>
      <c r="P839" s="17">
        <f>SUM(AO839,AP839)</f>
        <v>79</v>
      </c>
      <c r="Q839" s="17">
        <f>AR839</f>
        <v>51</v>
      </c>
      <c r="R839" s="17">
        <f>SUM(U839,AT839)</f>
        <v>85</v>
      </c>
      <c r="S839" s="17">
        <f>AQ839</f>
        <v>0</v>
      </c>
      <c r="T839" s="19"/>
      <c r="U839" s="26"/>
      <c r="V839" s="26"/>
      <c r="W839" s="26"/>
      <c r="X839" s="26"/>
      <c r="Y839" s="26">
        <v>0</v>
      </c>
      <c r="Z839" s="26"/>
      <c r="AA839" s="26"/>
      <c r="AB839" s="26"/>
      <c r="AC839" s="26"/>
      <c r="AD839" s="26"/>
      <c r="AE839" s="26"/>
      <c r="AF839" s="26"/>
      <c r="AG839" s="26"/>
      <c r="AH839" s="26"/>
      <c r="AI839" s="26"/>
      <c r="AJ839" s="26"/>
      <c r="AK839" s="26"/>
      <c r="AL839" s="26"/>
      <c r="AM839" s="26"/>
      <c r="AN839" s="26"/>
      <c r="AO839" s="26">
        <v>79</v>
      </c>
      <c r="AP839" s="26"/>
      <c r="AQ839" s="26"/>
      <c r="AR839" s="39">
        <v>51</v>
      </c>
      <c r="AS839" s="41"/>
      <c r="AT839" s="41">
        <v>85</v>
      </c>
      <c r="AU839" s="41"/>
    </row>
    <row r="840" spans="1:47" x14ac:dyDescent="0.35">
      <c r="A840" s="29" t="s">
        <v>2547</v>
      </c>
      <c r="B840" s="29" t="s">
        <v>446</v>
      </c>
      <c r="C840" s="29" t="s">
        <v>60</v>
      </c>
      <c r="D840" s="29" t="s">
        <v>61</v>
      </c>
      <c r="E840" s="26">
        <v>999918783</v>
      </c>
      <c r="F840" s="29" t="s">
        <v>2253</v>
      </c>
      <c r="G840" s="26" t="s">
        <v>84</v>
      </c>
      <c r="H840" s="26" t="s">
        <v>5846</v>
      </c>
      <c r="I840" s="18">
        <f>SUM(L840)-J840</f>
        <v>105</v>
      </c>
      <c r="J840" s="18">
        <f>L840/2</f>
        <v>105</v>
      </c>
      <c r="K840" s="19"/>
      <c r="L840" s="17">
        <f>SUM(M840,N840,P840,Q840,R840,S840)</f>
        <v>210</v>
      </c>
      <c r="M840" s="17">
        <f>SUM(AC840,AS840,AU840)</f>
        <v>0</v>
      </c>
      <c r="N840" s="17">
        <f>SUM(V840,W840,X840,Y840,Z840,AA840,AB840,AD840,AE840,AF840,AG840,AH840,AI840,AJ840,AK840,AL840,AM840,AN840)</f>
        <v>120</v>
      </c>
      <c r="O840" s="17">
        <f>COUNT(V840,W840,X840,Y840,Z840,AA840,AB840,AC840,AD840,AE840,AF840,AG840,AH840,AI840,AJ840,AK840,AL840,AM840,AN840)</f>
        <v>1</v>
      </c>
      <c r="P840" s="17">
        <f>SUM(AO840,AP840)</f>
        <v>0</v>
      </c>
      <c r="Q840" s="17">
        <f>AR840</f>
        <v>90</v>
      </c>
      <c r="R840" s="17">
        <f>SUM(U840,AT840)</f>
        <v>0</v>
      </c>
      <c r="S840" s="17">
        <f>AQ840</f>
        <v>0</v>
      </c>
      <c r="T840" s="19"/>
      <c r="U840" s="26"/>
      <c r="V840" s="26"/>
      <c r="W840" s="26"/>
      <c r="X840" s="26"/>
      <c r="Y840" s="26"/>
      <c r="Z840" s="26"/>
      <c r="AA840" s="26"/>
      <c r="AB840" s="26"/>
      <c r="AC840" s="26"/>
      <c r="AD840" s="26">
        <v>120</v>
      </c>
      <c r="AE840" s="26"/>
      <c r="AF840" s="26"/>
      <c r="AG840" s="26"/>
      <c r="AH840" s="26"/>
      <c r="AI840" s="26"/>
      <c r="AJ840" s="26"/>
      <c r="AK840" s="26"/>
      <c r="AL840" s="26"/>
      <c r="AM840" s="26"/>
      <c r="AN840" s="26"/>
      <c r="AO840" s="26"/>
      <c r="AP840" s="26"/>
      <c r="AQ840" s="26"/>
      <c r="AR840" s="39">
        <v>90</v>
      </c>
      <c r="AS840" s="41"/>
      <c r="AT840" s="41"/>
      <c r="AU840" s="41"/>
    </row>
    <row r="841" spans="1:47" x14ac:dyDescent="0.35">
      <c r="A841" s="26" t="s">
        <v>2366</v>
      </c>
      <c r="B841" s="26" t="s">
        <v>2367</v>
      </c>
      <c r="C841" s="26" t="s">
        <v>60</v>
      </c>
      <c r="D841" s="26" t="s">
        <v>61</v>
      </c>
      <c r="E841" s="26">
        <v>999870855</v>
      </c>
      <c r="F841" s="26" t="s">
        <v>2253</v>
      </c>
      <c r="G841" s="26" t="s">
        <v>84</v>
      </c>
      <c r="H841" s="26" t="s">
        <v>5846</v>
      </c>
      <c r="I841" s="18">
        <f>SUM(L841)-J841</f>
        <v>100.5</v>
      </c>
      <c r="J841" s="18">
        <f>L841/2</f>
        <v>100.5</v>
      </c>
      <c r="K841" s="19"/>
      <c r="L841" s="17">
        <f>SUM(M841,N841,P841,Q841,R841,S841)</f>
        <v>201</v>
      </c>
      <c r="M841" s="17">
        <f>SUM(AC841,AS841,AU841)</f>
        <v>0</v>
      </c>
      <c r="N841" s="17">
        <f>SUM(V841,W841,X841,Y841,Z841,AA841,AB841,AD841,AE841,AF841,AG841,AH841,AI841,AJ841,AK841,AL841,AM841,AN841)</f>
        <v>150</v>
      </c>
      <c r="O841" s="17">
        <f>COUNT(V841,W841,X841,Y841,Z841,AA841,AB841,AC841,AD841,AE841,AF841,AG841,AH841,AI841,AJ841,AK841,AL841,AM841,AN841)</f>
        <v>2</v>
      </c>
      <c r="P841" s="17">
        <f>SUM(AO841,AP841)</f>
        <v>0</v>
      </c>
      <c r="Q841" s="17">
        <f>AR841</f>
        <v>51</v>
      </c>
      <c r="R841" s="17">
        <f>SUM(U841,AT841)</f>
        <v>0</v>
      </c>
      <c r="S841" s="17">
        <f>AQ841</f>
        <v>0</v>
      </c>
      <c r="T841" s="19"/>
      <c r="U841" s="26"/>
      <c r="V841" s="26"/>
      <c r="W841" s="26"/>
      <c r="X841" s="26"/>
      <c r="Y841" s="26"/>
      <c r="Z841" s="26">
        <v>60</v>
      </c>
      <c r="AA841" s="26"/>
      <c r="AB841" s="26"/>
      <c r="AC841" s="26"/>
      <c r="AD841" s="26">
        <v>90</v>
      </c>
      <c r="AE841" s="26"/>
      <c r="AF841" s="26"/>
      <c r="AG841" s="26"/>
      <c r="AH841" s="26"/>
      <c r="AI841" s="26"/>
      <c r="AJ841" s="26"/>
      <c r="AK841" s="26"/>
      <c r="AL841" s="26"/>
      <c r="AM841" s="26"/>
      <c r="AN841" s="26"/>
      <c r="AO841" s="26"/>
      <c r="AP841" s="26"/>
      <c r="AQ841" s="26"/>
      <c r="AR841" s="39">
        <v>51</v>
      </c>
      <c r="AS841" s="41"/>
      <c r="AT841" s="41"/>
      <c r="AU841" s="41"/>
    </row>
    <row r="842" spans="1:47" x14ac:dyDescent="0.35">
      <c r="A842" s="26" t="s">
        <v>2588</v>
      </c>
      <c r="B842" s="26" t="s">
        <v>2449</v>
      </c>
      <c r="C842" s="26" t="s">
        <v>60</v>
      </c>
      <c r="D842" s="26" t="s">
        <v>61</v>
      </c>
      <c r="E842" s="26">
        <v>999881756</v>
      </c>
      <c r="F842" s="26" t="s">
        <v>2253</v>
      </c>
      <c r="G842" s="26" t="s">
        <v>84</v>
      </c>
      <c r="H842" s="26" t="s">
        <v>5846</v>
      </c>
      <c r="I842" s="18">
        <f>SUM(L842)-J842</f>
        <v>100</v>
      </c>
      <c r="J842" s="18">
        <f>L842/2</f>
        <v>100</v>
      </c>
      <c r="K842" s="19"/>
      <c r="L842" s="17">
        <f>SUM(M842,N842,P842,Q842,R842,S842)</f>
        <v>200</v>
      </c>
      <c r="M842" s="17">
        <f>SUM(AC842,AS842,AU842)</f>
        <v>0</v>
      </c>
      <c r="N842" s="17">
        <f>SUM(V842,W842,X842,Y842,Z842,AA842,AB842,AD842,AE842,AF842,AG842,AH842,AI842,AJ842,AK842,AL842,AM842,AN842)</f>
        <v>0</v>
      </c>
      <c r="O842" s="17">
        <f>COUNT(V842,W842,X842,Y842,Z842,AA842,AB842,AC842,AD842,AE842,AF842,AG842,AH842,AI842,AJ842,AK842,AL842,AM842,AN842)</f>
        <v>0</v>
      </c>
      <c r="P842" s="17">
        <f>SUM(AO842,AP842)</f>
        <v>0</v>
      </c>
      <c r="Q842" s="17">
        <f>AR842</f>
        <v>0</v>
      </c>
      <c r="R842" s="17">
        <f>SUM(U842,AT842)</f>
        <v>200</v>
      </c>
      <c r="S842" s="17">
        <f>AQ842</f>
        <v>0</v>
      </c>
      <c r="T842" s="19"/>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41">
        <v>200</v>
      </c>
      <c r="AU842" s="41"/>
    </row>
    <row r="843" spans="1:47" x14ac:dyDescent="0.35">
      <c r="A843" s="26" t="s">
        <v>3334</v>
      </c>
      <c r="B843" s="26" t="s">
        <v>3335</v>
      </c>
      <c r="C843" s="26" t="s">
        <v>60</v>
      </c>
      <c r="D843" s="26" t="s">
        <v>61</v>
      </c>
      <c r="E843" s="26">
        <v>999797694</v>
      </c>
      <c r="F843" s="26" t="s">
        <v>2253</v>
      </c>
      <c r="G843" s="26" t="s">
        <v>84</v>
      </c>
      <c r="H843" s="26" t="s">
        <v>5846</v>
      </c>
      <c r="I843" s="18">
        <f>SUM(L843)-J843</f>
        <v>100</v>
      </c>
      <c r="J843" s="18"/>
      <c r="K843" s="19"/>
      <c r="L843" s="17">
        <f>SUM(M843,N843,P843,Q843,R843,S843)</f>
        <v>100</v>
      </c>
      <c r="M843" s="17">
        <f>SUM(AC843,AS843,AU843)</f>
        <v>100</v>
      </c>
      <c r="N843" s="17">
        <f>SUM(V843,W843,X843,Y843,Z843,AA843,AB843,AD843,AE843,AF843,AG843,AH843,AI843,AJ843,AK843,AL843,AM843,AN843)</f>
        <v>0</v>
      </c>
      <c r="O843" s="17">
        <f>COUNT(V843,W843,X843,Y843,Z843,AA843,AB843,AC843,AD843,AE843,AF843,AG843,AH843,AI843,AJ843,AK843,AL843,AM843,AN843)</f>
        <v>1</v>
      </c>
      <c r="P843" s="17">
        <f>SUM(AO843,AP843)</f>
        <v>0</v>
      </c>
      <c r="Q843" s="17">
        <f>AR843</f>
        <v>0</v>
      </c>
      <c r="R843" s="17">
        <f>SUM(U843,AT843)</f>
        <v>0</v>
      </c>
      <c r="S843" s="17">
        <f>AQ843</f>
        <v>0</v>
      </c>
      <c r="T843" s="19"/>
      <c r="U843" s="26"/>
      <c r="V843" s="26"/>
      <c r="W843" s="26"/>
      <c r="X843" s="26"/>
      <c r="Y843" s="26"/>
      <c r="Z843" s="26"/>
      <c r="AA843" s="26"/>
      <c r="AB843" s="26"/>
      <c r="AC843" s="26">
        <v>100</v>
      </c>
      <c r="AD843" s="26"/>
      <c r="AE843" s="26"/>
      <c r="AF843" s="26"/>
      <c r="AG843" s="26"/>
      <c r="AH843" s="26"/>
      <c r="AI843" s="26"/>
      <c r="AJ843" s="26"/>
      <c r="AK843" s="26"/>
      <c r="AL843" s="26"/>
      <c r="AM843" s="26"/>
      <c r="AN843" s="26"/>
      <c r="AO843" s="26"/>
      <c r="AP843" s="26"/>
      <c r="AQ843" s="26"/>
      <c r="AR843" s="39"/>
      <c r="AS843" s="41"/>
      <c r="AT843" s="41"/>
      <c r="AU843" s="41"/>
    </row>
    <row r="844" spans="1:47" x14ac:dyDescent="0.35">
      <c r="A844" s="26" t="s">
        <v>1159</v>
      </c>
      <c r="B844" s="26" t="s">
        <v>3333</v>
      </c>
      <c r="C844" s="26" t="s">
        <v>60</v>
      </c>
      <c r="D844" s="26" t="s">
        <v>61</v>
      </c>
      <c r="E844" s="26">
        <v>999859206</v>
      </c>
      <c r="F844" s="26" t="s">
        <v>2253</v>
      </c>
      <c r="G844" s="26" t="s">
        <v>84</v>
      </c>
      <c r="H844" s="26" t="s">
        <v>5846</v>
      </c>
      <c r="I844" s="18">
        <f>SUM(L844)-J844</f>
        <v>90</v>
      </c>
      <c r="J844" s="18"/>
      <c r="K844" s="19"/>
      <c r="L844" s="17">
        <f>SUM(M844,N844,P844,Q844,R844,S844)</f>
        <v>90</v>
      </c>
      <c r="M844" s="17">
        <f>SUM(AC844,AS844,AU844)</f>
        <v>0</v>
      </c>
      <c r="N844" s="17">
        <f>SUM(V844,W844,X844,Y844,Z844,AA844,AB844,AD844,AE844,AF844,AG844,AH844,AI844,AJ844,AK844,AL844,AM844,AN844)</f>
        <v>90</v>
      </c>
      <c r="O844" s="17">
        <f>COUNT(V844,W844,X844,Y844,Z844,AA844,AB844,AC844,AD844,AE844,AF844,AG844,AH844,AI844,AJ844,AK844,AL844,AM844,AN844)</f>
        <v>2</v>
      </c>
      <c r="P844" s="17">
        <f>SUM(AO844,AP844)</f>
        <v>0</v>
      </c>
      <c r="Q844" s="17">
        <f>AR844</f>
        <v>0</v>
      </c>
      <c r="R844" s="17">
        <f>SUM(U844,AT844)</f>
        <v>0</v>
      </c>
      <c r="S844" s="17">
        <f>AQ844</f>
        <v>0</v>
      </c>
      <c r="T844" s="19"/>
      <c r="U844" s="26"/>
      <c r="V844" s="26"/>
      <c r="W844" s="26"/>
      <c r="X844" s="26"/>
      <c r="Y844" s="26"/>
      <c r="Z844" s="26">
        <v>30</v>
      </c>
      <c r="AA844" s="26"/>
      <c r="AB844" s="26"/>
      <c r="AC844" s="26"/>
      <c r="AD844" s="26">
        <v>60</v>
      </c>
      <c r="AE844" s="26"/>
      <c r="AF844" s="26"/>
      <c r="AG844" s="26"/>
      <c r="AH844" s="26"/>
      <c r="AI844" s="26"/>
      <c r="AJ844" s="26"/>
      <c r="AK844" s="26"/>
      <c r="AL844" s="26"/>
      <c r="AM844" s="26"/>
      <c r="AN844" s="26"/>
      <c r="AO844" s="26"/>
      <c r="AP844" s="26"/>
      <c r="AQ844" s="26"/>
      <c r="AR844" s="39"/>
      <c r="AS844" s="41"/>
      <c r="AT844" s="41"/>
      <c r="AU844" s="41"/>
    </row>
    <row r="845" spans="1:47" x14ac:dyDescent="0.35">
      <c r="A845" s="26" t="s">
        <v>3336</v>
      </c>
      <c r="B845" s="26" t="s">
        <v>3337</v>
      </c>
      <c r="C845" s="26" t="s">
        <v>60</v>
      </c>
      <c r="D845" s="26" t="s">
        <v>61</v>
      </c>
      <c r="E845" s="26">
        <v>999853288</v>
      </c>
      <c r="F845" s="26" t="s">
        <v>2253</v>
      </c>
      <c r="G845" s="26" t="s">
        <v>84</v>
      </c>
      <c r="H845" s="26" t="s">
        <v>5846</v>
      </c>
      <c r="I845" s="18">
        <f>SUM(L845)-J845</f>
        <v>85</v>
      </c>
      <c r="J845" s="18"/>
      <c r="K845" s="19"/>
      <c r="L845" s="17">
        <f>SUM(M845,N845,P845,Q845,R845,S845)</f>
        <v>85</v>
      </c>
      <c r="M845" s="17">
        <f>SUM(AC845,AS845,AU845)</f>
        <v>0</v>
      </c>
      <c r="N845" s="17">
        <f>SUM(V845,W845,X845,Y845,Z845,AA845,AB845,AD845,AE845,AF845,AG845,AH845,AI845,AJ845,AK845,AL845,AM845,AN845)</f>
        <v>0</v>
      </c>
      <c r="O845" s="17">
        <f>COUNT(V845,W845,X845,Y845,Z845,AA845,AB845,AC845,AD845,AE845,AF845,AG845,AH845,AI845,AJ845,AK845,AL845,AM845,AN845)</f>
        <v>0</v>
      </c>
      <c r="P845" s="17">
        <f>SUM(AO845,AP845)</f>
        <v>0</v>
      </c>
      <c r="Q845" s="17">
        <f>AR845</f>
        <v>0</v>
      </c>
      <c r="R845" s="17">
        <f>SUM(U845,AT845)</f>
        <v>85</v>
      </c>
      <c r="S845" s="17">
        <f>AQ845</f>
        <v>0</v>
      </c>
      <c r="T845" s="19"/>
      <c r="U845" s="26">
        <v>85</v>
      </c>
      <c r="V845" s="26"/>
      <c r="W845" s="26"/>
      <c r="X845" s="26"/>
      <c r="Y845" s="26"/>
      <c r="Z845" s="26"/>
      <c r="AA845" s="26"/>
      <c r="AB845" s="26"/>
      <c r="AC845" s="26"/>
      <c r="AD845" s="26"/>
      <c r="AE845" s="26"/>
      <c r="AF845" s="26"/>
      <c r="AG845" s="26"/>
      <c r="AH845" s="26"/>
      <c r="AI845" s="26"/>
      <c r="AJ845" s="26"/>
      <c r="AK845" s="26"/>
      <c r="AL845" s="26"/>
      <c r="AM845" s="26"/>
      <c r="AN845" s="26"/>
      <c r="AO845" s="26"/>
      <c r="AP845" s="26"/>
      <c r="AQ845" s="26"/>
      <c r="AR845" s="39"/>
      <c r="AS845" s="41"/>
      <c r="AT845" s="41"/>
      <c r="AU845" s="41"/>
    </row>
    <row r="846" spans="1:47" x14ac:dyDescent="0.35">
      <c r="A846" s="26" t="s">
        <v>3338</v>
      </c>
      <c r="B846" s="26" t="s">
        <v>3339</v>
      </c>
      <c r="C846" s="26" t="s">
        <v>60</v>
      </c>
      <c r="D846" s="26" t="s">
        <v>61</v>
      </c>
      <c r="E846" s="26">
        <v>999882861</v>
      </c>
      <c r="F846" s="26" t="s">
        <v>2253</v>
      </c>
      <c r="G846" s="26" t="s">
        <v>84</v>
      </c>
      <c r="H846" s="26" t="s">
        <v>5846</v>
      </c>
      <c r="I846" s="18">
        <f>SUM(L846)-J846</f>
        <v>83</v>
      </c>
      <c r="J846" s="18"/>
      <c r="K846" s="19"/>
      <c r="L846" s="17">
        <f>SUM(M846,N846,P846,Q846,R846,S846)</f>
        <v>83</v>
      </c>
      <c r="M846" s="17">
        <f>SUM(AC846,AS846,AU846)</f>
        <v>0</v>
      </c>
      <c r="N846" s="17">
        <f>SUM(V846,W846,X846,Y846,Z846,AA846,AB846,AD846,AE846,AF846,AG846,AH846,AI846,AJ846,AK846,AL846,AM846,AN846)</f>
        <v>45</v>
      </c>
      <c r="O846" s="17">
        <f>COUNT(V846,W846,X846,Y846,Z846,AA846,AB846,AC846,AD846,AE846,AF846,AG846,AH846,AI846,AJ846,AK846,AL846,AM846,AN846)</f>
        <v>1</v>
      </c>
      <c r="P846" s="17">
        <f>SUM(AO846,AP846)</f>
        <v>0</v>
      </c>
      <c r="Q846" s="17">
        <f>AR846</f>
        <v>38</v>
      </c>
      <c r="R846" s="17">
        <f>SUM(U846,AT846)</f>
        <v>0</v>
      </c>
      <c r="S846" s="17">
        <f>AQ846</f>
        <v>0</v>
      </c>
      <c r="T846" s="19"/>
      <c r="U846" s="26"/>
      <c r="V846" s="26"/>
      <c r="W846" s="26"/>
      <c r="X846" s="26"/>
      <c r="Y846" s="26">
        <v>45</v>
      </c>
      <c r="Z846" s="26"/>
      <c r="AA846" s="26"/>
      <c r="AB846" s="26"/>
      <c r="AC846" s="26"/>
      <c r="AD846" s="26"/>
      <c r="AE846" s="26"/>
      <c r="AF846" s="26"/>
      <c r="AG846" s="26"/>
      <c r="AH846" s="26"/>
      <c r="AI846" s="26"/>
      <c r="AJ846" s="26"/>
      <c r="AK846" s="26"/>
      <c r="AL846" s="26"/>
      <c r="AM846" s="26"/>
      <c r="AN846" s="26"/>
      <c r="AO846" s="26"/>
      <c r="AP846" s="26"/>
      <c r="AQ846" s="26"/>
      <c r="AR846" s="39">
        <v>38</v>
      </c>
      <c r="AS846" s="41"/>
      <c r="AT846" s="41"/>
      <c r="AU846" s="41"/>
    </row>
    <row r="847" spans="1:47" x14ac:dyDescent="0.35">
      <c r="A847" s="26" t="s">
        <v>227</v>
      </c>
      <c r="B847" s="26" t="s">
        <v>732</v>
      </c>
      <c r="C847" s="26" t="s">
        <v>60</v>
      </c>
      <c r="D847" s="26" t="s">
        <v>61</v>
      </c>
      <c r="E847" s="26">
        <v>999920021</v>
      </c>
      <c r="F847" s="26" t="s">
        <v>2253</v>
      </c>
      <c r="G847" s="26" t="s">
        <v>84</v>
      </c>
      <c r="H847" s="26" t="s">
        <v>5846</v>
      </c>
      <c r="I847" s="18">
        <f>SUM(L847)-J847</f>
        <v>81</v>
      </c>
      <c r="J847" s="18"/>
      <c r="K847" s="19"/>
      <c r="L847" s="17">
        <f>SUM(M847,N847,P847,Q847,R847,S847)</f>
        <v>81</v>
      </c>
      <c r="M847" s="17">
        <f>SUM(AC847,AS847,AU847)</f>
        <v>0</v>
      </c>
      <c r="N847" s="17">
        <f>SUM(V847,W847,X847,Y847,Z847,AA847,AB847,AD847,AE847,AF847,AG847,AH847,AI847,AJ847,AK847,AL847,AM847,AN847)</f>
        <v>30</v>
      </c>
      <c r="O847" s="17">
        <f>COUNT(V847,W847,X847,Y847,Z847,AA847,AB847,AC847,AD847,AE847,AF847,AG847,AH847,AI847,AJ847,AK847,AL847,AM847,AN847)</f>
        <v>1</v>
      </c>
      <c r="P847" s="17">
        <f>SUM(AO847,AP847)</f>
        <v>0</v>
      </c>
      <c r="Q847" s="17">
        <f>AR847</f>
        <v>51</v>
      </c>
      <c r="R847" s="17">
        <f>SUM(U847,AT847)</f>
        <v>0</v>
      </c>
      <c r="S847" s="17">
        <f>AQ847</f>
        <v>0</v>
      </c>
      <c r="T847" s="19"/>
      <c r="U847" s="26"/>
      <c r="V847" s="26"/>
      <c r="W847" s="26"/>
      <c r="X847" s="26"/>
      <c r="Y847" s="26"/>
      <c r="Z847" s="26"/>
      <c r="AA847" s="26"/>
      <c r="AB847" s="26"/>
      <c r="AC847" s="26"/>
      <c r="AD847" s="26"/>
      <c r="AE847" s="26"/>
      <c r="AF847" s="26"/>
      <c r="AG847" s="26"/>
      <c r="AH847" s="26"/>
      <c r="AI847" s="26">
        <v>30</v>
      </c>
      <c r="AJ847" s="26"/>
      <c r="AK847" s="26"/>
      <c r="AL847" s="26"/>
      <c r="AM847" s="26"/>
      <c r="AN847" s="26"/>
      <c r="AO847" s="26"/>
      <c r="AP847" s="26"/>
      <c r="AQ847" s="26"/>
      <c r="AR847" s="39">
        <v>51</v>
      </c>
      <c r="AS847" s="41"/>
      <c r="AT847" s="41"/>
      <c r="AU847" s="41"/>
    </row>
    <row r="848" spans="1:47" x14ac:dyDescent="0.35">
      <c r="A848" s="26" t="s">
        <v>2867</v>
      </c>
      <c r="B848" s="26" t="s">
        <v>1307</v>
      </c>
      <c r="C848" s="26" t="s">
        <v>60</v>
      </c>
      <c r="D848" s="27" t="s">
        <v>61</v>
      </c>
      <c r="E848" s="26">
        <v>999918182</v>
      </c>
      <c r="F848" s="26" t="s">
        <v>2253</v>
      </c>
      <c r="G848" s="26" t="s">
        <v>84</v>
      </c>
      <c r="H848" s="26" t="s">
        <v>5846</v>
      </c>
      <c r="I848" s="18">
        <f>SUM(L848)-J848</f>
        <v>80.5</v>
      </c>
      <c r="J848" s="18">
        <f>L848/2</f>
        <v>80.5</v>
      </c>
      <c r="K848" s="19"/>
      <c r="L848" s="17">
        <f>SUM(M848,N848,P848,Q848,R848,S848)</f>
        <v>161</v>
      </c>
      <c r="M848" s="17">
        <f>SUM(AC848,AS848,AU848)</f>
        <v>0</v>
      </c>
      <c r="N848" s="17">
        <f>SUM(V848,W848,X848,Y848,Z848,AA848,AB848,AD848,AE848,AF848,AG848,AH848,AI848,AJ848,AK848,AL848,AM848,AN848)</f>
        <v>51</v>
      </c>
      <c r="O848" s="17">
        <f>COUNT(V848,W848,X848,Y848,Z848,AA848,AB848,AC848,AD848,AE848,AF848,AG848,AH848,AI848,AJ848,AK848,AL848,AM848,AN848)</f>
        <v>1</v>
      </c>
      <c r="P848" s="17">
        <f>SUM(AO848,AP848)</f>
        <v>59</v>
      </c>
      <c r="Q848" s="17">
        <f>AR848</f>
        <v>51</v>
      </c>
      <c r="R848" s="17">
        <f>SUM(U848,AT848)</f>
        <v>0</v>
      </c>
      <c r="S848" s="17">
        <f>AQ848</f>
        <v>0</v>
      </c>
      <c r="T848" s="19"/>
      <c r="U848" s="26"/>
      <c r="V848" s="26"/>
      <c r="W848" s="26"/>
      <c r="X848" s="26"/>
      <c r="Y848" s="26">
        <v>51</v>
      </c>
      <c r="Z848" s="26"/>
      <c r="AA848" s="26"/>
      <c r="AB848" s="26"/>
      <c r="AC848" s="26"/>
      <c r="AD848" s="26"/>
      <c r="AE848" s="26"/>
      <c r="AF848" s="26"/>
      <c r="AG848" s="26"/>
      <c r="AH848" s="26"/>
      <c r="AI848" s="26"/>
      <c r="AJ848" s="26"/>
      <c r="AK848" s="26"/>
      <c r="AL848" s="26"/>
      <c r="AM848" s="26"/>
      <c r="AN848" s="26"/>
      <c r="AO848" s="26">
        <v>59</v>
      </c>
      <c r="AP848" s="26"/>
      <c r="AQ848" s="26"/>
      <c r="AR848" s="39">
        <v>51</v>
      </c>
      <c r="AS848" s="41"/>
      <c r="AT848" s="41"/>
      <c r="AU848" s="41"/>
    </row>
    <row r="849" spans="1:47" x14ac:dyDescent="0.35">
      <c r="A849" s="26" t="s">
        <v>3340</v>
      </c>
      <c r="B849" s="26" t="s">
        <v>182</v>
      </c>
      <c r="C849" s="26" t="s">
        <v>60</v>
      </c>
      <c r="D849" s="26" t="s">
        <v>61</v>
      </c>
      <c r="E849" s="26">
        <v>999879738</v>
      </c>
      <c r="F849" s="26" t="s">
        <v>2253</v>
      </c>
      <c r="G849" s="26" t="s">
        <v>84</v>
      </c>
      <c r="H849" s="26" t="s">
        <v>5846</v>
      </c>
      <c r="I849" s="18">
        <f>SUM(L849)-J849</f>
        <v>68</v>
      </c>
      <c r="J849" s="18"/>
      <c r="K849" s="19"/>
      <c r="L849" s="17">
        <f>SUM(M849,N849,P849,Q849,R849,S849)</f>
        <v>68</v>
      </c>
      <c r="M849" s="17">
        <f>SUM(AC849,AS849,AU849)</f>
        <v>0</v>
      </c>
      <c r="N849" s="17">
        <f>SUM(V849,W849,X849,Y849,Z849,AA849,AB849,AD849,AE849,AF849,AG849,AH849,AI849,AJ849,AK849,AL849,AM849,AN849)</f>
        <v>30</v>
      </c>
      <c r="O849" s="17">
        <f>COUNT(V849,W849,X849,Y849,Z849,AA849,AB849,AC849,AD849,AE849,AF849,AG849,AH849,AI849,AJ849,AK849,AL849,AM849,AN849)</f>
        <v>1</v>
      </c>
      <c r="P849" s="17">
        <f>SUM(AO849,AP849)</f>
        <v>0</v>
      </c>
      <c r="Q849" s="17">
        <f>AR849</f>
        <v>38</v>
      </c>
      <c r="R849" s="17">
        <f>SUM(U849,AT849)</f>
        <v>0</v>
      </c>
      <c r="S849" s="17">
        <f>AQ849</f>
        <v>0</v>
      </c>
      <c r="T849" s="19"/>
      <c r="U849" s="26"/>
      <c r="V849" s="26"/>
      <c r="W849" s="26"/>
      <c r="X849" s="26"/>
      <c r="Y849" s="26"/>
      <c r="Z849" s="26"/>
      <c r="AA849" s="26"/>
      <c r="AB849" s="26"/>
      <c r="AC849" s="26"/>
      <c r="AD849" s="26"/>
      <c r="AE849" s="26"/>
      <c r="AF849" s="26"/>
      <c r="AG849" s="26">
        <v>30</v>
      </c>
      <c r="AH849" s="26"/>
      <c r="AI849" s="26"/>
      <c r="AJ849" s="26"/>
      <c r="AK849" s="26"/>
      <c r="AL849" s="26"/>
      <c r="AM849" s="26"/>
      <c r="AN849" s="26"/>
      <c r="AO849" s="26"/>
      <c r="AP849" s="26"/>
      <c r="AQ849" s="26"/>
      <c r="AR849" s="39">
        <v>38</v>
      </c>
      <c r="AS849" s="41"/>
      <c r="AT849" s="41"/>
      <c r="AU849" s="41"/>
    </row>
    <row r="850" spans="1:47" x14ac:dyDescent="0.35">
      <c r="A850" s="26" t="s">
        <v>1248</v>
      </c>
      <c r="B850" s="26" t="s">
        <v>215</v>
      </c>
      <c r="C850" s="26" t="s">
        <v>60</v>
      </c>
      <c r="D850" s="26" t="s">
        <v>61</v>
      </c>
      <c r="E850" s="26">
        <v>999898208</v>
      </c>
      <c r="F850" s="26" t="s">
        <v>2253</v>
      </c>
      <c r="G850" s="26" t="s">
        <v>84</v>
      </c>
      <c r="H850" s="26" t="s">
        <v>5846</v>
      </c>
      <c r="I850" s="18">
        <f>SUM(L850)-J850</f>
        <v>68</v>
      </c>
      <c r="J850" s="18"/>
      <c r="K850" s="19"/>
      <c r="L850" s="17">
        <f>SUM(M850,N850,P850,Q850,R850,S850)</f>
        <v>68</v>
      </c>
      <c r="M850" s="17">
        <f>SUM(AC850,AS850,AU850)</f>
        <v>0</v>
      </c>
      <c r="N850" s="17">
        <f>SUM(V850,W850,X850,Y850,Z850,AA850,AB850,AD850,AE850,AF850,AG850,AH850,AI850,AJ850,AK850,AL850,AM850,AN850)</f>
        <v>68</v>
      </c>
      <c r="O850" s="17">
        <f>COUNT(V850,W850,X850,Y850,Z850,AA850,AB850,AC850,AD850,AE850,AF850,AG850,AH850,AI850,AJ850,AK850,AL850,AM850,AN850)</f>
        <v>1</v>
      </c>
      <c r="P850" s="17">
        <f>SUM(AO850,AP850)</f>
        <v>0</v>
      </c>
      <c r="Q850" s="17">
        <f>AR850</f>
        <v>0</v>
      </c>
      <c r="R850" s="17">
        <f>SUM(U850,AT850)</f>
        <v>0</v>
      </c>
      <c r="S850" s="17">
        <f>AQ850</f>
        <v>0</v>
      </c>
      <c r="T850" s="19"/>
      <c r="U850" s="26"/>
      <c r="V850" s="26"/>
      <c r="W850" s="26"/>
      <c r="X850" s="26">
        <v>68</v>
      </c>
      <c r="Y850" s="26"/>
      <c r="Z850" s="26"/>
      <c r="AA850" s="26"/>
      <c r="AB850" s="26"/>
      <c r="AC850" s="26"/>
      <c r="AD850" s="26"/>
      <c r="AE850" s="26"/>
      <c r="AF850" s="26"/>
      <c r="AG850" s="26"/>
      <c r="AH850" s="26"/>
      <c r="AI850" s="26"/>
      <c r="AJ850" s="26"/>
      <c r="AK850" s="26"/>
      <c r="AL850" s="26"/>
      <c r="AM850" s="26"/>
      <c r="AN850" s="26"/>
      <c r="AO850" s="26"/>
      <c r="AP850" s="26"/>
      <c r="AQ850" s="26"/>
      <c r="AR850" s="39"/>
      <c r="AS850" s="41"/>
      <c r="AT850" s="41"/>
      <c r="AU850" s="41"/>
    </row>
    <row r="851" spans="1:47" x14ac:dyDescent="0.35">
      <c r="A851" s="26" t="s">
        <v>489</v>
      </c>
      <c r="B851" s="26" t="s">
        <v>3341</v>
      </c>
      <c r="C851" s="26" t="s">
        <v>60</v>
      </c>
      <c r="D851" s="26" t="s">
        <v>61</v>
      </c>
      <c r="E851" s="26">
        <v>999919662</v>
      </c>
      <c r="F851" s="26" t="s">
        <v>2253</v>
      </c>
      <c r="G851" s="26" t="s">
        <v>84</v>
      </c>
      <c r="H851" s="26" t="s">
        <v>5846</v>
      </c>
      <c r="I851" s="18">
        <f>SUM(L851)-J851</f>
        <v>68</v>
      </c>
      <c r="J851" s="18"/>
      <c r="K851" s="19"/>
      <c r="L851" s="17">
        <f>SUM(M851,N851,P851,Q851,R851,S851)</f>
        <v>68</v>
      </c>
      <c r="M851" s="17">
        <f>SUM(AC851,AS851,AU851)</f>
        <v>0</v>
      </c>
      <c r="N851" s="17">
        <f>SUM(V851,W851,X851,Y851,Z851,AA851,AB851,AD851,AE851,AF851,AG851,AH851,AI851,AJ851,AK851,AL851,AM851,AN851)</f>
        <v>68</v>
      </c>
      <c r="O851" s="17">
        <f>COUNT(V851,W851,X851,Y851,Z851,AA851,AB851,AC851,AD851,AE851,AF851,AG851,AH851,AI851,AJ851,AK851,AL851,AM851,AN851)</f>
        <v>1</v>
      </c>
      <c r="P851" s="17">
        <f>SUM(AO851,AP851)</f>
        <v>0</v>
      </c>
      <c r="Q851" s="17">
        <f>AR851</f>
        <v>0</v>
      </c>
      <c r="R851" s="17">
        <f>SUM(U851,AT851)</f>
        <v>0</v>
      </c>
      <c r="S851" s="17">
        <f>AQ851</f>
        <v>0</v>
      </c>
      <c r="T851" s="19"/>
      <c r="U851" s="26"/>
      <c r="V851" s="26"/>
      <c r="W851" s="26"/>
      <c r="X851" s="26">
        <v>68</v>
      </c>
      <c r="Y851" s="26"/>
      <c r="Z851" s="26"/>
      <c r="AA851" s="26"/>
      <c r="AB851" s="26"/>
      <c r="AC851" s="26"/>
      <c r="AD851" s="26"/>
      <c r="AE851" s="26"/>
      <c r="AF851" s="26"/>
      <c r="AG851" s="26"/>
      <c r="AH851" s="26"/>
      <c r="AI851" s="26"/>
      <c r="AJ851" s="26"/>
      <c r="AK851" s="26"/>
      <c r="AL851" s="26"/>
      <c r="AM851" s="26"/>
      <c r="AN851" s="26"/>
      <c r="AO851" s="26"/>
      <c r="AP851" s="26"/>
      <c r="AQ851" s="26"/>
      <c r="AR851" s="39"/>
      <c r="AS851" s="41"/>
      <c r="AT851" s="41"/>
      <c r="AU851" s="41"/>
    </row>
    <row r="852" spans="1:47" x14ac:dyDescent="0.35">
      <c r="A852" s="26" t="s">
        <v>3342</v>
      </c>
      <c r="B852" s="26" t="s">
        <v>3343</v>
      </c>
      <c r="C852" s="26" t="s">
        <v>60</v>
      </c>
      <c r="D852" s="26" t="s">
        <v>61</v>
      </c>
      <c r="E852" s="26">
        <v>999923231</v>
      </c>
      <c r="F852" s="26" t="s">
        <v>2253</v>
      </c>
      <c r="G852" s="26" t="s">
        <v>84</v>
      </c>
      <c r="H852" s="26" t="s">
        <v>5846</v>
      </c>
      <c r="I852" s="18">
        <f>SUM(L852)-J852</f>
        <v>68</v>
      </c>
      <c r="J852" s="18"/>
      <c r="K852" s="19"/>
      <c r="L852" s="17">
        <f>SUM(M852,N852,P852,Q852,R852,S852)</f>
        <v>68</v>
      </c>
      <c r="M852" s="17">
        <f>SUM(AC852,AS852,AU852)</f>
        <v>0</v>
      </c>
      <c r="N852" s="17">
        <f>SUM(V852,W852,X852,Y852,Z852,AA852,AB852,AD852,AE852,AF852,AG852,AH852,AI852,AJ852,AK852,AL852,AM852,AN852)</f>
        <v>68</v>
      </c>
      <c r="O852" s="17">
        <f>COUNT(V852,W852,X852,Y852,Z852,AA852,AB852,AC852,AD852,AE852,AF852,AG852,AH852,AI852,AJ852,AK852,AL852,AM852,AN852)</f>
        <v>1</v>
      </c>
      <c r="P852" s="17">
        <f>SUM(AO852,AP852)</f>
        <v>0</v>
      </c>
      <c r="Q852" s="17">
        <f>AR852</f>
        <v>0</v>
      </c>
      <c r="R852" s="17">
        <f>SUM(U852,AT852)</f>
        <v>0</v>
      </c>
      <c r="S852" s="17">
        <f>AQ852</f>
        <v>0</v>
      </c>
      <c r="T852" s="19"/>
      <c r="U852" s="26"/>
      <c r="V852" s="26"/>
      <c r="W852" s="26"/>
      <c r="X852" s="26"/>
      <c r="Y852" s="26"/>
      <c r="Z852" s="26"/>
      <c r="AA852" s="26"/>
      <c r="AB852" s="26">
        <v>68</v>
      </c>
      <c r="AC852" s="26"/>
      <c r="AD852" s="26"/>
      <c r="AE852" s="26"/>
      <c r="AF852" s="26"/>
      <c r="AG852" s="26"/>
      <c r="AH852" s="26"/>
      <c r="AI852" s="26"/>
      <c r="AJ852" s="26"/>
      <c r="AK852" s="26"/>
      <c r="AL852" s="26"/>
      <c r="AM852" s="26"/>
      <c r="AN852" s="26"/>
      <c r="AO852" s="26"/>
      <c r="AP852" s="26"/>
      <c r="AQ852" s="26"/>
      <c r="AR852" s="39"/>
      <c r="AS852" s="41"/>
      <c r="AT852" s="41"/>
      <c r="AU852" s="41"/>
    </row>
    <row r="853" spans="1:47" x14ac:dyDescent="0.35">
      <c r="A853" s="26" t="s">
        <v>3344</v>
      </c>
      <c r="B853" s="26" t="s">
        <v>3345</v>
      </c>
      <c r="C853" s="26" t="s">
        <v>60</v>
      </c>
      <c r="D853" s="26" t="s">
        <v>61</v>
      </c>
      <c r="E853" s="26">
        <v>999926570</v>
      </c>
      <c r="F853" s="26" t="s">
        <v>2253</v>
      </c>
      <c r="G853" s="26" t="s">
        <v>84</v>
      </c>
      <c r="H853" s="26" t="s">
        <v>5846</v>
      </c>
      <c r="I853" s="18">
        <f>SUM(L853)-J853</f>
        <v>68</v>
      </c>
      <c r="J853" s="18"/>
      <c r="K853" s="19"/>
      <c r="L853" s="17">
        <f>SUM(M853,N853,P853,Q853,R853,S853)</f>
        <v>68</v>
      </c>
      <c r="M853" s="17">
        <f>SUM(AC853,AS853,AU853)</f>
        <v>0</v>
      </c>
      <c r="N853" s="17">
        <f>SUM(V853,W853,X853,Y853,Z853,AA853,AB853,AD853,AE853,AF853,AG853,AH853,AI853,AJ853,AK853,AL853,AM853,AN853)</f>
        <v>68</v>
      </c>
      <c r="O853" s="17">
        <f>COUNT(V853,W853,X853,Y853,Z853,AA853,AB853,AC853,AD853,AE853,AF853,AG853,AH853,AI853,AJ853,AK853,AL853,AM853,AN853)</f>
        <v>1</v>
      </c>
      <c r="P853" s="17">
        <f>SUM(AO853,AP853)</f>
        <v>0</v>
      </c>
      <c r="Q853" s="17">
        <f>AR853</f>
        <v>0</v>
      </c>
      <c r="R853" s="17">
        <f>SUM(U853,AT853)</f>
        <v>0</v>
      </c>
      <c r="S853" s="17">
        <f>AQ853</f>
        <v>0</v>
      </c>
      <c r="T853" s="19"/>
      <c r="U853" s="26"/>
      <c r="V853" s="26"/>
      <c r="W853" s="26"/>
      <c r="X853" s="26"/>
      <c r="Y853" s="26"/>
      <c r="Z853" s="26"/>
      <c r="AA853" s="26"/>
      <c r="AB853" s="26">
        <v>68</v>
      </c>
      <c r="AC853" s="26"/>
      <c r="AD853" s="26"/>
      <c r="AE853" s="26"/>
      <c r="AF853" s="26"/>
      <c r="AG853" s="26"/>
      <c r="AH853" s="26"/>
      <c r="AI853" s="26"/>
      <c r="AJ853" s="26"/>
      <c r="AK853" s="26"/>
      <c r="AL853" s="26"/>
      <c r="AM853" s="26"/>
      <c r="AN853" s="26"/>
      <c r="AO853" s="26"/>
      <c r="AP853" s="26"/>
      <c r="AQ853" s="26"/>
      <c r="AR853" s="39"/>
      <c r="AS853" s="41"/>
      <c r="AT853" s="41"/>
      <c r="AU853" s="41"/>
    </row>
    <row r="854" spans="1:47" x14ac:dyDescent="0.35">
      <c r="A854" s="26" t="s">
        <v>522</v>
      </c>
      <c r="B854" s="26" t="s">
        <v>2472</v>
      </c>
      <c r="C854" s="26" t="s">
        <v>60</v>
      </c>
      <c r="D854" s="26" t="s">
        <v>61</v>
      </c>
      <c r="E854" s="26">
        <v>999919454</v>
      </c>
      <c r="F854" s="26" t="s">
        <v>2253</v>
      </c>
      <c r="G854" s="26" t="s">
        <v>84</v>
      </c>
      <c r="H854" s="26" t="s">
        <v>5846</v>
      </c>
      <c r="I854" s="18">
        <f>SUM(L854)-J854</f>
        <v>67.5</v>
      </c>
      <c r="J854" s="18">
        <f>L854/2</f>
        <v>67.5</v>
      </c>
      <c r="K854" s="19"/>
      <c r="L854" s="17">
        <f>SUM(M854,N854,P854,Q854,R854,S854)</f>
        <v>135</v>
      </c>
      <c r="M854" s="17">
        <f>SUM(AC854,AS854,AU854)</f>
        <v>0</v>
      </c>
      <c r="N854" s="17">
        <f>SUM(V854,W854,X854,Y854,Z854,AA854,AB854,AD854,AE854,AF854,AG854,AH854,AI854,AJ854,AK854,AL854,AM854,AN854)</f>
        <v>38</v>
      </c>
      <c r="O854" s="17">
        <f>COUNT(V854,W854,X854,Y854,Z854,AA854,AB854,AC854,AD854,AE854,AF854,AG854,AH854,AI854,AJ854,AK854,AL854,AM854,AN854)</f>
        <v>1</v>
      </c>
      <c r="P854" s="17">
        <f>SUM(AO854,AP854)</f>
        <v>59</v>
      </c>
      <c r="Q854" s="17">
        <f>AR854</f>
        <v>38</v>
      </c>
      <c r="R854" s="17">
        <f>SUM(U854,AT854)</f>
        <v>0</v>
      </c>
      <c r="S854" s="17">
        <f>AQ854</f>
        <v>0</v>
      </c>
      <c r="T854" s="19"/>
      <c r="U854" s="26"/>
      <c r="V854" s="26"/>
      <c r="W854" s="26"/>
      <c r="X854" s="26"/>
      <c r="Y854" s="26"/>
      <c r="Z854" s="26"/>
      <c r="AA854" s="26"/>
      <c r="AB854" s="26">
        <v>38</v>
      </c>
      <c r="AC854" s="26"/>
      <c r="AD854" s="26"/>
      <c r="AE854" s="26"/>
      <c r="AF854" s="26"/>
      <c r="AG854" s="26"/>
      <c r="AH854" s="26"/>
      <c r="AI854" s="26"/>
      <c r="AJ854" s="26"/>
      <c r="AK854" s="26"/>
      <c r="AL854" s="26"/>
      <c r="AM854" s="26"/>
      <c r="AN854" s="26"/>
      <c r="AO854" s="26">
        <v>59</v>
      </c>
      <c r="AP854" s="26"/>
      <c r="AQ854" s="26"/>
      <c r="AR854" s="39">
        <v>38</v>
      </c>
      <c r="AS854" s="41"/>
      <c r="AT854" s="41"/>
      <c r="AU854" s="41"/>
    </row>
    <row r="855" spans="1:47" x14ac:dyDescent="0.35">
      <c r="A855" s="26" t="s">
        <v>2387</v>
      </c>
      <c r="B855" s="26" t="s">
        <v>935</v>
      </c>
      <c r="C855" s="26" t="s">
        <v>60</v>
      </c>
      <c r="D855" s="26" t="s">
        <v>61</v>
      </c>
      <c r="E855" s="26">
        <v>999903913</v>
      </c>
      <c r="F855" s="26" t="s">
        <v>2253</v>
      </c>
      <c r="G855" s="26" t="s">
        <v>84</v>
      </c>
      <c r="H855" s="26" t="s">
        <v>5846</v>
      </c>
      <c r="I855" s="18">
        <f>SUM(L855)-J855</f>
        <v>65</v>
      </c>
      <c r="J855" s="18">
        <f>L855/2</f>
        <v>65</v>
      </c>
      <c r="K855" s="19"/>
      <c r="L855" s="17">
        <f>SUM(M855,N855,P855,Q855,R855,S855)</f>
        <v>130</v>
      </c>
      <c r="M855" s="17">
        <f>SUM(AC855,AS855,AU855)</f>
        <v>0</v>
      </c>
      <c r="N855" s="17">
        <f>SUM(V855,W855,X855,Y855,Z855,AA855,AB855,AD855,AE855,AF855,AG855,AH855,AI855,AJ855,AK855,AL855,AM855,AN855)</f>
        <v>0</v>
      </c>
      <c r="O855" s="17">
        <f>COUNT(V855,W855,X855,Y855,Z855,AA855,AB855,AC855,AD855,AE855,AF855,AG855,AH855,AI855,AJ855,AK855,AL855,AM855,AN855)</f>
        <v>0</v>
      </c>
      <c r="P855" s="17">
        <f>SUM(AO855,AP855)</f>
        <v>79</v>
      </c>
      <c r="Q855" s="17">
        <f>AR855</f>
        <v>51</v>
      </c>
      <c r="R855" s="17">
        <f>SUM(U855,AT855)</f>
        <v>0</v>
      </c>
      <c r="S855" s="17">
        <f>AQ855</f>
        <v>0</v>
      </c>
      <c r="T855" s="19"/>
      <c r="U855" s="26"/>
      <c r="V855" s="26"/>
      <c r="W855" s="26"/>
      <c r="X855" s="26"/>
      <c r="Y855" s="26"/>
      <c r="Z855" s="26"/>
      <c r="AA855" s="26"/>
      <c r="AB855" s="26"/>
      <c r="AC855" s="26"/>
      <c r="AD855" s="26"/>
      <c r="AE855" s="26"/>
      <c r="AF855" s="26"/>
      <c r="AG855" s="26"/>
      <c r="AH855" s="26"/>
      <c r="AI855" s="26"/>
      <c r="AJ855" s="26"/>
      <c r="AK855" s="26"/>
      <c r="AL855" s="26"/>
      <c r="AM855" s="26"/>
      <c r="AN855" s="26"/>
      <c r="AO855" s="26">
        <v>79</v>
      </c>
      <c r="AP855" s="26"/>
      <c r="AQ855" s="26"/>
      <c r="AR855" s="39">
        <v>51</v>
      </c>
      <c r="AS855" s="41"/>
      <c r="AT855" s="41"/>
      <c r="AU855" s="41"/>
    </row>
    <row r="856" spans="1:47" x14ac:dyDescent="0.35">
      <c r="A856" s="26" t="s">
        <v>2581</v>
      </c>
      <c r="B856" s="26" t="s">
        <v>442</v>
      </c>
      <c r="C856" s="26" t="s">
        <v>60</v>
      </c>
      <c r="D856" s="26" t="s">
        <v>61</v>
      </c>
      <c r="E856" s="26">
        <v>999900377</v>
      </c>
      <c r="F856" s="26" t="s">
        <v>2253</v>
      </c>
      <c r="G856" s="26" t="s">
        <v>84</v>
      </c>
      <c r="H856" s="26" t="s">
        <v>5846</v>
      </c>
      <c r="I856" s="18">
        <f>SUM(L856)-J856</f>
        <v>64</v>
      </c>
      <c r="J856" s="18">
        <f>L856/2</f>
        <v>64</v>
      </c>
      <c r="K856" s="19"/>
      <c r="L856" s="17">
        <f>SUM(M856,N856,P856,Q856,R856,S856)</f>
        <v>128</v>
      </c>
      <c r="M856" s="17">
        <f>SUM(AC856,AS856,AU856)</f>
        <v>0</v>
      </c>
      <c r="N856" s="17">
        <f>SUM(V856,W856,X856,Y856,Z856,AA856,AB856,AD856,AE856,AF856,AG856,AH856,AI856,AJ856,AK856,AL856,AM856,AN856)</f>
        <v>128</v>
      </c>
      <c r="O856" s="17">
        <f>COUNT(V856,W856,X856,Y856,Z856,AA856,AB856,AC856,AD856,AE856,AF856,AG856,AH856,AI856,AJ856,AK856,AL856,AM856,AN856)</f>
        <v>2</v>
      </c>
      <c r="P856" s="17">
        <f>SUM(AO856,AP856)</f>
        <v>0</v>
      </c>
      <c r="Q856" s="17">
        <f>AR856</f>
        <v>0</v>
      </c>
      <c r="R856" s="17">
        <f>SUM(U856,AT856)</f>
        <v>0</v>
      </c>
      <c r="S856" s="17">
        <f>AQ856</f>
        <v>0</v>
      </c>
      <c r="T856" s="19"/>
      <c r="U856" s="26"/>
      <c r="V856" s="26"/>
      <c r="W856" s="26"/>
      <c r="X856" s="26">
        <v>68</v>
      </c>
      <c r="Y856" s="26"/>
      <c r="Z856" s="26"/>
      <c r="AA856" s="26"/>
      <c r="AB856" s="26"/>
      <c r="AC856" s="26"/>
      <c r="AD856" s="26"/>
      <c r="AE856" s="26"/>
      <c r="AF856" s="26"/>
      <c r="AG856" s="26"/>
      <c r="AH856" s="26"/>
      <c r="AI856" s="26"/>
      <c r="AJ856" s="26">
        <v>60</v>
      </c>
      <c r="AK856" s="26"/>
      <c r="AL856" s="26"/>
      <c r="AM856" s="26"/>
      <c r="AN856" s="26"/>
      <c r="AO856" s="26"/>
      <c r="AP856" s="26"/>
      <c r="AQ856" s="26"/>
      <c r="AR856" s="39"/>
      <c r="AS856" s="41"/>
      <c r="AT856" s="41"/>
      <c r="AU856" s="41"/>
    </row>
    <row r="857" spans="1:47" x14ac:dyDescent="0.35">
      <c r="A857" s="26" t="s">
        <v>2594</v>
      </c>
      <c r="B857" s="26" t="s">
        <v>2595</v>
      </c>
      <c r="C857" s="26" t="s">
        <v>60</v>
      </c>
      <c r="D857" s="26" t="s">
        <v>61</v>
      </c>
      <c r="E857" s="26">
        <v>999921283</v>
      </c>
      <c r="F857" s="26" t="s">
        <v>2253</v>
      </c>
      <c r="G857" s="26" t="s">
        <v>84</v>
      </c>
      <c r="H857" s="26" t="s">
        <v>5846</v>
      </c>
      <c r="I857" s="18">
        <f>SUM(L857)-J857</f>
        <v>60</v>
      </c>
      <c r="J857" s="18">
        <f>L857/2</f>
        <v>60</v>
      </c>
      <c r="K857" s="19"/>
      <c r="L857" s="17">
        <f>SUM(M857,N857,P857,Q857,R857,S857)</f>
        <v>120</v>
      </c>
      <c r="M857" s="17">
        <f>SUM(AC857,AS857,AU857)</f>
        <v>0</v>
      </c>
      <c r="N857" s="17">
        <f>SUM(V857,W857,X857,Y857,Z857,AA857,AB857,AD857,AE857,AF857,AG857,AH857,AI857,AJ857,AK857,AL857,AM857,AN857)</f>
        <v>120</v>
      </c>
      <c r="O857" s="17">
        <f>COUNT(V857,W857,X857,Y857,Z857,AA857,AB857,AC857,AD857,AE857,AF857,AG857,AH857,AI857,AJ857,AK857,AL857,AM857,AN857)</f>
        <v>1</v>
      </c>
      <c r="P857" s="17">
        <f>SUM(AO857,AP857)</f>
        <v>0</v>
      </c>
      <c r="Q857" s="17">
        <f>AR857</f>
        <v>0</v>
      </c>
      <c r="R857" s="17">
        <f>SUM(U857,AT857)</f>
        <v>0</v>
      </c>
      <c r="S857" s="17">
        <f>AQ857</f>
        <v>0</v>
      </c>
      <c r="T857" s="19"/>
      <c r="U857" s="26"/>
      <c r="V857" s="26"/>
      <c r="W857" s="26"/>
      <c r="X857" s="26"/>
      <c r="Y857" s="26">
        <v>120</v>
      </c>
      <c r="Z857" s="26"/>
      <c r="AA857" s="26"/>
      <c r="AB857" s="26"/>
      <c r="AC857" s="26"/>
      <c r="AD857" s="26"/>
      <c r="AE857" s="26"/>
      <c r="AF857" s="26"/>
      <c r="AG857" s="26"/>
      <c r="AH857" s="26"/>
      <c r="AI857" s="26"/>
      <c r="AJ857" s="26"/>
      <c r="AK857" s="26"/>
      <c r="AL857" s="26"/>
      <c r="AM857" s="26"/>
      <c r="AN857" s="26"/>
      <c r="AO857" s="26"/>
      <c r="AP857" s="26"/>
      <c r="AQ857" s="26"/>
      <c r="AR857" s="39"/>
      <c r="AS857" s="41"/>
      <c r="AT857" s="41"/>
      <c r="AU857" s="41"/>
    </row>
    <row r="858" spans="1:47" x14ac:dyDescent="0.35">
      <c r="A858" s="29" t="s">
        <v>480</v>
      </c>
      <c r="B858" s="29" t="s">
        <v>1599</v>
      </c>
      <c r="C858" s="29" t="s">
        <v>60</v>
      </c>
      <c r="D858" s="29" t="s">
        <v>61</v>
      </c>
      <c r="E858" s="26">
        <v>999911251</v>
      </c>
      <c r="F858" s="29" t="s">
        <v>2253</v>
      </c>
      <c r="G858" s="26" t="s">
        <v>84</v>
      </c>
      <c r="H858" s="26" t="s">
        <v>5846</v>
      </c>
      <c r="I858" s="18">
        <f>SUM(L858)-J858</f>
        <v>59.5</v>
      </c>
      <c r="J858" s="18">
        <f>L858/2</f>
        <v>59.5</v>
      </c>
      <c r="K858" s="19"/>
      <c r="L858" s="17">
        <f>SUM(M858,N858,P858,Q858,R858,S858)</f>
        <v>119</v>
      </c>
      <c r="M858" s="17">
        <f>SUM(AC858,AS858,AU858)</f>
        <v>0</v>
      </c>
      <c r="N858" s="17">
        <f>SUM(V858,W858,X858,Y858,Z858,AA858,AB858,AD858,AE858,AF858,AG858,AH858,AI858,AJ858,AK858,AL858,AM858,AN858)</f>
        <v>119</v>
      </c>
      <c r="O858" s="17">
        <f>COUNT(V858,W858,X858,Y858,Z858,AA858,AB858,AC858,AD858,AE858,AF858,AG858,AH858,AI858,AJ858,AK858,AL858,AM858,AN858)</f>
        <v>2</v>
      </c>
      <c r="P858" s="17">
        <f>SUM(AO858,AP858)</f>
        <v>0</v>
      </c>
      <c r="Q858" s="17">
        <f>AR858</f>
        <v>0</v>
      </c>
      <c r="R858" s="17">
        <f>SUM(U858,AT858)</f>
        <v>0</v>
      </c>
      <c r="S858" s="17">
        <f>AQ858</f>
        <v>0</v>
      </c>
      <c r="T858" s="19"/>
      <c r="U858" s="26"/>
      <c r="V858" s="26"/>
      <c r="W858" s="26"/>
      <c r="X858" s="26"/>
      <c r="Y858" s="26"/>
      <c r="Z858" s="26"/>
      <c r="AA858" s="26"/>
      <c r="AB858" s="26"/>
      <c r="AC858" s="26"/>
      <c r="AD858" s="26">
        <v>68</v>
      </c>
      <c r="AE858" s="26"/>
      <c r="AF858" s="26"/>
      <c r="AG858" s="26"/>
      <c r="AH858" s="26">
        <v>51</v>
      </c>
      <c r="AI858" s="26"/>
      <c r="AJ858" s="26"/>
      <c r="AK858" s="26"/>
      <c r="AL858" s="26"/>
      <c r="AM858" s="26"/>
      <c r="AN858" s="26"/>
      <c r="AO858" s="26"/>
      <c r="AP858" s="26"/>
      <c r="AQ858" s="26"/>
      <c r="AR858" s="39"/>
      <c r="AS858" s="41"/>
      <c r="AT858" s="41"/>
      <c r="AU858" s="41"/>
    </row>
    <row r="859" spans="1:47" x14ac:dyDescent="0.35">
      <c r="A859" s="26" t="s">
        <v>3346</v>
      </c>
      <c r="B859" s="26" t="s">
        <v>403</v>
      </c>
      <c r="C859" s="26" t="s">
        <v>60</v>
      </c>
      <c r="D859" s="26" t="s">
        <v>61</v>
      </c>
      <c r="E859" s="26">
        <v>999901826</v>
      </c>
      <c r="F859" s="26" t="s">
        <v>2253</v>
      </c>
      <c r="G859" s="26" t="s">
        <v>84</v>
      </c>
      <c r="H859" s="26" t="s">
        <v>5846</v>
      </c>
      <c r="I859" s="18">
        <f>SUM(L859)-J859</f>
        <v>59</v>
      </c>
      <c r="J859" s="18"/>
      <c r="K859" s="19"/>
      <c r="L859" s="17">
        <f>SUM(M859,N859,P859,Q859,R859,S859)</f>
        <v>59</v>
      </c>
      <c r="M859" s="17">
        <f>SUM(AC859,AS859,AU859)</f>
        <v>0</v>
      </c>
      <c r="N859" s="17">
        <f>SUM(V859,W859,X859,Y859,Z859,AA859,AB859,AD859,AE859,AF859,AG859,AH859,AI859,AJ859,AK859,AL859,AM859,AN859)</f>
        <v>0</v>
      </c>
      <c r="O859" s="17">
        <f>COUNT(V859,W859,X859,Y859,Z859,AA859,AB859,AC859,AD859,AE859,AF859,AG859,AH859,AI859,AJ859,AK859,AL859,AM859,AN859)</f>
        <v>0</v>
      </c>
      <c r="P859" s="17">
        <f>SUM(AO859,AP859)</f>
        <v>59</v>
      </c>
      <c r="Q859" s="17">
        <f>AR859</f>
        <v>0</v>
      </c>
      <c r="R859" s="17">
        <f>SUM(U859,AT859)</f>
        <v>0</v>
      </c>
      <c r="S859" s="17">
        <f>AQ859</f>
        <v>0</v>
      </c>
      <c r="T859" s="19"/>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v>59</v>
      </c>
      <c r="AQ859" s="26"/>
      <c r="AR859" s="39"/>
      <c r="AS859" s="41"/>
      <c r="AT859" s="41"/>
      <c r="AU859" s="41"/>
    </row>
    <row r="860" spans="1:47" x14ac:dyDescent="0.35">
      <c r="A860" s="26" t="s">
        <v>313</v>
      </c>
      <c r="B860" s="26" t="s">
        <v>3347</v>
      </c>
      <c r="C860" s="26" t="s">
        <v>60</v>
      </c>
      <c r="D860" s="26" t="s">
        <v>61</v>
      </c>
      <c r="E860" s="26">
        <v>999847547</v>
      </c>
      <c r="F860" s="26" t="s">
        <v>2253</v>
      </c>
      <c r="G860" s="26" t="s">
        <v>84</v>
      </c>
      <c r="H860" s="26" t="s">
        <v>5846</v>
      </c>
      <c r="I860" s="18">
        <f>SUM(L860)-J860</f>
        <v>56</v>
      </c>
      <c r="J860" s="18"/>
      <c r="K860" s="19"/>
      <c r="L860" s="17">
        <f>SUM(M860,N860,P860,Q860,R860,S860)</f>
        <v>56</v>
      </c>
      <c r="M860" s="17">
        <f>SUM(AC860,AS860,AU860)</f>
        <v>56</v>
      </c>
      <c r="N860" s="17">
        <f>SUM(V860,W860,X860,Y860,Z860,AA860,AB860,AD860,AE860,AF860,AG860,AH860,AI860,AJ860,AK860,AL860,AM860,AN860)</f>
        <v>0</v>
      </c>
      <c r="O860" s="17">
        <f>COUNT(V860,W860,X860,Y860,Z860,AA860,AB860,AC860,AD860,AE860,AF860,AG860,AH860,AI860,AJ860,AK860,AL860,AM860,AN860)</f>
        <v>1</v>
      </c>
      <c r="P860" s="17">
        <f>SUM(AO860,AP860)</f>
        <v>0</v>
      </c>
      <c r="Q860" s="17">
        <f>AR860</f>
        <v>0</v>
      </c>
      <c r="R860" s="17">
        <f>SUM(U860,AT860)</f>
        <v>0</v>
      </c>
      <c r="S860" s="17">
        <f>AQ860</f>
        <v>0</v>
      </c>
      <c r="T860" s="19"/>
      <c r="U860" s="26"/>
      <c r="V860" s="26"/>
      <c r="W860" s="26"/>
      <c r="X860" s="26"/>
      <c r="Y860" s="26"/>
      <c r="Z860" s="26"/>
      <c r="AA860" s="26"/>
      <c r="AB860" s="26"/>
      <c r="AC860" s="26">
        <v>56</v>
      </c>
      <c r="AD860" s="26"/>
      <c r="AE860" s="26"/>
      <c r="AF860" s="26"/>
      <c r="AG860" s="26"/>
      <c r="AH860" s="26"/>
      <c r="AI860" s="26"/>
      <c r="AJ860" s="26"/>
      <c r="AK860" s="26"/>
      <c r="AL860" s="26"/>
      <c r="AM860" s="26"/>
      <c r="AN860" s="26"/>
      <c r="AO860" s="26"/>
      <c r="AP860" s="26"/>
      <c r="AQ860" s="26"/>
      <c r="AR860" s="39"/>
      <c r="AS860" s="41"/>
      <c r="AT860" s="41"/>
      <c r="AU860" s="41"/>
    </row>
    <row r="861" spans="1:47" x14ac:dyDescent="0.35">
      <c r="A861" s="26" t="s">
        <v>3348</v>
      </c>
      <c r="B861" s="26" t="s">
        <v>3349</v>
      </c>
      <c r="C861" s="26" t="s">
        <v>60</v>
      </c>
      <c r="D861" s="26" t="s">
        <v>61</v>
      </c>
      <c r="E861" s="26">
        <v>999927001</v>
      </c>
      <c r="F861" s="26" t="s">
        <v>2253</v>
      </c>
      <c r="G861" s="26" t="s">
        <v>84</v>
      </c>
      <c r="H861" s="26" t="s">
        <v>5846</v>
      </c>
      <c r="I861" s="18">
        <f>SUM(L861)-J861</f>
        <v>56</v>
      </c>
      <c r="J861" s="18"/>
      <c r="K861" s="19"/>
      <c r="L861" s="17">
        <f>SUM(M861,N861,P861,Q861,R861,S861)</f>
        <v>56</v>
      </c>
      <c r="M861" s="17">
        <f>SUM(AC861,AS861,AU861)</f>
        <v>56</v>
      </c>
      <c r="N861" s="17">
        <f>SUM(V861,W861,X861,Y861,Z861,AA861,AB861,AD861,AE861,AF861,AG861,AH861,AI861,AJ861,AK861,AL861,AM861,AN861)</f>
        <v>0</v>
      </c>
      <c r="O861" s="17">
        <f>COUNT(V861,W861,X861,Y861,Z861,AA861,AB861,AC861,AD861,AE861,AF861,AG861,AH861,AI861,AJ861,AK861,AL861,AM861,AN861)</f>
        <v>1</v>
      </c>
      <c r="P861" s="17">
        <f>SUM(AO861,AP861)</f>
        <v>0</v>
      </c>
      <c r="Q861" s="17">
        <f>AR861</f>
        <v>0</v>
      </c>
      <c r="R861" s="17">
        <f>SUM(U861,AT861)</f>
        <v>0</v>
      </c>
      <c r="S861" s="17">
        <f>AQ861</f>
        <v>0</v>
      </c>
      <c r="T861" s="19"/>
      <c r="U861" s="26"/>
      <c r="V861" s="26"/>
      <c r="W861" s="26"/>
      <c r="X861" s="26"/>
      <c r="Y861" s="26"/>
      <c r="Z861" s="26"/>
      <c r="AA861" s="26"/>
      <c r="AB861" s="26"/>
      <c r="AC861" s="26">
        <v>56</v>
      </c>
      <c r="AD861" s="26"/>
      <c r="AE861" s="26"/>
      <c r="AF861" s="26"/>
      <c r="AG861" s="26"/>
      <c r="AH861" s="26"/>
      <c r="AI861" s="26"/>
      <c r="AJ861" s="26"/>
      <c r="AK861" s="26"/>
      <c r="AL861" s="26"/>
      <c r="AM861" s="26"/>
      <c r="AN861" s="26"/>
      <c r="AO861" s="26"/>
      <c r="AP861" s="26"/>
      <c r="AQ861" s="26"/>
      <c r="AR861" s="39"/>
      <c r="AS861" s="41"/>
      <c r="AT861" s="41"/>
      <c r="AU861" s="41"/>
    </row>
    <row r="862" spans="1:47" x14ac:dyDescent="0.35">
      <c r="A862" s="26" t="s">
        <v>2279</v>
      </c>
      <c r="B862" s="26" t="s">
        <v>2469</v>
      </c>
      <c r="C862" s="26" t="s">
        <v>60</v>
      </c>
      <c r="D862" s="26" t="s">
        <v>61</v>
      </c>
      <c r="E862" s="26">
        <v>999922110</v>
      </c>
      <c r="F862" s="26" t="s">
        <v>2253</v>
      </c>
      <c r="G862" s="26" t="s">
        <v>84</v>
      </c>
      <c r="H862" s="26" t="s">
        <v>5846</v>
      </c>
      <c r="I862" s="18">
        <f>SUM(L862)-J862</f>
        <v>53.5</v>
      </c>
      <c r="J862" s="18">
        <f>L862/2</f>
        <v>53.5</v>
      </c>
      <c r="K862" s="19"/>
      <c r="L862" s="17">
        <f>SUM(M862,N862,P862,Q862,R862,S862)</f>
        <v>107</v>
      </c>
      <c r="M862" s="17">
        <f>SUM(AC862,AS862,AU862)</f>
        <v>56</v>
      </c>
      <c r="N862" s="17">
        <f>SUM(V862,W862,X862,Y862,Z862,AA862,AB862,AD862,AE862,AF862,AG862,AH862,AI862,AJ862,AK862,AL862,AM862,AN862)</f>
        <v>51</v>
      </c>
      <c r="O862" s="17">
        <f>COUNT(V862,W862,X862,Y862,Z862,AA862,AB862,AC862,AD862,AE862,AF862,AG862,AH862,AI862,AJ862,AK862,AL862,AM862,AN862)</f>
        <v>1</v>
      </c>
      <c r="P862" s="17">
        <f>SUM(AO862,AP862)</f>
        <v>0</v>
      </c>
      <c r="Q862" s="17">
        <f>AR862</f>
        <v>0</v>
      </c>
      <c r="R862" s="17">
        <f>SUM(U862,AT862)</f>
        <v>0</v>
      </c>
      <c r="S862" s="17">
        <f>AQ862</f>
        <v>0</v>
      </c>
      <c r="T862" s="19"/>
      <c r="U862" s="26"/>
      <c r="V862" s="26"/>
      <c r="W862" s="26"/>
      <c r="X862" s="26"/>
      <c r="Y862" s="26"/>
      <c r="Z862" s="26"/>
      <c r="AA862" s="26"/>
      <c r="AB862" s="26">
        <v>51</v>
      </c>
      <c r="AC862" s="26"/>
      <c r="AD862" s="26"/>
      <c r="AE862" s="26"/>
      <c r="AF862" s="26"/>
      <c r="AG862" s="26"/>
      <c r="AH862" s="26"/>
      <c r="AI862" s="26"/>
      <c r="AJ862" s="26"/>
      <c r="AK862" s="26"/>
      <c r="AL862" s="26"/>
      <c r="AM862" s="26"/>
      <c r="AN862" s="26"/>
      <c r="AO862" s="26"/>
      <c r="AP862" s="26"/>
      <c r="AQ862" s="26"/>
      <c r="AR862" s="39"/>
      <c r="AS862" s="41"/>
      <c r="AT862" s="41"/>
      <c r="AU862" s="41">
        <v>56</v>
      </c>
    </row>
    <row r="863" spans="1:47" x14ac:dyDescent="0.35">
      <c r="A863" s="26" t="s">
        <v>3280</v>
      </c>
      <c r="B863" s="26" t="s">
        <v>3281</v>
      </c>
      <c r="C863" s="26" t="s">
        <v>60</v>
      </c>
      <c r="D863" s="26" t="s">
        <v>61</v>
      </c>
      <c r="E863" s="26">
        <v>999917860</v>
      </c>
      <c r="F863" s="26" t="s">
        <v>2253</v>
      </c>
      <c r="G863" s="26" t="s">
        <v>84</v>
      </c>
      <c r="H863" s="26" t="s">
        <v>5846</v>
      </c>
      <c r="I863" s="18">
        <f>SUM(L863)-J863</f>
        <v>51</v>
      </c>
      <c r="J863" s="18"/>
      <c r="K863" s="19"/>
      <c r="L863" s="17">
        <f>SUM(M863,N863,P863,Q863,R863,S863)</f>
        <v>51</v>
      </c>
      <c r="M863" s="17">
        <f>SUM(AC863,AS863,AU863)</f>
        <v>0</v>
      </c>
      <c r="N863" s="17">
        <f>SUM(V863,W863,X863,Y863,Z863,AA863,AB863,AD863,AE863,AF863,AG863,AH863,AI863,AJ863,AK863,AL863,AM863,AN863)</f>
        <v>0</v>
      </c>
      <c r="O863" s="17">
        <f>COUNT(V863,W863,X863,Y863,Z863,AA863,AB863,AC863,AD863,AE863,AF863,AG863,AH863,AI863,AJ863,AK863,AL863,AM863,AN863)</f>
        <v>0</v>
      </c>
      <c r="P863" s="17">
        <f>SUM(AO863,AP863)</f>
        <v>0</v>
      </c>
      <c r="Q863" s="17">
        <f>AR863</f>
        <v>51</v>
      </c>
      <c r="R863" s="17">
        <f>SUM(U863,AT863)</f>
        <v>0</v>
      </c>
      <c r="S863" s="17">
        <f>AQ863</f>
        <v>0</v>
      </c>
      <c r="T863" s="19"/>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c r="AQ863" s="26"/>
      <c r="AR863" s="39">
        <v>51</v>
      </c>
      <c r="AS863" s="41"/>
      <c r="AT863" s="41"/>
      <c r="AU863" s="41"/>
    </row>
    <row r="864" spans="1:47" x14ac:dyDescent="0.35">
      <c r="A864" s="26" t="s">
        <v>115</v>
      </c>
      <c r="B864" s="26" t="s">
        <v>3350</v>
      </c>
      <c r="C864" s="26" t="s">
        <v>60</v>
      </c>
      <c r="D864" s="26" t="s">
        <v>61</v>
      </c>
      <c r="E864" s="26">
        <v>999926133</v>
      </c>
      <c r="F864" s="26" t="s">
        <v>2253</v>
      </c>
      <c r="G864" s="26" t="s">
        <v>84</v>
      </c>
      <c r="H864" s="26" t="s">
        <v>5846</v>
      </c>
      <c r="I864" s="18">
        <f>SUM(L864)-J864</f>
        <v>51</v>
      </c>
      <c r="J864" s="18"/>
      <c r="K864" s="19"/>
      <c r="L864" s="17">
        <f>SUM(M864,N864,P864,Q864,R864,S864)</f>
        <v>51</v>
      </c>
      <c r="M864" s="17">
        <f>SUM(AC864,AS864,AU864)</f>
        <v>0</v>
      </c>
      <c r="N864" s="17">
        <f>SUM(V864,W864,X864,Y864,Z864,AA864,AB864,AD864,AE864,AF864,AG864,AH864,AI864,AJ864,AK864,AL864,AM864,AN864)</f>
        <v>51</v>
      </c>
      <c r="O864" s="17">
        <f>COUNT(V864,W864,X864,Y864,Z864,AA864,AB864,AC864,AD864,AE864,AF864,AG864,AH864,AI864,AJ864,AK864,AL864,AM864,AN864)</f>
        <v>1</v>
      </c>
      <c r="P864" s="17">
        <f>SUM(AO864,AP864)</f>
        <v>0</v>
      </c>
      <c r="Q864" s="17">
        <f>AR864</f>
        <v>0</v>
      </c>
      <c r="R864" s="17">
        <f>SUM(U864,AT864)</f>
        <v>0</v>
      </c>
      <c r="S864" s="17">
        <f>AQ864</f>
        <v>0</v>
      </c>
      <c r="T864" s="19"/>
      <c r="U864" s="26"/>
      <c r="V864" s="26"/>
      <c r="W864" s="26"/>
      <c r="X864" s="26">
        <v>51</v>
      </c>
      <c r="Y864" s="26"/>
      <c r="Z864" s="26"/>
      <c r="AA864" s="26"/>
      <c r="AB864" s="26"/>
      <c r="AC864" s="26"/>
      <c r="AD864" s="26"/>
      <c r="AE864" s="26"/>
      <c r="AF864" s="26"/>
      <c r="AG864" s="26"/>
      <c r="AH864" s="26"/>
      <c r="AI864" s="26"/>
      <c r="AJ864" s="26"/>
      <c r="AK864" s="26"/>
      <c r="AL864" s="26"/>
      <c r="AM864" s="26"/>
      <c r="AN864" s="26"/>
      <c r="AO864" s="26"/>
      <c r="AP864" s="26"/>
      <c r="AQ864" s="26"/>
      <c r="AR864" s="39"/>
      <c r="AS864" s="41"/>
      <c r="AT864" s="41"/>
      <c r="AU864" s="41"/>
    </row>
    <row r="865" spans="1:47" x14ac:dyDescent="0.35">
      <c r="A865" s="26" t="s">
        <v>447</v>
      </c>
      <c r="B865" s="26" t="s">
        <v>2597</v>
      </c>
      <c r="C865" s="26" t="s">
        <v>60</v>
      </c>
      <c r="D865" s="26" t="s">
        <v>61</v>
      </c>
      <c r="E865" s="26">
        <v>999920424</v>
      </c>
      <c r="F865" s="26" t="s">
        <v>2253</v>
      </c>
      <c r="G865" s="26" t="s">
        <v>84</v>
      </c>
      <c r="H865" s="26" t="s">
        <v>5846</v>
      </c>
      <c r="I865" s="18">
        <f>SUM(L865)-J865</f>
        <v>49.5</v>
      </c>
      <c r="J865" s="18">
        <f>L865/2</f>
        <v>49.5</v>
      </c>
      <c r="K865" s="19"/>
      <c r="L865" s="17">
        <f>SUM(M865,N865,P865,Q865,R865,S865)</f>
        <v>99</v>
      </c>
      <c r="M865" s="17">
        <f>SUM(AC865,AS865,AU865)</f>
        <v>0</v>
      </c>
      <c r="N865" s="17">
        <f>SUM(V865,W865,X865,Y865,Z865,AA865,AB865,AD865,AE865,AF865,AG865,AH865,AI865,AJ865,AK865,AL865,AM865,AN865)</f>
        <v>51</v>
      </c>
      <c r="O865" s="17">
        <f>COUNT(V865,W865,X865,Y865,Z865,AA865,AB865,AC865,AD865,AE865,AF865,AG865,AH865,AI865,AJ865,AK865,AL865,AM865,AN865)</f>
        <v>1</v>
      </c>
      <c r="P865" s="17">
        <f>SUM(AO865,AP865)</f>
        <v>0</v>
      </c>
      <c r="Q865" s="17">
        <f>AR865</f>
        <v>0</v>
      </c>
      <c r="R865" s="17">
        <f>SUM(U865,AT865)</f>
        <v>48</v>
      </c>
      <c r="S865" s="17">
        <f>AQ865</f>
        <v>0</v>
      </c>
      <c r="T865" s="19"/>
      <c r="U865" s="26">
        <v>48</v>
      </c>
      <c r="V865" s="26"/>
      <c r="W865" s="26"/>
      <c r="X865" s="26"/>
      <c r="Y865" s="26"/>
      <c r="Z865" s="26"/>
      <c r="AA865" s="26"/>
      <c r="AB865" s="26">
        <v>51</v>
      </c>
      <c r="AC865" s="26"/>
      <c r="AD865" s="26"/>
      <c r="AE865" s="26"/>
      <c r="AF865" s="26"/>
      <c r="AG865" s="26"/>
      <c r="AH865" s="26"/>
      <c r="AI865" s="26"/>
      <c r="AJ865" s="26"/>
      <c r="AK865" s="26"/>
      <c r="AL865" s="26"/>
      <c r="AM865" s="26"/>
      <c r="AN865" s="26"/>
      <c r="AO865" s="26"/>
      <c r="AP865" s="26"/>
      <c r="AQ865" s="26"/>
      <c r="AR865" s="39"/>
      <c r="AS865" s="41"/>
      <c r="AT865" s="41"/>
      <c r="AU865" s="41"/>
    </row>
    <row r="866" spans="1:47" x14ac:dyDescent="0.35">
      <c r="A866" s="26" t="s">
        <v>2599</v>
      </c>
      <c r="B866" s="26" t="s">
        <v>2600</v>
      </c>
      <c r="C866" s="26" t="s">
        <v>60</v>
      </c>
      <c r="D866" s="26" t="s">
        <v>61</v>
      </c>
      <c r="E866" s="26">
        <v>999906071</v>
      </c>
      <c r="F866" s="26" t="s">
        <v>2253</v>
      </c>
      <c r="G866" s="26" t="s">
        <v>84</v>
      </c>
      <c r="H866" s="26" t="s">
        <v>5846</v>
      </c>
      <c r="I866" s="18">
        <f>SUM(L866)-J866</f>
        <v>49</v>
      </c>
      <c r="J866" s="18">
        <f>L866/2</f>
        <v>49</v>
      </c>
      <c r="K866" s="19"/>
      <c r="L866" s="17">
        <f>SUM(M866,N866,P866,Q866,R866,S866)</f>
        <v>98</v>
      </c>
      <c r="M866" s="17">
        <f>SUM(AC866,AS866,AU866)</f>
        <v>0</v>
      </c>
      <c r="N866" s="17">
        <f>SUM(V866,W866,X866,Y866,Z866,AA866,AB866,AD866,AE866,AF866,AG866,AH866,AI866,AJ866,AK866,AL866,AM866,AN866)</f>
        <v>60</v>
      </c>
      <c r="O866" s="17">
        <f>COUNT(V866,W866,X866,Y866,Z866,AA866,AB866,AC866,AD866,AE866,AF866,AG866,AH866,AI866,AJ866,AK866,AL866,AM866,AN866)</f>
        <v>1</v>
      </c>
      <c r="P866" s="17">
        <f>SUM(AO866,AP866)</f>
        <v>0</v>
      </c>
      <c r="Q866" s="17">
        <f>AR866</f>
        <v>38</v>
      </c>
      <c r="R866" s="17">
        <f>SUM(U866,AT866)</f>
        <v>0</v>
      </c>
      <c r="S866" s="17">
        <f>AQ866</f>
        <v>0</v>
      </c>
      <c r="T866" s="19"/>
      <c r="U866" s="26"/>
      <c r="V866" s="26"/>
      <c r="W866" s="26"/>
      <c r="X866" s="26"/>
      <c r="Y866" s="26"/>
      <c r="Z866" s="26"/>
      <c r="AA866" s="26"/>
      <c r="AB866" s="26"/>
      <c r="AC866" s="26"/>
      <c r="AD866" s="26"/>
      <c r="AE866" s="26"/>
      <c r="AF866" s="26"/>
      <c r="AG866" s="26">
        <v>60</v>
      </c>
      <c r="AH866" s="26"/>
      <c r="AI866" s="26"/>
      <c r="AJ866" s="26"/>
      <c r="AK866" s="26"/>
      <c r="AL866" s="26"/>
      <c r="AM866" s="26"/>
      <c r="AN866" s="26"/>
      <c r="AO866" s="26"/>
      <c r="AP866" s="26"/>
      <c r="AQ866" s="26"/>
      <c r="AR866" s="39">
        <v>38</v>
      </c>
      <c r="AS866" s="41"/>
      <c r="AT866" s="41"/>
      <c r="AU866" s="41"/>
    </row>
    <row r="867" spans="1:47" x14ac:dyDescent="0.35">
      <c r="A867" s="26" t="s">
        <v>5799</v>
      </c>
      <c r="B867" s="26" t="s">
        <v>178</v>
      </c>
      <c r="C867" s="26" t="s">
        <v>60</v>
      </c>
      <c r="D867" s="26" t="s">
        <v>61</v>
      </c>
      <c r="E867" s="26">
        <v>999928162</v>
      </c>
      <c r="F867" s="26" t="s">
        <v>2253</v>
      </c>
      <c r="G867" s="26" t="s">
        <v>84</v>
      </c>
      <c r="H867" s="26" t="s">
        <v>5846</v>
      </c>
      <c r="I867" s="18">
        <f>SUM(L867)-J867</f>
        <v>48.5</v>
      </c>
      <c r="J867" s="18">
        <f>L867/2</f>
        <v>48.5</v>
      </c>
      <c r="K867" s="19"/>
      <c r="L867" s="17">
        <f>SUM(M867,N867,P867,Q867,R867,S867)</f>
        <v>97</v>
      </c>
      <c r="M867" s="17">
        <f>SUM(AC867,AS867,AU867)</f>
        <v>0</v>
      </c>
      <c r="N867" s="17">
        <f>SUM(V867,W867,X867,Y867,Z867,AA867,AB867,AD867,AE867,AF867,AG867,AH867,AI867,AJ867,AK867,AL867,AM867,AN867)</f>
        <v>0</v>
      </c>
      <c r="O867" s="17">
        <f>COUNT(V867,W867,X867,Y867,Z867,AA867,AB867,AC867,AD867,AE867,AF867,AG867,AH867,AI867,AJ867,AK867,AL867,AM867,AN867)</f>
        <v>0</v>
      </c>
      <c r="P867" s="17">
        <f>SUM(AO867,AP867)</f>
        <v>59</v>
      </c>
      <c r="Q867" s="17">
        <f>AR867</f>
        <v>38</v>
      </c>
      <c r="R867" s="17">
        <f>SUM(U867,AT867)</f>
        <v>0</v>
      </c>
      <c r="S867" s="17">
        <f>AQ867</f>
        <v>0</v>
      </c>
      <c r="T867" s="19"/>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v>59</v>
      </c>
      <c r="AQ867" s="26"/>
      <c r="AR867" s="39">
        <v>38</v>
      </c>
      <c r="AS867" s="41"/>
      <c r="AT867" s="41"/>
      <c r="AU867" s="41"/>
    </row>
    <row r="868" spans="1:47" x14ac:dyDescent="0.35">
      <c r="A868" s="26" t="s">
        <v>864</v>
      </c>
      <c r="B868" s="26" t="s">
        <v>3351</v>
      </c>
      <c r="C868" s="26" t="s">
        <v>60</v>
      </c>
      <c r="D868" s="26" t="s">
        <v>61</v>
      </c>
      <c r="E868" s="26">
        <v>999782505</v>
      </c>
      <c r="F868" s="26" t="s">
        <v>2253</v>
      </c>
      <c r="G868" s="26" t="s">
        <v>84</v>
      </c>
      <c r="H868" s="26" t="s">
        <v>5846</v>
      </c>
      <c r="I868" s="18">
        <f>SUM(L868)-J868</f>
        <v>48</v>
      </c>
      <c r="J868" s="18"/>
      <c r="K868" s="19"/>
      <c r="L868" s="17">
        <f>SUM(M868,N868,P868,Q868,R868,S868)</f>
        <v>48</v>
      </c>
      <c r="M868" s="17">
        <f>SUM(AC868,AS868,AU868)</f>
        <v>0</v>
      </c>
      <c r="N868" s="17">
        <f>SUM(V868,W868,X868,Y868,Z868,AA868,AB868,AD868,AE868,AF868,AG868,AH868,AI868,AJ868,AK868,AL868,AM868,AN868)</f>
        <v>0</v>
      </c>
      <c r="O868" s="17">
        <f>COUNT(V868,W868,X868,Y868,Z868,AA868,AB868,AC868,AD868,AE868,AF868,AG868,AH868,AI868,AJ868,AK868,AL868,AM868,AN868)</f>
        <v>0</v>
      </c>
      <c r="P868" s="17">
        <f>SUM(AO868,AP868)</f>
        <v>0</v>
      </c>
      <c r="Q868" s="17">
        <f>AR868</f>
        <v>0</v>
      </c>
      <c r="R868" s="17">
        <f>SUM(U868,AT868)</f>
        <v>48</v>
      </c>
      <c r="S868" s="17">
        <f>AQ868</f>
        <v>0</v>
      </c>
      <c r="T868" s="19"/>
      <c r="U868" s="26">
        <v>48</v>
      </c>
      <c r="V868" s="26"/>
      <c r="W868" s="26"/>
      <c r="X868" s="26"/>
      <c r="Y868" s="26"/>
      <c r="Z868" s="26"/>
      <c r="AA868" s="26"/>
      <c r="AB868" s="26"/>
      <c r="AC868" s="26"/>
      <c r="AD868" s="26"/>
      <c r="AE868" s="26"/>
      <c r="AF868" s="26"/>
      <c r="AG868" s="26"/>
      <c r="AH868" s="26"/>
      <c r="AI868" s="26"/>
      <c r="AJ868" s="26"/>
      <c r="AK868" s="26"/>
      <c r="AL868" s="26"/>
      <c r="AM868" s="26"/>
      <c r="AN868" s="26"/>
      <c r="AO868" s="26"/>
      <c r="AP868" s="26"/>
      <c r="AQ868" s="26"/>
      <c r="AR868" s="39"/>
      <c r="AS868" s="41"/>
      <c r="AT868" s="41"/>
      <c r="AU868" s="41"/>
    </row>
    <row r="869" spans="1:47" x14ac:dyDescent="0.35">
      <c r="A869" s="26" t="s">
        <v>437</v>
      </c>
      <c r="B869" s="26" t="s">
        <v>2596</v>
      </c>
      <c r="C869" s="26" t="s">
        <v>60</v>
      </c>
      <c r="D869" s="26" t="s">
        <v>61</v>
      </c>
      <c r="E869" s="26">
        <v>999823962</v>
      </c>
      <c r="F869" s="26" t="s">
        <v>2253</v>
      </c>
      <c r="G869" s="26" t="s">
        <v>84</v>
      </c>
      <c r="H869" s="26" t="s">
        <v>5846</v>
      </c>
      <c r="I869" s="18">
        <f>SUM(L869)-J869</f>
        <v>48</v>
      </c>
      <c r="J869" s="18"/>
      <c r="K869" s="19"/>
      <c r="L869" s="17">
        <f>SUM(M869,N869,P869,Q869,R869,S869)</f>
        <v>48</v>
      </c>
      <c r="M869" s="17">
        <f>SUM(AC869,AS869,AU869)</f>
        <v>0</v>
      </c>
      <c r="N869" s="17">
        <f>SUM(V869,W869,X869,Y869,Z869,AA869,AB869,AD869,AE869,AF869,AG869,AH869,AI869,AJ869,AK869,AL869,AM869,AN869)</f>
        <v>0</v>
      </c>
      <c r="O869" s="17">
        <f>COUNT(V869,W869,X869,Y869,Z869,AA869,AB869,AC869,AD869,AE869,AF869,AG869,AH869,AI869,AJ869,AK869,AL869,AM869,AN869)</f>
        <v>0</v>
      </c>
      <c r="P869" s="17">
        <f>SUM(AO869,AP869)</f>
        <v>0</v>
      </c>
      <c r="Q869" s="17">
        <f>AR869</f>
        <v>0</v>
      </c>
      <c r="R869" s="17">
        <f>SUM(U869,AT869)</f>
        <v>48</v>
      </c>
      <c r="S869" s="17">
        <f>AQ869</f>
        <v>0</v>
      </c>
      <c r="T869" s="19"/>
      <c r="U869" s="26">
        <v>48</v>
      </c>
      <c r="V869" s="26"/>
      <c r="W869" s="26"/>
      <c r="X869" s="26"/>
      <c r="Y869" s="26"/>
      <c r="Z869" s="26"/>
      <c r="AA869" s="26"/>
      <c r="AB869" s="26"/>
      <c r="AC869" s="26"/>
      <c r="AD869" s="26"/>
      <c r="AE869" s="26"/>
      <c r="AF869" s="26"/>
      <c r="AG869" s="26"/>
      <c r="AH869" s="26"/>
      <c r="AI869" s="26"/>
      <c r="AJ869" s="26"/>
      <c r="AK869" s="26"/>
      <c r="AL869" s="26"/>
      <c r="AM869" s="26"/>
      <c r="AN869" s="26"/>
      <c r="AO869" s="26"/>
      <c r="AP869" s="26"/>
      <c r="AQ869" s="26"/>
      <c r="AR869" s="39"/>
      <c r="AS869" s="41"/>
      <c r="AT869" s="41"/>
      <c r="AU869" s="41"/>
    </row>
    <row r="870" spans="1:47" x14ac:dyDescent="0.35">
      <c r="A870" s="26" t="s">
        <v>1248</v>
      </c>
      <c r="B870" s="26" t="s">
        <v>894</v>
      </c>
      <c r="C870" s="26" t="s">
        <v>60</v>
      </c>
      <c r="D870" s="26" t="s">
        <v>61</v>
      </c>
      <c r="E870" s="26">
        <v>999909715</v>
      </c>
      <c r="F870" s="26" t="s">
        <v>2253</v>
      </c>
      <c r="G870" s="26" t="s">
        <v>84</v>
      </c>
      <c r="H870" s="26" t="s">
        <v>5846</v>
      </c>
      <c r="I870" s="18">
        <f>SUM(L870)-J870</f>
        <v>48</v>
      </c>
      <c r="J870" s="18"/>
      <c r="K870" s="19"/>
      <c r="L870" s="17">
        <f>SUM(M870,N870,P870,Q870,R870,S870)</f>
        <v>48</v>
      </c>
      <c r="M870" s="17">
        <f>SUM(AC870,AS870,AU870)</f>
        <v>0</v>
      </c>
      <c r="N870" s="17">
        <f>SUM(V870,W870,X870,Y870,Z870,AA870,AB870,AD870,AE870,AF870,AG870,AH870,AI870,AJ870,AK870,AL870,AM870,AN870)</f>
        <v>0</v>
      </c>
      <c r="O870" s="17">
        <f>COUNT(V870,W870,X870,Y870,Z870,AA870,AB870,AC870,AD870,AE870,AF870,AG870,AH870,AI870,AJ870,AK870,AL870,AM870,AN870)</f>
        <v>0</v>
      </c>
      <c r="P870" s="17">
        <f>SUM(AO870,AP870)</f>
        <v>0</v>
      </c>
      <c r="Q870" s="17">
        <f>AR870</f>
        <v>0</v>
      </c>
      <c r="R870" s="17">
        <f>SUM(U870,AT870)</f>
        <v>48</v>
      </c>
      <c r="S870" s="17">
        <f>AQ870</f>
        <v>0</v>
      </c>
      <c r="T870" s="19"/>
      <c r="U870" s="26">
        <v>48</v>
      </c>
      <c r="V870" s="26"/>
      <c r="W870" s="26"/>
      <c r="X870" s="26"/>
      <c r="Y870" s="26"/>
      <c r="Z870" s="26"/>
      <c r="AA870" s="26"/>
      <c r="AB870" s="26"/>
      <c r="AC870" s="26"/>
      <c r="AD870" s="26"/>
      <c r="AE870" s="26"/>
      <c r="AF870" s="26"/>
      <c r="AG870" s="26"/>
      <c r="AH870" s="26"/>
      <c r="AI870" s="26"/>
      <c r="AJ870" s="26"/>
      <c r="AK870" s="26"/>
      <c r="AL870" s="26"/>
      <c r="AM870" s="26"/>
      <c r="AN870" s="26"/>
      <c r="AO870" s="26"/>
      <c r="AP870" s="26"/>
      <c r="AQ870" s="26"/>
      <c r="AR870" s="39"/>
      <c r="AS870" s="41"/>
      <c r="AT870" s="41"/>
      <c r="AU870" s="41"/>
    </row>
    <row r="871" spans="1:47" x14ac:dyDescent="0.35">
      <c r="A871" s="26" t="s">
        <v>210</v>
      </c>
      <c r="B871" s="26" t="s">
        <v>1229</v>
      </c>
      <c r="C871" s="26" t="s">
        <v>60</v>
      </c>
      <c r="D871" s="26" t="s">
        <v>61</v>
      </c>
      <c r="E871" s="26">
        <v>999925497</v>
      </c>
      <c r="F871" s="26" t="s">
        <v>2253</v>
      </c>
      <c r="G871" s="26" t="s">
        <v>84</v>
      </c>
      <c r="H871" s="26" t="s">
        <v>5846</v>
      </c>
      <c r="I871" s="18">
        <f>SUM(L871)-J871</f>
        <v>48</v>
      </c>
      <c r="J871" s="18"/>
      <c r="K871" s="19"/>
      <c r="L871" s="17">
        <f>SUM(M871,N871,P871,Q871,R871,S871)</f>
        <v>48</v>
      </c>
      <c r="M871" s="17">
        <f>SUM(AC871,AS871,AU871)</f>
        <v>0</v>
      </c>
      <c r="N871" s="17">
        <f>SUM(V871,W871,X871,Y871,Z871,AA871,AB871,AD871,AE871,AF871,AG871,AH871,AI871,AJ871,AK871,AL871,AM871,AN871)</f>
        <v>0</v>
      </c>
      <c r="O871" s="17">
        <f>COUNT(V871,W871,X871,Y871,Z871,AA871,AB871,AC871,AD871,AE871,AF871,AG871,AH871,AI871,AJ871,AK871,AL871,AM871,AN871)</f>
        <v>0</v>
      </c>
      <c r="P871" s="17">
        <f>SUM(AO871,AP871)</f>
        <v>0</v>
      </c>
      <c r="Q871" s="17">
        <f>AR871</f>
        <v>0</v>
      </c>
      <c r="R871" s="17">
        <f>SUM(U871,AT871)</f>
        <v>48</v>
      </c>
      <c r="S871" s="17">
        <f>AQ871</f>
        <v>0</v>
      </c>
      <c r="T871" s="19"/>
      <c r="U871" s="26">
        <v>48</v>
      </c>
      <c r="V871" s="26"/>
      <c r="W871" s="26"/>
      <c r="X871" s="26"/>
      <c r="Y871" s="26"/>
      <c r="Z871" s="26"/>
      <c r="AA871" s="26"/>
      <c r="AB871" s="26"/>
      <c r="AC871" s="26"/>
      <c r="AD871" s="26"/>
      <c r="AE871" s="26"/>
      <c r="AF871" s="26"/>
      <c r="AG871" s="26"/>
      <c r="AH871" s="26"/>
      <c r="AI871" s="26"/>
      <c r="AJ871" s="26"/>
      <c r="AK871" s="26"/>
      <c r="AL871" s="26"/>
      <c r="AM871" s="26"/>
      <c r="AN871" s="26"/>
      <c r="AO871" s="26"/>
      <c r="AP871" s="26"/>
      <c r="AQ871" s="26"/>
      <c r="AR871" s="39"/>
      <c r="AS871" s="41"/>
      <c r="AT871" s="41"/>
      <c r="AU871" s="41"/>
    </row>
    <row r="872" spans="1:47" x14ac:dyDescent="0.35">
      <c r="A872" s="26" t="s">
        <v>169</v>
      </c>
      <c r="B872" s="26" t="s">
        <v>3052</v>
      </c>
      <c r="C872" s="26" t="s">
        <v>60</v>
      </c>
      <c r="D872" s="27" t="s">
        <v>61</v>
      </c>
      <c r="E872" s="26">
        <v>999923000</v>
      </c>
      <c r="F872" s="26" t="s">
        <v>2253</v>
      </c>
      <c r="G872" s="26" t="s">
        <v>84</v>
      </c>
      <c r="H872" s="26" t="s">
        <v>5846</v>
      </c>
      <c r="I872" s="18">
        <f>SUM(L872)-J872</f>
        <v>45</v>
      </c>
      <c r="J872" s="18">
        <f>L872/2</f>
        <v>45</v>
      </c>
      <c r="K872" s="19"/>
      <c r="L872" s="17">
        <f>SUM(M872,N872,P872,Q872,R872,S872)</f>
        <v>90</v>
      </c>
      <c r="M872" s="17">
        <f>SUM(AC872,AS872,AU872)</f>
        <v>0</v>
      </c>
      <c r="N872" s="17">
        <f>SUM(V872,W872,X872,Y872,Z872,AA872,AB872,AD872,AE872,AF872,AG872,AH872,AI872,AJ872,AK872,AL872,AM872,AN872)</f>
        <v>90</v>
      </c>
      <c r="O872" s="17">
        <f>COUNT(V872,W872,X872,Y872,Z872,AA872,AB872,AC872,AD872,AE872,AF872,AG872,AH872,AI872,AJ872,AK872,AL872,AM872,AN872)</f>
        <v>1</v>
      </c>
      <c r="P872" s="17">
        <f>SUM(AO872,AP872)</f>
        <v>0</v>
      </c>
      <c r="Q872" s="17">
        <f>AR872</f>
        <v>0</v>
      </c>
      <c r="R872" s="17">
        <f>SUM(U872,AT872)</f>
        <v>0</v>
      </c>
      <c r="S872" s="17">
        <f>AQ872</f>
        <v>0</v>
      </c>
      <c r="T872" s="19"/>
      <c r="U872" s="26"/>
      <c r="V872" s="26"/>
      <c r="W872" s="26"/>
      <c r="X872" s="26"/>
      <c r="Y872" s="26"/>
      <c r="Z872" s="26"/>
      <c r="AA872" s="26">
        <v>90</v>
      </c>
      <c r="AB872" s="26"/>
      <c r="AC872" s="26"/>
      <c r="AD872" s="26"/>
      <c r="AE872" s="26"/>
      <c r="AF872" s="26"/>
      <c r="AG872" s="26"/>
      <c r="AH872" s="26"/>
      <c r="AI872" s="26"/>
      <c r="AJ872" s="26"/>
      <c r="AK872" s="26"/>
      <c r="AL872" s="26"/>
      <c r="AM872" s="26"/>
      <c r="AN872" s="26"/>
      <c r="AO872" s="26"/>
      <c r="AP872" s="26"/>
      <c r="AQ872" s="26"/>
      <c r="AR872" s="39"/>
      <c r="AS872" s="41"/>
      <c r="AT872" s="41"/>
      <c r="AU872" s="41"/>
    </row>
    <row r="873" spans="1:47" x14ac:dyDescent="0.35">
      <c r="A873" s="29" t="s">
        <v>692</v>
      </c>
      <c r="B873" s="29" t="s">
        <v>3352</v>
      </c>
      <c r="C873" s="29" t="s">
        <v>60</v>
      </c>
      <c r="D873" s="29" t="s">
        <v>61</v>
      </c>
      <c r="E873" s="26">
        <v>999859710</v>
      </c>
      <c r="F873" s="29" t="s">
        <v>2253</v>
      </c>
      <c r="G873" s="26" t="s">
        <v>84</v>
      </c>
      <c r="H873" s="26" t="s">
        <v>5846</v>
      </c>
      <c r="I873" s="18">
        <f>SUM(L873)-J873</f>
        <v>45</v>
      </c>
      <c r="J873" s="18"/>
      <c r="K873" s="19"/>
      <c r="L873" s="17">
        <f>SUM(M873,N873,P873,Q873,R873,S873)</f>
        <v>45</v>
      </c>
      <c r="M873" s="17">
        <f>SUM(AC873,AS873,AU873)</f>
        <v>0</v>
      </c>
      <c r="N873" s="17">
        <f>SUM(V873,W873,X873,Y873,Z873,AA873,AB873,AD873,AE873,AF873,AG873,AH873,AI873,AJ873,AK873,AL873,AM873,AN873)</f>
        <v>45</v>
      </c>
      <c r="O873" s="17">
        <f>COUNT(V873,W873,X873,Y873,Z873,AA873,AB873,AC873,AD873,AE873,AF873,AG873,AH873,AI873,AJ873,AK873,AL873,AM873,AN873)</f>
        <v>1</v>
      </c>
      <c r="P873" s="17">
        <f>SUM(AO873,AP873)</f>
        <v>0</v>
      </c>
      <c r="Q873" s="17">
        <f>AR873</f>
        <v>0</v>
      </c>
      <c r="R873" s="17">
        <f>SUM(U873,AT873)</f>
        <v>0</v>
      </c>
      <c r="S873" s="17">
        <f>AQ873</f>
        <v>0</v>
      </c>
      <c r="T873" s="19"/>
      <c r="U873" s="26"/>
      <c r="V873" s="26"/>
      <c r="W873" s="26"/>
      <c r="X873" s="26"/>
      <c r="Y873" s="26"/>
      <c r="Z873" s="26"/>
      <c r="AA873" s="26"/>
      <c r="AB873" s="26"/>
      <c r="AC873" s="26"/>
      <c r="AD873" s="26">
        <v>45</v>
      </c>
      <c r="AE873" s="26"/>
      <c r="AF873" s="26"/>
      <c r="AG873" s="26"/>
      <c r="AH873" s="26"/>
      <c r="AI873" s="26"/>
      <c r="AJ873" s="26"/>
      <c r="AK873" s="26"/>
      <c r="AL873" s="26"/>
      <c r="AM873" s="26"/>
      <c r="AN873" s="26"/>
      <c r="AO873" s="26"/>
      <c r="AP873" s="26"/>
      <c r="AQ873" s="26"/>
      <c r="AR873" s="39"/>
      <c r="AS873" s="41"/>
      <c r="AT873" s="41"/>
      <c r="AU873" s="41"/>
    </row>
    <row r="874" spans="1:47" x14ac:dyDescent="0.35">
      <c r="A874" s="26" t="s">
        <v>540</v>
      </c>
      <c r="B874" s="26" t="s">
        <v>2602</v>
      </c>
      <c r="C874" s="26" t="s">
        <v>60</v>
      </c>
      <c r="D874" s="26" t="s">
        <v>61</v>
      </c>
      <c r="E874" s="26">
        <v>999888711</v>
      </c>
      <c r="F874" s="26" t="s">
        <v>2253</v>
      </c>
      <c r="G874" s="26" t="s">
        <v>84</v>
      </c>
      <c r="H874" s="26" t="s">
        <v>5846</v>
      </c>
      <c r="I874" s="18">
        <f>SUM(L874)-J874</f>
        <v>42.5</v>
      </c>
      <c r="J874" s="18">
        <f>L874/2</f>
        <v>42.5</v>
      </c>
      <c r="K874" s="19"/>
      <c r="L874" s="17">
        <f>SUM(M874,N874,P874,Q874,R874,S874)</f>
        <v>85</v>
      </c>
      <c r="M874" s="17">
        <f>SUM(AC874,AS874,AU874)</f>
        <v>0</v>
      </c>
      <c r="N874" s="17">
        <f>SUM(V874,W874,X874,Y874,Z874,AA874,AB874,AD874,AE874,AF874,AG874,AH874,AI874,AJ874,AK874,AL874,AM874,AN874)</f>
        <v>0</v>
      </c>
      <c r="O874" s="17">
        <f>COUNT(V874,W874,X874,Y874,Z874,AA874,AB874,AC874,AD874,AE874,AF874,AG874,AH874,AI874,AJ874,AK874,AL874,AM874,AN874)</f>
        <v>0</v>
      </c>
      <c r="P874" s="17">
        <f>SUM(AO874,AP874)</f>
        <v>0</v>
      </c>
      <c r="Q874" s="17">
        <f>AR874</f>
        <v>0</v>
      </c>
      <c r="R874" s="17">
        <f>SUM(U874,AT874)</f>
        <v>85</v>
      </c>
      <c r="S874" s="17">
        <f>AQ874</f>
        <v>0</v>
      </c>
      <c r="T874" s="19"/>
      <c r="U874" s="26">
        <v>85</v>
      </c>
      <c r="V874" s="26"/>
      <c r="W874" s="26"/>
      <c r="X874" s="26"/>
      <c r="Y874" s="26"/>
      <c r="Z874" s="26"/>
      <c r="AA874" s="26"/>
      <c r="AB874" s="26"/>
      <c r="AC874" s="26"/>
      <c r="AD874" s="26"/>
      <c r="AE874" s="26"/>
      <c r="AF874" s="26"/>
      <c r="AG874" s="26"/>
      <c r="AH874" s="26"/>
      <c r="AI874" s="26"/>
      <c r="AJ874" s="26"/>
      <c r="AK874" s="26"/>
      <c r="AL874" s="26"/>
      <c r="AM874" s="26"/>
      <c r="AN874" s="26"/>
      <c r="AO874" s="26"/>
      <c r="AP874" s="26"/>
      <c r="AQ874" s="26"/>
      <c r="AR874" s="39"/>
      <c r="AS874" s="41"/>
      <c r="AT874" s="41"/>
      <c r="AU874" s="41"/>
    </row>
    <row r="875" spans="1:47" x14ac:dyDescent="0.35">
      <c r="A875" s="26" t="s">
        <v>613</v>
      </c>
      <c r="B875" s="26" t="s">
        <v>2909</v>
      </c>
      <c r="C875" s="26" t="s">
        <v>60</v>
      </c>
      <c r="D875" s="26" t="s">
        <v>61</v>
      </c>
      <c r="E875" s="26">
        <v>999921084</v>
      </c>
      <c r="F875" s="26" t="s">
        <v>2253</v>
      </c>
      <c r="G875" s="26" t="s">
        <v>84</v>
      </c>
      <c r="H875" s="26" t="s">
        <v>5846</v>
      </c>
      <c r="I875" s="18">
        <f>SUM(L875)-J875</f>
        <v>42.5</v>
      </c>
      <c r="J875" s="18">
        <f>L875/2</f>
        <v>42.5</v>
      </c>
      <c r="K875" s="19"/>
      <c r="L875" s="17">
        <f>SUM(M875,N875,P875,Q875,R875,S875)</f>
        <v>85</v>
      </c>
      <c r="M875" s="17">
        <f>SUM(AC875,AS875,AU875)</f>
        <v>0</v>
      </c>
      <c r="N875" s="17">
        <f>SUM(V875,W875,X875,Y875,Z875,AA875,AB875,AD875,AE875,AF875,AG875,AH875,AI875,AJ875,AK875,AL875,AM875,AN875)</f>
        <v>0</v>
      </c>
      <c r="O875" s="17">
        <f>COUNT(V875,W875,X875,Y875,Z875,AA875,AB875,AC875,AD875,AE875,AF875,AG875,AH875,AI875,AJ875,AK875,AL875,AM875,AN875)</f>
        <v>0</v>
      </c>
      <c r="P875" s="17">
        <f>SUM(AO875,AP875)</f>
        <v>0</v>
      </c>
      <c r="Q875" s="17">
        <f>AR875</f>
        <v>0</v>
      </c>
      <c r="R875" s="17">
        <f>SUM(U875,AT875)</f>
        <v>85</v>
      </c>
      <c r="S875" s="17">
        <f>AQ875</f>
        <v>0</v>
      </c>
      <c r="T875" s="19"/>
      <c r="U875" s="26">
        <v>85</v>
      </c>
      <c r="V875" s="26"/>
      <c r="W875" s="26"/>
      <c r="X875" s="26"/>
      <c r="Y875" s="26"/>
      <c r="Z875" s="26"/>
      <c r="AA875" s="26"/>
      <c r="AB875" s="26"/>
      <c r="AC875" s="26"/>
      <c r="AD875" s="26"/>
      <c r="AE875" s="26"/>
      <c r="AF875" s="26"/>
      <c r="AG875" s="26"/>
      <c r="AH875" s="26"/>
      <c r="AI875" s="26"/>
      <c r="AJ875" s="26"/>
      <c r="AK875" s="26"/>
      <c r="AL875" s="26"/>
      <c r="AM875" s="26"/>
      <c r="AN875" s="26"/>
      <c r="AO875" s="26"/>
      <c r="AP875" s="26"/>
      <c r="AQ875" s="26"/>
      <c r="AR875" s="39"/>
      <c r="AS875" s="41"/>
      <c r="AT875" s="41"/>
      <c r="AU875" s="41"/>
    </row>
    <row r="876" spans="1:47" x14ac:dyDescent="0.35">
      <c r="A876" s="26" t="s">
        <v>3258</v>
      </c>
      <c r="B876" s="26" t="s">
        <v>3243</v>
      </c>
      <c r="C876" s="26" t="s">
        <v>60</v>
      </c>
      <c r="D876" s="26" t="s">
        <v>61</v>
      </c>
      <c r="E876" s="26">
        <v>999704408</v>
      </c>
      <c r="F876" s="26" t="s">
        <v>2253</v>
      </c>
      <c r="G876" s="26" t="s">
        <v>84</v>
      </c>
      <c r="H876" s="26" t="s">
        <v>5846</v>
      </c>
      <c r="I876" s="18">
        <f>SUM(L876)-J876</f>
        <v>42</v>
      </c>
      <c r="J876" s="18"/>
      <c r="K876" s="19"/>
      <c r="L876" s="17">
        <f>SUM(M876,N876,P876,Q876,R876,S876)</f>
        <v>42</v>
      </c>
      <c r="M876" s="17">
        <f>SUM(AC876,AS876,AU876)</f>
        <v>42</v>
      </c>
      <c r="N876" s="17">
        <f>SUM(V876,W876,X876,Y876,Z876,AA876,AB876,AD876,AE876,AF876,AG876,AH876,AI876,AJ876,AK876,AL876,AM876,AN876)</f>
        <v>0</v>
      </c>
      <c r="O876" s="17">
        <f>COUNT(V876,W876,X876,Y876,Z876,AA876,AB876,AC876,AD876,AE876,AF876,AG876,AH876,AI876,AJ876,AK876,AL876,AM876,AN876)</f>
        <v>1</v>
      </c>
      <c r="P876" s="17">
        <f>SUM(AO876,AP876)</f>
        <v>0</v>
      </c>
      <c r="Q876" s="17">
        <f>AR876</f>
        <v>0</v>
      </c>
      <c r="R876" s="17">
        <f>SUM(U876,AT876)</f>
        <v>0</v>
      </c>
      <c r="S876" s="17">
        <f>AQ876</f>
        <v>0</v>
      </c>
      <c r="T876" s="19"/>
      <c r="U876" s="26"/>
      <c r="V876" s="26"/>
      <c r="W876" s="26"/>
      <c r="X876" s="26"/>
      <c r="Y876" s="26"/>
      <c r="Z876" s="26"/>
      <c r="AA876" s="26"/>
      <c r="AB876" s="26"/>
      <c r="AC876" s="26">
        <v>42</v>
      </c>
      <c r="AD876" s="26"/>
      <c r="AE876" s="26"/>
      <c r="AF876" s="26"/>
      <c r="AG876" s="26"/>
      <c r="AH876" s="26"/>
      <c r="AI876" s="26"/>
      <c r="AJ876" s="26"/>
      <c r="AK876" s="26"/>
      <c r="AL876" s="26"/>
      <c r="AM876" s="26"/>
      <c r="AN876" s="26"/>
      <c r="AO876" s="26"/>
      <c r="AP876" s="26"/>
      <c r="AQ876" s="26"/>
      <c r="AR876" s="39"/>
      <c r="AS876" s="41"/>
      <c r="AT876" s="41"/>
      <c r="AU876" s="41"/>
    </row>
    <row r="877" spans="1:47" x14ac:dyDescent="0.35">
      <c r="A877" s="26" t="s">
        <v>2332</v>
      </c>
      <c r="B877" s="26" t="s">
        <v>3353</v>
      </c>
      <c r="C877" s="26" t="s">
        <v>60</v>
      </c>
      <c r="D877" s="26" t="s">
        <v>61</v>
      </c>
      <c r="E877" s="26">
        <v>999915022</v>
      </c>
      <c r="F877" s="26" t="s">
        <v>2253</v>
      </c>
      <c r="G877" s="26" t="s">
        <v>84</v>
      </c>
      <c r="H877" s="26" t="s">
        <v>5846</v>
      </c>
      <c r="I877" s="18">
        <f>SUM(L877)-J877</f>
        <v>42</v>
      </c>
      <c r="J877" s="18"/>
      <c r="K877" s="19"/>
      <c r="L877" s="17">
        <f>SUM(M877,N877,P877,Q877,R877,S877)</f>
        <v>42</v>
      </c>
      <c r="M877" s="17">
        <f>SUM(AC877,AS877,AU877)</f>
        <v>42</v>
      </c>
      <c r="N877" s="17">
        <f>SUM(V877,W877,X877,Y877,Z877,AA877,AB877,AD877,AE877,AF877,AG877,AH877,AI877,AJ877,AK877,AL877,AM877,AN877)</f>
        <v>0</v>
      </c>
      <c r="O877" s="17">
        <f>COUNT(V877,W877,X877,Y877,Z877,AA877,AB877,AC877,AD877,AE877,AF877,AG877,AH877,AI877,AJ877,AK877,AL877,AM877,AN877)</f>
        <v>1</v>
      </c>
      <c r="P877" s="17">
        <f>SUM(AO877,AP877)</f>
        <v>0</v>
      </c>
      <c r="Q877" s="17">
        <f>AR877</f>
        <v>0</v>
      </c>
      <c r="R877" s="17">
        <f>SUM(U877,AT877)</f>
        <v>0</v>
      </c>
      <c r="S877" s="17">
        <f>AQ877</f>
        <v>0</v>
      </c>
      <c r="T877" s="19"/>
      <c r="U877" s="26"/>
      <c r="V877" s="26"/>
      <c r="W877" s="26"/>
      <c r="X877" s="26"/>
      <c r="Y877" s="26"/>
      <c r="Z877" s="26"/>
      <c r="AA877" s="26"/>
      <c r="AB877" s="26"/>
      <c r="AC877" s="26">
        <v>42</v>
      </c>
      <c r="AD877" s="26"/>
      <c r="AE877" s="26"/>
      <c r="AF877" s="26"/>
      <c r="AG877" s="26"/>
      <c r="AH877" s="26"/>
      <c r="AI877" s="26"/>
      <c r="AJ877" s="26"/>
      <c r="AK877" s="26"/>
      <c r="AL877" s="26"/>
      <c r="AM877" s="26"/>
      <c r="AN877" s="26"/>
      <c r="AO877" s="26"/>
      <c r="AP877" s="26"/>
      <c r="AQ877" s="26"/>
      <c r="AR877" s="39"/>
      <c r="AS877" s="41"/>
      <c r="AT877" s="41"/>
      <c r="AU877" s="41"/>
    </row>
    <row r="878" spans="1:47" x14ac:dyDescent="0.35">
      <c r="A878" s="26" t="s">
        <v>3354</v>
      </c>
      <c r="B878" s="26" t="s">
        <v>2134</v>
      </c>
      <c r="C878" s="26" t="s">
        <v>60</v>
      </c>
      <c r="D878" s="26" t="s">
        <v>61</v>
      </c>
      <c r="E878" s="26">
        <v>999918859</v>
      </c>
      <c r="F878" s="26" t="s">
        <v>2253</v>
      </c>
      <c r="G878" s="26" t="s">
        <v>84</v>
      </c>
      <c r="H878" s="26" t="s">
        <v>5846</v>
      </c>
      <c r="I878" s="18">
        <f>SUM(L878)-J878</f>
        <v>42</v>
      </c>
      <c r="J878" s="18"/>
      <c r="K878" s="19"/>
      <c r="L878" s="17">
        <f>SUM(M878,N878,P878,Q878,R878,S878)</f>
        <v>42</v>
      </c>
      <c r="M878" s="17">
        <f>SUM(AC878,AS878,AU878)</f>
        <v>42</v>
      </c>
      <c r="N878" s="17">
        <f>SUM(V878,W878,X878,Y878,Z878,AA878,AB878,AD878,AE878,AF878,AG878,AH878,AI878,AJ878,AK878,AL878,AM878,AN878)</f>
        <v>0</v>
      </c>
      <c r="O878" s="17">
        <f>COUNT(V878,W878,X878,Y878,Z878,AA878,AB878,AC878,AD878,AE878,AF878,AG878,AH878,AI878,AJ878,AK878,AL878,AM878,AN878)</f>
        <v>1</v>
      </c>
      <c r="P878" s="17">
        <f>SUM(AO878,AP878)</f>
        <v>0</v>
      </c>
      <c r="Q878" s="17">
        <f>AR878</f>
        <v>0</v>
      </c>
      <c r="R878" s="17">
        <f>SUM(U878,AT878)</f>
        <v>0</v>
      </c>
      <c r="S878" s="17">
        <f>AQ878</f>
        <v>0</v>
      </c>
      <c r="T878" s="19"/>
      <c r="U878" s="26"/>
      <c r="V878" s="26"/>
      <c r="W878" s="26"/>
      <c r="X878" s="26"/>
      <c r="Y878" s="26"/>
      <c r="Z878" s="26"/>
      <c r="AA878" s="26"/>
      <c r="AB878" s="26"/>
      <c r="AC878" s="26">
        <v>42</v>
      </c>
      <c r="AD878" s="26"/>
      <c r="AE878" s="26"/>
      <c r="AF878" s="26"/>
      <c r="AG878" s="26"/>
      <c r="AH878" s="26"/>
      <c r="AI878" s="26"/>
      <c r="AJ878" s="26"/>
      <c r="AK878" s="26"/>
      <c r="AL878" s="26"/>
      <c r="AM878" s="26"/>
      <c r="AN878" s="26"/>
      <c r="AO878" s="26"/>
      <c r="AP878" s="26"/>
      <c r="AQ878" s="26"/>
      <c r="AR878" s="39"/>
      <c r="AS878" s="41"/>
      <c r="AT878" s="41"/>
      <c r="AU878" s="41"/>
    </row>
    <row r="879" spans="1:47" x14ac:dyDescent="0.35">
      <c r="A879" s="26" t="s">
        <v>2425</v>
      </c>
      <c r="B879" s="26" t="s">
        <v>601</v>
      </c>
      <c r="C879" s="26" t="s">
        <v>60</v>
      </c>
      <c r="D879" s="26" t="s">
        <v>61</v>
      </c>
      <c r="E879" s="26">
        <v>999879984</v>
      </c>
      <c r="F879" s="26" t="s">
        <v>2253</v>
      </c>
      <c r="G879" s="26" t="s">
        <v>84</v>
      </c>
      <c r="H879" s="26" t="s">
        <v>5846</v>
      </c>
      <c r="I879" s="18">
        <f>SUM(L879)-J879</f>
        <v>41.5</v>
      </c>
      <c r="J879" s="18">
        <f>L879/2</f>
        <v>41.5</v>
      </c>
      <c r="K879" s="19"/>
      <c r="L879" s="17">
        <f>SUM(M879,N879,P879,Q879,R879,S879)</f>
        <v>83</v>
      </c>
      <c r="M879" s="17">
        <f>SUM(AC879,AS879,AU879)</f>
        <v>0</v>
      </c>
      <c r="N879" s="17">
        <f>SUM(V879,W879,X879,Y879,Z879,AA879,AB879,AD879,AE879,AF879,AG879,AH879,AI879,AJ879,AK879,AL879,AM879,AN879)</f>
        <v>45</v>
      </c>
      <c r="O879" s="17">
        <f>COUNT(V879,W879,X879,Y879,Z879,AA879,AB879,AC879,AD879,AE879,AF879,AG879,AH879,AI879,AJ879,AK879,AL879,AM879,AN879)</f>
        <v>1</v>
      </c>
      <c r="P879" s="17">
        <f>SUM(AO879,AP879)</f>
        <v>0</v>
      </c>
      <c r="Q879" s="17">
        <f>AR879</f>
        <v>38</v>
      </c>
      <c r="R879" s="17">
        <f>SUM(U879,AT879)</f>
        <v>0</v>
      </c>
      <c r="S879" s="17">
        <f>AQ879</f>
        <v>0</v>
      </c>
      <c r="T879" s="19"/>
      <c r="U879" s="26"/>
      <c r="V879" s="26"/>
      <c r="W879" s="26"/>
      <c r="X879" s="26"/>
      <c r="Y879" s="26"/>
      <c r="Z879" s="26"/>
      <c r="AA879" s="26"/>
      <c r="AB879" s="26"/>
      <c r="AC879" s="26"/>
      <c r="AD879" s="26"/>
      <c r="AE879" s="26"/>
      <c r="AF879" s="26"/>
      <c r="AG879" s="26">
        <v>45</v>
      </c>
      <c r="AH879" s="26"/>
      <c r="AI879" s="26"/>
      <c r="AJ879" s="26"/>
      <c r="AK879" s="26"/>
      <c r="AL879" s="26"/>
      <c r="AM879" s="26"/>
      <c r="AN879" s="26"/>
      <c r="AO879" s="26"/>
      <c r="AP879" s="26"/>
      <c r="AQ879" s="26"/>
      <c r="AR879" s="39">
        <v>38</v>
      </c>
      <c r="AS879" s="41"/>
      <c r="AT879" s="41"/>
      <c r="AU879" s="41"/>
    </row>
    <row r="880" spans="1:47" x14ac:dyDescent="0.35">
      <c r="A880" s="26" t="s">
        <v>101</v>
      </c>
      <c r="B880" s="26" t="s">
        <v>1086</v>
      </c>
      <c r="C880" s="26" t="s">
        <v>60</v>
      </c>
      <c r="D880" s="26" t="s">
        <v>61</v>
      </c>
      <c r="E880" s="26">
        <v>999926951</v>
      </c>
      <c r="F880" s="26" t="s">
        <v>2253</v>
      </c>
      <c r="G880" s="26" t="s">
        <v>84</v>
      </c>
      <c r="H880" s="26" t="s">
        <v>5846</v>
      </c>
      <c r="I880" s="18">
        <f>SUM(L880)-J880</f>
        <v>38</v>
      </c>
      <c r="J880" s="18"/>
      <c r="K880" s="19"/>
      <c r="L880" s="17">
        <f>SUM(M880,N880,P880,Q880,R880,S880)</f>
        <v>38</v>
      </c>
      <c r="M880" s="17">
        <f>SUM(AC880,AS880,AU880)</f>
        <v>0</v>
      </c>
      <c r="N880" s="17">
        <f>SUM(V880,W880,X880,Y880,Z880,AA880,AB880,AD880,AE880,AF880,AG880,AH880,AI880,AJ880,AK880,AL880,AM880,AN880)</f>
        <v>0</v>
      </c>
      <c r="O880" s="17">
        <f>COUNT(V880,W880,X880,Y880,Z880,AA880,AB880,AC880,AD880,AE880,AF880,AG880,AH880,AI880,AJ880,AK880,AL880,AM880,AN880)</f>
        <v>0</v>
      </c>
      <c r="P880" s="17">
        <f>SUM(AO880,AP880)</f>
        <v>0</v>
      </c>
      <c r="Q880" s="17">
        <f>AR880</f>
        <v>38</v>
      </c>
      <c r="R880" s="17">
        <f>SUM(U880,AT880)</f>
        <v>0</v>
      </c>
      <c r="S880" s="17">
        <f>AQ880</f>
        <v>0</v>
      </c>
      <c r="T880" s="19"/>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39">
        <v>38</v>
      </c>
      <c r="AS880" s="41"/>
      <c r="AT880" s="41"/>
      <c r="AU880" s="41"/>
    </row>
    <row r="881" spans="1:47" x14ac:dyDescent="0.35">
      <c r="A881" s="30" t="s">
        <v>2093</v>
      </c>
      <c r="B881" s="30" t="s">
        <v>504</v>
      </c>
      <c r="C881" s="30" t="s">
        <v>60</v>
      </c>
      <c r="D881" s="30" t="s">
        <v>61</v>
      </c>
      <c r="E881" s="30">
        <v>999919417</v>
      </c>
      <c r="F881" s="32" t="s">
        <v>2253</v>
      </c>
      <c r="G881" s="30" t="s">
        <v>84</v>
      </c>
      <c r="H881" s="26" t="s">
        <v>5846</v>
      </c>
      <c r="I881" s="18">
        <f>SUM(L881)-J881</f>
        <v>37.5</v>
      </c>
      <c r="J881" s="18">
        <f>L881/2</f>
        <v>37.5</v>
      </c>
      <c r="K881" s="24"/>
      <c r="L881" s="17">
        <f>SUM(M881,N881,P881,Q881,R881,S881)</f>
        <v>75</v>
      </c>
      <c r="M881" s="17">
        <f>SUM(AC881,AS881,AU881)</f>
        <v>75</v>
      </c>
      <c r="N881" s="17">
        <f>SUM(V881,W881,X881,Y881,Z881,AA881,AB881,AD881,AE881,AF881,AG881,AH881,AI881,AJ881,AK881,AL881,AM881,AN881)</f>
        <v>0</v>
      </c>
      <c r="O881" s="17">
        <f>COUNT(V881,W881,X881,Y881,Z881,AA881,AB881,AC881,AD881,AE881,AF881,AG881,AH881,AI881,AJ881,AK881,AL881,AM881,AN881)</f>
        <v>0</v>
      </c>
      <c r="P881" s="17">
        <f>SUM(AO881,AP881)</f>
        <v>0</v>
      </c>
      <c r="Q881" s="17">
        <f>AR881</f>
        <v>0</v>
      </c>
      <c r="R881" s="17">
        <f>SUM(U881,AT881)</f>
        <v>0</v>
      </c>
      <c r="S881" s="17">
        <f>AQ881</f>
        <v>0</v>
      </c>
      <c r="T881" s="24"/>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c r="AQ881" s="32"/>
      <c r="AR881" s="32"/>
      <c r="AS881" s="32"/>
      <c r="AT881" s="26"/>
      <c r="AU881" s="41">
        <v>75</v>
      </c>
    </row>
    <row r="882" spans="1:47" x14ac:dyDescent="0.35">
      <c r="A882" s="26" t="s">
        <v>437</v>
      </c>
      <c r="B882" s="26" t="s">
        <v>3355</v>
      </c>
      <c r="C882" s="26" t="s">
        <v>60</v>
      </c>
      <c r="D882" s="26" t="s">
        <v>61</v>
      </c>
      <c r="E882" s="26">
        <v>999804730</v>
      </c>
      <c r="F882" s="26" t="s">
        <v>2253</v>
      </c>
      <c r="G882" s="26" t="s">
        <v>84</v>
      </c>
      <c r="H882" s="26" t="s">
        <v>5846</v>
      </c>
      <c r="I882" s="18">
        <f>SUM(L882)-J882</f>
        <v>36</v>
      </c>
      <c r="J882" s="18"/>
      <c r="K882" s="19"/>
      <c r="L882" s="17">
        <f>SUM(M882,N882,P882,Q882,R882,S882)</f>
        <v>36</v>
      </c>
      <c r="M882" s="17">
        <f>SUM(AC882,AS882,AU882)</f>
        <v>0</v>
      </c>
      <c r="N882" s="17">
        <f>SUM(V882,W882,X882,Y882,Z882,AA882,AB882,AD882,AE882,AF882,AG882,AH882,AI882,AJ882,AK882,AL882,AM882,AN882)</f>
        <v>0</v>
      </c>
      <c r="O882" s="17">
        <f>COUNT(V882,W882,X882,Y882,Z882,AA882,AB882,AC882,AD882,AE882,AF882,AG882,AH882,AI882,AJ882,AK882,AL882,AM882,AN882)</f>
        <v>0</v>
      </c>
      <c r="P882" s="17">
        <f>SUM(AO882,AP882)</f>
        <v>0</v>
      </c>
      <c r="Q882" s="17">
        <f>AR882</f>
        <v>0</v>
      </c>
      <c r="R882" s="17">
        <f>SUM(U882,AT882)</f>
        <v>36</v>
      </c>
      <c r="S882" s="17">
        <f>AQ882</f>
        <v>0</v>
      </c>
      <c r="T882" s="19"/>
      <c r="U882" s="26">
        <v>36</v>
      </c>
      <c r="V882" s="26"/>
      <c r="W882" s="26"/>
      <c r="X882" s="26"/>
      <c r="Y882" s="26"/>
      <c r="Z882" s="26"/>
      <c r="AA882" s="26"/>
      <c r="AB882" s="26"/>
      <c r="AC882" s="26"/>
      <c r="AD882" s="26"/>
      <c r="AE882" s="26"/>
      <c r="AF882" s="26"/>
      <c r="AG882" s="26"/>
      <c r="AH882" s="26"/>
      <c r="AI882" s="26"/>
      <c r="AJ882" s="26"/>
      <c r="AK882" s="26"/>
      <c r="AL882" s="26"/>
      <c r="AM882" s="26"/>
      <c r="AN882" s="26"/>
      <c r="AO882" s="26"/>
      <c r="AP882" s="26"/>
      <c r="AQ882" s="26"/>
      <c r="AR882" s="39"/>
      <c r="AS882" s="41"/>
      <c r="AT882" s="41"/>
      <c r="AU882" s="41"/>
    </row>
    <row r="883" spans="1:47" x14ac:dyDescent="0.35">
      <c r="A883" s="26" t="s">
        <v>793</v>
      </c>
      <c r="B883" s="26" t="s">
        <v>3356</v>
      </c>
      <c r="C883" s="26" t="s">
        <v>60</v>
      </c>
      <c r="D883" s="26" t="s">
        <v>61</v>
      </c>
      <c r="E883" s="26">
        <v>999851711</v>
      </c>
      <c r="F883" s="26" t="s">
        <v>2253</v>
      </c>
      <c r="G883" s="26" t="s">
        <v>84</v>
      </c>
      <c r="H883" s="26" t="s">
        <v>5846</v>
      </c>
      <c r="I883" s="18">
        <f>SUM(L883)-J883</f>
        <v>36</v>
      </c>
      <c r="J883" s="18"/>
      <c r="K883" s="19"/>
      <c r="L883" s="17">
        <f>SUM(M883,N883,P883,Q883,R883,S883)</f>
        <v>36</v>
      </c>
      <c r="M883" s="17">
        <f>SUM(AC883,AS883,AU883)</f>
        <v>0</v>
      </c>
      <c r="N883" s="17">
        <f>SUM(V883,W883,X883,Y883,Z883,AA883,AB883,AD883,AE883,AF883,AG883,AH883,AI883,AJ883,AK883,AL883,AM883,AN883)</f>
        <v>0</v>
      </c>
      <c r="O883" s="17">
        <f>COUNT(V883,W883,X883,Y883,Z883,AA883,AB883,AC883,AD883,AE883,AF883,AG883,AH883,AI883,AJ883,AK883,AL883,AM883,AN883)</f>
        <v>0</v>
      </c>
      <c r="P883" s="17">
        <f>SUM(AO883,AP883)</f>
        <v>0</v>
      </c>
      <c r="Q883" s="17">
        <f>AR883</f>
        <v>0</v>
      </c>
      <c r="R883" s="17">
        <f>SUM(U883,AT883)</f>
        <v>36</v>
      </c>
      <c r="S883" s="17">
        <f>AQ883</f>
        <v>0</v>
      </c>
      <c r="T883" s="19"/>
      <c r="U883" s="26">
        <v>36</v>
      </c>
      <c r="V883" s="26"/>
      <c r="W883" s="26"/>
      <c r="X883" s="26"/>
      <c r="Y883" s="26"/>
      <c r="Z883" s="26"/>
      <c r="AA883" s="26"/>
      <c r="AB883" s="26"/>
      <c r="AC883" s="26"/>
      <c r="AD883" s="26"/>
      <c r="AE883" s="26"/>
      <c r="AF883" s="26"/>
      <c r="AG883" s="26"/>
      <c r="AH883" s="26"/>
      <c r="AI883" s="26"/>
      <c r="AJ883" s="26"/>
      <c r="AK883" s="26"/>
      <c r="AL883" s="26"/>
      <c r="AM883" s="26"/>
      <c r="AN883" s="26"/>
      <c r="AO883" s="26"/>
      <c r="AP883" s="26"/>
      <c r="AQ883" s="26"/>
      <c r="AR883" s="39"/>
      <c r="AS883" s="41"/>
      <c r="AT883" s="41"/>
      <c r="AU883" s="41"/>
    </row>
    <row r="884" spans="1:47" x14ac:dyDescent="0.35">
      <c r="A884" s="26" t="s">
        <v>672</v>
      </c>
      <c r="B884" s="26" t="s">
        <v>215</v>
      </c>
      <c r="C884" s="26" t="s">
        <v>60</v>
      </c>
      <c r="D884" s="26" t="s">
        <v>61</v>
      </c>
      <c r="E884" s="26">
        <v>999872508</v>
      </c>
      <c r="F884" s="26" t="s">
        <v>2253</v>
      </c>
      <c r="G884" s="26" t="s">
        <v>84</v>
      </c>
      <c r="H884" s="26" t="s">
        <v>5846</v>
      </c>
      <c r="I884" s="18">
        <f>SUM(L884)-J884</f>
        <v>36</v>
      </c>
      <c r="J884" s="18"/>
      <c r="K884" s="19"/>
      <c r="L884" s="17">
        <f>SUM(M884,N884,P884,Q884,R884,S884)</f>
        <v>36</v>
      </c>
      <c r="M884" s="17">
        <f>SUM(AC884,AS884,AU884)</f>
        <v>0</v>
      </c>
      <c r="N884" s="17">
        <f>SUM(V884,W884,X884,Y884,Z884,AA884,AB884,AD884,AE884,AF884,AG884,AH884,AI884,AJ884,AK884,AL884,AM884,AN884)</f>
        <v>0</v>
      </c>
      <c r="O884" s="17">
        <f>COUNT(V884,W884,X884,Y884,Z884,AA884,AB884,AC884,AD884,AE884,AF884,AG884,AH884,AI884,AJ884,AK884,AL884,AM884,AN884)</f>
        <v>0</v>
      </c>
      <c r="P884" s="17">
        <f>SUM(AO884,AP884)</f>
        <v>0</v>
      </c>
      <c r="Q884" s="17">
        <f>AR884</f>
        <v>0</v>
      </c>
      <c r="R884" s="17">
        <f>SUM(U884,AT884)</f>
        <v>36</v>
      </c>
      <c r="S884" s="17">
        <f>AQ884</f>
        <v>0</v>
      </c>
      <c r="T884" s="19"/>
      <c r="U884" s="26">
        <v>36</v>
      </c>
      <c r="V884" s="26"/>
      <c r="W884" s="26"/>
      <c r="X884" s="26"/>
      <c r="Y884" s="26"/>
      <c r="Z884" s="26"/>
      <c r="AA884" s="26"/>
      <c r="AB884" s="26"/>
      <c r="AC884" s="26"/>
      <c r="AD884" s="26"/>
      <c r="AE884" s="26"/>
      <c r="AF884" s="26"/>
      <c r="AG884" s="26"/>
      <c r="AH884" s="26"/>
      <c r="AI884" s="26"/>
      <c r="AJ884" s="26"/>
      <c r="AK884" s="26"/>
      <c r="AL884" s="26"/>
      <c r="AM884" s="26"/>
      <c r="AN884" s="26"/>
      <c r="AO884" s="26"/>
      <c r="AP884" s="26"/>
      <c r="AQ884" s="26"/>
      <c r="AR884" s="39"/>
      <c r="AS884" s="41"/>
      <c r="AT884" s="41"/>
      <c r="AU884" s="41"/>
    </row>
    <row r="885" spans="1:47" x14ac:dyDescent="0.35">
      <c r="A885" s="26" t="s">
        <v>167</v>
      </c>
      <c r="B885" s="26" t="s">
        <v>3343</v>
      </c>
      <c r="C885" s="26" t="s">
        <v>60</v>
      </c>
      <c r="D885" s="26" t="s">
        <v>61</v>
      </c>
      <c r="E885" s="26">
        <v>999875318</v>
      </c>
      <c r="F885" s="26" t="s">
        <v>2253</v>
      </c>
      <c r="G885" s="26" t="s">
        <v>84</v>
      </c>
      <c r="H885" s="26" t="s">
        <v>5846</v>
      </c>
      <c r="I885" s="18">
        <f>SUM(L885)-J885</f>
        <v>36</v>
      </c>
      <c r="J885" s="18"/>
      <c r="K885" s="19"/>
      <c r="L885" s="17">
        <f>SUM(M885,N885,P885,Q885,R885,S885)</f>
        <v>36</v>
      </c>
      <c r="M885" s="17">
        <f>SUM(AC885,AS885,AU885)</f>
        <v>0</v>
      </c>
      <c r="N885" s="17">
        <f>SUM(V885,W885,X885,Y885,Z885,AA885,AB885,AD885,AE885,AF885,AG885,AH885,AI885,AJ885,AK885,AL885,AM885,AN885)</f>
        <v>0</v>
      </c>
      <c r="O885" s="17">
        <f>COUNT(V885,W885,X885,Y885,Z885,AA885,AB885,AC885,AD885,AE885,AF885,AG885,AH885,AI885,AJ885,AK885,AL885,AM885,AN885)</f>
        <v>0</v>
      </c>
      <c r="P885" s="17">
        <f>SUM(AO885,AP885)</f>
        <v>0</v>
      </c>
      <c r="Q885" s="17">
        <f>AR885</f>
        <v>0</v>
      </c>
      <c r="R885" s="17">
        <f>SUM(U885,AT885)</f>
        <v>36</v>
      </c>
      <c r="S885" s="17">
        <f>AQ885</f>
        <v>0</v>
      </c>
      <c r="T885" s="19"/>
      <c r="U885" s="26">
        <v>36</v>
      </c>
      <c r="V885" s="26"/>
      <c r="W885" s="26"/>
      <c r="X885" s="26"/>
      <c r="Y885" s="26"/>
      <c r="Z885" s="26"/>
      <c r="AA885" s="26"/>
      <c r="AB885" s="26"/>
      <c r="AC885" s="26"/>
      <c r="AD885" s="26"/>
      <c r="AE885" s="26"/>
      <c r="AF885" s="26"/>
      <c r="AG885" s="26"/>
      <c r="AH885" s="26"/>
      <c r="AI885" s="26"/>
      <c r="AJ885" s="26"/>
      <c r="AK885" s="26"/>
      <c r="AL885" s="26"/>
      <c r="AM885" s="26"/>
      <c r="AN885" s="26"/>
      <c r="AO885" s="26"/>
      <c r="AP885" s="26"/>
      <c r="AQ885" s="26"/>
      <c r="AR885" s="39"/>
      <c r="AS885" s="41"/>
      <c r="AT885" s="41"/>
      <c r="AU885" s="41"/>
    </row>
    <row r="886" spans="1:47" x14ac:dyDescent="0.35">
      <c r="A886" s="26" t="s">
        <v>3357</v>
      </c>
      <c r="B886" s="26" t="s">
        <v>94</v>
      </c>
      <c r="C886" s="26" t="s">
        <v>60</v>
      </c>
      <c r="D886" s="26" t="s">
        <v>61</v>
      </c>
      <c r="E886" s="26">
        <v>999896181</v>
      </c>
      <c r="F886" s="26" t="s">
        <v>2253</v>
      </c>
      <c r="G886" s="26" t="s">
        <v>84</v>
      </c>
      <c r="H886" s="26" t="s">
        <v>5846</v>
      </c>
      <c r="I886" s="18">
        <f>SUM(L886)-J886</f>
        <v>36</v>
      </c>
      <c r="J886" s="18"/>
      <c r="K886" s="19"/>
      <c r="L886" s="17">
        <f>SUM(M886,N886,P886,Q886,R886,S886)</f>
        <v>36</v>
      </c>
      <c r="M886" s="17">
        <f>SUM(AC886,AS886,AU886)</f>
        <v>0</v>
      </c>
      <c r="N886" s="17">
        <f>SUM(V886,W886,X886,Y886,Z886,AA886,AB886,AD886,AE886,AF886,AG886,AH886,AI886,AJ886,AK886,AL886,AM886,AN886)</f>
        <v>0</v>
      </c>
      <c r="O886" s="17">
        <f>COUNT(V886,W886,X886,Y886,Z886,AA886,AB886,AC886,AD886,AE886,AF886,AG886,AH886,AI886,AJ886,AK886,AL886,AM886,AN886)</f>
        <v>0</v>
      </c>
      <c r="P886" s="17">
        <f>SUM(AO886,AP886)</f>
        <v>0</v>
      </c>
      <c r="Q886" s="17">
        <f>AR886</f>
        <v>0</v>
      </c>
      <c r="R886" s="17">
        <f>SUM(U886,AT886)</f>
        <v>36</v>
      </c>
      <c r="S886" s="17">
        <f>AQ886</f>
        <v>0</v>
      </c>
      <c r="T886" s="19"/>
      <c r="U886" s="26">
        <v>36</v>
      </c>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39"/>
      <c r="AS886" s="41"/>
      <c r="AT886" s="41"/>
      <c r="AU886" s="41"/>
    </row>
    <row r="887" spans="1:47" x14ac:dyDescent="0.35">
      <c r="A887" s="26" t="s">
        <v>350</v>
      </c>
      <c r="B887" s="26" t="s">
        <v>3358</v>
      </c>
      <c r="C887" s="26" t="s">
        <v>60</v>
      </c>
      <c r="D887" s="26" t="s">
        <v>61</v>
      </c>
      <c r="E887" s="26">
        <v>999899091</v>
      </c>
      <c r="F887" s="26" t="s">
        <v>2253</v>
      </c>
      <c r="G887" s="26" t="s">
        <v>84</v>
      </c>
      <c r="H887" s="26" t="s">
        <v>5846</v>
      </c>
      <c r="I887" s="18">
        <f>SUM(L887)-J887</f>
        <v>36</v>
      </c>
      <c r="J887" s="18"/>
      <c r="K887" s="19"/>
      <c r="L887" s="17">
        <f>SUM(M887,N887,P887,Q887,R887,S887)</f>
        <v>36</v>
      </c>
      <c r="M887" s="17">
        <f>SUM(AC887,AS887,AU887)</f>
        <v>0</v>
      </c>
      <c r="N887" s="17">
        <f>SUM(V887,W887,X887,Y887,Z887,AA887,AB887,AD887,AE887,AF887,AG887,AH887,AI887,AJ887,AK887,AL887,AM887,AN887)</f>
        <v>0</v>
      </c>
      <c r="O887" s="17">
        <f>COUNT(V887,W887,X887,Y887,Z887,AA887,AB887,AC887,AD887,AE887,AF887,AG887,AH887,AI887,AJ887,AK887,AL887,AM887,AN887)</f>
        <v>0</v>
      </c>
      <c r="P887" s="17">
        <f>SUM(AO887,AP887)</f>
        <v>0</v>
      </c>
      <c r="Q887" s="17">
        <f>AR887</f>
        <v>0</v>
      </c>
      <c r="R887" s="17">
        <f>SUM(U887,AT887)</f>
        <v>36</v>
      </c>
      <c r="S887" s="17">
        <f>AQ887</f>
        <v>0</v>
      </c>
      <c r="T887" s="19"/>
      <c r="U887" s="26">
        <v>36</v>
      </c>
      <c r="V887" s="26"/>
      <c r="W887" s="26"/>
      <c r="X887" s="26"/>
      <c r="Y887" s="26"/>
      <c r="Z887" s="26"/>
      <c r="AA887" s="26"/>
      <c r="AB887" s="26"/>
      <c r="AC887" s="26"/>
      <c r="AD887" s="26"/>
      <c r="AE887" s="26"/>
      <c r="AF887" s="26"/>
      <c r="AG887" s="26"/>
      <c r="AH887" s="26"/>
      <c r="AI887" s="26"/>
      <c r="AJ887" s="26"/>
      <c r="AK887" s="26"/>
      <c r="AL887" s="26"/>
      <c r="AM887" s="26"/>
      <c r="AN887" s="26"/>
      <c r="AO887" s="26"/>
      <c r="AP887" s="26"/>
      <c r="AQ887" s="26"/>
      <c r="AR887" s="39"/>
      <c r="AS887" s="41"/>
      <c r="AT887" s="41"/>
      <c r="AU887" s="41"/>
    </row>
    <row r="888" spans="1:47" x14ac:dyDescent="0.35">
      <c r="A888" s="29" t="s">
        <v>229</v>
      </c>
      <c r="B888" s="29" t="s">
        <v>2650</v>
      </c>
      <c r="C888" s="29" t="s">
        <v>60</v>
      </c>
      <c r="D888" s="29" t="s">
        <v>61</v>
      </c>
      <c r="E888" s="26">
        <v>999910294</v>
      </c>
      <c r="F888" s="29" t="s">
        <v>2253</v>
      </c>
      <c r="G888" s="26" t="s">
        <v>84</v>
      </c>
      <c r="H888" s="26" t="s">
        <v>5846</v>
      </c>
      <c r="I888" s="18">
        <f>SUM(L888)-J888</f>
        <v>34</v>
      </c>
      <c r="J888" s="18">
        <f>L888/2</f>
        <v>34</v>
      </c>
      <c r="K888" s="19"/>
      <c r="L888" s="17">
        <f>SUM(M888,N888,P888,Q888,R888,S888)</f>
        <v>68</v>
      </c>
      <c r="M888" s="17">
        <f>SUM(AC888,AS888,AU888)</f>
        <v>0</v>
      </c>
      <c r="N888" s="17">
        <f>SUM(V888,W888,X888,Y888,Z888,AA888,AB888,AD888,AE888,AF888,AG888,AH888,AI888,AJ888,AK888,AL888,AM888,AN888)</f>
        <v>68</v>
      </c>
      <c r="O888" s="17">
        <f>COUNT(V888,W888,X888,Y888,Z888,AA888,AB888,AC888,AD888,AE888,AF888,AG888,AH888,AI888,AJ888,AK888,AL888,AM888,AN888)</f>
        <v>1</v>
      </c>
      <c r="P888" s="17">
        <f>SUM(AO888,AP888)</f>
        <v>0</v>
      </c>
      <c r="Q888" s="17">
        <f>AR888</f>
        <v>0</v>
      </c>
      <c r="R888" s="17">
        <f>SUM(U888,AT888)</f>
        <v>0</v>
      </c>
      <c r="S888" s="17">
        <f>AQ888</f>
        <v>0</v>
      </c>
      <c r="T888" s="19"/>
      <c r="U888" s="26"/>
      <c r="V888" s="26"/>
      <c r="W888" s="26"/>
      <c r="X888" s="26"/>
      <c r="Y888" s="26"/>
      <c r="Z888" s="26"/>
      <c r="AA888" s="26"/>
      <c r="AB888" s="26"/>
      <c r="AC888" s="26"/>
      <c r="AD888" s="26">
        <v>68</v>
      </c>
      <c r="AE888" s="26"/>
      <c r="AF888" s="26"/>
      <c r="AG888" s="26"/>
      <c r="AH888" s="26"/>
      <c r="AI888" s="26"/>
      <c r="AJ888" s="26"/>
      <c r="AK888" s="26"/>
      <c r="AL888" s="26"/>
      <c r="AM888" s="26"/>
      <c r="AN888" s="26"/>
      <c r="AO888" s="26"/>
      <c r="AP888" s="26"/>
      <c r="AQ888" s="26"/>
      <c r="AR888" s="39"/>
      <c r="AS888" s="41"/>
      <c r="AT888" s="41"/>
      <c r="AU888" s="41"/>
    </row>
    <row r="889" spans="1:47" x14ac:dyDescent="0.35">
      <c r="A889" s="26" t="s">
        <v>928</v>
      </c>
      <c r="B889" s="26" t="s">
        <v>2607</v>
      </c>
      <c r="C889" s="26" t="s">
        <v>60</v>
      </c>
      <c r="D889" s="26" t="s">
        <v>61</v>
      </c>
      <c r="E889" s="26">
        <v>999902598</v>
      </c>
      <c r="F889" s="26" t="s">
        <v>2253</v>
      </c>
      <c r="G889" s="26" t="s">
        <v>84</v>
      </c>
      <c r="H889" s="26" t="s">
        <v>5846</v>
      </c>
      <c r="I889" s="18">
        <f>SUM(L889)-J889</f>
        <v>34</v>
      </c>
      <c r="J889" s="18">
        <f>L889/2</f>
        <v>34</v>
      </c>
      <c r="K889" s="19"/>
      <c r="L889" s="17">
        <f>SUM(M889,N889,P889,Q889,R889,S889)</f>
        <v>68</v>
      </c>
      <c r="M889" s="17">
        <f>SUM(AC889,AS889,AU889)</f>
        <v>0</v>
      </c>
      <c r="N889" s="17">
        <f>SUM(V889,W889,X889,Y889,Z889,AA889,AB889,AD889,AE889,AF889,AG889,AH889,AI889,AJ889,AK889,AL889,AM889,AN889)</f>
        <v>68</v>
      </c>
      <c r="O889" s="17">
        <f>COUNT(V889,W889,X889,Y889,Z889,AA889,AB889,AC889,AD889,AE889,AF889,AG889,AH889,AI889,AJ889,AK889,AL889,AM889,AN889)</f>
        <v>1</v>
      </c>
      <c r="P889" s="17">
        <f>SUM(AO889,AP889)</f>
        <v>0</v>
      </c>
      <c r="Q889" s="17">
        <f>AR889</f>
        <v>0</v>
      </c>
      <c r="R889" s="17">
        <f>SUM(U889,AT889)</f>
        <v>0</v>
      </c>
      <c r="S889" s="17">
        <f>AQ889</f>
        <v>0</v>
      </c>
      <c r="T889" s="19"/>
      <c r="U889" s="26"/>
      <c r="V889" s="26"/>
      <c r="W889" s="26"/>
      <c r="X889" s="26"/>
      <c r="Y889" s="26"/>
      <c r="Z889" s="26"/>
      <c r="AA889" s="26">
        <v>68</v>
      </c>
      <c r="AB889" s="26"/>
      <c r="AC889" s="26"/>
      <c r="AD889" s="26"/>
      <c r="AE889" s="26"/>
      <c r="AF889" s="26"/>
      <c r="AG889" s="26"/>
      <c r="AH889" s="26"/>
      <c r="AI889" s="26"/>
      <c r="AJ889" s="26"/>
      <c r="AK889" s="26"/>
      <c r="AL889" s="26"/>
      <c r="AM889" s="26"/>
      <c r="AN889" s="26"/>
      <c r="AO889" s="26"/>
      <c r="AP889" s="26"/>
      <c r="AQ889" s="26"/>
      <c r="AR889" s="39"/>
      <c r="AS889" s="41"/>
      <c r="AT889" s="41"/>
      <c r="AU889" s="41"/>
    </row>
    <row r="890" spans="1:47" x14ac:dyDescent="0.35">
      <c r="A890" s="22" t="s">
        <v>137</v>
      </c>
      <c r="B890" s="22" t="s">
        <v>2609</v>
      </c>
      <c r="C890" s="22" t="s">
        <v>60</v>
      </c>
      <c r="D890" s="22" t="s">
        <v>61</v>
      </c>
      <c r="E890" s="21">
        <v>999912484</v>
      </c>
      <c r="F890" s="22" t="s">
        <v>2253</v>
      </c>
      <c r="G890" s="26" t="s">
        <v>84</v>
      </c>
      <c r="H890" s="26" t="s">
        <v>5846</v>
      </c>
      <c r="I890" s="18">
        <f>SUM(L890)-J890</f>
        <v>34</v>
      </c>
      <c r="J890" s="18">
        <f>L890/2</f>
        <v>34</v>
      </c>
      <c r="K890" s="19"/>
      <c r="L890" s="17">
        <f>SUM(M890,N890,P890,Q890,R890,S890)</f>
        <v>68</v>
      </c>
      <c r="M890" s="17">
        <f>SUM(AC890,AS890,AU890)</f>
        <v>0</v>
      </c>
      <c r="N890" s="17">
        <f>SUM(V890,W890,X890,Y890,Z890,AA890,AB890,AD890,AE890,AF890,AG890,AH890,AI890,AJ890,AK890,AL890,AM890,AN890)</f>
        <v>68</v>
      </c>
      <c r="O890" s="17">
        <f>COUNT(V890,W890,X890,Y890,Z890,AA890,AB890,AC890,AD890,AE890,AF890,AG890,AH890,AI890,AJ890,AK890,AL890,AM890,AN890)</f>
        <v>1</v>
      </c>
      <c r="P890" s="17">
        <f>SUM(AO890,AP890)</f>
        <v>0</v>
      </c>
      <c r="Q890" s="17">
        <f>AR890</f>
        <v>0</v>
      </c>
      <c r="R890" s="17">
        <f>SUM(U890,AT890)</f>
        <v>0</v>
      </c>
      <c r="S890" s="17">
        <f>AQ890</f>
        <v>0</v>
      </c>
      <c r="T890" s="19"/>
      <c r="U890" s="26"/>
      <c r="V890" s="26"/>
      <c r="W890" s="26"/>
      <c r="X890" s="26"/>
      <c r="Y890" s="26"/>
      <c r="Z890" s="26"/>
      <c r="AA890" s="26"/>
      <c r="AB890" s="26"/>
      <c r="AC890" s="26"/>
      <c r="AD890" s="26"/>
      <c r="AE890" s="26"/>
      <c r="AF890" s="26"/>
      <c r="AG890" s="26"/>
      <c r="AH890" s="26">
        <v>68</v>
      </c>
      <c r="AI890" s="26"/>
      <c r="AJ890" s="26"/>
      <c r="AK890" s="26"/>
      <c r="AL890" s="26"/>
      <c r="AM890" s="26"/>
      <c r="AN890" s="26"/>
      <c r="AO890" s="26"/>
      <c r="AP890" s="26"/>
      <c r="AQ890" s="26"/>
      <c r="AR890" s="39"/>
      <c r="AS890" s="41"/>
      <c r="AT890" s="41"/>
      <c r="AU890" s="41"/>
    </row>
    <row r="891" spans="1:47" x14ac:dyDescent="0.35">
      <c r="A891" s="26" t="s">
        <v>2612</v>
      </c>
      <c r="B891" s="26" t="s">
        <v>1880</v>
      </c>
      <c r="C891" s="26" t="s">
        <v>60</v>
      </c>
      <c r="D891" s="26" t="s">
        <v>61</v>
      </c>
      <c r="E891" s="26">
        <v>999917081</v>
      </c>
      <c r="F891" s="26" t="s">
        <v>2253</v>
      </c>
      <c r="G891" s="26" t="s">
        <v>84</v>
      </c>
      <c r="H891" s="26" t="s">
        <v>5846</v>
      </c>
      <c r="I891" s="18">
        <f>SUM(L891)-J891</f>
        <v>34</v>
      </c>
      <c r="J891" s="18">
        <f>L891/2</f>
        <v>34</v>
      </c>
      <c r="K891" s="19"/>
      <c r="L891" s="17">
        <f>SUM(M891,N891,P891,Q891,R891,S891)</f>
        <v>68</v>
      </c>
      <c r="M891" s="17">
        <f>SUM(AC891,AS891,AU891)</f>
        <v>0</v>
      </c>
      <c r="N891" s="17">
        <f>SUM(V891,W891,X891,Y891,Z891,AA891,AB891,AD891,AE891,AF891,AG891,AH891,AI891,AJ891,AK891,AL891,AM891,AN891)</f>
        <v>68</v>
      </c>
      <c r="O891" s="17">
        <f>COUNT(V891,W891,X891,Y891,Z891,AA891,AB891,AC891,AD891,AE891,AF891,AG891,AH891,AI891,AJ891,AK891,AL891,AM891,AN891)</f>
        <v>1</v>
      </c>
      <c r="P891" s="17">
        <f>SUM(AO891,AP891)</f>
        <v>0</v>
      </c>
      <c r="Q891" s="17">
        <f>AR891</f>
        <v>0</v>
      </c>
      <c r="R891" s="17">
        <f>SUM(U891,AT891)</f>
        <v>0</v>
      </c>
      <c r="S891" s="17">
        <f>AQ891</f>
        <v>0</v>
      </c>
      <c r="T891" s="19"/>
      <c r="U891" s="26"/>
      <c r="V891" s="26"/>
      <c r="W891" s="26"/>
      <c r="X891" s="26"/>
      <c r="Y891" s="26">
        <v>68</v>
      </c>
      <c r="Z891" s="26"/>
      <c r="AA891" s="26"/>
      <c r="AB891" s="26"/>
      <c r="AC891" s="26"/>
      <c r="AD891" s="26"/>
      <c r="AE891" s="26"/>
      <c r="AF891" s="26"/>
      <c r="AG891" s="26"/>
      <c r="AH891" s="26"/>
      <c r="AI891" s="26"/>
      <c r="AJ891" s="26"/>
      <c r="AK891" s="26"/>
      <c r="AL891" s="26"/>
      <c r="AM891" s="26"/>
      <c r="AN891" s="26"/>
      <c r="AO891" s="26"/>
      <c r="AP891" s="26"/>
      <c r="AQ891" s="26"/>
      <c r="AR891" s="39"/>
      <c r="AS891" s="41"/>
      <c r="AT891" s="41"/>
      <c r="AU891" s="41"/>
    </row>
    <row r="892" spans="1:47" x14ac:dyDescent="0.35">
      <c r="A892" s="26" t="s">
        <v>374</v>
      </c>
      <c r="B892" s="26" t="s">
        <v>3359</v>
      </c>
      <c r="C892" s="26" t="s">
        <v>60</v>
      </c>
      <c r="D892" s="26" t="s">
        <v>61</v>
      </c>
      <c r="E892" s="26">
        <v>999919555</v>
      </c>
      <c r="F892" s="27" t="s">
        <v>2253</v>
      </c>
      <c r="G892" s="26" t="s">
        <v>84</v>
      </c>
      <c r="H892" s="26" t="s">
        <v>5846</v>
      </c>
      <c r="I892" s="18">
        <f>SUM(L892)-J892</f>
        <v>34</v>
      </c>
      <c r="J892" s="18"/>
      <c r="K892" s="19"/>
      <c r="L892" s="17">
        <f>SUM(M892,N892,P892,Q892,R892,S892)</f>
        <v>34</v>
      </c>
      <c r="M892" s="17">
        <f>SUM(AC892,AS892,AU892)</f>
        <v>0</v>
      </c>
      <c r="N892" s="17">
        <f>SUM(V892,W892,X892,Y892,Z892,AA892,AB892,AD892,AE892,AF892,AG892,AH892,AI892,AJ892,AK892,AL892,AM892,AN892)</f>
        <v>34</v>
      </c>
      <c r="O892" s="17">
        <f>COUNT(V892,W892,X892,Y892,Z892,AA892,AB892,AC892,AD892,AE892,AF892,AG892,AH892,AI892,AJ892,AK892,AL892,AM892,AN892)</f>
        <v>1</v>
      </c>
      <c r="P892" s="17">
        <f>SUM(AO892,AP892)</f>
        <v>0</v>
      </c>
      <c r="Q892" s="17">
        <f>AR892</f>
        <v>0</v>
      </c>
      <c r="R892" s="17">
        <f>SUM(U892,AT892)</f>
        <v>0</v>
      </c>
      <c r="S892" s="17">
        <f>AQ892</f>
        <v>0</v>
      </c>
      <c r="T892" s="19"/>
      <c r="U892" s="26"/>
      <c r="V892" s="26"/>
      <c r="W892" s="26"/>
      <c r="X892" s="26"/>
      <c r="Y892" s="26"/>
      <c r="Z892" s="26"/>
      <c r="AA892" s="26"/>
      <c r="AB892" s="26"/>
      <c r="AC892" s="26"/>
      <c r="AD892" s="26"/>
      <c r="AE892" s="26"/>
      <c r="AF892" s="26"/>
      <c r="AG892" s="26"/>
      <c r="AH892" s="26"/>
      <c r="AI892" s="26"/>
      <c r="AJ892" s="26">
        <v>34</v>
      </c>
      <c r="AK892" s="26"/>
      <c r="AL892" s="26"/>
      <c r="AM892" s="26"/>
      <c r="AN892" s="26"/>
      <c r="AO892" s="26"/>
      <c r="AP892" s="26"/>
      <c r="AQ892" s="26"/>
      <c r="AR892" s="39"/>
      <c r="AS892" s="41"/>
      <c r="AT892" s="41"/>
      <c r="AU892" s="41"/>
    </row>
    <row r="893" spans="1:47" x14ac:dyDescent="0.35">
      <c r="A893" s="26" t="s">
        <v>437</v>
      </c>
      <c r="B893" s="26" t="s">
        <v>3384</v>
      </c>
      <c r="C893" s="26" t="s">
        <v>60</v>
      </c>
      <c r="D893" s="26" t="s">
        <v>61</v>
      </c>
      <c r="E893" s="26">
        <v>999926101</v>
      </c>
      <c r="F893" s="26" t="s">
        <v>2253</v>
      </c>
      <c r="G893" s="26" t="s">
        <v>84</v>
      </c>
      <c r="H893" s="26" t="s">
        <v>5846</v>
      </c>
      <c r="I893" s="18">
        <f>SUM(L893)-J893</f>
        <v>34</v>
      </c>
      <c r="J893" s="18">
        <f>L893/2</f>
        <v>34</v>
      </c>
      <c r="K893" s="19"/>
      <c r="L893" s="17">
        <f>SUM(M893,N893,P893,Q893,R893,S893)</f>
        <v>68</v>
      </c>
      <c r="M893" s="17">
        <f>SUM(AC893,AS893,AU893)</f>
        <v>0</v>
      </c>
      <c r="N893" s="17">
        <f>SUM(V893,W893,X893,Y893,Z893,AA893,AB893,AD893,AE893,AF893,AG893,AH893,AI893,AJ893,AK893,AL893,AM893,AN893)</f>
        <v>68</v>
      </c>
      <c r="O893" s="17">
        <f>COUNT(V893,W893,X893,Y893,Z893,AA893,AB893,AC893,AD893,AE893,AF893,AG893,AH893,AI893,AJ893,AK893,AL893,AM893,AN893)</f>
        <v>1</v>
      </c>
      <c r="P893" s="17">
        <f>SUM(AO893,AP893)</f>
        <v>0</v>
      </c>
      <c r="Q893" s="17">
        <f>AR893</f>
        <v>0</v>
      </c>
      <c r="R893" s="17">
        <f>SUM(U893,AT893)</f>
        <v>0</v>
      </c>
      <c r="S893" s="17">
        <f>AQ893</f>
        <v>0</v>
      </c>
      <c r="T893" s="19"/>
      <c r="U893" s="26"/>
      <c r="V893" s="26"/>
      <c r="W893" s="26"/>
      <c r="X893" s="26"/>
      <c r="Y893" s="26">
        <v>68</v>
      </c>
      <c r="Z893" s="26"/>
      <c r="AA893" s="26"/>
      <c r="AB893" s="26"/>
      <c r="AC893" s="26"/>
      <c r="AD893" s="26"/>
      <c r="AE893" s="26"/>
      <c r="AF893" s="26"/>
      <c r="AG893" s="26"/>
      <c r="AH893" s="26"/>
      <c r="AI893" s="26"/>
      <c r="AJ893" s="26"/>
      <c r="AK893" s="26"/>
      <c r="AL893" s="26"/>
      <c r="AM893" s="26"/>
      <c r="AN893" s="26"/>
      <c r="AO893" s="26"/>
      <c r="AP893" s="26"/>
      <c r="AQ893" s="26"/>
      <c r="AR893" s="39"/>
      <c r="AS893" s="41"/>
      <c r="AT893" s="41"/>
      <c r="AU893" s="41"/>
    </row>
    <row r="894" spans="1:47" x14ac:dyDescent="0.35">
      <c r="A894" s="26" t="s">
        <v>252</v>
      </c>
      <c r="B894" s="26" t="s">
        <v>2551</v>
      </c>
      <c r="C894" s="26" t="s">
        <v>60</v>
      </c>
      <c r="D894" s="26" t="s">
        <v>61</v>
      </c>
      <c r="E894" s="26">
        <v>999896530</v>
      </c>
      <c r="F894" s="26" t="s">
        <v>2253</v>
      </c>
      <c r="G894" s="26" t="s">
        <v>84</v>
      </c>
      <c r="H894" s="26" t="s">
        <v>5846</v>
      </c>
      <c r="I894" s="18">
        <f>SUM(L894)-J894</f>
        <v>32</v>
      </c>
      <c r="J894" s="18">
        <f>L894/2</f>
        <v>32</v>
      </c>
      <c r="K894" s="19"/>
      <c r="L894" s="17">
        <f>SUM(M894,N894,P894,Q894,R894,S894)</f>
        <v>64</v>
      </c>
      <c r="M894" s="17">
        <f>SUM(AC894,AS894,AU894)</f>
        <v>0</v>
      </c>
      <c r="N894" s="17">
        <f>SUM(V894,W894,X894,Y894,Z894,AA894,AB894,AD894,AE894,AF894,AG894,AH894,AI894,AJ894,AK894,AL894,AM894,AN894)</f>
        <v>0</v>
      </c>
      <c r="O894" s="17">
        <f>COUNT(V894,W894,X894,Y894,Z894,AA894,AB894,AC894,AD894,AE894,AF894,AG894,AH894,AI894,AJ894,AK894,AL894,AM894,AN894)</f>
        <v>0</v>
      </c>
      <c r="P894" s="17">
        <f>SUM(AO894,AP894)</f>
        <v>0</v>
      </c>
      <c r="Q894" s="17">
        <f>AR894</f>
        <v>0</v>
      </c>
      <c r="R894" s="17">
        <f>SUM(U894,AT894)</f>
        <v>64</v>
      </c>
      <c r="S894" s="17">
        <f>AQ894</f>
        <v>0</v>
      </c>
      <c r="T894" s="19"/>
      <c r="U894" s="26">
        <v>64</v>
      </c>
      <c r="V894" s="26"/>
      <c r="W894" s="26"/>
      <c r="X894" s="26"/>
      <c r="Y894" s="26"/>
      <c r="Z894" s="26"/>
      <c r="AA894" s="26"/>
      <c r="AB894" s="26"/>
      <c r="AC894" s="26"/>
      <c r="AD894" s="26"/>
      <c r="AE894" s="26"/>
      <c r="AF894" s="26"/>
      <c r="AG894" s="26"/>
      <c r="AH894" s="26"/>
      <c r="AI894" s="26"/>
      <c r="AJ894" s="26"/>
      <c r="AK894" s="26"/>
      <c r="AL894" s="26"/>
      <c r="AM894" s="26"/>
      <c r="AN894" s="26"/>
      <c r="AO894" s="26"/>
      <c r="AP894" s="26"/>
      <c r="AQ894" s="26"/>
      <c r="AR894" s="39"/>
      <c r="AS894" s="41"/>
      <c r="AT894" s="41"/>
      <c r="AU894" s="41"/>
    </row>
    <row r="895" spans="1:47" x14ac:dyDescent="0.35">
      <c r="A895" s="26" t="s">
        <v>2267</v>
      </c>
      <c r="B895" s="26" t="s">
        <v>3360</v>
      </c>
      <c r="C895" s="26" t="s">
        <v>60</v>
      </c>
      <c r="D895" s="26" t="s">
        <v>61</v>
      </c>
      <c r="E895" s="26">
        <v>999910686</v>
      </c>
      <c r="F895" s="26" t="s">
        <v>2253</v>
      </c>
      <c r="G895" s="26" t="s">
        <v>84</v>
      </c>
      <c r="H895" s="26" t="s">
        <v>5846</v>
      </c>
      <c r="I895" s="18">
        <f>SUM(L895)-J895</f>
        <v>32</v>
      </c>
      <c r="J895" s="18"/>
      <c r="K895" s="19"/>
      <c r="L895" s="17">
        <f>SUM(M895,N895,P895,Q895,R895,S895)</f>
        <v>32</v>
      </c>
      <c r="M895" s="17">
        <f>SUM(AC895,AS895,AU895)</f>
        <v>32</v>
      </c>
      <c r="N895" s="17">
        <f>SUM(V895,W895,X895,Y895,Z895,AA895,AB895,AD895,AE895,AF895,AG895,AH895,AI895,AJ895,AK895,AL895,AM895,AN895)</f>
        <v>0</v>
      </c>
      <c r="O895" s="17">
        <f>COUNT(V895,W895,X895,Y895,Z895,AA895,AB895,AC895,AD895,AE895,AF895,AG895,AH895,AI895,AJ895,AK895,AL895,AM895,AN895)</f>
        <v>1</v>
      </c>
      <c r="P895" s="17">
        <f>SUM(AO895,AP895)</f>
        <v>0</v>
      </c>
      <c r="Q895" s="17">
        <f>AR895</f>
        <v>0</v>
      </c>
      <c r="R895" s="17">
        <f>SUM(U895,AT895)</f>
        <v>0</v>
      </c>
      <c r="S895" s="17">
        <f>AQ895</f>
        <v>0</v>
      </c>
      <c r="T895" s="19"/>
      <c r="U895" s="26"/>
      <c r="V895" s="26"/>
      <c r="W895" s="26"/>
      <c r="X895" s="26"/>
      <c r="Y895" s="26"/>
      <c r="Z895" s="26"/>
      <c r="AA895" s="26"/>
      <c r="AB895" s="26"/>
      <c r="AC895" s="26">
        <v>32</v>
      </c>
      <c r="AD895" s="26"/>
      <c r="AE895" s="26"/>
      <c r="AF895" s="26"/>
      <c r="AG895" s="26"/>
      <c r="AH895" s="26"/>
      <c r="AI895" s="26"/>
      <c r="AJ895" s="26"/>
      <c r="AK895" s="26"/>
      <c r="AL895" s="26"/>
      <c r="AM895" s="26"/>
      <c r="AN895" s="26"/>
      <c r="AO895" s="26"/>
      <c r="AP895" s="26"/>
      <c r="AQ895" s="26"/>
      <c r="AR895" s="39"/>
      <c r="AS895" s="41"/>
      <c r="AT895" s="41"/>
      <c r="AU895" s="41"/>
    </row>
    <row r="896" spans="1:47" x14ac:dyDescent="0.35">
      <c r="A896" s="26" t="s">
        <v>273</v>
      </c>
      <c r="B896" s="26" t="s">
        <v>1767</v>
      </c>
      <c r="C896" s="26" t="s">
        <v>60</v>
      </c>
      <c r="D896" s="26" t="s">
        <v>61</v>
      </c>
      <c r="E896" s="26">
        <v>999922802</v>
      </c>
      <c r="F896" s="26" t="s">
        <v>2253</v>
      </c>
      <c r="G896" s="26" t="s">
        <v>84</v>
      </c>
      <c r="H896" s="26" t="s">
        <v>5846</v>
      </c>
      <c r="I896" s="18">
        <f>SUM(L896)-J896</f>
        <v>32</v>
      </c>
      <c r="J896" s="18"/>
      <c r="K896" s="19"/>
      <c r="L896" s="17">
        <f>SUM(M896,N896,P896,Q896,R896,S896)</f>
        <v>32</v>
      </c>
      <c r="M896" s="17">
        <f>SUM(AC896,AS896,AU896)</f>
        <v>32</v>
      </c>
      <c r="N896" s="17">
        <f>SUM(V896,W896,X896,Y896,Z896,AA896,AB896,AD896,AE896,AF896,AG896,AH896,AI896,AJ896,AK896,AL896,AM896,AN896)</f>
        <v>0</v>
      </c>
      <c r="O896" s="17">
        <f>COUNT(V896,W896,X896,Y896,Z896,AA896,AB896,AC896,AD896,AE896,AF896,AG896,AH896,AI896,AJ896,AK896,AL896,AM896,AN896)</f>
        <v>1</v>
      </c>
      <c r="P896" s="17">
        <f>SUM(AO896,AP896)</f>
        <v>0</v>
      </c>
      <c r="Q896" s="17">
        <f>AR896</f>
        <v>0</v>
      </c>
      <c r="R896" s="17">
        <f>SUM(U896,AT896)</f>
        <v>0</v>
      </c>
      <c r="S896" s="17">
        <f>AQ896</f>
        <v>0</v>
      </c>
      <c r="T896" s="19"/>
      <c r="U896" s="26"/>
      <c r="V896" s="26"/>
      <c r="W896" s="26"/>
      <c r="X896" s="26"/>
      <c r="Y896" s="26"/>
      <c r="Z896" s="26"/>
      <c r="AA896" s="26"/>
      <c r="AB896" s="26"/>
      <c r="AC896" s="26">
        <v>32</v>
      </c>
      <c r="AD896" s="26"/>
      <c r="AE896" s="26"/>
      <c r="AF896" s="26"/>
      <c r="AG896" s="26"/>
      <c r="AH896" s="26"/>
      <c r="AI896" s="26"/>
      <c r="AJ896" s="26"/>
      <c r="AK896" s="26"/>
      <c r="AL896" s="26"/>
      <c r="AM896" s="26"/>
      <c r="AN896" s="26"/>
      <c r="AO896" s="26"/>
      <c r="AP896" s="26"/>
      <c r="AQ896" s="26"/>
      <c r="AR896" s="39"/>
      <c r="AS896" s="41"/>
      <c r="AT896" s="41"/>
      <c r="AU896" s="41"/>
    </row>
    <row r="897" spans="1:47" x14ac:dyDescent="0.35">
      <c r="A897" s="26" t="s">
        <v>273</v>
      </c>
      <c r="B897" s="26" t="s">
        <v>3361</v>
      </c>
      <c r="C897" s="26" t="s">
        <v>60</v>
      </c>
      <c r="D897" s="26" t="s">
        <v>61</v>
      </c>
      <c r="E897" s="26">
        <v>999923545</v>
      </c>
      <c r="F897" s="26" t="s">
        <v>2253</v>
      </c>
      <c r="G897" s="26" t="s">
        <v>84</v>
      </c>
      <c r="H897" s="26" t="s">
        <v>5846</v>
      </c>
      <c r="I897" s="18">
        <f>SUM(L897)-J897</f>
        <v>32</v>
      </c>
      <c r="J897" s="18"/>
      <c r="K897" s="19"/>
      <c r="L897" s="17">
        <f>SUM(M897,N897,P897,Q897,R897,S897)</f>
        <v>32</v>
      </c>
      <c r="M897" s="17">
        <f>SUM(AC897,AS897,AU897)</f>
        <v>32</v>
      </c>
      <c r="N897" s="17">
        <f>SUM(V897,W897,X897,Y897,Z897,AA897,AB897,AD897,AE897,AF897,AG897,AH897,AI897,AJ897,AK897,AL897,AM897,AN897)</f>
        <v>0</v>
      </c>
      <c r="O897" s="17">
        <f>COUNT(V897,W897,X897,Y897,Z897,AA897,AB897,AC897,AD897,AE897,AF897,AG897,AH897,AI897,AJ897,AK897,AL897,AM897,AN897)</f>
        <v>1</v>
      </c>
      <c r="P897" s="17">
        <f>SUM(AO897,AP897)</f>
        <v>0</v>
      </c>
      <c r="Q897" s="17">
        <f>AR897</f>
        <v>0</v>
      </c>
      <c r="R897" s="17">
        <f>SUM(U897,AT897)</f>
        <v>0</v>
      </c>
      <c r="S897" s="17">
        <f>AQ897</f>
        <v>0</v>
      </c>
      <c r="T897" s="19"/>
      <c r="U897" s="26"/>
      <c r="V897" s="26"/>
      <c r="W897" s="26"/>
      <c r="X897" s="26"/>
      <c r="Y897" s="26"/>
      <c r="Z897" s="26"/>
      <c r="AA897" s="26"/>
      <c r="AB897" s="26"/>
      <c r="AC897" s="26">
        <v>32</v>
      </c>
      <c r="AD897" s="26"/>
      <c r="AE897" s="26"/>
      <c r="AF897" s="26"/>
      <c r="AG897" s="26"/>
      <c r="AH897" s="26"/>
      <c r="AI897" s="26"/>
      <c r="AJ897" s="26"/>
      <c r="AK897" s="26"/>
      <c r="AL897" s="26"/>
      <c r="AM897" s="26"/>
      <c r="AN897" s="26"/>
      <c r="AO897" s="26"/>
      <c r="AP897" s="26"/>
      <c r="AQ897" s="26"/>
      <c r="AR897" s="39"/>
      <c r="AS897" s="41"/>
      <c r="AT897" s="41"/>
      <c r="AU897" s="41"/>
    </row>
    <row r="898" spans="1:47" x14ac:dyDescent="0.35">
      <c r="A898" s="26" t="s">
        <v>3362</v>
      </c>
      <c r="B898" s="26" t="s">
        <v>3363</v>
      </c>
      <c r="C898" s="26" t="s">
        <v>60</v>
      </c>
      <c r="D898" s="26" t="s">
        <v>61</v>
      </c>
      <c r="E898" s="26">
        <v>999927129</v>
      </c>
      <c r="F898" s="26" t="s">
        <v>2253</v>
      </c>
      <c r="G898" s="26" t="s">
        <v>84</v>
      </c>
      <c r="H898" s="26" t="s">
        <v>5846</v>
      </c>
      <c r="I898" s="18">
        <f>SUM(L898)-J898</f>
        <v>32</v>
      </c>
      <c r="J898" s="18"/>
      <c r="K898" s="19"/>
      <c r="L898" s="17">
        <f>SUM(M898,N898,P898,Q898,R898,S898)</f>
        <v>32</v>
      </c>
      <c r="M898" s="17">
        <f>SUM(AC898,AS898,AU898)</f>
        <v>32</v>
      </c>
      <c r="N898" s="17">
        <f>SUM(V898,W898,X898,Y898,Z898,AA898,AB898,AD898,AE898,AF898,AG898,AH898,AI898,AJ898,AK898,AL898,AM898,AN898)</f>
        <v>0</v>
      </c>
      <c r="O898" s="17">
        <f>COUNT(V898,W898,X898,Y898,Z898,AA898,AB898,AC898,AD898,AE898,AF898,AG898,AH898,AI898,AJ898,AK898,AL898,AM898,AN898)</f>
        <v>1</v>
      </c>
      <c r="P898" s="17">
        <f>SUM(AO898,AP898)</f>
        <v>0</v>
      </c>
      <c r="Q898" s="17">
        <f>AR898</f>
        <v>0</v>
      </c>
      <c r="R898" s="17">
        <f>SUM(U898,AT898)</f>
        <v>0</v>
      </c>
      <c r="S898" s="17">
        <f>AQ898</f>
        <v>0</v>
      </c>
      <c r="T898" s="19"/>
      <c r="U898" s="26"/>
      <c r="V898" s="26"/>
      <c r="W898" s="26"/>
      <c r="X898" s="26"/>
      <c r="Y898" s="26"/>
      <c r="Z898" s="26"/>
      <c r="AA898" s="26"/>
      <c r="AB898" s="26"/>
      <c r="AC898" s="26">
        <v>32</v>
      </c>
      <c r="AD898" s="26"/>
      <c r="AE898" s="26"/>
      <c r="AF898" s="26"/>
      <c r="AG898" s="26"/>
      <c r="AH898" s="26"/>
      <c r="AI898" s="26"/>
      <c r="AJ898" s="26"/>
      <c r="AK898" s="26"/>
      <c r="AL898" s="26"/>
      <c r="AM898" s="26"/>
      <c r="AN898" s="26"/>
      <c r="AO898" s="26"/>
      <c r="AP898" s="26"/>
      <c r="AQ898" s="26"/>
      <c r="AR898" s="39"/>
      <c r="AS898" s="41"/>
      <c r="AT898" s="41"/>
      <c r="AU898" s="41"/>
    </row>
    <row r="899" spans="1:47" x14ac:dyDescent="0.35">
      <c r="A899" s="26" t="s">
        <v>513</v>
      </c>
      <c r="B899" s="26" t="s">
        <v>3364</v>
      </c>
      <c r="C899" s="26" t="s">
        <v>60</v>
      </c>
      <c r="D899" s="26" t="s">
        <v>61</v>
      </c>
      <c r="E899" s="26">
        <v>999927515</v>
      </c>
      <c r="F899" s="26" t="s">
        <v>2253</v>
      </c>
      <c r="G899" s="26" t="s">
        <v>84</v>
      </c>
      <c r="H899" s="26" t="s">
        <v>5846</v>
      </c>
      <c r="I899" s="18">
        <f>SUM(L899)-J899</f>
        <v>32</v>
      </c>
      <c r="J899" s="18"/>
      <c r="K899" s="19"/>
      <c r="L899" s="17">
        <f>SUM(M899,N899,P899,Q899,R899,S899)</f>
        <v>32</v>
      </c>
      <c r="M899" s="17">
        <f>SUM(AC899,AS899,AU899)</f>
        <v>32</v>
      </c>
      <c r="N899" s="17">
        <f>SUM(V899,W899,X899,Y899,Z899,AA899,AB899,AD899,AE899,AF899,AG899,AH899,AI899,AJ899,AK899,AL899,AM899,AN899)</f>
        <v>0</v>
      </c>
      <c r="O899" s="17">
        <f>COUNT(V899,W899,X899,Y899,Z899,AA899,AB899,AC899,AD899,AE899,AF899,AG899,AH899,AI899,AJ899,AK899,AL899,AM899,AN899)</f>
        <v>1</v>
      </c>
      <c r="P899" s="17">
        <f>SUM(AO899,AP899)</f>
        <v>0</v>
      </c>
      <c r="Q899" s="17">
        <f>AR899</f>
        <v>0</v>
      </c>
      <c r="R899" s="17">
        <f>SUM(U899,AT899)</f>
        <v>0</v>
      </c>
      <c r="S899" s="17">
        <f>AQ899</f>
        <v>0</v>
      </c>
      <c r="T899" s="19"/>
      <c r="U899" s="26"/>
      <c r="V899" s="26"/>
      <c r="W899" s="26"/>
      <c r="X899" s="26"/>
      <c r="Y899" s="26"/>
      <c r="Z899" s="26"/>
      <c r="AA899" s="26"/>
      <c r="AB899" s="26"/>
      <c r="AC899" s="26">
        <v>32</v>
      </c>
      <c r="AD899" s="26"/>
      <c r="AE899" s="26"/>
      <c r="AF899" s="26"/>
      <c r="AG899" s="26"/>
      <c r="AH899" s="26"/>
      <c r="AI899" s="26"/>
      <c r="AJ899" s="26"/>
      <c r="AK899" s="26"/>
      <c r="AL899" s="26"/>
      <c r="AM899" s="26"/>
      <c r="AN899" s="26"/>
      <c r="AO899" s="26"/>
      <c r="AP899" s="26"/>
      <c r="AQ899" s="26"/>
      <c r="AR899" s="39"/>
      <c r="AS899" s="41"/>
      <c r="AT899" s="41"/>
      <c r="AU899" s="41"/>
    </row>
    <row r="900" spans="1:47" x14ac:dyDescent="0.35">
      <c r="A900" s="26" t="s">
        <v>480</v>
      </c>
      <c r="B900" s="26" t="s">
        <v>3365</v>
      </c>
      <c r="C900" s="26" t="s">
        <v>60</v>
      </c>
      <c r="D900" s="26" t="s">
        <v>61</v>
      </c>
      <c r="E900" s="26">
        <v>999927620</v>
      </c>
      <c r="F900" s="26" t="s">
        <v>2253</v>
      </c>
      <c r="G900" s="26" t="s">
        <v>84</v>
      </c>
      <c r="H900" s="26" t="s">
        <v>5846</v>
      </c>
      <c r="I900" s="18">
        <f>SUM(L900)-J900</f>
        <v>32</v>
      </c>
      <c r="J900" s="18"/>
      <c r="K900" s="19"/>
      <c r="L900" s="17">
        <f>SUM(M900,N900,P900,Q900,R900,S900)</f>
        <v>32</v>
      </c>
      <c r="M900" s="17">
        <f>SUM(AC900,AS900,AU900)</f>
        <v>32</v>
      </c>
      <c r="N900" s="17">
        <f>SUM(V900,W900,X900,Y900,Z900,AA900,AB900,AD900,AE900,AF900,AG900,AH900,AI900,AJ900,AK900,AL900,AM900,AN900)</f>
        <v>0</v>
      </c>
      <c r="O900" s="17">
        <f>COUNT(V900,W900,X900,Y900,Z900,AA900,AB900,AC900,AD900,AE900,AF900,AG900,AH900,AI900,AJ900,AK900,AL900,AM900,AN900)</f>
        <v>1</v>
      </c>
      <c r="P900" s="17">
        <f>SUM(AO900,AP900)</f>
        <v>0</v>
      </c>
      <c r="Q900" s="17">
        <f>AR900</f>
        <v>0</v>
      </c>
      <c r="R900" s="17">
        <f>SUM(U900,AT900)</f>
        <v>0</v>
      </c>
      <c r="S900" s="17">
        <f>AQ900</f>
        <v>0</v>
      </c>
      <c r="T900" s="19"/>
      <c r="U900" s="26"/>
      <c r="V900" s="26"/>
      <c r="W900" s="26"/>
      <c r="X900" s="26"/>
      <c r="Y900" s="26"/>
      <c r="Z900" s="26"/>
      <c r="AA900" s="26"/>
      <c r="AB900" s="26"/>
      <c r="AC900" s="26">
        <v>32</v>
      </c>
      <c r="AD900" s="26"/>
      <c r="AE900" s="26"/>
      <c r="AF900" s="26"/>
      <c r="AG900" s="26"/>
      <c r="AH900" s="26"/>
      <c r="AI900" s="26"/>
      <c r="AJ900" s="26"/>
      <c r="AK900" s="26"/>
      <c r="AL900" s="26"/>
      <c r="AM900" s="26"/>
      <c r="AN900" s="26"/>
      <c r="AO900" s="26"/>
      <c r="AP900" s="26"/>
      <c r="AQ900" s="26"/>
      <c r="AR900" s="39"/>
      <c r="AS900" s="41"/>
      <c r="AT900" s="41"/>
      <c r="AU900" s="41"/>
    </row>
    <row r="901" spans="1:47" x14ac:dyDescent="0.35">
      <c r="A901" s="26" t="s">
        <v>1052</v>
      </c>
      <c r="B901" s="26" t="s">
        <v>3366</v>
      </c>
      <c r="C901" s="26" t="s">
        <v>60</v>
      </c>
      <c r="D901" s="26" t="s">
        <v>61</v>
      </c>
      <c r="E901" s="26">
        <v>999927667</v>
      </c>
      <c r="F901" s="26" t="s">
        <v>2253</v>
      </c>
      <c r="G901" s="26" t="s">
        <v>84</v>
      </c>
      <c r="H901" s="26" t="s">
        <v>5846</v>
      </c>
      <c r="I901" s="18">
        <f>SUM(L901)-J901</f>
        <v>32</v>
      </c>
      <c r="J901" s="18"/>
      <c r="K901" s="19"/>
      <c r="L901" s="17">
        <f>SUM(M901,N901,P901,Q901,R901,S901)</f>
        <v>32</v>
      </c>
      <c r="M901" s="17">
        <f>SUM(AC901,AS901,AU901)</f>
        <v>32</v>
      </c>
      <c r="N901" s="17">
        <f>SUM(V901,W901,X901,Y901,Z901,AA901,AB901,AD901,AE901,AF901,AG901,AH901,AI901,AJ901,AK901,AL901,AM901,AN901)</f>
        <v>0</v>
      </c>
      <c r="O901" s="17">
        <f>COUNT(V901,W901,X901,Y901,Z901,AA901,AB901,AC901,AD901,AE901,AF901,AG901,AH901,AI901,AJ901,AK901,AL901,AM901,AN901)</f>
        <v>1</v>
      </c>
      <c r="P901" s="17">
        <f>SUM(AO901,AP901)</f>
        <v>0</v>
      </c>
      <c r="Q901" s="17">
        <f>AR901</f>
        <v>0</v>
      </c>
      <c r="R901" s="17">
        <f>SUM(U901,AT901)</f>
        <v>0</v>
      </c>
      <c r="S901" s="17">
        <f>AQ901</f>
        <v>0</v>
      </c>
      <c r="T901" s="19"/>
      <c r="U901" s="26"/>
      <c r="V901" s="26"/>
      <c r="W901" s="26"/>
      <c r="X901" s="26"/>
      <c r="Y901" s="26"/>
      <c r="Z901" s="26"/>
      <c r="AA901" s="26"/>
      <c r="AB901" s="26"/>
      <c r="AC901" s="26">
        <v>32</v>
      </c>
      <c r="AD901" s="26"/>
      <c r="AE901" s="26"/>
      <c r="AF901" s="26"/>
      <c r="AG901" s="26"/>
      <c r="AH901" s="26"/>
      <c r="AI901" s="26"/>
      <c r="AJ901" s="26"/>
      <c r="AK901" s="26"/>
      <c r="AL901" s="26"/>
      <c r="AM901" s="26"/>
      <c r="AN901" s="26"/>
      <c r="AO901" s="26"/>
      <c r="AP901" s="26"/>
      <c r="AQ901" s="26"/>
      <c r="AR901" s="39"/>
      <c r="AS901" s="41"/>
      <c r="AT901" s="41"/>
      <c r="AU901" s="41"/>
    </row>
    <row r="902" spans="1:47" x14ac:dyDescent="0.35">
      <c r="A902" s="26" t="s">
        <v>613</v>
      </c>
      <c r="B902" s="26" t="s">
        <v>2615</v>
      </c>
      <c r="C902" s="26" t="s">
        <v>60</v>
      </c>
      <c r="D902" s="26" t="s">
        <v>61</v>
      </c>
      <c r="E902" s="26">
        <v>999919043</v>
      </c>
      <c r="F902" s="26" t="s">
        <v>2253</v>
      </c>
      <c r="G902" s="26" t="s">
        <v>84</v>
      </c>
      <c r="H902" s="26" t="s">
        <v>5846</v>
      </c>
      <c r="I902" s="18">
        <f>SUM(L902)-J902</f>
        <v>32</v>
      </c>
      <c r="J902" s="18">
        <f>L902/2</f>
        <v>32</v>
      </c>
      <c r="K902" s="19"/>
      <c r="L902" s="17">
        <f>SUM(M902,N902,P902,Q902,R902,S902)</f>
        <v>64</v>
      </c>
      <c r="M902" s="17">
        <f>SUM(AC902,AS902,AU902)</f>
        <v>0</v>
      </c>
      <c r="N902" s="17">
        <f>SUM(V902,W902,X902,Y902,Z902,AA902,AB902,AD902,AE902,AF902,AG902,AH902,AI902,AJ902,AK902,AL902,AM902,AN902)</f>
        <v>0</v>
      </c>
      <c r="O902" s="17">
        <f>COUNT(V902,W902,X902,Y902,Z902,AA902,AB902,AC902,AD902,AE902,AF902,AG902,AH902,AI902,AJ902,AK902,AL902,AM902,AN902)</f>
        <v>0</v>
      </c>
      <c r="P902" s="17">
        <f>SUM(AO902,AP902)</f>
        <v>0</v>
      </c>
      <c r="Q902" s="17">
        <f>AR902</f>
        <v>0</v>
      </c>
      <c r="R902" s="17">
        <f>SUM(U902,AT902)</f>
        <v>64</v>
      </c>
      <c r="S902" s="17">
        <f>AQ902</f>
        <v>0</v>
      </c>
      <c r="T902" s="19"/>
      <c r="U902" s="26">
        <v>64</v>
      </c>
      <c r="V902" s="26"/>
      <c r="W902" s="26"/>
      <c r="X902" s="26"/>
      <c r="Y902" s="26"/>
      <c r="Z902" s="26"/>
      <c r="AA902" s="26"/>
      <c r="AB902" s="26"/>
      <c r="AC902" s="26"/>
      <c r="AD902" s="26"/>
      <c r="AE902" s="26"/>
      <c r="AF902" s="26"/>
      <c r="AG902" s="26"/>
      <c r="AH902" s="26"/>
      <c r="AI902" s="26"/>
      <c r="AJ902" s="26"/>
      <c r="AK902" s="26"/>
      <c r="AL902" s="26"/>
      <c r="AM902" s="26"/>
      <c r="AN902" s="26"/>
      <c r="AO902" s="26"/>
      <c r="AP902" s="26"/>
      <c r="AQ902" s="26"/>
      <c r="AR902" s="39"/>
      <c r="AS902" s="41"/>
      <c r="AT902" s="41"/>
      <c r="AU902" s="41"/>
    </row>
    <row r="903" spans="1:47" x14ac:dyDescent="0.35">
      <c r="A903" s="26" t="s">
        <v>625</v>
      </c>
      <c r="B903" s="26" t="s">
        <v>106</v>
      </c>
      <c r="C903" s="26" t="s">
        <v>60</v>
      </c>
      <c r="D903" s="26" t="s">
        <v>61</v>
      </c>
      <c r="E903" s="26">
        <v>999852538</v>
      </c>
      <c r="F903" s="26" t="s">
        <v>2253</v>
      </c>
      <c r="G903" s="26" t="s">
        <v>84</v>
      </c>
      <c r="H903" s="26" t="s">
        <v>5846</v>
      </c>
      <c r="I903" s="18">
        <f>SUM(L903)-J903</f>
        <v>30</v>
      </c>
      <c r="J903" s="18"/>
      <c r="K903" s="19"/>
      <c r="L903" s="17">
        <f>SUM(M903,N903,P903,Q903,R903,S903)</f>
        <v>30</v>
      </c>
      <c r="M903" s="17">
        <f>SUM(AC903,AS903,AU903)</f>
        <v>0</v>
      </c>
      <c r="N903" s="17">
        <f>SUM(V903,W903,X903,Y903,Z903,AA903,AB903,AD903,AE903,AF903,AG903,AH903,AI903,AJ903,AK903,AL903,AM903,AN903)</f>
        <v>30</v>
      </c>
      <c r="O903" s="17">
        <f>COUNT(V903,W903,X903,Y903,Z903,AA903,AB903,AC903,AD903,AE903,AF903,AG903,AH903,AI903,AJ903,AK903,AL903,AM903,AN903)</f>
        <v>1</v>
      </c>
      <c r="P903" s="17">
        <f>SUM(AO903,AP903)</f>
        <v>0</v>
      </c>
      <c r="Q903" s="17">
        <f>AR903</f>
        <v>0</v>
      </c>
      <c r="R903" s="17">
        <f>SUM(U903,AT903)</f>
        <v>0</v>
      </c>
      <c r="S903" s="17">
        <f>AQ903</f>
        <v>0</v>
      </c>
      <c r="T903" s="19"/>
      <c r="U903" s="26"/>
      <c r="V903" s="26">
        <v>30</v>
      </c>
      <c r="W903" s="26"/>
      <c r="X903" s="26"/>
      <c r="Y903" s="26"/>
      <c r="Z903" s="26"/>
      <c r="AA903" s="26"/>
      <c r="AB903" s="26"/>
      <c r="AC903" s="26"/>
      <c r="AD903" s="26"/>
      <c r="AE903" s="26"/>
      <c r="AF903" s="26"/>
      <c r="AG903" s="26"/>
      <c r="AH903" s="26"/>
      <c r="AI903" s="26"/>
      <c r="AJ903" s="26"/>
      <c r="AK903" s="26"/>
      <c r="AL903" s="26"/>
      <c r="AM903" s="26"/>
      <c r="AN903" s="26"/>
      <c r="AO903" s="26"/>
      <c r="AP903" s="26"/>
      <c r="AQ903" s="26"/>
      <c r="AR903" s="39"/>
      <c r="AS903" s="41"/>
      <c r="AT903" s="41"/>
      <c r="AU903" s="41"/>
    </row>
    <row r="904" spans="1:47" x14ac:dyDescent="0.35">
      <c r="A904" s="26" t="s">
        <v>3367</v>
      </c>
      <c r="B904" s="26" t="s">
        <v>3368</v>
      </c>
      <c r="C904" s="26" t="s">
        <v>60</v>
      </c>
      <c r="D904" s="26" t="s">
        <v>61</v>
      </c>
      <c r="E904" s="26">
        <v>999860201</v>
      </c>
      <c r="F904" s="26" t="s">
        <v>2253</v>
      </c>
      <c r="G904" s="26" t="s">
        <v>84</v>
      </c>
      <c r="H904" s="26" t="s">
        <v>5846</v>
      </c>
      <c r="I904" s="18">
        <f>SUM(L904)-J904</f>
        <v>30</v>
      </c>
      <c r="J904" s="18"/>
      <c r="K904" s="19"/>
      <c r="L904" s="17">
        <f>SUM(M904,N904,P904,Q904,R904,S904)</f>
        <v>30</v>
      </c>
      <c r="M904" s="17">
        <f>SUM(AC904,AS904,AU904)</f>
        <v>0</v>
      </c>
      <c r="N904" s="17">
        <f>SUM(V904,W904,X904,Y904,Z904,AA904,AB904,AD904,AE904,AF904,AG904,AH904,AI904,AJ904,AK904,AL904,AM904,AN904)</f>
        <v>30</v>
      </c>
      <c r="O904" s="17">
        <f>COUNT(V904,W904,X904,Y904,Z904,AA904,AB904,AC904,AD904,AE904,AF904,AG904,AH904,AI904,AJ904,AK904,AL904,AM904,AN904)</f>
        <v>1</v>
      </c>
      <c r="P904" s="17">
        <f>SUM(AO904,AP904)</f>
        <v>0</v>
      </c>
      <c r="Q904" s="17">
        <f>AR904</f>
        <v>0</v>
      </c>
      <c r="R904" s="17">
        <f>SUM(U904,AT904)</f>
        <v>0</v>
      </c>
      <c r="S904" s="17">
        <f>AQ904</f>
        <v>0</v>
      </c>
      <c r="T904" s="19"/>
      <c r="U904" s="26"/>
      <c r="V904" s="26"/>
      <c r="W904" s="26"/>
      <c r="X904" s="26"/>
      <c r="Y904" s="26"/>
      <c r="Z904" s="26"/>
      <c r="AA904" s="26">
        <v>30</v>
      </c>
      <c r="AB904" s="26"/>
      <c r="AC904" s="26"/>
      <c r="AD904" s="26"/>
      <c r="AE904" s="26"/>
      <c r="AF904" s="26"/>
      <c r="AG904" s="26"/>
      <c r="AH904" s="26"/>
      <c r="AI904" s="26"/>
      <c r="AJ904" s="26"/>
      <c r="AK904" s="26"/>
      <c r="AL904" s="26"/>
      <c r="AM904" s="26"/>
      <c r="AN904" s="26"/>
      <c r="AO904" s="26"/>
      <c r="AP904" s="26"/>
      <c r="AQ904" s="26"/>
      <c r="AR904" s="39"/>
      <c r="AS904" s="41"/>
      <c r="AT904" s="41"/>
      <c r="AU904" s="41"/>
    </row>
    <row r="905" spans="1:47" x14ac:dyDescent="0.35">
      <c r="A905" s="26" t="s">
        <v>447</v>
      </c>
      <c r="B905" s="26" t="s">
        <v>2616</v>
      </c>
      <c r="C905" s="26" t="s">
        <v>60</v>
      </c>
      <c r="D905" s="26" t="s">
        <v>61</v>
      </c>
      <c r="E905" s="26">
        <v>999918086</v>
      </c>
      <c r="F905" s="26" t="s">
        <v>2253</v>
      </c>
      <c r="G905" s="26" t="s">
        <v>84</v>
      </c>
      <c r="H905" s="26" t="s">
        <v>5846</v>
      </c>
      <c r="I905" s="18">
        <f>SUM(L905)-J905</f>
        <v>27.5</v>
      </c>
      <c r="J905" s="18">
        <f>L905/2</f>
        <v>27.5</v>
      </c>
      <c r="K905" s="19"/>
      <c r="L905" s="17">
        <f>SUM(M905,N905,P905,Q905,R905,S905)</f>
        <v>55</v>
      </c>
      <c r="M905" s="17">
        <f>SUM(AC905,AS905,AU905)</f>
        <v>25</v>
      </c>
      <c r="N905" s="17">
        <f>SUM(V905,W905,X905,Y905,Z905,AA905,AB905,AD905,AE905,AF905,AG905,AH905,AI905,AJ905,AK905,AL905,AM905,AN905)</f>
        <v>30</v>
      </c>
      <c r="O905" s="17">
        <f>COUNT(V905,W905,X905,Y905,Z905,AA905,AB905,AC905,AD905,AE905,AF905,AG905,AH905,AI905,AJ905,AK905,AL905,AM905,AN905)</f>
        <v>1</v>
      </c>
      <c r="P905" s="17">
        <f>SUM(AO905,AP905)</f>
        <v>0</v>
      </c>
      <c r="Q905" s="17">
        <f>AR905</f>
        <v>0</v>
      </c>
      <c r="R905" s="17">
        <f>SUM(U905,AT905)</f>
        <v>0</v>
      </c>
      <c r="S905" s="17">
        <f>AQ905</f>
        <v>0</v>
      </c>
      <c r="T905" s="19"/>
      <c r="U905" s="26"/>
      <c r="V905" s="26">
        <v>30</v>
      </c>
      <c r="W905" s="26"/>
      <c r="X905" s="26"/>
      <c r="Y905" s="26"/>
      <c r="Z905" s="26"/>
      <c r="AA905" s="26"/>
      <c r="AB905" s="26"/>
      <c r="AC905" s="26"/>
      <c r="AD905" s="26"/>
      <c r="AE905" s="26"/>
      <c r="AF905" s="26"/>
      <c r="AG905" s="26"/>
      <c r="AH905" s="26"/>
      <c r="AI905" s="26"/>
      <c r="AJ905" s="26"/>
      <c r="AK905" s="26"/>
      <c r="AL905" s="26"/>
      <c r="AM905" s="26"/>
      <c r="AN905" s="26"/>
      <c r="AO905" s="26"/>
      <c r="AP905" s="26"/>
      <c r="AQ905" s="26"/>
      <c r="AR905" s="39"/>
      <c r="AS905" s="41">
        <v>25</v>
      </c>
      <c r="AT905" s="41"/>
      <c r="AU905" s="41"/>
    </row>
    <row r="906" spans="1:47" x14ac:dyDescent="0.35">
      <c r="A906" s="26" t="s">
        <v>2617</v>
      </c>
      <c r="B906" s="26" t="s">
        <v>2618</v>
      </c>
      <c r="C906" s="26" t="s">
        <v>60</v>
      </c>
      <c r="D906" s="26" t="s">
        <v>61</v>
      </c>
      <c r="E906" s="26">
        <v>999890668</v>
      </c>
      <c r="F906" s="26" t="s">
        <v>2253</v>
      </c>
      <c r="G906" s="26" t="s">
        <v>84</v>
      </c>
      <c r="H906" s="26" t="s">
        <v>5846</v>
      </c>
      <c r="I906" s="18">
        <f>SUM(L906)-J906</f>
        <v>25.5</v>
      </c>
      <c r="J906" s="18">
        <f>L906/2</f>
        <v>25.5</v>
      </c>
      <c r="K906" s="19"/>
      <c r="L906" s="17">
        <f>SUM(M906,N906,P906,Q906,R906,S906)</f>
        <v>51</v>
      </c>
      <c r="M906" s="17">
        <f>SUM(AC906,AS906,AU906)</f>
        <v>0</v>
      </c>
      <c r="N906" s="17">
        <f>SUM(V906,W906,X906,Y906,Z906,AA906,AB906,AD906,AE906,AF906,AG906,AH906,AI906,AJ906,AK906,AL906,AM906,AN906)</f>
        <v>51</v>
      </c>
      <c r="O906" s="17">
        <f>COUNT(V906,W906,X906,Y906,Z906,AA906,AB906,AC906,AD906,AE906,AF906,AG906,AH906,AI906,AJ906,AK906,AL906,AM906,AN906)</f>
        <v>1</v>
      </c>
      <c r="P906" s="17">
        <f>SUM(AO906,AP906)</f>
        <v>0</v>
      </c>
      <c r="Q906" s="17">
        <f>AR906</f>
        <v>0</v>
      </c>
      <c r="R906" s="17">
        <f>SUM(U906,AT906)</f>
        <v>0</v>
      </c>
      <c r="S906" s="17">
        <f>AQ906</f>
        <v>0</v>
      </c>
      <c r="T906" s="19"/>
      <c r="U906" s="26"/>
      <c r="V906" s="26"/>
      <c r="W906" s="26"/>
      <c r="X906" s="26">
        <v>51</v>
      </c>
      <c r="Y906" s="26"/>
      <c r="Z906" s="26"/>
      <c r="AA906" s="26"/>
      <c r="AB906" s="26"/>
      <c r="AC906" s="26"/>
      <c r="AD906" s="26"/>
      <c r="AE906" s="26"/>
      <c r="AF906" s="26"/>
      <c r="AG906" s="26"/>
      <c r="AH906" s="26"/>
      <c r="AI906" s="26"/>
      <c r="AJ906" s="26"/>
      <c r="AK906" s="26"/>
      <c r="AL906" s="26"/>
      <c r="AM906" s="26"/>
      <c r="AN906" s="26"/>
      <c r="AO906" s="26"/>
      <c r="AP906" s="26"/>
      <c r="AQ906" s="26"/>
      <c r="AR906" s="39"/>
      <c r="AS906" s="41"/>
      <c r="AT906" s="41"/>
      <c r="AU906" s="41"/>
    </row>
    <row r="907" spans="1:47" x14ac:dyDescent="0.35">
      <c r="A907" s="26" t="s">
        <v>2574</v>
      </c>
      <c r="B907" s="26" t="s">
        <v>2575</v>
      </c>
      <c r="C907" s="26" t="s">
        <v>60</v>
      </c>
      <c r="D907" s="26" t="s">
        <v>61</v>
      </c>
      <c r="E907" s="26">
        <v>999899904</v>
      </c>
      <c r="F907" s="26" t="s">
        <v>2253</v>
      </c>
      <c r="G907" s="26" t="s">
        <v>84</v>
      </c>
      <c r="H907" s="26" t="s">
        <v>5846</v>
      </c>
      <c r="I907" s="18">
        <f>SUM(L907)-J907</f>
        <v>25.5</v>
      </c>
      <c r="J907" s="18">
        <f>L907/2</f>
        <v>25.5</v>
      </c>
      <c r="K907" s="19"/>
      <c r="L907" s="17">
        <f>SUM(M907,N907,P907,Q907,R907,S907)</f>
        <v>51</v>
      </c>
      <c r="M907" s="17">
        <f>SUM(AC907,AS907,AU907)</f>
        <v>0</v>
      </c>
      <c r="N907" s="17">
        <f>SUM(V907,W907,X907,Y907,Z907,AA907,AB907,AD907,AE907,AF907,AG907,AH907,AI907,AJ907,AK907,AL907,AM907,AN907)</f>
        <v>0</v>
      </c>
      <c r="O907" s="17">
        <f>COUNT(V907,W907,X907,Y907,Z907,AA907,AB907,AC907,AD907,AE907,AF907,AG907,AH907,AI907,AJ907,AK907,AL907,AM907,AN907)</f>
        <v>0</v>
      </c>
      <c r="P907" s="17">
        <f>SUM(AO907,AP907)</f>
        <v>0</v>
      </c>
      <c r="Q907" s="17">
        <f>AR907</f>
        <v>51</v>
      </c>
      <c r="R907" s="17">
        <f>SUM(U907,AT907)</f>
        <v>0</v>
      </c>
      <c r="S907" s="17">
        <f>AQ907</f>
        <v>0</v>
      </c>
      <c r="T907" s="19"/>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c r="AQ907" s="26"/>
      <c r="AR907" s="39">
        <v>51</v>
      </c>
      <c r="AS907" s="41"/>
      <c r="AT907" s="41"/>
      <c r="AU907" s="41"/>
    </row>
    <row r="908" spans="1:47" x14ac:dyDescent="0.35">
      <c r="A908" s="26" t="s">
        <v>2592</v>
      </c>
      <c r="B908" s="26" t="s">
        <v>2591</v>
      </c>
      <c r="C908" s="26" t="s">
        <v>60</v>
      </c>
      <c r="D908" s="26" t="s">
        <v>61</v>
      </c>
      <c r="E908" s="26">
        <v>999904550</v>
      </c>
      <c r="F908" s="26" t="s">
        <v>2253</v>
      </c>
      <c r="G908" s="26" t="s">
        <v>84</v>
      </c>
      <c r="H908" s="26" t="s">
        <v>5846</v>
      </c>
      <c r="I908" s="18">
        <f>SUM(L908)-J908</f>
        <v>25.5</v>
      </c>
      <c r="J908" s="18">
        <f>L908/2</f>
        <v>25.5</v>
      </c>
      <c r="K908" s="19"/>
      <c r="L908" s="17">
        <f>SUM(M908,N908,P908,Q908,R908,S908)</f>
        <v>51</v>
      </c>
      <c r="M908" s="17">
        <f>SUM(AC908,AS908,AU908)</f>
        <v>0</v>
      </c>
      <c r="N908" s="17">
        <f>SUM(V908,W908,X908,Y908,Z908,AA908,AB908,AD908,AE908,AF908,AG908,AH908,AI908,AJ908,AK908,AL908,AM908,AN908)</f>
        <v>0</v>
      </c>
      <c r="O908" s="17">
        <f>COUNT(V908,W908,X908,Y908,Z908,AA908,AB908,AC908,AD908,AE908,AF908,AG908,AH908,AI908,AJ908,AK908,AL908,AM908,AN908)</f>
        <v>0</v>
      </c>
      <c r="P908" s="17">
        <f>SUM(AO908,AP908)</f>
        <v>0</v>
      </c>
      <c r="Q908" s="17">
        <f>AR908</f>
        <v>51</v>
      </c>
      <c r="R908" s="17">
        <f>SUM(U908,AT908)</f>
        <v>0</v>
      </c>
      <c r="S908" s="17">
        <f>AQ908</f>
        <v>0</v>
      </c>
      <c r="T908" s="19"/>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c r="AQ908" s="26"/>
      <c r="AR908" s="39">
        <v>51</v>
      </c>
      <c r="AS908" s="41"/>
      <c r="AT908" s="41"/>
      <c r="AU908" s="41"/>
    </row>
    <row r="909" spans="1:47" x14ac:dyDescent="0.35">
      <c r="A909" s="26" t="s">
        <v>2619</v>
      </c>
      <c r="B909" s="26" t="s">
        <v>1666</v>
      </c>
      <c r="C909" s="26" t="s">
        <v>60</v>
      </c>
      <c r="D909" s="26" t="s">
        <v>61</v>
      </c>
      <c r="E909" s="26">
        <v>999899417</v>
      </c>
      <c r="F909" s="26" t="s">
        <v>2253</v>
      </c>
      <c r="G909" s="26" t="s">
        <v>84</v>
      </c>
      <c r="H909" s="26" t="s">
        <v>5846</v>
      </c>
      <c r="I909" s="18">
        <f>SUM(L909)-J909</f>
        <v>25.5</v>
      </c>
      <c r="J909" s="18">
        <f>L909/2</f>
        <v>25.5</v>
      </c>
      <c r="K909" s="19"/>
      <c r="L909" s="17">
        <f>SUM(M909,N909,P909,Q909,R909,S909)</f>
        <v>51</v>
      </c>
      <c r="M909" s="17">
        <f>SUM(AC909,AS909,AU909)</f>
        <v>0</v>
      </c>
      <c r="N909" s="17">
        <f>SUM(V909,W909,X909,Y909,Z909,AA909,AB909,AD909,AE909,AF909,AG909,AH909,AI909,AJ909,AK909,AL909,AM909,AN909)</f>
        <v>51</v>
      </c>
      <c r="O909" s="17">
        <f>COUNT(V909,W909,X909,Y909,Z909,AA909,AB909,AC909,AD909,AE909,AF909,AG909,AH909,AI909,AJ909,AK909,AL909,AM909,AN909)</f>
        <v>1</v>
      </c>
      <c r="P909" s="17">
        <f>SUM(AO909,AP909)</f>
        <v>0</v>
      </c>
      <c r="Q909" s="17">
        <f>AR909</f>
        <v>0</v>
      </c>
      <c r="R909" s="17">
        <f>SUM(U909,AT909)</f>
        <v>0</v>
      </c>
      <c r="S909" s="17">
        <f>AQ909</f>
        <v>0</v>
      </c>
      <c r="T909" s="19"/>
      <c r="U909" s="26"/>
      <c r="V909" s="26"/>
      <c r="W909" s="26"/>
      <c r="X909" s="26"/>
      <c r="Y909" s="26"/>
      <c r="Z909" s="26"/>
      <c r="AA909" s="26"/>
      <c r="AB909" s="26">
        <v>51</v>
      </c>
      <c r="AC909" s="26"/>
      <c r="AD909" s="26"/>
      <c r="AE909" s="26"/>
      <c r="AF909" s="26"/>
      <c r="AG909" s="26"/>
      <c r="AH909" s="26"/>
      <c r="AI909" s="26"/>
      <c r="AJ909" s="26"/>
      <c r="AK909" s="26"/>
      <c r="AL909" s="26"/>
      <c r="AM909" s="26"/>
      <c r="AN909" s="26"/>
      <c r="AO909" s="26"/>
      <c r="AP909" s="26"/>
      <c r="AQ909" s="26"/>
      <c r="AR909" s="39"/>
      <c r="AS909" s="41"/>
      <c r="AT909" s="41"/>
      <c r="AU909" s="41"/>
    </row>
    <row r="910" spans="1:47" x14ac:dyDescent="0.35">
      <c r="A910" s="26" t="s">
        <v>2897</v>
      </c>
      <c r="B910" s="26" t="s">
        <v>2898</v>
      </c>
      <c r="C910" s="26" t="s">
        <v>60</v>
      </c>
      <c r="D910" s="26" t="s">
        <v>61</v>
      </c>
      <c r="E910" s="26">
        <v>999920339</v>
      </c>
      <c r="F910" s="26" t="s">
        <v>2253</v>
      </c>
      <c r="G910" s="26" t="s">
        <v>84</v>
      </c>
      <c r="H910" s="26" t="s">
        <v>5846</v>
      </c>
      <c r="I910" s="18">
        <f>SUM(L910)-J910</f>
        <v>25.5</v>
      </c>
      <c r="J910" s="18">
        <f>L910/2</f>
        <v>25.5</v>
      </c>
      <c r="K910" s="19"/>
      <c r="L910" s="17">
        <f>SUM(M910,N910,P910,Q910,R910,S910)</f>
        <v>51</v>
      </c>
      <c r="M910" s="17">
        <f>SUM(AC910,AS910,AU910)</f>
        <v>0</v>
      </c>
      <c r="N910" s="17">
        <f>SUM(V910,W910,X910,Y910,Z910,AA910,AB910,AD910,AE910,AF910,AG910,AH910,AI910,AJ910,AK910,AL910,AM910,AN910)</f>
        <v>51</v>
      </c>
      <c r="O910" s="17">
        <f>COUNT(V910,W910,X910,Y910,Z910,AA910,AB910,AC910,AD910,AE910,AF910,AG910,AH910,AI910,AJ910,AK910,AL910,AM910,AN910)</f>
        <v>1</v>
      </c>
      <c r="P910" s="17">
        <f>SUM(AO910,AP910)</f>
        <v>0</v>
      </c>
      <c r="Q910" s="17">
        <f>AR910</f>
        <v>0</v>
      </c>
      <c r="R910" s="17">
        <f>SUM(U910,AT910)</f>
        <v>0</v>
      </c>
      <c r="S910" s="17">
        <f>AQ910</f>
        <v>0</v>
      </c>
      <c r="T910" s="19"/>
      <c r="U910" s="26"/>
      <c r="V910" s="26"/>
      <c r="W910" s="26"/>
      <c r="X910" s="26"/>
      <c r="Y910" s="26"/>
      <c r="Z910" s="26"/>
      <c r="AA910" s="26"/>
      <c r="AB910" s="26">
        <v>51</v>
      </c>
      <c r="AC910" s="26"/>
      <c r="AD910" s="26"/>
      <c r="AE910" s="26"/>
      <c r="AF910" s="26"/>
      <c r="AG910" s="26"/>
      <c r="AH910" s="26"/>
      <c r="AI910" s="26"/>
      <c r="AJ910" s="26"/>
      <c r="AK910" s="26"/>
      <c r="AL910" s="26"/>
      <c r="AM910" s="26"/>
      <c r="AN910" s="26"/>
      <c r="AO910" s="26"/>
      <c r="AP910" s="26"/>
      <c r="AQ910" s="26"/>
      <c r="AR910" s="39"/>
      <c r="AS910" s="41"/>
      <c r="AT910" s="41"/>
      <c r="AU910" s="41"/>
    </row>
    <row r="911" spans="1:47" x14ac:dyDescent="0.35">
      <c r="A911" s="22" t="s">
        <v>3415</v>
      </c>
      <c r="B911" s="22" t="s">
        <v>683</v>
      </c>
      <c r="C911" s="22" t="s">
        <v>60</v>
      </c>
      <c r="D911" s="22" t="s">
        <v>61</v>
      </c>
      <c r="E911" s="21">
        <v>999927733</v>
      </c>
      <c r="F911" s="22" t="s">
        <v>2253</v>
      </c>
      <c r="G911" s="26" t="s">
        <v>84</v>
      </c>
      <c r="H911" s="26" t="s">
        <v>5846</v>
      </c>
      <c r="I911" s="18">
        <f>SUM(L911)-J911</f>
        <v>25.5</v>
      </c>
      <c r="J911" s="18">
        <f>L911/2</f>
        <v>25.5</v>
      </c>
      <c r="K911" s="19"/>
      <c r="L911" s="17">
        <f>SUM(M911,N911,P911,Q911,R911,S911)</f>
        <v>51</v>
      </c>
      <c r="M911" s="17">
        <f>SUM(AC911,AS911,AU911)</f>
        <v>0</v>
      </c>
      <c r="N911" s="17">
        <f>SUM(V911,W911,X911,Y911,Z911,AA911,AB911,AD911,AE911,AF911,AG911,AH911,AI911,AJ911,AK911,AL911,AM911,AN911)</f>
        <v>51</v>
      </c>
      <c r="O911" s="17">
        <f>COUNT(V911,W911,X911,Y911,Z911,AA911,AB911,AC911,AD911,AE911,AF911,AG911,AH911,AI911,AJ911,AK911,AL911,AM911,AN911)</f>
        <v>1</v>
      </c>
      <c r="P911" s="17">
        <f>SUM(AO911,AP911)</f>
        <v>0</v>
      </c>
      <c r="Q911" s="17">
        <f>AR911</f>
        <v>0</v>
      </c>
      <c r="R911" s="17">
        <f>SUM(U911,AT911)</f>
        <v>0</v>
      </c>
      <c r="S911" s="17">
        <f>AQ911</f>
        <v>0</v>
      </c>
      <c r="T911" s="19"/>
      <c r="U911" s="26"/>
      <c r="V911" s="26"/>
      <c r="W911" s="26"/>
      <c r="X911" s="26"/>
      <c r="Y911" s="26"/>
      <c r="Z911" s="26"/>
      <c r="AA911" s="26"/>
      <c r="AB911" s="26"/>
      <c r="AC911" s="26"/>
      <c r="AD911" s="26"/>
      <c r="AE911" s="26"/>
      <c r="AF911" s="26"/>
      <c r="AG911" s="26"/>
      <c r="AH911" s="26">
        <v>51</v>
      </c>
      <c r="AI911" s="26"/>
      <c r="AJ911" s="26"/>
      <c r="AK911" s="26"/>
      <c r="AL911" s="26"/>
      <c r="AM911" s="26"/>
      <c r="AN911" s="26"/>
      <c r="AO911" s="26"/>
      <c r="AP911" s="26"/>
      <c r="AQ911" s="26"/>
      <c r="AR911" s="39"/>
      <c r="AS911" s="41"/>
      <c r="AT911" s="41"/>
      <c r="AU911" s="41"/>
    </row>
    <row r="912" spans="1:47" x14ac:dyDescent="0.35">
      <c r="A912" s="26" t="s">
        <v>93</v>
      </c>
      <c r="B912" s="26" t="s">
        <v>2622</v>
      </c>
      <c r="C912" s="26" t="s">
        <v>60</v>
      </c>
      <c r="D912" s="26" t="s">
        <v>61</v>
      </c>
      <c r="E912" s="26">
        <v>999919748</v>
      </c>
      <c r="F912" s="26" t="s">
        <v>2253</v>
      </c>
      <c r="G912" s="26" t="s">
        <v>84</v>
      </c>
      <c r="H912" s="26" t="s">
        <v>5846</v>
      </c>
      <c r="I912" s="18">
        <f>SUM(L912)-J912</f>
        <v>25.5</v>
      </c>
      <c r="J912" s="18">
        <f>L912/2</f>
        <v>25.5</v>
      </c>
      <c r="K912" s="19"/>
      <c r="L912" s="17">
        <f>SUM(M912,N912,P912,Q912,R912,S912)</f>
        <v>51</v>
      </c>
      <c r="M912" s="17">
        <f>SUM(AC912,AS912,AU912)</f>
        <v>0</v>
      </c>
      <c r="N912" s="17">
        <f>SUM(V912,W912,X912,Y912,Z912,AA912,AB912,AD912,AE912,AF912,AG912,AH912,AI912,AJ912,AK912,AL912,AM912,AN912)</f>
        <v>51</v>
      </c>
      <c r="O912" s="17">
        <f>COUNT(V912,W912,X912,Y912,Z912,AA912,AB912,AC912,AD912,AE912,AF912,AG912,AH912,AI912,AJ912,AK912,AL912,AM912,AN912)</f>
        <v>1</v>
      </c>
      <c r="P912" s="17">
        <f>SUM(AO912,AP912)</f>
        <v>0</v>
      </c>
      <c r="Q912" s="17">
        <f>AR912</f>
        <v>0</v>
      </c>
      <c r="R912" s="17">
        <f>SUM(U912,AT912)</f>
        <v>0</v>
      </c>
      <c r="S912" s="17">
        <f>AQ912</f>
        <v>0</v>
      </c>
      <c r="T912" s="19"/>
      <c r="U912" s="26"/>
      <c r="V912" s="26"/>
      <c r="W912" s="26"/>
      <c r="X912" s="26"/>
      <c r="Y912" s="26">
        <v>51</v>
      </c>
      <c r="Z912" s="26"/>
      <c r="AA912" s="26"/>
      <c r="AB912" s="26"/>
      <c r="AC912" s="26"/>
      <c r="AD912" s="26"/>
      <c r="AE912" s="26"/>
      <c r="AF912" s="26"/>
      <c r="AG912" s="26"/>
      <c r="AH912" s="26"/>
      <c r="AI912" s="26"/>
      <c r="AJ912" s="26"/>
      <c r="AK912" s="26"/>
      <c r="AL912" s="26"/>
      <c r="AM912" s="26"/>
      <c r="AN912" s="26"/>
      <c r="AO912" s="26"/>
      <c r="AP912" s="26"/>
      <c r="AQ912" s="26"/>
      <c r="AR912" s="39"/>
      <c r="AS912" s="41"/>
      <c r="AT912" s="41"/>
      <c r="AU912" s="41"/>
    </row>
    <row r="913" spans="1:47" x14ac:dyDescent="0.35">
      <c r="A913" s="26" t="s">
        <v>791</v>
      </c>
      <c r="B913" s="26" t="s">
        <v>418</v>
      </c>
      <c r="C913" s="26" t="s">
        <v>60</v>
      </c>
      <c r="D913" s="26" t="s">
        <v>61</v>
      </c>
      <c r="E913" s="26">
        <v>999900004</v>
      </c>
      <c r="F913" s="26" t="s">
        <v>2253</v>
      </c>
      <c r="G913" s="26" t="s">
        <v>84</v>
      </c>
      <c r="H913" s="26" t="s">
        <v>5846</v>
      </c>
      <c r="I913" s="18">
        <f>SUM(L913)-J913</f>
        <v>24</v>
      </c>
      <c r="J913" s="18">
        <f>L913/2</f>
        <v>24</v>
      </c>
      <c r="K913" s="19"/>
      <c r="L913" s="17">
        <f>SUM(M913,N913,P913,Q913,R913,S913)</f>
        <v>48</v>
      </c>
      <c r="M913" s="17">
        <f>SUM(AC913,AS913,AU913)</f>
        <v>0</v>
      </c>
      <c r="N913" s="17">
        <f>SUM(V913,W913,X913,Y913,Z913,AA913,AB913,AD913,AE913,AF913,AG913,AH913,AI913,AJ913,AK913,AL913,AM913,AN913)</f>
        <v>0</v>
      </c>
      <c r="O913" s="17">
        <f>COUNT(V913,W913,X913,Y913,Z913,AA913,AB913,AC913,AD913,AE913,AF913,AG913,AH913,AI913,AJ913,AK913,AL913,AM913,AN913)</f>
        <v>0</v>
      </c>
      <c r="P913" s="17">
        <f>SUM(AO913,AP913)</f>
        <v>0</v>
      </c>
      <c r="Q913" s="17">
        <f>AR913</f>
        <v>0</v>
      </c>
      <c r="R913" s="17">
        <f>SUM(U913,AT913)</f>
        <v>48</v>
      </c>
      <c r="S913" s="17">
        <f>AQ913</f>
        <v>0</v>
      </c>
      <c r="T913" s="19"/>
      <c r="U913" s="26">
        <v>48</v>
      </c>
      <c r="V913" s="26"/>
      <c r="W913" s="26"/>
      <c r="X913" s="26"/>
      <c r="Y913" s="26"/>
      <c r="Z913" s="26"/>
      <c r="AA913" s="26"/>
      <c r="AB913" s="26"/>
      <c r="AC913" s="26"/>
      <c r="AD913" s="26"/>
      <c r="AE913" s="26"/>
      <c r="AF913" s="26"/>
      <c r="AG913" s="26"/>
      <c r="AH913" s="26"/>
      <c r="AI913" s="26"/>
      <c r="AJ913" s="26"/>
      <c r="AK913" s="26"/>
      <c r="AL913" s="26"/>
      <c r="AM913" s="26"/>
      <c r="AN913" s="26"/>
      <c r="AO913" s="26"/>
      <c r="AP913" s="26"/>
      <c r="AQ913" s="26"/>
      <c r="AR913" s="39"/>
      <c r="AS913" s="41"/>
      <c r="AT913" s="41"/>
      <c r="AU913" s="41"/>
    </row>
    <row r="914" spans="1:47" x14ac:dyDescent="0.35">
      <c r="A914" s="26" t="s">
        <v>778</v>
      </c>
      <c r="B914" s="26" t="s">
        <v>2626</v>
      </c>
      <c r="C914" s="26" t="s">
        <v>60</v>
      </c>
      <c r="D914" s="26" t="s">
        <v>61</v>
      </c>
      <c r="E914" s="26">
        <v>999917086</v>
      </c>
      <c r="F914" s="26" t="s">
        <v>2253</v>
      </c>
      <c r="G914" s="26" t="s">
        <v>84</v>
      </c>
      <c r="H914" s="26" t="s">
        <v>5846</v>
      </c>
      <c r="I914" s="18">
        <f>SUM(L914)-J914</f>
        <v>24</v>
      </c>
      <c r="J914" s="18">
        <f>L914/2</f>
        <v>24</v>
      </c>
      <c r="K914" s="19"/>
      <c r="L914" s="17">
        <f>SUM(M914,N914,P914,Q914,R914,S914)</f>
        <v>48</v>
      </c>
      <c r="M914" s="17">
        <f>SUM(AC914,AS914,AU914)</f>
        <v>0</v>
      </c>
      <c r="N914" s="17">
        <f>SUM(V914,W914,X914,Y914,Z914,AA914,AB914,AD914,AE914,AF914,AG914,AH914,AI914,AJ914,AK914,AL914,AM914,AN914)</f>
        <v>0</v>
      </c>
      <c r="O914" s="17">
        <f>COUNT(V914,W914,X914,Y914,Z914,AA914,AB914,AC914,AD914,AE914,AF914,AG914,AH914,AI914,AJ914,AK914,AL914,AM914,AN914)</f>
        <v>1</v>
      </c>
      <c r="P914" s="17">
        <f>SUM(AO914,AP914)</f>
        <v>0</v>
      </c>
      <c r="Q914" s="17">
        <f>AR914</f>
        <v>0</v>
      </c>
      <c r="R914" s="17">
        <f>SUM(U914,AT914)</f>
        <v>48</v>
      </c>
      <c r="S914" s="17">
        <f>AQ914</f>
        <v>0</v>
      </c>
      <c r="T914" s="19"/>
      <c r="U914" s="26">
        <v>48</v>
      </c>
      <c r="V914" s="26"/>
      <c r="W914" s="26"/>
      <c r="X914" s="26"/>
      <c r="Y914" s="26"/>
      <c r="Z914" s="26"/>
      <c r="AA914" s="26"/>
      <c r="AB914" s="26"/>
      <c r="AC914" s="26"/>
      <c r="AD914" s="26"/>
      <c r="AE914" s="26"/>
      <c r="AF914" s="26"/>
      <c r="AG914" s="26"/>
      <c r="AH914" s="26">
        <v>0</v>
      </c>
      <c r="AI914" s="26"/>
      <c r="AJ914" s="26"/>
      <c r="AK914" s="26"/>
      <c r="AL914" s="26"/>
      <c r="AM914" s="26"/>
      <c r="AN914" s="26"/>
      <c r="AO914" s="26"/>
      <c r="AP914" s="26"/>
      <c r="AQ914" s="26"/>
      <c r="AR914" s="39"/>
      <c r="AS914" s="41"/>
      <c r="AT914" s="41"/>
      <c r="AU914" s="41"/>
    </row>
    <row r="915" spans="1:47" x14ac:dyDescent="0.35">
      <c r="A915" s="26" t="s">
        <v>625</v>
      </c>
      <c r="B915" s="26" t="s">
        <v>215</v>
      </c>
      <c r="C915" s="26" t="s">
        <v>60</v>
      </c>
      <c r="D915" s="26" t="s">
        <v>61</v>
      </c>
      <c r="E915" s="26">
        <v>999870091</v>
      </c>
      <c r="F915" s="26" t="s">
        <v>2253</v>
      </c>
      <c r="G915" s="26" t="s">
        <v>84</v>
      </c>
      <c r="H915" s="26" t="s">
        <v>5846</v>
      </c>
      <c r="I915" s="18">
        <f>SUM(L915)-J915</f>
        <v>24</v>
      </c>
      <c r="J915" s="18"/>
      <c r="K915" s="19"/>
      <c r="L915" s="17">
        <f>SUM(M915,N915,P915,Q915,R915,S915)</f>
        <v>24</v>
      </c>
      <c r="M915" s="17">
        <f>SUM(AC915,AS915,AU915)</f>
        <v>24</v>
      </c>
      <c r="N915" s="17">
        <f>SUM(V915,W915,X915,Y915,Z915,AA915,AB915,AD915,AE915,AF915,AG915,AH915,AI915,AJ915,AK915,AL915,AM915,AN915)</f>
        <v>0</v>
      </c>
      <c r="O915" s="17">
        <f>COUNT(V915,W915,X915,Y915,Z915,AA915,AB915,AC915,AD915,AE915,AF915,AG915,AH915,AI915,AJ915,AK915,AL915,AM915,AN915)</f>
        <v>1</v>
      </c>
      <c r="P915" s="17">
        <f>SUM(AO915,AP915)</f>
        <v>0</v>
      </c>
      <c r="Q915" s="17">
        <f>AR915</f>
        <v>0</v>
      </c>
      <c r="R915" s="17">
        <f>SUM(U915,AT915)</f>
        <v>0</v>
      </c>
      <c r="S915" s="17">
        <f>AQ915</f>
        <v>0</v>
      </c>
      <c r="T915" s="19"/>
      <c r="U915" s="26"/>
      <c r="V915" s="26"/>
      <c r="W915" s="26"/>
      <c r="X915" s="26"/>
      <c r="Y915" s="26"/>
      <c r="Z915" s="26"/>
      <c r="AA915" s="26"/>
      <c r="AB915" s="26"/>
      <c r="AC915" s="26">
        <v>24</v>
      </c>
      <c r="AD915" s="26"/>
      <c r="AE915" s="26"/>
      <c r="AF915" s="26"/>
      <c r="AG915" s="26"/>
      <c r="AH915" s="26"/>
      <c r="AI915" s="26"/>
      <c r="AJ915" s="26"/>
      <c r="AK915" s="26"/>
      <c r="AL915" s="26"/>
      <c r="AM915" s="26"/>
      <c r="AN915" s="26"/>
      <c r="AO915" s="26"/>
      <c r="AP915" s="26"/>
      <c r="AQ915" s="26"/>
      <c r="AR915" s="39"/>
      <c r="AS915" s="41"/>
      <c r="AT915" s="41"/>
      <c r="AU915" s="41"/>
    </row>
    <row r="916" spans="1:47" x14ac:dyDescent="0.35">
      <c r="A916" s="26" t="s">
        <v>3369</v>
      </c>
      <c r="B916" s="26" t="s">
        <v>3370</v>
      </c>
      <c r="C916" s="26" t="s">
        <v>60</v>
      </c>
      <c r="D916" s="26" t="s">
        <v>61</v>
      </c>
      <c r="E916" s="26">
        <v>999918692</v>
      </c>
      <c r="F916" s="26" t="s">
        <v>2253</v>
      </c>
      <c r="G916" s="26" t="s">
        <v>84</v>
      </c>
      <c r="H916" s="26" t="s">
        <v>5846</v>
      </c>
      <c r="I916" s="18">
        <f>SUM(L916)-J916</f>
        <v>24</v>
      </c>
      <c r="J916" s="18"/>
      <c r="K916" s="19"/>
      <c r="L916" s="17">
        <f>SUM(M916,N916,P916,Q916,R916,S916)</f>
        <v>24</v>
      </c>
      <c r="M916" s="17">
        <f>SUM(AC916,AS916,AU916)</f>
        <v>24</v>
      </c>
      <c r="N916" s="17">
        <f>SUM(V916,W916,X916,Y916,Z916,AA916,AB916,AD916,AE916,AF916,AG916,AH916,AI916,AJ916,AK916,AL916,AM916,AN916)</f>
        <v>0</v>
      </c>
      <c r="O916" s="17">
        <f>COUNT(V916,W916,X916,Y916,Z916,AA916,AB916,AC916,AD916,AE916,AF916,AG916,AH916,AI916,AJ916,AK916,AL916,AM916,AN916)</f>
        <v>1</v>
      </c>
      <c r="P916" s="17">
        <f>SUM(AO916,AP916)</f>
        <v>0</v>
      </c>
      <c r="Q916" s="17">
        <f>AR916</f>
        <v>0</v>
      </c>
      <c r="R916" s="17">
        <f>SUM(U916,AT916)</f>
        <v>0</v>
      </c>
      <c r="S916" s="17">
        <f>AQ916</f>
        <v>0</v>
      </c>
      <c r="T916" s="19"/>
      <c r="U916" s="26"/>
      <c r="V916" s="26"/>
      <c r="W916" s="26"/>
      <c r="X916" s="26"/>
      <c r="Y916" s="26"/>
      <c r="Z916" s="26"/>
      <c r="AA916" s="26"/>
      <c r="AB916" s="26"/>
      <c r="AC916" s="26">
        <v>24</v>
      </c>
      <c r="AD916" s="26"/>
      <c r="AE916" s="26"/>
      <c r="AF916" s="26"/>
      <c r="AG916" s="26"/>
      <c r="AH916" s="26"/>
      <c r="AI916" s="26"/>
      <c r="AJ916" s="26"/>
      <c r="AK916" s="26"/>
      <c r="AL916" s="26"/>
      <c r="AM916" s="26"/>
      <c r="AN916" s="26"/>
      <c r="AO916" s="26"/>
      <c r="AP916" s="26"/>
      <c r="AQ916" s="26"/>
      <c r="AR916" s="39"/>
      <c r="AS916" s="41"/>
      <c r="AT916" s="41"/>
      <c r="AU916" s="41"/>
    </row>
    <row r="917" spans="1:47" x14ac:dyDescent="0.35">
      <c r="A917" s="26" t="s">
        <v>113</v>
      </c>
      <c r="B917" s="26" t="s">
        <v>3371</v>
      </c>
      <c r="C917" s="26" t="s">
        <v>60</v>
      </c>
      <c r="D917" s="26" t="s">
        <v>61</v>
      </c>
      <c r="E917" s="26">
        <v>999920430</v>
      </c>
      <c r="F917" s="26" t="s">
        <v>2253</v>
      </c>
      <c r="G917" s="26" t="s">
        <v>84</v>
      </c>
      <c r="H917" s="26" t="s">
        <v>5846</v>
      </c>
      <c r="I917" s="18">
        <f>SUM(L917)-J917</f>
        <v>24</v>
      </c>
      <c r="J917" s="18"/>
      <c r="K917" s="19"/>
      <c r="L917" s="17">
        <f>SUM(M917,N917,P917,Q917,R917,S917)</f>
        <v>24</v>
      </c>
      <c r="M917" s="17">
        <f>SUM(AC917,AS917,AU917)</f>
        <v>24</v>
      </c>
      <c r="N917" s="17">
        <f>SUM(V917,W917,X917,Y917,Z917,AA917,AB917,AD917,AE917,AF917,AG917,AH917,AI917,AJ917,AK917,AL917,AM917,AN917)</f>
        <v>0</v>
      </c>
      <c r="O917" s="17">
        <f>COUNT(V917,W917,X917,Y917,Z917,AA917,AB917,AC917,AD917,AE917,AF917,AG917,AH917,AI917,AJ917,AK917,AL917,AM917,AN917)</f>
        <v>1</v>
      </c>
      <c r="P917" s="17">
        <f>SUM(AO917,AP917)</f>
        <v>0</v>
      </c>
      <c r="Q917" s="17">
        <f>AR917</f>
        <v>0</v>
      </c>
      <c r="R917" s="17">
        <f>SUM(U917,AT917)</f>
        <v>0</v>
      </c>
      <c r="S917" s="17">
        <f>AQ917</f>
        <v>0</v>
      </c>
      <c r="T917" s="19"/>
      <c r="U917" s="26"/>
      <c r="V917" s="26"/>
      <c r="W917" s="26"/>
      <c r="X917" s="26"/>
      <c r="Y917" s="26"/>
      <c r="Z917" s="26"/>
      <c r="AA917" s="26"/>
      <c r="AB917" s="26"/>
      <c r="AC917" s="26">
        <v>24</v>
      </c>
      <c r="AD917" s="26"/>
      <c r="AE917" s="26"/>
      <c r="AF917" s="26"/>
      <c r="AG917" s="26"/>
      <c r="AH917" s="26"/>
      <c r="AI917" s="26"/>
      <c r="AJ917" s="26"/>
      <c r="AK917" s="26"/>
      <c r="AL917" s="26"/>
      <c r="AM917" s="26"/>
      <c r="AN917" s="26"/>
      <c r="AO917" s="26"/>
      <c r="AP917" s="26"/>
      <c r="AQ917" s="26"/>
      <c r="AR917" s="39"/>
      <c r="AS917" s="41"/>
      <c r="AT917" s="41"/>
      <c r="AU917" s="41"/>
    </row>
    <row r="918" spans="1:47" x14ac:dyDescent="0.35">
      <c r="A918" s="26" t="s">
        <v>2480</v>
      </c>
      <c r="B918" s="26" t="s">
        <v>3372</v>
      </c>
      <c r="C918" s="26" t="s">
        <v>60</v>
      </c>
      <c r="D918" s="26" t="s">
        <v>61</v>
      </c>
      <c r="E918" s="26">
        <v>999925522</v>
      </c>
      <c r="F918" s="26" t="s">
        <v>2253</v>
      </c>
      <c r="G918" s="26" t="s">
        <v>84</v>
      </c>
      <c r="H918" s="26" t="s">
        <v>5846</v>
      </c>
      <c r="I918" s="18">
        <f>SUM(L918)-J918</f>
        <v>24</v>
      </c>
      <c r="J918" s="18"/>
      <c r="K918" s="19"/>
      <c r="L918" s="17">
        <f>SUM(M918,N918,P918,Q918,R918,S918)</f>
        <v>24</v>
      </c>
      <c r="M918" s="17">
        <f>SUM(AC918,AS918,AU918)</f>
        <v>24</v>
      </c>
      <c r="N918" s="17">
        <f>SUM(V918,W918,X918,Y918,Z918,AA918,AB918,AD918,AE918,AF918,AG918,AH918,AI918,AJ918,AK918,AL918,AM918,AN918)</f>
        <v>0</v>
      </c>
      <c r="O918" s="17">
        <f>COUNT(V918,W918,X918,Y918,Z918,AA918,AB918,AC918,AD918,AE918,AF918,AG918,AH918,AI918,AJ918,AK918,AL918,AM918,AN918)</f>
        <v>1</v>
      </c>
      <c r="P918" s="17">
        <f>SUM(AO918,AP918)</f>
        <v>0</v>
      </c>
      <c r="Q918" s="17">
        <f>AR918</f>
        <v>0</v>
      </c>
      <c r="R918" s="17">
        <f>SUM(U918,AT918)</f>
        <v>0</v>
      </c>
      <c r="S918" s="17">
        <f>AQ918</f>
        <v>0</v>
      </c>
      <c r="T918" s="19"/>
      <c r="U918" s="26"/>
      <c r="V918" s="26"/>
      <c r="W918" s="26"/>
      <c r="X918" s="26"/>
      <c r="Y918" s="26"/>
      <c r="Z918" s="26"/>
      <c r="AA918" s="26"/>
      <c r="AB918" s="26"/>
      <c r="AC918" s="26">
        <v>24</v>
      </c>
      <c r="AD918" s="26"/>
      <c r="AE918" s="26"/>
      <c r="AF918" s="26"/>
      <c r="AG918" s="26"/>
      <c r="AH918" s="26"/>
      <c r="AI918" s="26"/>
      <c r="AJ918" s="26"/>
      <c r="AK918" s="26"/>
      <c r="AL918" s="26"/>
      <c r="AM918" s="26"/>
      <c r="AN918" s="26"/>
      <c r="AO918" s="26"/>
      <c r="AP918" s="26"/>
      <c r="AQ918" s="26"/>
      <c r="AR918" s="39"/>
      <c r="AS918" s="41"/>
      <c r="AT918" s="41"/>
      <c r="AU918" s="41"/>
    </row>
    <row r="919" spans="1:47" x14ac:dyDescent="0.35">
      <c r="A919" s="26" t="s">
        <v>3373</v>
      </c>
      <c r="B919" s="26" t="s">
        <v>3374</v>
      </c>
      <c r="C919" s="26" t="s">
        <v>60</v>
      </c>
      <c r="D919" s="26" t="s">
        <v>61</v>
      </c>
      <c r="E919" s="26">
        <v>999927575</v>
      </c>
      <c r="F919" s="26" t="s">
        <v>2253</v>
      </c>
      <c r="G919" s="26" t="s">
        <v>84</v>
      </c>
      <c r="H919" s="26" t="s">
        <v>5846</v>
      </c>
      <c r="I919" s="18">
        <f>SUM(L919)-J919</f>
        <v>24</v>
      </c>
      <c r="J919" s="18"/>
      <c r="K919" s="19"/>
      <c r="L919" s="17">
        <f>SUM(M919,N919,P919,Q919,R919,S919)</f>
        <v>24</v>
      </c>
      <c r="M919" s="17">
        <f>SUM(AC919,AS919,AU919)</f>
        <v>24</v>
      </c>
      <c r="N919" s="17">
        <f>SUM(V919,W919,X919,Y919,Z919,AA919,AB919,AD919,AE919,AF919,AG919,AH919,AI919,AJ919,AK919,AL919,AM919,AN919)</f>
        <v>0</v>
      </c>
      <c r="O919" s="17">
        <f>COUNT(V919,W919,X919,Y919,Z919,AA919,AB919,AC919,AD919,AE919,AF919,AG919,AH919,AI919,AJ919,AK919,AL919,AM919,AN919)</f>
        <v>1</v>
      </c>
      <c r="P919" s="17">
        <f>SUM(AO919,AP919)</f>
        <v>0</v>
      </c>
      <c r="Q919" s="17">
        <f>AR919</f>
        <v>0</v>
      </c>
      <c r="R919" s="17">
        <f>SUM(U919,AT919)</f>
        <v>0</v>
      </c>
      <c r="S919" s="17">
        <f>AQ919</f>
        <v>0</v>
      </c>
      <c r="T919" s="19"/>
      <c r="U919" s="26"/>
      <c r="V919" s="26"/>
      <c r="W919" s="26"/>
      <c r="X919" s="26"/>
      <c r="Y919" s="26"/>
      <c r="Z919" s="26"/>
      <c r="AA919" s="26"/>
      <c r="AB919" s="26"/>
      <c r="AC919" s="26">
        <v>24</v>
      </c>
      <c r="AD919" s="26"/>
      <c r="AE919" s="26"/>
      <c r="AF919" s="26"/>
      <c r="AG919" s="26"/>
      <c r="AH919" s="26"/>
      <c r="AI919" s="26"/>
      <c r="AJ919" s="26"/>
      <c r="AK919" s="26"/>
      <c r="AL919" s="26"/>
      <c r="AM919" s="26"/>
      <c r="AN919" s="26"/>
      <c r="AO919" s="26"/>
      <c r="AP919" s="26"/>
      <c r="AQ919" s="26"/>
      <c r="AR919" s="39"/>
      <c r="AS919" s="41"/>
      <c r="AT919" s="41"/>
      <c r="AU919" s="41"/>
    </row>
    <row r="920" spans="1:47" x14ac:dyDescent="0.35">
      <c r="A920" s="26" t="s">
        <v>3375</v>
      </c>
      <c r="B920" s="26" t="s">
        <v>2349</v>
      </c>
      <c r="C920" s="26" t="s">
        <v>60</v>
      </c>
      <c r="D920" s="26" t="s">
        <v>61</v>
      </c>
      <c r="E920" s="26">
        <v>999927576</v>
      </c>
      <c r="F920" s="26" t="s">
        <v>2253</v>
      </c>
      <c r="G920" s="26" t="s">
        <v>84</v>
      </c>
      <c r="H920" s="26" t="s">
        <v>5846</v>
      </c>
      <c r="I920" s="18">
        <f>SUM(L920)-J920</f>
        <v>24</v>
      </c>
      <c r="J920" s="18"/>
      <c r="K920" s="19"/>
      <c r="L920" s="17">
        <f>SUM(M920,N920,P920,Q920,R920,S920)</f>
        <v>24</v>
      </c>
      <c r="M920" s="17">
        <f>SUM(AC920,AS920,AU920)</f>
        <v>24</v>
      </c>
      <c r="N920" s="17">
        <f>SUM(V920,W920,X920,Y920,Z920,AA920,AB920,AD920,AE920,AF920,AG920,AH920,AI920,AJ920,AK920,AL920,AM920,AN920)</f>
        <v>0</v>
      </c>
      <c r="O920" s="17">
        <f>COUNT(V920,W920,X920,Y920,Z920,AA920,AB920,AC920,AD920,AE920,AF920,AG920,AH920,AI920,AJ920,AK920,AL920,AM920,AN920)</f>
        <v>1</v>
      </c>
      <c r="P920" s="17">
        <f>SUM(AO920,AP920)</f>
        <v>0</v>
      </c>
      <c r="Q920" s="17">
        <f>AR920</f>
        <v>0</v>
      </c>
      <c r="R920" s="17">
        <f>SUM(U920,AT920)</f>
        <v>0</v>
      </c>
      <c r="S920" s="17">
        <f>AQ920</f>
        <v>0</v>
      </c>
      <c r="T920" s="19"/>
      <c r="U920" s="26"/>
      <c r="V920" s="26"/>
      <c r="W920" s="26"/>
      <c r="X920" s="26"/>
      <c r="Y920" s="26"/>
      <c r="Z920" s="26"/>
      <c r="AA920" s="26"/>
      <c r="AB920" s="26"/>
      <c r="AC920" s="26">
        <v>24</v>
      </c>
      <c r="AD920" s="26"/>
      <c r="AE920" s="26"/>
      <c r="AF920" s="26"/>
      <c r="AG920" s="26"/>
      <c r="AH920" s="26"/>
      <c r="AI920" s="26"/>
      <c r="AJ920" s="26"/>
      <c r="AK920" s="26"/>
      <c r="AL920" s="26"/>
      <c r="AM920" s="26"/>
      <c r="AN920" s="26"/>
      <c r="AO920" s="26"/>
      <c r="AP920" s="26"/>
      <c r="AQ920" s="26"/>
      <c r="AR920" s="39"/>
      <c r="AS920" s="41"/>
      <c r="AT920" s="41"/>
      <c r="AU920" s="41"/>
    </row>
    <row r="921" spans="1:47" x14ac:dyDescent="0.35">
      <c r="A921" s="26" t="s">
        <v>2608</v>
      </c>
      <c r="B921" s="26" t="s">
        <v>3488</v>
      </c>
      <c r="C921" s="26" t="s">
        <v>60</v>
      </c>
      <c r="D921" s="26" t="s">
        <v>61</v>
      </c>
      <c r="E921" s="26">
        <v>999926638</v>
      </c>
      <c r="F921" s="26" t="s">
        <v>2253</v>
      </c>
      <c r="G921" s="26" t="s">
        <v>84</v>
      </c>
      <c r="H921" s="26" t="s">
        <v>5846</v>
      </c>
      <c r="I921" s="18">
        <f>SUM(L921)-J921</f>
        <v>15</v>
      </c>
      <c r="J921" s="18">
        <f>L921/2</f>
        <v>15</v>
      </c>
      <c r="K921" s="19"/>
      <c r="L921" s="17">
        <f>SUM(M921,N921,P921,Q921,R921,S921)</f>
        <v>30</v>
      </c>
      <c r="M921" s="17">
        <f>SUM(AC921,AS921,AU921)</f>
        <v>0</v>
      </c>
      <c r="N921" s="17">
        <f>SUM(V921,W921,X921,Y921,Z921,AA921,AB921,AD921,AE921,AF921,AG921,AH921,AI921,AJ921,AK921,AL921,AM921,AN921)</f>
        <v>30</v>
      </c>
      <c r="O921" s="17">
        <f>COUNT(V921,W921,X921,Y921,Z921,AA921,AB921,AC921,AD921,AE921,AF921,AG921,AH921,AI921,AJ921,AK921,AL921,AM921,AN921)</f>
        <v>1</v>
      </c>
      <c r="P921" s="17">
        <f>SUM(AO921,AP921)</f>
        <v>0</v>
      </c>
      <c r="Q921" s="17">
        <f>AR921</f>
        <v>0</v>
      </c>
      <c r="R921" s="17">
        <f>SUM(U921,AT921)</f>
        <v>0</v>
      </c>
      <c r="S921" s="17">
        <f>AQ921</f>
        <v>0</v>
      </c>
      <c r="T921" s="19"/>
      <c r="U921" s="26"/>
      <c r="V921" s="26"/>
      <c r="W921" s="26"/>
      <c r="X921" s="26"/>
      <c r="Y921" s="26"/>
      <c r="Z921" s="26"/>
      <c r="AA921" s="26"/>
      <c r="AB921" s="26"/>
      <c r="AC921" s="26"/>
      <c r="AD921" s="26"/>
      <c r="AE921" s="26"/>
      <c r="AF921" s="26"/>
      <c r="AG921" s="26"/>
      <c r="AH921" s="26"/>
      <c r="AI921" s="26"/>
      <c r="AJ921" s="26"/>
      <c r="AK921" s="26"/>
      <c r="AL921" s="26"/>
      <c r="AM921" s="26">
        <v>30</v>
      </c>
      <c r="AN921" s="26"/>
      <c r="AO921" s="26"/>
      <c r="AP921" s="26"/>
      <c r="AQ921" s="26"/>
      <c r="AR921" s="39"/>
      <c r="AS921" s="41"/>
      <c r="AT921" s="41"/>
      <c r="AU921" s="41"/>
    </row>
    <row r="922" spans="1:47" x14ac:dyDescent="0.35">
      <c r="A922" s="26" t="s">
        <v>167</v>
      </c>
      <c r="B922" s="26" t="s">
        <v>321</v>
      </c>
      <c r="C922" s="26" t="s">
        <v>60</v>
      </c>
      <c r="D922" s="26" t="s">
        <v>61</v>
      </c>
      <c r="E922" s="26">
        <v>999926858</v>
      </c>
      <c r="F922" s="26" t="s">
        <v>2253</v>
      </c>
      <c r="G922" s="26" t="s">
        <v>84</v>
      </c>
      <c r="H922" s="26" t="s">
        <v>5846</v>
      </c>
      <c r="I922" s="18">
        <f>SUM(L922)-J922</f>
        <v>15</v>
      </c>
      <c r="J922" s="18">
        <f>L922/2</f>
        <v>15</v>
      </c>
      <c r="K922" s="19"/>
      <c r="L922" s="17">
        <f>SUM(M922,N922,P922,Q922,R922,S922)</f>
        <v>30</v>
      </c>
      <c r="M922" s="17">
        <f>SUM(AC922,AS922,AU922)</f>
        <v>0</v>
      </c>
      <c r="N922" s="17">
        <f>SUM(V922,W922,X922,Y922,Z922,AA922,AB922,AD922,AE922,AF922,AG922,AH922,AI922,AJ922,AK922,AL922,AM922,AN922)</f>
        <v>30</v>
      </c>
      <c r="O922" s="17">
        <f>COUNT(V922,W922,X922,Y922,Z922,AA922,AB922,AC922,AD922,AE922,AF922,AG922,AH922,AI922,AJ922,AK922,AL922,AM922,AN922)</f>
        <v>1</v>
      </c>
      <c r="P922" s="17">
        <f>SUM(AO922,AP922)</f>
        <v>0</v>
      </c>
      <c r="Q922" s="17">
        <f>AR922</f>
        <v>0</v>
      </c>
      <c r="R922" s="17">
        <f>SUM(U922,AT922)</f>
        <v>0</v>
      </c>
      <c r="S922" s="17">
        <f>AQ922</f>
        <v>0</v>
      </c>
      <c r="T922" s="19"/>
      <c r="U922" s="26"/>
      <c r="V922" s="26"/>
      <c r="W922" s="26"/>
      <c r="X922" s="26"/>
      <c r="Y922" s="26"/>
      <c r="Z922" s="26"/>
      <c r="AA922" s="26"/>
      <c r="AB922" s="26"/>
      <c r="AC922" s="26"/>
      <c r="AD922" s="26"/>
      <c r="AE922" s="26"/>
      <c r="AF922" s="26"/>
      <c r="AG922" s="26"/>
      <c r="AH922" s="26"/>
      <c r="AI922" s="26"/>
      <c r="AJ922" s="26"/>
      <c r="AK922" s="26"/>
      <c r="AL922" s="26"/>
      <c r="AM922" s="26"/>
      <c r="AN922" s="26">
        <v>30</v>
      </c>
      <c r="AO922" s="26"/>
      <c r="AP922" s="26"/>
      <c r="AQ922" s="26"/>
      <c r="AR922" s="39"/>
      <c r="AS922" s="41"/>
      <c r="AT922" s="41"/>
      <c r="AU922" s="41"/>
    </row>
    <row r="923" spans="1:47" x14ac:dyDescent="0.35">
      <c r="A923" s="26" t="s">
        <v>2628</v>
      </c>
      <c r="B923" s="26" t="s">
        <v>2629</v>
      </c>
      <c r="C923" s="26" t="s">
        <v>60</v>
      </c>
      <c r="D923" s="26" t="s">
        <v>61</v>
      </c>
      <c r="E923" s="26">
        <v>999924990</v>
      </c>
      <c r="F923" s="27" t="s">
        <v>2253</v>
      </c>
      <c r="G923" s="26" t="s">
        <v>84</v>
      </c>
      <c r="H923" s="26" t="s">
        <v>5846</v>
      </c>
      <c r="I923" s="18">
        <f>SUM(L923)-J923</f>
        <v>15</v>
      </c>
      <c r="J923" s="18">
        <f>L923/2</f>
        <v>15</v>
      </c>
      <c r="K923" s="19"/>
      <c r="L923" s="17">
        <f>SUM(M923,N923,P923,Q923,R923,S923)</f>
        <v>30</v>
      </c>
      <c r="M923" s="17">
        <f>SUM(AC923,AS923,AU923)</f>
        <v>0</v>
      </c>
      <c r="N923" s="17">
        <f>SUM(V923,W923,X923,Y923,Z923,AA923,AB923,AD923,AE923,AF923,AG923,AH923,AI923,AJ923,AK923,AL923,AM923,AN923)</f>
        <v>30</v>
      </c>
      <c r="O923" s="17">
        <f>COUNT(V923,W923,X923,Y923,Z923,AA923,AB923,AC923,AD923,AE923,AF923,AG923,AH923,AI923,AJ923,AK923,AL923,AM923,AN923)</f>
        <v>1</v>
      </c>
      <c r="P923" s="17">
        <f>SUM(AO923,AP923)</f>
        <v>0</v>
      </c>
      <c r="Q923" s="17">
        <f>AR923</f>
        <v>0</v>
      </c>
      <c r="R923" s="17">
        <f>SUM(U923,AT923)</f>
        <v>0</v>
      </c>
      <c r="S923" s="17">
        <f>AQ923</f>
        <v>0</v>
      </c>
      <c r="T923" s="19"/>
      <c r="U923" s="26"/>
      <c r="V923" s="26"/>
      <c r="W923" s="26"/>
      <c r="X923" s="26"/>
      <c r="Y923" s="26"/>
      <c r="Z923" s="26"/>
      <c r="AA923" s="26"/>
      <c r="AB923" s="26"/>
      <c r="AC923" s="26"/>
      <c r="AD923" s="26"/>
      <c r="AE923" s="26"/>
      <c r="AF923" s="26">
        <v>30</v>
      </c>
      <c r="AG923" s="26"/>
      <c r="AH923" s="26"/>
      <c r="AI923" s="26"/>
      <c r="AJ923" s="26"/>
      <c r="AK923" s="26"/>
      <c r="AL923" s="26"/>
      <c r="AM923" s="26"/>
      <c r="AN923" s="26"/>
      <c r="AO923" s="26"/>
      <c r="AP923" s="26"/>
      <c r="AQ923" s="26"/>
      <c r="AR923" s="39"/>
      <c r="AS923" s="41"/>
      <c r="AT923" s="41"/>
      <c r="AU923" s="41"/>
    </row>
    <row r="924" spans="1:47" x14ac:dyDescent="0.35">
      <c r="A924" s="26" t="s">
        <v>669</v>
      </c>
      <c r="B924" s="26" t="s">
        <v>820</v>
      </c>
      <c r="C924" s="26" t="s">
        <v>60</v>
      </c>
      <c r="D924" s="26" t="s">
        <v>61</v>
      </c>
      <c r="E924" s="26">
        <v>999823541</v>
      </c>
      <c r="F924" s="26" t="s">
        <v>2253</v>
      </c>
      <c r="G924" s="26" t="s">
        <v>65</v>
      </c>
      <c r="H924" s="26" t="s">
        <v>5867</v>
      </c>
      <c r="I924" s="18">
        <f>SUM(L924)-J924</f>
        <v>572</v>
      </c>
      <c r="J924" s="18"/>
      <c r="K924" s="19"/>
      <c r="L924" s="17">
        <f>SUM(M924,N924,P924,Q924,R924,S924)</f>
        <v>572</v>
      </c>
      <c r="M924" s="17">
        <f>SUM(AC924,AS924,AU924)</f>
        <v>0</v>
      </c>
      <c r="N924" s="17">
        <f>SUM(V924,W924,X924,Y924,Z924,AA924,AB924,AD924,AE924,AF924,AG924,AH924,AI924,AJ924,AK924,AL924,AM924,AN924)</f>
        <v>90</v>
      </c>
      <c r="O924" s="17">
        <f>COUNT(V924,W924,X924,Y924,Z924,AA924,AB924,AC924,AD924,AE924,AF924,AG924,AH924,AI924,AJ924,AK924,AL924,AM924,AN924)</f>
        <v>1</v>
      </c>
      <c r="P924" s="17">
        <f>SUM(AO924,AP924)</f>
        <v>79</v>
      </c>
      <c r="Q924" s="17">
        <f>AR924</f>
        <v>90</v>
      </c>
      <c r="R924" s="17">
        <f>SUM(U924,AT924)</f>
        <v>313</v>
      </c>
      <c r="S924" s="17">
        <f>AQ924</f>
        <v>0</v>
      </c>
      <c r="T924" s="19"/>
      <c r="U924" s="26">
        <v>113</v>
      </c>
      <c r="V924" s="26"/>
      <c r="W924" s="26"/>
      <c r="X924" s="26"/>
      <c r="Y924" s="26"/>
      <c r="Z924" s="26"/>
      <c r="AA924" s="26"/>
      <c r="AB924" s="26">
        <v>90</v>
      </c>
      <c r="AC924" s="26"/>
      <c r="AD924" s="26"/>
      <c r="AE924" s="26"/>
      <c r="AF924" s="26"/>
      <c r="AG924" s="26"/>
      <c r="AH924" s="26"/>
      <c r="AI924" s="26"/>
      <c r="AJ924" s="26"/>
      <c r="AK924" s="26"/>
      <c r="AL924" s="26"/>
      <c r="AM924" s="26"/>
      <c r="AN924" s="26"/>
      <c r="AO924" s="26">
        <v>79</v>
      </c>
      <c r="AP924" s="26"/>
      <c r="AQ924" s="26"/>
      <c r="AR924" s="39">
        <v>90</v>
      </c>
      <c r="AS924" s="41"/>
      <c r="AT924" s="41">
        <v>200</v>
      </c>
      <c r="AU924" s="41"/>
    </row>
    <row r="925" spans="1:47" x14ac:dyDescent="0.35">
      <c r="A925" s="26" t="s">
        <v>2321</v>
      </c>
      <c r="B925" s="26" t="s">
        <v>2322</v>
      </c>
      <c r="C925" s="26" t="s">
        <v>60</v>
      </c>
      <c r="D925" s="26" t="s">
        <v>61</v>
      </c>
      <c r="E925" s="26">
        <v>999861935</v>
      </c>
      <c r="F925" s="26" t="s">
        <v>2253</v>
      </c>
      <c r="G925" s="26" t="s">
        <v>65</v>
      </c>
      <c r="H925" s="26" t="s">
        <v>5867</v>
      </c>
      <c r="I925" s="18">
        <f>SUM(L925)-J925</f>
        <v>536.5</v>
      </c>
      <c r="J925" s="18"/>
      <c r="K925" s="19"/>
      <c r="L925" s="17">
        <f>SUM(M925,N925,P925,Q925,R925,S925)</f>
        <v>536.5</v>
      </c>
      <c r="M925" s="17">
        <f>SUM(AC925,AS925,AU925)</f>
        <v>0</v>
      </c>
      <c r="N925" s="17">
        <f>SUM(V925,W925,X925,Y925,Z925,AA925,AB925,AD925,AE925,AF925,AG925,AH925,AI925,AJ925,AK925,AL925,AM925,AN925)</f>
        <v>195</v>
      </c>
      <c r="O925" s="17">
        <f>COUNT(V925,W925,X925,Y925,Z925,AA925,AB925,AC925,AD925,AE925,AF925,AG925,AH925,AI925,AJ925,AK925,AL925,AM925,AN925)</f>
        <v>4</v>
      </c>
      <c r="P925" s="17">
        <f>SUM(AO925,AP925)</f>
        <v>70</v>
      </c>
      <c r="Q925" s="17">
        <f>AR925</f>
        <v>90</v>
      </c>
      <c r="R925" s="17">
        <f>SUM(U925,AT925)</f>
        <v>56.5</v>
      </c>
      <c r="S925" s="17">
        <f>AQ925</f>
        <v>125</v>
      </c>
      <c r="T925" s="19"/>
      <c r="U925" s="26">
        <v>56.5</v>
      </c>
      <c r="V925" s="26"/>
      <c r="W925" s="26"/>
      <c r="X925" s="26">
        <v>45</v>
      </c>
      <c r="Y925" s="26"/>
      <c r="Z925" s="26">
        <v>30</v>
      </c>
      <c r="AA925" s="26"/>
      <c r="AB925" s="26">
        <v>60</v>
      </c>
      <c r="AC925" s="26"/>
      <c r="AD925" s="26"/>
      <c r="AE925" s="26"/>
      <c r="AF925" s="26"/>
      <c r="AG925" s="26"/>
      <c r="AH925" s="26">
        <v>60</v>
      </c>
      <c r="AI925" s="26"/>
      <c r="AJ925" s="26"/>
      <c r="AK925" s="26"/>
      <c r="AL925" s="26"/>
      <c r="AM925" s="26"/>
      <c r="AN925" s="26"/>
      <c r="AO925" s="26">
        <v>70</v>
      </c>
      <c r="AP925" s="26"/>
      <c r="AQ925" s="26">
        <v>125</v>
      </c>
      <c r="AR925" s="39">
        <v>90</v>
      </c>
      <c r="AS925" s="41"/>
      <c r="AT925" s="41"/>
      <c r="AU925" s="41"/>
    </row>
    <row r="926" spans="1:47" x14ac:dyDescent="0.35">
      <c r="A926" s="26" t="s">
        <v>2589</v>
      </c>
      <c r="B926" s="26" t="s">
        <v>2600</v>
      </c>
      <c r="C926" s="26" t="s">
        <v>60</v>
      </c>
      <c r="D926" s="26" t="s">
        <v>61</v>
      </c>
      <c r="E926" s="26">
        <v>999849938</v>
      </c>
      <c r="F926" s="26" t="s">
        <v>2253</v>
      </c>
      <c r="G926" s="26" t="s">
        <v>65</v>
      </c>
      <c r="H926" s="26" t="s">
        <v>5867</v>
      </c>
      <c r="I926" s="18">
        <f>SUM(L926)-J926</f>
        <v>458</v>
      </c>
      <c r="J926" s="18"/>
      <c r="K926" s="19"/>
      <c r="L926" s="17">
        <f>SUM(M926,N926,P926,Q926,R926,S926)</f>
        <v>458</v>
      </c>
      <c r="M926" s="17">
        <f>SUM(AC926,AS926,AU926)</f>
        <v>0</v>
      </c>
      <c r="N926" s="17">
        <f>SUM(V926,W926,X926,Y926,Z926,AA926,AB926,AD926,AE926,AF926,AG926,AH926,AI926,AJ926,AK926,AL926,AM926,AN926)</f>
        <v>0</v>
      </c>
      <c r="O926" s="17">
        <f>COUNT(V926,W926,X926,Y926,Z926,AA926,AB926,AC926,AD926,AE926,AF926,AG926,AH926,AI926,AJ926,AK926,AL926,AM926,AN926)</f>
        <v>0</v>
      </c>
      <c r="P926" s="17">
        <f>SUM(AO926,AP926)</f>
        <v>140</v>
      </c>
      <c r="Q926" s="17">
        <f>AR926</f>
        <v>120</v>
      </c>
      <c r="R926" s="17">
        <f>SUM(U926,AT926)</f>
        <v>198</v>
      </c>
      <c r="S926" s="17">
        <f>AQ926</f>
        <v>0</v>
      </c>
      <c r="T926" s="19"/>
      <c r="U926" s="26">
        <v>85</v>
      </c>
      <c r="V926" s="26"/>
      <c r="W926" s="26"/>
      <c r="X926" s="26"/>
      <c r="Y926" s="26"/>
      <c r="Z926" s="26"/>
      <c r="AA926" s="26"/>
      <c r="AB926" s="26"/>
      <c r="AC926" s="26"/>
      <c r="AD926" s="26"/>
      <c r="AE926" s="26"/>
      <c r="AF926" s="26"/>
      <c r="AG926" s="26"/>
      <c r="AH926" s="26"/>
      <c r="AI926" s="26"/>
      <c r="AJ926" s="26"/>
      <c r="AK926" s="26"/>
      <c r="AL926" s="26"/>
      <c r="AM926" s="26"/>
      <c r="AN926" s="26"/>
      <c r="AO926" s="26"/>
      <c r="AP926" s="26">
        <v>140</v>
      </c>
      <c r="AQ926" s="26"/>
      <c r="AR926" s="39">
        <v>120</v>
      </c>
      <c r="AS926" s="41"/>
      <c r="AT926" s="41">
        <v>113</v>
      </c>
      <c r="AU926" s="41"/>
    </row>
    <row r="927" spans="1:47" x14ac:dyDescent="0.35">
      <c r="A927" s="26" t="s">
        <v>85</v>
      </c>
      <c r="B927" s="26" t="s">
        <v>2601</v>
      </c>
      <c r="C927" s="26" t="s">
        <v>60</v>
      </c>
      <c r="D927" s="26" t="s">
        <v>61</v>
      </c>
      <c r="E927" s="26">
        <v>999904569</v>
      </c>
      <c r="F927" s="26" t="s">
        <v>2253</v>
      </c>
      <c r="G927" s="26" t="s">
        <v>65</v>
      </c>
      <c r="H927" s="26" t="s">
        <v>5867</v>
      </c>
      <c r="I927" s="18">
        <f>SUM(L927)-J927</f>
        <v>435</v>
      </c>
      <c r="J927" s="18"/>
      <c r="K927" s="19"/>
      <c r="L927" s="17">
        <f>SUM(M927,N927,P927,Q927,R927,S927)</f>
        <v>435</v>
      </c>
      <c r="M927" s="17">
        <f>SUM(AC927,AS927,AU927)</f>
        <v>50</v>
      </c>
      <c r="N927" s="17">
        <f>SUM(V927,W927,X927,Y927,Z927,AA927,AB927,AD927,AE927,AF927,AG927,AH927,AI927,AJ927,AK927,AL927,AM927,AN927)</f>
        <v>120</v>
      </c>
      <c r="O927" s="17">
        <f>COUNT(V927,W927,X927,Y927,Z927,AA927,AB927,AC927,AD927,AE927,AF927,AG927,AH927,AI927,AJ927,AK927,AL927,AM927,AN927)</f>
        <v>1</v>
      </c>
      <c r="P927" s="17">
        <f>SUM(AO927,AP927)</f>
        <v>105</v>
      </c>
      <c r="Q927" s="17">
        <f>AR927</f>
        <v>160</v>
      </c>
      <c r="R927" s="17">
        <f>SUM(U927,AT927)</f>
        <v>0</v>
      </c>
      <c r="S927" s="17">
        <f>AQ927</f>
        <v>0</v>
      </c>
      <c r="T927" s="19"/>
      <c r="U927" s="26"/>
      <c r="V927" s="26"/>
      <c r="W927" s="26"/>
      <c r="X927" s="26"/>
      <c r="Y927" s="26"/>
      <c r="Z927" s="26"/>
      <c r="AA927" s="26"/>
      <c r="AB927" s="26">
        <v>120</v>
      </c>
      <c r="AC927" s="26"/>
      <c r="AD927" s="26"/>
      <c r="AE927" s="26"/>
      <c r="AF927" s="26"/>
      <c r="AG927" s="26"/>
      <c r="AH927" s="26"/>
      <c r="AI927" s="26"/>
      <c r="AJ927" s="26"/>
      <c r="AK927" s="26"/>
      <c r="AL927" s="26"/>
      <c r="AM927" s="26"/>
      <c r="AN927" s="26"/>
      <c r="AO927" s="26">
        <v>105</v>
      </c>
      <c r="AP927" s="26"/>
      <c r="AQ927" s="26"/>
      <c r="AR927" s="39">
        <v>160</v>
      </c>
      <c r="AS927" s="41">
        <v>50</v>
      </c>
      <c r="AT927" s="41"/>
      <c r="AU927" s="41"/>
    </row>
    <row r="928" spans="1:47" x14ac:dyDescent="0.35">
      <c r="A928" s="26" t="s">
        <v>313</v>
      </c>
      <c r="B928" s="26" t="s">
        <v>2317</v>
      </c>
      <c r="C928" s="26" t="s">
        <v>60</v>
      </c>
      <c r="D928" s="26" t="s">
        <v>61</v>
      </c>
      <c r="E928" s="26">
        <v>999898076</v>
      </c>
      <c r="F928" s="27" t="s">
        <v>2253</v>
      </c>
      <c r="G928" s="26" t="s">
        <v>65</v>
      </c>
      <c r="H928" s="26" t="s">
        <v>5867</v>
      </c>
      <c r="I928" s="18">
        <f>SUM(L928)-J928</f>
        <v>395.5</v>
      </c>
      <c r="J928" s="18"/>
      <c r="K928" s="19"/>
      <c r="L928" s="17">
        <f>SUM(M928,N928,P928,Q928,R928,S928)</f>
        <v>395.5</v>
      </c>
      <c r="M928" s="17">
        <f>SUM(AC928,AS928,AU928)</f>
        <v>0</v>
      </c>
      <c r="N928" s="17">
        <f>SUM(V928,W928,X928,Y928,Z928,AA928,AB928,AD928,AE928,AF928,AG928,AH928,AI928,AJ928,AK928,AL928,AM928,AN928)</f>
        <v>124</v>
      </c>
      <c r="O928" s="17">
        <f>COUNT(V928,W928,X928,Y928,Z928,AA928,AB928,AC928,AD928,AE928,AF928,AG928,AH928,AI928,AJ928,AK928,AL928,AM928,AN928)</f>
        <v>3</v>
      </c>
      <c r="P928" s="17">
        <f>SUM(AO928,AP928)</f>
        <v>79</v>
      </c>
      <c r="Q928" s="17">
        <f>AR928</f>
        <v>0</v>
      </c>
      <c r="R928" s="17">
        <f>SUM(U928,AT928)</f>
        <v>192.5</v>
      </c>
      <c r="S928" s="17">
        <f>AQ928</f>
        <v>0</v>
      </c>
      <c r="T928" s="19"/>
      <c r="U928" s="26">
        <v>42.5</v>
      </c>
      <c r="V928" s="26"/>
      <c r="W928" s="26"/>
      <c r="X928" s="26">
        <v>60</v>
      </c>
      <c r="Y928" s="26"/>
      <c r="Z928" s="26"/>
      <c r="AA928" s="26"/>
      <c r="AB928" s="26"/>
      <c r="AC928" s="26"/>
      <c r="AD928" s="26"/>
      <c r="AE928" s="26"/>
      <c r="AF928" s="26"/>
      <c r="AG928" s="26"/>
      <c r="AH928" s="26">
        <v>34</v>
      </c>
      <c r="AI928" s="26"/>
      <c r="AJ928" s="26">
        <v>30</v>
      </c>
      <c r="AK928" s="26"/>
      <c r="AL928" s="26"/>
      <c r="AM928" s="26"/>
      <c r="AN928" s="26"/>
      <c r="AO928" s="26"/>
      <c r="AP928" s="26">
        <v>79</v>
      </c>
      <c r="AQ928" s="26"/>
      <c r="AR928" s="39"/>
      <c r="AS928" s="41"/>
      <c r="AT928" s="41">
        <v>150</v>
      </c>
      <c r="AU928" s="41"/>
    </row>
    <row r="929" spans="1:47" x14ac:dyDescent="0.35">
      <c r="A929" s="26" t="s">
        <v>3376</v>
      </c>
      <c r="B929" s="26" t="s">
        <v>3377</v>
      </c>
      <c r="C929" s="26" t="s">
        <v>60</v>
      </c>
      <c r="D929" s="26" t="s">
        <v>61</v>
      </c>
      <c r="E929" s="26">
        <v>999883449</v>
      </c>
      <c r="F929" s="26" t="s">
        <v>2253</v>
      </c>
      <c r="G929" s="26" t="s">
        <v>65</v>
      </c>
      <c r="H929" s="26" t="s">
        <v>5867</v>
      </c>
      <c r="I929" s="18">
        <f>SUM(L929)-J929</f>
        <v>382</v>
      </c>
      <c r="J929" s="18"/>
      <c r="K929" s="19"/>
      <c r="L929" s="17">
        <f>SUM(M929,N929,P929,Q929,R929,S929)</f>
        <v>382</v>
      </c>
      <c r="M929" s="17">
        <f>SUM(AC929,AS929,AU929)</f>
        <v>0</v>
      </c>
      <c r="N929" s="17">
        <f>SUM(V929,W929,X929,Y929,Z929,AA929,AB929,AD929,AE929,AF929,AG929,AH929,AI929,AJ929,AK929,AL929,AM929,AN929)</f>
        <v>150</v>
      </c>
      <c r="O929" s="17">
        <f>COUNT(V929,W929,X929,Y929,Z929,AA929,AB929,AC929,AD929,AE929,AF929,AG929,AH929,AI929,AJ929,AK929,AL929,AM929,AN929)</f>
        <v>2</v>
      </c>
      <c r="P929" s="17">
        <f>SUM(AO929,AP929)</f>
        <v>79</v>
      </c>
      <c r="Q929" s="17">
        <f>AR929</f>
        <v>68</v>
      </c>
      <c r="R929" s="17">
        <f>SUM(U929,AT929)</f>
        <v>85</v>
      </c>
      <c r="S929" s="17">
        <f>AQ929</f>
        <v>0</v>
      </c>
      <c r="T929" s="19"/>
      <c r="U929" s="26"/>
      <c r="V929" s="26"/>
      <c r="W929" s="26"/>
      <c r="X929" s="26"/>
      <c r="Y929" s="26">
        <v>90</v>
      </c>
      <c r="Z929" s="26"/>
      <c r="AA929" s="26"/>
      <c r="AB929" s="26"/>
      <c r="AC929" s="26"/>
      <c r="AD929" s="26"/>
      <c r="AE929" s="26"/>
      <c r="AF929" s="26"/>
      <c r="AG929" s="26"/>
      <c r="AH929" s="26"/>
      <c r="AI929" s="26">
        <v>60</v>
      </c>
      <c r="AJ929" s="26"/>
      <c r="AK929" s="26"/>
      <c r="AL929" s="26"/>
      <c r="AM929" s="26"/>
      <c r="AN929" s="26"/>
      <c r="AO929" s="26">
        <v>79</v>
      </c>
      <c r="AP929" s="26"/>
      <c r="AQ929" s="26"/>
      <c r="AR929" s="39">
        <v>68</v>
      </c>
      <c r="AS929" s="41"/>
      <c r="AT929" s="41">
        <v>85</v>
      </c>
      <c r="AU929" s="41"/>
    </row>
    <row r="930" spans="1:47" x14ac:dyDescent="0.35">
      <c r="A930" s="26" t="s">
        <v>2338</v>
      </c>
      <c r="B930" s="26" t="s">
        <v>2339</v>
      </c>
      <c r="C930" s="26" t="s">
        <v>60</v>
      </c>
      <c r="D930" s="26" t="s">
        <v>61</v>
      </c>
      <c r="E930" s="26">
        <v>999863180</v>
      </c>
      <c r="F930" s="26" t="s">
        <v>2253</v>
      </c>
      <c r="G930" s="26" t="s">
        <v>65</v>
      </c>
      <c r="H930" s="26" t="s">
        <v>5867</v>
      </c>
      <c r="I930" s="18">
        <f>SUM(L930)-J930</f>
        <v>381</v>
      </c>
      <c r="J930" s="18"/>
      <c r="K930" s="19"/>
      <c r="L930" s="17">
        <f>SUM(M930,N930,P930,Q930,R930,S930)</f>
        <v>381</v>
      </c>
      <c r="M930" s="17">
        <f>SUM(AC930,AS930,AU930)</f>
        <v>0</v>
      </c>
      <c r="N930" s="17">
        <f>SUM(V930,W930,X930,Y930,Z930,AA930,AB930,AD930,AE930,AF930,AG930,AH930,AI930,AJ930,AK930,AL930,AM930,AN930)</f>
        <v>68</v>
      </c>
      <c r="O930" s="17">
        <f>COUNT(V930,W930,X930,Y930,Z930,AA930,AB930,AC930,AD930,AE930,AF930,AG930,AH930,AI930,AJ930,AK930,AL930,AM930,AN930)</f>
        <v>1</v>
      </c>
      <c r="P930" s="17">
        <f>SUM(AO930,AP930)</f>
        <v>140</v>
      </c>
      <c r="Q930" s="17">
        <f>AR930</f>
        <v>0</v>
      </c>
      <c r="R930" s="17">
        <f>SUM(U930,AT930)</f>
        <v>48</v>
      </c>
      <c r="S930" s="17">
        <f>AQ930</f>
        <v>125</v>
      </c>
      <c r="T930" s="19"/>
      <c r="U930" s="26">
        <v>48</v>
      </c>
      <c r="V930" s="26"/>
      <c r="W930" s="26"/>
      <c r="X930" s="26"/>
      <c r="Y930" s="26"/>
      <c r="Z930" s="26"/>
      <c r="AA930" s="26"/>
      <c r="AB930" s="26">
        <v>68</v>
      </c>
      <c r="AC930" s="26"/>
      <c r="AD930" s="26"/>
      <c r="AE930" s="26"/>
      <c r="AF930" s="26"/>
      <c r="AG930" s="26"/>
      <c r="AH930" s="26"/>
      <c r="AI930" s="26"/>
      <c r="AJ930" s="26"/>
      <c r="AK930" s="26"/>
      <c r="AL930" s="26"/>
      <c r="AM930" s="26"/>
      <c r="AN930" s="26"/>
      <c r="AO930" s="26">
        <v>140</v>
      </c>
      <c r="AP930" s="26"/>
      <c r="AQ930" s="26">
        <v>125</v>
      </c>
      <c r="AR930" s="39"/>
      <c r="AS930" s="41"/>
      <c r="AT930" s="41"/>
      <c r="AU930" s="41"/>
    </row>
    <row r="931" spans="1:47" x14ac:dyDescent="0.35">
      <c r="A931" s="26" t="s">
        <v>2538</v>
      </c>
      <c r="B931" s="26" t="s">
        <v>2539</v>
      </c>
      <c r="C931" s="26" t="s">
        <v>60</v>
      </c>
      <c r="D931" s="26" t="s">
        <v>61</v>
      </c>
      <c r="E931" s="26">
        <v>999895676</v>
      </c>
      <c r="F931" s="26" t="s">
        <v>2253</v>
      </c>
      <c r="G931" s="26" t="s">
        <v>65</v>
      </c>
      <c r="H931" s="26" t="s">
        <v>5867</v>
      </c>
      <c r="I931" s="18">
        <f>SUM(L931)-J931</f>
        <v>314.75</v>
      </c>
      <c r="J931" s="18">
        <f>L931/2</f>
        <v>314.75</v>
      </c>
      <c r="K931" s="19"/>
      <c r="L931" s="17">
        <f>SUM(M931,N931,P931,Q931,R931,S931)</f>
        <v>629.5</v>
      </c>
      <c r="M931" s="17">
        <f>SUM(AC931,AS931,AU931)</f>
        <v>37.5</v>
      </c>
      <c r="N931" s="17">
        <f>SUM(V931,W931,X931,Y931,Z931,AA931,AB931,AD931,AE931,AF931,AG931,AH931,AI931,AJ931,AK931,AL931,AM931,AN931)</f>
        <v>120</v>
      </c>
      <c r="O931" s="17">
        <f>COUNT(V931,W931,X931,Y931,Z931,AA931,AB931,AC931,AD931,AE931,AF931,AG931,AH931,AI931,AJ931,AK931,AL931,AM931,AN931)</f>
        <v>1</v>
      </c>
      <c r="P931" s="17">
        <f>SUM(AO931,AP931)</f>
        <v>140</v>
      </c>
      <c r="Q931" s="17">
        <f>AR931</f>
        <v>68</v>
      </c>
      <c r="R931" s="17">
        <f>SUM(U931,AT931)</f>
        <v>264</v>
      </c>
      <c r="S931" s="17">
        <f>AQ931</f>
        <v>0</v>
      </c>
      <c r="T931" s="19"/>
      <c r="U931" s="26">
        <v>64</v>
      </c>
      <c r="V931" s="26"/>
      <c r="W931" s="26"/>
      <c r="X931" s="26"/>
      <c r="Y931" s="26"/>
      <c r="Z931" s="26"/>
      <c r="AA931" s="26"/>
      <c r="AB931" s="26">
        <v>120</v>
      </c>
      <c r="AC931" s="26"/>
      <c r="AD931" s="26"/>
      <c r="AE931" s="26"/>
      <c r="AF931" s="26"/>
      <c r="AG931" s="26"/>
      <c r="AH931" s="26"/>
      <c r="AI931" s="26"/>
      <c r="AJ931" s="26"/>
      <c r="AK931" s="26"/>
      <c r="AL931" s="26"/>
      <c r="AM931" s="26"/>
      <c r="AN931" s="26"/>
      <c r="AO931" s="26">
        <v>140</v>
      </c>
      <c r="AP931" s="26"/>
      <c r="AQ931" s="26"/>
      <c r="AR931" s="39">
        <v>68</v>
      </c>
      <c r="AS931" s="41">
        <v>37.5</v>
      </c>
      <c r="AT931" s="41">
        <v>200</v>
      </c>
      <c r="AU931" s="41"/>
    </row>
    <row r="932" spans="1:47" x14ac:dyDescent="0.35">
      <c r="A932" s="26" t="s">
        <v>3380</v>
      </c>
      <c r="B932" s="26" t="s">
        <v>3381</v>
      </c>
      <c r="C932" s="26" t="s">
        <v>60</v>
      </c>
      <c r="D932" s="26" t="s">
        <v>61</v>
      </c>
      <c r="E932" s="26">
        <v>999871055</v>
      </c>
      <c r="F932" s="26" t="s">
        <v>2253</v>
      </c>
      <c r="G932" s="26" t="s">
        <v>65</v>
      </c>
      <c r="H932" s="26" t="s">
        <v>5867</v>
      </c>
      <c r="I932" s="18">
        <f>SUM(L932)-J932</f>
        <v>265</v>
      </c>
      <c r="J932" s="18"/>
      <c r="K932" s="19"/>
      <c r="L932" s="17">
        <f>SUM(M932,N932,P932,Q932,R932,S932)</f>
        <v>265</v>
      </c>
      <c r="M932" s="17">
        <f>SUM(AC932,AS932,AU932)</f>
        <v>0</v>
      </c>
      <c r="N932" s="17">
        <f>SUM(V932,W932,X932,Y932,Z932,AA932,AB932,AD932,AE932,AF932,AG932,AH932,AI932,AJ932,AK932,AL932,AM932,AN932)</f>
        <v>81</v>
      </c>
      <c r="O932" s="17">
        <f>COUNT(V932,W932,X932,Y932,Z932,AA932,AB932,AC932,AD932,AE932,AF932,AG932,AH932,AI932,AJ932,AK932,AL932,AM932,AN932)</f>
        <v>2</v>
      </c>
      <c r="P932" s="17">
        <f>SUM(AO932,AP932)</f>
        <v>0</v>
      </c>
      <c r="Q932" s="17">
        <f>AR932</f>
        <v>51</v>
      </c>
      <c r="R932" s="17">
        <f>SUM(U932,AT932)</f>
        <v>133</v>
      </c>
      <c r="S932" s="17">
        <f>AQ932</f>
        <v>0</v>
      </c>
      <c r="T932" s="19"/>
      <c r="U932" s="26">
        <v>48</v>
      </c>
      <c r="V932" s="26"/>
      <c r="W932" s="26"/>
      <c r="X932" s="26"/>
      <c r="Y932" s="26"/>
      <c r="Z932" s="26"/>
      <c r="AA932" s="26"/>
      <c r="AB932" s="26">
        <v>51</v>
      </c>
      <c r="AC932" s="26"/>
      <c r="AD932" s="26"/>
      <c r="AE932" s="26"/>
      <c r="AF932" s="26"/>
      <c r="AG932" s="26"/>
      <c r="AH932" s="26"/>
      <c r="AI932" s="26"/>
      <c r="AJ932" s="26"/>
      <c r="AK932" s="26"/>
      <c r="AL932" s="26">
        <v>30</v>
      </c>
      <c r="AM932" s="26"/>
      <c r="AN932" s="26"/>
      <c r="AO932" s="26"/>
      <c r="AP932" s="26"/>
      <c r="AQ932" s="26"/>
      <c r="AR932" s="39">
        <v>51</v>
      </c>
      <c r="AS932" s="41"/>
      <c r="AT932" s="41">
        <v>85</v>
      </c>
      <c r="AU932" s="41"/>
    </row>
    <row r="933" spans="1:47" x14ac:dyDescent="0.35">
      <c r="A933" s="26" t="s">
        <v>80</v>
      </c>
      <c r="B933" s="26" t="s">
        <v>3382</v>
      </c>
      <c r="C933" s="26" t="s">
        <v>60</v>
      </c>
      <c r="D933" s="26" t="s">
        <v>61</v>
      </c>
      <c r="E933" s="26">
        <v>999921029</v>
      </c>
      <c r="F933" s="26" t="s">
        <v>2253</v>
      </c>
      <c r="G933" s="26" t="s">
        <v>65</v>
      </c>
      <c r="H933" s="26" t="s">
        <v>5867</v>
      </c>
      <c r="I933" s="18">
        <f>SUM(L933)-J933</f>
        <v>255</v>
      </c>
      <c r="J933" s="18"/>
      <c r="K933" s="19"/>
      <c r="L933" s="17">
        <f>SUM(M933,N933,P933,Q933,R933,S933)</f>
        <v>255</v>
      </c>
      <c r="M933" s="17">
        <f>SUM(AC933,AS933,AU933)</f>
        <v>0</v>
      </c>
      <c r="N933" s="17">
        <f>SUM(V933,W933,X933,Y933,Z933,AA933,AB933,AD933,AE933,AF933,AG933,AH933,AI933,AJ933,AK933,AL933,AM933,AN933)</f>
        <v>60</v>
      </c>
      <c r="O933" s="17">
        <f>COUNT(V933,W933,X933,Y933,Z933,AA933,AB933,AC933,AD933,AE933,AF933,AG933,AH933,AI933,AJ933,AK933,AL933,AM933,AN933)</f>
        <v>1</v>
      </c>
      <c r="P933" s="17">
        <f>SUM(AO933,AP933)</f>
        <v>79</v>
      </c>
      <c r="Q933" s="17">
        <f>AR933</f>
        <v>68</v>
      </c>
      <c r="R933" s="17">
        <f>SUM(U933,AT933)</f>
        <v>48</v>
      </c>
      <c r="S933" s="17">
        <f>AQ933</f>
        <v>0</v>
      </c>
      <c r="T933" s="19"/>
      <c r="U933" s="26">
        <v>48</v>
      </c>
      <c r="V933" s="26"/>
      <c r="W933" s="26"/>
      <c r="X933" s="26">
        <v>60</v>
      </c>
      <c r="Y933" s="26"/>
      <c r="Z933" s="26"/>
      <c r="AA933" s="26"/>
      <c r="AB933" s="26"/>
      <c r="AC933" s="26"/>
      <c r="AD933" s="26"/>
      <c r="AE933" s="26"/>
      <c r="AF933" s="26"/>
      <c r="AG933" s="26"/>
      <c r="AH933" s="26"/>
      <c r="AI933" s="26"/>
      <c r="AJ933" s="26"/>
      <c r="AK933" s="26"/>
      <c r="AL933" s="26"/>
      <c r="AM933" s="26"/>
      <c r="AN933" s="26"/>
      <c r="AO933" s="26"/>
      <c r="AP933" s="26">
        <v>79</v>
      </c>
      <c r="AQ933" s="26"/>
      <c r="AR933" s="39">
        <v>68</v>
      </c>
      <c r="AS933" s="41"/>
      <c r="AT933" s="41"/>
      <c r="AU933" s="41"/>
    </row>
    <row r="934" spans="1:47" x14ac:dyDescent="0.35">
      <c r="A934" s="26" t="s">
        <v>2251</v>
      </c>
      <c r="B934" s="26" t="s">
        <v>2252</v>
      </c>
      <c r="C934" s="26" t="s">
        <v>60</v>
      </c>
      <c r="D934" s="26" t="s">
        <v>61</v>
      </c>
      <c r="E934" s="26">
        <v>999876054</v>
      </c>
      <c r="F934" s="26" t="s">
        <v>2253</v>
      </c>
      <c r="G934" s="26" t="s">
        <v>65</v>
      </c>
      <c r="H934" s="26" t="s">
        <v>5867</v>
      </c>
      <c r="I934" s="18">
        <f>SUM(L934)-J934</f>
        <v>231</v>
      </c>
      <c r="J934" s="18">
        <f>L934/2</f>
        <v>231</v>
      </c>
      <c r="K934" s="19"/>
      <c r="L934" s="17">
        <f>SUM(M934,N934,P934,Q934,R934,S934)</f>
        <v>462</v>
      </c>
      <c r="M934" s="17">
        <f>SUM(AC934,AS934,AU934)</f>
        <v>0</v>
      </c>
      <c r="N934" s="17">
        <f>SUM(V934,W934,X934,Y934,Z934,AA934,AB934,AD934,AE934,AF934,AG934,AH934,AI934,AJ934,AK934,AL934,AM934,AN934)</f>
        <v>90</v>
      </c>
      <c r="O934" s="17">
        <f>COUNT(V934,W934,X934,Y934,Z934,AA934,AB934,AC934,AD934,AE934,AF934,AG934,AH934,AI934,AJ934,AK934,AL934,AM934,AN934)</f>
        <v>1</v>
      </c>
      <c r="P934" s="17">
        <f>SUM(AO934,AP934)</f>
        <v>105</v>
      </c>
      <c r="Q934" s="17">
        <f>AR934</f>
        <v>90</v>
      </c>
      <c r="R934" s="17">
        <f>SUM(U934,AT934)</f>
        <v>177</v>
      </c>
      <c r="S934" s="17">
        <f>AQ934</f>
        <v>0</v>
      </c>
      <c r="T934" s="19"/>
      <c r="U934" s="26">
        <v>64</v>
      </c>
      <c r="V934" s="26"/>
      <c r="W934" s="26"/>
      <c r="X934" s="26"/>
      <c r="Y934" s="26"/>
      <c r="Z934" s="26"/>
      <c r="AA934" s="26"/>
      <c r="AB934" s="26">
        <v>90</v>
      </c>
      <c r="AC934" s="26"/>
      <c r="AD934" s="26"/>
      <c r="AE934" s="26"/>
      <c r="AF934" s="26"/>
      <c r="AG934" s="26"/>
      <c r="AH934" s="26"/>
      <c r="AI934" s="26"/>
      <c r="AJ934" s="26"/>
      <c r="AK934" s="26"/>
      <c r="AL934" s="26"/>
      <c r="AM934" s="26"/>
      <c r="AN934" s="26"/>
      <c r="AO934" s="26">
        <v>105</v>
      </c>
      <c r="AP934" s="26"/>
      <c r="AQ934" s="26"/>
      <c r="AR934" s="39">
        <v>90</v>
      </c>
      <c r="AS934" s="41"/>
      <c r="AT934" s="41">
        <v>113</v>
      </c>
      <c r="AU934" s="41"/>
    </row>
    <row r="935" spans="1:47" x14ac:dyDescent="0.35">
      <c r="A935" s="26" t="s">
        <v>2437</v>
      </c>
      <c r="B935" s="26" t="s">
        <v>2329</v>
      </c>
      <c r="C935" s="26" t="s">
        <v>60</v>
      </c>
      <c r="D935" s="26" t="s">
        <v>61</v>
      </c>
      <c r="E935" s="26">
        <v>999882668</v>
      </c>
      <c r="F935" s="26" t="s">
        <v>2253</v>
      </c>
      <c r="G935" s="26" t="s">
        <v>65</v>
      </c>
      <c r="H935" s="26" t="s">
        <v>5867</v>
      </c>
      <c r="I935" s="18">
        <f>SUM(L935)-J935</f>
        <v>228.5</v>
      </c>
      <c r="J935" s="18"/>
      <c r="K935" s="19"/>
      <c r="L935" s="17">
        <f>SUM(M935,N935,P935,Q935,R935,S935)</f>
        <v>228.5</v>
      </c>
      <c r="M935" s="17">
        <f>SUM(AC935,AS935,AU935)</f>
        <v>37.5</v>
      </c>
      <c r="N935" s="17">
        <f>SUM(V935,W935,X935,Y935,Z935,AA935,AB935,AD935,AE935,AF935,AG935,AH935,AI935,AJ935,AK935,AL935,AM935,AN935)</f>
        <v>0</v>
      </c>
      <c r="O935" s="17">
        <f>COUNT(V935,W935,X935,Y935,Z935,AA935,AB935,AC935,AD935,AE935,AF935,AG935,AH935,AI935,AJ935,AK935,AL935,AM935,AN935)</f>
        <v>0</v>
      </c>
      <c r="P935" s="17">
        <f>SUM(AO935,AP935)</f>
        <v>59</v>
      </c>
      <c r="Q935" s="17">
        <f>AR935</f>
        <v>68</v>
      </c>
      <c r="R935" s="17">
        <f>SUM(U935,AT935)</f>
        <v>64</v>
      </c>
      <c r="S935" s="17">
        <f>AQ935</f>
        <v>0</v>
      </c>
      <c r="T935" s="19"/>
      <c r="U935" s="26">
        <v>64</v>
      </c>
      <c r="V935" s="26"/>
      <c r="W935" s="26"/>
      <c r="X935" s="26"/>
      <c r="Y935" s="26"/>
      <c r="Z935" s="26"/>
      <c r="AA935" s="26"/>
      <c r="AB935" s="26"/>
      <c r="AC935" s="26"/>
      <c r="AD935" s="26"/>
      <c r="AE935" s="26"/>
      <c r="AF935" s="26"/>
      <c r="AG935" s="26"/>
      <c r="AH935" s="26"/>
      <c r="AI935" s="26"/>
      <c r="AJ935" s="26"/>
      <c r="AK935" s="26"/>
      <c r="AL935" s="26"/>
      <c r="AM935" s="26"/>
      <c r="AN935" s="26"/>
      <c r="AO935" s="26">
        <v>59</v>
      </c>
      <c r="AP935" s="26"/>
      <c r="AQ935" s="26"/>
      <c r="AR935" s="39">
        <v>68</v>
      </c>
      <c r="AS935" s="41">
        <v>37.5</v>
      </c>
      <c r="AT935" s="41"/>
      <c r="AU935" s="41"/>
    </row>
    <row r="936" spans="1:47" x14ac:dyDescent="0.35">
      <c r="A936" s="26" t="s">
        <v>113</v>
      </c>
      <c r="B936" s="26" t="s">
        <v>310</v>
      </c>
      <c r="C936" s="26" t="s">
        <v>60</v>
      </c>
      <c r="D936" s="26" t="s">
        <v>61</v>
      </c>
      <c r="E936" s="26">
        <v>999895117</v>
      </c>
      <c r="F936" s="26" t="s">
        <v>2253</v>
      </c>
      <c r="G936" s="26" t="s">
        <v>65</v>
      </c>
      <c r="H936" s="26" t="s">
        <v>5867</v>
      </c>
      <c r="I936" s="18">
        <f>SUM(L936)-J936</f>
        <v>220</v>
      </c>
      <c r="J936" s="18"/>
      <c r="K936" s="19"/>
      <c r="L936" s="17">
        <f>SUM(M936,N936,P936,Q936,R936,S936)</f>
        <v>220</v>
      </c>
      <c r="M936" s="17">
        <f>SUM(AC936,AS936,AU936)</f>
        <v>0</v>
      </c>
      <c r="N936" s="17">
        <f>SUM(V936,W936,X936,Y936,Z936,AA936,AB936,AD936,AE936,AF936,AG936,AH936,AI936,AJ936,AK936,AL936,AM936,AN936)</f>
        <v>45</v>
      </c>
      <c r="O936" s="17">
        <f>COUNT(V936,W936,X936,Y936,Z936,AA936,AB936,AC936,AD936,AE936,AF936,AG936,AH936,AI936,AJ936,AK936,AL936,AM936,AN936)</f>
        <v>1</v>
      </c>
      <c r="P936" s="17">
        <f>SUM(AO936,AP936)</f>
        <v>59</v>
      </c>
      <c r="Q936" s="17">
        <f>AR936</f>
        <v>68</v>
      </c>
      <c r="R936" s="17">
        <f>SUM(U936,AT936)</f>
        <v>48</v>
      </c>
      <c r="S936" s="17">
        <f>AQ936</f>
        <v>0</v>
      </c>
      <c r="T936" s="19"/>
      <c r="U936" s="26">
        <v>48</v>
      </c>
      <c r="V936" s="26"/>
      <c r="W936" s="26">
        <v>45</v>
      </c>
      <c r="X936" s="26"/>
      <c r="Y936" s="26"/>
      <c r="Z936" s="26"/>
      <c r="AA936" s="26"/>
      <c r="AB936" s="26"/>
      <c r="AC936" s="26"/>
      <c r="AD936" s="26"/>
      <c r="AE936" s="26"/>
      <c r="AF936" s="26"/>
      <c r="AG936" s="26"/>
      <c r="AH936" s="26"/>
      <c r="AI936" s="26"/>
      <c r="AJ936" s="26"/>
      <c r="AK936" s="26"/>
      <c r="AL936" s="26"/>
      <c r="AM936" s="26"/>
      <c r="AN936" s="26"/>
      <c r="AO936" s="26">
        <v>59</v>
      </c>
      <c r="AP936" s="26"/>
      <c r="AQ936" s="26"/>
      <c r="AR936" s="39">
        <v>68</v>
      </c>
      <c r="AS936" s="41"/>
      <c r="AT936" s="41"/>
      <c r="AU936" s="41"/>
    </row>
    <row r="937" spans="1:47" x14ac:dyDescent="0.35">
      <c r="A937" s="26" t="s">
        <v>313</v>
      </c>
      <c r="B937" s="26" t="s">
        <v>2389</v>
      </c>
      <c r="C937" s="26" t="s">
        <v>60</v>
      </c>
      <c r="D937" s="26" t="s">
        <v>61</v>
      </c>
      <c r="E937" s="26">
        <v>999890154</v>
      </c>
      <c r="F937" s="26" t="s">
        <v>2253</v>
      </c>
      <c r="G937" s="26" t="s">
        <v>65</v>
      </c>
      <c r="H937" s="26" t="s">
        <v>5867</v>
      </c>
      <c r="I937" s="18">
        <f>SUM(L937)-J937</f>
        <v>216.5</v>
      </c>
      <c r="J937" s="18">
        <f>L937/2</f>
        <v>216.5</v>
      </c>
      <c r="K937" s="19"/>
      <c r="L937" s="17">
        <f>SUM(M937,N937,P937,Q937,R937,S937)</f>
        <v>433</v>
      </c>
      <c r="M937" s="17">
        <f>SUM(AC937,AS937,AU937)</f>
        <v>0</v>
      </c>
      <c r="N937" s="17">
        <f>SUM(V937,W937,X937,Y937,Z937,AA937,AB937,AD937,AE937,AF937,AG937,AH937,AI937,AJ937,AK937,AL937,AM937,AN937)</f>
        <v>60</v>
      </c>
      <c r="O937" s="17">
        <f>COUNT(V937,W937,X937,Y937,Z937,AA937,AB937,AC937,AD937,AE937,AF937,AG937,AH937,AI937,AJ937,AK937,AL937,AM937,AN937)</f>
        <v>1</v>
      </c>
      <c r="P937" s="17">
        <f>SUM(AO937,AP937)</f>
        <v>105</v>
      </c>
      <c r="Q937" s="17">
        <f>AR937</f>
        <v>68</v>
      </c>
      <c r="R937" s="17">
        <f>SUM(U937,AT937)</f>
        <v>200</v>
      </c>
      <c r="S937" s="17">
        <f>AQ937</f>
        <v>0</v>
      </c>
      <c r="T937" s="19"/>
      <c r="U937" s="26"/>
      <c r="V937" s="26"/>
      <c r="W937" s="26"/>
      <c r="X937" s="26"/>
      <c r="Y937" s="26"/>
      <c r="Z937" s="26"/>
      <c r="AA937" s="26"/>
      <c r="AB937" s="26"/>
      <c r="AC937" s="26"/>
      <c r="AD937" s="26"/>
      <c r="AE937" s="26"/>
      <c r="AF937" s="26"/>
      <c r="AG937" s="26"/>
      <c r="AH937" s="26"/>
      <c r="AI937" s="26"/>
      <c r="AJ937" s="26"/>
      <c r="AK937" s="26"/>
      <c r="AL937" s="26"/>
      <c r="AM937" s="26"/>
      <c r="AN937" s="26">
        <v>60</v>
      </c>
      <c r="AO937" s="26"/>
      <c r="AP937" s="26">
        <v>105</v>
      </c>
      <c r="AQ937" s="26"/>
      <c r="AR937" s="39">
        <v>68</v>
      </c>
      <c r="AS937" s="41"/>
      <c r="AT937" s="41">
        <v>200</v>
      </c>
      <c r="AU937" s="41"/>
    </row>
    <row r="938" spans="1:47" x14ac:dyDescent="0.35">
      <c r="A938" s="26" t="s">
        <v>421</v>
      </c>
      <c r="B938" s="26" t="s">
        <v>2370</v>
      </c>
      <c r="C938" s="26" t="s">
        <v>60</v>
      </c>
      <c r="D938" s="26" t="s">
        <v>61</v>
      </c>
      <c r="E938" s="26">
        <v>999904990</v>
      </c>
      <c r="F938" s="26" t="s">
        <v>2253</v>
      </c>
      <c r="G938" s="26" t="s">
        <v>65</v>
      </c>
      <c r="H938" s="26" t="s">
        <v>5867</v>
      </c>
      <c r="I938" s="18">
        <f>SUM(L938)-J938</f>
        <v>216.5</v>
      </c>
      <c r="J938" s="18">
        <f>L938/2</f>
        <v>216.5</v>
      </c>
      <c r="K938" s="19"/>
      <c r="L938" s="17">
        <f>SUM(M938,N938,P938,Q938,R938,S938)</f>
        <v>433</v>
      </c>
      <c r="M938" s="17">
        <f>SUM(AC938,AS938,AU938)</f>
        <v>0</v>
      </c>
      <c r="N938" s="17">
        <f>SUM(V938,W938,X938,Y938,Z938,AA938,AB938,AD938,AE938,AF938,AG938,AH938,AI938,AJ938,AK938,AL938,AM938,AN938)</f>
        <v>0</v>
      </c>
      <c r="O938" s="17">
        <f>COUNT(V938,W938,X938,Y938,Z938,AA938,AB938,AC938,AD938,AE938,AF938,AG938,AH938,AI938,AJ938,AK938,AL938,AM938,AN938)</f>
        <v>0</v>
      </c>
      <c r="P938" s="17">
        <f>SUM(AO938,AP938)</f>
        <v>79</v>
      </c>
      <c r="Q938" s="17">
        <f>AR938</f>
        <v>90</v>
      </c>
      <c r="R938" s="17">
        <f>SUM(U938,AT938)</f>
        <v>264</v>
      </c>
      <c r="S938" s="17">
        <f>AQ938</f>
        <v>0</v>
      </c>
      <c r="T938" s="19"/>
      <c r="U938" s="26">
        <v>64</v>
      </c>
      <c r="V938" s="26"/>
      <c r="W938" s="26"/>
      <c r="X938" s="26"/>
      <c r="Y938" s="26"/>
      <c r="Z938" s="26"/>
      <c r="AA938" s="26"/>
      <c r="AB938" s="26"/>
      <c r="AC938" s="26"/>
      <c r="AD938" s="26"/>
      <c r="AE938" s="26"/>
      <c r="AF938" s="26"/>
      <c r="AG938" s="26"/>
      <c r="AH938" s="26"/>
      <c r="AI938" s="26"/>
      <c r="AJ938" s="26"/>
      <c r="AK938" s="26"/>
      <c r="AL938" s="26"/>
      <c r="AM938" s="26"/>
      <c r="AN938" s="26"/>
      <c r="AO938" s="26"/>
      <c r="AP938" s="26">
        <v>79</v>
      </c>
      <c r="AQ938" s="26"/>
      <c r="AR938" s="39">
        <v>90</v>
      </c>
      <c r="AS938" s="41"/>
      <c r="AT938" s="41">
        <v>200</v>
      </c>
      <c r="AU938" s="41"/>
    </row>
    <row r="939" spans="1:47" x14ac:dyDescent="0.35">
      <c r="A939" s="26" t="s">
        <v>484</v>
      </c>
      <c r="B939" s="26" t="s">
        <v>2518</v>
      </c>
      <c r="C939" s="26" t="s">
        <v>60</v>
      </c>
      <c r="D939" s="26" t="s">
        <v>61</v>
      </c>
      <c r="E939" s="26">
        <v>999892217</v>
      </c>
      <c r="F939" s="26" t="s">
        <v>2253</v>
      </c>
      <c r="G939" s="26" t="s">
        <v>65</v>
      </c>
      <c r="H939" s="26" t="s">
        <v>5867</v>
      </c>
      <c r="I939" s="18">
        <f>SUM(L939)-J939</f>
        <v>214.5</v>
      </c>
      <c r="J939" s="18"/>
      <c r="K939" s="19"/>
      <c r="L939" s="17">
        <f>SUM(M939,N939,P939,Q939,R939,S939)</f>
        <v>214.5</v>
      </c>
      <c r="M939" s="17">
        <f>SUM(AC939,AS939,AU939)</f>
        <v>0</v>
      </c>
      <c r="N939" s="17">
        <f>SUM(V939,W939,X939,Y939,Z939,AA939,AB939,AD939,AE939,AF939,AG939,AH939,AI939,AJ939,AK939,AL939,AM939,AN939)</f>
        <v>38</v>
      </c>
      <c r="O939" s="17">
        <f>COUNT(V939,W939,X939,Y939,Z939,AA939,AB939,AC939,AD939,AE939,AF939,AG939,AH939,AI939,AJ939,AK939,AL939,AM939,AN939)</f>
        <v>1</v>
      </c>
      <c r="P939" s="17">
        <f>SUM(AO939,AP939)</f>
        <v>59</v>
      </c>
      <c r="Q939" s="17">
        <f>AR939</f>
        <v>51</v>
      </c>
      <c r="R939" s="17">
        <f>SUM(U939,AT939)</f>
        <v>66.5</v>
      </c>
      <c r="S939" s="17">
        <f>AQ939</f>
        <v>0</v>
      </c>
      <c r="T939" s="19"/>
      <c r="U939" s="26">
        <v>24</v>
      </c>
      <c r="V939" s="26"/>
      <c r="W939" s="26"/>
      <c r="X939" s="26"/>
      <c r="Y939" s="26"/>
      <c r="Z939" s="26"/>
      <c r="AA939" s="26"/>
      <c r="AB939" s="26">
        <v>38</v>
      </c>
      <c r="AC939" s="26"/>
      <c r="AD939" s="26"/>
      <c r="AE939" s="26"/>
      <c r="AF939" s="26"/>
      <c r="AG939" s="26"/>
      <c r="AH939" s="26"/>
      <c r="AI939" s="26"/>
      <c r="AJ939" s="26"/>
      <c r="AK939" s="26"/>
      <c r="AL939" s="26"/>
      <c r="AM939" s="26"/>
      <c r="AN939" s="26"/>
      <c r="AO939" s="26">
        <v>59</v>
      </c>
      <c r="AP939" s="26"/>
      <c r="AQ939" s="26"/>
      <c r="AR939" s="39">
        <v>51</v>
      </c>
      <c r="AS939" s="41"/>
      <c r="AT939" s="41">
        <v>42.5</v>
      </c>
      <c r="AU939" s="41"/>
    </row>
    <row r="940" spans="1:47" x14ac:dyDescent="0.35">
      <c r="A940" s="26" t="s">
        <v>273</v>
      </c>
      <c r="B940" s="26" t="s">
        <v>1717</v>
      </c>
      <c r="C940" s="26" t="s">
        <v>60</v>
      </c>
      <c r="D940" s="26" t="s">
        <v>61</v>
      </c>
      <c r="E940" s="26">
        <v>999892207</v>
      </c>
      <c r="F940" s="26" t="s">
        <v>2253</v>
      </c>
      <c r="G940" s="26" t="s">
        <v>65</v>
      </c>
      <c r="H940" s="26" t="s">
        <v>5867</v>
      </c>
      <c r="I940" s="18">
        <f>SUM(L940)-J940</f>
        <v>183.75</v>
      </c>
      <c r="J940" s="18">
        <f>L940/2</f>
        <v>183.75</v>
      </c>
      <c r="K940" s="19"/>
      <c r="L940" s="17">
        <f>SUM(M940,N940,P940,Q940,R940,S940)</f>
        <v>367.5</v>
      </c>
      <c r="M940" s="17">
        <f>SUM(AC940,AS940,AU940)</f>
        <v>37.5</v>
      </c>
      <c r="N940" s="17">
        <f>SUM(V940,W940,X940,Y940,Z940,AA940,AB940,AD940,AE940,AF940,AG940,AH940,AI940,AJ940,AK940,AL940,AM940,AN940)</f>
        <v>90</v>
      </c>
      <c r="O940" s="17">
        <f>COUNT(V940,W940,X940,Y940,Z940,AA940,AB940,AC940,AD940,AE940,AF940,AG940,AH940,AI940,AJ940,AK940,AL940,AM940,AN940)</f>
        <v>1</v>
      </c>
      <c r="P940" s="17">
        <f>SUM(AO940,AP940)</f>
        <v>0</v>
      </c>
      <c r="Q940" s="17">
        <f>AR940</f>
        <v>90</v>
      </c>
      <c r="R940" s="17">
        <f>SUM(U940,AT940)</f>
        <v>150</v>
      </c>
      <c r="S940" s="17">
        <f>AQ940</f>
        <v>0</v>
      </c>
      <c r="T940" s="19"/>
      <c r="U940" s="26">
        <v>150</v>
      </c>
      <c r="V940" s="26"/>
      <c r="W940" s="26"/>
      <c r="X940" s="26"/>
      <c r="Y940" s="26"/>
      <c r="Z940" s="26"/>
      <c r="AA940" s="26"/>
      <c r="AB940" s="26">
        <v>90</v>
      </c>
      <c r="AC940" s="26"/>
      <c r="AD940" s="26"/>
      <c r="AE940" s="26"/>
      <c r="AF940" s="26"/>
      <c r="AG940" s="26"/>
      <c r="AH940" s="26"/>
      <c r="AI940" s="26"/>
      <c r="AJ940" s="26"/>
      <c r="AK940" s="26"/>
      <c r="AL940" s="26"/>
      <c r="AM940" s="26"/>
      <c r="AN940" s="26"/>
      <c r="AO940" s="26"/>
      <c r="AP940" s="26"/>
      <c r="AQ940" s="26"/>
      <c r="AR940" s="39">
        <v>90</v>
      </c>
      <c r="AS940" s="41">
        <v>37.5</v>
      </c>
      <c r="AT940" s="41"/>
      <c r="AU940" s="41"/>
    </row>
    <row r="941" spans="1:47" x14ac:dyDescent="0.35">
      <c r="A941" s="26" t="s">
        <v>2260</v>
      </c>
      <c r="B941" s="26" t="s">
        <v>2219</v>
      </c>
      <c r="C941" s="26" t="s">
        <v>60</v>
      </c>
      <c r="D941" s="26" t="s">
        <v>61</v>
      </c>
      <c r="E941" s="26">
        <v>999846333</v>
      </c>
      <c r="F941" s="26" t="s">
        <v>2253</v>
      </c>
      <c r="G941" s="26" t="s">
        <v>65</v>
      </c>
      <c r="H941" s="26" t="s">
        <v>5867</v>
      </c>
      <c r="I941" s="18">
        <f>SUM(L941)-J941</f>
        <v>173</v>
      </c>
      <c r="J941" s="18"/>
      <c r="K941" s="19"/>
      <c r="L941" s="17">
        <f>SUM(M941,N941,P941,Q941,R941,S941)</f>
        <v>173</v>
      </c>
      <c r="M941" s="17">
        <f>SUM(AC941,AS941,AU941)</f>
        <v>0</v>
      </c>
      <c r="N941" s="17">
        <f>SUM(V941,W941,X941,Y941,Z941,AA941,AB941,AD941,AE941,AF941,AG941,AH941,AI941,AJ941,AK941,AL941,AM941,AN941)</f>
        <v>0</v>
      </c>
      <c r="O941" s="17">
        <f>COUNT(V941,W941,X941,Y941,Z941,AA941,AB941,AC941,AD941,AE941,AF941,AG941,AH941,AI941,AJ941,AK941,AL941,AM941,AN941)</f>
        <v>0</v>
      </c>
      <c r="P941" s="17">
        <f>SUM(AO941,AP941)</f>
        <v>0</v>
      </c>
      <c r="Q941" s="17">
        <f>AR941</f>
        <v>0</v>
      </c>
      <c r="R941" s="17">
        <f>SUM(U941,AT941)</f>
        <v>48</v>
      </c>
      <c r="S941" s="17">
        <f>AQ941</f>
        <v>125</v>
      </c>
      <c r="T941" s="19"/>
      <c r="U941" s="26">
        <v>48</v>
      </c>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v>125</v>
      </c>
      <c r="AR941" s="39"/>
      <c r="AS941" s="41"/>
      <c r="AT941" s="41"/>
      <c r="AU941" s="41"/>
    </row>
    <row r="942" spans="1:47" x14ac:dyDescent="0.35">
      <c r="A942" s="26" t="s">
        <v>2255</v>
      </c>
      <c r="B942" s="26" t="s">
        <v>403</v>
      </c>
      <c r="C942" s="26" t="s">
        <v>60</v>
      </c>
      <c r="D942" s="26" t="s">
        <v>61</v>
      </c>
      <c r="E942" s="26">
        <v>999917950</v>
      </c>
      <c r="F942" s="26" t="s">
        <v>2253</v>
      </c>
      <c r="G942" s="26" t="s">
        <v>65</v>
      </c>
      <c r="H942" s="26" t="s">
        <v>5867</v>
      </c>
      <c r="I942" s="18">
        <f>SUM(L942)-J942</f>
        <v>173</v>
      </c>
      <c r="J942" s="18">
        <f>L942/2</f>
        <v>173</v>
      </c>
      <c r="K942" s="19"/>
      <c r="L942" s="17">
        <f>SUM(M942,N942,P942,Q942,R942,S942)</f>
        <v>346</v>
      </c>
      <c r="M942" s="17">
        <f>SUM(AC942,AS942,AU942)</f>
        <v>0</v>
      </c>
      <c r="N942" s="17">
        <f>SUM(V942,W942,X942,Y942,Z942,AA942,AB942,AD942,AE942,AF942,AG942,AH942,AI942,AJ942,AK942,AL942,AM942,AN942)</f>
        <v>113</v>
      </c>
      <c r="O942" s="17">
        <f>COUNT(V942,W942,X942,Y942,Z942,AA942,AB942,AC942,AD942,AE942,AF942,AG942,AH942,AI942,AJ942,AK942,AL942,AM942,AN942)</f>
        <v>3</v>
      </c>
      <c r="P942" s="17">
        <f>SUM(AO942,AP942)</f>
        <v>79</v>
      </c>
      <c r="Q942" s="17">
        <f>AR942</f>
        <v>90</v>
      </c>
      <c r="R942" s="17">
        <f>SUM(U942,AT942)</f>
        <v>64</v>
      </c>
      <c r="S942" s="17">
        <f>AQ942</f>
        <v>0</v>
      </c>
      <c r="T942" s="19"/>
      <c r="U942" s="26">
        <v>64</v>
      </c>
      <c r="V942" s="26"/>
      <c r="W942" s="26"/>
      <c r="X942" s="26">
        <v>34</v>
      </c>
      <c r="Y942" s="26"/>
      <c r="Z942" s="26"/>
      <c r="AA942" s="26"/>
      <c r="AB942" s="26"/>
      <c r="AC942" s="26"/>
      <c r="AD942" s="26">
        <v>45</v>
      </c>
      <c r="AE942" s="26"/>
      <c r="AF942" s="26"/>
      <c r="AG942" s="26"/>
      <c r="AH942" s="26">
        <v>34</v>
      </c>
      <c r="AI942" s="26"/>
      <c r="AJ942" s="26"/>
      <c r="AK942" s="26"/>
      <c r="AL942" s="26"/>
      <c r="AM942" s="26"/>
      <c r="AN942" s="26"/>
      <c r="AO942" s="26"/>
      <c r="AP942" s="26">
        <v>79</v>
      </c>
      <c r="AQ942" s="26"/>
      <c r="AR942" s="39">
        <v>90</v>
      </c>
      <c r="AS942" s="41"/>
      <c r="AT942" s="41"/>
      <c r="AU942" s="41"/>
    </row>
    <row r="943" spans="1:47" x14ac:dyDescent="0.35">
      <c r="A943" s="26" t="s">
        <v>181</v>
      </c>
      <c r="B943" s="26" t="s">
        <v>2386</v>
      </c>
      <c r="C943" s="26" t="s">
        <v>60</v>
      </c>
      <c r="D943" s="26" t="s">
        <v>61</v>
      </c>
      <c r="E943" s="26">
        <v>999924573</v>
      </c>
      <c r="F943" s="26" t="s">
        <v>2253</v>
      </c>
      <c r="G943" s="26" t="s">
        <v>65</v>
      </c>
      <c r="H943" s="26" t="s">
        <v>5867</v>
      </c>
      <c r="I943" s="18">
        <f>SUM(L943)-J943</f>
        <v>167</v>
      </c>
      <c r="J943" s="18"/>
      <c r="K943" s="19"/>
      <c r="L943" s="17">
        <f>SUM(M943,N943,P943,Q943,R943,S943)</f>
        <v>167</v>
      </c>
      <c r="M943" s="17">
        <f>SUM(AC943,AS943,AU943)</f>
        <v>0</v>
      </c>
      <c r="N943" s="17">
        <f>SUM(V943,W943,X943,Y943,Z943,AA943,AB943,AD943,AE943,AF943,AG943,AH943,AI943,AJ943,AK943,AL943,AM943,AN943)</f>
        <v>68</v>
      </c>
      <c r="O943" s="17">
        <f>COUNT(V943,W943,X943,Y943,Z943,AA943,AB943,AC943,AD943,AE943,AF943,AG943,AH943,AI943,AJ943,AK943,AL943,AM943,AN943)</f>
        <v>1</v>
      </c>
      <c r="P943" s="17">
        <f>SUM(AO943,AP943)</f>
        <v>0</v>
      </c>
      <c r="Q943" s="17">
        <f>AR943</f>
        <v>51</v>
      </c>
      <c r="R943" s="17">
        <f>SUM(U943,AT943)</f>
        <v>48</v>
      </c>
      <c r="S943" s="17">
        <f>AQ943</f>
        <v>0</v>
      </c>
      <c r="T943" s="19"/>
      <c r="U943" s="26">
        <v>48</v>
      </c>
      <c r="V943" s="26"/>
      <c r="W943" s="26"/>
      <c r="X943" s="26"/>
      <c r="Y943" s="26"/>
      <c r="Z943" s="26"/>
      <c r="AA943" s="26"/>
      <c r="AB943" s="26">
        <v>68</v>
      </c>
      <c r="AC943" s="26"/>
      <c r="AD943" s="26"/>
      <c r="AE943" s="26"/>
      <c r="AF943" s="26"/>
      <c r="AG943" s="26"/>
      <c r="AH943" s="26"/>
      <c r="AI943" s="26"/>
      <c r="AJ943" s="26"/>
      <c r="AK943" s="26"/>
      <c r="AL943" s="26"/>
      <c r="AM943" s="26"/>
      <c r="AN943" s="26"/>
      <c r="AO943" s="26"/>
      <c r="AP943" s="26"/>
      <c r="AQ943" s="26"/>
      <c r="AR943" s="39">
        <v>51</v>
      </c>
      <c r="AS943" s="41"/>
      <c r="AT943" s="41"/>
      <c r="AU943" s="41"/>
    </row>
    <row r="944" spans="1:47" x14ac:dyDescent="0.35">
      <c r="A944" s="26" t="s">
        <v>1250</v>
      </c>
      <c r="B944" s="26" t="s">
        <v>2196</v>
      </c>
      <c r="C944" s="26" t="s">
        <v>60</v>
      </c>
      <c r="D944" s="26" t="s">
        <v>61</v>
      </c>
      <c r="E944" s="26">
        <v>999926456</v>
      </c>
      <c r="F944" s="26" t="s">
        <v>2253</v>
      </c>
      <c r="G944" s="26" t="s">
        <v>65</v>
      </c>
      <c r="H944" s="26" t="s">
        <v>5867</v>
      </c>
      <c r="I944" s="18">
        <f>SUM(L944)-J944</f>
        <v>164</v>
      </c>
      <c r="J944" s="18"/>
      <c r="K944" s="19"/>
      <c r="L944" s="17">
        <f>SUM(M944,N944,P944,Q944,R944,S944)</f>
        <v>164</v>
      </c>
      <c r="M944" s="17">
        <f>SUM(AC944,AS944,AU944)</f>
        <v>0</v>
      </c>
      <c r="N944" s="17">
        <f>SUM(V944,W944,X944,Y944,Z944,AA944,AB944,AD944,AE944,AF944,AG944,AH944,AI944,AJ944,AK944,AL944,AM944,AN944)</f>
        <v>113</v>
      </c>
      <c r="O944" s="17">
        <f>COUNT(V944,W944,X944,Y944,Z944,AA944,AB944,AC944,AD944,AE944,AF944,AG944,AH944,AI944,AJ944,AK944,AL944,AM944,AN944)</f>
        <v>2</v>
      </c>
      <c r="P944" s="17">
        <f>SUM(AO944,AP944)</f>
        <v>0</v>
      </c>
      <c r="Q944" s="17">
        <f>AR944</f>
        <v>51</v>
      </c>
      <c r="R944" s="17">
        <f>SUM(U944,AT944)</f>
        <v>0</v>
      </c>
      <c r="S944" s="17">
        <f>AQ944</f>
        <v>0</v>
      </c>
      <c r="T944" s="19"/>
      <c r="U944" s="26"/>
      <c r="V944" s="26"/>
      <c r="W944" s="26"/>
      <c r="X944" s="26"/>
      <c r="Y944" s="26">
        <v>68</v>
      </c>
      <c r="Z944" s="26"/>
      <c r="AA944" s="26"/>
      <c r="AB944" s="26"/>
      <c r="AC944" s="26"/>
      <c r="AD944" s="26"/>
      <c r="AE944" s="26"/>
      <c r="AF944" s="26"/>
      <c r="AG944" s="26"/>
      <c r="AH944" s="26"/>
      <c r="AI944" s="26">
        <v>45</v>
      </c>
      <c r="AJ944" s="26"/>
      <c r="AK944" s="26"/>
      <c r="AL944" s="26"/>
      <c r="AM944" s="26"/>
      <c r="AN944" s="26"/>
      <c r="AO944" s="26"/>
      <c r="AP944" s="26"/>
      <c r="AQ944" s="26"/>
      <c r="AR944" s="39">
        <v>51</v>
      </c>
      <c r="AS944" s="41"/>
      <c r="AT944" s="41"/>
      <c r="AU944" s="41"/>
    </row>
    <row r="945" spans="1:47" x14ac:dyDescent="0.35">
      <c r="A945" s="26" t="s">
        <v>3385</v>
      </c>
      <c r="B945" s="26" t="s">
        <v>430</v>
      </c>
      <c r="C945" s="26" t="s">
        <v>60</v>
      </c>
      <c r="D945" s="26" t="s">
        <v>61</v>
      </c>
      <c r="E945" s="26">
        <v>999915577</v>
      </c>
      <c r="F945" s="26" t="s">
        <v>2253</v>
      </c>
      <c r="G945" s="26" t="s">
        <v>65</v>
      </c>
      <c r="H945" s="26" t="s">
        <v>5867</v>
      </c>
      <c r="I945" s="18">
        <f>SUM(L945)-J945</f>
        <v>153</v>
      </c>
      <c r="J945" s="18"/>
      <c r="K945" s="19"/>
      <c r="L945" s="17">
        <f>SUM(M945,N945,P945,Q945,R945,S945)</f>
        <v>153</v>
      </c>
      <c r="M945" s="17">
        <f>SUM(AC945,AS945,AU945)</f>
        <v>0</v>
      </c>
      <c r="N945" s="17">
        <f>SUM(V945,W945,X945,Y945,Z945,AA945,AB945,AD945,AE945,AF945,AG945,AH945,AI945,AJ945,AK945,AL945,AM945,AN945)</f>
        <v>102</v>
      </c>
      <c r="O945" s="17">
        <f>COUNT(V945,W945,X945,Y945,Z945,AA945,AB945,AC945,AD945,AE945,AF945,AG945,AH945,AI945,AJ945,AK945,AL945,AM945,AN945)</f>
        <v>2</v>
      </c>
      <c r="P945" s="17">
        <f>SUM(AO945,AP945)</f>
        <v>0</v>
      </c>
      <c r="Q945" s="17">
        <f>AR945</f>
        <v>51</v>
      </c>
      <c r="R945" s="17">
        <f>SUM(U945,AT945)</f>
        <v>0</v>
      </c>
      <c r="S945" s="17">
        <f>AQ945</f>
        <v>0</v>
      </c>
      <c r="T945" s="19"/>
      <c r="U945" s="26"/>
      <c r="V945" s="26"/>
      <c r="W945" s="26"/>
      <c r="X945" s="26"/>
      <c r="Y945" s="26">
        <v>68</v>
      </c>
      <c r="Z945" s="26"/>
      <c r="AA945" s="26"/>
      <c r="AB945" s="26"/>
      <c r="AC945" s="26"/>
      <c r="AD945" s="26"/>
      <c r="AE945" s="26"/>
      <c r="AF945" s="26"/>
      <c r="AG945" s="26"/>
      <c r="AH945" s="26"/>
      <c r="AI945" s="26">
        <v>34</v>
      </c>
      <c r="AJ945" s="26"/>
      <c r="AK945" s="26"/>
      <c r="AL945" s="26"/>
      <c r="AM945" s="26"/>
      <c r="AN945" s="26"/>
      <c r="AO945" s="26"/>
      <c r="AP945" s="26"/>
      <c r="AQ945" s="26"/>
      <c r="AR945" s="39">
        <v>51</v>
      </c>
      <c r="AS945" s="41"/>
      <c r="AT945" s="41"/>
      <c r="AU945" s="41"/>
    </row>
    <row r="946" spans="1:47" x14ac:dyDescent="0.35">
      <c r="A946" s="26" t="s">
        <v>2377</v>
      </c>
      <c r="B946" s="26" t="s">
        <v>2378</v>
      </c>
      <c r="C946" s="26" t="s">
        <v>60</v>
      </c>
      <c r="D946" s="26" t="s">
        <v>61</v>
      </c>
      <c r="E946" s="26">
        <v>999871167</v>
      </c>
      <c r="F946" s="26" t="s">
        <v>2253</v>
      </c>
      <c r="G946" s="26" t="s">
        <v>65</v>
      </c>
      <c r="H946" s="26" t="s">
        <v>5867</v>
      </c>
      <c r="I946" s="18">
        <f>SUM(L946)-J946</f>
        <v>148.5</v>
      </c>
      <c r="J946" s="18">
        <f>L946/2</f>
        <v>148.5</v>
      </c>
      <c r="K946" s="19"/>
      <c r="L946" s="17">
        <f>SUM(M946,N946,P946,Q946,R946,S946)</f>
        <v>297</v>
      </c>
      <c r="M946" s="17">
        <f>SUM(AC946,AS946,AU946)</f>
        <v>0</v>
      </c>
      <c r="N946" s="17">
        <f>SUM(V946,W946,X946,Y946,Z946,AA946,AB946,AD946,AE946,AF946,AG946,AH946,AI946,AJ946,AK946,AL946,AM946,AN946)</f>
        <v>0</v>
      </c>
      <c r="O946" s="17">
        <f>COUNT(V946,W946,X946,Y946,Z946,AA946,AB946,AC946,AD946,AE946,AF946,AG946,AH946,AI946,AJ946,AK946,AL946,AM946,AN946)</f>
        <v>0</v>
      </c>
      <c r="P946" s="17">
        <f>SUM(AO946,AP946)</f>
        <v>79</v>
      </c>
      <c r="Q946" s="17">
        <f>AR946</f>
        <v>68</v>
      </c>
      <c r="R946" s="17">
        <f>SUM(U946,AT946)</f>
        <v>150</v>
      </c>
      <c r="S946" s="17">
        <f>AQ946</f>
        <v>0</v>
      </c>
      <c r="T946" s="19"/>
      <c r="U946" s="26">
        <v>150</v>
      </c>
      <c r="V946" s="26"/>
      <c r="W946" s="26"/>
      <c r="X946" s="26"/>
      <c r="Y946" s="26"/>
      <c r="Z946" s="26"/>
      <c r="AA946" s="26"/>
      <c r="AB946" s="26"/>
      <c r="AC946" s="26"/>
      <c r="AD946" s="26"/>
      <c r="AE946" s="26"/>
      <c r="AF946" s="26"/>
      <c r="AG946" s="26"/>
      <c r="AH946" s="26"/>
      <c r="AI946" s="26"/>
      <c r="AJ946" s="26"/>
      <c r="AK946" s="26"/>
      <c r="AL946" s="26"/>
      <c r="AM946" s="26"/>
      <c r="AN946" s="26"/>
      <c r="AO946" s="26">
        <v>79</v>
      </c>
      <c r="AP946" s="26"/>
      <c r="AQ946" s="26"/>
      <c r="AR946" s="39">
        <v>68</v>
      </c>
      <c r="AS946" s="41"/>
      <c r="AT946" s="41"/>
      <c r="AU946" s="41"/>
    </row>
    <row r="947" spans="1:47" x14ac:dyDescent="0.35">
      <c r="A947" s="26" t="s">
        <v>565</v>
      </c>
      <c r="B947" s="26" t="s">
        <v>689</v>
      </c>
      <c r="C947" s="26" t="s">
        <v>60</v>
      </c>
      <c r="D947" s="26" t="s">
        <v>61</v>
      </c>
      <c r="E947" s="26">
        <v>999871424</v>
      </c>
      <c r="F947" s="26" t="s">
        <v>2253</v>
      </c>
      <c r="G947" s="26" t="s">
        <v>65</v>
      </c>
      <c r="H947" s="26" t="s">
        <v>5867</v>
      </c>
      <c r="I947" s="18">
        <f>SUM(L947)-J947</f>
        <v>148</v>
      </c>
      <c r="J947" s="18"/>
      <c r="K947" s="19"/>
      <c r="L947" s="17">
        <f>SUM(M947,N947,P947,Q947,R947,S947)</f>
        <v>148</v>
      </c>
      <c r="M947" s="17">
        <f>SUM(AC947,AS947,AU947)</f>
        <v>100</v>
      </c>
      <c r="N947" s="17">
        <f>SUM(V947,W947,X947,Y947,Z947,AA947,AB947,AD947,AE947,AF947,AG947,AH947,AI947,AJ947,AK947,AL947,AM947,AN947)</f>
        <v>0</v>
      </c>
      <c r="O947" s="17">
        <f>COUNT(V947,W947,X947,Y947,Z947,AA947,AB947,AC947,AD947,AE947,AF947,AG947,AH947,AI947,AJ947,AK947,AL947,AM947,AN947)</f>
        <v>1</v>
      </c>
      <c r="P947" s="17">
        <f>SUM(AO947,AP947)</f>
        <v>0</v>
      </c>
      <c r="Q947" s="17">
        <f>AR947</f>
        <v>0</v>
      </c>
      <c r="R947" s="17">
        <f>SUM(U947,AT947)</f>
        <v>48</v>
      </c>
      <c r="S947" s="17">
        <f>AQ947</f>
        <v>0</v>
      </c>
      <c r="T947" s="19"/>
      <c r="U947" s="26">
        <v>48</v>
      </c>
      <c r="V947" s="26"/>
      <c r="W947" s="26"/>
      <c r="X947" s="26"/>
      <c r="Y947" s="26"/>
      <c r="Z947" s="26"/>
      <c r="AA947" s="26"/>
      <c r="AB947" s="26"/>
      <c r="AC947" s="26">
        <v>100</v>
      </c>
      <c r="AD947" s="26"/>
      <c r="AE947" s="26"/>
      <c r="AF947" s="26"/>
      <c r="AG947" s="26"/>
      <c r="AH947" s="26"/>
      <c r="AI947" s="26"/>
      <c r="AJ947" s="26"/>
      <c r="AK947" s="26"/>
      <c r="AL947" s="26"/>
      <c r="AM947" s="26"/>
      <c r="AN947" s="26"/>
      <c r="AO947" s="26"/>
      <c r="AP947" s="26"/>
      <c r="AQ947" s="26"/>
      <c r="AR947" s="39"/>
      <c r="AS947" s="41"/>
      <c r="AT947" s="41"/>
      <c r="AU947" s="41"/>
    </row>
    <row r="948" spans="1:47" x14ac:dyDescent="0.35">
      <c r="A948" s="26" t="s">
        <v>613</v>
      </c>
      <c r="B948" s="26" t="s">
        <v>3388</v>
      </c>
      <c r="C948" s="26" t="s">
        <v>60</v>
      </c>
      <c r="D948" s="26" t="s">
        <v>61</v>
      </c>
      <c r="E948" s="26">
        <v>999871157</v>
      </c>
      <c r="F948" s="26" t="s">
        <v>2253</v>
      </c>
      <c r="G948" s="26" t="s">
        <v>65</v>
      </c>
      <c r="H948" s="26" t="s">
        <v>5867</v>
      </c>
      <c r="I948" s="18">
        <f>SUM(L948)-J948</f>
        <v>144</v>
      </c>
      <c r="J948" s="18"/>
      <c r="K948" s="19"/>
      <c r="L948" s="17">
        <f>SUM(M948,N948,P948,Q948,R948,S948)</f>
        <v>144</v>
      </c>
      <c r="M948" s="17">
        <f>SUM(AC948,AS948,AU948)</f>
        <v>0</v>
      </c>
      <c r="N948" s="17">
        <f>SUM(V948,W948,X948,Y948,Z948,AA948,AB948,AD948,AE948,AF948,AG948,AH948,AI948,AJ948,AK948,AL948,AM948,AN948)</f>
        <v>45</v>
      </c>
      <c r="O948" s="17">
        <f>COUNT(V948,W948,X948,Y948,Z948,AA948,AB948,AC948,AD948,AE948,AF948,AG948,AH948,AI948,AJ948,AK948,AL948,AM948,AN948)</f>
        <v>1</v>
      </c>
      <c r="P948" s="17">
        <f>SUM(AO948,AP948)</f>
        <v>0</v>
      </c>
      <c r="Q948" s="17">
        <f>AR948</f>
        <v>51</v>
      </c>
      <c r="R948" s="17">
        <f>SUM(U948,AT948)</f>
        <v>48</v>
      </c>
      <c r="S948" s="17">
        <f>AQ948</f>
        <v>0</v>
      </c>
      <c r="T948" s="19"/>
      <c r="U948" s="26">
        <v>48</v>
      </c>
      <c r="V948" s="26"/>
      <c r="W948" s="26"/>
      <c r="X948" s="26"/>
      <c r="Y948" s="26"/>
      <c r="Z948" s="26"/>
      <c r="AA948" s="26"/>
      <c r="AB948" s="26"/>
      <c r="AC948" s="26"/>
      <c r="AD948" s="26"/>
      <c r="AE948" s="26"/>
      <c r="AF948" s="26"/>
      <c r="AG948" s="26"/>
      <c r="AH948" s="26">
        <v>45</v>
      </c>
      <c r="AI948" s="26"/>
      <c r="AJ948" s="26"/>
      <c r="AK948" s="26"/>
      <c r="AL948" s="26"/>
      <c r="AM948" s="26"/>
      <c r="AN948" s="26"/>
      <c r="AO948" s="26"/>
      <c r="AP948" s="26"/>
      <c r="AQ948" s="26"/>
      <c r="AR948" s="39">
        <v>51</v>
      </c>
      <c r="AS948" s="41"/>
      <c r="AT948" s="41"/>
      <c r="AU948" s="41"/>
    </row>
    <row r="949" spans="1:47" x14ac:dyDescent="0.35">
      <c r="A949" s="26" t="s">
        <v>113</v>
      </c>
      <c r="B949" s="26" t="s">
        <v>2590</v>
      </c>
      <c r="C949" s="26" t="s">
        <v>60</v>
      </c>
      <c r="D949" s="26" t="s">
        <v>61</v>
      </c>
      <c r="E949" s="26">
        <v>999904217</v>
      </c>
      <c r="F949" s="26" t="s">
        <v>2253</v>
      </c>
      <c r="G949" s="26" t="s">
        <v>65</v>
      </c>
      <c r="H949" s="26" t="s">
        <v>5867</v>
      </c>
      <c r="I949" s="18">
        <f>SUM(L949)-J949</f>
        <v>141.5</v>
      </c>
      <c r="J949" s="18">
        <f>L949/2</f>
        <v>141.5</v>
      </c>
      <c r="K949" s="19"/>
      <c r="L949" s="17">
        <f>SUM(M949,N949,P949,Q949,R949,S949)</f>
        <v>283</v>
      </c>
      <c r="M949" s="17">
        <f>SUM(AC949,AS949,AU949)</f>
        <v>0</v>
      </c>
      <c r="N949" s="17">
        <f>SUM(V949,W949,X949,Y949,Z949,AA949,AB949,AD949,AE949,AF949,AG949,AH949,AI949,AJ949,AK949,AL949,AM949,AN949)</f>
        <v>51</v>
      </c>
      <c r="O949" s="17">
        <f>COUNT(V949,W949,X949,Y949,Z949,AA949,AB949,AC949,AD949,AE949,AF949,AG949,AH949,AI949,AJ949,AK949,AL949,AM949,AN949)</f>
        <v>1</v>
      </c>
      <c r="P949" s="17">
        <f>SUM(AO949,AP949)</f>
        <v>79</v>
      </c>
      <c r="Q949" s="17">
        <f>AR949</f>
        <v>68</v>
      </c>
      <c r="R949" s="17">
        <f>SUM(U949,AT949)</f>
        <v>85</v>
      </c>
      <c r="S949" s="17">
        <f>AQ949</f>
        <v>0</v>
      </c>
      <c r="T949" s="19"/>
      <c r="U949" s="26"/>
      <c r="V949" s="26"/>
      <c r="W949" s="26"/>
      <c r="X949" s="26"/>
      <c r="Y949" s="26"/>
      <c r="Z949" s="26"/>
      <c r="AA949" s="26"/>
      <c r="AB949" s="26">
        <v>51</v>
      </c>
      <c r="AC949" s="26"/>
      <c r="AD949" s="26"/>
      <c r="AE949" s="26"/>
      <c r="AF949" s="26"/>
      <c r="AG949" s="26"/>
      <c r="AH949" s="26"/>
      <c r="AI949" s="26"/>
      <c r="AJ949" s="26"/>
      <c r="AK949" s="26"/>
      <c r="AL949" s="26"/>
      <c r="AM949" s="26"/>
      <c r="AN949" s="26"/>
      <c r="AO949" s="26">
        <v>79</v>
      </c>
      <c r="AP949" s="26"/>
      <c r="AQ949" s="26"/>
      <c r="AR949" s="39">
        <v>68</v>
      </c>
      <c r="AS949" s="41"/>
      <c r="AT949" s="41">
        <v>85</v>
      </c>
      <c r="AU949" s="41"/>
    </row>
    <row r="950" spans="1:47" x14ac:dyDescent="0.35">
      <c r="A950" s="26" t="s">
        <v>2381</v>
      </c>
      <c r="B950" s="26" t="s">
        <v>2382</v>
      </c>
      <c r="C950" s="26" t="s">
        <v>60</v>
      </c>
      <c r="D950" s="26" t="s">
        <v>61</v>
      </c>
      <c r="E950" s="26">
        <v>999924156</v>
      </c>
      <c r="F950" s="26" t="s">
        <v>2253</v>
      </c>
      <c r="G950" s="26" t="s">
        <v>65</v>
      </c>
      <c r="H950" s="26" t="s">
        <v>5867</v>
      </c>
      <c r="I950" s="18">
        <f>SUM(L950)-J950</f>
        <v>133.5</v>
      </c>
      <c r="J950" s="18">
        <f>L950/2</f>
        <v>133.5</v>
      </c>
      <c r="K950" s="19"/>
      <c r="L950" s="17">
        <f>SUM(M950,N950,P950,Q950,R950,S950)</f>
        <v>267</v>
      </c>
      <c r="M950" s="17">
        <f>SUM(AC950,AS950,AU950)</f>
        <v>0</v>
      </c>
      <c r="N950" s="17">
        <f>SUM(V950,W950,X950,Y950,Z950,AA950,AB950,AD950,AE950,AF950,AG950,AH950,AI950,AJ950,AK950,AL950,AM950,AN950)</f>
        <v>45</v>
      </c>
      <c r="O950" s="17">
        <f>COUNT(V950,W950,X950,Y950,Z950,AA950,AB950,AC950,AD950,AE950,AF950,AG950,AH950,AI950,AJ950,AK950,AL950,AM950,AN950)</f>
        <v>1</v>
      </c>
      <c r="P950" s="17">
        <f>SUM(AO950,AP950)</f>
        <v>59</v>
      </c>
      <c r="Q950" s="17">
        <f>AR950</f>
        <v>51</v>
      </c>
      <c r="R950" s="17">
        <f>SUM(U950,AT950)</f>
        <v>112</v>
      </c>
      <c r="S950" s="17">
        <f>AQ950</f>
        <v>0</v>
      </c>
      <c r="T950" s="19"/>
      <c r="U950" s="26">
        <v>48</v>
      </c>
      <c r="V950" s="26"/>
      <c r="W950" s="26"/>
      <c r="X950" s="26"/>
      <c r="Y950" s="26"/>
      <c r="Z950" s="26"/>
      <c r="AA950" s="26">
        <v>45</v>
      </c>
      <c r="AB950" s="26"/>
      <c r="AC950" s="26"/>
      <c r="AD950" s="26"/>
      <c r="AE950" s="26"/>
      <c r="AF950" s="26"/>
      <c r="AG950" s="26"/>
      <c r="AH950" s="26"/>
      <c r="AI950" s="26"/>
      <c r="AJ950" s="26"/>
      <c r="AK950" s="26"/>
      <c r="AL950" s="26"/>
      <c r="AM950" s="26"/>
      <c r="AN950" s="26"/>
      <c r="AO950" s="26"/>
      <c r="AP950" s="26">
        <v>59</v>
      </c>
      <c r="AQ950" s="26"/>
      <c r="AR950" s="39">
        <v>51</v>
      </c>
      <c r="AS950" s="41"/>
      <c r="AT950" s="41">
        <v>64</v>
      </c>
      <c r="AU950" s="41"/>
    </row>
    <row r="951" spans="1:47" x14ac:dyDescent="0.35">
      <c r="A951" s="26" t="s">
        <v>2514</v>
      </c>
      <c r="B951" s="26" t="s">
        <v>2380</v>
      </c>
      <c r="C951" s="26" t="s">
        <v>60</v>
      </c>
      <c r="D951" s="26" t="s">
        <v>61</v>
      </c>
      <c r="E951" s="26">
        <v>999892180</v>
      </c>
      <c r="F951" s="26" t="s">
        <v>2253</v>
      </c>
      <c r="G951" s="26" t="s">
        <v>65</v>
      </c>
      <c r="H951" s="26" t="s">
        <v>5867</v>
      </c>
      <c r="I951" s="18">
        <f>SUM(L951)-J951</f>
        <v>121</v>
      </c>
      <c r="J951" s="18">
        <f>L951/2</f>
        <v>121</v>
      </c>
      <c r="K951" s="19"/>
      <c r="L951" s="17">
        <f>SUM(M951,N951,P951,Q951,R951,S951)</f>
        <v>242</v>
      </c>
      <c r="M951" s="17">
        <f>SUM(AC951,AS951,AU951)</f>
        <v>0</v>
      </c>
      <c r="N951" s="17">
        <f>SUM(V951,W951,X951,Y951,Z951,AA951,AB951,AD951,AE951,AF951,AG951,AH951,AI951,AJ951,AK951,AL951,AM951,AN951)</f>
        <v>30</v>
      </c>
      <c r="O951" s="17">
        <f>COUNT(V951,W951,X951,Y951,Z951,AA951,AB951,AC951,AD951,AE951,AF951,AG951,AH951,AI951,AJ951,AK951,AL951,AM951,AN951)</f>
        <v>1</v>
      </c>
      <c r="P951" s="17">
        <f>SUM(AO951,AP951)</f>
        <v>59</v>
      </c>
      <c r="Q951" s="17">
        <f>AR951</f>
        <v>68</v>
      </c>
      <c r="R951" s="17">
        <f>SUM(U951,AT951)</f>
        <v>85</v>
      </c>
      <c r="S951" s="17">
        <f>AQ951</f>
        <v>0</v>
      </c>
      <c r="T951" s="19"/>
      <c r="U951" s="26"/>
      <c r="V951" s="26"/>
      <c r="W951" s="26"/>
      <c r="X951" s="26"/>
      <c r="Y951" s="26"/>
      <c r="Z951" s="26"/>
      <c r="AA951" s="26">
        <v>30</v>
      </c>
      <c r="AB951" s="26"/>
      <c r="AC951" s="26"/>
      <c r="AD951" s="26"/>
      <c r="AE951" s="26"/>
      <c r="AF951" s="26"/>
      <c r="AG951" s="26"/>
      <c r="AH951" s="26"/>
      <c r="AI951" s="26"/>
      <c r="AJ951" s="26"/>
      <c r="AK951" s="26"/>
      <c r="AL951" s="26"/>
      <c r="AM951" s="26"/>
      <c r="AN951" s="26"/>
      <c r="AO951" s="26"/>
      <c r="AP951" s="26">
        <v>59</v>
      </c>
      <c r="AQ951" s="26"/>
      <c r="AR951" s="39">
        <v>68</v>
      </c>
      <c r="AS951" s="41"/>
      <c r="AT951" s="41">
        <v>85</v>
      </c>
      <c r="AU951" s="41"/>
    </row>
    <row r="952" spans="1:47" x14ac:dyDescent="0.35">
      <c r="A952" s="26" t="s">
        <v>3389</v>
      </c>
      <c r="B952" s="26" t="s">
        <v>2912</v>
      </c>
      <c r="C952" s="26" t="s">
        <v>60</v>
      </c>
      <c r="D952" s="26" t="s">
        <v>61</v>
      </c>
      <c r="E952" s="26">
        <v>999858981</v>
      </c>
      <c r="F952" s="26" t="s">
        <v>2253</v>
      </c>
      <c r="G952" s="26" t="s">
        <v>65</v>
      </c>
      <c r="H952" s="26" t="s">
        <v>5867</v>
      </c>
      <c r="I952" s="18">
        <f>SUM(L952)-J952</f>
        <v>120</v>
      </c>
      <c r="J952" s="18"/>
      <c r="K952" s="19"/>
      <c r="L952" s="17">
        <f>SUM(M952,N952,P952,Q952,R952,S952)</f>
        <v>120</v>
      </c>
      <c r="M952" s="17">
        <f>SUM(AC952,AS952,AU952)</f>
        <v>0</v>
      </c>
      <c r="N952" s="17">
        <f>SUM(V952,W952,X952,Y952,Z952,AA952,AB952,AD952,AE952,AF952,AG952,AH952,AI952,AJ952,AK952,AL952,AM952,AN952)</f>
        <v>120</v>
      </c>
      <c r="O952" s="17">
        <f>COUNT(V952,W952,X952,Y952,Z952,AA952,AB952,AC952,AD952,AE952,AF952,AG952,AH952,AI952,AJ952,AK952,AL952,AM952,AN952)</f>
        <v>1</v>
      </c>
      <c r="P952" s="17">
        <f>SUM(AO952,AP952)</f>
        <v>0</v>
      </c>
      <c r="Q952" s="17">
        <f>AR952</f>
        <v>0</v>
      </c>
      <c r="R952" s="17">
        <f>SUM(U952,AT952)</f>
        <v>0</v>
      </c>
      <c r="S952" s="17">
        <f>AQ952</f>
        <v>0</v>
      </c>
      <c r="T952" s="19"/>
      <c r="U952" s="26"/>
      <c r="V952" s="26"/>
      <c r="W952" s="26"/>
      <c r="X952" s="26"/>
      <c r="Y952" s="26">
        <v>120</v>
      </c>
      <c r="Z952" s="26"/>
      <c r="AA952" s="26"/>
      <c r="AB952" s="26"/>
      <c r="AC952" s="26"/>
      <c r="AD952" s="26"/>
      <c r="AE952" s="26"/>
      <c r="AF952" s="26"/>
      <c r="AG952" s="26"/>
      <c r="AH952" s="26"/>
      <c r="AI952" s="26"/>
      <c r="AJ952" s="26"/>
      <c r="AK952" s="26"/>
      <c r="AL952" s="26"/>
      <c r="AM952" s="26"/>
      <c r="AN952" s="26"/>
      <c r="AO952" s="26"/>
      <c r="AP952" s="26"/>
      <c r="AQ952" s="26"/>
      <c r="AR952" s="39"/>
      <c r="AS952" s="41"/>
      <c r="AT952" s="41"/>
      <c r="AU952" s="41"/>
    </row>
    <row r="953" spans="1:47" x14ac:dyDescent="0.35">
      <c r="A953" s="26" t="s">
        <v>2409</v>
      </c>
      <c r="B953" s="26" t="s">
        <v>2275</v>
      </c>
      <c r="C953" s="26" t="s">
        <v>60</v>
      </c>
      <c r="D953" s="26" t="s">
        <v>61</v>
      </c>
      <c r="E953" s="26">
        <v>999898008</v>
      </c>
      <c r="F953" s="26" t="s">
        <v>2253</v>
      </c>
      <c r="G953" s="26" t="s">
        <v>65</v>
      </c>
      <c r="H953" s="26" t="s">
        <v>5867</v>
      </c>
      <c r="I953" s="18">
        <f>SUM(L953)-J953</f>
        <v>115</v>
      </c>
      <c r="J953" s="18">
        <f>L953/2</f>
        <v>115</v>
      </c>
      <c r="K953" s="19"/>
      <c r="L953" s="17">
        <f>SUM(M953,N953,P953,Q953,R953,S953)</f>
        <v>230</v>
      </c>
      <c r="M953" s="17">
        <f>SUM(AC953,AS953,AU953)</f>
        <v>0</v>
      </c>
      <c r="N953" s="17">
        <f>SUM(V953,W953,X953,Y953,Z953,AA953,AB953,AD953,AE953,AF953,AG953,AH953,AI953,AJ953,AK953,AL953,AM953,AN953)</f>
        <v>30</v>
      </c>
      <c r="O953" s="17">
        <f>COUNT(V953,W953,X953,Y953,Z953,AA953,AB953,AC953,AD953,AE953,AF953,AG953,AH953,AI953,AJ953,AK953,AL953,AM953,AN953)</f>
        <v>1</v>
      </c>
      <c r="P953" s="17">
        <f>SUM(AO953,AP953)</f>
        <v>0</v>
      </c>
      <c r="Q953" s="17">
        <f>AR953</f>
        <v>0</v>
      </c>
      <c r="R953" s="17">
        <f>SUM(U953,AT953)</f>
        <v>200</v>
      </c>
      <c r="S953" s="17">
        <f>AQ953</f>
        <v>0</v>
      </c>
      <c r="T953" s="19"/>
      <c r="U953" s="26">
        <v>200</v>
      </c>
      <c r="V953" s="26"/>
      <c r="W953" s="26"/>
      <c r="X953" s="26"/>
      <c r="Y953" s="26"/>
      <c r="Z953" s="26"/>
      <c r="AA953" s="26"/>
      <c r="AB953" s="26"/>
      <c r="AC953" s="26"/>
      <c r="AD953" s="26"/>
      <c r="AE953" s="26">
        <v>30</v>
      </c>
      <c r="AF953" s="26"/>
      <c r="AG953" s="26"/>
      <c r="AH953" s="26"/>
      <c r="AI953" s="26"/>
      <c r="AJ953" s="26"/>
      <c r="AK953" s="26"/>
      <c r="AL953" s="26"/>
      <c r="AM953" s="26"/>
      <c r="AN953" s="26"/>
      <c r="AO953" s="26"/>
      <c r="AP953" s="26"/>
      <c r="AQ953" s="26"/>
      <c r="AR953" s="39"/>
      <c r="AS953" s="41"/>
      <c r="AT953" s="41"/>
      <c r="AU953" s="41"/>
    </row>
    <row r="954" spans="1:47" x14ac:dyDescent="0.35">
      <c r="A954" s="26" t="s">
        <v>1266</v>
      </c>
      <c r="B954" s="26" t="s">
        <v>2329</v>
      </c>
      <c r="C954" s="26" t="s">
        <v>60</v>
      </c>
      <c r="D954" s="26" t="s">
        <v>61</v>
      </c>
      <c r="E954" s="26">
        <v>999882555</v>
      </c>
      <c r="F954" s="26" t="s">
        <v>2253</v>
      </c>
      <c r="G954" s="26" t="s">
        <v>65</v>
      </c>
      <c r="H954" s="26" t="s">
        <v>5867</v>
      </c>
      <c r="I954" s="18">
        <f>SUM(L954)-J954</f>
        <v>108</v>
      </c>
      <c r="J954" s="18"/>
      <c r="K954" s="19"/>
      <c r="L954" s="17">
        <f>SUM(M954,N954,P954,Q954,R954,S954)</f>
        <v>108</v>
      </c>
      <c r="M954" s="17">
        <f>SUM(AC954,AS954,AU954)</f>
        <v>0</v>
      </c>
      <c r="N954" s="17">
        <f>SUM(V954,W954,X954,Y954,Z954,AA954,AB954,AD954,AE954,AF954,AG954,AH954,AI954,AJ954,AK954,AL954,AM954,AN954)</f>
        <v>60</v>
      </c>
      <c r="O954" s="17">
        <f>COUNT(V954,W954,X954,Y954,Z954,AA954,AB954,AC954,AD954,AE954,AF954,AG954,AH954,AI954,AJ954,AK954,AL954,AM954,AN954)</f>
        <v>1</v>
      </c>
      <c r="P954" s="17">
        <f>SUM(AO954,AP954)</f>
        <v>0</v>
      </c>
      <c r="Q954" s="17">
        <f>AR954</f>
        <v>0</v>
      </c>
      <c r="R954" s="17">
        <f>SUM(U954,AT954)</f>
        <v>48</v>
      </c>
      <c r="S954" s="17">
        <f>AQ954</f>
        <v>0</v>
      </c>
      <c r="T954" s="19"/>
      <c r="U954" s="26">
        <v>48</v>
      </c>
      <c r="V954" s="26"/>
      <c r="W954" s="26">
        <v>60</v>
      </c>
      <c r="X954" s="26"/>
      <c r="Y954" s="26"/>
      <c r="Z954" s="26"/>
      <c r="AA954" s="26"/>
      <c r="AB954" s="26"/>
      <c r="AC954" s="26"/>
      <c r="AD954" s="26"/>
      <c r="AE954" s="26"/>
      <c r="AF954" s="26"/>
      <c r="AG954" s="26"/>
      <c r="AH954" s="26"/>
      <c r="AI954" s="26"/>
      <c r="AJ954" s="26"/>
      <c r="AK954" s="26"/>
      <c r="AL954" s="26"/>
      <c r="AM954" s="26"/>
      <c r="AN954" s="26"/>
      <c r="AO954" s="26"/>
      <c r="AP954" s="26"/>
      <c r="AQ954" s="26"/>
      <c r="AR954" s="39"/>
      <c r="AS954" s="41"/>
      <c r="AT954" s="41"/>
      <c r="AU954" s="41"/>
    </row>
    <row r="955" spans="1:47" x14ac:dyDescent="0.35">
      <c r="A955" s="26" t="s">
        <v>2827</v>
      </c>
      <c r="B955" s="26" t="s">
        <v>966</v>
      </c>
      <c r="C955" s="26" t="s">
        <v>60</v>
      </c>
      <c r="D955" s="26" t="s">
        <v>61</v>
      </c>
      <c r="E955" s="26">
        <v>999917444</v>
      </c>
      <c r="F955" s="26" t="s">
        <v>2253</v>
      </c>
      <c r="G955" s="26" t="s">
        <v>65</v>
      </c>
      <c r="H955" s="26" t="s">
        <v>5867</v>
      </c>
      <c r="I955" s="18">
        <f>SUM(L955)-J955</f>
        <v>107.5</v>
      </c>
      <c r="J955" s="18">
        <f>L955/2</f>
        <v>107.5</v>
      </c>
      <c r="K955" s="19"/>
      <c r="L955" s="17">
        <f>SUM(M955,N955,P955,Q955,R955,S955)</f>
        <v>215</v>
      </c>
      <c r="M955" s="17">
        <f>SUM(AC955,AS955,AU955)</f>
        <v>0</v>
      </c>
      <c r="N955" s="17">
        <f>SUM(V955,W955,X955,Y955,Z955,AA955,AB955,AD955,AE955,AF955,AG955,AH955,AI955,AJ955,AK955,AL955,AM955,AN955)</f>
        <v>0</v>
      </c>
      <c r="O955" s="17">
        <f>COUNT(V955,W955,X955,Y955,Z955,AA955,AB955,AC955,AD955,AE955,AF955,AG955,AH955,AI955,AJ955,AK955,AL955,AM955,AN955)</f>
        <v>0</v>
      </c>
      <c r="P955" s="17">
        <f>SUM(AO955,AP955)</f>
        <v>79</v>
      </c>
      <c r="Q955" s="17">
        <f>AR955</f>
        <v>51</v>
      </c>
      <c r="R955" s="17">
        <f>SUM(U955,AT955)</f>
        <v>85</v>
      </c>
      <c r="S955" s="17">
        <f>AQ955</f>
        <v>0</v>
      </c>
      <c r="T955" s="19"/>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v>79</v>
      </c>
      <c r="AQ955" s="26"/>
      <c r="AR955" s="39">
        <v>51</v>
      </c>
      <c r="AS955" s="41"/>
      <c r="AT955" s="41">
        <v>85</v>
      </c>
      <c r="AU955" s="41"/>
    </row>
    <row r="956" spans="1:47" x14ac:dyDescent="0.35">
      <c r="A956" s="26" t="s">
        <v>1957</v>
      </c>
      <c r="B956" s="26" t="s">
        <v>3390</v>
      </c>
      <c r="C956" s="26" t="s">
        <v>60</v>
      </c>
      <c r="D956" s="26" t="s">
        <v>61</v>
      </c>
      <c r="E956" s="26">
        <v>999909153</v>
      </c>
      <c r="F956" s="26" t="s">
        <v>2253</v>
      </c>
      <c r="G956" s="26" t="s">
        <v>65</v>
      </c>
      <c r="H956" s="26" t="s">
        <v>5867</v>
      </c>
      <c r="I956" s="18">
        <f>SUM(L956)-J956</f>
        <v>105</v>
      </c>
      <c r="J956" s="18"/>
      <c r="K956" s="19"/>
      <c r="L956" s="17">
        <f>SUM(M956,N956,P956,Q956,R956,S956)</f>
        <v>105</v>
      </c>
      <c r="M956" s="17">
        <f>SUM(AC956,AS956,AU956)</f>
        <v>0</v>
      </c>
      <c r="N956" s="17">
        <f>SUM(V956,W956,X956,Y956,Z956,AA956,AB956,AD956,AE956,AF956,AG956,AH956,AI956,AJ956,AK956,AL956,AM956,AN956)</f>
        <v>0</v>
      </c>
      <c r="O956" s="17">
        <f>COUNT(V956,W956,X956,Y956,Z956,AA956,AB956,AC956,AD956,AE956,AF956,AG956,AH956,AI956,AJ956,AK956,AL956,AM956,AN956)</f>
        <v>0</v>
      </c>
      <c r="P956" s="17">
        <f>SUM(AO956,AP956)</f>
        <v>105</v>
      </c>
      <c r="Q956" s="17">
        <f>AR956</f>
        <v>0</v>
      </c>
      <c r="R956" s="17">
        <f>SUM(U956,AT956)</f>
        <v>0</v>
      </c>
      <c r="S956" s="17">
        <f>AQ956</f>
        <v>0</v>
      </c>
      <c r="T956" s="19"/>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v>105</v>
      </c>
      <c r="AQ956" s="26"/>
      <c r="AR956" s="39"/>
      <c r="AS956" s="41"/>
      <c r="AT956" s="41"/>
      <c r="AU956" s="41"/>
    </row>
    <row r="957" spans="1:47" x14ac:dyDescent="0.35">
      <c r="A957" s="26" t="s">
        <v>252</v>
      </c>
      <c r="B957" s="26" t="s">
        <v>215</v>
      </c>
      <c r="C957" s="26" t="s">
        <v>60</v>
      </c>
      <c r="D957" s="26" t="s">
        <v>61</v>
      </c>
      <c r="E957" s="26">
        <v>999906791</v>
      </c>
      <c r="F957" s="26" t="s">
        <v>2253</v>
      </c>
      <c r="G957" s="26" t="s">
        <v>65</v>
      </c>
      <c r="H957" s="26" t="s">
        <v>5867</v>
      </c>
      <c r="I957" s="18">
        <f>SUM(L957)-J957</f>
        <v>104.5</v>
      </c>
      <c r="J957" s="18">
        <f>L957/2</f>
        <v>104.5</v>
      </c>
      <c r="K957" s="19"/>
      <c r="L957" s="17">
        <f>SUM(M957,N957,P957,Q957,R957,S957)</f>
        <v>209</v>
      </c>
      <c r="M957" s="17">
        <f>SUM(AC957,AS957,AU957)</f>
        <v>0</v>
      </c>
      <c r="N957" s="17">
        <f>SUM(V957,W957,X957,Y957,Z957,AA957,AB957,AD957,AE957,AF957,AG957,AH957,AI957,AJ957,AK957,AL957,AM957,AN957)</f>
        <v>51</v>
      </c>
      <c r="O957" s="17">
        <f>COUNT(V957,W957,X957,Y957,Z957,AA957,AB957,AC957,AD957,AE957,AF957,AG957,AH957,AI957,AJ957,AK957,AL957,AM957,AN957)</f>
        <v>1</v>
      </c>
      <c r="P957" s="17">
        <f>SUM(AO957,AP957)</f>
        <v>59</v>
      </c>
      <c r="Q957" s="17">
        <f>AR957</f>
        <v>51</v>
      </c>
      <c r="R957" s="17">
        <f>SUM(U957,AT957)</f>
        <v>48</v>
      </c>
      <c r="S957" s="17">
        <f>AQ957</f>
        <v>0</v>
      </c>
      <c r="T957" s="19"/>
      <c r="U957" s="26">
        <v>48</v>
      </c>
      <c r="V957" s="26"/>
      <c r="W957" s="26"/>
      <c r="X957" s="26"/>
      <c r="Y957" s="26"/>
      <c r="Z957" s="26"/>
      <c r="AA957" s="26"/>
      <c r="AB957" s="26">
        <v>51</v>
      </c>
      <c r="AC957" s="26"/>
      <c r="AD957" s="26"/>
      <c r="AE957" s="26"/>
      <c r="AF957" s="26"/>
      <c r="AG957" s="26"/>
      <c r="AH957" s="26"/>
      <c r="AI957" s="26"/>
      <c r="AJ957" s="26"/>
      <c r="AK957" s="26"/>
      <c r="AL957" s="26"/>
      <c r="AM957" s="26"/>
      <c r="AN957" s="26"/>
      <c r="AO957" s="26">
        <v>59</v>
      </c>
      <c r="AP957" s="26"/>
      <c r="AQ957" s="26"/>
      <c r="AR957" s="39">
        <v>51</v>
      </c>
      <c r="AS957" s="41"/>
      <c r="AT957" s="41"/>
      <c r="AU957" s="41"/>
    </row>
    <row r="958" spans="1:47" x14ac:dyDescent="0.35">
      <c r="A958" s="26" t="s">
        <v>2411</v>
      </c>
      <c r="B958" s="26" t="s">
        <v>2412</v>
      </c>
      <c r="C958" s="26" t="s">
        <v>60</v>
      </c>
      <c r="D958" s="26" t="s">
        <v>61</v>
      </c>
      <c r="E958" s="26">
        <v>999919699</v>
      </c>
      <c r="F958" s="26" t="s">
        <v>2253</v>
      </c>
      <c r="G958" s="26" t="s">
        <v>65</v>
      </c>
      <c r="H958" s="26" t="s">
        <v>5867</v>
      </c>
      <c r="I958" s="18">
        <f>SUM(L958)-J958</f>
        <v>99</v>
      </c>
      <c r="J958" s="18">
        <f>L958/2</f>
        <v>99</v>
      </c>
      <c r="K958" s="19"/>
      <c r="L958" s="17">
        <f>SUM(M958,N958,P958,Q958,R958,S958)</f>
        <v>198</v>
      </c>
      <c r="M958" s="17">
        <f>SUM(AC958,AS958,AU958)</f>
        <v>0</v>
      </c>
      <c r="N958" s="17">
        <f>SUM(V958,W958,X958,Y958,Z958,AA958,AB958,AD958,AE958,AF958,AG958,AH958,AI958,AJ958,AK958,AL958,AM958,AN958)</f>
        <v>68</v>
      </c>
      <c r="O958" s="17">
        <f>COUNT(V958,W958,X958,Y958,Z958,AA958,AB958,AC958,AD958,AE958,AF958,AG958,AH958,AI958,AJ958,AK958,AL958,AM958,AN958)</f>
        <v>1</v>
      </c>
      <c r="P958" s="17">
        <f>SUM(AO958,AP958)</f>
        <v>79</v>
      </c>
      <c r="Q958" s="17">
        <f>AR958</f>
        <v>51</v>
      </c>
      <c r="R958" s="17">
        <f>SUM(U958,AT958)</f>
        <v>0</v>
      </c>
      <c r="S958" s="17">
        <f>AQ958</f>
        <v>0</v>
      </c>
      <c r="T958" s="19"/>
      <c r="U958" s="26"/>
      <c r="V958" s="26"/>
      <c r="W958" s="26"/>
      <c r="X958" s="26"/>
      <c r="Y958" s="26">
        <v>68</v>
      </c>
      <c r="Z958" s="26"/>
      <c r="AA958" s="26"/>
      <c r="AB958" s="26"/>
      <c r="AC958" s="26"/>
      <c r="AD958" s="26"/>
      <c r="AE958" s="26"/>
      <c r="AF958" s="26"/>
      <c r="AG958" s="26"/>
      <c r="AH958" s="26"/>
      <c r="AI958" s="26"/>
      <c r="AJ958" s="26"/>
      <c r="AK958" s="26"/>
      <c r="AL958" s="26"/>
      <c r="AM958" s="26"/>
      <c r="AN958" s="26"/>
      <c r="AO958" s="26"/>
      <c r="AP958" s="26">
        <v>79</v>
      </c>
      <c r="AQ958" s="26"/>
      <c r="AR958" s="39">
        <v>51</v>
      </c>
      <c r="AS958" s="41"/>
      <c r="AT958" s="41"/>
      <c r="AU958" s="41"/>
    </row>
    <row r="959" spans="1:47" x14ac:dyDescent="0.35">
      <c r="A959" s="26" t="s">
        <v>3391</v>
      </c>
      <c r="B959" s="26" t="s">
        <v>3392</v>
      </c>
      <c r="C959" s="26" t="s">
        <v>60</v>
      </c>
      <c r="D959" s="26" t="s">
        <v>61</v>
      </c>
      <c r="E959" s="26">
        <v>999918574</v>
      </c>
      <c r="F959" s="26" t="s">
        <v>2253</v>
      </c>
      <c r="G959" s="26" t="s">
        <v>65</v>
      </c>
      <c r="H959" s="26" t="s">
        <v>5867</v>
      </c>
      <c r="I959" s="18">
        <f>SUM(L959)-J959</f>
        <v>90</v>
      </c>
      <c r="J959" s="18"/>
      <c r="K959" s="19"/>
      <c r="L959" s="17">
        <f>SUM(M959,N959,P959,Q959,R959,S959)</f>
        <v>90</v>
      </c>
      <c r="M959" s="17">
        <f>SUM(AC959,AS959,AU959)</f>
        <v>56</v>
      </c>
      <c r="N959" s="17">
        <f>SUM(V959,W959,X959,Y959,Z959,AA959,AB959,AD959,AE959,AF959,AG959,AH959,AI959,AJ959,AK959,AL959,AM959,AN959)</f>
        <v>34</v>
      </c>
      <c r="O959" s="17">
        <f>COUNT(V959,W959,X959,Y959,Z959,AA959,AB959,AC959,AD959,AE959,AF959,AG959,AH959,AI959,AJ959,AK959,AL959,AM959,AN959)</f>
        <v>2</v>
      </c>
      <c r="P959" s="17">
        <f>SUM(AO959,AP959)</f>
        <v>0</v>
      </c>
      <c r="Q959" s="17">
        <f>AR959</f>
        <v>0</v>
      </c>
      <c r="R959" s="17">
        <f>SUM(U959,AT959)</f>
        <v>0</v>
      </c>
      <c r="S959" s="17">
        <f>AQ959</f>
        <v>0</v>
      </c>
      <c r="T959" s="19"/>
      <c r="U959" s="26"/>
      <c r="V959" s="26"/>
      <c r="W959" s="26">
        <v>34</v>
      </c>
      <c r="X959" s="26"/>
      <c r="Y959" s="26"/>
      <c r="Z959" s="26"/>
      <c r="AA959" s="26"/>
      <c r="AB959" s="26"/>
      <c r="AC959" s="26">
        <v>56</v>
      </c>
      <c r="AD959" s="26"/>
      <c r="AE959" s="26"/>
      <c r="AF959" s="26"/>
      <c r="AG959" s="26"/>
      <c r="AH959" s="26"/>
      <c r="AI959" s="26"/>
      <c r="AJ959" s="26"/>
      <c r="AK959" s="26"/>
      <c r="AL959" s="26"/>
      <c r="AM959" s="26"/>
      <c r="AN959" s="26"/>
      <c r="AO959" s="26"/>
      <c r="AP959" s="26"/>
      <c r="AQ959" s="26"/>
      <c r="AR959" s="39"/>
      <c r="AS959" s="41"/>
      <c r="AT959" s="41"/>
      <c r="AU959" s="41"/>
    </row>
    <row r="960" spans="1:47" x14ac:dyDescent="0.35">
      <c r="A960" s="26" t="s">
        <v>3393</v>
      </c>
      <c r="B960" s="26" t="s">
        <v>1547</v>
      </c>
      <c r="C960" s="26" t="s">
        <v>60</v>
      </c>
      <c r="D960" s="26" t="s">
        <v>61</v>
      </c>
      <c r="E960" s="26">
        <v>999853604</v>
      </c>
      <c r="F960" s="26" t="s">
        <v>2253</v>
      </c>
      <c r="G960" s="26" t="s">
        <v>65</v>
      </c>
      <c r="H960" s="26" t="s">
        <v>5867</v>
      </c>
      <c r="I960" s="18">
        <f>SUM(L960)-J960</f>
        <v>85</v>
      </c>
      <c r="J960" s="18"/>
      <c r="K960" s="19"/>
      <c r="L960" s="17">
        <f>SUM(M960,N960,P960,Q960,R960,S960)</f>
        <v>85</v>
      </c>
      <c r="M960" s="17">
        <f>SUM(AC960,AS960,AU960)</f>
        <v>0</v>
      </c>
      <c r="N960" s="17">
        <f>SUM(V960,W960,X960,Y960,Z960,AA960,AB960,AD960,AE960,AF960,AG960,AH960,AI960,AJ960,AK960,AL960,AM960,AN960)</f>
        <v>0</v>
      </c>
      <c r="O960" s="17">
        <f>COUNT(V960,W960,X960,Y960,Z960,AA960,AB960,AC960,AD960,AE960,AF960,AG960,AH960,AI960,AJ960,AK960,AL960,AM960,AN960)</f>
        <v>0</v>
      </c>
      <c r="P960" s="17">
        <f>SUM(AO960,AP960)</f>
        <v>0</v>
      </c>
      <c r="Q960" s="17">
        <f>AR960</f>
        <v>0</v>
      </c>
      <c r="R960" s="17">
        <f>SUM(U960,AT960)</f>
        <v>85</v>
      </c>
      <c r="S960" s="17">
        <f>AQ960</f>
        <v>0</v>
      </c>
      <c r="T960" s="19"/>
      <c r="U960" s="26">
        <v>85</v>
      </c>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39"/>
      <c r="AS960" s="41"/>
      <c r="AT960" s="41"/>
      <c r="AU960" s="41"/>
    </row>
    <row r="961" spans="1:47" x14ac:dyDescent="0.35">
      <c r="A961" s="26" t="s">
        <v>2544</v>
      </c>
      <c r="B961" s="26" t="s">
        <v>2289</v>
      </c>
      <c r="C961" s="26" t="s">
        <v>60</v>
      </c>
      <c r="D961" s="26" t="s">
        <v>61</v>
      </c>
      <c r="E961" s="26">
        <v>999895717</v>
      </c>
      <c r="F961" s="26" t="s">
        <v>2253</v>
      </c>
      <c r="G961" s="26" t="s">
        <v>65</v>
      </c>
      <c r="H961" s="26" t="s">
        <v>5867</v>
      </c>
      <c r="I961" s="18">
        <f>SUM(L961)-J961</f>
        <v>80.5</v>
      </c>
      <c r="J961" s="18">
        <f>L961/2</f>
        <v>80.5</v>
      </c>
      <c r="K961" s="19"/>
      <c r="L961" s="17">
        <f>SUM(M961,N961,P961,Q961,R961,S961)</f>
        <v>161</v>
      </c>
      <c r="M961" s="17">
        <f>SUM(AC961,AS961,AU961)</f>
        <v>0</v>
      </c>
      <c r="N961" s="17">
        <f>SUM(V961,W961,X961,Y961,Z961,AA961,AB961,AD961,AE961,AF961,AG961,AH961,AI961,AJ961,AK961,AL961,AM961,AN961)</f>
        <v>51</v>
      </c>
      <c r="O961" s="17">
        <f>COUNT(V961,W961,X961,Y961,Z961,AA961,AB961,AC961,AD961,AE961,AF961,AG961,AH961,AI961,AJ961,AK961,AL961,AM961,AN961)</f>
        <v>1</v>
      </c>
      <c r="P961" s="17">
        <f>SUM(AO961,AP961)</f>
        <v>59</v>
      </c>
      <c r="Q961" s="17">
        <f>AR961</f>
        <v>51</v>
      </c>
      <c r="R961" s="17">
        <f>SUM(U961,AT961)</f>
        <v>0</v>
      </c>
      <c r="S961" s="17">
        <f>AQ961</f>
        <v>0</v>
      </c>
      <c r="T961" s="19"/>
      <c r="U961" s="26"/>
      <c r="V961" s="26"/>
      <c r="W961" s="26"/>
      <c r="X961" s="26"/>
      <c r="Y961" s="26"/>
      <c r="Z961" s="26"/>
      <c r="AA961" s="26"/>
      <c r="AB961" s="26">
        <v>51</v>
      </c>
      <c r="AC961" s="26"/>
      <c r="AD961" s="26"/>
      <c r="AE961" s="26"/>
      <c r="AF961" s="26"/>
      <c r="AG961" s="26"/>
      <c r="AH961" s="26"/>
      <c r="AI961" s="26"/>
      <c r="AJ961" s="26"/>
      <c r="AK961" s="26"/>
      <c r="AL961" s="26"/>
      <c r="AM961" s="26"/>
      <c r="AN961" s="26"/>
      <c r="AO961" s="26">
        <v>59</v>
      </c>
      <c r="AP961" s="26"/>
      <c r="AQ961" s="26"/>
      <c r="AR961" s="39">
        <v>51</v>
      </c>
      <c r="AS961" s="41"/>
      <c r="AT961" s="41"/>
      <c r="AU961" s="41"/>
    </row>
    <row r="962" spans="1:47" x14ac:dyDescent="0.35">
      <c r="A962" s="26" t="s">
        <v>958</v>
      </c>
      <c r="B962" s="26" t="s">
        <v>3394</v>
      </c>
      <c r="C962" s="26" t="s">
        <v>60</v>
      </c>
      <c r="D962" s="26" t="s">
        <v>61</v>
      </c>
      <c r="E962" s="26">
        <v>999919105</v>
      </c>
      <c r="F962" s="26" t="s">
        <v>2253</v>
      </c>
      <c r="G962" s="26" t="s">
        <v>65</v>
      </c>
      <c r="H962" s="26" t="s">
        <v>5867</v>
      </c>
      <c r="I962" s="18">
        <f>SUM(L962)-J962</f>
        <v>75</v>
      </c>
      <c r="J962" s="18"/>
      <c r="K962" s="19"/>
      <c r="L962" s="17">
        <f>SUM(M962,N962,P962,Q962,R962,S962)</f>
        <v>75</v>
      </c>
      <c r="M962" s="17">
        <f>SUM(AC962,AS962,AU962)</f>
        <v>75</v>
      </c>
      <c r="N962" s="17">
        <f>SUM(V962,W962,X962,Y962,Z962,AA962,AB962,AD962,AE962,AF962,AG962,AH962,AI962,AJ962,AK962,AL962,AM962,AN962)</f>
        <v>0</v>
      </c>
      <c r="O962" s="17">
        <f>COUNT(V962,W962,X962,Y962,Z962,AA962,AB962,AC962,AD962,AE962,AF962,AG962,AH962,AI962,AJ962,AK962,AL962,AM962,AN962)</f>
        <v>1</v>
      </c>
      <c r="P962" s="17">
        <f>SUM(AO962,AP962)</f>
        <v>0</v>
      </c>
      <c r="Q962" s="17">
        <f>AR962</f>
        <v>0</v>
      </c>
      <c r="R962" s="17">
        <f>SUM(U962,AT962)</f>
        <v>0</v>
      </c>
      <c r="S962" s="17">
        <f>AQ962</f>
        <v>0</v>
      </c>
      <c r="T962" s="19"/>
      <c r="U962" s="26"/>
      <c r="V962" s="26"/>
      <c r="W962" s="26"/>
      <c r="X962" s="26"/>
      <c r="Y962" s="26"/>
      <c r="Z962" s="26"/>
      <c r="AA962" s="26"/>
      <c r="AB962" s="26"/>
      <c r="AC962" s="26">
        <v>75</v>
      </c>
      <c r="AD962" s="26"/>
      <c r="AE962" s="26"/>
      <c r="AF962" s="26"/>
      <c r="AG962" s="26"/>
      <c r="AH962" s="26"/>
      <c r="AI962" s="26"/>
      <c r="AJ962" s="26"/>
      <c r="AK962" s="26"/>
      <c r="AL962" s="26"/>
      <c r="AM962" s="26"/>
      <c r="AN962" s="26"/>
      <c r="AO962" s="26"/>
      <c r="AP962" s="26"/>
      <c r="AQ962" s="26"/>
      <c r="AR962" s="39"/>
      <c r="AS962" s="41"/>
      <c r="AT962" s="41"/>
      <c r="AU962" s="41"/>
    </row>
    <row r="963" spans="1:47" x14ac:dyDescent="0.35">
      <c r="A963" s="26" t="s">
        <v>778</v>
      </c>
      <c r="B963" s="26" t="s">
        <v>3227</v>
      </c>
      <c r="C963" s="26" t="s">
        <v>60</v>
      </c>
      <c r="D963" s="26" t="s">
        <v>61</v>
      </c>
      <c r="E963" s="26">
        <v>999925460</v>
      </c>
      <c r="F963" s="26" t="s">
        <v>2253</v>
      </c>
      <c r="G963" s="26" t="s">
        <v>65</v>
      </c>
      <c r="H963" s="26" t="s">
        <v>5867</v>
      </c>
      <c r="I963" s="18">
        <f>SUM(L963)-J963</f>
        <v>74</v>
      </c>
      <c r="J963" s="18">
        <f>L963/2</f>
        <v>74</v>
      </c>
      <c r="K963" s="19"/>
      <c r="L963" s="17">
        <f>SUM(M963,N963,P963,Q963,R963,S963)</f>
        <v>148</v>
      </c>
      <c r="M963" s="17">
        <f>SUM(AC963,AS963,AU963)</f>
        <v>0</v>
      </c>
      <c r="N963" s="17">
        <f>SUM(V963,W963,X963,Y963,Z963,AA963,AB963,AD963,AE963,AF963,AG963,AH963,AI963,AJ963,AK963,AL963,AM963,AN963)</f>
        <v>38</v>
      </c>
      <c r="O963" s="17">
        <f>COUNT(V963,W963,X963,Y963,Z963,AA963,AB963,AC963,AD963,AE963,AF963,AG963,AH963,AI963,AJ963,AK963,AL963,AM963,AN963)</f>
        <v>1</v>
      </c>
      <c r="P963" s="17">
        <f>SUM(AO963,AP963)</f>
        <v>59</v>
      </c>
      <c r="Q963" s="17">
        <f>AR963</f>
        <v>51</v>
      </c>
      <c r="R963" s="17">
        <f>SUM(U963,AT963)</f>
        <v>0</v>
      </c>
      <c r="S963" s="17">
        <f>AQ963</f>
        <v>0</v>
      </c>
      <c r="T963" s="19"/>
      <c r="U963" s="26"/>
      <c r="V963" s="26"/>
      <c r="W963" s="26"/>
      <c r="X963" s="26"/>
      <c r="Y963" s="26"/>
      <c r="Z963" s="26"/>
      <c r="AA963" s="26"/>
      <c r="AB963" s="26">
        <v>38</v>
      </c>
      <c r="AC963" s="26"/>
      <c r="AD963" s="26"/>
      <c r="AE963" s="26"/>
      <c r="AF963" s="26"/>
      <c r="AG963" s="26"/>
      <c r="AH963" s="26"/>
      <c r="AI963" s="26"/>
      <c r="AJ963" s="26"/>
      <c r="AK963" s="26"/>
      <c r="AL963" s="26"/>
      <c r="AM963" s="26"/>
      <c r="AN963" s="26"/>
      <c r="AO963" s="26">
        <v>59</v>
      </c>
      <c r="AP963" s="26"/>
      <c r="AQ963" s="26"/>
      <c r="AR963" s="39">
        <v>51</v>
      </c>
      <c r="AS963" s="41"/>
      <c r="AT963" s="41"/>
      <c r="AU963" s="41"/>
    </row>
    <row r="964" spans="1:47" x14ac:dyDescent="0.35">
      <c r="A964" s="26" t="s">
        <v>80</v>
      </c>
      <c r="B964" s="26" t="s">
        <v>2415</v>
      </c>
      <c r="C964" s="26" t="s">
        <v>60</v>
      </c>
      <c r="D964" s="26" t="s">
        <v>61</v>
      </c>
      <c r="E964" s="26">
        <v>999883580</v>
      </c>
      <c r="F964" s="26" t="s">
        <v>2253</v>
      </c>
      <c r="G964" s="26" t="s">
        <v>65</v>
      </c>
      <c r="H964" s="26" t="s">
        <v>5867</v>
      </c>
      <c r="I964" s="18">
        <f>SUM(L964)-J964</f>
        <v>72.5</v>
      </c>
      <c r="J964" s="18">
        <f>L964/2</f>
        <v>72.5</v>
      </c>
      <c r="K964" s="19"/>
      <c r="L964" s="17">
        <f>SUM(M964,N964,P964,Q964,R964,S964)</f>
        <v>145</v>
      </c>
      <c r="M964" s="17">
        <f>SUM(AC964,AS964,AU964)</f>
        <v>0</v>
      </c>
      <c r="N964" s="17">
        <f>SUM(V964,W964,X964,Y964,Z964,AA964,AB964,AD964,AE964,AF964,AG964,AH964,AI964,AJ964,AK964,AL964,AM964,AN964)</f>
        <v>30</v>
      </c>
      <c r="O964" s="17">
        <f>COUNT(V964,W964,X964,Y964,Z964,AA964,AB964,AC964,AD964,AE964,AF964,AG964,AH964,AI964,AJ964,AK964,AL964,AM964,AN964)</f>
        <v>1</v>
      </c>
      <c r="P964" s="17">
        <f>SUM(AO964,AP964)</f>
        <v>0</v>
      </c>
      <c r="Q964" s="17">
        <f>AR964</f>
        <v>51</v>
      </c>
      <c r="R964" s="17">
        <f>SUM(U964,AT964)</f>
        <v>64</v>
      </c>
      <c r="S964" s="17">
        <f>AQ964</f>
        <v>0</v>
      </c>
      <c r="T964" s="19"/>
      <c r="U964" s="26">
        <v>64</v>
      </c>
      <c r="V964" s="26"/>
      <c r="W964" s="26"/>
      <c r="X964" s="26"/>
      <c r="Y964" s="26"/>
      <c r="Z964" s="26"/>
      <c r="AA964" s="26"/>
      <c r="AB964" s="26"/>
      <c r="AC964" s="26"/>
      <c r="AD964" s="26"/>
      <c r="AE964" s="26">
        <v>30</v>
      </c>
      <c r="AF964" s="26"/>
      <c r="AG964" s="26"/>
      <c r="AH964" s="26"/>
      <c r="AI964" s="26"/>
      <c r="AJ964" s="26"/>
      <c r="AK964" s="26"/>
      <c r="AL964" s="26"/>
      <c r="AM964" s="26"/>
      <c r="AN964" s="26"/>
      <c r="AO964" s="26"/>
      <c r="AP964" s="26"/>
      <c r="AQ964" s="26"/>
      <c r="AR964" s="39">
        <v>51</v>
      </c>
      <c r="AS964" s="41"/>
      <c r="AT964" s="41"/>
      <c r="AU964" s="41"/>
    </row>
    <row r="965" spans="1:47" x14ac:dyDescent="0.35">
      <c r="A965" s="26" t="s">
        <v>2868</v>
      </c>
      <c r="B965" s="26" t="s">
        <v>2869</v>
      </c>
      <c r="C965" s="26" t="s">
        <v>60</v>
      </c>
      <c r="D965" s="26" t="s">
        <v>61</v>
      </c>
      <c r="E965" s="26">
        <v>999918246</v>
      </c>
      <c r="F965" s="26" t="s">
        <v>2253</v>
      </c>
      <c r="G965" s="26" t="s">
        <v>65</v>
      </c>
      <c r="H965" s="26" t="s">
        <v>5867</v>
      </c>
      <c r="I965" s="18">
        <f>SUM(L965)-J965</f>
        <v>72</v>
      </c>
      <c r="J965" s="18">
        <f>L965/2</f>
        <v>72</v>
      </c>
      <c r="K965" s="19"/>
      <c r="L965" s="17">
        <f>SUM(M965,N965,P965,Q965,R965,S965)</f>
        <v>144</v>
      </c>
      <c r="M965" s="17">
        <f>SUM(AC965,AS965,AU965)</f>
        <v>0</v>
      </c>
      <c r="N965" s="17">
        <f>SUM(V965,W965,X965,Y965,Z965,AA965,AB965,AD965,AE965,AF965,AG965,AH965,AI965,AJ965,AK965,AL965,AM965,AN965)</f>
        <v>45</v>
      </c>
      <c r="O965" s="17">
        <f>COUNT(V965,W965,X965,Y965,Z965,AA965,AB965,AC965,AD965,AE965,AF965,AG965,AH965,AI965,AJ965,AK965,AL965,AM965,AN965)</f>
        <v>1</v>
      </c>
      <c r="P965" s="17">
        <f>SUM(AO965,AP965)</f>
        <v>0</v>
      </c>
      <c r="Q965" s="17">
        <f>AR965</f>
        <v>51</v>
      </c>
      <c r="R965" s="17">
        <f>SUM(U965,AT965)</f>
        <v>48</v>
      </c>
      <c r="S965" s="17">
        <f>AQ965</f>
        <v>0</v>
      </c>
      <c r="T965" s="19"/>
      <c r="U965" s="26">
        <v>48</v>
      </c>
      <c r="V965" s="26"/>
      <c r="W965" s="26"/>
      <c r="X965" s="26"/>
      <c r="Y965" s="26"/>
      <c r="Z965" s="26"/>
      <c r="AA965" s="26"/>
      <c r="AB965" s="26"/>
      <c r="AC965" s="26"/>
      <c r="AD965" s="26"/>
      <c r="AE965" s="26"/>
      <c r="AF965" s="26"/>
      <c r="AG965" s="26"/>
      <c r="AH965" s="26"/>
      <c r="AI965" s="26"/>
      <c r="AJ965" s="26"/>
      <c r="AK965" s="26"/>
      <c r="AL965" s="26"/>
      <c r="AM965" s="26">
        <v>45</v>
      </c>
      <c r="AN965" s="26"/>
      <c r="AO965" s="26"/>
      <c r="AP965" s="26"/>
      <c r="AQ965" s="26"/>
      <c r="AR965" s="39">
        <v>51</v>
      </c>
      <c r="AS965" s="41"/>
      <c r="AT965" s="41"/>
      <c r="AU965" s="41"/>
    </row>
    <row r="966" spans="1:47" x14ac:dyDescent="0.35">
      <c r="A966" s="26" t="s">
        <v>1250</v>
      </c>
      <c r="B966" s="26" t="s">
        <v>3395</v>
      </c>
      <c r="C966" s="26" t="s">
        <v>60</v>
      </c>
      <c r="D966" s="26" t="s">
        <v>61</v>
      </c>
      <c r="E966" s="26">
        <v>999873443</v>
      </c>
      <c r="F966" s="26" t="s">
        <v>2253</v>
      </c>
      <c r="G966" s="26" t="s">
        <v>65</v>
      </c>
      <c r="H966" s="26" t="s">
        <v>5867</v>
      </c>
      <c r="I966" s="18">
        <f>SUM(L966)-J966</f>
        <v>64</v>
      </c>
      <c r="J966" s="18"/>
      <c r="K966" s="19"/>
      <c r="L966" s="17">
        <f>SUM(M966,N966,P966,Q966,R966,S966)</f>
        <v>64</v>
      </c>
      <c r="M966" s="17">
        <f>SUM(AC966,AS966,AU966)</f>
        <v>0</v>
      </c>
      <c r="N966" s="17">
        <f>SUM(V966,W966,X966,Y966,Z966,AA966,AB966,AD966,AE966,AF966,AG966,AH966,AI966,AJ966,AK966,AL966,AM966,AN966)</f>
        <v>0</v>
      </c>
      <c r="O966" s="17">
        <f>COUNT(V966,W966,X966,Y966,Z966,AA966,AB966,AC966,AD966,AE966,AF966,AG966,AH966,AI966,AJ966,AK966,AL966,AM966,AN966)</f>
        <v>0</v>
      </c>
      <c r="P966" s="17">
        <f>SUM(AO966,AP966)</f>
        <v>0</v>
      </c>
      <c r="Q966" s="17">
        <f>AR966</f>
        <v>0</v>
      </c>
      <c r="R966" s="17">
        <f>SUM(U966,AT966)</f>
        <v>64</v>
      </c>
      <c r="S966" s="17">
        <f>AQ966</f>
        <v>0</v>
      </c>
      <c r="T966" s="19"/>
      <c r="U966" s="26">
        <v>64</v>
      </c>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39"/>
      <c r="AS966" s="41"/>
      <c r="AT966" s="41"/>
      <c r="AU966" s="41"/>
    </row>
    <row r="967" spans="1:47" x14ac:dyDescent="0.35">
      <c r="A967" s="26" t="s">
        <v>101</v>
      </c>
      <c r="B967" s="26" t="s">
        <v>3396</v>
      </c>
      <c r="C967" s="26" t="s">
        <v>60</v>
      </c>
      <c r="D967" s="26" t="s">
        <v>61</v>
      </c>
      <c r="E967" s="26">
        <v>999885371</v>
      </c>
      <c r="F967" s="26" t="s">
        <v>2253</v>
      </c>
      <c r="G967" s="26" t="s">
        <v>65</v>
      </c>
      <c r="H967" s="26" t="s">
        <v>5867</v>
      </c>
      <c r="I967" s="18">
        <f>SUM(L967)-J967</f>
        <v>64</v>
      </c>
      <c r="J967" s="18"/>
      <c r="K967" s="19"/>
      <c r="L967" s="17">
        <f>SUM(M967,N967,P967,Q967,R967,S967)</f>
        <v>64</v>
      </c>
      <c r="M967" s="17">
        <f>SUM(AC967,AS967,AU967)</f>
        <v>0</v>
      </c>
      <c r="N967" s="17">
        <f>SUM(V967,W967,X967,Y967,Z967,AA967,AB967,AD967,AE967,AF967,AG967,AH967,AI967,AJ967,AK967,AL967,AM967,AN967)</f>
        <v>0</v>
      </c>
      <c r="O967" s="17">
        <f>COUNT(V967,W967,X967,Y967,Z967,AA967,AB967,AC967,AD967,AE967,AF967,AG967,AH967,AI967,AJ967,AK967,AL967,AM967,AN967)</f>
        <v>0</v>
      </c>
      <c r="P967" s="17">
        <f>SUM(AO967,AP967)</f>
        <v>0</v>
      </c>
      <c r="Q967" s="17">
        <f>AR967</f>
        <v>0</v>
      </c>
      <c r="R967" s="17">
        <f>SUM(U967,AT967)</f>
        <v>64</v>
      </c>
      <c r="S967" s="17">
        <f>AQ967</f>
        <v>0</v>
      </c>
      <c r="T967" s="19"/>
      <c r="U967" s="26">
        <v>64</v>
      </c>
      <c r="V967" s="26"/>
      <c r="W967" s="26"/>
      <c r="X967" s="26"/>
      <c r="Y967" s="26"/>
      <c r="Z967" s="26"/>
      <c r="AA967" s="26"/>
      <c r="AB967" s="26"/>
      <c r="AC967" s="26"/>
      <c r="AD967" s="26"/>
      <c r="AE967" s="26"/>
      <c r="AF967" s="26"/>
      <c r="AG967" s="26"/>
      <c r="AH967" s="26"/>
      <c r="AI967" s="26"/>
      <c r="AJ967" s="26"/>
      <c r="AK967" s="26"/>
      <c r="AL967" s="26"/>
      <c r="AM967" s="26"/>
      <c r="AN967" s="26"/>
      <c r="AO967" s="26"/>
      <c r="AP967" s="26"/>
      <c r="AQ967" s="26"/>
      <c r="AR967" s="39"/>
      <c r="AS967" s="41"/>
      <c r="AT967" s="41"/>
      <c r="AU967" s="41"/>
    </row>
    <row r="968" spans="1:47" x14ac:dyDescent="0.35">
      <c r="A968" s="26" t="s">
        <v>2267</v>
      </c>
      <c r="B968" s="26" t="s">
        <v>1717</v>
      </c>
      <c r="C968" s="26" t="s">
        <v>60</v>
      </c>
      <c r="D968" s="26" t="s">
        <v>61</v>
      </c>
      <c r="E968" s="26">
        <v>999914114</v>
      </c>
      <c r="F968" s="26" t="s">
        <v>2253</v>
      </c>
      <c r="G968" s="26" t="s">
        <v>65</v>
      </c>
      <c r="H968" s="26" t="s">
        <v>5867</v>
      </c>
      <c r="I968" s="18">
        <f>SUM(L968)-J968</f>
        <v>63</v>
      </c>
      <c r="J968" s="18">
        <f>L968/2</f>
        <v>63</v>
      </c>
      <c r="K968" s="19"/>
      <c r="L968" s="17">
        <f>SUM(M968,N968,P968,Q968,R968,S968)</f>
        <v>126</v>
      </c>
      <c r="M968" s="17">
        <f>SUM(AC968,AS968,AU968)</f>
        <v>0</v>
      </c>
      <c r="N968" s="17">
        <f>SUM(V968,W968,X968,Y968,Z968,AA968,AB968,AD968,AE968,AF968,AG968,AH968,AI968,AJ968,AK968,AL968,AM968,AN968)</f>
        <v>75</v>
      </c>
      <c r="O968" s="17">
        <f>COUNT(V968,W968,X968,Y968,Z968,AA968,AB968,AC968,AD968,AE968,AF968,AG968,AH968,AI968,AJ968,AK968,AL968,AM968,AN968)</f>
        <v>2</v>
      </c>
      <c r="P968" s="17">
        <f>SUM(AO968,AP968)</f>
        <v>0</v>
      </c>
      <c r="Q968" s="17">
        <f>AR968</f>
        <v>51</v>
      </c>
      <c r="R968" s="17">
        <f>SUM(U968,AT968)</f>
        <v>0</v>
      </c>
      <c r="S968" s="17">
        <f>AQ968</f>
        <v>0</v>
      </c>
      <c r="T968" s="19"/>
      <c r="U968" s="26"/>
      <c r="V968" s="26"/>
      <c r="W968" s="26"/>
      <c r="X968" s="26"/>
      <c r="Y968" s="26"/>
      <c r="Z968" s="26"/>
      <c r="AA968" s="26"/>
      <c r="AB968" s="26"/>
      <c r="AC968" s="26"/>
      <c r="AD968" s="26"/>
      <c r="AE968" s="26"/>
      <c r="AF968" s="26"/>
      <c r="AG968" s="26">
        <v>30</v>
      </c>
      <c r="AH968" s="26"/>
      <c r="AI968" s="26"/>
      <c r="AJ968" s="26"/>
      <c r="AK968" s="26"/>
      <c r="AL968" s="26"/>
      <c r="AM968" s="26">
        <v>45</v>
      </c>
      <c r="AN968" s="26"/>
      <c r="AO968" s="26"/>
      <c r="AP968" s="26"/>
      <c r="AQ968" s="26"/>
      <c r="AR968" s="39">
        <v>51</v>
      </c>
      <c r="AS968" s="41"/>
      <c r="AT968" s="41"/>
      <c r="AU968" s="41"/>
    </row>
    <row r="969" spans="1:47" x14ac:dyDescent="0.35">
      <c r="A969" s="26" t="s">
        <v>2620</v>
      </c>
      <c r="B969" s="26" t="s">
        <v>2621</v>
      </c>
      <c r="C969" s="26" t="s">
        <v>60</v>
      </c>
      <c r="D969" s="26" t="s">
        <v>61</v>
      </c>
      <c r="E969" s="26">
        <v>999904988</v>
      </c>
      <c r="F969" s="26" t="s">
        <v>2253</v>
      </c>
      <c r="G969" s="26" t="s">
        <v>65</v>
      </c>
      <c r="H969" s="26" t="s">
        <v>5867</v>
      </c>
      <c r="I969" s="18">
        <f>SUM(L969)-J969</f>
        <v>60</v>
      </c>
      <c r="J969" s="18">
        <f>L969/2</f>
        <v>60</v>
      </c>
      <c r="K969" s="19"/>
      <c r="L969" s="17">
        <f>SUM(M969,N969,P969,Q969,R969,S969)</f>
        <v>120</v>
      </c>
      <c r="M969" s="17">
        <f>SUM(AC969,AS969,AU969)</f>
        <v>0</v>
      </c>
      <c r="N969" s="17">
        <f>SUM(V969,W969,X969,Y969,Z969,AA969,AB969,AD969,AE969,AF969,AG969,AH969,AI969,AJ969,AK969,AL969,AM969,AN969)</f>
        <v>120</v>
      </c>
      <c r="O969" s="17">
        <f>COUNT(V969,W969,X969,Y969,Z969,AA969,AB969,AC969,AD969,AE969,AF969,AG969,AH969,AI969,AJ969,AK969,AL969,AM969,AN969)</f>
        <v>1</v>
      </c>
      <c r="P969" s="17">
        <f>SUM(AO969,AP969)</f>
        <v>0</v>
      </c>
      <c r="Q969" s="17">
        <f>AR969</f>
        <v>0</v>
      </c>
      <c r="R969" s="17">
        <f>SUM(U969,AT969)</f>
        <v>0</v>
      </c>
      <c r="S969" s="17">
        <f>AQ969</f>
        <v>0</v>
      </c>
      <c r="T969" s="19"/>
      <c r="U969" s="26"/>
      <c r="V969" s="26"/>
      <c r="W969" s="26"/>
      <c r="X969" s="26"/>
      <c r="Y969" s="26">
        <v>120</v>
      </c>
      <c r="Z969" s="26"/>
      <c r="AA969" s="26"/>
      <c r="AB969" s="26"/>
      <c r="AC969" s="26"/>
      <c r="AD969" s="26"/>
      <c r="AE969" s="26"/>
      <c r="AF969" s="26"/>
      <c r="AG969" s="26"/>
      <c r="AH969" s="26"/>
      <c r="AI969" s="26"/>
      <c r="AJ969" s="26"/>
      <c r="AK969" s="26"/>
      <c r="AL969" s="26"/>
      <c r="AM969" s="26"/>
      <c r="AN969" s="26"/>
      <c r="AO969" s="26"/>
      <c r="AP969" s="26"/>
      <c r="AQ969" s="26"/>
      <c r="AR969" s="39"/>
      <c r="AS969" s="41"/>
      <c r="AT969" s="41"/>
      <c r="AU969" s="41"/>
    </row>
    <row r="970" spans="1:47" x14ac:dyDescent="0.35">
      <c r="A970" s="26" t="s">
        <v>3397</v>
      </c>
      <c r="B970" s="26" t="s">
        <v>3084</v>
      </c>
      <c r="C970" s="26" t="s">
        <v>60</v>
      </c>
      <c r="D970" s="26" t="s">
        <v>61</v>
      </c>
      <c r="E970" s="26">
        <v>999858641</v>
      </c>
      <c r="F970" s="26" t="s">
        <v>2253</v>
      </c>
      <c r="G970" s="26" t="s">
        <v>65</v>
      </c>
      <c r="H970" s="26" t="s">
        <v>5867</v>
      </c>
      <c r="I970" s="18">
        <f>SUM(L970)-J970</f>
        <v>59</v>
      </c>
      <c r="J970" s="18"/>
      <c r="K970" s="19"/>
      <c r="L970" s="17">
        <f>SUM(M970,N970,P970,Q970,R970,S970)</f>
        <v>59</v>
      </c>
      <c r="M970" s="17">
        <f>SUM(AC970,AS970,AU970)</f>
        <v>0</v>
      </c>
      <c r="N970" s="17">
        <f>SUM(V970,W970,X970,Y970,Z970,AA970,AB970,AD970,AE970,AF970,AG970,AH970,AI970,AJ970,AK970,AL970,AM970,AN970)</f>
        <v>0</v>
      </c>
      <c r="O970" s="17">
        <f>COUNT(V970,W970,X970,Y970,Z970,AA970,AB970,AC970,AD970,AE970,AF970,AG970,AH970,AI970,AJ970,AK970,AL970,AM970,AN970)</f>
        <v>0</v>
      </c>
      <c r="P970" s="17">
        <f>SUM(AO970,AP970)</f>
        <v>59</v>
      </c>
      <c r="Q970" s="17">
        <f>AR970</f>
        <v>0</v>
      </c>
      <c r="R970" s="17">
        <f>SUM(U970,AT970)</f>
        <v>0</v>
      </c>
      <c r="S970" s="17">
        <f>AQ970</f>
        <v>0</v>
      </c>
      <c r="T970" s="19"/>
      <c r="U970" s="26"/>
      <c r="V970" s="26"/>
      <c r="W970" s="26"/>
      <c r="X970" s="26"/>
      <c r="Y970" s="26"/>
      <c r="Z970" s="26"/>
      <c r="AA970" s="26"/>
      <c r="AB970" s="26"/>
      <c r="AC970" s="26"/>
      <c r="AD970" s="26"/>
      <c r="AE970" s="26"/>
      <c r="AF970" s="26"/>
      <c r="AG970" s="26"/>
      <c r="AH970" s="26"/>
      <c r="AI970" s="26"/>
      <c r="AJ970" s="26"/>
      <c r="AK970" s="26"/>
      <c r="AL970" s="26"/>
      <c r="AM970" s="26"/>
      <c r="AN970" s="26"/>
      <c r="AO970" s="26"/>
      <c r="AP970" s="26">
        <v>59</v>
      </c>
      <c r="AQ970" s="26"/>
      <c r="AR970" s="39"/>
      <c r="AS970" s="41"/>
      <c r="AT970" s="41"/>
      <c r="AU970" s="41"/>
    </row>
    <row r="971" spans="1:47" x14ac:dyDescent="0.35">
      <c r="A971" s="26" t="s">
        <v>1162</v>
      </c>
      <c r="B971" s="26" t="s">
        <v>178</v>
      </c>
      <c r="C971" s="26" t="s">
        <v>60</v>
      </c>
      <c r="D971" s="26" t="s">
        <v>61</v>
      </c>
      <c r="E971" s="26">
        <v>999928055</v>
      </c>
      <c r="F971" s="26" t="s">
        <v>2253</v>
      </c>
      <c r="G971" s="26" t="s">
        <v>65</v>
      </c>
      <c r="H971" s="26" t="s">
        <v>5867</v>
      </c>
      <c r="I971" s="18">
        <f>SUM(L971)-J971</f>
        <v>59</v>
      </c>
      <c r="J971" s="18"/>
      <c r="K971" s="19"/>
      <c r="L971" s="17">
        <f>SUM(M971,N971,P971,Q971,R971,S971)</f>
        <v>59</v>
      </c>
      <c r="M971" s="17">
        <f>SUM(AC971,AS971,AU971)</f>
        <v>0</v>
      </c>
      <c r="N971" s="17">
        <f>SUM(V971,W971,X971,Y971,Z971,AA971,AB971,AD971,AE971,AF971,AG971,AH971,AI971,AJ971,AK971,AL971,AM971,AN971)</f>
        <v>0</v>
      </c>
      <c r="O971" s="17">
        <f>COUNT(V971,W971,X971,Y971,Z971,AA971,AB971,AC971,AD971,AE971,AF971,AG971,AH971,AI971,AJ971,AK971,AL971,AM971,AN971)</f>
        <v>0</v>
      </c>
      <c r="P971" s="17">
        <f>SUM(AO971,AP971)</f>
        <v>59</v>
      </c>
      <c r="Q971" s="17">
        <f>AR971</f>
        <v>0</v>
      </c>
      <c r="R971" s="17">
        <f>SUM(U971,AT971)</f>
        <v>0</v>
      </c>
      <c r="S971" s="17">
        <f>AQ971</f>
        <v>0</v>
      </c>
      <c r="T971" s="19"/>
      <c r="U971" s="26"/>
      <c r="V971" s="26"/>
      <c r="W971" s="26"/>
      <c r="X971" s="26"/>
      <c r="Y971" s="26"/>
      <c r="Z971" s="26"/>
      <c r="AA971" s="26"/>
      <c r="AB971" s="26"/>
      <c r="AC971" s="26"/>
      <c r="AD971" s="26"/>
      <c r="AE971" s="26"/>
      <c r="AF971" s="26"/>
      <c r="AG971" s="26"/>
      <c r="AH971" s="26"/>
      <c r="AI971" s="26"/>
      <c r="AJ971" s="26"/>
      <c r="AK971" s="26"/>
      <c r="AL971" s="26"/>
      <c r="AM971" s="26"/>
      <c r="AN971" s="26"/>
      <c r="AO971" s="26"/>
      <c r="AP971" s="26">
        <v>59</v>
      </c>
      <c r="AQ971" s="26"/>
      <c r="AR971" s="39"/>
      <c r="AS971" s="41"/>
      <c r="AT971" s="41"/>
      <c r="AU971" s="41"/>
    </row>
    <row r="972" spans="1:47" x14ac:dyDescent="0.35">
      <c r="A972" s="26" t="s">
        <v>207</v>
      </c>
      <c r="B972" s="26" t="s">
        <v>486</v>
      </c>
      <c r="C972" s="26" t="s">
        <v>60</v>
      </c>
      <c r="D972" s="26" t="s">
        <v>61</v>
      </c>
      <c r="E972" s="26">
        <v>999917777</v>
      </c>
      <c r="F972" s="26" t="s">
        <v>2253</v>
      </c>
      <c r="G972" s="26" t="s">
        <v>65</v>
      </c>
      <c r="H972" s="26" t="s">
        <v>5867</v>
      </c>
      <c r="I972" s="18">
        <f>SUM(L972)-J972</f>
        <v>57.5</v>
      </c>
      <c r="J972" s="18">
        <f>L972/2</f>
        <v>57.5</v>
      </c>
      <c r="K972" s="19"/>
      <c r="L972" s="17">
        <f>SUM(M972,N972,P972,Q972,R972,S972)</f>
        <v>115</v>
      </c>
      <c r="M972" s="17">
        <f>SUM(AC972,AS972,AU972)</f>
        <v>0</v>
      </c>
      <c r="N972" s="17">
        <f>SUM(V972,W972,X972,Y972,Z972,AA972,AB972,AD972,AE972,AF972,AG972,AH972,AI972,AJ972,AK972,AL972,AM972,AN972)</f>
        <v>51</v>
      </c>
      <c r="O972" s="17">
        <f>COUNT(V972,W972,X972,Y972,Z972,AA972,AB972,AC972,AD972,AE972,AF972,AG972,AH972,AI972,AJ972,AK972,AL972,AM972,AN972)</f>
        <v>1</v>
      </c>
      <c r="P972" s="17">
        <f>SUM(AO972,AP972)</f>
        <v>0</v>
      </c>
      <c r="Q972" s="17">
        <f>AR972</f>
        <v>0</v>
      </c>
      <c r="R972" s="17">
        <f>SUM(U972,AT972)</f>
        <v>64</v>
      </c>
      <c r="S972" s="17">
        <f>AQ972</f>
        <v>0</v>
      </c>
      <c r="T972" s="19"/>
      <c r="U972" s="26">
        <v>64</v>
      </c>
      <c r="V972" s="26"/>
      <c r="W972" s="26"/>
      <c r="X972" s="26"/>
      <c r="Y972" s="26"/>
      <c r="Z972" s="26"/>
      <c r="AA972" s="26"/>
      <c r="AB972" s="26">
        <v>51</v>
      </c>
      <c r="AC972" s="26"/>
      <c r="AD972" s="26"/>
      <c r="AE972" s="26"/>
      <c r="AF972" s="26"/>
      <c r="AG972" s="26"/>
      <c r="AH972" s="26"/>
      <c r="AI972" s="26"/>
      <c r="AJ972" s="26"/>
      <c r="AK972" s="26"/>
      <c r="AL972" s="26"/>
      <c r="AM972" s="26"/>
      <c r="AN972" s="26"/>
      <c r="AO972" s="26"/>
      <c r="AP972" s="26"/>
      <c r="AQ972" s="26"/>
      <c r="AR972" s="39"/>
      <c r="AS972" s="41"/>
      <c r="AT972" s="41"/>
      <c r="AU972" s="41"/>
    </row>
    <row r="973" spans="1:47" x14ac:dyDescent="0.35">
      <c r="A973" s="26" t="s">
        <v>252</v>
      </c>
      <c r="B973" s="26" t="s">
        <v>2268</v>
      </c>
      <c r="C973" s="26" t="s">
        <v>60</v>
      </c>
      <c r="D973" s="26" t="s">
        <v>61</v>
      </c>
      <c r="E973" s="26">
        <v>999884186</v>
      </c>
      <c r="F973" s="26" t="s">
        <v>2253</v>
      </c>
      <c r="G973" s="26" t="s">
        <v>65</v>
      </c>
      <c r="H973" s="26" t="s">
        <v>5867</v>
      </c>
      <c r="I973" s="18">
        <f>SUM(L973)-J973</f>
        <v>56.5</v>
      </c>
      <c r="J973" s="18">
        <f>L973/2</f>
        <v>56.5</v>
      </c>
      <c r="K973" s="19"/>
      <c r="L973" s="17">
        <f>SUM(M973,N973,P973,Q973,R973,S973)</f>
        <v>113</v>
      </c>
      <c r="M973" s="17">
        <f>SUM(AC973,AS973,AU973)</f>
        <v>0</v>
      </c>
      <c r="N973" s="17">
        <f>SUM(V973,W973,X973,Y973,Z973,AA973,AB973,AD973,AE973,AF973,AG973,AH973,AI973,AJ973,AK973,AL973,AM973,AN973)</f>
        <v>113</v>
      </c>
      <c r="O973" s="17">
        <f>COUNT(V973,W973,X973,Y973,Z973,AA973,AB973,AC973,AD973,AE973,AF973,AG973,AH973,AI973,AJ973,AK973,AL973,AM973,AN973)</f>
        <v>2</v>
      </c>
      <c r="P973" s="17">
        <f>SUM(AO973,AP973)</f>
        <v>0</v>
      </c>
      <c r="Q973" s="17">
        <f>AR973</f>
        <v>0</v>
      </c>
      <c r="R973" s="17">
        <f>SUM(U973,AT973)</f>
        <v>0</v>
      </c>
      <c r="S973" s="17">
        <f>AQ973</f>
        <v>0</v>
      </c>
      <c r="T973" s="19"/>
      <c r="U973" s="26"/>
      <c r="V973" s="26"/>
      <c r="W973" s="26"/>
      <c r="X973" s="26">
        <v>45</v>
      </c>
      <c r="Y973" s="26"/>
      <c r="Z973" s="26"/>
      <c r="AA973" s="26"/>
      <c r="AB973" s="26"/>
      <c r="AC973" s="26"/>
      <c r="AD973" s="26"/>
      <c r="AE973" s="26"/>
      <c r="AF973" s="26"/>
      <c r="AG973" s="26"/>
      <c r="AH973" s="26"/>
      <c r="AI973" s="26"/>
      <c r="AJ973" s="26">
        <v>68</v>
      </c>
      <c r="AK973" s="26"/>
      <c r="AL973" s="26"/>
      <c r="AM973" s="26"/>
      <c r="AN973" s="26"/>
      <c r="AO973" s="26"/>
      <c r="AP973" s="26"/>
      <c r="AQ973" s="26"/>
      <c r="AR973" s="39"/>
      <c r="AS973" s="41"/>
      <c r="AT973" s="41"/>
      <c r="AU973" s="41"/>
    </row>
    <row r="974" spans="1:47" x14ac:dyDescent="0.35">
      <c r="A974" s="26" t="s">
        <v>3398</v>
      </c>
      <c r="B974" s="26" t="s">
        <v>772</v>
      </c>
      <c r="C974" s="26" t="s">
        <v>60</v>
      </c>
      <c r="D974" s="26" t="s">
        <v>61</v>
      </c>
      <c r="E974" s="26">
        <v>999901964</v>
      </c>
      <c r="F974" s="26" t="s">
        <v>2253</v>
      </c>
      <c r="G974" s="26" t="s">
        <v>65</v>
      </c>
      <c r="H974" s="26" t="s">
        <v>5867</v>
      </c>
      <c r="I974" s="18">
        <f>SUM(L974)-J974</f>
        <v>56</v>
      </c>
      <c r="J974" s="18"/>
      <c r="K974" s="19"/>
      <c r="L974" s="17">
        <f>SUM(M974,N974,P974,Q974,R974,S974)</f>
        <v>56</v>
      </c>
      <c r="M974" s="17">
        <f>SUM(AC974,AS974,AU974)</f>
        <v>56</v>
      </c>
      <c r="N974" s="17">
        <f>SUM(V974,W974,X974,Y974,Z974,AA974,AB974,AD974,AE974,AF974,AG974,AH974,AI974,AJ974,AK974,AL974,AM974,AN974)</f>
        <v>0</v>
      </c>
      <c r="O974" s="17">
        <f>COUNT(V974,W974,X974,Y974,Z974,AA974,AB974,AC974,AD974,AE974,AF974,AG974,AH974,AI974,AJ974,AK974,AL974,AM974,AN974)</f>
        <v>1</v>
      </c>
      <c r="P974" s="17">
        <f>SUM(AO974,AP974)</f>
        <v>0</v>
      </c>
      <c r="Q974" s="17">
        <f>AR974</f>
        <v>0</v>
      </c>
      <c r="R974" s="17">
        <f>SUM(U974,AT974)</f>
        <v>0</v>
      </c>
      <c r="S974" s="17">
        <f>AQ974</f>
        <v>0</v>
      </c>
      <c r="T974" s="19"/>
      <c r="U974" s="26"/>
      <c r="V974" s="26"/>
      <c r="W974" s="26"/>
      <c r="X974" s="26"/>
      <c r="Y974" s="26"/>
      <c r="Z974" s="26"/>
      <c r="AA974" s="26"/>
      <c r="AB974" s="26"/>
      <c r="AC974" s="26">
        <v>56</v>
      </c>
      <c r="AD974" s="26"/>
      <c r="AE974" s="26"/>
      <c r="AF974" s="26"/>
      <c r="AG974" s="26"/>
      <c r="AH974" s="26"/>
      <c r="AI974" s="26"/>
      <c r="AJ974" s="26"/>
      <c r="AK974" s="26"/>
      <c r="AL974" s="26"/>
      <c r="AM974" s="26"/>
      <c r="AN974" s="26"/>
      <c r="AO974" s="26"/>
      <c r="AP974" s="26"/>
      <c r="AQ974" s="26"/>
      <c r="AR974" s="39"/>
      <c r="AS974" s="41"/>
      <c r="AT974" s="41"/>
      <c r="AU974" s="41"/>
    </row>
    <row r="975" spans="1:47" x14ac:dyDescent="0.35">
      <c r="A975" s="26" t="s">
        <v>2567</v>
      </c>
      <c r="B975" s="26" t="s">
        <v>3080</v>
      </c>
      <c r="C975" s="26" t="s">
        <v>60</v>
      </c>
      <c r="D975" s="26" t="s">
        <v>61</v>
      </c>
      <c r="E975" s="26">
        <v>999923956</v>
      </c>
      <c r="F975" s="26" t="s">
        <v>2253</v>
      </c>
      <c r="G975" s="26" t="s">
        <v>65</v>
      </c>
      <c r="H975" s="26" t="s">
        <v>5867</v>
      </c>
      <c r="I975" s="18">
        <f>SUM(L975)-J975</f>
        <v>52.7</v>
      </c>
      <c r="J975" s="18">
        <f>L975/2</f>
        <v>52.7</v>
      </c>
      <c r="K975" s="19"/>
      <c r="L975" s="17">
        <f>SUM(M975,N975,P975,Q975,R975,S975)</f>
        <v>105.4</v>
      </c>
      <c r="M975" s="17">
        <f>SUM(AC975,AS975,AU975)</f>
        <v>0</v>
      </c>
      <c r="N975" s="17">
        <f>SUM(V975,W975,X975,Y975,Z975,AA975,AB975,AD975,AE975,AF975,AG975,AH975,AI975,AJ975,AK975,AL975,AM975,AN975)</f>
        <v>0</v>
      </c>
      <c r="O975" s="17">
        <f>COUNT(V975,W975,X975,Y975,Z975,AA975,AB975,AC975,AD975,AE975,AF975,AG975,AH975,AI975,AJ975,AK975,AL975,AM975,AN975)</f>
        <v>0</v>
      </c>
      <c r="P975" s="17">
        <f>SUM(AO975,AP975)</f>
        <v>8.4</v>
      </c>
      <c r="Q975" s="17">
        <f>AR975</f>
        <v>12</v>
      </c>
      <c r="R975" s="17">
        <f>SUM(U975,AT975)</f>
        <v>85</v>
      </c>
      <c r="S975" s="17">
        <f>AQ975</f>
        <v>0</v>
      </c>
      <c r="T975" s="19"/>
      <c r="U975" s="26"/>
      <c r="V975" s="26"/>
      <c r="W975" s="26"/>
      <c r="X975" s="26"/>
      <c r="Y975" s="26"/>
      <c r="Z975" s="26"/>
      <c r="AA975" s="26"/>
      <c r="AB975" s="26"/>
      <c r="AC975" s="26"/>
      <c r="AD975" s="26"/>
      <c r="AE975" s="26"/>
      <c r="AF975" s="26"/>
      <c r="AG975" s="26"/>
      <c r="AH975" s="26"/>
      <c r="AI975" s="26"/>
      <c r="AJ975" s="26"/>
      <c r="AK975" s="26"/>
      <c r="AL975" s="26"/>
      <c r="AM975" s="26"/>
      <c r="AN975" s="26"/>
      <c r="AO975" s="26">
        <v>8.4</v>
      </c>
      <c r="AP975" s="26"/>
      <c r="AQ975" s="26"/>
      <c r="AR975" s="26">
        <v>12</v>
      </c>
      <c r="AS975" s="26"/>
      <c r="AT975" s="41">
        <v>85</v>
      </c>
      <c r="AU975" s="41"/>
    </row>
    <row r="976" spans="1:47" x14ac:dyDescent="0.35">
      <c r="A976" s="26" t="s">
        <v>3399</v>
      </c>
      <c r="B976" s="26" t="s">
        <v>2539</v>
      </c>
      <c r="C976" s="26" t="s">
        <v>60</v>
      </c>
      <c r="D976" s="26" t="s">
        <v>61</v>
      </c>
      <c r="E976" s="26">
        <v>999890767</v>
      </c>
      <c r="F976" s="26" t="s">
        <v>2253</v>
      </c>
      <c r="G976" s="26" t="s">
        <v>65</v>
      </c>
      <c r="H976" s="26" t="s">
        <v>5867</v>
      </c>
      <c r="I976" s="18">
        <f>SUM(L976)-J976</f>
        <v>51</v>
      </c>
      <c r="J976" s="18"/>
      <c r="K976" s="19"/>
      <c r="L976" s="17">
        <f>SUM(M976,N976,P976,Q976,R976,S976)</f>
        <v>51</v>
      </c>
      <c r="M976" s="17">
        <f>SUM(AC976,AS976,AU976)</f>
        <v>0</v>
      </c>
      <c r="N976" s="17">
        <f>SUM(V976,W976,X976,Y976,Z976,AA976,AB976,AD976,AE976,AF976,AG976,AH976,AI976,AJ976,AK976,AL976,AM976,AN976)</f>
        <v>51</v>
      </c>
      <c r="O976" s="17">
        <f>COUNT(V976,W976,X976,Y976,Z976,AA976,AB976,AC976,AD976,AE976,AF976,AG976,AH976,AI976,AJ976,AK976,AL976,AM976,AN976)</f>
        <v>1</v>
      </c>
      <c r="P976" s="17">
        <f>SUM(AO976,AP976)</f>
        <v>0</v>
      </c>
      <c r="Q976" s="17">
        <f>AR976</f>
        <v>0</v>
      </c>
      <c r="R976" s="17">
        <f>SUM(U976,AT976)</f>
        <v>0</v>
      </c>
      <c r="S976" s="17">
        <f>AQ976</f>
        <v>0</v>
      </c>
      <c r="T976" s="19"/>
      <c r="U976" s="26"/>
      <c r="V976" s="26"/>
      <c r="W976" s="26"/>
      <c r="X976" s="26"/>
      <c r="Y976" s="26"/>
      <c r="Z976" s="26"/>
      <c r="AA976" s="26"/>
      <c r="AB976" s="26">
        <v>51</v>
      </c>
      <c r="AC976" s="26"/>
      <c r="AD976" s="26"/>
      <c r="AE976" s="26"/>
      <c r="AF976" s="26"/>
      <c r="AG976" s="26"/>
      <c r="AH976" s="26"/>
      <c r="AI976" s="26"/>
      <c r="AJ976" s="26"/>
      <c r="AK976" s="26"/>
      <c r="AL976" s="26"/>
      <c r="AM976" s="26"/>
      <c r="AN976" s="26"/>
      <c r="AO976" s="26"/>
      <c r="AP976" s="26"/>
      <c r="AQ976" s="26"/>
      <c r="AR976" s="39"/>
      <c r="AS976" s="41"/>
      <c r="AT976" s="41"/>
      <c r="AU976" s="41"/>
    </row>
    <row r="977" spans="1:47" x14ac:dyDescent="0.35">
      <c r="A977" s="26" t="s">
        <v>352</v>
      </c>
      <c r="B977" s="26" t="s">
        <v>3400</v>
      </c>
      <c r="C977" s="26" t="s">
        <v>60</v>
      </c>
      <c r="D977" s="26" t="s">
        <v>61</v>
      </c>
      <c r="E977" s="26">
        <v>999895618</v>
      </c>
      <c r="F977" s="26" t="s">
        <v>2253</v>
      </c>
      <c r="G977" s="26" t="s">
        <v>65</v>
      </c>
      <c r="H977" s="26" t="s">
        <v>5867</v>
      </c>
      <c r="I977" s="18">
        <f>SUM(L977)-J977</f>
        <v>51</v>
      </c>
      <c r="J977" s="18"/>
      <c r="K977" s="19"/>
      <c r="L977" s="17">
        <f>SUM(M977,N977,P977,Q977,R977,S977)</f>
        <v>51</v>
      </c>
      <c r="M977" s="17">
        <f>SUM(AC977,AS977,AU977)</f>
        <v>0</v>
      </c>
      <c r="N977" s="17">
        <f>SUM(V977,W977,X977,Y977,Z977,AA977,AB977,AD977,AE977,AF977,AG977,AH977,AI977,AJ977,AK977,AL977,AM977,AN977)</f>
        <v>51</v>
      </c>
      <c r="O977" s="17">
        <f>COUNT(V977,W977,X977,Y977,Z977,AA977,AB977,AC977,AD977,AE977,AF977,AG977,AH977,AI977,AJ977,AK977,AL977,AM977,AN977)</f>
        <v>1</v>
      </c>
      <c r="P977" s="17">
        <f>SUM(AO977,AP977)</f>
        <v>0</v>
      </c>
      <c r="Q977" s="17">
        <f>AR977</f>
        <v>0</v>
      </c>
      <c r="R977" s="17">
        <f>SUM(U977,AT977)</f>
        <v>0</v>
      </c>
      <c r="S977" s="17">
        <f>AQ977</f>
        <v>0</v>
      </c>
      <c r="T977" s="19"/>
      <c r="U977" s="26"/>
      <c r="V977" s="26"/>
      <c r="W977" s="26"/>
      <c r="X977" s="26"/>
      <c r="Y977" s="26"/>
      <c r="Z977" s="26"/>
      <c r="AA977" s="26"/>
      <c r="AB977" s="26">
        <v>51</v>
      </c>
      <c r="AC977" s="26"/>
      <c r="AD977" s="26"/>
      <c r="AE977" s="26"/>
      <c r="AF977" s="26"/>
      <c r="AG977" s="26"/>
      <c r="AH977" s="26"/>
      <c r="AI977" s="26"/>
      <c r="AJ977" s="26"/>
      <c r="AK977" s="26"/>
      <c r="AL977" s="26"/>
      <c r="AM977" s="26"/>
      <c r="AN977" s="26"/>
      <c r="AO977" s="26"/>
      <c r="AP977" s="26"/>
      <c r="AQ977" s="26"/>
      <c r="AR977" s="39"/>
      <c r="AS977" s="41"/>
      <c r="AT977" s="41"/>
      <c r="AU977" s="41"/>
    </row>
    <row r="978" spans="1:47" x14ac:dyDescent="0.35">
      <c r="A978" s="26" t="s">
        <v>413</v>
      </c>
      <c r="B978" s="26" t="s">
        <v>2035</v>
      </c>
      <c r="C978" s="26" t="s">
        <v>60</v>
      </c>
      <c r="D978" s="26" t="s">
        <v>61</v>
      </c>
      <c r="E978" s="26">
        <v>999921529</v>
      </c>
      <c r="F978" s="26" t="s">
        <v>2253</v>
      </c>
      <c r="G978" s="26" t="s">
        <v>65</v>
      </c>
      <c r="H978" s="26" t="s">
        <v>5867</v>
      </c>
      <c r="I978" s="18">
        <f>SUM(L978)-J978</f>
        <v>51</v>
      </c>
      <c r="J978" s="18"/>
      <c r="K978" s="19"/>
      <c r="L978" s="17">
        <f>SUM(M978,N978,P978,Q978,R978,S978)</f>
        <v>51</v>
      </c>
      <c r="M978" s="17">
        <f>SUM(AC978,AS978,AU978)</f>
        <v>0</v>
      </c>
      <c r="N978" s="17">
        <f>SUM(V978,W978,X978,Y978,Z978,AA978,AB978,AD978,AE978,AF978,AG978,AH978,AI978,AJ978,AK978,AL978,AM978,AN978)</f>
        <v>51</v>
      </c>
      <c r="O978" s="17">
        <f>COUNT(V978,W978,X978,Y978,Z978,AA978,AB978,AC978,AD978,AE978,AF978,AG978,AH978,AI978,AJ978,AK978,AL978,AM978,AN978)</f>
        <v>1</v>
      </c>
      <c r="P978" s="17">
        <f>SUM(AO978,AP978)</f>
        <v>0</v>
      </c>
      <c r="Q978" s="17">
        <f>AR978</f>
        <v>0</v>
      </c>
      <c r="R978" s="17">
        <f>SUM(U978,AT978)</f>
        <v>0</v>
      </c>
      <c r="S978" s="17">
        <f>AQ978</f>
        <v>0</v>
      </c>
      <c r="T978" s="19"/>
      <c r="U978" s="26"/>
      <c r="V978" s="26"/>
      <c r="W978" s="26"/>
      <c r="X978" s="26"/>
      <c r="Y978" s="26"/>
      <c r="Z978" s="26"/>
      <c r="AA978" s="26"/>
      <c r="AB978" s="26">
        <v>51</v>
      </c>
      <c r="AC978" s="26"/>
      <c r="AD978" s="26"/>
      <c r="AE978" s="26"/>
      <c r="AF978" s="26"/>
      <c r="AG978" s="26"/>
      <c r="AH978" s="26"/>
      <c r="AI978" s="26"/>
      <c r="AJ978" s="26"/>
      <c r="AK978" s="26"/>
      <c r="AL978" s="26"/>
      <c r="AM978" s="26"/>
      <c r="AN978" s="26"/>
      <c r="AO978" s="26"/>
      <c r="AP978" s="26"/>
      <c r="AQ978" s="26"/>
      <c r="AR978" s="39"/>
      <c r="AS978" s="41"/>
      <c r="AT978" s="41"/>
      <c r="AU978" s="41"/>
    </row>
    <row r="979" spans="1:47" x14ac:dyDescent="0.35">
      <c r="A979" s="26" t="s">
        <v>352</v>
      </c>
      <c r="B979" s="26" t="s">
        <v>3403</v>
      </c>
      <c r="C979" s="26" t="s">
        <v>60</v>
      </c>
      <c r="D979" s="26" t="s">
        <v>61</v>
      </c>
      <c r="E979" s="26">
        <v>999886739</v>
      </c>
      <c r="F979" s="26" t="s">
        <v>2253</v>
      </c>
      <c r="G979" s="26" t="s">
        <v>65</v>
      </c>
      <c r="H979" s="26" t="s">
        <v>5867</v>
      </c>
      <c r="I979" s="18">
        <f>SUM(L979)-J979</f>
        <v>48</v>
      </c>
      <c r="J979" s="18"/>
      <c r="K979" s="19"/>
      <c r="L979" s="17">
        <f>SUM(M979,N979,P979,Q979,R979,S979)</f>
        <v>48</v>
      </c>
      <c r="M979" s="17">
        <f>SUM(AC979,AS979,AU979)</f>
        <v>0</v>
      </c>
      <c r="N979" s="17">
        <f>SUM(V979,W979,X979,Y979,Z979,AA979,AB979,AD979,AE979,AF979,AG979,AH979,AI979,AJ979,AK979,AL979,AM979,AN979)</f>
        <v>0</v>
      </c>
      <c r="O979" s="17">
        <f>COUNT(V979,W979,X979,Y979,Z979,AA979,AB979,AC979,AD979,AE979,AF979,AG979,AH979,AI979,AJ979,AK979,AL979,AM979,AN979)</f>
        <v>0</v>
      </c>
      <c r="P979" s="17">
        <f>SUM(AO979,AP979)</f>
        <v>0</v>
      </c>
      <c r="Q979" s="17">
        <f>AR979</f>
        <v>0</v>
      </c>
      <c r="R979" s="17">
        <f>SUM(U979,AT979)</f>
        <v>48</v>
      </c>
      <c r="S979" s="17">
        <f>AQ979</f>
        <v>0</v>
      </c>
      <c r="T979" s="19"/>
      <c r="U979" s="26">
        <v>48</v>
      </c>
      <c r="V979" s="26"/>
      <c r="W979" s="26"/>
      <c r="X979" s="26"/>
      <c r="Y979" s="26"/>
      <c r="Z979" s="26"/>
      <c r="AA979" s="26"/>
      <c r="AB979" s="26"/>
      <c r="AC979" s="26"/>
      <c r="AD979" s="26"/>
      <c r="AE979" s="26"/>
      <c r="AF979" s="26"/>
      <c r="AG979" s="26"/>
      <c r="AH979" s="26"/>
      <c r="AI979" s="26"/>
      <c r="AJ979" s="26"/>
      <c r="AK979" s="26"/>
      <c r="AL979" s="26"/>
      <c r="AM979" s="26"/>
      <c r="AN979" s="26"/>
      <c r="AO979" s="26"/>
      <c r="AP979" s="26"/>
      <c r="AQ979" s="26"/>
      <c r="AR979" s="39"/>
      <c r="AS979" s="41"/>
      <c r="AT979" s="41"/>
      <c r="AU979" s="41"/>
    </row>
    <row r="980" spans="1:47" x14ac:dyDescent="0.35">
      <c r="A980" s="26" t="s">
        <v>413</v>
      </c>
      <c r="B980" s="26" t="s">
        <v>485</v>
      </c>
      <c r="C980" s="26" t="s">
        <v>60</v>
      </c>
      <c r="D980" s="26" t="s">
        <v>61</v>
      </c>
      <c r="E980" s="26">
        <v>999925472</v>
      </c>
      <c r="F980" s="26" t="s">
        <v>2253</v>
      </c>
      <c r="G980" s="26" t="s">
        <v>65</v>
      </c>
      <c r="H980" s="26" t="s">
        <v>5867</v>
      </c>
      <c r="I980" s="18">
        <f>SUM(L980)-J980</f>
        <v>47</v>
      </c>
      <c r="J980" s="18">
        <f>L980/2</f>
        <v>47</v>
      </c>
      <c r="K980" s="19"/>
      <c r="L980" s="17">
        <f>SUM(M980,N980,P980,Q980,R980,S980)</f>
        <v>94</v>
      </c>
      <c r="M980" s="17">
        <f>SUM(AC980,AS980,AU980)</f>
        <v>0</v>
      </c>
      <c r="N980" s="17">
        <f>SUM(V980,W980,X980,Y980,Z980,AA980,AB980,AD980,AE980,AF980,AG980,AH980,AI980,AJ980,AK980,AL980,AM980,AN980)</f>
        <v>30</v>
      </c>
      <c r="O980" s="17">
        <f>COUNT(V980,W980,X980,Y980,Z980,AA980,AB980,AC980,AD980,AE980,AF980,AG980,AH980,AI980,AJ980,AK980,AL980,AM980,AN980)</f>
        <v>1</v>
      </c>
      <c r="P980" s="17">
        <f>SUM(AO980,AP980)</f>
        <v>0</v>
      </c>
      <c r="Q980" s="17">
        <f>AR980</f>
        <v>0</v>
      </c>
      <c r="R980" s="17">
        <f>SUM(U980,AT980)</f>
        <v>64</v>
      </c>
      <c r="S980" s="17">
        <f>AQ980</f>
        <v>0</v>
      </c>
      <c r="T980" s="19"/>
      <c r="U980" s="26">
        <v>64</v>
      </c>
      <c r="V980" s="26"/>
      <c r="W980" s="26"/>
      <c r="X980" s="26"/>
      <c r="Y980" s="26">
        <v>30</v>
      </c>
      <c r="Z980" s="26"/>
      <c r="AA980" s="26"/>
      <c r="AB980" s="26"/>
      <c r="AC980" s="26"/>
      <c r="AD980" s="26"/>
      <c r="AE980" s="26"/>
      <c r="AF980" s="26"/>
      <c r="AG980" s="26"/>
      <c r="AH980" s="26"/>
      <c r="AI980" s="26"/>
      <c r="AJ980" s="26"/>
      <c r="AK980" s="26"/>
      <c r="AL980" s="26"/>
      <c r="AM980" s="26"/>
      <c r="AN980" s="26"/>
      <c r="AO980" s="26"/>
      <c r="AP980" s="26"/>
      <c r="AQ980" s="26"/>
      <c r="AR980" s="39"/>
      <c r="AS980" s="41"/>
      <c r="AT980" s="41"/>
      <c r="AU980" s="41"/>
    </row>
    <row r="981" spans="1:47" x14ac:dyDescent="0.35">
      <c r="A981" s="26" t="s">
        <v>2272</v>
      </c>
      <c r="B981" s="26" t="s">
        <v>2273</v>
      </c>
      <c r="C981" s="26" t="s">
        <v>60</v>
      </c>
      <c r="D981" s="26" t="s">
        <v>61</v>
      </c>
      <c r="E981" s="26">
        <v>999884807</v>
      </c>
      <c r="F981" s="26" t="s">
        <v>2253</v>
      </c>
      <c r="G981" s="26" t="s">
        <v>65</v>
      </c>
      <c r="H981" s="26" t="s">
        <v>5867</v>
      </c>
      <c r="I981" s="18">
        <f>SUM(L981)-J981</f>
        <v>42.5</v>
      </c>
      <c r="J981" s="18">
        <f>L981/2</f>
        <v>42.5</v>
      </c>
      <c r="K981" s="19"/>
      <c r="L981" s="17">
        <f>SUM(M981,N981,P981,Q981,R981,S981)</f>
        <v>85</v>
      </c>
      <c r="M981" s="17">
        <f>SUM(AC981,AS981,AU981)</f>
        <v>0</v>
      </c>
      <c r="N981" s="17">
        <f>SUM(V981,W981,X981,Y981,Z981,AA981,AB981,AD981,AE981,AF981,AG981,AH981,AI981,AJ981,AK981,AL981,AM981,AN981)</f>
        <v>0</v>
      </c>
      <c r="O981" s="17">
        <f>COUNT(V981,W981,X981,Y981,Z981,AA981,AB981,AC981,AD981,AE981,AF981,AG981,AH981,AI981,AJ981,AK981,AL981,AM981,AN981)</f>
        <v>0</v>
      </c>
      <c r="P981" s="17">
        <f>SUM(AO981,AP981)</f>
        <v>0</v>
      </c>
      <c r="Q981" s="17">
        <f>AR981</f>
        <v>0</v>
      </c>
      <c r="R981" s="17">
        <f>SUM(U981,AT981)</f>
        <v>85</v>
      </c>
      <c r="S981" s="17">
        <f>AQ981</f>
        <v>0</v>
      </c>
      <c r="T981" s="19"/>
      <c r="U981" s="26">
        <v>85</v>
      </c>
      <c r="V981" s="26"/>
      <c r="W981" s="26"/>
      <c r="X981" s="26"/>
      <c r="Y981" s="26"/>
      <c r="Z981" s="26"/>
      <c r="AA981" s="26"/>
      <c r="AB981" s="26"/>
      <c r="AC981" s="26"/>
      <c r="AD981" s="26"/>
      <c r="AE981" s="26"/>
      <c r="AF981" s="26"/>
      <c r="AG981" s="26"/>
      <c r="AH981" s="26"/>
      <c r="AI981" s="26"/>
      <c r="AJ981" s="26"/>
      <c r="AK981" s="26"/>
      <c r="AL981" s="26"/>
      <c r="AM981" s="26"/>
      <c r="AN981" s="26"/>
      <c r="AO981" s="26"/>
      <c r="AP981" s="26"/>
      <c r="AQ981" s="26"/>
      <c r="AR981" s="39"/>
      <c r="AS981" s="41"/>
      <c r="AT981" s="41"/>
      <c r="AU981" s="41"/>
    </row>
    <row r="982" spans="1:47" x14ac:dyDescent="0.35">
      <c r="A982" s="26" t="s">
        <v>613</v>
      </c>
      <c r="B982" s="26" t="s">
        <v>578</v>
      </c>
      <c r="C982" s="26" t="s">
        <v>60</v>
      </c>
      <c r="D982" s="26" t="s">
        <v>61</v>
      </c>
      <c r="E982" s="26">
        <v>999927680</v>
      </c>
      <c r="F982" s="26" t="s">
        <v>2253</v>
      </c>
      <c r="G982" s="26" t="s">
        <v>65</v>
      </c>
      <c r="H982" s="26" t="s">
        <v>5867</v>
      </c>
      <c r="I982" s="18">
        <f>SUM(L982)-J982</f>
        <v>42</v>
      </c>
      <c r="J982" s="18"/>
      <c r="K982" s="19"/>
      <c r="L982" s="17">
        <f>SUM(M982,N982,P982,Q982,R982,S982)</f>
        <v>42</v>
      </c>
      <c r="M982" s="17">
        <f>SUM(AC982,AS982,AU982)</f>
        <v>42</v>
      </c>
      <c r="N982" s="17">
        <f>SUM(V982,W982,X982,Y982,Z982,AA982,AB982,AD982,AE982,AF982,AG982,AH982,AI982,AJ982,AK982,AL982,AM982,AN982)</f>
        <v>0</v>
      </c>
      <c r="O982" s="17">
        <f>COUNT(V982,W982,X982,Y982,Z982,AA982,AB982,AC982,AD982,AE982,AF982,AG982,AH982,AI982,AJ982,AK982,AL982,AM982,AN982)</f>
        <v>1</v>
      </c>
      <c r="P982" s="17">
        <f>SUM(AO982,AP982)</f>
        <v>0</v>
      </c>
      <c r="Q982" s="17">
        <f>AR982</f>
        <v>0</v>
      </c>
      <c r="R982" s="17">
        <f>SUM(U982,AT982)</f>
        <v>0</v>
      </c>
      <c r="S982" s="17">
        <f>AQ982</f>
        <v>0</v>
      </c>
      <c r="T982" s="19"/>
      <c r="U982" s="26"/>
      <c r="V982" s="26"/>
      <c r="W982" s="26"/>
      <c r="X982" s="26"/>
      <c r="Y982" s="26"/>
      <c r="Z982" s="26"/>
      <c r="AA982" s="26"/>
      <c r="AB982" s="26"/>
      <c r="AC982" s="26">
        <v>42</v>
      </c>
      <c r="AD982" s="26"/>
      <c r="AE982" s="26"/>
      <c r="AF982" s="26"/>
      <c r="AG982" s="26"/>
      <c r="AH982" s="26"/>
      <c r="AI982" s="26"/>
      <c r="AJ982" s="26"/>
      <c r="AK982" s="26"/>
      <c r="AL982" s="26"/>
      <c r="AM982" s="26"/>
      <c r="AN982" s="26"/>
      <c r="AO982" s="26"/>
      <c r="AP982" s="26"/>
      <c r="AQ982" s="26"/>
      <c r="AR982" s="39"/>
      <c r="AS982" s="41"/>
      <c r="AT982" s="41"/>
      <c r="AU982" s="41"/>
    </row>
    <row r="983" spans="1:47" x14ac:dyDescent="0.35">
      <c r="A983" s="26" t="s">
        <v>476</v>
      </c>
      <c r="B983" s="26" t="s">
        <v>3404</v>
      </c>
      <c r="C983" s="26" t="s">
        <v>60</v>
      </c>
      <c r="D983" s="26" t="s">
        <v>61</v>
      </c>
      <c r="E983" s="26">
        <v>999917843</v>
      </c>
      <c r="F983" s="26" t="s">
        <v>2253</v>
      </c>
      <c r="G983" s="26" t="s">
        <v>65</v>
      </c>
      <c r="H983" s="26" t="s">
        <v>5867</v>
      </c>
      <c r="I983" s="18">
        <f>SUM(L983)-J983</f>
        <v>34</v>
      </c>
      <c r="J983" s="18"/>
      <c r="K983" s="19"/>
      <c r="L983" s="17">
        <f>SUM(M983,N983,P983,Q983,R983,S983)</f>
        <v>34</v>
      </c>
      <c r="M983" s="17">
        <f>SUM(AC983,AS983,AU983)</f>
        <v>0</v>
      </c>
      <c r="N983" s="17">
        <f>SUM(V983,W983,X983,Y983,Z983,AA983,AB983,AD983,AE983,AF983,AG983,AH983,AI983,AJ983,AK983,AL983,AM983,AN983)</f>
        <v>34</v>
      </c>
      <c r="O983" s="17">
        <f>COUNT(V983,W983,X983,Y983,Z983,AA983,AB983,AC983,AD983,AE983,AF983,AG983,AH983,AI983,AJ983,AK983,AL983,AM983,AN983)</f>
        <v>1</v>
      </c>
      <c r="P983" s="17">
        <f>SUM(AO983,AP983)</f>
        <v>0</v>
      </c>
      <c r="Q983" s="17">
        <f>AR983</f>
        <v>0</v>
      </c>
      <c r="R983" s="17">
        <f>SUM(U983,AT983)</f>
        <v>0</v>
      </c>
      <c r="S983" s="17">
        <f>AQ983</f>
        <v>0</v>
      </c>
      <c r="T983" s="19"/>
      <c r="U983" s="26"/>
      <c r="V983" s="26"/>
      <c r="W983" s="26"/>
      <c r="X983" s="26">
        <v>34</v>
      </c>
      <c r="Y983" s="26"/>
      <c r="Z983" s="26"/>
      <c r="AA983" s="26"/>
      <c r="AB983" s="26"/>
      <c r="AC983" s="26"/>
      <c r="AD983" s="26"/>
      <c r="AE983" s="26"/>
      <c r="AF983" s="26"/>
      <c r="AG983" s="26"/>
      <c r="AH983" s="26"/>
      <c r="AI983" s="26"/>
      <c r="AJ983" s="26"/>
      <c r="AK983" s="26"/>
      <c r="AL983" s="26"/>
      <c r="AM983" s="26"/>
      <c r="AN983" s="26"/>
      <c r="AO983" s="26"/>
      <c r="AP983" s="26"/>
      <c r="AQ983" s="26"/>
      <c r="AR983" s="39"/>
      <c r="AS983" s="41"/>
      <c r="AT983" s="41"/>
      <c r="AU983" s="41"/>
    </row>
    <row r="984" spans="1:47" x14ac:dyDescent="0.35">
      <c r="A984" s="26" t="s">
        <v>93</v>
      </c>
      <c r="B984" s="26" t="s">
        <v>2845</v>
      </c>
      <c r="C984" s="26" t="s">
        <v>60</v>
      </c>
      <c r="D984" s="26" t="s">
        <v>61</v>
      </c>
      <c r="E984" s="26">
        <v>999917500</v>
      </c>
      <c r="F984" s="26" t="s">
        <v>2253</v>
      </c>
      <c r="G984" s="26" t="s">
        <v>65</v>
      </c>
      <c r="H984" s="26" t="s">
        <v>5867</v>
      </c>
      <c r="I984" s="18">
        <f>SUM(L984)-J984</f>
        <v>24</v>
      </c>
      <c r="J984" s="18">
        <f>L984/2</f>
        <v>24</v>
      </c>
      <c r="K984" s="19"/>
      <c r="L984" s="17">
        <f>SUM(M984,N984,P984,Q984,R984,S984)</f>
        <v>48</v>
      </c>
      <c r="M984" s="17">
        <f>SUM(AC984,AS984,AU984)</f>
        <v>0</v>
      </c>
      <c r="N984" s="17">
        <f>SUM(V984,W984,X984,Y984,Z984,AA984,AB984,AD984,AE984,AF984,AG984,AH984,AI984,AJ984,AK984,AL984,AM984,AN984)</f>
        <v>0</v>
      </c>
      <c r="O984" s="17">
        <f>COUNT(V984,W984,X984,Y984,Z984,AA984,AB984,AC984,AD984,AE984,AF984,AG984,AH984,AI984,AJ984,AK984,AL984,AM984,AN984)</f>
        <v>0</v>
      </c>
      <c r="P984" s="17">
        <f>SUM(AO984,AP984)</f>
        <v>0</v>
      </c>
      <c r="Q984" s="17">
        <f>AR984</f>
        <v>0</v>
      </c>
      <c r="R984" s="17">
        <f>SUM(U984,AT984)</f>
        <v>48</v>
      </c>
      <c r="S984" s="17">
        <f>AQ984</f>
        <v>0</v>
      </c>
      <c r="T984" s="19"/>
      <c r="U984" s="26">
        <v>48</v>
      </c>
      <c r="V984" s="26"/>
      <c r="W984" s="26"/>
      <c r="X984" s="26"/>
      <c r="Y984" s="26"/>
      <c r="Z984" s="26"/>
      <c r="AA984" s="26"/>
      <c r="AB984" s="26"/>
      <c r="AC984" s="26"/>
      <c r="AD984" s="26"/>
      <c r="AE984" s="26"/>
      <c r="AF984" s="26"/>
      <c r="AG984" s="26"/>
      <c r="AH984" s="26"/>
      <c r="AI984" s="26"/>
      <c r="AJ984" s="26"/>
      <c r="AK984" s="26"/>
      <c r="AL984" s="26"/>
      <c r="AM984" s="26"/>
      <c r="AN984" s="26"/>
      <c r="AO984" s="26"/>
      <c r="AP984" s="26"/>
      <c r="AQ984" s="26"/>
      <c r="AR984" s="39"/>
      <c r="AS984" s="41"/>
      <c r="AT984" s="41"/>
      <c r="AU984" s="41"/>
    </row>
    <row r="985" spans="1:47" x14ac:dyDescent="0.35">
      <c r="A985" s="26" t="s">
        <v>2975</v>
      </c>
      <c r="B985" s="26" t="s">
        <v>182</v>
      </c>
      <c r="C985" s="26" t="s">
        <v>60</v>
      </c>
      <c r="D985" s="26" t="s">
        <v>61</v>
      </c>
      <c r="E985" s="26">
        <v>999921666</v>
      </c>
      <c r="F985" s="26" t="s">
        <v>2253</v>
      </c>
      <c r="G985" s="26" t="s">
        <v>65</v>
      </c>
      <c r="H985" s="26" t="s">
        <v>5867</v>
      </c>
      <c r="I985" s="18">
        <f>SUM(L985)-J985</f>
        <v>24</v>
      </c>
      <c r="J985" s="18">
        <f>L985/2</f>
        <v>24</v>
      </c>
      <c r="K985" s="19"/>
      <c r="L985" s="17">
        <f>SUM(M985,N985,P985,Q985,R985,S985)</f>
        <v>48</v>
      </c>
      <c r="M985" s="17">
        <f>SUM(AC985,AS985,AU985)</f>
        <v>0</v>
      </c>
      <c r="N985" s="17">
        <f>SUM(V985,W985,X985,Y985,Z985,AA985,AB985,AD985,AE985,AF985,AG985,AH985,AI985,AJ985,AK985,AL985,AM985,AN985)</f>
        <v>0</v>
      </c>
      <c r="O985" s="17">
        <f>COUNT(V985,W985,X985,Y985,Z985,AA985,AB985,AC985,AD985,AE985,AF985,AG985,AH985,AI985,AJ985,AK985,AL985,AM985,AN985)</f>
        <v>0</v>
      </c>
      <c r="P985" s="17">
        <f>SUM(AO985,AP985)</f>
        <v>0</v>
      </c>
      <c r="Q985" s="17">
        <f>AR985</f>
        <v>0</v>
      </c>
      <c r="R985" s="17">
        <f>SUM(U985,AT985)</f>
        <v>48</v>
      </c>
      <c r="S985" s="17">
        <f>AQ985</f>
        <v>0</v>
      </c>
      <c r="T985" s="19"/>
      <c r="U985" s="26">
        <v>48</v>
      </c>
      <c r="V985" s="26"/>
      <c r="W985" s="26"/>
      <c r="X985" s="26"/>
      <c r="Y985" s="26"/>
      <c r="Z985" s="26"/>
      <c r="AA985" s="26"/>
      <c r="AB985" s="26"/>
      <c r="AC985" s="26"/>
      <c r="AD985" s="26"/>
      <c r="AE985" s="26"/>
      <c r="AF985" s="26"/>
      <c r="AG985" s="26"/>
      <c r="AH985" s="26"/>
      <c r="AI985" s="26"/>
      <c r="AJ985" s="26"/>
      <c r="AK985" s="26"/>
      <c r="AL985" s="26"/>
      <c r="AM985" s="26"/>
      <c r="AN985" s="26"/>
      <c r="AO985" s="26"/>
      <c r="AP985" s="26"/>
      <c r="AQ985" s="26"/>
      <c r="AR985" s="39"/>
      <c r="AS985" s="41"/>
      <c r="AT985" s="41"/>
      <c r="AU985" s="41"/>
    </row>
    <row r="986" spans="1:47" x14ac:dyDescent="0.35">
      <c r="A986" s="26" t="s">
        <v>2282</v>
      </c>
      <c r="B986" s="26" t="s">
        <v>2283</v>
      </c>
      <c r="C986" s="26" t="s">
        <v>60</v>
      </c>
      <c r="D986" s="26" t="s">
        <v>61</v>
      </c>
      <c r="E986" s="26">
        <v>999915821</v>
      </c>
      <c r="F986" s="26" t="s">
        <v>2253</v>
      </c>
      <c r="G986" s="26" t="s">
        <v>65</v>
      </c>
      <c r="H986" s="26" t="s">
        <v>5867</v>
      </c>
      <c r="I986" s="18">
        <f>SUM(L986)-J986</f>
        <v>24</v>
      </c>
      <c r="J986" s="18">
        <f>L986/2</f>
        <v>24</v>
      </c>
      <c r="K986" s="19"/>
      <c r="L986" s="17">
        <f>SUM(M986,N986,P986,Q986,R986,S986)</f>
        <v>48</v>
      </c>
      <c r="M986" s="17">
        <f>SUM(AC986,AS986,AU986)</f>
        <v>0</v>
      </c>
      <c r="N986" s="17">
        <f>SUM(V986,W986,X986,Y986,Z986,AA986,AB986,AD986,AE986,AF986,AG986,AH986,AI986,AJ986,AK986,AL986,AM986,AN986)</f>
        <v>0</v>
      </c>
      <c r="O986" s="17">
        <f>COUNT(V986,W986,X986,Y986,Z986,AA986,AB986,AC986,AD986,AE986,AF986,AG986,AH986,AI986,AJ986,AK986,AL986,AM986,AN986)</f>
        <v>0</v>
      </c>
      <c r="P986" s="17">
        <f>SUM(AO986,AP986)</f>
        <v>0</v>
      </c>
      <c r="Q986" s="17">
        <f>AR986</f>
        <v>0</v>
      </c>
      <c r="R986" s="17">
        <f>SUM(U986,AT986)</f>
        <v>48</v>
      </c>
      <c r="S986" s="17">
        <f>AQ986</f>
        <v>0</v>
      </c>
      <c r="T986" s="19"/>
      <c r="U986" s="26">
        <v>48</v>
      </c>
      <c r="V986" s="26"/>
      <c r="W986" s="26"/>
      <c r="X986" s="26"/>
      <c r="Y986" s="26"/>
      <c r="Z986" s="26"/>
      <c r="AA986" s="26"/>
      <c r="AB986" s="26"/>
      <c r="AC986" s="26"/>
      <c r="AD986" s="26"/>
      <c r="AE986" s="26"/>
      <c r="AF986" s="26"/>
      <c r="AG986" s="26"/>
      <c r="AH986" s="26"/>
      <c r="AI986" s="26"/>
      <c r="AJ986" s="26"/>
      <c r="AK986" s="26"/>
      <c r="AL986" s="26"/>
      <c r="AM986" s="26"/>
      <c r="AN986" s="26"/>
      <c r="AO986" s="26"/>
      <c r="AP986" s="26"/>
      <c r="AQ986" s="26"/>
      <c r="AR986" s="39"/>
      <c r="AS986" s="41"/>
      <c r="AT986" s="41"/>
      <c r="AU986" s="41"/>
    </row>
    <row r="987" spans="1:47" x14ac:dyDescent="0.35">
      <c r="A987" s="26" t="s">
        <v>563</v>
      </c>
      <c r="B987" s="26" t="s">
        <v>2487</v>
      </c>
      <c r="C987" s="26" t="s">
        <v>60</v>
      </c>
      <c r="D987" s="26" t="s">
        <v>61</v>
      </c>
      <c r="E987" s="26">
        <v>999890213</v>
      </c>
      <c r="F987" s="26" t="s">
        <v>2253</v>
      </c>
      <c r="G987" s="26" t="s">
        <v>65</v>
      </c>
      <c r="H987" s="26" t="s">
        <v>5867</v>
      </c>
      <c r="I987" s="18">
        <f>SUM(L987)-J987</f>
        <v>22.5</v>
      </c>
      <c r="J987" s="18">
        <f>L987/2</f>
        <v>22.5</v>
      </c>
      <c r="K987" s="19"/>
      <c r="L987" s="17">
        <f>SUM(M987,N987,P987,Q987,R987,S987)</f>
        <v>45</v>
      </c>
      <c r="M987" s="17">
        <f>SUM(AC987,AS987,AU987)</f>
        <v>0</v>
      </c>
      <c r="N987" s="17">
        <f>SUM(V987,W987,X987,Y987,Z987,AA987,AB987,AD987,AE987,AF987,AG987,AH987,AI987,AJ987,AK987,AL987,AM987,AN987)</f>
        <v>45</v>
      </c>
      <c r="O987" s="17">
        <f>COUNT(V987,W987,X987,Y987,Z987,AA987,AB987,AC987,AD987,AE987,AF987,AG987,AH987,AI987,AJ987,AK987,AL987,AM987,AN987)</f>
        <v>1</v>
      </c>
      <c r="P987" s="17">
        <f>SUM(AO987,AP987)</f>
        <v>0</v>
      </c>
      <c r="Q987" s="17">
        <f>AR987</f>
        <v>0</v>
      </c>
      <c r="R987" s="17">
        <f>SUM(U987,AT987)</f>
        <v>0</v>
      </c>
      <c r="S987" s="17">
        <f>AQ987</f>
        <v>0</v>
      </c>
      <c r="T987" s="19"/>
      <c r="U987" s="26"/>
      <c r="V987" s="26"/>
      <c r="W987" s="26"/>
      <c r="X987" s="26"/>
      <c r="Y987" s="26"/>
      <c r="Z987" s="26"/>
      <c r="AA987" s="26"/>
      <c r="AB987" s="26"/>
      <c r="AC987" s="26"/>
      <c r="AD987" s="26"/>
      <c r="AE987" s="26"/>
      <c r="AF987" s="26"/>
      <c r="AG987" s="26"/>
      <c r="AH987" s="26"/>
      <c r="AI987" s="26"/>
      <c r="AJ987" s="26"/>
      <c r="AK987" s="26"/>
      <c r="AL987" s="26"/>
      <c r="AM987" s="26"/>
      <c r="AN987" s="26">
        <v>45</v>
      </c>
      <c r="AO987" s="26"/>
      <c r="AP987" s="26"/>
      <c r="AQ987" s="26"/>
      <c r="AR987" s="39"/>
      <c r="AS987" s="41"/>
      <c r="AT987" s="41"/>
      <c r="AU987" s="41"/>
    </row>
    <row r="988" spans="1:47" x14ac:dyDescent="0.35">
      <c r="A988" s="26" t="s">
        <v>2292</v>
      </c>
      <c r="B988" s="26" t="s">
        <v>2293</v>
      </c>
      <c r="C988" s="26" t="s">
        <v>60</v>
      </c>
      <c r="D988" s="26" t="s">
        <v>61</v>
      </c>
      <c r="E988" s="26">
        <v>999890755</v>
      </c>
      <c r="F988" s="26" t="s">
        <v>2253</v>
      </c>
      <c r="G988" s="26" t="s">
        <v>65</v>
      </c>
      <c r="H988" s="26" t="s">
        <v>5867</v>
      </c>
      <c r="I988" s="18">
        <f>SUM(L988)-J988</f>
        <v>19</v>
      </c>
      <c r="J988" s="18">
        <f>L988/2</f>
        <v>19</v>
      </c>
      <c r="K988" s="19"/>
      <c r="L988" s="17">
        <f>SUM(M988,N988,P988,Q988,R988,S988)</f>
        <v>38</v>
      </c>
      <c r="M988" s="17">
        <f>SUM(AC988,AS988,AU988)</f>
        <v>0</v>
      </c>
      <c r="N988" s="17">
        <f>SUM(V988,W988,X988,Y988,Z988,AA988,AB988,AD988,AE988,AF988,AG988,AH988,AI988,AJ988,AK988,AL988,AM988,AN988)</f>
        <v>38</v>
      </c>
      <c r="O988" s="17">
        <f>COUNT(V988,W988,X988,Y988,Z988,AA988,AB988,AC988,AD988,AE988,AF988,AG988,AH988,AI988,AJ988,AK988,AL988,AM988,AN988)</f>
        <v>1</v>
      </c>
      <c r="P988" s="17">
        <f>SUM(AO988,AP988)</f>
        <v>0</v>
      </c>
      <c r="Q988" s="17">
        <f>AR988</f>
        <v>0</v>
      </c>
      <c r="R988" s="17">
        <f>SUM(U988,AT988)</f>
        <v>0</v>
      </c>
      <c r="S988" s="17">
        <f>AQ988</f>
        <v>0</v>
      </c>
      <c r="T988" s="19"/>
      <c r="U988" s="26"/>
      <c r="V988" s="26"/>
      <c r="W988" s="26"/>
      <c r="X988" s="26"/>
      <c r="Y988" s="26"/>
      <c r="Z988" s="26"/>
      <c r="AA988" s="26"/>
      <c r="AB988" s="26">
        <v>38</v>
      </c>
      <c r="AC988" s="26"/>
      <c r="AD988" s="26"/>
      <c r="AE988" s="26"/>
      <c r="AF988" s="26"/>
      <c r="AG988" s="26"/>
      <c r="AH988" s="26"/>
      <c r="AI988" s="26"/>
      <c r="AJ988" s="26"/>
      <c r="AK988" s="26"/>
      <c r="AL988" s="26"/>
      <c r="AM988" s="26"/>
      <c r="AN988" s="26"/>
      <c r="AO988" s="26"/>
      <c r="AP988" s="26"/>
      <c r="AQ988" s="26"/>
      <c r="AR988" s="39"/>
      <c r="AS988" s="41"/>
      <c r="AT988" s="41"/>
      <c r="AU988" s="41"/>
    </row>
    <row r="989" spans="1:47" x14ac:dyDescent="0.35">
      <c r="A989" s="26" t="s">
        <v>2294</v>
      </c>
      <c r="B989" s="26" t="s">
        <v>2295</v>
      </c>
      <c r="C989" s="26" t="s">
        <v>60</v>
      </c>
      <c r="D989" s="26" t="s">
        <v>61</v>
      </c>
      <c r="E989" s="26">
        <v>999917726</v>
      </c>
      <c r="F989" s="26" t="s">
        <v>2253</v>
      </c>
      <c r="G989" s="26" t="s">
        <v>65</v>
      </c>
      <c r="H989" s="26" t="s">
        <v>5867</v>
      </c>
      <c r="I989" s="18">
        <f>SUM(L989)-J989</f>
        <v>19</v>
      </c>
      <c r="J989" s="18">
        <f>L989/2</f>
        <v>19</v>
      </c>
      <c r="K989" s="19"/>
      <c r="L989" s="17">
        <f>SUM(M989,N989,P989,Q989,R989,S989)</f>
        <v>38</v>
      </c>
      <c r="M989" s="17">
        <f>SUM(AC989,AS989,AU989)</f>
        <v>0</v>
      </c>
      <c r="N989" s="17">
        <f>SUM(V989,W989,X989,Y989,Z989,AA989,AB989,AD989,AE989,AF989,AG989,AH989,AI989,AJ989,AK989,AL989,AM989,AN989)</f>
        <v>38</v>
      </c>
      <c r="O989" s="17">
        <f>COUNT(V989,W989,X989,Y989,Z989,AA989,AB989,AC989,AD989,AE989,AF989,AG989,AH989,AI989,AJ989,AK989,AL989,AM989,AN989)</f>
        <v>1</v>
      </c>
      <c r="P989" s="17">
        <f>SUM(AO989,AP989)</f>
        <v>0</v>
      </c>
      <c r="Q989" s="17">
        <f>AR989</f>
        <v>0</v>
      </c>
      <c r="R989" s="17">
        <f>SUM(U989,AT989)</f>
        <v>0</v>
      </c>
      <c r="S989" s="17">
        <f>AQ989</f>
        <v>0</v>
      </c>
      <c r="T989" s="19"/>
      <c r="U989" s="26"/>
      <c r="V989" s="26"/>
      <c r="W989" s="26"/>
      <c r="X989" s="26"/>
      <c r="Y989" s="26"/>
      <c r="Z989" s="26"/>
      <c r="AA989" s="26"/>
      <c r="AB989" s="26">
        <v>38</v>
      </c>
      <c r="AC989" s="26"/>
      <c r="AD989" s="26"/>
      <c r="AE989" s="26"/>
      <c r="AF989" s="26"/>
      <c r="AG989" s="26"/>
      <c r="AH989" s="26"/>
      <c r="AI989" s="26"/>
      <c r="AJ989" s="26"/>
      <c r="AK989" s="26"/>
      <c r="AL989" s="26"/>
      <c r="AM989" s="26"/>
      <c r="AN989" s="26"/>
      <c r="AO989" s="26"/>
      <c r="AP989" s="26"/>
      <c r="AQ989" s="26"/>
      <c r="AR989" s="39"/>
      <c r="AS989" s="41"/>
      <c r="AT989" s="41"/>
      <c r="AU989" s="41"/>
    </row>
    <row r="990" spans="1:47" x14ac:dyDescent="0.35">
      <c r="A990" s="29" t="s">
        <v>117</v>
      </c>
      <c r="B990" s="29" t="s">
        <v>403</v>
      </c>
      <c r="C990" s="29" t="s">
        <v>60</v>
      </c>
      <c r="D990" s="29" t="s">
        <v>61</v>
      </c>
      <c r="E990" s="26">
        <v>999926691</v>
      </c>
      <c r="F990" s="29" t="s">
        <v>2253</v>
      </c>
      <c r="G990" s="26" t="s">
        <v>65</v>
      </c>
      <c r="H990" s="26" t="s">
        <v>5867</v>
      </c>
      <c r="I990" s="18">
        <f>SUM(L990)-J990</f>
        <v>17</v>
      </c>
      <c r="J990" s="18">
        <f>L990/2</f>
        <v>17</v>
      </c>
      <c r="K990" s="19"/>
      <c r="L990" s="17">
        <f>SUM(M990,N990,P990,Q990,R990,S990)</f>
        <v>34</v>
      </c>
      <c r="M990" s="17">
        <f>SUM(AC990,AS990,AU990)</f>
        <v>0</v>
      </c>
      <c r="N990" s="17">
        <f>SUM(V990,W990,X990,Y990,Z990,AA990,AB990,AD990,AE990,AF990,AG990,AH990,AI990,AJ990,AK990,AL990,AM990,AN990)</f>
        <v>34</v>
      </c>
      <c r="O990" s="17">
        <f>COUNT(V990,W990,X990,Y990,Z990,AA990,AB990,AC990,AD990,AE990,AF990,AG990,AH990,AI990,AJ990,AK990,AL990,AM990,AN990)</f>
        <v>1</v>
      </c>
      <c r="P990" s="17">
        <f>SUM(AO990,AP990)</f>
        <v>0</v>
      </c>
      <c r="Q990" s="17">
        <f>AR990</f>
        <v>0</v>
      </c>
      <c r="R990" s="17">
        <f>SUM(U990,AT990)</f>
        <v>0</v>
      </c>
      <c r="S990" s="17">
        <f>AQ990</f>
        <v>0</v>
      </c>
      <c r="T990" s="19"/>
      <c r="U990" s="26"/>
      <c r="V990" s="26"/>
      <c r="W990" s="26"/>
      <c r="X990" s="26"/>
      <c r="Y990" s="26"/>
      <c r="Z990" s="26"/>
      <c r="AA990" s="26"/>
      <c r="AB990" s="26"/>
      <c r="AC990" s="26"/>
      <c r="AD990" s="26">
        <v>34</v>
      </c>
      <c r="AE990" s="26"/>
      <c r="AF990" s="26"/>
      <c r="AG990" s="26"/>
      <c r="AH990" s="26"/>
      <c r="AI990" s="26"/>
      <c r="AJ990" s="26"/>
      <c r="AK990" s="26"/>
      <c r="AL990" s="26"/>
      <c r="AM990" s="26"/>
      <c r="AN990" s="26"/>
      <c r="AO990" s="26"/>
      <c r="AP990" s="26"/>
      <c r="AQ990" s="26"/>
      <c r="AR990" s="39"/>
      <c r="AS990" s="41"/>
      <c r="AT990" s="41"/>
      <c r="AU990" s="41"/>
    </row>
    <row r="991" spans="1:47" x14ac:dyDescent="0.35">
      <c r="A991" s="26" t="s">
        <v>3405</v>
      </c>
      <c r="B991" s="26" t="s">
        <v>3406</v>
      </c>
      <c r="C991" s="26" t="s">
        <v>60</v>
      </c>
      <c r="D991" s="26" t="s">
        <v>61</v>
      </c>
      <c r="E991" s="26">
        <v>999873482</v>
      </c>
      <c r="F991" s="26" t="s">
        <v>2253</v>
      </c>
      <c r="G991" s="26" t="s">
        <v>197</v>
      </c>
      <c r="H991" s="26" t="s">
        <v>5868</v>
      </c>
      <c r="I991" s="18">
        <f>SUM(L991)-J991</f>
        <v>524</v>
      </c>
      <c r="J991" s="18"/>
      <c r="K991" s="19"/>
      <c r="L991" s="17">
        <f>SUM(M991,N991,P991,Q991,R991,S991)</f>
        <v>524</v>
      </c>
      <c r="M991" s="17">
        <f>SUM(AC991,AS991,AU991)</f>
        <v>50</v>
      </c>
      <c r="N991" s="17">
        <f>SUM(V991,W991,X991,Y991,Z991,AA991,AB991,AD991,AE991,AF991,AG991,AH991,AI991,AJ991,AK991,AL991,AM991,AN991)</f>
        <v>120</v>
      </c>
      <c r="O991" s="17">
        <f>COUNT(V991,W991,X991,Y991,Z991,AA991,AB991,AC991,AD991,AE991,AF991,AG991,AH991,AI991,AJ991,AK991,AL991,AM991,AN991)</f>
        <v>1</v>
      </c>
      <c r="P991" s="17">
        <f>SUM(AO991,AP991)</f>
        <v>0</v>
      </c>
      <c r="Q991" s="17">
        <f>AR991</f>
        <v>90</v>
      </c>
      <c r="R991" s="17">
        <f>SUM(U991,AT991)</f>
        <v>264</v>
      </c>
      <c r="S991" s="17">
        <f>AQ991</f>
        <v>0</v>
      </c>
      <c r="T991" s="19"/>
      <c r="U991" s="26">
        <v>64</v>
      </c>
      <c r="V991" s="26"/>
      <c r="W991" s="26"/>
      <c r="X991" s="26"/>
      <c r="Y991" s="26"/>
      <c r="Z991" s="26"/>
      <c r="AA991" s="26"/>
      <c r="AB991" s="26">
        <v>120</v>
      </c>
      <c r="AC991" s="26"/>
      <c r="AD991" s="26"/>
      <c r="AE991" s="26"/>
      <c r="AF991" s="26"/>
      <c r="AG991" s="26"/>
      <c r="AH991" s="26"/>
      <c r="AI991" s="26"/>
      <c r="AJ991" s="26"/>
      <c r="AK991" s="26"/>
      <c r="AL991" s="26"/>
      <c r="AM991" s="26"/>
      <c r="AN991" s="26"/>
      <c r="AO991" s="26"/>
      <c r="AP991" s="26"/>
      <c r="AQ991" s="26"/>
      <c r="AR991" s="39">
        <v>90</v>
      </c>
      <c r="AS991" s="41"/>
      <c r="AT991" s="41">
        <v>200</v>
      </c>
      <c r="AU991" s="41">
        <v>50</v>
      </c>
    </row>
    <row r="992" spans="1:47" x14ac:dyDescent="0.35">
      <c r="A992" s="26" t="s">
        <v>988</v>
      </c>
      <c r="B992" s="26" t="s">
        <v>215</v>
      </c>
      <c r="C992" s="26" t="s">
        <v>60</v>
      </c>
      <c r="D992" s="26" t="s">
        <v>61</v>
      </c>
      <c r="E992" s="26">
        <v>999898297</v>
      </c>
      <c r="F992" s="26" t="s">
        <v>2253</v>
      </c>
      <c r="G992" s="26" t="s">
        <v>197</v>
      </c>
      <c r="H992" s="26" t="s">
        <v>5868</v>
      </c>
      <c r="I992" s="18">
        <f>SUM(L992)-J992</f>
        <v>369</v>
      </c>
      <c r="J992" s="18">
        <f>L992/2</f>
        <v>369</v>
      </c>
      <c r="K992" s="19"/>
      <c r="L992" s="17">
        <f>SUM(M992,N992,P992,Q992,R992,S992)</f>
        <v>738</v>
      </c>
      <c r="M992" s="17">
        <f>SUM(AC992,AS992,AU992)</f>
        <v>0</v>
      </c>
      <c r="N992" s="17">
        <f>SUM(V992,W992,X992,Y992,Z992,AA992,AB992,AD992,AE992,AF992,AG992,AH992,AI992,AJ992,AK992,AL992,AM992,AN992)</f>
        <v>180</v>
      </c>
      <c r="O992" s="17">
        <f>COUNT(V992,W992,X992,Y992,Z992,AA992,AB992,AC992,AD992,AE992,AF992,AG992,AH992,AI992,AJ992,AK992,AL992,AM992,AN992)</f>
        <v>2</v>
      </c>
      <c r="P992" s="17">
        <f>SUM(AO992,AP992)</f>
        <v>105</v>
      </c>
      <c r="Q992" s="17">
        <f>AR992</f>
        <v>90</v>
      </c>
      <c r="R992" s="17">
        <f>SUM(U992,AT992)</f>
        <v>113</v>
      </c>
      <c r="S992" s="17">
        <f>AQ992</f>
        <v>250</v>
      </c>
      <c r="T992" s="19"/>
      <c r="U992" s="26">
        <v>113</v>
      </c>
      <c r="V992" s="26"/>
      <c r="W992" s="26"/>
      <c r="X992" s="26"/>
      <c r="Y992" s="26"/>
      <c r="Z992" s="26"/>
      <c r="AA992" s="26"/>
      <c r="AB992" s="26"/>
      <c r="AC992" s="26"/>
      <c r="AD992" s="26"/>
      <c r="AE992" s="26"/>
      <c r="AF992" s="26"/>
      <c r="AG992" s="26"/>
      <c r="AH992" s="26">
        <v>60</v>
      </c>
      <c r="AI992" s="26"/>
      <c r="AJ992" s="26">
        <v>120</v>
      </c>
      <c r="AK992" s="26"/>
      <c r="AL992" s="26"/>
      <c r="AM992" s="26"/>
      <c r="AN992" s="26"/>
      <c r="AO992" s="26"/>
      <c r="AP992" s="26">
        <v>105</v>
      </c>
      <c r="AQ992" s="26">
        <v>250</v>
      </c>
      <c r="AR992" s="39">
        <v>90</v>
      </c>
      <c r="AS992" s="41"/>
      <c r="AT992" s="41"/>
      <c r="AU992" s="41"/>
    </row>
    <row r="993" spans="1:47" x14ac:dyDescent="0.35">
      <c r="A993" s="26" t="s">
        <v>690</v>
      </c>
      <c r="B993" s="26" t="s">
        <v>3407</v>
      </c>
      <c r="C993" s="26" t="s">
        <v>60</v>
      </c>
      <c r="D993" s="26" t="s">
        <v>61</v>
      </c>
      <c r="E993" s="26">
        <v>999917126</v>
      </c>
      <c r="F993" s="26" t="s">
        <v>2253</v>
      </c>
      <c r="G993" s="26" t="s">
        <v>197</v>
      </c>
      <c r="H993" s="26" t="s">
        <v>5868</v>
      </c>
      <c r="I993" s="18">
        <f>SUM(L993)-J993</f>
        <v>356</v>
      </c>
      <c r="J993" s="18"/>
      <c r="K993" s="19"/>
      <c r="L993" s="17">
        <f>SUM(M993,N993,P993,Q993,R993,S993)</f>
        <v>356</v>
      </c>
      <c r="M993" s="17">
        <f>SUM(AC993,AS993,AU993)</f>
        <v>0</v>
      </c>
      <c r="N993" s="17">
        <f>SUM(V993,W993,X993,Y993,Z993,AA993,AB993,AD993,AE993,AF993,AG993,AH993,AI993,AJ993,AK993,AL993,AM993,AN993)</f>
        <v>90</v>
      </c>
      <c r="O993" s="17">
        <f>COUNT(V993,W993,X993,Y993,Z993,AA993,AB993,AC993,AD993,AE993,AF993,AG993,AH993,AI993,AJ993,AK993,AL993,AM993,AN993)</f>
        <v>1</v>
      </c>
      <c r="P993" s="17">
        <f>SUM(AO993,AP993)</f>
        <v>0</v>
      </c>
      <c r="Q993" s="17">
        <f>AR993</f>
        <v>68</v>
      </c>
      <c r="R993" s="17">
        <f>SUM(U993,AT993)</f>
        <v>198</v>
      </c>
      <c r="S993" s="17">
        <f>AQ993</f>
        <v>0</v>
      </c>
      <c r="T993" s="19"/>
      <c r="U993" s="26">
        <v>48</v>
      </c>
      <c r="V993" s="26"/>
      <c r="W993" s="26"/>
      <c r="X993" s="26"/>
      <c r="Y993" s="26">
        <v>90</v>
      </c>
      <c r="Z993" s="26"/>
      <c r="AA993" s="26"/>
      <c r="AB993" s="26"/>
      <c r="AC993" s="26"/>
      <c r="AD993" s="26"/>
      <c r="AE993" s="26"/>
      <c r="AF993" s="26"/>
      <c r="AG993" s="26"/>
      <c r="AH993" s="26"/>
      <c r="AI993" s="26"/>
      <c r="AJ993" s="26"/>
      <c r="AK993" s="26"/>
      <c r="AL993" s="26"/>
      <c r="AM993" s="26"/>
      <c r="AN993" s="26"/>
      <c r="AO993" s="26"/>
      <c r="AP993" s="26"/>
      <c r="AQ993" s="26"/>
      <c r="AR993" s="39">
        <v>68</v>
      </c>
      <c r="AS993" s="41"/>
      <c r="AT993" s="41">
        <v>150</v>
      </c>
      <c r="AU993" s="41"/>
    </row>
    <row r="994" spans="1:47" x14ac:dyDescent="0.35">
      <c r="A994" s="26" t="s">
        <v>2710</v>
      </c>
      <c r="B994" s="26" t="s">
        <v>3259</v>
      </c>
      <c r="C994" s="26" t="s">
        <v>60</v>
      </c>
      <c r="D994" s="26" t="s">
        <v>61</v>
      </c>
      <c r="E994" s="26">
        <v>999912866</v>
      </c>
      <c r="F994" s="26" t="s">
        <v>2253</v>
      </c>
      <c r="G994" s="26" t="s">
        <v>197</v>
      </c>
      <c r="H994" s="26" t="s">
        <v>5868</v>
      </c>
      <c r="I994" s="18">
        <f>SUM(L994)-J994</f>
        <v>301</v>
      </c>
      <c r="J994" s="18"/>
      <c r="K994" s="19"/>
      <c r="L994" s="17">
        <f>SUM(M994,N994,P994,Q994,R994,S994)</f>
        <v>301</v>
      </c>
      <c r="M994" s="17">
        <f>SUM(AC994,AS994,AU994)</f>
        <v>0</v>
      </c>
      <c r="N994" s="17">
        <f>SUM(V994,W994,X994,Y994,Z994,AA994,AB994,AD994,AE994,AF994,AG994,AH994,AI994,AJ994,AK994,AL994,AM994,AN994)</f>
        <v>0</v>
      </c>
      <c r="O994" s="17">
        <f>COUNT(V994,W994,X994,Y994,Z994,AA994,AB994,AC994,AD994,AE994,AF994,AG994,AH994,AI994,AJ994,AK994,AL994,AM994,AN994)</f>
        <v>0</v>
      </c>
      <c r="P994" s="17">
        <f>SUM(AO994,AP994)</f>
        <v>140</v>
      </c>
      <c r="Q994" s="17">
        <f>AR994</f>
        <v>0</v>
      </c>
      <c r="R994" s="17">
        <f>SUM(U994,AT994)</f>
        <v>161</v>
      </c>
      <c r="S994" s="17">
        <f>AQ994</f>
        <v>0</v>
      </c>
      <c r="T994" s="19"/>
      <c r="U994" s="26">
        <v>48</v>
      </c>
      <c r="V994" s="26"/>
      <c r="W994" s="26"/>
      <c r="X994" s="26"/>
      <c r="Y994" s="26"/>
      <c r="Z994" s="26"/>
      <c r="AA994" s="26"/>
      <c r="AB994" s="26"/>
      <c r="AC994" s="26"/>
      <c r="AD994" s="26"/>
      <c r="AE994" s="26"/>
      <c r="AF994" s="26"/>
      <c r="AG994" s="26"/>
      <c r="AH994" s="26"/>
      <c r="AI994" s="26"/>
      <c r="AJ994" s="26"/>
      <c r="AK994" s="26"/>
      <c r="AL994" s="26"/>
      <c r="AM994" s="26"/>
      <c r="AN994" s="26"/>
      <c r="AO994" s="26"/>
      <c r="AP994" s="26">
        <v>140</v>
      </c>
      <c r="AQ994" s="26"/>
      <c r="AR994" s="39"/>
      <c r="AS994" s="41"/>
      <c r="AT994" s="41">
        <v>113</v>
      </c>
      <c r="AU994" s="41"/>
    </row>
    <row r="995" spans="1:47" x14ac:dyDescent="0.35">
      <c r="A995" s="26" t="s">
        <v>3408</v>
      </c>
      <c r="B995" s="26" t="s">
        <v>3409</v>
      </c>
      <c r="C995" s="26" t="s">
        <v>60</v>
      </c>
      <c r="D995" s="26" t="s">
        <v>61</v>
      </c>
      <c r="E995" s="26">
        <v>999875887</v>
      </c>
      <c r="F995" s="26" t="s">
        <v>2253</v>
      </c>
      <c r="G995" s="26" t="s">
        <v>197</v>
      </c>
      <c r="H995" s="26" t="s">
        <v>5868</v>
      </c>
      <c r="I995" s="18">
        <f>SUM(L995)-J995</f>
        <v>277</v>
      </c>
      <c r="J995" s="18"/>
      <c r="K995" s="19"/>
      <c r="L995" s="17">
        <f>SUM(M995,N995,P995,Q995,R995,S995)</f>
        <v>277</v>
      </c>
      <c r="M995" s="17">
        <f>SUM(AC995,AS995,AU995)</f>
        <v>0</v>
      </c>
      <c r="N995" s="17">
        <f>SUM(V995,W995,X995,Y995,Z995,AA995,AB995,AD995,AE995,AF995,AG995,AH995,AI995,AJ995,AK995,AL995,AM995,AN995)</f>
        <v>60</v>
      </c>
      <c r="O995" s="17">
        <f>COUNT(V995,W995,X995,Y995,Z995,AA995,AB995,AC995,AD995,AE995,AF995,AG995,AH995,AI995,AJ995,AK995,AL995,AM995,AN995)</f>
        <v>1</v>
      </c>
      <c r="P995" s="17">
        <f>SUM(AO995,AP995)</f>
        <v>0</v>
      </c>
      <c r="Q995" s="17">
        <f>AR995</f>
        <v>68</v>
      </c>
      <c r="R995" s="17">
        <f>SUM(U995,AT995)</f>
        <v>149</v>
      </c>
      <c r="S995" s="17">
        <f>AQ995</f>
        <v>0</v>
      </c>
      <c r="T995" s="19"/>
      <c r="U995" s="26">
        <v>64</v>
      </c>
      <c r="V995" s="26"/>
      <c r="W995" s="26"/>
      <c r="X995" s="26"/>
      <c r="Y995" s="26"/>
      <c r="Z995" s="26"/>
      <c r="AA995" s="26"/>
      <c r="AB995" s="26"/>
      <c r="AC995" s="26"/>
      <c r="AD995" s="26"/>
      <c r="AE995" s="26"/>
      <c r="AF995" s="26"/>
      <c r="AG995" s="26"/>
      <c r="AH995" s="26"/>
      <c r="AI995" s="26"/>
      <c r="AJ995" s="26"/>
      <c r="AK995" s="26"/>
      <c r="AL995" s="26"/>
      <c r="AM995" s="26"/>
      <c r="AN995" s="26">
        <v>60</v>
      </c>
      <c r="AO995" s="26"/>
      <c r="AP995" s="26"/>
      <c r="AQ995" s="26"/>
      <c r="AR995" s="39">
        <v>68</v>
      </c>
      <c r="AS995" s="41"/>
      <c r="AT995" s="41">
        <v>85</v>
      </c>
      <c r="AU995" s="41"/>
    </row>
    <row r="996" spans="1:47" x14ac:dyDescent="0.35">
      <c r="A996" s="26" t="s">
        <v>181</v>
      </c>
      <c r="B996" s="26" t="s">
        <v>2603</v>
      </c>
      <c r="C996" s="26" t="s">
        <v>60</v>
      </c>
      <c r="D996" s="26" t="s">
        <v>61</v>
      </c>
      <c r="E996" s="26">
        <v>999904852</v>
      </c>
      <c r="F996" s="26" t="s">
        <v>2253</v>
      </c>
      <c r="G996" s="26" t="s">
        <v>197</v>
      </c>
      <c r="H996" s="26" t="s">
        <v>5868</v>
      </c>
      <c r="I996" s="18">
        <f>SUM(L996)-J996</f>
        <v>273.5</v>
      </c>
      <c r="J996" s="18">
        <f>L996/2</f>
        <v>273.5</v>
      </c>
      <c r="K996" s="19"/>
      <c r="L996" s="17">
        <f>SUM(M996,N996,P996,Q996,R996,S996)</f>
        <v>547</v>
      </c>
      <c r="M996" s="17">
        <f>SUM(AC996,AS996,AU996)</f>
        <v>0</v>
      </c>
      <c r="N996" s="17">
        <f>SUM(V996,W996,X996,Y996,Z996,AA996,AB996,AD996,AE996,AF996,AG996,AH996,AI996,AJ996,AK996,AL996,AM996,AN996)</f>
        <v>158</v>
      </c>
      <c r="O996" s="17">
        <f>COUNT(V996,W996,X996,Y996,Z996,AA996,AB996,AC996,AD996,AE996,AF996,AG996,AH996,AI996,AJ996,AK996,AL996,AM996,AN996)</f>
        <v>2</v>
      </c>
      <c r="P996" s="17">
        <f>SUM(AO996,AP996)</f>
        <v>79</v>
      </c>
      <c r="Q996" s="17">
        <f>AR996</f>
        <v>160</v>
      </c>
      <c r="R996" s="17">
        <f>SUM(U996,AT996)</f>
        <v>150</v>
      </c>
      <c r="S996" s="17">
        <f>AQ996</f>
        <v>0</v>
      </c>
      <c r="T996" s="19"/>
      <c r="U996" s="26"/>
      <c r="V996" s="26"/>
      <c r="W996" s="26"/>
      <c r="X996" s="26">
        <v>68</v>
      </c>
      <c r="Y996" s="26"/>
      <c r="Z996" s="26"/>
      <c r="AA996" s="26"/>
      <c r="AB996" s="26"/>
      <c r="AC996" s="26"/>
      <c r="AD996" s="26"/>
      <c r="AE996" s="26"/>
      <c r="AF996" s="26"/>
      <c r="AG996" s="26"/>
      <c r="AH996" s="26"/>
      <c r="AI996" s="26"/>
      <c r="AJ996" s="26">
        <v>90</v>
      </c>
      <c r="AK996" s="26"/>
      <c r="AL996" s="26"/>
      <c r="AM996" s="26"/>
      <c r="AN996" s="26"/>
      <c r="AO996" s="26"/>
      <c r="AP996" s="26">
        <v>79</v>
      </c>
      <c r="AQ996" s="26"/>
      <c r="AR996" s="39">
        <v>160</v>
      </c>
      <c r="AS996" s="41"/>
      <c r="AT996" s="41">
        <v>150</v>
      </c>
      <c r="AU996" s="41"/>
    </row>
    <row r="997" spans="1:47" x14ac:dyDescent="0.35">
      <c r="A997" s="26" t="s">
        <v>324</v>
      </c>
      <c r="B997" s="26" t="s">
        <v>320</v>
      </c>
      <c r="C997" s="26" t="s">
        <v>60</v>
      </c>
      <c r="D997" s="26" t="s">
        <v>61</v>
      </c>
      <c r="E997" s="26">
        <v>999912395</v>
      </c>
      <c r="F997" s="26" t="s">
        <v>2253</v>
      </c>
      <c r="G997" s="26" t="s">
        <v>197</v>
      </c>
      <c r="H997" s="26" t="s">
        <v>5868</v>
      </c>
      <c r="I997" s="18">
        <f>SUM(L997)-J997</f>
        <v>263</v>
      </c>
      <c r="J997" s="18"/>
      <c r="K997" s="19"/>
      <c r="L997" s="17">
        <f>SUM(M997,N997,P997,Q997,R997,S997)</f>
        <v>263</v>
      </c>
      <c r="M997" s="17">
        <f>SUM(AC997,AS997,AU997)</f>
        <v>0</v>
      </c>
      <c r="N997" s="17">
        <f>SUM(V997,W997,X997,Y997,Z997,AA997,AB997,AD997,AE997,AF997,AG997,AH997,AI997,AJ997,AK997,AL997,AM997,AN997)</f>
        <v>0</v>
      </c>
      <c r="O997" s="17">
        <f>COUNT(V997,W997,X997,Y997,Z997,AA997,AB997,AC997,AD997,AE997,AF997,AG997,AH997,AI997,AJ997,AK997,AL997,AM997,AN997)</f>
        <v>0</v>
      </c>
      <c r="P997" s="17">
        <f>SUM(AO997,AP997)</f>
        <v>79</v>
      </c>
      <c r="Q997" s="17">
        <f>AR997</f>
        <v>51</v>
      </c>
      <c r="R997" s="17">
        <f>SUM(U997,AT997)</f>
        <v>133</v>
      </c>
      <c r="S997" s="17">
        <f>AQ997</f>
        <v>0</v>
      </c>
      <c r="T997" s="19"/>
      <c r="U997" s="26">
        <v>48</v>
      </c>
      <c r="V997" s="26"/>
      <c r="W997" s="26"/>
      <c r="X997" s="26"/>
      <c r="Y997" s="26"/>
      <c r="Z997" s="26"/>
      <c r="AA997" s="26"/>
      <c r="AB997" s="26"/>
      <c r="AC997" s="26"/>
      <c r="AD997" s="26"/>
      <c r="AE997" s="26"/>
      <c r="AF997" s="26"/>
      <c r="AG997" s="26"/>
      <c r="AH997" s="26"/>
      <c r="AI997" s="26"/>
      <c r="AJ997" s="26"/>
      <c r="AK997" s="26"/>
      <c r="AL997" s="26"/>
      <c r="AM997" s="26"/>
      <c r="AN997" s="26"/>
      <c r="AO997" s="26"/>
      <c r="AP997" s="26">
        <v>79</v>
      </c>
      <c r="AQ997" s="26"/>
      <c r="AR997" s="39">
        <v>51</v>
      </c>
      <c r="AS997" s="41"/>
      <c r="AT997" s="41">
        <v>85</v>
      </c>
      <c r="AU997" s="41"/>
    </row>
    <row r="998" spans="1:47" x14ac:dyDescent="0.35">
      <c r="A998" s="26" t="s">
        <v>2298</v>
      </c>
      <c r="B998" s="26" t="s">
        <v>2273</v>
      </c>
      <c r="C998" s="26" t="s">
        <v>60</v>
      </c>
      <c r="D998" s="26" t="s">
        <v>61</v>
      </c>
      <c r="E998" s="26">
        <v>999884807</v>
      </c>
      <c r="F998" s="26" t="s">
        <v>2253</v>
      </c>
      <c r="G998" s="26" t="s">
        <v>197</v>
      </c>
      <c r="H998" s="26" t="s">
        <v>5868</v>
      </c>
      <c r="I998" s="18">
        <f>SUM(L998)-J998</f>
        <v>235</v>
      </c>
      <c r="J998" s="18">
        <f>L998/2</f>
        <v>235</v>
      </c>
      <c r="K998" s="19"/>
      <c r="L998" s="17">
        <f>SUM(M998,N998,P998,Q998,R998,S998)</f>
        <v>470</v>
      </c>
      <c r="M998" s="17">
        <f>SUM(AC998,AS998,AU998)</f>
        <v>0</v>
      </c>
      <c r="N998" s="17">
        <f>SUM(V998,W998,X998,Y998,Z998,AA998,AB998,AD998,AE998,AF998,AG998,AH998,AI998,AJ998,AK998,AL998,AM998,AN998)</f>
        <v>240</v>
      </c>
      <c r="O998" s="17">
        <f>COUNT(V998,W998,X998,Y998,Z998,AA998,AB998,AC998,AD998,AE998,AF998,AG998,AH998,AI998,AJ998,AK998,AL998,AM998,AN998)</f>
        <v>2</v>
      </c>
      <c r="P998" s="17">
        <f>SUM(AO998,AP998)</f>
        <v>140</v>
      </c>
      <c r="Q998" s="17">
        <f>AR998</f>
        <v>90</v>
      </c>
      <c r="R998" s="17">
        <f>SUM(U998,AT998)</f>
        <v>0</v>
      </c>
      <c r="S998" s="17">
        <f>AQ998</f>
        <v>0</v>
      </c>
      <c r="T998" s="19"/>
      <c r="U998" s="26"/>
      <c r="V998" s="26"/>
      <c r="W998" s="26"/>
      <c r="X998" s="26"/>
      <c r="Y998" s="26"/>
      <c r="Z998" s="26">
        <v>120</v>
      </c>
      <c r="AA998" s="26"/>
      <c r="AB998" s="26"/>
      <c r="AC998" s="26"/>
      <c r="AD998" s="26">
        <v>120</v>
      </c>
      <c r="AE998" s="26"/>
      <c r="AF998" s="26"/>
      <c r="AG998" s="26"/>
      <c r="AH998" s="26"/>
      <c r="AI998" s="26"/>
      <c r="AJ998" s="26"/>
      <c r="AK998" s="26"/>
      <c r="AL998" s="26"/>
      <c r="AM998" s="26"/>
      <c r="AN998" s="26"/>
      <c r="AO998" s="26"/>
      <c r="AP998" s="26">
        <v>140</v>
      </c>
      <c r="AQ998" s="26"/>
      <c r="AR998" s="39">
        <v>90</v>
      </c>
      <c r="AS998" s="41"/>
      <c r="AT998" s="41"/>
      <c r="AU998" s="41"/>
    </row>
    <row r="999" spans="1:47" x14ac:dyDescent="0.35">
      <c r="A999" s="26" t="s">
        <v>940</v>
      </c>
      <c r="B999" s="26" t="s">
        <v>320</v>
      </c>
      <c r="C999" s="26" t="s">
        <v>60</v>
      </c>
      <c r="D999" s="26" t="s">
        <v>61</v>
      </c>
      <c r="E999" s="26">
        <v>999912426</v>
      </c>
      <c r="F999" s="26" t="s">
        <v>2253</v>
      </c>
      <c r="G999" s="26" t="s">
        <v>197</v>
      </c>
      <c r="H999" s="26" t="s">
        <v>5868</v>
      </c>
      <c r="I999" s="18">
        <f>SUM(L999)-J999</f>
        <v>227</v>
      </c>
      <c r="J999" s="18"/>
      <c r="K999" s="19"/>
      <c r="L999" s="17">
        <f>SUM(M999,N999,P999,Q999,R999,S999)</f>
        <v>227</v>
      </c>
      <c r="M999" s="17">
        <f>SUM(AC999,AS999,AU999)</f>
        <v>0</v>
      </c>
      <c r="N999" s="17">
        <f>SUM(V999,W999,X999,Y999,Z999,AA999,AB999,AD999,AE999,AF999,AG999,AH999,AI999,AJ999,AK999,AL999,AM999,AN999)</f>
        <v>0</v>
      </c>
      <c r="O999" s="17">
        <f>COUNT(V999,W999,X999,Y999,Z999,AA999,AB999,AC999,AD999,AE999,AF999,AG999,AH999,AI999,AJ999,AK999,AL999,AM999,AN999)</f>
        <v>0</v>
      </c>
      <c r="P999" s="17">
        <f>SUM(AO999,AP999)</f>
        <v>59</v>
      </c>
      <c r="Q999" s="17">
        <f>AR999</f>
        <v>120</v>
      </c>
      <c r="R999" s="17">
        <f>SUM(U999,AT999)</f>
        <v>48</v>
      </c>
      <c r="S999" s="17">
        <f>AQ999</f>
        <v>0</v>
      </c>
      <c r="T999" s="19"/>
      <c r="U999" s="26">
        <v>48</v>
      </c>
      <c r="V999" s="26"/>
      <c r="W999" s="26"/>
      <c r="X999" s="26"/>
      <c r="Y999" s="26"/>
      <c r="Z999" s="26"/>
      <c r="AA999" s="26"/>
      <c r="AB999" s="26"/>
      <c r="AC999" s="26"/>
      <c r="AD999" s="26"/>
      <c r="AE999" s="26"/>
      <c r="AF999" s="26"/>
      <c r="AG999" s="26"/>
      <c r="AH999" s="26"/>
      <c r="AI999" s="26"/>
      <c r="AJ999" s="26"/>
      <c r="AK999" s="26"/>
      <c r="AL999" s="26"/>
      <c r="AM999" s="26"/>
      <c r="AN999" s="26"/>
      <c r="AO999" s="26"/>
      <c r="AP999" s="26">
        <v>59</v>
      </c>
      <c r="AQ999" s="26"/>
      <c r="AR999" s="39">
        <v>120</v>
      </c>
      <c r="AS999" s="41"/>
      <c r="AT999" s="41"/>
      <c r="AU999" s="41"/>
    </row>
    <row r="1000" spans="1:47" x14ac:dyDescent="0.35">
      <c r="A1000" s="26" t="s">
        <v>2832</v>
      </c>
      <c r="B1000" s="26" t="s">
        <v>2833</v>
      </c>
      <c r="C1000" s="26" t="s">
        <v>60</v>
      </c>
      <c r="D1000" s="26" t="s">
        <v>61</v>
      </c>
      <c r="E1000" s="26">
        <v>999917460</v>
      </c>
      <c r="F1000" s="26" t="s">
        <v>2253</v>
      </c>
      <c r="G1000" s="26" t="s">
        <v>197</v>
      </c>
      <c r="H1000" s="26" t="s">
        <v>5868</v>
      </c>
      <c r="I1000" s="18">
        <f>SUM(L1000)-J1000</f>
        <v>212</v>
      </c>
      <c r="J1000" s="18"/>
      <c r="K1000" s="19"/>
      <c r="L1000" s="17">
        <f>SUM(M1000,N1000,P1000,Q1000,R1000,S1000)</f>
        <v>212</v>
      </c>
      <c r="M1000" s="17">
        <f>SUM(AC1000,AS1000,AU1000)</f>
        <v>0</v>
      </c>
      <c r="N1000" s="17">
        <f>SUM(V1000,W1000,X1000,Y1000,Z1000,AA1000,AB1000,AD1000,AE1000,AF1000,AG1000,AH1000,AI1000,AJ1000,AK1000,AL1000,AM1000,AN1000)</f>
        <v>25.5</v>
      </c>
      <c r="O1000" s="17">
        <f>COUNT(V1000,W1000,X1000,Y1000,Z1000,AA1000,AB1000,AC1000,AD1000,AE1000,AF1000,AG1000,AH1000,AI1000,AJ1000,AK1000,AL1000,AM1000,AN1000)</f>
        <v>1</v>
      </c>
      <c r="P1000" s="17">
        <f>SUM(AO1000,AP1000)</f>
        <v>79</v>
      </c>
      <c r="Q1000" s="17">
        <f>AR1000</f>
        <v>51</v>
      </c>
      <c r="R1000" s="17">
        <f>SUM(U1000,AT1000)</f>
        <v>56.5</v>
      </c>
      <c r="S1000" s="17">
        <f>AQ1000</f>
        <v>0</v>
      </c>
      <c r="T1000" s="19"/>
      <c r="U1000" s="26">
        <v>56.5</v>
      </c>
      <c r="V1000" s="26"/>
      <c r="W1000" s="26"/>
      <c r="X1000" s="26"/>
      <c r="Y1000" s="26"/>
      <c r="Z1000" s="26"/>
      <c r="AA1000" s="26"/>
      <c r="AB1000" s="26">
        <v>25.5</v>
      </c>
      <c r="AC1000" s="26"/>
      <c r="AD1000" s="26"/>
      <c r="AE1000" s="26"/>
      <c r="AF1000" s="26"/>
      <c r="AG1000" s="26"/>
      <c r="AH1000" s="26"/>
      <c r="AI1000" s="26"/>
      <c r="AJ1000" s="26"/>
      <c r="AK1000" s="26"/>
      <c r="AL1000" s="26"/>
      <c r="AM1000" s="26"/>
      <c r="AN1000" s="26"/>
      <c r="AO1000" s="26"/>
      <c r="AP1000" s="26">
        <v>79</v>
      </c>
      <c r="AQ1000" s="26"/>
      <c r="AR1000" s="39">
        <v>51</v>
      </c>
      <c r="AS1000" s="41"/>
      <c r="AT1000" s="41"/>
      <c r="AU1000" s="41"/>
    </row>
    <row r="1001" spans="1:47" x14ac:dyDescent="0.35">
      <c r="A1001" s="26" t="s">
        <v>3276</v>
      </c>
      <c r="B1001" s="26" t="s">
        <v>3277</v>
      </c>
      <c r="C1001" s="26" t="s">
        <v>60</v>
      </c>
      <c r="D1001" s="26" t="s">
        <v>61</v>
      </c>
      <c r="E1001" s="26">
        <v>999824044</v>
      </c>
      <c r="F1001" s="26" t="s">
        <v>2253</v>
      </c>
      <c r="G1001" s="26" t="s">
        <v>197</v>
      </c>
      <c r="H1001" s="26" t="s">
        <v>5868</v>
      </c>
      <c r="I1001" s="18">
        <f>SUM(L1001)-J1001</f>
        <v>212</v>
      </c>
      <c r="J1001" s="18"/>
      <c r="K1001" s="19"/>
      <c r="L1001" s="17">
        <f>SUM(M1001,N1001,P1001,Q1001,R1001,S1001)</f>
        <v>212</v>
      </c>
      <c r="M1001" s="17">
        <f>SUM(AC1001,AS1001,AU1001)</f>
        <v>32</v>
      </c>
      <c r="N1001" s="17">
        <f>SUM(V1001,W1001,X1001,Y1001,Z1001,AA1001,AB1001,AD1001,AE1001,AF1001,AG1001,AH1001,AI1001,AJ1001,AK1001,AL1001,AM1001,AN1001)</f>
        <v>90</v>
      </c>
      <c r="O1001" s="17">
        <f>COUNT(V1001,W1001,X1001,Y1001,Z1001,AA1001,AB1001,AC1001,AD1001,AE1001,AF1001,AG1001,AH1001,AI1001,AJ1001,AK1001,AL1001,AM1001,AN1001)</f>
        <v>2</v>
      </c>
      <c r="P1001" s="17">
        <f>SUM(AO1001,AP1001)</f>
        <v>0</v>
      </c>
      <c r="Q1001" s="17">
        <f>AR1001</f>
        <v>90</v>
      </c>
      <c r="R1001" s="17">
        <f>SUM(U1001,AT1001)</f>
        <v>0</v>
      </c>
      <c r="S1001" s="17">
        <f>AQ1001</f>
        <v>0</v>
      </c>
      <c r="T1001" s="19"/>
      <c r="U1001" s="26"/>
      <c r="V1001" s="26"/>
      <c r="W1001" s="26"/>
      <c r="X1001" s="26"/>
      <c r="Y1001" s="26"/>
      <c r="Z1001" s="26"/>
      <c r="AA1001" s="26"/>
      <c r="AB1001" s="26">
        <v>90</v>
      </c>
      <c r="AC1001" s="26">
        <v>32</v>
      </c>
      <c r="AD1001" s="26"/>
      <c r="AE1001" s="26"/>
      <c r="AF1001" s="26"/>
      <c r="AG1001" s="26"/>
      <c r="AH1001" s="26"/>
      <c r="AI1001" s="26"/>
      <c r="AJ1001" s="26"/>
      <c r="AK1001" s="26"/>
      <c r="AL1001" s="26"/>
      <c r="AM1001" s="26"/>
      <c r="AN1001" s="26"/>
      <c r="AO1001" s="26"/>
      <c r="AP1001" s="26"/>
      <c r="AQ1001" s="26"/>
      <c r="AR1001" s="39">
        <v>90</v>
      </c>
      <c r="AS1001" s="41"/>
      <c r="AT1001" s="41"/>
      <c r="AU1001" s="41"/>
    </row>
    <row r="1002" spans="1:47" x14ac:dyDescent="0.35">
      <c r="A1002" s="26" t="s">
        <v>292</v>
      </c>
      <c r="B1002" s="26" t="s">
        <v>1223</v>
      </c>
      <c r="C1002" s="26" t="s">
        <v>60</v>
      </c>
      <c r="D1002" s="26" t="s">
        <v>61</v>
      </c>
      <c r="E1002" s="26">
        <v>999922687</v>
      </c>
      <c r="F1002" s="26" t="s">
        <v>2253</v>
      </c>
      <c r="G1002" s="26" t="s">
        <v>197</v>
      </c>
      <c r="H1002" s="26" t="s">
        <v>5868</v>
      </c>
      <c r="I1002" s="18">
        <f>SUM(L1002)-J1002</f>
        <v>211</v>
      </c>
      <c r="J1002" s="18"/>
      <c r="K1002" s="19"/>
      <c r="L1002" s="17">
        <f>SUM(M1002,N1002,P1002,Q1002,R1002,S1002)</f>
        <v>211</v>
      </c>
      <c r="M1002" s="17">
        <f>SUM(AC1002,AS1002,AU1002)</f>
        <v>75</v>
      </c>
      <c r="N1002" s="17">
        <f>SUM(V1002,W1002,X1002,Y1002,Z1002,AA1002,AB1002,AD1002,AE1002,AF1002,AG1002,AH1002,AI1002,AJ1002,AK1002,AL1002,AM1002,AN1002)</f>
        <v>68</v>
      </c>
      <c r="O1002" s="17">
        <f>COUNT(V1002,W1002,X1002,Y1002,Z1002,AA1002,AB1002,AC1002,AD1002,AE1002,AF1002,AG1002,AH1002,AI1002,AJ1002,AK1002,AL1002,AM1002,AN1002)</f>
        <v>2</v>
      </c>
      <c r="P1002" s="17">
        <f>SUM(AO1002,AP1002)</f>
        <v>0</v>
      </c>
      <c r="Q1002" s="17">
        <f>AR1002</f>
        <v>68</v>
      </c>
      <c r="R1002" s="17">
        <f>SUM(U1002,AT1002)</f>
        <v>0</v>
      </c>
      <c r="S1002" s="17">
        <f>AQ1002</f>
        <v>0</v>
      </c>
      <c r="T1002" s="19"/>
      <c r="U1002" s="26"/>
      <c r="V1002" s="26"/>
      <c r="W1002" s="26"/>
      <c r="X1002" s="26">
        <v>68</v>
      </c>
      <c r="Y1002" s="26"/>
      <c r="Z1002" s="26"/>
      <c r="AA1002" s="26"/>
      <c r="AB1002" s="26"/>
      <c r="AC1002" s="26">
        <v>75</v>
      </c>
      <c r="AD1002" s="26"/>
      <c r="AE1002" s="26"/>
      <c r="AF1002" s="26"/>
      <c r="AG1002" s="26"/>
      <c r="AH1002" s="26"/>
      <c r="AI1002" s="26"/>
      <c r="AJ1002" s="26"/>
      <c r="AK1002" s="26"/>
      <c r="AL1002" s="26"/>
      <c r="AM1002" s="26"/>
      <c r="AN1002" s="26"/>
      <c r="AO1002" s="26"/>
      <c r="AP1002" s="26"/>
      <c r="AQ1002" s="26"/>
      <c r="AR1002" s="39">
        <v>68</v>
      </c>
      <c r="AS1002" s="41"/>
      <c r="AT1002" s="41"/>
      <c r="AU1002" s="41"/>
    </row>
    <row r="1003" spans="1:47" x14ac:dyDescent="0.35">
      <c r="A1003" s="26" t="s">
        <v>2301</v>
      </c>
      <c r="B1003" s="26" t="s">
        <v>2302</v>
      </c>
      <c r="C1003" s="26" t="s">
        <v>60</v>
      </c>
      <c r="D1003" s="26" t="s">
        <v>61</v>
      </c>
      <c r="E1003" s="26">
        <v>999884186</v>
      </c>
      <c r="F1003" s="26" t="s">
        <v>2253</v>
      </c>
      <c r="G1003" s="26" t="s">
        <v>197</v>
      </c>
      <c r="H1003" s="26" t="s">
        <v>5868</v>
      </c>
      <c r="I1003" s="18">
        <f>SUM(L1003)-J1003</f>
        <v>205</v>
      </c>
      <c r="J1003" s="18">
        <f>L1003/2</f>
        <v>205</v>
      </c>
      <c r="K1003" s="19"/>
      <c r="L1003" s="17">
        <f>SUM(M1003,N1003,P1003,Q1003,R1003,S1003)</f>
        <v>410</v>
      </c>
      <c r="M1003" s="17">
        <f>SUM(AC1003,AS1003,AU1003)</f>
        <v>0</v>
      </c>
      <c r="N1003" s="17">
        <f>SUM(V1003,W1003,X1003,Y1003,Z1003,AA1003,AB1003,AD1003,AE1003,AF1003,AG1003,AH1003,AI1003,AJ1003,AK1003,AL1003,AM1003,AN1003)</f>
        <v>113</v>
      </c>
      <c r="O1003" s="17">
        <f>COUNT(V1003,W1003,X1003,Y1003,Z1003,AA1003,AB1003,AC1003,AD1003,AE1003,AF1003,AG1003,AH1003,AI1003,AJ1003,AK1003,AL1003,AM1003,AN1003)</f>
        <v>2</v>
      </c>
      <c r="P1003" s="17">
        <f>SUM(AO1003,AP1003)</f>
        <v>79</v>
      </c>
      <c r="Q1003" s="17">
        <f>AR1003</f>
        <v>68</v>
      </c>
      <c r="R1003" s="17">
        <f>SUM(U1003,AT1003)</f>
        <v>150</v>
      </c>
      <c r="S1003" s="17">
        <f>AQ1003</f>
        <v>0</v>
      </c>
      <c r="T1003" s="19"/>
      <c r="U1003" s="26"/>
      <c r="V1003" s="26"/>
      <c r="W1003" s="26"/>
      <c r="X1003" s="26">
        <v>45</v>
      </c>
      <c r="Y1003" s="26"/>
      <c r="Z1003" s="26"/>
      <c r="AA1003" s="26"/>
      <c r="AB1003" s="26"/>
      <c r="AC1003" s="26"/>
      <c r="AD1003" s="26"/>
      <c r="AE1003" s="26"/>
      <c r="AF1003" s="26"/>
      <c r="AG1003" s="26"/>
      <c r="AH1003" s="26"/>
      <c r="AI1003" s="26"/>
      <c r="AJ1003" s="26">
        <v>68</v>
      </c>
      <c r="AK1003" s="26"/>
      <c r="AL1003" s="26"/>
      <c r="AM1003" s="26"/>
      <c r="AN1003" s="26"/>
      <c r="AO1003" s="26"/>
      <c r="AP1003" s="26">
        <v>79</v>
      </c>
      <c r="AQ1003" s="26"/>
      <c r="AR1003" s="39">
        <v>68</v>
      </c>
      <c r="AS1003" s="41"/>
      <c r="AT1003" s="41">
        <v>150</v>
      </c>
      <c r="AU1003" s="41"/>
    </row>
    <row r="1004" spans="1:47" x14ac:dyDescent="0.35">
      <c r="A1004" s="26" t="s">
        <v>1035</v>
      </c>
      <c r="B1004" s="26" t="s">
        <v>3290</v>
      </c>
      <c r="C1004" s="26" t="s">
        <v>60</v>
      </c>
      <c r="D1004" s="26" t="s">
        <v>61</v>
      </c>
      <c r="E1004" s="26">
        <v>999871292</v>
      </c>
      <c r="F1004" s="26" t="s">
        <v>2253</v>
      </c>
      <c r="G1004" s="26" t="s">
        <v>197</v>
      </c>
      <c r="H1004" s="26" t="s">
        <v>5868</v>
      </c>
      <c r="I1004" s="18">
        <f>SUM(L1004)-J1004</f>
        <v>183</v>
      </c>
      <c r="J1004" s="18"/>
      <c r="K1004" s="19"/>
      <c r="L1004" s="17">
        <f>SUM(M1004,N1004,P1004,Q1004,R1004,S1004)</f>
        <v>183</v>
      </c>
      <c r="M1004" s="17">
        <f>SUM(AC1004,AS1004,AU1004)</f>
        <v>0</v>
      </c>
      <c r="N1004" s="17">
        <f>SUM(V1004,W1004,X1004,Y1004,Z1004,AA1004,AB1004,AD1004,AE1004,AF1004,AG1004,AH1004,AI1004,AJ1004,AK1004,AL1004,AM1004,AN1004)</f>
        <v>0</v>
      </c>
      <c r="O1004" s="17">
        <f>COUNT(V1004,W1004,X1004,Y1004,Z1004,AA1004,AB1004,AC1004,AD1004,AE1004,AF1004,AG1004,AH1004,AI1004,AJ1004,AK1004,AL1004,AM1004,AN1004)</f>
        <v>0</v>
      </c>
      <c r="P1004" s="17">
        <f>SUM(AO1004,AP1004)</f>
        <v>70</v>
      </c>
      <c r="Q1004" s="17">
        <f>AR1004</f>
        <v>0</v>
      </c>
      <c r="R1004" s="17">
        <f>SUM(U1004,AT1004)</f>
        <v>113</v>
      </c>
      <c r="S1004" s="17">
        <f>AQ1004</f>
        <v>0</v>
      </c>
      <c r="T1004" s="19"/>
      <c r="U1004" s="26"/>
      <c r="V1004" s="26"/>
      <c r="W1004" s="26"/>
      <c r="X1004" s="26"/>
      <c r="Y1004" s="26"/>
      <c r="Z1004" s="26"/>
      <c r="AA1004" s="26"/>
      <c r="AB1004" s="26"/>
      <c r="AC1004" s="26"/>
      <c r="AD1004" s="26"/>
      <c r="AE1004" s="26"/>
      <c r="AF1004" s="26"/>
      <c r="AG1004" s="26"/>
      <c r="AH1004" s="26"/>
      <c r="AI1004" s="26"/>
      <c r="AJ1004" s="26"/>
      <c r="AK1004" s="26"/>
      <c r="AL1004" s="26"/>
      <c r="AM1004" s="26"/>
      <c r="AN1004" s="26"/>
      <c r="AO1004" s="26">
        <v>70</v>
      </c>
      <c r="AP1004" s="26"/>
      <c r="AQ1004" s="26"/>
      <c r="AR1004" s="39"/>
      <c r="AS1004" s="41"/>
      <c r="AT1004" s="41">
        <v>113</v>
      </c>
      <c r="AU1004" s="41"/>
    </row>
    <row r="1005" spans="1:47" x14ac:dyDescent="0.35">
      <c r="A1005" s="26" t="s">
        <v>2303</v>
      </c>
      <c r="B1005" s="26" t="s">
        <v>2304</v>
      </c>
      <c r="C1005" s="26" t="s">
        <v>60</v>
      </c>
      <c r="D1005" s="26" t="s">
        <v>61</v>
      </c>
      <c r="E1005" s="26">
        <v>999861514</v>
      </c>
      <c r="F1005" s="26" t="s">
        <v>2253</v>
      </c>
      <c r="G1005" s="26" t="s">
        <v>197</v>
      </c>
      <c r="H1005" s="26" t="s">
        <v>5868</v>
      </c>
      <c r="I1005" s="18">
        <f>SUM(L1005)-J1005</f>
        <v>173.5</v>
      </c>
      <c r="J1005" s="18">
        <f>L1005/2</f>
        <v>173.5</v>
      </c>
      <c r="K1005" s="19"/>
      <c r="L1005" s="17">
        <f>SUM(M1005,N1005,P1005,Q1005,R1005,S1005)</f>
        <v>347</v>
      </c>
      <c r="M1005" s="17">
        <f>SUM(AC1005,AS1005,AU1005)</f>
        <v>0</v>
      </c>
      <c r="N1005" s="17">
        <f>SUM(V1005,W1005,X1005,Y1005,Z1005,AA1005,AB1005,AD1005,AE1005,AF1005,AG1005,AH1005,AI1005,AJ1005,AK1005,AL1005,AM1005,AN1005)</f>
        <v>120</v>
      </c>
      <c r="O1005" s="17">
        <f>COUNT(V1005,W1005,X1005,Y1005,Z1005,AA1005,AB1005,AC1005,AD1005,AE1005,AF1005,AG1005,AH1005,AI1005,AJ1005,AK1005,AL1005,AM1005,AN1005)</f>
        <v>1</v>
      </c>
      <c r="P1005" s="17">
        <f>SUM(AO1005,AP1005)</f>
        <v>59</v>
      </c>
      <c r="Q1005" s="17">
        <f>AR1005</f>
        <v>120</v>
      </c>
      <c r="R1005" s="17">
        <f>SUM(U1005,AT1005)</f>
        <v>48</v>
      </c>
      <c r="S1005" s="17">
        <f>AQ1005</f>
        <v>0</v>
      </c>
      <c r="T1005" s="19"/>
      <c r="U1005" s="26">
        <v>48</v>
      </c>
      <c r="V1005" s="26"/>
      <c r="W1005" s="26"/>
      <c r="X1005" s="26"/>
      <c r="Y1005" s="26"/>
      <c r="Z1005" s="26"/>
      <c r="AA1005" s="26"/>
      <c r="AB1005" s="26"/>
      <c r="AC1005" s="26"/>
      <c r="AD1005" s="26"/>
      <c r="AE1005" s="26"/>
      <c r="AF1005" s="26"/>
      <c r="AG1005" s="26"/>
      <c r="AH1005" s="26"/>
      <c r="AI1005" s="26">
        <v>120</v>
      </c>
      <c r="AJ1005" s="26"/>
      <c r="AK1005" s="26"/>
      <c r="AL1005" s="26"/>
      <c r="AM1005" s="26"/>
      <c r="AN1005" s="26"/>
      <c r="AO1005" s="26"/>
      <c r="AP1005" s="26">
        <v>59</v>
      </c>
      <c r="AQ1005" s="26"/>
      <c r="AR1005" s="39">
        <v>120</v>
      </c>
      <c r="AS1005" s="41"/>
      <c r="AT1005" s="41"/>
      <c r="AU1005" s="41"/>
    </row>
    <row r="1006" spans="1:47" x14ac:dyDescent="0.35">
      <c r="A1006" s="26" t="s">
        <v>3410</v>
      </c>
      <c r="B1006" s="26" t="s">
        <v>3395</v>
      </c>
      <c r="C1006" s="26" t="s">
        <v>60</v>
      </c>
      <c r="D1006" s="26" t="s">
        <v>61</v>
      </c>
      <c r="E1006" s="26">
        <v>999873443</v>
      </c>
      <c r="F1006" s="26" t="s">
        <v>2253</v>
      </c>
      <c r="G1006" s="26" t="s">
        <v>197</v>
      </c>
      <c r="H1006" s="26" t="s">
        <v>5868</v>
      </c>
      <c r="I1006" s="18">
        <f>SUM(L1006)-J1006</f>
        <v>160</v>
      </c>
      <c r="J1006" s="18"/>
      <c r="K1006" s="19"/>
      <c r="L1006" s="17">
        <f>SUM(M1006,N1006,P1006,Q1006,R1006,S1006)</f>
        <v>160</v>
      </c>
      <c r="M1006" s="17">
        <f>SUM(AC1006,AS1006,AU1006)</f>
        <v>0</v>
      </c>
      <c r="N1006" s="17">
        <f>SUM(V1006,W1006,X1006,Y1006,Z1006,AA1006,AB1006,AD1006,AE1006,AF1006,AG1006,AH1006,AI1006,AJ1006,AK1006,AL1006,AM1006,AN1006)</f>
        <v>0</v>
      </c>
      <c r="O1006" s="17">
        <f>COUNT(V1006,W1006,X1006,Y1006,Z1006,AA1006,AB1006,AC1006,AD1006,AE1006,AF1006,AG1006,AH1006,AI1006,AJ1006,AK1006,AL1006,AM1006,AN1006)</f>
        <v>0</v>
      </c>
      <c r="P1006" s="17">
        <f>SUM(AO1006,AP1006)</f>
        <v>0</v>
      </c>
      <c r="Q1006" s="17">
        <f>AR1006</f>
        <v>160</v>
      </c>
      <c r="R1006" s="17">
        <f>SUM(U1006,AT1006)</f>
        <v>0</v>
      </c>
      <c r="S1006" s="17">
        <f>AQ1006</f>
        <v>0</v>
      </c>
      <c r="T1006" s="19"/>
      <c r="U1006" s="26"/>
      <c r="V1006" s="26"/>
      <c r="W1006" s="26"/>
      <c r="X1006" s="26"/>
      <c r="Y1006" s="26"/>
      <c r="Z1006" s="26"/>
      <c r="AA1006" s="26"/>
      <c r="AB1006" s="26"/>
      <c r="AC1006" s="26"/>
      <c r="AD1006" s="26"/>
      <c r="AE1006" s="26"/>
      <c r="AF1006" s="26"/>
      <c r="AG1006" s="26"/>
      <c r="AH1006" s="26"/>
      <c r="AI1006" s="26"/>
      <c r="AJ1006" s="26"/>
      <c r="AK1006" s="26"/>
      <c r="AL1006" s="26"/>
      <c r="AM1006" s="26"/>
      <c r="AN1006" s="26"/>
      <c r="AO1006" s="26"/>
      <c r="AP1006" s="26"/>
      <c r="AQ1006" s="26"/>
      <c r="AR1006" s="39">
        <v>160</v>
      </c>
      <c r="AS1006" s="41"/>
      <c r="AT1006" s="41"/>
      <c r="AU1006" s="41"/>
    </row>
    <row r="1007" spans="1:47" x14ac:dyDescent="0.35">
      <c r="A1007" s="26" t="s">
        <v>2305</v>
      </c>
      <c r="B1007" s="26" t="s">
        <v>1427</v>
      </c>
      <c r="C1007" s="26" t="s">
        <v>60</v>
      </c>
      <c r="D1007" s="26" t="s">
        <v>61</v>
      </c>
      <c r="E1007" s="26">
        <v>999919558</v>
      </c>
      <c r="F1007" s="26" t="s">
        <v>2253</v>
      </c>
      <c r="G1007" s="26" t="s">
        <v>197</v>
      </c>
      <c r="H1007" s="26" t="s">
        <v>5868</v>
      </c>
      <c r="I1007" s="18">
        <f>SUM(L1007)-J1007</f>
        <v>159</v>
      </c>
      <c r="J1007" s="18">
        <f>L1007/2</f>
        <v>159</v>
      </c>
      <c r="K1007" s="19"/>
      <c r="L1007" s="17">
        <f>SUM(M1007,N1007,P1007,Q1007,R1007,S1007)</f>
        <v>318</v>
      </c>
      <c r="M1007" s="17">
        <f>SUM(AC1007,AS1007,AU1007)</f>
        <v>0</v>
      </c>
      <c r="N1007" s="17">
        <f>SUM(V1007,W1007,X1007,Y1007,Z1007,AA1007,AB1007,AD1007,AE1007,AF1007,AG1007,AH1007,AI1007,AJ1007,AK1007,AL1007,AM1007,AN1007)</f>
        <v>90</v>
      </c>
      <c r="O1007" s="17">
        <f>COUNT(V1007,W1007,X1007,Y1007,Z1007,AA1007,AB1007,AC1007,AD1007,AE1007,AF1007,AG1007,AH1007,AI1007,AJ1007,AK1007,AL1007,AM1007,AN1007)</f>
        <v>1</v>
      </c>
      <c r="P1007" s="17">
        <f>SUM(AO1007,AP1007)</f>
        <v>0</v>
      </c>
      <c r="Q1007" s="17">
        <f>AR1007</f>
        <v>51</v>
      </c>
      <c r="R1007" s="17">
        <f>SUM(U1007,AT1007)</f>
        <v>177</v>
      </c>
      <c r="S1007" s="17">
        <f>AQ1007</f>
        <v>0</v>
      </c>
      <c r="T1007" s="19"/>
      <c r="U1007" s="26">
        <v>64</v>
      </c>
      <c r="V1007" s="26"/>
      <c r="W1007" s="26"/>
      <c r="X1007" s="26"/>
      <c r="Y1007" s="26"/>
      <c r="Z1007" s="26"/>
      <c r="AA1007" s="26"/>
      <c r="AB1007" s="26">
        <v>90</v>
      </c>
      <c r="AC1007" s="26"/>
      <c r="AD1007" s="26"/>
      <c r="AE1007" s="26"/>
      <c r="AF1007" s="26"/>
      <c r="AG1007" s="26"/>
      <c r="AH1007" s="26"/>
      <c r="AI1007" s="26"/>
      <c r="AJ1007" s="26"/>
      <c r="AK1007" s="26"/>
      <c r="AL1007" s="26"/>
      <c r="AM1007" s="26"/>
      <c r="AN1007" s="26"/>
      <c r="AO1007" s="26"/>
      <c r="AP1007" s="26"/>
      <c r="AQ1007" s="26"/>
      <c r="AR1007" s="39">
        <v>51</v>
      </c>
      <c r="AS1007" s="41"/>
      <c r="AT1007" s="41">
        <v>113</v>
      </c>
      <c r="AU1007" s="41"/>
    </row>
    <row r="1008" spans="1:47" x14ac:dyDescent="0.35">
      <c r="A1008" s="26" t="s">
        <v>85</v>
      </c>
      <c r="B1008" s="26" t="s">
        <v>2601</v>
      </c>
      <c r="C1008" s="26" t="s">
        <v>60</v>
      </c>
      <c r="D1008" s="26" t="s">
        <v>61</v>
      </c>
      <c r="E1008" s="26">
        <v>999904569</v>
      </c>
      <c r="F1008" s="26" t="s">
        <v>2253</v>
      </c>
      <c r="G1008" s="26" t="s">
        <v>197</v>
      </c>
      <c r="H1008" s="26" t="s">
        <v>5868</v>
      </c>
      <c r="I1008" s="18">
        <f>SUM(L1008)-J1008</f>
        <v>142.5</v>
      </c>
      <c r="J1008" s="18">
        <f>L1008/2</f>
        <v>142.5</v>
      </c>
      <c r="K1008" s="19"/>
      <c r="L1008" s="17">
        <f>SUM(M1008,N1008,P1008,Q1008,R1008,S1008)</f>
        <v>285</v>
      </c>
      <c r="M1008" s="17">
        <f>SUM(AC1008,AS1008,AU1008)</f>
        <v>0</v>
      </c>
      <c r="N1008" s="17">
        <f>SUM(V1008,W1008,X1008,Y1008,Z1008,AA1008,AB1008,AD1008,AE1008,AF1008,AG1008,AH1008,AI1008,AJ1008,AK1008,AL1008,AM1008,AN1008)</f>
        <v>0</v>
      </c>
      <c r="O1008" s="17">
        <f>COUNT(V1008,W1008,X1008,Y1008,Z1008,AA1008,AB1008,AC1008,AD1008,AE1008,AF1008,AG1008,AH1008,AI1008,AJ1008,AK1008,AL1008,AM1008,AN1008)</f>
        <v>0</v>
      </c>
      <c r="P1008" s="17">
        <f>SUM(AO1008,AP1008)</f>
        <v>0</v>
      </c>
      <c r="Q1008" s="17">
        <f>AR1008</f>
        <v>0</v>
      </c>
      <c r="R1008" s="17">
        <f>SUM(U1008,AT1008)</f>
        <v>285</v>
      </c>
      <c r="S1008" s="17">
        <f>AQ1008</f>
        <v>0</v>
      </c>
      <c r="T1008" s="19"/>
      <c r="U1008" s="26">
        <v>85</v>
      </c>
      <c r="V1008" s="26"/>
      <c r="W1008" s="26"/>
      <c r="X1008" s="26"/>
      <c r="Y1008" s="26"/>
      <c r="Z1008" s="26"/>
      <c r="AA1008" s="26"/>
      <c r="AB1008" s="26"/>
      <c r="AC1008" s="26"/>
      <c r="AD1008" s="26"/>
      <c r="AE1008" s="26"/>
      <c r="AF1008" s="26"/>
      <c r="AG1008" s="26"/>
      <c r="AH1008" s="26"/>
      <c r="AI1008" s="26"/>
      <c r="AJ1008" s="26"/>
      <c r="AK1008" s="26"/>
      <c r="AL1008" s="26"/>
      <c r="AM1008" s="26"/>
      <c r="AN1008" s="26"/>
      <c r="AO1008" s="26"/>
      <c r="AP1008" s="26"/>
      <c r="AQ1008" s="26"/>
      <c r="AR1008" s="39"/>
      <c r="AS1008" s="41"/>
      <c r="AT1008" s="41">
        <v>200</v>
      </c>
      <c r="AU1008" s="41"/>
    </row>
    <row r="1009" spans="1:47" x14ac:dyDescent="0.35">
      <c r="A1009" s="26" t="s">
        <v>2306</v>
      </c>
      <c r="B1009" s="26" t="s">
        <v>2307</v>
      </c>
      <c r="C1009" s="26" t="s">
        <v>60</v>
      </c>
      <c r="D1009" s="26" t="s">
        <v>61</v>
      </c>
      <c r="E1009" s="26">
        <v>999898768</v>
      </c>
      <c r="F1009" s="26" t="s">
        <v>2253</v>
      </c>
      <c r="G1009" s="26" t="s">
        <v>197</v>
      </c>
      <c r="H1009" s="26" t="s">
        <v>5868</v>
      </c>
      <c r="I1009" s="18">
        <f>SUM(L1009)-J1009</f>
        <v>139.5</v>
      </c>
      <c r="J1009" s="18">
        <f>L1009/2</f>
        <v>139.5</v>
      </c>
      <c r="K1009" s="19"/>
      <c r="L1009" s="17">
        <f>SUM(M1009,N1009,P1009,Q1009,R1009,S1009)</f>
        <v>279</v>
      </c>
      <c r="M1009" s="17">
        <f>SUM(AC1009,AS1009,AU1009)</f>
        <v>0</v>
      </c>
      <c r="N1009" s="17">
        <f>SUM(V1009,W1009,X1009,Y1009,Z1009,AA1009,AB1009,AD1009,AE1009,AF1009,AG1009,AH1009,AI1009,AJ1009,AK1009,AL1009,AM1009,AN1009)</f>
        <v>0</v>
      </c>
      <c r="O1009" s="17">
        <f>COUNT(V1009,W1009,X1009,Y1009,Z1009,AA1009,AB1009,AC1009,AD1009,AE1009,AF1009,AG1009,AH1009,AI1009,AJ1009,AK1009,AL1009,AM1009,AN1009)</f>
        <v>0</v>
      </c>
      <c r="P1009" s="17">
        <f>SUM(AO1009,AP1009)</f>
        <v>79</v>
      </c>
      <c r="Q1009" s="17">
        <f>AR1009</f>
        <v>51</v>
      </c>
      <c r="R1009" s="17">
        <f>SUM(U1009,AT1009)</f>
        <v>149</v>
      </c>
      <c r="S1009" s="17">
        <f>AQ1009</f>
        <v>0</v>
      </c>
      <c r="T1009" s="19"/>
      <c r="U1009" s="26">
        <v>64</v>
      </c>
      <c r="V1009" s="26"/>
      <c r="W1009" s="26"/>
      <c r="X1009" s="26"/>
      <c r="Y1009" s="26"/>
      <c r="Z1009" s="26"/>
      <c r="AA1009" s="26"/>
      <c r="AB1009" s="26"/>
      <c r="AC1009" s="26"/>
      <c r="AD1009" s="26"/>
      <c r="AE1009" s="26"/>
      <c r="AF1009" s="26"/>
      <c r="AG1009" s="26"/>
      <c r="AH1009" s="26"/>
      <c r="AI1009" s="26"/>
      <c r="AJ1009" s="26"/>
      <c r="AK1009" s="26"/>
      <c r="AL1009" s="26"/>
      <c r="AM1009" s="26"/>
      <c r="AN1009" s="26"/>
      <c r="AO1009" s="26"/>
      <c r="AP1009" s="26">
        <v>79</v>
      </c>
      <c r="AQ1009" s="26"/>
      <c r="AR1009" s="39">
        <v>51</v>
      </c>
      <c r="AS1009" s="41"/>
      <c r="AT1009" s="41">
        <v>85</v>
      </c>
      <c r="AU1009" s="41"/>
    </row>
    <row r="1010" spans="1:47" x14ac:dyDescent="0.35">
      <c r="A1010" s="26" t="s">
        <v>196</v>
      </c>
      <c r="B1010" s="26" t="s">
        <v>2428</v>
      </c>
      <c r="C1010" s="26" t="s">
        <v>60</v>
      </c>
      <c r="D1010" s="26" t="s">
        <v>61</v>
      </c>
      <c r="E1010" s="26">
        <v>999829926</v>
      </c>
      <c r="F1010" s="26" t="s">
        <v>2253</v>
      </c>
      <c r="G1010" s="26" t="s">
        <v>197</v>
      </c>
      <c r="H1010" s="26" t="s">
        <v>5868</v>
      </c>
      <c r="I1010" s="18">
        <f>SUM(L1010)-J1010</f>
        <v>128</v>
      </c>
      <c r="J1010" s="18"/>
      <c r="K1010" s="19"/>
      <c r="L1010" s="17">
        <f>SUM(M1010,N1010,P1010,Q1010,R1010,S1010)</f>
        <v>128</v>
      </c>
      <c r="M1010" s="17">
        <f>SUM(AC1010,AS1010,AU1010)</f>
        <v>0</v>
      </c>
      <c r="N1010" s="17">
        <f>SUM(V1010,W1010,X1010,Y1010,Z1010,AA1010,AB1010,AD1010,AE1010,AF1010,AG1010,AH1010,AI1010,AJ1010,AK1010,AL1010,AM1010,AN1010)</f>
        <v>60</v>
      </c>
      <c r="O1010" s="17">
        <f>COUNT(V1010,W1010,X1010,Y1010,Z1010,AA1010,AB1010,AC1010,AD1010,AE1010,AF1010,AG1010,AH1010,AI1010,AJ1010,AK1010,AL1010,AM1010,AN1010)</f>
        <v>1</v>
      </c>
      <c r="P1010" s="17">
        <f>SUM(AO1010,AP1010)</f>
        <v>0</v>
      </c>
      <c r="Q1010" s="17">
        <f>AR1010</f>
        <v>68</v>
      </c>
      <c r="R1010" s="17">
        <f>SUM(U1010,AT1010)</f>
        <v>0</v>
      </c>
      <c r="S1010" s="17">
        <f>AQ1010</f>
        <v>0</v>
      </c>
      <c r="T1010" s="19"/>
      <c r="U1010" s="26"/>
      <c r="V1010" s="26"/>
      <c r="W1010" s="26"/>
      <c r="X1010" s="26"/>
      <c r="Y1010" s="26"/>
      <c r="Z1010" s="26"/>
      <c r="AA1010" s="26">
        <v>60</v>
      </c>
      <c r="AB1010" s="26"/>
      <c r="AC1010" s="26"/>
      <c r="AD1010" s="26"/>
      <c r="AE1010" s="26"/>
      <c r="AF1010" s="26"/>
      <c r="AG1010" s="26"/>
      <c r="AH1010" s="26"/>
      <c r="AI1010" s="26"/>
      <c r="AJ1010" s="26"/>
      <c r="AK1010" s="26"/>
      <c r="AL1010" s="26"/>
      <c r="AM1010" s="26"/>
      <c r="AN1010" s="26"/>
      <c r="AO1010" s="26"/>
      <c r="AP1010" s="26"/>
      <c r="AQ1010" s="26"/>
      <c r="AR1010" s="39">
        <v>68</v>
      </c>
      <c r="AS1010" s="41"/>
      <c r="AT1010" s="41"/>
      <c r="AU1010" s="41"/>
    </row>
    <row r="1011" spans="1:47" x14ac:dyDescent="0.35">
      <c r="A1011" s="26" t="s">
        <v>3283</v>
      </c>
      <c r="B1011" s="26" t="s">
        <v>3284</v>
      </c>
      <c r="C1011" s="26" t="s">
        <v>60</v>
      </c>
      <c r="D1011" s="26" t="s">
        <v>61</v>
      </c>
      <c r="E1011" s="26">
        <v>999891768</v>
      </c>
      <c r="F1011" s="26" t="s">
        <v>2253</v>
      </c>
      <c r="G1011" s="26" t="s">
        <v>197</v>
      </c>
      <c r="H1011" s="26" t="s">
        <v>5868</v>
      </c>
      <c r="I1011" s="18">
        <f>SUM(L1011)-J1011</f>
        <v>120</v>
      </c>
      <c r="J1011" s="18"/>
      <c r="K1011" s="19"/>
      <c r="L1011" s="17">
        <f>SUM(M1011,N1011,P1011,Q1011,R1011,S1011)</f>
        <v>120</v>
      </c>
      <c r="M1011" s="17">
        <f>SUM(AC1011,AS1011,AU1011)</f>
        <v>0</v>
      </c>
      <c r="N1011" s="17">
        <f>SUM(V1011,W1011,X1011,Y1011,Z1011,AA1011,AB1011,AD1011,AE1011,AF1011,AG1011,AH1011,AI1011,AJ1011,AK1011,AL1011,AM1011,AN1011)</f>
        <v>120</v>
      </c>
      <c r="O1011" s="17">
        <f>COUNT(V1011,W1011,X1011,Y1011,Z1011,AA1011,AB1011,AC1011,AD1011,AE1011,AF1011,AG1011,AH1011,AI1011,AJ1011,AK1011,AL1011,AM1011,AN1011)</f>
        <v>1</v>
      </c>
      <c r="P1011" s="17">
        <f>SUM(AO1011,AP1011)</f>
        <v>0</v>
      </c>
      <c r="Q1011" s="17">
        <f>AR1011</f>
        <v>0</v>
      </c>
      <c r="R1011" s="17">
        <f>SUM(U1011,AT1011)</f>
        <v>0</v>
      </c>
      <c r="S1011" s="17">
        <f>AQ1011</f>
        <v>0</v>
      </c>
      <c r="T1011" s="19"/>
      <c r="U1011" s="26"/>
      <c r="V1011" s="26"/>
      <c r="W1011" s="26"/>
      <c r="X1011" s="26"/>
      <c r="Y1011" s="26">
        <v>120</v>
      </c>
      <c r="Z1011" s="26"/>
      <c r="AA1011" s="26"/>
      <c r="AB1011" s="26"/>
      <c r="AC1011" s="26"/>
      <c r="AD1011" s="26"/>
      <c r="AE1011" s="26"/>
      <c r="AF1011" s="26"/>
      <c r="AG1011" s="26"/>
      <c r="AH1011" s="26"/>
      <c r="AI1011" s="26"/>
      <c r="AJ1011" s="26"/>
      <c r="AK1011" s="26"/>
      <c r="AL1011" s="26"/>
      <c r="AM1011" s="26"/>
      <c r="AN1011" s="26"/>
      <c r="AO1011" s="26"/>
      <c r="AP1011" s="26"/>
      <c r="AQ1011" s="26"/>
      <c r="AR1011" s="39"/>
      <c r="AS1011" s="41"/>
      <c r="AT1011" s="41"/>
      <c r="AU1011" s="41"/>
    </row>
    <row r="1012" spans="1:47" x14ac:dyDescent="0.35">
      <c r="A1012" s="26" t="s">
        <v>371</v>
      </c>
      <c r="B1012" s="26" t="s">
        <v>3294</v>
      </c>
      <c r="C1012" s="26" t="s">
        <v>60</v>
      </c>
      <c r="D1012" s="26" t="s">
        <v>61</v>
      </c>
      <c r="E1012" s="26">
        <v>999765195</v>
      </c>
      <c r="F1012" s="26" t="s">
        <v>2253</v>
      </c>
      <c r="G1012" s="26" t="s">
        <v>197</v>
      </c>
      <c r="H1012" s="26" t="s">
        <v>5868</v>
      </c>
      <c r="I1012" s="18">
        <f>SUM(L1012)-J1012</f>
        <v>116</v>
      </c>
      <c r="J1012" s="18"/>
      <c r="K1012" s="19"/>
      <c r="L1012" s="17">
        <f>SUM(M1012,N1012,P1012,Q1012,R1012,S1012)</f>
        <v>116</v>
      </c>
      <c r="M1012" s="17">
        <f>SUM(AC1012,AS1012,AU1012)</f>
        <v>0</v>
      </c>
      <c r="N1012" s="17">
        <f>SUM(V1012,W1012,X1012,Y1012,Z1012,AA1012,AB1012,AD1012,AE1012,AF1012,AG1012,AH1012,AI1012,AJ1012,AK1012,AL1012,AM1012,AN1012)</f>
        <v>68</v>
      </c>
      <c r="O1012" s="17">
        <f>COUNT(V1012,W1012,X1012,Y1012,Z1012,AA1012,AB1012,AC1012,AD1012,AE1012,AF1012,AG1012,AH1012,AI1012,AJ1012,AK1012,AL1012,AM1012,AN1012)</f>
        <v>1</v>
      </c>
      <c r="P1012" s="17">
        <f>SUM(AO1012,AP1012)</f>
        <v>0</v>
      </c>
      <c r="Q1012" s="17">
        <f>AR1012</f>
        <v>0</v>
      </c>
      <c r="R1012" s="17">
        <f>SUM(U1012,AT1012)</f>
        <v>48</v>
      </c>
      <c r="S1012" s="17">
        <f>AQ1012</f>
        <v>0</v>
      </c>
      <c r="T1012" s="19"/>
      <c r="U1012" s="26">
        <v>48</v>
      </c>
      <c r="V1012" s="26"/>
      <c r="W1012" s="26"/>
      <c r="X1012" s="26"/>
      <c r="Y1012" s="26"/>
      <c r="Z1012" s="26"/>
      <c r="AA1012" s="26"/>
      <c r="AB1012" s="26">
        <v>68</v>
      </c>
      <c r="AC1012" s="26"/>
      <c r="AD1012" s="26"/>
      <c r="AE1012" s="26"/>
      <c r="AF1012" s="26"/>
      <c r="AG1012" s="26"/>
      <c r="AH1012" s="26"/>
      <c r="AI1012" s="26"/>
      <c r="AJ1012" s="26"/>
      <c r="AK1012" s="26"/>
      <c r="AL1012" s="26"/>
      <c r="AM1012" s="26"/>
      <c r="AN1012" s="26"/>
      <c r="AO1012" s="26"/>
      <c r="AP1012" s="26"/>
      <c r="AQ1012" s="26"/>
      <c r="AR1012" s="39"/>
      <c r="AS1012" s="41"/>
      <c r="AT1012" s="41"/>
      <c r="AU1012" s="41"/>
    </row>
    <row r="1013" spans="1:47" x14ac:dyDescent="0.35">
      <c r="A1013" s="26" t="s">
        <v>3413</v>
      </c>
      <c r="B1013" s="26" t="s">
        <v>3414</v>
      </c>
      <c r="C1013" s="26" t="s">
        <v>60</v>
      </c>
      <c r="D1013" s="26" t="s">
        <v>61</v>
      </c>
      <c r="E1013" s="26">
        <v>999871416</v>
      </c>
      <c r="F1013" s="26" t="s">
        <v>2253</v>
      </c>
      <c r="G1013" s="26" t="s">
        <v>197</v>
      </c>
      <c r="H1013" s="26" t="s">
        <v>5868</v>
      </c>
      <c r="I1013" s="18">
        <f>SUM(L1013)-J1013</f>
        <v>110</v>
      </c>
      <c r="J1013" s="18"/>
      <c r="K1013" s="19"/>
      <c r="L1013" s="17">
        <f>SUM(M1013,N1013,P1013,Q1013,R1013,S1013)</f>
        <v>110</v>
      </c>
      <c r="M1013" s="17">
        <f>SUM(AC1013,AS1013,AU1013)</f>
        <v>0</v>
      </c>
      <c r="N1013" s="17">
        <f>SUM(V1013,W1013,X1013,Y1013,Z1013,AA1013,AB1013,AD1013,AE1013,AF1013,AG1013,AH1013,AI1013,AJ1013,AK1013,AL1013,AM1013,AN1013)</f>
        <v>0</v>
      </c>
      <c r="O1013" s="17">
        <f>COUNT(V1013,W1013,X1013,Y1013,Z1013,AA1013,AB1013,AC1013,AD1013,AE1013,AF1013,AG1013,AH1013,AI1013,AJ1013,AK1013,AL1013,AM1013,AN1013)</f>
        <v>0</v>
      </c>
      <c r="P1013" s="17">
        <f>SUM(AO1013,AP1013)</f>
        <v>59</v>
      </c>
      <c r="Q1013" s="17">
        <f>AR1013</f>
        <v>51</v>
      </c>
      <c r="R1013" s="17">
        <f>SUM(U1013,AT1013)</f>
        <v>0</v>
      </c>
      <c r="S1013" s="17">
        <f>AQ1013</f>
        <v>0</v>
      </c>
      <c r="T1013" s="19"/>
      <c r="U1013" s="26"/>
      <c r="V1013" s="26"/>
      <c r="W1013" s="26"/>
      <c r="X1013" s="26"/>
      <c r="Y1013" s="26"/>
      <c r="Z1013" s="26"/>
      <c r="AA1013" s="26"/>
      <c r="AB1013" s="26"/>
      <c r="AC1013" s="26"/>
      <c r="AD1013" s="26"/>
      <c r="AE1013" s="26"/>
      <c r="AF1013" s="26"/>
      <c r="AG1013" s="26"/>
      <c r="AH1013" s="26"/>
      <c r="AI1013" s="26"/>
      <c r="AJ1013" s="26"/>
      <c r="AK1013" s="26"/>
      <c r="AL1013" s="26"/>
      <c r="AM1013" s="26"/>
      <c r="AN1013" s="26"/>
      <c r="AO1013" s="26"/>
      <c r="AP1013" s="26">
        <v>59</v>
      </c>
      <c r="AQ1013" s="26"/>
      <c r="AR1013" s="39">
        <v>51</v>
      </c>
      <c r="AS1013" s="41"/>
      <c r="AT1013" s="41"/>
      <c r="AU1013" s="41"/>
    </row>
    <row r="1014" spans="1:47" x14ac:dyDescent="0.35">
      <c r="A1014" s="26" t="s">
        <v>3415</v>
      </c>
      <c r="B1014" s="26" t="s">
        <v>3416</v>
      </c>
      <c r="C1014" s="26" t="s">
        <v>60</v>
      </c>
      <c r="D1014" s="26" t="s">
        <v>61</v>
      </c>
      <c r="E1014" s="26">
        <v>999817165</v>
      </c>
      <c r="F1014" s="26" t="s">
        <v>2253</v>
      </c>
      <c r="G1014" s="26" t="s">
        <v>197</v>
      </c>
      <c r="H1014" s="26" t="s">
        <v>5868</v>
      </c>
      <c r="I1014" s="18">
        <f>SUM(L1014)-J1014</f>
        <v>108</v>
      </c>
      <c r="J1014" s="18"/>
      <c r="K1014" s="19"/>
      <c r="L1014" s="17">
        <f>SUM(M1014,N1014,P1014,Q1014,R1014,S1014)</f>
        <v>108</v>
      </c>
      <c r="M1014" s="17">
        <f>SUM(AC1014,AS1014,AU1014)</f>
        <v>0</v>
      </c>
      <c r="N1014" s="17">
        <f>SUM(V1014,W1014,X1014,Y1014,Z1014,AA1014,AB1014,AD1014,AE1014,AF1014,AG1014,AH1014,AI1014,AJ1014,AK1014,AL1014,AM1014,AN1014)</f>
        <v>60</v>
      </c>
      <c r="O1014" s="17">
        <f>COUNT(V1014,W1014,X1014,Y1014,Z1014,AA1014,AB1014,AC1014,AD1014,AE1014,AF1014,AG1014,AH1014,AI1014,AJ1014,AK1014,AL1014,AM1014,AN1014)</f>
        <v>1</v>
      </c>
      <c r="P1014" s="17">
        <f>SUM(AO1014,AP1014)</f>
        <v>0</v>
      </c>
      <c r="Q1014" s="17">
        <f>AR1014</f>
        <v>0</v>
      </c>
      <c r="R1014" s="17">
        <f>SUM(U1014,AT1014)</f>
        <v>48</v>
      </c>
      <c r="S1014" s="17">
        <f>AQ1014</f>
        <v>0</v>
      </c>
      <c r="T1014" s="19"/>
      <c r="U1014" s="26">
        <v>48</v>
      </c>
      <c r="V1014" s="26"/>
      <c r="W1014" s="26"/>
      <c r="X1014" s="26"/>
      <c r="Y1014" s="26"/>
      <c r="Z1014" s="26"/>
      <c r="AA1014" s="26"/>
      <c r="AB1014" s="26"/>
      <c r="AC1014" s="26"/>
      <c r="AD1014" s="26"/>
      <c r="AE1014" s="26"/>
      <c r="AF1014" s="26"/>
      <c r="AG1014" s="26"/>
      <c r="AH1014" s="26"/>
      <c r="AI1014" s="26">
        <v>60</v>
      </c>
      <c r="AJ1014" s="26"/>
      <c r="AK1014" s="26"/>
      <c r="AL1014" s="26"/>
      <c r="AM1014" s="26"/>
      <c r="AN1014" s="26"/>
      <c r="AO1014" s="26"/>
      <c r="AP1014" s="26"/>
      <c r="AQ1014" s="26"/>
      <c r="AR1014" s="39"/>
      <c r="AS1014" s="41"/>
      <c r="AT1014" s="41"/>
      <c r="AU1014" s="41"/>
    </row>
    <row r="1015" spans="1:47" x14ac:dyDescent="0.35">
      <c r="A1015" s="26" t="s">
        <v>3417</v>
      </c>
      <c r="B1015" s="26" t="s">
        <v>3418</v>
      </c>
      <c r="C1015" s="26" t="s">
        <v>60</v>
      </c>
      <c r="D1015" s="26" t="s">
        <v>61</v>
      </c>
      <c r="E1015" s="26">
        <v>999861698</v>
      </c>
      <c r="F1015" s="26" t="s">
        <v>2253</v>
      </c>
      <c r="G1015" s="26" t="s">
        <v>197</v>
      </c>
      <c r="H1015" s="26" t="s">
        <v>5868</v>
      </c>
      <c r="I1015" s="18">
        <f>SUM(L1015)-J1015</f>
        <v>105</v>
      </c>
      <c r="J1015" s="18"/>
      <c r="K1015" s="19"/>
      <c r="L1015" s="17">
        <f>SUM(M1015,N1015,P1015,Q1015,R1015,S1015)</f>
        <v>105</v>
      </c>
      <c r="M1015" s="17">
        <f>SUM(AC1015,AS1015,AU1015)</f>
        <v>0</v>
      </c>
      <c r="N1015" s="17">
        <f>SUM(V1015,W1015,X1015,Y1015,Z1015,AA1015,AB1015,AD1015,AE1015,AF1015,AG1015,AH1015,AI1015,AJ1015,AK1015,AL1015,AM1015,AN1015)</f>
        <v>0</v>
      </c>
      <c r="O1015" s="17">
        <f>COUNT(V1015,W1015,X1015,Y1015,Z1015,AA1015,AB1015,AC1015,AD1015,AE1015,AF1015,AG1015,AH1015,AI1015,AJ1015,AK1015,AL1015,AM1015,AN1015)</f>
        <v>0</v>
      </c>
      <c r="P1015" s="17">
        <f>SUM(AO1015,AP1015)</f>
        <v>105</v>
      </c>
      <c r="Q1015" s="17">
        <f>AR1015</f>
        <v>0</v>
      </c>
      <c r="R1015" s="17">
        <f>SUM(U1015,AT1015)</f>
        <v>0</v>
      </c>
      <c r="S1015" s="17">
        <f>AQ1015</f>
        <v>0</v>
      </c>
      <c r="T1015" s="19"/>
      <c r="U1015" s="26"/>
      <c r="V1015" s="26"/>
      <c r="W1015" s="26"/>
      <c r="X1015" s="26"/>
      <c r="Y1015" s="26"/>
      <c r="Z1015" s="26"/>
      <c r="AA1015" s="26"/>
      <c r="AB1015" s="26"/>
      <c r="AC1015" s="26"/>
      <c r="AD1015" s="26"/>
      <c r="AE1015" s="26"/>
      <c r="AF1015" s="26"/>
      <c r="AG1015" s="26"/>
      <c r="AH1015" s="26"/>
      <c r="AI1015" s="26"/>
      <c r="AJ1015" s="26"/>
      <c r="AK1015" s="26"/>
      <c r="AL1015" s="26"/>
      <c r="AM1015" s="26"/>
      <c r="AN1015" s="26"/>
      <c r="AO1015" s="26"/>
      <c r="AP1015" s="26">
        <v>105</v>
      </c>
      <c r="AQ1015" s="26"/>
      <c r="AR1015" s="39"/>
      <c r="AS1015" s="41"/>
      <c r="AT1015" s="41"/>
      <c r="AU1015" s="41"/>
    </row>
    <row r="1016" spans="1:47" x14ac:dyDescent="0.35">
      <c r="A1016" s="26" t="s">
        <v>625</v>
      </c>
      <c r="B1016" s="26" t="s">
        <v>215</v>
      </c>
      <c r="C1016" s="26" t="s">
        <v>60</v>
      </c>
      <c r="D1016" s="26" t="s">
        <v>61</v>
      </c>
      <c r="E1016" s="26">
        <v>999873899</v>
      </c>
      <c r="F1016" s="26" t="s">
        <v>2253</v>
      </c>
      <c r="G1016" s="26" t="s">
        <v>197</v>
      </c>
      <c r="H1016" s="26" t="s">
        <v>5868</v>
      </c>
      <c r="I1016" s="18">
        <f>SUM(L1016)-J1016</f>
        <v>101.5</v>
      </c>
      <c r="J1016" s="18">
        <f>L1016/2</f>
        <v>101.5</v>
      </c>
      <c r="K1016" s="19"/>
      <c r="L1016" s="17">
        <f>SUM(M1016,N1016,P1016,Q1016,R1016,S1016)</f>
        <v>203</v>
      </c>
      <c r="M1016" s="17">
        <f>SUM(AC1016,AS1016,AU1016)</f>
        <v>0</v>
      </c>
      <c r="N1016" s="17">
        <f>SUM(V1016,W1016,X1016,Y1016,Z1016,AA1016,AB1016,AD1016,AE1016,AF1016,AG1016,AH1016,AI1016,AJ1016,AK1016,AL1016,AM1016,AN1016)</f>
        <v>203</v>
      </c>
      <c r="O1016" s="17">
        <f>COUNT(V1016,W1016,X1016,Y1016,Z1016,AA1016,AB1016,AC1016,AD1016,AE1016,AF1016,AG1016,AH1016,AI1016,AJ1016,AK1016,AL1016,AM1016,AN1016)</f>
        <v>3</v>
      </c>
      <c r="P1016" s="17">
        <f>SUM(AO1016,AP1016)</f>
        <v>0</v>
      </c>
      <c r="Q1016" s="17">
        <f>AR1016</f>
        <v>0</v>
      </c>
      <c r="R1016" s="17">
        <f>SUM(U1016,AT1016)</f>
        <v>0</v>
      </c>
      <c r="S1016" s="17">
        <f>AQ1016</f>
        <v>0</v>
      </c>
      <c r="T1016" s="19"/>
      <c r="U1016" s="26"/>
      <c r="V1016" s="26"/>
      <c r="W1016" s="26"/>
      <c r="X1016" s="26"/>
      <c r="Y1016" s="26"/>
      <c r="Z1016" s="26">
        <v>68</v>
      </c>
      <c r="AA1016" s="26"/>
      <c r="AB1016" s="26"/>
      <c r="AC1016" s="26"/>
      <c r="AD1016" s="26">
        <v>90</v>
      </c>
      <c r="AE1016" s="26"/>
      <c r="AF1016" s="26"/>
      <c r="AG1016" s="26"/>
      <c r="AH1016" s="26">
        <v>45</v>
      </c>
      <c r="AI1016" s="26"/>
      <c r="AJ1016" s="26"/>
      <c r="AK1016" s="26"/>
      <c r="AL1016" s="26"/>
      <c r="AM1016" s="26"/>
      <c r="AN1016" s="26"/>
      <c r="AO1016" s="26"/>
      <c r="AP1016" s="26"/>
      <c r="AQ1016" s="26"/>
      <c r="AR1016" s="39"/>
      <c r="AS1016" s="41"/>
      <c r="AT1016" s="41"/>
      <c r="AU1016" s="41"/>
    </row>
    <row r="1017" spans="1:47" x14ac:dyDescent="0.35">
      <c r="A1017" s="26" t="s">
        <v>85</v>
      </c>
      <c r="B1017" s="26" t="s">
        <v>3419</v>
      </c>
      <c r="C1017" s="26" t="s">
        <v>60</v>
      </c>
      <c r="D1017" s="26" t="s">
        <v>61</v>
      </c>
      <c r="E1017" s="26">
        <v>999864183</v>
      </c>
      <c r="F1017" s="26" t="s">
        <v>2253</v>
      </c>
      <c r="G1017" s="26" t="s">
        <v>197</v>
      </c>
      <c r="H1017" s="26" t="s">
        <v>5868</v>
      </c>
      <c r="I1017" s="18">
        <f>SUM(L1017)-J1017</f>
        <v>100.5</v>
      </c>
      <c r="J1017" s="18"/>
      <c r="K1017" s="19"/>
      <c r="L1017" s="17">
        <f>SUM(M1017,N1017,P1017,Q1017,R1017,S1017)</f>
        <v>100.5</v>
      </c>
      <c r="M1017" s="17">
        <f>SUM(AC1017,AS1017,AU1017)</f>
        <v>0</v>
      </c>
      <c r="N1017" s="17">
        <f>SUM(V1017,W1017,X1017,Y1017,Z1017,AA1017,AB1017,AD1017,AE1017,AF1017,AG1017,AH1017,AI1017,AJ1017,AK1017,AL1017,AM1017,AN1017)</f>
        <v>0</v>
      </c>
      <c r="O1017" s="17">
        <f>COUNT(V1017,W1017,X1017,Y1017,Z1017,AA1017,AB1017,AC1017,AD1017,AE1017,AF1017,AG1017,AH1017,AI1017,AJ1017,AK1017,AL1017,AM1017,AN1017)</f>
        <v>0</v>
      </c>
      <c r="P1017" s="17">
        <f>SUM(AO1017,AP1017)</f>
        <v>52.5</v>
      </c>
      <c r="Q1017" s="17">
        <f>AR1017</f>
        <v>0</v>
      </c>
      <c r="R1017" s="17">
        <f>SUM(U1017,AT1017)</f>
        <v>48</v>
      </c>
      <c r="S1017" s="17">
        <f>AQ1017</f>
        <v>0</v>
      </c>
      <c r="T1017" s="19"/>
      <c r="U1017" s="26">
        <v>48</v>
      </c>
      <c r="V1017" s="26"/>
      <c r="W1017" s="26"/>
      <c r="X1017" s="26"/>
      <c r="Y1017" s="26"/>
      <c r="Z1017" s="26"/>
      <c r="AA1017" s="26"/>
      <c r="AB1017" s="26"/>
      <c r="AC1017" s="26"/>
      <c r="AD1017" s="26"/>
      <c r="AE1017" s="26"/>
      <c r="AF1017" s="26"/>
      <c r="AG1017" s="26"/>
      <c r="AH1017" s="26"/>
      <c r="AI1017" s="26"/>
      <c r="AJ1017" s="26"/>
      <c r="AK1017" s="26"/>
      <c r="AL1017" s="26"/>
      <c r="AM1017" s="26"/>
      <c r="AN1017" s="26"/>
      <c r="AO1017" s="26">
        <v>52.5</v>
      </c>
      <c r="AP1017" s="26"/>
      <c r="AQ1017" s="26"/>
      <c r="AR1017" s="39"/>
      <c r="AS1017" s="41"/>
      <c r="AT1017" s="41"/>
      <c r="AU1017" s="41"/>
    </row>
    <row r="1018" spans="1:47" x14ac:dyDescent="0.35">
      <c r="A1018" s="26" t="s">
        <v>3420</v>
      </c>
      <c r="B1018" s="26" t="s">
        <v>2063</v>
      </c>
      <c r="C1018" s="26" t="s">
        <v>60</v>
      </c>
      <c r="D1018" s="26" t="s">
        <v>61</v>
      </c>
      <c r="E1018" s="26">
        <v>999891435</v>
      </c>
      <c r="F1018" s="26" t="s">
        <v>2253</v>
      </c>
      <c r="G1018" s="26" t="s">
        <v>197</v>
      </c>
      <c r="H1018" s="26" t="s">
        <v>5868</v>
      </c>
      <c r="I1018" s="18">
        <f>SUM(L1018)-J1018</f>
        <v>100</v>
      </c>
      <c r="J1018" s="18"/>
      <c r="K1018" s="19"/>
      <c r="L1018" s="17">
        <f>SUM(M1018,N1018,P1018,Q1018,R1018,S1018)</f>
        <v>100</v>
      </c>
      <c r="M1018" s="17">
        <f>SUM(AC1018,AS1018,AU1018)</f>
        <v>100</v>
      </c>
      <c r="N1018" s="17">
        <f>SUM(V1018,W1018,X1018,Y1018,Z1018,AA1018,AB1018,AD1018,AE1018,AF1018,AG1018,AH1018,AI1018,AJ1018,AK1018,AL1018,AM1018,AN1018)</f>
        <v>0</v>
      </c>
      <c r="O1018" s="17">
        <f>COUNT(V1018,W1018,X1018,Y1018,Z1018,AA1018,AB1018,AC1018,AD1018,AE1018,AF1018,AG1018,AH1018,AI1018,AJ1018,AK1018,AL1018,AM1018,AN1018)</f>
        <v>1</v>
      </c>
      <c r="P1018" s="17">
        <f>SUM(AO1018,AP1018)</f>
        <v>0</v>
      </c>
      <c r="Q1018" s="17">
        <f>AR1018</f>
        <v>0</v>
      </c>
      <c r="R1018" s="17">
        <f>SUM(U1018,AT1018)</f>
        <v>0</v>
      </c>
      <c r="S1018" s="17">
        <f>AQ1018</f>
        <v>0</v>
      </c>
      <c r="T1018" s="19"/>
      <c r="U1018" s="26"/>
      <c r="V1018" s="26"/>
      <c r="W1018" s="26"/>
      <c r="X1018" s="26"/>
      <c r="Y1018" s="26"/>
      <c r="Z1018" s="26"/>
      <c r="AA1018" s="26"/>
      <c r="AB1018" s="26"/>
      <c r="AC1018" s="26">
        <v>100</v>
      </c>
      <c r="AD1018" s="26"/>
      <c r="AE1018" s="26"/>
      <c r="AF1018" s="26"/>
      <c r="AG1018" s="26"/>
      <c r="AH1018" s="26"/>
      <c r="AI1018" s="26"/>
      <c r="AJ1018" s="26"/>
      <c r="AK1018" s="26"/>
      <c r="AL1018" s="26"/>
      <c r="AM1018" s="26"/>
      <c r="AN1018" s="26"/>
      <c r="AO1018" s="26"/>
      <c r="AP1018" s="26"/>
      <c r="AQ1018" s="26"/>
      <c r="AR1018" s="39"/>
      <c r="AS1018" s="41"/>
      <c r="AT1018" s="41"/>
      <c r="AU1018" s="41"/>
    </row>
    <row r="1019" spans="1:47" x14ac:dyDescent="0.35">
      <c r="A1019" s="26" t="s">
        <v>3421</v>
      </c>
      <c r="B1019" s="26" t="s">
        <v>78</v>
      </c>
      <c r="C1019" s="26" t="s">
        <v>60</v>
      </c>
      <c r="D1019" s="26" t="s">
        <v>61</v>
      </c>
      <c r="E1019" s="26">
        <v>999921704</v>
      </c>
      <c r="F1019" s="26" t="s">
        <v>2253</v>
      </c>
      <c r="G1019" s="26" t="s">
        <v>197</v>
      </c>
      <c r="H1019" s="26" t="s">
        <v>5868</v>
      </c>
      <c r="I1019" s="18">
        <f>SUM(L1019)-J1019</f>
        <v>96</v>
      </c>
      <c r="J1019" s="18"/>
      <c r="K1019" s="19"/>
      <c r="L1019" s="17">
        <f>SUM(M1019,N1019,P1019,Q1019,R1019,S1019)</f>
        <v>96</v>
      </c>
      <c r="M1019" s="17">
        <f>SUM(AC1019,AS1019,AU1019)</f>
        <v>0</v>
      </c>
      <c r="N1019" s="17">
        <f>SUM(V1019,W1019,X1019,Y1019,Z1019,AA1019,AB1019,AD1019,AE1019,AF1019,AG1019,AH1019,AI1019,AJ1019,AK1019,AL1019,AM1019,AN1019)</f>
        <v>45</v>
      </c>
      <c r="O1019" s="17">
        <f>COUNT(V1019,W1019,X1019,Y1019,Z1019,AA1019,AB1019,AC1019,AD1019,AE1019,AF1019,AG1019,AH1019,AI1019,AJ1019,AK1019,AL1019,AM1019,AN1019)</f>
        <v>1</v>
      </c>
      <c r="P1019" s="17">
        <f>SUM(AO1019,AP1019)</f>
        <v>0</v>
      </c>
      <c r="Q1019" s="17">
        <f>AR1019</f>
        <v>51</v>
      </c>
      <c r="R1019" s="17">
        <f>SUM(U1019,AT1019)</f>
        <v>0</v>
      </c>
      <c r="S1019" s="17">
        <f>AQ1019</f>
        <v>0</v>
      </c>
      <c r="T1019" s="19"/>
      <c r="U1019" s="26"/>
      <c r="V1019" s="26"/>
      <c r="W1019" s="26"/>
      <c r="X1019" s="26"/>
      <c r="Y1019" s="26"/>
      <c r="Z1019" s="26"/>
      <c r="AA1019" s="26"/>
      <c r="AB1019" s="26"/>
      <c r="AC1019" s="26"/>
      <c r="AD1019" s="26"/>
      <c r="AE1019" s="26"/>
      <c r="AF1019" s="26"/>
      <c r="AG1019" s="26"/>
      <c r="AH1019" s="26"/>
      <c r="AI1019" s="26">
        <v>45</v>
      </c>
      <c r="AJ1019" s="26"/>
      <c r="AK1019" s="26"/>
      <c r="AL1019" s="26"/>
      <c r="AM1019" s="26"/>
      <c r="AN1019" s="26"/>
      <c r="AO1019" s="26"/>
      <c r="AP1019" s="26"/>
      <c r="AQ1019" s="26"/>
      <c r="AR1019" s="39">
        <v>51</v>
      </c>
      <c r="AS1019" s="41"/>
      <c r="AT1019" s="41"/>
      <c r="AU1019" s="41"/>
    </row>
    <row r="1020" spans="1:47" x14ac:dyDescent="0.35">
      <c r="A1020" s="26" t="s">
        <v>2890</v>
      </c>
      <c r="B1020" s="26" t="s">
        <v>1386</v>
      </c>
      <c r="C1020" s="26" t="s">
        <v>60</v>
      </c>
      <c r="D1020" s="26" t="s">
        <v>61</v>
      </c>
      <c r="E1020" s="26">
        <v>999920161</v>
      </c>
      <c r="F1020" s="26" t="s">
        <v>2253</v>
      </c>
      <c r="G1020" s="26" t="s">
        <v>197</v>
      </c>
      <c r="H1020" s="26" t="s">
        <v>5868</v>
      </c>
      <c r="I1020" s="18">
        <f>SUM(L1020)-J1020</f>
        <v>87</v>
      </c>
      <c r="J1020" s="18">
        <f>L1020/2</f>
        <v>87</v>
      </c>
      <c r="K1020" s="19"/>
      <c r="L1020" s="17">
        <f>SUM(M1020,N1020,P1020,Q1020,R1020,S1020)</f>
        <v>174</v>
      </c>
      <c r="M1020" s="17">
        <f>SUM(AC1020,AS1020,AU1020)</f>
        <v>0</v>
      </c>
      <c r="N1020" s="17">
        <f>SUM(V1020,W1020,X1020,Y1020,Z1020,AA1020,AB1020,AD1020,AE1020,AF1020,AG1020,AH1020,AI1020,AJ1020,AK1020,AL1020,AM1020,AN1020)</f>
        <v>0</v>
      </c>
      <c r="O1020" s="17">
        <f>COUNT(V1020,W1020,X1020,Y1020,Z1020,AA1020,AB1020,AC1020,AD1020,AE1020,AF1020,AG1020,AH1020,AI1020,AJ1020,AK1020,AL1020,AM1020,AN1020)</f>
        <v>0</v>
      </c>
      <c r="P1020" s="17">
        <f>SUM(AO1020,AP1020)</f>
        <v>59</v>
      </c>
      <c r="Q1020" s="17">
        <f>AR1020</f>
        <v>51</v>
      </c>
      <c r="R1020" s="17">
        <f>SUM(U1020,AT1020)</f>
        <v>64</v>
      </c>
      <c r="S1020" s="17">
        <f>AQ1020</f>
        <v>0</v>
      </c>
      <c r="T1020" s="19"/>
      <c r="U1020" s="26">
        <v>64</v>
      </c>
      <c r="V1020" s="26"/>
      <c r="W1020" s="26"/>
      <c r="X1020" s="26"/>
      <c r="Y1020" s="26"/>
      <c r="Z1020" s="26"/>
      <c r="AA1020" s="26"/>
      <c r="AB1020" s="26"/>
      <c r="AC1020" s="26"/>
      <c r="AD1020" s="26"/>
      <c r="AE1020" s="26"/>
      <c r="AF1020" s="26"/>
      <c r="AG1020" s="26"/>
      <c r="AH1020" s="26"/>
      <c r="AI1020" s="26"/>
      <c r="AJ1020" s="26"/>
      <c r="AK1020" s="26"/>
      <c r="AL1020" s="26"/>
      <c r="AM1020" s="26"/>
      <c r="AN1020" s="26"/>
      <c r="AO1020" s="26"/>
      <c r="AP1020" s="26">
        <v>59</v>
      </c>
      <c r="AQ1020" s="26"/>
      <c r="AR1020" s="39">
        <v>51</v>
      </c>
      <c r="AS1020" s="41"/>
      <c r="AT1020" s="41"/>
      <c r="AU1020" s="41"/>
    </row>
    <row r="1021" spans="1:47" x14ac:dyDescent="0.35">
      <c r="A1021" s="26" t="s">
        <v>2338</v>
      </c>
      <c r="B1021" s="26" t="s">
        <v>2339</v>
      </c>
      <c r="C1021" s="26" t="s">
        <v>60</v>
      </c>
      <c r="D1021" s="26" t="s">
        <v>61</v>
      </c>
      <c r="E1021" s="26">
        <v>999863180</v>
      </c>
      <c r="F1021" s="26" t="s">
        <v>2253</v>
      </c>
      <c r="G1021" s="26" t="s">
        <v>197</v>
      </c>
      <c r="H1021" s="26" t="s">
        <v>5868</v>
      </c>
      <c r="I1021" s="18">
        <f>SUM(L1021)-J1021</f>
        <v>84</v>
      </c>
      <c r="J1021" s="18">
        <f>L1021/2</f>
        <v>84</v>
      </c>
      <c r="K1021" s="19"/>
      <c r="L1021" s="17">
        <f>SUM(M1021,N1021,P1021,Q1021,R1021,S1021)</f>
        <v>168</v>
      </c>
      <c r="M1021" s="17">
        <f>SUM(AC1021,AS1021,AU1021)</f>
        <v>100</v>
      </c>
      <c r="N1021" s="17">
        <f>SUM(V1021,W1021,X1021,Y1021,Z1021,AA1021,AB1021,AD1021,AE1021,AF1021,AG1021,AH1021,AI1021,AJ1021,AK1021,AL1021,AM1021,AN1021)</f>
        <v>0</v>
      </c>
      <c r="O1021" s="17">
        <f>COUNT(V1021,W1021,X1021,Y1021,Z1021,AA1021,AB1021,AC1021,AD1021,AE1021,AF1021,AG1021,AH1021,AI1021,AJ1021,AK1021,AL1021,AM1021,AN1021)</f>
        <v>0</v>
      </c>
      <c r="P1021" s="17">
        <f>SUM(AO1021,AP1021)</f>
        <v>0</v>
      </c>
      <c r="Q1021" s="17">
        <f>AR1021</f>
        <v>68</v>
      </c>
      <c r="R1021" s="17">
        <f>SUM(U1021,AT1021)</f>
        <v>0</v>
      </c>
      <c r="S1021" s="17">
        <f>AQ1021</f>
        <v>0</v>
      </c>
      <c r="T1021" s="19"/>
      <c r="U1021" s="26"/>
      <c r="V1021" s="26"/>
      <c r="W1021" s="26"/>
      <c r="X1021" s="26"/>
      <c r="Y1021" s="26"/>
      <c r="Z1021" s="26"/>
      <c r="AA1021" s="26"/>
      <c r="AB1021" s="26"/>
      <c r="AC1021" s="26"/>
      <c r="AD1021" s="26"/>
      <c r="AE1021" s="26"/>
      <c r="AF1021" s="26"/>
      <c r="AG1021" s="26"/>
      <c r="AH1021" s="26"/>
      <c r="AI1021" s="26"/>
      <c r="AJ1021" s="26"/>
      <c r="AK1021" s="26"/>
      <c r="AL1021" s="26"/>
      <c r="AM1021" s="26"/>
      <c r="AN1021" s="26"/>
      <c r="AO1021" s="26"/>
      <c r="AP1021" s="26"/>
      <c r="AQ1021" s="26"/>
      <c r="AR1021" s="39">
        <v>68</v>
      </c>
      <c r="AS1021" s="41"/>
      <c r="AT1021" s="41"/>
      <c r="AU1021" s="41">
        <v>100</v>
      </c>
    </row>
    <row r="1022" spans="1:47" x14ac:dyDescent="0.35">
      <c r="A1022" s="29" t="s">
        <v>1162</v>
      </c>
      <c r="B1022" s="29" t="s">
        <v>2545</v>
      </c>
      <c r="C1022" s="29" t="s">
        <v>60</v>
      </c>
      <c r="D1022" s="29" t="s">
        <v>61</v>
      </c>
      <c r="E1022" s="26">
        <v>999917980</v>
      </c>
      <c r="F1022" s="29" t="s">
        <v>2253</v>
      </c>
      <c r="G1022" s="26" t="s">
        <v>197</v>
      </c>
      <c r="H1022" s="26" t="s">
        <v>5868</v>
      </c>
      <c r="I1022" s="18">
        <f>SUM(L1022)-J1022</f>
        <v>79</v>
      </c>
      <c r="J1022" s="18">
        <f>L1022/2</f>
        <v>79</v>
      </c>
      <c r="K1022" s="19"/>
      <c r="L1022" s="17">
        <f>SUM(M1022,N1022,P1022,Q1022,R1022,S1022)</f>
        <v>158</v>
      </c>
      <c r="M1022" s="17">
        <f>SUM(AC1022,AS1022,AU1022)</f>
        <v>0</v>
      </c>
      <c r="N1022" s="17">
        <f>SUM(V1022,W1022,X1022,Y1022,Z1022,AA1022,AB1022,AD1022,AE1022,AF1022,AG1022,AH1022,AI1022,AJ1022,AK1022,AL1022,AM1022,AN1022)</f>
        <v>158</v>
      </c>
      <c r="O1022" s="17">
        <f>COUNT(V1022,W1022,X1022,Y1022,Z1022,AA1022,AB1022,AC1022,AD1022,AE1022,AF1022,AG1022,AH1022,AI1022,AJ1022,AK1022,AL1022,AM1022,AN1022)</f>
        <v>2</v>
      </c>
      <c r="P1022" s="17">
        <f>SUM(AO1022,AP1022)</f>
        <v>0</v>
      </c>
      <c r="Q1022" s="17">
        <f>AR1022</f>
        <v>0</v>
      </c>
      <c r="R1022" s="17">
        <f>SUM(U1022,AT1022)</f>
        <v>0</v>
      </c>
      <c r="S1022" s="17">
        <f>AQ1022</f>
        <v>0</v>
      </c>
      <c r="T1022" s="19"/>
      <c r="U1022" s="26"/>
      <c r="V1022" s="26"/>
      <c r="W1022" s="26"/>
      <c r="X1022" s="26">
        <v>90</v>
      </c>
      <c r="Y1022" s="26"/>
      <c r="Z1022" s="26"/>
      <c r="AA1022" s="26"/>
      <c r="AB1022" s="26"/>
      <c r="AC1022" s="26"/>
      <c r="AD1022" s="26">
        <v>68</v>
      </c>
      <c r="AE1022" s="26"/>
      <c r="AF1022" s="26"/>
      <c r="AG1022" s="26"/>
      <c r="AH1022" s="26"/>
      <c r="AI1022" s="26"/>
      <c r="AJ1022" s="26"/>
      <c r="AK1022" s="26"/>
      <c r="AL1022" s="26"/>
      <c r="AM1022" s="26"/>
      <c r="AN1022" s="26"/>
      <c r="AO1022" s="26"/>
      <c r="AP1022" s="26"/>
      <c r="AQ1022" s="26"/>
      <c r="AR1022" s="39"/>
      <c r="AS1022" s="41"/>
      <c r="AT1022" s="41"/>
      <c r="AU1022" s="41"/>
    </row>
    <row r="1023" spans="1:47" x14ac:dyDescent="0.35">
      <c r="A1023" s="26" t="s">
        <v>690</v>
      </c>
      <c r="B1023" s="26" t="s">
        <v>3187</v>
      </c>
      <c r="C1023" s="26" t="s">
        <v>60</v>
      </c>
      <c r="D1023" s="26" t="s">
        <v>61</v>
      </c>
      <c r="E1023" s="26">
        <v>999925256</v>
      </c>
      <c r="F1023" s="26" t="s">
        <v>2253</v>
      </c>
      <c r="G1023" s="26" t="s">
        <v>197</v>
      </c>
      <c r="H1023" s="26" t="s">
        <v>5868</v>
      </c>
      <c r="I1023" s="18">
        <f>SUM(L1023)-J1023</f>
        <v>72.5</v>
      </c>
      <c r="J1023" s="18">
        <f>L1023/2</f>
        <v>72.5</v>
      </c>
      <c r="K1023" s="19"/>
      <c r="L1023" s="17">
        <f>SUM(M1023,N1023,P1023,Q1023,R1023,S1023)</f>
        <v>145</v>
      </c>
      <c r="M1023" s="17">
        <f>SUM(AC1023,AS1023,AU1023)</f>
        <v>0</v>
      </c>
      <c r="N1023" s="17">
        <f>SUM(V1023,W1023,X1023,Y1023,Z1023,AA1023,AB1023,AD1023,AE1023,AF1023,AG1023,AH1023,AI1023,AJ1023,AK1023,AL1023,AM1023,AN1023)</f>
        <v>0</v>
      </c>
      <c r="O1023" s="17">
        <f>COUNT(V1023,W1023,X1023,Y1023,Z1023,AA1023,AB1023,AC1023,AD1023,AE1023,AF1023,AG1023,AH1023,AI1023,AJ1023,AK1023,AL1023,AM1023,AN1023)</f>
        <v>0</v>
      </c>
      <c r="P1023" s="17">
        <f>SUM(AO1023,AP1023)</f>
        <v>59</v>
      </c>
      <c r="Q1023" s="17">
        <f>AR1023</f>
        <v>38</v>
      </c>
      <c r="R1023" s="17">
        <f>SUM(U1023,AT1023)</f>
        <v>48</v>
      </c>
      <c r="S1023" s="17">
        <f>AQ1023</f>
        <v>0</v>
      </c>
      <c r="T1023" s="19"/>
      <c r="U1023" s="26">
        <v>48</v>
      </c>
      <c r="V1023" s="26"/>
      <c r="W1023" s="26"/>
      <c r="X1023" s="26"/>
      <c r="Y1023" s="26"/>
      <c r="Z1023" s="26"/>
      <c r="AA1023" s="26"/>
      <c r="AB1023" s="26"/>
      <c r="AC1023" s="26"/>
      <c r="AD1023" s="26"/>
      <c r="AE1023" s="26"/>
      <c r="AF1023" s="26"/>
      <c r="AG1023" s="26"/>
      <c r="AH1023" s="26"/>
      <c r="AI1023" s="26"/>
      <c r="AJ1023" s="26"/>
      <c r="AK1023" s="26"/>
      <c r="AL1023" s="26"/>
      <c r="AM1023" s="26"/>
      <c r="AN1023" s="26"/>
      <c r="AO1023" s="26">
        <v>59</v>
      </c>
      <c r="AP1023" s="26"/>
      <c r="AQ1023" s="26"/>
      <c r="AR1023" s="39">
        <v>38</v>
      </c>
      <c r="AS1023" s="41"/>
      <c r="AT1023" s="41"/>
      <c r="AU1023" s="41"/>
    </row>
    <row r="1024" spans="1:47" x14ac:dyDescent="0.35">
      <c r="A1024" s="26" t="s">
        <v>2316</v>
      </c>
      <c r="B1024" s="26" t="s">
        <v>2317</v>
      </c>
      <c r="C1024" s="26" t="s">
        <v>60</v>
      </c>
      <c r="D1024" s="26" t="s">
        <v>61</v>
      </c>
      <c r="E1024" s="26">
        <v>999912195</v>
      </c>
      <c r="F1024" s="26" t="s">
        <v>2253</v>
      </c>
      <c r="G1024" s="26" t="s">
        <v>197</v>
      </c>
      <c r="H1024" s="26" t="s">
        <v>5868</v>
      </c>
      <c r="I1024" s="18">
        <f>SUM(L1024)-J1024</f>
        <v>68</v>
      </c>
      <c r="J1024" s="18">
        <f>L1024/2</f>
        <v>68</v>
      </c>
      <c r="K1024" s="19"/>
      <c r="L1024" s="17">
        <f>SUM(M1024,N1024,P1024,Q1024,R1024,S1024)</f>
        <v>136</v>
      </c>
      <c r="M1024" s="17">
        <f>SUM(AC1024,AS1024,AU1024)</f>
        <v>0</v>
      </c>
      <c r="N1024" s="17">
        <f>SUM(V1024,W1024,X1024,Y1024,Z1024,AA1024,AB1024,AD1024,AE1024,AF1024,AG1024,AH1024,AI1024,AJ1024,AK1024,AL1024,AM1024,AN1024)</f>
        <v>136</v>
      </c>
      <c r="O1024" s="17">
        <f>COUNT(V1024,W1024,X1024,Y1024,Z1024,AA1024,AB1024,AC1024,AD1024,AE1024,AF1024,AG1024,AH1024,AI1024,AJ1024,AK1024,AL1024,AM1024,AN1024)</f>
        <v>2</v>
      </c>
      <c r="P1024" s="17">
        <f>SUM(AO1024,AP1024)</f>
        <v>0</v>
      </c>
      <c r="Q1024" s="17">
        <f>AR1024</f>
        <v>0</v>
      </c>
      <c r="R1024" s="17">
        <f>SUM(U1024,AT1024)</f>
        <v>0</v>
      </c>
      <c r="S1024" s="17">
        <f>AQ1024</f>
        <v>0</v>
      </c>
      <c r="T1024" s="19"/>
      <c r="U1024" s="26"/>
      <c r="V1024" s="26"/>
      <c r="W1024" s="26"/>
      <c r="X1024" s="26"/>
      <c r="Y1024" s="26">
        <v>68</v>
      </c>
      <c r="Z1024" s="26"/>
      <c r="AA1024" s="26"/>
      <c r="AB1024" s="26"/>
      <c r="AC1024" s="26"/>
      <c r="AD1024" s="26"/>
      <c r="AE1024" s="26"/>
      <c r="AF1024" s="26"/>
      <c r="AG1024" s="26"/>
      <c r="AH1024" s="26"/>
      <c r="AI1024" s="26">
        <v>68</v>
      </c>
      <c r="AJ1024" s="26"/>
      <c r="AK1024" s="26"/>
      <c r="AL1024" s="26"/>
      <c r="AM1024" s="26"/>
      <c r="AN1024" s="26"/>
      <c r="AO1024" s="26"/>
      <c r="AP1024" s="26"/>
      <c r="AQ1024" s="26"/>
      <c r="AR1024" s="39"/>
      <c r="AS1024" s="41"/>
      <c r="AT1024" s="41"/>
      <c r="AU1024" s="41"/>
    </row>
    <row r="1025" spans="1:47" x14ac:dyDescent="0.35">
      <c r="A1025" s="26" t="s">
        <v>3422</v>
      </c>
      <c r="B1025" s="26" t="s">
        <v>3423</v>
      </c>
      <c r="C1025" s="26" t="s">
        <v>60</v>
      </c>
      <c r="D1025" s="26" t="s">
        <v>61</v>
      </c>
      <c r="E1025" s="26">
        <v>999851963</v>
      </c>
      <c r="F1025" s="26" t="s">
        <v>2253</v>
      </c>
      <c r="G1025" s="26" t="s">
        <v>197</v>
      </c>
      <c r="H1025" s="26" t="s">
        <v>5868</v>
      </c>
      <c r="I1025" s="18">
        <f>SUM(L1025)-J1025</f>
        <v>68</v>
      </c>
      <c r="J1025" s="18"/>
      <c r="K1025" s="19"/>
      <c r="L1025" s="17">
        <f>SUM(M1025,N1025,P1025,Q1025,R1025,S1025)</f>
        <v>68</v>
      </c>
      <c r="M1025" s="17">
        <f>SUM(AC1025,AS1025,AU1025)</f>
        <v>0</v>
      </c>
      <c r="N1025" s="17">
        <f>SUM(V1025,W1025,X1025,Y1025,Z1025,AA1025,AB1025,AD1025,AE1025,AF1025,AG1025,AH1025,AI1025,AJ1025,AK1025,AL1025,AM1025,AN1025)</f>
        <v>68</v>
      </c>
      <c r="O1025" s="17">
        <f>COUNT(V1025,W1025,X1025,Y1025,Z1025,AA1025,AB1025,AC1025,AD1025,AE1025,AF1025,AG1025,AH1025,AI1025,AJ1025,AK1025,AL1025,AM1025,AN1025)</f>
        <v>1</v>
      </c>
      <c r="P1025" s="17">
        <f>SUM(AO1025,AP1025)</f>
        <v>0</v>
      </c>
      <c r="Q1025" s="17">
        <f>AR1025</f>
        <v>0</v>
      </c>
      <c r="R1025" s="17">
        <f>SUM(U1025,AT1025)</f>
        <v>0</v>
      </c>
      <c r="S1025" s="17">
        <f>AQ1025</f>
        <v>0</v>
      </c>
      <c r="T1025" s="19"/>
      <c r="U1025" s="26"/>
      <c r="V1025" s="26"/>
      <c r="W1025" s="26"/>
      <c r="X1025" s="26"/>
      <c r="Y1025" s="26">
        <v>68</v>
      </c>
      <c r="Z1025" s="26"/>
      <c r="AA1025" s="26"/>
      <c r="AB1025" s="26"/>
      <c r="AC1025" s="26"/>
      <c r="AD1025" s="26"/>
      <c r="AE1025" s="26"/>
      <c r="AF1025" s="26"/>
      <c r="AG1025" s="26"/>
      <c r="AH1025" s="26"/>
      <c r="AI1025" s="26"/>
      <c r="AJ1025" s="26"/>
      <c r="AK1025" s="26"/>
      <c r="AL1025" s="26"/>
      <c r="AM1025" s="26"/>
      <c r="AN1025" s="26"/>
      <c r="AO1025" s="26"/>
      <c r="AP1025" s="26"/>
      <c r="AQ1025" s="26"/>
      <c r="AR1025" s="39"/>
      <c r="AS1025" s="41"/>
      <c r="AT1025" s="41"/>
      <c r="AU1025" s="41"/>
    </row>
    <row r="1026" spans="1:47" x14ac:dyDescent="0.35">
      <c r="A1026" s="26" t="s">
        <v>1052</v>
      </c>
      <c r="B1026" s="26" t="s">
        <v>3424</v>
      </c>
      <c r="C1026" s="26" t="s">
        <v>60</v>
      </c>
      <c r="D1026" s="26" t="s">
        <v>61</v>
      </c>
      <c r="E1026" s="26">
        <v>999927287</v>
      </c>
      <c r="F1026" s="26" t="s">
        <v>2253</v>
      </c>
      <c r="G1026" s="26" t="s">
        <v>197</v>
      </c>
      <c r="H1026" s="26" t="s">
        <v>5868</v>
      </c>
      <c r="I1026" s="18">
        <f>SUM(L1026)-J1026</f>
        <v>68</v>
      </c>
      <c r="J1026" s="18"/>
      <c r="K1026" s="19"/>
      <c r="L1026" s="17">
        <f>SUM(M1026,N1026,P1026,Q1026,R1026,S1026)</f>
        <v>68</v>
      </c>
      <c r="M1026" s="17">
        <f>SUM(AC1026,AS1026,AU1026)</f>
        <v>0</v>
      </c>
      <c r="N1026" s="17">
        <f>SUM(V1026,W1026,X1026,Y1026,Z1026,AA1026,AB1026,AD1026,AE1026,AF1026,AG1026,AH1026,AI1026,AJ1026,AK1026,AL1026,AM1026,AN1026)</f>
        <v>68</v>
      </c>
      <c r="O1026" s="17">
        <f>COUNT(V1026,W1026,X1026,Y1026,Z1026,AA1026,AB1026,AC1026,AD1026,AE1026,AF1026,AG1026,AH1026,AI1026,AJ1026,AK1026,AL1026,AM1026,AN1026)</f>
        <v>1</v>
      </c>
      <c r="P1026" s="17">
        <f>SUM(AO1026,AP1026)</f>
        <v>0</v>
      </c>
      <c r="Q1026" s="17">
        <f>AR1026</f>
        <v>0</v>
      </c>
      <c r="R1026" s="17">
        <f>SUM(U1026,AT1026)</f>
        <v>0</v>
      </c>
      <c r="S1026" s="17">
        <f>AQ1026</f>
        <v>0</v>
      </c>
      <c r="T1026" s="19"/>
      <c r="U1026" s="26"/>
      <c r="V1026" s="26"/>
      <c r="W1026" s="26"/>
      <c r="X1026" s="26"/>
      <c r="Y1026" s="26"/>
      <c r="Z1026" s="26"/>
      <c r="AA1026" s="26"/>
      <c r="AB1026" s="26">
        <v>68</v>
      </c>
      <c r="AC1026" s="26"/>
      <c r="AD1026" s="26"/>
      <c r="AE1026" s="26"/>
      <c r="AF1026" s="26"/>
      <c r="AG1026" s="26"/>
      <c r="AH1026" s="26"/>
      <c r="AI1026" s="26"/>
      <c r="AJ1026" s="26"/>
      <c r="AK1026" s="26"/>
      <c r="AL1026" s="26"/>
      <c r="AM1026" s="26"/>
      <c r="AN1026" s="26"/>
      <c r="AO1026" s="26"/>
      <c r="AP1026" s="26"/>
      <c r="AQ1026" s="26"/>
      <c r="AR1026" s="39"/>
      <c r="AS1026" s="41"/>
      <c r="AT1026" s="41"/>
      <c r="AU1026" s="41"/>
    </row>
    <row r="1027" spans="1:47" x14ac:dyDescent="0.35">
      <c r="A1027" s="26" t="s">
        <v>300</v>
      </c>
      <c r="B1027" s="26" t="s">
        <v>2318</v>
      </c>
      <c r="C1027" s="26" t="s">
        <v>60</v>
      </c>
      <c r="D1027" s="26" t="s">
        <v>61</v>
      </c>
      <c r="E1027" s="26">
        <v>999908424</v>
      </c>
      <c r="F1027" s="26" t="s">
        <v>2253</v>
      </c>
      <c r="G1027" s="26" t="s">
        <v>197</v>
      </c>
      <c r="H1027" s="26" t="s">
        <v>5868</v>
      </c>
      <c r="I1027" s="18">
        <f>SUM(L1027)-J1027</f>
        <v>64.5</v>
      </c>
      <c r="J1027" s="18">
        <f>L1027/2</f>
        <v>64.5</v>
      </c>
      <c r="K1027" s="19"/>
      <c r="L1027" s="17">
        <f>SUM(M1027,N1027,P1027,Q1027,R1027,S1027)</f>
        <v>129</v>
      </c>
      <c r="M1027" s="17">
        <f>SUM(AC1027,AS1027,AU1027)</f>
        <v>0</v>
      </c>
      <c r="N1027" s="17">
        <f>SUM(V1027,W1027,X1027,Y1027,Z1027,AA1027,AB1027,AD1027,AE1027,AF1027,AG1027,AH1027,AI1027,AJ1027,AK1027,AL1027,AM1027,AN1027)</f>
        <v>30</v>
      </c>
      <c r="O1027" s="17">
        <f>COUNT(V1027,W1027,X1027,Y1027,Z1027,AA1027,AB1027,AC1027,AD1027,AE1027,AF1027,AG1027,AH1027,AI1027,AJ1027,AK1027,AL1027,AM1027,AN1027)</f>
        <v>1</v>
      </c>
      <c r="P1027" s="17">
        <f>SUM(AO1027,AP1027)</f>
        <v>0</v>
      </c>
      <c r="Q1027" s="17">
        <f>AR1027</f>
        <v>51</v>
      </c>
      <c r="R1027" s="17">
        <f>SUM(U1027,AT1027)</f>
        <v>48</v>
      </c>
      <c r="S1027" s="17">
        <f>AQ1027</f>
        <v>0</v>
      </c>
      <c r="T1027" s="19"/>
      <c r="U1027" s="26">
        <v>48</v>
      </c>
      <c r="V1027" s="26"/>
      <c r="W1027" s="26"/>
      <c r="X1027" s="26"/>
      <c r="Y1027" s="26"/>
      <c r="Z1027" s="26"/>
      <c r="AA1027" s="26"/>
      <c r="AB1027" s="26"/>
      <c r="AC1027" s="26"/>
      <c r="AD1027" s="26"/>
      <c r="AE1027" s="26">
        <v>30</v>
      </c>
      <c r="AF1027" s="26"/>
      <c r="AG1027" s="26"/>
      <c r="AH1027" s="26"/>
      <c r="AI1027" s="26"/>
      <c r="AJ1027" s="26"/>
      <c r="AK1027" s="26"/>
      <c r="AL1027" s="26"/>
      <c r="AM1027" s="26"/>
      <c r="AN1027" s="26"/>
      <c r="AO1027" s="26"/>
      <c r="AP1027" s="26"/>
      <c r="AQ1027" s="26"/>
      <c r="AR1027" s="39">
        <v>51</v>
      </c>
      <c r="AS1027" s="41"/>
      <c r="AT1027" s="41"/>
      <c r="AU1027" s="41"/>
    </row>
    <row r="1028" spans="1:47" x14ac:dyDescent="0.35">
      <c r="A1028" s="26" t="s">
        <v>2319</v>
      </c>
      <c r="B1028" s="26" t="s">
        <v>2320</v>
      </c>
      <c r="C1028" s="26" t="s">
        <v>60</v>
      </c>
      <c r="D1028" s="26" t="s">
        <v>61</v>
      </c>
      <c r="E1028" s="26">
        <v>999917156</v>
      </c>
      <c r="F1028" s="26" t="s">
        <v>2253</v>
      </c>
      <c r="G1028" s="26" t="s">
        <v>197</v>
      </c>
      <c r="H1028" s="26" t="s">
        <v>5868</v>
      </c>
      <c r="I1028" s="18">
        <f>SUM(L1028)-J1028</f>
        <v>64</v>
      </c>
      <c r="J1028" s="18">
        <f>L1028/2</f>
        <v>64</v>
      </c>
      <c r="K1028" s="19"/>
      <c r="L1028" s="17">
        <f>SUM(M1028,N1028,P1028,Q1028,R1028,S1028)</f>
        <v>128</v>
      </c>
      <c r="M1028" s="17">
        <f>SUM(AC1028,AS1028,AU1028)</f>
        <v>0</v>
      </c>
      <c r="N1028" s="17">
        <f>SUM(V1028,W1028,X1028,Y1028,Z1028,AA1028,AB1028,AD1028,AE1028,AF1028,AG1028,AH1028,AI1028,AJ1028,AK1028,AL1028,AM1028,AN1028)</f>
        <v>90</v>
      </c>
      <c r="O1028" s="17">
        <f>COUNT(V1028,W1028,X1028,Y1028,Z1028,AA1028,AB1028,AC1028,AD1028,AE1028,AF1028,AG1028,AH1028,AI1028,AJ1028,AK1028,AL1028,AM1028,AN1028)</f>
        <v>1</v>
      </c>
      <c r="P1028" s="17">
        <f>SUM(AO1028,AP1028)</f>
        <v>0</v>
      </c>
      <c r="Q1028" s="17">
        <f>AR1028</f>
        <v>38</v>
      </c>
      <c r="R1028" s="17">
        <f>SUM(U1028,AT1028)</f>
        <v>0</v>
      </c>
      <c r="S1028" s="17">
        <f>AQ1028</f>
        <v>0</v>
      </c>
      <c r="T1028" s="19"/>
      <c r="U1028" s="26"/>
      <c r="V1028" s="26"/>
      <c r="W1028" s="26"/>
      <c r="X1028" s="26"/>
      <c r="Y1028" s="26"/>
      <c r="Z1028" s="26">
        <v>90</v>
      </c>
      <c r="AA1028" s="26"/>
      <c r="AB1028" s="26"/>
      <c r="AC1028" s="26"/>
      <c r="AD1028" s="26"/>
      <c r="AE1028" s="26"/>
      <c r="AF1028" s="26"/>
      <c r="AG1028" s="26"/>
      <c r="AH1028" s="26"/>
      <c r="AI1028" s="26"/>
      <c r="AJ1028" s="26"/>
      <c r="AK1028" s="26"/>
      <c r="AL1028" s="26"/>
      <c r="AM1028" s="26"/>
      <c r="AN1028" s="26"/>
      <c r="AO1028" s="26"/>
      <c r="AP1028" s="26"/>
      <c r="AQ1028" s="26"/>
      <c r="AR1028" s="39">
        <v>38</v>
      </c>
      <c r="AS1028" s="41"/>
      <c r="AT1028" s="41"/>
      <c r="AU1028" s="41"/>
    </row>
    <row r="1029" spans="1:47" x14ac:dyDescent="0.35">
      <c r="A1029" s="26" t="s">
        <v>635</v>
      </c>
      <c r="B1029" s="26" t="s">
        <v>346</v>
      </c>
      <c r="C1029" s="26" t="s">
        <v>60</v>
      </c>
      <c r="D1029" s="26" t="s">
        <v>61</v>
      </c>
      <c r="E1029" s="26">
        <v>999828892</v>
      </c>
      <c r="F1029" s="26" t="s">
        <v>2253</v>
      </c>
      <c r="G1029" s="26" t="s">
        <v>197</v>
      </c>
      <c r="H1029" s="26" t="s">
        <v>5868</v>
      </c>
      <c r="I1029" s="18">
        <f>SUM(L1029)-J1029</f>
        <v>64</v>
      </c>
      <c r="J1029" s="18"/>
      <c r="K1029" s="19"/>
      <c r="L1029" s="17">
        <f>SUM(M1029,N1029,P1029,Q1029,R1029,S1029)</f>
        <v>64</v>
      </c>
      <c r="M1029" s="17">
        <f>SUM(AC1029,AS1029,AU1029)</f>
        <v>0</v>
      </c>
      <c r="N1029" s="17">
        <f>SUM(V1029,W1029,X1029,Y1029,Z1029,AA1029,AB1029,AD1029,AE1029,AF1029,AG1029,AH1029,AI1029,AJ1029,AK1029,AL1029,AM1029,AN1029)</f>
        <v>0</v>
      </c>
      <c r="O1029" s="17">
        <f>COUNT(V1029,W1029,X1029,Y1029,Z1029,AA1029,AB1029,AC1029,AD1029,AE1029,AF1029,AG1029,AH1029,AI1029,AJ1029,AK1029,AL1029,AM1029,AN1029)</f>
        <v>0</v>
      </c>
      <c r="P1029" s="17">
        <f>SUM(AO1029,AP1029)</f>
        <v>0</v>
      </c>
      <c r="Q1029" s="17">
        <f>AR1029</f>
        <v>0</v>
      </c>
      <c r="R1029" s="17">
        <f>SUM(U1029,AT1029)</f>
        <v>64</v>
      </c>
      <c r="S1029" s="17">
        <f>AQ1029</f>
        <v>0</v>
      </c>
      <c r="T1029" s="19"/>
      <c r="U1029" s="26">
        <v>64</v>
      </c>
      <c r="V1029" s="26"/>
      <c r="W1029" s="26"/>
      <c r="X1029" s="26"/>
      <c r="Y1029" s="26"/>
      <c r="Z1029" s="26"/>
      <c r="AA1029" s="26"/>
      <c r="AB1029" s="26"/>
      <c r="AC1029" s="26"/>
      <c r="AD1029" s="26"/>
      <c r="AE1029" s="26"/>
      <c r="AF1029" s="26"/>
      <c r="AG1029" s="26"/>
      <c r="AH1029" s="26"/>
      <c r="AI1029" s="26"/>
      <c r="AJ1029" s="26"/>
      <c r="AK1029" s="26"/>
      <c r="AL1029" s="26"/>
      <c r="AM1029" s="26"/>
      <c r="AN1029" s="26"/>
      <c r="AO1029" s="26"/>
      <c r="AP1029" s="26"/>
      <c r="AQ1029" s="26"/>
      <c r="AR1029" s="39"/>
      <c r="AS1029" s="41"/>
      <c r="AT1029" s="41"/>
      <c r="AU1029" s="41"/>
    </row>
    <row r="1030" spans="1:47" x14ac:dyDescent="0.35">
      <c r="A1030" s="26" t="s">
        <v>3425</v>
      </c>
      <c r="B1030" s="26" t="s">
        <v>2872</v>
      </c>
      <c r="C1030" s="26" t="s">
        <v>60</v>
      </c>
      <c r="D1030" s="26" t="s">
        <v>61</v>
      </c>
      <c r="E1030" s="26">
        <v>999847117</v>
      </c>
      <c r="F1030" s="26" t="s">
        <v>2253</v>
      </c>
      <c r="G1030" s="26" t="s">
        <v>197</v>
      </c>
      <c r="H1030" s="26" t="s">
        <v>5868</v>
      </c>
      <c r="I1030" s="18">
        <f>SUM(L1030)-J1030</f>
        <v>64</v>
      </c>
      <c r="J1030" s="18"/>
      <c r="K1030" s="19"/>
      <c r="L1030" s="17">
        <f>SUM(M1030,N1030,P1030,Q1030,R1030,S1030)</f>
        <v>64</v>
      </c>
      <c r="M1030" s="17">
        <f>SUM(AC1030,AS1030,AU1030)</f>
        <v>0</v>
      </c>
      <c r="N1030" s="17">
        <f>SUM(V1030,W1030,X1030,Y1030,Z1030,AA1030,AB1030,AD1030,AE1030,AF1030,AG1030,AH1030,AI1030,AJ1030,AK1030,AL1030,AM1030,AN1030)</f>
        <v>0</v>
      </c>
      <c r="O1030" s="17">
        <f>COUNT(V1030,W1030,X1030,Y1030,Z1030,AA1030,AB1030,AC1030,AD1030,AE1030,AF1030,AG1030,AH1030,AI1030,AJ1030,AK1030,AL1030,AM1030,AN1030)</f>
        <v>0</v>
      </c>
      <c r="P1030" s="17">
        <f>SUM(AO1030,AP1030)</f>
        <v>0</v>
      </c>
      <c r="Q1030" s="17">
        <f>AR1030</f>
        <v>0</v>
      </c>
      <c r="R1030" s="17">
        <f>SUM(U1030,AT1030)</f>
        <v>64</v>
      </c>
      <c r="S1030" s="17">
        <f>AQ1030</f>
        <v>0</v>
      </c>
      <c r="T1030" s="19"/>
      <c r="U1030" s="26">
        <v>64</v>
      </c>
      <c r="V1030" s="26"/>
      <c r="W1030" s="26"/>
      <c r="X1030" s="26"/>
      <c r="Y1030" s="26"/>
      <c r="Z1030" s="26"/>
      <c r="AA1030" s="26"/>
      <c r="AB1030" s="26"/>
      <c r="AC1030" s="26"/>
      <c r="AD1030" s="26"/>
      <c r="AE1030" s="26"/>
      <c r="AF1030" s="26"/>
      <c r="AG1030" s="26"/>
      <c r="AH1030" s="26"/>
      <c r="AI1030" s="26"/>
      <c r="AJ1030" s="26"/>
      <c r="AK1030" s="26"/>
      <c r="AL1030" s="26"/>
      <c r="AM1030" s="26"/>
      <c r="AN1030" s="26"/>
      <c r="AO1030" s="26"/>
      <c r="AP1030" s="26"/>
      <c r="AQ1030" s="26"/>
      <c r="AR1030" s="39"/>
      <c r="AS1030" s="41"/>
      <c r="AT1030" s="41"/>
      <c r="AU1030" s="41"/>
    </row>
    <row r="1031" spans="1:47" x14ac:dyDescent="0.35">
      <c r="A1031" s="26" t="s">
        <v>113</v>
      </c>
      <c r="B1031" s="26" t="s">
        <v>1173</v>
      </c>
      <c r="C1031" s="26" t="s">
        <v>60</v>
      </c>
      <c r="D1031" s="26" t="s">
        <v>61</v>
      </c>
      <c r="E1031" s="26">
        <v>999853622</v>
      </c>
      <c r="F1031" s="26" t="s">
        <v>2253</v>
      </c>
      <c r="G1031" s="26" t="s">
        <v>197</v>
      </c>
      <c r="H1031" s="26" t="s">
        <v>5868</v>
      </c>
      <c r="I1031" s="18">
        <f>SUM(L1031)-J1031</f>
        <v>64</v>
      </c>
      <c r="J1031" s="18"/>
      <c r="K1031" s="19"/>
      <c r="L1031" s="17">
        <f>SUM(M1031,N1031,P1031,Q1031,R1031,S1031)</f>
        <v>64</v>
      </c>
      <c r="M1031" s="17">
        <f>SUM(AC1031,AS1031,AU1031)</f>
        <v>0</v>
      </c>
      <c r="N1031" s="17">
        <f>SUM(V1031,W1031,X1031,Y1031,Z1031,AA1031,AB1031,AD1031,AE1031,AF1031,AG1031,AH1031,AI1031,AJ1031,AK1031,AL1031,AM1031,AN1031)</f>
        <v>0</v>
      </c>
      <c r="O1031" s="17">
        <f>COUNT(V1031,W1031,X1031,Y1031,Z1031,AA1031,AB1031,AC1031,AD1031,AE1031,AF1031,AG1031,AH1031,AI1031,AJ1031,AK1031,AL1031,AM1031,AN1031)</f>
        <v>0</v>
      </c>
      <c r="P1031" s="17">
        <f>SUM(AO1031,AP1031)</f>
        <v>0</v>
      </c>
      <c r="Q1031" s="17">
        <f>AR1031</f>
        <v>0</v>
      </c>
      <c r="R1031" s="17">
        <f>SUM(U1031,AT1031)</f>
        <v>64</v>
      </c>
      <c r="S1031" s="17">
        <f>AQ1031</f>
        <v>0</v>
      </c>
      <c r="T1031" s="19"/>
      <c r="U1031" s="26">
        <v>64</v>
      </c>
      <c r="V1031" s="26"/>
      <c r="W1031" s="26"/>
      <c r="X1031" s="26"/>
      <c r="Y1031" s="26"/>
      <c r="Z1031" s="26"/>
      <c r="AA1031" s="26"/>
      <c r="AB1031" s="26"/>
      <c r="AC1031" s="26"/>
      <c r="AD1031" s="26"/>
      <c r="AE1031" s="26"/>
      <c r="AF1031" s="26"/>
      <c r="AG1031" s="26"/>
      <c r="AH1031" s="26"/>
      <c r="AI1031" s="26"/>
      <c r="AJ1031" s="26"/>
      <c r="AK1031" s="26"/>
      <c r="AL1031" s="26"/>
      <c r="AM1031" s="26"/>
      <c r="AN1031" s="26"/>
      <c r="AO1031" s="26"/>
      <c r="AP1031" s="26"/>
      <c r="AQ1031" s="26"/>
      <c r="AR1031" s="39"/>
      <c r="AS1031" s="41"/>
      <c r="AT1031" s="41"/>
      <c r="AU1031" s="41"/>
    </row>
    <row r="1032" spans="1:47" x14ac:dyDescent="0.35">
      <c r="A1032" s="26" t="s">
        <v>3844</v>
      </c>
      <c r="B1032" s="26" t="s">
        <v>3845</v>
      </c>
      <c r="C1032" s="26" t="s">
        <v>60</v>
      </c>
      <c r="D1032" s="26" t="s">
        <v>61</v>
      </c>
      <c r="E1032" s="26">
        <v>999926985</v>
      </c>
      <c r="F1032" s="26" t="s">
        <v>2253</v>
      </c>
      <c r="G1032" s="26" t="s">
        <v>197</v>
      </c>
      <c r="H1032" s="26" t="s">
        <v>5868</v>
      </c>
      <c r="I1032" s="18">
        <f>SUM(L1032)-J1032</f>
        <v>63.5</v>
      </c>
      <c r="J1032" s="18">
        <f>L1032/2</f>
        <v>63.5</v>
      </c>
      <c r="K1032" s="19"/>
      <c r="L1032" s="17">
        <f>SUM(M1032,N1032,P1032,Q1032,R1032,S1032)</f>
        <v>127</v>
      </c>
      <c r="M1032" s="17">
        <f>SUM(AC1032,AS1032,AU1032)</f>
        <v>0</v>
      </c>
      <c r="N1032" s="17">
        <f>SUM(V1032,W1032,X1032,Y1032,Z1032,AA1032,AB1032,AD1032,AE1032,AF1032,AG1032,AH1032,AI1032,AJ1032,AK1032,AL1032,AM1032,AN1032)</f>
        <v>45</v>
      </c>
      <c r="O1032" s="17">
        <f>COUNT(V1032,W1032,X1032,Y1032,Z1032,AA1032,AB1032,AC1032,AD1032,AE1032,AF1032,AG1032,AH1032,AI1032,AJ1032,AK1032,AL1032,AM1032,AN1032)</f>
        <v>1</v>
      </c>
      <c r="P1032" s="17">
        <f>SUM(AO1032,AP1032)</f>
        <v>44</v>
      </c>
      <c r="Q1032" s="17">
        <f>AR1032</f>
        <v>38</v>
      </c>
      <c r="R1032" s="17">
        <f>SUM(U1032,AT1032)</f>
        <v>0</v>
      </c>
      <c r="S1032" s="17">
        <f>AQ1032</f>
        <v>0</v>
      </c>
      <c r="T1032" s="19"/>
      <c r="U1032" s="26"/>
      <c r="V1032" s="26"/>
      <c r="W1032" s="26"/>
      <c r="X1032" s="26"/>
      <c r="Y1032" s="26"/>
      <c r="Z1032" s="26"/>
      <c r="AA1032" s="26">
        <v>45</v>
      </c>
      <c r="AB1032" s="26"/>
      <c r="AC1032" s="26"/>
      <c r="AD1032" s="26"/>
      <c r="AE1032" s="26"/>
      <c r="AF1032" s="26"/>
      <c r="AG1032" s="26"/>
      <c r="AH1032" s="26"/>
      <c r="AI1032" s="26"/>
      <c r="AJ1032" s="26"/>
      <c r="AK1032" s="26"/>
      <c r="AL1032" s="26"/>
      <c r="AM1032" s="26"/>
      <c r="AN1032" s="26"/>
      <c r="AO1032" s="26"/>
      <c r="AP1032" s="26">
        <v>44</v>
      </c>
      <c r="AQ1032" s="26"/>
      <c r="AR1032" s="39">
        <v>38</v>
      </c>
      <c r="AS1032" s="41"/>
      <c r="AT1032" s="41"/>
      <c r="AU1032" s="41"/>
    </row>
    <row r="1033" spans="1:47" x14ac:dyDescent="0.35">
      <c r="A1033" s="26" t="s">
        <v>583</v>
      </c>
      <c r="B1033" s="26" t="s">
        <v>3000</v>
      </c>
      <c r="C1033" s="26" t="s">
        <v>60</v>
      </c>
      <c r="D1033" s="26" t="s">
        <v>61</v>
      </c>
      <c r="E1033" s="26">
        <v>999859079</v>
      </c>
      <c r="F1033" s="26" t="s">
        <v>2253</v>
      </c>
      <c r="G1033" s="26" t="s">
        <v>197</v>
      </c>
      <c r="H1033" s="26" t="s">
        <v>5868</v>
      </c>
      <c r="I1033" s="18">
        <f>SUM(L1033)-J1033</f>
        <v>62.5</v>
      </c>
      <c r="J1033" s="18"/>
      <c r="K1033" s="19"/>
      <c r="L1033" s="17">
        <f>SUM(M1033,N1033,P1033,Q1033,R1033,S1033)</f>
        <v>62.5</v>
      </c>
      <c r="M1033" s="17">
        <f>SUM(AC1033,AS1033,AU1033)</f>
        <v>62.5</v>
      </c>
      <c r="N1033" s="17">
        <f>SUM(V1033,W1033,X1033,Y1033,Z1033,AA1033,AB1033,AD1033,AE1033,AF1033,AG1033,AH1033,AI1033,AJ1033,AK1033,AL1033,AM1033,AN1033)</f>
        <v>0</v>
      </c>
      <c r="O1033" s="17">
        <f>COUNT(V1033,W1033,X1033,Y1033,Z1033,AA1033,AB1033,AC1033,AD1033,AE1033,AF1033,AG1033,AH1033,AI1033,AJ1033,AK1033,AL1033,AM1033,AN1033)</f>
        <v>0</v>
      </c>
      <c r="P1033" s="17">
        <f>SUM(AO1033,AP1033)</f>
        <v>0</v>
      </c>
      <c r="Q1033" s="17">
        <f>AR1033</f>
        <v>0</v>
      </c>
      <c r="R1033" s="17">
        <f>SUM(U1033,AT1033)</f>
        <v>0</v>
      </c>
      <c r="S1033" s="17">
        <f>AQ1033</f>
        <v>0</v>
      </c>
      <c r="T1033" s="19"/>
      <c r="U1033" s="26"/>
      <c r="V1033" s="26"/>
      <c r="W1033" s="26"/>
      <c r="X1033" s="26"/>
      <c r="Y1033" s="26"/>
      <c r="Z1033" s="26"/>
      <c r="AA1033" s="26"/>
      <c r="AB1033" s="26"/>
      <c r="AC1033" s="26"/>
      <c r="AD1033" s="26"/>
      <c r="AE1033" s="26"/>
      <c r="AF1033" s="26"/>
      <c r="AG1033" s="26"/>
      <c r="AH1033" s="26"/>
      <c r="AI1033" s="26"/>
      <c r="AJ1033" s="26"/>
      <c r="AK1033" s="26"/>
      <c r="AL1033" s="26"/>
      <c r="AM1033" s="26"/>
      <c r="AN1033" s="26"/>
      <c r="AO1033" s="26"/>
      <c r="AP1033" s="26"/>
      <c r="AQ1033" s="26"/>
      <c r="AR1033" s="42"/>
      <c r="AS1033" s="41">
        <v>25</v>
      </c>
      <c r="AT1033" s="41"/>
      <c r="AU1033" s="41">
        <v>37.5</v>
      </c>
    </row>
    <row r="1034" spans="1:47" x14ac:dyDescent="0.35">
      <c r="A1034" s="26" t="s">
        <v>2264</v>
      </c>
      <c r="B1034" s="26" t="s">
        <v>3426</v>
      </c>
      <c r="C1034" s="26" t="s">
        <v>60</v>
      </c>
      <c r="D1034" s="26" t="s">
        <v>61</v>
      </c>
      <c r="E1034" s="26">
        <v>999894522</v>
      </c>
      <c r="F1034" s="26" t="s">
        <v>2253</v>
      </c>
      <c r="G1034" s="26" t="s">
        <v>197</v>
      </c>
      <c r="H1034" s="26" t="s">
        <v>5868</v>
      </c>
      <c r="I1034" s="18">
        <f>SUM(L1034)-J1034</f>
        <v>56</v>
      </c>
      <c r="J1034" s="18"/>
      <c r="K1034" s="19"/>
      <c r="L1034" s="17">
        <f>SUM(M1034,N1034,P1034,Q1034,R1034,S1034)</f>
        <v>56</v>
      </c>
      <c r="M1034" s="17">
        <f>SUM(AC1034,AS1034,AU1034)</f>
        <v>56</v>
      </c>
      <c r="N1034" s="17">
        <f>SUM(V1034,W1034,X1034,Y1034,Z1034,AA1034,AB1034,AD1034,AE1034,AF1034,AG1034,AH1034,AI1034,AJ1034,AK1034,AL1034,AM1034,AN1034)</f>
        <v>0</v>
      </c>
      <c r="O1034" s="17">
        <f>COUNT(V1034,W1034,X1034,Y1034,Z1034,AA1034,AB1034,AC1034,AD1034,AE1034,AF1034,AG1034,AH1034,AI1034,AJ1034,AK1034,AL1034,AM1034,AN1034)</f>
        <v>1</v>
      </c>
      <c r="P1034" s="17">
        <f>SUM(AO1034,AP1034)</f>
        <v>0</v>
      </c>
      <c r="Q1034" s="17">
        <f>AR1034</f>
        <v>0</v>
      </c>
      <c r="R1034" s="17">
        <f>SUM(U1034,AT1034)</f>
        <v>0</v>
      </c>
      <c r="S1034" s="17">
        <f>AQ1034</f>
        <v>0</v>
      </c>
      <c r="T1034" s="19"/>
      <c r="U1034" s="26"/>
      <c r="V1034" s="26"/>
      <c r="W1034" s="26"/>
      <c r="X1034" s="26"/>
      <c r="Y1034" s="26"/>
      <c r="Z1034" s="26"/>
      <c r="AA1034" s="26"/>
      <c r="AB1034" s="26"/>
      <c r="AC1034" s="26">
        <v>56</v>
      </c>
      <c r="AD1034" s="26"/>
      <c r="AE1034" s="26"/>
      <c r="AF1034" s="26"/>
      <c r="AG1034" s="26"/>
      <c r="AH1034" s="26"/>
      <c r="AI1034" s="26"/>
      <c r="AJ1034" s="26"/>
      <c r="AK1034" s="26"/>
      <c r="AL1034" s="26"/>
      <c r="AM1034" s="26"/>
      <c r="AN1034" s="26"/>
      <c r="AO1034" s="26"/>
      <c r="AP1034" s="26"/>
      <c r="AQ1034" s="26"/>
      <c r="AR1034" s="39"/>
      <c r="AS1034" s="41"/>
      <c r="AT1034" s="41"/>
      <c r="AU1034" s="41"/>
    </row>
    <row r="1035" spans="1:47" x14ac:dyDescent="0.35">
      <c r="A1035" s="26" t="s">
        <v>3166</v>
      </c>
      <c r="B1035" s="26" t="s">
        <v>3427</v>
      </c>
      <c r="C1035" s="26" t="s">
        <v>60</v>
      </c>
      <c r="D1035" s="26" t="s">
        <v>61</v>
      </c>
      <c r="E1035" s="26">
        <v>999927628</v>
      </c>
      <c r="F1035" s="26" t="s">
        <v>2253</v>
      </c>
      <c r="G1035" s="26" t="s">
        <v>197</v>
      </c>
      <c r="H1035" s="26" t="s">
        <v>5868</v>
      </c>
      <c r="I1035" s="18">
        <f>SUM(L1035)-J1035</f>
        <v>56</v>
      </c>
      <c r="J1035" s="18"/>
      <c r="K1035" s="19"/>
      <c r="L1035" s="17">
        <f>SUM(M1035,N1035,P1035,Q1035,R1035,S1035)</f>
        <v>56</v>
      </c>
      <c r="M1035" s="17">
        <f>SUM(AC1035,AS1035,AU1035)</f>
        <v>56</v>
      </c>
      <c r="N1035" s="17">
        <f>SUM(V1035,W1035,X1035,Y1035,Z1035,AA1035,AB1035,AD1035,AE1035,AF1035,AG1035,AH1035,AI1035,AJ1035,AK1035,AL1035,AM1035,AN1035)</f>
        <v>0</v>
      </c>
      <c r="O1035" s="17">
        <f>COUNT(V1035,W1035,X1035,Y1035,Z1035,AA1035,AB1035,AC1035,AD1035,AE1035,AF1035,AG1035,AH1035,AI1035,AJ1035,AK1035,AL1035,AM1035,AN1035)</f>
        <v>1</v>
      </c>
      <c r="P1035" s="17">
        <f>SUM(AO1035,AP1035)</f>
        <v>0</v>
      </c>
      <c r="Q1035" s="17">
        <f>AR1035</f>
        <v>0</v>
      </c>
      <c r="R1035" s="17">
        <f>SUM(U1035,AT1035)</f>
        <v>0</v>
      </c>
      <c r="S1035" s="17">
        <f>AQ1035</f>
        <v>0</v>
      </c>
      <c r="T1035" s="19"/>
      <c r="U1035" s="26"/>
      <c r="V1035" s="26"/>
      <c r="W1035" s="26"/>
      <c r="X1035" s="26"/>
      <c r="Y1035" s="26"/>
      <c r="Z1035" s="26"/>
      <c r="AA1035" s="26"/>
      <c r="AB1035" s="26"/>
      <c r="AC1035" s="26">
        <v>56</v>
      </c>
      <c r="AD1035" s="26"/>
      <c r="AE1035" s="26"/>
      <c r="AF1035" s="26"/>
      <c r="AG1035" s="26"/>
      <c r="AH1035" s="26"/>
      <c r="AI1035" s="26"/>
      <c r="AJ1035" s="26"/>
      <c r="AK1035" s="26"/>
      <c r="AL1035" s="26"/>
      <c r="AM1035" s="26"/>
      <c r="AN1035" s="26"/>
      <c r="AO1035" s="26"/>
      <c r="AP1035" s="26"/>
      <c r="AQ1035" s="26"/>
      <c r="AR1035" s="39"/>
      <c r="AS1035" s="41"/>
      <c r="AT1035" s="41"/>
      <c r="AU1035" s="41"/>
    </row>
    <row r="1036" spans="1:47" x14ac:dyDescent="0.35">
      <c r="A1036" s="26" t="s">
        <v>3181</v>
      </c>
      <c r="B1036" s="26" t="s">
        <v>928</v>
      </c>
      <c r="C1036" s="26" t="s">
        <v>60</v>
      </c>
      <c r="D1036" s="26" t="s">
        <v>61</v>
      </c>
      <c r="E1036" s="26">
        <v>999925251</v>
      </c>
      <c r="F1036" s="26" t="s">
        <v>2253</v>
      </c>
      <c r="G1036" s="26" t="s">
        <v>197</v>
      </c>
      <c r="H1036" s="26" t="s">
        <v>5868</v>
      </c>
      <c r="I1036" s="18">
        <f>SUM(L1036)-J1036</f>
        <v>54</v>
      </c>
      <c r="J1036" s="18">
        <f>L1036/2</f>
        <v>54</v>
      </c>
      <c r="K1036" s="19"/>
      <c r="L1036" s="17">
        <f>SUM(M1036,N1036,P1036,Q1036,R1036,S1036)</f>
        <v>108</v>
      </c>
      <c r="M1036" s="17">
        <f>SUM(AC1036,AS1036,AU1036)</f>
        <v>0</v>
      </c>
      <c r="N1036" s="17">
        <f>SUM(V1036,W1036,X1036,Y1036,Z1036,AA1036,AB1036,AD1036,AE1036,AF1036,AG1036,AH1036,AI1036,AJ1036,AK1036,AL1036,AM1036,AN1036)</f>
        <v>60</v>
      </c>
      <c r="O1036" s="17">
        <f>COUNT(V1036,W1036,X1036,Y1036,Z1036,AA1036,AB1036,AC1036,AD1036,AE1036,AF1036,AG1036,AH1036,AI1036,AJ1036,AK1036,AL1036,AM1036,AN1036)</f>
        <v>1</v>
      </c>
      <c r="P1036" s="17">
        <f>SUM(AO1036,AP1036)</f>
        <v>0</v>
      </c>
      <c r="Q1036" s="17">
        <f>AR1036</f>
        <v>0</v>
      </c>
      <c r="R1036" s="17">
        <f>SUM(U1036,AT1036)</f>
        <v>48</v>
      </c>
      <c r="S1036" s="17">
        <f>AQ1036</f>
        <v>0</v>
      </c>
      <c r="T1036" s="19"/>
      <c r="U1036" s="26">
        <v>48</v>
      </c>
      <c r="V1036" s="26"/>
      <c r="W1036" s="26"/>
      <c r="X1036" s="26"/>
      <c r="Y1036" s="26"/>
      <c r="Z1036" s="26"/>
      <c r="AA1036" s="26"/>
      <c r="AB1036" s="26"/>
      <c r="AC1036" s="26"/>
      <c r="AD1036" s="26"/>
      <c r="AE1036" s="26"/>
      <c r="AF1036" s="26"/>
      <c r="AG1036" s="26"/>
      <c r="AH1036" s="26"/>
      <c r="AI1036" s="26"/>
      <c r="AJ1036" s="26"/>
      <c r="AK1036" s="26"/>
      <c r="AL1036" s="26"/>
      <c r="AM1036" s="26"/>
      <c r="AN1036" s="26">
        <v>60</v>
      </c>
      <c r="AO1036" s="26"/>
      <c r="AP1036" s="26"/>
      <c r="AQ1036" s="26"/>
      <c r="AR1036" s="39"/>
      <c r="AS1036" s="41"/>
      <c r="AT1036" s="41"/>
      <c r="AU1036" s="41"/>
    </row>
    <row r="1037" spans="1:47" x14ac:dyDescent="0.35">
      <c r="A1037" s="26" t="s">
        <v>2536</v>
      </c>
      <c r="B1037" s="26" t="s">
        <v>255</v>
      </c>
      <c r="C1037" s="26" t="s">
        <v>60</v>
      </c>
      <c r="D1037" s="26" t="s">
        <v>61</v>
      </c>
      <c r="E1037" s="26">
        <v>999915775</v>
      </c>
      <c r="F1037" s="26" t="s">
        <v>2253</v>
      </c>
      <c r="G1037" s="26" t="s">
        <v>197</v>
      </c>
      <c r="H1037" s="26" t="s">
        <v>5868</v>
      </c>
      <c r="I1037" s="18">
        <f>SUM(L1037)-J1037</f>
        <v>51</v>
      </c>
      <c r="J1037" s="18"/>
      <c r="K1037" s="19"/>
      <c r="L1037" s="17">
        <f>SUM(M1037,N1037,P1037,Q1037,R1037,S1037)</f>
        <v>51</v>
      </c>
      <c r="M1037" s="17">
        <f>SUM(AC1037,AS1037,AU1037)</f>
        <v>0</v>
      </c>
      <c r="N1037" s="17">
        <f>SUM(V1037,W1037,X1037,Y1037,Z1037,AA1037,AB1037,AD1037,AE1037,AF1037,AG1037,AH1037,AI1037,AJ1037,AK1037,AL1037,AM1037,AN1037)</f>
        <v>0</v>
      </c>
      <c r="O1037" s="17">
        <f>COUNT(V1037,W1037,X1037,Y1037,Z1037,AA1037,AB1037,AC1037,AD1037,AE1037,AF1037,AG1037,AH1037,AI1037,AJ1037,AK1037,AL1037,AM1037,AN1037)</f>
        <v>0</v>
      </c>
      <c r="P1037" s="17">
        <f>SUM(AO1037,AP1037)</f>
        <v>0</v>
      </c>
      <c r="Q1037" s="17">
        <f>AR1037</f>
        <v>51</v>
      </c>
      <c r="R1037" s="17">
        <f>SUM(U1037,AT1037)</f>
        <v>0</v>
      </c>
      <c r="S1037" s="17">
        <f>AQ1037</f>
        <v>0</v>
      </c>
      <c r="T1037" s="19"/>
      <c r="U1037" s="26"/>
      <c r="V1037" s="26"/>
      <c r="W1037" s="26"/>
      <c r="X1037" s="26"/>
      <c r="Y1037" s="26"/>
      <c r="Z1037" s="26"/>
      <c r="AA1037" s="26"/>
      <c r="AB1037" s="26"/>
      <c r="AC1037" s="26"/>
      <c r="AD1037" s="26"/>
      <c r="AE1037" s="26"/>
      <c r="AF1037" s="26"/>
      <c r="AG1037" s="26"/>
      <c r="AH1037" s="26"/>
      <c r="AI1037" s="26"/>
      <c r="AJ1037" s="26"/>
      <c r="AK1037" s="26"/>
      <c r="AL1037" s="26"/>
      <c r="AM1037" s="26"/>
      <c r="AN1037" s="26"/>
      <c r="AO1037" s="26"/>
      <c r="AP1037" s="26"/>
      <c r="AQ1037" s="26"/>
      <c r="AR1037" s="39">
        <v>51</v>
      </c>
      <c r="AS1037" s="41"/>
      <c r="AT1037" s="41"/>
      <c r="AU1037" s="41"/>
    </row>
    <row r="1038" spans="1:47" x14ac:dyDescent="0.35">
      <c r="A1038" s="26" t="s">
        <v>3429</v>
      </c>
      <c r="B1038" s="26" t="s">
        <v>3262</v>
      </c>
      <c r="C1038" s="26" t="s">
        <v>60</v>
      </c>
      <c r="D1038" s="26" t="s">
        <v>61</v>
      </c>
      <c r="E1038" s="26">
        <v>999797583</v>
      </c>
      <c r="F1038" s="26" t="s">
        <v>2253</v>
      </c>
      <c r="G1038" s="26" t="s">
        <v>197</v>
      </c>
      <c r="H1038" s="26" t="s">
        <v>5868</v>
      </c>
      <c r="I1038" s="18">
        <f>SUM(L1038)-J1038</f>
        <v>48</v>
      </c>
      <c r="J1038" s="18"/>
      <c r="K1038" s="19"/>
      <c r="L1038" s="17">
        <f>SUM(M1038,N1038,P1038,Q1038,R1038,S1038)</f>
        <v>48</v>
      </c>
      <c r="M1038" s="17">
        <f>SUM(AC1038,AS1038,AU1038)</f>
        <v>0</v>
      </c>
      <c r="N1038" s="17">
        <f>SUM(V1038,W1038,X1038,Y1038,Z1038,AA1038,AB1038,AD1038,AE1038,AF1038,AG1038,AH1038,AI1038,AJ1038,AK1038,AL1038,AM1038,AN1038)</f>
        <v>0</v>
      </c>
      <c r="O1038" s="17">
        <f>COUNT(V1038,W1038,X1038,Y1038,Z1038,AA1038,AB1038,AC1038,AD1038,AE1038,AF1038,AG1038,AH1038,AI1038,AJ1038,AK1038,AL1038,AM1038,AN1038)</f>
        <v>0</v>
      </c>
      <c r="P1038" s="17">
        <f>SUM(AO1038,AP1038)</f>
        <v>0</v>
      </c>
      <c r="Q1038" s="17">
        <f>AR1038</f>
        <v>0</v>
      </c>
      <c r="R1038" s="17">
        <f>SUM(U1038,AT1038)</f>
        <v>48</v>
      </c>
      <c r="S1038" s="17">
        <f>AQ1038</f>
        <v>0</v>
      </c>
      <c r="T1038" s="19"/>
      <c r="U1038" s="26">
        <v>48</v>
      </c>
      <c r="V1038" s="26"/>
      <c r="W1038" s="26"/>
      <c r="X1038" s="26"/>
      <c r="Y1038" s="26"/>
      <c r="Z1038" s="26"/>
      <c r="AA1038" s="26"/>
      <c r="AB1038" s="26"/>
      <c r="AC1038" s="26"/>
      <c r="AD1038" s="26"/>
      <c r="AE1038" s="26"/>
      <c r="AF1038" s="26"/>
      <c r="AG1038" s="26"/>
      <c r="AH1038" s="26"/>
      <c r="AI1038" s="26"/>
      <c r="AJ1038" s="26"/>
      <c r="AK1038" s="26"/>
      <c r="AL1038" s="26"/>
      <c r="AM1038" s="26"/>
      <c r="AN1038" s="26"/>
      <c r="AO1038" s="26"/>
      <c r="AP1038" s="26"/>
      <c r="AQ1038" s="26"/>
      <c r="AR1038" s="39"/>
      <c r="AS1038" s="41"/>
      <c r="AT1038" s="41"/>
      <c r="AU1038" s="41"/>
    </row>
    <row r="1039" spans="1:47" x14ac:dyDescent="0.35">
      <c r="A1039" s="26" t="s">
        <v>421</v>
      </c>
      <c r="B1039" s="26" t="s">
        <v>1494</v>
      </c>
      <c r="C1039" s="26" t="s">
        <v>60</v>
      </c>
      <c r="D1039" s="26" t="s">
        <v>61</v>
      </c>
      <c r="E1039" s="26">
        <v>999836300</v>
      </c>
      <c r="F1039" s="26" t="s">
        <v>2253</v>
      </c>
      <c r="G1039" s="26" t="s">
        <v>197</v>
      </c>
      <c r="H1039" s="26" t="s">
        <v>5868</v>
      </c>
      <c r="I1039" s="18">
        <f>SUM(L1039)-J1039</f>
        <v>48</v>
      </c>
      <c r="J1039" s="18"/>
      <c r="K1039" s="19"/>
      <c r="L1039" s="17">
        <f>SUM(M1039,N1039,P1039,Q1039,R1039,S1039)</f>
        <v>48</v>
      </c>
      <c r="M1039" s="17">
        <f>SUM(AC1039,AS1039,AU1039)</f>
        <v>0</v>
      </c>
      <c r="N1039" s="17">
        <f>SUM(V1039,W1039,X1039,Y1039,Z1039,AA1039,AB1039,AD1039,AE1039,AF1039,AG1039,AH1039,AI1039,AJ1039,AK1039,AL1039,AM1039,AN1039)</f>
        <v>0</v>
      </c>
      <c r="O1039" s="17">
        <f>COUNT(V1039,W1039,X1039,Y1039,Z1039,AA1039,AB1039,AC1039,AD1039,AE1039,AF1039,AG1039,AH1039,AI1039,AJ1039,AK1039,AL1039,AM1039,AN1039)</f>
        <v>0</v>
      </c>
      <c r="P1039" s="17">
        <f>SUM(AO1039,AP1039)</f>
        <v>0</v>
      </c>
      <c r="Q1039" s="17">
        <f>AR1039</f>
        <v>0</v>
      </c>
      <c r="R1039" s="17">
        <f>SUM(U1039,AT1039)</f>
        <v>48</v>
      </c>
      <c r="S1039" s="17">
        <f>AQ1039</f>
        <v>0</v>
      </c>
      <c r="T1039" s="19"/>
      <c r="U1039" s="26">
        <v>48</v>
      </c>
      <c r="V1039" s="26"/>
      <c r="W1039" s="26"/>
      <c r="X1039" s="26"/>
      <c r="Y1039" s="26"/>
      <c r="Z1039" s="26"/>
      <c r="AA1039" s="26"/>
      <c r="AB1039" s="26"/>
      <c r="AC1039" s="26"/>
      <c r="AD1039" s="26"/>
      <c r="AE1039" s="26"/>
      <c r="AF1039" s="26"/>
      <c r="AG1039" s="26"/>
      <c r="AH1039" s="26"/>
      <c r="AI1039" s="26"/>
      <c r="AJ1039" s="26"/>
      <c r="AK1039" s="26"/>
      <c r="AL1039" s="26"/>
      <c r="AM1039" s="26"/>
      <c r="AN1039" s="26"/>
      <c r="AO1039" s="26"/>
      <c r="AP1039" s="26"/>
      <c r="AQ1039" s="26"/>
      <c r="AR1039" s="39"/>
      <c r="AS1039" s="41"/>
      <c r="AT1039" s="41"/>
      <c r="AU1039" s="41"/>
    </row>
    <row r="1040" spans="1:47" x14ac:dyDescent="0.35">
      <c r="A1040" s="26" t="s">
        <v>260</v>
      </c>
      <c r="B1040" s="26" t="s">
        <v>3430</v>
      </c>
      <c r="C1040" s="26" t="s">
        <v>60</v>
      </c>
      <c r="D1040" s="26" t="s">
        <v>61</v>
      </c>
      <c r="E1040" s="26">
        <v>999921480</v>
      </c>
      <c r="F1040" s="26" t="s">
        <v>2253</v>
      </c>
      <c r="G1040" s="26" t="s">
        <v>197</v>
      </c>
      <c r="H1040" s="26" t="s">
        <v>5868</v>
      </c>
      <c r="I1040" s="18">
        <f>SUM(L1040)-J1040</f>
        <v>48</v>
      </c>
      <c r="J1040" s="18"/>
      <c r="K1040" s="19"/>
      <c r="L1040" s="17">
        <f>SUM(M1040,N1040,P1040,Q1040,R1040,S1040)</f>
        <v>48</v>
      </c>
      <c r="M1040" s="17">
        <f>SUM(AC1040,AS1040,AU1040)</f>
        <v>0</v>
      </c>
      <c r="N1040" s="17">
        <f>SUM(V1040,W1040,X1040,Y1040,Z1040,AA1040,AB1040,AD1040,AE1040,AF1040,AG1040,AH1040,AI1040,AJ1040,AK1040,AL1040,AM1040,AN1040)</f>
        <v>0</v>
      </c>
      <c r="O1040" s="17">
        <f>COUNT(V1040,W1040,X1040,Y1040,Z1040,AA1040,AB1040,AC1040,AD1040,AE1040,AF1040,AG1040,AH1040,AI1040,AJ1040,AK1040,AL1040,AM1040,AN1040)</f>
        <v>0</v>
      </c>
      <c r="P1040" s="17">
        <f>SUM(AO1040,AP1040)</f>
        <v>0</v>
      </c>
      <c r="Q1040" s="17">
        <f>AR1040</f>
        <v>0</v>
      </c>
      <c r="R1040" s="17">
        <f>SUM(U1040,AT1040)</f>
        <v>48</v>
      </c>
      <c r="S1040" s="17">
        <f>AQ1040</f>
        <v>0</v>
      </c>
      <c r="T1040" s="19"/>
      <c r="U1040" s="26">
        <v>48</v>
      </c>
      <c r="V1040" s="26"/>
      <c r="W1040" s="26"/>
      <c r="X1040" s="26"/>
      <c r="Y1040" s="26"/>
      <c r="Z1040" s="26"/>
      <c r="AA1040" s="26"/>
      <c r="AB1040" s="26"/>
      <c r="AC1040" s="26"/>
      <c r="AD1040" s="26"/>
      <c r="AE1040" s="26"/>
      <c r="AF1040" s="26"/>
      <c r="AG1040" s="26"/>
      <c r="AH1040" s="26"/>
      <c r="AI1040" s="26"/>
      <c r="AJ1040" s="26"/>
      <c r="AK1040" s="26"/>
      <c r="AL1040" s="26"/>
      <c r="AM1040" s="26"/>
      <c r="AN1040" s="26"/>
      <c r="AO1040" s="26"/>
      <c r="AP1040" s="26"/>
      <c r="AQ1040" s="26"/>
      <c r="AR1040" s="39"/>
      <c r="AS1040" s="41"/>
      <c r="AT1040" s="41"/>
      <c r="AU1040" s="41"/>
    </row>
    <row r="1041" spans="1:47" x14ac:dyDescent="0.35">
      <c r="A1041" s="26" t="s">
        <v>117</v>
      </c>
      <c r="B1041" s="26" t="s">
        <v>2327</v>
      </c>
      <c r="C1041" s="26" t="s">
        <v>60</v>
      </c>
      <c r="D1041" s="26" t="s">
        <v>61</v>
      </c>
      <c r="E1041" s="26">
        <v>999921683</v>
      </c>
      <c r="F1041" s="26" t="s">
        <v>2253</v>
      </c>
      <c r="G1041" s="26" t="s">
        <v>197</v>
      </c>
      <c r="H1041" s="26" t="s">
        <v>5868</v>
      </c>
      <c r="I1041" s="18">
        <f>SUM(L1041)-J1041</f>
        <v>48</v>
      </c>
      <c r="J1041" s="18">
        <f>L1041/2</f>
        <v>48</v>
      </c>
      <c r="K1041" s="19"/>
      <c r="L1041" s="17">
        <f>SUM(M1041,N1041,P1041,Q1041,R1041,S1041)</f>
        <v>96</v>
      </c>
      <c r="M1041" s="17">
        <f>SUM(AC1041,AS1041,AU1041)</f>
        <v>0</v>
      </c>
      <c r="N1041" s="17">
        <f>SUM(V1041,W1041,X1041,Y1041,Z1041,AA1041,AB1041,AD1041,AE1041,AF1041,AG1041,AH1041,AI1041,AJ1041,AK1041,AL1041,AM1041,AN1041)</f>
        <v>96</v>
      </c>
      <c r="O1041" s="17">
        <f>COUNT(V1041,W1041,X1041,Y1041,Z1041,AA1041,AB1041,AC1041,AD1041,AE1041,AF1041,AG1041,AH1041,AI1041,AJ1041,AK1041,AL1041,AM1041,AN1041)</f>
        <v>2</v>
      </c>
      <c r="P1041" s="17">
        <f>SUM(AO1041,AP1041)</f>
        <v>0</v>
      </c>
      <c r="Q1041" s="17">
        <f>AR1041</f>
        <v>0</v>
      </c>
      <c r="R1041" s="17">
        <f>SUM(U1041,AT1041)</f>
        <v>0</v>
      </c>
      <c r="S1041" s="17">
        <f>AQ1041</f>
        <v>0</v>
      </c>
      <c r="T1041" s="19"/>
      <c r="U1041" s="26"/>
      <c r="V1041" s="26">
        <v>45</v>
      </c>
      <c r="W1041" s="26"/>
      <c r="X1041" s="26"/>
      <c r="Y1041" s="26"/>
      <c r="Z1041" s="26"/>
      <c r="AA1041" s="26"/>
      <c r="AB1041" s="26">
        <v>51</v>
      </c>
      <c r="AC1041" s="26"/>
      <c r="AD1041" s="26"/>
      <c r="AE1041" s="26"/>
      <c r="AF1041" s="26"/>
      <c r="AG1041" s="26"/>
      <c r="AH1041" s="26"/>
      <c r="AI1041" s="26"/>
      <c r="AJ1041" s="26"/>
      <c r="AK1041" s="26"/>
      <c r="AL1041" s="26"/>
      <c r="AM1041" s="26"/>
      <c r="AN1041" s="26"/>
      <c r="AO1041" s="26"/>
      <c r="AP1041" s="26"/>
      <c r="AQ1041" s="26"/>
      <c r="AR1041" s="39"/>
      <c r="AS1041" s="41"/>
      <c r="AT1041" s="41"/>
      <c r="AU1041" s="41"/>
    </row>
    <row r="1042" spans="1:47" x14ac:dyDescent="0.35">
      <c r="A1042" s="26" t="s">
        <v>613</v>
      </c>
      <c r="B1042" s="26" t="s">
        <v>2329</v>
      </c>
      <c r="C1042" s="26" t="s">
        <v>60</v>
      </c>
      <c r="D1042" s="26" t="s">
        <v>61</v>
      </c>
      <c r="E1042" s="26">
        <v>999889870</v>
      </c>
      <c r="F1042" s="26" t="s">
        <v>2253</v>
      </c>
      <c r="G1042" s="26" t="s">
        <v>197</v>
      </c>
      <c r="H1042" s="26" t="s">
        <v>5868</v>
      </c>
      <c r="I1042" s="18">
        <f>SUM(L1042)-J1042</f>
        <v>47.5</v>
      </c>
      <c r="J1042" s="18">
        <f>L1042/2</f>
        <v>47.5</v>
      </c>
      <c r="K1042" s="19"/>
      <c r="L1042" s="17">
        <f>SUM(M1042,N1042,P1042,Q1042,R1042,S1042)</f>
        <v>95</v>
      </c>
      <c r="M1042" s="17">
        <f>SUM(AC1042,AS1042,AU1042)</f>
        <v>0</v>
      </c>
      <c r="N1042" s="17">
        <f>SUM(V1042,W1042,X1042,Y1042,Z1042,AA1042,AB1042,AD1042,AE1042,AF1042,AG1042,AH1042,AI1042,AJ1042,AK1042,AL1042,AM1042,AN1042)</f>
        <v>51</v>
      </c>
      <c r="O1042" s="17">
        <f>COUNT(V1042,W1042,X1042,Y1042,Z1042,AA1042,AB1042,AC1042,AD1042,AE1042,AF1042,AG1042,AH1042,AI1042,AJ1042,AK1042,AL1042,AM1042,AN1042)</f>
        <v>1</v>
      </c>
      <c r="P1042" s="17">
        <f>SUM(AO1042,AP1042)</f>
        <v>44</v>
      </c>
      <c r="Q1042" s="17">
        <f>AR1042</f>
        <v>0</v>
      </c>
      <c r="R1042" s="17">
        <f>SUM(U1042,AT1042)</f>
        <v>0</v>
      </c>
      <c r="S1042" s="17">
        <f>AQ1042</f>
        <v>0</v>
      </c>
      <c r="T1042" s="19"/>
      <c r="U1042" s="26"/>
      <c r="V1042" s="26"/>
      <c r="W1042" s="26"/>
      <c r="X1042" s="26"/>
      <c r="Y1042" s="26"/>
      <c r="Z1042" s="26"/>
      <c r="AA1042" s="26"/>
      <c r="AB1042" s="26">
        <v>51</v>
      </c>
      <c r="AC1042" s="26"/>
      <c r="AD1042" s="26"/>
      <c r="AE1042" s="26"/>
      <c r="AF1042" s="26"/>
      <c r="AG1042" s="26"/>
      <c r="AH1042" s="26"/>
      <c r="AI1042" s="26"/>
      <c r="AJ1042" s="26"/>
      <c r="AK1042" s="26"/>
      <c r="AL1042" s="26"/>
      <c r="AM1042" s="26"/>
      <c r="AN1042" s="26"/>
      <c r="AO1042" s="26">
        <v>44</v>
      </c>
      <c r="AP1042" s="26"/>
      <c r="AQ1042" s="26"/>
      <c r="AR1042" s="39"/>
      <c r="AS1042" s="41"/>
      <c r="AT1042" s="41"/>
      <c r="AU1042" s="41"/>
    </row>
    <row r="1043" spans="1:47" x14ac:dyDescent="0.35">
      <c r="A1043" s="26" t="s">
        <v>207</v>
      </c>
      <c r="B1043" s="26" t="s">
        <v>2348</v>
      </c>
      <c r="C1043" s="26" t="s">
        <v>60</v>
      </c>
      <c r="D1043" s="26" t="s">
        <v>61</v>
      </c>
      <c r="E1043" s="26">
        <v>999917777</v>
      </c>
      <c r="F1043" s="27" t="s">
        <v>2253</v>
      </c>
      <c r="G1043" s="26" t="s">
        <v>197</v>
      </c>
      <c r="H1043" s="26" t="s">
        <v>5868</v>
      </c>
      <c r="I1043" s="18">
        <f>SUM(L1043)-J1043</f>
        <v>46.5</v>
      </c>
      <c r="J1043" s="18">
        <f>L1043/2</f>
        <v>46.5</v>
      </c>
      <c r="K1043" s="19"/>
      <c r="L1043" s="17">
        <f>SUM(M1043,N1043,P1043,Q1043,R1043,S1043)</f>
        <v>93</v>
      </c>
      <c r="M1043" s="17">
        <f>SUM(AC1043,AS1043,AU1043)</f>
        <v>42</v>
      </c>
      <c r="N1043" s="17">
        <f>SUM(V1043,W1043,X1043,Y1043,Z1043,AA1043,AB1043,AD1043,AE1043,AF1043,AG1043,AH1043,AI1043,AJ1043,AK1043,AL1043,AM1043,AN1043)</f>
        <v>51</v>
      </c>
      <c r="O1043" s="17">
        <f>COUNT(V1043,W1043,X1043,Y1043,Z1043,AA1043,AB1043,AC1043,AD1043,AE1043,AF1043,AG1043,AH1043,AI1043,AJ1043,AK1043,AL1043,AM1043,AN1043)</f>
        <v>1</v>
      </c>
      <c r="P1043" s="17">
        <f>SUM(AO1043,AP1043)</f>
        <v>0</v>
      </c>
      <c r="Q1043" s="17">
        <f>AR1043</f>
        <v>0</v>
      </c>
      <c r="R1043" s="17">
        <f>SUM(U1043,AT1043)</f>
        <v>0</v>
      </c>
      <c r="S1043" s="17">
        <f>AQ1043</f>
        <v>0</v>
      </c>
      <c r="T1043" s="19"/>
      <c r="U1043" s="26"/>
      <c r="V1043" s="26"/>
      <c r="W1043" s="26"/>
      <c r="X1043" s="26"/>
      <c r="Y1043" s="26"/>
      <c r="Z1043" s="26"/>
      <c r="AA1043" s="26"/>
      <c r="AB1043" s="26"/>
      <c r="AC1043" s="26"/>
      <c r="AD1043" s="26"/>
      <c r="AE1043" s="26"/>
      <c r="AF1043" s="26">
        <v>51</v>
      </c>
      <c r="AG1043" s="26"/>
      <c r="AH1043" s="26"/>
      <c r="AI1043" s="26"/>
      <c r="AJ1043" s="26"/>
      <c r="AK1043" s="26"/>
      <c r="AL1043" s="26"/>
      <c r="AM1043" s="26"/>
      <c r="AN1043" s="26"/>
      <c r="AO1043" s="26"/>
      <c r="AP1043" s="26"/>
      <c r="AQ1043" s="26"/>
      <c r="AR1043" s="39"/>
      <c r="AS1043" s="41"/>
      <c r="AT1043" s="41"/>
      <c r="AU1043" s="41">
        <v>42</v>
      </c>
    </row>
    <row r="1044" spans="1:47" x14ac:dyDescent="0.35">
      <c r="A1044" s="26" t="s">
        <v>2614</v>
      </c>
      <c r="B1044" s="26" t="s">
        <v>3431</v>
      </c>
      <c r="C1044" s="26" t="s">
        <v>60</v>
      </c>
      <c r="D1044" s="26" t="s">
        <v>61</v>
      </c>
      <c r="E1044" s="26">
        <v>999922454</v>
      </c>
      <c r="F1044" s="26" t="s">
        <v>2253</v>
      </c>
      <c r="G1044" s="26" t="s">
        <v>197</v>
      </c>
      <c r="H1044" s="26" t="s">
        <v>5868</v>
      </c>
      <c r="I1044" s="18">
        <f>SUM(L1044)-J1044</f>
        <v>45</v>
      </c>
      <c r="J1044" s="18"/>
      <c r="K1044" s="19"/>
      <c r="L1044" s="17">
        <f>SUM(M1044,N1044,P1044,Q1044,R1044,S1044)</f>
        <v>45</v>
      </c>
      <c r="M1044" s="17">
        <f>SUM(AC1044,AS1044,AU1044)</f>
        <v>0</v>
      </c>
      <c r="N1044" s="17">
        <f>SUM(V1044,W1044,X1044,Y1044,Z1044,AA1044,AB1044,AD1044,AE1044,AF1044,AG1044,AH1044,AI1044,AJ1044,AK1044,AL1044,AM1044,AN1044)</f>
        <v>45</v>
      </c>
      <c r="O1044" s="17">
        <f>COUNT(V1044,W1044,X1044,Y1044,Z1044,AA1044,AB1044,AC1044,AD1044,AE1044,AF1044,AG1044,AH1044,AI1044,AJ1044,AK1044,AL1044,AM1044,AN1044)</f>
        <v>1</v>
      </c>
      <c r="P1044" s="17">
        <f>SUM(AO1044,AP1044)</f>
        <v>0</v>
      </c>
      <c r="Q1044" s="17">
        <f>AR1044</f>
        <v>0</v>
      </c>
      <c r="R1044" s="17">
        <f>SUM(U1044,AT1044)</f>
        <v>0</v>
      </c>
      <c r="S1044" s="17">
        <f>AQ1044</f>
        <v>0</v>
      </c>
      <c r="T1044" s="19"/>
      <c r="U1044" s="26"/>
      <c r="V1044" s="26"/>
      <c r="W1044" s="26"/>
      <c r="X1044" s="26"/>
      <c r="Y1044" s="26"/>
      <c r="Z1044" s="26"/>
      <c r="AA1044" s="26">
        <v>45</v>
      </c>
      <c r="AB1044" s="26"/>
      <c r="AC1044" s="26"/>
      <c r="AD1044" s="26"/>
      <c r="AE1044" s="26"/>
      <c r="AF1044" s="26"/>
      <c r="AG1044" s="26"/>
      <c r="AH1044" s="26"/>
      <c r="AI1044" s="26"/>
      <c r="AJ1044" s="26"/>
      <c r="AK1044" s="26"/>
      <c r="AL1044" s="26"/>
      <c r="AM1044" s="26"/>
      <c r="AN1044" s="26"/>
      <c r="AO1044" s="26"/>
      <c r="AP1044" s="26"/>
      <c r="AQ1044" s="26"/>
      <c r="AR1044" s="39"/>
      <c r="AS1044" s="41"/>
      <c r="AT1044" s="41"/>
      <c r="AU1044" s="41"/>
    </row>
    <row r="1045" spans="1:47" x14ac:dyDescent="0.35">
      <c r="A1045" s="26" t="s">
        <v>1162</v>
      </c>
      <c r="B1045" s="26" t="s">
        <v>178</v>
      </c>
      <c r="C1045" s="26" t="s">
        <v>60</v>
      </c>
      <c r="D1045" s="26" t="s">
        <v>61</v>
      </c>
      <c r="E1045" s="26">
        <v>999928055</v>
      </c>
      <c r="F1045" s="26" t="s">
        <v>2253</v>
      </c>
      <c r="G1045" s="26" t="s">
        <v>197</v>
      </c>
      <c r="H1045" s="26" t="s">
        <v>5868</v>
      </c>
      <c r="I1045" s="18">
        <f>SUM(L1045)-J1045</f>
        <v>45</v>
      </c>
      <c r="J1045" s="18"/>
      <c r="K1045" s="19"/>
      <c r="L1045" s="17">
        <f>SUM(M1045,N1045,P1045,Q1045,R1045,S1045)</f>
        <v>45</v>
      </c>
      <c r="M1045" s="17">
        <f>SUM(AC1045,AS1045,AU1045)</f>
        <v>0</v>
      </c>
      <c r="N1045" s="17">
        <f>SUM(V1045,W1045,X1045,Y1045,Z1045,AA1045,AB1045,AD1045,AE1045,AF1045,AG1045,AH1045,AI1045,AJ1045,AK1045,AL1045,AM1045,AN1045)</f>
        <v>45</v>
      </c>
      <c r="O1045" s="17">
        <f>COUNT(V1045,W1045,X1045,Y1045,Z1045,AA1045,AB1045,AC1045,AD1045,AE1045,AF1045,AG1045,AH1045,AI1045,AJ1045,AK1045,AL1045,AM1045,AN1045)</f>
        <v>1</v>
      </c>
      <c r="P1045" s="17">
        <f>SUM(AO1045,AP1045)</f>
        <v>0</v>
      </c>
      <c r="Q1045" s="17">
        <f>AR1045</f>
        <v>0</v>
      </c>
      <c r="R1045" s="17">
        <f>SUM(U1045,AT1045)</f>
        <v>0</v>
      </c>
      <c r="S1045" s="17">
        <f>AQ1045</f>
        <v>0</v>
      </c>
      <c r="T1045" s="19"/>
      <c r="U1045" s="26"/>
      <c r="V1045" s="26"/>
      <c r="W1045" s="26"/>
      <c r="X1045" s="26"/>
      <c r="Y1045" s="26"/>
      <c r="Z1045" s="26"/>
      <c r="AA1045" s="26"/>
      <c r="AB1045" s="26"/>
      <c r="AC1045" s="26"/>
      <c r="AD1045" s="26"/>
      <c r="AE1045" s="26"/>
      <c r="AF1045" s="26"/>
      <c r="AG1045" s="26"/>
      <c r="AH1045" s="26"/>
      <c r="AI1045" s="26"/>
      <c r="AJ1045" s="26"/>
      <c r="AK1045" s="26"/>
      <c r="AL1045" s="26"/>
      <c r="AM1045" s="26"/>
      <c r="AN1045" s="26">
        <v>45</v>
      </c>
      <c r="AO1045" s="26"/>
      <c r="AP1045" s="26"/>
      <c r="AQ1045" s="26"/>
      <c r="AR1045" s="39"/>
      <c r="AS1045" s="41"/>
      <c r="AT1045" s="41"/>
      <c r="AU1045" s="41"/>
    </row>
    <row r="1046" spans="1:47" x14ac:dyDescent="0.35">
      <c r="A1046" s="26" t="s">
        <v>3432</v>
      </c>
      <c r="B1046" s="26" t="s">
        <v>3433</v>
      </c>
      <c r="C1046" s="26" t="s">
        <v>60</v>
      </c>
      <c r="D1046" s="26" t="s">
        <v>61</v>
      </c>
      <c r="E1046" s="26">
        <v>999834361</v>
      </c>
      <c r="F1046" s="26" t="s">
        <v>2253</v>
      </c>
      <c r="G1046" s="26" t="s">
        <v>197</v>
      </c>
      <c r="H1046" s="26" t="s">
        <v>5868</v>
      </c>
      <c r="I1046" s="18">
        <f>SUM(L1046)-J1046</f>
        <v>42</v>
      </c>
      <c r="J1046" s="18"/>
      <c r="K1046" s="19"/>
      <c r="L1046" s="17">
        <f>SUM(M1046,N1046,P1046,Q1046,R1046,S1046)</f>
        <v>42</v>
      </c>
      <c r="M1046" s="17">
        <f>SUM(AC1046,AS1046,AU1046)</f>
        <v>42</v>
      </c>
      <c r="N1046" s="17">
        <f>SUM(V1046,W1046,X1046,Y1046,Z1046,AA1046,AB1046,AD1046,AE1046,AF1046,AG1046,AH1046,AI1046,AJ1046,AK1046,AL1046,AM1046,AN1046)</f>
        <v>0</v>
      </c>
      <c r="O1046" s="17">
        <f>COUNT(V1046,W1046,X1046,Y1046,Z1046,AA1046,AB1046,AC1046,AD1046,AE1046,AF1046,AG1046,AH1046,AI1046,AJ1046,AK1046,AL1046,AM1046,AN1046)</f>
        <v>1</v>
      </c>
      <c r="P1046" s="17">
        <f>SUM(AO1046,AP1046)</f>
        <v>0</v>
      </c>
      <c r="Q1046" s="17">
        <f>AR1046</f>
        <v>0</v>
      </c>
      <c r="R1046" s="17">
        <f>SUM(U1046,AT1046)</f>
        <v>0</v>
      </c>
      <c r="S1046" s="17">
        <f>AQ1046</f>
        <v>0</v>
      </c>
      <c r="T1046" s="19"/>
      <c r="U1046" s="26"/>
      <c r="V1046" s="26"/>
      <c r="W1046" s="26"/>
      <c r="X1046" s="26"/>
      <c r="Y1046" s="26"/>
      <c r="Z1046" s="26"/>
      <c r="AA1046" s="26"/>
      <c r="AB1046" s="26"/>
      <c r="AC1046" s="26">
        <v>42</v>
      </c>
      <c r="AD1046" s="26"/>
      <c r="AE1046" s="26"/>
      <c r="AF1046" s="26"/>
      <c r="AG1046" s="26"/>
      <c r="AH1046" s="26"/>
      <c r="AI1046" s="26"/>
      <c r="AJ1046" s="26"/>
      <c r="AK1046" s="26"/>
      <c r="AL1046" s="26"/>
      <c r="AM1046" s="26"/>
      <c r="AN1046" s="26"/>
      <c r="AO1046" s="26"/>
      <c r="AP1046" s="26"/>
      <c r="AQ1046" s="26"/>
      <c r="AR1046" s="39"/>
      <c r="AS1046" s="41"/>
      <c r="AT1046" s="41"/>
      <c r="AU1046" s="41"/>
    </row>
    <row r="1047" spans="1:47" x14ac:dyDescent="0.35">
      <c r="A1047" s="26" t="s">
        <v>300</v>
      </c>
      <c r="B1047" s="26" t="s">
        <v>3434</v>
      </c>
      <c r="C1047" s="26" t="s">
        <v>60</v>
      </c>
      <c r="D1047" s="26" t="s">
        <v>61</v>
      </c>
      <c r="E1047" s="26">
        <v>999857568</v>
      </c>
      <c r="F1047" s="26" t="s">
        <v>2253</v>
      </c>
      <c r="G1047" s="26" t="s">
        <v>197</v>
      </c>
      <c r="H1047" s="26" t="s">
        <v>5868</v>
      </c>
      <c r="I1047" s="18">
        <f>SUM(L1047)-J1047</f>
        <v>42</v>
      </c>
      <c r="J1047" s="18"/>
      <c r="K1047" s="19"/>
      <c r="L1047" s="17">
        <f>SUM(M1047,N1047,P1047,Q1047,R1047,S1047)</f>
        <v>42</v>
      </c>
      <c r="M1047" s="17">
        <f>SUM(AC1047,AS1047,AU1047)</f>
        <v>42</v>
      </c>
      <c r="N1047" s="17">
        <f>SUM(V1047,W1047,X1047,Y1047,Z1047,AA1047,AB1047,AD1047,AE1047,AF1047,AG1047,AH1047,AI1047,AJ1047,AK1047,AL1047,AM1047,AN1047)</f>
        <v>0</v>
      </c>
      <c r="O1047" s="17">
        <f>COUNT(V1047,W1047,X1047,Y1047,Z1047,AA1047,AB1047,AC1047,AD1047,AE1047,AF1047,AG1047,AH1047,AI1047,AJ1047,AK1047,AL1047,AM1047,AN1047)</f>
        <v>1</v>
      </c>
      <c r="P1047" s="17">
        <f>SUM(AO1047,AP1047)</f>
        <v>0</v>
      </c>
      <c r="Q1047" s="17">
        <f>AR1047</f>
        <v>0</v>
      </c>
      <c r="R1047" s="17">
        <f>SUM(U1047,AT1047)</f>
        <v>0</v>
      </c>
      <c r="S1047" s="17">
        <f>AQ1047</f>
        <v>0</v>
      </c>
      <c r="T1047" s="19"/>
      <c r="U1047" s="26"/>
      <c r="V1047" s="26"/>
      <c r="W1047" s="26"/>
      <c r="X1047" s="26"/>
      <c r="Y1047" s="26"/>
      <c r="Z1047" s="26"/>
      <c r="AA1047" s="26"/>
      <c r="AB1047" s="26"/>
      <c r="AC1047" s="26">
        <v>42</v>
      </c>
      <c r="AD1047" s="26"/>
      <c r="AE1047" s="26"/>
      <c r="AF1047" s="26"/>
      <c r="AG1047" s="26"/>
      <c r="AH1047" s="26"/>
      <c r="AI1047" s="26"/>
      <c r="AJ1047" s="26"/>
      <c r="AK1047" s="26"/>
      <c r="AL1047" s="26"/>
      <c r="AM1047" s="26"/>
      <c r="AN1047" s="26"/>
      <c r="AO1047" s="26"/>
      <c r="AP1047" s="26"/>
      <c r="AQ1047" s="26"/>
      <c r="AR1047" s="39"/>
      <c r="AS1047" s="41"/>
      <c r="AT1047" s="41"/>
      <c r="AU1047" s="41"/>
    </row>
    <row r="1048" spans="1:47" x14ac:dyDescent="0.35">
      <c r="A1048" s="26" t="s">
        <v>3435</v>
      </c>
      <c r="B1048" s="26" t="s">
        <v>564</v>
      </c>
      <c r="C1048" s="26" t="s">
        <v>60</v>
      </c>
      <c r="D1048" s="26" t="s">
        <v>61</v>
      </c>
      <c r="E1048" s="26">
        <v>999909195</v>
      </c>
      <c r="F1048" s="26" t="s">
        <v>2253</v>
      </c>
      <c r="G1048" s="26" t="s">
        <v>197</v>
      </c>
      <c r="H1048" s="26" t="s">
        <v>5868</v>
      </c>
      <c r="I1048" s="18">
        <f>SUM(L1048)-J1048</f>
        <v>42</v>
      </c>
      <c r="J1048" s="18"/>
      <c r="K1048" s="19"/>
      <c r="L1048" s="17">
        <f>SUM(M1048,N1048,P1048,Q1048,R1048,S1048)</f>
        <v>42</v>
      </c>
      <c r="M1048" s="17">
        <f>SUM(AC1048,AS1048,AU1048)</f>
        <v>42</v>
      </c>
      <c r="N1048" s="17">
        <f>SUM(V1048,W1048,X1048,Y1048,Z1048,AA1048,AB1048,AD1048,AE1048,AF1048,AG1048,AH1048,AI1048,AJ1048,AK1048,AL1048,AM1048,AN1048)</f>
        <v>0</v>
      </c>
      <c r="O1048" s="17">
        <f>COUNT(V1048,W1048,X1048,Y1048,Z1048,AA1048,AB1048,AC1048,AD1048,AE1048,AF1048,AG1048,AH1048,AI1048,AJ1048,AK1048,AL1048,AM1048,AN1048)</f>
        <v>1</v>
      </c>
      <c r="P1048" s="17">
        <f>SUM(AO1048,AP1048)</f>
        <v>0</v>
      </c>
      <c r="Q1048" s="17">
        <f>AR1048</f>
        <v>0</v>
      </c>
      <c r="R1048" s="17">
        <f>SUM(U1048,AT1048)</f>
        <v>0</v>
      </c>
      <c r="S1048" s="17">
        <f>AQ1048</f>
        <v>0</v>
      </c>
      <c r="T1048" s="19"/>
      <c r="U1048" s="26"/>
      <c r="V1048" s="26"/>
      <c r="W1048" s="26"/>
      <c r="X1048" s="26"/>
      <c r="Y1048" s="26"/>
      <c r="Z1048" s="26"/>
      <c r="AA1048" s="26"/>
      <c r="AB1048" s="26"/>
      <c r="AC1048" s="26">
        <v>42</v>
      </c>
      <c r="AD1048" s="26"/>
      <c r="AE1048" s="26"/>
      <c r="AF1048" s="26"/>
      <c r="AG1048" s="26"/>
      <c r="AH1048" s="26"/>
      <c r="AI1048" s="26"/>
      <c r="AJ1048" s="26"/>
      <c r="AK1048" s="26"/>
      <c r="AL1048" s="26"/>
      <c r="AM1048" s="26"/>
      <c r="AN1048" s="26"/>
      <c r="AO1048" s="26"/>
      <c r="AP1048" s="26"/>
      <c r="AQ1048" s="26"/>
      <c r="AR1048" s="39"/>
      <c r="AS1048" s="41"/>
      <c r="AT1048" s="41"/>
      <c r="AU1048" s="41"/>
    </row>
    <row r="1049" spans="1:47" x14ac:dyDescent="0.35">
      <c r="A1049" s="26" t="s">
        <v>3436</v>
      </c>
      <c r="B1049" s="26" t="s">
        <v>3437</v>
      </c>
      <c r="C1049" s="26" t="s">
        <v>60</v>
      </c>
      <c r="D1049" s="26" t="s">
        <v>61</v>
      </c>
      <c r="E1049" s="26">
        <v>999922803</v>
      </c>
      <c r="F1049" s="26" t="s">
        <v>2253</v>
      </c>
      <c r="G1049" s="26" t="s">
        <v>197</v>
      </c>
      <c r="H1049" s="26" t="s">
        <v>5868</v>
      </c>
      <c r="I1049" s="18">
        <f>SUM(L1049)-J1049</f>
        <v>42</v>
      </c>
      <c r="J1049" s="18"/>
      <c r="K1049" s="19"/>
      <c r="L1049" s="17">
        <f>SUM(M1049,N1049,P1049,Q1049,R1049,S1049)</f>
        <v>42</v>
      </c>
      <c r="M1049" s="17">
        <f>SUM(AC1049,AS1049,AU1049)</f>
        <v>42</v>
      </c>
      <c r="N1049" s="17">
        <f>SUM(V1049,W1049,X1049,Y1049,Z1049,AA1049,AB1049,AD1049,AE1049,AF1049,AG1049,AH1049,AI1049,AJ1049,AK1049,AL1049,AM1049,AN1049)</f>
        <v>0</v>
      </c>
      <c r="O1049" s="17">
        <f>COUNT(V1049,W1049,X1049,Y1049,Z1049,AA1049,AB1049,AC1049,AD1049,AE1049,AF1049,AG1049,AH1049,AI1049,AJ1049,AK1049,AL1049,AM1049,AN1049)</f>
        <v>1</v>
      </c>
      <c r="P1049" s="17">
        <f>SUM(AO1049,AP1049)</f>
        <v>0</v>
      </c>
      <c r="Q1049" s="17">
        <f>AR1049</f>
        <v>0</v>
      </c>
      <c r="R1049" s="17">
        <f>SUM(U1049,AT1049)</f>
        <v>0</v>
      </c>
      <c r="S1049" s="17">
        <f>AQ1049</f>
        <v>0</v>
      </c>
      <c r="T1049" s="19"/>
      <c r="U1049" s="26"/>
      <c r="V1049" s="26"/>
      <c r="W1049" s="26"/>
      <c r="X1049" s="26"/>
      <c r="Y1049" s="26"/>
      <c r="Z1049" s="26"/>
      <c r="AA1049" s="26"/>
      <c r="AB1049" s="26"/>
      <c r="AC1049" s="26">
        <v>42</v>
      </c>
      <c r="AD1049" s="26"/>
      <c r="AE1049" s="26"/>
      <c r="AF1049" s="26"/>
      <c r="AG1049" s="26"/>
      <c r="AH1049" s="26"/>
      <c r="AI1049" s="26"/>
      <c r="AJ1049" s="26"/>
      <c r="AK1049" s="26"/>
      <c r="AL1049" s="26"/>
      <c r="AM1049" s="26"/>
      <c r="AN1049" s="26"/>
      <c r="AO1049" s="26"/>
      <c r="AP1049" s="26"/>
      <c r="AQ1049" s="26"/>
      <c r="AR1049" s="39"/>
      <c r="AS1049" s="41"/>
      <c r="AT1049" s="41"/>
      <c r="AU1049" s="41"/>
    </row>
    <row r="1050" spans="1:47" x14ac:dyDescent="0.35">
      <c r="A1050" s="26" t="s">
        <v>313</v>
      </c>
      <c r="B1050" s="26" t="s">
        <v>2317</v>
      </c>
      <c r="C1050" s="26" t="s">
        <v>60</v>
      </c>
      <c r="D1050" s="26" t="s">
        <v>61</v>
      </c>
      <c r="E1050" s="26">
        <v>999898076</v>
      </c>
      <c r="F1050" s="26" t="s">
        <v>2253</v>
      </c>
      <c r="G1050" s="26" t="s">
        <v>197</v>
      </c>
      <c r="H1050" s="26" t="s">
        <v>5868</v>
      </c>
      <c r="I1050" s="18">
        <f>SUM(L1050)-J1050</f>
        <v>34</v>
      </c>
      <c r="J1050" s="18">
        <f>L1050/2</f>
        <v>34</v>
      </c>
      <c r="K1050" s="19"/>
      <c r="L1050" s="17">
        <f>SUM(M1050,N1050,P1050,Q1050,R1050,S1050)</f>
        <v>68</v>
      </c>
      <c r="M1050" s="17">
        <f>SUM(AC1050,AS1050,AU1050)</f>
        <v>0</v>
      </c>
      <c r="N1050" s="17">
        <f>SUM(V1050,W1050,X1050,Y1050,Z1050,AA1050,AB1050,AD1050,AE1050,AF1050,AG1050,AH1050,AI1050,AJ1050,AK1050,AL1050,AM1050,AN1050)</f>
        <v>0</v>
      </c>
      <c r="O1050" s="17">
        <f>COUNT(V1050,W1050,X1050,Y1050,Z1050,AA1050,AB1050,AC1050,AD1050,AE1050,AF1050,AG1050,AH1050,AI1050,AJ1050,AK1050,AL1050,AM1050,AN1050)</f>
        <v>0</v>
      </c>
      <c r="P1050" s="17">
        <f>SUM(AO1050,AP1050)</f>
        <v>0</v>
      </c>
      <c r="Q1050" s="17">
        <f>AR1050</f>
        <v>68</v>
      </c>
      <c r="R1050" s="17">
        <f>SUM(U1050,AT1050)</f>
        <v>0</v>
      </c>
      <c r="S1050" s="17">
        <f>AQ1050</f>
        <v>0</v>
      </c>
      <c r="T1050" s="19"/>
      <c r="U1050" s="26"/>
      <c r="V1050" s="26"/>
      <c r="W1050" s="26"/>
      <c r="X1050" s="26"/>
      <c r="Y1050" s="26"/>
      <c r="Z1050" s="26"/>
      <c r="AA1050" s="26"/>
      <c r="AB1050" s="26"/>
      <c r="AC1050" s="26"/>
      <c r="AD1050" s="26"/>
      <c r="AE1050" s="26"/>
      <c r="AF1050" s="26"/>
      <c r="AG1050" s="26"/>
      <c r="AH1050" s="26"/>
      <c r="AI1050" s="26"/>
      <c r="AJ1050" s="26"/>
      <c r="AK1050" s="26"/>
      <c r="AL1050" s="26"/>
      <c r="AM1050" s="26"/>
      <c r="AN1050" s="26"/>
      <c r="AO1050" s="26"/>
      <c r="AP1050" s="26"/>
      <c r="AQ1050" s="26"/>
      <c r="AR1050" s="39">
        <v>68</v>
      </c>
      <c r="AS1050" s="41"/>
      <c r="AT1050" s="41"/>
      <c r="AU1050" s="41"/>
    </row>
    <row r="1051" spans="1:47" x14ac:dyDescent="0.35">
      <c r="A1051" s="26" t="s">
        <v>854</v>
      </c>
      <c r="B1051" s="26" t="s">
        <v>2334</v>
      </c>
      <c r="C1051" s="26" t="s">
        <v>60</v>
      </c>
      <c r="D1051" s="26" t="s">
        <v>61</v>
      </c>
      <c r="E1051" s="26">
        <v>999921839</v>
      </c>
      <c r="F1051" s="26" t="s">
        <v>2253</v>
      </c>
      <c r="G1051" s="26" t="s">
        <v>197</v>
      </c>
      <c r="H1051" s="26" t="s">
        <v>5868</v>
      </c>
      <c r="I1051" s="18">
        <f>SUM(L1051)-J1051</f>
        <v>34</v>
      </c>
      <c r="J1051" s="18">
        <f>L1051/2</f>
        <v>34</v>
      </c>
      <c r="K1051" s="19"/>
      <c r="L1051" s="17">
        <f>SUM(M1051,N1051,P1051,Q1051,R1051,S1051)</f>
        <v>68</v>
      </c>
      <c r="M1051" s="17">
        <f>SUM(AC1051,AS1051,AU1051)</f>
        <v>0</v>
      </c>
      <c r="N1051" s="17">
        <f>SUM(V1051,W1051,X1051,Y1051,Z1051,AA1051,AB1051,AD1051,AE1051,AF1051,AG1051,AH1051,AI1051,AJ1051,AK1051,AL1051,AM1051,AN1051)</f>
        <v>68</v>
      </c>
      <c r="O1051" s="17">
        <f>COUNT(V1051,W1051,X1051,Y1051,Z1051,AA1051,AB1051,AC1051,AD1051,AE1051,AF1051,AG1051,AH1051,AI1051,AJ1051,AK1051,AL1051,AM1051,AN1051)</f>
        <v>1</v>
      </c>
      <c r="P1051" s="17">
        <f>SUM(AO1051,AP1051)</f>
        <v>0</v>
      </c>
      <c r="Q1051" s="17">
        <f>AR1051</f>
        <v>0</v>
      </c>
      <c r="R1051" s="17">
        <f>SUM(U1051,AT1051)</f>
        <v>0</v>
      </c>
      <c r="S1051" s="17">
        <f>AQ1051</f>
        <v>0</v>
      </c>
      <c r="T1051" s="19"/>
      <c r="U1051" s="26"/>
      <c r="V1051" s="26"/>
      <c r="W1051" s="26"/>
      <c r="X1051" s="26"/>
      <c r="Y1051" s="26"/>
      <c r="Z1051" s="26"/>
      <c r="AA1051" s="26"/>
      <c r="AB1051" s="26"/>
      <c r="AC1051" s="26"/>
      <c r="AD1051" s="26"/>
      <c r="AE1051" s="26"/>
      <c r="AF1051" s="26"/>
      <c r="AG1051" s="26"/>
      <c r="AH1051" s="26"/>
      <c r="AI1051" s="26">
        <v>68</v>
      </c>
      <c r="AJ1051" s="26"/>
      <c r="AK1051" s="26"/>
      <c r="AL1051" s="26"/>
      <c r="AM1051" s="26"/>
      <c r="AN1051" s="26"/>
      <c r="AO1051" s="26"/>
      <c r="AP1051" s="26"/>
      <c r="AQ1051" s="26"/>
      <c r="AR1051" s="39"/>
      <c r="AS1051" s="41"/>
      <c r="AT1051" s="41"/>
      <c r="AU1051" s="41"/>
    </row>
    <row r="1052" spans="1:47" x14ac:dyDescent="0.35">
      <c r="A1052" s="29" t="s">
        <v>2335</v>
      </c>
      <c r="B1052" s="29" t="s">
        <v>2336</v>
      </c>
      <c r="C1052" s="29" t="s">
        <v>60</v>
      </c>
      <c r="D1052" s="29" t="s">
        <v>61</v>
      </c>
      <c r="E1052" s="26">
        <v>999923671</v>
      </c>
      <c r="F1052" s="29" t="s">
        <v>2253</v>
      </c>
      <c r="G1052" s="26" t="s">
        <v>197</v>
      </c>
      <c r="H1052" s="26" t="s">
        <v>5868</v>
      </c>
      <c r="I1052" s="18">
        <f>SUM(L1052)-J1052</f>
        <v>34</v>
      </c>
      <c r="J1052" s="18">
        <f>L1052/2</f>
        <v>34</v>
      </c>
      <c r="K1052" s="19"/>
      <c r="L1052" s="17">
        <f>SUM(M1052,N1052,P1052,Q1052,R1052,S1052)</f>
        <v>68</v>
      </c>
      <c r="M1052" s="17">
        <f>SUM(AC1052,AS1052,AU1052)</f>
        <v>0</v>
      </c>
      <c r="N1052" s="17">
        <f>SUM(V1052,W1052,X1052,Y1052,Z1052,AA1052,AB1052,AD1052,AE1052,AF1052,AG1052,AH1052,AI1052,AJ1052,AK1052,AL1052,AM1052,AN1052)</f>
        <v>68</v>
      </c>
      <c r="O1052" s="17">
        <f>COUNT(V1052,W1052,X1052,Y1052,Z1052,AA1052,AB1052,AC1052,AD1052,AE1052,AF1052,AG1052,AH1052,AI1052,AJ1052,AK1052,AL1052,AM1052,AN1052)</f>
        <v>1</v>
      </c>
      <c r="P1052" s="17">
        <f>SUM(AO1052,AP1052)</f>
        <v>0</v>
      </c>
      <c r="Q1052" s="17">
        <f>AR1052</f>
        <v>0</v>
      </c>
      <c r="R1052" s="17">
        <f>SUM(U1052,AT1052)</f>
        <v>0</v>
      </c>
      <c r="S1052" s="17">
        <f>AQ1052</f>
        <v>0</v>
      </c>
      <c r="T1052" s="19"/>
      <c r="U1052" s="26"/>
      <c r="V1052" s="26"/>
      <c r="W1052" s="26"/>
      <c r="X1052" s="26"/>
      <c r="Y1052" s="26"/>
      <c r="Z1052" s="26"/>
      <c r="AA1052" s="26"/>
      <c r="AB1052" s="26"/>
      <c r="AC1052" s="26"/>
      <c r="AD1052" s="26">
        <v>68</v>
      </c>
      <c r="AE1052" s="26"/>
      <c r="AF1052" s="26"/>
      <c r="AG1052" s="26"/>
      <c r="AH1052" s="26"/>
      <c r="AI1052" s="26"/>
      <c r="AJ1052" s="26"/>
      <c r="AK1052" s="26"/>
      <c r="AL1052" s="26"/>
      <c r="AM1052" s="26"/>
      <c r="AN1052" s="26"/>
      <c r="AO1052" s="26"/>
      <c r="AP1052" s="26"/>
      <c r="AQ1052" s="26"/>
      <c r="AR1052" s="39"/>
      <c r="AS1052" s="41"/>
      <c r="AT1052" s="41"/>
      <c r="AU1052" s="41"/>
    </row>
    <row r="1053" spans="1:47" x14ac:dyDescent="0.35">
      <c r="A1053" s="26" t="s">
        <v>2073</v>
      </c>
      <c r="B1053" s="26" t="s">
        <v>2337</v>
      </c>
      <c r="C1053" s="26" t="s">
        <v>60</v>
      </c>
      <c r="D1053" s="26" t="s">
        <v>61</v>
      </c>
      <c r="E1053" s="26">
        <v>999926341</v>
      </c>
      <c r="F1053" s="26" t="s">
        <v>2253</v>
      </c>
      <c r="G1053" s="26" t="s">
        <v>197</v>
      </c>
      <c r="H1053" s="26" t="s">
        <v>5868</v>
      </c>
      <c r="I1053" s="18">
        <f>SUM(L1053)-J1053</f>
        <v>34</v>
      </c>
      <c r="J1053" s="18">
        <f>L1053/2</f>
        <v>34</v>
      </c>
      <c r="K1053" s="19"/>
      <c r="L1053" s="17">
        <f>SUM(M1053,N1053,P1053,Q1053,R1053,S1053)</f>
        <v>68</v>
      </c>
      <c r="M1053" s="17">
        <f>SUM(AC1053,AS1053,AU1053)</f>
        <v>0</v>
      </c>
      <c r="N1053" s="17">
        <f>SUM(V1053,W1053,X1053,Y1053,Z1053,AA1053,AB1053,AD1053,AE1053,AF1053,AG1053,AH1053,AI1053,AJ1053,AK1053,AL1053,AM1053,AN1053)</f>
        <v>68</v>
      </c>
      <c r="O1053" s="17">
        <f>COUNT(V1053,W1053,X1053,Y1053,Z1053,AA1053,AB1053,AC1053,AD1053,AE1053,AF1053,AG1053,AH1053,AI1053,AJ1053,AK1053,AL1053,AM1053,AN1053)</f>
        <v>1</v>
      </c>
      <c r="P1053" s="17">
        <f>SUM(AO1053,AP1053)</f>
        <v>0</v>
      </c>
      <c r="Q1053" s="17">
        <f>AR1053</f>
        <v>0</v>
      </c>
      <c r="R1053" s="17">
        <f>SUM(U1053,AT1053)</f>
        <v>0</v>
      </c>
      <c r="S1053" s="17">
        <f>AQ1053</f>
        <v>0</v>
      </c>
      <c r="T1053" s="19"/>
      <c r="U1053" s="26"/>
      <c r="V1053" s="26"/>
      <c r="W1053" s="26"/>
      <c r="X1053" s="26"/>
      <c r="Y1053" s="26">
        <v>68</v>
      </c>
      <c r="Z1053" s="26"/>
      <c r="AA1053" s="26"/>
      <c r="AB1053" s="26"/>
      <c r="AC1053" s="26"/>
      <c r="AD1053" s="26"/>
      <c r="AE1053" s="26"/>
      <c r="AF1053" s="26"/>
      <c r="AG1053" s="26"/>
      <c r="AH1053" s="26"/>
      <c r="AI1053" s="26"/>
      <c r="AJ1053" s="26"/>
      <c r="AK1053" s="26"/>
      <c r="AL1053" s="26"/>
      <c r="AM1053" s="26"/>
      <c r="AN1053" s="26"/>
      <c r="AO1053" s="26"/>
      <c r="AP1053" s="26"/>
      <c r="AQ1053" s="26"/>
      <c r="AR1053" s="39"/>
      <c r="AS1053" s="41"/>
      <c r="AT1053" s="41"/>
      <c r="AU1053" s="41"/>
    </row>
    <row r="1054" spans="1:47" x14ac:dyDescent="0.35">
      <c r="A1054" s="26" t="s">
        <v>484</v>
      </c>
      <c r="B1054" s="26" t="s">
        <v>2524</v>
      </c>
      <c r="C1054" s="26" t="s">
        <v>60</v>
      </c>
      <c r="D1054" s="26" t="s">
        <v>61</v>
      </c>
      <c r="E1054" s="26">
        <v>999892536</v>
      </c>
      <c r="F1054" s="26" t="s">
        <v>2253</v>
      </c>
      <c r="G1054" s="26" t="s">
        <v>197</v>
      </c>
      <c r="H1054" s="26" t="s">
        <v>5868</v>
      </c>
      <c r="I1054" s="18">
        <f>SUM(L1054)-J1054</f>
        <v>32</v>
      </c>
      <c r="J1054" s="18">
        <f>L1054/2</f>
        <v>32</v>
      </c>
      <c r="K1054" s="19"/>
      <c r="L1054" s="17">
        <f>SUM(M1054,N1054,P1054,Q1054,R1054,S1054)</f>
        <v>64</v>
      </c>
      <c r="M1054" s="17">
        <f>SUM(AC1054,AS1054,AU1054)</f>
        <v>0</v>
      </c>
      <c r="N1054" s="17">
        <f>SUM(V1054,W1054,X1054,Y1054,Z1054,AA1054,AB1054,AD1054,AE1054,AF1054,AG1054,AH1054,AI1054,AJ1054,AK1054,AL1054,AM1054,AN1054)</f>
        <v>0</v>
      </c>
      <c r="O1054" s="17">
        <f>COUNT(V1054,W1054,X1054,Y1054,Z1054,AA1054,AB1054,AC1054,AD1054,AE1054,AF1054,AG1054,AH1054,AI1054,AJ1054,AK1054,AL1054,AM1054,AN1054)</f>
        <v>0</v>
      </c>
      <c r="P1054" s="17">
        <f>SUM(AO1054,AP1054)</f>
        <v>0</v>
      </c>
      <c r="Q1054" s="17">
        <f>AR1054</f>
        <v>0</v>
      </c>
      <c r="R1054" s="17">
        <f>SUM(U1054,AT1054)</f>
        <v>64</v>
      </c>
      <c r="S1054" s="17">
        <f>AQ1054</f>
        <v>0</v>
      </c>
      <c r="T1054" s="19"/>
      <c r="U1054" s="26">
        <v>64</v>
      </c>
      <c r="V1054" s="26"/>
      <c r="W1054" s="26"/>
      <c r="X1054" s="26"/>
      <c r="Y1054" s="26"/>
      <c r="Z1054" s="26"/>
      <c r="AA1054" s="26"/>
      <c r="AB1054" s="26"/>
      <c r="AC1054" s="26"/>
      <c r="AD1054" s="26"/>
      <c r="AE1054" s="26"/>
      <c r="AF1054" s="26"/>
      <c r="AG1054" s="26"/>
      <c r="AH1054" s="26"/>
      <c r="AI1054" s="26"/>
      <c r="AJ1054" s="26"/>
      <c r="AK1054" s="26"/>
      <c r="AL1054" s="26"/>
      <c r="AM1054" s="26"/>
      <c r="AN1054" s="26"/>
      <c r="AO1054" s="26"/>
      <c r="AP1054" s="26"/>
      <c r="AQ1054" s="26"/>
      <c r="AR1054" s="39"/>
      <c r="AS1054" s="41"/>
      <c r="AT1054" s="41"/>
      <c r="AU1054" s="41"/>
    </row>
    <row r="1055" spans="1:47" x14ac:dyDescent="0.35">
      <c r="A1055" s="26" t="s">
        <v>2585</v>
      </c>
      <c r="B1055" s="26" t="s">
        <v>2586</v>
      </c>
      <c r="C1055" s="26" t="s">
        <v>60</v>
      </c>
      <c r="D1055" s="26" t="s">
        <v>61</v>
      </c>
      <c r="E1055" s="26">
        <v>999901820</v>
      </c>
      <c r="F1055" s="26" t="s">
        <v>2253</v>
      </c>
      <c r="G1055" s="26" t="s">
        <v>197</v>
      </c>
      <c r="H1055" s="26" t="s">
        <v>5868</v>
      </c>
      <c r="I1055" s="18">
        <f>SUM(L1055)-J1055</f>
        <v>32</v>
      </c>
      <c r="J1055" s="18">
        <f>L1055/2</f>
        <v>32</v>
      </c>
      <c r="K1055" s="19"/>
      <c r="L1055" s="17">
        <f>SUM(M1055,N1055,P1055,Q1055,R1055,S1055)</f>
        <v>64</v>
      </c>
      <c r="M1055" s="17">
        <f>SUM(AC1055,AS1055,AU1055)</f>
        <v>0</v>
      </c>
      <c r="N1055" s="17">
        <f>SUM(V1055,W1055,X1055,Y1055,Z1055,AA1055,AB1055,AD1055,AE1055,AF1055,AG1055,AH1055,AI1055,AJ1055,AK1055,AL1055,AM1055,AN1055)</f>
        <v>0</v>
      </c>
      <c r="O1055" s="17">
        <f>COUNT(V1055,W1055,X1055,Y1055,Z1055,AA1055,AB1055,AC1055,AD1055,AE1055,AF1055,AG1055,AH1055,AI1055,AJ1055,AK1055,AL1055,AM1055,AN1055)</f>
        <v>0</v>
      </c>
      <c r="P1055" s="17">
        <f>SUM(AO1055,AP1055)</f>
        <v>0</v>
      </c>
      <c r="Q1055" s="17">
        <f>AR1055</f>
        <v>0</v>
      </c>
      <c r="R1055" s="17">
        <f>SUM(U1055,AT1055)</f>
        <v>64</v>
      </c>
      <c r="S1055" s="17">
        <f>AQ1055</f>
        <v>0</v>
      </c>
      <c r="T1055" s="19"/>
      <c r="U1055" s="26">
        <v>64</v>
      </c>
      <c r="V1055" s="26"/>
      <c r="W1055" s="26"/>
      <c r="X1055" s="26"/>
      <c r="Y1055" s="26"/>
      <c r="Z1055" s="26"/>
      <c r="AA1055" s="26"/>
      <c r="AB1055" s="26"/>
      <c r="AC1055" s="26"/>
      <c r="AD1055" s="26"/>
      <c r="AE1055" s="26"/>
      <c r="AF1055" s="26"/>
      <c r="AG1055" s="26"/>
      <c r="AH1055" s="26"/>
      <c r="AI1055" s="26"/>
      <c r="AJ1055" s="26"/>
      <c r="AK1055" s="26"/>
      <c r="AL1055" s="26"/>
      <c r="AM1055" s="26"/>
      <c r="AN1055" s="26"/>
      <c r="AO1055" s="26"/>
      <c r="AP1055" s="26"/>
      <c r="AQ1055" s="26"/>
      <c r="AR1055" s="39"/>
      <c r="AS1055" s="41"/>
      <c r="AT1055" s="41"/>
      <c r="AU1055" s="41"/>
    </row>
    <row r="1056" spans="1:47" x14ac:dyDescent="0.35">
      <c r="A1056" s="26" t="s">
        <v>85</v>
      </c>
      <c r="B1056" s="26" t="s">
        <v>2340</v>
      </c>
      <c r="C1056" s="26" t="s">
        <v>60</v>
      </c>
      <c r="D1056" s="26" t="s">
        <v>61</v>
      </c>
      <c r="E1056" s="26">
        <v>999912208</v>
      </c>
      <c r="F1056" s="26" t="s">
        <v>2253</v>
      </c>
      <c r="G1056" s="26" t="s">
        <v>197</v>
      </c>
      <c r="H1056" s="26" t="s">
        <v>5868</v>
      </c>
      <c r="I1056" s="18">
        <f>SUM(L1056)-J1056</f>
        <v>32</v>
      </c>
      <c r="J1056" s="18">
        <f>L1056/2</f>
        <v>32</v>
      </c>
      <c r="K1056" s="19"/>
      <c r="L1056" s="17">
        <f>SUM(M1056,N1056,P1056,Q1056,R1056,S1056)</f>
        <v>64</v>
      </c>
      <c r="M1056" s="17">
        <f>SUM(AC1056,AS1056,AU1056)</f>
        <v>0</v>
      </c>
      <c r="N1056" s="17">
        <f>SUM(V1056,W1056,X1056,Y1056,Z1056,AA1056,AB1056,AD1056,AE1056,AF1056,AG1056,AH1056,AI1056,AJ1056,AK1056,AL1056,AM1056,AN1056)</f>
        <v>0</v>
      </c>
      <c r="O1056" s="17">
        <f>COUNT(V1056,W1056,X1056,Y1056,Z1056,AA1056,AB1056,AC1056,AD1056,AE1056,AF1056,AG1056,AH1056,AI1056,AJ1056,AK1056,AL1056,AM1056,AN1056)</f>
        <v>0</v>
      </c>
      <c r="P1056" s="17">
        <f>SUM(AO1056,AP1056)</f>
        <v>0</v>
      </c>
      <c r="Q1056" s="17">
        <f>AR1056</f>
        <v>0</v>
      </c>
      <c r="R1056" s="17">
        <f>SUM(U1056,AT1056)</f>
        <v>64</v>
      </c>
      <c r="S1056" s="17">
        <f>AQ1056</f>
        <v>0</v>
      </c>
      <c r="T1056" s="19"/>
      <c r="U1056" s="26">
        <v>64</v>
      </c>
      <c r="V1056" s="26"/>
      <c r="W1056" s="26"/>
      <c r="X1056" s="26"/>
      <c r="Y1056" s="26"/>
      <c r="Z1056" s="26"/>
      <c r="AA1056" s="26"/>
      <c r="AB1056" s="26"/>
      <c r="AC1056" s="26"/>
      <c r="AD1056" s="26"/>
      <c r="AE1056" s="26"/>
      <c r="AF1056" s="26"/>
      <c r="AG1056" s="26"/>
      <c r="AH1056" s="26"/>
      <c r="AI1056" s="26"/>
      <c r="AJ1056" s="26"/>
      <c r="AK1056" s="26"/>
      <c r="AL1056" s="26"/>
      <c r="AM1056" s="26"/>
      <c r="AN1056" s="26"/>
      <c r="AO1056" s="26"/>
      <c r="AP1056" s="26"/>
      <c r="AQ1056" s="26"/>
      <c r="AR1056" s="39"/>
      <c r="AS1056" s="41"/>
      <c r="AT1056" s="41"/>
      <c r="AU1056" s="41"/>
    </row>
    <row r="1057" spans="1:47" x14ac:dyDescent="0.35">
      <c r="A1057" s="26" t="s">
        <v>3438</v>
      </c>
      <c r="B1057" s="26" t="s">
        <v>3439</v>
      </c>
      <c r="C1057" s="26" t="s">
        <v>60</v>
      </c>
      <c r="D1057" s="26" t="s">
        <v>61</v>
      </c>
      <c r="E1057" s="26">
        <v>999844886</v>
      </c>
      <c r="F1057" s="26" t="s">
        <v>2253</v>
      </c>
      <c r="G1057" s="26" t="s">
        <v>197</v>
      </c>
      <c r="H1057" s="26" t="s">
        <v>5868</v>
      </c>
      <c r="I1057" s="18">
        <f>SUM(L1057)-J1057</f>
        <v>32</v>
      </c>
      <c r="J1057" s="18"/>
      <c r="K1057" s="19"/>
      <c r="L1057" s="17">
        <f>SUM(M1057,N1057,P1057,Q1057,R1057,S1057)</f>
        <v>32</v>
      </c>
      <c r="M1057" s="17">
        <f>SUM(AC1057,AS1057,AU1057)</f>
        <v>32</v>
      </c>
      <c r="N1057" s="17">
        <f>SUM(V1057,W1057,X1057,Y1057,Z1057,AA1057,AB1057,AD1057,AE1057,AF1057,AG1057,AH1057,AI1057,AJ1057,AK1057,AL1057,AM1057,AN1057)</f>
        <v>0</v>
      </c>
      <c r="O1057" s="17">
        <f>COUNT(V1057,W1057,X1057,Y1057,Z1057,AA1057,AB1057,AC1057,AD1057,AE1057,AF1057,AG1057,AH1057,AI1057,AJ1057,AK1057,AL1057,AM1057,AN1057)</f>
        <v>1</v>
      </c>
      <c r="P1057" s="17">
        <f>SUM(AO1057,AP1057)</f>
        <v>0</v>
      </c>
      <c r="Q1057" s="17">
        <f>AR1057</f>
        <v>0</v>
      </c>
      <c r="R1057" s="17">
        <f>SUM(U1057,AT1057)</f>
        <v>0</v>
      </c>
      <c r="S1057" s="17">
        <f>AQ1057</f>
        <v>0</v>
      </c>
      <c r="T1057" s="19"/>
      <c r="U1057" s="26"/>
      <c r="V1057" s="26"/>
      <c r="W1057" s="26"/>
      <c r="X1057" s="26"/>
      <c r="Y1057" s="26"/>
      <c r="Z1057" s="26"/>
      <c r="AA1057" s="26"/>
      <c r="AB1057" s="26"/>
      <c r="AC1057" s="26">
        <v>32</v>
      </c>
      <c r="AD1057" s="26"/>
      <c r="AE1057" s="26"/>
      <c r="AF1057" s="26"/>
      <c r="AG1057" s="26"/>
      <c r="AH1057" s="26"/>
      <c r="AI1057" s="26"/>
      <c r="AJ1057" s="26"/>
      <c r="AK1057" s="26"/>
      <c r="AL1057" s="26"/>
      <c r="AM1057" s="26"/>
      <c r="AN1057" s="26"/>
      <c r="AO1057" s="26"/>
      <c r="AP1057" s="26"/>
      <c r="AQ1057" s="26"/>
      <c r="AR1057" s="39"/>
      <c r="AS1057" s="41"/>
      <c r="AT1057" s="41"/>
      <c r="AU1057" s="41"/>
    </row>
    <row r="1058" spans="1:47" x14ac:dyDescent="0.35">
      <c r="A1058" s="26" t="s">
        <v>2341</v>
      </c>
      <c r="B1058" s="26" t="s">
        <v>2342</v>
      </c>
      <c r="C1058" s="26" t="s">
        <v>60</v>
      </c>
      <c r="D1058" s="26" t="s">
        <v>61</v>
      </c>
      <c r="E1058" s="26">
        <v>999880416</v>
      </c>
      <c r="F1058" s="26" t="s">
        <v>2253</v>
      </c>
      <c r="G1058" s="26" t="s">
        <v>197</v>
      </c>
      <c r="H1058" s="26" t="s">
        <v>5868</v>
      </c>
      <c r="I1058" s="18">
        <f>SUM(L1058)-J1058</f>
        <v>30</v>
      </c>
      <c r="J1058" s="18">
        <f>L1058/2</f>
        <v>30</v>
      </c>
      <c r="K1058" s="19"/>
      <c r="L1058" s="17">
        <f>SUM(M1058,N1058,P1058,Q1058,R1058,S1058)</f>
        <v>60</v>
      </c>
      <c r="M1058" s="17">
        <f>SUM(AC1058,AS1058,AU1058)</f>
        <v>0</v>
      </c>
      <c r="N1058" s="17">
        <f>SUM(V1058,W1058,X1058,Y1058,Z1058,AA1058,AB1058,AD1058,AE1058,AF1058,AG1058,AH1058,AI1058,AJ1058,AK1058,AL1058,AM1058,AN1058)</f>
        <v>60</v>
      </c>
      <c r="O1058" s="17">
        <f>COUNT(V1058,W1058,X1058,Y1058,Z1058,AA1058,AB1058,AC1058,AD1058,AE1058,AF1058,AG1058,AH1058,AI1058,AJ1058,AK1058,AL1058,AM1058,AN1058)</f>
        <v>1</v>
      </c>
      <c r="P1058" s="17">
        <f>SUM(AO1058,AP1058)</f>
        <v>0</v>
      </c>
      <c r="Q1058" s="17">
        <f>AR1058</f>
        <v>0</v>
      </c>
      <c r="R1058" s="17">
        <f>SUM(U1058,AT1058)</f>
        <v>0</v>
      </c>
      <c r="S1058" s="17">
        <f>AQ1058</f>
        <v>0</v>
      </c>
      <c r="T1058" s="19"/>
      <c r="U1058" s="26"/>
      <c r="V1058" s="26"/>
      <c r="W1058" s="26"/>
      <c r="X1058" s="26"/>
      <c r="Y1058" s="26"/>
      <c r="Z1058" s="26"/>
      <c r="AA1058" s="26">
        <v>60</v>
      </c>
      <c r="AB1058" s="26"/>
      <c r="AC1058" s="26"/>
      <c r="AD1058" s="26"/>
      <c r="AE1058" s="26"/>
      <c r="AF1058" s="26"/>
      <c r="AG1058" s="26"/>
      <c r="AH1058" s="26"/>
      <c r="AI1058" s="26"/>
      <c r="AJ1058" s="26"/>
      <c r="AK1058" s="26"/>
      <c r="AL1058" s="26"/>
      <c r="AM1058" s="26"/>
      <c r="AN1058" s="26"/>
      <c r="AO1058" s="26"/>
      <c r="AP1058" s="26"/>
      <c r="AQ1058" s="26"/>
      <c r="AR1058" s="39"/>
      <c r="AS1058" s="41"/>
      <c r="AT1058" s="41"/>
      <c r="AU1058" s="41"/>
    </row>
    <row r="1059" spans="1:47" x14ac:dyDescent="0.35">
      <c r="A1059" s="26" t="s">
        <v>2343</v>
      </c>
      <c r="B1059" s="26" t="s">
        <v>2344</v>
      </c>
      <c r="C1059" s="26" t="s">
        <v>60</v>
      </c>
      <c r="D1059" s="26" t="s">
        <v>61</v>
      </c>
      <c r="E1059" s="26">
        <v>999918446</v>
      </c>
      <c r="F1059" s="26" t="s">
        <v>2253</v>
      </c>
      <c r="G1059" s="26" t="s">
        <v>197</v>
      </c>
      <c r="H1059" s="26" t="s">
        <v>5868</v>
      </c>
      <c r="I1059" s="18">
        <f>SUM(L1059)-J1059</f>
        <v>30</v>
      </c>
      <c r="J1059" s="18">
        <f>L1059/2</f>
        <v>30</v>
      </c>
      <c r="K1059" s="19"/>
      <c r="L1059" s="17">
        <f>SUM(M1059,N1059,P1059,Q1059,R1059,S1059)</f>
        <v>60</v>
      </c>
      <c r="M1059" s="17">
        <f>SUM(AC1059,AS1059,AU1059)</f>
        <v>0</v>
      </c>
      <c r="N1059" s="17">
        <f>SUM(V1059,W1059,X1059,Y1059,Z1059,AA1059,AB1059,AD1059,AE1059,AF1059,AG1059,AH1059,AI1059,AJ1059,AK1059,AL1059,AM1059,AN1059)</f>
        <v>60</v>
      </c>
      <c r="O1059" s="17">
        <f>COUNT(V1059,W1059,X1059,Y1059,Z1059,AA1059,AB1059,AC1059,AD1059,AE1059,AF1059,AG1059,AH1059,AI1059,AJ1059,AK1059,AL1059,AM1059,AN1059)</f>
        <v>1</v>
      </c>
      <c r="P1059" s="17">
        <f>SUM(AO1059,AP1059)</f>
        <v>0</v>
      </c>
      <c r="Q1059" s="17">
        <f>AR1059</f>
        <v>0</v>
      </c>
      <c r="R1059" s="17">
        <f>SUM(U1059,AT1059)</f>
        <v>0</v>
      </c>
      <c r="S1059" s="17">
        <f>AQ1059</f>
        <v>0</v>
      </c>
      <c r="T1059" s="19"/>
      <c r="U1059" s="26"/>
      <c r="V1059" s="26"/>
      <c r="W1059" s="26"/>
      <c r="X1059" s="26"/>
      <c r="Y1059" s="26"/>
      <c r="Z1059" s="26"/>
      <c r="AA1059" s="26"/>
      <c r="AB1059" s="26"/>
      <c r="AC1059" s="26"/>
      <c r="AD1059" s="26"/>
      <c r="AE1059" s="26"/>
      <c r="AF1059" s="26"/>
      <c r="AG1059" s="26"/>
      <c r="AH1059" s="26"/>
      <c r="AI1059" s="26"/>
      <c r="AJ1059" s="26"/>
      <c r="AK1059" s="26"/>
      <c r="AL1059" s="26"/>
      <c r="AM1059" s="26">
        <v>60</v>
      </c>
      <c r="AN1059" s="26"/>
      <c r="AO1059" s="26"/>
      <c r="AP1059" s="26"/>
      <c r="AQ1059" s="26"/>
      <c r="AR1059" s="39"/>
      <c r="AS1059" s="41"/>
      <c r="AT1059" s="41"/>
      <c r="AU1059" s="41"/>
    </row>
    <row r="1060" spans="1:47" x14ac:dyDescent="0.35">
      <c r="A1060" s="26" t="s">
        <v>3440</v>
      </c>
      <c r="B1060" s="28" t="s">
        <v>3441</v>
      </c>
      <c r="C1060" s="28" t="s">
        <v>60</v>
      </c>
      <c r="D1060" s="26" t="s">
        <v>141</v>
      </c>
      <c r="E1060" s="20">
        <v>999869760</v>
      </c>
      <c r="F1060" s="29" t="s">
        <v>2253</v>
      </c>
      <c r="G1060" s="26" t="s">
        <v>197</v>
      </c>
      <c r="H1060" s="26" t="s">
        <v>5868</v>
      </c>
      <c r="I1060" s="18">
        <f>SUM(L1060)-J1060</f>
        <v>30</v>
      </c>
      <c r="J1060" s="18"/>
      <c r="K1060" s="19"/>
      <c r="L1060" s="17">
        <f>SUM(M1060,N1060,P1060,Q1060,R1060,S1060)</f>
        <v>30</v>
      </c>
      <c r="M1060" s="17">
        <f>SUM(AC1060,AS1060,AU1060)</f>
        <v>0</v>
      </c>
      <c r="N1060" s="17">
        <f>SUM(V1060,W1060,X1060,Y1060,Z1060,AA1060,AB1060,AD1060,AE1060,AF1060,AG1060,AH1060,AI1060,AJ1060,AK1060,AL1060,AM1060,AN1060)</f>
        <v>30</v>
      </c>
      <c r="O1060" s="17">
        <f>COUNT(V1060,W1060,X1060,Y1060,Z1060,AA1060,AB1060,AC1060,AD1060,AE1060,AF1060,AG1060,AH1060,AI1060,AJ1060,AK1060,AL1060,AM1060,AN1060)</f>
        <v>1</v>
      </c>
      <c r="P1060" s="17">
        <f>SUM(AO1060,AP1060)</f>
        <v>0</v>
      </c>
      <c r="Q1060" s="17">
        <f>AR1060</f>
        <v>0</v>
      </c>
      <c r="R1060" s="17">
        <f>SUM(U1060,AT1060)</f>
        <v>0</v>
      </c>
      <c r="S1060" s="17">
        <f>AQ1060</f>
        <v>0</v>
      </c>
      <c r="T1060" s="19"/>
      <c r="U1060" s="26"/>
      <c r="V1060" s="26"/>
      <c r="W1060" s="26"/>
      <c r="X1060" s="26"/>
      <c r="Y1060" s="26"/>
      <c r="Z1060" s="26"/>
      <c r="AA1060" s="26"/>
      <c r="AB1060" s="26"/>
      <c r="AC1060" s="26"/>
      <c r="AD1060" s="26"/>
      <c r="AE1060" s="26">
        <v>30</v>
      </c>
      <c r="AF1060" s="26"/>
      <c r="AG1060" s="26"/>
      <c r="AH1060" s="26"/>
      <c r="AI1060" s="26"/>
      <c r="AJ1060" s="26"/>
      <c r="AK1060" s="26"/>
      <c r="AL1060" s="26"/>
      <c r="AM1060" s="26"/>
      <c r="AN1060" s="26"/>
      <c r="AO1060" s="26"/>
      <c r="AP1060" s="26"/>
      <c r="AQ1060" s="26"/>
      <c r="AR1060" s="39"/>
      <c r="AS1060" s="41"/>
      <c r="AT1060" s="41"/>
      <c r="AU1060" s="41"/>
    </row>
    <row r="1061" spans="1:47" x14ac:dyDescent="0.35">
      <c r="A1061" s="26" t="s">
        <v>3442</v>
      </c>
      <c r="B1061" s="26" t="s">
        <v>2642</v>
      </c>
      <c r="C1061" s="26" t="s">
        <v>60</v>
      </c>
      <c r="D1061" s="26" t="s">
        <v>61</v>
      </c>
      <c r="E1061" s="26">
        <v>999926282</v>
      </c>
      <c r="F1061" s="26" t="s">
        <v>2253</v>
      </c>
      <c r="G1061" s="26" t="s">
        <v>197</v>
      </c>
      <c r="H1061" s="26" t="s">
        <v>5868</v>
      </c>
      <c r="I1061" s="18">
        <f>SUM(L1061)-J1061</f>
        <v>30</v>
      </c>
      <c r="J1061" s="18"/>
      <c r="K1061" s="19"/>
      <c r="L1061" s="17">
        <f>SUM(M1061,N1061,P1061,Q1061,R1061,S1061)</f>
        <v>30</v>
      </c>
      <c r="M1061" s="17">
        <f>SUM(AC1061,AS1061,AU1061)</f>
        <v>0</v>
      </c>
      <c r="N1061" s="17">
        <f>SUM(V1061,W1061,X1061,Y1061,Z1061,AA1061,AB1061,AD1061,AE1061,AF1061,AG1061,AH1061,AI1061,AJ1061,AK1061,AL1061,AM1061,AN1061)</f>
        <v>30</v>
      </c>
      <c r="O1061" s="17">
        <f>COUNT(V1061,W1061,X1061,Y1061,Z1061,AA1061,AB1061,AC1061,AD1061,AE1061,AF1061,AG1061,AH1061,AI1061,AJ1061,AK1061,AL1061,AM1061,AN1061)</f>
        <v>1</v>
      </c>
      <c r="P1061" s="17">
        <f>SUM(AO1061,AP1061)</f>
        <v>0</v>
      </c>
      <c r="Q1061" s="17">
        <f>AR1061</f>
        <v>0</v>
      </c>
      <c r="R1061" s="17">
        <f>SUM(U1061,AT1061)</f>
        <v>0</v>
      </c>
      <c r="S1061" s="17">
        <f>AQ1061</f>
        <v>0</v>
      </c>
      <c r="T1061" s="19"/>
      <c r="U1061" s="26"/>
      <c r="V1061" s="26"/>
      <c r="W1061" s="26"/>
      <c r="X1061" s="26"/>
      <c r="Y1061" s="26"/>
      <c r="Z1061" s="26"/>
      <c r="AA1061" s="26"/>
      <c r="AB1061" s="26"/>
      <c r="AC1061" s="26"/>
      <c r="AD1061" s="26"/>
      <c r="AE1061" s="26"/>
      <c r="AF1061" s="26"/>
      <c r="AG1061" s="26"/>
      <c r="AH1061" s="26"/>
      <c r="AI1061" s="26"/>
      <c r="AJ1061" s="26"/>
      <c r="AK1061" s="26"/>
      <c r="AL1061" s="26"/>
      <c r="AM1061" s="26">
        <v>30</v>
      </c>
      <c r="AN1061" s="26"/>
      <c r="AO1061" s="26"/>
      <c r="AP1061" s="26"/>
      <c r="AQ1061" s="26"/>
      <c r="AR1061" s="39"/>
      <c r="AS1061" s="41"/>
      <c r="AT1061" s="41"/>
      <c r="AU1061" s="41"/>
    </row>
    <row r="1062" spans="1:47" x14ac:dyDescent="0.35">
      <c r="A1062" s="22" t="s">
        <v>610</v>
      </c>
      <c r="B1062" s="22" t="s">
        <v>3443</v>
      </c>
      <c r="C1062" s="22" t="s">
        <v>60</v>
      </c>
      <c r="D1062" s="22" t="s">
        <v>61</v>
      </c>
      <c r="E1062" s="21">
        <v>999928013</v>
      </c>
      <c r="F1062" s="22" t="s">
        <v>2253</v>
      </c>
      <c r="G1062" s="26" t="s">
        <v>197</v>
      </c>
      <c r="H1062" s="26" t="s">
        <v>5868</v>
      </c>
      <c r="I1062" s="18">
        <f>SUM(L1062)-J1062</f>
        <v>30</v>
      </c>
      <c r="J1062" s="18"/>
      <c r="K1062" s="19"/>
      <c r="L1062" s="17">
        <f>SUM(M1062,N1062,P1062,Q1062,R1062,S1062)</f>
        <v>30</v>
      </c>
      <c r="M1062" s="17">
        <f>SUM(AC1062,AS1062,AU1062)</f>
        <v>0</v>
      </c>
      <c r="N1062" s="17">
        <f>SUM(V1062,W1062,X1062,Y1062,Z1062,AA1062,AB1062,AD1062,AE1062,AF1062,AG1062,AH1062,AI1062,AJ1062,AK1062,AL1062,AM1062,AN1062)</f>
        <v>30</v>
      </c>
      <c r="O1062" s="17">
        <f>COUNT(V1062,W1062,X1062,Y1062,Z1062,AA1062,AB1062,AC1062,AD1062,AE1062,AF1062,AG1062,AH1062,AI1062,AJ1062,AK1062,AL1062,AM1062,AN1062)</f>
        <v>1</v>
      </c>
      <c r="P1062" s="17">
        <f>SUM(AO1062,AP1062)</f>
        <v>0</v>
      </c>
      <c r="Q1062" s="17">
        <f>AR1062</f>
        <v>0</v>
      </c>
      <c r="R1062" s="17">
        <f>SUM(U1062,AT1062)</f>
        <v>0</v>
      </c>
      <c r="S1062" s="17">
        <f>AQ1062</f>
        <v>0</v>
      </c>
      <c r="T1062" s="19"/>
      <c r="U1062" s="26"/>
      <c r="V1062" s="26"/>
      <c r="W1062" s="26"/>
      <c r="X1062" s="26"/>
      <c r="Y1062" s="26"/>
      <c r="Z1062" s="26"/>
      <c r="AA1062" s="26"/>
      <c r="AB1062" s="26"/>
      <c r="AC1062" s="26"/>
      <c r="AD1062" s="26"/>
      <c r="AE1062" s="26"/>
      <c r="AF1062" s="26"/>
      <c r="AG1062" s="26"/>
      <c r="AH1062" s="26">
        <v>30</v>
      </c>
      <c r="AI1062" s="26"/>
      <c r="AJ1062" s="26"/>
      <c r="AK1062" s="26"/>
      <c r="AL1062" s="26"/>
      <c r="AM1062" s="26"/>
      <c r="AN1062" s="26"/>
      <c r="AO1062" s="26"/>
      <c r="AP1062" s="26"/>
      <c r="AQ1062" s="26"/>
      <c r="AR1062" s="39"/>
      <c r="AS1062" s="41"/>
      <c r="AT1062" s="41"/>
      <c r="AU1062" s="41"/>
    </row>
    <row r="1063" spans="1:47" x14ac:dyDescent="0.35">
      <c r="A1063" s="26" t="s">
        <v>2345</v>
      </c>
      <c r="B1063" s="26" t="s">
        <v>2346</v>
      </c>
      <c r="C1063" s="26" t="s">
        <v>60</v>
      </c>
      <c r="D1063" s="26" t="s">
        <v>61</v>
      </c>
      <c r="E1063" s="26">
        <v>999874619</v>
      </c>
      <c r="F1063" s="26" t="s">
        <v>2253</v>
      </c>
      <c r="G1063" s="26" t="s">
        <v>197</v>
      </c>
      <c r="H1063" s="26" t="s">
        <v>5868</v>
      </c>
      <c r="I1063" s="18">
        <f>SUM(L1063)-J1063</f>
        <v>29.5</v>
      </c>
      <c r="J1063" s="18">
        <f>L1063/2</f>
        <v>29.5</v>
      </c>
      <c r="K1063" s="19"/>
      <c r="L1063" s="17">
        <f>SUM(M1063,N1063,P1063,Q1063,R1063,S1063)</f>
        <v>59</v>
      </c>
      <c r="M1063" s="17">
        <f>SUM(AC1063,AS1063,AU1063)</f>
        <v>0</v>
      </c>
      <c r="N1063" s="17">
        <f>SUM(V1063,W1063,X1063,Y1063,Z1063,AA1063,AB1063,AD1063,AE1063,AF1063,AG1063,AH1063,AI1063,AJ1063,AK1063,AL1063,AM1063,AN1063)</f>
        <v>0</v>
      </c>
      <c r="O1063" s="17">
        <f>COUNT(V1063,W1063,X1063,Y1063,Z1063,AA1063,AB1063,AC1063,AD1063,AE1063,AF1063,AG1063,AH1063,AI1063,AJ1063,AK1063,AL1063,AM1063,AN1063)</f>
        <v>0</v>
      </c>
      <c r="P1063" s="17">
        <f>SUM(AO1063,AP1063)</f>
        <v>59</v>
      </c>
      <c r="Q1063" s="17">
        <f>AR1063</f>
        <v>0</v>
      </c>
      <c r="R1063" s="17">
        <f>SUM(U1063,AT1063)</f>
        <v>0</v>
      </c>
      <c r="S1063" s="17">
        <f>AQ1063</f>
        <v>0</v>
      </c>
      <c r="T1063" s="19"/>
      <c r="U1063" s="26"/>
      <c r="V1063" s="26"/>
      <c r="W1063" s="26"/>
      <c r="X1063" s="26"/>
      <c r="Y1063" s="26"/>
      <c r="Z1063" s="26"/>
      <c r="AA1063" s="26"/>
      <c r="AB1063" s="26"/>
      <c r="AC1063" s="26"/>
      <c r="AD1063" s="26"/>
      <c r="AE1063" s="26"/>
      <c r="AF1063" s="26"/>
      <c r="AG1063" s="26"/>
      <c r="AH1063" s="26"/>
      <c r="AI1063" s="26"/>
      <c r="AJ1063" s="26"/>
      <c r="AK1063" s="26"/>
      <c r="AL1063" s="26"/>
      <c r="AM1063" s="26"/>
      <c r="AN1063" s="26"/>
      <c r="AO1063" s="26">
        <v>59</v>
      </c>
      <c r="AP1063" s="26"/>
      <c r="AQ1063" s="26"/>
      <c r="AR1063" s="39"/>
      <c r="AS1063" s="41"/>
      <c r="AT1063" s="41"/>
      <c r="AU1063" s="41"/>
    </row>
    <row r="1064" spans="1:47" x14ac:dyDescent="0.35">
      <c r="A1064" s="26" t="s">
        <v>2347</v>
      </c>
      <c r="B1064" s="26" t="s">
        <v>182</v>
      </c>
      <c r="C1064" s="26" t="s">
        <v>60</v>
      </c>
      <c r="D1064" s="26" t="s">
        <v>61</v>
      </c>
      <c r="E1064" s="26">
        <v>999898635</v>
      </c>
      <c r="F1064" s="26" t="s">
        <v>2253</v>
      </c>
      <c r="G1064" s="26" t="s">
        <v>197</v>
      </c>
      <c r="H1064" s="26" t="s">
        <v>5868</v>
      </c>
      <c r="I1064" s="18">
        <f>SUM(L1064)-J1064</f>
        <v>25.5</v>
      </c>
      <c r="J1064" s="18">
        <f>L1064/2</f>
        <v>25.5</v>
      </c>
      <c r="K1064" s="19"/>
      <c r="L1064" s="17">
        <f>SUM(M1064,N1064,P1064,Q1064,R1064,S1064)</f>
        <v>51</v>
      </c>
      <c r="M1064" s="17">
        <f>SUM(AC1064,AS1064,AU1064)</f>
        <v>0</v>
      </c>
      <c r="N1064" s="17">
        <f>SUM(V1064,W1064,X1064,Y1064,Z1064,AA1064,AB1064,AD1064,AE1064,AF1064,AG1064,AH1064,AI1064,AJ1064,AK1064,AL1064,AM1064,AN1064)</f>
        <v>51</v>
      </c>
      <c r="O1064" s="17">
        <f>COUNT(V1064,W1064,X1064,Y1064,Z1064,AA1064,AB1064,AC1064,AD1064,AE1064,AF1064,AG1064,AH1064,AI1064,AJ1064,AK1064,AL1064,AM1064,AN1064)</f>
        <v>1</v>
      </c>
      <c r="P1064" s="17">
        <f>SUM(AO1064,AP1064)</f>
        <v>0</v>
      </c>
      <c r="Q1064" s="17">
        <f>AR1064</f>
        <v>0</v>
      </c>
      <c r="R1064" s="17">
        <f>SUM(U1064,AT1064)</f>
        <v>0</v>
      </c>
      <c r="S1064" s="17">
        <f>AQ1064</f>
        <v>0</v>
      </c>
      <c r="T1064" s="19"/>
      <c r="U1064" s="26"/>
      <c r="V1064" s="26"/>
      <c r="W1064" s="26"/>
      <c r="X1064" s="26"/>
      <c r="Y1064" s="26"/>
      <c r="Z1064" s="26"/>
      <c r="AA1064" s="26"/>
      <c r="AB1064" s="26">
        <v>51</v>
      </c>
      <c r="AC1064" s="26"/>
      <c r="AD1064" s="26"/>
      <c r="AE1064" s="26"/>
      <c r="AF1064" s="26"/>
      <c r="AG1064" s="26"/>
      <c r="AH1064" s="26"/>
      <c r="AI1064" s="26"/>
      <c r="AJ1064" s="26"/>
      <c r="AK1064" s="26"/>
      <c r="AL1064" s="26"/>
      <c r="AM1064" s="26"/>
      <c r="AN1064" s="26"/>
      <c r="AO1064" s="26"/>
      <c r="AP1064" s="26"/>
      <c r="AQ1064" s="26"/>
      <c r="AR1064" s="39"/>
      <c r="AS1064" s="41"/>
      <c r="AT1064" s="41"/>
      <c r="AU1064" s="41"/>
    </row>
    <row r="1065" spans="1:47" x14ac:dyDescent="0.35">
      <c r="A1065" s="26" t="s">
        <v>2265</v>
      </c>
      <c r="B1065" s="26" t="s">
        <v>521</v>
      </c>
      <c r="C1065" s="26" t="s">
        <v>60</v>
      </c>
      <c r="D1065" s="26" t="s">
        <v>61</v>
      </c>
      <c r="E1065" s="26">
        <v>999853329</v>
      </c>
      <c r="F1065" s="26" t="s">
        <v>2253</v>
      </c>
      <c r="G1065" s="26" t="s">
        <v>197</v>
      </c>
      <c r="H1065" s="26" t="s">
        <v>5868</v>
      </c>
      <c r="I1065" s="18">
        <f>SUM(L1065)-J1065</f>
        <v>24</v>
      </c>
      <c r="J1065" s="18">
        <f>L1065/2</f>
        <v>24</v>
      </c>
      <c r="K1065" s="19"/>
      <c r="L1065" s="17">
        <f>SUM(M1065,N1065,P1065,Q1065,R1065,S1065)</f>
        <v>48</v>
      </c>
      <c r="M1065" s="17">
        <f>SUM(AC1065,AS1065,AU1065)</f>
        <v>0</v>
      </c>
      <c r="N1065" s="17">
        <f>SUM(V1065,W1065,X1065,Y1065,Z1065,AA1065,AB1065,AD1065,AE1065,AF1065,AG1065,AH1065,AI1065,AJ1065,AK1065,AL1065,AM1065,AN1065)</f>
        <v>0</v>
      </c>
      <c r="O1065" s="17">
        <f>COUNT(V1065,W1065,X1065,Y1065,Z1065,AA1065,AB1065,AC1065,AD1065,AE1065,AF1065,AG1065,AH1065,AI1065,AJ1065,AK1065,AL1065,AM1065,AN1065)</f>
        <v>0</v>
      </c>
      <c r="P1065" s="17">
        <f>SUM(AO1065,AP1065)</f>
        <v>0</v>
      </c>
      <c r="Q1065" s="17">
        <f>AR1065</f>
        <v>0</v>
      </c>
      <c r="R1065" s="17">
        <f>SUM(U1065,AT1065)</f>
        <v>48</v>
      </c>
      <c r="S1065" s="17">
        <f>AQ1065</f>
        <v>0</v>
      </c>
      <c r="T1065" s="19"/>
      <c r="U1065" s="26">
        <v>48</v>
      </c>
      <c r="V1065" s="26"/>
      <c r="W1065" s="26"/>
      <c r="X1065" s="26"/>
      <c r="Y1065" s="26"/>
      <c r="Z1065" s="26"/>
      <c r="AA1065" s="26"/>
      <c r="AB1065" s="26"/>
      <c r="AC1065" s="26"/>
      <c r="AD1065" s="26"/>
      <c r="AE1065" s="26"/>
      <c r="AF1065" s="26"/>
      <c r="AG1065" s="26"/>
      <c r="AH1065" s="26"/>
      <c r="AI1065" s="26"/>
      <c r="AJ1065" s="26"/>
      <c r="AK1065" s="26"/>
      <c r="AL1065" s="26"/>
      <c r="AM1065" s="26"/>
      <c r="AN1065" s="26"/>
      <c r="AO1065" s="26"/>
      <c r="AP1065" s="26"/>
      <c r="AQ1065" s="26"/>
      <c r="AR1065" s="39"/>
      <c r="AS1065" s="41"/>
      <c r="AT1065" s="41"/>
      <c r="AU1065" s="41"/>
    </row>
    <row r="1066" spans="1:47" x14ac:dyDescent="0.35">
      <c r="A1066" s="26" t="s">
        <v>503</v>
      </c>
      <c r="B1066" s="26" t="s">
        <v>2519</v>
      </c>
      <c r="C1066" s="26" t="s">
        <v>60</v>
      </c>
      <c r="D1066" s="26" t="s">
        <v>61</v>
      </c>
      <c r="E1066" s="26">
        <v>999892236</v>
      </c>
      <c r="F1066" s="26" t="s">
        <v>2253</v>
      </c>
      <c r="G1066" s="26" t="s">
        <v>197</v>
      </c>
      <c r="H1066" s="26" t="s">
        <v>5868</v>
      </c>
      <c r="I1066" s="18">
        <f>SUM(L1066)-J1066</f>
        <v>24</v>
      </c>
      <c r="J1066" s="18">
        <f>L1066/2</f>
        <v>24</v>
      </c>
      <c r="K1066" s="19"/>
      <c r="L1066" s="17">
        <f>SUM(M1066,N1066,P1066,Q1066,R1066,S1066)</f>
        <v>48</v>
      </c>
      <c r="M1066" s="17">
        <f>SUM(AC1066,AS1066,AU1066)</f>
        <v>0</v>
      </c>
      <c r="N1066" s="17">
        <f>SUM(V1066,W1066,X1066,Y1066,Z1066,AA1066,AB1066,AD1066,AE1066,AF1066,AG1066,AH1066,AI1066,AJ1066,AK1066,AL1066,AM1066,AN1066)</f>
        <v>0</v>
      </c>
      <c r="O1066" s="17">
        <f>COUNT(V1066,W1066,X1066,Y1066,Z1066,AA1066,AB1066,AC1066,AD1066,AE1066,AF1066,AG1066,AH1066,AI1066,AJ1066,AK1066,AL1066,AM1066,AN1066)</f>
        <v>0</v>
      </c>
      <c r="P1066" s="17">
        <f>SUM(AO1066,AP1066)</f>
        <v>0</v>
      </c>
      <c r="Q1066" s="17">
        <f>AR1066</f>
        <v>0</v>
      </c>
      <c r="R1066" s="17">
        <f>SUM(U1066,AT1066)</f>
        <v>48</v>
      </c>
      <c r="S1066" s="17">
        <f>AQ1066</f>
        <v>0</v>
      </c>
      <c r="T1066" s="19"/>
      <c r="U1066" s="26">
        <v>48</v>
      </c>
      <c r="V1066" s="26"/>
      <c r="W1066" s="26"/>
      <c r="X1066" s="26"/>
      <c r="Y1066" s="26"/>
      <c r="Z1066" s="26"/>
      <c r="AA1066" s="26"/>
      <c r="AB1066" s="26"/>
      <c r="AC1066" s="26"/>
      <c r="AD1066" s="26"/>
      <c r="AE1066" s="26"/>
      <c r="AF1066" s="26"/>
      <c r="AG1066" s="26"/>
      <c r="AH1066" s="26"/>
      <c r="AI1066" s="26"/>
      <c r="AJ1066" s="26"/>
      <c r="AK1066" s="26"/>
      <c r="AL1066" s="26"/>
      <c r="AM1066" s="26"/>
      <c r="AN1066" s="26"/>
      <c r="AO1066" s="26"/>
      <c r="AP1066" s="26"/>
      <c r="AQ1066" s="26"/>
      <c r="AR1066" s="39"/>
      <c r="AS1066" s="41"/>
      <c r="AT1066" s="41"/>
      <c r="AU1066" s="41"/>
    </row>
    <row r="1067" spans="1:47" x14ac:dyDescent="0.35">
      <c r="A1067" s="26" t="s">
        <v>2684</v>
      </c>
      <c r="B1067" s="26" t="s">
        <v>2420</v>
      </c>
      <c r="C1067" s="26" t="s">
        <v>60</v>
      </c>
      <c r="D1067" s="26" t="s">
        <v>61</v>
      </c>
      <c r="E1067" s="26">
        <v>999914062</v>
      </c>
      <c r="F1067" s="26" t="s">
        <v>2253</v>
      </c>
      <c r="G1067" s="26" t="s">
        <v>197</v>
      </c>
      <c r="H1067" s="26" t="s">
        <v>5868</v>
      </c>
      <c r="I1067" s="18">
        <f>SUM(L1067)-J1067</f>
        <v>24</v>
      </c>
      <c r="J1067" s="18">
        <f>L1067/2</f>
        <v>24</v>
      </c>
      <c r="K1067" s="19"/>
      <c r="L1067" s="17">
        <f>SUM(M1067,N1067,P1067,Q1067,R1067,S1067)</f>
        <v>48</v>
      </c>
      <c r="M1067" s="17">
        <f>SUM(AC1067,AS1067,AU1067)</f>
        <v>0</v>
      </c>
      <c r="N1067" s="17">
        <f>SUM(V1067,W1067,X1067,Y1067,Z1067,AA1067,AB1067,AD1067,AE1067,AF1067,AG1067,AH1067,AI1067,AJ1067,AK1067,AL1067,AM1067,AN1067)</f>
        <v>0</v>
      </c>
      <c r="O1067" s="17">
        <f>COUNT(V1067,W1067,X1067,Y1067,Z1067,AA1067,AB1067,AC1067,AD1067,AE1067,AF1067,AG1067,AH1067,AI1067,AJ1067,AK1067,AL1067,AM1067,AN1067)</f>
        <v>0</v>
      </c>
      <c r="P1067" s="17">
        <f>SUM(AO1067,AP1067)</f>
        <v>0</v>
      </c>
      <c r="Q1067" s="17">
        <f>AR1067</f>
        <v>0</v>
      </c>
      <c r="R1067" s="17">
        <f>SUM(U1067,AT1067)</f>
        <v>48</v>
      </c>
      <c r="S1067" s="17">
        <f>AQ1067</f>
        <v>0</v>
      </c>
      <c r="T1067" s="19"/>
      <c r="U1067" s="26">
        <v>48</v>
      </c>
      <c r="V1067" s="26"/>
      <c r="W1067" s="26"/>
      <c r="X1067" s="26"/>
      <c r="Y1067" s="26"/>
      <c r="Z1067" s="26"/>
      <c r="AA1067" s="26"/>
      <c r="AB1067" s="26"/>
      <c r="AC1067" s="26"/>
      <c r="AD1067" s="26"/>
      <c r="AE1067" s="26"/>
      <c r="AF1067" s="26"/>
      <c r="AG1067" s="26"/>
      <c r="AH1067" s="26"/>
      <c r="AI1067" s="26"/>
      <c r="AJ1067" s="26"/>
      <c r="AK1067" s="26"/>
      <c r="AL1067" s="26"/>
      <c r="AM1067" s="26"/>
      <c r="AN1067" s="26"/>
      <c r="AO1067" s="26"/>
      <c r="AP1067" s="26"/>
      <c r="AQ1067" s="26"/>
      <c r="AR1067" s="39"/>
      <c r="AS1067" s="41"/>
      <c r="AT1067" s="41"/>
      <c r="AU1067" s="41"/>
    </row>
    <row r="1068" spans="1:47" x14ac:dyDescent="0.35">
      <c r="A1068" s="26" t="s">
        <v>1178</v>
      </c>
      <c r="B1068" s="26" t="s">
        <v>2355</v>
      </c>
      <c r="C1068" s="26" t="s">
        <v>60</v>
      </c>
      <c r="D1068" s="26" t="s">
        <v>61</v>
      </c>
      <c r="E1068" s="26">
        <v>999914263</v>
      </c>
      <c r="F1068" s="26" t="s">
        <v>2253</v>
      </c>
      <c r="G1068" s="26" t="s">
        <v>197</v>
      </c>
      <c r="H1068" s="26" t="s">
        <v>5868</v>
      </c>
      <c r="I1068" s="18">
        <f>SUM(L1068)-J1068</f>
        <v>24</v>
      </c>
      <c r="J1068" s="18">
        <f>L1068/2</f>
        <v>24</v>
      </c>
      <c r="K1068" s="19"/>
      <c r="L1068" s="17">
        <f>SUM(M1068,N1068,P1068,Q1068,R1068,S1068)</f>
        <v>48</v>
      </c>
      <c r="M1068" s="17">
        <f>SUM(AC1068,AS1068,AU1068)</f>
        <v>0</v>
      </c>
      <c r="N1068" s="17">
        <f>SUM(V1068,W1068,X1068,Y1068,Z1068,AA1068,AB1068,AD1068,AE1068,AF1068,AG1068,AH1068,AI1068,AJ1068,AK1068,AL1068,AM1068,AN1068)</f>
        <v>0</v>
      </c>
      <c r="O1068" s="17">
        <f>COUNT(V1068,W1068,X1068,Y1068,Z1068,AA1068,AB1068,AC1068,AD1068,AE1068,AF1068,AG1068,AH1068,AI1068,AJ1068,AK1068,AL1068,AM1068,AN1068)</f>
        <v>0</v>
      </c>
      <c r="P1068" s="17">
        <f>SUM(AO1068,AP1068)</f>
        <v>0</v>
      </c>
      <c r="Q1068" s="17">
        <f>AR1068</f>
        <v>0</v>
      </c>
      <c r="R1068" s="17">
        <f>SUM(U1068,AT1068)</f>
        <v>48</v>
      </c>
      <c r="S1068" s="17">
        <f>AQ1068</f>
        <v>0</v>
      </c>
      <c r="T1068" s="19"/>
      <c r="U1068" s="26">
        <v>48</v>
      </c>
      <c r="V1068" s="26"/>
      <c r="W1068" s="26"/>
      <c r="X1068" s="26"/>
      <c r="Y1068" s="26"/>
      <c r="Z1068" s="26"/>
      <c r="AA1068" s="26"/>
      <c r="AB1068" s="26"/>
      <c r="AC1068" s="26"/>
      <c r="AD1068" s="26"/>
      <c r="AE1068" s="26"/>
      <c r="AF1068" s="26"/>
      <c r="AG1068" s="26"/>
      <c r="AH1068" s="26"/>
      <c r="AI1068" s="26"/>
      <c r="AJ1068" s="26"/>
      <c r="AK1068" s="26"/>
      <c r="AL1068" s="26"/>
      <c r="AM1068" s="26"/>
      <c r="AN1068" s="26"/>
      <c r="AO1068" s="26"/>
      <c r="AP1068" s="26"/>
      <c r="AQ1068" s="26"/>
      <c r="AR1068" s="39"/>
      <c r="AS1068" s="41"/>
      <c r="AT1068" s="41"/>
      <c r="AU1068" s="41"/>
    </row>
    <row r="1069" spans="1:47" x14ac:dyDescent="0.35">
      <c r="A1069" s="26" t="s">
        <v>95</v>
      </c>
      <c r="B1069" s="26" t="s">
        <v>2356</v>
      </c>
      <c r="C1069" s="26" t="s">
        <v>60</v>
      </c>
      <c r="D1069" s="26" t="s">
        <v>61</v>
      </c>
      <c r="E1069" s="26">
        <v>999920828</v>
      </c>
      <c r="F1069" s="26" t="s">
        <v>2253</v>
      </c>
      <c r="G1069" s="26" t="s">
        <v>197</v>
      </c>
      <c r="H1069" s="26" t="s">
        <v>5868</v>
      </c>
      <c r="I1069" s="18">
        <f>SUM(L1069)-J1069</f>
        <v>24</v>
      </c>
      <c r="J1069" s="18">
        <f>L1069/2</f>
        <v>24</v>
      </c>
      <c r="K1069" s="19"/>
      <c r="L1069" s="17">
        <f>SUM(M1069,N1069,P1069,Q1069,R1069,S1069)</f>
        <v>48</v>
      </c>
      <c r="M1069" s="17">
        <f>SUM(AC1069,AS1069,AU1069)</f>
        <v>0</v>
      </c>
      <c r="N1069" s="17">
        <f>SUM(V1069,W1069,X1069,Y1069,Z1069,AA1069,AB1069,AD1069,AE1069,AF1069,AG1069,AH1069,AI1069,AJ1069,AK1069,AL1069,AM1069,AN1069)</f>
        <v>0</v>
      </c>
      <c r="O1069" s="17">
        <f>COUNT(V1069,W1069,X1069,Y1069,Z1069,AA1069,AB1069,AC1069,AD1069,AE1069,AF1069,AG1069,AH1069,AI1069,AJ1069,AK1069,AL1069,AM1069,AN1069)</f>
        <v>0</v>
      </c>
      <c r="P1069" s="17">
        <f>SUM(AO1069,AP1069)</f>
        <v>0</v>
      </c>
      <c r="Q1069" s="17">
        <f>AR1069</f>
        <v>0</v>
      </c>
      <c r="R1069" s="17">
        <f>SUM(U1069,AT1069)</f>
        <v>48</v>
      </c>
      <c r="S1069" s="17">
        <f>AQ1069</f>
        <v>0</v>
      </c>
      <c r="T1069" s="19"/>
      <c r="U1069" s="26">
        <v>48</v>
      </c>
      <c r="V1069" s="26"/>
      <c r="W1069" s="26"/>
      <c r="X1069" s="26"/>
      <c r="Y1069" s="26"/>
      <c r="Z1069" s="26"/>
      <c r="AA1069" s="26"/>
      <c r="AB1069" s="26"/>
      <c r="AC1069" s="26"/>
      <c r="AD1069" s="26"/>
      <c r="AE1069" s="26"/>
      <c r="AF1069" s="26"/>
      <c r="AG1069" s="26"/>
      <c r="AH1069" s="26"/>
      <c r="AI1069" s="26"/>
      <c r="AJ1069" s="26"/>
      <c r="AK1069" s="26"/>
      <c r="AL1069" s="26"/>
      <c r="AM1069" s="26"/>
      <c r="AN1069" s="26"/>
      <c r="AO1069" s="26"/>
      <c r="AP1069" s="26"/>
      <c r="AQ1069" s="26"/>
      <c r="AR1069" s="39"/>
      <c r="AS1069" s="41"/>
      <c r="AT1069" s="41"/>
      <c r="AU1069" s="41"/>
    </row>
    <row r="1070" spans="1:47" x14ac:dyDescent="0.35">
      <c r="A1070" s="26" t="s">
        <v>806</v>
      </c>
      <c r="B1070" s="26" t="s">
        <v>2310</v>
      </c>
      <c r="C1070" s="26" t="s">
        <v>60</v>
      </c>
      <c r="D1070" s="26" t="s">
        <v>61</v>
      </c>
      <c r="E1070" s="26">
        <v>999860573</v>
      </c>
      <c r="F1070" s="26" t="s">
        <v>2253</v>
      </c>
      <c r="G1070" s="26" t="s">
        <v>197</v>
      </c>
      <c r="H1070" s="26" t="s">
        <v>5868</v>
      </c>
      <c r="I1070" s="18">
        <f>SUM(L1070)-J1070</f>
        <v>22.5</v>
      </c>
      <c r="J1070" s="18">
        <f>L1070/2</f>
        <v>22.5</v>
      </c>
      <c r="K1070" s="19"/>
      <c r="L1070" s="17">
        <f>SUM(M1070,N1070,P1070,Q1070,R1070,S1070)</f>
        <v>45</v>
      </c>
      <c r="M1070" s="17">
        <f>SUM(AC1070,AS1070,AU1070)</f>
        <v>0</v>
      </c>
      <c r="N1070" s="17">
        <f>SUM(V1070,W1070,X1070,Y1070,Z1070,AA1070,AB1070,AD1070,AE1070,AF1070,AG1070,AH1070,AI1070,AJ1070,AK1070,AL1070,AM1070,AN1070)</f>
        <v>45</v>
      </c>
      <c r="O1070" s="17">
        <f>COUNT(V1070,W1070,X1070,Y1070,Z1070,AA1070,AB1070,AC1070,AD1070,AE1070,AF1070,AG1070,AH1070,AI1070,AJ1070,AK1070,AL1070,AM1070,AN1070)</f>
        <v>1</v>
      </c>
      <c r="P1070" s="17">
        <f>SUM(AO1070,AP1070)</f>
        <v>0</v>
      </c>
      <c r="Q1070" s="17">
        <f>AR1070</f>
        <v>0</v>
      </c>
      <c r="R1070" s="17">
        <f>SUM(U1070,AT1070)</f>
        <v>0</v>
      </c>
      <c r="S1070" s="17">
        <f>AQ1070</f>
        <v>0</v>
      </c>
      <c r="T1070" s="19"/>
      <c r="U1070" s="26"/>
      <c r="V1070" s="26"/>
      <c r="W1070" s="26"/>
      <c r="X1070" s="26"/>
      <c r="Y1070" s="26"/>
      <c r="Z1070" s="26"/>
      <c r="AA1070" s="26"/>
      <c r="AB1070" s="26"/>
      <c r="AC1070" s="26"/>
      <c r="AD1070" s="26"/>
      <c r="AE1070" s="26"/>
      <c r="AF1070" s="26"/>
      <c r="AG1070" s="26"/>
      <c r="AH1070" s="26"/>
      <c r="AI1070" s="26"/>
      <c r="AJ1070" s="26"/>
      <c r="AK1070" s="26"/>
      <c r="AL1070" s="26"/>
      <c r="AM1070" s="26"/>
      <c r="AN1070" s="26">
        <v>45</v>
      </c>
      <c r="AO1070" s="26"/>
      <c r="AP1070" s="26"/>
      <c r="AQ1070" s="26"/>
      <c r="AR1070" s="39"/>
      <c r="AS1070" s="41"/>
      <c r="AT1070" s="41"/>
      <c r="AU1070" s="41"/>
    </row>
    <row r="1071" spans="1:47" x14ac:dyDescent="0.35">
      <c r="A1071" s="30" t="s">
        <v>778</v>
      </c>
      <c r="B1071" s="30" t="s">
        <v>3235</v>
      </c>
      <c r="C1071" s="30" t="s">
        <v>60</v>
      </c>
      <c r="D1071" s="30" t="s">
        <v>61</v>
      </c>
      <c r="E1071" s="30">
        <v>999925460</v>
      </c>
      <c r="F1071" s="32" t="s">
        <v>2253</v>
      </c>
      <c r="G1071" s="30" t="s">
        <v>197</v>
      </c>
      <c r="H1071" s="26" t="s">
        <v>5868</v>
      </c>
      <c r="I1071" s="18">
        <f>SUM(L1071)-J1071</f>
        <v>21</v>
      </c>
      <c r="J1071" s="18">
        <f>L1071/2</f>
        <v>21</v>
      </c>
      <c r="K1071" s="24"/>
      <c r="L1071" s="17">
        <f>SUM(M1071,N1071,P1071,Q1071,R1071,S1071)</f>
        <v>42</v>
      </c>
      <c r="M1071" s="17">
        <f>SUM(AC1071,AS1071,AU1071)</f>
        <v>42</v>
      </c>
      <c r="N1071" s="17">
        <f>SUM(V1071,W1071,X1071,Y1071,Z1071,AA1071,AB1071,AD1071,AE1071,AF1071,AG1071,AH1071,AI1071,AJ1071,AK1071,AL1071,AM1071,AN1071)</f>
        <v>0</v>
      </c>
      <c r="O1071" s="17">
        <f>COUNT(V1071,W1071,X1071,Y1071,Z1071,AA1071,AB1071,AC1071,AD1071,AE1071,AF1071,AG1071,AH1071,AI1071,AJ1071,AK1071,AL1071,AM1071,AN1071)</f>
        <v>0</v>
      </c>
      <c r="P1071" s="17">
        <f>SUM(AO1071,AP1071)</f>
        <v>0</v>
      </c>
      <c r="Q1071" s="17">
        <f>AR1071</f>
        <v>0</v>
      </c>
      <c r="R1071" s="17">
        <f>SUM(U1071,AT1071)</f>
        <v>0</v>
      </c>
      <c r="S1071" s="17">
        <f>AQ1071</f>
        <v>0</v>
      </c>
      <c r="T1071" s="24"/>
      <c r="U1071" s="32"/>
      <c r="V1071" s="32"/>
      <c r="W1071" s="32"/>
      <c r="X1071" s="32"/>
      <c r="Y1071" s="32"/>
      <c r="Z1071" s="32"/>
      <c r="AA1071" s="32"/>
      <c r="AB1071" s="32"/>
      <c r="AC1071" s="32"/>
      <c r="AD1071" s="32"/>
      <c r="AE1071" s="32"/>
      <c r="AF1071" s="32"/>
      <c r="AG1071" s="32"/>
      <c r="AH1071" s="32"/>
      <c r="AI1071" s="32"/>
      <c r="AJ1071" s="32"/>
      <c r="AK1071" s="32"/>
      <c r="AL1071" s="32"/>
      <c r="AM1071" s="32"/>
      <c r="AN1071" s="32"/>
      <c r="AO1071" s="32"/>
      <c r="AP1071" s="32"/>
      <c r="AQ1071" s="32"/>
      <c r="AR1071" s="32"/>
      <c r="AS1071" s="32"/>
      <c r="AT1071" s="26"/>
      <c r="AU1071" s="41">
        <v>42</v>
      </c>
    </row>
    <row r="1072" spans="1:47" x14ac:dyDescent="0.35">
      <c r="A1072" s="26" t="s">
        <v>2360</v>
      </c>
      <c r="B1072" s="26" t="s">
        <v>2283</v>
      </c>
      <c r="C1072" s="26" t="s">
        <v>60</v>
      </c>
      <c r="D1072" s="26" t="s">
        <v>61</v>
      </c>
      <c r="E1072" s="26">
        <v>999915821</v>
      </c>
      <c r="F1072" s="26" t="s">
        <v>2253</v>
      </c>
      <c r="G1072" s="26" t="s">
        <v>197</v>
      </c>
      <c r="H1072" s="26" t="s">
        <v>5868</v>
      </c>
      <c r="I1072" s="18">
        <f>SUM(L1072)-J1072</f>
        <v>19</v>
      </c>
      <c r="J1072" s="18">
        <f>L1072/2</f>
        <v>19</v>
      </c>
      <c r="K1072" s="19"/>
      <c r="L1072" s="17">
        <f>SUM(M1072,N1072,P1072,Q1072,R1072,S1072)</f>
        <v>38</v>
      </c>
      <c r="M1072" s="17">
        <f>SUM(AC1072,AS1072,AU1072)</f>
        <v>0</v>
      </c>
      <c r="N1072" s="17">
        <f>SUM(V1072,W1072,X1072,Y1072,Z1072,AA1072,AB1072,AD1072,AE1072,AF1072,AG1072,AH1072,AI1072,AJ1072,AK1072,AL1072,AM1072,AN1072)</f>
        <v>38</v>
      </c>
      <c r="O1072" s="17">
        <f>COUNT(V1072,W1072,X1072,Y1072,Z1072,AA1072,AB1072,AC1072,AD1072,AE1072,AF1072,AG1072,AH1072,AI1072,AJ1072,AK1072,AL1072,AM1072,AN1072)</f>
        <v>1</v>
      </c>
      <c r="P1072" s="17">
        <f>SUM(AO1072,AP1072)</f>
        <v>0</v>
      </c>
      <c r="Q1072" s="17">
        <f>AR1072</f>
        <v>0</v>
      </c>
      <c r="R1072" s="17">
        <f>SUM(U1072,AT1072)</f>
        <v>0</v>
      </c>
      <c r="S1072" s="17">
        <f>AQ1072</f>
        <v>0</v>
      </c>
      <c r="T1072" s="19"/>
      <c r="U1072" s="26"/>
      <c r="V1072" s="26"/>
      <c r="W1072" s="26"/>
      <c r="X1072" s="26"/>
      <c r="Y1072" s="26"/>
      <c r="Z1072" s="26"/>
      <c r="AA1072" s="26"/>
      <c r="AB1072" s="26">
        <v>38</v>
      </c>
      <c r="AC1072" s="26"/>
      <c r="AD1072" s="26"/>
      <c r="AE1072" s="26"/>
      <c r="AF1072" s="26"/>
      <c r="AG1072" s="26"/>
      <c r="AH1072" s="26"/>
      <c r="AI1072" s="26"/>
      <c r="AJ1072" s="26"/>
      <c r="AK1072" s="26"/>
      <c r="AL1072" s="26"/>
      <c r="AM1072" s="26"/>
      <c r="AN1072" s="26"/>
      <c r="AO1072" s="26"/>
      <c r="AP1072" s="26"/>
      <c r="AQ1072" s="26"/>
      <c r="AR1072" s="39"/>
      <c r="AS1072" s="41"/>
      <c r="AT1072" s="41"/>
      <c r="AU1072" s="41"/>
    </row>
    <row r="1073" spans="1:47" x14ac:dyDescent="0.35">
      <c r="A1073" s="26" t="s">
        <v>413</v>
      </c>
      <c r="B1073" s="26" t="s">
        <v>3270</v>
      </c>
      <c r="C1073" s="26" t="s">
        <v>60</v>
      </c>
      <c r="D1073" s="26" t="s">
        <v>61</v>
      </c>
      <c r="E1073" s="26">
        <v>999925472</v>
      </c>
      <c r="F1073" s="26" t="s">
        <v>2253</v>
      </c>
      <c r="G1073" s="26" t="s">
        <v>197</v>
      </c>
      <c r="H1073" s="26" t="s">
        <v>5868</v>
      </c>
      <c r="I1073" s="18">
        <f>SUM(L1073)-J1073</f>
        <v>19</v>
      </c>
      <c r="J1073" s="18">
        <f>L1073/2</f>
        <v>19</v>
      </c>
      <c r="K1073" s="19"/>
      <c r="L1073" s="17">
        <f>SUM(M1073,N1073,P1073,Q1073,R1073,S1073)</f>
        <v>38</v>
      </c>
      <c r="M1073" s="17">
        <f>SUM(AC1073,AS1073,AU1073)</f>
        <v>0</v>
      </c>
      <c r="N1073" s="17">
        <f>SUM(V1073,W1073,X1073,Y1073,Z1073,AA1073,AB1073,AD1073,AE1073,AF1073,AG1073,AH1073,AI1073,AJ1073,AK1073,AL1073,AM1073,AN1073)</f>
        <v>0</v>
      </c>
      <c r="O1073" s="17">
        <f>COUNT(V1073,W1073,X1073,Y1073,Z1073,AA1073,AB1073,AC1073,AD1073,AE1073,AF1073,AG1073,AH1073,AI1073,AJ1073,AK1073,AL1073,AM1073,AN1073)</f>
        <v>0</v>
      </c>
      <c r="P1073" s="17">
        <f>SUM(AO1073,AP1073)</f>
        <v>0</v>
      </c>
      <c r="Q1073" s="17">
        <f>AR1073</f>
        <v>38</v>
      </c>
      <c r="R1073" s="17">
        <f>SUM(U1073,AT1073)</f>
        <v>0</v>
      </c>
      <c r="S1073" s="17">
        <f>AQ1073</f>
        <v>0</v>
      </c>
      <c r="T1073" s="19"/>
      <c r="U1073" s="26"/>
      <c r="V1073" s="26"/>
      <c r="W1073" s="26"/>
      <c r="X1073" s="26"/>
      <c r="Y1073" s="26"/>
      <c r="Z1073" s="26"/>
      <c r="AA1073" s="26"/>
      <c r="AB1073" s="26"/>
      <c r="AC1073" s="26"/>
      <c r="AD1073" s="26"/>
      <c r="AE1073" s="26"/>
      <c r="AF1073" s="26"/>
      <c r="AG1073" s="26"/>
      <c r="AH1073" s="26"/>
      <c r="AI1073" s="26"/>
      <c r="AJ1073" s="26"/>
      <c r="AK1073" s="26"/>
      <c r="AL1073" s="26"/>
      <c r="AM1073" s="26"/>
      <c r="AN1073" s="26"/>
      <c r="AO1073" s="26"/>
      <c r="AP1073" s="26"/>
      <c r="AQ1073" s="26"/>
      <c r="AR1073" s="39">
        <v>38</v>
      </c>
      <c r="AS1073" s="41"/>
      <c r="AT1073" s="41"/>
      <c r="AU1073" s="41"/>
    </row>
    <row r="1074" spans="1:47" x14ac:dyDescent="0.35">
      <c r="A1074" s="26" t="s">
        <v>2361</v>
      </c>
      <c r="B1074" s="26" t="s">
        <v>1186</v>
      </c>
      <c r="C1074" s="26" t="s">
        <v>60</v>
      </c>
      <c r="D1074" s="26" t="s">
        <v>61</v>
      </c>
      <c r="E1074" s="26">
        <v>999924729</v>
      </c>
      <c r="F1074" s="26" t="s">
        <v>2253</v>
      </c>
      <c r="G1074" s="26" t="s">
        <v>197</v>
      </c>
      <c r="H1074" s="26" t="s">
        <v>5868</v>
      </c>
      <c r="I1074" s="18">
        <f>SUM(L1074)-J1074</f>
        <v>19</v>
      </c>
      <c r="J1074" s="18">
        <f>L1074/2</f>
        <v>19</v>
      </c>
      <c r="K1074" s="19"/>
      <c r="L1074" s="17">
        <f>SUM(M1074,N1074,P1074,Q1074,R1074,S1074)</f>
        <v>38</v>
      </c>
      <c r="M1074" s="17">
        <f>SUM(AC1074,AS1074,AU1074)</f>
        <v>0</v>
      </c>
      <c r="N1074" s="17">
        <f>SUM(V1074,W1074,X1074,Y1074,Z1074,AA1074,AB1074,AD1074,AE1074,AF1074,AG1074,AH1074,AI1074,AJ1074,AK1074,AL1074,AM1074,AN1074)</f>
        <v>38</v>
      </c>
      <c r="O1074" s="17">
        <f>COUNT(V1074,W1074,X1074,Y1074,Z1074,AA1074,AB1074,AC1074,AD1074,AE1074,AF1074,AG1074,AH1074,AI1074,AJ1074,AK1074,AL1074,AM1074,AN1074)</f>
        <v>1</v>
      </c>
      <c r="P1074" s="17">
        <f>SUM(AO1074,AP1074)</f>
        <v>0</v>
      </c>
      <c r="Q1074" s="17">
        <f>AR1074</f>
        <v>0</v>
      </c>
      <c r="R1074" s="17">
        <f>SUM(U1074,AT1074)</f>
        <v>0</v>
      </c>
      <c r="S1074" s="17">
        <f>AQ1074</f>
        <v>0</v>
      </c>
      <c r="T1074" s="19"/>
      <c r="U1074" s="26"/>
      <c r="V1074" s="26"/>
      <c r="W1074" s="26"/>
      <c r="X1074" s="26"/>
      <c r="Y1074" s="26"/>
      <c r="Z1074" s="26"/>
      <c r="AA1074" s="26"/>
      <c r="AB1074" s="26">
        <v>38</v>
      </c>
      <c r="AC1074" s="26"/>
      <c r="AD1074" s="26"/>
      <c r="AE1074" s="26"/>
      <c r="AF1074" s="26"/>
      <c r="AG1074" s="26"/>
      <c r="AH1074" s="26"/>
      <c r="AI1074" s="26"/>
      <c r="AJ1074" s="26"/>
      <c r="AK1074" s="26"/>
      <c r="AL1074" s="26"/>
      <c r="AM1074" s="26"/>
      <c r="AN1074" s="26"/>
      <c r="AO1074" s="26"/>
      <c r="AP1074" s="26"/>
      <c r="AQ1074" s="26"/>
      <c r="AR1074" s="39"/>
      <c r="AS1074" s="41"/>
      <c r="AT1074" s="41"/>
      <c r="AU1074" s="41"/>
    </row>
    <row r="1075" spans="1:47" x14ac:dyDescent="0.35">
      <c r="A1075" s="26" t="s">
        <v>2365</v>
      </c>
      <c r="B1075" s="26" t="s">
        <v>215</v>
      </c>
      <c r="C1075" s="26" t="s">
        <v>60</v>
      </c>
      <c r="D1075" s="26" t="s">
        <v>61</v>
      </c>
      <c r="E1075" s="26">
        <v>999898878</v>
      </c>
      <c r="F1075" s="26" t="s">
        <v>2253</v>
      </c>
      <c r="G1075" s="26" t="s">
        <v>197</v>
      </c>
      <c r="H1075" s="26" t="s">
        <v>5868</v>
      </c>
      <c r="I1075" s="18">
        <f>SUM(L1075)-J1075</f>
        <v>18</v>
      </c>
      <c r="J1075" s="18">
        <f>L1075/2</f>
        <v>18</v>
      </c>
      <c r="K1075" s="19"/>
      <c r="L1075" s="17">
        <f>SUM(M1075,N1075,P1075,Q1075,R1075,S1075)</f>
        <v>36</v>
      </c>
      <c r="M1075" s="17">
        <f>SUM(AC1075,AS1075,AU1075)</f>
        <v>0</v>
      </c>
      <c r="N1075" s="17">
        <f>SUM(V1075,W1075,X1075,Y1075,Z1075,AA1075,AB1075,AD1075,AE1075,AF1075,AG1075,AH1075,AI1075,AJ1075,AK1075,AL1075,AM1075,AN1075)</f>
        <v>0</v>
      </c>
      <c r="O1075" s="17">
        <f>COUNT(V1075,W1075,X1075,Y1075,Z1075,AA1075,AB1075,AC1075,AD1075,AE1075,AF1075,AG1075,AH1075,AI1075,AJ1075,AK1075,AL1075,AM1075,AN1075)</f>
        <v>0</v>
      </c>
      <c r="P1075" s="17">
        <f>SUM(AO1075,AP1075)</f>
        <v>0</v>
      </c>
      <c r="Q1075" s="17">
        <f>AR1075</f>
        <v>0</v>
      </c>
      <c r="R1075" s="17">
        <f>SUM(U1075,AT1075)</f>
        <v>36</v>
      </c>
      <c r="S1075" s="17">
        <f>AQ1075</f>
        <v>0</v>
      </c>
      <c r="T1075" s="19"/>
      <c r="U1075" s="26">
        <v>36</v>
      </c>
      <c r="V1075" s="26"/>
      <c r="W1075" s="26"/>
      <c r="X1075" s="26"/>
      <c r="Y1075" s="26"/>
      <c r="Z1075" s="26"/>
      <c r="AA1075" s="26"/>
      <c r="AB1075" s="26"/>
      <c r="AC1075" s="26"/>
      <c r="AD1075" s="26"/>
      <c r="AE1075" s="26"/>
      <c r="AF1075" s="26"/>
      <c r="AG1075" s="26"/>
      <c r="AH1075" s="26"/>
      <c r="AI1075" s="26"/>
      <c r="AJ1075" s="26"/>
      <c r="AK1075" s="26"/>
      <c r="AL1075" s="26"/>
      <c r="AM1075" s="26"/>
      <c r="AN1075" s="26"/>
      <c r="AO1075" s="26"/>
      <c r="AP1075" s="26"/>
      <c r="AQ1075" s="26"/>
      <c r="AR1075" s="39"/>
      <c r="AS1075" s="41"/>
      <c r="AT1075" s="41"/>
      <c r="AU1075" s="41"/>
    </row>
    <row r="1076" spans="1:47" x14ac:dyDescent="0.35">
      <c r="A1076" s="22" t="s">
        <v>625</v>
      </c>
      <c r="B1076" s="22" t="s">
        <v>215</v>
      </c>
      <c r="C1076" s="22" t="s">
        <v>60</v>
      </c>
      <c r="D1076" s="22" t="s">
        <v>61</v>
      </c>
      <c r="E1076" s="21">
        <v>999889049</v>
      </c>
      <c r="F1076" s="22" t="s">
        <v>2253</v>
      </c>
      <c r="G1076" s="26" t="s">
        <v>197</v>
      </c>
      <c r="H1076" s="26" t="s">
        <v>5868</v>
      </c>
      <c r="I1076" s="18">
        <f>SUM(L1076)-J1076</f>
        <v>17</v>
      </c>
      <c r="J1076" s="18">
        <f>L1076/2</f>
        <v>17</v>
      </c>
      <c r="K1076" s="19"/>
      <c r="L1076" s="17">
        <f>SUM(M1076,N1076,P1076,Q1076,R1076,S1076)</f>
        <v>34</v>
      </c>
      <c r="M1076" s="17">
        <f>SUM(AC1076,AS1076,AU1076)</f>
        <v>0</v>
      </c>
      <c r="N1076" s="17">
        <f>SUM(V1076,W1076,X1076,Y1076,Z1076,AA1076,AB1076,AD1076,AE1076,AF1076,AG1076,AH1076,AI1076,AJ1076,AK1076,AL1076,AM1076,AN1076)</f>
        <v>34</v>
      </c>
      <c r="O1076" s="17">
        <f>COUNT(V1076,W1076,X1076,Y1076,Z1076,AA1076,AB1076,AC1076,AD1076,AE1076,AF1076,AG1076,AH1076,AI1076,AJ1076,AK1076,AL1076,AM1076,AN1076)</f>
        <v>1</v>
      </c>
      <c r="P1076" s="17">
        <f>SUM(AO1076,AP1076)</f>
        <v>0</v>
      </c>
      <c r="Q1076" s="17">
        <f>AR1076</f>
        <v>0</v>
      </c>
      <c r="R1076" s="17">
        <f>SUM(U1076,AT1076)</f>
        <v>0</v>
      </c>
      <c r="S1076" s="17">
        <f>AQ1076</f>
        <v>0</v>
      </c>
      <c r="T1076" s="19"/>
      <c r="U1076" s="26"/>
      <c r="V1076" s="26"/>
      <c r="W1076" s="26"/>
      <c r="X1076" s="26"/>
      <c r="Y1076" s="26"/>
      <c r="Z1076" s="26"/>
      <c r="AA1076" s="26"/>
      <c r="AB1076" s="26"/>
      <c r="AC1076" s="26"/>
      <c r="AD1076" s="26"/>
      <c r="AE1076" s="26"/>
      <c r="AF1076" s="26"/>
      <c r="AG1076" s="26"/>
      <c r="AH1076" s="26">
        <v>34</v>
      </c>
      <c r="AI1076" s="26"/>
      <c r="AJ1076" s="26"/>
      <c r="AK1076" s="26"/>
      <c r="AL1076" s="26"/>
      <c r="AM1076" s="26"/>
      <c r="AN1076" s="26"/>
      <c r="AO1076" s="26"/>
      <c r="AP1076" s="26"/>
      <c r="AQ1076" s="26"/>
      <c r="AR1076" s="39"/>
      <c r="AS1076" s="41"/>
      <c r="AT1076" s="41"/>
      <c r="AU1076" s="41"/>
    </row>
    <row r="1077" spans="1:47" x14ac:dyDescent="0.35">
      <c r="A1077" s="26" t="s">
        <v>2437</v>
      </c>
      <c r="B1077" s="26" t="s">
        <v>2329</v>
      </c>
      <c r="C1077" s="26" t="s">
        <v>60</v>
      </c>
      <c r="D1077" s="26" t="s">
        <v>61</v>
      </c>
      <c r="E1077" s="26">
        <v>999882668</v>
      </c>
      <c r="F1077" s="26" t="s">
        <v>2253</v>
      </c>
      <c r="G1077" s="26" t="s">
        <v>197</v>
      </c>
      <c r="H1077" s="26" t="s">
        <v>5868</v>
      </c>
      <c r="I1077" s="18">
        <f>SUM(L1077)-J1077</f>
        <v>15</v>
      </c>
      <c r="J1077" s="18">
        <f>L1077/2</f>
        <v>15</v>
      </c>
      <c r="K1077" s="19"/>
      <c r="L1077" s="17">
        <f>SUM(M1077,N1077,P1077,Q1077,R1077,S1077)</f>
        <v>30</v>
      </c>
      <c r="M1077" s="17">
        <f>SUM(AC1077,AS1077,AU1077)</f>
        <v>0</v>
      </c>
      <c r="N1077" s="17">
        <f>SUM(V1077,W1077,X1077,Y1077,Z1077,AA1077,AB1077,AD1077,AE1077,AF1077,AG1077,AH1077,AI1077,AJ1077,AK1077,AL1077,AM1077,AN1077)</f>
        <v>30</v>
      </c>
      <c r="O1077" s="17">
        <f>COUNT(V1077,W1077,X1077,Y1077,Z1077,AA1077,AB1077,AC1077,AD1077,AE1077,AF1077,AG1077,AH1077,AI1077,AJ1077,AK1077,AL1077,AM1077,AN1077)</f>
        <v>1</v>
      </c>
      <c r="P1077" s="17">
        <f>SUM(AO1077,AP1077)</f>
        <v>0</v>
      </c>
      <c r="Q1077" s="17">
        <f>AR1077</f>
        <v>0</v>
      </c>
      <c r="R1077" s="17">
        <f>SUM(U1077,AT1077)</f>
        <v>0</v>
      </c>
      <c r="S1077" s="17">
        <f>AQ1077</f>
        <v>0</v>
      </c>
      <c r="T1077" s="19"/>
      <c r="U1077" s="26"/>
      <c r="V1077" s="26"/>
      <c r="W1077" s="26">
        <v>30</v>
      </c>
      <c r="X1077" s="26"/>
      <c r="Y1077" s="26"/>
      <c r="Z1077" s="26"/>
      <c r="AA1077" s="26"/>
      <c r="AB1077" s="26"/>
      <c r="AC1077" s="26"/>
      <c r="AD1077" s="26"/>
      <c r="AE1077" s="26"/>
      <c r="AF1077" s="26"/>
      <c r="AG1077" s="26"/>
      <c r="AH1077" s="26"/>
      <c r="AI1077" s="26"/>
      <c r="AJ1077" s="26"/>
      <c r="AK1077" s="26"/>
      <c r="AL1077" s="26"/>
      <c r="AM1077" s="26"/>
      <c r="AN1077" s="26"/>
      <c r="AO1077" s="26"/>
      <c r="AP1077" s="26"/>
      <c r="AQ1077" s="26"/>
      <c r="AR1077" s="39"/>
      <c r="AS1077" s="41"/>
      <c r="AT1077" s="41"/>
      <c r="AU1077" s="41"/>
    </row>
    <row r="1078" spans="1:47" x14ac:dyDescent="0.35">
      <c r="A1078" s="26" t="s">
        <v>171</v>
      </c>
      <c r="B1078" s="26" t="s">
        <v>3444</v>
      </c>
      <c r="C1078" s="26" t="s">
        <v>60</v>
      </c>
      <c r="D1078" s="26" t="s">
        <v>61</v>
      </c>
      <c r="E1078" s="26">
        <v>999773838</v>
      </c>
      <c r="F1078" s="26" t="s">
        <v>2253</v>
      </c>
      <c r="G1078" s="26" t="s">
        <v>443</v>
      </c>
      <c r="H1078" s="26" t="s">
        <v>5869</v>
      </c>
      <c r="I1078" s="18">
        <f>SUM(L1078)-J1078</f>
        <v>690</v>
      </c>
      <c r="J1078" s="18"/>
      <c r="K1078" s="19"/>
      <c r="L1078" s="17">
        <f>SUM(M1078,N1078,P1078,Q1078,R1078,S1078)</f>
        <v>690</v>
      </c>
      <c r="M1078" s="17">
        <f>SUM(AC1078,AS1078,AU1078)</f>
        <v>0</v>
      </c>
      <c r="N1078" s="17">
        <f>SUM(V1078,W1078,X1078,Y1078,Z1078,AA1078,AB1078,AD1078,AE1078,AF1078,AG1078,AH1078,AI1078,AJ1078,AK1078,AL1078,AM1078,AN1078)</f>
        <v>30</v>
      </c>
      <c r="O1078" s="17">
        <f>COUNT(V1078,W1078,X1078,Y1078,Z1078,AA1078,AB1078,AC1078,AD1078,AE1078,AF1078,AG1078,AH1078,AI1078,AJ1078,AK1078,AL1078,AM1078,AN1078)</f>
        <v>1</v>
      </c>
      <c r="P1078" s="17">
        <f>SUM(AO1078,AP1078)</f>
        <v>140</v>
      </c>
      <c r="Q1078" s="17">
        <f>AR1078</f>
        <v>120</v>
      </c>
      <c r="R1078" s="17">
        <f>SUM(U1078,AT1078)</f>
        <v>150</v>
      </c>
      <c r="S1078" s="17">
        <f>AQ1078</f>
        <v>250</v>
      </c>
      <c r="T1078" s="19"/>
      <c r="U1078" s="26"/>
      <c r="V1078" s="26"/>
      <c r="W1078" s="26"/>
      <c r="X1078" s="26"/>
      <c r="Y1078" s="26"/>
      <c r="Z1078" s="26"/>
      <c r="AA1078" s="26"/>
      <c r="AB1078" s="26"/>
      <c r="AC1078" s="26"/>
      <c r="AD1078" s="26"/>
      <c r="AE1078" s="26"/>
      <c r="AF1078" s="26"/>
      <c r="AG1078" s="26"/>
      <c r="AH1078" s="26"/>
      <c r="AI1078" s="26">
        <v>30</v>
      </c>
      <c r="AJ1078" s="26"/>
      <c r="AK1078" s="26"/>
      <c r="AL1078" s="26"/>
      <c r="AM1078" s="26"/>
      <c r="AN1078" s="26"/>
      <c r="AO1078" s="26"/>
      <c r="AP1078" s="26">
        <v>140</v>
      </c>
      <c r="AQ1078" s="26">
        <v>250</v>
      </c>
      <c r="AR1078" s="39">
        <v>120</v>
      </c>
      <c r="AS1078" s="41"/>
      <c r="AT1078" s="41">
        <v>150</v>
      </c>
      <c r="AU1078" s="41"/>
    </row>
    <row r="1079" spans="1:47" x14ac:dyDescent="0.35">
      <c r="A1079" s="26" t="s">
        <v>93</v>
      </c>
      <c r="B1079" s="26" t="s">
        <v>3445</v>
      </c>
      <c r="C1079" s="26" t="s">
        <v>60</v>
      </c>
      <c r="D1079" s="26" t="s">
        <v>61</v>
      </c>
      <c r="E1079" s="26">
        <v>999708469</v>
      </c>
      <c r="F1079" s="26" t="s">
        <v>2253</v>
      </c>
      <c r="G1079" s="26" t="s">
        <v>443</v>
      </c>
      <c r="H1079" s="26" t="s">
        <v>5869</v>
      </c>
      <c r="I1079" s="18">
        <f>SUM(L1079)-J1079</f>
        <v>446</v>
      </c>
      <c r="J1079" s="18"/>
      <c r="K1079" s="19"/>
      <c r="L1079" s="17">
        <f>SUM(M1079,N1079,P1079,Q1079,R1079,S1079)</f>
        <v>446</v>
      </c>
      <c r="M1079" s="17">
        <f>SUM(AC1079,AS1079,AU1079)</f>
        <v>28</v>
      </c>
      <c r="N1079" s="17">
        <f>SUM(V1079,W1079,X1079,Y1079,Z1079,AA1079,AB1079,AD1079,AE1079,AF1079,AG1079,AH1079,AI1079,AJ1079,AK1079,AL1079,AM1079,AN1079)</f>
        <v>158</v>
      </c>
      <c r="O1079" s="17">
        <f>COUNT(V1079,W1079,X1079,Y1079,Z1079,AA1079,AB1079,AC1079,AD1079,AE1079,AF1079,AG1079,AH1079,AI1079,AJ1079,AK1079,AL1079,AM1079,AN1079)</f>
        <v>3</v>
      </c>
      <c r="P1079" s="17">
        <f>SUM(AO1079,AP1079)</f>
        <v>79</v>
      </c>
      <c r="Q1079" s="17">
        <f>AR1079</f>
        <v>68</v>
      </c>
      <c r="R1079" s="17">
        <f>SUM(U1079,AT1079)</f>
        <v>113</v>
      </c>
      <c r="S1079" s="17">
        <f>AQ1079</f>
        <v>0</v>
      </c>
      <c r="T1079" s="19"/>
      <c r="U1079" s="26">
        <v>0</v>
      </c>
      <c r="V1079" s="26"/>
      <c r="W1079" s="26"/>
      <c r="X1079" s="26">
        <v>45</v>
      </c>
      <c r="Y1079" s="26"/>
      <c r="Z1079" s="26"/>
      <c r="AA1079" s="26"/>
      <c r="AB1079" s="26">
        <v>68</v>
      </c>
      <c r="AC1079" s="26"/>
      <c r="AD1079" s="26"/>
      <c r="AE1079" s="26"/>
      <c r="AF1079" s="26"/>
      <c r="AG1079" s="26"/>
      <c r="AH1079" s="26"/>
      <c r="AI1079" s="26"/>
      <c r="AJ1079" s="26">
        <v>45</v>
      </c>
      <c r="AK1079" s="26"/>
      <c r="AL1079" s="26"/>
      <c r="AM1079" s="26"/>
      <c r="AN1079" s="26"/>
      <c r="AO1079" s="26"/>
      <c r="AP1079" s="26">
        <v>79</v>
      </c>
      <c r="AQ1079" s="26"/>
      <c r="AR1079" s="39">
        <v>68</v>
      </c>
      <c r="AS1079" s="41"/>
      <c r="AT1079" s="41">
        <v>113</v>
      </c>
      <c r="AU1079" s="41">
        <v>28</v>
      </c>
    </row>
    <row r="1080" spans="1:47" x14ac:dyDescent="0.35">
      <c r="A1080" s="26" t="s">
        <v>93</v>
      </c>
      <c r="B1080" s="26" t="s">
        <v>3446</v>
      </c>
      <c r="C1080" s="26" t="s">
        <v>60</v>
      </c>
      <c r="D1080" s="26" t="s">
        <v>61</v>
      </c>
      <c r="E1080" s="26">
        <v>999797522</v>
      </c>
      <c r="F1080" s="26" t="s">
        <v>2253</v>
      </c>
      <c r="G1080" s="26" t="s">
        <v>443</v>
      </c>
      <c r="H1080" s="26" t="s">
        <v>5869</v>
      </c>
      <c r="I1080" s="18">
        <f>SUM(L1080)-J1080</f>
        <v>379</v>
      </c>
      <c r="J1080" s="18"/>
      <c r="K1080" s="19"/>
      <c r="L1080" s="17">
        <f>SUM(M1080,N1080,P1080,Q1080,R1080,S1080)</f>
        <v>379</v>
      </c>
      <c r="M1080" s="17">
        <f>SUM(AC1080,AS1080,AU1080)</f>
        <v>0</v>
      </c>
      <c r="N1080" s="17">
        <f>SUM(V1080,W1080,X1080,Y1080,Z1080,AA1080,AB1080,AD1080,AE1080,AF1080,AG1080,AH1080,AI1080,AJ1080,AK1080,AL1080,AM1080,AN1080)</f>
        <v>120</v>
      </c>
      <c r="O1080" s="17">
        <f>COUNT(V1080,W1080,X1080,Y1080,Z1080,AA1080,AB1080,AC1080,AD1080,AE1080,AF1080,AG1080,AH1080,AI1080,AJ1080,AK1080,AL1080,AM1080,AN1080)</f>
        <v>1</v>
      </c>
      <c r="P1080" s="17">
        <f>SUM(AO1080,AP1080)</f>
        <v>35</v>
      </c>
      <c r="Q1080" s="17">
        <f>AR1080</f>
        <v>160</v>
      </c>
      <c r="R1080" s="17">
        <f>SUM(U1080,AT1080)</f>
        <v>64</v>
      </c>
      <c r="S1080" s="17">
        <f>AQ1080</f>
        <v>0</v>
      </c>
      <c r="T1080" s="19"/>
      <c r="U1080" s="26">
        <v>64</v>
      </c>
      <c r="V1080" s="26"/>
      <c r="W1080" s="26"/>
      <c r="X1080" s="26"/>
      <c r="Y1080" s="26"/>
      <c r="Z1080" s="26"/>
      <c r="AA1080" s="26"/>
      <c r="AB1080" s="26">
        <v>120</v>
      </c>
      <c r="AC1080" s="26"/>
      <c r="AD1080" s="26"/>
      <c r="AE1080" s="26"/>
      <c r="AF1080" s="26"/>
      <c r="AG1080" s="26"/>
      <c r="AH1080" s="26"/>
      <c r="AI1080" s="26"/>
      <c r="AJ1080" s="26"/>
      <c r="AK1080" s="26"/>
      <c r="AL1080" s="26"/>
      <c r="AM1080" s="26"/>
      <c r="AN1080" s="26"/>
      <c r="AO1080" s="26">
        <v>35</v>
      </c>
      <c r="AP1080" s="26"/>
      <c r="AQ1080" s="26"/>
      <c r="AR1080" s="39">
        <v>160</v>
      </c>
      <c r="AS1080" s="41"/>
      <c r="AT1080" s="41"/>
      <c r="AU1080" s="41"/>
    </row>
    <row r="1081" spans="1:47" x14ac:dyDescent="0.35">
      <c r="A1081" s="26" t="s">
        <v>2353</v>
      </c>
      <c r="B1081" s="26" t="s">
        <v>2354</v>
      </c>
      <c r="C1081" s="26" t="s">
        <v>60</v>
      </c>
      <c r="D1081" s="26" t="s">
        <v>61</v>
      </c>
      <c r="E1081" s="26">
        <v>999867391</v>
      </c>
      <c r="F1081" s="26" t="s">
        <v>2253</v>
      </c>
      <c r="G1081" s="26" t="s">
        <v>443</v>
      </c>
      <c r="H1081" s="26" t="s">
        <v>5869</v>
      </c>
      <c r="I1081" s="18">
        <f>SUM(L1081)-J1081</f>
        <v>340</v>
      </c>
      <c r="J1081" s="18">
        <f>L1081/2</f>
        <v>340</v>
      </c>
      <c r="K1081" s="19"/>
      <c r="L1081" s="17">
        <f>SUM(M1081,N1081,P1081,Q1081,R1081,S1081)</f>
        <v>680</v>
      </c>
      <c r="M1081" s="17">
        <f>SUM(AC1081,AS1081,AU1081)</f>
        <v>0</v>
      </c>
      <c r="N1081" s="17">
        <f>SUM(V1081,W1081,X1081,Y1081,Z1081,AA1081,AB1081,AD1081,AE1081,AF1081,AG1081,AH1081,AI1081,AJ1081,AK1081,AL1081,AM1081,AN1081)</f>
        <v>0</v>
      </c>
      <c r="O1081" s="17">
        <f>COUNT(V1081,W1081,X1081,Y1081,Z1081,AA1081,AB1081,AC1081,AD1081,AE1081,AF1081,AG1081,AH1081,AI1081,AJ1081,AK1081,AL1081,AM1081,AN1081)</f>
        <v>0</v>
      </c>
      <c r="P1081" s="17">
        <f>SUM(AO1081,AP1081)</f>
        <v>70</v>
      </c>
      <c r="Q1081" s="17">
        <f>AR1081</f>
        <v>160</v>
      </c>
      <c r="R1081" s="17">
        <f>SUM(U1081,AT1081)</f>
        <v>200</v>
      </c>
      <c r="S1081" s="17">
        <f>AQ1081</f>
        <v>250</v>
      </c>
      <c r="T1081" s="19"/>
      <c r="U1081" s="26">
        <v>200</v>
      </c>
      <c r="V1081" s="26"/>
      <c r="W1081" s="26"/>
      <c r="X1081" s="26"/>
      <c r="Y1081" s="26"/>
      <c r="Z1081" s="26"/>
      <c r="AA1081" s="26"/>
      <c r="AB1081" s="26"/>
      <c r="AC1081" s="26"/>
      <c r="AD1081" s="26"/>
      <c r="AE1081" s="26"/>
      <c r="AF1081" s="26"/>
      <c r="AG1081" s="26"/>
      <c r="AH1081" s="26"/>
      <c r="AI1081" s="26"/>
      <c r="AJ1081" s="26"/>
      <c r="AK1081" s="26"/>
      <c r="AL1081" s="26"/>
      <c r="AM1081" s="26"/>
      <c r="AN1081" s="26"/>
      <c r="AO1081" s="26">
        <v>70</v>
      </c>
      <c r="AP1081" s="26"/>
      <c r="AQ1081" s="26">
        <v>250</v>
      </c>
      <c r="AR1081" s="39">
        <v>160</v>
      </c>
      <c r="AS1081" s="41"/>
      <c r="AT1081" s="41"/>
      <c r="AU1081" s="41"/>
    </row>
    <row r="1082" spans="1:47" x14ac:dyDescent="0.35">
      <c r="A1082" s="22" t="s">
        <v>3447</v>
      </c>
      <c r="B1082" s="22" t="s">
        <v>3448</v>
      </c>
      <c r="C1082" s="22" t="s">
        <v>60</v>
      </c>
      <c r="D1082" s="22" t="s">
        <v>61</v>
      </c>
      <c r="E1082" s="21">
        <v>999917982</v>
      </c>
      <c r="F1082" s="22" t="s">
        <v>2253</v>
      </c>
      <c r="G1082" s="26" t="s">
        <v>443</v>
      </c>
      <c r="H1082" s="26" t="s">
        <v>5869</v>
      </c>
      <c r="I1082" s="18">
        <f>SUM(L1082)-J1082</f>
        <v>328</v>
      </c>
      <c r="J1082" s="18"/>
      <c r="K1082" s="19"/>
      <c r="L1082" s="17">
        <f>SUM(M1082,N1082,P1082,Q1082,R1082,S1082)</f>
        <v>328</v>
      </c>
      <c r="M1082" s="17">
        <f>SUM(AC1082,AS1082,AU1082)</f>
        <v>0</v>
      </c>
      <c r="N1082" s="17">
        <f>SUM(V1082,W1082,X1082,Y1082,Z1082,AA1082,AB1082,AD1082,AE1082,AF1082,AG1082,AH1082,AI1082,AJ1082,AK1082,AL1082,AM1082,AN1082)</f>
        <v>60</v>
      </c>
      <c r="O1082" s="17">
        <f>COUNT(V1082,W1082,X1082,Y1082,Z1082,AA1082,AB1082,AC1082,AD1082,AE1082,AF1082,AG1082,AH1082,AI1082,AJ1082,AK1082,AL1082,AM1082,AN1082)</f>
        <v>1</v>
      </c>
      <c r="P1082" s="17">
        <f>SUM(AO1082,AP1082)</f>
        <v>0</v>
      </c>
      <c r="Q1082" s="17">
        <f>AR1082</f>
        <v>68</v>
      </c>
      <c r="R1082" s="17">
        <f>SUM(U1082,AT1082)</f>
        <v>200</v>
      </c>
      <c r="S1082" s="17">
        <f>AQ1082</f>
        <v>0</v>
      </c>
      <c r="T1082" s="19"/>
      <c r="U1082" s="26"/>
      <c r="V1082" s="26"/>
      <c r="W1082" s="26"/>
      <c r="X1082" s="26"/>
      <c r="Y1082" s="26"/>
      <c r="Z1082" s="26"/>
      <c r="AA1082" s="26"/>
      <c r="AB1082" s="26"/>
      <c r="AC1082" s="26"/>
      <c r="AD1082" s="26"/>
      <c r="AE1082" s="26"/>
      <c r="AF1082" s="26"/>
      <c r="AG1082" s="26"/>
      <c r="AH1082" s="26">
        <v>60</v>
      </c>
      <c r="AI1082" s="26"/>
      <c r="AJ1082" s="26"/>
      <c r="AK1082" s="26"/>
      <c r="AL1082" s="26"/>
      <c r="AM1082" s="26"/>
      <c r="AN1082" s="26"/>
      <c r="AO1082" s="26"/>
      <c r="AP1082" s="26"/>
      <c r="AQ1082" s="26"/>
      <c r="AR1082" s="39">
        <v>68</v>
      </c>
      <c r="AS1082" s="41"/>
      <c r="AT1082" s="41">
        <v>200</v>
      </c>
      <c r="AU1082" s="41"/>
    </row>
    <row r="1083" spans="1:47" x14ac:dyDescent="0.35">
      <c r="A1083" s="26" t="s">
        <v>913</v>
      </c>
      <c r="B1083" s="26" t="s">
        <v>2597</v>
      </c>
      <c r="C1083" s="26" t="s">
        <v>60</v>
      </c>
      <c r="D1083" s="26" t="s">
        <v>61</v>
      </c>
      <c r="E1083" s="26">
        <v>999899067</v>
      </c>
      <c r="F1083" s="26" t="s">
        <v>2253</v>
      </c>
      <c r="G1083" s="26" t="s">
        <v>443</v>
      </c>
      <c r="H1083" s="26" t="s">
        <v>5869</v>
      </c>
      <c r="I1083" s="18">
        <f>SUM(L1083)-J1083</f>
        <v>322</v>
      </c>
      <c r="J1083" s="18"/>
      <c r="K1083" s="19"/>
      <c r="L1083" s="17">
        <f>SUM(M1083,N1083,P1083,Q1083,R1083,S1083)</f>
        <v>322</v>
      </c>
      <c r="M1083" s="17">
        <f>SUM(AC1083,AS1083,AU1083)</f>
        <v>0</v>
      </c>
      <c r="N1083" s="17">
        <f>SUM(V1083,W1083,X1083,Y1083,Z1083,AA1083,AB1083,AD1083,AE1083,AF1083,AG1083,AH1083,AI1083,AJ1083,AK1083,AL1083,AM1083,AN1083)</f>
        <v>68</v>
      </c>
      <c r="O1083" s="17">
        <f>COUNT(V1083,W1083,X1083,Y1083,Z1083,AA1083,AB1083,AC1083,AD1083,AE1083,AF1083,AG1083,AH1083,AI1083,AJ1083,AK1083,AL1083,AM1083,AN1083)</f>
        <v>1</v>
      </c>
      <c r="P1083" s="17">
        <f>SUM(AO1083,AP1083)</f>
        <v>79</v>
      </c>
      <c r="Q1083" s="17">
        <f>AR1083</f>
        <v>90</v>
      </c>
      <c r="R1083" s="17">
        <f>SUM(U1083,AT1083)</f>
        <v>85</v>
      </c>
      <c r="S1083" s="17">
        <f>AQ1083</f>
        <v>0</v>
      </c>
      <c r="T1083" s="19"/>
      <c r="U1083" s="26">
        <v>85</v>
      </c>
      <c r="V1083" s="26"/>
      <c r="W1083" s="26"/>
      <c r="X1083" s="26">
        <v>68</v>
      </c>
      <c r="Y1083" s="26"/>
      <c r="Z1083" s="26"/>
      <c r="AA1083" s="26"/>
      <c r="AB1083" s="26"/>
      <c r="AC1083" s="26"/>
      <c r="AD1083" s="26"/>
      <c r="AE1083" s="26"/>
      <c r="AF1083" s="26"/>
      <c r="AG1083" s="26"/>
      <c r="AH1083" s="26"/>
      <c r="AI1083" s="26"/>
      <c r="AJ1083" s="26"/>
      <c r="AK1083" s="26"/>
      <c r="AL1083" s="26"/>
      <c r="AM1083" s="26"/>
      <c r="AN1083" s="26"/>
      <c r="AO1083" s="26"/>
      <c r="AP1083" s="26">
        <v>79</v>
      </c>
      <c r="AQ1083" s="26"/>
      <c r="AR1083" s="39">
        <v>90</v>
      </c>
      <c r="AS1083" s="41"/>
      <c r="AT1083" s="41"/>
      <c r="AU1083" s="41"/>
    </row>
    <row r="1084" spans="1:47" x14ac:dyDescent="0.35">
      <c r="A1084" s="26" t="s">
        <v>3449</v>
      </c>
      <c r="B1084" s="26" t="s">
        <v>3044</v>
      </c>
      <c r="C1084" s="26" t="s">
        <v>60</v>
      </c>
      <c r="D1084" s="26" t="s">
        <v>61</v>
      </c>
      <c r="E1084" s="26">
        <v>999924164</v>
      </c>
      <c r="F1084" s="26" t="s">
        <v>2253</v>
      </c>
      <c r="G1084" s="26" t="s">
        <v>443</v>
      </c>
      <c r="H1084" s="26" t="s">
        <v>5869</v>
      </c>
      <c r="I1084" s="18">
        <f>SUM(L1084)-J1084</f>
        <v>286</v>
      </c>
      <c r="J1084" s="18"/>
      <c r="K1084" s="19"/>
      <c r="L1084" s="17">
        <f>SUM(M1084,N1084,P1084,Q1084,R1084,S1084)</f>
        <v>286</v>
      </c>
      <c r="M1084" s="17">
        <f>SUM(AC1084,AS1084,AU1084)</f>
        <v>0</v>
      </c>
      <c r="N1084" s="17">
        <f>SUM(V1084,W1084,X1084,Y1084,Z1084,AA1084,AB1084,AD1084,AE1084,AF1084,AG1084,AH1084,AI1084,AJ1084,AK1084,AL1084,AM1084,AN1084)</f>
        <v>0</v>
      </c>
      <c r="O1084" s="17">
        <f>COUNT(V1084,W1084,X1084,Y1084,Z1084,AA1084,AB1084,AC1084,AD1084,AE1084,AF1084,AG1084,AH1084,AI1084,AJ1084,AK1084,AL1084,AM1084,AN1084)</f>
        <v>0</v>
      </c>
      <c r="P1084" s="17">
        <f>SUM(AO1084,AP1084)</f>
        <v>105</v>
      </c>
      <c r="Q1084" s="17">
        <f>AR1084</f>
        <v>68</v>
      </c>
      <c r="R1084" s="17">
        <f>SUM(U1084,AT1084)</f>
        <v>113</v>
      </c>
      <c r="S1084" s="17">
        <f>AQ1084</f>
        <v>0</v>
      </c>
      <c r="T1084" s="19"/>
      <c r="U1084" s="26"/>
      <c r="V1084" s="26"/>
      <c r="W1084" s="26"/>
      <c r="X1084" s="26"/>
      <c r="Y1084" s="26"/>
      <c r="Z1084" s="26"/>
      <c r="AA1084" s="26"/>
      <c r="AB1084" s="26"/>
      <c r="AC1084" s="26"/>
      <c r="AD1084" s="26"/>
      <c r="AE1084" s="26"/>
      <c r="AF1084" s="26"/>
      <c r="AG1084" s="26"/>
      <c r="AH1084" s="26"/>
      <c r="AI1084" s="26"/>
      <c r="AJ1084" s="26"/>
      <c r="AK1084" s="26"/>
      <c r="AL1084" s="26"/>
      <c r="AM1084" s="26"/>
      <c r="AN1084" s="26"/>
      <c r="AO1084" s="26"/>
      <c r="AP1084" s="26">
        <v>105</v>
      </c>
      <c r="AQ1084" s="26"/>
      <c r="AR1084" s="39">
        <v>68</v>
      </c>
      <c r="AS1084" s="41"/>
      <c r="AT1084" s="41">
        <v>113</v>
      </c>
      <c r="AU1084" s="41"/>
    </row>
    <row r="1085" spans="1:47" x14ac:dyDescent="0.35">
      <c r="A1085" s="26" t="s">
        <v>115</v>
      </c>
      <c r="B1085" s="26" t="s">
        <v>3450</v>
      </c>
      <c r="C1085" s="26" t="s">
        <v>60</v>
      </c>
      <c r="D1085" s="26" t="s">
        <v>61</v>
      </c>
      <c r="E1085" s="26">
        <v>999743787</v>
      </c>
      <c r="F1085" s="26" t="s">
        <v>2253</v>
      </c>
      <c r="G1085" s="26" t="s">
        <v>443</v>
      </c>
      <c r="H1085" s="26" t="s">
        <v>5869</v>
      </c>
      <c r="I1085" s="18">
        <f>SUM(L1085)-J1085</f>
        <v>200</v>
      </c>
      <c r="J1085" s="18"/>
      <c r="K1085" s="19"/>
      <c r="L1085" s="17">
        <f>SUM(M1085,N1085,P1085,Q1085,R1085,S1085)</f>
        <v>200</v>
      </c>
      <c r="M1085" s="17">
        <f>SUM(AC1085,AS1085,AU1085)</f>
        <v>0</v>
      </c>
      <c r="N1085" s="17">
        <f>SUM(V1085,W1085,X1085,Y1085,Z1085,AA1085,AB1085,AD1085,AE1085,AF1085,AG1085,AH1085,AI1085,AJ1085,AK1085,AL1085,AM1085,AN1085)</f>
        <v>0</v>
      </c>
      <c r="O1085" s="17">
        <f>COUNT(V1085,W1085,X1085,Y1085,Z1085,AA1085,AB1085,AC1085,AD1085,AE1085,AF1085,AG1085,AH1085,AI1085,AJ1085,AK1085,AL1085,AM1085,AN1085)</f>
        <v>0</v>
      </c>
      <c r="P1085" s="17">
        <f>SUM(AO1085,AP1085)</f>
        <v>0</v>
      </c>
      <c r="Q1085" s="17">
        <f>AR1085</f>
        <v>0</v>
      </c>
      <c r="R1085" s="17">
        <f>SUM(U1085,AT1085)</f>
        <v>200</v>
      </c>
      <c r="S1085" s="17">
        <f>AQ1085</f>
        <v>0</v>
      </c>
      <c r="T1085" s="19"/>
      <c r="U1085" s="26">
        <v>200</v>
      </c>
      <c r="V1085" s="26"/>
      <c r="W1085" s="26"/>
      <c r="X1085" s="26"/>
      <c r="Y1085" s="26"/>
      <c r="Z1085" s="26"/>
      <c r="AA1085" s="26"/>
      <c r="AB1085" s="26"/>
      <c r="AC1085" s="26"/>
      <c r="AD1085" s="26"/>
      <c r="AE1085" s="26"/>
      <c r="AF1085" s="26"/>
      <c r="AG1085" s="26"/>
      <c r="AH1085" s="26"/>
      <c r="AI1085" s="26"/>
      <c r="AJ1085" s="26"/>
      <c r="AK1085" s="26"/>
      <c r="AL1085" s="26"/>
      <c r="AM1085" s="26"/>
      <c r="AN1085" s="26"/>
      <c r="AO1085" s="26"/>
      <c r="AP1085" s="26"/>
      <c r="AQ1085" s="26"/>
      <c r="AR1085" s="39"/>
      <c r="AS1085" s="41"/>
      <c r="AT1085" s="41"/>
      <c r="AU1085" s="41"/>
    </row>
    <row r="1086" spans="1:47" x14ac:dyDescent="0.35">
      <c r="A1086" s="26" t="s">
        <v>3451</v>
      </c>
      <c r="B1086" s="26" t="s">
        <v>3452</v>
      </c>
      <c r="C1086" s="26" t="s">
        <v>60</v>
      </c>
      <c r="D1086" s="26" t="s">
        <v>61</v>
      </c>
      <c r="E1086" s="26">
        <v>999715743</v>
      </c>
      <c r="F1086" s="26" t="s">
        <v>2253</v>
      </c>
      <c r="G1086" s="26" t="s">
        <v>443</v>
      </c>
      <c r="H1086" s="26" t="s">
        <v>5869</v>
      </c>
      <c r="I1086" s="18">
        <f>SUM(L1086)-J1086</f>
        <v>150</v>
      </c>
      <c r="J1086" s="18"/>
      <c r="K1086" s="19"/>
      <c r="L1086" s="17">
        <f>SUM(M1086,N1086,P1086,Q1086,R1086,S1086)</f>
        <v>150</v>
      </c>
      <c r="M1086" s="17">
        <f>SUM(AC1086,AS1086,AU1086)</f>
        <v>0</v>
      </c>
      <c r="N1086" s="17">
        <f>SUM(V1086,W1086,X1086,Y1086,Z1086,AA1086,AB1086,AD1086,AE1086,AF1086,AG1086,AH1086,AI1086,AJ1086,AK1086,AL1086,AM1086,AN1086)</f>
        <v>60</v>
      </c>
      <c r="O1086" s="17">
        <f>COUNT(V1086,W1086,X1086,Y1086,Z1086,AA1086,AB1086,AC1086,AD1086,AE1086,AF1086,AG1086,AH1086,AI1086,AJ1086,AK1086,AL1086,AM1086,AN1086)</f>
        <v>1</v>
      </c>
      <c r="P1086" s="17">
        <f>SUM(AO1086,AP1086)</f>
        <v>0</v>
      </c>
      <c r="Q1086" s="17">
        <f>AR1086</f>
        <v>90</v>
      </c>
      <c r="R1086" s="17">
        <f>SUM(U1086,AT1086)</f>
        <v>0</v>
      </c>
      <c r="S1086" s="17">
        <f>AQ1086</f>
        <v>0</v>
      </c>
      <c r="T1086" s="19"/>
      <c r="U1086" s="26"/>
      <c r="V1086" s="26"/>
      <c r="W1086" s="26"/>
      <c r="X1086" s="26"/>
      <c r="Y1086" s="26"/>
      <c r="Z1086" s="26"/>
      <c r="AA1086" s="26"/>
      <c r="AB1086" s="26"/>
      <c r="AC1086" s="26"/>
      <c r="AD1086" s="26"/>
      <c r="AE1086" s="26"/>
      <c r="AF1086" s="26"/>
      <c r="AG1086" s="26"/>
      <c r="AH1086" s="26"/>
      <c r="AI1086" s="26"/>
      <c r="AJ1086" s="26"/>
      <c r="AK1086" s="26"/>
      <c r="AL1086" s="26">
        <v>60</v>
      </c>
      <c r="AM1086" s="26"/>
      <c r="AN1086" s="26"/>
      <c r="AO1086" s="26"/>
      <c r="AP1086" s="26"/>
      <c r="AQ1086" s="26"/>
      <c r="AR1086" s="39">
        <v>90</v>
      </c>
      <c r="AS1086" s="41"/>
      <c r="AT1086" s="41"/>
      <c r="AU1086" s="41"/>
    </row>
    <row r="1087" spans="1:47" x14ac:dyDescent="0.35">
      <c r="A1087" s="26" t="s">
        <v>3453</v>
      </c>
      <c r="B1087" s="26" t="s">
        <v>3454</v>
      </c>
      <c r="C1087" s="26" t="s">
        <v>60</v>
      </c>
      <c r="D1087" s="26" t="s">
        <v>61</v>
      </c>
      <c r="E1087" s="26">
        <v>999910758</v>
      </c>
      <c r="F1087" s="27" t="s">
        <v>2253</v>
      </c>
      <c r="G1087" s="26" t="s">
        <v>443</v>
      </c>
      <c r="H1087" s="26" t="s">
        <v>5869</v>
      </c>
      <c r="I1087" s="18">
        <f>SUM(L1087)-J1087</f>
        <v>135</v>
      </c>
      <c r="J1087" s="18"/>
      <c r="K1087" s="19"/>
      <c r="L1087" s="17">
        <f>SUM(M1087,N1087,P1087,Q1087,R1087,S1087)</f>
        <v>135</v>
      </c>
      <c r="M1087" s="17">
        <f>SUM(AC1087,AS1087,AU1087)</f>
        <v>75</v>
      </c>
      <c r="N1087" s="17">
        <f>SUM(V1087,W1087,X1087,Y1087,Z1087,AA1087,AB1087,AD1087,AE1087,AF1087,AG1087,AH1087,AI1087,AJ1087,AK1087,AL1087,AM1087,AN1087)</f>
        <v>60</v>
      </c>
      <c r="O1087" s="17">
        <f>COUNT(V1087,W1087,X1087,Y1087,Z1087,AA1087,AB1087,AC1087,AD1087,AE1087,AF1087,AG1087,AH1087,AI1087,AJ1087,AK1087,AL1087,AM1087,AN1087)</f>
        <v>2</v>
      </c>
      <c r="P1087" s="17">
        <f>SUM(AO1087,AP1087)</f>
        <v>0</v>
      </c>
      <c r="Q1087" s="17">
        <f>AR1087</f>
        <v>0</v>
      </c>
      <c r="R1087" s="17">
        <f>SUM(U1087,AT1087)</f>
        <v>0</v>
      </c>
      <c r="S1087" s="17">
        <f>AQ1087</f>
        <v>0</v>
      </c>
      <c r="T1087" s="19"/>
      <c r="U1087" s="26"/>
      <c r="V1087" s="26"/>
      <c r="W1087" s="26"/>
      <c r="X1087" s="26"/>
      <c r="Y1087" s="26"/>
      <c r="Z1087" s="26"/>
      <c r="AA1087" s="26"/>
      <c r="AB1087" s="26"/>
      <c r="AC1087" s="26">
        <v>75</v>
      </c>
      <c r="AD1087" s="26"/>
      <c r="AE1087" s="26"/>
      <c r="AF1087" s="26"/>
      <c r="AG1087" s="26"/>
      <c r="AH1087" s="26"/>
      <c r="AI1087" s="26"/>
      <c r="AJ1087" s="26">
        <v>60</v>
      </c>
      <c r="AK1087" s="26"/>
      <c r="AL1087" s="26"/>
      <c r="AM1087" s="26"/>
      <c r="AN1087" s="26"/>
      <c r="AO1087" s="26"/>
      <c r="AP1087" s="26"/>
      <c r="AQ1087" s="26"/>
      <c r="AR1087" s="39"/>
      <c r="AS1087" s="41"/>
      <c r="AT1087" s="41"/>
      <c r="AU1087" s="41"/>
    </row>
    <row r="1088" spans="1:47" x14ac:dyDescent="0.35">
      <c r="A1088" s="26" t="s">
        <v>2592</v>
      </c>
      <c r="B1088" s="26" t="s">
        <v>3455</v>
      </c>
      <c r="C1088" s="26" t="s">
        <v>60</v>
      </c>
      <c r="D1088" s="26" t="s">
        <v>61</v>
      </c>
      <c r="E1088" s="26">
        <v>999700836</v>
      </c>
      <c r="F1088" s="26" t="s">
        <v>2253</v>
      </c>
      <c r="G1088" s="26" t="s">
        <v>443</v>
      </c>
      <c r="H1088" s="26" t="s">
        <v>5869</v>
      </c>
      <c r="I1088" s="18">
        <f>SUM(L1088)-J1088</f>
        <v>127</v>
      </c>
      <c r="J1088" s="18"/>
      <c r="K1088" s="19"/>
      <c r="L1088" s="17">
        <f>SUM(M1088,N1088,P1088,Q1088,R1088,S1088)</f>
        <v>127</v>
      </c>
      <c r="M1088" s="17">
        <f>SUM(AC1088,AS1088,AU1088)</f>
        <v>0</v>
      </c>
      <c r="N1088" s="17">
        <f>SUM(V1088,W1088,X1088,Y1088,Z1088,AA1088,AB1088,AD1088,AE1088,AF1088,AG1088,AH1088,AI1088,AJ1088,AK1088,AL1088,AM1088,AN1088)</f>
        <v>0</v>
      </c>
      <c r="O1088" s="17">
        <f>COUNT(V1088,W1088,X1088,Y1088,Z1088,AA1088,AB1088,AC1088,AD1088,AE1088,AF1088,AG1088,AH1088,AI1088,AJ1088,AK1088,AL1088,AM1088,AN1088)</f>
        <v>0</v>
      </c>
      <c r="P1088" s="17">
        <f>SUM(AO1088,AP1088)</f>
        <v>59</v>
      </c>
      <c r="Q1088" s="17">
        <f>AR1088</f>
        <v>68</v>
      </c>
      <c r="R1088" s="17">
        <f>SUM(U1088,AT1088)</f>
        <v>0</v>
      </c>
      <c r="S1088" s="17">
        <f>AQ1088</f>
        <v>0</v>
      </c>
      <c r="T1088" s="19"/>
      <c r="U1088" s="26"/>
      <c r="V1088" s="26"/>
      <c r="W1088" s="26"/>
      <c r="X1088" s="26"/>
      <c r="Y1088" s="26"/>
      <c r="Z1088" s="26"/>
      <c r="AA1088" s="26"/>
      <c r="AB1088" s="26"/>
      <c r="AC1088" s="26"/>
      <c r="AD1088" s="26"/>
      <c r="AE1088" s="26"/>
      <c r="AF1088" s="26"/>
      <c r="AG1088" s="26"/>
      <c r="AH1088" s="26"/>
      <c r="AI1088" s="26"/>
      <c r="AJ1088" s="26"/>
      <c r="AK1088" s="26"/>
      <c r="AL1088" s="26"/>
      <c r="AM1088" s="26"/>
      <c r="AN1088" s="26"/>
      <c r="AO1088" s="26"/>
      <c r="AP1088" s="26">
        <v>59</v>
      </c>
      <c r="AQ1088" s="26"/>
      <c r="AR1088" s="39">
        <v>68</v>
      </c>
      <c r="AS1088" s="41"/>
      <c r="AT1088" s="41"/>
      <c r="AU1088" s="41"/>
    </row>
    <row r="1089" spans="1:47" x14ac:dyDescent="0.35">
      <c r="A1089" s="26" t="s">
        <v>3456</v>
      </c>
      <c r="B1089" s="26" t="s">
        <v>3444</v>
      </c>
      <c r="C1089" s="26" t="s">
        <v>60</v>
      </c>
      <c r="D1089" s="26" t="s">
        <v>61</v>
      </c>
      <c r="E1089" s="26">
        <v>999922005</v>
      </c>
      <c r="F1089" s="26" t="s">
        <v>2253</v>
      </c>
      <c r="G1089" s="26" t="s">
        <v>443</v>
      </c>
      <c r="H1089" s="26" t="s">
        <v>5869</v>
      </c>
      <c r="I1089" s="18">
        <f>SUM(L1089)-J1089</f>
        <v>115</v>
      </c>
      <c r="J1089" s="18"/>
      <c r="K1089" s="19"/>
      <c r="L1089" s="17">
        <f>SUM(M1089,N1089,P1089,Q1089,R1089,S1089)</f>
        <v>115</v>
      </c>
      <c r="M1089" s="17">
        <f>SUM(AC1089,AS1089,AU1089)</f>
        <v>25</v>
      </c>
      <c r="N1089" s="17">
        <f>SUM(V1089,W1089,X1089,Y1089,Z1089,AA1089,AB1089,AD1089,AE1089,AF1089,AG1089,AH1089,AI1089,AJ1089,AK1089,AL1089,AM1089,AN1089)</f>
        <v>90</v>
      </c>
      <c r="O1089" s="17">
        <f>COUNT(V1089,W1089,X1089,Y1089,Z1089,AA1089,AB1089,AC1089,AD1089,AE1089,AF1089,AG1089,AH1089,AI1089,AJ1089,AK1089,AL1089,AM1089,AN1089)</f>
        <v>1</v>
      </c>
      <c r="P1089" s="17">
        <f>SUM(AO1089,AP1089)</f>
        <v>0</v>
      </c>
      <c r="Q1089" s="17">
        <f>AR1089</f>
        <v>0</v>
      </c>
      <c r="R1089" s="17">
        <f>SUM(U1089,AT1089)</f>
        <v>0</v>
      </c>
      <c r="S1089" s="17">
        <f>AQ1089</f>
        <v>0</v>
      </c>
      <c r="T1089" s="19"/>
      <c r="U1089" s="26"/>
      <c r="V1089" s="26"/>
      <c r="W1089" s="26"/>
      <c r="X1089" s="26"/>
      <c r="Y1089" s="26"/>
      <c r="Z1089" s="26"/>
      <c r="AA1089" s="26"/>
      <c r="AB1089" s="26">
        <v>90</v>
      </c>
      <c r="AC1089" s="26"/>
      <c r="AD1089" s="26"/>
      <c r="AE1089" s="26"/>
      <c r="AF1089" s="26"/>
      <c r="AG1089" s="26"/>
      <c r="AH1089" s="26"/>
      <c r="AI1089" s="26"/>
      <c r="AJ1089" s="26"/>
      <c r="AK1089" s="26"/>
      <c r="AL1089" s="26"/>
      <c r="AM1089" s="26"/>
      <c r="AN1089" s="26"/>
      <c r="AO1089" s="26"/>
      <c r="AP1089" s="26"/>
      <c r="AQ1089" s="26"/>
      <c r="AR1089" s="39"/>
      <c r="AS1089" s="41">
        <v>25</v>
      </c>
      <c r="AT1089" s="41"/>
      <c r="AU1089" s="41"/>
    </row>
    <row r="1090" spans="1:47" x14ac:dyDescent="0.35">
      <c r="A1090" s="26" t="s">
        <v>3457</v>
      </c>
      <c r="B1090" s="26" t="s">
        <v>1027</v>
      </c>
      <c r="C1090" s="26" t="s">
        <v>60</v>
      </c>
      <c r="D1090" s="26" t="s">
        <v>61</v>
      </c>
      <c r="E1090" s="26">
        <v>999904416</v>
      </c>
      <c r="F1090" s="26" t="s">
        <v>2253</v>
      </c>
      <c r="G1090" s="26" t="s">
        <v>443</v>
      </c>
      <c r="H1090" s="26" t="s">
        <v>5869</v>
      </c>
      <c r="I1090" s="18">
        <f>SUM(L1090)-J1090</f>
        <v>111</v>
      </c>
      <c r="J1090" s="18"/>
      <c r="K1090" s="19"/>
      <c r="L1090" s="17">
        <f>SUM(M1090,N1090,P1090,Q1090,R1090,S1090)</f>
        <v>111</v>
      </c>
      <c r="M1090" s="17">
        <f>SUM(AC1090,AS1090,AU1090)</f>
        <v>0</v>
      </c>
      <c r="N1090" s="17">
        <f>SUM(V1090,W1090,X1090,Y1090,Z1090,AA1090,AB1090,AD1090,AE1090,AF1090,AG1090,AH1090,AI1090,AJ1090,AK1090,AL1090,AM1090,AN1090)</f>
        <v>60</v>
      </c>
      <c r="O1090" s="17">
        <f>COUNT(V1090,W1090,X1090,Y1090,Z1090,AA1090,AB1090,AC1090,AD1090,AE1090,AF1090,AG1090,AH1090,AI1090,AJ1090,AK1090,AL1090,AM1090,AN1090)</f>
        <v>1</v>
      </c>
      <c r="P1090" s="17">
        <f>SUM(AO1090,AP1090)</f>
        <v>0</v>
      </c>
      <c r="Q1090" s="17">
        <f>AR1090</f>
        <v>51</v>
      </c>
      <c r="R1090" s="17">
        <f>SUM(U1090,AT1090)</f>
        <v>0</v>
      </c>
      <c r="S1090" s="17">
        <f>AQ1090</f>
        <v>0</v>
      </c>
      <c r="T1090" s="19"/>
      <c r="U1090" s="26"/>
      <c r="V1090" s="26"/>
      <c r="W1090" s="26"/>
      <c r="X1090" s="26"/>
      <c r="Y1090" s="26">
        <v>60</v>
      </c>
      <c r="Z1090" s="26"/>
      <c r="AA1090" s="26"/>
      <c r="AB1090" s="26"/>
      <c r="AC1090" s="26"/>
      <c r="AD1090" s="26"/>
      <c r="AE1090" s="26"/>
      <c r="AF1090" s="26"/>
      <c r="AG1090" s="26"/>
      <c r="AH1090" s="26"/>
      <c r="AI1090" s="26"/>
      <c r="AJ1090" s="26"/>
      <c r="AK1090" s="26"/>
      <c r="AL1090" s="26"/>
      <c r="AM1090" s="26"/>
      <c r="AN1090" s="26"/>
      <c r="AO1090" s="26"/>
      <c r="AP1090" s="26"/>
      <c r="AQ1090" s="26"/>
      <c r="AR1090" s="39">
        <v>51</v>
      </c>
      <c r="AS1090" s="41"/>
      <c r="AT1090" s="41"/>
      <c r="AU1090" s="41"/>
    </row>
    <row r="1091" spans="1:47" x14ac:dyDescent="0.35">
      <c r="A1091" s="26" t="s">
        <v>2530</v>
      </c>
      <c r="B1091" s="26" t="s">
        <v>3458</v>
      </c>
      <c r="C1091" s="26" t="s">
        <v>60</v>
      </c>
      <c r="D1091" s="26" t="s">
        <v>61</v>
      </c>
      <c r="E1091" s="26">
        <v>999796811</v>
      </c>
      <c r="F1091" s="26" t="s">
        <v>2253</v>
      </c>
      <c r="G1091" s="26" t="s">
        <v>443</v>
      </c>
      <c r="H1091" s="26" t="s">
        <v>5869</v>
      </c>
      <c r="I1091" s="18">
        <f>SUM(L1091)-J1091</f>
        <v>110</v>
      </c>
      <c r="J1091" s="18"/>
      <c r="K1091" s="19"/>
      <c r="L1091" s="17">
        <f>SUM(M1091,N1091,P1091,Q1091,R1091,S1091)</f>
        <v>110</v>
      </c>
      <c r="M1091" s="17">
        <f>SUM(AC1091,AS1091,AU1091)</f>
        <v>0</v>
      </c>
      <c r="N1091" s="17">
        <f>SUM(V1091,W1091,X1091,Y1091,Z1091,AA1091,AB1091,AD1091,AE1091,AF1091,AG1091,AH1091,AI1091,AJ1091,AK1091,AL1091,AM1091,AN1091)</f>
        <v>0</v>
      </c>
      <c r="O1091" s="17">
        <f>COUNT(V1091,W1091,X1091,Y1091,Z1091,AA1091,AB1091,AC1091,AD1091,AE1091,AF1091,AG1091,AH1091,AI1091,AJ1091,AK1091,AL1091,AM1091,AN1091)</f>
        <v>0</v>
      </c>
      <c r="P1091" s="17">
        <f>SUM(AO1091,AP1091)</f>
        <v>59</v>
      </c>
      <c r="Q1091" s="17">
        <f>AR1091</f>
        <v>51</v>
      </c>
      <c r="R1091" s="17">
        <f>SUM(U1091,AT1091)</f>
        <v>0</v>
      </c>
      <c r="S1091" s="17">
        <f>AQ1091</f>
        <v>0</v>
      </c>
      <c r="T1091" s="19"/>
      <c r="U1091" s="26"/>
      <c r="V1091" s="26"/>
      <c r="W1091" s="26"/>
      <c r="X1091" s="26"/>
      <c r="Y1091" s="26"/>
      <c r="Z1091" s="26"/>
      <c r="AA1091" s="26"/>
      <c r="AB1091" s="26"/>
      <c r="AC1091" s="26"/>
      <c r="AD1091" s="26"/>
      <c r="AE1091" s="26"/>
      <c r="AF1091" s="26"/>
      <c r="AG1091" s="26"/>
      <c r="AH1091" s="26"/>
      <c r="AI1091" s="26"/>
      <c r="AJ1091" s="26"/>
      <c r="AK1091" s="26"/>
      <c r="AL1091" s="26"/>
      <c r="AM1091" s="26"/>
      <c r="AN1091" s="26"/>
      <c r="AO1091" s="26"/>
      <c r="AP1091" s="26">
        <v>59</v>
      </c>
      <c r="AQ1091" s="26"/>
      <c r="AR1091" s="39">
        <v>51</v>
      </c>
      <c r="AS1091" s="41"/>
      <c r="AT1091" s="41"/>
      <c r="AU1091" s="41"/>
    </row>
    <row r="1092" spans="1:47" x14ac:dyDescent="0.35">
      <c r="A1092" s="26" t="s">
        <v>3459</v>
      </c>
      <c r="B1092" s="26" t="s">
        <v>215</v>
      </c>
      <c r="C1092" s="26" t="s">
        <v>60</v>
      </c>
      <c r="D1092" s="26" t="s">
        <v>61</v>
      </c>
      <c r="E1092" s="26">
        <v>999749161</v>
      </c>
      <c r="F1092" s="26" t="s">
        <v>2253</v>
      </c>
      <c r="G1092" s="26" t="s">
        <v>443</v>
      </c>
      <c r="H1092" s="26" t="s">
        <v>5869</v>
      </c>
      <c r="I1092" s="18">
        <f>SUM(L1092)-J1092</f>
        <v>100</v>
      </c>
      <c r="J1092" s="18"/>
      <c r="K1092" s="19"/>
      <c r="L1092" s="17">
        <f>SUM(M1092,N1092,P1092,Q1092,R1092,S1092)</f>
        <v>100</v>
      </c>
      <c r="M1092" s="17">
        <f>SUM(AC1092,AS1092,AU1092)</f>
        <v>100</v>
      </c>
      <c r="N1092" s="17">
        <f>SUM(V1092,W1092,X1092,Y1092,Z1092,AA1092,AB1092,AD1092,AE1092,AF1092,AG1092,AH1092,AI1092,AJ1092,AK1092,AL1092,AM1092,AN1092)</f>
        <v>0</v>
      </c>
      <c r="O1092" s="17">
        <f>COUNT(V1092,W1092,X1092,Y1092,Z1092,AA1092,AB1092,AC1092,AD1092,AE1092,AF1092,AG1092,AH1092,AI1092,AJ1092,AK1092,AL1092,AM1092,AN1092)</f>
        <v>1</v>
      </c>
      <c r="P1092" s="17">
        <f>SUM(AO1092,AP1092)</f>
        <v>0</v>
      </c>
      <c r="Q1092" s="17">
        <f>AR1092</f>
        <v>0</v>
      </c>
      <c r="R1092" s="17">
        <f>SUM(U1092,AT1092)</f>
        <v>0</v>
      </c>
      <c r="S1092" s="17">
        <f>AQ1092</f>
        <v>0</v>
      </c>
      <c r="T1092" s="19"/>
      <c r="U1092" s="26"/>
      <c r="V1092" s="26"/>
      <c r="W1092" s="26"/>
      <c r="X1092" s="26"/>
      <c r="Y1092" s="26"/>
      <c r="Z1092" s="26"/>
      <c r="AA1092" s="26"/>
      <c r="AB1092" s="26"/>
      <c r="AC1092" s="26">
        <v>100</v>
      </c>
      <c r="AD1092" s="26"/>
      <c r="AE1092" s="26"/>
      <c r="AF1092" s="26"/>
      <c r="AG1092" s="26"/>
      <c r="AH1092" s="26"/>
      <c r="AI1092" s="26"/>
      <c r="AJ1092" s="26"/>
      <c r="AK1092" s="26"/>
      <c r="AL1092" s="26"/>
      <c r="AM1092" s="26"/>
      <c r="AN1092" s="26"/>
      <c r="AO1092" s="26"/>
      <c r="AP1092" s="26"/>
      <c r="AQ1092" s="26"/>
      <c r="AR1092" s="39"/>
      <c r="AS1092" s="41"/>
      <c r="AT1092" s="41"/>
      <c r="AU1092" s="41"/>
    </row>
    <row r="1093" spans="1:47" x14ac:dyDescent="0.35">
      <c r="A1093" s="26" t="s">
        <v>833</v>
      </c>
      <c r="B1093" s="26" t="s">
        <v>3460</v>
      </c>
      <c r="C1093" s="26" t="s">
        <v>60</v>
      </c>
      <c r="D1093" s="26" t="s">
        <v>61</v>
      </c>
      <c r="E1093" s="26">
        <v>999927649</v>
      </c>
      <c r="F1093" s="26" t="s">
        <v>2253</v>
      </c>
      <c r="G1093" s="26" t="s">
        <v>443</v>
      </c>
      <c r="H1093" s="26" t="s">
        <v>5869</v>
      </c>
      <c r="I1093" s="18">
        <f>SUM(L1093)-J1093</f>
        <v>87</v>
      </c>
      <c r="J1093" s="18"/>
      <c r="K1093" s="19"/>
      <c r="L1093" s="17">
        <f>SUM(M1093,N1093,P1093,Q1093,R1093,S1093)</f>
        <v>87</v>
      </c>
      <c r="M1093" s="17">
        <f>SUM(AC1093,AS1093,AU1093)</f>
        <v>42</v>
      </c>
      <c r="N1093" s="17">
        <f>SUM(V1093,W1093,X1093,Y1093,Z1093,AA1093,AB1093,AD1093,AE1093,AF1093,AG1093,AH1093,AI1093,AJ1093,AK1093,AL1093,AM1093,AN1093)</f>
        <v>45</v>
      </c>
      <c r="O1093" s="17">
        <f>COUNT(V1093,W1093,X1093,Y1093,Z1093,AA1093,AB1093,AC1093,AD1093,AE1093,AF1093,AG1093,AH1093,AI1093,AJ1093,AK1093,AL1093,AM1093,AN1093)</f>
        <v>2</v>
      </c>
      <c r="P1093" s="17">
        <f>SUM(AO1093,AP1093)</f>
        <v>0</v>
      </c>
      <c r="Q1093" s="17">
        <f>AR1093</f>
        <v>0</v>
      </c>
      <c r="R1093" s="17">
        <f>SUM(U1093,AT1093)</f>
        <v>0</v>
      </c>
      <c r="S1093" s="17">
        <f>AQ1093</f>
        <v>0</v>
      </c>
      <c r="T1093" s="19"/>
      <c r="U1093" s="26"/>
      <c r="V1093" s="26"/>
      <c r="W1093" s="26"/>
      <c r="X1093" s="26"/>
      <c r="Y1093" s="26"/>
      <c r="Z1093" s="26"/>
      <c r="AA1093" s="26"/>
      <c r="AB1093" s="26"/>
      <c r="AC1093" s="26">
        <v>42</v>
      </c>
      <c r="AD1093" s="26"/>
      <c r="AE1093" s="26"/>
      <c r="AF1093" s="26"/>
      <c r="AG1093" s="26"/>
      <c r="AH1093" s="26"/>
      <c r="AI1093" s="26"/>
      <c r="AJ1093" s="26"/>
      <c r="AK1093" s="26"/>
      <c r="AL1093" s="26">
        <v>45</v>
      </c>
      <c r="AM1093" s="26"/>
      <c r="AN1093" s="26"/>
      <c r="AO1093" s="26"/>
      <c r="AP1093" s="26"/>
      <c r="AQ1093" s="26"/>
      <c r="AR1093" s="39"/>
      <c r="AS1093" s="41"/>
      <c r="AT1093" s="41"/>
      <c r="AU1093" s="41"/>
    </row>
    <row r="1094" spans="1:47" x14ac:dyDescent="0.35">
      <c r="A1094" s="26" t="s">
        <v>696</v>
      </c>
      <c r="B1094" s="26" t="s">
        <v>3461</v>
      </c>
      <c r="C1094" s="26" t="s">
        <v>60</v>
      </c>
      <c r="D1094" s="26" t="s">
        <v>61</v>
      </c>
      <c r="E1094" s="26">
        <v>999917703</v>
      </c>
      <c r="F1094" s="26" t="s">
        <v>2253</v>
      </c>
      <c r="G1094" s="26" t="s">
        <v>443</v>
      </c>
      <c r="H1094" s="26" t="s">
        <v>5869</v>
      </c>
      <c r="I1094" s="18">
        <f>SUM(L1094)-J1094</f>
        <v>68</v>
      </c>
      <c r="J1094" s="18"/>
      <c r="K1094" s="19"/>
      <c r="L1094" s="17">
        <f>SUM(M1094,N1094,P1094,Q1094,R1094,S1094)</f>
        <v>68</v>
      </c>
      <c r="M1094" s="17">
        <f>SUM(AC1094,AS1094,AU1094)</f>
        <v>0</v>
      </c>
      <c r="N1094" s="17">
        <f>SUM(V1094,W1094,X1094,Y1094,Z1094,AA1094,AB1094,AD1094,AE1094,AF1094,AG1094,AH1094,AI1094,AJ1094,AK1094,AL1094,AM1094,AN1094)</f>
        <v>68</v>
      </c>
      <c r="O1094" s="17">
        <f>COUNT(V1094,W1094,X1094,Y1094,Z1094,AA1094,AB1094,AC1094,AD1094,AE1094,AF1094,AG1094,AH1094,AI1094,AJ1094,AK1094,AL1094,AM1094,AN1094)</f>
        <v>1</v>
      </c>
      <c r="P1094" s="17">
        <f>SUM(AO1094,AP1094)</f>
        <v>0</v>
      </c>
      <c r="Q1094" s="17">
        <f>AR1094</f>
        <v>0</v>
      </c>
      <c r="R1094" s="17">
        <f>SUM(U1094,AT1094)</f>
        <v>0</v>
      </c>
      <c r="S1094" s="17">
        <f>AQ1094</f>
        <v>0</v>
      </c>
      <c r="T1094" s="19"/>
      <c r="U1094" s="26"/>
      <c r="V1094" s="26"/>
      <c r="W1094" s="26"/>
      <c r="X1094" s="26"/>
      <c r="Y1094" s="26"/>
      <c r="Z1094" s="26"/>
      <c r="AA1094" s="26"/>
      <c r="AB1094" s="26">
        <v>68</v>
      </c>
      <c r="AC1094" s="26"/>
      <c r="AD1094" s="26"/>
      <c r="AE1094" s="26"/>
      <c r="AF1094" s="26"/>
      <c r="AG1094" s="26"/>
      <c r="AH1094" s="26"/>
      <c r="AI1094" s="26"/>
      <c r="AJ1094" s="26"/>
      <c r="AK1094" s="26"/>
      <c r="AL1094" s="26"/>
      <c r="AM1094" s="26"/>
      <c r="AN1094" s="26"/>
      <c r="AO1094" s="26"/>
      <c r="AP1094" s="26"/>
      <c r="AQ1094" s="26"/>
      <c r="AR1094" s="39"/>
      <c r="AS1094" s="41"/>
      <c r="AT1094" s="41"/>
      <c r="AU1094" s="41"/>
    </row>
    <row r="1095" spans="1:47" x14ac:dyDescent="0.35">
      <c r="A1095" s="26" t="s">
        <v>93</v>
      </c>
      <c r="B1095" s="26" t="s">
        <v>3462</v>
      </c>
      <c r="C1095" s="26" t="s">
        <v>60</v>
      </c>
      <c r="D1095" s="26" t="s">
        <v>61</v>
      </c>
      <c r="E1095" s="26">
        <v>999925459</v>
      </c>
      <c r="F1095" s="26" t="s">
        <v>2253</v>
      </c>
      <c r="G1095" s="26" t="s">
        <v>443</v>
      </c>
      <c r="H1095" s="26" t="s">
        <v>5869</v>
      </c>
      <c r="I1095" s="18">
        <f>SUM(L1095)-J1095</f>
        <v>64</v>
      </c>
      <c r="J1095" s="18"/>
      <c r="K1095" s="19"/>
      <c r="L1095" s="17">
        <f>SUM(M1095,N1095,P1095,Q1095,R1095,S1095)</f>
        <v>64</v>
      </c>
      <c r="M1095" s="17">
        <f>SUM(AC1095,AS1095,AU1095)</f>
        <v>0</v>
      </c>
      <c r="N1095" s="17">
        <f>SUM(V1095,W1095,X1095,Y1095,Z1095,AA1095,AB1095,AD1095,AE1095,AF1095,AG1095,AH1095,AI1095,AJ1095,AK1095,AL1095,AM1095,AN1095)</f>
        <v>0</v>
      </c>
      <c r="O1095" s="17">
        <f>COUNT(V1095,W1095,X1095,Y1095,Z1095,AA1095,AB1095,AC1095,AD1095,AE1095,AF1095,AG1095,AH1095,AI1095,AJ1095,AK1095,AL1095,AM1095,AN1095)</f>
        <v>0</v>
      </c>
      <c r="P1095" s="17">
        <f>SUM(AO1095,AP1095)</f>
        <v>0</v>
      </c>
      <c r="Q1095" s="17">
        <f>AR1095</f>
        <v>0</v>
      </c>
      <c r="R1095" s="17">
        <f>SUM(U1095,AT1095)</f>
        <v>64</v>
      </c>
      <c r="S1095" s="17">
        <f>AQ1095</f>
        <v>0</v>
      </c>
      <c r="T1095" s="19"/>
      <c r="U1095" s="26">
        <v>64</v>
      </c>
      <c r="V1095" s="26"/>
      <c r="W1095" s="26"/>
      <c r="X1095" s="26"/>
      <c r="Y1095" s="26"/>
      <c r="Z1095" s="26"/>
      <c r="AA1095" s="26"/>
      <c r="AB1095" s="26"/>
      <c r="AC1095" s="26"/>
      <c r="AD1095" s="26"/>
      <c r="AE1095" s="26"/>
      <c r="AF1095" s="26"/>
      <c r="AG1095" s="26"/>
      <c r="AH1095" s="26"/>
      <c r="AI1095" s="26"/>
      <c r="AJ1095" s="26"/>
      <c r="AK1095" s="26"/>
      <c r="AL1095" s="26"/>
      <c r="AM1095" s="26"/>
      <c r="AN1095" s="26"/>
      <c r="AO1095" s="26"/>
      <c r="AP1095" s="26"/>
      <c r="AQ1095" s="26"/>
      <c r="AR1095" s="39"/>
      <c r="AS1095" s="41"/>
      <c r="AT1095" s="41"/>
      <c r="AU1095" s="41"/>
    </row>
    <row r="1096" spans="1:47" x14ac:dyDescent="0.35">
      <c r="A1096" s="26" t="s">
        <v>3463</v>
      </c>
      <c r="B1096" s="26" t="s">
        <v>3464</v>
      </c>
      <c r="C1096" s="26" t="s">
        <v>60</v>
      </c>
      <c r="D1096" s="26" t="s">
        <v>61</v>
      </c>
      <c r="E1096" s="26">
        <v>999718962</v>
      </c>
      <c r="F1096" s="27" t="s">
        <v>2253</v>
      </c>
      <c r="G1096" s="26" t="s">
        <v>443</v>
      </c>
      <c r="H1096" s="26" t="s">
        <v>5869</v>
      </c>
      <c r="I1096" s="18">
        <f>SUM(L1096)-J1096</f>
        <v>60</v>
      </c>
      <c r="J1096" s="18"/>
      <c r="K1096" s="19"/>
      <c r="L1096" s="17">
        <f>SUM(M1096,N1096,P1096,Q1096,R1096,S1096)</f>
        <v>60</v>
      </c>
      <c r="M1096" s="17">
        <f>SUM(AC1096,AS1096,AU1096)</f>
        <v>0</v>
      </c>
      <c r="N1096" s="17">
        <f>SUM(V1096,W1096,X1096,Y1096,Z1096,AA1096,AB1096,AD1096,AE1096,AF1096,AG1096,AH1096,AI1096,AJ1096,AK1096,AL1096,AM1096,AN1096)</f>
        <v>60</v>
      </c>
      <c r="O1096" s="17">
        <f>COUNT(V1096,W1096,X1096,Y1096,Z1096,AA1096,AB1096,AC1096,AD1096,AE1096,AF1096,AG1096,AH1096,AI1096,AJ1096,AK1096,AL1096,AM1096,AN1096)</f>
        <v>1</v>
      </c>
      <c r="P1096" s="17">
        <f>SUM(AO1096,AP1096)</f>
        <v>0</v>
      </c>
      <c r="Q1096" s="17">
        <f>AR1096</f>
        <v>0</v>
      </c>
      <c r="R1096" s="17">
        <f>SUM(U1096,AT1096)</f>
        <v>0</v>
      </c>
      <c r="S1096" s="17">
        <f>AQ1096</f>
        <v>0</v>
      </c>
      <c r="T1096" s="19"/>
      <c r="U1096" s="26"/>
      <c r="V1096" s="26"/>
      <c r="W1096" s="26"/>
      <c r="X1096" s="26"/>
      <c r="Y1096" s="26"/>
      <c r="Z1096" s="26"/>
      <c r="AA1096" s="26"/>
      <c r="AB1096" s="26"/>
      <c r="AC1096" s="26"/>
      <c r="AD1096" s="26"/>
      <c r="AE1096" s="26"/>
      <c r="AF1096" s="26">
        <v>60</v>
      </c>
      <c r="AG1096" s="26"/>
      <c r="AH1096" s="26"/>
      <c r="AI1096" s="26"/>
      <c r="AJ1096" s="26"/>
      <c r="AK1096" s="26"/>
      <c r="AL1096" s="26"/>
      <c r="AM1096" s="26"/>
      <c r="AN1096" s="26"/>
      <c r="AO1096" s="26"/>
      <c r="AP1096" s="26"/>
      <c r="AQ1096" s="26"/>
      <c r="AR1096" s="39"/>
      <c r="AS1096" s="41"/>
      <c r="AT1096" s="41"/>
      <c r="AU1096" s="41"/>
    </row>
    <row r="1097" spans="1:47" x14ac:dyDescent="0.35">
      <c r="A1097" s="27" t="s">
        <v>3465</v>
      </c>
      <c r="B1097" s="27" t="s">
        <v>3074</v>
      </c>
      <c r="C1097" s="27" t="s">
        <v>60</v>
      </c>
      <c r="D1097" s="27" t="s">
        <v>61</v>
      </c>
      <c r="E1097" s="27">
        <v>999875029</v>
      </c>
      <c r="F1097" s="26" t="s">
        <v>2253</v>
      </c>
      <c r="G1097" s="26" t="s">
        <v>443</v>
      </c>
      <c r="H1097" s="26" t="s">
        <v>5869</v>
      </c>
      <c r="I1097" s="18">
        <f>SUM(L1097)-J1097</f>
        <v>56</v>
      </c>
      <c r="J1097" s="18"/>
      <c r="K1097" s="19"/>
      <c r="L1097" s="17">
        <f>SUM(M1097,N1097,P1097,Q1097,R1097,S1097)</f>
        <v>56</v>
      </c>
      <c r="M1097" s="17">
        <f>SUM(AC1097,AS1097,AU1097)</f>
        <v>56</v>
      </c>
      <c r="N1097" s="17">
        <f>SUM(V1097,W1097,X1097,Y1097,Z1097,AA1097,AB1097,AD1097,AE1097,AF1097,AG1097,AH1097,AI1097,AJ1097,AK1097,AL1097,AM1097,AN1097)</f>
        <v>0</v>
      </c>
      <c r="O1097" s="17">
        <f>COUNT(V1097,W1097,X1097,Y1097,Z1097,AA1097,AB1097,AC1097,AD1097,AE1097,AF1097,AG1097,AH1097,AI1097,AJ1097,AK1097,AL1097,AM1097,AN1097)</f>
        <v>1</v>
      </c>
      <c r="P1097" s="17">
        <f>SUM(AO1097,AP1097)</f>
        <v>0</v>
      </c>
      <c r="Q1097" s="17">
        <f>AR1097</f>
        <v>0</v>
      </c>
      <c r="R1097" s="17">
        <f>SUM(U1097,AT1097)</f>
        <v>0</v>
      </c>
      <c r="S1097" s="17">
        <f>AQ1097</f>
        <v>0</v>
      </c>
      <c r="T1097" s="19"/>
      <c r="U1097" s="26"/>
      <c r="V1097" s="26"/>
      <c r="W1097" s="26"/>
      <c r="X1097" s="26"/>
      <c r="Y1097" s="26"/>
      <c r="Z1097" s="26"/>
      <c r="AA1097" s="26"/>
      <c r="AB1097" s="26"/>
      <c r="AC1097" s="26">
        <v>56</v>
      </c>
      <c r="AD1097" s="26"/>
      <c r="AE1097" s="26"/>
      <c r="AF1097" s="26"/>
      <c r="AG1097" s="26"/>
      <c r="AH1097" s="26"/>
      <c r="AI1097" s="26"/>
      <c r="AJ1097" s="26"/>
      <c r="AK1097" s="26"/>
      <c r="AL1097" s="26"/>
      <c r="AM1097" s="26"/>
      <c r="AN1097" s="26"/>
      <c r="AO1097" s="26"/>
      <c r="AP1097" s="26"/>
      <c r="AQ1097" s="26"/>
      <c r="AR1097" s="39"/>
      <c r="AS1097" s="41"/>
      <c r="AT1097" s="41"/>
      <c r="AU1097" s="41"/>
    </row>
    <row r="1098" spans="1:47" x14ac:dyDescent="0.35">
      <c r="A1098" s="26" t="s">
        <v>1032</v>
      </c>
      <c r="B1098" s="26" t="s">
        <v>3466</v>
      </c>
      <c r="C1098" s="26" t="s">
        <v>60</v>
      </c>
      <c r="D1098" s="26" t="s">
        <v>61</v>
      </c>
      <c r="E1098" s="26">
        <v>999913969</v>
      </c>
      <c r="F1098" s="26" t="s">
        <v>2253</v>
      </c>
      <c r="G1098" s="26" t="s">
        <v>443</v>
      </c>
      <c r="H1098" s="26" t="s">
        <v>5869</v>
      </c>
      <c r="I1098" s="18">
        <f>SUM(L1098)-J1098</f>
        <v>56</v>
      </c>
      <c r="J1098" s="18"/>
      <c r="K1098" s="19"/>
      <c r="L1098" s="17">
        <f>SUM(M1098,N1098,P1098,Q1098,R1098,S1098)</f>
        <v>56</v>
      </c>
      <c r="M1098" s="17">
        <f>SUM(AC1098,AS1098,AU1098)</f>
        <v>56</v>
      </c>
      <c r="N1098" s="17">
        <f>SUM(V1098,W1098,X1098,Y1098,Z1098,AA1098,AB1098,AD1098,AE1098,AF1098,AG1098,AH1098,AI1098,AJ1098,AK1098,AL1098,AM1098,AN1098)</f>
        <v>0</v>
      </c>
      <c r="O1098" s="17">
        <f>COUNT(V1098,W1098,X1098,Y1098,Z1098,AA1098,AB1098,AC1098,AD1098,AE1098,AF1098,AG1098,AH1098,AI1098,AJ1098,AK1098,AL1098,AM1098,AN1098)</f>
        <v>1</v>
      </c>
      <c r="P1098" s="17">
        <f>SUM(AO1098,AP1098)</f>
        <v>0</v>
      </c>
      <c r="Q1098" s="17">
        <f>AR1098</f>
        <v>0</v>
      </c>
      <c r="R1098" s="17">
        <f>SUM(U1098,AT1098)</f>
        <v>0</v>
      </c>
      <c r="S1098" s="17">
        <f>AQ1098</f>
        <v>0</v>
      </c>
      <c r="T1098" s="19"/>
      <c r="U1098" s="26"/>
      <c r="V1098" s="26"/>
      <c r="W1098" s="26"/>
      <c r="X1098" s="26"/>
      <c r="Y1098" s="26"/>
      <c r="Z1098" s="26"/>
      <c r="AA1098" s="26"/>
      <c r="AB1098" s="26"/>
      <c r="AC1098" s="26">
        <v>56</v>
      </c>
      <c r="AD1098" s="26"/>
      <c r="AE1098" s="26"/>
      <c r="AF1098" s="26"/>
      <c r="AG1098" s="26"/>
      <c r="AH1098" s="26"/>
      <c r="AI1098" s="26"/>
      <c r="AJ1098" s="26"/>
      <c r="AK1098" s="26"/>
      <c r="AL1098" s="26"/>
      <c r="AM1098" s="26"/>
      <c r="AN1098" s="26"/>
      <c r="AO1098" s="26"/>
      <c r="AP1098" s="26"/>
      <c r="AQ1098" s="26"/>
      <c r="AR1098" s="39"/>
      <c r="AS1098" s="41"/>
      <c r="AT1098" s="41"/>
      <c r="AU1098" s="41"/>
    </row>
    <row r="1099" spans="1:47" x14ac:dyDescent="0.35">
      <c r="A1099" s="30" t="s">
        <v>272</v>
      </c>
      <c r="B1099" s="30" t="s">
        <v>5787</v>
      </c>
      <c r="C1099" s="30" t="s">
        <v>60</v>
      </c>
      <c r="D1099" s="30" t="s">
        <v>61</v>
      </c>
      <c r="E1099" s="30">
        <v>999923725</v>
      </c>
      <c r="F1099" s="32" t="s">
        <v>2253</v>
      </c>
      <c r="G1099" s="30" t="s">
        <v>443</v>
      </c>
      <c r="H1099" s="26" t="s">
        <v>5869</v>
      </c>
      <c r="I1099" s="18">
        <f>SUM(L1099)-J1099</f>
        <v>50</v>
      </c>
      <c r="J1099" s="18"/>
      <c r="K1099" s="24"/>
      <c r="L1099" s="17">
        <f>SUM(M1099,N1099,P1099,Q1099,R1099,S1099)</f>
        <v>50</v>
      </c>
      <c r="M1099" s="17">
        <f>SUM(AC1099,AS1099,AU1099)</f>
        <v>50</v>
      </c>
      <c r="N1099" s="17">
        <f>SUM(V1099,W1099,X1099,Y1099,Z1099,AA1099,AB1099,AD1099,AE1099,AF1099,AG1099,AH1099,AI1099,AJ1099,AK1099,AL1099,AM1099,AN1099)</f>
        <v>0</v>
      </c>
      <c r="O1099" s="17">
        <f>COUNT(V1099,W1099,X1099,Y1099,Z1099,AA1099,AB1099,AC1099,AD1099,AE1099,AF1099,AG1099,AH1099,AI1099,AJ1099,AK1099,AL1099,AM1099,AN1099)</f>
        <v>0</v>
      </c>
      <c r="P1099" s="17">
        <f>SUM(AO1099,AP1099)</f>
        <v>0</v>
      </c>
      <c r="Q1099" s="17">
        <f>AR1099</f>
        <v>0</v>
      </c>
      <c r="R1099" s="17">
        <f>SUM(U1099,AT1099)</f>
        <v>0</v>
      </c>
      <c r="S1099" s="17">
        <f>AQ1099</f>
        <v>0</v>
      </c>
      <c r="T1099" s="24"/>
      <c r="U1099" s="32"/>
      <c r="V1099" s="32"/>
      <c r="W1099" s="32"/>
      <c r="X1099" s="32"/>
      <c r="Y1099" s="32"/>
      <c r="Z1099" s="32"/>
      <c r="AA1099" s="32"/>
      <c r="AB1099" s="32"/>
      <c r="AC1099" s="32"/>
      <c r="AD1099" s="32"/>
      <c r="AE1099" s="32"/>
      <c r="AF1099" s="32"/>
      <c r="AG1099" s="32"/>
      <c r="AH1099" s="32"/>
      <c r="AI1099" s="32"/>
      <c r="AJ1099" s="32"/>
      <c r="AK1099" s="32"/>
      <c r="AL1099" s="32"/>
      <c r="AM1099" s="32"/>
      <c r="AN1099" s="32"/>
      <c r="AO1099" s="32"/>
      <c r="AP1099" s="32"/>
      <c r="AQ1099" s="32"/>
      <c r="AR1099" s="32"/>
      <c r="AS1099" s="32"/>
      <c r="AT1099" s="26"/>
      <c r="AU1099" s="41">
        <v>50</v>
      </c>
    </row>
    <row r="1100" spans="1:47" x14ac:dyDescent="0.35">
      <c r="A1100" s="26" t="s">
        <v>2706</v>
      </c>
      <c r="B1100" s="26" t="s">
        <v>3467</v>
      </c>
      <c r="C1100" s="26" t="s">
        <v>60</v>
      </c>
      <c r="D1100" s="26" t="s">
        <v>61</v>
      </c>
      <c r="E1100" s="26">
        <v>999878890</v>
      </c>
      <c r="F1100" s="27" t="s">
        <v>2253</v>
      </c>
      <c r="G1100" s="26" t="s">
        <v>443</v>
      </c>
      <c r="H1100" s="26" t="s">
        <v>5869</v>
      </c>
      <c r="I1100" s="18">
        <f>SUM(L1100)-J1100</f>
        <v>45</v>
      </c>
      <c r="J1100" s="18"/>
      <c r="K1100" s="19"/>
      <c r="L1100" s="17">
        <f>SUM(M1100,N1100,P1100,Q1100,R1100,S1100)</f>
        <v>45</v>
      </c>
      <c r="M1100" s="17">
        <f>SUM(AC1100,AS1100,AU1100)</f>
        <v>0</v>
      </c>
      <c r="N1100" s="17">
        <f>SUM(V1100,W1100,X1100,Y1100,Z1100,AA1100,AB1100,AD1100,AE1100,AF1100,AG1100,AH1100,AI1100,AJ1100,AK1100,AL1100,AM1100,AN1100)</f>
        <v>45</v>
      </c>
      <c r="O1100" s="17">
        <f>COUNT(V1100,W1100,X1100,Y1100,Z1100,AA1100,AB1100,AC1100,AD1100,AE1100,AF1100,AG1100,AH1100,AI1100,AJ1100,AK1100,AL1100,AM1100,AN1100)</f>
        <v>1</v>
      </c>
      <c r="P1100" s="17">
        <f>SUM(AO1100,AP1100)</f>
        <v>0</v>
      </c>
      <c r="Q1100" s="17">
        <f>AR1100</f>
        <v>0</v>
      </c>
      <c r="R1100" s="17">
        <f>SUM(U1100,AT1100)</f>
        <v>0</v>
      </c>
      <c r="S1100" s="17">
        <f>AQ1100</f>
        <v>0</v>
      </c>
      <c r="T1100" s="19"/>
      <c r="U1100" s="26"/>
      <c r="V1100" s="26"/>
      <c r="W1100" s="26"/>
      <c r="X1100" s="26"/>
      <c r="Y1100" s="26"/>
      <c r="Z1100" s="26"/>
      <c r="AA1100" s="26"/>
      <c r="AB1100" s="26"/>
      <c r="AC1100" s="26"/>
      <c r="AD1100" s="26"/>
      <c r="AE1100" s="26"/>
      <c r="AF1100" s="26">
        <v>45</v>
      </c>
      <c r="AG1100" s="26"/>
      <c r="AH1100" s="26"/>
      <c r="AI1100" s="26"/>
      <c r="AJ1100" s="26"/>
      <c r="AK1100" s="26"/>
      <c r="AL1100" s="26"/>
      <c r="AM1100" s="26"/>
      <c r="AN1100" s="26"/>
      <c r="AO1100" s="26"/>
      <c r="AP1100" s="26"/>
      <c r="AQ1100" s="26"/>
      <c r="AR1100" s="39"/>
      <c r="AS1100" s="41"/>
      <c r="AT1100" s="41"/>
      <c r="AU1100" s="41"/>
    </row>
    <row r="1101" spans="1:47" x14ac:dyDescent="0.35">
      <c r="A1101" s="22" t="s">
        <v>3468</v>
      </c>
      <c r="B1101" s="22" t="s">
        <v>3469</v>
      </c>
      <c r="C1101" s="22" t="s">
        <v>60</v>
      </c>
      <c r="D1101" s="22" t="s">
        <v>61</v>
      </c>
      <c r="E1101" s="21">
        <v>999927619</v>
      </c>
      <c r="F1101" s="22" t="s">
        <v>2253</v>
      </c>
      <c r="G1101" s="26" t="s">
        <v>443</v>
      </c>
      <c r="H1101" s="26" t="s">
        <v>5869</v>
      </c>
      <c r="I1101" s="18">
        <f>SUM(L1101)-J1101</f>
        <v>45</v>
      </c>
      <c r="J1101" s="18"/>
      <c r="K1101" s="19"/>
      <c r="L1101" s="17">
        <f>SUM(M1101,N1101,P1101,Q1101,R1101,S1101)</f>
        <v>45</v>
      </c>
      <c r="M1101" s="17">
        <f>SUM(AC1101,AS1101,AU1101)</f>
        <v>0</v>
      </c>
      <c r="N1101" s="17">
        <f>SUM(V1101,W1101,X1101,Y1101,Z1101,AA1101,AB1101,AD1101,AE1101,AF1101,AG1101,AH1101,AI1101,AJ1101,AK1101,AL1101,AM1101,AN1101)</f>
        <v>45</v>
      </c>
      <c r="O1101" s="17">
        <f>COUNT(V1101,W1101,X1101,Y1101,Z1101,AA1101,AB1101,AC1101,AD1101,AE1101,AF1101,AG1101,AH1101,AI1101,AJ1101,AK1101,AL1101,AM1101,AN1101)</f>
        <v>1</v>
      </c>
      <c r="P1101" s="17">
        <f>SUM(AO1101,AP1101)</f>
        <v>0</v>
      </c>
      <c r="Q1101" s="17">
        <f>AR1101</f>
        <v>0</v>
      </c>
      <c r="R1101" s="17">
        <f>SUM(U1101,AT1101)</f>
        <v>0</v>
      </c>
      <c r="S1101" s="17">
        <f>AQ1101</f>
        <v>0</v>
      </c>
      <c r="T1101" s="19"/>
      <c r="U1101" s="26"/>
      <c r="V1101" s="26"/>
      <c r="W1101" s="26"/>
      <c r="X1101" s="26"/>
      <c r="Y1101" s="26"/>
      <c r="Z1101" s="26"/>
      <c r="AA1101" s="26"/>
      <c r="AB1101" s="26"/>
      <c r="AC1101" s="26"/>
      <c r="AD1101" s="26"/>
      <c r="AE1101" s="26"/>
      <c r="AF1101" s="26"/>
      <c r="AG1101" s="26"/>
      <c r="AH1101" s="26">
        <v>45</v>
      </c>
      <c r="AI1101" s="26"/>
      <c r="AJ1101" s="26"/>
      <c r="AK1101" s="26"/>
      <c r="AL1101" s="26"/>
      <c r="AM1101" s="26"/>
      <c r="AN1101" s="26"/>
      <c r="AO1101" s="26"/>
      <c r="AP1101" s="26"/>
      <c r="AQ1101" s="26"/>
      <c r="AR1101" s="39"/>
      <c r="AS1101" s="41"/>
      <c r="AT1101" s="41"/>
      <c r="AU1101" s="41"/>
    </row>
    <row r="1102" spans="1:47" x14ac:dyDescent="0.35">
      <c r="A1102" s="26" t="s">
        <v>2332</v>
      </c>
      <c r="B1102" s="26" t="s">
        <v>3470</v>
      </c>
      <c r="C1102" s="26" t="s">
        <v>60</v>
      </c>
      <c r="D1102" s="26" t="s">
        <v>61</v>
      </c>
      <c r="E1102" s="26">
        <v>999857143</v>
      </c>
      <c r="F1102" s="26" t="s">
        <v>2253</v>
      </c>
      <c r="G1102" s="26" t="s">
        <v>443</v>
      </c>
      <c r="H1102" s="26" t="s">
        <v>5869</v>
      </c>
      <c r="I1102" s="18">
        <f>SUM(L1102)-J1102</f>
        <v>42</v>
      </c>
      <c r="J1102" s="18"/>
      <c r="K1102" s="19"/>
      <c r="L1102" s="17">
        <f>SUM(M1102,N1102,P1102,Q1102,R1102,S1102)</f>
        <v>42</v>
      </c>
      <c r="M1102" s="17">
        <f>SUM(AC1102,AS1102,AU1102)</f>
        <v>42</v>
      </c>
      <c r="N1102" s="17">
        <f>SUM(V1102,W1102,X1102,Y1102,Z1102,AA1102,AB1102,AD1102,AE1102,AF1102,AG1102,AH1102,AI1102,AJ1102,AK1102,AL1102,AM1102,AN1102)</f>
        <v>0</v>
      </c>
      <c r="O1102" s="17">
        <f>COUNT(V1102,W1102,X1102,Y1102,Z1102,AA1102,AB1102,AC1102,AD1102,AE1102,AF1102,AG1102,AH1102,AI1102,AJ1102,AK1102,AL1102,AM1102,AN1102)</f>
        <v>1</v>
      </c>
      <c r="P1102" s="17">
        <f>SUM(AO1102,AP1102)</f>
        <v>0</v>
      </c>
      <c r="Q1102" s="17">
        <f>AR1102</f>
        <v>0</v>
      </c>
      <c r="R1102" s="17">
        <f>SUM(U1102,AT1102)</f>
        <v>0</v>
      </c>
      <c r="S1102" s="17">
        <f>AQ1102</f>
        <v>0</v>
      </c>
      <c r="T1102" s="19"/>
      <c r="U1102" s="26"/>
      <c r="V1102" s="26"/>
      <c r="W1102" s="26"/>
      <c r="X1102" s="26"/>
      <c r="Y1102" s="26"/>
      <c r="Z1102" s="26"/>
      <c r="AA1102" s="26"/>
      <c r="AB1102" s="26"/>
      <c r="AC1102" s="26">
        <v>42</v>
      </c>
      <c r="AD1102" s="26"/>
      <c r="AE1102" s="26"/>
      <c r="AF1102" s="26"/>
      <c r="AG1102" s="26"/>
      <c r="AH1102" s="26"/>
      <c r="AI1102" s="26"/>
      <c r="AJ1102" s="26"/>
      <c r="AK1102" s="26"/>
      <c r="AL1102" s="26"/>
      <c r="AM1102" s="26"/>
      <c r="AN1102" s="26"/>
      <c r="AO1102" s="26"/>
      <c r="AP1102" s="26"/>
      <c r="AQ1102" s="26"/>
      <c r="AR1102" s="39"/>
      <c r="AS1102" s="41"/>
      <c r="AT1102" s="41"/>
      <c r="AU1102" s="41"/>
    </row>
    <row r="1103" spans="1:47" x14ac:dyDescent="0.35">
      <c r="A1103" s="26" t="s">
        <v>2599</v>
      </c>
      <c r="B1103" s="26" t="s">
        <v>3471</v>
      </c>
      <c r="C1103" s="26" t="s">
        <v>60</v>
      </c>
      <c r="D1103" s="26" t="s">
        <v>61</v>
      </c>
      <c r="E1103" s="26">
        <v>999903055</v>
      </c>
      <c r="F1103" s="26" t="s">
        <v>2253</v>
      </c>
      <c r="G1103" s="26" t="s">
        <v>443</v>
      </c>
      <c r="H1103" s="26" t="s">
        <v>5869</v>
      </c>
      <c r="I1103" s="18">
        <f>SUM(L1103)-J1103</f>
        <v>42</v>
      </c>
      <c r="J1103" s="18"/>
      <c r="K1103" s="19"/>
      <c r="L1103" s="17">
        <f>SUM(M1103,N1103,P1103,Q1103,R1103,S1103)</f>
        <v>42</v>
      </c>
      <c r="M1103" s="17">
        <f>SUM(AC1103,AS1103,AU1103)</f>
        <v>42</v>
      </c>
      <c r="N1103" s="17">
        <f>SUM(V1103,W1103,X1103,Y1103,Z1103,AA1103,AB1103,AD1103,AE1103,AF1103,AG1103,AH1103,AI1103,AJ1103,AK1103,AL1103,AM1103,AN1103)</f>
        <v>0</v>
      </c>
      <c r="O1103" s="17">
        <f>COUNT(V1103,W1103,X1103,Y1103,Z1103,AA1103,AB1103,AC1103,AD1103,AE1103,AF1103,AG1103,AH1103,AI1103,AJ1103,AK1103,AL1103,AM1103,AN1103)</f>
        <v>1</v>
      </c>
      <c r="P1103" s="17">
        <f>SUM(AO1103,AP1103)</f>
        <v>0</v>
      </c>
      <c r="Q1103" s="17">
        <f>AR1103</f>
        <v>0</v>
      </c>
      <c r="R1103" s="17">
        <f>SUM(U1103,AT1103)</f>
        <v>0</v>
      </c>
      <c r="S1103" s="17">
        <f>AQ1103</f>
        <v>0</v>
      </c>
      <c r="T1103" s="19"/>
      <c r="U1103" s="26"/>
      <c r="V1103" s="26"/>
      <c r="W1103" s="26"/>
      <c r="X1103" s="26"/>
      <c r="Y1103" s="26"/>
      <c r="Z1103" s="26"/>
      <c r="AA1103" s="26"/>
      <c r="AB1103" s="26"/>
      <c r="AC1103" s="26">
        <v>42</v>
      </c>
      <c r="AD1103" s="26"/>
      <c r="AE1103" s="26"/>
      <c r="AF1103" s="26"/>
      <c r="AG1103" s="26"/>
      <c r="AH1103" s="26"/>
      <c r="AI1103" s="26"/>
      <c r="AJ1103" s="26"/>
      <c r="AK1103" s="26"/>
      <c r="AL1103" s="26"/>
      <c r="AM1103" s="26"/>
      <c r="AN1103" s="26"/>
      <c r="AO1103" s="26"/>
      <c r="AP1103" s="26"/>
      <c r="AQ1103" s="26"/>
      <c r="AR1103" s="39"/>
      <c r="AS1103" s="41"/>
      <c r="AT1103" s="41"/>
      <c r="AU1103" s="41"/>
    </row>
    <row r="1104" spans="1:47" x14ac:dyDescent="0.35">
      <c r="A1104" s="26" t="s">
        <v>3472</v>
      </c>
      <c r="B1104" s="26" t="s">
        <v>677</v>
      </c>
      <c r="C1104" s="26" t="s">
        <v>60</v>
      </c>
      <c r="D1104" s="26" t="s">
        <v>61</v>
      </c>
      <c r="E1104" s="26">
        <v>999927126</v>
      </c>
      <c r="F1104" s="26" t="s">
        <v>2253</v>
      </c>
      <c r="G1104" s="26" t="s">
        <v>443</v>
      </c>
      <c r="H1104" s="26" t="s">
        <v>5869</v>
      </c>
      <c r="I1104" s="18">
        <f>SUM(L1104)-J1104</f>
        <v>42</v>
      </c>
      <c r="J1104" s="18"/>
      <c r="K1104" s="19"/>
      <c r="L1104" s="17">
        <f>SUM(M1104,N1104,P1104,Q1104,R1104,S1104)</f>
        <v>42</v>
      </c>
      <c r="M1104" s="17">
        <f>SUM(AC1104,AS1104,AU1104)</f>
        <v>42</v>
      </c>
      <c r="N1104" s="17">
        <f>SUM(V1104,W1104,X1104,Y1104,Z1104,AA1104,AB1104,AD1104,AE1104,AF1104,AG1104,AH1104,AI1104,AJ1104,AK1104,AL1104,AM1104,AN1104)</f>
        <v>0</v>
      </c>
      <c r="O1104" s="17">
        <f>COUNT(V1104,W1104,X1104,Y1104,Z1104,AA1104,AB1104,AC1104,AD1104,AE1104,AF1104,AG1104,AH1104,AI1104,AJ1104,AK1104,AL1104,AM1104,AN1104)</f>
        <v>1</v>
      </c>
      <c r="P1104" s="17">
        <f>SUM(AO1104,AP1104)</f>
        <v>0</v>
      </c>
      <c r="Q1104" s="17">
        <f>AR1104</f>
        <v>0</v>
      </c>
      <c r="R1104" s="17">
        <f>SUM(U1104,AT1104)</f>
        <v>0</v>
      </c>
      <c r="S1104" s="17">
        <f>AQ1104</f>
        <v>0</v>
      </c>
      <c r="T1104" s="19"/>
      <c r="U1104" s="26"/>
      <c r="V1104" s="26"/>
      <c r="W1104" s="26"/>
      <c r="X1104" s="26"/>
      <c r="Y1104" s="26"/>
      <c r="Z1104" s="26"/>
      <c r="AA1104" s="26"/>
      <c r="AB1104" s="26"/>
      <c r="AC1104" s="26">
        <v>42</v>
      </c>
      <c r="AD1104" s="26"/>
      <c r="AE1104" s="26"/>
      <c r="AF1104" s="26"/>
      <c r="AG1104" s="26"/>
      <c r="AH1104" s="26"/>
      <c r="AI1104" s="26"/>
      <c r="AJ1104" s="26"/>
      <c r="AK1104" s="26"/>
      <c r="AL1104" s="26"/>
      <c r="AM1104" s="26"/>
      <c r="AN1104" s="26"/>
      <c r="AO1104" s="26"/>
      <c r="AP1104" s="26"/>
      <c r="AQ1104" s="26"/>
      <c r="AR1104" s="39"/>
      <c r="AS1104" s="41"/>
      <c r="AT1104" s="41"/>
      <c r="AU1104" s="41"/>
    </row>
    <row r="1105" spans="1:47" x14ac:dyDescent="0.35">
      <c r="A1105" s="30" t="s">
        <v>273</v>
      </c>
      <c r="B1105" s="30" t="s">
        <v>3161</v>
      </c>
      <c r="C1105" s="30" t="s">
        <v>60</v>
      </c>
      <c r="D1105" s="30" t="s">
        <v>61</v>
      </c>
      <c r="E1105" s="30">
        <v>999925028</v>
      </c>
      <c r="F1105" s="32" t="s">
        <v>2253</v>
      </c>
      <c r="G1105" s="30" t="s">
        <v>443</v>
      </c>
      <c r="H1105" s="26" t="s">
        <v>5869</v>
      </c>
      <c r="I1105" s="18">
        <f>SUM(L1105)-J1105</f>
        <v>37.5</v>
      </c>
      <c r="J1105" s="18"/>
      <c r="K1105" s="24"/>
      <c r="L1105" s="17">
        <f>SUM(M1105,N1105,P1105,Q1105,R1105,S1105)</f>
        <v>37.5</v>
      </c>
      <c r="M1105" s="17">
        <f>SUM(AC1105,AS1105,AU1105)</f>
        <v>37.5</v>
      </c>
      <c r="N1105" s="17">
        <f>SUM(V1105,W1105,X1105,Y1105,Z1105,AA1105,AB1105,AD1105,AE1105,AF1105,AG1105,AH1105,AI1105,AJ1105,AK1105,AL1105,AM1105,AN1105)</f>
        <v>0</v>
      </c>
      <c r="O1105" s="17">
        <f>COUNT(V1105,W1105,X1105,Y1105,Z1105,AA1105,AB1105,AC1105,AD1105,AE1105,AF1105,AG1105,AH1105,AI1105,AJ1105,AK1105,AL1105,AM1105,AN1105)</f>
        <v>0</v>
      </c>
      <c r="P1105" s="17">
        <f>SUM(AO1105,AP1105)</f>
        <v>0</v>
      </c>
      <c r="Q1105" s="17">
        <f>AR1105</f>
        <v>0</v>
      </c>
      <c r="R1105" s="17">
        <f>SUM(U1105,AT1105)</f>
        <v>0</v>
      </c>
      <c r="S1105" s="17">
        <f>AQ1105</f>
        <v>0</v>
      </c>
      <c r="T1105" s="24"/>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26"/>
      <c r="AU1105" s="41">
        <v>37.5</v>
      </c>
    </row>
    <row r="1106" spans="1:47" x14ac:dyDescent="0.35">
      <c r="A1106" s="27" t="s">
        <v>833</v>
      </c>
      <c r="B1106" s="27" t="s">
        <v>3473</v>
      </c>
      <c r="C1106" s="27" t="s">
        <v>60</v>
      </c>
      <c r="D1106" s="26" t="s">
        <v>61</v>
      </c>
      <c r="E1106" s="26">
        <v>999795409</v>
      </c>
      <c r="F1106" s="27" t="s">
        <v>2253</v>
      </c>
      <c r="G1106" s="26" t="s">
        <v>443</v>
      </c>
      <c r="H1106" s="26" t="s">
        <v>5869</v>
      </c>
      <c r="I1106" s="18">
        <f>SUM(L1106)-J1106</f>
        <v>30</v>
      </c>
      <c r="J1106" s="18"/>
      <c r="K1106" s="19"/>
      <c r="L1106" s="17">
        <f>SUM(M1106,N1106,P1106,Q1106,R1106,S1106)</f>
        <v>30</v>
      </c>
      <c r="M1106" s="17">
        <f>SUM(AC1106,AS1106,AU1106)</f>
        <v>0</v>
      </c>
      <c r="N1106" s="17">
        <f>SUM(V1106,W1106,X1106,Y1106,Z1106,AA1106,AB1106,AD1106,AE1106,AF1106,AG1106,AH1106,AI1106,AJ1106,AK1106,AL1106,AM1106,AN1106)</f>
        <v>30</v>
      </c>
      <c r="O1106" s="17">
        <f>COUNT(V1106,W1106,X1106,Y1106,Z1106,AA1106,AB1106,AC1106,AD1106,AE1106,AF1106,AG1106,AH1106,AI1106,AJ1106,AK1106,AL1106,AM1106,AN1106)</f>
        <v>1</v>
      </c>
      <c r="P1106" s="17">
        <f>SUM(AO1106,AP1106)</f>
        <v>0</v>
      </c>
      <c r="Q1106" s="17">
        <f>AR1106</f>
        <v>0</v>
      </c>
      <c r="R1106" s="17">
        <f>SUM(U1106,AT1106)</f>
        <v>0</v>
      </c>
      <c r="S1106" s="17">
        <f>AQ1106</f>
        <v>0</v>
      </c>
      <c r="T1106" s="19"/>
      <c r="U1106" s="26"/>
      <c r="V1106" s="26"/>
      <c r="W1106" s="26"/>
      <c r="X1106" s="26"/>
      <c r="Y1106" s="26"/>
      <c r="Z1106" s="26"/>
      <c r="AA1106" s="26"/>
      <c r="AB1106" s="26"/>
      <c r="AC1106" s="26"/>
      <c r="AD1106" s="26"/>
      <c r="AE1106" s="26"/>
      <c r="AF1106" s="26"/>
      <c r="AG1106" s="26"/>
      <c r="AH1106" s="26"/>
      <c r="AI1106" s="26"/>
      <c r="AJ1106" s="26"/>
      <c r="AK1106" s="26">
        <v>30</v>
      </c>
      <c r="AL1106" s="26"/>
      <c r="AM1106" s="26"/>
      <c r="AN1106" s="26"/>
      <c r="AO1106" s="26"/>
      <c r="AP1106" s="26"/>
      <c r="AQ1106" s="26"/>
      <c r="AR1106" s="39"/>
      <c r="AS1106" s="41"/>
      <c r="AT1106" s="41"/>
      <c r="AU1106" s="41"/>
    </row>
    <row r="1107" spans="1:47" x14ac:dyDescent="0.35">
      <c r="A1107" s="26" t="s">
        <v>3474</v>
      </c>
      <c r="B1107" s="28" t="s">
        <v>3475</v>
      </c>
      <c r="C1107" s="28" t="s">
        <v>60</v>
      </c>
      <c r="D1107" s="26" t="s">
        <v>141</v>
      </c>
      <c r="E1107" s="20">
        <v>999852581</v>
      </c>
      <c r="F1107" s="29" t="s">
        <v>2253</v>
      </c>
      <c r="G1107" s="26" t="s">
        <v>443</v>
      </c>
      <c r="H1107" s="26" t="s">
        <v>5869</v>
      </c>
      <c r="I1107" s="18">
        <f>SUM(L1107)-J1107</f>
        <v>30</v>
      </c>
      <c r="J1107" s="18"/>
      <c r="K1107" s="19"/>
      <c r="L1107" s="17">
        <f>SUM(M1107,N1107,P1107,Q1107,R1107,S1107)</f>
        <v>30</v>
      </c>
      <c r="M1107" s="17">
        <f>SUM(AC1107,AS1107,AU1107)</f>
        <v>0</v>
      </c>
      <c r="N1107" s="17">
        <f>SUM(V1107,W1107,X1107,Y1107,Z1107,AA1107,AB1107,AD1107,AE1107,AF1107,AG1107,AH1107,AI1107,AJ1107,AK1107,AL1107,AM1107,AN1107)</f>
        <v>30</v>
      </c>
      <c r="O1107" s="17">
        <f>COUNT(V1107,W1107,X1107,Y1107,Z1107,AA1107,AB1107,AC1107,AD1107,AE1107,AF1107,AG1107,AH1107,AI1107,AJ1107,AK1107,AL1107,AM1107,AN1107)</f>
        <v>1</v>
      </c>
      <c r="P1107" s="17">
        <f>SUM(AO1107,AP1107)</f>
        <v>0</v>
      </c>
      <c r="Q1107" s="17">
        <f>AR1107</f>
        <v>0</v>
      </c>
      <c r="R1107" s="17">
        <f>SUM(U1107,AT1107)</f>
        <v>0</v>
      </c>
      <c r="S1107" s="17">
        <f>AQ1107</f>
        <v>0</v>
      </c>
      <c r="T1107" s="19"/>
      <c r="U1107" s="26"/>
      <c r="V1107" s="26"/>
      <c r="W1107" s="26"/>
      <c r="X1107" s="26"/>
      <c r="Y1107" s="26"/>
      <c r="Z1107" s="26"/>
      <c r="AA1107" s="26"/>
      <c r="AB1107" s="26"/>
      <c r="AC1107" s="26"/>
      <c r="AD1107" s="26"/>
      <c r="AE1107" s="26">
        <v>30</v>
      </c>
      <c r="AF1107" s="26"/>
      <c r="AG1107" s="26"/>
      <c r="AH1107" s="26"/>
      <c r="AI1107" s="26"/>
      <c r="AJ1107" s="26"/>
      <c r="AK1107" s="26"/>
      <c r="AL1107" s="26"/>
      <c r="AM1107" s="26"/>
      <c r="AN1107" s="26"/>
      <c r="AO1107" s="26"/>
      <c r="AP1107" s="26"/>
      <c r="AQ1107" s="26"/>
      <c r="AR1107" s="39"/>
      <c r="AS1107" s="41"/>
      <c r="AT1107" s="41"/>
      <c r="AU1107" s="41"/>
    </row>
    <row r="1108" spans="1:47" x14ac:dyDescent="0.35">
      <c r="A1108" s="26" t="s">
        <v>3476</v>
      </c>
      <c r="B1108" s="26" t="s">
        <v>3477</v>
      </c>
      <c r="C1108" s="26" t="s">
        <v>60</v>
      </c>
      <c r="D1108" s="26" t="s">
        <v>61</v>
      </c>
      <c r="E1108" s="26">
        <v>999927361</v>
      </c>
      <c r="F1108" s="26" t="s">
        <v>2253</v>
      </c>
      <c r="G1108" s="26" t="s">
        <v>443</v>
      </c>
      <c r="H1108" s="26" t="s">
        <v>5869</v>
      </c>
      <c r="I1108" s="18">
        <f>SUM(L1108)-J1108</f>
        <v>30</v>
      </c>
      <c r="J1108" s="18"/>
      <c r="K1108" s="19"/>
      <c r="L1108" s="17">
        <f>SUM(M1108,N1108,P1108,Q1108,R1108,S1108)</f>
        <v>30</v>
      </c>
      <c r="M1108" s="17">
        <f>SUM(AC1108,AS1108,AU1108)</f>
        <v>0</v>
      </c>
      <c r="N1108" s="17">
        <f>SUM(V1108,W1108,X1108,Y1108,Z1108,AA1108,AB1108,AD1108,AE1108,AF1108,AG1108,AH1108,AI1108,AJ1108,AK1108,AL1108,AM1108,AN1108)</f>
        <v>30</v>
      </c>
      <c r="O1108" s="17">
        <f>COUNT(V1108,W1108,X1108,Y1108,Z1108,AA1108,AB1108,AC1108,AD1108,AE1108,AF1108,AG1108,AH1108,AI1108,AJ1108,AK1108,AL1108,AM1108,AN1108)</f>
        <v>1</v>
      </c>
      <c r="P1108" s="17">
        <f>SUM(AO1108,AP1108)</f>
        <v>0</v>
      </c>
      <c r="Q1108" s="17">
        <f>AR1108</f>
        <v>0</v>
      </c>
      <c r="R1108" s="17">
        <f>SUM(U1108,AT1108)</f>
        <v>0</v>
      </c>
      <c r="S1108" s="17">
        <f>AQ1108</f>
        <v>0</v>
      </c>
      <c r="T1108" s="19"/>
      <c r="U1108" s="26"/>
      <c r="V1108" s="26"/>
      <c r="W1108" s="26"/>
      <c r="X1108" s="26"/>
      <c r="Y1108" s="26"/>
      <c r="Z1108" s="26"/>
      <c r="AA1108" s="26"/>
      <c r="AB1108" s="26"/>
      <c r="AC1108" s="26"/>
      <c r="AD1108" s="26"/>
      <c r="AE1108" s="26"/>
      <c r="AF1108" s="26"/>
      <c r="AG1108" s="26"/>
      <c r="AH1108" s="26"/>
      <c r="AI1108" s="26"/>
      <c r="AJ1108" s="26"/>
      <c r="AK1108" s="26"/>
      <c r="AL1108" s="26"/>
      <c r="AM1108" s="26"/>
      <c r="AN1108" s="26">
        <v>30</v>
      </c>
      <c r="AO1108" s="26"/>
      <c r="AP1108" s="26"/>
      <c r="AQ1108" s="26"/>
      <c r="AR1108" s="39"/>
      <c r="AS1108" s="41"/>
      <c r="AT1108" s="41"/>
      <c r="AU1108" s="41"/>
    </row>
    <row r="1109" spans="1:47" x14ac:dyDescent="0.35">
      <c r="A1109" s="26" t="s">
        <v>1248</v>
      </c>
      <c r="B1109" s="26" t="s">
        <v>894</v>
      </c>
      <c r="C1109" s="26" t="s">
        <v>60</v>
      </c>
      <c r="D1109" s="26" t="s">
        <v>61</v>
      </c>
      <c r="E1109" s="26">
        <v>999909715</v>
      </c>
      <c r="F1109" s="26" t="s">
        <v>2253</v>
      </c>
      <c r="G1109" s="26" t="s">
        <v>471</v>
      </c>
      <c r="H1109" s="26" t="s">
        <v>5870</v>
      </c>
      <c r="I1109" s="18">
        <f>SUM(L1109)-J1109</f>
        <v>374</v>
      </c>
      <c r="J1109" s="18"/>
      <c r="K1109" s="19"/>
      <c r="L1109" s="17">
        <f>SUM(M1109,N1109,P1109,Q1109,R1109,S1109)</f>
        <v>374</v>
      </c>
      <c r="M1109" s="17">
        <f>SUM(AC1109,AS1109,AU1109)</f>
        <v>0</v>
      </c>
      <c r="N1109" s="17">
        <f>SUM(V1109,W1109,X1109,Y1109,Z1109,AA1109,AB1109,AD1109,AE1109,AF1109,AG1109,AH1109,AI1109,AJ1109,AK1109,AL1109,AM1109,AN1109)</f>
        <v>68</v>
      </c>
      <c r="O1109" s="17">
        <f>COUNT(V1109,W1109,X1109,Y1109,Z1109,AA1109,AB1109,AC1109,AD1109,AE1109,AF1109,AG1109,AH1109,AI1109,AJ1109,AK1109,AL1109,AM1109,AN1109)</f>
        <v>1</v>
      </c>
      <c r="P1109" s="17">
        <f>SUM(AO1109,AP1109)</f>
        <v>105</v>
      </c>
      <c r="Q1109" s="17">
        <f>AR1109</f>
        <v>51</v>
      </c>
      <c r="R1109" s="17">
        <f>SUM(U1109,AT1109)</f>
        <v>150</v>
      </c>
      <c r="S1109" s="17">
        <f>AQ1109</f>
        <v>0</v>
      </c>
      <c r="T1109" s="19"/>
      <c r="U1109" s="26"/>
      <c r="V1109" s="26"/>
      <c r="W1109" s="26"/>
      <c r="X1109" s="26"/>
      <c r="Y1109" s="26"/>
      <c r="Z1109" s="26"/>
      <c r="AA1109" s="26"/>
      <c r="AB1109" s="26">
        <v>68</v>
      </c>
      <c r="AC1109" s="26"/>
      <c r="AD1109" s="26"/>
      <c r="AE1109" s="26"/>
      <c r="AF1109" s="26"/>
      <c r="AG1109" s="26"/>
      <c r="AH1109" s="26"/>
      <c r="AI1109" s="26"/>
      <c r="AJ1109" s="26"/>
      <c r="AK1109" s="26"/>
      <c r="AL1109" s="26"/>
      <c r="AM1109" s="26"/>
      <c r="AN1109" s="26"/>
      <c r="AO1109" s="26">
        <v>105</v>
      </c>
      <c r="AP1109" s="26"/>
      <c r="AQ1109" s="26"/>
      <c r="AR1109" s="39">
        <v>51</v>
      </c>
      <c r="AS1109" s="41"/>
      <c r="AT1109" s="41">
        <v>150</v>
      </c>
      <c r="AU1109" s="41"/>
    </row>
    <row r="1110" spans="1:47" x14ac:dyDescent="0.35">
      <c r="A1110" s="22" t="s">
        <v>625</v>
      </c>
      <c r="B1110" s="22" t="s">
        <v>2596</v>
      </c>
      <c r="C1110" s="22" t="s">
        <v>60</v>
      </c>
      <c r="D1110" s="22" t="s">
        <v>61</v>
      </c>
      <c r="E1110" s="21">
        <v>999823962</v>
      </c>
      <c r="F1110" s="22" t="s">
        <v>2253</v>
      </c>
      <c r="G1110" s="26" t="s">
        <v>471</v>
      </c>
      <c r="H1110" s="26" t="s">
        <v>5870</v>
      </c>
      <c r="I1110" s="18">
        <f>SUM(L1110)-J1110</f>
        <v>360</v>
      </c>
      <c r="J1110" s="18"/>
      <c r="K1110" s="19"/>
      <c r="L1110" s="17">
        <f>SUM(M1110,N1110,P1110,Q1110,R1110,S1110)</f>
        <v>360</v>
      </c>
      <c r="M1110" s="17">
        <f>SUM(AC1110,AS1110,AU1110)</f>
        <v>0</v>
      </c>
      <c r="N1110" s="17">
        <f>SUM(V1110,W1110,X1110,Y1110,Z1110,AA1110,AB1110,AD1110,AE1110,AF1110,AG1110,AH1110,AI1110,AJ1110,AK1110,AL1110,AM1110,AN1110)</f>
        <v>60</v>
      </c>
      <c r="O1110" s="17">
        <f>COUNT(V1110,W1110,X1110,Y1110,Z1110,AA1110,AB1110,AC1110,AD1110,AE1110,AF1110,AG1110,AH1110,AI1110,AJ1110,AK1110,AL1110,AM1110,AN1110)</f>
        <v>1</v>
      </c>
      <c r="P1110" s="17">
        <f>SUM(AO1110,AP1110)</f>
        <v>140</v>
      </c>
      <c r="Q1110" s="17">
        <f>AR1110</f>
        <v>160</v>
      </c>
      <c r="R1110" s="17">
        <f>SUM(U1110,AT1110)</f>
        <v>0</v>
      </c>
      <c r="S1110" s="17">
        <f>AQ1110</f>
        <v>0</v>
      </c>
      <c r="T1110" s="19"/>
      <c r="U1110" s="26"/>
      <c r="V1110" s="26"/>
      <c r="W1110" s="26"/>
      <c r="X1110" s="26"/>
      <c r="Y1110" s="26"/>
      <c r="Z1110" s="26"/>
      <c r="AA1110" s="26"/>
      <c r="AB1110" s="26"/>
      <c r="AC1110" s="26"/>
      <c r="AD1110" s="26"/>
      <c r="AE1110" s="26"/>
      <c r="AF1110" s="26"/>
      <c r="AG1110" s="26"/>
      <c r="AH1110" s="26">
        <v>60</v>
      </c>
      <c r="AI1110" s="26"/>
      <c r="AJ1110" s="26"/>
      <c r="AK1110" s="26"/>
      <c r="AL1110" s="26"/>
      <c r="AM1110" s="26"/>
      <c r="AN1110" s="26"/>
      <c r="AO1110" s="26"/>
      <c r="AP1110" s="26">
        <v>140</v>
      </c>
      <c r="AQ1110" s="26"/>
      <c r="AR1110" s="39">
        <v>160</v>
      </c>
      <c r="AS1110" s="41"/>
      <c r="AT1110" s="41"/>
      <c r="AU1110" s="41"/>
    </row>
    <row r="1111" spans="1:47" x14ac:dyDescent="0.35">
      <c r="A1111" s="26" t="s">
        <v>2570</v>
      </c>
      <c r="B1111" s="26" t="s">
        <v>478</v>
      </c>
      <c r="C1111" s="26" t="s">
        <v>60</v>
      </c>
      <c r="D1111" s="26" t="s">
        <v>61</v>
      </c>
      <c r="E1111" s="26">
        <v>999900460</v>
      </c>
      <c r="F1111" s="26" t="s">
        <v>2253</v>
      </c>
      <c r="G1111" s="26" t="s">
        <v>471</v>
      </c>
      <c r="H1111" s="26" t="s">
        <v>5870</v>
      </c>
      <c r="I1111" s="18">
        <f>SUM(L1111)-J1111</f>
        <v>333</v>
      </c>
      <c r="J1111" s="18"/>
      <c r="K1111" s="19"/>
      <c r="L1111" s="17">
        <f>SUM(M1111,N1111,P1111,Q1111,R1111,S1111)</f>
        <v>333</v>
      </c>
      <c r="M1111" s="17">
        <f>SUM(AC1111,AS1111,AU1111)</f>
        <v>0</v>
      </c>
      <c r="N1111" s="17">
        <f>SUM(V1111,W1111,X1111,Y1111,Z1111,AA1111,AB1111,AD1111,AE1111,AF1111,AG1111,AH1111,AI1111,AJ1111,AK1111,AL1111,AM1111,AN1111)</f>
        <v>0</v>
      </c>
      <c r="O1111" s="17">
        <f>COUNT(V1111,W1111,X1111,Y1111,Z1111,AA1111,AB1111,AC1111,AD1111,AE1111,AF1111,AG1111,AH1111,AI1111,AJ1111,AK1111,AL1111,AM1111,AN1111)</f>
        <v>0</v>
      </c>
      <c r="P1111" s="17">
        <f>SUM(AO1111,AP1111)</f>
        <v>140</v>
      </c>
      <c r="Q1111" s="17">
        <f>AR1111</f>
        <v>68</v>
      </c>
      <c r="R1111" s="17">
        <f>SUM(U1111,AT1111)</f>
        <v>0</v>
      </c>
      <c r="S1111" s="17">
        <f>AQ1111</f>
        <v>125</v>
      </c>
      <c r="T1111" s="19"/>
      <c r="U1111" s="26"/>
      <c r="V1111" s="26"/>
      <c r="W1111" s="26"/>
      <c r="X1111" s="26"/>
      <c r="Y1111" s="26"/>
      <c r="Z1111" s="26"/>
      <c r="AA1111" s="26"/>
      <c r="AB1111" s="26"/>
      <c r="AC1111" s="26"/>
      <c r="AD1111" s="26"/>
      <c r="AE1111" s="26"/>
      <c r="AF1111" s="26"/>
      <c r="AG1111" s="26"/>
      <c r="AH1111" s="26"/>
      <c r="AI1111" s="26"/>
      <c r="AJ1111" s="26"/>
      <c r="AK1111" s="26"/>
      <c r="AL1111" s="26"/>
      <c r="AM1111" s="26"/>
      <c r="AN1111" s="26"/>
      <c r="AO1111" s="26">
        <v>140</v>
      </c>
      <c r="AP1111" s="26"/>
      <c r="AQ1111" s="26">
        <v>125</v>
      </c>
      <c r="AR1111" s="39">
        <v>68</v>
      </c>
      <c r="AS1111" s="41"/>
      <c r="AT1111" s="41"/>
      <c r="AU1111" s="41"/>
    </row>
    <row r="1112" spans="1:47" x14ac:dyDescent="0.35">
      <c r="A1112" s="26" t="s">
        <v>3478</v>
      </c>
      <c r="B1112" s="26" t="s">
        <v>3479</v>
      </c>
      <c r="C1112" s="26" t="s">
        <v>60</v>
      </c>
      <c r="D1112" s="26" t="s">
        <v>61</v>
      </c>
      <c r="E1112" s="26">
        <v>999866768</v>
      </c>
      <c r="F1112" s="26" t="s">
        <v>2253</v>
      </c>
      <c r="G1112" s="26" t="s">
        <v>471</v>
      </c>
      <c r="H1112" s="26" t="s">
        <v>5870</v>
      </c>
      <c r="I1112" s="18">
        <f>SUM(L1112)-J1112</f>
        <v>333</v>
      </c>
      <c r="J1112" s="18"/>
      <c r="K1112" s="19"/>
      <c r="L1112" s="17">
        <f>SUM(M1112,N1112,P1112,Q1112,R1112,S1112)</f>
        <v>333</v>
      </c>
      <c r="M1112" s="17">
        <f>SUM(AC1112,AS1112,AU1112)</f>
        <v>0</v>
      </c>
      <c r="N1112" s="17">
        <f>SUM(V1112,W1112,X1112,Y1112,Z1112,AA1112,AB1112,AD1112,AE1112,AF1112,AG1112,AH1112,AI1112,AJ1112,AK1112,AL1112,AM1112,AN1112)</f>
        <v>0</v>
      </c>
      <c r="O1112" s="17">
        <f>COUNT(V1112,W1112,X1112,Y1112,Z1112,AA1112,AB1112,AC1112,AD1112,AE1112,AF1112,AG1112,AH1112,AI1112,AJ1112,AK1112,AL1112,AM1112,AN1112)</f>
        <v>0</v>
      </c>
      <c r="P1112" s="17">
        <f>SUM(AO1112,AP1112)</f>
        <v>105</v>
      </c>
      <c r="Q1112" s="17">
        <f>AR1112</f>
        <v>51</v>
      </c>
      <c r="R1112" s="17">
        <f>SUM(U1112,AT1112)</f>
        <v>177</v>
      </c>
      <c r="S1112" s="17">
        <f>AQ1112</f>
        <v>0</v>
      </c>
      <c r="T1112" s="19"/>
      <c r="U1112" s="26">
        <v>64</v>
      </c>
      <c r="V1112" s="26"/>
      <c r="W1112" s="26"/>
      <c r="X1112" s="26"/>
      <c r="Y1112" s="26"/>
      <c r="Z1112" s="26"/>
      <c r="AA1112" s="26"/>
      <c r="AB1112" s="26"/>
      <c r="AC1112" s="26"/>
      <c r="AD1112" s="26"/>
      <c r="AE1112" s="26"/>
      <c r="AF1112" s="26"/>
      <c r="AG1112" s="26"/>
      <c r="AH1112" s="26"/>
      <c r="AI1112" s="26"/>
      <c r="AJ1112" s="26"/>
      <c r="AK1112" s="26"/>
      <c r="AL1112" s="26"/>
      <c r="AM1112" s="26"/>
      <c r="AN1112" s="26"/>
      <c r="AO1112" s="26"/>
      <c r="AP1112" s="26">
        <v>105</v>
      </c>
      <c r="AQ1112" s="26"/>
      <c r="AR1112" s="39">
        <v>51</v>
      </c>
      <c r="AS1112" s="41"/>
      <c r="AT1112" s="41">
        <v>113</v>
      </c>
      <c r="AU1112" s="41"/>
    </row>
    <row r="1113" spans="1:47" x14ac:dyDescent="0.35">
      <c r="A1113" s="26" t="s">
        <v>3480</v>
      </c>
      <c r="B1113" s="26" t="s">
        <v>3481</v>
      </c>
      <c r="C1113" s="26" t="s">
        <v>60</v>
      </c>
      <c r="D1113" s="26" t="s">
        <v>61</v>
      </c>
      <c r="E1113" s="26">
        <v>999839950</v>
      </c>
      <c r="F1113" s="26" t="s">
        <v>2253</v>
      </c>
      <c r="G1113" s="26" t="s">
        <v>471</v>
      </c>
      <c r="H1113" s="26" t="s">
        <v>5870</v>
      </c>
      <c r="I1113" s="18">
        <f>SUM(L1113)-J1113</f>
        <v>292</v>
      </c>
      <c r="J1113" s="18"/>
      <c r="K1113" s="19"/>
      <c r="L1113" s="17">
        <f>SUM(M1113,N1113,P1113,Q1113,R1113,S1113)</f>
        <v>292</v>
      </c>
      <c r="M1113" s="17">
        <f>SUM(AC1113,AS1113,AU1113)</f>
        <v>0</v>
      </c>
      <c r="N1113" s="17">
        <f>SUM(V1113,W1113,X1113,Y1113,Z1113,AA1113,AB1113,AD1113,AE1113,AF1113,AG1113,AH1113,AI1113,AJ1113,AK1113,AL1113,AM1113,AN1113)</f>
        <v>45</v>
      </c>
      <c r="O1113" s="17">
        <f>COUNT(V1113,W1113,X1113,Y1113,Z1113,AA1113,AB1113,AC1113,AD1113,AE1113,AF1113,AG1113,AH1113,AI1113,AJ1113,AK1113,AL1113,AM1113,AN1113)</f>
        <v>1</v>
      </c>
      <c r="P1113" s="17">
        <f>SUM(AO1113,AP1113)</f>
        <v>79</v>
      </c>
      <c r="Q1113" s="17">
        <f>AR1113</f>
        <v>120</v>
      </c>
      <c r="R1113" s="17">
        <f>SUM(U1113,AT1113)</f>
        <v>48</v>
      </c>
      <c r="S1113" s="17">
        <f>AQ1113</f>
        <v>0</v>
      </c>
      <c r="T1113" s="19"/>
      <c r="U1113" s="26">
        <v>48</v>
      </c>
      <c r="V1113" s="26"/>
      <c r="W1113" s="26"/>
      <c r="X1113" s="26"/>
      <c r="Y1113" s="26"/>
      <c r="Z1113" s="26"/>
      <c r="AA1113" s="26"/>
      <c r="AB1113" s="26"/>
      <c r="AC1113" s="26"/>
      <c r="AD1113" s="26"/>
      <c r="AE1113" s="26"/>
      <c r="AF1113" s="26"/>
      <c r="AG1113" s="26"/>
      <c r="AH1113" s="26"/>
      <c r="AI1113" s="26"/>
      <c r="AJ1113" s="26"/>
      <c r="AK1113" s="26"/>
      <c r="AL1113" s="26"/>
      <c r="AM1113" s="26">
        <v>45</v>
      </c>
      <c r="AN1113" s="26"/>
      <c r="AO1113" s="26">
        <v>79</v>
      </c>
      <c r="AP1113" s="26"/>
      <c r="AQ1113" s="26"/>
      <c r="AR1113" s="39">
        <v>120</v>
      </c>
      <c r="AS1113" s="41"/>
      <c r="AT1113" s="41"/>
      <c r="AU1113" s="41"/>
    </row>
    <row r="1114" spans="1:47" x14ac:dyDescent="0.35">
      <c r="A1114" s="26" t="s">
        <v>480</v>
      </c>
      <c r="B1114" s="26" t="s">
        <v>3482</v>
      </c>
      <c r="C1114" s="26" t="s">
        <v>60</v>
      </c>
      <c r="D1114" s="26" t="s">
        <v>61</v>
      </c>
      <c r="E1114" s="26">
        <v>999847770</v>
      </c>
      <c r="F1114" s="26" t="s">
        <v>2253</v>
      </c>
      <c r="G1114" s="26" t="s">
        <v>471</v>
      </c>
      <c r="H1114" s="26" t="s">
        <v>5870</v>
      </c>
      <c r="I1114" s="18">
        <f>SUM(L1114)-J1114</f>
        <v>290</v>
      </c>
      <c r="J1114" s="18"/>
      <c r="K1114" s="19"/>
      <c r="L1114" s="17">
        <f>SUM(M1114,N1114,P1114,Q1114,R1114,S1114)</f>
        <v>290</v>
      </c>
      <c r="M1114" s="17">
        <f>SUM(AC1114,AS1114,AU1114)</f>
        <v>42</v>
      </c>
      <c r="N1114" s="17">
        <f>SUM(V1114,W1114,X1114,Y1114,Z1114,AA1114,AB1114,AD1114,AE1114,AF1114,AG1114,AH1114,AI1114,AJ1114,AK1114,AL1114,AM1114,AN1114)</f>
        <v>90</v>
      </c>
      <c r="O1114" s="17">
        <f>COUNT(V1114,W1114,X1114,Y1114,Z1114,AA1114,AB1114,AC1114,AD1114,AE1114,AF1114,AG1114,AH1114,AI1114,AJ1114,AK1114,AL1114,AM1114,AN1114)</f>
        <v>3</v>
      </c>
      <c r="P1114" s="17">
        <f>SUM(AO1114,AP1114)</f>
        <v>59</v>
      </c>
      <c r="Q1114" s="17">
        <f>AR1114</f>
        <v>51</v>
      </c>
      <c r="R1114" s="17">
        <f>SUM(U1114,AT1114)</f>
        <v>48</v>
      </c>
      <c r="S1114" s="17">
        <f>AQ1114</f>
        <v>0</v>
      </c>
      <c r="T1114" s="19"/>
      <c r="U1114" s="26">
        <v>48</v>
      </c>
      <c r="V1114" s="26"/>
      <c r="W1114" s="26">
        <v>45</v>
      </c>
      <c r="X1114" s="26"/>
      <c r="Y1114" s="26"/>
      <c r="Z1114" s="26">
        <v>45</v>
      </c>
      <c r="AA1114" s="26"/>
      <c r="AB1114" s="26"/>
      <c r="AC1114" s="26">
        <v>42</v>
      </c>
      <c r="AD1114" s="26"/>
      <c r="AE1114" s="26"/>
      <c r="AF1114" s="26"/>
      <c r="AG1114" s="26"/>
      <c r="AH1114" s="26"/>
      <c r="AI1114" s="26"/>
      <c r="AJ1114" s="26"/>
      <c r="AK1114" s="26"/>
      <c r="AL1114" s="26"/>
      <c r="AM1114" s="26"/>
      <c r="AN1114" s="26"/>
      <c r="AO1114" s="26"/>
      <c r="AP1114" s="26">
        <v>59</v>
      </c>
      <c r="AQ1114" s="26"/>
      <c r="AR1114" s="39">
        <v>51</v>
      </c>
      <c r="AS1114" s="41"/>
      <c r="AT1114" s="41"/>
      <c r="AU1114" s="41"/>
    </row>
    <row r="1115" spans="1:47" x14ac:dyDescent="0.35">
      <c r="A1115" s="26" t="s">
        <v>2431</v>
      </c>
      <c r="B1115" s="26" t="s">
        <v>2523</v>
      </c>
      <c r="C1115" s="26" t="s">
        <v>60</v>
      </c>
      <c r="D1115" s="26" t="s">
        <v>61</v>
      </c>
      <c r="E1115" s="26">
        <v>999879945</v>
      </c>
      <c r="F1115" s="26" t="s">
        <v>2253</v>
      </c>
      <c r="G1115" s="26" t="s">
        <v>471</v>
      </c>
      <c r="H1115" s="26" t="s">
        <v>5870</v>
      </c>
      <c r="I1115" s="18">
        <f>SUM(L1115)-J1115</f>
        <v>280</v>
      </c>
      <c r="J1115" s="18">
        <f>L1115/2</f>
        <v>280</v>
      </c>
      <c r="K1115" s="19"/>
      <c r="L1115" s="17">
        <f>SUM(M1115,N1115,P1115,Q1115,R1115,S1115)</f>
        <v>560</v>
      </c>
      <c r="M1115" s="17">
        <f>SUM(AC1115,AS1115,AU1115)</f>
        <v>0</v>
      </c>
      <c r="N1115" s="17">
        <f>SUM(V1115,W1115,X1115,Y1115,Z1115,AA1115,AB1115,AD1115,AE1115,AF1115,AG1115,AH1115,AI1115,AJ1115,AK1115,AL1115,AM1115,AN1115)</f>
        <v>60</v>
      </c>
      <c r="O1115" s="17">
        <f>COUNT(V1115,W1115,X1115,Y1115,Z1115,AA1115,AB1115,AC1115,AD1115,AE1115,AF1115,AG1115,AH1115,AI1115,AJ1115,AK1115,AL1115,AM1115,AN1115)</f>
        <v>1</v>
      </c>
      <c r="P1115" s="17">
        <f>SUM(AO1115,AP1115)</f>
        <v>140</v>
      </c>
      <c r="Q1115" s="17">
        <f>AR1115</f>
        <v>160</v>
      </c>
      <c r="R1115" s="17">
        <f>SUM(U1115,AT1115)</f>
        <v>200</v>
      </c>
      <c r="S1115" s="17">
        <f>AQ1115</f>
        <v>0</v>
      </c>
      <c r="T1115" s="19"/>
      <c r="U1115" s="26"/>
      <c r="V1115" s="26"/>
      <c r="W1115" s="26"/>
      <c r="X1115" s="26"/>
      <c r="Y1115" s="26"/>
      <c r="Z1115" s="26">
        <v>60</v>
      </c>
      <c r="AA1115" s="26"/>
      <c r="AB1115" s="26"/>
      <c r="AC1115" s="26"/>
      <c r="AD1115" s="26"/>
      <c r="AE1115" s="26"/>
      <c r="AF1115" s="26"/>
      <c r="AG1115" s="26"/>
      <c r="AH1115" s="26"/>
      <c r="AI1115" s="26"/>
      <c r="AJ1115" s="26"/>
      <c r="AK1115" s="26"/>
      <c r="AL1115" s="26"/>
      <c r="AM1115" s="26"/>
      <c r="AN1115" s="26"/>
      <c r="AO1115" s="26"/>
      <c r="AP1115" s="26">
        <v>140</v>
      </c>
      <c r="AQ1115" s="26"/>
      <c r="AR1115" s="39">
        <v>160</v>
      </c>
      <c r="AS1115" s="41"/>
      <c r="AT1115" s="41">
        <v>200</v>
      </c>
      <c r="AU1115" s="41"/>
    </row>
    <row r="1116" spans="1:47" x14ac:dyDescent="0.35">
      <c r="A1116" s="26" t="s">
        <v>2555</v>
      </c>
      <c r="B1116" s="26" t="s">
        <v>2556</v>
      </c>
      <c r="C1116" s="26" t="s">
        <v>60</v>
      </c>
      <c r="D1116" s="26" t="s">
        <v>61</v>
      </c>
      <c r="E1116" s="26">
        <v>999924389</v>
      </c>
      <c r="F1116" s="26" t="s">
        <v>2253</v>
      </c>
      <c r="G1116" s="26" t="s">
        <v>471</v>
      </c>
      <c r="H1116" s="26" t="s">
        <v>5870</v>
      </c>
      <c r="I1116" s="18">
        <f>SUM(L1116)-J1116</f>
        <v>273.5</v>
      </c>
      <c r="J1116" s="18">
        <f>L1116/2</f>
        <v>273.5</v>
      </c>
      <c r="K1116" s="19"/>
      <c r="L1116" s="17">
        <f>SUM(M1116,N1116,P1116,Q1116,R1116,S1116)</f>
        <v>547</v>
      </c>
      <c r="M1116" s="17">
        <f>SUM(AC1116,AS1116,AU1116)</f>
        <v>0</v>
      </c>
      <c r="N1116" s="17">
        <f>SUM(V1116,W1116,X1116,Y1116,Z1116,AA1116,AB1116,AD1116,AE1116,AF1116,AG1116,AH1116,AI1116,AJ1116,AK1116,AL1116,AM1116,AN1116)</f>
        <v>180</v>
      </c>
      <c r="O1116" s="17">
        <f>COUNT(V1116,W1116,X1116,Y1116,Z1116,AA1116,AB1116,AC1116,AD1116,AE1116,AF1116,AG1116,AH1116,AI1116,AJ1116,AK1116,AL1116,AM1116,AN1116)</f>
        <v>2</v>
      </c>
      <c r="P1116" s="17">
        <f>SUM(AO1116,AP1116)</f>
        <v>79</v>
      </c>
      <c r="Q1116" s="17">
        <f>AR1116</f>
        <v>90</v>
      </c>
      <c r="R1116" s="17">
        <f>SUM(U1116,AT1116)</f>
        <v>198</v>
      </c>
      <c r="S1116" s="17">
        <f>AQ1116</f>
        <v>0</v>
      </c>
      <c r="T1116" s="19"/>
      <c r="U1116" s="26">
        <v>113</v>
      </c>
      <c r="V1116" s="26"/>
      <c r="W1116" s="26"/>
      <c r="X1116" s="26">
        <v>120</v>
      </c>
      <c r="Y1116" s="26"/>
      <c r="Z1116" s="26"/>
      <c r="AA1116" s="26"/>
      <c r="AB1116" s="26"/>
      <c r="AC1116" s="26"/>
      <c r="AD1116" s="26"/>
      <c r="AE1116" s="26"/>
      <c r="AF1116" s="26"/>
      <c r="AG1116" s="26"/>
      <c r="AH1116" s="26"/>
      <c r="AI1116" s="26"/>
      <c r="AJ1116" s="26">
        <v>60</v>
      </c>
      <c r="AK1116" s="26"/>
      <c r="AL1116" s="26"/>
      <c r="AM1116" s="26"/>
      <c r="AN1116" s="26"/>
      <c r="AO1116" s="26"/>
      <c r="AP1116" s="26">
        <v>79</v>
      </c>
      <c r="AQ1116" s="26"/>
      <c r="AR1116" s="39">
        <v>90</v>
      </c>
      <c r="AS1116" s="41"/>
      <c r="AT1116" s="41">
        <v>85</v>
      </c>
      <c r="AU1116" s="41"/>
    </row>
    <row r="1117" spans="1:47" x14ac:dyDescent="0.35">
      <c r="A1117" s="26" t="s">
        <v>3483</v>
      </c>
      <c r="B1117" s="26" t="s">
        <v>512</v>
      </c>
      <c r="C1117" s="26" t="s">
        <v>60</v>
      </c>
      <c r="D1117" s="26" t="s">
        <v>61</v>
      </c>
      <c r="E1117" s="26">
        <v>999927171</v>
      </c>
      <c r="F1117" s="26" t="s">
        <v>2253</v>
      </c>
      <c r="G1117" s="26" t="s">
        <v>471</v>
      </c>
      <c r="H1117" s="26" t="s">
        <v>5870</v>
      </c>
      <c r="I1117" s="18">
        <f>SUM(L1117)-J1117</f>
        <v>265</v>
      </c>
      <c r="J1117" s="18"/>
      <c r="K1117" s="19"/>
      <c r="L1117" s="17">
        <f>SUM(M1117,N1117,P1117,Q1117,R1117,S1117)</f>
        <v>265</v>
      </c>
      <c r="M1117" s="17">
        <f>SUM(AC1117,AS1117,AU1117)</f>
        <v>0</v>
      </c>
      <c r="N1117" s="17">
        <f>SUM(V1117,W1117,X1117,Y1117,Z1117,AA1117,AB1117,AD1117,AE1117,AF1117,AG1117,AH1117,AI1117,AJ1117,AK1117,AL1117,AM1117,AN1117)</f>
        <v>90</v>
      </c>
      <c r="O1117" s="17">
        <f>COUNT(V1117,W1117,X1117,Y1117,Z1117,AA1117,AB1117,AC1117,AD1117,AE1117,AF1117,AG1117,AH1117,AI1117,AJ1117,AK1117,AL1117,AM1117,AN1117)</f>
        <v>1</v>
      </c>
      <c r="P1117" s="17">
        <f>SUM(AO1117,AP1117)</f>
        <v>0</v>
      </c>
      <c r="Q1117" s="17">
        <f>AR1117</f>
        <v>90</v>
      </c>
      <c r="R1117" s="17">
        <f>SUM(U1117,AT1117)</f>
        <v>85</v>
      </c>
      <c r="S1117" s="17">
        <f>AQ1117</f>
        <v>0</v>
      </c>
      <c r="T1117" s="19"/>
      <c r="U1117" s="26">
        <v>85</v>
      </c>
      <c r="V1117" s="26"/>
      <c r="W1117" s="26"/>
      <c r="X1117" s="26"/>
      <c r="Y1117" s="26"/>
      <c r="Z1117" s="26"/>
      <c r="AA1117" s="26"/>
      <c r="AB1117" s="26">
        <v>90</v>
      </c>
      <c r="AC1117" s="26"/>
      <c r="AD1117" s="26"/>
      <c r="AE1117" s="26"/>
      <c r="AF1117" s="26"/>
      <c r="AG1117" s="26"/>
      <c r="AH1117" s="26"/>
      <c r="AI1117" s="26"/>
      <c r="AJ1117" s="26"/>
      <c r="AK1117" s="26"/>
      <c r="AL1117" s="26"/>
      <c r="AM1117" s="26"/>
      <c r="AN1117" s="26"/>
      <c r="AO1117" s="26"/>
      <c r="AP1117" s="26"/>
      <c r="AQ1117" s="26"/>
      <c r="AR1117" s="39">
        <v>90</v>
      </c>
      <c r="AS1117" s="41"/>
      <c r="AT1117" s="41"/>
      <c r="AU1117" s="41"/>
    </row>
    <row r="1118" spans="1:47" x14ac:dyDescent="0.35">
      <c r="A1118" s="26" t="s">
        <v>3484</v>
      </c>
      <c r="B1118" s="26" t="s">
        <v>935</v>
      </c>
      <c r="C1118" s="26" t="s">
        <v>60</v>
      </c>
      <c r="D1118" s="26" t="s">
        <v>61</v>
      </c>
      <c r="E1118" s="26">
        <v>999713625</v>
      </c>
      <c r="F1118" s="26" t="s">
        <v>2253</v>
      </c>
      <c r="G1118" s="26" t="s">
        <v>471</v>
      </c>
      <c r="H1118" s="26" t="s">
        <v>5870</v>
      </c>
      <c r="I1118" s="18">
        <f>SUM(L1118)-J1118</f>
        <v>245</v>
      </c>
      <c r="J1118" s="18"/>
      <c r="K1118" s="19"/>
      <c r="L1118" s="17">
        <f>SUM(M1118,N1118,P1118,Q1118,R1118,S1118)</f>
        <v>245</v>
      </c>
      <c r="M1118" s="17">
        <f>SUM(AC1118,AS1118,AU1118)</f>
        <v>0</v>
      </c>
      <c r="N1118" s="17">
        <f>SUM(V1118,W1118,X1118,Y1118,Z1118,AA1118,AB1118,AD1118,AE1118,AF1118,AG1118,AH1118,AI1118,AJ1118,AK1118,AL1118,AM1118,AN1118)</f>
        <v>45</v>
      </c>
      <c r="O1118" s="17">
        <f>COUNT(V1118,W1118,X1118,Y1118,Z1118,AA1118,AB1118,AC1118,AD1118,AE1118,AF1118,AG1118,AH1118,AI1118,AJ1118,AK1118,AL1118,AM1118,AN1118)</f>
        <v>1</v>
      </c>
      <c r="P1118" s="17">
        <f>SUM(AO1118,AP1118)</f>
        <v>0</v>
      </c>
      <c r="Q1118" s="17">
        <f>AR1118</f>
        <v>51</v>
      </c>
      <c r="R1118" s="17">
        <f>SUM(U1118,AT1118)</f>
        <v>149</v>
      </c>
      <c r="S1118" s="17">
        <f>AQ1118</f>
        <v>0</v>
      </c>
      <c r="T1118" s="19"/>
      <c r="U1118" s="26">
        <v>64</v>
      </c>
      <c r="V1118" s="26"/>
      <c r="W1118" s="26"/>
      <c r="X1118" s="26"/>
      <c r="Y1118" s="26">
        <v>45</v>
      </c>
      <c r="Z1118" s="26"/>
      <c r="AA1118" s="26"/>
      <c r="AB1118" s="26"/>
      <c r="AC1118" s="26"/>
      <c r="AD1118" s="26"/>
      <c r="AE1118" s="26"/>
      <c r="AF1118" s="26"/>
      <c r="AG1118" s="26"/>
      <c r="AH1118" s="26"/>
      <c r="AI1118" s="26"/>
      <c r="AJ1118" s="26"/>
      <c r="AK1118" s="26"/>
      <c r="AL1118" s="26"/>
      <c r="AM1118" s="26"/>
      <c r="AN1118" s="26"/>
      <c r="AO1118" s="26"/>
      <c r="AP1118" s="26"/>
      <c r="AQ1118" s="26"/>
      <c r="AR1118" s="39">
        <v>51</v>
      </c>
      <c r="AS1118" s="41"/>
      <c r="AT1118" s="41">
        <v>85</v>
      </c>
      <c r="AU1118" s="41"/>
    </row>
    <row r="1119" spans="1:47" x14ac:dyDescent="0.35">
      <c r="A1119" s="26" t="s">
        <v>3485</v>
      </c>
      <c r="B1119" s="26" t="s">
        <v>3486</v>
      </c>
      <c r="C1119" s="26" t="s">
        <v>60</v>
      </c>
      <c r="D1119" s="26" t="s">
        <v>61</v>
      </c>
      <c r="E1119" s="26">
        <v>999796698</v>
      </c>
      <c r="F1119" s="26" t="s">
        <v>2253</v>
      </c>
      <c r="G1119" s="26" t="s">
        <v>471</v>
      </c>
      <c r="H1119" s="26" t="s">
        <v>5870</v>
      </c>
      <c r="I1119" s="18">
        <f>SUM(L1119)-J1119</f>
        <v>243</v>
      </c>
      <c r="J1119" s="18"/>
      <c r="K1119" s="19"/>
      <c r="L1119" s="17">
        <f>SUM(M1119,N1119,P1119,Q1119,R1119,S1119)</f>
        <v>243</v>
      </c>
      <c r="M1119" s="17">
        <f>SUM(AC1119,AS1119,AU1119)</f>
        <v>0</v>
      </c>
      <c r="N1119" s="17">
        <f>SUM(V1119,W1119,X1119,Y1119,Z1119,AA1119,AB1119,AD1119,AE1119,AF1119,AG1119,AH1119,AI1119,AJ1119,AK1119,AL1119,AM1119,AN1119)</f>
        <v>0</v>
      </c>
      <c r="O1119" s="17">
        <f>COUNT(V1119,W1119,X1119,Y1119,Z1119,AA1119,AB1119,AC1119,AD1119,AE1119,AF1119,AG1119,AH1119,AI1119,AJ1119,AK1119,AL1119,AM1119,AN1119)</f>
        <v>0</v>
      </c>
      <c r="P1119" s="17">
        <f>SUM(AO1119,AP1119)</f>
        <v>79</v>
      </c>
      <c r="Q1119" s="17">
        <f>AR1119</f>
        <v>51</v>
      </c>
      <c r="R1119" s="17">
        <f>SUM(U1119,AT1119)</f>
        <v>113</v>
      </c>
      <c r="S1119" s="17">
        <f>AQ1119</f>
        <v>0</v>
      </c>
      <c r="T1119" s="19"/>
      <c r="U1119" s="26"/>
      <c r="V1119" s="26"/>
      <c r="W1119" s="26"/>
      <c r="X1119" s="26"/>
      <c r="Y1119" s="26"/>
      <c r="Z1119" s="26"/>
      <c r="AA1119" s="26"/>
      <c r="AB1119" s="26"/>
      <c r="AC1119" s="26"/>
      <c r="AD1119" s="26"/>
      <c r="AE1119" s="26"/>
      <c r="AF1119" s="26"/>
      <c r="AG1119" s="26"/>
      <c r="AH1119" s="26"/>
      <c r="AI1119" s="26"/>
      <c r="AJ1119" s="26"/>
      <c r="AK1119" s="26"/>
      <c r="AL1119" s="26"/>
      <c r="AM1119" s="26"/>
      <c r="AN1119" s="26"/>
      <c r="AO1119" s="26"/>
      <c r="AP1119" s="26">
        <v>79</v>
      </c>
      <c r="AQ1119" s="26"/>
      <c r="AR1119" s="39">
        <v>51</v>
      </c>
      <c r="AS1119" s="41"/>
      <c r="AT1119" s="41">
        <v>113</v>
      </c>
      <c r="AU1119" s="41"/>
    </row>
    <row r="1120" spans="1:47" x14ac:dyDescent="0.35">
      <c r="A1120" s="26" t="s">
        <v>2296</v>
      </c>
      <c r="B1120" s="26" t="s">
        <v>2297</v>
      </c>
      <c r="C1120" s="26" t="s">
        <v>60</v>
      </c>
      <c r="D1120" s="26" t="s">
        <v>61</v>
      </c>
      <c r="E1120" s="26">
        <v>999859440</v>
      </c>
      <c r="F1120" s="26" t="s">
        <v>2253</v>
      </c>
      <c r="G1120" s="26" t="s">
        <v>471</v>
      </c>
      <c r="H1120" s="26" t="s">
        <v>5870</v>
      </c>
      <c r="I1120" s="18">
        <f>SUM(L1120)-J1120</f>
        <v>225</v>
      </c>
      <c r="J1120" s="18">
        <f>L1120/2</f>
        <v>225</v>
      </c>
      <c r="K1120" s="19"/>
      <c r="L1120" s="17">
        <f>SUM(M1120,N1120,P1120,Q1120,R1120,S1120)</f>
        <v>450</v>
      </c>
      <c r="M1120" s="17">
        <f>SUM(AC1120,AS1120,AU1120)</f>
        <v>0</v>
      </c>
      <c r="N1120" s="17">
        <f>SUM(V1120,W1120,X1120,Y1120,Z1120,AA1120,AB1120,AD1120,AE1120,AF1120,AG1120,AH1120,AI1120,AJ1120,AK1120,AL1120,AM1120,AN1120)</f>
        <v>0</v>
      </c>
      <c r="O1120" s="17">
        <f>COUNT(V1120,W1120,X1120,Y1120,Z1120,AA1120,AB1120,AC1120,AD1120,AE1120,AF1120,AG1120,AH1120,AI1120,AJ1120,AK1120,AL1120,AM1120,AN1120)</f>
        <v>0</v>
      </c>
      <c r="P1120" s="17">
        <f>SUM(AO1120,AP1120)</f>
        <v>0</v>
      </c>
      <c r="Q1120" s="17">
        <f>AR1120</f>
        <v>0</v>
      </c>
      <c r="R1120" s="17">
        <f>SUM(U1120,AT1120)</f>
        <v>200</v>
      </c>
      <c r="S1120" s="17">
        <f>AQ1120</f>
        <v>250</v>
      </c>
      <c r="T1120" s="19"/>
      <c r="U1120" s="26">
        <v>200</v>
      </c>
      <c r="V1120" s="26"/>
      <c r="W1120" s="26"/>
      <c r="X1120" s="26"/>
      <c r="Y1120" s="26"/>
      <c r="Z1120" s="26"/>
      <c r="AA1120" s="26"/>
      <c r="AB1120" s="26"/>
      <c r="AC1120" s="26"/>
      <c r="AD1120" s="26"/>
      <c r="AE1120" s="26"/>
      <c r="AF1120" s="26"/>
      <c r="AG1120" s="26"/>
      <c r="AH1120" s="26"/>
      <c r="AI1120" s="26"/>
      <c r="AJ1120" s="26"/>
      <c r="AK1120" s="26"/>
      <c r="AL1120" s="26"/>
      <c r="AM1120" s="26"/>
      <c r="AN1120" s="26"/>
      <c r="AO1120" s="26"/>
      <c r="AP1120" s="26"/>
      <c r="AQ1120" s="26">
        <v>250</v>
      </c>
      <c r="AR1120" s="39"/>
      <c r="AS1120" s="41"/>
      <c r="AT1120" s="41"/>
      <c r="AU1120" s="41"/>
    </row>
    <row r="1121" spans="1:47" x14ac:dyDescent="0.35">
      <c r="A1121" s="26" t="s">
        <v>817</v>
      </c>
      <c r="B1121" s="26" t="s">
        <v>5792</v>
      </c>
      <c r="C1121" s="26" t="s">
        <v>60</v>
      </c>
      <c r="D1121" s="26" t="s">
        <v>61</v>
      </c>
      <c r="E1121" s="26">
        <v>999928030</v>
      </c>
      <c r="F1121" s="26" t="s">
        <v>2253</v>
      </c>
      <c r="G1121" s="26" t="s">
        <v>471</v>
      </c>
      <c r="H1121" s="26" t="s">
        <v>5870</v>
      </c>
      <c r="I1121" s="18">
        <f>SUM(L1121)-J1121</f>
        <v>225</v>
      </c>
      <c r="J1121" s="18">
        <f>L1121/2</f>
        <v>225</v>
      </c>
      <c r="K1121" s="19"/>
      <c r="L1121" s="17">
        <f>SUM(M1121,N1121,P1121,Q1121,R1121,S1121)</f>
        <v>450</v>
      </c>
      <c r="M1121" s="17">
        <f>SUM(AC1121,AS1121,AU1121)</f>
        <v>0</v>
      </c>
      <c r="N1121" s="17">
        <f>SUM(V1121,W1121,X1121,Y1121,Z1121,AA1121,AB1121,AD1121,AE1121,AF1121,AG1121,AH1121,AI1121,AJ1121,AK1121,AL1121,AM1121,AN1121)</f>
        <v>0</v>
      </c>
      <c r="O1121" s="17">
        <f>COUNT(V1121,W1121,X1121,Y1121,Z1121,AA1121,AB1121,AC1121,AD1121,AE1121,AF1121,AG1121,AH1121,AI1121,AJ1121,AK1121,AL1121,AM1121,AN1121)</f>
        <v>0</v>
      </c>
      <c r="P1121" s="17">
        <f>SUM(AO1121,AP1121)</f>
        <v>140</v>
      </c>
      <c r="Q1121" s="17">
        <f>AR1121</f>
        <v>160</v>
      </c>
      <c r="R1121" s="17">
        <f>SUM(U1121,AT1121)</f>
        <v>150</v>
      </c>
      <c r="S1121" s="17">
        <f>AQ1121</f>
        <v>0</v>
      </c>
      <c r="T1121" s="19"/>
      <c r="U1121" s="26"/>
      <c r="V1121" s="26"/>
      <c r="W1121" s="26"/>
      <c r="X1121" s="26"/>
      <c r="Y1121" s="26"/>
      <c r="Z1121" s="26"/>
      <c r="AA1121" s="26"/>
      <c r="AB1121" s="26"/>
      <c r="AC1121" s="26"/>
      <c r="AD1121" s="26"/>
      <c r="AE1121" s="26"/>
      <c r="AF1121" s="26"/>
      <c r="AG1121" s="26"/>
      <c r="AH1121" s="26"/>
      <c r="AI1121" s="26"/>
      <c r="AJ1121" s="26"/>
      <c r="AK1121" s="26"/>
      <c r="AL1121" s="26"/>
      <c r="AM1121" s="26"/>
      <c r="AN1121" s="26"/>
      <c r="AO1121" s="26">
        <v>140</v>
      </c>
      <c r="AP1121" s="26"/>
      <c r="AQ1121" s="26"/>
      <c r="AR1121" s="39">
        <v>160</v>
      </c>
      <c r="AS1121" s="41"/>
      <c r="AT1121" s="41">
        <v>150</v>
      </c>
      <c r="AU1121" s="41"/>
    </row>
    <row r="1122" spans="1:47" x14ac:dyDescent="0.35">
      <c r="A1122" s="29" t="s">
        <v>3487</v>
      </c>
      <c r="B1122" s="29" t="s">
        <v>106</v>
      </c>
      <c r="C1122" s="29" t="s">
        <v>60</v>
      </c>
      <c r="D1122" s="29" t="s">
        <v>61</v>
      </c>
      <c r="E1122" s="26">
        <v>999849627</v>
      </c>
      <c r="F1122" s="29" t="s">
        <v>2253</v>
      </c>
      <c r="G1122" s="26" t="s">
        <v>471</v>
      </c>
      <c r="H1122" s="26" t="s">
        <v>5870</v>
      </c>
      <c r="I1122" s="18">
        <f>SUM(L1122)-J1122</f>
        <v>209</v>
      </c>
      <c r="J1122" s="18"/>
      <c r="K1122" s="19"/>
      <c r="L1122" s="17">
        <f>SUM(M1122,N1122,P1122,Q1122,R1122,S1122)</f>
        <v>209</v>
      </c>
      <c r="M1122" s="17">
        <f>SUM(AC1122,AS1122,AU1122)</f>
        <v>0</v>
      </c>
      <c r="N1122" s="17">
        <f>SUM(V1122,W1122,X1122,Y1122,Z1122,AA1122,AB1122,AD1122,AE1122,AF1122,AG1122,AH1122,AI1122,AJ1122,AK1122,AL1122,AM1122,AN1122)</f>
        <v>60</v>
      </c>
      <c r="O1122" s="17">
        <f>COUNT(V1122,W1122,X1122,Y1122,Z1122,AA1122,AB1122,AC1122,AD1122,AE1122,AF1122,AG1122,AH1122,AI1122,AJ1122,AK1122,AL1122,AM1122,AN1122)</f>
        <v>1</v>
      </c>
      <c r="P1122" s="17">
        <f>SUM(AO1122,AP1122)</f>
        <v>59</v>
      </c>
      <c r="Q1122" s="17">
        <f>AR1122</f>
        <v>90</v>
      </c>
      <c r="R1122" s="17">
        <f>SUM(U1122,AT1122)</f>
        <v>0</v>
      </c>
      <c r="S1122" s="17">
        <f>AQ1122</f>
        <v>0</v>
      </c>
      <c r="T1122" s="19"/>
      <c r="U1122" s="26"/>
      <c r="V1122" s="26"/>
      <c r="W1122" s="26"/>
      <c r="X1122" s="26"/>
      <c r="Y1122" s="26"/>
      <c r="Z1122" s="26"/>
      <c r="AA1122" s="26"/>
      <c r="AB1122" s="26"/>
      <c r="AC1122" s="26"/>
      <c r="AD1122" s="26">
        <v>60</v>
      </c>
      <c r="AE1122" s="26"/>
      <c r="AF1122" s="26"/>
      <c r="AG1122" s="26"/>
      <c r="AH1122" s="26"/>
      <c r="AI1122" s="26"/>
      <c r="AJ1122" s="26"/>
      <c r="AK1122" s="26"/>
      <c r="AL1122" s="26"/>
      <c r="AM1122" s="26"/>
      <c r="AN1122" s="26"/>
      <c r="AO1122" s="26"/>
      <c r="AP1122" s="26">
        <v>59</v>
      </c>
      <c r="AQ1122" s="26"/>
      <c r="AR1122" s="39">
        <v>90</v>
      </c>
      <c r="AS1122" s="41"/>
      <c r="AT1122" s="41"/>
      <c r="AU1122" s="41"/>
    </row>
    <row r="1123" spans="1:47" x14ac:dyDescent="0.35">
      <c r="A1123" s="26" t="s">
        <v>2391</v>
      </c>
      <c r="B1123" s="26" t="s">
        <v>2537</v>
      </c>
      <c r="C1123" s="26" t="s">
        <v>60</v>
      </c>
      <c r="D1123" s="26" t="s">
        <v>61</v>
      </c>
      <c r="E1123" s="26">
        <v>999879799</v>
      </c>
      <c r="F1123" s="26" t="s">
        <v>2253</v>
      </c>
      <c r="G1123" s="26" t="s">
        <v>471</v>
      </c>
      <c r="H1123" s="26" t="s">
        <v>5870</v>
      </c>
      <c r="I1123" s="18">
        <f>SUM(L1123)-J1123</f>
        <v>200</v>
      </c>
      <c r="J1123" s="18"/>
      <c r="K1123" s="19"/>
      <c r="L1123" s="17">
        <f>SUM(M1123,N1123,P1123,Q1123,R1123,S1123)</f>
        <v>200</v>
      </c>
      <c r="M1123" s="17">
        <f>SUM(AC1123,AS1123,AU1123)</f>
        <v>0</v>
      </c>
      <c r="N1123" s="17">
        <f>SUM(V1123,W1123,X1123,Y1123,Z1123,AA1123,AB1123,AD1123,AE1123,AF1123,AG1123,AH1123,AI1123,AJ1123,AK1123,AL1123,AM1123,AN1123)</f>
        <v>0</v>
      </c>
      <c r="O1123" s="17">
        <f>COUNT(V1123,W1123,X1123,Y1123,Z1123,AA1123,AB1123,AC1123,AD1123,AE1123,AF1123,AG1123,AH1123,AI1123,AJ1123,AK1123,AL1123,AM1123,AN1123)</f>
        <v>0</v>
      </c>
      <c r="P1123" s="17">
        <f>SUM(AO1123,AP1123)</f>
        <v>0</v>
      </c>
      <c r="Q1123" s="17">
        <f>AR1123</f>
        <v>0</v>
      </c>
      <c r="R1123" s="17">
        <f>SUM(U1123,AT1123)</f>
        <v>200</v>
      </c>
      <c r="S1123" s="17">
        <f>AQ1123</f>
        <v>0</v>
      </c>
      <c r="T1123" s="19"/>
      <c r="U1123" s="26"/>
      <c r="V1123" s="26"/>
      <c r="W1123" s="26"/>
      <c r="X1123" s="26"/>
      <c r="Y1123" s="26"/>
      <c r="Z1123" s="26"/>
      <c r="AA1123" s="26"/>
      <c r="AB1123" s="26"/>
      <c r="AC1123" s="26"/>
      <c r="AD1123" s="26"/>
      <c r="AE1123" s="26"/>
      <c r="AF1123" s="26"/>
      <c r="AG1123" s="26"/>
      <c r="AH1123" s="26"/>
      <c r="AI1123" s="26"/>
      <c r="AJ1123" s="26"/>
      <c r="AK1123" s="26"/>
      <c r="AL1123" s="26"/>
      <c r="AM1123" s="26"/>
      <c r="AN1123" s="26"/>
      <c r="AO1123" s="26"/>
      <c r="AP1123" s="26"/>
      <c r="AQ1123" s="26"/>
      <c r="AR1123" s="26"/>
      <c r="AS1123" s="26"/>
      <c r="AT1123" s="41">
        <v>200</v>
      </c>
      <c r="AU1123" s="41"/>
    </row>
    <row r="1124" spans="1:47" x14ac:dyDescent="0.35">
      <c r="A1124" s="26" t="s">
        <v>2967</v>
      </c>
      <c r="B1124" s="26" t="s">
        <v>2968</v>
      </c>
      <c r="C1124" s="26" t="s">
        <v>60</v>
      </c>
      <c r="D1124" s="26" t="s">
        <v>61</v>
      </c>
      <c r="E1124" s="26">
        <v>999921602</v>
      </c>
      <c r="F1124" s="26" t="s">
        <v>2253</v>
      </c>
      <c r="G1124" s="26" t="s">
        <v>471</v>
      </c>
      <c r="H1124" s="26" t="s">
        <v>5870</v>
      </c>
      <c r="I1124" s="18">
        <f>SUM(L1124)-J1124</f>
        <v>175</v>
      </c>
      <c r="J1124" s="18">
        <f>L1124/2</f>
        <v>175</v>
      </c>
      <c r="K1124" s="19"/>
      <c r="L1124" s="17">
        <f>SUM(M1124,N1124,P1124,Q1124,R1124,S1124)</f>
        <v>350</v>
      </c>
      <c r="M1124" s="17">
        <f>SUM(AC1124,AS1124,AU1124)</f>
        <v>0</v>
      </c>
      <c r="N1124" s="17">
        <f>SUM(V1124,W1124,X1124,Y1124,Z1124,AA1124,AB1124,AD1124,AE1124,AF1124,AG1124,AH1124,AI1124,AJ1124,AK1124,AL1124,AM1124,AN1124)</f>
        <v>120</v>
      </c>
      <c r="O1124" s="17">
        <f>COUNT(V1124,W1124,X1124,Y1124,Z1124,AA1124,AB1124,AC1124,AD1124,AE1124,AF1124,AG1124,AH1124,AI1124,AJ1124,AK1124,AL1124,AM1124,AN1124)</f>
        <v>1</v>
      </c>
      <c r="P1124" s="17">
        <f>SUM(AO1124,AP1124)</f>
        <v>140</v>
      </c>
      <c r="Q1124" s="17">
        <f>AR1124</f>
        <v>90</v>
      </c>
      <c r="R1124" s="17">
        <f>SUM(U1124,AT1124)</f>
        <v>0</v>
      </c>
      <c r="S1124" s="17">
        <f>AQ1124</f>
        <v>0</v>
      </c>
      <c r="T1124" s="19"/>
      <c r="U1124" s="26"/>
      <c r="V1124" s="26"/>
      <c r="W1124" s="26"/>
      <c r="X1124" s="26"/>
      <c r="Y1124" s="26"/>
      <c r="Z1124" s="26"/>
      <c r="AA1124" s="26"/>
      <c r="AB1124" s="26">
        <v>120</v>
      </c>
      <c r="AC1124" s="26"/>
      <c r="AD1124" s="26"/>
      <c r="AE1124" s="26"/>
      <c r="AF1124" s="26"/>
      <c r="AG1124" s="26"/>
      <c r="AH1124" s="26"/>
      <c r="AI1124" s="26"/>
      <c r="AJ1124" s="26"/>
      <c r="AK1124" s="26"/>
      <c r="AL1124" s="26"/>
      <c r="AM1124" s="26"/>
      <c r="AN1124" s="26"/>
      <c r="AO1124" s="26">
        <v>140</v>
      </c>
      <c r="AP1124" s="26"/>
      <c r="AQ1124" s="26"/>
      <c r="AR1124" s="39">
        <v>90</v>
      </c>
      <c r="AS1124" s="41"/>
      <c r="AT1124" s="41"/>
      <c r="AU1124" s="41"/>
    </row>
    <row r="1125" spans="1:47" x14ac:dyDescent="0.35">
      <c r="A1125" s="26" t="s">
        <v>205</v>
      </c>
      <c r="B1125" s="26" t="s">
        <v>2558</v>
      </c>
      <c r="C1125" s="26" t="s">
        <v>60</v>
      </c>
      <c r="D1125" s="26" t="s">
        <v>61</v>
      </c>
      <c r="E1125" s="26">
        <v>999892174</v>
      </c>
      <c r="F1125" s="26" t="s">
        <v>2253</v>
      </c>
      <c r="G1125" s="26" t="s">
        <v>471</v>
      </c>
      <c r="H1125" s="26" t="s">
        <v>5870</v>
      </c>
      <c r="I1125" s="18">
        <f>SUM(L1125)-J1125</f>
        <v>169.5</v>
      </c>
      <c r="J1125" s="18">
        <f>L1125/2</f>
        <v>169.5</v>
      </c>
      <c r="K1125" s="19"/>
      <c r="L1125" s="17">
        <f>SUM(M1125,N1125,P1125,Q1125,R1125,S1125)</f>
        <v>339</v>
      </c>
      <c r="M1125" s="17">
        <f>SUM(AC1125,AS1125,AU1125)</f>
        <v>0</v>
      </c>
      <c r="N1125" s="17">
        <f>SUM(V1125,W1125,X1125,Y1125,Z1125,AA1125,AB1125,AD1125,AE1125,AF1125,AG1125,AH1125,AI1125,AJ1125,AK1125,AL1125,AM1125,AN1125)</f>
        <v>90</v>
      </c>
      <c r="O1125" s="17">
        <f>COUNT(V1125,W1125,X1125,Y1125,Z1125,AA1125,AB1125,AC1125,AD1125,AE1125,AF1125,AG1125,AH1125,AI1125,AJ1125,AK1125,AL1125,AM1125,AN1125)</f>
        <v>1</v>
      </c>
      <c r="P1125" s="17">
        <f>SUM(AO1125,AP1125)</f>
        <v>0</v>
      </c>
      <c r="Q1125" s="17">
        <f>AR1125</f>
        <v>51</v>
      </c>
      <c r="R1125" s="17">
        <f>SUM(U1125,AT1125)</f>
        <v>198</v>
      </c>
      <c r="S1125" s="17">
        <f>AQ1125</f>
        <v>0</v>
      </c>
      <c r="T1125" s="19"/>
      <c r="U1125" s="26">
        <v>85</v>
      </c>
      <c r="V1125" s="26"/>
      <c r="W1125" s="26"/>
      <c r="X1125" s="26">
        <v>90</v>
      </c>
      <c r="Y1125" s="26"/>
      <c r="Z1125" s="26"/>
      <c r="AA1125" s="26"/>
      <c r="AB1125" s="26"/>
      <c r="AC1125" s="26"/>
      <c r="AD1125" s="26"/>
      <c r="AE1125" s="26"/>
      <c r="AF1125" s="26"/>
      <c r="AG1125" s="26"/>
      <c r="AH1125" s="26"/>
      <c r="AI1125" s="26"/>
      <c r="AJ1125" s="26"/>
      <c r="AK1125" s="26"/>
      <c r="AL1125" s="26"/>
      <c r="AM1125" s="26"/>
      <c r="AN1125" s="26"/>
      <c r="AO1125" s="26"/>
      <c r="AP1125" s="26"/>
      <c r="AQ1125" s="26"/>
      <c r="AR1125" s="39">
        <v>51</v>
      </c>
      <c r="AS1125" s="41"/>
      <c r="AT1125" s="41">
        <v>113</v>
      </c>
      <c r="AU1125" s="41"/>
    </row>
    <row r="1126" spans="1:47" x14ac:dyDescent="0.35">
      <c r="A1126" s="26" t="s">
        <v>484</v>
      </c>
      <c r="B1126" s="26" t="s">
        <v>3489</v>
      </c>
      <c r="C1126" s="26" t="s">
        <v>60</v>
      </c>
      <c r="D1126" s="26" t="s">
        <v>61</v>
      </c>
      <c r="E1126" s="26">
        <v>999915435</v>
      </c>
      <c r="F1126" s="26" t="s">
        <v>2253</v>
      </c>
      <c r="G1126" s="26" t="s">
        <v>471</v>
      </c>
      <c r="H1126" s="26" t="s">
        <v>5870</v>
      </c>
      <c r="I1126" s="18">
        <f>SUM(L1126)-J1126</f>
        <v>169</v>
      </c>
      <c r="J1126" s="18"/>
      <c r="K1126" s="19"/>
      <c r="L1126" s="17">
        <f>SUM(M1126,N1126,P1126,Q1126,R1126,S1126)</f>
        <v>169</v>
      </c>
      <c r="M1126" s="17">
        <f>SUM(AC1126,AS1126,AU1126)</f>
        <v>0</v>
      </c>
      <c r="N1126" s="17">
        <f>SUM(V1126,W1126,X1126,Y1126,Z1126,AA1126,AB1126,AD1126,AE1126,AF1126,AG1126,AH1126,AI1126,AJ1126,AK1126,AL1126,AM1126,AN1126)</f>
        <v>90</v>
      </c>
      <c r="O1126" s="17">
        <f>COUNT(V1126,W1126,X1126,Y1126,Z1126,AA1126,AB1126,AC1126,AD1126,AE1126,AF1126,AG1126,AH1126,AI1126,AJ1126,AK1126,AL1126,AM1126,AN1126)</f>
        <v>2</v>
      </c>
      <c r="P1126" s="17">
        <f>SUM(AO1126,AP1126)</f>
        <v>79</v>
      </c>
      <c r="Q1126" s="17">
        <f>AR1126</f>
        <v>0</v>
      </c>
      <c r="R1126" s="17">
        <f>SUM(U1126,AT1126)</f>
        <v>0</v>
      </c>
      <c r="S1126" s="17">
        <f>AQ1126</f>
        <v>0</v>
      </c>
      <c r="T1126" s="19"/>
      <c r="U1126" s="26"/>
      <c r="V1126" s="26"/>
      <c r="W1126" s="26"/>
      <c r="X1126" s="26">
        <v>45</v>
      </c>
      <c r="Y1126" s="26"/>
      <c r="Z1126" s="26"/>
      <c r="AA1126" s="26"/>
      <c r="AB1126" s="26"/>
      <c r="AC1126" s="26"/>
      <c r="AD1126" s="26">
        <v>45</v>
      </c>
      <c r="AE1126" s="26"/>
      <c r="AF1126" s="26"/>
      <c r="AG1126" s="26"/>
      <c r="AH1126" s="26"/>
      <c r="AI1126" s="26"/>
      <c r="AJ1126" s="26"/>
      <c r="AK1126" s="26"/>
      <c r="AL1126" s="26"/>
      <c r="AM1126" s="26"/>
      <c r="AN1126" s="26"/>
      <c r="AO1126" s="26"/>
      <c r="AP1126" s="26">
        <v>79</v>
      </c>
      <c r="AQ1126" s="26"/>
      <c r="AR1126" s="39"/>
      <c r="AS1126" s="41"/>
      <c r="AT1126" s="41"/>
      <c r="AU1126" s="41"/>
    </row>
    <row r="1127" spans="1:47" x14ac:dyDescent="0.35">
      <c r="A1127" s="26" t="s">
        <v>526</v>
      </c>
      <c r="B1127" s="26" t="s">
        <v>3490</v>
      </c>
      <c r="C1127" s="26" t="s">
        <v>60</v>
      </c>
      <c r="D1127" s="26" t="s">
        <v>61</v>
      </c>
      <c r="E1127" s="26">
        <v>999795181</v>
      </c>
      <c r="F1127" s="26" t="s">
        <v>2253</v>
      </c>
      <c r="G1127" s="26" t="s">
        <v>471</v>
      </c>
      <c r="H1127" s="26" t="s">
        <v>5870</v>
      </c>
      <c r="I1127" s="18">
        <f>SUM(L1127)-J1127</f>
        <v>168</v>
      </c>
      <c r="J1127" s="18"/>
      <c r="K1127" s="19"/>
      <c r="L1127" s="17">
        <f>SUM(M1127,N1127,P1127,Q1127,R1127,S1127)</f>
        <v>168</v>
      </c>
      <c r="M1127" s="17">
        <f>SUM(AC1127,AS1127,AU1127)</f>
        <v>0</v>
      </c>
      <c r="N1127" s="17">
        <f>SUM(V1127,W1127,X1127,Y1127,Z1127,AA1127,AB1127,AD1127,AE1127,AF1127,AG1127,AH1127,AI1127,AJ1127,AK1127,AL1127,AM1127,AN1127)</f>
        <v>120</v>
      </c>
      <c r="O1127" s="17">
        <f>COUNT(V1127,W1127,X1127,Y1127,Z1127,AA1127,AB1127,AC1127,AD1127,AE1127,AF1127,AG1127,AH1127,AI1127,AJ1127,AK1127,AL1127,AM1127,AN1127)</f>
        <v>1</v>
      </c>
      <c r="P1127" s="17">
        <f>SUM(AO1127,AP1127)</f>
        <v>0</v>
      </c>
      <c r="Q1127" s="17">
        <f>AR1127</f>
        <v>0</v>
      </c>
      <c r="R1127" s="17">
        <f>SUM(U1127,AT1127)</f>
        <v>48</v>
      </c>
      <c r="S1127" s="17">
        <f>AQ1127</f>
        <v>0</v>
      </c>
      <c r="T1127" s="19"/>
      <c r="U1127" s="26">
        <v>48</v>
      </c>
      <c r="V1127" s="26"/>
      <c r="W1127" s="26"/>
      <c r="X1127" s="26"/>
      <c r="Y1127" s="26"/>
      <c r="Z1127" s="26"/>
      <c r="AA1127" s="26"/>
      <c r="AB1127" s="26">
        <v>120</v>
      </c>
      <c r="AC1127" s="26"/>
      <c r="AD1127" s="26"/>
      <c r="AE1127" s="26"/>
      <c r="AF1127" s="26"/>
      <c r="AG1127" s="26"/>
      <c r="AH1127" s="26"/>
      <c r="AI1127" s="26"/>
      <c r="AJ1127" s="26"/>
      <c r="AK1127" s="26"/>
      <c r="AL1127" s="26"/>
      <c r="AM1127" s="26"/>
      <c r="AN1127" s="26"/>
      <c r="AO1127" s="26"/>
      <c r="AP1127" s="26"/>
      <c r="AQ1127" s="26"/>
      <c r="AR1127" s="39"/>
      <c r="AS1127" s="41"/>
      <c r="AT1127" s="41"/>
      <c r="AU1127" s="41"/>
    </row>
    <row r="1128" spans="1:47" x14ac:dyDescent="0.35">
      <c r="A1128" s="26" t="s">
        <v>2559</v>
      </c>
      <c r="B1128" s="26" t="s">
        <v>2397</v>
      </c>
      <c r="C1128" s="26" t="s">
        <v>60</v>
      </c>
      <c r="D1128" s="26" t="s">
        <v>61</v>
      </c>
      <c r="E1128" s="26">
        <v>999901511</v>
      </c>
      <c r="F1128" s="26" t="s">
        <v>2253</v>
      </c>
      <c r="G1128" s="26" t="s">
        <v>471</v>
      </c>
      <c r="H1128" s="26" t="s">
        <v>5870</v>
      </c>
      <c r="I1128" s="18">
        <f>SUM(L1128)-J1128</f>
        <v>164</v>
      </c>
      <c r="J1128" s="18">
        <f>L1128/2</f>
        <v>164</v>
      </c>
      <c r="K1128" s="19"/>
      <c r="L1128" s="17">
        <f>SUM(M1128,N1128,P1128,Q1128,R1128,S1128)</f>
        <v>328</v>
      </c>
      <c r="M1128" s="17">
        <f>SUM(AC1128,AS1128,AU1128)</f>
        <v>0</v>
      </c>
      <c r="N1128" s="17">
        <f>SUM(V1128,W1128,X1128,Y1128,Z1128,AA1128,AB1128,AD1128,AE1128,AF1128,AG1128,AH1128,AI1128,AJ1128,AK1128,AL1128,AM1128,AN1128)</f>
        <v>0</v>
      </c>
      <c r="O1128" s="17">
        <f>COUNT(V1128,W1128,X1128,Y1128,Z1128,AA1128,AB1128,AC1128,AD1128,AE1128,AF1128,AG1128,AH1128,AI1128,AJ1128,AK1128,AL1128,AM1128,AN1128)</f>
        <v>0</v>
      </c>
      <c r="P1128" s="17">
        <f>SUM(AO1128,AP1128)</f>
        <v>79</v>
      </c>
      <c r="Q1128" s="17">
        <f>AR1128</f>
        <v>51</v>
      </c>
      <c r="R1128" s="17">
        <f>SUM(U1128,AT1128)</f>
        <v>198</v>
      </c>
      <c r="S1128" s="17">
        <f>AQ1128</f>
        <v>0</v>
      </c>
      <c r="T1128" s="19"/>
      <c r="U1128" s="26">
        <v>85</v>
      </c>
      <c r="V1128" s="26"/>
      <c r="W1128" s="26"/>
      <c r="X1128" s="26"/>
      <c r="Y1128" s="26"/>
      <c r="Z1128" s="26"/>
      <c r="AA1128" s="26"/>
      <c r="AB1128" s="26"/>
      <c r="AC1128" s="26"/>
      <c r="AD1128" s="26"/>
      <c r="AE1128" s="26"/>
      <c r="AF1128" s="26"/>
      <c r="AG1128" s="26"/>
      <c r="AH1128" s="26"/>
      <c r="AI1128" s="26"/>
      <c r="AJ1128" s="26"/>
      <c r="AK1128" s="26"/>
      <c r="AL1128" s="26"/>
      <c r="AM1128" s="26"/>
      <c r="AN1128" s="26"/>
      <c r="AO1128" s="26"/>
      <c r="AP1128" s="26">
        <v>79</v>
      </c>
      <c r="AQ1128" s="26"/>
      <c r="AR1128" s="39">
        <v>51</v>
      </c>
      <c r="AS1128" s="41"/>
      <c r="AT1128" s="41">
        <v>113</v>
      </c>
      <c r="AU1128" s="41"/>
    </row>
    <row r="1129" spans="1:47" x14ac:dyDescent="0.35">
      <c r="A1129" s="29" t="s">
        <v>833</v>
      </c>
      <c r="B1129" s="29" t="s">
        <v>2572</v>
      </c>
      <c r="C1129" s="29" t="s">
        <v>60</v>
      </c>
      <c r="D1129" s="29" t="s">
        <v>61</v>
      </c>
      <c r="E1129" s="26">
        <v>999899642</v>
      </c>
      <c r="F1129" s="29" t="s">
        <v>2253</v>
      </c>
      <c r="G1129" s="26" t="s">
        <v>471</v>
      </c>
      <c r="H1129" s="26" t="s">
        <v>5870</v>
      </c>
      <c r="I1129" s="18">
        <f>SUM(L1129)-J1129</f>
        <v>156</v>
      </c>
      <c r="J1129" s="18">
        <f>L1129/2</f>
        <v>156</v>
      </c>
      <c r="K1129" s="19"/>
      <c r="L1129" s="17">
        <f>SUM(M1129,N1129,P1129,Q1129,R1129,S1129)</f>
        <v>312</v>
      </c>
      <c r="M1129" s="17">
        <f>SUM(AC1129,AS1129,AU1129)</f>
        <v>0</v>
      </c>
      <c r="N1129" s="17">
        <f>SUM(V1129,W1129,X1129,Y1129,Z1129,AA1129,AB1129,AD1129,AE1129,AF1129,AG1129,AH1129,AI1129,AJ1129,AK1129,AL1129,AM1129,AN1129)</f>
        <v>94</v>
      </c>
      <c r="O1129" s="17">
        <f>COUNT(V1129,W1129,X1129,Y1129,Z1129,AA1129,AB1129,AC1129,AD1129,AE1129,AF1129,AG1129,AH1129,AI1129,AJ1129,AK1129,AL1129,AM1129,AN1129)</f>
        <v>2</v>
      </c>
      <c r="P1129" s="17">
        <f>SUM(AO1129,AP1129)</f>
        <v>0</v>
      </c>
      <c r="Q1129" s="17">
        <f>AR1129</f>
        <v>68</v>
      </c>
      <c r="R1129" s="17">
        <f>SUM(U1129,AT1129)</f>
        <v>150</v>
      </c>
      <c r="S1129" s="17">
        <f>AQ1129</f>
        <v>0</v>
      </c>
      <c r="T1129" s="19"/>
      <c r="U1129" s="26"/>
      <c r="V1129" s="26"/>
      <c r="W1129" s="26"/>
      <c r="X1129" s="26"/>
      <c r="Y1129" s="26"/>
      <c r="Z1129" s="26"/>
      <c r="AA1129" s="26"/>
      <c r="AB1129" s="26"/>
      <c r="AC1129" s="26"/>
      <c r="AD1129" s="26">
        <v>60</v>
      </c>
      <c r="AE1129" s="26"/>
      <c r="AF1129" s="26"/>
      <c r="AG1129" s="26"/>
      <c r="AH1129" s="26">
        <v>34</v>
      </c>
      <c r="AI1129" s="26"/>
      <c r="AJ1129" s="26"/>
      <c r="AK1129" s="26"/>
      <c r="AL1129" s="26"/>
      <c r="AM1129" s="26"/>
      <c r="AN1129" s="26"/>
      <c r="AO1129" s="26"/>
      <c r="AP1129" s="26"/>
      <c r="AQ1129" s="26"/>
      <c r="AR1129" s="39">
        <v>68</v>
      </c>
      <c r="AS1129" s="41"/>
      <c r="AT1129" s="41">
        <v>150</v>
      </c>
      <c r="AU1129" s="41"/>
    </row>
    <row r="1130" spans="1:47" x14ac:dyDescent="0.35">
      <c r="A1130" s="26" t="s">
        <v>2560</v>
      </c>
      <c r="B1130" s="26" t="s">
        <v>2561</v>
      </c>
      <c r="C1130" s="26" t="s">
        <v>60</v>
      </c>
      <c r="D1130" s="26" t="s">
        <v>61</v>
      </c>
      <c r="E1130" s="26">
        <v>999918091</v>
      </c>
      <c r="F1130" s="26" t="s">
        <v>2253</v>
      </c>
      <c r="G1130" s="26" t="s">
        <v>471</v>
      </c>
      <c r="H1130" s="26" t="s">
        <v>5870</v>
      </c>
      <c r="I1130" s="18">
        <f>SUM(L1130)-J1130</f>
        <v>154</v>
      </c>
      <c r="J1130" s="18">
        <f>L1130/2</f>
        <v>154</v>
      </c>
      <c r="K1130" s="19"/>
      <c r="L1130" s="17">
        <f>SUM(M1130,N1130,P1130,Q1130,R1130,S1130)</f>
        <v>308</v>
      </c>
      <c r="M1130" s="17">
        <f>SUM(AC1130,AS1130,AU1130)</f>
        <v>50</v>
      </c>
      <c r="N1130" s="17">
        <f>SUM(V1130,W1130,X1130,Y1130,Z1130,AA1130,AB1130,AD1130,AE1130,AF1130,AG1130,AH1130,AI1130,AJ1130,AK1130,AL1130,AM1130,AN1130)</f>
        <v>0</v>
      </c>
      <c r="O1130" s="17">
        <f>COUNT(V1130,W1130,X1130,Y1130,Z1130,AA1130,AB1130,AC1130,AD1130,AE1130,AF1130,AG1130,AH1130,AI1130,AJ1130,AK1130,AL1130,AM1130,AN1130)</f>
        <v>0</v>
      </c>
      <c r="P1130" s="17">
        <f>SUM(AO1130,AP1130)</f>
        <v>105</v>
      </c>
      <c r="Q1130" s="17">
        <f>AR1130</f>
        <v>68</v>
      </c>
      <c r="R1130" s="17">
        <f>SUM(U1130,AT1130)</f>
        <v>85</v>
      </c>
      <c r="S1130" s="17">
        <f>AQ1130</f>
        <v>0</v>
      </c>
      <c r="T1130" s="19"/>
      <c r="U1130" s="26"/>
      <c r="V1130" s="26"/>
      <c r="W1130" s="26"/>
      <c r="X1130" s="26"/>
      <c r="Y1130" s="26"/>
      <c r="Z1130" s="26"/>
      <c r="AA1130" s="26"/>
      <c r="AB1130" s="26"/>
      <c r="AC1130" s="26"/>
      <c r="AD1130" s="26"/>
      <c r="AE1130" s="26"/>
      <c r="AF1130" s="26"/>
      <c r="AG1130" s="26"/>
      <c r="AH1130" s="26"/>
      <c r="AI1130" s="26"/>
      <c r="AJ1130" s="26"/>
      <c r="AK1130" s="26"/>
      <c r="AL1130" s="26"/>
      <c r="AM1130" s="26"/>
      <c r="AN1130" s="26"/>
      <c r="AO1130" s="26">
        <v>105</v>
      </c>
      <c r="AP1130" s="26"/>
      <c r="AQ1130" s="26"/>
      <c r="AR1130" s="39">
        <v>68</v>
      </c>
      <c r="AS1130" s="41">
        <v>50</v>
      </c>
      <c r="AT1130" s="41">
        <v>85</v>
      </c>
      <c r="AU1130" s="41"/>
    </row>
    <row r="1131" spans="1:47" x14ac:dyDescent="0.35">
      <c r="A1131" s="26" t="s">
        <v>1165</v>
      </c>
      <c r="B1131" s="26" t="s">
        <v>2526</v>
      </c>
      <c r="C1131" s="26" t="s">
        <v>60</v>
      </c>
      <c r="D1131" s="26" t="s">
        <v>61</v>
      </c>
      <c r="E1131" s="26">
        <v>999916829</v>
      </c>
      <c r="F1131" s="26" t="s">
        <v>2253</v>
      </c>
      <c r="G1131" s="26" t="s">
        <v>471</v>
      </c>
      <c r="H1131" s="26" t="s">
        <v>5870</v>
      </c>
      <c r="I1131" s="18">
        <f>SUM(L1131)-J1131</f>
        <v>151.5</v>
      </c>
      <c r="J1131" s="18">
        <f>L1131/2</f>
        <v>151.5</v>
      </c>
      <c r="K1131" s="19"/>
      <c r="L1131" s="17">
        <f>SUM(M1131,N1131,P1131,Q1131,R1131,S1131)</f>
        <v>303</v>
      </c>
      <c r="M1131" s="17">
        <f>SUM(AC1131,AS1131,AU1131)</f>
        <v>0</v>
      </c>
      <c r="N1131" s="17">
        <f>SUM(V1131,W1131,X1131,Y1131,Z1131,AA1131,AB1131,AD1131,AE1131,AF1131,AG1131,AH1131,AI1131,AJ1131,AK1131,AL1131,AM1131,AN1131)</f>
        <v>111</v>
      </c>
      <c r="O1131" s="17">
        <f>COUNT(V1131,W1131,X1131,Y1131,Z1131,AA1131,AB1131,AC1131,AD1131,AE1131,AF1131,AG1131,AH1131,AI1131,AJ1131,AK1131,AL1131,AM1131,AN1131)</f>
        <v>3</v>
      </c>
      <c r="P1131" s="17">
        <f>SUM(AO1131,AP1131)</f>
        <v>79</v>
      </c>
      <c r="Q1131" s="17">
        <f>AR1131</f>
        <v>0</v>
      </c>
      <c r="R1131" s="17">
        <f>SUM(U1131,AT1131)</f>
        <v>113</v>
      </c>
      <c r="S1131" s="17">
        <f>AQ1131</f>
        <v>0</v>
      </c>
      <c r="T1131" s="19"/>
      <c r="U1131" s="26"/>
      <c r="V1131" s="26">
        <v>30</v>
      </c>
      <c r="W1131" s="26"/>
      <c r="X1131" s="26"/>
      <c r="Y1131" s="26"/>
      <c r="Z1131" s="26"/>
      <c r="AA1131" s="26">
        <v>30</v>
      </c>
      <c r="AB1131" s="26">
        <v>51</v>
      </c>
      <c r="AC1131" s="26"/>
      <c r="AD1131" s="26"/>
      <c r="AE1131" s="26"/>
      <c r="AF1131" s="26"/>
      <c r="AG1131" s="26"/>
      <c r="AH1131" s="26"/>
      <c r="AI1131" s="26"/>
      <c r="AJ1131" s="26"/>
      <c r="AK1131" s="26"/>
      <c r="AL1131" s="26"/>
      <c r="AM1131" s="26"/>
      <c r="AN1131" s="26"/>
      <c r="AO1131" s="26">
        <v>79</v>
      </c>
      <c r="AP1131" s="26"/>
      <c r="AQ1131" s="26"/>
      <c r="AR1131" s="39"/>
      <c r="AS1131" s="41"/>
      <c r="AT1131" s="41">
        <v>113</v>
      </c>
      <c r="AU1131" s="41"/>
    </row>
    <row r="1132" spans="1:47" x14ac:dyDescent="0.35">
      <c r="A1132" s="26" t="s">
        <v>300</v>
      </c>
      <c r="B1132" s="26" t="s">
        <v>3491</v>
      </c>
      <c r="C1132" s="26" t="s">
        <v>60</v>
      </c>
      <c r="D1132" s="26" t="s">
        <v>61</v>
      </c>
      <c r="E1132" s="26">
        <v>999887839</v>
      </c>
      <c r="F1132" s="26" t="s">
        <v>2253</v>
      </c>
      <c r="G1132" s="26" t="s">
        <v>471</v>
      </c>
      <c r="H1132" s="26" t="s">
        <v>5870</v>
      </c>
      <c r="I1132" s="18">
        <f>SUM(L1132)-J1132</f>
        <v>150</v>
      </c>
      <c r="J1132" s="18"/>
      <c r="K1132" s="19"/>
      <c r="L1132" s="17">
        <f>SUM(M1132,N1132,P1132,Q1132,R1132,S1132)</f>
        <v>150</v>
      </c>
      <c r="M1132" s="17">
        <f>SUM(AC1132,AS1132,AU1132)</f>
        <v>0</v>
      </c>
      <c r="N1132" s="17">
        <f>SUM(V1132,W1132,X1132,Y1132,Z1132,AA1132,AB1132,AD1132,AE1132,AF1132,AG1132,AH1132,AI1132,AJ1132,AK1132,AL1132,AM1132,AN1132)</f>
        <v>0</v>
      </c>
      <c r="O1132" s="17">
        <f>COUNT(V1132,W1132,X1132,Y1132,Z1132,AA1132,AB1132,AC1132,AD1132,AE1132,AF1132,AG1132,AH1132,AI1132,AJ1132,AK1132,AL1132,AM1132,AN1132)</f>
        <v>0</v>
      </c>
      <c r="P1132" s="17">
        <f>SUM(AO1132,AP1132)</f>
        <v>0</v>
      </c>
      <c r="Q1132" s="17">
        <f>AR1132</f>
        <v>0</v>
      </c>
      <c r="R1132" s="17">
        <f>SUM(U1132,AT1132)</f>
        <v>150</v>
      </c>
      <c r="S1132" s="17">
        <f>AQ1132</f>
        <v>0</v>
      </c>
      <c r="T1132" s="19"/>
      <c r="U1132" s="26">
        <v>150</v>
      </c>
      <c r="V1132" s="26"/>
      <c r="W1132" s="26"/>
      <c r="X1132" s="26"/>
      <c r="Y1132" s="26"/>
      <c r="Z1132" s="26"/>
      <c r="AA1132" s="26"/>
      <c r="AB1132" s="26"/>
      <c r="AC1132" s="26"/>
      <c r="AD1132" s="26"/>
      <c r="AE1132" s="26"/>
      <c r="AF1132" s="26"/>
      <c r="AG1132" s="26"/>
      <c r="AH1132" s="26"/>
      <c r="AI1132" s="26"/>
      <c r="AJ1132" s="26"/>
      <c r="AK1132" s="26"/>
      <c r="AL1132" s="26"/>
      <c r="AM1132" s="26"/>
      <c r="AN1132" s="26"/>
      <c r="AO1132" s="26"/>
      <c r="AP1132" s="26"/>
      <c r="AQ1132" s="26"/>
      <c r="AR1132" s="39"/>
      <c r="AS1132" s="41"/>
      <c r="AT1132" s="41"/>
      <c r="AU1132" s="41"/>
    </row>
    <row r="1133" spans="1:47" x14ac:dyDescent="0.35">
      <c r="A1133" s="26" t="s">
        <v>3034</v>
      </c>
      <c r="B1133" s="26" t="s">
        <v>1442</v>
      </c>
      <c r="C1133" s="26" t="s">
        <v>60</v>
      </c>
      <c r="D1133" s="26" t="s">
        <v>61</v>
      </c>
      <c r="E1133" s="26">
        <v>999922732</v>
      </c>
      <c r="F1133" s="26" t="s">
        <v>2253</v>
      </c>
      <c r="G1133" s="26" t="s">
        <v>471</v>
      </c>
      <c r="H1133" s="26" t="s">
        <v>5870</v>
      </c>
      <c r="I1133" s="18">
        <f>SUM(L1133)-J1133</f>
        <v>139.25</v>
      </c>
      <c r="J1133" s="18">
        <f>L1133/2</f>
        <v>139.25</v>
      </c>
      <c r="K1133" s="19"/>
      <c r="L1133" s="17">
        <f>SUM(M1133,N1133,P1133,Q1133,R1133,S1133)</f>
        <v>278.5</v>
      </c>
      <c r="M1133" s="17">
        <f>SUM(AC1133,AS1133,AU1133)</f>
        <v>37.5</v>
      </c>
      <c r="N1133" s="17">
        <f>SUM(V1133,W1133,X1133,Y1133,Z1133,AA1133,AB1133,AD1133,AE1133,AF1133,AG1133,AH1133,AI1133,AJ1133,AK1133,AL1133,AM1133,AN1133)</f>
        <v>0</v>
      </c>
      <c r="O1133" s="17">
        <f>COUNT(V1133,W1133,X1133,Y1133,Z1133,AA1133,AB1133,AC1133,AD1133,AE1133,AF1133,AG1133,AH1133,AI1133,AJ1133,AK1133,AL1133,AM1133,AN1133)</f>
        <v>0</v>
      </c>
      <c r="P1133" s="17">
        <f>SUM(AO1133,AP1133)</f>
        <v>105</v>
      </c>
      <c r="Q1133" s="17">
        <f>AR1133</f>
        <v>51</v>
      </c>
      <c r="R1133" s="17">
        <f>SUM(U1133,AT1133)</f>
        <v>85</v>
      </c>
      <c r="S1133" s="17">
        <f>AQ1133</f>
        <v>0</v>
      </c>
      <c r="T1133" s="19"/>
      <c r="U1133" s="26"/>
      <c r="V1133" s="26"/>
      <c r="W1133" s="26"/>
      <c r="X1133" s="26"/>
      <c r="Y1133" s="26"/>
      <c r="Z1133" s="26"/>
      <c r="AA1133" s="26"/>
      <c r="AB1133" s="26"/>
      <c r="AC1133" s="26"/>
      <c r="AD1133" s="26"/>
      <c r="AE1133" s="26"/>
      <c r="AF1133" s="26"/>
      <c r="AG1133" s="26"/>
      <c r="AH1133" s="26"/>
      <c r="AI1133" s="26"/>
      <c r="AJ1133" s="26"/>
      <c r="AK1133" s="26"/>
      <c r="AL1133" s="26"/>
      <c r="AM1133" s="26"/>
      <c r="AN1133" s="26"/>
      <c r="AO1133" s="26"/>
      <c r="AP1133" s="26">
        <v>105</v>
      </c>
      <c r="AQ1133" s="26"/>
      <c r="AR1133" s="39">
        <v>51</v>
      </c>
      <c r="AS1133" s="41">
        <v>37.5</v>
      </c>
      <c r="AT1133" s="41">
        <v>85</v>
      </c>
      <c r="AU1133" s="41"/>
    </row>
    <row r="1134" spans="1:47" x14ac:dyDescent="0.35">
      <c r="A1134" s="26" t="s">
        <v>1035</v>
      </c>
      <c r="B1134" s="26" t="s">
        <v>2562</v>
      </c>
      <c r="C1134" s="26" t="s">
        <v>60</v>
      </c>
      <c r="D1134" s="26" t="s">
        <v>61</v>
      </c>
      <c r="E1134" s="26">
        <v>999884162</v>
      </c>
      <c r="F1134" s="26" t="s">
        <v>2253</v>
      </c>
      <c r="G1134" s="26" t="s">
        <v>471</v>
      </c>
      <c r="H1134" s="26" t="s">
        <v>5870</v>
      </c>
      <c r="I1134" s="18">
        <f>SUM(L1134)-J1134</f>
        <v>134</v>
      </c>
      <c r="J1134" s="18">
        <f>L1134/2</f>
        <v>134</v>
      </c>
      <c r="K1134" s="19"/>
      <c r="L1134" s="17">
        <f>SUM(M1134,N1134,P1134,Q1134,R1134,S1134)</f>
        <v>268</v>
      </c>
      <c r="M1134" s="17">
        <f>SUM(AC1134,AS1134,AU1134)</f>
        <v>0</v>
      </c>
      <c r="N1134" s="17">
        <f>SUM(V1134,W1134,X1134,Y1134,Z1134,AA1134,AB1134,AD1134,AE1134,AF1134,AG1134,AH1134,AI1134,AJ1134,AK1134,AL1134,AM1134,AN1134)</f>
        <v>60</v>
      </c>
      <c r="O1134" s="17">
        <f>COUNT(V1134,W1134,X1134,Y1134,Z1134,AA1134,AB1134,AC1134,AD1134,AE1134,AF1134,AG1134,AH1134,AI1134,AJ1134,AK1134,AL1134,AM1134,AN1134)</f>
        <v>1</v>
      </c>
      <c r="P1134" s="17">
        <f>SUM(AO1134,AP1134)</f>
        <v>140</v>
      </c>
      <c r="Q1134" s="17">
        <f>AR1134</f>
        <v>68</v>
      </c>
      <c r="R1134" s="17">
        <f>SUM(U1134,AT1134)</f>
        <v>0</v>
      </c>
      <c r="S1134" s="17">
        <f>AQ1134</f>
        <v>0</v>
      </c>
      <c r="T1134" s="19"/>
      <c r="U1134" s="26"/>
      <c r="V1134" s="26"/>
      <c r="W1134" s="26"/>
      <c r="X1134" s="26"/>
      <c r="Y1134" s="26"/>
      <c r="Z1134" s="26"/>
      <c r="AA1134" s="26">
        <v>60</v>
      </c>
      <c r="AB1134" s="26"/>
      <c r="AC1134" s="26"/>
      <c r="AD1134" s="26"/>
      <c r="AE1134" s="26"/>
      <c r="AF1134" s="26"/>
      <c r="AG1134" s="26"/>
      <c r="AH1134" s="26"/>
      <c r="AI1134" s="26"/>
      <c r="AJ1134" s="26"/>
      <c r="AK1134" s="26"/>
      <c r="AL1134" s="26"/>
      <c r="AM1134" s="26"/>
      <c r="AN1134" s="26"/>
      <c r="AO1134" s="26"/>
      <c r="AP1134" s="26">
        <v>140</v>
      </c>
      <c r="AQ1134" s="26"/>
      <c r="AR1134" s="39">
        <v>68</v>
      </c>
      <c r="AS1134" s="41"/>
      <c r="AT1134" s="41"/>
      <c r="AU1134" s="41"/>
    </row>
    <row r="1135" spans="1:47" x14ac:dyDescent="0.35">
      <c r="A1135" s="26" t="s">
        <v>3346</v>
      </c>
      <c r="B1135" s="26" t="s">
        <v>94</v>
      </c>
      <c r="C1135" s="26" t="s">
        <v>60</v>
      </c>
      <c r="D1135" s="26" t="s">
        <v>61</v>
      </c>
      <c r="E1135" s="26">
        <v>999896181</v>
      </c>
      <c r="F1135" s="26" t="s">
        <v>2253</v>
      </c>
      <c r="G1135" s="26" t="s">
        <v>471</v>
      </c>
      <c r="H1135" s="26" t="s">
        <v>5870</v>
      </c>
      <c r="I1135" s="18">
        <f>SUM(L1135)-J1135</f>
        <v>128</v>
      </c>
      <c r="J1135" s="18"/>
      <c r="K1135" s="19"/>
      <c r="L1135" s="17">
        <f>SUM(M1135,N1135,P1135,Q1135,R1135,S1135)</f>
        <v>128</v>
      </c>
      <c r="M1135" s="17">
        <f>SUM(AC1135,AS1135,AU1135)</f>
        <v>0</v>
      </c>
      <c r="N1135" s="17">
        <f>SUM(V1135,W1135,X1135,Y1135,Z1135,AA1135,AB1135,AD1135,AE1135,AF1135,AG1135,AH1135,AI1135,AJ1135,AK1135,AL1135,AM1135,AN1135)</f>
        <v>60</v>
      </c>
      <c r="O1135" s="17">
        <f>COUNT(V1135,W1135,X1135,Y1135,Z1135,AA1135,AB1135,AC1135,AD1135,AE1135,AF1135,AG1135,AH1135,AI1135,AJ1135,AK1135,AL1135,AM1135,AN1135)</f>
        <v>1</v>
      </c>
      <c r="P1135" s="17">
        <f>SUM(AO1135,AP1135)</f>
        <v>0</v>
      </c>
      <c r="Q1135" s="17">
        <f>AR1135</f>
        <v>68</v>
      </c>
      <c r="R1135" s="17">
        <f>SUM(U1135,AT1135)</f>
        <v>0</v>
      </c>
      <c r="S1135" s="17">
        <f>AQ1135</f>
        <v>0</v>
      </c>
      <c r="T1135" s="19"/>
      <c r="U1135" s="26"/>
      <c r="V1135" s="26"/>
      <c r="W1135" s="26"/>
      <c r="X1135" s="26"/>
      <c r="Y1135" s="26"/>
      <c r="Z1135" s="26"/>
      <c r="AA1135" s="26"/>
      <c r="AB1135" s="26"/>
      <c r="AC1135" s="26"/>
      <c r="AD1135" s="26"/>
      <c r="AE1135" s="26"/>
      <c r="AF1135" s="26"/>
      <c r="AG1135" s="26"/>
      <c r="AH1135" s="26"/>
      <c r="AI1135" s="26"/>
      <c r="AJ1135" s="26"/>
      <c r="AK1135" s="26"/>
      <c r="AL1135" s="26"/>
      <c r="AM1135" s="26">
        <v>60</v>
      </c>
      <c r="AN1135" s="26"/>
      <c r="AO1135" s="26"/>
      <c r="AP1135" s="26"/>
      <c r="AQ1135" s="26"/>
      <c r="AR1135" s="39">
        <v>68</v>
      </c>
      <c r="AS1135" s="41"/>
      <c r="AT1135" s="41"/>
      <c r="AU1135" s="41"/>
    </row>
    <row r="1136" spans="1:47" x14ac:dyDescent="0.35">
      <c r="A1136" s="26" t="s">
        <v>2258</v>
      </c>
      <c r="B1136" s="26" t="s">
        <v>418</v>
      </c>
      <c r="C1136" s="26" t="s">
        <v>60</v>
      </c>
      <c r="D1136" s="26" t="s">
        <v>61</v>
      </c>
      <c r="E1136" s="26">
        <v>999900004</v>
      </c>
      <c r="F1136" s="26" t="s">
        <v>2253</v>
      </c>
      <c r="G1136" s="26" t="s">
        <v>471</v>
      </c>
      <c r="H1136" s="26" t="s">
        <v>5870</v>
      </c>
      <c r="I1136" s="18">
        <f>SUM(L1136)-J1136</f>
        <v>127.5</v>
      </c>
      <c r="J1136" s="18">
        <f>L1136/2</f>
        <v>127.5</v>
      </c>
      <c r="K1136" s="19"/>
      <c r="L1136" s="17">
        <f>SUM(M1136,N1136,P1136,Q1136,R1136,S1136)</f>
        <v>255</v>
      </c>
      <c r="M1136" s="17">
        <f>SUM(AC1136,AS1136,AU1136)</f>
        <v>0</v>
      </c>
      <c r="N1136" s="17">
        <f>SUM(V1136,W1136,X1136,Y1136,Z1136,AA1136,AB1136,AD1136,AE1136,AF1136,AG1136,AH1136,AI1136,AJ1136,AK1136,AL1136,AM1136,AN1136)</f>
        <v>30</v>
      </c>
      <c r="O1136" s="17">
        <f>COUNT(V1136,W1136,X1136,Y1136,Z1136,AA1136,AB1136,AC1136,AD1136,AE1136,AF1136,AG1136,AH1136,AI1136,AJ1136,AK1136,AL1136,AM1136,AN1136)</f>
        <v>1</v>
      </c>
      <c r="P1136" s="17">
        <f>SUM(AO1136,AP1136)</f>
        <v>105</v>
      </c>
      <c r="Q1136" s="17">
        <f>AR1136</f>
        <v>120</v>
      </c>
      <c r="R1136" s="17">
        <f>SUM(U1136,AT1136)</f>
        <v>0</v>
      </c>
      <c r="S1136" s="17">
        <f>AQ1136</f>
        <v>0</v>
      </c>
      <c r="T1136" s="19"/>
      <c r="U1136" s="26"/>
      <c r="V1136" s="26"/>
      <c r="W1136" s="26"/>
      <c r="X1136" s="26"/>
      <c r="Y1136" s="26">
        <v>30</v>
      </c>
      <c r="Z1136" s="26"/>
      <c r="AA1136" s="26"/>
      <c r="AB1136" s="26"/>
      <c r="AC1136" s="26"/>
      <c r="AD1136" s="26"/>
      <c r="AE1136" s="26"/>
      <c r="AF1136" s="26"/>
      <c r="AG1136" s="26"/>
      <c r="AH1136" s="26"/>
      <c r="AI1136" s="26"/>
      <c r="AJ1136" s="26"/>
      <c r="AK1136" s="26"/>
      <c r="AL1136" s="26"/>
      <c r="AM1136" s="26"/>
      <c r="AN1136" s="26"/>
      <c r="AO1136" s="26">
        <v>105</v>
      </c>
      <c r="AP1136" s="26"/>
      <c r="AQ1136" s="26"/>
      <c r="AR1136" s="39">
        <v>120</v>
      </c>
      <c r="AS1136" s="41"/>
      <c r="AT1136" s="41"/>
      <c r="AU1136" s="41"/>
    </row>
    <row r="1137" spans="1:47" x14ac:dyDescent="0.35">
      <c r="A1137" s="26" t="s">
        <v>1964</v>
      </c>
      <c r="B1137" s="26" t="s">
        <v>3492</v>
      </c>
      <c r="C1137" s="26" t="s">
        <v>60</v>
      </c>
      <c r="D1137" s="26" t="s">
        <v>61</v>
      </c>
      <c r="E1137" s="26">
        <v>999921669</v>
      </c>
      <c r="F1137" s="26" t="s">
        <v>2253</v>
      </c>
      <c r="G1137" s="26" t="s">
        <v>471</v>
      </c>
      <c r="H1137" s="26" t="s">
        <v>5870</v>
      </c>
      <c r="I1137" s="18">
        <f>SUM(L1137)-J1137</f>
        <v>127</v>
      </c>
      <c r="J1137" s="18"/>
      <c r="K1137" s="19"/>
      <c r="L1137" s="17">
        <f>SUM(M1137,N1137,P1137,Q1137,R1137,S1137)</f>
        <v>127</v>
      </c>
      <c r="M1137" s="17">
        <f>SUM(AC1137,AS1137,AU1137)</f>
        <v>0</v>
      </c>
      <c r="N1137" s="17">
        <f>SUM(V1137,W1137,X1137,Y1137,Z1137,AA1137,AB1137,AD1137,AE1137,AF1137,AG1137,AH1137,AI1137,AJ1137,AK1137,AL1137,AM1137,AN1137)</f>
        <v>0</v>
      </c>
      <c r="O1137" s="17">
        <f>COUNT(V1137,W1137,X1137,Y1137,Z1137,AA1137,AB1137,AC1137,AD1137,AE1137,AF1137,AG1137,AH1137,AI1137,AJ1137,AK1137,AL1137,AM1137,AN1137)</f>
        <v>0</v>
      </c>
      <c r="P1137" s="17">
        <f>SUM(AO1137,AP1137)</f>
        <v>59</v>
      </c>
      <c r="Q1137" s="17">
        <f>AR1137</f>
        <v>68</v>
      </c>
      <c r="R1137" s="17">
        <f>SUM(U1137,AT1137)</f>
        <v>0</v>
      </c>
      <c r="S1137" s="17">
        <f>AQ1137</f>
        <v>0</v>
      </c>
      <c r="T1137" s="19"/>
      <c r="U1137" s="26"/>
      <c r="V1137" s="26"/>
      <c r="W1137" s="26"/>
      <c r="X1137" s="26"/>
      <c r="Y1137" s="26"/>
      <c r="Z1137" s="26"/>
      <c r="AA1137" s="26"/>
      <c r="AB1137" s="26"/>
      <c r="AC1137" s="26"/>
      <c r="AD1137" s="26"/>
      <c r="AE1137" s="26"/>
      <c r="AF1137" s="26"/>
      <c r="AG1137" s="26"/>
      <c r="AH1137" s="26"/>
      <c r="AI1137" s="26"/>
      <c r="AJ1137" s="26"/>
      <c r="AK1137" s="26"/>
      <c r="AL1137" s="26"/>
      <c r="AM1137" s="26"/>
      <c r="AN1137" s="26"/>
      <c r="AO1137" s="26">
        <v>59</v>
      </c>
      <c r="AP1137" s="26"/>
      <c r="AQ1137" s="26"/>
      <c r="AR1137" s="39">
        <v>68</v>
      </c>
      <c r="AS1137" s="41"/>
      <c r="AT1137" s="41"/>
      <c r="AU1137" s="41"/>
    </row>
    <row r="1138" spans="1:47" x14ac:dyDescent="0.35">
      <c r="A1138" s="26" t="s">
        <v>496</v>
      </c>
      <c r="B1138" s="26" t="s">
        <v>3493</v>
      </c>
      <c r="C1138" s="26" t="s">
        <v>60</v>
      </c>
      <c r="D1138" s="26" t="s">
        <v>61</v>
      </c>
      <c r="E1138" s="26">
        <v>999912738</v>
      </c>
      <c r="F1138" s="26" t="s">
        <v>2253</v>
      </c>
      <c r="G1138" s="26" t="s">
        <v>471</v>
      </c>
      <c r="H1138" s="26" t="s">
        <v>5870</v>
      </c>
      <c r="I1138" s="18">
        <f>SUM(L1138)-J1138</f>
        <v>119</v>
      </c>
      <c r="J1138" s="18"/>
      <c r="K1138" s="19"/>
      <c r="L1138" s="17">
        <f>SUM(M1138,N1138,P1138,Q1138,R1138,S1138)</f>
        <v>119</v>
      </c>
      <c r="M1138" s="17">
        <f>SUM(AC1138,AS1138,AU1138)</f>
        <v>0</v>
      </c>
      <c r="N1138" s="17">
        <f>SUM(V1138,W1138,X1138,Y1138,Z1138,AA1138,AB1138,AD1138,AE1138,AF1138,AG1138,AH1138,AI1138,AJ1138,AK1138,AL1138,AM1138,AN1138)</f>
        <v>60</v>
      </c>
      <c r="O1138" s="17">
        <f>COUNT(V1138,W1138,X1138,Y1138,Z1138,AA1138,AB1138,AC1138,AD1138,AE1138,AF1138,AG1138,AH1138,AI1138,AJ1138,AK1138,AL1138,AM1138,AN1138)</f>
        <v>1</v>
      </c>
      <c r="P1138" s="17">
        <f>SUM(AO1138,AP1138)</f>
        <v>59</v>
      </c>
      <c r="Q1138" s="17">
        <f>AR1138</f>
        <v>0</v>
      </c>
      <c r="R1138" s="17">
        <f>SUM(U1138,AT1138)</f>
        <v>0</v>
      </c>
      <c r="S1138" s="17">
        <f>AQ1138</f>
        <v>0</v>
      </c>
      <c r="T1138" s="19"/>
      <c r="U1138" s="26"/>
      <c r="V1138" s="26"/>
      <c r="W1138" s="26"/>
      <c r="X1138" s="26">
        <v>60</v>
      </c>
      <c r="Y1138" s="26"/>
      <c r="Z1138" s="26"/>
      <c r="AA1138" s="26"/>
      <c r="AB1138" s="26"/>
      <c r="AC1138" s="26"/>
      <c r="AD1138" s="26"/>
      <c r="AE1138" s="26"/>
      <c r="AF1138" s="26"/>
      <c r="AG1138" s="26"/>
      <c r="AH1138" s="26"/>
      <c r="AI1138" s="26"/>
      <c r="AJ1138" s="26"/>
      <c r="AK1138" s="26"/>
      <c r="AL1138" s="26"/>
      <c r="AM1138" s="26"/>
      <c r="AN1138" s="26"/>
      <c r="AO1138" s="26"/>
      <c r="AP1138" s="26">
        <v>59</v>
      </c>
      <c r="AQ1138" s="26"/>
      <c r="AR1138" s="39"/>
      <c r="AS1138" s="41"/>
      <c r="AT1138" s="41"/>
      <c r="AU1138" s="41"/>
    </row>
    <row r="1139" spans="1:47" x14ac:dyDescent="0.35">
      <c r="A1139" s="26" t="s">
        <v>1000</v>
      </c>
      <c r="B1139" s="26" t="s">
        <v>740</v>
      </c>
      <c r="C1139" s="26" t="s">
        <v>60</v>
      </c>
      <c r="D1139" s="26" t="s">
        <v>61</v>
      </c>
      <c r="E1139" s="26">
        <v>999925108</v>
      </c>
      <c r="F1139" s="26" t="s">
        <v>2253</v>
      </c>
      <c r="G1139" s="26" t="s">
        <v>471</v>
      </c>
      <c r="H1139" s="26" t="s">
        <v>5870</v>
      </c>
      <c r="I1139" s="18">
        <f>SUM(L1139)-J1139</f>
        <v>117.5</v>
      </c>
      <c r="J1139" s="18">
        <f>L1139/2</f>
        <v>117.5</v>
      </c>
      <c r="K1139" s="19"/>
      <c r="L1139" s="17">
        <f>SUM(M1139,N1139,P1139,Q1139,R1139,S1139)</f>
        <v>235</v>
      </c>
      <c r="M1139" s="17">
        <f>SUM(AC1139,AS1139,AU1139)</f>
        <v>0</v>
      </c>
      <c r="N1139" s="17">
        <f>SUM(V1139,W1139,X1139,Y1139,Z1139,AA1139,AB1139,AD1139,AE1139,AF1139,AG1139,AH1139,AI1139,AJ1139,AK1139,AL1139,AM1139,AN1139)</f>
        <v>60</v>
      </c>
      <c r="O1139" s="17">
        <f>COUNT(V1139,W1139,X1139,Y1139,Z1139,AA1139,AB1139,AC1139,AD1139,AE1139,AF1139,AG1139,AH1139,AI1139,AJ1139,AK1139,AL1139,AM1139,AN1139)</f>
        <v>1</v>
      </c>
      <c r="P1139" s="17">
        <f>SUM(AO1139,AP1139)</f>
        <v>0</v>
      </c>
      <c r="Q1139" s="17">
        <f>AR1139</f>
        <v>90</v>
      </c>
      <c r="R1139" s="17">
        <f>SUM(U1139,AT1139)</f>
        <v>85</v>
      </c>
      <c r="S1139" s="17">
        <f>AQ1139</f>
        <v>0</v>
      </c>
      <c r="T1139" s="19"/>
      <c r="U1139" s="26">
        <v>85</v>
      </c>
      <c r="V1139" s="26"/>
      <c r="W1139" s="26"/>
      <c r="X1139" s="26"/>
      <c r="Y1139" s="26"/>
      <c r="Z1139" s="26"/>
      <c r="AA1139" s="26"/>
      <c r="AB1139" s="26"/>
      <c r="AC1139" s="26"/>
      <c r="AD1139" s="26"/>
      <c r="AE1139" s="26"/>
      <c r="AF1139" s="26"/>
      <c r="AG1139" s="26"/>
      <c r="AH1139" s="26"/>
      <c r="AI1139" s="26"/>
      <c r="AJ1139" s="26"/>
      <c r="AK1139" s="26"/>
      <c r="AL1139" s="26"/>
      <c r="AM1139" s="26"/>
      <c r="AN1139" s="26">
        <v>60</v>
      </c>
      <c r="AO1139" s="26"/>
      <c r="AP1139" s="26"/>
      <c r="AQ1139" s="26"/>
      <c r="AR1139" s="39">
        <v>90</v>
      </c>
      <c r="AS1139" s="41"/>
      <c r="AT1139" s="41"/>
      <c r="AU1139" s="41"/>
    </row>
    <row r="1140" spans="1:47" x14ac:dyDescent="0.35">
      <c r="A1140" s="26" t="s">
        <v>503</v>
      </c>
      <c r="B1140" s="26" t="s">
        <v>3494</v>
      </c>
      <c r="C1140" s="26" t="s">
        <v>60</v>
      </c>
      <c r="D1140" s="26" t="s">
        <v>61</v>
      </c>
      <c r="E1140" s="26">
        <v>999797047</v>
      </c>
      <c r="F1140" s="26" t="s">
        <v>2253</v>
      </c>
      <c r="G1140" s="26" t="s">
        <v>471</v>
      </c>
      <c r="H1140" s="26" t="s">
        <v>5870</v>
      </c>
      <c r="I1140" s="18">
        <f>SUM(L1140)-J1140</f>
        <v>113</v>
      </c>
      <c r="J1140" s="18"/>
      <c r="K1140" s="19"/>
      <c r="L1140" s="17">
        <f>SUM(M1140,N1140,P1140,Q1140,R1140,S1140)</f>
        <v>113</v>
      </c>
      <c r="M1140" s="17">
        <f>SUM(AC1140,AS1140,AU1140)</f>
        <v>0</v>
      </c>
      <c r="N1140" s="17">
        <f>SUM(V1140,W1140,X1140,Y1140,Z1140,AA1140,AB1140,AD1140,AE1140,AF1140,AG1140,AH1140,AI1140,AJ1140,AK1140,AL1140,AM1140,AN1140)</f>
        <v>0</v>
      </c>
      <c r="O1140" s="17">
        <f>COUNT(V1140,W1140,X1140,Y1140,Z1140,AA1140,AB1140,AC1140,AD1140,AE1140,AF1140,AG1140,AH1140,AI1140,AJ1140,AK1140,AL1140,AM1140,AN1140)</f>
        <v>0</v>
      </c>
      <c r="P1140" s="17">
        <f>SUM(AO1140,AP1140)</f>
        <v>0</v>
      </c>
      <c r="Q1140" s="17">
        <f>AR1140</f>
        <v>0</v>
      </c>
      <c r="R1140" s="17">
        <f>SUM(U1140,AT1140)</f>
        <v>113</v>
      </c>
      <c r="S1140" s="17">
        <f>AQ1140</f>
        <v>0</v>
      </c>
      <c r="T1140" s="19"/>
      <c r="U1140" s="26">
        <v>113</v>
      </c>
      <c r="V1140" s="26"/>
      <c r="W1140" s="26"/>
      <c r="X1140" s="26"/>
      <c r="Y1140" s="26"/>
      <c r="Z1140" s="26"/>
      <c r="AA1140" s="26"/>
      <c r="AB1140" s="26"/>
      <c r="AC1140" s="26"/>
      <c r="AD1140" s="26"/>
      <c r="AE1140" s="26"/>
      <c r="AF1140" s="26"/>
      <c r="AG1140" s="26"/>
      <c r="AH1140" s="26"/>
      <c r="AI1140" s="26"/>
      <c r="AJ1140" s="26"/>
      <c r="AK1140" s="26"/>
      <c r="AL1140" s="26"/>
      <c r="AM1140" s="26"/>
      <c r="AN1140" s="26"/>
      <c r="AO1140" s="26"/>
      <c r="AP1140" s="26"/>
      <c r="AQ1140" s="26"/>
      <c r="AR1140" s="39"/>
      <c r="AS1140" s="41"/>
      <c r="AT1140" s="41"/>
      <c r="AU1140" s="41"/>
    </row>
    <row r="1141" spans="1:47" x14ac:dyDescent="0.35">
      <c r="A1141" s="26" t="s">
        <v>3495</v>
      </c>
      <c r="B1141" s="26" t="s">
        <v>3496</v>
      </c>
      <c r="C1141" s="26" t="s">
        <v>60</v>
      </c>
      <c r="D1141" s="26" t="s">
        <v>61</v>
      </c>
      <c r="E1141" s="26">
        <v>999718444</v>
      </c>
      <c r="F1141" s="26" t="s">
        <v>2253</v>
      </c>
      <c r="G1141" s="26" t="s">
        <v>471</v>
      </c>
      <c r="H1141" s="26" t="s">
        <v>5870</v>
      </c>
      <c r="I1141" s="18">
        <f>SUM(L1141)-J1141</f>
        <v>111</v>
      </c>
      <c r="J1141" s="18"/>
      <c r="K1141" s="19"/>
      <c r="L1141" s="17">
        <f>SUM(M1141,N1141,P1141,Q1141,R1141,S1141)</f>
        <v>111</v>
      </c>
      <c r="M1141" s="17">
        <f>SUM(AC1141,AS1141,AU1141)</f>
        <v>0</v>
      </c>
      <c r="N1141" s="17">
        <f>SUM(V1141,W1141,X1141,Y1141,Z1141,AA1141,AB1141,AD1141,AE1141,AF1141,AG1141,AH1141,AI1141,AJ1141,AK1141,AL1141,AM1141,AN1141)</f>
        <v>60</v>
      </c>
      <c r="O1141" s="17">
        <f>COUNT(V1141,W1141,X1141,Y1141,Z1141,AA1141,AB1141,AC1141,AD1141,AE1141,AF1141,AG1141,AH1141,AI1141,AJ1141,AK1141,AL1141,AM1141,AN1141)</f>
        <v>1</v>
      </c>
      <c r="P1141" s="17">
        <f>SUM(AO1141,AP1141)</f>
        <v>0</v>
      </c>
      <c r="Q1141" s="17">
        <f>AR1141</f>
        <v>51</v>
      </c>
      <c r="R1141" s="17">
        <f>SUM(U1141,AT1141)</f>
        <v>0</v>
      </c>
      <c r="S1141" s="17">
        <f>AQ1141</f>
        <v>0</v>
      </c>
      <c r="T1141" s="19"/>
      <c r="U1141" s="26"/>
      <c r="V1141" s="26"/>
      <c r="W1141" s="26"/>
      <c r="X1141" s="26"/>
      <c r="Y1141" s="26">
        <v>60</v>
      </c>
      <c r="Z1141" s="26"/>
      <c r="AA1141" s="26"/>
      <c r="AB1141" s="26"/>
      <c r="AC1141" s="26"/>
      <c r="AD1141" s="26"/>
      <c r="AE1141" s="26"/>
      <c r="AF1141" s="26"/>
      <c r="AG1141" s="26"/>
      <c r="AH1141" s="26"/>
      <c r="AI1141" s="26"/>
      <c r="AJ1141" s="26"/>
      <c r="AK1141" s="26"/>
      <c r="AL1141" s="26"/>
      <c r="AM1141" s="26"/>
      <c r="AN1141" s="26"/>
      <c r="AO1141" s="26"/>
      <c r="AP1141" s="26"/>
      <c r="AQ1141" s="26"/>
      <c r="AR1141" s="39">
        <v>51</v>
      </c>
      <c r="AS1141" s="41"/>
      <c r="AT1141" s="41"/>
      <c r="AU1141" s="41"/>
    </row>
    <row r="1142" spans="1:47" x14ac:dyDescent="0.35">
      <c r="A1142" s="26" t="s">
        <v>107</v>
      </c>
      <c r="B1142" s="26" t="s">
        <v>2506</v>
      </c>
      <c r="C1142" s="26" t="s">
        <v>60</v>
      </c>
      <c r="D1142" s="26" t="s">
        <v>61</v>
      </c>
      <c r="E1142" s="26">
        <v>999886925</v>
      </c>
      <c r="F1142" s="26" t="s">
        <v>2253</v>
      </c>
      <c r="G1142" s="26" t="s">
        <v>471</v>
      </c>
      <c r="H1142" s="26" t="s">
        <v>5870</v>
      </c>
      <c r="I1142" s="18">
        <f>SUM(L1142)-J1142</f>
        <v>105</v>
      </c>
      <c r="J1142" s="18">
        <f>L1142/2</f>
        <v>105</v>
      </c>
      <c r="K1142" s="19"/>
      <c r="L1142" s="17">
        <f>SUM(M1142,N1142,P1142,Q1142,R1142,S1142)</f>
        <v>210</v>
      </c>
      <c r="M1142" s="17">
        <f>SUM(AC1142,AS1142,AU1142)</f>
        <v>0</v>
      </c>
      <c r="N1142" s="17">
        <f>SUM(V1142,W1142,X1142,Y1142,Z1142,AA1142,AB1142,AD1142,AE1142,AF1142,AG1142,AH1142,AI1142,AJ1142,AK1142,AL1142,AM1142,AN1142)</f>
        <v>60</v>
      </c>
      <c r="O1142" s="17">
        <f>COUNT(V1142,W1142,X1142,Y1142,Z1142,AA1142,AB1142,AC1142,AD1142,AE1142,AF1142,AG1142,AH1142,AI1142,AJ1142,AK1142,AL1142,AM1142,AN1142)</f>
        <v>1</v>
      </c>
      <c r="P1142" s="17">
        <f>SUM(AO1142,AP1142)</f>
        <v>0</v>
      </c>
      <c r="Q1142" s="17">
        <f>AR1142</f>
        <v>0</v>
      </c>
      <c r="R1142" s="17">
        <f>SUM(U1142,AT1142)</f>
        <v>150</v>
      </c>
      <c r="S1142" s="17">
        <f>AQ1142</f>
        <v>0</v>
      </c>
      <c r="T1142" s="19"/>
      <c r="U1142" s="26">
        <v>150</v>
      </c>
      <c r="V1142" s="26"/>
      <c r="W1142" s="26"/>
      <c r="X1142" s="26"/>
      <c r="Y1142" s="26"/>
      <c r="Z1142" s="26"/>
      <c r="AA1142" s="26"/>
      <c r="AB1142" s="26">
        <v>60</v>
      </c>
      <c r="AC1142" s="26"/>
      <c r="AD1142" s="26"/>
      <c r="AE1142" s="26"/>
      <c r="AF1142" s="26"/>
      <c r="AG1142" s="26"/>
      <c r="AH1142" s="26"/>
      <c r="AI1142" s="26"/>
      <c r="AJ1142" s="26"/>
      <c r="AK1142" s="26"/>
      <c r="AL1142" s="26"/>
      <c r="AM1142" s="26"/>
      <c r="AN1142" s="26"/>
      <c r="AO1142" s="26"/>
      <c r="AP1142" s="26"/>
      <c r="AQ1142" s="26"/>
      <c r="AR1142" s="39"/>
      <c r="AS1142" s="41"/>
      <c r="AT1142" s="41"/>
      <c r="AU1142" s="41"/>
    </row>
    <row r="1143" spans="1:47" x14ac:dyDescent="0.35">
      <c r="A1143" s="26" t="s">
        <v>2606</v>
      </c>
      <c r="B1143" s="26" t="s">
        <v>2046</v>
      </c>
      <c r="C1143" s="26" t="s">
        <v>60</v>
      </c>
      <c r="D1143" s="26" t="s">
        <v>61</v>
      </c>
      <c r="E1143" s="26">
        <v>999904893</v>
      </c>
      <c r="F1143" s="26" t="s">
        <v>2253</v>
      </c>
      <c r="G1143" s="26" t="s">
        <v>471</v>
      </c>
      <c r="H1143" s="26" t="s">
        <v>5870</v>
      </c>
      <c r="I1143" s="18">
        <f>SUM(L1143)-J1143</f>
        <v>100</v>
      </c>
      <c r="J1143" s="18">
        <f>L1143/2</f>
        <v>100</v>
      </c>
      <c r="K1143" s="19"/>
      <c r="L1143" s="17">
        <f>SUM(M1143,N1143,P1143,Q1143,R1143,S1143)</f>
        <v>200</v>
      </c>
      <c r="M1143" s="17">
        <f>SUM(AC1143,AS1143,AU1143)</f>
        <v>0</v>
      </c>
      <c r="N1143" s="17">
        <f>SUM(V1143,W1143,X1143,Y1143,Z1143,AA1143,AB1143,AD1143,AE1143,AF1143,AG1143,AH1143,AI1143,AJ1143,AK1143,AL1143,AM1143,AN1143)</f>
        <v>0</v>
      </c>
      <c r="O1143" s="17">
        <f>COUNT(V1143,W1143,X1143,Y1143,Z1143,AA1143,AB1143,AC1143,AD1143,AE1143,AF1143,AG1143,AH1143,AI1143,AJ1143,AK1143,AL1143,AM1143,AN1143)</f>
        <v>0</v>
      </c>
      <c r="P1143" s="17">
        <f>SUM(AO1143,AP1143)</f>
        <v>0</v>
      </c>
      <c r="Q1143" s="17">
        <f>AR1143</f>
        <v>0</v>
      </c>
      <c r="R1143" s="17">
        <f>SUM(U1143,AT1143)</f>
        <v>200</v>
      </c>
      <c r="S1143" s="17">
        <f>AQ1143</f>
        <v>0</v>
      </c>
      <c r="T1143" s="19"/>
      <c r="U1143" s="26"/>
      <c r="V1143" s="26"/>
      <c r="W1143" s="26"/>
      <c r="X1143" s="26"/>
      <c r="Y1143" s="26"/>
      <c r="Z1143" s="26"/>
      <c r="AA1143" s="26"/>
      <c r="AB1143" s="26"/>
      <c r="AC1143" s="26"/>
      <c r="AD1143" s="26"/>
      <c r="AE1143" s="26"/>
      <c r="AF1143" s="26"/>
      <c r="AG1143" s="26"/>
      <c r="AH1143" s="26"/>
      <c r="AI1143" s="26"/>
      <c r="AJ1143" s="26"/>
      <c r="AK1143" s="26"/>
      <c r="AL1143" s="26"/>
      <c r="AM1143" s="26"/>
      <c r="AN1143" s="26"/>
      <c r="AO1143" s="26"/>
      <c r="AP1143" s="26"/>
      <c r="AQ1143" s="26"/>
      <c r="AR1143" s="26"/>
      <c r="AS1143" s="26"/>
      <c r="AT1143" s="41">
        <v>200</v>
      </c>
      <c r="AU1143" s="41"/>
    </row>
    <row r="1144" spans="1:47" x14ac:dyDescent="0.35">
      <c r="A1144" s="26" t="s">
        <v>2734</v>
      </c>
      <c r="B1144" s="26" t="s">
        <v>3497</v>
      </c>
      <c r="C1144" s="26" t="s">
        <v>60</v>
      </c>
      <c r="D1144" s="26" t="s">
        <v>61</v>
      </c>
      <c r="E1144" s="26">
        <v>999927041</v>
      </c>
      <c r="F1144" s="26" t="s">
        <v>2253</v>
      </c>
      <c r="G1144" s="26" t="s">
        <v>471</v>
      </c>
      <c r="H1144" s="26" t="s">
        <v>5870</v>
      </c>
      <c r="I1144" s="18">
        <f>SUM(L1144)-J1144</f>
        <v>100</v>
      </c>
      <c r="J1144" s="18"/>
      <c r="K1144" s="19"/>
      <c r="L1144" s="17">
        <f>SUM(M1144,N1144,P1144,Q1144,R1144,S1144)</f>
        <v>100</v>
      </c>
      <c r="M1144" s="17">
        <f>SUM(AC1144,AS1144,AU1144)</f>
        <v>100</v>
      </c>
      <c r="N1144" s="17">
        <f>SUM(V1144,W1144,X1144,Y1144,Z1144,AA1144,AB1144,AD1144,AE1144,AF1144,AG1144,AH1144,AI1144,AJ1144,AK1144,AL1144,AM1144,AN1144)</f>
        <v>0</v>
      </c>
      <c r="O1144" s="17">
        <f>COUNT(V1144,W1144,X1144,Y1144,Z1144,AA1144,AB1144,AC1144,AD1144,AE1144,AF1144,AG1144,AH1144,AI1144,AJ1144,AK1144,AL1144,AM1144,AN1144)</f>
        <v>1</v>
      </c>
      <c r="P1144" s="17">
        <f>SUM(AO1144,AP1144)</f>
        <v>0</v>
      </c>
      <c r="Q1144" s="17">
        <f>AR1144</f>
        <v>0</v>
      </c>
      <c r="R1144" s="17">
        <f>SUM(U1144,AT1144)</f>
        <v>0</v>
      </c>
      <c r="S1144" s="17">
        <f>AQ1144</f>
        <v>0</v>
      </c>
      <c r="T1144" s="19"/>
      <c r="U1144" s="26"/>
      <c r="V1144" s="26"/>
      <c r="W1144" s="26"/>
      <c r="X1144" s="26"/>
      <c r="Y1144" s="26"/>
      <c r="Z1144" s="26"/>
      <c r="AA1144" s="26"/>
      <c r="AB1144" s="26"/>
      <c r="AC1144" s="26">
        <v>100</v>
      </c>
      <c r="AD1144" s="26"/>
      <c r="AE1144" s="26"/>
      <c r="AF1144" s="26"/>
      <c r="AG1144" s="26"/>
      <c r="AH1144" s="26"/>
      <c r="AI1144" s="26"/>
      <c r="AJ1144" s="26"/>
      <c r="AK1144" s="26"/>
      <c r="AL1144" s="26"/>
      <c r="AM1144" s="26"/>
      <c r="AN1144" s="26"/>
      <c r="AO1144" s="26"/>
      <c r="AP1144" s="26"/>
      <c r="AQ1144" s="26"/>
      <c r="AR1144" s="39"/>
      <c r="AS1144" s="41"/>
      <c r="AT1144" s="41"/>
      <c r="AU1144" s="41"/>
    </row>
    <row r="1145" spans="1:47" x14ac:dyDescent="0.35">
      <c r="A1145" s="26" t="s">
        <v>3498</v>
      </c>
      <c r="B1145" s="26" t="s">
        <v>3499</v>
      </c>
      <c r="C1145" s="26" t="s">
        <v>60</v>
      </c>
      <c r="D1145" s="26" t="s">
        <v>61</v>
      </c>
      <c r="E1145" s="26">
        <v>999834668</v>
      </c>
      <c r="F1145" s="26" t="s">
        <v>2253</v>
      </c>
      <c r="G1145" s="26" t="s">
        <v>471</v>
      </c>
      <c r="H1145" s="26" t="s">
        <v>5870</v>
      </c>
      <c r="I1145" s="18">
        <f>SUM(L1145)-J1145</f>
        <v>98</v>
      </c>
      <c r="J1145" s="18"/>
      <c r="K1145" s="19"/>
      <c r="L1145" s="17">
        <f>SUM(M1145,N1145,P1145,Q1145,R1145,S1145)</f>
        <v>98</v>
      </c>
      <c r="M1145" s="17">
        <f>SUM(AC1145,AS1145,AU1145)</f>
        <v>0</v>
      </c>
      <c r="N1145" s="17">
        <f>SUM(V1145,W1145,X1145,Y1145,Z1145,AA1145,AB1145,AD1145,AE1145,AF1145,AG1145,AH1145,AI1145,AJ1145,AK1145,AL1145,AM1145,AN1145)</f>
        <v>30</v>
      </c>
      <c r="O1145" s="17">
        <f>COUNT(V1145,W1145,X1145,Y1145,Z1145,AA1145,AB1145,AC1145,AD1145,AE1145,AF1145,AG1145,AH1145,AI1145,AJ1145,AK1145,AL1145,AM1145,AN1145)</f>
        <v>1</v>
      </c>
      <c r="P1145" s="17">
        <f>SUM(AO1145,AP1145)</f>
        <v>0</v>
      </c>
      <c r="Q1145" s="17">
        <f>AR1145</f>
        <v>68</v>
      </c>
      <c r="R1145" s="17">
        <f>SUM(U1145,AT1145)</f>
        <v>0</v>
      </c>
      <c r="S1145" s="17">
        <f>AQ1145</f>
        <v>0</v>
      </c>
      <c r="T1145" s="19"/>
      <c r="U1145" s="26"/>
      <c r="V1145" s="26"/>
      <c r="W1145" s="26"/>
      <c r="X1145" s="26"/>
      <c r="Y1145" s="26"/>
      <c r="Z1145" s="26"/>
      <c r="AA1145" s="26"/>
      <c r="AB1145" s="26"/>
      <c r="AC1145" s="26"/>
      <c r="AD1145" s="26"/>
      <c r="AE1145" s="26"/>
      <c r="AF1145" s="26"/>
      <c r="AG1145" s="26"/>
      <c r="AH1145" s="26"/>
      <c r="AI1145" s="26"/>
      <c r="AJ1145" s="26"/>
      <c r="AK1145" s="26"/>
      <c r="AL1145" s="26"/>
      <c r="AM1145" s="26"/>
      <c r="AN1145" s="26">
        <v>30</v>
      </c>
      <c r="AO1145" s="26"/>
      <c r="AP1145" s="26"/>
      <c r="AQ1145" s="26"/>
      <c r="AR1145" s="39">
        <v>68</v>
      </c>
      <c r="AS1145" s="41"/>
      <c r="AT1145" s="41"/>
      <c r="AU1145" s="41"/>
    </row>
    <row r="1146" spans="1:47" x14ac:dyDescent="0.35">
      <c r="A1146" s="26" t="s">
        <v>313</v>
      </c>
      <c r="B1146" s="26" t="s">
        <v>3358</v>
      </c>
      <c r="C1146" s="26" t="s">
        <v>60</v>
      </c>
      <c r="D1146" s="26" t="s">
        <v>61</v>
      </c>
      <c r="E1146" s="26">
        <v>999899091</v>
      </c>
      <c r="F1146" s="26" t="s">
        <v>2253</v>
      </c>
      <c r="G1146" s="26" t="s">
        <v>471</v>
      </c>
      <c r="H1146" s="26" t="s">
        <v>5870</v>
      </c>
      <c r="I1146" s="18">
        <f>SUM(L1146)-J1146</f>
        <v>96</v>
      </c>
      <c r="J1146" s="18"/>
      <c r="K1146" s="19"/>
      <c r="L1146" s="17">
        <f>SUM(M1146,N1146,P1146,Q1146,R1146,S1146)</f>
        <v>96</v>
      </c>
      <c r="M1146" s="17">
        <f>SUM(AC1146,AS1146,AU1146)</f>
        <v>0</v>
      </c>
      <c r="N1146" s="17">
        <f>SUM(V1146,W1146,X1146,Y1146,Z1146,AA1146,AB1146,AD1146,AE1146,AF1146,AG1146,AH1146,AI1146,AJ1146,AK1146,AL1146,AM1146,AN1146)</f>
        <v>45</v>
      </c>
      <c r="O1146" s="17">
        <f>COUNT(V1146,W1146,X1146,Y1146,Z1146,AA1146,AB1146,AC1146,AD1146,AE1146,AF1146,AG1146,AH1146,AI1146,AJ1146,AK1146,AL1146,AM1146,AN1146)</f>
        <v>1</v>
      </c>
      <c r="P1146" s="17">
        <f>SUM(AO1146,AP1146)</f>
        <v>0</v>
      </c>
      <c r="Q1146" s="17">
        <f>AR1146</f>
        <v>51</v>
      </c>
      <c r="R1146" s="17">
        <f>SUM(U1146,AT1146)</f>
        <v>0</v>
      </c>
      <c r="S1146" s="17">
        <f>AQ1146</f>
        <v>0</v>
      </c>
      <c r="T1146" s="19"/>
      <c r="U1146" s="26"/>
      <c r="V1146" s="26"/>
      <c r="W1146" s="26"/>
      <c r="X1146" s="26"/>
      <c r="Y1146" s="26"/>
      <c r="Z1146" s="26"/>
      <c r="AA1146" s="26"/>
      <c r="AB1146" s="26"/>
      <c r="AC1146" s="26"/>
      <c r="AD1146" s="26"/>
      <c r="AE1146" s="26"/>
      <c r="AF1146" s="26"/>
      <c r="AG1146" s="26"/>
      <c r="AH1146" s="26"/>
      <c r="AI1146" s="26">
        <v>45</v>
      </c>
      <c r="AJ1146" s="26"/>
      <c r="AK1146" s="26"/>
      <c r="AL1146" s="26"/>
      <c r="AM1146" s="26"/>
      <c r="AN1146" s="26"/>
      <c r="AO1146" s="26"/>
      <c r="AP1146" s="26"/>
      <c r="AQ1146" s="26"/>
      <c r="AR1146" s="39">
        <v>51</v>
      </c>
      <c r="AS1146" s="41"/>
      <c r="AT1146" s="41"/>
      <c r="AU1146" s="41"/>
    </row>
    <row r="1147" spans="1:47" x14ac:dyDescent="0.35">
      <c r="A1147" s="26" t="s">
        <v>2258</v>
      </c>
      <c r="B1147" s="26" t="s">
        <v>3332</v>
      </c>
      <c r="C1147" s="26" t="s">
        <v>60</v>
      </c>
      <c r="D1147" s="26" t="s">
        <v>61</v>
      </c>
      <c r="E1147" s="26">
        <v>999908997</v>
      </c>
      <c r="F1147" s="26" t="s">
        <v>2253</v>
      </c>
      <c r="G1147" s="26" t="s">
        <v>471</v>
      </c>
      <c r="H1147" s="26" t="s">
        <v>5870</v>
      </c>
      <c r="I1147" s="18">
        <f>SUM(L1147)-J1147</f>
        <v>95</v>
      </c>
      <c r="J1147" s="18"/>
      <c r="K1147" s="19"/>
      <c r="L1147" s="17">
        <f>SUM(M1147,N1147,P1147,Q1147,R1147,S1147)</f>
        <v>95</v>
      </c>
      <c r="M1147" s="17">
        <f>SUM(AC1147,AS1147,AU1147)</f>
        <v>0</v>
      </c>
      <c r="N1147" s="17">
        <f>SUM(V1147,W1147,X1147,Y1147,Z1147,AA1147,AB1147,AD1147,AE1147,AF1147,AG1147,AH1147,AI1147,AJ1147,AK1147,AL1147,AM1147,AN1147)</f>
        <v>0</v>
      </c>
      <c r="O1147" s="17">
        <f>COUNT(V1147,W1147,X1147,Y1147,Z1147,AA1147,AB1147,AC1147,AD1147,AE1147,AF1147,AG1147,AH1147,AI1147,AJ1147,AK1147,AL1147,AM1147,AN1147)</f>
        <v>0</v>
      </c>
      <c r="P1147" s="17">
        <f>SUM(AO1147,AP1147)</f>
        <v>44</v>
      </c>
      <c r="Q1147" s="17">
        <f>AR1147</f>
        <v>51</v>
      </c>
      <c r="R1147" s="17">
        <f>SUM(U1147,AT1147)</f>
        <v>0</v>
      </c>
      <c r="S1147" s="17">
        <f>AQ1147</f>
        <v>0</v>
      </c>
      <c r="T1147" s="19"/>
      <c r="U1147" s="26"/>
      <c r="V1147" s="26"/>
      <c r="W1147" s="26"/>
      <c r="X1147" s="26"/>
      <c r="Y1147" s="26"/>
      <c r="Z1147" s="26"/>
      <c r="AA1147" s="26"/>
      <c r="AB1147" s="26"/>
      <c r="AC1147" s="26"/>
      <c r="AD1147" s="26"/>
      <c r="AE1147" s="26"/>
      <c r="AF1147" s="26"/>
      <c r="AG1147" s="26"/>
      <c r="AH1147" s="26"/>
      <c r="AI1147" s="26"/>
      <c r="AJ1147" s="26"/>
      <c r="AK1147" s="26"/>
      <c r="AL1147" s="26"/>
      <c r="AM1147" s="26"/>
      <c r="AN1147" s="26"/>
      <c r="AO1147" s="26"/>
      <c r="AP1147" s="26">
        <v>44</v>
      </c>
      <c r="AQ1147" s="26"/>
      <c r="AR1147" s="39">
        <v>51</v>
      </c>
      <c r="AS1147" s="41"/>
      <c r="AT1147" s="41"/>
      <c r="AU1147" s="41"/>
    </row>
    <row r="1148" spans="1:47" x14ac:dyDescent="0.35">
      <c r="A1148" s="26" t="s">
        <v>137</v>
      </c>
      <c r="B1148" s="26" t="s">
        <v>3333</v>
      </c>
      <c r="C1148" s="26" t="s">
        <v>60</v>
      </c>
      <c r="D1148" s="26" t="s">
        <v>61</v>
      </c>
      <c r="E1148" s="26">
        <v>999870298</v>
      </c>
      <c r="F1148" s="26" t="s">
        <v>2253</v>
      </c>
      <c r="G1148" s="26" t="s">
        <v>471</v>
      </c>
      <c r="H1148" s="26" t="s">
        <v>5870</v>
      </c>
      <c r="I1148" s="18">
        <f>SUM(L1148)-J1148</f>
        <v>94</v>
      </c>
      <c r="J1148" s="18"/>
      <c r="K1148" s="19"/>
      <c r="L1148" s="17">
        <f>SUM(M1148,N1148,P1148,Q1148,R1148,S1148)</f>
        <v>94</v>
      </c>
      <c r="M1148" s="17">
        <f>SUM(AC1148,AS1148,AU1148)</f>
        <v>0</v>
      </c>
      <c r="N1148" s="17">
        <f>SUM(V1148,W1148,X1148,Y1148,Z1148,AA1148,AB1148,AD1148,AE1148,AF1148,AG1148,AH1148,AI1148,AJ1148,AK1148,AL1148,AM1148,AN1148)</f>
        <v>94</v>
      </c>
      <c r="O1148" s="17">
        <f>COUNT(V1148,W1148,X1148,Y1148,Z1148,AA1148,AB1148,AC1148,AD1148,AE1148,AF1148,AG1148,AH1148,AI1148,AJ1148,AK1148,AL1148,AM1148,AN1148)</f>
        <v>2</v>
      </c>
      <c r="P1148" s="17">
        <f>SUM(AO1148,AP1148)</f>
        <v>0</v>
      </c>
      <c r="Q1148" s="17">
        <f>AR1148</f>
        <v>0</v>
      </c>
      <c r="R1148" s="17">
        <f>SUM(U1148,AT1148)</f>
        <v>0</v>
      </c>
      <c r="S1148" s="17">
        <f>AQ1148</f>
        <v>0</v>
      </c>
      <c r="T1148" s="19"/>
      <c r="U1148" s="26"/>
      <c r="V1148" s="26"/>
      <c r="W1148" s="26"/>
      <c r="X1148" s="26"/>
      <c r="Y1148" s="26"/>
      <c r="Z1148" s="26">
        <v>60</v>
      </c>
      <c r="AA1148" s="26"/>
      <c r="AB1148" s="26"/>
      <c r="AC1148" s="26"/>
      <c r="AD1148" s="26">
        <v>34</v>
      </c>
      <c r="AE1148" s="26"/>
      <c r="AF1148" s="26"/>
      <c r="AG1148" s="26"/>
      <c r="AH1148" s="26"/>
      <c r="AI1148" s="26"/>
      <c r="AJ1148" s="26"/>
      <c r="AK1148" s="26"/>
      <c r="AL1148" s="26"/>
      <c r="AM1148" s="26"/>
      <c r="AN1148" s="26"/>
      <c r="AO1148" s="26"/>
      <c r="AP1148" s="26"/>
      <c r="AQ1148" s="26"/>
      <c r="AR1148" s="39"/>
      <c r="AS1148" s="41"/>
      <c r="AT1148" s="41"/>
      <c r="AU1148" s="41"/>
    </row>
    <row r="1149" spans="1:47" x14ac:dyDescent="0.35">
      <c r="A1149" s="26" t="s">
        <v>339</v>
      </c>
      <c r="B1149" s="26" t="s">
        <v>3500</v>
      </c>
      <c r="C1149" s="26" t="s">
        <v>60</v>
      </c>
      <c r="D1149" s="26" t="s">
        <v>61</v>
      </c>
      <c r="E1149" s="26">
        <v>999923093</v>
      </c>
      <c r="F1149" s="26" t="s">
        <v>2253</v>
      </c>
      <c r="G1149" s="26" t="s">
        <v>471</v>
      </c>
      <c r="H1149" s="26" t="s">
        <v>5870</v>
      </c>
      <c r="I1149" s="18">
        <f>SUM(L1149)-J1149</f>
        <v>89</v>
      </c>
      <c r="J1149" s="18"/>
      <c r="K1149" s="19"/>
      <c r="L1149" s="17">
        <f>SUM(M1149,N1149,P1149,Q1149,R1149,S1149)</f>
        <v>89</v>
      </c>
      <c r="M1149" s="17">
        <f>SUM(AC1149,AS1149,AU1149)</f>
        <v>0</v>
      </c>
      <c r="N1149" s="17">
        <f>SUM(V1149,W1149,X1149,Y1149,Z1149,AA1149,AB1149,AD1149,AE1149,AF1149,AG1149,AH1149,AI1149,AJ1149,AK1149,AL1149,AM1149,AN1149)</f>
        <v>45</v>
      </c>
      <c r="O1149" s="17">
        <f>COUNT(V1149,W1149,X1149,Y1149,Z1149,AA1149,AB1149,AC1149,AD1149,AE1149,AF1149,AG1149,AH1149,AI1149,AJ1149,AK1149,AL1149,AM1149,AN1149)</f>
        <v>1</v>
      </c>
      <c r="P1149" s="17">
        <f>SUM(AO1149,AP1149)</f>
        <v>44</v>
      </c>
      <c r="Q1149" s="17">
        <f>AR1149</f>
        <v>0</v>
      </c>
      <c r="R1149" s="17">
        <f>SUM(U1149,AT1149)</f>
        <v>0</v>
      </c>
      <c r="S1149" s="17">
        <f>AQ1149</f>
        <v>0</v>
      </c>
      <c r="T1149" s="19"/>
      <c r="U1149" s="26"/>
      <c r="V1149" s="26"/>
      <c r="W1149" s="26"/>
      <c r="X1149" s="26"/>
      <c r="Y1149" s="26"/>
      <c r="Z1149" s="26"/>
      <c r="AA1149" s="26"/>
      <c r="AB1149" s="26"/>
      <c r="AC1149" s="26"/>
      <c r="AD1149" s="26"/>
      <c r="AE1149" s="26"/>
      <c r="AF1149" s="26"/>
      <c r="AG1149" s="26"/>
      <c r="AH1149" s="26"/>
      <c r="AI1149" s="26">
        <v>45</v>
      </c>
      <c r="AJ1149" s="26"/>
      <c r="AK1149" s="26"/>
      <c r="AL1149" s="26"/>
      <c r="AM1149" s="26"/>
      <c r="AN1149" s="26"/>
      <c r="AO1149" s="26"/>
      <c r="AP1149" s="26">
        <v>44</v>
      </c>
      <c r="AQ1149" s="26"/>
      <c r="AR1149" s="39"/>
      <c r="AS1149" s="41"/>
      <c r="AT1149" s="41"/>
      <c r="AU1149" s="41"/>
    </row>
    <row r="1150" spans="1:47" x14ac:dyDescent="0.35">
      <c r="A1150" s="26" t="s">
        <v>339</v>
      </c>
      <c r="B1150" s="26" t="s">
        <v>3501</v>
      </c>
      <c r="C1150" s="26" t="s">
        <v>60</v>
      </c>
      <c r="D1150" s="26" t="s">
        <v>61</v>
      </c>
      <c r="E1150" s="26">
        <v>999922630</v>
      </c>
      <c r="F1150" s="26" t="s">
        <v>2253</v>
      </c>
      <c r="G1150" s="26" t="s">
        <v>471</v>
      </c>
      <c r="H1150" s="26" t="s">
        <v>5870</v>
      </c>
      <c r="I1150" s="18">
        <f>SUM(L1150)-J1150</f>
        <v>79</v>
      </c>
      <c r="J1150" s="18"/>
      <c r="K1150" s="19"/>
      <c r="L1150" s="17">
        <f>SUM(M1150,N1150,P1150,Q1150,R1150,S1150)</f>
        <v>79</v>
      </c>
      <c r="M1150" s="17">
        <f>SUM(AC1150,AS1150,AU1150)</f>
        <v>0</v>
      </c>
      <c r="N1150" s="17">
        <f>SUM(V1150,W1150,X1150,Y1150,Z1150,AA1150,AB1150,AD1150,AE1150,AF1150,AG1150,AH1150,AI1150,AJ1150,AK1150,AL1150,AM1150,AN1150)</f>
        <v>0</v>
      </c>
      <c r="O1150" s="17">
        <f>COUNT(V1150,W1150,X1150,Y1150,Z1150,AA1150,AB1150,AC1150,AD1150,AE1150,AF1150,AG1150,AH1150,AI1150,AJ1150,AK1150,AL1150,AM1150,AN1150)</f>
        <v>0</v>
      </c>
      <c r="P1150" s="17">
        <f>SUM(AO1150,AP1150)</f>
        <v>79</v>
      </c>
      <c r="Q1150" s="17">
        <f>AR1150</f>
        <v>0</v>
      </c>
      <c r="R1150" s="17">
        <f>SUM(U1150,AT1150)</f>
        <v>0</v>
      </c>
      <c r="S1150" s="17">
        <f>AQ1150</f>
        <v>0</v>
      </c>
      <c r="T1150" s="19"/>
      <c r="U1150" s="26"/>
      <c r="V1150" s="26"/>
      <c r="W1150" s="26"/>
      <c r="X1150" s="26"/>
      <c r="Y1150" s="26"/>
      <c r="Z1150" s="26"/>
      <c r="AA1150" s="26"/>
      <c r="AB1150" s="26"/>
      <c r="AC1150" s="26"/>
      <c r="AD1150" s="26"/>
      <c r="AE1150" s="26"/>
      <c r="AF1150" s="26"/>
      <c r="AG1150" s="26"/>
      <c r="AH1150" s="26"/>
      <c r="AI1150" s="26"/>
      <c r="AJ1150" s="26"/>
      <c r="AK1150" s="26"/>
      <c r="AL1150" s="26"/>
      <c r="AM1150" s="26"/>
      <c r="AN1150" s="26"/>
      <c r="AO1150" s="26">
        <v>79</v>
      </c>
      <c r="AP1150" s="26"/>
      <c r="AQ1150" s="26"/>
      <c r="AR1150" s="39"/>
      <c r="AS1150" s="41"/>
      <c r="AT1150" s="41"/>
      <c r="AU1150" s="41"/>
    </row>
    <row r="1151" spans="1:47" x14ac:dyDescent="0.35">
      <c r="A1151" s="26" t="s">
        <v>3502</v>
      </c>
      <c r="B1151" s="26" t="s">
        <v>3503</v>
      </c>
      <c r="C1151" s="26" t="s">
        <v>60</v>
      </c>
      <c r="D1151" s="26" t="s">
        <v>61</v>
      </c>
      <c r="E1151" s="26">
        <v>999891542</v>
      </c>
      <c r="F1151" s="26" t="s">
        <v>2253</v>
      </c>
      <c r="G1151" s="26" t="s">
        <v>471</v>
      </c>
      <c r="H1151" s="26" t="s">
        <v>5870</v>
      </c>
      <c r="I1151" s="18">
        <f>SUM(L1151)-J1151</f>
        <v>75</v>
      </c>
      <c r="J1151" s="18"/>
      <c r="K1151" s="19"/>
      <c r="L1151" s="17">
        <f>SUM(M1151,N1151,P1151,Q1151,R1151,S1151)</f>
        <v>75</v>
      </c>
      <c r="M1151" s="17">
        <f>SUM(AC1151,AS1151,AU1151)</f>
        <v>75</v>
      </c>
      <c r="N1151" s="17">
        <f>SUM(V1151,W1151,X1151,Y1151,Z1151,AA1151,AB1151,AD1151,AE1151,AF1151,AG1151,AH1151,AI1151,AJ1151,AK1151,AL1151,AM1151,AN1151)</f>
        <v>0</v>
      </c>
      <c r="O1151" s="17">
        <f>COUNT(V1151,W1151,X1151,Y1151,Z1151,AA1151,AB1151,AC1151,AD1151,AE1151,AF1151,AG1151,AH1151,AI1151,AJ1151,AK1151,AL1151,AM1151,AN1151)</f>
        <v>1</v>
      </c>
      <c r="P1151" s="17">
        <f>SUM(AO1151,AP1151)</f>
        <v>0</v>
      </c>
      <c r="Q1151" s="17">
        <f>AR1151</f>
        <v>0</v>
      </c>
      <c r="R1151" s="17">
        <f>SUM(U1151,AT1151)</f>
        <v>0</v>
      </c>
      <c r="S1151" s="17">
        <f>AQ1151</f>
        <v>0</v>
      </c>
      <c r="T1151" s="19"/>
      <c r="U1151" s="26"/>
      <c r="V1151" s="26"/>
      <c r="W1151" s="26"/>
      <c r="X1151" s="26"/>
      <c r="Y1151" s="26"/>
      <c r="Z1151" s="26"/>
      <c r="AA1151" s="26"/>
      <c r="AB1151" s="26"/>
      <c r="AC1151" s="26">
        <v>75</v>
      </c>
      <c r="AD1151" s="26"/>
      <c r="AE1151" s="26"/>
      <c r="AF1151" s="26"/>
      <c r="AG1151" s="26"/>
      <c r="AH1151" s="26"/>
      <c r="AI1151" s="26"/>
      <c r="AJ1151" s="26"/>
      <c r="AK1151" s="26"/>
      <c r="AL1151" s="26"/>
      <c r="AM1151" s="26"/>
      <c r="AN1151" s="26"/>
      <c r="AO1151" s="26"/>
      <c r="AP1151" s="26"/>
      <c r="AQ1151" s="26"/>
      <c r="AR1151" s="39"/>
      <c r="AS1151" s="41"/>
      <c r="AT1151" s="41"/>
      <c r="AU1151" s="41"/>
    </row>
    <row r="1152" spans="1:47" x14ac:dyDescent="0.35">
      <c r="A1152" s="26" t="s">
        <v>109</v>
      </c>
      <c r="B1152" s="26" t="s">
        <v>182</v>
      </c>
      <c r="C1152" s="26" t="s">
        <v>60</v>
      </c>
      <c r="D1152" s="26" t="s">
        <v>61</v>
      </c>
      <c r="E1152" s="26">
        <v>999899573</v>
      </c>
      <c r="F1152" s="26" t="s">
        <v>2253</v>
      </c>
      <c r="G1152" s="26" t="s">
        <v>471</v>
      </c>
      <c r="H1152" s="26" t="s">
        <v>5870</v>
      </c>
      <c r="I1152" s="18">
        <f>SUM(L1152)-J1152</f>
        <v>73.5</v>
      </c>
      <c r="J1152" s="18">
        <f>L1152/2</f>
        <v>73.5</v>
      </c>
      <c r="K1152" s="19"/>
      <c r="L1152" s="17">
        <f>SUM(M1152,N1152,P1152,Q1152,R1152,S1152)</f>
        <v>147</v>
      </c>
      <c r="M1152" s="17">
        <f>SUM(AC1152,AS1152,AU1152)</f>
        <v>0</v>
      </c>
      <c r="N1152" s="17">
        <f>SUM(V1152,W1152,X1152,Y1152,Z1152,AA1152,AB1152,AD1152,AE1152,AF1152,AG1152,AH1152,AI1152,AJ1152,AK1152,AL1152,AM1152,AN1152)</f>
        <v>0</v>
      </c>
      <c r="O1152" s="17">
        <f>COUNT(V1152,W1152,X1152,Y1152,Z1152,AA1152,AB1152,AC1152,AD1152,AE1152,AF1152,AG1152,AH1152,AI1152,AJ1152,AK1152,AL1152,AM1152,AN1152)</f>
        <v>0</v>
      </c>
      <c r="P1152" s="17">
        <f>SUM(AO1152,AP1152)</f>
        <v>79</v>
      </c>
      <c r="Q1152" s="17">
        <f>AR1152</f>
        <v>68</v>
      </c>
      <c r="R1152" s="17">
        <f>SUM(U1152,AT1152)</f>
        <v>0</v>
      </c>
      <c r="S1152" s="17">
        <f>AQ1152</f>
        <v>0</v>
      </c>
      <c r="T1152" s="19"/>
      <c r="U1152" s="26"/>
      <c r="V1152" s="26"/>
      <c r="W1152" s="26"/>
      <c r="X1152" s="26"/>
      <c r="Y1152" s="26"/>
      <c r="Z1152" s="26"/>
      <c r="AA1152" s="26"/>
      <c r="AB1152" s="26"/>
      <c r="AC1152" s="26"/>
      <c r="AD1152" s="26"/>
      <c r="AE1152" s="26"/>
      <c r="AF1152" s="26"/>
      <c r="AG1152" s="26"/>
      <c r="AH1152" s="26"/>
      <c r="AI1152" s="26"/>
      <c r="AJ1152" s="26"/>
      <c r="AK1152" s="26"/>
      <c r="AL1152" s="26"/>
      <c r="AM1152" s="26"/>
      <c r="AN1152" s="26"/>
      <c r="AO1152" s="26">
        <v>79</v>
      </c>
      <c r="AP1152" s="26"/>
      <c r="AQ1152" s="26"/>
      <c r="AR1152" s="39">
        <v>68</v>
      </c>
      <c r="AS1152" s="41"/>
      <c r="AT1152" s="41"/>
      <c r="AU1152" s="41"/>
    </row>
    <row r="1153" spans="1:47" x14ac:dyDescent="0.35">
      <c r="A1153" s="22" t="s">
        <v>101</v>
      </c>
      <c r="B1153" s="22" t="s">
        <v>1086</v>
      </c>
      <c r="C1153" s="22" t="s">
        <v>60</v>
      </c>
      <c r="D1153" s="22" t="s">
        <v>61</v>
      </c>
      <c r="E1153" s="21">
        <v>999926951</v>
      </c>
      <c r="F1153" s="22" t="s">
        <v>2253</v>
      </c>
      <c r="G1153" s="26" t="s">
        <v>471</v>
      </c>
      <c r="H1153" s="26" t="s">
        <v>5870</v>
      </c>
      <c r="I1153" s="18">
        <f>SUM(L1153)-J1153</f>
        <v>69.5</v>
      </c>
      <c r="J1153" s="18">
        <f>L1153/2</f>
        <v>69.5</v>
      </c>
      <c r="K1153" s="19"/>
      <c r="L1153" s="17">
        <f>SUM(M1153,N1153,P1153,Q1153,R1153,S1153)</f>
        <v>139</v>
      </c>
      <c r="M1153" s="17">
        <f>SUM(AC1153,AS1153,AU1153)</f>
        <v>0</v>
      </c>
      <c r="N1153" s="17">
        <f>SUM(V1153,W1153,X1153,Y1153,Z1153,AA1153,AB1153,AD1153,AE1153,AF1153,AG1153,AH1153,AI1153,AJ1153,AK1153,AL1153,AM1153,AN1153)</f>
        <v>60</v>
      </c>
      <c r="O1153" s="17">
        <f>COUNT(V1153,W1153,X1153,Y1153,Z1153,AA1153,AB1153,AC1153,AD1153,AE1153,AF1153,AG1153,AH1153,AI1153,AJ1153,AK1153,AL1153,AM1153,AN1153)</f>
        <v>1</v>
      </c>
      <c r="P1153" s="17">
        <f>SUM(AO1153,AP1153)</f>
        <v>79</v>
      </c>
      <c r="Q1153" s="17">
        <f>AR1153</f>
        <v>0</v>
      </c>
      <c r="R1153" s="17">
        <f>SUM(U1153,AT1153)</f>
        <v>0</v>
      </c>
      <c r="S1153" s="17">
        <f>AQ1153</f>
        <v>0</v>
      </c>
      <c r="T1153" s="19"/>
      <c r="U1153" s="26"/>
      <c r="V1153" s="26"/>
      <c r="W1153" s="26"/>
      <c r="X1153" s="26"/>
      <c r="Y1153" s="26"/>
      <c r="Z1153" s="26"/>
      <c r="AA1153" s="26"/>
      <c r="AB1153" s="26"/>
      <c r="AC1153" s="26"/>
      <c r="AD1153" s="26"/>
      <c r="AE1153" s="26"/>
      <c r="AF1153" s="26"/>
      <c r="AG1153" s="26"/>
      <c r="AH1153" s="26">
        <v>60</v>
      </c>
      <c r="AI1153" s="26"/>
      <c r="AJ1153" s="26"/>
      <c r="AK1153" s="26"/>
      <c r="AL1153" s="26"/>
      <c r="AM1153" s="26"/>
      <c r="AN1153" s="26"/>
      <c r="AO1153" s="26"/>
      <c r="AP1153" s="26">
        <v>79</v>
      </c>
      <c r="AQ1153" s="26"/>
      <c r="AR1153" s="39"/>
      <c r="AS1153" s="41"/>
      <c r="AT1153" s="41"/>
      <c r="AU1153" s="41"/>
    </row>
    <row r="1154" spans="1:47" x14ac:dyDescent="0.35">
      <c r="A1154" s="26" t="s">
        <v>3504</v>
      </c>
      <c r="B1154" s="26" t="s">
        <v>2329</v>
      </c>
      <c r="C1154" s="26" t="s">
        <v>60</v>
      </c>
      <c r="D1154" s="26" t="s">
        <v>61</v>
      </c>
      <c r="E1154" s="26">
        <v>999852086</v>
      </c>
      <c r="F1154" s="26" t="s">
        <v>2253</v>
      </c>
      <c r="G1154" s="26" t="s">
        <v>471</v>
      </c>
      <c r="H1154" s="26" t="s">
        <v>5870</v>
      </c>
      <c r="I1154" s="18">
        <f>SUM(L1154)-J1154</f>
        <v>68</v>
      </c>
      <c r="J1154" s="18"/>
      <c r="K1154" s="19"/>
      <c r="L1154" s="17">
        <f>SUM(M1154,N1154,P1154,Q1154,R1154,S1154)</f>
        <v>68</v>
      </c>
      <c r="M1154" s="17">
        <f>SUM(AC1154,AS1154,AU1154)</f>
        <v>0</v>
      </c>
      <c r="N1154" s="17">
        <f>SUM(V1154,W1154,X1154,Y1154,Z1154,AA1154,AB1154,AD1154,AE1154,AF1154,AG1154,AH1154,AI1154,AJ1154,AK1154,AL1154,AM1154,AN1154)</f>
        <v>68</v>
      </c>
      <c r="O1154" s="17">
        <f>COUNT(V1154,W1154,X1154,Y1154,Z1154,AA1154,AB1154,AC1154,AD1154,AE1154,AF1154,AG1154,AH1154,AI1154,AJ1154,AK1154,AL1154,AM1154,AN1154)</f>
        <v>1</v>
      </c>
      <c r="P1154" s="17">
        <f>SUM(AO1154,AP1154)</f>
        <v>0</v>
      </c>
      <c r="Q1154" s="17">
        <f>AR1154</f>
        <v>0</v>
      </c>
      <c r="R1154" s="17">
        <f>SUM(U1154,AT1154)</f>
        <v>0</v>
      </c>
      <c r="S1154" s="17">
        <f>AQ1154</f>
        <v>0</v>
      </c>
      <c r="T1154" s="19"/>
      <c r="U1154" s="26"/>
      <c r="V1154" s="26"/>
      <c r="W1154" s="26"/>
      <c r="X1154" s="26"/>
      <c r="Y1154" s="26"/>
      <c r="Z1154" s="26"/>
      <c r="AA1154" s="26"/>
      <c r="AB1154" s="26">
        <v>68</v>
      </c>
      <c r="AC1154" s="26"/>
      <c r="AD1154" s="26"/>
      <c r="AE1154" s="26"/>
      <c r="AF1154" s="26"/>
      <c r="AG1154" s="26"/>
      <c r="AH1154" s="26"/>
      <c r="AI1154" s="26"/>
      <c r="AJ1154" s="26"/>
      <c r="AK1154" s="26"/>
      <c r="AL1154" s="26"/>
      <c r="AM1154" s="26"/>
      <c r="AN1154" s="26"/>
      <c r="AO1154" s="26"/>
      <c r="AP1154" s="26"/>
      <c r="AQ1154" s="26"/>
      <c r="AR1154" s="39"/>
      <c r="AS1154" s="41"/>
      <c r="AT1154" s="41"/>
      <c r="AU1154" s="41"/>
    </row>
    <row r="1155" spans="1:47" x14ac:dyDescent="0.35">
      <c r="A1155" s="26" t="s">
        <v>3346</v>
      </c>
      <c r="B1155" s="26" t="s">
        <v>403</v>
      </c>
      <c r="C1155" s="26" t="s">
        <v>60</v>
      </c>
      <c r="D1155" s="26" t="s">
        <v>61</v>
      </c>
      <c r="E1155" s="26">
        <v>999901826</v>
      </c>
      <c r="F1155" s="27" t="s">
        <v>2253</v>
      </c>
      <c r="G1155" s="26" t="s">
        <v>471</v>
      </c>
      <c r="H1155" s="26" t="s">
        <v>5870</v>
      </c>
      <c r="I1155" s="18">
        <f>SUM(L1155)-J1155</f>
        <v>68</v>
      </c>
      <c r="J1155" s="18"/>
      <c r="K1155" s="19"/>
      <c r="L1155" s="17">
        <f>SUM(M1155,N1155,P1155,Q1155,R1155,S1155)</f>
        <v>68</v>
      </c>
      <c r="M1155" s="17">
        <f>SUM(AC1155,AS1155,AU1155)</f>
        <v>0</v>
      </c>
      <c r="N1155" s="17">
        <f>SUM(V1155,W1155,X1155,Y1155,Z1155,AA1155,AB1155,AD1155,AE1155,AF1155,AG1155,AH1155,AI1155,AJ1155,AK1155,AL1155,AM1155,AN1155)</f>
        <v>30</v>
      </c>
      <c r="O1155" s="17">
        <f>COUNT(V1155,W1155,X1155,Y1155,Z1155,AA1155,AB1155,AC1155,AD1155,AE1155,AF1155,AG1155,AH1155,AI1155,AJ1155,AK1155,AL1155,AM1155,AN1155)</f>
        <v>1</v>
      </c>
      <c r="P1155" s="17">
        <f>SUM(AO1155,AP1155)</f>
        <v>0</v>
      </c>
      <c r="Q1155" s="17">
        <f>AR1155</f>
        <v>38</v>
      </c>
      <c r="R1155" s="17">
        <f>SUM(U1155,AT1155)</f>
        <v>0</v>
      </c>
      <c r="S1155" s="17">
        <f>AQ1155</f>
        <v>0</v>
      </c>
      <c r="T1155" s="19"/>
      <c r="U1155" s="26"/>
      <c r="V1155" s="26"/>
      <c r="W1155" s="26"/>
      <c r="X1155" s="26"/>
      <c r="Y1155" s="26"/>
      <c r="Z1155" s="26"/>
      <c r="AA1155" s="26"/>
      <c r="AB1155" s="26"/>
      <c r="AC1155" s="26"/>
      <c r="AD1155" s="26"/>
      <c r="AE1155" s="26"/>
      <c r="AF1155" s="26"/>
      <c r="AG1155" s="26"/>
      <c r="AH1155" s="26"/>
      <c r="AI1155" s="26"/>
      <c r="AJ1155" s="26">
        <v>30</v>
      </c>
      <c r="AK1155" s="26"/>
      <c r="AL1155" s="26"/>
      <c r="AM1155" s="26"/>
      <c r="AN1155" s="26"/>
      <c r="AO1155" s="26"/>
      <c r="AP1155" s="26"/>
      <c r="AQ1155" s="26"/>
      <c r="AR1155" s="39">
        <v>38</v>
      </c>
      <c r="AS1155" s="41"/>
      <c r="AT1155" s="41"/>
      <c r="AU1155" s="41"/>
    </row>
    <row r="1156" spans="1:47" x14ac:dyDescent="0.35">
      <c r="A1156" s="26" t="s">
        <v>99</v>
      </c>
      <c r="B1156" s="26" t="s">
        <v>2531</v>
      </c>
      <c r="C1156" s="26" t="s">
        <v>60</v>
      </c>
      <c r="D1156" s="26" t="s">
        <v>61</v>
      </c>
      <c r="E1156" s="26">
        <v>999894683</v>
      </c>
      <c r="F1156" s="26" t="s">
        <v>2253</v>
      </c>
      <c r="G1156" s="26" t="s">
        <v>471</v>
      </c>
      <c r="H1156" s="26" t="s">
        <v>5870</v>
      </c>
      <c r="I1156" s="18">
        <f>SUM(L1156)-J1156</f>
        <v>64</v>
      </c>
      <c r="J1156" s="18"/>
      <c r="K1156" s="19"/>
      <c r="L1156" s="17">
        <f>SUM(M1156,N1156,P1156,Q1156,R1156,S1156)</f>
        <v>64</v>
      </c>
      <c r="M1156" s="17">
        <f>SUM(AC1156,AS1156,AU1156)</f>
        <v>0</v>
      </c>
      <c r="N1156" s="17">
        <f>SUM(V1156,W1156,X1156,Y1156,Z1156,AA1156,AB1156,AD1156,AE1156,AF1156,AG1156,AH1156,AI1156,AJ1156,AK1156,AL1156,AM1156,AN1156)</f>
        <v>0</v>
      </c>
      <c r="O1156" s="17">
        <f>COUNT(V1156,W1156,X1156,Y1156,Z1156,AA1156,AB1156,AC1156,AD1156,AE1156,AF1156,AG1156,AH1156,AI1156,AJ1156,AK1156,AL1156,AM1156,AN1156)</f>
        <v>0</v>
      </c>
      <c r="P1156" s="17">
        <f>SUM(AO1156,AP1156)</f>
        <v>0</v>
      </c>
      <c r="Q1156" s="17">
        <f>AR1156</f>
        <v>0</v>
      </c>
      <c r="R1156" s="17">
        <f>SUM(U1156,AT1156)</f>
        <v>64</v>
      </c>
      <c r="S1156" s="17">
        <f>AQ1156</f>
        <v>0</v>
      </c>
      <c r="T1156" s="19"/>
      <c r="U1156" s="26">
        <v>64</v>
      </c>
      <c r="V1156" s="26"/>
      <c r="W1156" s="26"/>
      <c r="X1156" s="26"/>
      <c r="Y1156" s="26"/>
      <c r="Z1156" s="26"/>
      <c r="AA1156" s="26"/>
      <c r="AB1156" s="26"/>
      <c r="AC1156" s="26"/>
      <c r="AD1156" s="26"/>
      <c r="AE1156" s="26"/>
      <c r="AF1156" s="26"/>
      <c r="AG1156" s="26"/>
      <c r="AH1156" s="26"/>
      <c r="AI1156" s="26"/>
      <c r="AJ1156" s="26"/>
      <c r="AK1156" s="26"/>
      <c r="AL1156" s="26"/>
      <c r="AM1156" s="26"/>
      <c r="AN1156" s="26"/>
      <c r="AO1156" s="26"/>
      <c r="AP1156" s="26"/>
      <c r="AQ1156" s="26"/>
      <c r="AR1156" s="39"/>
      <c r="AS1156" s="41"/>
      <c r="AT1156" s="41"/>
      <c r="AU1156" s="41"/>
    </row>
    <row r="1157" spans="1:47" x14ac:dyDescent="0.35">
      <c r="A1157" s="26" t="s">
        <v>252</v>
      </c>
      <c r="B1157" s="26" t="s">
        <v>3506</v>
      </c>
      <c r="C1157" s="26" t="s">
        <v>60</v>
      </c>
      <c r="D1157" s="26" t="s">
        <v>61</v>
      </c>
      <c r="E1157" s="26">
        <v>999920267</v>
      </c>
      <c r="F1157" s="26" t="s">
        <v>2253</v>
      </c>
      <c r="G1157" s="26" t="s">
        <v>471</v>
      </c>
      <c r="H1157" s="26" t="s">
        <v>5870</v>
      </c>
      <c r="I1157" s="18">
        <f>SUM(L1157)-J1157</f>
        <v>64</v>
      </c>
      <c r="J1157" s="18"/>
      <c r="K1157" s="19"/>
      <c r="L1157" s="17">
        <f>SUM(M1157,N1157,P1157,Q1157,R1157,S1157)</f>
        <v>64</v>
      </c>
      <c r="M1157" s="17">
        <f>SUM(AC1157,AS1157,AU1157)</f>
        <v>0</v>
      </c>
      <c r="N1157" s="17">
        <f>SUM(V1157,W1157,X1157,Y1157,Z1157,AA1157,AB1157,AD1157,AE1157,AF1157,AG1157,AH1157,AI1157,AJ1157,AK1157,AL1157,AM1157,AN1157)</f>
        <v>0</v>
      </c>
      <c r="O1157" s="17">
        <f>COUNT(V1157,W1157,X1157,Y1157,Z1157,AA1157,AB1157,AC1157,AD1157,AE1157,AF1157,AG1157,AH1157,AI1157,AJ1157,AK1157,AL1157,AM1157,AN1157)</f>
        <v>0</v>
      </c>
      <c r="P1157" s="17">
        <f>SUM(AO1157,AP1157)</f>
        <v>0</v>
      </c>
      <c r="Q1157" s="17">
        <f>AR1157</f>
        <v>0</v>
      </c>
      <c r="R1157" s="17">
        <f>SUM(U1157,AT1157)</f>
        <v>64</v>
      </c>
      <c r="S1157" s="17">
        <f>AQ1157</f>
        <v>0</v>
      </c>
      <c r="T1157" s="19"/>
      <c r="U1157" s="26">
        <v>64</v>
      </c>
      <c r="V1157" s="26"/>
      <c r="W1157" s="26"/>
      <c r="X1157" s="26"/>
      <c r="Y1157" s="26"/>
      <c r="Z1157" s="26"/>
      <c r="AA1157" s="26"/>
      <c r="AB1157" s="26"/>
      <c r="AC1157" s="26"/>
      <c r="AD1157" s="26"/>
      <c r="AE1157" s="26"/>
      <c r="AF1157" s="26"/>
      <c r="AG1157" s="26"/>
      <c r="AH1157" s="26"/>
      <c r="AI1157" s="26"/>
      <c r="AJ1157" s="26"/>
      <c r="AK1157" s="26"/>
      <c r="AL1157" s="26"/>
      <c r="AM1157" s="26"/>
      <c r="AN1157" s="26"/>
      <c r="AO1157" s="26"/>
      <c r="AP1157" s="26"/>
      <c r="AQ1157" s="26"/>
      <c r="AR1157" s="39"/>
      <c r="AS1157" s="41"/>
      <c r="AT1157" s="41"/>
      <c r="AU1157" s="41"/>
    </row>
    <row r="1158" spans="1:47" x14ac:dyDescent="0.35">
      <c r="A1158" s="26" t="s">
        <v>1159</v>
      </c>
      <c r="B1158" s="26" t="s">
        <v>3507</v>
      </c>
      <c r="C1158" s="26" t="s">
        <v>60</v>
      </c>
      <c r="D1158" s="26" t="s">
        <v>61</v>
      </c>
      <c r="E1158" s="26">
        <v>999827263</v>
      </c>
      <c r="F1158" s="26" t="s">
        <v>2253</v>
      </c>
      <c r="G1158" s="26" t="s">
        <v>471</v>
      </c>
      <c r="H1158" s="26" t="s">
        <v>5870</v>
      </c>
      <c r="I1158" s="18">
        <f>SUM(L1158)-J1158</f>
        <v>60</v>
      </c>
      <c r="J1158" s="18"/>
      <c r="K1158" s="19"/>
      <c r="L1158" s="17">
        <f>SUM(M1158,N1158,P1158,Q1158,R1158,S1158)</f>
        <v>60</v>
      </c>
      <c r="M1158" s="17">
        <f>SUM(AC1158,AS1158,AU1158)</f>
        <v>0</v>
      </c>
      <c r="N1158" s="17">
        <f>SUM(V1158,W1158,X1158,Y1158,Z1158,AA1158,AB1158,AD1158,AE1158,AF1158,AG1158,AH1158,AI1158,AJ1158,AK1158,AL1158,AM1158,AN1158)</f>
        <v>60</v>
      </c>
      <c r="O1158" s="17">
        <f>COUNT(V1158,W1158,X1158,Y1158,Z1158,AA1158,AB1158,AC1158,AD1158,AE1158,AF1158,AG1158,AH1158,AI1158,AJ1158,AK1158,AL1158,AM1158,AN1158)</f>
        <v>1</v>
      </c>
      <c r="P1158" s="17">
        <f>SUM(AO1158,AP1158)</f>
        <v>0</v>
      </c>
      <c r="Q1158" s="17">
        <f>AR1158</f>
        <v>0</v>
      </c>
      <c r="R1158" s="17">
        <f>SUM(U1158,AT1158)</f>
        <v>0</v>
      </c>
      <c r="S1158" s="17">
        <f>AQ1158</f>
        <v>0</v>
      </c>
      <c r="T1158" s="19"/>
      <c r="U1158" s="26"/>
      <c r="V1158" s="26"/>
      <c r="W1158" s="26"/>
      <c r="X1158" s="26"/>
      <c r="Y1158" s="26"/>
      <c r="Z1158" s="26"/>
      <c r="AA1158" s="26"/>
      <c r="AB1158" s="26"/>
      <c r="AC1158" s="26"/>
      <c r="AD1158" s="26"/>
      <c r="AE1158" s="26"/>
      <c r="AF1158" s="26"/>
      <c r="AG1158" s="26"/>
      <c r="AH1158" s="26"/>
      <c r="AI1158" s="26">
        <v>60</v>
      </c>
      <c r="AJ1158" s="26"/>
      <c r="AK1158" s="26"/>
      <c r="AL1158" s="26"/>
      <c r="AM1158" s="26"/>
      <c r="AN1158" s="26"/>
      <c r="AO1158" s="26"/>
      <c r="AP1158" s="26"/>
      <c r="AQ1158" s="26"/>
      <c r="AR1158" s="39"/>
      <c r="AS1158" s="41"/>
      <c r="AT1158" s="41"/>
      <c r="AU1158" s="41"/>
    </row>
    <row r="1159" spans="1:47" x14ac:dyDescent="0.35">
      <c r="A1159" s="26" t="s">
        <v>3508</v>
      </c>
      <c r="B1159" s="26" t="s">
        <v>3509</v>
      </c>
      <c r="C1159" s="26" t="s">
        <v>60</v>
      </c>
      <c r="D1159" s="26" t="s">
        <v>61</v>
      </c>
      <c r="E1159" s="26">
        <v>999846100</v>
      </c>
      <c r="F1159" s="26" t="s">
        <v>2253</v>
      </c>
      <c r="G1159" s="26" t="s">
        <v>471</v>
      </c>
      <c r="H1159" s="26" t="s">
        <v>5870</v>
      </c>
      <c r="I1159" s="18">
        <f>SUM(L1159)-J1159</f>
        <v>60</v>
      </c>
      <c r="J1159" s="18"/>
      <c r="K1159" s="19"/>
      <c r="L1159" s="17">
        <f>SUM(M1159,N1159,P1159,Q1159,R1159,S1159)</f>
        <v>60</v>
      </c>
      <c r="M1159" s="17">
        <f>SUM(AC1159,AS1159,AU1159)</f>
        <v>0</v>
      </c>
      <c r="N1159" s="17">
        <f>SUM(V1159,W1159,X1159,Y1159,Z1159,AA1159,AB1159,AD1159,AE1159,AF1159,AG1159,AH1159,AI1159,AJ1159,AK1159,AL1159,AM1159,AN1159)</f>
        <v>60</v>
      </c>
      <c r="O1159" s="17">
        <f>COUNT(V1159,W1159,X1159,Y1159,Z1159,AA1159,AB1159,AC1159,AD1159,AE1159,AF1159,AG1159,AH1159,AI1159,AJ1159,AK1159,AL1159,AM1159,AN1159)</f>
        <v>1</v>
      </c>
      <c r="P1159" s="17">
        <f>SUM(AO1159,AP1159)</f>
        <v>0</v>
      </c>
      <c r="Q1159" s="17">
        <f>AR1159</f>
        <v>0</v>
      </c>
      <c r="R1159" s="17">
        <f>SUM(U1159,AT1159)</f>
        <v>0</v>
      </c>
      <c r="S1159" s="17">
        <f>AQ1159</f>
        <v>0</v>
      </c>
      <c r="T1159" s="19"/>
      <c r="U1159" s="26"/>
      <c r="V1159" s="26"/>
      <c r="W1159" s="26">
        <v>60</v>
      </c>
      <c r="X1159" s="26"/>
      <c r="Y1159" s="26"/>
      <c r="Z1159" s="26"/>
      <c r="AA1159" s="26"/>
      <c r="AB1159" s="26"/>
      <c r="AC1159" s="26"/>
      <c r="AD1159" s="26"/>
      <c r="AE1159" s="26"/>
      <c r="AF1159" s="26"/>
      <c r="AG1159" s="26"/>
      <c r="AH1159" s="26"/>
      <c r="AI1159" s="26"/>
      <c r="AJ1159" s="26"/>
      <c r="AK1159" s="26"/>
      <c r="AL1159" s="26"/>
      <c r="AM1159" s="26"/>
      <c r="AN1159" s="26"/>
      <c r="AO1159" s="26"/>
      <c r="AP1159" s="26"/>
      <c r="AQ1159" s="26"/>
      <c r="AR1159" s="39"/>
      <c r="AS1159" s="41"/>
      <c r="AT1159" s="41"/>
      <c r="AU1159" s="41"/>
    </row>
    <row r="1160" spans="1:47" x14ac:dyDescent="0.35">
      <c r="A1160" s="26" t="s">
        <v>3367</v>
      </c>
      <c r="B1160" s="26" t="s">
        <v>3368</v>
      </c>
      <c r="C1160" s="26" t="s">
        <v>60</v>
      </c>
      <c r="D1160" s="26" t="s">
        <v>61</v>
      </c>
      <c r="E1160" s="26">
        <v>999860201</v>
      </c>
      <c r="F1160" s="26" t="s">
        <v>2253</v>
      </c>
      <c r="G1160" s="26" t="s">
        <v>471</v>
      </c>
      <c r="H1160" s="26" t="s">
        <v>5870</v>
      </c>
      <c r="I1160" s="18">
        <f>SUM(L1160)-J1160</f>
        <v>59</v>
      </c>
      <c r="J1160" s="18"/>
      <c r="K1160" s="19"/>
      <c r="L1160" s="17">
        <f>SUM(M1160,N1160,P1160,Q1160,R1160,S1160)</f>
        <v>59</v>
      </c>
      <c r="M1160" s="17">
        <f>SUM(AC1160,AS1160,AU1160)</f>
        <v>0</v>
      </c>
      <c r="N1160" s="17">
        <f>SUM(V1160,W1160,X1160,Y1160,Z1160,AA1160,AB1160,AD1160,AE1160,AF1160,AG1160,AH1160,AI1160,AJ1160,AK1160,AL1160,AM1160,AN1160)</f>
        <v>0</v>
      </c>
      <c r="O1160" s="17">
        <f>COUNT(V1160,W1160,X1160,Y1160,Z1160,AA1160,AB1160,AC1160,AD1160,AE1160,AF1160,AG1160,AH1160,AI1160,AJ1160,AK1160,AL1160,AM1160,AN1160)</f>
        <v>0</v>
      </c>
      <c r="P1160" s="17">
        <f>SUM(AO1160,AP1160)</f>
        <v>59</v>
      </c>
      <c r="Q1160" s="17">
        <f>AR1160</f>
        <v>0</v>
      </c>
      <c r="R1160" s="17">
        <f>SUM(U1160,AT1160)</f>
        <v>0</v>
      </c>
      <c r="S1160" s="17">
        <f>AQ1160</f>
        <v>0</v>
      </c>
      <c r="T1160" s="19"/>
      <c r="U1160" s="26"/>
      <c r="V1160" s="26"/>
      <c r="W1160" s="26"/>
      <c r="X1160" s="26"/>
      <c r="Y1160" s="26"/>
      <c r="Z1160" s="26"/>
      <c r="AA1160" s="26"/>
      <c r="AB1160" s="26"/>
      <c r="AC1160" s="26"/>
      <c r="AD1160" s="26"/>
      <c r="AE1160" s="26"/>
      <c r="AF1160" s="26"/>
      <c r="AG1160" s="26"/>
      <c r="AH1160" s="26"/>
      <c r="AI1160" s="26"/>
      <c r="AJ1160" s="26"/>
      <c r="AK1160" s="26"/>
      <c r="AL1160" s="26"/>
      <c r="AM1160" s="26"/>
      <c r="AN1160" s="26"/>
      <c r="AO1160" s="26"/>
      <c r="AP1160" s="26">
        <v>59</v>
      </c>
      <c r="AQ1160" s="26"/>
      <c r="AR1160" s="39"/>
      <c r="AS1160" s="41"/>
      <c r="AT1160" s="41"/>
      <c r="AU1160" s="41"/>
    </row>
    <row r="1161" spans="1:47" x14ac:dyDescent="0.35">
      <c r="A1161" s="26" t="s">
        <v>2534</v>
      </c>
      <c r="B1161" s="26" t="s">
        <v>2535</v>
      </c>
      <c r="C1161" s="26" t="s">
        <v>60</v>
      </c>
      <c r="D1161" s="26" t="s">
        <v>61</v>
      </c>
      <c r="E1161" s="26">
        <v>999917873</v>
      </c>
      <c r="F1161" s="26" t="s">
        <v>2253</v>
      </c>
      <c r="G1161" s="26" t="s">
        <v>471</v>
      </c>
      <c r="H1161" s="26" t="s">
        <v>5870</v>
      </c>
      <c r="I1161" s="18">
        <f>SUM(L1161)-J1161</f>
        <v>56.5</v>
      </c>
      <c r="J1161" s="18">
        <f>L1161/2</f>
        <v>56.5</v>
      </c>
      <c r="K1161" s="19"/>
      <c r="L1161" s="17">
        <f>SUM(M1161,N1161,P1161,Q1161,R1161,S1161)</f>
        <v>113</v>
      </c>
      <c r="M1161" s="17">
        <f>SUM(AC1161,AS1161,AU1161)</f>
        <v>0</v>
      </c>
      <c r="N1161" s="17">
        <f>SUM(V1161,W1161,X1161,Y1161,Z1161,AA1161,AB1161,AD1161,AE1161,AF1161,AG1161,AH1161,AI1161,AJ1161,AK1161,AL1161,AM1161,AN1161)</f>
        <v>0</v>
      </c>
      <c r="O1161" s="17">
        <f>COUNT(V1161,W1161,X1161,Y1161,Z1161,AA1161,AB1161,AC1161,AD1161,AE1161,AF1161,AG1161,AH1161,AI1161,AJ1161,AK1161,AL1161,AM1161,AN1161)</f>
        <v>0</v>
      </c>
      <c r="P1161" s="17">
        <f>SUM(AO1161,AP1161)</f>
        <v>0</v>
      </c>
      <c r="Q1161" s="17">
        <f>AR1161</f>
        <v>0</v>
      </c>
      <c r="R1161" s="17">
        <f>SUM(U1161,AT1161)</f>
        <v>113</v>
      </c>
      <c r="S1161" s="17">
        <f>AQ1161</f>
        <v>0</v>
      </c>
      <c r="T1161" s="19"/>
      <c r="U1161" s="26">
        <v>113</v>
      </c>
      <c r="V1161" s="26"/>
      <c r="W1161" s="26"/>
      <c r="X1161" s="26"/>
      <c r="Y1161" s="26"/>
      <c r="Z1161" s="26"/>
      <c r="AA1161" s="26"/>
      <c r="AB1161" s="26"/>
      <c r="AC1161" s="26"/>
      <c r="AD1161" s="26"/>
      <c r="AE1161" s="26"/>
      <c r="AF1161" s="26"/>
      <c r="AG1161" s="26"/>
      <c r="AH1161" s="26"/>
      <c r="AI1161" s="26"/>
      <c r="AJ1161" s="26"/>
      <c r="AK1161" s="26"/>
      <c r="AL1161" s="26"/>
      <c r="AM1161" s="26"/>
      <c r="AN1161" s="26"/>
      <c r="AO1161" s="26"/>
      <c r="AP1161" s="26"/>
      <c r="AQ1161" s="26"/>
      <c r="AR1161" s="39"/>
      <c r="AS1161" s="41"/>
      <c r="AT1161" s="41"/>
      <c r="AU1161" s="41"/>
    </row>
    <row r="1162" spans="1:47" x14ac:dyDescent="0.35">
      <c r="A1162" s="26" t="s">
        <v>2387</v>
      </c>
      <c r="B1162" s="26" t="s">
        <v>106</v>
      </c>
      <c r="C1162" s="26" t="s">
        <v>60</v>
      </c>
      <c r="D1162" s="26" t="s">
        <v>61</v>
      </c>
      <c r="E1162" s="26">
        <v>999875344</v>
      </c>
      <c r="F1162" s="26" t="s">
        <v>2253</v>
      </c>
      <c r="G1162" s="26" t="s">
        <v>471</v>
      </c>
      <c r="H1162" s="26" t="s">
        <v>5870</v>
      </c>
      <c r="I1162" s="18">
        <f>SUM(L1162)-J1162</f>
        <v>56</v>
      </c>
      <c r="J1162" s="18"/>
      <c r="K1162" s="19"/>
      <c r="L1162" s="17">
        <f>SUM(M1162,N1162,P1162,Q1162,R1162,S1162)</f>
        <v>56</v>
      </c>
      <c r="M1162" s="17">
        <f>SUM(AC1162,AS1162,AU1162)</f>
        <v>56</v>
      </c>
      <c r="N1162" s="17">
        <f>SUM(V1162,W1162,X1162,Y1162,Z1162,AA1162,AB1162,AD1162,AE1162,AF1162,AG1162,AH1162,AI1162,AJ1162,AK1162,AL1162,AM1162,AN1162)</f>
        <v>0</v>
      </c>
      <c r="O1162" s="17">
        <f>COUNT(V1162,W1162,X1162,Y1162,Z1162,AA1162,AB1162,AC1162,AD1162,AE1162,AF1162,AG1162,AH1162,AI1162,AJ1162,AK1162,AL1162,AM1162,AN1162)</f>
        <v>1</v>
      </c>
      <c r="P1162" s="17">
        <f>SUM(AO1162,AP1162)</f>
        <v>0</v>
      </c>
      <c r="Q1162" s="17">
        <f>AR1162</f>
        <v>0</v>
      </c>
      <c r="R1162" s="17">
        <f>SUM(U1162,AT1162)</f>
        <v>0</v>
      </c>
      <c r="S1162" s="17">
        <f>AQ1162</f>
        <v>0</v>
      </c>
      <c r="T1162" s="19"/>
      <c r="U1162" s="26"/>
      <c r="V1162" s="26"/>
      <c r="W1162" s="26"/>
      <c r="X1162" s="26"/>
      <c r="Y1162" s="26"/>
      <c r="Z1162" s="26"/>
      <c r="AA1162" s="26"/>
      <c r="AB1162" s="26"/>
      <c r="AC1162" s="26">
        <v>56</v>
      </c>
      <c r="AD1162" s="26"/>
      <c r="AE1162" s="26"/>
      <c r="AF1162" s="26"/>
      <c r="AG1162" s="26"/>
      <c r="AH1162" s="26"/>
      <c r="AI1162" s="26"/>
      <c r="AJ1162" s="26"/>
      <c r="AK1162" s="26"/>
      <c r="AL1162" s="26"/>
      <c r="AM1162" s="26"/>
      <c r="AN1162" s="26"/>
      <c r="AO1162" s="26"/>
      <c r="AP1162" s="26"/>
      <c r="AQ1162" s="26"/>
      <c r="AR1162" s="39"/>
      <c r="AS1162" s="41"/>
      <c r="AT1162" s="41"/>
      <c r="AU1162" s="41"/>
    </row>
    <row r="1163" spans="1:47" x14ac:dyDescent="0.35">
      <c r="A1163" s="26" t="s">
        <v>3510</v>
      </c>
      <c r="B1163" s="26" t="s">
        <v>3511</v>
      </c>
      <c r="C1163" s="26" t="s">
        <v>60</v>
      </c>
      <c r="D1163" s="26" t="s">
        <v>61</v>
      </c>
      <c r="E1163" s="26">
        <v>999927665</v>
      </c>
      <c r="F1163" s="26" t="s">
        <v>2253</v>
      </c>
      <c r="G1163" s="26" t="s">
        <v>471</v>
      </c>
      <c r="H1163" s="26" t="s">
        <v>5870</v>
      </c>
      <c r="I1163" s="18">
        <f>SUM(L1163)-J1163</f>
        <v>56</v>
      </c>
      <c r="J1163" s="18"/>
      <c r="K1163" s="19"/>
      <c r="L1163" s="17">
        <f>SUM(M1163,N1163,P1163,Q1163,R1163,S1163)</f>
        <v>56</v>
      </c>
      <c r="M1163" s="17">
        <f>SUM(AC1163,AS1163,AU1163)</f>
        <v>56</v>
      </c>
      <c r="N1163" s="17">
        <f>SUM(V1163,W1163,X1163,Y1163,Z1163,AA1163,AB1163,AD1163,AE1163,AF1163,AG1163,AH1163,AI1163,AJ1163,AK1163,AL1163,AM1163,AN1163)</f>
        <v>0</v>
      </c>
      <c r="O1163" s="17">
        <f>COUNT(V1163,W1163,X1163,Y1163,Z1163,AA1163,AB1163,AC1163,AD1163,AE1163,AF1163,AG1163,AH1163,AI1163,AJ1163,AK1163,AL1163,AM1163,AN1163)</f>
        <v>1</v>
      </c>
      <c r="P1163" s="17">
        <f>SUM(AO1163,AP1163)</f>
        <v>0</v>
      </c>
      <c r="Q1163" s="17">
        <f>AR1163</f>
        <v>0</v>
      </c>
      <c r="R1163" s="17">
        <f>SUM(U1163,AT1163)</f>
        <v>0</v>
      </c>
      <c r="S1163" s="17">
        <f>AQ1163</f>
        <v>0</v>
      </c>
      <c r="T1163" s="19"/>
      <c r="U1163" s="26"/>
      <c r="V1163" s="26"/>
      <c r="W1163" s="26"/>
      <c r="X1163" s="26"/>
      <c r="Y1163" s="26"/>
      <c r="Z1163" s="26"/>
      <c r="AA1163" s="26"/>
      <c r="AB1163" s="26"/>
      <c r="AC1163" s="26">
        <v>56</v>
      </c>
      <c r="AD1163" s="26"/>
      <c r="AE1163" s="26"/>
      <c r="AF1163" s="26"/>
      <c r="AG1163" s="26"/>
      <c r="AH1163" s="26"/>
      <c r="AI1163" s="26"/>
      <c r="AJ1163" s="26"/>
      <c r="AK1163" s="26"/>
      <c r="AL1163" s="26"/>
      <c r="AM1163" s="26"/>
      <c r="AN1163" s="26"/>
      <c r="AO1163" s="26"/>
      <c r="AP1163" s="26"/>
      <c r="AQ1163" s="26"/>
      <c r="AR1163" s="39"/>
      <c r="AS1163" s="41"/>
      <c r="AT1163" s="41"/>
      <c r="AU1163" s="41"/>
    </row>
    <row r="1164" spans="1:47" x14ac:dyDescent="0.35">
      <c r="A1164" s="26" t="s">
        <v>300</v>
      </c>
      <c r="B1164" s="26" t="s">
        <v>504</v>
      </c>
      <c r="C1164" s="26" t="s">
        <v>60</v>
      </c>
      <c r="D1164" s="26" t="s">
        <v>61</v>
      </c>
      <c r="E1164" s="26">
        <v>999921810</v>
      </c>
      <c r="F1164" s="26" t="s">
        <v>2253</v>
      </c>
      <c r="G1164" s="26" t="s">
        <v>471</v>
      </c>
      <c r="H1164" s="26" t="s">
        <v>5870</v>
      </c>
      <c r="I1164" s="18">
        <f>SUM(L1164)-J1164</f>
        <v>55.5</v>
      </c>
      <c r="J1164" s="18">
        <f>L1164/2</f>
        <v>55.5</v>
      </c>
      <c r="K1164" s="19"/>
      <c r="L1164" s="17">
        <f>SUM(M1164,N1164,P1164,Q1164,R1164,S1164)</f>
        <v>111</v>
      </c>
      <c r="M1164" s="17">
        <f>SUM(AC1164,AS1164,AU1164)</f>
        <v>0</v>
      </c>
      <c r="N1164" s="17">
        <f>SUM(V1164,W1164,X1164,Y1164,Z1164,AA1164,AB1164,AD1164,AE1164,AF1164,AG1164,AH1164,AI1164,AJ1164,AK1164,AL1164,AM1164,AN1164)</f>
        <v>60</v>
      </c>
      <c r="O1164" s="17">
        <f>COUNT(V1164,W1164,X1164,Y1164,Z1164,AA1164,AB1164,AC1164,AD1164,AE1164,AF1164,AG1164,AH1164,AI1164,AJ1164,AK1164,AL1164,AM1164,AN1164)</f>
        <v>1</v>
      </c>
      <c r="P1164" s="17">
        <f>SUM(AO1164,AP1164)</f>
        <v>0</v>
      </c>
      <c r="Q1164" s="17">
        <f>AR1164</f>
        <v>51</v>
      </c>
      <c r="R1164" s="17">
        <f>SUM(U1164,AT1164)</f>
        <v>0</v>
      </c>
      <c r="S1164" s="17">
        <f>AQ1164</f>
        <v>0</v>
      </c>
      <c r="T1164" s="19"/>
      <c r="U1164" s="26"/>
      <c r="V1164" s="26"/>
      <c r="W1164" s="26"/>
      <c r="X1164" s="26"/>
      <c r="Y1164" s="26">
        <v>60</v>
      </c>
      <c r="Z1164" s="26"/>
      <c r="AA1164" s="26"/>
      <c r="AB1164" s="26"/>
      <c r="AC1164" s="26"/>
      <c r="AD1164" s="26"/>
      <c r="AE1164" s="26"/>
      <c r="AF1164" s="26"/>
      <c r="AG1164" s="26"/>
      <c r="AH1164" s="26"/>
      <c r="AI1164" s="26"/>
      <c r="AJ1164" s="26"/>
      <c r="AK1164" s="26"/>
      <c r="AL1164" s="26"/>
      <c r="AM1164" s="26"/>
      <c r="AN1164" s="26"/>
      <c r="AO1164" s="26"/>
      <c r="AP1164" s="26"/>
      <c r="AQ1164" s="26"/>
      <c r="AR1164" s="39">
        <v>51</v>
      </c>
      <c r="AS1164" s="41"/>
      <c r="AT1164" s="41"/>
      <c r="AU1164" s="41"/>
    </row>
    <row r="1165" spans="1:47" x14ac:dyDescent="0.35">
      <c r="A1165" s="26" t="s">
        <v>476</v>
      </c>
      <c r="B1165" s="26" t="s">
        <v>1168</v>
      </c>
      <c r="C1165" s="26" t="s">
        <v>60</v>
      </c>
      <c r="D1165" s="26" t="s">
        <v>61</v>
      </c>
      <c r="E1165" s="26">
        <v>999919745</v>
      </c>
      <c r="F1165" s="26" t="s">
        <v>2253</v>
      </c>
      <c r="G1165" s="26" t="s">
        <v>471</v>
      </c>
      <c r="H1165" s="26" t="s">
        <v>5870</v>
      </c>
      <c r="I1165" s="18">
        <f>SUM(L1165)-J1165</f>
        <v>54.5</v>
      </c>
      <c r="J1165" s="18">
        <f>L1165/2</f>
        <v>54.5</v>
      </c>
      <c r="K1165" s="19"/>
      <c r="L1165" s="17">
        <f>SUM(M1165,N1165,P1165,Q1165,R1165,S1165)</f>
        <v>109</v>
      </c>
      <c r="M1165" s="17">
        <f>SUM(AC1165,AS1165,AU1165)</f>
        <v>0</v>
      </c>
      <c r="N1165" s="17">
        <f>SUM(V1165,W1165,X1165,Y1165,Z1165,AA1165,AB1165,AD1165,AE1165,AF1165,AG1165,AH1165,AI1165,AJ1165,AK1165,AL1165,AM1165,AN1165)</f>
        <v>45</v>
      </c>
      <c r="O1165" s="17">
        <f>COUNT(V1165,W1165,X1165,Y1165,Z1165,AA1165,AB1165,AC1165,AD1165,AE1165,AF1165,AG1165,AH1165,AI1165,AJ1165,AK1165,AL1165,AM1165,AN1165)</f>
        <v>1</v>
      </c>
      <c r="P1165" s="17">
        <f>SUM(AO1165,AP1165)</f>
        <v>0</v>
      </c>
      <c r="Q1165" s="17">
        <f>AR1165</f>
        <v>0</v>
      </c>
      <c r="R1165" s="17">
        <f>SUM(U1165,AT1165)</f>
        <v>64</v>
      </c>
      <c r="S1165" s="17">
        <f>AQ1165</f>
        <v>0</v>
      </c>
      <c r="T1165" s="19"/>
      <c r="U1165" s="26">
        <v>64</v>
      </c>
      <c r="V1165" s="26"/>
      <c r="W1165" s="26"/>
      <c r="X1165" s="26"/>
      <c r="Y1165" s="26"/>
      <c r="Z1165" s="26"/>
      <c r="AA1165" s="26"/>
      <c r="AB1165" s="26"/>
      <c r="AC1165" s="26"/>
      <c r="AD1165" s="26"/>
      <c r="AE1165" s="26"/>
      <c r="AF1165" s="26"/>
      <c r="AG1165" s="26"/>
      <c r="AH1165" s="26"/>
      <c r="AI1165" s="26"/>
      <c r="AJ1165" s="26"/>
      <c r="AK1165" s="26"/>
      <c r="AL1165" s="26"/>
      <c r="AM1165" s="26"/>
      <c r="AN1165" s="26">
        <v>45</v>
      </c>
      <c r="AO1165" s="26"/>
      <c r="AP1165" s="26"/>
      <c r="AQ1165" s="26"/>
      <c r="AR1165" s="39"/>
      <c r="AS1165" s="41"/>
      <c r="AT1165" s="41"/>
      <c r="AU1165" s="41"/>
    </row>
    <row r="1166" spans="1:47" x14ac:dyDescent="0.35">
      <c r="A1166" s="26" t="s">
        <v>3512</v>
      </c>
      <c r="B1166" s="26" t="s">
        <v>3513</v>
      </c>
      <c r="C1166" s="26" t="s">
        <v>60</v>
      </c>
      <c r="D1166" s="26" t="s">
        <v>61</v>
      </c>
      <c r="E1166" s="26">
        <v>999854165</v>
      </c>
      <c r="F1166" s="26" t="s">
        <v>2253</v>
      </c>
      <c r="G1166" s="26" t="s">
        <v>471</v>
      </c>
      <c r="H1166" s="26" t="s">
        <v>5870</v>
      </c>
      <c r="I1166" s="18">
        <f>SUM(L1166)-J1166</f>
        <v>51</v>
      </c>
      <c r="J1166" s="18"/>
      <c r="K1166" s="19"/>
      <c r="L1166" s="17">
        <f>SUM(M1166,N1166,P1166,Q1166,R1166,S1166)</f>
        <v>51</v>
      </c>
      <c r="M1166" s="17">
        <f>SUM(AC1166,AS1166,AU1166)</f>
        <v>0</v>
      </c>
      <c r="N1166" s="17">
        <f>SUM(V1166,W1166,X1166,Y1166,Z1166,AA1166,AB1166,AD1166,AE1166,AF1166,AG1166,AH1166,AI1166,AJ1166,AK1166,AL1166,AM1166,AN1166)</f>
        <v>51</v>
      </c>
      <c r="O1166" s="17">
        <f>COUNT(V1166,W1166,X1166,Y1166,Z1166,AA1166,AB1166,AC1166,AD1166,AE1166,AF1166,AG1166,AH1166,AI1166,AJ1166,AK1166,AL1166,AM1166,AN1166)</f>
        <v>1</v>
      </c>
      <c r="P1166" s="17">
        <f>SUM(AO1166,AP1166)</f>
        <v>0</v>
      </c>
      <c r="Q1166" s="17">
        <f>AR1166</f>
        <v>0</v>
      </c>
      <c r="R1166" s="17">
        <f>SUM(U1166,AT1166)</f>
        <v>0</v>
      </c>
      <c r="S1166" s="17">
        <f>AQ1166</f>
        <v>0</v>
      </c>
      <c r="T1166" s="19"/>
      <c r="U1166" s="26"/>
      <c r="V1166" s="26"/>
      <c r="W1166" s="26"/>
      <c r="X1166" s="26"/>
      <c r="Y1166" s="26"/>
      <c r="Z1166" s="26"/>
      <c r="AA1166" s="26"/>
      <c r="AB1166" s="26">
        <v>51</v>
      </c>
      <c r="AC1166" s="26"/>
      <c r="AD1166" s="26"/>
      <c r="AE1166" s="26"/>
      <c r="AF1166" s="26"/>
      <c r="AG1166" s="26"/>
      <c r="AH1166" s="26"/>
      <c r="AI1166" s="26"/>
      <c r="AJ1166" s="26"/>
      <c r="AK1166" s="26"/>
      <c r="AL1166" s="26"/>
      <c r="AM1166" s="26"/>
      <c r="AN1166" s="26"/>
      <c r="AO1166" s="26"/>
      <c r="AP1166" s="26"/>
      <c r="AQ1166" s="26"/>
      <c r="AR1166" s="39"/>
      <c r="AS1166" s="41"/>
      <c r="AT1166" s="41"/>
      <c r="AU1166" s="41"/>
    </row>
    <row r="1167" spans="1:47" x14ac:dyDescent="0.35">
      <c r="A1167" s="26" t="s">
        <v>1859</v>
      </c>
      <c r="B1167" s="26" t="s">
        <v>3514</v>
      </c>
      <c r="C1167" s="26" t="s">
        <v>60</v>
      </c>
      <c r="D1167" s="26" t="s">
        <v>61</v>
      </c>
      <c r="E1167" s="26">
        <v>999927027</v>
      </c>
      <c r="F1167" s="26" t="s">
        <v>2253</v>
      </c>
      <c r="G1167" s="26" t="s">
        <v>471</v>
      </c>
      <c r="H1167" s="26" t="s">
        <v>5870</v>
      </c>
      <c r="I1167" s="18">
        <f>SUM(L1167)-J1167</f>
        <v>51</v>
      </c>
      <c r="J1167" s="18"/>
      <c r="K1167" s="19"/>
      <c r="L1167" s="17">
        <f>SUM(M1167,N1167,P1167,Q1167,R1167,S1167)</f>
        <v>51</v>
      </c>
      <c r="M1167" s="17">
        <f>SUM(AC1167,AS1167,AU1167)</f>
        <v>0</v>
      </c>
      <c r="N1167" s="17">
        <f>SUM(V1167,W1167,X1167,Y1167,Z1167,AA1167,AB1167,AD1167,AE1167,AF1167,AG1167,AH1167,AI1167,AJ1167,AK1167,AL1167,AM1167,AN1167)</f>
        <v>51</v>
      </c>
      <c r="O1167" s="17">
        <f>COUNT(V1167,W1167,X1167,Y1167,Z1167,AA1167,AB1167,AC1167,AD1167,AE1167,AF1167,AG1167,AH1167,AI1167,AJ1167,AK1167,AL1167,AM1167,AN1167)</f>
        <v>1</v>
      </c>
      <c r="P1167" s="17">
        <f>SUM(AO1167,AP1167)</f>
        <v>0</v>
      </c>
      <c r="Q1167" s="17">
        <f>AR1167</f>
        <v>0</v>
      </c>
      <c r="R1167" s="17">
        <f>SUM(U1167,AT1167)</f>
        <v>0</v>
      </c>
      <c r="S1167" s="17">
        <f>AQ1167</f>
        <v>0</v>
      </c>
      <c r="T1167" s="19"/>
      <c r="U1167" s="26"/>
      <c r="V1167" s="26"/>
      <c r="W1167" s="26"/>
      <c r="X1167" s="26"/>
      <c r="Y1167" s="26"/>
      <c r="Z1167" s="26"/>
      <c r="AA1167" s="26"/>
      <c r="AB1167" s="26">
        <v>51</v>
      </c>
      <c r="AC1167" s="26"/>
      <c r="AD1167" s="26"/>
      <c r="AE1167" s="26"/>
      <c r="AF1167" s="26"/>
      <c r="AG1167" s="26"/>
      <c r="AH1167" s="26"/>
      <c r="AI1167" s="26"/>
      <c r="AJ1167" s="26"/>
      <c r="AK1167" s="26"/>
      <c r="AL1167" s="26"/>
      <c r="AM1167" s="26"/>
      <c r="AN1167" s="26"/>
      <c r="AO1167" s="26"/>
      <c r="AP1167" s="26"/>
      <c r="AQ1167" s="26"/>
      <c r="AR1167" s="39"/>
      <c r="AS1167" s="41"/>
      <c r="AT1167" s="41"/>
      <c r="AU1167" s="41"/>
    </row>
    <row r="1168" spans="1:47" x14ac:dyDescent="0.35">
      <c r="A1168" s="26" t="s">
        <v>3021</v>
      </c>
      <c r="B1168" s="26" t="s">
        <v>3022</v>
      </c>
      <c r="C1168" s="26" t="s">
        <v>60</v>
      </c>
      <c r="D1168" s="26" t="s">
        <v>61</v>
      </c>
      <c r="E1168" s="26">
        <v>999922329</v>
      </c>
      <c r="F1168" s="26" t="s">
        <v>2253</v>
      </c>
      <c r="G1168" s="26" t="s">
        <v>471</v>
      </c>
      <c r="H1168" s="26" t="s">
        <v>5870</v>
      </c>
      <c r="I1168" s="18">
        <f>SUM(L1168)-J1168</f>
        <v>49</v>
      </c>
      <c r="J1168" s="18">
        <f>L1168/2</f>
        <v>49</v>
      </c>
      <c r="K1168" s="19"/>
      <c r="L1168" s="17">
        <f>SUM(M1168,N1168,P1168,Q1168,R1168,S1168)</f>
        <v>98</v>
      </c>
      <c r="M1168" s="17">
        <f>SUM(AC1168,AS1168,AU1168)</f>
        <v>0</v>
      </c>
      <c r="N1168" s="17">
        <f>SUM(V1168,W1168,X1168,Y1168,Z1168,AA1168,AB1168,AD1168,AE1168,AF1168,AG1168,AH1168,AI1168,AJ1168,AK1168,AL1168,AM1168,AN1168)</f>
        <v>30</v>
      </c>
      <c r="O1168" s="17">
        <f>COUNT(V1168,W1168,X1168,Y1168,Z1168,AA1168,AB1168,AC1168,AD1168,AE1168,AF1168,AG1168,AH1168,AI1168,AJ1168,AK1168,AL1168,AM1168,AN1168)</f>
        <v>1</v>
      </c>
      <c r="P1168" s="17">
        <f>SUM(AO1168,AP1168)</f>
        <v>0</v>
      </c>
      <c r="Q1168" s="17">
        <f>AR1168</f>
        <v>68</v>
      </c>
      <c r="R1168" s="17">
        <f>SUM(U1168,AT1168)</f>
        <v>0</v>
      </c>
      <c r="S1168" s="17">
        <f>AQ1168</f>
        <v>0</v>
      </c>
      <c r="T1168" s="19"/>
      <c r="U1168" s="26"/>
      <c r="V1168" s="26"/>
      <c r="W1168" s="26">
        <v>30</v>
      </c>
      <c r="X1168" s="26"/>
      <c r="Y1168" s="26"/>
      <c r="Z1168" s="26"/>
      <c r="AA1168" s="26"/>
      <c r="AB1168" s="26"/>
      <c r="AC1168" s="26"/>
      <c r="AD1168" s="26"/>
      <c r="AE1168" s="26"/>
      <c r="AF1168" s="26"/>
      <c r="AG1168" s="26"/>
      <c r="AH1168" s="26"/>
      <c r="AI1168" s="26"/>
      <c r="AJ1168" s="26"/>
      <c r="AK1168" s="26"/>
      <c r="AL1168" s="26"/>
      <c r="AM1168" s="26"/>
      <c r="AN1168" s="26"/>
      <c r="AO1168" s="26"/>
      <c r="AP1168" s="26"/>
      <c r="AQ1168" s="26"/>
      <c r="AR1168" s="39">
        <v>68</v>
      </c>
      <c r="AS1168" s="41"/>
      <c r="AT1168" s="41"/>
      <c r="AU1168" s="41"/>
    </row>
    <row r="1169" spans="1:47" x14ac:dyDescent="0.35">
      <c r="A1169" s="26" t="s">
        <v>522</v>
      </c>
      <c r="B1169" s="26" t="s">
        <v>2962</v>
      </c>
      <c r="C1169" s="26" t="s">
        <v>60</v>
      </c>
      <c r="D1169" s="26" t="s">
        <v>61</v>
      </c>
      <c r="E1169" s="26">
        <v>999719492</v>
      </c>
      <c r="F1169" s="26" t="s">
        <v>2253</v>
      </c>
      <c r="G1169" s="26" t="s">
        <v>471</v>
      </c>
      <c r="H1169" s="26" t="s">
        <v>5870</v>
      </c>
      <c r="I1169" s="18">
        <f>SUM(L1169)-J1169</f>
        <v>48</v>
      </c>
      <c r="J1169" s="18"/>
      <c r="K1169" s="19"/>
      <c r="L1169" s="17">
        <f>SUM(M1169,N1169,P1169,Q1169,R1169,S1169)</f>
        <v>48</v>
      </c>
      <c r="M1169" s="17">
        <f>SUM(AC1169,AS1169,AU1169)</f>
        <v>0</v>
      </c>
      <c r="N1169" s="17">
        <f>SUM(V1169,W1169,X1169,Y1169,Z1169,AA1169,AB1169,AD1169,AE1169,AF1169,AG1169,AH1169,AI1169,AJ1169,AK1169,AL1169,AM1169,AN1169)</f>
        <v>0</v>
      </c>
      <c r="O1169" s="17">
        <f>COUNT(V1169,W1169,X1169,Y1169,Z1169,AA1169,AB1169,AC1169,AD1169,AE1169,AF1169,AG1169,AH1169,AI1169,AJ1169,AK1169,AL1169,AM1169,AN1169)</f>
        <v>0</v>
      </c>
      <c r="P1169" s="17">
        <f>SUM(AO1169,AP1169)</f>
        <v>0</v>
      </c>
      <c r="Q1169" s="17">
        <f>AR1169</f>
        <v>0</v>
      </c>
      <c r="R1169" s="17">
        <f>SUM(U1169,AT1169)</f>
        <v>48</v>
      </c>
      <c r="S1169" s="17">
        <f>AQ1169</f>
        <v>0</v>
      </c>
      <c r="T1169" s="19"/>
      <c r="U1169" s="26">
        <v>48</v>
      </c>
      <c r="V1169" s="26"/>
      <c r="W1169" s="26"/>
      <c r="X1169" s="26"/>
      <c r="Y1169" s="26"/>
      <c r="Z1169" s="26"/>
      <c r="AA1169" s="26"/>
      <c r="AB1169" s="26"/>
      <c r="AC1169" s="26"/>
      <c r="AD1169" s="26"/>
      <c r="AE1169" s="26"/>
      <c r="AF1169" s="26"/>
      <c r="AG1169" s="26"/>
      <c r="AH1169" s="26"/>
      <c r="AI1169" s="26"/>
      <c r="AJ1169" s="26"/>
      <c r="AK1169" s="26"/>
      <c r="AL1169" s="26"/>
      <c r="AM1169" s="26"/>
      <c r="AN1169" s="26"/>
      <c r="AO1169" s="26"/>
      <c r="AP1169" s="26"/>
      <c r="AQ1169" s="26"/>
      <c r="AR1169" s="39"/>
      <c r="AS1169" s="41"/>
      <c r="AT1169" s="41"/>
      <c r="AU1169" s="41"/>
    </row>
    <row r="1170" spans="1:47" x14ac:dyDescent="0.35">
      <c r="A1170" s="26" t="s">
        <v>3515</v>
      </c>
      <c r="B1170" s="26" t="s">
        <v>2600</v>
      </c>
      <c r="C1170" s="26" t="s">
        <v>60</v>
      </c>
      <c r="D1170" s="26" t="s">
        <v>61</v>
      </c>
      <c r="E1170" s="26">
        <v>999918060</v>
      </c>
      <c r="F1170" s="26" t="s">
        <v>2253</v>
      </c>
      <c r="G1170" s="26" t="s">
        <v>471</v>
      </c>
      <c r="H1170" s="26" t="s">
        <v>5870</v>
      </c>
      <c r="I1170" s="18">
        <f>SUM(L1170)-J1170</f>
        <v>48</v>
      </c>
      <c r="J1170" s="18"/>
      <c r="K1170" s="19"/>
      <c r="L1170" s="17">
        <f>SUM(M1170,N1170,P1170,Q1170,R1170,S1170)</f>
        <v>48</v>
      </c>
      <c r="M1170" s="17">
        <f>SUM(AC1170,AS1170,AU1170)</f>
        <v>0</v>
      </c>
      <c r="N1170" s="17">
        <f>SUM(V1170,W1170,X1170,Y1170,Z1170,AA1170,AB1170,AD1170,AE1170,AF1170,AG1170,AH1170,AI1170,AJ1170,AK1170,AL1170,AM1170,AN1170)</f>
        <v>0</v>
      </c>
      <c r="O1170" s="17">
        <f>COUNT(V1170,W1170,X1170,Y1170,Z1170,AA1170,AB1170,AC1170,AD1170,AE1170,AF1170,AG1170,AH1170,AI1170,AJ1170,AK1170,AL1170,AM1170,AN1170)</f>
        <v>0</v>
      </c>
      <c r="P1170" s="17">
        <f>SUM(AO1170,AP1170)</f>
        <v>0</v>
      </c>
      <c r="Q1170" s="17">
        <f>AR1170</f>
        <v>0</v>
      </c>
      <c r="R1170" s="17">
        <f>SUM(U1170,AT1170)</f>
        <v>48</v>
      </c>
      <c r="S1170" s="17">
        <f>AQ1170</f>
        <v>0</v>
      </c>
      <c r="T1170" s="19"/>
      <c r="U1170" s="26">
        <v>48</v>
      </c>
      <c r="V1170" s="26"/>
      <c r="W1170" s="26"/>
      <c r="X1170" s="26"/>
      <c r="Y1170" s="26"/>
      <c r="Z1170" s="26"/>
      <c r="AA1170" s="26"/>
      <c r="AB1170" s="26"/>
      <c r="AC1170" s="26"/>
      <c r="AD1170" s="26"/>
      <c r="AE1170" s="26"/>
      <c r="AF1170" s="26"/>
      <c r="AG1170" s="26"/>
      <c r="AH1170" s="26"/>
      <c r="AI1170" s="26"/>
      <c r="AJ1170" s="26"/>
      <c r="AK1170" s="26"/>
      <c r="AL1170" s="26"/>
      <c r="AM1170" s="26"/>
      <c r="AN1170" s="26"/>
      <c r="AO1170" s="26"/>
      <c r="AP1170" s="26"/>
      <c r="AQ1170" s="26"/>
      <c r="AR1170" s="39"/>
      <c r="AS1170" s="41"/>
      <c r="AT1170" s="41"/>
      <c r="AU1170" s="41"/>
    </row>
    <row r="1171" spans="1:47" x14ac:dyDescent="0.35">
      <c r="A1171" s="26" t="s">
        <v>3516</v>
      </c>
      <c r="B1171" s="26" t="s">
        <v>1624</v>
      </c>
      <c r="C1171" s="26" t="s">
        <v>60</v>
      </c>
      <c r="D1171" s="26" t="s">
        <v>61</v>
      </c>
      <c r="E1171" s="26">
        <v>999921042</v>
      </c>
      <c r="F1171" s="26" t="s">
        <v>2253</v>
      </c>
      <c r="G1171" s="26" t="s">
        <v>471</v>
      </c>
      <c r="H1171" s="26" t="s">
        <v>5870</v>
      </c>
      <c r="I1171" s="18">
        <f>SUM(L1171)-J1171</f>
        <v>48</v>
      </c>
      <c r="J1171" s="18"/>
      <c r="K1171" s="19"/>
      <c r="L1171" s="17">
        <f>SUM(M1171,N1171,P1171,Q1171,R1171,S1171)</f>
        <v>48</v>
      </c>
      <c r="M1171" s="17">
        <f>SUM(AC1171,AS1171,AU1171)</f>
        <v>0</v>
      </c>
      <c r="N1171" s="17">
        <f>SUM(V1171,W1171,X1171,Y1171,Z1171,AA1171,AB1171,AD1171,AE1171,AF1171,AG1171,AH1171,AI1171,AJ1171,AK1171,AL1171,AM1171,AN1171)</f>
        <v>0</v>
      </c>
      <c r="O1171" s="17">
        <f>COUNT(V1171,W1171,X1171,Y1171,Z1171,AA1171,AB1171,AC1171,AD1171,AE1171,AF1171,AG1171,AH1171,AI1171,AJ1171,AK1171,AL1171,AM1171,AN1171)</f>
        <v>0</v>
      </c>
      <c r="P1171" s="17">
        <f>SUM(AO1171,AP1171)</f>
        <v>0</v>
      </c>
      <c r="Q1171" s="17">
        <f>AR1171</f>
        <v>0</v>
      </c>
      <c r="R1171" s="17">
        <f>SUM(U1171,AT1171)</f>
        <v>48</v>
      </c>
      <c r="S1171" s="17">
        <f>AQ1171</f>
        <v>0</v>
      </c>
      <c r="T1171" s="19"/>
      <c r="U1171" s="26">
        <v>48</v>
      </c>
      <c r="V1171" s="26"/>
      <c r="W1171" s="26"/>
      <c r="X1171" s="26"/>
      <c r="Y1171" s="26"/>
      <c r="Z1171" s="26"/>
      <c r="AA1171" s="26"/>
      <c r="AB1171" s="26"/>
      <c r="AC1171" s="26"/>
      <c r="AD1171" s="26"/>
      <c r="AE1171" s="26"/>
      <c r="AF1171" s="26"/>
      <c r="AG1171" s="26"/>
      <c r="AH1171" s="26"/>
      <c r="AI1171" s="26"/>
      <c r="AJ1171" s="26"/>
      <c r="AK1171" s="26"/>
      <c r="AL1171" s="26"/>
      <c r="AM1171" s="26"/>
      <c r="AN1171" s="26"/>
      <c r="AO1171" s="26"/>
      <c r="AP1171" s="26"/>
      <c r="AQ1171" s="26"/>
      <c r="AR1171" s="39"/>
      <c r="AS1171" s="41"/>
      <c r="AT1171" s="41"/>
      <c r="AU1171" s="41"/>
    </row>
    <row r="1172" spans="1:47" x14ac:dyDescent="0.35">
      <c r="A1172" s="26" t="s">
        <v>3166</v>
      </c>
      <c r="B1172" s="26" t="s">
        <v>3167</v>
      </c>
      <c r="C1172" s="26" t="s">
        <v>60</v>
      </c>
      <c r="D1172" s="26" t="s">
        <v>61</v>
      </c>
      <c r="E1172" s="26">
        <v>999925100</v>
      </c>
      <c r="F1172" s="26" t="s">
        <v>2253</v>
      </c>
      <c r="G1172" s="26" t="s">
        <v>471</v>
      </c>
      <c r="H1172" s="26" t="s">
        <v>5870</v>
      </c>
      <c r="I1172" s="18">
        <f>SUM(L1172)-J1172</f>
        <v>47</v>
      </c>
      <c r="J1172" s="18">
        <f>L1172/2</f>
        <v>47</v>
      </c>
      <c r="K1172" s="19"/>
      <c r="L1172" s="17">
        <f>SUM(M1172,N1172,P1172,Q1172,R1172,S1172)</f>
        <v>94</v>
      </c>
      <c r="M1172" s="17">
        <f>SUM(AC1172,AS1172,AU1172)</f>
        <v>0</v>
      </c>
      <c r="N1172" s="17">
        <f>SUM(V1172,W1172,X1172,Y1172,Z1172,AA1172,AB1172,AD1172,AE1172,AF1172,AG1172,AH1172,AI1172,AJ1172,AK1172,AL1172,AM1172,AN1172)</f>
        <v>30</v>
      </c>
      <c r="O1172" s="17">
        <f>COUNT(V1172,W1172,X1172,Y1172,Z1172,AA1172,AB1172,AC1172,AD1172,AE1172,AF1172,AG1172,AH1172,AI1172,AJ1172,AK1172,AL1172,AM1172,AN1172)</f>
        <v>1</v>
      </c>
      <c r="P1172" s="17">
        <f>SUM(AO1172,AP1172)</f>
        <v>0</v>
      </c>
      <c r="Q1172" s="17">
        <f>AR1172</f>
        <v>0</v>
      </c>
      <c r="R1172" s="17">
        <f>SUM(U1172,AT1172)</f>
        <v>64</v>
      </c>
      <c r="S1172" s="17">
        <f>AQ1172</f>
        <v>0</v>
      </c>
      <c r="T1172" s="19"/>
      <c r="U1172" s="26">
        <v>64</v>
      </c>
      <c r="V1172" s="26"/>
      <c r="W1172" s="26"/>
      <c r="X1172" s="26"/>
      <c r="Y1172" s="26"/>
      <c r="Z1172" s="26"/>
      <c r="AA1172" s="26"/>
      <c r="AB1172" s="26"/>
      <c r="AC1172" s="26"/>
      <c r="AD1172" s="26"/>
      <c r="AE1172" s="26"/>
      <c r="AF1172" s="26"/>
      <c r="AG1172" s="26"/>
      <c r="AH1172" s="26"/>
      <c r="AI1172" s="26"/>
      <c r="AJ1172" s="26"/>
      <c r="AK1172" s="26"/>
      <c r="AL1172" s="26"/>
      <c r="AM1172" s="26">
        <v>30</v>
      </c>
      <c r="AN1172" s="26"/>
      <c r="AO1172" s="26"/>
      <c r="AP1172" s="26"/>
      <c r="AQ1172" s="26"/>
      <c r="AR1172" s="39"/>
      <c r="AS1172" s="41"/>
      <c r="AT1172" s="41"/>
      <c r="AU1172" s="41"/>
    </row>
    <row r="1173" spans="1:47" x14ac:dyDescent="0.35">
      <c r="A1173" s="26" t="s">
        <v>80</v>
      </c>
      <c r="B1173" s="26" t="s">
        <v>2632</v>
      </c>
      <c r="C1173" s="26" t="s">
        <v>60</v>
      </c>
      <c r="D1173" s="26" t="s">
        <v>61</v>
      </c>
      <c r="E1173" s="26">
        <v>999907299</v>
      </c>
      <c r="F1173" s="26" t="s">
        <v>2253</v>
      </c>
      <c r="G1173" s="26" t="s">
        <v>471</v>
      </c>
      <c r="H1173" s="26" t="s">
        <v>5870</v>
      </c>
      <c r="I1173" s="18">
        <f>SUM(L1173)-J1173</f>
        <v>45</v>
      </c>
      <c r="J1173" s="18">
        <f>L1173/2</f>
        <v>45</v>
      </c>
      <c r="K1173" s="19"/>
      <c r="L1173" s="17">
        <f>SUM(M1173,N1173,P1173,Q1173,R1173,S1173)</f>
        <v>90</v>
      </c>
      <c r="M1173" s="17">
        <f>SUM(AC1173,AS1173,AU1173)</f>
        <v>0</v>
      </c>
      <c r="N1173" s="17">
        <f>SUM(V1173,W1173,X1173,Y1173,Z1173,AA1173,AB1173,AD1173,AE1173,AF1173,AG1173,AH1173,AI1173,AJ1173,AK1173,AL1173,AM1173,AN1173)</f>
        <v>90</v>
      </c>
      <c r="O1173" s="17">
        <f>COUNT(V1173,W1173,X1173,Y1173,Z1173,AA1173,AB1173,AC1173,AD1173,AE1173,AF1173,AG1173,AH1173,AI1173,AJ1173,AK1173,AL1173,AM1173,AN1173)</f>
        <v>2</v>
      </c>
      <c r="P1173" s="17">
        <f>SUM(AO1173,AP1173)</f>
        <v>0</v>
      </c>
      <c r="Q1173" s="17">
        <f>AR1173</f>
        <v>0</v>
      </c>
      <c r="R1173" s="17">
        <f>SUM(U1173,AT1173)</f>
        <v>0</v>
      </c>
      <c r="S1173" s="17">
        <f>AQ1173</f>
        <v>0</v>
      </c>
      <c r="T1173" s="19"/>
      <c r="U1173" s="26"/>
      <c r="V1173" s="26"/>
      <c r="W1173" s="26"/>
      <c r="X1173" s="26">
        <v>60</v>
      </c>
      <c r="Y1173" s="26"/>
      <c r="Z1173" s="26"/>
      <c r="AA1173" s="26"/>
      <c r="AB1173" s="26"/>
      <c r="AC1173" s="26"/>
      <c r="AD1173" s="26"/>
      <c r="AE1173" s="26"/>
      <c r="AF1173" s="26"/>
      <c r="AG1173" s="26"/>
      <c r="AH1173" s="26"/>
      <c r="AI1173" s="26"/>
      <c r="AJ1173" s="26">
        <v>30</v>
      </c>
      <c r="AK1173" s="26"/>
      <c r="AL1173" s="26"/>
      <c r="AM1173" s="26"/>
      <c r="AN1173" s="26"/>
      <c r="AO1173" s="26"/>
      <c r="AP1173" s="26"/>
      <c r="AQ1173" s="26"/>
      <c r="AR1173" s="39"/>
      <c r="AS1173" s="41"/>
      <c r="AT1173" s="41"/>
      <c r="AU1173" s="41"/>
    </row>
    <row r="1174" spans="1:47" x14ac:dyDescent="0.35">
      <c r="A1174" s="26" t="s">
        <v>85</v>
      </c>
      <c r="B1174" s="26" t="s">
        <v>2904</v>
      </c>
      <c r="C1174" s="26" t="s">
        <v>60</v>
      </c>
      <c r="D1174" s="26" t="s">
        <v>61</v>
      </c>
      <c r="E1174" s="26">
        <v>999920681</v>
      </c>
      <c r="F1174" s="26" t="s">
        <v>2253</v>
      </c>
      <c r="G1174" s="26" t="s">
        <v>471</v>
      </c>
      <c r="H1174" s="26" t="s">
        <v>5870</v>
      </c>
      <c r="I1174" s="18">
        <f>SUM(L1174)-J1174</f>
        <v>45</v>
      </c>
      <c r="J1174" s="18">
        <f>L1174/2</f>
        <v>45</v>
      </c>
      <c r="K1174" s="19"/>
      <c r="L1174" s="17">
        <f>SUM(M1174,N1174,P1174,Q1174,R1174,S1174)</f>
        <v>90</v>
      </c>
      <c r="M1174" s="17">
        <f>SUM(AC1174,AS1174,AU1174)</f>
        <v>0</v>
      </c>
      <c r="N1174" s="17">
        <f>SUM(V1174,W1174,X1174,Y1174,Z1174,AA1174,AB1174,AD1174,AE1174,AF1174,AG1174,AH1174,AI1174,AJ1174,AK1174,AL1174,AM1174,AN1174)</f>
        <v>90</v>
      </c>
      <c r="O1174" s="17">
        <f>COUNT(V1174,W1174,X1174,Y1174,Z1174,AA1174,AB1174,AC1174,AD1174,AE1174,AF1174,AG1174,AH1174,AI1174,AJ1174,AK1174,AL1174,AM1174,AN1174)</f>
        <v>1</v>
      </c>
      <c r="P1174" s="17">
        <f>SUM(AO1174,AP1174)</f>
        <v>0</v>
      </c>
      <c r="Q1174" s="17">
        <f>AR1174</f>
        <v>0</v>
      </c>
      <c r="R1174" s="17">
        <f>SUM(U1174,AT1174)</f>
        <v>0</v>
      </c>
      <c r="S1174" s="17">
        <f>AQ1174</f>
        <v>0</v>
      </c>
      <c r="T1174" s="19"/>
      <c r="U1174" s="26"/>
      <c r="V1174" s="26"/>
      <c r="W1174" s="26"/>
      <c r="X1174" s="26"/>
      <c r="Y1174" s="26"/>
      <c r="Z1174" s="26"/>
      <c r="AA1174" s="26"/>
      <c r="AB1174" s="26">
        <v>90</v>
      </c>
      <c r="AC1174" s="26"/>
      <c r="AD1174" s="26"/>
      <c r="AE1174" s="26"/>
      <c r="AF1174" s="26"/>
      <c r="AG1174" s="26"/>
      <c r="AH1174" s="26"/>
      <c r="AI1174" s="26"/>
      <c r="AJ1174" s="26"/>
      <c r="AK1174" s="26"/>
      <c r="AL1174" s="26"/>
      <c r="AM1174" s="26"/>
      <c r="AN1174" s="26"/>
      <c r="AO1174" s="26"/>
      <c r="AP1174" s="26"/>
      <c r="AQ1174" s="26"/>
      <c r="AR1174" s="39"/>
      <c r="AS1174" s="41"/>
      <c r="AT1174" s="41"/>
      <c r="AU1174" s="41"/>
    </row>
    <row r="1175" spans="1:47" x14ac:dyDescent="0.35">
      <c r="A1175" s="22" t="s">
        <v>791</v>
      </c>
      <c r="B1175" s="22" t="s">
        <v>67</v>
      </c>
      <c r="C1175" s="22" t="s">
        <v>60</v>
      </c>
      <c r="D1175" s="22" t="s">
        <v>61</v>
      </c>
      <c r="E1175" s="21">
        <v>999925877</v>
      </c>
      <c r="F1175" s="22" t="s">
        <v>2253</v>
      </c>
      <c r="G1175" s="26" t="s">
        <v>471</v>
      </c>
      <c r="H1175" s="26" t="s">
        <v>5870</v>
      </c>
      <c r="I1175" s="18">
        <f>SUM(L1175)-J1175</f>
        <v>45</v>
      </c>
      <c r="J1175" s="18"/>
      <c r="K1175" s="19"/>
      <c r="L1175" s="17">
        <f>SUM(M1175,N1175,P1175,Q1175,R1175,S1175)</f>
        <v>45</v>
      </c>
      <c r="M1175" s="17">
        <f>SUM(AC1175,AS1175,AU1175)</f>
        <v>0</v>
      </c>
      <c r="N1175" s="17">
        <f>SUM(V1175,W1175,X1175,Y1175,Z1175,AA1175,AB1175,AD1175,AE1175,AF1175,AG1175,AH1175,AI1175,AJ1175,AK1175,AL1175,AM1175,AN1175)</f>
        <v>45</v>
      </c>
      <c r="O1175" s="17">
        <f>COUNT(V1175,W1175,X1175,Y1175,Z1175,AA1175,AB1175,AC1175,AD1175,AE1175,AF1175,AG1175,AH1175,AI1175,AJ1175,AK1175,AL1175,AM1175,AN1175)</f>
        <v>1</v>
      </c>
      <c r="P1175" s="17">
        <f>SUM(AO1175,AP1175)</f>
        <v>0</v>
      </c>
      <c r="Q1175" s="17">
        <f>AR1175</f>
        <v>0</v>
      </c>
      <c r="R1175" s="17">
        <f>SUM(U1175,AT1175)</f>
        <v>0</v>
      </c>
      <c r="S1175" s="17">
        <f>AQ1175</f>
        <v>0</v>
      </c>
      <c r="T1175" s="19"/>
      <c r="U1175" s="26"/>
      <c r="V1175" s="26"/>
      <c r="W1175" s="26"/>
      <c r="X1175" s="26"/>
      <c r="Y1175" s="26"/>
      <c r="Z1175" s="26"/>
      <c r="AA1175" s="26"/>
      <c r="AB1175" s="26"/>
      <c r="AC1175" s="26"/>
      <c r="AD1175" s="26"/>
      <c r="AE1175" s="26"/>
      <c r="AF1175" s="26"/>
      <c r="AG1175" s="26"/>
      <c r="AH1175" s="26">
        <v>45</v>
      </c>
      <c r="AI1175" s="26"/>
      <c r="AJ1175" s="26"/>
      <c r="AK1175" s="26"/>
      <c r="AL1175" s="26"/>
      <c r="AM1175" s="26"/>
      <c r="AN1175" s="26"/>
      <c r="AO1175" s="26"/>
      <c r="AP1175" s="26"/>
      <c r="AQ1175" s="26"/>
      <c r="AR1175" s="39"/>
      <c r="AS1175" s="41"/>
      <c r="AT1175" s="41"/>
      <c r="AU1175" s="41"/>
    </row>
    <row r="1176" spans="1:47" x14ac:dyDescent="0.35">
      <c r="A1176" s="26" t="s">
        <v>3517</v>
      </c>
      <c r="B1176" s="26" t="s">
        <v>3518</v>
      </c>
      <c r="C1176" s="26" t="s">
        <v>60</v>
      </c>
      <c r="D1176" s="26" t="s">
        <v>61</v>
      </c>
      <c r="E1176" s="26">
        <v>999777215</v>
      </c>
      <c r="F1176" s="26" t="s">
        <v>2253</v>
      </c>
      <c r="G1176" s="26" t="s">
        <v>471</v>
      </c>
      <c r="H1176" s="26" t="s">
        <v>5870</v>
      </c>
      <c r="I1176" s="18">
        <f>SUM(L1176)-J1176</f>
        <v>42</v>
      </c>
      <c r="J1176" s="18"/>
      <c r="K1176" s="19"/>
      <c r="L1176" s="17">
        <f>SUM(M1176,N1176,P1176,Q1176,R1176,S1176)</f>
        <v>42</v>
      </c>
      <c r="M1176" s="17">
        <f>SUM(AC1176,AS1176,AU1176)</f>
        <v>42</v>
      </c>
      <c r="N1176" s="17">
        <f>SUM(V1176,W1176,X1176,Y1176,Z1176,AA1176,AB1176,AD1176,AE1176,AF1176,AG1176,AH1176,AI1176,AJ1176,AK1176,AL1176,AM1176,AN1176)</f>
        <v>0</v>
      </c>
      <c r="O1176" s="17">
        <f>COUNT(V1176,W1176,X1176,Y1176,Z1176,AA1176,AB1176,AC1176,AD1176,AE1176,AF1176,AG1176,AH1176,AI1176,AJ1176,AK1176,AL1176,AM1176,AN1176)</f>
        <v>1</v>
      </c>
      <c r="P1176" s="17">
        <f>SUM(AO1176,AP1176)</f>
        <v>0</v>
      </c>
      <c r="Q1176" s="17">
        <f>AR1176</f>
        <v>0</v>
      </c>
      <c r="R1176" s="17">
        <f>SUM(U1176,AT1176)</f>
        <v>0</v>
      </c>
      <c r="S1176" s="17">
        <f>AQ1176</f>
        <v>0</v>
      </c>
      <c r="T1176" s="19"/>
      <c r="U1176" s="26"/>
      <c r="V1176" s="26"/>
      <c r="W1176" s="26"/>
      <c r="X1176" s="26"/>
      <c r="Y1176" s="26"/>
      <c r="Z1176" s="26"/>
      <c r="AA1176" s="26"/>
      <c r="AB1176" s="26"/>
      <c r="AC1176" s="26">
        <v>42</v>
      </c>
      <c r="AD1176" s="26"/>
      <c r="AE1176" s="26"/>
      <c r="AF1176" s="26"/>
      <c r="AG1176" s="26"/>
      <c r="AH1176" s="26"/>
      <c r="AI1176" s="26"/>
      <c r="AJ1176" s="26"/>
      <c r="AK1176" s="26"/>
      <c r="AL1176" s="26"/>
      <c r="AM1176" s="26"/>
      <c r="AN1176" s="26"/>
      <c r="AO1176" s="26"/>
      <c r="AP1176" s="26"/>
      <c r="AQ1176" s="26"/>
      <c r="AR1176" s="39"/>
      <c r="AS1176" s="41"/>
      <c r="AT1176" s="41"/>
      <c r="AU1176" s="41"/>
    </row>
    <row r="1177" spans="1:47" x14ac:dyDescent="0.35">
      <c r="A1177" s="26" t="s">
        <v>3519</v>
      </c>
      <c r="B1177" s="26" t="s">
        <v>3520</v>
      </c>
      <c r="C1177" s="26" t="s">
        <v>60</v>
      </c>
      <c r="D1177" s="26" t="s">
        <v>61</v>
      </c>
      <c r="E1177" s="26">
        <v>999922550</v>
      </c>
      <c r="F1177" s="26" t="s">
        <v>2253</v>
      </c>
      <c r="G1177" s="26" t="s">
        <v>471</v>
      </c>
      <c r="H1177" s="26" t="s">
        <v>5870</v>
      </c>
      <c r="I1177" s="18">
        <f>SUM(L1177)-J1177</f>
        <v>42</v>
      </c>
      <c r="J1177" s="18"/>
      <c r="K1177" s="19"/>
      <c r="L1177" s="17">
        <f>SUM(M1177,N1177,P1177,Q1177,R1177,S1177)</f>
        <v>42</v>
      </c>
      <c r="M1177" s="17">
        <f>SUM(AC1177,AS1177,AU1177)</f>
        <v>42</v>
      </c>
      <c r="N1177" s="17">
        <f>SUM(V1177,W1177,X1177,Y1177,Z1177,AA1177,AB1177,AD1177,AE1177,AF1177,AG1177,AH1177,AI1177,AJ1177,AK1177,AL1177,AM1177,AN1177)</f>
        <v>0</v>
      </c>
      <c r="O1177" s="17">
        <f>COUNT(V1177,W1177,X1177,Y1177,Z1177,AA1177,AB1177,AC1177,AD1177,AE1177,AF1177,AG1177,AH1177,AI1177,AJ1177,AK1177,AL1177,AM1177,AN1177)</f>
        <v>1</v>
      </c>
      <c r="P1177" s="17">
        <f>SUM(AO1177,AP1177)</f>
        <v>0</v>
      </c>
      <c r="Q1177" s="17">
        <f>AR1177</f>
        <v>0</v>
      </c>
      <c r="R1177" s="17">
        <f>SUM(U1177,AT1177)</f>
        <v>0</v>
      </c>
      <c r="S1177" s="17">
        <f>AQ1177</f>
        <v>0</v>
      </c>
      <c r="T1177" s="19"/>
      <c r="U1177" s="26"/>
      <c r="V1177" s="26"/>
      <c r="W1177" s="26"/>
      <c r="X1177" s="26"/>
      <c r="Y1177" s="26"/>
      <c r="Z1177" s="26"/>
      <c r="AA1177" s="26"/>
      <c r="AB1177" s="26"/>
      <c r="AC1177" s="26">
        <v>42</v>
      </c>
      <c r="AD1177" s="26"/>
      <c r="AE1177" s="26"/>
      <c r="AF1177" s="26"/>
      <c r="AG1177" s="26"/>
      <c r="AH1177" s="26"/>
      <c r="AI1177" s="26"/>
      <c r="AJ1177" s="26"/>
      <c r="AK1177" s="26"/>
      <c r="AL1177" s="26"/>
      <c r="AM1177" s="26"/>
      <c r="AN1177" s="26"/>
      <c r="AO1177" s="26"/>
      <c r="AP1177" s="26"/>
      <c r="AQ1177" s="26"/>
      <c r="AR1177" s="39"/>
      <c r="AS1177" s="41"/>
      <c r="AT1177" s="41"/>
      <c r="AU1177" s="41"/>
    </row>
    <row r="1178" spans="1:47" x14ac:dyDescent="0.35">
      <c r="A1178" s="26" t="s">
        <v>821</v>
      </c>
      <c r="B1178" s="26" t="s">
        <v>3521</v>
      </c>
      <c r="C1178" s="26" t="s">
        <v>60</v>
      </c>
      <c r="D1178" s="26" t="s">
        <v>61</v>
      </c>
      <c r="E1178" s="26">
        <v>999923451</v>
      </c>
      <c r="F1178" s="26" t="s">
        <v>2253</v>
      </c>
      <c r="G1178" s="26" t="s">
        <v>471</v>
      </c>
      <c r="H1178" s="26" t="s">
        <v>5870</v>
      </c>
      <c r="I1178" s="18">
        <f>SUM(L1178)-J1178</f>
        <v>42</v>
      </c>
      <c r="J1178" s="18"/>
      <c r="K1178" s="19"/>
      <c r="L1178" s="17">
        <f>SUM(M1178,N1178,P1178,Q1178,R1178,S1178)</f>
        <v>42</v>
      </c>
      <c r="M1178" s="17">
        <f>SUM(AC1178,AS1178,AU1178)</f>
        <v>42</v>
      </c>
      <c r="N1178" s="17">
        <f>SUM(V1178,W1178,X1178,Y1178,Z1178,AA1178,AB1178,AD1178,AE1178,AF1178,AG1178,AH1178,AI1178,AJ1178,AK1178,AL1178,AM1178,AN1178)</f>
        <v>0</v>
      </c>
      <c r="O1178" s="17">
        <f>COUNT(V1178,W1178,X1178,Y1178,Z1178,AA1178,AB1178,AC1178,AD1178,AE1178,AF1178,AG1178,AH1178,AI1178,AJ1178,AK1178,AL1178,AM1178,AN1178)</f>
        <v>1</v>
      </c>
      <c r="P1178" s="17">
        <f>SUM(AO1178,AP1178)</f>
        <v>0</v>
      </c>
      <c r="Q1178" s="17">
        <f>AR1178</f>
        <v>0</v>
      </c>
      <c r="R1178" s="17">
        <f>SUM(U1178,AT1178)</f>
        <v>0</v>
      </c>
      <c r="S1178" s="17">
        <f>AQ1178</f>
        <v>0</v>
      </c>
      <c r="T1178" s="19"/>
      <c r="U1178" s="26"/>
      <c r="V1178" s="26"/>
      <c r="W1178" s="26"/>
      <c r="X1178" s="26"/>
      <c r="Y1178" s="26"/>
      <c r="Z1178" s="26"/>
      <c r="AA1178" s="26"/>
      <c r="AB1178" s="26"/>
      <c r="AC1178" s="26">
        <v>42</v>
      </c>
      <c r="AD1178" s="26"/>
      <c r="AE1178" s="26"/>
      <c r="AF1178" s="26"/>
      <c r="AG1178" s="26"/>
      <c r="AH1178" s="26"/>
      <c r="AI1178" s="26"/>
      <c r="AJ1178" s="26"/>
      <c r="AK1178" s="26"/>
      <c r="AL1178" s="26"/>
      <c r="AM1178" s="26"/>
      <c r="AN1178" s="26"/>
      <c r="AO1178" s="26"/>
      <c r="AP1178" s="26"/>
      <c r="AQ1178" s="26"/>
      <c r="AR1178" s="39"/>
      <c r="AS1178" s="41"/>
      <c r="AT1178" s="41"/>
      <c r="AU1178" s="41"/>
    </row>
    <row r="1179" spans="1:47" x14ac:dyDescent="0.35">
      <c r="A1179" s="33" t="s">
        <v>2542</v>
      </c>
      <c r="B1179" s="33" t="s">
        <v>1255</v>
      </c>
      <c r="C1179" s="33" t="s">
        <v>60</v>
      </c>
      <c r="D1179" s="33" t="s">
        <v>61</v>
      </c>
      <c r="E1179" s="33">
        <v>999883515</v>
      </c>
      <c r="F1179" s="34" t="s">
        <v>2253</v>
      </c>
      <c r="G1179" s="26" t="s">
        <v>471</v>
      </c>
      <c r="H1179" s="26" t="s">
        <v>5870</v>
      </c>
      <c r="I1179" s="18">
        <f>SUM(L1179)-J1179</f>
        <v>40.5</v>
      </c>
      <c r="J1179" s="18">
        <f>L1179/2</f>
        <v>40.5</v>
      </c>
      <c r="K1179" s="19"/>
      <c r="L1179" s="17">
        <f>SUM(M1179,N1179,P1179,Q1179,R1179,S1179)</f>
        <v>81</v>
      </c>
      <c r="M1179" s="17">
        <f>SUM(AC1179,AS1179,AU1179)</f>
        <v>0</v>
      </c>
      <c r="N1179" s="17">
        <f>SUM(V1179,W1179,X1179,Y1179,Z1179,AA1179,AB1179,AD1179,AE1179,AF1179,AG1179,AH1179,AI1179,AJ1179,AK1179,AL1179,AM1179,AN1179)</f>
        <v>30</v>
      </c>
      <c r="O1179" s="17">
        <f>COUNT(V1179,W1179,X1179,Y1179,Z1179,AA1179,AB1179,AC1179,AD1179,AE1179,AF1179,AG1179,AH1179,AI1179,AJ1179,AK1179,AL1179,AM1179,AN1179)</f>
        <v>1</v>
      </c>
      <c r="P1179" s="17">
        <f>SUM(AO1179,AP1179)</f>
        <v>0</v>
      </c>
      <c r="Q1179" s="17">
        <f>AR1179</f>
        <v>51</v>
      </c>
      <c r="R1179" s="17">
        <f>SUM(U1179,AT1179)</f>
        <v>0</v>
      </c>
      <c r="S1179" s="17">
        <f>AQ1179</f>
        <v>0</v>
      </c>
      <c r="T1179" s="19"/>
      <c r="U1179" s="26"/>
      <c r="V1179" s="26"/>
      <c r="W1179" s="26"/>
      <c r="X1179" s="26"/>
      <c r="Y1179" s="26">
        <v>30</v>
      </c>
      <c r="Z1179" s="26"/>
      <c r="AA1179" s="26"/>
      <c r="AB1179" s="26"/>
      <c r="AC1179" s="26"/>
      <c r="AD1179" s="26"/>
      <c r="AE1179" s="26"/>
      <c r="AF1179" s="26"/>
      <c r="AG1179" s="26"/>
      <c r="AH1179" s="26"/>
      <c r="AI1179" s="26"/>
      <c r="AJ1179" s="26"/>
      <c r="AK1179" s="26"/>
      <c r="AL1179" s="26"/>
      <c r="AM1179" s="26"/>
      <c r="AN1179" s="26"/>
      <c r="AO1179" s="26"/>
      <c r="AP1179" s="26"/>
      <c r="AQ1179" s="26"/>
      <c r="AR1179" s="39">
        <v>51</v>
      </c>
      <c r="AS1179" s="41"/>
      <c r="AT1179" s="41"/>
      <c r="AU1179" s="41"/>
    </row>
    <row r="1180" spans="1:47" x14ac:dyDescent="0.35">
      <c r="A1180" s="26" t="s">
        <v>622</v>
      </c>
      <c r="B1180" s="26" t="s">
        <v>2957</v>
      </c>
      <c r="C1180" s="26" t="s">
        <v>60</v>
      </c>
      <c r="D1180" s="26" t="s">
        <v>61</v>
      </c>
      <c r="E1180" s="26">
        <v>999921550</v>
      </c>
      <c r="F1180" s="27" t="s">
        <v>2253</v>
      </c>
      <c r="G1180" s="26" t="s">
        <v>471</v>
      </c>
      <c r="H1180" s="26" t="s">
        <v>5870</v>
      </c>
      <c r="I1180" s="18">
        <f>SUM(L1180)-J1180</f>
        <v>40.5</v>
      </c>
      <c r="J1180" s="18">
        <f>L1180/2</f>
        <v>40.5</v>
      </c>
      <c r="K1180" s="19"/>
      <c r="L1180" s="17">
        <f>SUM(M1180,N1180,P1180,Q1180,R1180,S1180)</f>
        <v>81</v>
      </c>
      <c r="M1180" s="17">
        <f>SUM(AC1180,AS1180,AU1180)</f>
        <v>0</v>
      </c>
      <c r="N1180" s="17">
        <f>SUM(V1180,W1180,X1180,Y1180,Z1180,AA1180,AB1180,AD1180,AE1180,AF1180,AG1180,AH1180,AI1180,AJ1180,AK1180,AL1180,AM1180,AN1180)</f>
        <v>30</v>
      </c>
      <c r="O1180" s="17">
        <f>COUNT(V1180,W1180,X1180,Y1180,Z1180,AA1180,AB1180,AC1180,AD1180,AE1180,AF1180,AG1180,AH1180,AI1180,AJ1180,AK1180,AL1180,AM1180,AN1180)</f>
        <v>1</v>
      </c>
      <c r="P1180" s="17">
        <f>SUM(AO1180,AP1180)</f>
        <v>0</v>
      </c>
      <c r="Q1180" s="17">
        <f>AR1180</f>
        <v>51</v>
      </c>
      <c r="R1180" s="17">
        <f>SUM(U1180,AT1180)</f>
        <v>0</v>
      </c>
      <c r="S1180" s="17">
        <f>AQ1180</f>
        <v>0</v>
      </c>
      <c r="T1180" s="19"/>
      <c r="U1180" s="26"/>
      <c r="V1180" s="26"/>
      <c r="W1180" s="26"/>
      <c r="X1180" s="26"/>
      <c r="Y1180" s="26"/>
      <c r="Z1180" s="26"/>
      <c r="AA1180" s="26"/>
      <c r="AB1180" s="26"/>
      <c r="AC1180" s="26"/>
      <c r="AD1180" s="26"/>
      <c r="AE1180" s="26"/>
      <c r="AF1180" s="26">
        <v>30</v>
      </c>
      <c r="AG1180" s="26"/>
      <c r="AH1180" s="26"/>
      <c r="AI1180" s="26"/>
      <c r="AJ1180" s="26"/>
      <c r="AK1180" s="26"/>
      <c r="AL1180" s="26"/>
      <c r="AM1180" s="26"/>
      <c r="AN1180" s="26"/>
      <c r="AO1180" s="26"/>
      <c r="AP1180" s="26"/>
      <c r="AQ1180" s="26"/>
      <c r="AR1180" s="39">
        <v>51</v>
      </c>
      <c r="AS1180" s="41"/>
      <c r="AT1180" s="41"/>
      <c r="AU1180" s="41"/>
    </row>
    <row r="1181" spans="1:47" x14ac:dyDescent="0.35">
      <c r="A1181" s="26" t="s">
        <v>2066</v>
      </c>
      <c r="B1181" s="26" t="s">
        <v>2543</v>
      </c>
      <c r="C1181" s="26" t="s">
        <v>60</v>
      </c>
      <c r="D1181" s="26" t="s">
        <v>61</v>
      </c>
      <c r="E1181" s="26">
        <v>999922921</v>
      </c>
      <c r="F1181" s="26" t="s">
        <v>2253</v>
      </c>
      <c r="G1181" s="26" t="s">
        <v>471</v>
      </c>
      <c r="H1181" s="26" t="s">
        <v>5870</v>
      </c>
      <c r="I1181" s="18">
        <f>SUM(L1181)-J1181</f>
        <v>40.5</v>
      </c>
      <c r="J1181" s="18">
        <f>L1181/2</f>
        <v>40.5</v>
      </c>
      <c r="K1181" s="19"/>
      <c r="L1181" s="17">
        <f>SUM(M1181,N1181,P1181,Q1181,R1181,S1181)</f>
        <v>81</v>
      </c>
      <c r="M1181" s="17">
        <f>SUM(AC1181,AS1181,AU1181)</f>
        <v>0</v>
      </c>
      <c r="N1181" s="17">
        <f>SUM(V1181,W1181,X1181,Y1181,Z1181,AA1181,AB1181,AD1181,AE1181,AF1181,AG1181,AH1181,AI1181,AJ1181,AK1181,AL1181,AM1181,AN1181)</f>
        <v>30</v>
      </c>
      <c r="O1181" s="17">
        <f>COUNT(V1181,W1181,X1181,Y1181,Z1181,AA1181,AB1181,AC1181,AD1181,AE1181,AF1181,AG1181,AH1181,AI1181,AJ1181,AK1181,AL1181,AM1181,AN1181)</f>
        <v>1</v>
      </c>
      <c r="P1181" s="17">
        <f>SUM(AO1181,AP1181)</f>
        <v>0</v>
      </c>
      <c r="Q1181" s="17">
        <f>AR1181</f>
        <v>51</v>
      </c>
      <c r="R1181" s="17">
        <f>SUM(U1181,AT1181)</f>
        <v>0</v>
      </c>
      <c r="S1181" s="17">
        <f>AQ1181</f>
        <v>0</v>
      </c>
      <c r="T1181" s="19"/>
      <c r="U1181" s="26"/>
      <c r="V1181" s="26"/>
      <c r="W1181" s="26"/>
      <c r="X1181" s="26"/>
      <c r="Y1181" s="26"/>
      <c r="Z1181" s="26"/>
      <c r="AA1181" s="26"/>
      <c r="AB1181" s="26"/>
      <c r="AC1181" s="26"/>
      <c r="AD1181" s="26"/>
      <c r="AE1181" s="26"/>
      <c r="AF1181" s="26"/>
      <c r="AG1181" s="26"/>
      <c r="AH1181" s="26"/>
      <c r="AI1181" s="26">
        <v>30</v>
      </c>
      <c r="AJ1181" s="26"/>
      <c r="AK1181" s="26"/>
      <c r="AL1181" s="26"/>
      <c r="AM1181" s="26"/>
      <c r="AN1181" s="26"/>
      <c r="AO1181" s="26"/>
      <c r="AP1181" s="26"/>
      <c r="AQ1181" s="26"/>
      <c r="AR1181" s="39">
        <v>51</v>
      </c>
      <c r="AS1181" s="41"/>
      <c r="AT1181" s="41"/>
      <c r="AU1181" s="41"/>
    </row>
    <row r="1182" spans="1:47" x14ac:dyDescent="0.35">
      <c r="A1182" s="26" t="s">
        <v>613</v>
      </c>
      <c r="B1182" s="26" t="s">
        <v>1353</v>
      </c>
      <c r="C1182" s="26" t="s">
        <v>60</v>
      </c>
      <c r="D1182" s="26" t="s">
        <v>61</v>
      </c>
      <c r="E1182" s="26">
        <v>999924020</v>
      </c>
      <c r="F1182" s="26" t="s">
        <v>2253</v>
      </c>
      <c r="G1182" s="26" t="s">
        <v>471</v>
      </c>
      <c r="H1182" s="26" t="s">
        <v>5870</v>
      </c>
      <c r="I1182" s="18">
        <f>SUM(L1182)-J1182</f>
        <v>40.5</v>
      </c>
      <c r="J1182" s="18">
        <f>L1182/2</f>
        <v>40.5</v>
      </c>
      <c r="K1182" s="19"/>
      <c r="L1182" s="17">
        <f>SUM(M1182,N1182,P1182,Q1182,R1182,S1182)</f>
        <v>81</v>
      </c>
      <c r="M1182" s="17">
        <f>SUM(AC1182,AS1182,AU1182)</f>
        <v>0</v>
      </c>
      <c r="N1182" s="17">
        <f>SUM(V1182,W1182,X1182,Y1182,Z1182,AA1182,AB1182,AD1182,AE1182,AF1182,AG1182,AH1182,AI1182,AJ1182,AK1182,AL1182,AM1182,AN1182)</f>
        <v>30</v>
      </c>
      <c r="O1182" s="17">
        <f>COUNT(V1182,W1182,X1182,Y1182,Z1182,AA1182,AB1182,AC1182,AD1182,AE1182,AF1182,AG1182,AH1182,AI1182,AJ1182,AK1182,AL1182,AM1182,AN1182)</f>
        <v>1</v>
      </c>
      <c r="P1182" s="17">
        <f>SUM(AO1182,AP1182)</f>
        <v>0</v>
      </c>
      <c r="Q1182" s="17">
        <f>AR1182</f>
        <v>51</v>
      </c>
      <c r="R1182" s="17">
        <f>SUM(U1182,AT1182)</f>
        <v>0</v>
      </c>
      <c r="S1182" s="17">
        <f>AQ1182</f>
        <v>0</v>
      </c>
      <c r="T1182" s="19"/>
      <c r="U1182" s="26"/>
      <c r="V1182" s="26"/>
      <c r="W1182" s="26"/>
      <c r="X1182" s="26"/>
      <c r="Y1182" s="26"/>
      <c r="Z1182" s="26"/>
      <c r="AA1182" s="26"/>
      <c r="AB1182" s="26"/>
      <c r="AC1182" s="26"/>
      <c r="AD1182" s="26"/>
      <c r="AE1182" s="26"/>
      <c r="AF1182" s="26"/>
      <c r="AG1182" s="26"/>
      <c r="AH1182" s="26"/>
      <c r="AI1182" s="26"/>
      <c r="AJ1182" s="26"/>
      <c r="AK1182" s="26">
        <v>30</v>
      </c>
      <c r="AL1182" s="26"/>
      <c r="AM1182" s="26"/>
      <c r="AN1182" s="26"/>
      <c r="AO1182" s="26"/>
      <c r="AP1182" s="26"/>
      <c r="AQ1182" s="26"/>
      <c r="AR1182" s="39">
        <v>51</v>
      </c>
      <c r="AS1182" s="41"/>
      <c r="AT1182" s="41"/>
      <c r="AU1182" s="41"/>
    </row>
    <row r="1183" spans="1:47" x14ac:dyDescent="0.35">
      <c r="A1183" s="26" t="s">
        <v>296</v>
      </c>
      <c r="B1183" s="26" t="s">
        <v>1333</v>
      </c>
      <c r="C1183" s="26" t="s">
        <v>60</v>
      </c>
      <c r="D1183" s="26" t="s">
        <v>61</v>
      </c>
      <c r="E1183" s="26">
        <v>999888864</v>
      </c>
      <c r="F1183" s="26" t="s">
        <v>2253</v>
      </c>
      <c r="G1183" s="26" t="s">
        <v>471</v>
      </c>
      <c r="H1183" s="26" t="s">
        <v>5870</v>
      </c>
      <c r="I1183" s="18">
        <f>SUM(L1183)-J1183</f>
        <v>34</v>
      </c>
      <c r="J1183" s="18">
        <f>L1183/2</f>
        <v>34</v>
      </c>
      <c r="K1183" s="19"/>
      <c r="L1183" s="17">
        <f>SUM(M1183,N1183,P1183,Q1183,R1183,S1183)</f>
        <v>68</v>
      </c>
      <c r="M1183" s="17">
        <f>SUM(AC1183,AS1183,AU1183)</f>
        <v>0</v>
      </c>
      <c r="N1183" s="17">
        <f>SUM(V1183,W1183,X1183,Y1183,Z1183,AA1183,AB1183,AD1183,AE1183,AF1183,AG1183,AH1183,AI1183,AJ1183,AK1183,AL1183,AM1183,AN1183)</f>
        <v>68</v>
      </c>
      <c r="O1183" s="17">
        <f>COUNT(V1183,W1183,X1183,Y1183,Z1183,AA1183,AB1183,AC1183,AD1183,AE1183,AF1183,AG1183,AH1183,AI1183,AJ1183,AK1183,AL1183,AM1183,AN1183)</f>
        <v>1</v>
      </c>
      <c r="P1183" s="17">
        <f>SUM(AO1183,AP1183)</f>
        <v>0</v>
      </c>
      <c r="Q1183" s="17">
        <f>AR1183</f>
        <v>0</v>
      </c>
      <c r="R1183" s="17">
        <f>SUM(U1183,AT1183)</f>
        <v>0</v>
      </c>
      <c r="S1183" s="17">
        <f>AQ1183</f>
        <v>0</v>
      </c>
      <c r="T1183" s="19"/>
      <c r="U1183" s="26"/>
      <c r="V1183" s="26"/>
      <c r="W1183" s="26"/>
      <c r="X1183" s="26"/>
      <c r="Y1183" s="26"/>
      <c r="Z1183" s="26"/>
      <c r="AA1183" s="26"/>
      <c r="AB1183" s="26">
        <v>68</v>
      </c>
      <c r="AC1183" s="26"/>
      <c r="AD1183" s="26"/>
      <c r="AE1183" s="26"/>
      <c r="AF1183" s="26"/>
      <c r="AG1183" s="26"/>
      <c r="AH1183" s="26"/>
      <c r="AI1183" s="26"/>
      <c r="AJ1183" s="26"/>
      <c r="AK1183" s="26"/>
      <c r="AL1183" s="26"/>
      <c r="AM1183" s="26"/>
      <c r="AN1183" s="26"/>
      <c r="AO1183" s="26"/>
      <c r="AP1183" s="26"/>
      <c r="AQ1183" s="26"/>
      <c r="AR1183" s="39"/>
      <c r="AS1183" s="41"/>
      <c r="AT1183" s="41"/>
      <c r="AU1183" s="41"/>
    </row>
    <row r="1184" spans="1:47" x14ac:dyDescent="0.35">
      <c r="A1184" s="26" t="s">
        <v>941</v>
      </c>
      <c r="B1184" s="26" t="s">
        <v>3105</v>
      </c>
      <c r="C1184" s="26" t="s">
        <v>60</v>
      </c>
      <c r="D1184" s="26" t="s">
        <v>61</v>
      </c>
      <c r="E1184" s="26">
        <v>999924694</v>
      </c>
      <c r="F1184" s="26" t="s">
        <v>2253</v>
      </c>
      <c r="G1184" s="26" t="s">
        <v>471</v>
      </c>
      <c r="H1184" s="26" t="s">
        <v>5870</v>
      </c>
      <c r="I1184" s="18">
        <f>SUM(L1184)-J1184</f>
        <v>34</v>
      </c>
      <c r="J1184" s="18">
        <f>L1184/2</f>
        <v>34</v>
      </c>
      <c r="K1184" s="19"/>
      <c r="L1184" s="17">
        <f>SUM(M1184,N1184,P1184,Q1184,R1184,S1184)</f>
        <v>68</v>
      </c>
      <c r="M1184" s="17">
        <f>SUM(AC1184,AS1184,AU1184)</f>
        <v>0</v>
      </c>
      <c r="N1184" s="17">
        <f>SUM(V1184,W1184,X1184,Y1184,Z1184,AA1184,AB1184,AD1184,AE1184,AF1184,AG1184,AH1184,AI1184,AJ1184,AK1184,AL1184,AM1184,AN1184)</f>
        <v>68</v>
      </c>
      <c r="O1184" s="17">
        <f>COUNT(V1184,W1184,X1184,Y1184,Z1184,AA1184,AB1184,AC1184,AD1184,AE1184,AF1184,AG1184,AH1184,AI1184,AJ1184,AK1184,AL1184,AM1184,AN1184)</f>
        <v>1</v>
      </c>
      <c r="P1184" s="17">
        <f>SUM(AO1184,AP1184)</f>
        <v>0</v>
      </c>
      <c r="Q1184" s="17">
        <f>AR1184</f>
        <v>0</v>
      </c>
      <c r="R1184" s="17">
        <f>SUM(U1184,AT1184)</f>
        <v>0</v>
      </c>
      <c r="S1184" s="17">
        <f>AQ1184</f>
        <v>0</v>
      </c>
      <c r="T1184" s="19"/>
      <c r="U1184" s="26"/>
      <c r="V1184" s="26"/>
      <c r="W1184" s="26"/>
      <c r="X1184" s="26">
        <v>68</v>
      </c>
      <c r="Y1184" s="26"/>
      <c r="Z1184" s="26"/>
      <c r="AA1184" s="26"/>
      <c r="AB1184" s="26"/>
      <c r="AC1184" s="26"/>
      <c r="AD1184" s="26"/>
      <c r="AE1184" s="26"/>
      <c r="AF1184" s="26"/>
      <c r="AG1184" s="26"/>
      <c r="AH1184" s="26"/>
      <c r="AI1184" s="26"/>
      <c r="AJ1184" s="26"/>
      <c r="AK1184" s="26"/>
      <c r="AL1184" s="26"/>
      <c r="AM1184" s="26"/>
      <c r="AN1184" s="26"/>
      <c r="AO1184" s="26"/>
      <c r="AP1184" s="26"/>
      <c r="AQ1184" s="26"/>
      <c r="AR1184" s="39"/>
      <c r="AS1184" s="41"/>
      <c r="AT1184" s="41"/>
      <c r="AU1184" s="41"/>
    </row>
    <row r="1185" spans="1:47" x14ac:dyDescent="0.35">
      <c r="A1185" s="26" t="s">
        <v>3522</v>
      </c>
      <c r="B1185" s="26" t="s">
        <v>3523</v>
      </c>
      <c r="C1185" s="26" t="s">
        <v>60</v>
      </c>
      <c r="D1185" s="26" t="s">
        <v>61</v>
      </c>
      <c r="E1185" s="26">
        <v>999925970</v>
      </c>
      <c r="F1185" s="26" t="s">
        <v>2253</v>
      </c>
      <c r="G1185" s="26" t="s">
        <v>471</v>
      </c>
      <c r="H1185" s="26" t="s">
        <v>5870</v>
      </c>
      <c r="I1185" s="18">
        <f>SUM(L1185)-J1185</f>
        <v>34</v>
      </c>
      <c r="J1185" s="18"/>
      <c r="K1185" s="19"/>
      <c r="L1185" s="17">
        <f>SUM(M1185,N1185,P1185,Q1185,R1185,S1185)</f>
        <v>34</v>
      </c>
      <c r="M1185" s="17">
        <f>SUM(AC1185,AS1185,AU1185)</f>
        <v>0</v>
      </c>
      <c r="N1185" s="17">
        <f>SUM(V1185,W1185,X1185,Y1185,Z1185,AA1185,AB1185,AD1185,AE1185,AF1185,AG1185,AH1185,AI1185,AJ1185,AK1185,AL1185,AM1185,AN1185)</f>
        <v>34</v>
      </c>
      <c r="O1185" s="17">
        <f>COUNT(V1185,W1185,X1185,Y1185,Z1185,AA1185,AB1185,AC1185,AD1185,AE1185,AF1185,AG1185,AH1185,AI1185,AJ1185,AK1185,AL1185,AM1185,AN1185)</f>
        <v>1</v>
      </c>
      <c r="P1185" s="17">
        <f>SUM(AO1185,AP1185)</f>
        <v>0</v>
      </c>
      <c r="Q1185" s="17">
        <f>AR1185</f>
        <v>0</v>
      </c>
      <c r="R1185" s="17">
        <f>SUM(U1185,AT1185)</f>
        <v>0</v>
      </c>
      <c r="S1185" s="17">
        <f>AQ1185</f>
        <v>0</v>
      </c>
      <c r="T1185" s="19"/>
      <c r="U1185" s="26"/>
      <c r="V1185" s="26"/>
      <c r="W1185" s="26">
        <v>34</v>
      </c>
      <c r="X1185" s="26"/>
      <c r="Y1185" s="26"/>
      <c r="Z1185" s="26"/>
      <c r="AA1185" s="26"/>
      <c r="AB1185" s="26"/>
      <c r="AC1185" s="26"/>
      <c r="AD1185" s="26"/>
      <c r="AE1185" s="26"/>
      <c r="AF1185" s="26"/>
      <c r="AG1185" s="26"/>
      <c r="AH1185" s="26"/>
      <c r="AI1185" s="26"/>
      <c r="AJ1185" s="26"/>
      <c r="AK1185" s="26"/>
      <c r="AL1185" s="26"/>
      <c r="AM1185" s="26"/>
      <c r="AN1185" s="26"/>
      <c r="AO1185" s="26"/>
      <c r="AP1185" s="26"/>
      <c r="AQ1185" s="26"/>
      <c r="AR1185" s="39"/>
      <c r="AS1185" s="41"/>
      <c r="AT1185" s="41"/>
      <c r="AU1185" s="41"/>
    </row>
    <row r="1186" spans="1:47" x14ac:dyDescent="0.35">
      <c r="A1186" s="26" t="s">
        <v>3524</v>
      </c>
      <c r="B1186" s="26" t="s">
        <v>3525</v>
      </c>
      <c r="C1186" s="26" t="s">
        <v>60</v>
      </c>
      <c r="D1186" s="26" t="s">
        <v>61</v>
      </c>
      <c r="E1186" s="26">
        <v>999926882</v>
      </c>
      <c r="F1186" s="26" t="s">
        <v>2253</v>
      </c>
      <c r="G1186" s="26" t="s">
        <v>471</v>
      </c>
      <c r="H1186" s="26" t="s">
        <v>5870</v>
      </c>
      <c r="I1186" s="18">
        <f>SUM(L1186)-J1186</f>
        <v>34</v>
      </c>
      <c r="J1186" s="18"/>
      <c r="K1186" s="19"/>
      <c r="L1186" s="17">
        <f>SUM(M1186,N1186,P1186,Q1186,R1186,S1186)</f>
        <v>34</v>
      </c>
      <c r="M1186" s="17">
        <f>SUM(AC1186,AS1186,AU1186)</f>
        <v>0</v>
      </c>
      <c r="N1186" s="17">
        <f>SUM(V1186,W1186,X1186,Y1186,Z1186,AA1186,AB1186,AD1186,AE1186,AF1186,AG1186,AH1186,AI1186,AJ1186,AK1186,AL1186,AM1186,AN1186)</f>
        <v>34</v>
      </c>
      <c r="O1186" s="17">
        <f>COUNT(V1186,W1186,X1186,Y1186,Z1186,AA1186,AB1186,AC1186,AD1186,AE1186,AF1186,AG1186,AH1186,AI1186,AJ1186,AK1186,AL1186,AM1186,AN1186)</f>
        <v>1</v>
      </c>
      <c r="P1186" s="17">
        <f>SUM(AO1186,AP1186)</f>
        <v>0</v>
      </c>
      <c r="Q1186" s="17">
        <f>AR1186</f>
        <v>0</v>
      </c>
      <c r="R1186" s="17">
        <f>SUM(U1186,AT1186)</f>
        <v>0</v>
      </c>
      <c r="S1186" s="17">
        <f>AQ1186</f>
        <v>0</v>
      </c>
      <c r="T1186" s="19"/>
      <c r="U1186" s="26"/>
      <c r="V1186" s="26"/>
      <c r="W1186" s="26"/>
      <c r="X1186" s="26"/>
      <c r="Y1186" s="26"/>
      <c r="Z1186" s="26"/>
      <c r="AA1186" s="26"/>
      <c r="AB1186" s="26"/>
      <c r="AC1186" s="26"/>
      <c r="AD1186" s="26"/>
      <c r="AE1186" s="26"/>
      <c r="AF1186" s="26"/>
      <c r="AG1186" s="26"/>
      <c r="AH1186" s="26"/>
      <c r="AI1186" s="26"/>
      <c r="AJ1186" s="26"/>
      <c r="AK1186" s="26"/>
      <c r="AL1186" s="26"/>
      <c r="AM1186" s="26">
        <v>34</v>
      </c>
      <c r="AN1186" s="26"/>
      <c r="AO1186" s="26"/>
      <c r="AP1186" s="26"/>
      <c r="AQ1186" s="26"/>
      <c r="AR1186" s="39"/>
      <c r="AS1186" s="41"/>
      <c r="AT1186" s="41"/>
      <c r="AU1186" s="41"/>
    </row>
    <row r="1187" spans="1:47" x14ac:dyDescent="0.35">
      <c r="A1187" s="26" t="s">
        <v>1162</v>
      </c>
      <c r="B1187" s="26" t="s">
        <v>3526</v>
      </c>
      <c r="C1187" s="26" t="s">
        <v>60</v>
      </c>
      <c r="D1187" s="26" t="s">
        <v>61</v>
      </c>
      <c r="E1187" s="26">
        <v>999922850</v>
      </c>
      <c r="F1187" s="26" t="s">
        <v>2253</v>
      </c>
      <c r="G1187" s="26" t="s">
        <v>471</v>
      </c>
      <c r="H1187" s="26" t="s">
        <v>5870</v>
      </c>
      <c r="I1187" s="18">
        <f>SUM(L1187)-J1187</f>
        <v>32</v>
      </c>
      <c r="J1187" s="18"/>
      <c r="K1187" s="19"/>
      <c r="L1187" s="17">
        <f>SUM(M1187,N1187,P1187,Q1187,R1187,S1187)</f>
        <v>32</v>
      </c>
      <c r="M1187" s="17">
        <f>SUM(AC1187,AS1187,AU1187)</f>
        <v>32</v>
      </c>
      <c r="N1187" s="17">
        <f>SUM(V1187,W1187,X1187,Y1187,Z1187,AA1187,AB1187,AD1187,AE1187,AF1187,AG1187,AH1187,AI1187,AJ1187,AK1187,AL1187,AM1187,AN1187)</f>
        <v>0</v>
      </c>
      <c r="O1187" s="17">
        <f>COUNT(V1187,W1187,X1187,Y1187,Z1187,AA1187,AB1187,AC1187,AD1187,AE1187,AF1187,AG1187,AH1187,AI1187,AJ1187,AK1187,AL1187,AM1187,AN1187)</f>
        <v>1</v>
      </c>
      <c r="P1187" s="17">
        <f>SUM(AO1187,AP1187)</f>
        <v>0</v>
      </c>
      <c r="Q1187" s="17">
        <f>AR1187</f>
        <v>0</v>
      </c>
      <c r="R1187" s="17">
        <f>SUM(U1187,AT1187)</f>
        <v>0</v>
      </c>
      <c r="S1187" s="17">
        <f>AQ1187</f>
        <v>0</v>
      </c>
      <c r="T1187" s="19"/>
      <c r="U1187" s="26"/>
      <c r="V1187" s="26"/>
      <c r="W1187" s="26"/>
      <c r="X1187" s="26"/>
      <c r="Y1187" s="26"/>
      <c r="Z1187" s="26"/>
      <c r="AA1187" s="26"/>
      <c r="AB1187" s="26"/>
      <c r="AC1187" s="26">
        <v>32</v>
      </c>
      <c r="AD1187" s="26"/>
      <c r="AE1187" s="26"/>
      <c r="AF1187" s="26"/>
      <c r="AG1187" s="26"/>
      <c r="AH1187" s="26"/>
      <c r="AI1187" s="26"/>
      <c r="AJ1187" s="26"/>
      <c r="AK1187" s="26"/>
      <c r="AL1187" s="26"/>
      <c r="AM1187" s="26"/>
      <c r="AN1187" s="26"/>
      <c r="AO1187" s="26"/>
      <c r="AP1187" s="26"/>
      <c r="AQ1187" s="26"/>
      <c r="AR1187" s="39"/>
      <c r="AS1187" s="41"/>
      <c r="AT1187" s="41"/>
      <c r="AU1187" s="41"/>
    </row>
    <row r="1188" spans="1:47" x14ac:dyDescent="0.35">
      <c r="A1188" s="26" t="s">
        <v>80</v>
      </c>
      <c r="B1188" s="26" t="s">
        <v>3527</v>
      </c>
      <c r="C1188" s="26" t="s">
        <v>60</v>
      </c>
      <c r="D1188" s="26" t="s">
        <v>61</v>
      </c>
      <c r="E1188" s="26">
        <v>999923470</v>
      </c>
      <c r="F1188" s="26" t="s">
        <v>2253</v>
      </c>
      <c r="G1188" s="26" t="s">
        <v>471</v>
      </c>
      <c r="H1188" s="26" t="s">
        <v>5870</v>
      </c>
      <c r="I1188" s="18">
        <f>SUM(L1188)-J1188</f>
        <v>32</v>
      </c>
      <c r="J1188" s="18"/>
      <c r="K1188" s="19"/>
      <c r="L1188" s="17">
        <f>SUM(M1188,N1188,P1188,Q1188,R1188,S1188)</f>
        <v>32</v>
      </c>
      <c r="M1188" s="17">
        <f>SUM(AC1188,AS1188,AU1188)</f>
        <v>32</v>
      </c>
      <c r="N1188" s="17">
        <f>SUM(V1188,W1188,X1188,Y1188,Z1188,AA1188,AB1188,AD1188,AE1188,AF1188,AG1188,AH1188,AI1188,AJ1188,AK1188,AL1188,AM1188,AN1188)</f>
        <v>0</v>
      </c>
      <c r="O1188" s="17">
        <f>COUNT(V1188,W1188,X1188,Y1188,Z1188,AA1188,AB1188,AC1188,AD1188,AE1188,AF1188,AG1188,AH1188,AI1188,AJ1188,AK1188,AL1188,AM1188,AN1188)</f>
        <v>1</v>
      </c>
      <c r="P1188" s="17">
        <f>SUM(AO1188,AP1188)</f>
        <v>0</v>
      </c>
      <c r="Q1188" s="17">
        <f>AR1188</f>
        <v>0</v>
      </c>
      <c r="R1188" s="17">
        <f>SUM(U1188,AT1188)</f>
        <v>0</v>
      </c>
      <c r="S1188" s="17">
        <f>AQ1188</f>
        <v>0</v>
      </c>
      <c r="T1188" s="19"/>
      <c r="U1188" s="26"/>
      <c r="V1188" s="26"/>
      <c r="W1188" s="26"/>
      <c r="X1188" s="26"/>
      <c r="Y1188" s="26"/>
      <c r="Z1188" s="26"/>
      <c r="AA1188" s="26"/>
      <c r="AB1188" s="26"/>
      <c r="AC1188" s="26">
        <v>32</v>
      </c>
      <c r="AD1188" s="26"/>
      <c r="AE1188" s="26"/>
      <c r="AF1188" s="26"/>
      <c r="AG1188" s="26"/>
      <c r="AH1188" s="26"/>
      <c r="AI1188" s="26"/>
      <c r="AJ1188" s="26"/>
      <c r="AK1188" s="26"/>
      <c r="AL1188" s="26"/>
      <c r="AM1188" s="26"/>
      <c r="AN1188" s="26"/>
      <c r="AO1188" s="26"/>
      <c r="AP1188" s="26"/>
      <c r="AQ1188" s="26"/>
      <c r="AR1188" s="39"/>
      <c r="AS1188" s="41"/>
      <c r="AT1188" s="41"/>
      <c r="AU1188" s="41"/>
    </row>
    <row r="1189" spans="1:47" x14ac:dyDescent="0.35">
      <c r="A1189" s="26" t="s">
        <v>3528</v>
      </c>
      <c r="B1189" s="26" t="s">
        <v>487</v>
      </c>
      <c r="C1189" s="26" t="s">
        <v>60</v>
      </c>
      <c r="D1189" s="26" t="s">
        <v>61</v>
      </c>
      <c r="E1189" s="26">
        <v>999926912</v>
      </c>
      <c r="F1189" s="26" t="s">
        <v>2253</v>
      </c>
      <c r="G1189" s="26" t="s">
        <v>471</v>
      </c>
      <c r="H1189" s="26" t="s">
        <v>5870</v>
      </c>
      <c r="I1189" s="18">
        <f>SUM(L1189)-J1189</f>
        <v>32</v>
      </c>
      <c r="J1189" s="18"/>
      <c r="K1189" s="19"/>
      <c r="L1189" s="17">
        <f>SUM(M1189,N1189,P1189,Q1189,R1189,S1189)</f>
        <v>32</v>
      </c>
      <c r="M1189" s="17">
        <f>SUM(AC1189,AS1189,AU1189)</f>
        <v>32</v>
      </c>
      <c r="N1189" s="17">
        <f>SUM(V1189,W1189,X1189,Y1189,Z1189,AA1189,AB1189,AD1189,AE1189,AF1189,AG1189,AH1189,AI1189,AJ1189,AK1189,AL1189,AM1189,AN1189)</f>
        <v>0</v>
      </c>
      <c r="O1189" s="17">
        <f>COUNT(V1189,W1189,X1189,Y1189,Z1189,AA1189,AB1189,AC1189,AD1189,AE1189,AF1189,AG1189,AH1189,AI1189,AJ1189,AK1189,AL1189,AM1189,AN1189)</f>
        <v>1</v>
      </c>
      <c r="P1189" s="17">
        <f>SUM(AO1189,AP1189)</f>
        <v>0</v>
      </c>
      <c r="Q1189" s="17">
        <f>AR1189</f>
        <v>0</v>
      </c>
      <c r="R1189" s="17">
        <f>SUM(U1189,AT1189)</f>
        <v>0</v>
      </c>
      <c r="S1189" s="17">
        <f>AQ1189</f>
        <v>0</v>
      </c>
      <c r="T1189" s="19"/>
      <c r="U1189" s="26"/>
      <c r="V1189" s="26"/>
      <c r="W1189" s="26"/>
      <c r="X1189" s="26"/>
      <c r="Y1189" s="26"/>
      <c r="Z1189" s="26"/>
      <c r="AA1189" s="26"/>
      <c r="AB1189" s="26"/>
      <c r="AC1189" s="26">
        <v>32</v>
      </c>
      <c r="AD1189" s="26"/>
      <c r="AE1189" s="26"/>
      <c r="AF1189" s="26"/>
      <c r="AG1189" s="26"/>
      <c r="AH1189" s="26"/>
      <c r="AI1189" s="26"/>
      <c r="AJ1189" s="26"/>
      <c r="AK1189" s="26"/>
      <c r="AL1189" s="26"/>
      <c r="AM1189" s="26"/>
      <c r="AN1189" s="26"/>
      <c r="AO1189" s="26"/>
      <c r="AP1189" s="26"/>
      <c r="AQ1189" s="26"/>
      <c r="AR1189" s="39"/>
      <c r="AS1189" s="41"/>
      <c r="AT1189" s="41"/>
      <c r="AU1189" s="41"/>
    </row>
    <row r="1190" spans="1:47" x14ac:dyDescent="0.35">
      <c r="A1190" s="26" t="s">
        <v>913</v>
      </c>
      <c r="B1190" s="26" t="s">
        <v>3529</v>
      </c>
      <c r="C1190" s="26" t="s">
        <v>60</v>
      </c>
      <c r="D1190" s="26" t="s">
        <v>61</v>
      </c>
      <c r="E1190" s="26">
        <v>999927069</v>
      </c>
      <c r="F1190" s="26" t="s">
        <v>2253</v>
      </c>
      <c r="G1190" s="26" t="s">
        <v>471</v>
      </c>
      <c r="H1190" s="26" t="s">
        <v>5870</v>
      </c>
      <c r="I1190" s="18">
        <f>SUM(L1190)-J1190</f>
        <v>32</v>
      </c>
      <c r="J1190" s="18"/>
      <c r="K1190" s="19"/>
      <c r="L1190" s="17">
        <f>SUM(M1190,N1190,P1190,Q1190,R1190,S1190)</f>
        <v>32</v>
      </c>
      <c r="M1190" s="17">
        <f>SUM(AC1190,AS1190,AU1190)</f>
        <v>32</v>
      </c>
      <c r="N1190" s="17">
        <f>SUM(V1190,W1190,X1190,Y1190,Z1190,AA1190,AB1190,AD1190,AE1190,AF1190,AG1190,AH1190,AI1190,AJ1190,AK1190,AL1190,AM1190,AN1190)</f>
        <v>0</v>
      </c>
      <c r="O1190" s="17">
        <f>COUNT(V1190,W1190,X1190,Y1190,Z1190,AA1190,AB1190,AC1190,AD1190,AE1190,AF1190,AG1190,AH1190,AI1190,AJ1190,AK1190,AL1190,AM1190,AN1190)</f>
        <v>1</v>
      </c>
      <c r="P1190" s="17">
        <f>SUM(AO1190,AP1190)</f>
        <v>0</v>
      </c>
      <c r="Q1190" s="17">
        <f>AR1190</f>
        <v>0</v>
      </c>
      <c r="R1190" s="17">
        <f>SUM(U1190,AT1190)</f>
        <v>0</v>
      </c>
      <c r="S1190" s="17">
        <f>AQ1190</f>
        <v>0</v>
      </c>
      <c r="T1190" s="19"/>
      <c r="U1190" s="26"/>
      <c r="V1190" s="26"/>
      <c r="W1190" s="26"/>
      <c r="X1190" s="26"/>
      <c r="Y1190" s="26"/>
      <c r="Z1190" s="26"/>
      <c r="AA1190" s="26"/>
      <c r="AB1190" s="26"/>
      <c r="AC1190" s="26">
        <v>32</v>
      </c>
      <c r="AD1190" s="26"/>
      <c r="AE1190" s="26"/>
      <c r="AF1190" s="26"/>
      <c r="AG1190" s="26"/>
      <c r="AH1190" s="26"/>
      <c r="AI1190" s="26"/>
      <c r="AJ1190" s="26"/>
      <c r="AK1190" s="26"/>
      <c r="AL1190" s="26"/>
      <c r="AM1190" s="26"/>
      <c r="AN1190" s="26"/>
      <c r="AO1190" s="26"/>
      <c r="AP1190" s="26"/>
      <c r="AQ1190" s="26"/>
      <c r="AR1190" s="39"/>
      <c r="AS1190" s="41"/>
      <c r="AT1190" s="41"/>
      <c r="AU1190" s="41"/>
    </row>
    <row r="1191" spans="1:47" x14ac:dyDescent="0.35">
      <c r="A1191" s="26" t="s">
        <v>476</v>
      </c>
      <c r="B1191" s="26" t="s">
        <v>178</v>
      </c>
      <c r="C1191" s="26" t="s">
        <v>60</v>
      </c>
      <c r="D1191" s="26" t="s">
        <v>61</v>
      </c>
      <c r="E1191" s="26">
        <v>999927388</v>
      </c>
      <c r="F1191" s="26" t="s">
        <v>2253</v>
      </c>
      <c r="G1191" s="26" t="s">
        <v>471</v>
      </c>
      <c r="H1191" s="26" t="s">
        <v>5870</v>
      </c>
      <c r="I1191" s="18">
        <f>SUM(L1191)-J1191</f>
        <v>32</v>
      </c>
      <c r="J1191" s="18"/>
      <c r="K1191" s="19"/>
      <c r="L1191" s="17">
        <f>SUM(M1191,N1191,P1191,Q1191,R1191,S1191)</f>
        <v>32</v>
      </c>
      <c r="M1191" s="17">
        <f>SUM(AC1191,AS1191,AU1191)</f>
        <v>32</v>
      </c>
      <c r="N1191" s="17">
        <f>SUM(V1191,W1191,X1191,Y1191,Z1191,AA1191,AB1191,AD1191,AE1191,AF1191,AG1191,AH1191,AI1191,AJ1191,AK1191,AL1191,AM1191,AN1191)</f>
        <v>0</v>
      </c>
      <c r="O1191" s="17">
        <f>COUNT(V1191,W1191,X1191,Y1191,Z1191,AA1191,AB1191,AC1191,AD1191,AE1191,AF1191,AG1191,AH1191,AI1191,AJ1191,AK1191,AL1191,AM1191,AN1191)</f>
        <v>1</v>
      </c>
      <c r="P1191" s="17">
        <f>SUM(AO1191,AP1191)</f>
        <v>0</v>
      </c>
      <c r="Q1191" s="17">
        <f>AR1191</f>
        <v>0</v>
      </c>
      <c r="R1191" s="17">
        <f>SUM(U1191,AT1191)</f>
        <v>0</v>
      </c>
      <c r="S1191" s="17">
        <f>AQ1191</f>
        <v>0</v>
      </c>
      <c r="T1191" s="19"/>
      <c r="U1191" s="26"/>
      <c r="V1191" s="26"/>
      <c r="W1191" s="26"/>
      <c r="X1191" s="26"/>
      <c r="Y1191" s="26"/>
      <c r="Z1191" s="26"/>
      <c r="AA1191" s="26"/>
      <c r="AB1191" s="26"/>
      <c r="AC1191" s="26">
        <v>32</v>
      </c>
      <c r="AD1191" s="26"/>
      <c r="AE1191" s="26"/>
      <c r="AF1191" s="26"/>
      <c r="AG1191" s="26"/>
      <c r="AH1191" s="26"/>
      <c r="AI1191" s="26"/>
      <c r="AJ1191" s="26"/>
      <c r="AK1191" s="26"/>
      <c r="AL1191" s="26"/>
      <c r="AM1191" s="26"/>
      <c r="AN1191" s="26"/>
      <c r="AO1191" s="26"/>
      <c r="AP1191" s="26"/>
      <c r="AQ1191" s="26"/>
      <c r="AR1191" s="39"/>
      <c r="AS1191" s="41"/>
      <c r="AT1191" s="41"/>
      <c r="AU1191" s="41"/>
    </row>
    <row r="1192" spans="1:47" x14ac:dyDescent="0.35">
      <c r="A1192" s="26" t="s">
        <v>3530</v>
      </c>
      <c r="B1192" s="26" t="s">
        <v>2349</v>
      </c>
      <c r="C1192" s="26" t="s">
        <v>60</v>
      </c>
      <c r="D1192" s="26" t="s">
        <v>61</v>
      </c>
      <c r="E1192" s="26">
        <v>999927681</v>
      </c>
      <c r="F1192" s="26" t="s">
        <v>2253</v>
      </c>
      <c r="G1192" s="26" t="s">
        <v>471</v>
      </c>
      <c r="H1192" s="26" t="s">
        <v>5870</v>
      </c>
      <c r="I1192" s="18">
        <f>SUM(L1192)-J1192</f>
        <v>32</v>
      </c>
      <c r="J1192" s="18"/>
      <c r="K1192" s="19"/>
      <c r="L1192" s="17">
        <f>SUM(M1192,N1192,P1192,Q1192,R1192,S1192)</f>
        <v>32</v>
      </c>
      <c r="M1192" s="17">
        <f>SUM(AC1192,AS1192,AU1192)</f>
        <v>32</v>
      </c>
      <c r="N1192" s="17">
        <f>SUM(V1192,W1192,X1192,Y1192,Z1192,AA1192,AB1192,AD1192,AE1192,AF1192,AG1192,AH1192,AI1192,AJ1192,AK1192,AL1192,AM1192,AN1192)</f>
        <v>0</v>
      </c>
      <c r="O1192" s="17">
        <f>COUNT(V1192,W1192,X1192,Y1192,Z1192,AA1192,AB1192,AC1192,AD1192,AE1192,AF1192,AG1192,AH1192,AI1192,AJ1192,AK1192,AL1192,AM1192,AN1192)</f>
        <v>1</v>
      </c>
      <c r="P1192" s="17">
        <f>SUM(AO1192,AP1192)</f>
        <v>0</v>
      </c>
      <c r="Q1192" s="17">
        <f>AR1192</f>
        <v>0</v>
      </c>
      <c r="R1192" s="17">
        <f>SUM(U1192,AT1192)</f>
        <v>0</v>
      </c>
      <c r="S1192" s="17">
        <f>AQ1192</f>
        <v>0</v>
      </c>
      <c r="T1192" s="19"/>
      <c r="U1192" s="26"/>
      <c r="V1192" s="26"/>
      <c r="W1192" s="26"/>
      <c r="X1192" s="26"/>
      <c r="Y1192" s="26"/>
      <c r="Z1192" s="26"/>
      <c r="AA1192" s="26"/>
      <c r="AB1192" s="26"/>
      <c r="AC1192" s="26">
        <v>32</v>
      </c>
      <c r="AD1192" s="26"/>
      <c r="AE1192" s="26"/>
      <c r="AF1192" s="26"/>
      <c r="AG1192" s="26"/>
      <c r="AH1192" s="26"/>
      <c r="AI1192" s="26"/>
      <c r="AJ1192" s="26"/>
      <c r="AK1192" s="26"/>
      <c r="AL1192" s="26"/>
      <c r="AM1192" s="26"/>
      <c r="AN1192" s="26"/>
      <c r="AO1192" s="26"/>
      <c r="AP1192" s="26"/>
      <c r="AQ1192" s="26"/>
      <c r="AR1192" s="39"/>
      <c r="AS1192" s="41"/>
      <c r="AT1192" s="41"/>
      <c r="AU1192" s="41"/>
    </row>
    <row r="1193" spans="1:47" x14ac:dyDescent="0.35">
      <c r="A1193" s="26" t="s">
        <v>2357</v>
      </c>
      <c r="B1193" s="26" t="s">
        <v>1599</v>
      </c>
      <c r="C1193" s="26" t="s">
        <v>60</v>
      </c>
      <c r="D1193" s="26" t="s">
        <v>61</v>
      </c>
      <c r="E1193" s="26">
        <v>999870662</v>
      </c>
      <c r="F1193" s="26" t="s">
        <v>2253</v>
      </c>
      <c r="G1193" s="26" t="s">
        <v>471</v>
      </c>
      <c r="H1193" s="26" t="s">
        <v>5870</v>
      </c>
      <c r="I1193" s="18">
        <f>SUM(L1193)-J1193</f>
        <v>30</v>
      </c>
      <c r="J1193" s="18">
        <f>L1193/2</f>
        <v>30</v>
      </c>
      <c r="K1193" s="19"/>
      <c r="L1193" s="17">
        <f>SUM(M1193,N1193,P1193,Q1193,R1193,S1193)</f>
        <v>60</v>
      </c>
      <c r="M1193" s="17">
        <f>SUM(AC1193,AS1193,AU1193)</f>
        <v>0</v>
      </c>
      <c r="N1193" s="17">
        <f>SUM(V1193,W1193,X1193,Y1193,Z1193,AA1193,AB1193,AD1193,AE1193,AF1193,AG1193,AH1193,AI1193,AJ1193,AK1193,AL1193,AM1193,AN1193)</f>
        <v>60</v>
      </c>
      <c r="O1193" s="17">
        <f>COUNT(V1193,W1193,X1193,Y1193,Z1193,AA1193,AB1193,AC1193,AD1193,AE1193,AF1193,AG1193,AH1193,AI1193,AJ1193,AK1193,AL1193,AM1193,AN1193)</f>
        <v>1</v>
      </c>
      <c r="P1193" s="17">
        <f>SUM(AO1193,AP1193)</f>
        <v>0</v>
      </c>
      <c r="Q1193" s="17">
        <f>AR1193</f>
        <v>0</v>
      </c>
      <c r="R1193" s="17">
        <f>SUM(U1193,AT1193)</f>
        <v>0</v>
      </c>
      <c r="S1193" s="17">
        <f>AQ1193</f>
        <v>0</v>
      </c>
      <c r="T1193" s="19"/>
      <c r="U1193" s="26"/>
      <c r="V1193" s="26"/>
      <c r="W1193" s="26"/>
      <c r="X1193" s="26"/>
      <c r="Y1193" s="26"/>
      <c r="Z1193" s="26"/>
      <c r="AA1193" s="26"/>
      <c r="AB1193" s="26"/>
      <c r="AC1193" s="26"/>
      <c r="AD1193" s="26"/>
      <c r="AE1193" s="26"/>
      <c r="AF1193" s="26"/>
      <c r="AG1193" s="26"/>
      <c r="AH1193" s="26"/>
      <c r="AI1193" s="26"/>
      <c r="AJ1193" s="26"/>
      <c r="AK1193" s="26"/>
      <c r="AL1193" s="26">
        <v>60</v>
      </c>
      <c r="AM1193" s="26"/>
      <c r="AN1193" s="26"/>
      <c r="AO1193" s="26"/>
      <c r="AP1193" s="26"/>
      <c r="AQ1193" s="26"/>
      <c r="AR1193" s="39"/>
      <c r="AS1193" s="41"/>
      <c r="AT1193" s="41"/>
      <c r="AU1193" s="41"/>
    </row>
    <row r="1194" spans="1:47" x14ac:dyDescent="0.35">
      <c r="A1194" s="26" t="s">
        <v>472</v>
      </c>
      <c r="B1194" s="26" t="s">
        <v>3531</v>
      </c>
      <c r="C1194" s="26" t="s">
        <v>60</v>
      </c>
      <c r="D1194" s="26" t="s">
        <v>61</v>
      </c>
      <c r="E1194" s="26">
        <v>999900525</v>
      </c>
      <c r="F1194" s="26" t="s">
        <v>2253</v>
      </c>
      <c r="G1194" s="26" t="s">
        <v>471</v>
      </c>
      <c r="H1194" s="26" t="s">
        <v>5870</v>
      </c>
      <c r="I1194" s="18">
        <f>SUM(L1194)-J1194</f>
        <v>30</v>
      </c>
      <c r="J1194" s="18"/>
      <c r="K1194" s="19"/>
      <c r="L1194" s="17">
        <f>SUM(M1194,N1194,P1194,Q1194,R1194,S1194)</f>
        <v>30</v>
      </c>
      <c r="M1194" s="17">
        <f>SUM(AC1194,AS1194,AU1194)</f>
        <v>0</v>
      </c>
      <c r="N1194" s="17">
        <f>SUM(V1194,W1194,X1194,Y1194,Z1194,AA1194,AB1194,AD1194,AE1194,AF1194,AG1194,AH1194,AI1194,AJ1194,AK1194,AL1194,AM1194,AN1194)</f>
        <v>30</v>
      </c>
      <c r="O1194" s="17">
        <f>COUNT(V1194,W1194,X1194,Y1194,Z1194,AA1194,AB1194,AC1194,AD1194,AE1194,AF1194,AG1194,AH1194,AI1194,AJ1194,AK1194,AL1194,AM1194,AN1194)</f>
        <v>1</v>
      </c>
      <c r="P1194" s="17">
        <f>SUM(AO1194,AP1194)</f>
        <v>0</v>
      </c>
      <c r="Q1194" s="17">
        <f>AR1194</f>
        <v>0</v>
      </c>
      <c r="R1194" s="17">
        <f>SUM(U1194,AT1194)</f>
        <v>0</v>
      </c>
      <c r="S1194" s="17">
        <f>AQ1194</f>
        <v>0</v>
      </c>
      <c r="T1194" s="19"/>
      <c r="U1194" s="26"/>
      <c r="V1194" s="26"/>
      <c r="W1194" s="26"/>
      <c r="X1194" s="26"/>
      <c r="Y1194" s="26"/>
      <c r="Z1194" s="26"/>
      <c r="AA1194" s="26"/>
      <c r="AB1194" s="26"/>
      <c r="AC1194" s="26"/>
      <c r="AD1194" s="26"/>
      <c r="AE1194" s="26"/>
      <c r="AF1194" s="26"/>
      <c r="AG1194" s="26"/>
      <c r="AH1194" s="26"/>
      <c r="AI1194" s="26"/>
      <c r="AJ1194" s="26"/>
      <c r="AK1194" s="26"/>
      <c r="AL1194" s="26">
        <v>30</v>
      </c>
      <c r="AM1194" s="26"/>
      <c r="AN1194" s="26"/>
      <c r="AO1194" s="26"/>
      <c r="AP1194" s="26"/>
      <c r="AQ1194" s="26"/>
      <c r="AR1194" s="39"/>
      <c r="AS1194" s="41"/>
      <c r="AT1194" s="41"/>
      <c r="AU1194" s="41"/>
    </row>
    <row r="1195" spans="1:47" x14ac:dyDescent="0.35">
      <c r="A1195" s="26" t="s">
        <v>3532</v>
      </c>
      <c r="B1195" s="26" t="s">
        <v>2341</v>
      </c>
      <c r="C1195" s="26" t="s">
        <v>60</v>
      </c>
      <c r="D1195" s="26" t="s">
        <v>61</v>
      </c>
      <c r="E1195" s="26">
        <v>999926567</v>
      </c>
      <c r="F1195" s="26" t="s">
        <v>2253</v>
      </c>
      <c r="G1195" s="26" t="s">
        <v>471</v>
      </c>
      <c r="H1195" s="26" t="s">
        <v>5870</v>
      </c>
      <c r="I1195" s="18">
        <f>SUM(L1195)-J1195</f>
        <v>30</v>
      </c>
      <c r="J1195" s="18"/>
      <c r="K1195" s="19"/>
      <c r="L1195" s="17">
        <f>SUM(M1195,N1195,P1195,Q1195,R1195,S1195)</f>
        <v>30</v>
      </c>
      <c r="M1195" s="17">
        <f>SUM(AC1195,AS1195,AU1195)</f>
        <v>0</v>
      </c>
      <c r="N1195" s="17">
        <f>SUM(V1195,W1195,X1195,Y1195,Z1195,AA1195,AB1195,AD1195,AE1195,AF1195,AG1195,AH1195,AI1195,AJ1195,AK1195,AL1195,AM1195,AN1195)</f>
        <v>30</v>
      </c>
      <c r="O1195" s="17">
        <f>COUNT(V1195,W1195,X1195,Y1195,Z1195,AA1195,AB1195,AC1195,AD1195,AE1195,AF1195,AG1195,AH1195,AI1195,AJ1195,AK1195,AL1195,AM1195,AN1195)</f>
        <v>1</v>
      </c>
      <c r="P1195" s="17">
        <f>SUM(AO1195,AP1195)</f>
        <v>0</v>
      </c>
      <c r="Q1195" s="17">
        <f>AR1195</f>
        <v>0</v>
      </c>
      <c r="R1195" s="17">
        <f>SUM(U1195,AT1195)</f>
        <v>0</v>
      </c>
      <c r="S1195" s="17">
        <f>AQ1195</f>
        <v>0</v>
      </c>
      <c r="T1195" s="19"/>
      <c r="U1195" s="26"/>
      <c r="V1195" s="26"/>
      <c r="W1195" s="26"/>
      <c r="X1195" s="26"/>
      <c r="Y1195" s="26"/>
      <c r="Z1195" s="26"/>
      <c r="AA1195" s="26"/>
      <c r="AB1195" s="26"/>
      <c r="AC1195" s="26"/>
      <c r="AD1195" s="26"/>
      <c r="AE1195" s="26"/>
      <c r="AF1195" s="26"/>
      <c r="AG1195" s="26">
        <v>30</v>
      </c>
      <c r="AH1195" s="26"/>
      <c r="AI1195" s="26"/>
      <c r="AJ1195" s="26"/>
      <c r="AK1195" s="26"/>
      <c r="AL1195" s="26"/>
      <c r="AM1195" s="26"/>
      <c r="AN1195" s="26"/>
      <c r="AO1195" s="26"/>
      <c r="AP1195" s="26"/>
      <c r="AQ1195" s="26"/>
      <c r="AR1195" s="39"/>
      <c r="AS1195" s="41"/>
      <c r="AT1195" s="41"/>
      <c r="AU1195" s="41"/>
    </row>
    <row r="1196" spans="1:47" x14ac:dyDescent="0.35">
      <c r="A1196" s="26" t="s">
        <v>2545</v>
      </c>
      <c r="B1196" s="26" t="s">
        <v>2546</v>
      </c>
      <c r="C1196" s="26" t="s">
        <v>60</v>
      </c>
      <c r="D1196" s="26" t="s">
        <v>61</v>
      </c>
      <c r="E1196" s="26">
        <v>999915538</v>
      </c>
      <c r="F1196" s="26" t="s">
        <v>2253</v>
      </c>
      <c r="G1196" s="26" t="s">
        <v>471</v>
      </c>
      <c r="H1196" s="26" t="s">
        <v>5870</v>
      </c>
      <c r="I1196" s="18">
        <f>SUM(L1196)-J1196</f>
        <v>29.5</v>
      </c>
      <c r="J1196" s="18">
        <f>L1196/2</f>
        <v>29.5</v>
      </c>
      <c r="K1196" s="19"/>
      <c r="L1196" s="17">
        <f>SUM(M1196,N1196,P1196,Q1196,R1196,S1196)</f>
        <v>59</v>
      </c>
      <c r="M1196" s="17">
        <f>SUM(AC1196,AS1196,AU1196)</f>
        <v>0</v>
      </c>
      <c r="N1196" s="17">
        <f>SUM(V1196,W1196,X1196,Y1196,Z1196,AA1196,AB1196,AD1196,AE1196,AF1196,AG1196,AH1196,AI1196,AJ1196,AK1196,AL1196,AM1196,AN1196)</f>
        <v>0</v>
      </c>
      <c r="O1196" s="17">
        <f>COUNT(V1196,W1196,X1196,Y1196,Z1196,AA1196,AB1196,AC1196,AD1196,AE1196,AF1196,AG1196,AH1196,AI1196,AJ1196,AK1196,AL1196,AM1196,AN1196)</f>
        <v>0</v>
      </c>
      <c r="P1196" s="17">
        <f>SUM(AO1196,AP1196)</f>
        <v>59</v>
      </c>
      <c r="Q1196" s="17">
        <f>AR1196</f>
        <v>0</v>
      </c>
      <c r="R1196" s="17">
        <f>SUM(U1196,AT1196)</f>
        <v>0</v>
      </c>
      <c r="S1196" s="17">
        <f>AQ1196</f>
        <v>0</v>
      </c>
      <c r="T1196" s="19"/>
      <c r="U1196" s="26"/>
      <c r="V1196" s="26"/>
      <c r="W1196" s="26"/>
      <c r="X1196" s="26"/>
      <c r="Y1196" s="26"/>
      <c r="Z1196" s="26"/>
      <c r="AA1196" s="26"/>
      <c r="AB1196" s="26"/>
      <c r="AC1196" s="26"/>
      <c r="AD1196" s="26"/>
      <c r="AE1196" s="26"/>
      <c r="AF1196" s="26"/>
      <c r="AG1196" s="26"/>
      <c r="AH1196" s="26"/>
      <c r="AI1196" s="26"/>
      <c r="AJ1196" s="26"/>
      <c r="AK1196" s="26"/>
      <c r="AL1196" s="26"/>
      <c r="AM1196" s="26"/>
      <c r="AN1196" s="26"/>
      <c r="AO1196" s="26">
        <v>59</v>
      </c>
      <c r="AP1196" s="26"/>
      <c r="AQ1196" s="26"/>
      <c r="AR1196" s="39"/>
      <c r="AS1196" s="41"/>
      <c r="AT1196" s="41"/>
      <c r="AU1196" s="41"/>
    </row>
    <row r="1197" spans="1:47" x14ac:dyDescent="0.35">
      <c r="A1197" s="26" t="s">
        <v>2547</v>
      </c>
      <c r="B1197" s="26" t="s">
        <v>2215</v>
      </c>
      <c r="C1197" s="26" t="s">
        <v>60</v>
      </c>
      <c r="D1197" s="26" t="s">
        <v>61</v>
      </c>
      <c r="E1197" s="26">
        <v>999918783</v>
      </c>
      <c r="F1197" s="26" t="s">
        <v>2253</v>
      </c>
      <c r="G1197" s="26" t="s">
        <v>471</v>
      </c>
      <c r="H1197" s="26" t="s">
        <v>5870</v>
      </c>
      <c r="I1197" s="18">
        <f>SUM(L1197)-J1197</f>
        <v>29.5</v>
      </c>
      <c r="J1197" s="18">
        <f>L1197/2</f>
        <v>29.5</v>
      </c>
      <c r="K1197" s="19"/>
      <c r="L1197" s="17">
        <f>SUM(M1197,N1197,P1197,Q1197,R1197,S1197)</f>
        <v>59</v>
      </c>
      <c r="M1197" s="17">
        <f>SUM(AC1197,AS1197,AU1197)</f>
        <v>0</v>
      </c>
      <c r="N1197" s="17">
        <f>SUM(V1197,W1197,X1197,Y1197,Z1197,AA1197,AB1197,AD1197,AE1197,AF1197,AG1197,AH1197,AI1197,AJ1197,AK1197,AL1197,AM1197,AN1197)</f>
        <v>0</v>
      </c>
      <c r="O1197" s="17">
        <f>COUNT(V1197,W1197,X1197,Y1197,Z1197,AA1197,AB1197,AC1197,AD1197,AE1197,AF1197,AG1197,AH1197,AI1197,AJ1197,AK1197,AL1197,AM1197,AN1197)</f>
        <v>0</v>
      </c>
      <c r="P1197" s="17">
        <f>SUM(AO1197,AP1197)</f>
        <v>59</v>
      </c>
      <c r="Q1197" s="17">
        <f>AR1197</f>
        <v>0</v>
      </c>
      <c r="R1197" s="17">
        <f>SUM(U1197,AT1197)</f>
        <v>0</v>
      </c>
      <c r="S1197" s="17">
        <f>AQ1197</f>
        <v>0</v>
      </c>
      <c r="T1197" s="19"/>
      <c r="U1197" s="26"/>
      <c r="V1197" s="26"/>
      <c r="W1197" s="26"/>
      <c r="X1197" s="26"/>
      <c r="Y1197" s="26"/>
      <c r="Z1197" s="26"/>
      <c r="AA1197" s="26"/>
      <c r="AB1197" s="26"/>
      <c r="AC1197" s="26"/>
      <c r="AD1197" s="26"/>
      <c r="AE1197" s="26"/>
      <c r="AF1197" s="26"/>
      <c r="AG1197" s="26"/>
      <c r="AH1197" s="26"/>
      <c r="AI1197" s="26"/>
      <c r="AJ1197" s="26"/>
      <c r="AK1197" s="26"/>
      <c r="AL1197" s="26"/>
      <c r="AM1197" s="26"/>
      <c r="AN1197" s="26"/>
      <c r="AO1197" s="26"/>
      <c r="AP1197" s="26">
        <v>59</v>
      </c>
      <c r="AQ1197" s="26"/>
      <c r="AR1197" s="39"/>
      <c r="AS1197" s="41"/>
      <c r="AT1197" s="41"/>
      <c r="AU1197" s="41"/>
    </row>
    <row r="1198" spans="1:47" x14ac:dyDescent="0.35">
      <c r="A1198" s="26" t="s">
        <v>2301</v>
      </c>
      <c r="B1198" s="26" t="s">
        <v>2551</v>
      </c>
      <c r="C1198" s="26" t="s">
        <v>60</v>
      </c>
      <c r="D1198" s="26" t="s">
        <v>61</v>
      </c>
      <c r="E1198" s="26">
        <v>999896530</v>
      </c>
      <c r="F1198" s="26" t="s">
        <v>2253</v>
      </c>
      <c r="G1198" s="26" t="s">
        <v>471</v>
      </c>
      <c r="H1198" s="26" t="s">
        <v>5870</v>
      </c>
      <c r="I1198" s="18">
        <f>SUM(L1198)-J1198</f>
        <v>25.5</v>
      </c>
      <c r="J1198" s="18">
        <f>L1198/2</f>
        <v>25.5</v>
      </c>
      <c r="K1198" s="19"/>
      <c r="L1198" s="17">
        <f>SUM(M1198,N1198,P1198,Q1198,R1198,S1198)</f>
        <v>51</v>
      </c>
      <c r="M1198" s="17">
        <f>SUM(AC1198,AS1198,AU1198)</f>
        <v>0</v>
      </c>
      <c r="N1198" s="17">
        <f>SUM(V1198,W1198,X1198,Y1198,Z1198,AA1198,AB1198,AD1198,AE1198,AF1198,AG1198,AH1198,AI1198,AJ1198,AK1198,AL1198,AM1198,AN1198)</f>
        <v>0</v>
      </c>
      <c r="O1198" s="17">
        <f>COUNT(V1198,W1198,X1198,Y1198,Z1198,AA1198,AB1198,AC1198,AD1198,AE1198,AF1198,AG1198,AH1198,AI1198,AJ1198,AK1198,AL1198,AM1198,AN1198)</f>
        <v>0</v>
      </c>
      <c r="P1198" s="17">
        <f>SUM(AO1198,AP1198)</f>
        <v>0</v>
      </c>
      <c r="Q1198" s="17">
        <f>AR1198</f>
        <v>51</v>
      </c>
      <c r="R1198" s="17">
        <f>SUM(U1198,AT1198)</f>
        <v>0</v>
      </c>
      <c r="S1198" s="17">
        <f>AQ1198</f>
        <v>0</v>
      </c>
      <c r="T1198" s="19"/>
      <c r="U1198" s="26"/>
      <c r="V1198" s="26"/>
      <c r="W1198" s="26"/>
      <c r="X1198" s="26"/>
      <c r="Y1198" s="26"/>
      <c r="Z1198" s="26"/>
      <c r="AA1198" s="26"/>
      <c r="AB1198" s="26"/>
      <c r="AC1198" s="26"/>
      <c r="AD1198" s="26"/>
      <c r="AE1198" s="26"/>
      <c r="AF1198" s="26"/>
      <c r="AG1198" s="26"/>
      <c r="AH1198" s="26"/>
      <c r="AI1198" s="26"/>
      <c r="AJ1198" s="26"/>
      <c r="AK1198" s="26"/>
      <c r="AL1198" s="26"/>
      <c r="AM1198" s="26"/>
      <c r="AN1198" s="26"/>
      <c r="AO1198" s="26"/>
      <c r="AP1198" s="26"/>
      <c r="AQ1198" s="26"/>
      <c r="AR1198" s="39">
        <v>51</v>
      </c>
      <c r="AS1198" s="41"/>
      <c r="AT1198" s="41"/>
      <c r="AU1198" s="41"/>
    </row>
    <row r="1199" spans="1:47" x14ac:dyDescent="0.35">
      <c r="A1199" s="30" t="s">
        <v>5788</v>
      </c>
      <c r="B1199" s="30" t="s">
        <v>5789</v>
      </c>
      <c r="C1199" s="30" t="s">
        <v>60</v>
      </c>
      <c r="D1199" s="30" t="s">
        <v>61</v>
      </c>
      <c r="E1199" s="30">
        <v>999928599</v>
      </c>
      <c r="F1199" s="32" t="s">
        <v>2253</v>
      </c>
      <c r="G1199" s="30" t="s">
        <v>471</v>
      </c>
      <c r="H1199" s="26" t="s">
        <v>5870</v>
      </c>
      <c r="I1199" s="18">
        <f>SUM(L1199)-J1199</f>
        <v>25</v>
      </c>
      <c r="J1199" s="18"/>
      <c r="K1199" s="24"/>
      <c r="L1199" s="17">
        <f>SUM(M1199,N1199,P1199,Q1199,R1199,S1199)</f>
        <v>25</v>
      </c>
      <c r="M1199" s="17">
        <f>SUM(AC1199,AS1199,AU1199)</f>
        <v>25</v>
      </c>
      <c r="N1199" s="17">
        <f>SUM(V1199,W1199,X1199,Y1199,Z1199,AA1199,AB1199,AD1199,AE1199,AF1199,AG1199,AH1199,AI1199,AJ1199,AK1199,AL1199,AM1199,AN1199)</f>
        <v>0</v>
      </c>
      <c r="O1199" s="17">
        <f>COUNT(V1199,W1199,X1199,Y1199,Z1199,AA1199,AB1199,AC1199,AD1199,AE1199,AF1199,AG1199,AH1199,AI1199,AJ1199,AK1199,AL1199,AM1199,AN1199)</f>
        <v>0</v>
      </c>
      <c r="P1199" s="17">
        <f>SUM(AO1199,AP1199)</f>
        <v>0</v>
      </c>
      <c r="Q1199" s="17">
        <f>AR1199</f>
        <v>0</v>
      </c>
      <c r="R1199" s="17">
        <f>SUM(U1199,AT1199)</f>
        <v>0</v>
      </c>
      <c r="S1199" s="17">
        <f>AQ1199</f>
        <v>0</v>
      </c>
      <c r="T1199" s="24"/>
      <c r="U1199" s="32"/>
      <c r="V1199" s="32"/>
      <c r="W1199" s="32"/>
      <c r="X1199" s="32"/>
      <c r="Y1199" s="32"/>
      <c r="Z1199" s="32"/>
      <c r="AA1199" s="32"/>
      <c r="AB1199" s="32"/>
      <c r="AC1199" s="32"/>
      <c r="AD1199" s="32"/>
      <c r="AE1199" s="32"/>
      <c r="AF1199" s="32"/>
      <c r="AG1199" s="32"/>
      <c r="AH1199" s="32"/>
      <c r="AI1199" s="32"/>
      <c r="AJ1199" s="32"/>
      <c r="AK1199" s="32"/>
      <c r="AL1199" s="32"/>
      <c r="AM1199" s="32"/>
      <c r="AN1199" s="32"/>
      <c r="AO1199" s="32"/>
      <c r="AP1199" s="32"/>
      <c r="AQ1199" s="32"/>
      <c r="AR1199" s="32"/>
      <c r="AS1199" s="32"/>
      <c r="AT1199" s="26"/>
      <c r="AU1199" s="41">
        <v>25</v>
      </c>
    </row>
    <row r="1200" spans="1:47" x14ac:dyDescent="0.35">
      <c r="A1200" s="26" t="s">
        <v>2459</v>
      </c>
      <c r="B1200" s="26" t="s">
        <v>2460</v>
      </c>
      <c r="C1200" s="26" t="s">
        <v>60</v>
      </c>
      <c r="D1200" s="26" t="s">
        <v>61</v>
      </c>
      <c r="E1200" s="26">
        <v>999888613</v>
      </c>
      <c r="F1200" s="26" t="s">
        <v>2253</v>
      </c>
      <c r="G1200" s="26" t="s">
        <v>471</v>
      </c>
      <c r="H1200" s="26" t="s">
        <v>5870</v>
      </c>
      <c r="I1200" s="18">
        <f>SUM(L1200)-J1200</f>
        <v>22.5</v>
      </c>
      <c r="J1200" s="18">
        <f>L1200/2</f>
        <v>22.5</v>
      </c>
      <c r="K1200" s="19"/>
      <c r="L1200" s="17">
        <f>SUM(M1200,N1200,P1200,Q1200,R1200,S1200)</f>
        <v>45</v>
      </c>
      <c r="M1200" s="17">
        <f>SUM(AC1200,AS1200,AU1200)</f>
        <v>0</v>
      </c>
      <c r="N1200" s="17">
        <f>SUM(V1200,W1200,X1200,Y1200,Z1200,AA1200,AB1200,AD1200,AE1200,AF1200,AG1200,AH1200,AI1200,AJ1200,AK1200,AL1200,AM1200,AN1200)</f>
        <v>45</v>
      </c>
      <c r="O1200" s="17">
        <f>COUNT(V1200,W1200,X1200,Y1200,Z1200,AA1200,AB1200,AC1200,AD1200,AE1200,AF1200,AG1200,AH1200,AI1200,AJ1200,AK1200,AL1200,AM1200,AN1200)</f>
        <v>1</v>
      </c>
      <c r="P1200" s="17">
        <f>SUM(AO1200,AP1200)</f>
        <v>0</v>
      </c>
      <c r="Q1200" s="17">
        <f>AR1200</f>
        <v>0</v>
      </c>
      <c r="R1200" s="17">
        <f>SUM(U1200,AT1200)</f>
        <v>0</v>
      </c>
      <c r="S1200" s="17">
        <f>AQ1200</f>
        <v>0</v>
      </c>
      <c r="T1200" s="19"/>
      <c r="U1200" s="26"/>
      <c r="V1200" s="26"/>
      <c r="W1200" s="26"/>
      <c r="X1200" s="26"/>
      <c r="Y1200" s="26"/>
      <c r="Z1200" s="26"/>
      <c r="AA1200" s="26">
        <v>45</v>
      </c>
      <c r="AB1200" s="26"/>
      <c r="AC1200" s="26"/>
      <c r="AD1200" s="26"/>
      <c r="AE1200" s="26"/>
      <c r="AF1200" s="26"/>
      <c r="AG1200" s="26"/>
      <c r="AH1200" s="26"/>
      <c r="AI1200" s="26"/>
      <c r="AJ1200" s="26"/>
      <c r="AK1200" s="26"/>
      <c r="AL1200" s="26"/>
      <c r="AM1200" s="26"/>
      <c r="AN1200" s="26"/>
      <c r="AO1200" s="26"/>
      <c r="AP1200" s="26"/>
      <c r="AQ1200" s="26"/>
      <c r="AR1200" s="39"/>
      <c r="AS1200" s="41"/>
      <c r="AT1200" s="41"/>
      <c r="AU1200" s="41"/>
    </row>
    <row r="1201" spans="1:47" x14ac:dyDescent="0.35">
      <c r="A1201" s="26" t="s">
        <v>2856</v>
      </c>
      <c r="B1201" s="26" t="s">
        <v>2857</v>
      </c>
      <c r="C1201" s="26" t="s">
        <v>60</v>
      </c>
      <c r="D1201" s="26" t="s">
        <v>61</v>
      </c>
      <c r="E1201" s="26">
        <v>999918151</v>
      </c>
      <c r="F1201" s="26" t="s">
        <v>2253</v>
      </c>
      <c r="G1201" s="26" t="s">
        <v>471</v>
      </c>
      <c r="H1201" s="26" t="s">
        <v>5870</v>
      </c>
      <c r="I1201" s="18">
        <f>SUM(L1201)-J1201</f>
        <v>22.5</v>
      </c>
      <c r="J1201" s="18">
        <f>L1201/2</f>
        <v>22.5</v>
      </c>
      <c r="K1201" s="19"/>
      <c r="L1201" s="17">
        <f>SUM(M1201,N1201,P1201,Q1201,R1201,S1201)</f>
        <v>45</v>
      </c>
      <c r="M1201" s="17">
        <f>SUM(AC1201,AS1201,AU1201)</f>
        <v>0</v>
      </c>
      <c r="N1201" s="17">
        <f>SUM(V1201,W1201,X1201,Y1201,Z1201,AA1201,AB1201,AD1201,AE1201,AF1201,AG1201,AH1201,AI1201,AJ1201,AK1201,AL1201,AM1201,AN1201)</f>
        <v>45</v>
      </c>
      <c r="O1201" s="17">
        <f>COUNT(V1201,W1201,X1201,Y1201,Z1201,AA1201,AB1201,AC1201,AD1201,AE1201,AF1201,AG1201,AH1201,AI1201,AJ1201,AK1201,AL1201,AM1201,AN1201)</f>
        <v>1</v>
      </c>
      <c r="P1201" s="17">
        <f>SUM(AO1201,AP1201)</f>
        <v>0</v>
      </c>
      <c r="Q1201" s="17">
        <f>AR1201</f>
        <v>0</v>
      </c>
      <c r="R1201" s="17">
        <f>SUM(U1201,AT1201)</f>
        <v>0</v>
      </c>
      <c r="S1201" s="17">
        <f>AQ1201</f>
        <v>0</v>
      </c>
      <c r="T1201" s="19"/>
      <c r="U1201" s="26"/>
      <c r="V1201" s="26"/>
      <c r="W1201" s="26"/>
      <c r="X1201" s="26"/>
      <c r="Y1201" s="26"/>
      <c r="Z1201" s="26"/>
      <c r="AA1201" s="26"/>
      <c r="AB1201" s="26"/>
      <c r="AC1201" s="26"/>
      <c r="AD1201" s="26"/>
      <c r="AE1201" s="26"/>
      <c r="AF1201" s="26"/>
      <c r="AG1201" s="26"/>
      <c r="AH1201" s="26"/>
      <c r="AI1201" s="26"/>
      <c r="AJ1201" s="26"/>
      <c r="AK1201" s="26"/>
      <c r="AL1201" s="26"/>
      <c r="AM1201" s="26"/>
      <c r="AN1201" s="26">
        <v>45</v>
      </c>
      <c r="AO1201" s="26"/>
      <c r="AP1201" s="26"/>
      <c r="AQ1201" s="26"/>
      <c r="AR1201" s="39"/>
      <c r="AS1201" s="41"/>
      <c r="AT1201" s="41"/>
      <c r="AU1201" s="41"/>
    </row>
    <row r="1202" spans="1:47" x14ac:dyDescent="0.35">
      <c r="A1202" s="26" t="s">
        <v>613</v>
      </c>
      <c r="B1202" s="26" t="s">
        <v>3038</v>
      </c>
      <c r="C1202" s="26" t="s">
        <v>60</v>
      </c>
      <c r="D1202" s="26" t="s">
        <v>61</v>
      </c>
      <c r="E1202" s="26">
        <v>999922912</v>
      </c>
      <c r="F1202" s="26" t="s">
        <v>2253</v>
      </c>
      <c r="G1202" s="26" t="s">
        <v>471</v>
      </c>
      <c r="H1202" s="26" t="s">
        <v>5870</v>
      </c>
      <c r="I1202" s="18">
        <f>SUM(L1202)-J1202</f>
        <v>22.5</v>
      </c>
      <c r="J1202" s="18">
        <f>L1202/2</f>
        <v>22.5</v>
      </c>
      <c r="K1202" s="19"/>
      <c r="L1202" s="17">
        <f>SUM(M1202,N1202,P1202,Q1202,R1202,S1202)</f>
        <v>45</v>
      </c>
      <c r="M1202" s="17">
        <f>SUM(AC1202,AS1202,AU1202)</f>
        <v>0</v>
      </c>
      <c r="N1202" s="17">
        <f>SUM(V1202,W1202,X1202,Y1202,Z1202,AA1202,AB1202,AD1202,AE1202,AF1202,AG1202,AH1202,AI1202,AJ1202,AK1202,AL1202,AM1202,AN1202)</f>
        <v>45</v>
      </c>
      <c r="O1202" s="17">
        <f>COUNT(V1202,W1202,X1202,Y1202,Z1202,AA1202,AB1202,AC1202,AD1202,AE1202,AF1202,AG1202,AH1202,AI1202,AJ1202,AK1202,AL1202,AM1202,AN1202)</f>
        <v>1</v>
      </c>
      <c r="P1202" s="17">
        <f>SUM(AO1202,AP1202)</f>
        <v>0</v>
      </c>
      <c r="Q1202" s="17">
        <f>AR1202</f>
        <v>0</v>
      </c>
      <c r="R1202" s="17">
        <f>SUM(U1202,AT1202)</f>
        <v>0</v>
      </c>
      <c r="S1202" s="17">
        <f>AQ1202</f>
        <v>0</v>
      </c>
      <c r="T1202" s="19"/>
      <c r="U1202" s="26"/>
      <c r="V1202" s="26"/>
      <c r="W1202" s="26"/>
      <c r="X1202" s="26">
        <v>45</v>
      </c>
      <c r="Y1202" s="26"/>
      <c r="Z1202" s="26"/>
      <c r="AA1202" s="26"/>
      <c r="AB1202" s="26"/>
      <c r="AC1202" s="26"/>
      <c r="AD1202" s="26"/>
      <c r="AE1202" s="26"/>
      <c r="AF1202" s="26"/>
      <c r="AG1202" s="26"/>
      <c r="AH1202" s="26"/>
      <c r="AI1202" s="26"/>
      <c r="AJ1202" s="26"/>
      <c r="AK1202" s="26"/>
      <c r="AL1202" s="26"/>
      <c r="AM1202" s="26"/>
      <c r="AN1202" s="26"/>
      <c r="AO1202" s="26"/>
      <c r="AP1202" s="26"/>
      <c r="AQ1202" s="26"/>
      <c r="AR1202" s="39"/>
      <c r="AS1202" s="41"/>
      <c r="AT1202" s="41"/>
      <c r="AU1202" s="41"/>
    </row>
    <row r="1203" spans="1:47" x14ac:dyDescent="0.35">
      <c r="A1203" s="29" t="s">
        <v>2552</v>
      </c>
      <c r="B1203" s="29" t="s">
        <v>2553</v>
      </c>
      <c r="C1203" s="29" t="s">
        <v>60</v>
      </c>
      <c r="D1203" s="29" t="s">
        <v>61</v>
      </c>
      <c r="E1203" s="26">
        <v>999926843</v>
      </c>
      <c r="F1203" s="29" t="s">
        <v>2253</v>
      </c>
      <c r="G1203" s="26" t="s">
        <v>471</v>
      </c>
      <c r="H1203" s="26" t="s">
        <v>5870</v>
      </c>
      <c r="I1203" s="18">
        <f>SUM(L1203)-J1203</f>
        <v>22.5</v>
      </c>
      <c r="J1203" s="18">
        <f>L1203/2</f>
        <v>22.5</v>
      </c>
      <c r="K1203" s="19"/>
      <c r="L1203" s="17">
        <f>SUM(M1203,N1203,P1203,Q1203,R1203,S1203)</f>
        <v>45</v>
      </c>
      <c r="M1203" s="17">
        <f>SUM(AC1203,AS1203,AU1203)</f>
        <v>0</v>
      </c>
      <c r="N1203" s="17">
        <f>SUM(V1203,W1203,X1203,Y1203,Z1203,AA1203,AB1203,AD1203,AE1203,AF1203,AG1203,AH1203,AI1203,AJ1203,AK1203,AL1203,AM1203,AN1203)</f>
        <v>45</v>
      </c>
      <c r="O1203" s="17">
        <f>COUNT(V1203,W1203,X1203,Y1203,Z1203,AA1203,AB1203,AC1203,AD1203,AE1203,AF1203,AG1203,AH1203,AI1203,AJ1203,AK1203,AL1203,AM1203,AN1203)</f>
        <v>1</v>
      </c>
      <c r="P1203" s="17">
        <f>SUM(AO1203,AP1203)</f>
        <v>0</v>
      </c>
      <c r="Q1203" s="17">
        <f>AR1203</f>
        <v>0</v>
      </c>
      <c r="R1203" s="17">
        <f>SUM(U1203,AT1203)</f>
        <v>0</v>
      </c>
      <c r="S1203" s="17">
        <f>AQ1203</f>
        <v>0</v>
      </c>
      <c r="T1203" s="19"/>
      <c r="U1203" s="26"/>
      <c r="V1203" s="26"/>
      <c r="W1203" s="26"/>
      <c r="X1203" s="26"/>
      <c r="Y1203" s="26"/>
      <c r="Z1203" s="26"/>
      <c r="AA1203" s="26"/>
      <c r="AB1203" s="26"/>
      <c r="AC1203" s="26"/>
      <c r="AD1203" s="26">
        <v>45</v>
      </c>
      <c r="AE1203" s="26"/>
      <c r="AF1203" s="26"/>
      <c r="AG1203" s="26"/>
      <c r="AH1203" s="26"/>
      <c r="AI1203" s="26"/>
      <c r="AJ1203" s="26"/>
      <c r="AK1203" s="26"/>
      <c r="AL1203" s="26"/>
      <c r="AM1203" s="26"/>
      <c r="AN1203" s="26"/>
      <c r="AO1203" s="26"/>
      <c r="AP1203" s="26"/>
      <c r="AQ1203" s="26"/>
      <c r="AR1203" s="39"/>
      <c r="AS1203" s="41"/>
      <c r="AT1203" s="41"/>
      <c r="AU1203" s="41"/>
    </row>
    <row r="1204" spans="1:47" x14ac:dyDescent="0.35">
      <c r="A1204" s="26" t="s">
        <v>137</v>
      </c>
      <c r="B1204" s="26" t="s">
        <v>2576</v>
      </c>
      <c r="C1204" s="26" t="s">
        <v>60</v>
      </c>
      <c r="D1204" s="26" t="s">
        <v>61</v>
      </c>
      <c r="E1204" s="26">
        <v>999902067</v>
      </c>
      <c r="F1204" s="26" t="s">
        <v>2253</v>
      </c>
      <c r="G1204" s="26" t="s">
        <v>471</v>
      </c>
      <c r="H1204" s="26" t="s">
        <v>5870</v>
      </c>
      <c r="I1204" s="18">
        <f>SUM(L1204)-J1204</f>
        <v>17</v>
      </c>
      <c r="J1204" s="18">
        <f>L1204/2</f>
        <v>17</v>
      </c>
      <c r="K1204" s="19"/>
      <c r="L1204" s="17">
        <f>SUM(M1204,N1204,P1204,Q1204,R1204,S1204)</f>
        <v>34</v>
      </c>
      <c r="M1204" s="17">
        <f>SUM(AC1204,AS1204,AU1204)</f>
        <v>0</v>
      </c>
      <c r="N1204" s="17">
        <f>SUM(V1204,W1204,X1204,Y1204,Z1204,AA1204,AB1204,AD1204,AE1204,AF1204,AG1204,AH1204,AI1204,AJ1204,AK1204,AL1204,AM1204,AN1204)</f>
        <v>34</v>
      </c>
      <c r="O1204" s="17">
        <f>COUNT(V1204,W1204,X1204,Y1204,Z1204,AA1204,AB1204,AC1204,AD1204,AE1204,AF1204,AG1204,AH1204,AI1204,AJ1204,AK1204,AL1204,AM1204,AN1204)</f>
        <v>1</v>
      </c>
      <c r="P1204" s="17">
        <f>SUM(AO1204,AP1204)</f>
        <v>0</v>
      </c>
      <c r="Q1204" s="17">
        <f>AR1204</f>
        <v>0</v>
      </c>
      <c r="R1204" s="17">
        <f>SUM(U1204,AT1204)</f>
        <v>0</v>
      </c>
      <c r="S1204" s="17">
        <f>AQ1204</f>
        <v>0</v>
      </c>
      <c r="T1204" s="19"/>
      <c r="U1204" s="26"/>
      <c r="V1204" s="26"/>
      <c r="W1204" s="26"/>
      <c r="X1204" s="26"/>
      <c r="Y1204" s="26"/>
      <c r="Z1204" s="26"/>
      <c r="AA1204" s="26">
        <v>34</v>
      </c>
      <c r="AB1204" s="26"/>
      <c r="AC1204" s="26"/>
      <c r="AD1204" s="26"/>
      <c r="AE1204" s="26"/>
      <c r="AF1204" s="26"/>
      <c r="AG1204" s="26"/>
      <c r="AH1204" s="26"/>
      <c r="AI1204" s="26"/>
      <c r="AJ1204" s="26"/>
      <c r="AK1204" s="26"/>
      <c r="AL1204" s="26"/>
      <c r="AM1204" s="26"/>
      <c r="AN1204" s="26"/>
      <c r="AO1204" s="26"/>
      <c r="AP1204" s="26"/>
      <c r="AQ1204" s="26"/>
      <c r="AR1204" s="39"/>
      <c r="AS1204" s="41"/>
      <c r="AT1204" s="41"/>
      <c r="AU1204" s="41"/>
    </row>
    <row r="1205" spans="1:47" x14ac:dyDescent="0.35">
      <c r="A1205" s="26" t="s">
        <v>2755</v>
      </c>
      <c r="B1205" s="26" t="s">
        <v>2756</v>
      </c>
      <c r="C1205" s="26" t="s">
        <v>60</v>
      </c>
      <c r="D1205" s="26" t="s">
        <v>61</v>
      </c>
      <c r="E1205" s="26">
        <v>999915961</v>
      </c>
      <c r="F1205" s="26" t="s">
        <v>2253</v>
      </c>
      <c r="G1205" s="26" t="s">
        <v>471</v>
      </c>
      <c r="H1205" s="26" t="s">
        <v>5870</v>
      </c>
      <c r="I1205" s="18">
        <f>SUM(L1205)-J1205</f>
        <v>17</v>
      </c>
      <c r="J1205" s="18">
        <f>L1205/2</f>
        <v>17</v>
      </c>
      <c r="K1205" s="19"/>
      <c r="L1205" s="17">
        <f>SUM(M1205,N1205,P1205,Q1205,R1205,S1205)</f>
        <v>34</v>
      </c>
      <c r="M1205" s="17">
        <f>SUM(AC1205,AS1205,AU1205)</f>
        <v>0</v>
      </c>
      <c r="N1205" s="17">
        <f>SUM(V1205,W1205,X1205,Y1205,Z1205,AA1205,AB1205,AD1205,AE1205,AF1205,AG1205,AH1205,AI1205,AJ1205,AK1205,AL1205,AM1205,AN1205)</f>
        <v>34</v>
      </c>
      <c r="O1205" s="17">
        <f>COUNT(V1205,W1205,X1205,Y1205,Z1205,AA1205,AB1205,AC1205,AD1205,AE1205,AF1205,AG1205,AH1205,AI1205,AJ1205,AK1205,AL1205,AM1205,AN1205)</f>
        <v>1</v>
      </c>
      <c r="P1205" s="17">
        <f>SUM(AO1205,AP1205)</f>
        <v>0</v>
      </c>
      <c r="Q1205" s="17">
        <f>AR1205</f>
        <v>0</v>
      </c>
      <c r="R1205" s="17">
        <f>SUM(U1205,AT1205)</f>
        <v>0</v>
      </c>
      <c r="S1205" s="17">
        <f>AQ1205</f>
        <v>0</v>
      </c>
      <c r="T1205" s="19"/>
      <c r="U1205" s="26"/>
      <c r="V1205" s="26"/>
      <c r="W1205" s="26"/>
      <c r="X1205" s="26"/>
      <c r="Y1205" s="26"/>
      <c r="Z1205" s="26"/>
      <c r="AA1205" s="26"/>
      <c r="AB1205" s="26">
        <v>34</v>
      </c>
      <c r="AC1205" s="26"/>
      <c r="AD1205" s="26"/>
      <c r="AE1205" s="26"/>
      <c r="AF1205" s="26"/>
      <c r="AG1205" s="26"/>
      <c r="AH1205" s="26"/>
      <c r="AI1205" s="26"/>
      <c r="AJ1205" s="26"/>
      <c r="AK1205" s="26"/>
      <c r="AL1205" s="26"/>
      <c r="AM1205" s="26"/>
      <c r="AN1205" s="26"/>
      <c r="AO1205" s="26"/>
      <c r="AP1205" s="26"/>
      <c r="AQ1205" s="26"/>
      <c r="AR1205" s="39"/>
      <c r="AS1205" s="41"/>
      <c r="AT1205" s="41"/>
      <c r="AU1205" s="41"/>
    </row>
    <row r="1206" spans="1:47" x14ac:dyDescent="0.35">
      <c r="A1206" s="26" t="s">
        <v>778</v>
      </c>
      <c r="B1206" s="26" t="s">
        <v>2554</v>
      </c>
      <c r="C1206" s="26" t="s">
        <v>60</v>
      </c>
      <c r="D1206" s="26" t="s">
        <v>61</v>
      </c>
      <c r="E1206" s="26">
        <v>999926117</v>
      </c>
      <c r="F1206" s="26" t="s">
        <v>2253</v>
      </c>
      <c r="G1206" s="26" t="s">
        <v>471</v>
      </c>
      <c r="H1206" s="26" t="s">
        <v>5870</v>
      </c>
      <c r="I1206" s="18">
        <f>SUM(L1206)-J1206</f>
        <v>17</v>
      </c>
      <c r="J1206" s="18">
        <f>L1206/2</f>
        <v>17</v>
      </c>
      <c r="K1206" s="19"/>
      <c r="L1206" s="17">
        <f>SUM(M1206,N1206,P1206,Q1206,R1206,S1206)</f>
        <v>34</v>
      </c>
      <c r="M1206" s="17">
        <f>SUM(AC1206,AS1206,AU1206)</f>
        <v>0</v>
      </c>
      <c r="N1206" s="17">
        <f>SUM(V1206,W1206,X1206,Y1206,Z1206,AA1206,AB1206,AD1206,AE1206,AF1206,AG1206,AH1206,AI1206,AJ1206,AK1206,AL1206,AM1206,AN1206)</f>
        <v>34</v>
      </c>
      <c r="O1206" s="17">
        <f>COUNT(V1206,W1206,X1206,Y1206,Z1206,AA1206,AB1206,AC1206,AD1206,AE1206,AF1206,AG1206,AH1206,AI1206,AJ1206,AK1206,AL1206,AM1206,AN1206)</f>
        <v>1</v>
      </c>
      <c r="P1206" s="17">
        <f>SUM(AO1206,AP1206)</f>
        <v>0</v>
      </c>
      <c r="Q1206" s="17">
        <f>AR1206</f>
        <v>0</v>
      </c>
      <c r="R1206" s="17">
        <f>SUM(U1206,AT1206)</f>
        <v>0</v>
      </c>
      <c r="S1206" s="17">
        <f>AQ1206</f>
        <v>0</v>
      </c>
      <c r="T1206" s="19"/>
      <c r="U1206" s="26"/>
      <c r="V1206" s="26"/>
      <c r="W1206" s="26"/>
      <c r="X1206" s="26"/>
      <c r="Y1206" s="26"/>
      <c r="Z1206" s="26">
        <v>34</v>
      </c>
      <c r="AA1206" s="26"/>
      <c r="AB1206" s="26"/>
      <c r="AC1206" s="26"/>
      <c r="AD1206" s="26"/>
      <c r="AE1206" s="26"/>
      <c r="AF1206" s="26"/>
      <c r="AG1206" s="26"/>
      <c r="AH1206" s="26"/>
      <c r="AI1206" s="26"/>
      <c r="AJ1206" s="26"/>
      <c r="AK1206" s="26"/>
      <c r="AL1206" s="26"/>
      <c r="AM1206" s="26"/>
      <c r="AN1206" s="26"/>
      <c r="AO1206" s="26"/>
      <c r="AP1206" s="26"/>
      <c r="AQ1206" s="26"/>
      <c r="AR1206" s="39"/>
      <c r="AS1206" s="41"/>
      <c r="AT1206" s="41"/>
      <c r="AU1206" s="41"/>
    </row>
    <row r="1207" spans="1:47" x14ac:dyDescent="0.35">
      <c r="A1207" s="26" t="s">
        <v>2578</v>
      </c>
      <c r="B1207" s="26" t="s">
        <v>267</v>
      </c>
      <c r="C1207" s="26" t="s">
        <v>60</v>
      </c>
      <c r="D1207" s="26" t="s">
        <v>61</v>
      </c>
      <c r="E1207" s="26">
        <v>999915758</v>
      </c>
      <c r="F1207" s="26" t="s">
        <v>2253</v>
      </c>
      <c r="G1207" s="26" t="s">
        <v>471</v>
      </c>
      <c r="H1207" s="26" t="s">
        <v>5870</v>
      </c>
      <c r="I1207" s="18">
        <f>SUM(L1207)-J1207</f>
        <v>15</v>
      </c>
      <c r="J1207" s="18">
        <f>L1207/2</f>
        <v>15</v>
      </c>
      <c r="K1207" s="19"/>
      <c r="L1207" s="17">
        <f>SUM(M1207,N1207,P1207,Q1207,R1207,S1207)</f>
        <v>30</v>
      </c>
      <c r="M1207" s="17">
        <f>SUM(AC1207,AS1207,AU1207)</f>
        <v>0</v>
      </c>
      <c r="N1207" s="17">
        <f>SUM(V1207,W1207,X1207,Y1207,Z1207,AA1207,AB1207,AD1207,AE1207,AF1207,AG1207,AH1207,AI1207,AJ1207,AK1207,AL1207,AM1207,AN1207)</f>
        <v>30</v>
      </c>
      <c r="O1207" s="17">
        <f>COUNT(V1207,W1207,X1207,Y1207,Z1207,AA1207,AB1207,AC1207,AD1207,AE1207,AF1207,AG1207,AH1207,AI1207,AJ1207,AK1207,AL1207,AM1207,AN1207)</f>
        <v>1</v>
      </c>
      <c r="P1207" s="17">
        <f>SUM(AO1207,AP1207)</f>
        <v>0</v>
      </c>
      <c r="Q1207" s="17">
        <f>AR1207</f>
        <v>0</v>
      </c>
      <c r="R1207" s="17">
        <f>SUM(U1207,AT1207)</f>
        <v>0</v>
      </c>
      <c r="S1207" s="17">
        <f>AQ1207</f>
        <v>0</v>
      </c>
      <c r="T1207" s="19"/>
      <c r="U1207" s="26"/>
      <c r="V1207" s="26"/>
      <c r="W1207" s="26"/>
      <c r="X1207" s="26"/>
      <c r="Y1207" s="26"/>
      <c r="Z1207" s="26">
        <v>30</v>
      </c>
      <c r="AA1207" s="26"/>
      <c r="AB1207" s="26"/>
      <c r="AC1207" s="26"/>
      <c r="AD1207" s="26"/>
      <c r="AE1207" s="26"/>
      <c r="AF1207" s="26"/>
      <c r="AG1207" s="26"/>
      <c r="AH1207" s="26"/>
      <c r="AI1207" s="26"/>
      <c r="AJ1207" s="26"/>
      <c r="AK1207" s="26"/>
      <c r="AL1207" s="26"/>
      <c r="AM1207" s="26"/>
      <c r="AN1207" s="26"/>
      <c r="AO1207" s="26"/>
      <c r="AP1207" s="26"/>
      <c r="AQ1207" s="26"/>
      <c r="AR1207" s="39"/>
      <c r="AS1207" s="41"/>
      <c r="AT1207" s="41"/>
      <c r="AU1207" s="41"/>
    </row>
    <row r="1208" spans="1:47" x14ac:dyDescent="0.35">
      <c r="A1208" s="26" t="s">
        <v>2579</v>
      </c>
      <c r="B1208" s="26" t="s">
        <v>2580</v>
      </c>
      <c r="C1208" s="26" t="s">
        <v>60</v>
      </c>
      <c r="D1208" s="27" t="s">
        <v>61</v>
      </c>
      <c r="E1208" s="26">
        <v>999927030</v>
      </c>
      <c r="F1208" s="26" t="s">
        <v>2253</v>
      </c>
      <c r="G1208" s="26" t="s">
        <v>471</v>
      </c>
      <c r="H1208" s="26" t="s">
        <v>5870</v>
      </c>
      <c r="I1208" s="18">
        <f>SUM(L1208)-J1208</f>
        <v>14</v>
      </c>
      <c r="J1208" s="18">
        <f>L1208/2</f>
        <v>14</v>
      </c>
      <c r="K1208" s="19"/>
      <c r="L1208" s="17">
        <f>SUM(M1208,N1208,P1208,Q1208,R1208,S1208)</f>
        <v>28</v>
      </c>
      <c r="M1208" s="17">
        <f>SUM(AC1208,AS1208,AU1208)</f>
        <v>28</v>
      </c>
      <c r="N1208" s="17">
        <f>SUM(V1208,W1208,X1208,Y1208,Z1208,AA1208,AB1208,AD1208,AE1208,AF1208,AG1208,AH1208,AI1208,AJ1208,AK1208,AL1208,AM1208,AN1208)</f>
        <v>0</v>
      </c>
      <c r="O1208" s="17">
        <f>COUNT(V1208,W1208,X1208,Y1208,Z1208,AA1208,AB1208,AC1208,AD1208,AE1208,AF1208,AG1208,AH1208,AI1208,AJ1208,AK1208,AL1208,AM1208,AN1208)</f>
        <v>0</v>
      </c>
      <c r="P1208" s="17">
        <f>SUM(AO1208,AP1208)</f>
        <v>0</v>
      </c>
      <c r="Q1208" s="17">
        <f>AR1208</f>
        <v>0</v>
      </c>
      <c r="R1208" s="17">
        <f>SUM(U1208,AT1208)</f>
        <v>0</v>
      </c>
      <c r="S1208" s="17">
        <f>AQ1208</f>
        <v>0</v>
      </c>
      <c r="T1208" s="19"/>
      <c r="U1208" s="26"/>
      <c r="V1208" s="26"/>
      <c r="W1208" s="26"/>
      <c r="X1208" s="26"/>
      <c r="Y1208" s="26"/>
      <c r="Z1208" s="26"/>
      <c r="AA1208" s="26"/>
      <c r="AB1208" s="26"/>
      <c r="AC1208" s="26"/>
      <c r="AD1208" s="26"/>
      <c r="AE1208" s="26"/>
      <c r="AF1208" s="26"/>
      <c r="AG1208" s="26"/>
      <c r="AH1208" s="26"/>
      <c r="AI1208" s="26"/>
      <c r="AJ1208" s="26"/>
      <c r="AK1208" s="26"/>
      <c r="AL1208" s="26"/>
      <c r="AM1208" s="26"/>
      <c r="AN1208" s="26"/>
      <c r="AO1208" s="26"/>
      <c r="AP1208" s="26"/>
      <c r="AQ1208" s="26"/>
      <c r="AR1208" s="42"/>
      <c r="AS1208" s="41">
        <v>28</v>
      </c>
      <c r="AT1208" s="41"/>
      <c r="AU1208" s="41"/>
    </row>
    <row r="1209" spans="1:47" x14ac:dyDescent="0.35">
      <c r="A1209" s="26" t="s">
        <v>3533</v>
      </c>
      <c r="B1209" s="26" t="s">
        <v>3534</v>
      </c>
      <c r="C1209" s="26" t="s">
        <v>60</v>
      </c>
      <c r="D1209" s="26" t="s">
        <v>61</v>
      </c>
      <c r="E1209" s="26">
        <v>999852952</v>
      </c>
      <c r="F1209" s="26" t="s">
        <v>2253</v>
      </c>
      <c r="G1209" s="26" t="s">
        <v>450</v>
      </c>
      <c r="H1209" s="26" t="s">
        <v>5871</v>
      </c>
      <c r="I1209" s="18">
        <f>SUM(L1209)-J1209</f>
        <v>257.5</v>
      </c>
      <c r="J1209" s="18"/>
      <c r="K1209" s="19"/>
      <c r="L1209" s="17">
        <f>SUM(M1209,N1209,P1209,Q1209,R1209,S1209)</f>
        <v>257.5</v>
      </c>
      <c r="M1209" s="17">
        <f>SUM(AC1209,AS1209,AU1209)</f>
        <v>0</v>
      </c>
      <c r="N1209" s="17">
        <f>SUM(V1209,W1209,X1209,Y1209,Z1209,AA1209,AB1209,AD1209,AE1209,AF1209,AG1209,AH1209,AI1209,AJ1209,AK1209,AL1209,AM1209,AN1209)</f>
        <v>30</v>
      </c>
      <c r="O1209" s="17">
        <f>COUNT(V1209,W1209,X1209,Y1209,Z1209,AA1209,AB1209,AC1209,AD1209,AE1209,AF1209,AG1209,AH1209,AI1209,AJ1209,AK1209,AL1209,AM1209,AN1209)</f>
        <v>1</v>
      </c>
      <c r="P1209" s="17">
        <f>SUM(AO1209,AP1209)</f>
        <v>52.5</v>
      </c>
      <c r="Q1209" s="17">
        <f>AR1209</f>
        <v>90</v>
      </c>
      <c r="R1209" s="17">
        <f>SUM(U1209,AT1209)</f>
        <v>85</v>
      </c>
      <c r="S1209" s="17">
        <f>AQ1209</f>
        <v>0</v>
      </c>
      <c r="T1209" s="19"/>
      <c r="U1209" s="26">
        <v>85</v>
      </c>
      <c r="V1209" s="26">
        <v>30</v>
      </c>
      <c r="W1209" s="26"/>
      <c r="X1209" s="26"/>
      <c r="Y1209" s="26"/>
      <c r="Z1209" s="26"/>
      <c r="AA1209" s="26"/>
      <c r="AB1209" s="26"/>
      <c r="AC1209" s="26"/>
      <c r="AD1209" s="26"/>
      <c r="AE1209" s="26"/>
      <c r="AF1209" s="26"/>
      <c r="AG1209" s="26"/>
      <c r="AH1209" s="26"/>
      <c r="AI1209" s="26"/>
      <c r="AJ1209" s="26"/>
      <c r="AK1209" s="26"/>
      <c r="AL1209" s="26"/>
      <c r="AM1209" s="26"/>
      <c r="AN1209" s="26"/>
      <c r="AO1209" s="26">
        <v>52.5</v>
      </c>
      <c r="AP1209" s="26"/>
      <c r="AQ1209" s="26"/>
      <c r="AR1209" s="39">
        <v>90</v>
      </c>
      <c r="AS1209" s="41"/>
      <c r="AT1209" s="41"/>
      <c r="AU1209" s="41"/>
    </row>
    <row r="1210" spans="1:47" x14ac:dyDescent="0.35">
      <c r="A1210" s="26" t="s">
        <v>111</v>
      </c>
      <c r="B1210" s="26" t="s">
        <v>3535</v>
      </c>
      <c r="C1210" s="26" t="s">
        <v>60</v>
      </c>
      <c r="D1210" s="26" t="s">
        <v>61</v>
      </c>
      <c r="E1210" s="26">
        <v>999900148</v>
      </c>
      <c r="F1210" s="26" t="s">
        <v>2253</v>
      </c>
      <c r="G1210" s="26" t="s">
        <v>450</v>
      </c>
      <c r="H1210" s="26" t="s">
        <v>5871</v>
      </c>
      <c r="I1210" s="18">
        <f>SUM(L1210)-J1210</f>
        <v>236</v>
      </c>
      <c r="J1210" s="18"/>
      <c r="K1210" s="19"/>
      <c r="L1210" s="17">
        <f>SUM(M1210,N1210,P1210,Q1210,R1210,S1210)</f>
        <v>236</v>
      </c>
      <c r="M1210" s="17">
        <f>SUM(AC1210,AS1210,AU1210)</f>
        <v>56</v>
      </c>
      <c r="N1210" s="17">
        <f>SUM(V1210,W1210,X1210,Y1210,Z1210,AA1210,AB1210,AD1210,AE1210,AF1210,AG1210,AH1210,AI1210,AJ1210,AK1210,AL1210,AM1210,AN1210)</f>
        <v>60</v>
      </c>
      <c r="O1210" s="17">
        <f>COUNT(V1210,W1210,X1210,Y1210,Z1210,AA1210,AB1210,AC1210,AD1210,AE1210,AF1210,AG1210,AH1210,AI1210,AJ1210,AK1210,AL1210,AM1210,AN1210)</f>
        <v>2</v>
      </c>
      <c r="P1210" s="17">
        <f>SUM(AO1210,AP1210)</f>
        <v>0</v>
      </c>
      <c r="Q1210" s="17">
        <f>AR1210</f>
        <v>120</v>
      </c>
      <c r="R1210" s="17">
        <f>SUM(U1210,AT1210)</f>
        <v>0</v>
      </c>
      <c r="S1210" s="17">
        <f>AQ1210</f>
        <v>0</v>
      </c>
      <c r="T1210" s="19"/>
      <c r="U1210" s="26"/>
      <c r="V1210" s="26"/>
      <c r="W1210" s="26"/>
      <c r="X1210" s="26"/>
      <c r="Y1210" s="26">
        <v>60</v>
      </c>
      <c r="Z1210" s="26"/>
      <c r="AA1210" s="26"/>
      <c r="AB1210" s="26"/>
      <c r="AC1210" s="26">
        <v>56</v>
      </c>
      <c r="AD1210" s="26"/>
      <c r="AE1210" s="26"/>
      <c r="AF1210" s="26"/>
      <c r="AG1210" s="26"/>
      <c r="AH1210" s="26"/>
      <c r="AI1210" s="26"/>
      <c r="AJ1210" s="26"/>
      <c r="AK1210" s="26"/>
      <c r="AL1210" s="26"/>
      <c r="AM1210" s="26"/>
      <c r="AN1210" s="26"/>
      <c r="AO1210" s="26"/>
      <c r="AP1210" s="26"/>
      <c r="AQ1210" s="26"/>
      <c r="AR1210" s="39">
        <v>120</v>
      </c>
      <c r="AS1210" s="41"/>
      <c r="AT1210" s="41"/>
      <c r="AU1210" s="41"/>
    </row>
    <row r="1211" spans="1:47" x14ac:dyDescent="0.35">
      <c r="A1211" s="26" t="s">
        <v>3465</v>
      </c>
      <c r="B1211" s="26" t="s">
        <v>3074</v>
      </c>
      <c r="C1211" s="26" t="s">
        <v>60</v>
      </c>
      <c r="D1211" s="26" t="s">
        <v>61</v>
      </c>
      <c r="E1211" s="26">
        <v>999875029</v>
      </c>
      <c r="F1211" s="26" t="s">
        <v>2253</v>
      </c>
      <c r="G1211" s="26" t="s">
        <v>450</v>
      </c>
      <c r="H1211" s="26" t="s">
        <v>5871</v>
      </c>
      <c r="I1211" s="18">
        <f>SUM(L1211)-J1211</f>
        <v>230</v>
      </c>
      <c r="J1211" s="18"/>
      <c r="K1211" s="19"/>
      <c r="L1211" s="17">
        <f>SUM(M1211,N1211,P1211,Q1211,R1211,S1211)</f>
        <v>230</v>
      </c>
      <c r="M1211" s="17">
        <f>SUM(AC1211,AS1211,AU1211)</f>
        <v>0</v>
      </c>
      <c r="N1211" s="17">
        <f>SUM(V1211,W1211,X1211,Y1211,Z1211,AA1211,AB1211,AD1211,AE1211,AF1211,AG1211,AH1211,AI1211,AJ1211,AK1211,AL1211,AM1211,AN1211)</f>
        <v>0</v>
      </c>
      <c r="O1211" s="17">
        <f>COUNT(V1211,W1211,X1211,Y1211,Z1211,AA1211,AB1211,AC1211,AD1211,AE1211,AF1211,AG1211,AH1211,AI1211,AJ1211,AK1211,AL1211,AM1211,AN1211)</f>
        <v>0</v>
      </c>
      <c r="P1211" s="17">
        <f>SUM(AO1211,AP1211)</f>
        <v>70</v>
      </c>
      <c r="Q1211" s="17">
        <f>AR1211</f>
        <v>160</v>
      </c>
      <c r="R1211" s="17">
        <f>SUM(U1211,AT1211)</f>
        <v>0</v>
      </c>
      <c r="S1211" s="17">
        <f>AQ1211</f>
        <v>0</v>
      </c>
      <c r="T1211" s="19"/>
      <c r="U1211" s="26"/>
      <c r="V1211" s="26"/>
      <c r="W1211" s="26"/>
      <c r="X1211" s="26"/>
      <c r="Y1211" s="26"/>
      <c r="Z1211" s="26"/>
      <c r="AA1211" s="26"/>
      <c r="AB1211" s="26"/>
      <c r="AC1211" s="26"/>
      <c r="AD1211" s="26"/>
      <c r="AE1211" s="26"/>
      <c r="AF1211" s="26"/>
      <c r="AG1211" s="26"/>
      <c r="AH1211" s="26"/>
      <c r="AI1211" s="26"/>
      <c r="AJ1211" s="26"/>
      <c r="AK1211" s="26"/>
      <c r="AL1211" s="26"/>
      <c r="AM1211" s="26"/>
      <c r="AN1211" s="26"/>
      <c r="AO1211" s="26">
        <v>70</v>
      </c>
      <c r="AP1211" s="26"/>
      <c r="AQ1211" s="26"/>
      <c r="AR1211" s="39">
        <v>160</v>
      </c>
      <c r="AS1211" s="41"/>
      <c r="AT1211" s="41"/>
      <c r="AU1211" s="41"/>
    </row>
    <row r="1212" spans="1:47" x14ac:dyDescent="0.35">
      <c r="A1212" s="26" t="s">
        <v>716</v>
      </c>
      <c r="B1212" s="26" t="s">
        <v>297</v>
      </c>
      <c r="C1212" s="26" t="s">
        <v>60</v>
      </c>
      <c r="D1212" s="26" t="s">
        <v>61</v>
      </c>
      <c r="E1212" s="26">
        <v>999702922</v>
      </c>
      <c r="F1212" s="26" t="s">
        <v>2253</v>
      </c>
      <c r="G1212" s="26" t="s">
        <v>450</v>
      </c>
      <c r="H1212" s="26" t="s">
        <v>5871</v>
      </c>
      <c r="I1212" s="18">
        <f>SUM(L1212)-J1212</f>
        <v>221.5</v>
      </c>
      <c r="J1212" s="18"/>
      <c r="K1212" s="19"/>
      <c r="L1212" s="17">
        <f>SUM(M1212,N1212,P1212,Q1212,R1212,S1212)</f>
        <v>221.5</v>
      </c>
      <c r="M1212" s="17">
        <f>SUM(AC1212,AS1212,AU1212)</f>
        <v>37.5</v>
      </c>
      <c r="N1212" s="17">
        <f>SUM(V1212,W1212,X1212,Y1212,Z1212,AA1212,AB1212,AD1212,AE1212,AF1212,AG1212,AH1212,AI1212,AJ1212,AK1212,AL1212,AM1212,AN1212)</f>
        <v>30</v>
      </c>
      <c r="O1212" s="17">
        <f>COUNT(V1212,W1212,X1212,Y1212,Z1212,AA1212,AB1212,AC1212,AD1212,AE1212,AF1212,AG1212,AH1212,AI1212,AJ1212,AK1212,AL1212,AM1212,AN1212)</f>
        <v>1</v>
      </c>
      <c r="P1212" s="17">
        <f>SUM(AO1212,AP1212)</f>
        <v>0</v>
      </c>
      <c r="Q1212" s="17">
        <f>AR1212</f>
        <v>90</v>
      </c>
      <c r="R1212" s="17">
        <f>SUM(U1212,AT1212)</f>
        <v>64</v>
      </c>
      <c r="S1212" s="17">
        <f>AQ1212</f>
        <v>0</v>
      </c>
      <c r="T1212" s="19"/>
      <c r="U1212" s="26">
        <v>64</v>
      </c>
      <c r="V1212" s="26"/>
      <c r="W1212" s="26"/>
      <c r="X1212" s="26"/>
      <c r="Y1212" s="26"/>
      <c r="Z1212" s="26"/>
      <c r="AA1212" s="26"/>
      <c r="AB1212" s="26">
        <v>30</v>
      </c>
      <c r="AC1212" s="26"/>
      <c r="AD1212" s="26"/>
      <c r="AE1212" s="26"/>
      <c r="AF1212" s="26"/>
      <c r="AG1212" s="26"/>
      <c r="AH1212" s="26"/>
      <c r="AI1212" s="26"/>
      <c r="AJ1212" s="26"/>
      <c r="AK1212" s="26"/>
      <c r="AL1212" s="26"/>
      <c r="AM1212" s="26"/>
      <c r="AN1212" s="26"/>
      <c r="AO1212" s="26"/>
      <c r="AP1212" s="26"/>
      <c r="AQ1212" s="26"/>
      <c r="AR1212" s="39">
        <v>90</v>
      </c>
      <c r="AS1212" s="41"/>
      <c r="AT1212" s="41"/>
      <c r="AU1212" s="41">
        <v>37.5</v>
      </c>
    </row>
    <row r="1213" spans="1:47" x14ac:dyDescent="0.35">
      <c r="A1213" s="26" t="s">
        <v>131</v>
      </c>
      <c r="B1213" s="26" t="s">
        <v>2429</v>
      </c>
      <c r="C1213" s="26" t="s">
        <v>60</v>
      </c>
      <c r="D1213" s="26" t="s">
        <v>61</v>
      </c>
      <c r="E1213" s="26">
        <v>999897776</v>
      </c>
      <c r="F1213" s="26" t="s">
        <v>2253</v>
      </c>
      <c r="G1213" s="26" t="s">
        <v>450</v>
      </c>
      <c r="H1213" s="26" t="s">
        <v>5871</v>
      </c>
      <c r="I1213" s="18">
        <f>SUM(L1213)-J1213</f>
        <v>185.75</v>
      </c>
      <c r="J1213" s="18">
        <f>L1213/2</f>
        <v>185.75</v>
      </c>
      <c r="K1213" s="19"/>
      <c r="L1213" s="17">
        <f>SUM(M1213,N1213,P1213,Q1213,R1213,S1213)</f>
        <v>371.5</v>
      </c>
      <c r="M1213" s="17">
        <f>SUM(AC1213,AS1213,AU1213)</f>
        <v>100</v>
      </c>
      <c r="N1213" s="17">
        <f>SUM(V1213,W1213,X1213,Y1213,Z1213,AA1213,AB1213,AD1213,AE1213,AF1213,AG1213,AH1213,AI1213,AJ1213,AK1213,AL1213,AM1213,AN1213)</f>
        <v>51</v>
      </c>
      <c r="O1213" s="17">
        <f>COUNT(V1213,W1213,X1213,Y1213,Z1213,AA1213,AB1213,AC1213,AD1213,AE1213,AF1213,AG1213,AH1213,AI1213,AJ1213,AK1213,AL1213,AM1213,AN1213)</f>
        <v>1</v>
      </c>
      <c r="P1213" s="17">
        <f>SUM(AO1213,AP1213)</f>
        <v>39.5</v>
      </c>
      <c r="Q1213" s="17">
        <f>AR1213</f>
        <v>68</v>
      </c>
      <c r="R1213" s="17">
        <f>SUM(U1213,AT1213)</f>
        <v>113</v>
      </c>
      <c r="S1213" s="17">
        <f>AQ1213</f>
        <v>0</v>
      </c>
      <c r="T1213" s="19"/>
      <c r="U1213" s="26">
        <v>113</v>
      </c>
      <c r="V1213" s="26"/>
      <c r="W1213" s="26"/>
      <c r="X1213" s="26"/>
      <c r="Y1213" s="26"/>
      <c r="Z1213" s="26"/>
      <c r="AA1213" s="26"/>
      <c r="AB1213" s="26">
        <v>51</v>
      </c>
      <c r="AC1213" s="26"/>
      <c r="AD1213" s="26"/>
      <c r="AE1213" s="26"/>
      <c r="AF1213" s="26"/>
      <c r="AG1213" s="26"/>
      <c r="AH1213" s="26"/>
      <c r="AI1213" s="26"/>
      <c r="AJ1213" s="26"/>
      <c r="AK1213" s="26"/>
      <c r="AL1213" s="26"/>
      <c r="AM1213" s="26"/>
      <c r="AN1213" s="26"/>
      <c r="AO1213" s="26">
        <v>39.5</v>
      </c>
      <c r="AP1213" s="26"/>
      <c r="AQ1213" s="26"/>
      <c r="AR1213" s="39">
        <v>68</v>
      </c>
      <c r="AS1213" s="41"/>
      <c r="AT1213" s="41"/>
      <c r="AU1213" s="41">
        <v>100</v>
      </c>
    </row>
    <row r="1214" spans="1:47" x14ac:dyDescent="0.35">
      <c r="A1214" s="26" t="s">
        <v>622</v>
      </c>
      <c r="B1214" s="26" t="s">
        <v>1605</v>
      </c>
      <c r="C1214" s="26" t="s">
        <v>60</v>
      </c>
      <c r="D1214" s="26" t="s">
        <v>61</v>
      </c>
      <c r="E1214" s="26">
        <v>999915044</v>
      </c>
      <c r="F1214" s="26" t="s">
        <v>2253</v>
      </c>
      <c r="G1214" s="26" t="s">
        <v>450</v>
      </c>
      <c r="H1214" s="26" t="s">
        <v>5871</v>
      </c>
      <c r="I1214" s="18">
        <f>SUM(L1214)-J1214</f>
        <v>178</v>
      </c>
      <c r="J1214" s="18">
        <f>L1214/2</f>
        <v>178</v>
      </c>
      <c r="K1214" s="19"/>
      <c r="L1214" s="17">
        <f>SUM(M1214,N1214,P1214,Q1214,R1214,S1214)</f>
        <v>356</v>
      </c>
      <c r="M1214" s="17">
        <f>SUM(AC1214,AS1214,AU1214)</f>
        <v>0</v>
      </c>
      <c r="N1214" s="17">
        <f>SUM(V1214,W1214,X1214,Y1214,Z1214,AA1214,AB1214,AD1214,AE1214,AF1214,AG1214,AH1214,AI1214,AJ1214,AK1214,AL1214,AM1214,AN1214)</f>
        <v>90</v>
      </c>
      <c r="O1214" s="17">
        <f>COUNT(V1214,W1214,X1214,Y1214,Z1214,AA1214,AB1214,AC1214,AD1214,AE1214,AF1214,AG1214,AH1214,AI1214,AJ1214,AK1214,AL1214,AM1214,AN1214)</f>
        <v>1</v>
      </c>
      <c r="P1214" s="17">
        <f>SUM(AO1214,AP1214)</f>
        <v>0</v>
      </c>
      <c r="Q1214" s="17">
        <f>AR1214</f>
        <v>68</v>
      </c>
      <c r="R1214" s="17">
        <f>SUM(U1214,AT1214)</f>
        <v>198</v>
      </c>
      <c r="S1214" s="17">
        <f>AQ1214</f>
        <v>0</v>
      </c>
      <c r="T1214" s="19"/>
      <c r="U1214" s="26">
        <v>85</v>
      </c>
      <c r="V1214" s="26"/>
      <c r="W1214" s="26"/>
      <c r="X1214" s="26"/>
      <c r="Y1214" s="26"/>
      <c r="Z1214" s="26"/>
      <c r="AA1214" s="26"/>
      <c r="AB1214" s="26">
        <v>90</v>
      </c>
      <c r="AC1214" s="26"/>
      <c r="AD1214" s="26"/>
      <c r="AE1214" s="26"/>
      <c r="AF1214" s="26"/>
      <c r="AG1214" s="26"/>
      <c r="AH1214" s="26"/>
      <c r="AI1214" s="26"/>
      <c r="AJ1214" s="26"/>
      <c r="AK1214" s="26"/>
      <c r="AL1214" s="26"/>
      <c r="AM1214" s="26"/>
      <c r="AN1214" s="26"/>
      <c r="AO1214" s="26"/>
      <c r="AP1214" s="26"/>
      <c r="AQ1214" s="26"/>
      <c r="AR1214" s="39">
        <v>68</v>
      </c>
      <c r="AS1214" s="41"/>
      <c r="AT1214" s="41">
        <v>113</v>
      </c>
      <c r="AU1214" s="41"/>
    </row>
    <row r="1215" spans="1:47" x14ac:dyDescent="0.35">
      <c r="A1215" s="26" t="s">
        <v>273</v>
      </c>
      <c r="B1215" s="26" t="s">
        <v>326</v>
      </c>
      <c r="C1215" s="26" t="s">
        <v>60</v>
      </c>
      <c r="D1215" s="26" t="s">
        <v>61</v>
      </c>
      <c r="E1215" s="26">
        <v>999925028</v>
      </c>
      <c r="F1215" s="26" t="s">
        <v>2253</v>
      </c>
      <c r="G1215" s="26" t="s">
        <v>450</v>
      </c>
      <c r="H1215" s="26" t="s">
        <v>5871</v>
      </c>
      <c r="I1215" s="18">
        <f>SUM(L1215)-J1215</f>
        <v>159</v>
      </c>
      <c r="J1215" s="18">
        <f>L1215/2</f>
        <v>159</v>
      </c>
      <c r="K1215" s="19"/>
      <c r="L1215" s="17">
        <f>SUM(M1215,N1215,P1215,Q1215,R1215,S1215)</f>
        <v>318</v>
      </c>
      <c r="M1215" s="17">
        <f>SUM(AC1215,AS1215,AU1215)</f>
        <v>0</v>
      </c>
      <c r="N1215" s="17">
        <f>SUM(V1215,W1215,X1215,Y1215,Z1215,AA1215,AB1215,AD1215,AE1215,AF1215,AG1215,AH1215,AI1215,AJ1215,AK1215,AL1215,AM1215,AN1215)</f>
        <v>30</v>
      </c>
      <c r="O1215" s="17">
        <f>COUNT(V1215,W1215,X1215,Y1215,Z1215,AA1215,AB1215,AC1215,AD1215,AE1215,AF1215,AG1215,AH1215,AI1215,AJ1215,AK1215,AL1215,AM1215,AN1215)</f>
        <v>1</v>
      </c>
      <c r="P1215" s="17">
        <f>SUM(AO1215,AP1215)</f>
        <v>0</v>
      </c>
      <c r="Q1215" s="17">
        <f>AR1215</f>
        <v>90</v>
      </c>
      <c r="R1215" s="17">
        <f>SUM(U1215,AT1215)</f>
        <v>198</v>
      </c>
      <c r="S1215" s="17">
        <f>AQ1215</f>
        <v>0</v>
      </c>
      <c r="T1215" s="19"/>
      <c r="U1215" s="26">
        <v>85</v>
      </c>
      <c r="V1215" s="26"/>
      <c r="W1215" s="26"/>
      <c r="X1215" s="26"/>
      <c r="Y1215" s="26"/>
      <c r="Z1215" s="26"/>
      <c r="AA1215" s="26"/>
      <c r="AB1215" s="26"/>
      <c r="AC1215" s="26"/>
      <c r="AD1215" s="26"/>
      <c r="AE1215" s="26"/>
      <c r="AF1215" s="26"/>
      <c r="AG1215" s="26"/>
      <c r="AH1215" s="26"/>
      <c r="AI1215" s="26"/>
      <c r="AJ1215" s="26"/>
      <c r="AK1215" s="26"/>
      <c r="AL1215" s="26">
        <v>30</v>
      </c>
      <c r="AM1215" s="26"/>
      <c r="AN1215" s="26"/>
      <c r="AO1215" s="26"/>
      <c r="AP1215" s="26"/>
      <c r="AQ1215" s="26"/>
      <c r="AR1215" s="39">
        <v>90</v>
      </c>
      <c r="AS1215" s="41"/>
      <c r="AT1215" s="41">
        <v>113</v>
      </c>
      <c r="AU1215" s="41"/>
    </row>
    <row r="1216" spans="1:47" x14ac:dyDescent="0.35">
      <c r="A1216" s="26" t="s">
        <v>334</v>
      </c>
      <c r="B1216" s="26" t="s">
        <v>215</v>
      </c>
      <c r="C1216" s="26" t="s">
        <v>60</v>
      </c>
      <c r="D1216" s="26" t="s">
        <v>61</v>
      </c>
      <c r="E1216" s="26">
        <v>999925310</v>
      </c>
      <c r="F1216" s="26" t="s">
        <v>2253</v>
      </c>
      <c r="G1216" s="26" t="s">
        <v>450</v>
      </c>
      <c r="H1216" s="26" t="s">
        <v>5871</v>
      </c>
      <c r="I1216" s="18">
        <f>SUM(L1216)-J1216</f>
        <v>158</v>
      </c>
      <c r="J1216" s="18"/>
      <c r="K1216" s="19"/>
      <c r="L1216" s="17">
        <f>SUM(M1216,N1216,P1216,Q1216,R1216,S1216)</f>
        <v>158</v>
      </c>
      <c r="M1216" s="17">
        <f>SUM(AC1216,AS1216,AU1216)</f>
        <v>0</v>
      </c>
      <c r="N1216" s="17">
        <f>SUM(V1216,W1216,X1216,Y1216,Z1216,AA1216,AB1216,AD1216,AE1216,AF1216,AG1216,AH1216,AI1216,AJ1216,AK1216,AL1216,AM1216,AN1216)</f>
        <v>90</v>
      </c>
      <c r="O1216" s="17">
        <f>COUNT(V1216,W1216,X1216,Y1216,Z1216,AA1216,AB1216,AC1216,AD1216,AE1216,AF1216,AG1216,AH1216,AI1216,AJ1216,AK1216,AL1216,AM1216,AN1216)</f>
        <v>2</v>
      </c>
      <c r="P1216" s="17">
        <f>SUM(AO1216,AP1216)</f>
        <v>0</v>
      </c>
      <c r="Q1216" s="17">
        <f>AR1216</f>
        <v>68</v>
      </c>
      <c r="R1216" s="17">
        <f>SUM(U1216,AT1216)</f>
        <v>0</v>
      </c>
      <c r="S1216" s="17">
        <f>AQ1216</f>
        <v>0</v>
      </c>
      <c r="T1216" s="19"/>
      <c r="U1216" s="26"/>
      <c r="V1216" s="26"/>
      <c r="W1216" s="26"/>
      <c r="X1216" s="26">
        <v>30</v>
      </c>
      <c r="Y1216" s="26"/>
      <c r="Z1216" s="26"/>
      <c r="AA1216" s="26"/>
      <c r="AB1216" s="26"/>
      <c r="AC1216" s="26"/>
      <c r="AD1216" s="26"/>
      <c r="AE1216" s="26"/>
      <c r="AF1216" s="26"/>
      <c r="AG1216" s="26"/>
      <c r="AH1216" s="26">
        <v>60</v>
      </c>
      <c r="AI1216" s="26"/>
      <c r="AJ1216" s="26"/>
      <c r="AK1216" s="26"/>
      <c r="AL1216" s="26"/>
      <c r="AM1216" s="26"/>
      <c r="AN1216" s="26"/>
      <c r="AO1216" s="26"/>
      <c r="AP1216" s="26"/>
      <c r="AQ1216" s="26"/>
      <c r="AR1216" s="39">
        <v>68</v>
      </c>
      <c r="AS1216" s="41"/>
      <c r="AT1216" s="41"/>
      <c r="AU1216" s="41"/>
    </row>
    <row r="1217" spans="1:47" x14ac:dyDescent="0.35">
      <c r="A1217" s="26" t="s">
        <v>3536</v>
      </c>
      <c r="B1217" s="26" t="s">
        <v>485</v>
      </c>
      <c r="C1217" s="26" t="s">
        <v>60</v>
      </c>
      <c r="D1217" s="26" t="s">
        <v>61</v>
      </c>
      <c r="E1217" s="26">
        <v>999743910</v>
      </c>
      <c r="F1217" s="26" t="s">
        <v>2253</v>
      </c>
      <c r="G1217" s="26" t="s">
        <v>450</v>
      </c>
      <c r="H1217" s="26" t="s">
        <v>5871</v>
      </c>
      <c r="I1217" s="18">
        <f>SUM(L1217)-J1217</f>
        <v>150</v>
      </c>
      <c r="J1217" s="18"/>
      <c r="K1217" s="19"/>
      <c r="L1217" s="17">
        <f>SUM(M1217,N1217,P1217,Q1217,R1217,S1217)</f>
        <v>150</v>
      </c>
      <c r="M1217" s="17">
        <f>SUM(AC1217,AS1217,AU1217)</f>
        <v>0</v>
      </c>
      <c r="N1217" s="17">
        <f>SUM(V1217,W1217,X1217,Y1217,Z1217,AA1217,AB1217,AD1217,AE1217,AF1217,AG1217,AH1217,AI1217,AJ1217,AK1217,AL1217,AM1217,AN1217)</f>
        <v>0</v>
      </c>
      <c r="O1217" s="17">
        <f>COUNT(V1217,W1217,X1217,Y1217,Z1217,AA1217,AB1217,AC1217,AD1217,AE1217,AF1217,AG1217,AH1217,AI1217,AJ1217,AK1217,AL1217,AM1217,AN1217)</f>
        <v>0</v>
      </c>
      <c r="P1217" s="17">
        <f>SUM(AO1217,AP1217)</f>
        <v>0</v>
      </c>
      <c r="Q1217" s="17">
        <f>AR1217</f>
        <v>0</v>
      </c>
      <c r="R1217" s="17">
        <f>SUM(U1217,AT1217)</f>
        <v>150</v>
      </c>
      <c r="S1217" s="17">
        <f>AQ1217</f>
        <v>0</v>
      </c>
      <c r="T1217" s="19"/>
      <c r="U1217" s="26">
        <v>150</v>
      </c>
      <c r="V1217" s="26"/>
      <c r="W1217" s="26"/>
      <c r="X1217" s="26"/>
      <c r="Y1217" s="26"/>
      <c r="Z1217" s="26"/>
      <c r="AA1217" s="26"/>
      <c r="AB1217" s="26"/>
      <c r="AC1217" s="26"/>
      <c r="AD1217" s="26"/>
      <c r="AE1217" s="26"/>
      <c r="AF1217" s="26"/>
      <c r="AG1217" s="26"/>
      <c r="AH1217" s="26"/>
      <c r="AI1217" s="26"/>
      <c r="AJ1217" s="26"/>
      <c r="AK1217" s="26"/>
      <c r="AL1217" s="26"/>
      <c r="AM1217" s="26"/>
      <c r="AN1217" s="26"/>
      <c r="AO1217" s="26"/>
      <c r="AP1217" s="26"/>
      <c r="AQ1217" s="26"/>
      <c r="AR1217" s="39"/>
      <c r="AS1217" s="41"/>
      <c r="AT1217" s="41"/>
      <c r="AU1217" s="41"/>
    </row>
    <row r="1218" spans="1:47" x14ac:dyDescent="0.35">
      <c r="A1218" s="26" t="s">
        <v>619</v>
      </c>
      <c r="B1218" s="26" t="s">
        <v>2428</v>
      </c>
      <c r="C1218" s="26" t="s">
        <v>60</v>
      </c>
      <c r="D1218" s="26" t="s">
        <v>61</v>
      </c>
      <c r="E1218" s="26">
        <v>999880646</v>
      </c>
      <c r="F1218" s="26" t="s">
        <v>2253</v>
      </c>
      <c r="G1218" s="26" t="s">
        <v>450</v>
      </c>
      <c r="H1218" s="26" t="s">
        <v>5871</v>
      </c>
      <c r="I1218" s="18">
        <f>SUM(L1218)-J1218</f>
        <v>131.5</v>
      </c>
      <c r="J1218" s="18">
        <f>L1218/2</f>
        <v>131.5</v>
      </c>
      <c r="K1218" s="19"/>
      <c r="L1218" s="17">
        <f>SUM(M1218,N1218,P1218,Q1218,R1218,S1218)</f>
        <v>263</v>
      </c>
      <c r="M1218" s="17">
        <f>SUM(AC1218,AS1218,AU1218)</f>
        <v>0</v>
      </c>
      <c r="N1218" s="17">
        <f>SUM(V1218,W1218,X1218,Y1218,Z1218,AA1218,AB1218,AD1218,AE1218,AF1218,AG1218,AH1218,AI1218,AJ1218,AK1218,AL1218,AM1218,AN1218)</f>
        <v>60</v>
      </c>
      <c r="O1218" s="17">
        <f>COUNT(V1218,W1218,X1218,Y1218,Z1218,AA1218,AB1218,AC1218,AD1218,AE1218,AF1218,AG1218,AH1218,AI1218,AJ1218,AK1218,AL1218,AM1218,AN1218)</f>
        <v>1</v>
      </c>
      <c r="P1218" s="17">
        <f>SUM(AO1218,AP1218)</f>
        <v>0</v>
      </c>
      <c r="Q1218" s="17">
        <f>AR1218</f>
        <v>90</v>
      </c>
      <c r="R1218" s="17">
        <f>SUM(U1218,AT1218)</f>
        <v>113</v>
      </c>
      <c r="S1218" s="17">
        <f>AQ1218</f>
        <v>0</v>
      </c>
      <c r="T1218" s="19"/>
      <c r="U1218" s="26">
        <v>113</v>
      </c>
      <c r="V1218" s="26"/>
      <c r="W1218" s="26"/>
      <c r="X1218" s="26"/>
      <c r="Y1218" s="26"/>
      <c r="Z1218" s="26"/>
      <c r="AA1218" s="26"/>
      <c r="AB1218" s="26"/>
      <c r="AC1218" s="26"/>
      <c r="AD1218" s="26"/>
      <c r="AE1218" s="26"/>
      <c r="AF1218" s="26"/>
      <c r="AG1218" s="26"/>
      <c r="AH1218" s="26"/>
      <c r="AI1218" s="26"/>
      <c r="AJ1218" s="26"/>
      <c r="AK1218" s="26"/>
      <c r="AL1218" s="26"/>
      <c r="AM1218" s="26">
        <v>60</v>
      </c>
      <c r="AN1218" s="26"/>
      <c r="AO1218" s="26"/>
      <c r="AP1218" s="26"/>
      <c r="AQ1218" s="26"/>
      <c r="AR1218" s="39">
        <v>90</v>
      </c>
      <c r="AS1218" s="41"/>
      <c r="AT1218" s="41"/>
      <c r="AU1218" s="41"/>
    </row>
    <row r="1219" spans="1:47" x14ac:dyDescent="0.35">
      <c r="A1219" s="26" t="s">
        <v>3537</v>
      </c>
      <c r="B1219" s="26" t="s">
        <v>3538</v>
      </c>
      <c r="C1219" s="26" t="s">
        <v>60</v>
      </c>
      <c r="D1219" s="26" t="s">
        <v>61</v>
      </c>
      <c r="E1219" s="26">
        <v>999925464</v>
      </c>
      <c r="F1219" s="26" t="s">
        <v>2253</v>
      </c>
      <c r="G1219" s="26" t="s">
        <v>450</v>
      </c>
      <c r="H1219" s="26" t="s">
        <v>5871</v>
      </c>
      <c r="I1219" s="18">
        <f>SUM(L1219)-J1219</f>
        <v>105</v>
      </c>
      <c r="J1219" s="18"/>
      <c r="K1219" s="19"/>
      <c r="L1219" s="17">
        <f>SUM(M1219,N1219,P1219,Q1219,R1219,S1219)</f>
        <v>105</v>
      </c>
      <c r="M1219" s="17">
        <f>SUM(AC1219,AS1219,AU1219)</f>
        <v>75</v>
      </c>
      <c r="N1219" s="17">
        <f>SUM(V1219,W1219,X1219,Y1219,Z1219,AA1219,AB1219,AD1219,AE1219,AF1219,AG1219,AH1219,AI1219,AJ1219,AK1219,AL1219,AM1219,AN1219)</f>
        <v>30</v>
      </c>
      <c r="O1219" s="17">
        <f>COUNT(V1219,W1219,X1219,Y1219,Z1219,AA1219,AB1219,AC1219,AD1219,AE1219,AF1219,AG1219,AH1219,AI1219,AJ1219,AK1219,AL1219,AM1219,AN1219)</f>
        <v>2</v>
      </c>
      <c r="P1219" s="17">
        <f>SUM(AO1219,AP1219)</f>
        <v>0</v>
      </c>
      <c r="Q1219" s="17">
        <f>AR1219</f>
        <v>0</v>
      </c>
      <c r="R1219" s="17">
        <f>SUM(U1219,AT1219)</f>
        <v>0</v>
      </c>
      <c r="S1219" s="17">
        <f>AQ1219</f>
        <v>0</v>
      </c>
      <c r="T1219" s="19"/>
      <c r="U1219" s="26"/>
      <c r="V1219" s="26"/>
      <c r="W1219" s="26">
        <v>30</v>
      </c>
      <c r="X1219" s="26"/>
      <c r="Y1219" s="26"/>
      <c r="Z1219" s="26"/>
      <c r="AA1219" s="26"/>
      <c r="AB1219" s="26"/>
      <c r="AC1219" s="26">
        <v>75</v>
      </c>
      <c r="AD1219" s="26"/>
      <c r="AE1219" s="26"/>
      <c r="AF1219" s="26"/>
      <c r="AG1219" s="26"/>
      <c r="AH1219" s="26"/>
      <c r="AI1219" s="26"/>
      <c r="AJ1219" s="26"/>
      <c r="AK1219" s="26"/>
      <c r="AL1219" s="26"/>
      <c r="AM1219" s="26"/>
      <c r="AN1219" s="26"/>
      <c r="AO1219" s="26"/>
      <c r="AP1219" s="26"/>
      <c r="AQ1219" s="26"/>
      <c r="AR1219" s="39"/>
      <c r="AS1219" s="41"/>
      <c r="AT1219" s="41"/>
      <c r="AU1219" s="41"/>
    </row>
    <row r="1220" spans="1:47" x14ac:dyDescent="0.35">
      <c r="A1220" s="26" t="s">
        <v>2599</v>
      </c>
      <c r="B1220" s="26" t="s">
        <v>3539</v>
      </c>
      <c r="C1220" s="26" t="s">
        <v>60</v>
      </c>
      <c r="D1220" s="26" t="s">
        <v>61</v>
      </c>
      <c r="E1220" s="26">
        <v>999858272</v>
      </c>
      <c r="F1220" s="26" t="s">
        <v>2253</v>
      </c>
      <c r="G1220" s="26" t="s">
        <v>450</v>
      </c>
      <c r="H1220" s="26" t="s">
        <v>5871</v>
      </c>
      <c r="I1220" s="18">
        <f>SUM(L1220)-J1220</f>
        <v>100</v>
      </c>
      <c r="J1220" s="18"/>
      <c r="K1220" s="19"/>
      <c r="L1220" s="17">
        <f>SUM(M1220,N1220,P1220,Q1220,R1220,S1220)</f>
        <v>100</v>
      </c>
      <c r="M1220" s="17">
        <f>SUM(AC1220,AS1220,AU1220)</f>
        <v>100</v>
      </c>
      <c r="N1220" s="17">
        <f>SUM(V1220,W1220,X1220,Y1220,Z1220,AA1220,AB1220,AD1220,AE1220,AF1220,AG1220,AH1220,AI1220,AJ1220,AK1220,AL1220,AM1220,AN1220)</f>
        <v>0</v>
      </c>
      <c r="O1220" s="17">
        <f>COUNT(V1220,W1220,X1220,Y1220,Z1220,AA1220,AB1220,AC1220,AD1220,AE1220,AF1220,AG1220,AH1220,AI1220,AJ1220,AK1220,AL1220,AM1220,AN1220)</f>
        <v>1</v>
      </c>
      <c r="P1220" s="17">
        <f>SUM(AO1220,AP1220)</f>
        <v>0</v>
      </c>
      <c r="Q1220" s="17">
        <f>AR1220</f>
        <v>0</v>
      </c>
      <c r="R1220" s="17">
        <f>SUM(U1220,AT1220)</f>
        <v>0</v>
      </c>
      <c r="S1220" s="17">
        <f>AQ1220</f>
        <v>0</v>
      </c>
      <c r="T1220" s="19"/>
      <c r="U1220" s="26"/>
      <c r="V1220" s="26"/>
      <c r="W1220" s="26"/>
      <c r="X1220" s="26"/>
      <c r="Y1220" s="26"/>
      <c r="Z1220" s="26"/>
      <c r="AA1220" s="26"/>
      <c r="AB1220" s="26"/>
      <c r="AC1220" s="26">
        <v>100</v>
      </c>
      <c r="AD1220" s="26"/>
      <c r="AE1220" s="26"/>
      <c r="AF1220" s="26"/>
      <c r="AG1220" s="26"/>
      <c r="AH1220" s="26"/>
      <c r="AI1220" s="26"/>
      <c r="AJ1220" s="26"/>
      <c r="AK1220" s="26"/>
      <c r="AL1220" s="26"/>
      <c r="AM1220" s="26"/>
      <c r="AN1220" s="26"/>
      <c r="AO1220" s="26"/>
      <c r="AP1220" s="26"/>
      <c r="AQ1220" s="26"/>
      <c r="AR1220" s="39"/>
      <c r="AS1220" s="41"/>
      <c r="AT1220" s="41"/>
      <c r="AU1220" s="41"/>
    </row>
    <row r="1221" spans="1:47" x14ac:dyDescent="0.35">
      <c r="A1221" s="26" t="s">
        <v>294</v>
      </c>
      <c r="B1221" s="26" t="s">
        <v>230</v>
      </c>
      <c r="C1221" s="26" t="s">
        <v>60</v>
      </c>
      <c r="D1221" s="26" t="s">
        <v>61</v>
      </c>
      <c r="E1221" s="26">
        <v>999919541</v>
      </c>
      <c r="F1221" s="26" t="s">
        <v>2253</v>
      </c>
      <c r="G1221" s="26" t="s">
        <v>450</v>
      </c>
      <c r="H1221" s="26" t="s">
        <v>5871</v>
      </c>
      <c r="I1221" s="18">
        <f>SUM(L1221)-J1221</f>
        <v>96</v>
      </c>
      <c r="J1221" s="18">
        <f>L1221/2</f>
        <v>96</v>
      </c>
      <c r="K1221" s="19"/>
      <c r="L1221" s="17">
        <f>SUM(M1221,N1221,P1221,Q1221,R1221,S1221)</f>
        <v>192</v>
      </c>
      <c r="M1221" s="17">
        <f>SUM(AC1221,AS1221,AU1221)</f>
        <v>56</v>
      </c>
      <c r="N1221" s="17">
        <f>SUM(V1221,W1221,X1221,Y1221,Z1221,AA1221,AB1221,AD1221,AE1221,AF1221,AG1221,AH1221,AI1221,AJ1221,AK1221,AL1221,AM1221,AN1221)</f>
        <v>51</v>
      </c>
      <c r="O1221" s="17">
        <f>COUNT(V1221,W1221,X1221,Y1221,Z1221,AA1221,AB1221,AC1221,AD1221,AE1221,AF1221,AG1221,AH1221,AI1221,AJ1221,AK1221,AL1221,AM1221,AN1221)</f>
        <v>1</v>
      </c>
      <c r="P1221" s="17">
        <f>SUM(AO1221,AP1221)</f>
        <v>0</v>
      </c>
      <c r="Q1221" s="17">
        <f>AR1221</f>
        <v>0</v>
      </c>
      <c r="R1221" s="17">
        <f>SUM(U1221,AT1221)</f>
        <v>85</v>
      </c>
      <c r="S1221" s="17">
        <f>AQ1221</f>
        <v>0</v>
      </c>
      <c r="T1221" s="19"/>
      <c r="U1221" s="26">
        <v>85</v>
      </c>
      <c r="V1221" s="26"/>
      <c r="W1221" s="26"/>
      <c r="X1221" s="26"/>
      <c r="Y1221" s="26"/>
      <c r="Z1221" s="26"/>
      <c r="AA1221" s="26"/>
      <c r="AB1221" s="26">
        <v>51</v>
      </c>
      <c r="AC1221" s="26"/>
      <c r="AD1221" s="26"/>
      <c r="AE1221" s="26"/>
      <c r="AF1221" s="26"/>
      <c r="AG1221" s="26"/>
      <c r="AH1221" s="26"/>
      <c r="AI1221" s="26"/>
      <c r="AJ1221" s="26"/>
      <c r="AK1221" s="26"/>
      <c r="AL1221" s="26"/>
      <c r="AM1221" s="26"/>
      <c r="AN1221" s="26"/>
      <c r="AO1221" s="26"/>
      <c r="AP1221" s="26"/>
      <c r="AQ1221" s="26"/>
      <c r="AR1221" s="39"/>
      <c r="AS1221" s="41"/>
      <c r="AT1221" s="41"/>
      <c r="AU1221" s="41">
        <v>56</v>
      </c>
    </row>
    <row r="1222" spans="1:47" x14ac:dyDescent="0.35">
      <c r="A1222" s="26" t="s">
        <v>3540</v>
      </c>
      <c r="B1222" s="26" t="s">
        <v>3541</v>
      </c>
      <c r="C1222" s="26" t="s">
        <v>60</v>
      </c>
      <c r="D1222" s="26" t="s">
        <v>61</v>
      </c>
      <c r="E1222" s="26">
        <v>999716956</v>
      </c>
      <c r="F1222" s="26" t="s">
        <v>2253</v>
      </c>
      <c r="G1222" s="26" t="s">
        <v>450</v>
      </c>
      <c r="H1222" s="26" t="s">
        <v>5871</v>
      </c>
      <c r="I1222" s="18">
        <f>SUM(L1222)-J1222</f>
        <v>85</v>
      </c>
      <c r="J1222" s="18"/>
      <c r="K1222" s="19"/>
      <c r="L1222" s="17">
        <f>SUM(M1222,N1222,P1222,Q1222,R1222,S1222)</f>
        <v>85</v>
      </c>
      <c r="M1222" s="17">
        <f>SUM(AC1222,AS1222,AU1222)</f>
        <v>0</v>
      </c>
      <c r="N1222" s="17">
        <f>SUM(V1222,W1222,X1222,Y1222,Z1222,AA1222,AB1222,AD1222,AE1222,AF1222,AG1222,AH1222,AI1222,AJ1222,AK1222,AL1222,AM1222,AN1222)</f>
        <v>0</v>
      </c>
      <c r="O1222" s="17">
        <f>COUNT(V1222,W1222,X1222,Y1222,Z1222,AA1222,AB1222,AC1222,AD1222,AE1222,AF1222,AG1222,AH1222,AI1222,AJ1222,AK1222,AL1222,AM1222,AN1222)</f>
        <v>0</v>
      </c>
      <c r="P1222" s="17">
        <f>SUM(AO1222,AP1222)</f>
        <v>0</v>
      </c>
      <c r="Q1222" s="17">
        <f>AR1222</f>
        <v>0</v>
      </c>
      <c r="R1222" s="17">
        <f>SUM(U1222,AT1222)</f>
        <v>85</v>
      </c>
      <c r="S1222" s="17">
        <f>AQ1222</f>
        <v>0</v>
      </c>
      <c r="T1222" s="19"/>
      <c r="U1222" s="26">
        <v>85</v>
      </c>
      <c r="V1222" s="26"/>
      <c r="W1222" s="26"/>
      <c r="X1222" s="26"/>
      <c r="Y1222" s="26"/>
      <c r="Z1222" s="26"/>
      <c r="AA1222" s="26"/>
      <c r="AB1222" s="26"/>
      <c r="AC1222" s="26"/>
      <c r="AD1222" s="26"/>
      <c r="AE1222" s="26"/>
      <c r="AF1222" s="26"/>
      <c r="AG1222" s="26"/>
      <c r="AH1222" s="26"/>
      <c r="AI1222" s="26"/>
      <c r="AJ1222" s="26"/>
      <c r="AK1222" s="26"/>
      <c r="AL1222" s="26"/>
      <c r="AM1222" s="26"/>
      <c r="AN1222" s="26"/>
      <c r="AO1222" s="26"/>
      <c r="AP1222" s="26"/>
      <c r="AQ1222" s="26"/>
      <c r="AR1222" s="39"/>
      <c r="AS1222" s="41"/>
      <c r="AT1222" s="41"/>
      <c r="AU1222" s="41"/>
    </row>
    <row r="1223" spans="1:47" x14ac:dyDescent="0.35">
      <c r="A1223" s="26" t="s">
        <v>115</v>
      </c>
      <c r="B1223" s="26" t="s">
        <v>3542</v>
      </c>
      <c r="C1223" s="26" t="s">
        <v>60</v>
      </c>
      <c r="D1223" s="26" t="s">
        <v>61</v>
      </c>
      <c r="E1223" s="26">
        <v>999918103</v>
      </c>
      <c r="F1223" s="26" t="s">
        <v>2253</v>
      </c>
      <c r="G1223" s="26" t="s">
        <v>450</v>
      </c>
      <c r="H1223" s="26" t="s">
        <v>5871</v>
      </c>
      <c r="I1223" s="18">
        <f>SUM(L1223)-J1223</f>
        <v>85</v>
      </c>
      <c r="J1223" s="18"/>
      <c r="K1223" s="19"/>
      <c r="L1223" s="17">
        <f>SUM(M1223,N1223,P1223,Q1223,R1223,S1223)</f>
        <v>85</v>
      </c>
      <c r="M1223" s="17">
        <f>SUM(AC1223,AS1223,AU1223)</f>
        <v>0</v>
      </c>
      <c r="N1223" s="17">
        <f>SUM(V1223,W1223,X1223,Y1223,Z1223,AA1223,AB1223,AD1223,AE1223,AF1223,AG1223,AH1223,AI1223,AJ1223,AK1223,AL1223,AM1223,AN1223)</f>
        <v>0</v>
      </c>
      <c r="O1223" s="17">
        <f>COUNT(V1223,W1223,X1223,Y1223,Z1223,AA1223,AB1223,AC1223,AD1223,AE1223,AF1223,AG1223,AH1223,AI1223,AJ1223,AK1223,AL1223,AM1223,AN1223)</f>
        <v>0</v>
      </c>
      <c r="P1223" s="17">
        <f>SUM(AO1223,AP1223)</f>
        <v>0</v>
      </c>
      <c r="Q1223" s="17">
        <f>AR1223</f>
        <v>0</v>
      </c>
      <c r="R1223" s="17">
        <f>SUM(U1223,AT1223)</f>
        <v>85</v>
      </c>
      <c r="S1223" s="17">
        <f>AQ1223</f>
        <v>0</v>
      </c>
      <c r="T1223" s="19"/>
      <c r="U1223" s="26">
        <v>85</v>
      </c>
      <c r="V1223" s="26"/>
      <c r="W1223" s="26"/>
      <c r="X1223" s="26"/>
      <c r="Y1223" s="26"/>
      <c r="Z1223" s="26"/>
      <c r="AA1223" s="26"/>
      <c r="AB1223" s="26"/>
      <c r="AC1223" s="26"/>
      <c r="AD1223" s="26"/>
      <c r="AE1223" s="26"/>
      <c r="AF1223" s="26"/>
      <c r="AG1223" s="26"/>
      <c r="AH1223" s="26"/>
      <c r="AI1223" s="26"/>
      <c r="AJ1223" s="26"/>
      <c r="AK1223" s="26"/>
      <c r="AL1223" s="26"/>
      <c r="AM1223" s="26"/>
      <c r="AN1223" s="26"/>
      <c r="AO1223" s="26"/>
      <c r="AP1223" s="26"/>
      <c r="AQ1223" s="26"/>
      <c r="AR1223" s="39"/>
      <c r="AS1223" s="41"/>
      <c r="AT1223" s="41"/>
      <c r="AU1223" s="41"/>
    </row>
    <row r="1224" spans="1:47" x14ac:dyDescent="0.35">
      <c r="A1224" s="26" t="s">
        <v>2439</v>
      </c>
      <c r="B1224" s="26" t="s">
        <v>2440</v>
      </c>
      <c r="C1224" s="26" t="s">
        <v>60</v>
      </c>
      <c r="D1224" s="26" t="s">
        <v>61</v>
      </c>
      <c r="E1224" s="26">
        <v>999920794</v>
      </c>
      <c r="F1224" s="26" t="s">
        <v>2253</v>
      </c>
      <c r="G1224" s="26" t="s">
        <v>450</v>
      </c>
      <c r="H1224" s="26" t="s">
        <v>5871</v>
      </c>
      <c r="I1224" s="18">
        <f>SUM(L1224)-J1224</f>
        <v>63</v>
      </c>
      <c r="J1224" s="18">
        <f>L1224/2</f>
        <v>63</v>
      </c>
      <c r="K1224" s="19"/>
      <c r="L1224" s="17">
        <f>SUM(M1224,N1224,P1224,Q1224,R1224,S1224)</f>
        <v>126</v>
      </c>
      <c r="M1224" s="17">
        <f>SUM(AC1224,AS1224,AU1224)</f>
        <v>75</v>
      </c>
      <c r="N1224" s="17">
        <f>SUM(V1224,W1224,X1224,Y1224,Z1224,AA1224,AB1224,AD1224,AE1224,AF1224,AG1224,AH1224,AI1224,AJ1224,AK1224,AL1224,AM1224,AN1224)</f>
        <v>51</v>
      </c>
      <c r="O1224" s="17">
        <f>COUNT(V1224,W1224,X1224,Y1224,Z1224,AA1224,AB1224,AC1224,AD1224,AE1224,AF1224,AG1224,AH1224,AI1224,AJ1224,AK1224,AL1224,AM1224,AN1224)</f>
        <v>1</v>
      </c>
      <c r="P1224" s="17">
        <f>SUM(AO1224,AP1224)</f>
        <v>0</v>
      </c>
      <c r="Q1224" s="17">
        <f>AR1224</f>
        <v>0</v>
      </c>
      <c r="R1224" s="17">
        <f>SUM(U1224,AT1224)</f>
        <v>0</v>
      </c>
      <c r="S1224" s="17">
        <f>AQ1224</f>
        <v>0</v>
      </c>
      <c r="T1224" s="19"/>
      <c r="U1224" s="26"/>
      <c r="V1224" s="26"/>
      <c r="W1224" s="26"/>
      <c r="X1224" s="26"/>
      <c r="Y1224" s="26"/>
      <c r="Z1224" s="26"/>
      <c r="AA1224" s="26"/>
      <c r="AB1224" s="26">
        <v>51</v>
      </c>
      <c r="AC1224" s="26"/>
      <c r="AD1224" s="26"/>
      <c r="AE1224" s="26"/>
      <c r="AF1224" s="26"/>
      <c r="AG1224" s="26"/>
      <c r="AH1224" s="26"/>
      <c r="AI1224" s="26"/>
      <c r="AJ1224" s="26"/>
      <c r="AK1224" s="26"/>
      <c r="AL1224" s="26"/>
      <c r="AM1224" s="26"/>
      <c r="AN1224" s="26"/>
      <c r="AO1224" s="26"/>
      <c r="AP1224" s="26"/>
      <c r="AQ1224" s="26"/>
      <c r="AR1224" s="39"/>
      <c r="AS1224" s="41"/>
      <c r="AT1224" s="41"/>
      <c r="AU1224" s="41">
        <v>75</v>
      </c>
    </row>
    <row r="1225" spans="1:47" x14ac:dyDescent="0.35">
      <c r="A1225" s="26" t="s">
        <v>1297</v>
      </c>
      <c r="B1225" s="26" t="s">
        <v>3543</v>
      </c>
      <c r="C1225" s="26" t="s">
        <v>60</v>
      </c>
      <c r="D1225" s="26" t="s">
        <v>61</v>
      </c>
      <c r="E1225" s="26">
        <v>999923931</v>
      </c>
      <c r="F1225" s="26" t="s">
        <v>2253</v>
      </c>
      <c r="G1225" s="26" t="s">
        <v>450</v>
      </c>
      <c r="H1225" s="26" t="s">
        <v>5871</v>
      </c>
      <c r="I1225" s="18">
        <f>SUM(L1225)-J1225</f>
        <v>56</v>
      </c>
      <c r="J1225" s="18"/>
      <c r="K1225" s="19"/>
      <c r="L1225" s="17">
        <f>SUM(M1225,N1225,P1225,Q1225,R1225,S1225)</f>
        <v>56</v>
      </c>
      <c r="M1225" s="17">
        <f>SUM(AC1225,AS1225,AU1225)</f>
        <v>56</v>
      </c>
      <c r="N1225" s="17">
        <f>SUM(V1225,W1225,X1225,Y1225,Z1225,AA1225,AB1225,AD1225,AE1225,AF1225,AG1225,AH1225,AI1225,AJ1225,AK1225,AL1225,AM1225,AN1225)</f>
        <v>0</v>
      </c>
      <c r="O1225" s="17">
        <f>COUNT(V1225,W1225,X1225,Y1225,Z1225,AA1225,AB1225,AC1225,AD1225,AE1225,AF1225,AG1225,AH1225,AI1225,AJ1225,AK1225,AL1225,AM1225,AN1225)</f>
        <v>1</v>
      </c>
      <c r="P1225" s="17">
        <f>SUM(AO1225,AP1225)</f>
        <v>0</v>
      </c>
      <c r="Q1225" s="17">
        <f>AR1225</f>
        <v>0</v>
      </c>
      <c r="R1225" s="17">
        <f>SUM(U1225,AT1225)</f>
        <v>0</v>
      </c>
      <c r="S1225" s="17">
        <f>AQ1225</f>
        <v>0</v>
      </c>
      <c r="T1225" s="19"/>
      <c r="U1225" s="26"/>
      <c r="V1225" s="26"/>
      <c r="W1225" s="26"/>
      <c r="X1225" s="26"/>
      <c r="Y1225" s="26"/>
      <c r="Z1225" s="26"/>
      <c r="AA1225" s="26"/>
      <c r="AB1225" s="26"/>
      <c r="AC1225" s="26">
        <v>56</v>
      </c>
      <c r="AD1225" s="26"/>
      <c r="AE1225" s="26"/>
      <c r="AF1225" s="26"/>
      <c r="AG1225" s="26"/>
      <c r="AH1225" s="26"/>
      <c r="AI1225" s="26"/>
      <c r="AJ1225" s="26"/>
      <c r="AK1225" s="26"/>
      <c r="AL1225" s="26"/>
      <c r="AM1225" s="26"/>
      <c r="AN1225" s="26"/>
      <c r="AO1225" s="26"/>
      <c r="AP1225" s="26"/>
      <c r="AQ1225" s="26"/>
      <c r="AR1225" s="39"/>
      <c r="AS1225" s="41"/>
      <c r="AT1225" s="41"/>
      <c r="AU1225" s="41"/>
    </row>
    <row r="1226" spans="1:47" x14ac:dyDescent="0.35">
      <c r="A1226" s="26" t="s">
        <v>3050</v>
      </c>
      <c r="B1226" s="26" t="s">
        <v>3051</v>
      </c>
      <c r="C1226" s="26" t="s">
        <v>60</v>
      </c>
      <c r="D1226" s="26" t="s">
        <v>61</v>
      </c>
      <c r="E1226" s="26">
        <v>999922982</v>
      </c>
      <c r="F1226" s="26" t="s">
        <v>2253</v>
      </c>
      <c r="G1226" s="26" t="s">
        <v>450</v>
      </c>
      <c r="H1226" s="26" t="s">
        <v>5871</v>
      </c>
      <c r="I1226" s="18">
        <f>SUM(L1226)-J1226</f>
        <v>55.5</v>
      </c>
      <c r="J1226" s="18">
        <f>L1226/2</f>
        <v>55.5</v>
      </c>
      <c r="K1226" s="19"/>
      <c r="L1226" s="17">
        <f>SUM(M1226,N1226,P1226,Q1226,R1226,S1226)</f>
        <v>111</v>
      </c>
      <c r="M1226" s="17">
        <f>SUM(AC1226,AS1226,AU1226)</f>
        <v>0</v>
      </c>
      <c r="N1226" s="17">
        <f>SUM(V1226,W1226,X1226,Y1226,Z1226,AA1226,AB1226,AD1226,AE1226,AF1226,AG1226,AH1226,AI1226,AJ1226,AK1226,AL1226,AM1226,AN1226)</f>
        <v>60</v>
      </c>
      <c r="O1226" s="17">
        <f>COUNT(V1226,W1226,X1226,Y1226,Z1226,AA1226,AB1226,AC1226,AD1226,AE1226,AF1226,AG1226,AH1226,AI1226,AJ1226,AK1226,AL1226,AM1226,AN1226)</f>
        <v>1</v>
      </c>
      <c r="P1226" s="17">
        <f>SUM(AO1226,AP1226)</f>
        <v>0</v>
      </c>
      <c r="Q1226" s="17">
        <f>AR1226</f>
        <v>51</v>
      </c>
      <c r="R1226" s="17">
        <f>SUM(U1226,AT1226)</f>
        <v>0</v>
      </c>
      <c r="S1226" s="17">
        <f>AQ1226</f>
        <v>0</v>
      </c>
      <c r="T1226" s="19"/>
      <c r="U1226" s="26"/>
      <c r="V1226" s="26"/>
      <c r="W1226" s="26"/>
      <c r="X1226" s="26"/>
      <c r="Y1226" s="26"/>
      <c r="Z1226" s="26"/>
      <c r="AA1226" s="26"/>
      <c r="AB1226" s="26"/>
      <c r="AC1226" s="26"/>
      <c r="AD1226" s="26"/>
      <c r="AE1226" s="26"/>
      <c r="AF1226" s="26"/>
      <c r="AG1226" s="26"/>
      <c r="AH1226" s="26"/>
      <c r="AI1226" s="26"/>
      <c r="AJ1226" s="26"/>
      <c r="AK1226" s="26"/>
      <c r="AL1226" s="26"/>
      <c r="AM1226" s="26"/>
      <c r="AN1226" s="26">
        <v>60</v>
      </c>
      <c r="AO1226" s="26"/>
      <c r="AP1226" s="26"/>
      <c r="AQ1226" s="26"/>
      <c r="AR1226" s="39">
        <v>51</v>
      </c>
      <c r="AS1226" s="41"/>
      <c r="AT1226" s="41"/>
      <c r="AU1226" s="41"/>
    </row>
    <row r="1227" spans="1:47" x14ac:dyDescent="0.35">
      <c r="A1227" s="30" t="s">
        <v>5790</v>
      </c>
      <c r="B1227" s="30" t="s">
        <v>5791</v>
      </c>
      <c r="C1227" s="30" t="s">
        <v>60</v>
      </c>
      <c r="D1227" s="30" t="s">
        <v>61</v>
      </c>
      <c r="E1227" s="30">
        <v>999853218</v>
      </c>
      <c r="F1227" s="32" t="s">
        <v>2253</v>
      </c>
      <c r="G1227" s="30" t="s">
        <v>450</v>
      </c>
      <c r="H1227" s="26" t="s">
        <v>5871</v>
      </c>
      <c r="I1227" s="18">
        <f>SUM(L1227)-J1227</f>
        <v>50</v>
      </c>
      <c r="J1227" s="18"/>
      <c r="K1227" s="24"/>
      <c r="L1227" s="17">
        <f>SUM(M1227,N1227,P1227,Q1227,R1227,S1227)</f>
        <v>50</v>
      </c>
      <c r="M1227" s="17">
        <f>SUM(AC1227,AS1227,AU1227)</f>
        <v>50</v>
      </c>
      <c r="N1227" s="17">
        <f>SUM(V1227,W1227,X1227,Y1227,Z1227,AA1227,AB1227,AD1227,AE1227,AF1227,AG1227,AH1227,AI1227,AJ1227,AK1227,AL1227,AM1227,AN1227)</f>
        <v>0</v>
      </c>
      <c r="O1227" s="17">
        <f>COUNT(V1227,W1227,X1227,Y1227,Z1227,AA1227,AB1227,AC1227,AD1227,AE1227,AF1227,AG1227,AH1227,AI1227,AJ1227,AK1227,AL1227,AM1227,AN1227)</f>
        <v>0</v>
      </c>
      <c r="P1227" s="17">
        <f>SUM(AO1227,AP1227)</f>
        <v>0</v>
      </c>
      <c r="Q1227" s="17">
        <f>AR1227</f>
        <v>0</v>
      </c>
      <c r="R1227" s="17">
        <f>SUM(U1227,AT1227)</f>
        <v>0</v>
      </c>
      <c r="S1227" s="17">
        <f>AQ1227</f>
        <v>0</v>
      </c>
      <c r="T1227" s="24"/>
      <c r="U1227" s="32"/>
      <c r="V1227" s="32"/>
      <c r="W1227" s="32"/>
      <c r="X1227" s="32"/>
      <c r="Y1227" s="32"/>
      <c r="Z1227" s="32"/>
      <c r="AA1227" s="32"/>
      <c r="AB1227" s="32"/>
      <c r="AC1227" s="32"/>
      <c r="AD1227" s="32"/>
      <c r="AE1227" s="32"/>
      <c r="AF1227" s="32"/>
      <c r="AG1227" s="32"/>
      <c r="AH1227" s="32"/>
      <c r="AI1227" s="32"/>
      <c r="AJ1227" s="32"/>
      <c r="AK1227" s="32"/>
      <c r="AL1227" s="32"/>
      <c r="AM1227" s="32"/>
      <c r="AN1227" s="32"/>
      <c r="AO1227" s="32"/>
      <c r="AP1227" s="32"/>
      <c r="AQ1227" s="32"/>
      <c r="AR1227" s="32"/>
      <c r="AS1227" s="32"/>
      <c r="AT1227" s="26"/>
      <c r="AU1227" s="41">
        <v>50</v>
      </c>
    </row>
    <row r="1228" spans="1:47" x14ac:dyDescent="0.35">
      <c r="A1228" s="26" t="s">
        <v>2433</v>
      </c>
      <c r="B1228" s="26" t="s">
        <v>2434</v>
      </c>
      <c r="C1228" s="26" t="s">
        <v>60</v>
      </c>
      <c r="D1228" s="26" t="s">
        <v>61</v>
      </c>
      <c r="E1228" s="26">
        <v>999900062</v>
      </c>
      <c r="F1228" s="26" t="s">
        <v>2253</v>
      </c>
      <c r="G1228" s="26" t="s">
        <v>450</v>
      </c>
      <c r="H1228" s="26" t="s">
        <v>5871</v>
      </c>
      <c r="I1228" s="18">
        <f>SUM(L1228)-J1228</f>
        <v>49</v>
      </c>
      <c r="J1228" s="18">
        <f>L1228/2</f>
        <v>49</v>
      </c>
      <c r="K1228" s="19"/>
      <c r="L1228" s="17">
        <f>SUM(M1228,N1228,P1228,Q1228,R1228,S1228)</f>
        <v>98</v>
      </c>
      <c r="M1228" s="17">
        <f>SUM(AC1228,AS1228,AU1228)</f>
        <v>0</v>
      </c>
      <c r="N1228" s="17">
        <f>SUM(V1228,W1228,X1228,Y1228,Z1228,AA1228,AB1228,AD1228,AE1228,AF1228,AG1228,AH1228,AI1228,AJ1228,AK1228,AL1228,AM1228,AN1228)</f>
        <v>30</v>
      </c>
      <c r="O1228" s="17">
        <f>COUNT(V1228,W1228,X1228,Y1228,Z1228,AA1228,AB1228,AC1228,AD1228,AE1228,AF1228,AG1228,AH1228,AI1228,AJ1228,AK1228,AL1228,AM1228,AN1228)</f>
        <v>1</v>
      </c>
      <c r="P1228" s="17">
        <f>SUM(AO1228,AP1228)</f>
        <v>0</v>
      </c>
      <c r="Q1228" s="17">
        <f>AR1228</f>
        <v>68</v>
      </c>
      <c r="R1228" s="17">
        <f>SUM(U1228,AT1228)</f>
        <v>0</v>
      </c>
      <c r="S1228" s="17">
        <f>AQ1228</f>
        <v>0</v>
      </c>
      <c r="T1228" s="19"/>
      <c r="U1228" s="26"/>
      <c r="V1228" s="26"/>
      <c r="W1228" s="26"/>
      <c r="X1228" s="26"/>
      <c r="Y1228" s="26">
        <v>30</v>
      </c>
      <c r="Z1228" s="26"/>
      <c r="AA1228" s="26"/>
      <c r="AB1228" s="26"/>
      <c r="AC1228" s="26"/>
      <c r="AD1228" s="26"/>
      <c r="AE1228" s="26"/>
      <c r="AF1228" s="26"/>
      <c r="AG1228" s="26"/>
      <c r="AH1228" s="26"/>
      <c r="AI1228" s="26"/>
      <c r="AJ1228" s="26"/>
      <c r="AK1228" s="26"/>
      <c r="AL1228" s="26"/>
      <c r="AM1228" s="26"/>
      <c r="AN1228" s="26"/>
      <c r="AO1228" s="26"/>
      <c r="AP1228" s="26"/>
      <c r="AQ1228" s="26"/>
      <c r="AR1228" s="39">
        <v>68</v>
      </c>
      <c r="AS1228" s="41"/>
      <c r="AT1228" s="41"/>
      <c r="AU1228" s="41"/>
    </row>
    <row r="1229" spans="1:47" x14ac:dyDescent="0.35">
      <c r="A1229" s="26" t="s">
        <v>2435</v>
      </c>
      <c r="B1229" s="26" t="s">
        <v>2436</v>
      </c>
      <c r="C1229" s="26" t="s">
        <v>60</v>
      </c>
      <c r="D1229" s="26" t="s">
        <v>61</v>
      </c>
      <c r="E1229" s="26">
        <v>999921590</v>
      </c>
      <c r="F1229" s="26" t="s">
        <v>2253</v>
      </c>
      <c r="G1229" s="26" t="s">
        <v>450</v>
      </c>
      <c r="H1229" s="26" t="s">
        <v>5871</v>
      </c>
      <c r="I1229" s="18">
        <f>SUM(L1229)-J1229</f>
        <v>48.75</v>
      </c>
      <c r="J1229" s="18">
        <f>L1229/2</f>
        <v>48.75</v>
      </c>
      <c r="K1229" s="19"/>
      <c r="L1229" s="17">
        <f>SUM(M1229,N1229,P1229,Q1229,R1229,S1229)</f>
        <v>97.5</v>
      </c>
      <c r="M1229" s="17">
        <f>SUM(AC1229,AS1229,AU1229)</f>
        <v>0</v>
      </c>
      <c r="N1229" s="17">
        <f>SUM(V1229,W1229,X1229,Y1229,Z1229,AA1229,AB1229,AD1229,AE1229,AF1229,AG1229,AH1229,AI1229,AJ1229,AK1229,AL1229,AM1229,AN1229)</f>
        <v>45</v>
      </c>
      <c r="O1229" s="17">
        <f>COUNT(V1229,W1229,X1229,Y1229,Z1229,AA1229,AB1229,AC1229,AD1229,AE1229,AF1229,AG1229,AH1229,AI1229,AJ1229,AK1229,AL1229,AM1229,AN1229)</f>
        <v>1</v>
      </c>
      <c r="P1229" s="17">
        <f>SUM(AO1229,AP1229)</f>
        <v>52.5</v>
      </c>
      <c r="Q1229" s="17">
        <f>AR1229</f>
        <v>0</v>
      </c>
      <c r="R1229" s="17">
        <f>SUM(U1229,AT1229)</f>
        <v>0</v>
      </c>
      <c r="S1229" s="17">
        <f>AQ1229</f>
        <v>0</v>
      </c>
      <c r="T1229" s="19"/>
      <c r="U1229" s="26"/>
      <c r="V1229" s="26"/>
      <c r="W1229" s="26"/>
      <c r="X1229" s="26"/>
      <c r="Y1229" s="26"/>
      <c r="Z1229" s="26">
        <v>45</v>
      </c>
      <c r="AA1229" s="26"/>
      <c r="AB1229" s="26"/>
      <c r="AC1229" s="26"/>
      <c r="AD1229" s="26"/>
      <c r="AE1229" s="26"/>
      <c r="AF1229" s="26"/>
      <c r="AG1229" s="26"/>
      <c r="AH1229" s="26"/>
      <c r="AI1229" s="26"/>
      <c r="AJ1229" s="26"/>
      <c r="AK1229" s="26"/>
      <c r="AL1229" s="26"/>
      <c r="AM1229" s="26"/>
      <c r="AN1229" s="26"/>
      <c r="AO1229" s="26"/>
      <c r="AP1229" s="26">
        <v>52.5</v>
      </c>
      <c r="AQ1229" s="26"/>
      <c r="AR1229" s="39"/>
      <c r="AS1229" s="41"/>
      <c r="AT1229" s="41"/>
      <c r="AU1229" s="41"/>
    </row>
    <row r="1230" spans="1:47" x14ac:dyDescent="0.35">
      <c r="A1230" s="26" t="s">
        <v>3544</v>
      </c>
      <c r="B1230" s="26" t="s">
        <v>2582</v>
      </c>
      <c r="C1230" s="26" t="s">
        <v>60</v>
      </c>
      <c r="D1230" s="26" t="s">
        <v>61</v>
      </c>
      <c r="E1230" s="26">
        <v>999870647</v>
      </c>
      <c r="F1230" s="26" t="s">
        <v>2253</v>
      </c>
      <c r="G1230" s="26" t="s">
        <v>450</v>
      </c>
      <c r="H1230" s="26" t="s">
        <v>5871</v>
      </c>
      <c r="I1230" s="18">
        <f>SUM(L1230)-J1230</f>
        <v>45</v>
      </c>
      <c r="J1230" s="18"/>
      <c r="K1230" s="19"/>
      <c r="L1230" s="17">
        <f>SUM(M1230,N1230,P1230,Q1230,R1230,S1230)</f>
        <v>45</v>
      </c>
      <c r="M1230" s="17">
        <f>SUM(AC1230,AS1230,AU1230)</f>
        <v>0</v>
      </c>
      <c r="N1230" s="17">
        <f>SUM(V1230,W1230,X1230,Y1230,Z1230,AA1230,AB1230,AD1230,AE1230,AF1230,AG1230,AH1230,AI1230,AJ1230,AK1230,AL1230,AM1230,AN1230)</f>
        <v>45</v>
      </c>
      <c r="O1230" s="17">
        <f>COUNT(V1230,W1230,X1230,Y1230,Z1230,AA1230,AB1230,AC1230,AD1230,AE1230,AF1230,AG1230,AH1230,AI1230,AJ1230,AK1230,AL1230,AM1230,AN1230)</f>
        <v>1</v>
      </c>
      <c r="P1230" s="17">
        <f>SUM(AO1230,AP1230)</f>
        <v>0</v>
      </c>
      <c r="Q1230" s="17">
        <f>AR1230</f>
        <v>0</v>
      </c>
      <c r="R1230" s="17">
        <f>SUM(U1230,AT1230)</f>
        <v>0</v>
      </c>
      <c r="S1230" s="17">
        <f>AQ1230</f>
        <v>0</v>
      </c>
      <c r="T1230" s="19"/>
      <c r="U1230" s="26"/>
      <c r="V1230" s="26"/>
      <c r="W1230" s="26"/>
      <c r="X1230" s="26"/>
      <c r="Y1230" s="26">
        <v>45</v>
      </c>
      <c r="Z1230" s="26"/>
      <c r="AA1230" s="26"/>
      <c r="AB1230" s="26"/>
      <c r="AC1230" s="26"/>
      <c r="AD1230" s="26"/>
      <c r="AE1230" s="26"/>
      <c r="AF1230" s="26"/>
      <c r="AG1230" s="26"/>
      <c r="AH1230" s="26"/>
      <c r="AI1230" s="26"/>
      <c r="AJ1230" s="26"/>
      <c r="AK1230" s="26"/>
      <c r="AL1230" s="26"/>
      <c r="AM1230" s="26"/>
      <c r="AN1230" s="26"/>
      <c r="AO1230" s="26"/>
      <c r="AP1230" s="26"/>
      <c r="AQ1230" s="26"/>
      <c r="AR1230" s="39"/>
      <c r="AS1230" s="41"/>
      <c r="AT1230" s="41"/>
      <c r="AU1230" s="41"/>
    </row>
    <row r="1231" spans="1:47" x14ac:dyDescent="0.35">
      <c r="A1231" s="22" t="s">
        <v>1480</v>
      </c>
      <c r="B1231" s="22" t="s">
        <v>3545</v>
      </c>
      <c r="C1231" s="22" t="s">
        <v>60</v>
      </c>
      <c r="D1231" s="22" t="s">
        <v>61</v>
      </c>
      <c r="E1231" s="21">
        <v>999923138</v>
      </c>
      <c r="F1231" s="22" t="s">
        <v>2253</v>
      </c>
      <c r="G1231" s="26" t="s">
        <v>450</v>
      </c>
      <c r="H1231" s="26" t="s">
        <v>5871</v>
      </c>
      <c r="I1231" s="18">
        <f>SUM(L1231)-J1231</f>
        <v>45</v>
      </c>
      <c r="J1231" s="18"/>
      <c r="K1231" s="19"/>
      <c r="L1231" s="17">
        <f>SUM(M1231,N1231,P1231,Q1231,R1231,S1231)</f>
        <v>45</v>
      </c>
      <c r="M1231" s="17">
        <f>SUM(AC1231,AS1231,AU1231)</f>
        <v>0</v>
      </c>
      <c r="N1231" s="17">
        <f>SUM(V1231,W1231,X1231,Y1231,Z1231,AA1231,AB1231,AD1231,AE1231,AF1231,AG1231,AH1231,AI1231,AJ1231,AK1231,AL1231,AM1231,AN1231)</f>
        <v>45</v>
      </c>
      <c r="O1231" s="17">
        <f>COUNT(V1231,W1231,X1231,Y1231,Z1231,AA1231,AB1231,AC1231,AD1231,AE1231,AF1231,AG1231,AH1231,AI1231,AJ1231,AK1231,AL1231,AM1231,AN1231)</f>
        <v>1</v>
      </c>
      <c r="P1231" s="17">
        <f>SUM(AO1231,AP1231)</f>
        <v>0</v>
      </c>
      <c r="Q1231" s="17">
        <f>AR1231</f>
        <v>0</v>
      </c>
      <c r="R1231" s="17">
        <f>SUM(U1231,AT1231)</f>
        <v>0</v>
      </c>
      <c r="S1231" s="17">
        <f>AQ1231</f>
        <v>0</v>
      </c>
      <c r="T1231" s="19"/>
      <c r="U1231" s="26"/>
      <c r="V1231" s="26"/>
      <c r="W1231" s="26"/>
      <c r="X1231" s="26"/>
      <c r="Y1231" s="26"/>
      <c r="Z1231" s="26"/>
      <c r="AA1231" s="26"/>
      <c r="AB1231" s="26"/>
      <c r="AC1231" s="26"/>
      <c r="AD1231" s="26"/>
      <c r="AE1231" s="26"/>
      <c r="AF1231" s="26"/>
      <c r="AG1231" s="26"/>
      <c r="AH1231" s="26">
        <v>45</v>
      </c>
      <c r="AI1231" s="26"/>
      <c r="AJ1231" s="26"/>
      <c r="AK1231" s="26"/>
      <c r="AL1231" s="26"/>
      <c r="AM1231" s="26"/>
      <c r="AN1231" s="26"/>
      <c r="AO1231" s="26"/>
      <c r="AP1231" s="26"/>
      <c r="AQ1231" s="26"/>
      <c r="AR1231" s="39"/>
      <c r="AS1231" s="41"/>
      <c r="AT1231" s="41"/>
      <c r="AU1231" s="41"/>
    </row>
    <row r="1232" spans="1:47" x14ac:dyDescent="0.35">
      <c r="A1232" s="26" t="s">
        <v>131</v>
      </c>
      <c r="B1232" s="26" t="s">
        <v>3546</v>
      </c>
      <c r="C1232" s="26" t="s">
        <v>60</v>
      </c>
      <c r="D1232" s="26" t="s">
        <v>61</v>
      </c>
      <c r="E1232" s="26">
        <v>999927459</v>
      </c>
      <c r="F1232" s="26" t="s">
        <v>2253</v>
      </c>
      <c r="G1232" s="26" t="s">
        <v>450</v>
      </c>
      <c r="H1232" s="26" t="s">
        <v>5871</v>
      </c>
      <c r="I1232" s="18">
        <f>SUM(L1232)-J1232</f>
        <v>42</v>
      </c>
      <c r="J1232" s="18"/>
      <c r="K1232" s="19"/>
      <c r="L1232" s="17">
        <f>SUM(M1232,N1232,P1232,Q1232,R1232,S1232)</f>
        <v>42</v>
      </c>
      <c r="M1232" s="17">
        <f>SUM(AC1232,AS1232,AU1232)</f>
        <v>42</v>
      </c>
      <c r="N1232" s="17">
        <f>SUM(V1232,W1232,X1232,Y1232,Z1232,AA1232,AB1232,AD1232,AE1232,AF1232,AG1232,AH1232,AI1232,AJ1232,AK1232,AL1232,AM1232,AN1232)</f>
        <v>0</v>
      </c>
      <c r="O1232" s="17">
        <f>COUNT(V1232,W1232,X1232,Y1232,Z1232,AA1232,AB1232,AC1232,AD1232,AE1232,AF1232,AG1232,AH1232,AI1232,AJ1232,AK1232,AL1232,AM1232,AN1232)</f>
        <v>1</v>
      </c>
      <c r="P1232" s="17">
        <f>SUM(AO1232,AP1232)</f>
        <v>0</v>
      </c>
      <c r="Q1232" s="17">
        <f>AR1232</f>
        <v>0</v>
      </c>
      <c r="R1232" s="17">
        <f>SUM(U1232,AT1232)</f>
        <v>0</v>
      </c>
      <c r="S1232" s="17">
        <f>AQ1232</f>
        <v>0</v>
      </c>
      <c r="T1232" s="19"/>
      <c r="U1232" s="26"/>
      <c r="V1232" s="26"/>
      <c r="W1232" s="26"/>
      <c r="X1232" s="26"/>
      <c r="Y1232" s="26"/>
      <c r="Z1232" s="26"/>
      <c r="AA1232" s="26"/>
      <c r="AB1232" s="26"/>
      <c r="AC1232" s="26">
        <v>42</v>
      </c>
      <c r="AD1232" s="26"/>
      <c r="AE1232" s="26"/>
      <c r="AF1232" s="26"/>
      <c r="AG1232" s="26"/>
      <c r="AH1232" s="26"/>
      <c r="AI1232" s="26"/>
      <c r="AJ1232" s="26"/>
      <c r="AK1232" s="26"/>
      <c r="AL1232" s="26"/>
      <c r="AM1232" s="26"/>
      <c r="AN1232" s="26"/>
      <c r="AO1232" s="26"/>
      <c r="AP1232" s="26"/>
      <c r="AQ1232" s="26"/>
      <c r="AR1232" s="39"/>
      <c r="AS1232" s="41"/>
      <c r="AT1232" s="41"/>
      <c r="AU1232" s="41"/>
    </row>
    <row r="1233" spans="1:47" x14ac:dyDescent="0.35">
      <c r="A1233" s="26" t="s">
        <v>360</v>
      </c>
      <c r="B1233" s="26" t="s">
        <v>3547</v>
      </c>
      <c r="C1233" s="26" t="s">
        <v>60</v>
      </c>
      <c r="D1233" s="26" t="s">
        <v>61</v>
      </c>
      <c r="E1233" s="26">
        <v>999927505</v>
      </c>
      <c r="F1233" s="26" t="s">
        <v>2253</v>
      </c>
      <c r="G1233" s="26" t="s">
        <v>450</v>
      </c>
      <c r="H1233" s="26" t="s">
        <v>5871</v>
      </c>
      <c r="I1233" s="18">
        <f>SUM(L1233)-J1233</f>
        <v>42</v>
      </c>
      <c r="J1233" s="18"/>
      <c r="K1233" s="19"/>
      <c r="L1233" s="17">
        <f>SUM(M1233,N1233,P1233,Q1233,R1233,S1233)</f>
        <v>42</v>
      </c>
      <c r="M1233" s="17">
        <f>SUM(AC1233,AS1233,AU1233)</f>
        <v>42</v>
      </c>
      <c r="N1233" s="17">
        <f>SUM(V1233,W1233,X1233,Y1233,Z1233,AA1233,AB1233,AD1233,AE1233,AF1233,AG1233,AH1233,AI1233,AJ1233,AK1233,AL1233,AM1233,AN1233)</f>
        <v>0</v>
      </c>
      <c r="O1233" s="17">
        <f>COUNT(V1233,W1233,X1233,Y1233,Z1233,AA1233,AB1233,AC1233,AD1233,AE1233,AF1233,AG1233,AH1233,AI1233,AJ1233,AK1233,AL1233,AM1233,AN1233)</f>
        <v>1</v>
      </c>
      <c r="P1233" s="17">
        <f>SUM(AO1233,AP1233)</f>
        <v>0</v>
      </c>
      <c r="Q1233" s="17">
        <f>AR1233</f>
        <v>0</v>
      </c>
      <c r="R1233" s="17">
        <f>SUM(U1233,AT1233)</f>
        <v>0</v>
      </c>
      <c r="S1233" s="17">
        <f>AQ1233</f>
        <v>0</v>
      </c>
      <c r="T1233" s="19"/>
      <c r="U1233" s="26"/>
      <c r="V1233" s="26"/>
      <c r="W1233" s="26"/>
      <c r="X1233" s="26"/>
      <c r="Y1233" s="26"/>
      <c r="Z1233" s="26"/>
      <c r="AA1233" s="26"/>
      <c r="AB1233" s="26"/>
      <c r="AC1233" s="26">
        <v>42</v>
      </c>
      <c r="AD1233" s="26"/>
      <c r="AE1233" s="26"/>
      <c r="AF1233" s="26"/>
      <c r="AG1233" s="26"/>
      <c r="AH1233" s="26"/>
      <c r="AI1233" s="26"/>
      <c r="AJ1233" s="26"/>
      <c r="AK1233" s="26"/>
      <c r="AL1233" s="26"/>
      <c r="AM1233" s="26"/>
      <c r="AN1233" s="26"/>
      <c r="AO1233" s="26"/>
      <c r="AP1233" s="26"/>
      <c r="AQ1233" s="26"/>
      <c r="AR1233" s="39"/>
      <c r="AS1233" s="41"/>
      <c r="AT1233" s="41"/>
      <c r="AU1233" s="41"/>
    </row>
    <row r="1234" spans="1:47" x14ac:dyDescent="0.35">
      <c r="A1234" s="26" t="s">
        <v>3548</v>
      </c>
      <c r="B1234" s="26" t="s">
        <v>3549</v>
      </c>
      <c r="C1234" s="26" t="s">
        <v>60</v>
      </c>
      <c r="D1234" s="26" t="s">
        <v>61</v>
      </c>
      <c r="E1234" s="26">
        <v>999915558</v>
      </c>
      <c r="F1234" s="26" t="s">
        <v>2253</v>
      </c>
      <c r="G1234" s="26" t="s">
        <v>450</v>
      </c>
      <c r="H1234" s="26" t="s">
        <v>5871</v>
      </c>
      <c r="I1234" s="18">
        <f>SUM(L1234)-J1234</f>
        <v>39.5</v>
      </c>
      <c r="J1234" s="18"/>
      <c r="K1234" s="19"/>
      <c r="L1234" s="17">
        <f>SUM(M1234,N1234,P1234,Q1234,R1234,S1234)</f>
        <v>39.5</v>
      </c>
      <c r="M1234" s="17">
        <f>SUM(AC1234,AS1234,AU1234)</f>
        <v>0</v>
      </c>
      <c r="N1234" s="17">
        <f>SUM(V1234,W1234,X1234,Y1234,Z1234,AA1234,AB1234,AD1234,AE1234,AF1234,AG1234,AH1234,AI1234,AJ1234,AK1234,AL1234,AM1234,AN1234)</f>
        <v>0</v>
      </c>
      <c r="O1234" s="17">
        <f>COUNT(V1234,W1234,X1234,Y1234,Z1234,AA1234,AB1234,AC1234,AD1234,AE1234,AF1234,AG1234,AH1234,AI1234,AJ1234,AK1234,AL1234,AM1234,AN1234)</f>
        <v>0</v>
      </c>
      <c r="P1234" s="17">
        <f>SUM(AO1234,AP1234)</f>
        <v>39.5</v>
      </c>
      <c r="Q1234" s="17">
        <f>AR1234</f>
        <v>0</v>
      </c>
      <c r="R1234" s="17">
        <f>SUM(U1234,AT1234)</f>
        <v>0</v>
      </c>
      <c r="S1234" s="17">
        <f>AQ1234</f>
        <v>0</v>
      </c>
      <c r="T1234" s="19"/>
      <c r="U1234" s="26"/>
      <c r="V1234" s="26"/>
      <c r="W1234" s="26"/>
      <c r="X1234" s="26"/>
      <c r="Y1234" s="26"/>
      <c r="Z1234" s="26"/>
      <c r="AA1234" s="26"/>
      <c r="AB1234" s="26"/>
      <c r="AC1234" s="26"/>
      <c r="AD1234" s="26"/>
      <c r="AE1234" s="26"/>
      <c r="AF1234" s="26"/>
      <c r="AG1234" s="26"/>
      <c r="AH1234" s="26"/>
      <c r="AI1234" s="26"/>
      <c r="AJ1234" s="26"/>
      <c r="AK1234" s="26"/>
      <c r="AL1234" s="26"/>
      <c r="AM1234" s="26"/>
      <c r="AN1234" s="26"/>
      <c r="AO1234" s="26">
        <v>39.5</v>
      </c>
      <c r="AP1234" s="26"/>
      <c r="AQ1234" s="26"/>
      <c r="AR1234" s="39"/>
      <c r="AS1234" s="41"/>
      <c r="AT1234" s="41"/>
      <c r="AU1234" s="41"/>
    </row>
    <row r="1235" spans="1:47" x14ac:dyDescent="0.35">
      <c r="A1235" s="26" t="s">
        <v>791</v>
      </c>
      <c r="B1235" s="26" t="s">
        <v>1465</v>
      </c>
      <c r="C1235" s="26" t="s">
        <v>60</v>
      </c>
      <c r="D1235" s="26" t="s">
        <v>61</v>
      </c>
      <c r="E1235" s="26">
        <v>999861301</v>
      </c>
      <c r="F1235" s="26" t="s">
        <v>2253</v>
      </c>
      <c r="G1235" s="26" t="s">
        <v>450</v>
      </c>
      <c r="H1235" s="26" t="s">
        <v>5871</v>
      </c>
      <c r="I1235" s="18">
        <f>SUM(L1235)-J1235</f>
        <v>37.5</v>
      </c>
      <c r="J1235" s="18">
        <f>L1235/2</f>
        <v>37.5</v>
      </c>
      <c r="K1235" s="19"/>
      <c r="L1235" s="17">
        <f>SUM(M1235,N1235,P1235,Q1235,R1235,S1235)</f>
        <v>75</v>
      </c>
      <c r="M1235" s="17">
        <f>SUM(AC1235,AS1235,AU1235)</f>
        <v>0</v>
      </c>
      <c r="N1235" s="17">
        <f>SUM(V1235,W1235,X1235,Y1235,Z1235,AA1235,AB1235,AD1235,AE1235,AF1235,AG1235,AH1235,AI1235,AJ1235,AK1235,AL1235,AM1235,AN1235)</f>
        <v>75</v>
      </c>
      <c r="O1235" s="17">
        <f>COUNT(V1235,W1235,X1235,Y1235,Z1235,AA1235,AB1235,AC1235,AD1235,AE1235,AF1235,AG1235,AH1235,AI1235,AJ1235,AK1235,AL1235,AM1235,AN1235)</f>
        <v>2</v>
      </c>
      <c r="P1235" s="17">
        <f>SUM(AO1235,AP1235)</f>
        <v>0</v>
      </c>
      <c r="Q1235" s="17">
        <f>AR1235</f>
        <v>0</v>
      </c>
      <c r="R1235" s="17">
        <f>SUM(U1235,AT1235)</f>
        <v>0</v>
      </c>
      <c r="S1235" s="17">
        <f>AQ1235</f>
        <v>0</v>
      </c>
      <c r="T1235" s="19"/>
      <c r="U1235" s="26"/>
      <c r="V1235" s="26"/>
      <c r="W1235" s="26"/>
      <c r="X1235" s="26">
        <v>45</v>
      </c>
      <c r="Y1235" s="26"/>
      <c r="Z1235" s="26"/>
      <c r="AA1235" s="26"/>
      <c r="AB1235" s="26"/>
      <c r="AC1235" s="26"/>
      <c r="AD1235" s="26"/>
      <c r="AE1235" s="26"/>
      <c r="AF1235" s="26"/>
      <c r="AG1235" s="26"/>
      <c r="AH1235" s="26">
        <v>30</v>
      </c>
      <c r="AI1235" s="26"/>
      <c r="AJ1235" s="26"/>
      <c r="AK1235" s="26"/>
      <c r="AL1235" s="26"/>
      <c r="AM1235" s="26"/>
      <c r="AN1235" s="26"/>
      <c r="AO1235" s="26"/>
      <c r="AP1235" s="26"/>
      <c r="AQ1235" s="26"/>
      <c r="AR1235" s="39"/>
      <c r="AS1235" s="41"/>
      <c r="AT1235" s="41"/>
      <c r="AU1235" s="41"/>
    </row>
    <row r="1236" spans="1:47" x14ac:dyDescent="0.35">
      <c r="A1236" s="26" t="s">
        <v>1056</v>
      </c>
      <c r="B1236" s="26" t="s">
        <v>2646</v>
      </c>
      <c r="C1236" s="26" t="s">
        <v>60</v>
      </c>
      <c r="D1236" s="26" t="s">
        <v>61</v>
      </c>
      <c r="E1236" s="26">
        <v>999909234</v>
      </c>
      <c r="F1236" s="26" t="s">
        <v>2253</v>
      </c>
      <c r="G1236" s="26" t="s">
        <v>450</v>
      </c>
      <c r="H1236" s="26" t="s">
        <v>5871</v>
      </c>
      <c r="I1236" s="18">
        <f>SUM(L1236)-J1236</f>
        <v>34</v>
      </c>
      <c r="J1236" s="18">
        <f>L1236/2</f>
        <v>34</v>
      </c>
      <c r="K1236" s="19"/>
      <c r="L1236" s="17">
        <f>SUM(M1236,N1236,P1236,Q1236,R1236,S1236)</f>
        <v>68</v>
      </c>
      <c r="M1236" s="17">
        <f>SUM(AC1236,AS1236,AU1236)</f>
        <v>0</v>
      </c>
      <c r="N1236" s="17">
        <f>SUM(V1236,W1236,X1236,Y1236,Z1236,AA1236,AB1236,AD1236,AE1236,AF1236,AG1236,AH1236,AI1236,AJ1236,AK1236,AL1236,AM1236,AN1236)</f>
        <v>68</v>
      </c>
      <c r="O1236" s="17">
        <f>COUNT(V1236,W1236,X1236,Y1236,Z1236,AA1236,AB1236,AC1236,AD1236,AE1236,AF1236,AG1236,AH1236,AI1236,AJ1236,AK1236,AL1236,AM1236,AN1236)</f>
        <v>1</v>
      </c>
      <c r="P1236" s="17">
        <f>SUM(AO1236,AP1236)</f>
        <v>0</v>
      </c>
      <c r="Q1236" s="17">
        <f>AR1236</f>
        <v>0</v>
      </c>
      <c r="R1236" s="17">
        <f>SUM(U1236,AT1236)</f>
        <v>0</v>
      </c>
      <c r="S1236" s="17">
        <f>AQ1236</f>
        <v>0</v>
      </c>
      <c r="T1236" s="19"/>
      <c r="U1236" s="26"/>
      <c r="V1236" s="26"/>
      <c r="W1236" s="26"/>
      <c r="X1236" s="26"/>
      <c r="Y1236" s="26"/>
      <c r="Z1236" s="26"/>
      <c r="AA1236" s="26"/>
      <c r="AB1236" s="26">
        <v>68</v>
      </c>
      <c r="AC1236" s="26"/>
      <c r="AD1236" s="26"/>
      <c r="AE1236" s="26"/>
      <c r="AF1236" s="26"/>
      <c r="AG1236" s="26"/>
      <c r="AH1236" s="26"/>
      <c r="AI1236" s="26"/>
      <c r="AJ1236" s="26"/>
      <c r="AK1236" s="26"/>
      <c r="AL1236" s="26"/>
      <c r="AM1236" s="26"/>
      <c r="AN1236" s="26"/>
      <c r="AO1236" s="26"/>
      <c r="AP1236" s="26"/>
      <c r="AQ1236" s="26"/>
      <c r="AR1236" s="39"/>
      <c r="AS1236" s="41"/>
      <c r="AT1236" s="41"/>
      <c r="AU1236" s="41"/>
    </row>
    <row r="1237" spans="1:47" x14ac:dyDescent="0.35">
      <c r="A1237" s="26" t="s">
        <v>1135</v>
      </c>
      <c r="B1237" s="26" t="s">
        <v>77</v>
      </c>
      <c r="C1237" s="26" t="s">
        <v>60</v>
      </c>
      <c r="D1237" s="26" t="s">
        <v>61</v>
      </c>
      <c r="E1237" s="26">
        <v>999920416</v>
      </c>
      <c r="F1237" s="26" t="s">
        <v>2253</v>
      </c>
      <c r="G1237" s="26" t="s">
        <v>450</v>
      </c>
      <c r="H1237" s="26" t="s">
        <v>5871</v>
      </c>
      <c r="I1237" s="18">
        <f>SUM(L1237)-J1237</f>
        <v>34</v>
      </c>
      <c r="J1237" s="18">
        <f>L1237/2</f>
        <v>34</v>
      </c>
      <c r="K1237" s="19"/>
      <c r="L1237" s="17">
        <f>SUM(M1237,N1237,P1237,Q1237,R1237,S1237)</f>
        <v>68</v>
      </c>
      <c r="M1237" s="17">
        <f>SUM(AC1237,AS1237,AU1237)</f>
        <v>0</v>
      </c>
      <c r="N1237" s="17">
        <f>SUM(V1237,W1237,X1237,Y1237,Z1237,AA1237,AB1237,AD1237,AE1237,AF1237,AG1237,AH1237,AI1237,AJ1237,AK1237,AL1237,AM1237,AN1237)</f>
        <v>68</v>
      </c>
      <c r="O1237" s="17">
        <f>COUNT(V1237,W1237,X1237,Y1237,Z1237,AA1237,AB1237,AC1237,AD1237,AE1237,AF1237,AG1237,AH1237,AI1237,AJ1237,AK1237,AL1237,AM1237,AN1237)</f>
        <v>1</v>
      </c>
      <c r="P1237" s="17">
        <f>SUM(AO1237,AP1237)</f>
        <v>0</v>
      </c>
      <c r="Q1237" s="17">
        <f>AR1237</f>
        <v>0</v>
      </c>
      <c r="R1237" s="17">
        <f>SUM(U1237,AT1237)</f>
        <v>0</v>
      </c>
      <c r="S1237" s="17">
        <f>AQ1237</f>
        <v>0</v>
      </c>
      <c r="T1237" s="19"/>
      <c r="U1237" s="26"/>
      <c r="V1237" s="26"/>
      <c r="W1237" s="26"/>
      <c r="X1237" s="26"/>
      <c r="Y1237" s="26"/>
      <c r="Z1237" s="26"/>
      <c r="AA1237" s="26"/>
      <c r="AB1237" s="26">
        <v>68</v>
      </c>
      <c r="AC1237" s="26"/>
      <c r="AD1237" s="26"/>
      <c r="AE1237" s="26"/>
      <c r="AF1237" s="26"/>
      <c r="AG1237" s="26"/>
      <c r="AH1237" s="26"/>
      <c r="AI1237" s="26"/>
      <c r="AJ1237" s="26"/>
      <c r="AK1237" s="26"/>
      <c r="AL1237" s="26"/>
      <c r="AM1237" s="26"/>
      <c r="AN1237" s="26"/>
      <c r="AO1237" s="26"/>
      <c r="AP1237" s="26"/>
      <c r="AQ1237" s="26"/>
      <c r="AR1237" s="39"/>
      <c r="AS1237" s="41"/>
      <c r="AT1237" s="41"/>
      <c r="AU1237" s="41"/>
    </row>
    <row r="1238" spans="1:47" x14ac:dyDescent="0.35">
      <c r="A1238" s="26" t="s">
        <v>2525</v>
      </c>
      <c r="B1238" s="26" t="s">
        <v>521</v>
      </c>
      <c r="C1238" s="26" t="s">
        <v>60</v>
      </c>
      <c r="D1238" s="26" t="s">
        <v>61</v>
      </c>
      <c r="E1238" s="26">
        <v>999893787</v>
      </c>
      <c r="F1238" s="26" t="s">
        <v>2253</v>
      </c>
      <c r="G1238" s="26" t="s">
        <v>450</v>
      </c>
      <c r="H1238" s="26" t="s">
        <v>5871</v>
      </c>
      <c r="I1238" s="18">
        <f>SUM(L1238)-J1238</f>
        <v>30</v>
      </c>
      <c r="J1238" s="18">
        <f>L1238/2</f>
        <v>30</v>
      </c>
      <c r="K1238" s="19"/>
      <c r="L1238" s="17">
        <f>SUM(M1238,N1238,P1238,Q1238,R1238,S1238)</f>
        <v>60</v>
      </c>
      <c r="M1238" s="17">
        <f>SUM(AC1238,AS1238,AU1238)</f>
        <v>0</v>
      </c>
      <c r="N1238" s="17">
        <f>SUM(V1238,W1238,X1238,Y1238,Z1238,AA1238,AB1238,AD1238,AE1238,AF1238,AG1238,AH1238,AI1238,AJ1238,AK1238,AL1238,AM1238,AN1238)</f>
        <v>60</v>
      </c>
      <c r="O1238" s="17">
        <f>COUNT(V1238,W1238,X1238,Y1238,Z1238,AA1238,AB1238,AC1238,AD1238,AE1238,AF1238,AG1238,AH1238,AI1238,AJ1238,AK1238,AL1238,AM1238,AN1238)</f>
        <v>1</v>
      </c>
      <c r="P1238" s="17">
        <f>SUM(AO1238,AP1238)</f>
        <v>0</v>
      </c>
      <c r="Q1238" s="17">
        <f>AR1238</f>
        <v>0</v>
      </c>
      <c r="R1238" s="17">
        <f>SUM(U1238,AT1238)</f>
        <v>0</v>
      </c>
      <c r="S1238" s="17">
        <f>AQ1238</f>
        <v>0</v>
      </c>
      <c r="T1238" s="19"/>
      <c r="U1238" s="26"/>
      <c r="V1238" s="26"/>
      <c r="W1238" s="26"/>
      <c r="X1238" s="26">
        <v>60</v>
      </c>
      <c r="Y1238" s="26"/>
      <c r="Z1238" s="26"/>
      <c r="AA1238" s="26"/>
      <c r="AB1238" s="26"/>
      <c r="AC1238" s="26"/>
      <c r="AD1238" s="26"/>
      <c r="AE1238" s="26"/>
      <c r="AF1238" s="26"/>
      <c r="AG1238" s="26"/>
      <c r="AH1238" s="26"/>
      <c r="AI1238" s="26"/>
      <c r="AJ1238" s="26"/>
      <c r="AK1238" s="26"/>
      <c r="AL1238" s="26"/>
      <c r="AM1238" s="26"/>
      <c r="AN1238" s="26"/>
      <c r="AO1238" s="26"/>
      <c r="AP1238" s="26"/>
      <c r="AQ1238" s="26"/>
      <c r="AR1238" s="39"/>
      <c r="AS1238" s="41"/>
      <c r="AT1238" s="41"/>
      <c r="AU1238" s="41"/>
    </row>
    <row r="1239" spans="1:47" x14ac:dyDescent="0.35">
      <c r="A1239" s="26" t="s">
        <v>3550</v>
      </c>
      <c r="B1239" s="26" t="s">
        <v>3551</v>
      </c>
      <c r="C1239" s="26" t="s">
        <v>60</v>
      </c>
      <c r="D1239" s="26" t="s">
        <v>61</v>
      </c>
      <c r="E1239" s="26">
        <v>999923066</v>
      </c>
      <c r="F1239" s="26" t="s">
        <v>2253</v>
      </c>
      <c r="G1239" s="26" t="s">
        <v>450</v>
      </c>
      <c r="H1239" s="26" t="s">
        <v>5871</v>
      </c>
      <c r="I1239" s="18">
        <f>SUM(L1239)-J1239</f>
        <v>30</v>
      </c>
      <c r="J1239" s="18"/>
      <c r="K1239" s="19"/>
      <c r="L1239" s="17">
        <f>SUM(M1239,N1239,P1239,Q1239,R1239,S1239)</f>
        <v>30</v>
      </c>
      <c r="M1239" s="17">
        <f>SUM(AC1239,AS1239,AU1239)</f>
        <v>0</v>
      </c>
      <c r="N1239" s="17">
        <f>SUM(V1239,W1239,X1239,Y1239,Z1239,AA1239,AB1239,AD1239,AE1239,AF1239,AG1239,AH1239,AI1239,AJ1239,AK1239,AL1239,AM1239,AN1239)</f>
        <v>30</v>
      </c>
      <c r="O1239" s="17">
        <f>COUNT(V1239,W1239,X1239,Y1239,Z1239,AA1239,AB1239,AC1239,AD1239,AE1239,AF1239,AG1239,AH1239,AI1239,AJ1239,AK1239,AL1239,AM1239,AN1239)</f>
        <v>1</v>
      </c>
      <c r="P1239" s="17">
        <f>SUM(AO1239,AP1239)</f>
        <v>0</v>
      </c>
      <c r="Q1239" s="17">
        <f>AR1239</f>
        <v>0</v>
      </c>
      <c r="R1239" s="17">
        <f>SUM(U1239,AT1239)</f>
        <v>0</v>
      </c>
      <c r="S1239" s="17">
        <f>AQ1239</f>
        <v>0</v>
      </c>
      <c r="T1239" s="19"/>
      <c r="U1239" s="26"/>
      <c r="V1239" s="26"/>
      <c r="W1239" s="26"/>
      <c r="X1239" s="26"/>
      <c r="Y1239" s="26"/>
      <c r="Z1239" s="26"/>
      <c r="AA1239" s="26">
        <v>30</v>
      </c>
      <c r="AB1239" s="26"/>
      <c r="AC1239" s="26"/>
      <c r="AD1239" s="26"/>
      <c r="AE1239" s="26"/>
      <c r="AF1239" s="26"/>
      <c r="AG1239" s="26"/>
      <c r="AH1239" s="26"/>
      <c r="AI1239" s="26"/>
      <c r="AJ1239" s="26"/>
      <c r="AK1239" s="26"/>
      <c r="AL1239" s="26"/>
      <c r="AM1239" s="26"/>
      <c r="AN1239" s="26"/>
      <c r="AO1239" s="26"/>
      <c r="AP1239" s="26"/>
      <c r="AQ1239" s="26"/>
      <c r="AR1239" s="39"/>
      <c r="AS1239" s="41"/>
      <c r="AT1239" s="41"/>
      <c r="AU1239" s="41"/>
    </row>
    <row r="1240" spans="1:47" x14ac:dyDescent="0.35">
      <c r="A1240" s="26" t="s">
        <v>821</v>
      </c>
      <c r="B1240" s="26" t="s">
        <v>2438</v>
      </c>
      <c r="C1240" s="26" t="s">
        <v>60</v>
      </c>
      <c r="D1240" s="26" t="s">
        <v>61</v>
      </c>
      <c r="E1240" s="26">
        <v>999926758</v>
      </c>
      <c r="F1240" s="26" t="s">
        <v>2253</v>
      </c>
      <c r="G1240" s="26" t="s">
        <v>450</v>
      </c>
      <c r="H1240" s="26" t="s">
        <v>5871</v>
      </c>
      <c r="I1240" s="18">
        <f>SUM(L1240)-J1240</f>
        <v>30</v>
      </c>
      <c r="J1240" s="18">
        <f>L1240/2</f>
        <v>30</v>
      </c>
      <c r="K1240" s="19"/>
      <c r="L1240" s="17">
        <f>SUM(M1240,N1240,P1240,Q1240,R1240,S1240)</f>
        <v>60</v>
      </c>
      <c r="M1240" s="17">
        <f>SUM(AC1240,AS1240,AU1240)</f>
        <v>0</v>
      </c>
      <c r="N1240" s="17">
        <f>SUM(V1240,W1240,X1240,Y1240,Z1240,AA1240,AB1240,AD1240,AE1240,AF1240,AG1240,AH1240,AI1240,AJ1240,AK1240,AL1240,AM1240,AN1240)</f>
        <v>60</v>
      </c>
      <c r="O1240" s="17">
        <f>COUNT(V1240,W1240,X1240,Y1240,Z1240,AA1240,AB1240,AC1240,AD1240,AE1240,AF1240,AG1240,AH1240,AI1240,AJ1240,AK1240,AL1240,AM1240,AN1240)</f>
        <v>1</v>
      </c>
      <c r="P1240" s="17">
        <f>SUM(AO1240,AP1240)</f>
        <v>0</v>
      </c>
      <c r="Q1240" s="17">
        <f>AR1240</f>
        <v>0</v>
      </c>
      <c r="R1240" s="17">
        <f>SUM(U1240,AT1240)</f>
        <v>0</v>
      </c>
      <c r="S1240" s="17">
        <f>AQ1240</f>
        <v>0</v>
      </c>
      <c r="T1240" s="19"/>
      <c r="U1240" s="26"/>
      <c r="V1240" s="26"/>
      <c r="W1240" s="26"/>
      <c r="X1240" s="26"/>
      <c r="Y1240" s="26"/>
      <c r="Z1240" s="26">
        <v>60</v>
      </c>
      <c r="AA1240" s="26"/>
      <c r="AB1240" s="26"/>
      <c r="AC1240" s="26"/>
      <c r="AD1240" s="26"/>
      <c r="AE1240" s="26"/>
      <c r="AF1240" s="26"/>
      <c r="AG1240" s="26"/>
      <c r="AH1240" s="26"/>
      <c r="AI1240" s="26"/>
      <c r="AJ1240" s="26"/>
      <c r="AK1240" s="26"/>
      <c r="AL1240" s="26"/>
      <c r="AM1240" s="26"/>
      <c r="AN1240" s="26"/>
      <c r="AO1240" s="26"/>
      <c r="AP1240" s="26"/>
      <c r="AQ1240" s="26"/>
      <c r="AR1240" s="39"/>
      <c r="AS1240" s="41"/>
      <c r="AT1240" s="41"/>
      <c r="AU1240" s="41"/>
    </row>
    <row r="1241" spans="1:47" x14ac:dyDescent="0.35">
      <c r="A1241" s="30" t="s">
        <v>371</v>
      </c>
      <c r="B1241" s="30" t="s">
        <v>5809</v>
      </c>
      <c r="C1241" s="30" t="s">
        <v>60</v>
      </c>
      <c r="D1241" s="30" t="s">
        <v>61</v>
      </c>
      <c r="E1241" s="30">
        <v>999928597</v>
      </c>
      <c r="F1241" s="32" t="s">
        <v>2253</v>
      </c>
      <c r="G1241" s="30" t="s">
        <v>450</v>
      </c>
      <c r="H1241" s="26" t="s">
        <v>5871</v>
      </c>
      <c r="I1241" s="18">
        <f>SUM(L1241)-J1241</f>
        <v>28</v>
      </c>
      <c r="J1241" s="18">
        <f>L1241/2</f>
        <v>28</v>
      </c>
      <c r="K1241" s="24"/>
      <c r="L1241" s="17">
        <f>SUM(M1241,N1241,P1241,Q1241,R1241,S1241)</f>
        <v>56</v>
      </c>
      <c r="M1241" s="17">
        <f>SUM(AC1241,AS1241,AU1241)</f>
        <v>56</v>
      </c>
      <c r="N1241" s="17">
        <f>SUM(V1241,W1241,X1241,Y1241,Z1241,AA1241,AB1241,AD1241,AE1241,AF1241,AG1241,AH1241,AI1241,AJ1241,AK1241,AL1241,AM1241,AN1241)</f>
        <v>0</v>
      </c>
      <c r="O1241" s="17">
        <f>COUNT(V1241,W1241,X1241,Y1241,Z1241,AA1241,AB1241,AC1241,AD1241,AE1241,AF1241,AG1241,AH1241,AI1241,AJ1241,AK1241,AL1241,AM1241,AN1241)</f>
        <v>0</v>
      </c>
      <c r="P1241" s="17">
        <f>SUM(AO1241,AP1241)</f>
        <v>0</v>
      </c>
      <c r="Q1241" s="17">
        <f>AR1241</f>
        <v>0</v>
      </c>
      <c r="R1241" s="17">
        <f>SUM(U1241,AT1241)</f>
        <v>0</v>
      </c>
      <c r="S1241" s="17">
        <f>AQ1241</f>
        <v>0</v>
      </c>
      <c r="T1241" s="24"/>
      <c r="U1241" s="32"/>
      <c r="V1241" s="32"/>
      <c r="W1241" s="32"/>
      <c r="X1241" s="32"/>
      <c r="Y1241" s="32"/>
      <c r="Z1241" s="32"/>
      <c r="AA1241" s="32"/>
      <c r="AB1241" s="32"/>
      <c r="AC1241" s="32"/>
      <c r="AD1241" s="32"/>
      <c r="AE1241" s="32"/>
      <c r="AF1241" s="32"/>
      <c r="AG1241" s="32"/>
      <c r="AH1241" s="32"/>
      <c r="AI1241" s="32"/>
      <c r="AJ1241" s="32"/>
      <c r="AK1241" s="32"/>
      <c r="AL1241" s="32"/>
      <c r="AM1241" s="32"/>
      <c r="AN1241" s="32"/>
      <c r="AO1241" s="32"/>
      <c r="AP1241" s="32"/>
      <c r="AQ1241" s="32"/>
      <c r="AR1241" s="32"/>
      <c r="AS1241" s="32"/>
      <c r="AT1241" s="26"/>
      <c r="AU1241" s="41">
        <v>56</v>
      </c>
    </row>
    <row r="1242" spans="1:47" x14ac:dyDescent="0.35">
      <c r="A1242" s="26" t="s">
        <v>3887</v>
      </c>
      <c r="B1242" s="26" t="s">
        <v>3888</v>
      </c>
      <c r="C1242" s="26" t="s">
        <v>60</v>
      </c>
      <c r="D1242" s="26" t="s">
        <v>61</v>
      </c>
      <c r="E1242" s="26">
        <v>999927185</v>
      </c>
      <c r="F1242" s="26" t="s">
        <v>2253</v>
      </c>
      <c r="G1242" s="26" t="s">
        <v>450</v>
      </c>
      <c r="H1242" s="26" t="s">
        <v>5871</v>
      </c>
      <c r="I1242" s="18">
        <f>SUM(L1242)-J1242</f>
        <v>25.5</v>
      </c>
      <c r="J1242" s="18">
        <f>L1242/2</f>
        <v>25.5</v>
      </c>
      <c r="K1242" s="19"/>
      <c r="L1242" s="17">
        <f>SUM(M1242,N1242,P1242,Q1242,R1242,S1242)</f>
        <v>51</v>
      </c>
      <c r="M1242" s="17">
        <f>SUM(AC1242,AS1242,AU1242)</f>
        <v>0</v>
      </c>
      <c r="N1242" s="17">
        <f>SUM(V1242,W1242,X1242,Y1242,Z1242,AA1242,AB1242,AD1242,AE1242,AF1242,AG1242,AH1242,AI1242,AJ1242,AK1242,AL1242,AM1242,AN1242)</f>
        <v>51</v>
      </c>
      <c r="O1242" s="17">
        <f>COUNT(V1242,W1242,X1242,Y1242,Z1242,AA1242,AB1242,AC1242,AD1242,AE1242,AF1242,AG1242,AH1242,AI1242,AJ1242,AK1242,AL1242,AM1242,AN1242)</f>
        <v>1</v>
      </c>
      <c r="P1242" s="17">
        <f>SUM(AO1242,AP1242)</f>
        <v>0</v>
      </c>
      <c r="Q1242" s="17">
        <f>AR1242</f>
        <v>0</v>
      </c>
      <c r="R1242" s="17">
        <f>SUM(U1242,AT1242)</f>
        <v>0</v>
      </c>
      <c r="S1242" s="17">
        <f>AQ1242</f>
        <v>0</v>
      </c>
      <c r="T1242" s="19"/>
      <c r="U1242" s="26"/>
      <c r="V1242" s="26"/>
      <c r="W1242" s="26"/>
      <c r="X1242" s="26"/>
      <c r="Y1242" s="26"/>
      <c r="Z1242" s="26"/>
      <c r="AA1242" s="26"/>
      <c r="AB1242" s="26">
        <v>51</v>
      </c>
      <c r="AC1242" s="26"/>
      <c r="AD1242" s="26"/>
      <c r="AE1242" s="26"/>
      <c r="AF1242" s="26"/>
      <c r="AG1242" s="26"/>
      <c r="AH1242" s="26"/>
      <c r="AI1242" s="26"/>
      <c r="AJ1242" s="26"/>
      <c r="AK1242" s="26"/>
      <c r="AL1242" s="26"/>
      <c r="AM1242" s="26"/>
      <c r="AN1242" s="26"/>
      <c r="AO1242" s="26"/>
      <c r="AP1242" s="26"/>
      <c r="AQ1242" s="26"/>
      <c r="AR1242" s="39"/>
      <c r="AS1242" s="41"/>
      <c r="AT1242" s="41"/>
      <c r="AU1242" s="41"/>
    </row>
    <row r="1243" spans="1:47" x14ac:dyDescent="0.35">
      <c r="A1243" s="26" t="s">
        <v>567</v>
      </c>
      <c r="B1243" s="26" t="s">
        <v>1503</v>
      </c>
      <c r="C1243" s="26" t="s">
        <v>60</v>
      </c>
      <c r="D1243" s="26" t="s">
        <v>61</v>
      </c>
      <c r="E1243" s="26">
        <v>999918594</v>
      </c>
      <c r="F1243" s="26" t="s">
        <v>2253</v>
      </c>
      <c r="G1243" s="26" t="s">
        <v>450</v>
      </c>
      <c r="H1243" s="26" t="s">
        <v>5871</v>
      </c>
      <c r="I1243" s="18">
        <f>SUM(L1243)-J1243</f>
        <v>17</v>
      </c>
      <c r="J1243" s="18">
        <f>L1243/2</f>
        <v>17</v>
      </c>
      <c r="K1243" s="19"/>
      <c r="L1243" s="17">
        <f>SUM(M1243,N1243,P1243,Q1243,R1243,S1243)</f>
        <v>34</v>
      </c>
      <c r="M1243" s="17">
        <f>SUM(AC1243,AS1243,AU1243)</f>
        <v>0</v>
      </c>
      <c r="N1243" s="17">
        <f>SUM(V1243,W1243,X1243,Y1243,Z1243,AA1243,AB1243,AD1243,AE1243,AF1243,AG1243,AH1243,AI1243,AJ1243,AK1243,AL1243,AM1243,AN1243)</f>
        <v>34</v>
      </c>
      <c r="O1243" s="17">
        <f>COUNT(V1243,W1243,X1243,Y1243,Z1243,AA1243,AB1243,AC1243,AD1243,AE1243,AF1243,AG1243,AH1243,AI1243,AJ1243,AK1243,AL1243,AM1243,AN1243)</f>
        <v>1</v>
      </c>
      <c r="P1243" s="17">
        <f>SUM(AO1243,AP1243)</f>
        <v>0</v>
      </c>
      <c r="Q1243" s="17">
        <f>AR1243</f>
        <v>0</v>
      </c>
      <c r="R1243" s="17">
        <f>SUM(U1243,AT1243)</f>
        <v>0</v>
      </c>
      <c r="S1243" s="17">
        <f>AQ1243</f>
        <v>0</v>
      </c>
      <c r="T1243" s="19"/>
      <c r="U1243" s="26"/>
      <c r="V1243" s="26"/>
      <c r="W1243" s="26"/>
      <c r="X1243" s="26"/>
      <c r="Y1243" s="26"/>
      <c r="Z1243" s="26"/>
      <c r="AA1243" s="26"/>
      <c r="AB1243" s="26"/>
      <c r="AC1243" s="26"/>
      <c r="AD1243" s="26"/>
      <c r="AE1243" s="26"/>
      <c r="AF1243" s="26"/>
      <c r="AG1243" s="26"/>
      <c r="AH1243" s="26"/>
      <c r="AI1243" s="26"/>
      <c r="AJ1243" s="26"/>
      <c r="AK1243" s="26"/>
      <c r="AL1243" s="26"/>
      <c r="AM1243" s="26">
        <v>34</v>
      </c>
      <c r="AN1243" s="26"/>
      <c r="AO1243" s="26"/>
      <c r="AP1243" s="26"/>
      <c r="AQ1243" s="26"/>
      <c r="AR1243" s="39"/>
      <c r="AS1243" s="41"/>
      <c r="AT1243" s="41"/>
      <c r="AU1243" s="41"/>
    </row>
    <row r="1244" spans="1:47" x14ac:dyDescent="0.35">
      <c r="A1244" s="26" t="s">
        <v>135</v>
      </c>
      <c r="B1244" s="26" t="s">
        <v>2442</v>
      </c>
      <c r="C1244" s="26" t="s">
        <v>60</v>
      </c>
      <c r="D1244" s="26" t="s">
        <v>61</v>
      </c>
      <c r="E1244" s="26">
        <v>999919743</v>
      </c>
      <c r="F1244" s="26" t="s">
        <v>2253</v>
      </c>
      <c r="G1244" s="26" t="s">
        <v>450</v>
      </c>
      <c r="H1244" s="26" t="s">
        <v>5871</v>
      </c>
      <c r="I1244" s="18">
        <f>SUM(L1244)-J1244</f>
        <v>15</v>
      </c>
      <c r="J1244" s="18">
        <f>L1244/2</f>
        <v>15</v>
      </c>
      <c r="K1244" s="19"/>
      <c r="L1244" s="17">
        <f>SUM(M1244,N1244,P1244,Q1244,R1244,S1244)</f>
        <v>30</v>
      </c>
      <c r="M1244" s="17">
        <f>SUM(AC1244,AS1244,AU1244)</f>
        <v>0</v>
      </c>
      <c r="N1244" s="17">
        <f>SUM(V1244,W1244,X1244,Y1244,Z1244,AA1244,AB1244,AD1244,AE1244,AF1244,AG1244,AH1244,AI1244,AJ1244,AK1244,AL1244,AM1244,AN1244)</f>
        <v>30</v>
      </c>
      <c r="O1244" s="17">
        <f>COUNT(V1244,W1244,X1244,Y1244,Z1244,AA1244,AB1244,AC1244,AD1244,AE1244,AF1244,AG1244,AH1244,AI1244,AJ1244,AK1244,AL1244,AM1244,AN1244)</f>
        <v>1</v>
      </c>
      <c r="P1244" s="17">
        <f>SUM(AO1244,AP1244)</f>
        <v>0</v>
      </c>
      <c r="Q1244" s="17">
        <f>AR1244</f>
        <v>0</v>
      </c>
      <c r="R1244" s="17">
        <f>SUM(U1244,AT1244)</f>
        <v>0</v>
      </c>
      <c r="S1244" s="17">
        <f>AQ1244</f>
        <v>0</v>
      </c>
      <c r="T1244" s="19"/>
      <c r="U1244" s="26"/>
      <c r="V1244" s="26"/>
      <c r="W1244" s="26"/>
      <c r="X1244" s="26"/>
      <c r="Y1244" s="26"/>
      <c r="Z1244" s="26"/>
      <c r="AA1244" s="26"/>
      <c r="AB1244" s="26"/>
      <c r="AC1244" s="26"/>
      <c r="AD1244" s="26"/>
      <c r="AE1244" s="26"/>
      <c r="AF1244" s="26"/>
      <c r="AG1244" s="26"/>
      <c r="AH1244" s="26"/>
      <c r="AI1244" s="26">
        <v>30</v>
      </c>
      <c r="AJ1244" s="26"/>
      <c r="AK1244" s="26"/>
      <c r="AL1244" s="26"/>
      <c r="AM1244" s="26"/>
      <c r="AN1244" s="26"/>
      <c r="AO1244" s="26"/>
      <c r="AP1244" s="26"/>
      <c r="AQ1244" s="26"/>
      <c r="AR1244" s="39"/>
      <c r="AS1244" s="41"/>
      <c r="AT1244" s="41"/>
      <c r="AU1244" s="41"/>
    </row>
    <row r="1245" spans="1:47" x14ac:dyDescent="0.35">
      <c r="A1245" s="26" t="s">
        <v>292</v>
      </c>
      <c r="B1245" s="26" t="s">
        <v>1412</v>
      </c>
      <c r="C1245" s="26" t="s">
        <v>60</v>
      </c>
      <c r="D1245" s="26" t="s">
        <v>61</v>
      </c>
      <c r="E1245" s="26">
        <v>999923975</v>
      </c>
      <c r="F1245" s="27" t="s">
        <v>2253</v>
      </c>
      <c r="G1245" s="26" t="s">
        <v>450</v>
      </c>
      <c r="H1245" s="26" t="s">
        <v>5871</v>
      </c>
      <c r="I1245" s="18">
        <f>SUM(L1245)-J1245</f>
        <v>15</v>
      </c>
      <c r="J1245" s="18">
        <f>L1245/2</f>
        <v>15</v>
      </c>
      <c r="K1245" s="19"/>
      <c r="L1245" s="17">
        <f>SUM(M1245,N1245,P1245,Q1245,R1245,S1245)</f>
        <v>30</v>
      </c>
      <c r="M1245" s="17">
        <f>SUM(AC1245,AS1245,AU1245)</f>
        <v>0</v>
      </c>
      <c r="N1245" s="17">
        <f>SUM(V1245,W1245,X1245,Y1245,Z1245,AA1245,AB1245,AD1245,AE1245,AF1245,AG1245,AH1245,AI1245,AJ1245,AK1245,AL1245,AM1245,AN1245)</f>
        <v>30</v>
      </c>
      <c r="O1245" s="17">
        <f>COUNT(V1245,W1245,X1245,Y1245,Z1245,AA1245,AB1245,AC1245,AD1245,AE1245,AF1245,AG1245,AH1245,AI1245,AJ1245,AK1245,AL1245,AM1245,AN1245)</f>
        <v>1</v>
      </c>
      <c r="P1245" s="17">
        <f>SUM(AO1245,AP1245)</f>
        <v>0</v>
      </c>
      <c r="Q1245" s="17">
        <f>AR1245</f>
        <v>0</v>
      </c>
      <c r="R1245" s="17">
        <f>SUM(U1245,AT1245)</f>
        <v>0</v>
      </c>
      <c r="S1245" s="17">
        <f>AQ1245</f>
        <v>0</v>
      </c>
      <c r="T1245" s="19"/>
      <c r="U1245" s="26"/>
      <c r="V1245" s="26"/>
      <c r="W1245" s="26"/>
      <c r="X1245" s="26"/>
      <c r="Y1245" s="26"/>
      <c r="Z1245" s="26"/>
      <c r="AA1245" s="26"/>
      <c r="AB1245" s="26"/>
      <c r="AC1245" s="26"/>
      <c r="AD1245" s="26"/>
      <c r="AE1245" s="26"/>
      <c r="AF1245" s="26">
        <v>30</v>
      </c>
      <c r="AG1245" s="26"/>
      <c r="AH1245" s="26"/>
      <c r="AI1245" s="26"/>
      <c r="AJ1245" s="26"/>
      <c r="AK1245" s="26"/>
      <c r="AL1245" s="26"/>
      <c r="AM1245" s="26"/>
      <c r="AN1245" s="26"/>
      <c r="AO1245" s="26"/>
      <c r="AP1245" s="26"/>
      <c r="AQ1245" s="26"/>
      <c r="AR1245" s="39"/>
      <c r="AS1245" s="41"/>
      <c r="AT1245" s="41"/>
      <c r="AU1245" s="41"/>
    </row>
    <row r="1246" spans="1:47" x14ac:dyDescent="0.35">
      <c r="A1246" s="26" t="s">
        <v>2608</v>
      </c>
      <c r="B1246" s="26" t="s">
        <v>3552</v>
      </c>
      <c r="C1246" s="26" t="s">
        <v>60</v>
      </c>
      <c r="D1246" s="26" t="s">
        <v>61</v>
      </c>
      <c r="E1246" s="26">
        <v>999851965</v>
      </c>
      <c r="F1246" s="26" t="s">
        <v>2253</v>
      </c>
      <c r="G1246" s="26" t="s">
        <v>555</v>
      </c>
      <c r="H1246" s="26" t="s">
        <v>5872</v>
      </c>
      <c r="I1246" s="18">
        <f>SUM(L1246)-J1246</f>
        <v>417.5</v>
      </c>
      <c r="J1246" s="18"/>
      <c r="K1246" s="19"/>
      <c r="L1246" s="17">
        <f>SUM(M1246,N1246,P1246,Q1246,R1246,S1246)</f>
        <v>417.5</v>
      </c>
      <c r="M1246" s="17">
        <f>SUM(AC1246,AS1246,AU1246)</f>
        <v>100</v>
      </c>
      <c r="N1246" s="17">
        <f>SUM(V1246,W1246,X1246,Y1246,Z1246,AA1246,AB1246,AD1246,AE1246,AF1246,AG1246,AH1246,AI1246,AJ1246,AK1246,AL1246,AM1246,AN1246)</f>
        <v>60</v>
      </c>
      <c r="O1246" s="17">
        <f>COUNT(V1246,W1246,X1246,Y1246,Z1246,AA1246,AB1246,AC1246,AD1246,AE1246,AF1246,AG1246,AH1246,AI1246,AJ1246,AK1246,AL1246,AM1246,AN1246)</f>
        <v>2</v>
      </c>
      <c r="P1246" s="17">
        <f>SUM(AO1246,AP1246)</f>
        <v>52.5</v>
      </c>
      <c r="Q1246" s="17">
        <f>AR1246</f>
        <v>120</v>
      </c>
      <c r="R1246" s="17">
        <f>SUM(U1246,AT1246)</f>
        <v>85</v>
      </c>
      <c r="S1246" s="17">
        <f>AQ1246</f>
        <v>0</v>
      </c>
      <c r="T1246" s="19"/>
      <c r="U1246" s="26">
        <v>85</v>
      </c>
      <c r="V1246" s="26">
        <v>60</v>
      </c>
      <c r="W1246" s="26"/>
      <c r="X1246" s="26"/>
      <c r="Y1246" s="26"/>
      <c r="Z1246" s="26"/>
      <c r="AA1246" s="26"/>
      <c r="AB1246" s="26"/>
      <c r="AC1246" s="26">
        <v>75</v>
      </c>
      <c r="AD1246" s="26"/>
      <c r="AE1246" s="26"/>
      <c r="AF1246" s="26"/>
      <c r="AG1246" s="26"/>
      <c r="AH1246" s="26"/>
      <c r="AI1246" s="26"/>
      <c r="AJ1246" s="26"/>
      <c r="AK1246" s="26"/>
      <c r="AL1246" s="26"/>
      <c r="AM1246" s="26"/>
      <c r="AN1246" s="26"/>
      <c r="AO1246" s="26">
        <v>52.5</v>
      </c>
      <c r="AP1246" s="26"/>
      <c r="AQ1246" s="26"/>
      <c r="AR1246" s="39">
        <v>120</v>
      </c>
      <c r="AS1246" s="41">
        <v>25</v>
      </c>
      <c r="AT1246" s="41"/>
      <c r="AU1246" s="41"/>
    </row>
    <row r="1247" spans="1:47" x14ac:dyDescent="0.35">
      <c r="A1247" s="26" t="s">
        <v>3553</v>
      </c>
      <c r="B1247" s="26" t="s">
        <v>3554</v>
      </c>
      <c r="C1247" s="26" t="s">
        <v>60</v>
      </c>
      <c r="D1247" s="26" t="s">
        <v>61</v>
      </c>
      <c r="E1247" s="26">
        <v>999881894</v>
      </c>
      <c r="F1247" s="26" t="s">
        <v>2253</v>
      </c>
      <c r="G1247" s="26" t="s">
        <v>555</v>
      </c>
      <c r="H1247" s="26" t="s">
        <v>5872</v>
      </c>
      <c r="I1247" s="18">
        <f>SUM(L1247)-J1247</f>
        <v>326</v>
      </c>
      <c r="J1247" s="18"/>
      <c r="K1247" s="19"/>
      <c r="L1247" s="17">
        <f>SUM(M1247,N1247,P1247,Q1247,R1247,S1247)</f>
        <v>326</v>
      </c>
      <c r="M1247" s="17">
        <f>SUM(AC1247,AS1247,AU1247)</f>
        <v>42</v>
      </c>
      <c r="N1247" s="17">
        <f>SUM(V1247,W1247,X1247,Y1247,Z1247,AA1247,AB1247,AD1247,AE1247,AF1247,AG1247,AH1247,AI1247,AJ1247,AK1247,AL1247,AM1247,AN1247)</f>
        <v>60</v>
      </c>
      <c r="O1247" s="17">
        <f>COUNT(V1247,W1247,X1247,Y1247,Z1247,AA1247,AB1247,AC1247,AD1247,AE1247,AF1247,AG1247,AH1247,AI1247,AJ1247,AK1247,AL1247,AM1247,AN1247)</f>
        <v>2</v>
      </c>
      <c r="P1247" s="17">
        <f>SUM(AO1247,AP1247)</f>
        <v>0</v>
      </c>
      <c r="Q1247" s="17">
        <f>AR1247</f>
        <v>160</v>
      </c>
      <c r="R1247" s="17">
        <f>SUM(U1247,AT1247)</f>
        <v>64</v>
      </c>
      <c r="S1247" s="17">
        <f>AQ1247</f>
        <v>0</v>
      </c>
      <c r="T1247" s="19"/>
      <c r="U1247" s="26">
        <v>64</v>
      </c>
      <c r="V1247" s="26"/>
      <c r="W1247" s="26"/>
      <c r="X1247" s="26">
        <v>60</v>
      </c>
      <c r="Y1247" s="26"/>
      <c r="Z1247" s="26"/>
      <c r="AA1247" s="26"/>
      <c r="AB1247" s="26"/>
      <c r="AC1247" s="26">
        <v>42</v>
      </c>
      <c r="AD1247" s="26"/>
      <c r="AE1247" s="26"/>
      <c r="AF1247" s="26"/>
      <c r="AG1247" s="26"/>
      <c r="AH1247" s="26"/>
      <c r="AI1247" s="26"/>
      <c r="AJ1247" s="26"/>
      <c r="AK1247" s="26"/>
      <c r="AL1247" s="26"/>
      <c r="AM1247" s="26"/>
      <c r="AN1247" s="26"/>
      <c r="AO1247" s="26"/>
      <c r="AP1247" s="26"/>
      <c r="AQ1247" s="26"/>
      <c r="AR1247" s="39">
        <v>160</v>
      </c>
      <c r="AS1247" s="41"/>
      <c r="AT1247" s="41"/>
      <c r="AU1247" s="41"/>
    </row>
    <row r="1248" spans="1:47" x14ac:dyDescent="0.35">
      <c r="A1248" s="26" t="s">
        <v>3544</v>
      </c>
      <c r="B1248" s="26" t="s">
        <v>2582</v>
      </c>
      <c r="C1248" s="26" t="s">
        <v>60</v>
      </c>
      <c r="D1248" s="26" t="s">
        <v>61</v>
      </c>
      <c r="E1248" s="26">
        <v>999870647</v>
      </c>
      <c r="F1248" s="26" t="s">
        <v>2253</v>
      </c>
      <c r="G1248" s="26" t="s">
        <v>555</v>
      </c>
      <c r="H1248" s="26" t="s">
        <v>5872</v>
      </c>
      <c r="I1248" s="18">
        <f>SUM(L1248)-J1248</f>
        <v>260</v>
      </c>
      <c r="J1248" s="18"/>
      <c r="K1248" s="19"/>
      <c r="L1248" s="17">
        <f>SUM(M1248,N1248,P1248,Q1248,R1248,S1248)</f>
        <v>260</v>
      </c>
      <c r="M1248" s="17">
        <f>SUM(AC1248,AS1248,AU1248)</f>
        <v>0</v>
      </c>
      <c r="N1248" s="17">
        <f>SUM(V1248,W1248,X1248,Y1248,Z1248,AA1248,AB1248,AD1248,AE1248,AF1248,AG1248,AH1248,AI1248,AJ1248,AK1248,AL1248,AM1248,AN1248)</f>
        <v>0</v>
      </c>
      <c r="O1248" s="17">
        <f>COUNT(V1248,W1248,X1248,Y1248,Z1248,AA1248,AB1248,AC1248,AD1248,AE1248,AF1248,AG1248,AH1248,AI1248,AJ1248,AK1248,AL1248,AM1248,AN1248)</f>
        <v>0</v>
      </c>
      <c r="P1248" s="17">
        <f>SUM(AO1248,AP1248)</f>
        <v>70</v>
      </c>
      <c r="Q1248" s="17">
        <f>AR1248</f>
        <v>90</v>
      </c>
      <c r="R1248" s="17">
        <f>SUM(U1248,AT1248)</f>
        <v>100</v>
      </c>
      <c r="S1248" s="17">
        <f>AQ1248</f>
        <v>0</v>
      </c>
      <c r="T1248" s="19"/>
      <c r="U1248" s="26"/>
      <c r="V1248" s="26"/>
      <c r="W1248" s="26"/>
      <c r="X1248" s="26"/>
      <c r="Y1248" s="26"/>
      <c r="Z1248" s="26"/>
      <c r="AA1248" s="26"/>
      <c r="AB1248" s="26"/>
      <c r="AC1248" s="26"/>
      <c r="AD1248" s="26"/>
      <c r="AE1248" s="26"/>
      <c r="AF1248" s="26"/>
      <c r="AG1248" s="26"/>
      <c r="AH1248" s="26"/>
      <c r="AI1248" s="26"/>
      <c r="AJ1248" s="26"/>
      <c r="AK1248" s="26"/>
      <c r="AL1248" s="26"/>
      <c r="AM1248" s="26"/>
      <c r="AN1248" s="26"/>
      <c r="AO1248" s="26">
        <v>70</v>
      </c>
      <c r="AP1248" s="26"/>
      <c r="AQ1248" s="26"/>
      <c r="AR1248" s="39">
        <v>90</v>
      </c>
      <c r="AS1248" s="41"/>
      <c r="AT1248" s="41">
        <v>100</v>
      </c>
      <c r="AU1248" s="41"/>
    </row>
    <row r="1249" spans="1:47" x14ac:dyDescent="0.35">
      <c r="A1249" s="26" t="s">
        <v>294</v>
      </c>
      <c r="B1249" s="26" t="s">
        <v>3555</v>
      </c>
      <c r="C1249" s="26" t="s">
        <v>60</v>
      </c>
      <c r="D1249" s="26" t="s">
        <v>61</v>
      </c>
      <c r="E1249" s="26">
        <v>999881000</v>
      </c>
      <c r="F1249" s="26" t="s">
        <v>2253</v>
      </c>
      <c r="G1249" s="26" t="s">
        <v>555</v>
      </c>
      <c r="H1249" s="26" t="s">
        <v>5872</v>
      </c>
      <c r="I1249" s="18">
        <f>SUM(L1249)-J1249</f>
        <v>243</v>
      </c>
      <c r="J1249" s="18"/>
      <c r="K1249" s="19"/>
      <c r="L1249" s="17">
        <f>SUM(M1249,N1249,P1249,Q1249,R1249,S1249)</f>
        <v>243</v>
      </c>
      <c r="M1249" s="17">
        <f>SUM(AC1249,AS1249,AU1249)</f>
        <v>0</v>
      </c>
      <c r="N1249" s="17">
        <f>SUM(V1249,W1249,X1249,Y1249,Z1249,AA1249,AB1249,AD1249,AE1249,AF1249,AG1249,AH1249,AI1249,AJ1249,AK1249,AL1249,AM1249,AN1249)</f>
        <v>30</v>
      </c>
      <c r="O1249" s="17">
        <f>COUNT(V1249,W1249,X1249,Y1249,Z1249,AA1249,AB1249,AC1249,AD1249,AE1249,AF1249,AG1249,AH1249,AI1249,AJ1249,AK1249,AL1249,AM1249,AN1249)</f>
        <v>1</v>
      </c>
      <c r="P1249" s="17">
        <f>SUM(AO1249,AP1249)</f>
        <v>0</v>
      </c>
      <c r="Q1249" s="17">
        <f>AR1249</f>
        <v>90</v>
      </c>
      <c r="R1249" s="17">
        <f>SUM(U1249,AT1249)</f>
        <v>123</v>
      </c>
      <c r="S1249" s="17">
        <f>AQ1249</f>
        <v>0</v>
      </c>
      <c r="T1249" s="19"/>
      <c r="U1249" s="26">
        <v>48</v>
      </c>
      <c r="V1249" s="26"/>
      <c r="W1249" s="26"/>
      <c r="X1249" s="26"/>
      <c r="Y1249" s="26"/>
      <c r="Z1249" s="26">
        <v>30</v>
      </c>
      <c r="AA1249" s="26"/>
      <c r="AB1249" s="26"/>
      <c r="AC1249" s="26"/>
      <c r="AD1249" s="26"/>
      <c r="AE1249" s="26"/>
      <c r="AF1249" s="26"/>
      <c r="AG1249" s="26"/>
      <c r="AH1249" s="26"/>
      <c r="AI1249" s="26"/>
      <c r="AJ1249" s="26"/>
      <c r="AK1249" s="26"/>
      <c r="AL1249" s="26"/>
      <c r="AM1249" s="26"/>
      <c r="AN1249" s="26"/>
      <c r="AO1249" s="26"/>
      <c r="AP1249" s="26"/>
      <c r="AQ1249" s="26"/>
      <c r="AR1249" s="39">
        <v>90</v>
      </c>
      <c r="AS1249" s="41"/>
      <c r="AT1249" s="41">
        <v>75</v>
      </c>
      <c r="AU1249" s="41"/>
    </row>
    <row r="1250" spans="1:47" x14ac:dyDescent="0.35">
      <c r="A1250" s="26" t="s">
        <v>210</v>
      </c>
      <c r="B1250" s="26" t="s">
        <v>3556</v>
      </c>
      <c r="C1250" s="26" t="s">
        <v>60</v>
      </c>
      <c r="D1250" s="26" t="s">
        <v>61</v>
      </c>
      <c r="E1250" s="26">
        <v>999924135</v>
      </c>
      <c r="F1250" s="26" t="s">
        <v>2253</v>
      </c>
      <c r="G1250" s="26" t="s">
        <v>555</v>
      </c>
      <c r="H1250" s="26" t="s">
        <v>5872</v>
      </c>
      <c r="I1250" s="18">
        <f>SUM(L1250)-J1250</f>
        <v>188</v>
      </c>
      <c r="J1250" s="18"/>
      <c r="K1250" s="19"/>
      <c r="L1250" s="17">
        <f>SUM(M1250,N1250,P1250,Q1250,R1250,S1250)</f>
        <v>188</v>
      </c>
      <c r="M1250" s="17">
        <f>SUM(AC1250,AS1250,AU1250)</f>
        <v>0</v>
      </c>
      <c r="N1250" s="17">
        <f>SUM(V1250,W1250,X1250,Y1250,Z1250,AA1250,AB1250,AD1250,AE1250,AF1250,AG1250,AH1250,AI1250,AJ1250,AK1250,AL1250,AM1250,AN1250)</f>
        <v>120</v>
      </c>
      <c r="O1250" s="17">
        <f>COUNT(V1250,W1250,X1250,Y1250,Z1250,AA1250,AB1250,AC1250,AD1250,AE1250,AF1250,AG1250,AH1250,AI1250,AJ1250,AK1250,AL1250,AM1250,AN1250)</f>
        <v>2</v>
      </c>
      <c r="P1250" s="17">
        <f>SUM(AO1250,AP1250)</f>
        <v>0</v>
      </c>
      <c r="Q1250" s="17">
        <f>AR1250</f>
        <v>68</v>
      </c>
      <c r="R1250" s="17">
        <f>SUM(U1250,AT1250)</f>
        <v>0</v>
      </c>
      <c r="S1250" s="17">
        <f>AQ1250</f>
        <v>0</v>
      </c>
      <c r="T1250" s="19"/>
      <c r="U1250" s="26"/>
      <c r="V1250" s="26"/>
      <c r="W1250" s="26"/>
      <c r="X1250" s="26"/>
      <c r="Y1250" s="26">
        <v>60</v>
      </c>
      <c r="Z1250" s="26"/>
      <c r="AA1250" s="26"/>
      <c r="AB1250" s="26"/>
      <c r="AC1250" s="26"/>
      <c r="AD1250" s="26"/>
      <c r="AE1250" s="26"/>
      <c r="AF1250" s="26"/>
      <c r="AG1250" s="26"/>
      <c r="AH1250" s="26"/>
      <c r="AI1250" s="26">
        <v>60</v>
      </c>
      <c r="AJ1250" s="26"/>
      <c r="AK1250" s="26"/>
      <c r="AL1250" s="26"/>
      <c r="AM1250" s="26"/>
      <c r="AN1250" s="26"/>
      <c r="AO1250" s="26"/>
      <c r="AP1250" s="26"/>
      <c r="AQ1250" s="26"/>
      <c r="AR1250" s="39">
        <v>68</v>
      </c>
      <c r="AS1250" s="41"/>
      <c r="AT1250" s="41"/>
      <c r="AU1250" s="41"/>
    </row>
    <row r="1251" spans="1:47" x14ac:dyDescent="0.35">
      <c r="A1251" s="26" t="s">
        <v>169</v>
      </c>
      <c r="B1251" s="26" t="s">
        <v>2582</v>
      </c>
      <c r="C1251" s="26" t="s">
        <v>60</v>
      </c>
      <c r="D1251" s="26" t="s">
        <v>61</v>
      </c>
      <c r="E1251" s="26">
        <v>999922114</v>
      </c>
      <c r="F1251" s="26" t="s">
        <v>2253</v>
      </c>
      <c r="G1251" s="26" t="s">
        <v>555</v>
      </c>
      <c r="H1251" s="26" t="s">
        <v>5872</v>
      </c>
      <c r="I1251" s="18">
        <f>SUM(L1251)-J1251</f>
        <v>150</v>
      </c>
      <c r="J1251" s="18"/>
      <c r="K1251" s="19"/>
      <c r="L1251" s="17">
        <f>SUM(M1251,N1251,P1251,Q1251,R1251,S1251)</f>
        <v>150</v>
      </c>
      <c r="M1251" s="17">
        <f>SUM(AC1251,AS1251,AU1251)</f>
        <v>42</v>
      </c>
      <c r="N1251" s="17">
        <f>SUM(V1251,W1251,X1251,Y1251,Z1251,AA1251,AB1251,AD1251,AE1251,AF1251,AG1251,AH1251,AI1251,AJ1251,AK1251,AL1251,AM1251,AN1251)</f>
        <v>60</v>
      </c>
      <c r="O1251" s="17">
        <f>COUNT(V1251,W1251,X1251,Y1251,Z1251,AA1251,AB1251,AC1251,AD1251,AE1251,AF1251,AG1251,AH1251,AI1251,AJ1251,AK1251,AL1251,AM1251,AN1251)</f>
        <v>2</v>
      </c>
      <c r="P1251" s="17">
        <f>SUM(AO1251,AP1251)</f>
        <v>0</v>
      </c>
      <c r="Q1251" s="17">
        <f>AR1251</f>
        <v>0</v>
      </c>
      <c r="R1251" s="17">
        <f>SUM(U1251,AT1251)</f>
        <v>48</v>
      </c>
      <c r="S1251" s="17">
        <f>AQ1251</f>
        <v>0</v>
      </c>
      <c r="T1251" s="19"/>
      <c r="U1251" s="26">
        <v>48</v>
      </c>
      <c r="V1251" s="26"/>
      <c r="W1251" s="26"/>
      <c r="X1251" s="26"/>
      <c r="Y1251" s="26"/>
      <c r="Z1251" s="26"/>
      <c r="AA1251" s="26"/>
      <c r="AB1251" s="26">
        <v>60</v>
      </c>
      <c r="AC1251" s="26">
        <v>42</v>
      </c>
      <c r="AD1251" s="26"/>
      <c r="AE1251" s="26"/>
      <c r="AF1251" s="26"/>
      <c r="AG1251" s="26"/>
      <c r="AH1251" s="26"/>
      <c r="AI1251" s="26"/>
      <c r="AJ1251" s="26"/>
      <c r="AK1251" s="26"/>
      <c r="AL1251" s="26"/>
      <c r="AM1251" s="26"/>
      <c r="AN1251" s="26"/>
      <c r="AO1251" s="26"/>
      <c r="AP1251" s="26"/>
      <c r="AQ1251" s="26"/>
      <c r="AR1251" s="39"/>
      <c r="AS1251" s="41"/>
      <c r="AT1251" s="41"/>
      <c r="AU1251" s="41"/>
    </row>
    <row r="1252" spans="1:47" x14ac:dyDescent="0.35">
      <c r="A1252" s="26" t="s">
        <v>3557</v>
      </c>
      <c r="B1252" s="26" t="s">
        <v>3558</v>
      </c>
      <c r="C1252" s="26" t="s">
        <v>60</v>
      </c>
      <c r="D1252" s="26" t="s">
        <v>61</v>
      </c>
      <c r="E1252" s="26">
        <v>999906401</v>
      </c>
      <c r="F1252" s="26" t="s">
        <v>2253</v>
      </c>
      <c r="G1252" s="26" t="s">
        <v>555</v>
      </c>
      <c r="H1252" s="26" t="s">
        <v>5872</v>
      </c>
      <c r="I1252" s="18">
        <f>SUM(L1252)-J1252</f>
        <v>138</v>
      </c>
      <c r="J1252" s="18"/>
      <c r="K1252" s="19"/>
      <c r="L1252" s="17">
        <f>SUM(M1252,N1252,P1252,Q1252,R1252,S1252)</f>
        <v>138</v>
      </c>
      <c r="M1252" s="17">
        <f>SUM(AC1252,AS1252,AU1252)</f>
        <v>0</v>
      </c>
      <c r="N1252" s="17">
        <f>SUM(V1252,W1252,X1252,Y1252,Z1252,AA1252,AB1252,AD1252,AE1252,AF1252,AG1252,AH1252,AI1252,AJ1252,AK1252,AL1252,AM1252,AN1252)</f>
        <v>0</v>
      </c>
      <c r="O1252" s="17">
        <f>COUNT(V1252,W1252,X1252,Y1252,Z1252,AA1252,AB1252,AC1252,AD1252,AE1252,AF1252,AG1252,AH1252,AI1252,AJ1252,AK1252,AL1252,AM1252,AN1252)</f>
        <v>0</v>
      </c>
      <c r="P1252" s="17">
        <f>SUM(AO1252,AP1252)</f>
        <v>70</v>
      </c>
      <c r="Q1252" s="17">
        <f>AR1252</f>
        <v>68</v>
      </c>
      <c r="R1252" s="17">
        <f>SUM(U1252,AT1252)</f>
        <v>0</v>
      </c>
      <c r="S1252" s="17">
        <f>AQ1252</f>
        <v>0</v>
      </c>
      <c r="T1252" s="19"/>
      <c r="U1252" s="26"/>
      <c r="V1252" s="26"/>
      <c r="W1252" s="26"/>
      <c r="X1252" s="26"/>
      <c r="Y1252" s="26"/>
      <c r="Z1252" s="26"/>
      <c r="AA1252" s="26"/>
      <c r="AB1252" s="26"/>
      <c r="AC1252" s="26"/>
      <c r="AD1252" s="26"/>
      <c r="AE1252" s="26"/>
      <c r="AF1252" s="26"/>
      <c r="AG1252" s="26"/>
      <c r="AH1252" s="26"/>
      <c r="AI1252" s="26"/>
      <c r="AJ1252" s="26"/>
      <c r="AK1252" s="26"/>
      <c r="AL1252" s="26"/>
      <c r="AM1252" s="26"/>
      <c r="AN1252" s="26"/>
      <c r="AO1252" s="26"/>
      <c r="AP1252" s="26">
        <v>70</v>
      </c>
      <c r="AQ1252" s="26"/>
      <c r="AR1252" s="39">
        <v>68</v>
      </c>
      <c r="AS1252" s="41"/>
      <c r="AT1252" s="41"/>
      <c r="AU1252" s="41"/>
    </row>
    <row r="1253" spans="1:47" x14ac:dyDescent="0.35">
      <c r="A1253" s="26" t="s">
        <v>3559</v>
      </c>
      <c r="B1253" s="26" t="s">
        <v>3560</v>
      </c>
      <c r="C1253" s="26" t="s">
        <v>60</v>
      </c>
      <c r="D1253" s="26" t="s">
        <v>61</v>
      </c>
      <c r="E1253" s="26">
        <v>999732049</v>
      </c>
      <c r="F1253" s="26" t="s">
        <v>2253</v>
      </c>
      <c r="G1253" s="26" t="s">
        <v>555</v>
      </c>
      <c r="H1253" s="26" t="s">
        <v>5872</v>
      </c>
      <c r="I1253" s="18">
        <f>SUM(L1253)-J1253</f>
        <v>113</v>
      </c>
      <c r="J1253" s="18"/>
      <c r="K1253" s="19"/>
      <c r="L1253" s="17">
        <f>SUM(M1253,N1253,P1253,Q1253,R1253,S1253)</f>
        <v>113</v>
      </c>
      <c r="M1253" s="17">
        <f>SUM(AC1253,AS1253,AU1253)</f>
        <v>0</v>
      </c>
      <c r="N1253" s="17">
        <f>SUM(V1253,W1253,X1253,Y1253,Z1253,AA1253,AB1253,AD1253,AE1253,AF1253,AG1253,AH1253,AI1253,AJ1253,AK1253,AL1253,AM1253,AN1253)</f>
        <v>0</v>
      </c>
      <c r="O1253" s="17">
        <f>COUNT(V1253,W1253,X1253,Y1253,Z1253,AA1253,AB1253,AC1253,AD1253,AE1253,AF1253,AG1253,AH1253,AI1253,AJ1253,AK1253,AL1253,AM1253,AN1253)</f>
        <v>0</v>
      </c>
      <c r="P1253" s="17">
        <f>SUM(AO1253,AP1253)</f>
        <v>0</v>
      </c>
      <c r="Q1253" s="17">
        <f>AR1253</f>
        <v>0</v>
      </c>
      <c r="R1253" s="17">
        <f>SUM(U1253,AT1253)</f>
        <v>113</v>
      </c>
      <c r="S1253" s="17">
        <f>AQ1253</f>
        <v>0</v>
      </c>
      <c r="T1253" s="19"/>
      <c r="U1253" s="26">
        <v>113</v>
      </c>
      <c r="V1253" s="26"/>
      <c r="W1253" s="26"/>
      <c r="X1253" s="26"/>
      <c r="Y1253" s="26"/>
      <c r="Z1253" s="26"/>
      <c r="AA1253" s="26"/>
      <c r="AB1253" s="26"/>
      <c r="AC1253" s="26"/>
      <c r="AD1253" s="26"/>
      <c r="AE1253" s="26"/>
      <c r="AF1253" s="26"/>
      <c r="AG1253" s="26"/>
      <c r="AH1253" s="26"/>
      <c r="AI1253" s="26"/>
      <c r="AJ1253" s="26"/>
      <c r="AK1253" s="26"/>
      <c r="AL1253" s="26"/>
      <c r="AM1253" s="26"/>
      <c r="AN1253" s="26"/>
      <c r="AO1253" s="26"/>
      <c r="AP1253" s="26"/>
      <c r="AQ1253" s="26"/>
      <c r="AR1253" s="39"/>
      <c r="AS1253" s="41"/>
      <c r="AT1253" s="41"/>
      <c r="AU1253" s="41"/>
    </row>
    <row r="1254" spans="1:47" x14ac:dyDescent="0.35">
      <c r="A1254" s="26" t="s">
        <v>3561</v>
      </c>
      <c r="B1254" s="26" t="s">
        <v>3481</v>
      </c>
      <c r="C1254" s="26" t="s">
        <v>60</v>
      </c>
      <c r="D1254" s="26" t="s">
        <v>61</v>
      </c>
      <c r="E1254" s="26">
        <v>999839950</v>
      </c>
      <c r="F1254" s="26" t="s">
        <v>2253</v>
      </c>
      <c r="G1254" s="26" t="s">
        <v>555</v>
      </c>
      <c r="H1254" s="26" t="s">
        <v>5872</v>
      </c>
      <c r="I1254" s="18">
        <f>SUM(L1254)-J1254</f>
        <v>100</v>
      </c>
      <c r="J1254" s="18"/>
      <c r="K1254" s="19"/>
      <c r="L1254" s="17">
        <f>SUM(M1254,N1254,P1254,Q1254,R1254,S1254)</f>
        <v>100</v>
      </c>
      <c r="M1254" s="17">
        <f>SUM(AC1254,AS1254,AU1254)</f>
        <v>100</v>
      </c>
      <c r="N1254" s="17">
        <f>SUM(V1254,W1254,X1254,Y1254,Z1254,AA1254,AB1254,AD1254,AE1254,AF1254,AG1254,AH1254,AI1254,AJ1254,AK1254,AL1254,AM1254,AN1254)</f>
        <v>0</v>
      </c>
      <c r="O1254" s="17">
        <f>COUNT(V1254,W1254,X1254,Y1254,Z1254,AA1254,AB1254,AC1254,AD1254,AE1254,AF1254,AG1254,AH1254,AI1254,AJ1254,AK1254,AL1254,AM1254,AN1254)</f>
        <v>1</v>
      </c>
      <c r="P1254" s="17">
        <f>SUM(AO1254,AP1254)</f>
        <v>0</v>
      </c>
      <c r="Q1254" s="17">
        <f>AR1254</f>
        <v>0</v>
      </c>
      <c r="R1254" s="17">
        <f>SUM(U1254,AT1254)</f>
        <v>0</v>
      </c>
      <c r="S1254" s="17">
        <f>AQ1254</f>
        <v>0</v>
      </c>
      <c r="T1254" s="19"/>
      <c r="U1254" s="26"/>
      <c r="V1254" s="26"/>
      <c r="W1254" s="26"/>
      <c r="X1254" s="26"/>
      <c r="Y1254" s="26"/>
      <c r="Z1254" s="26"/>
      <c r="AA1254" s="26"/>
      <c r="AB1254" s="26"/>
      <c r="AC1254" s="26">
        <v>100</v>
      </c>
      <c r="AD1254" s="26"/>
      <c r="AE1254" s="26"/>
      <c r="AF1254" s="26"/>
      <c r="AG1254" s="26"/>
      <c r="AH1254" s="26"/>
      <c r="AI1254" s="26"/>
      <c r="AJ1254" s="26"/>
      <c r="AK1254" s="26"/>
      <c r="AL1254" s="26"/>
      <c r="AM1254" s="26"/>
      <c r="AN1254" s="26"/>
      <c r="AO1254" s="26"/>
      <c r="AP1254" s="26"/>
      <c r="AQ1254" s="26"/>
      <c r="AR1254" s="39"/>
      <c r="AS1254" s="41"/>
      <c r="AT1254" s="41"/>
      <c r="AU1254" s="41"/>
    </row>
    <row r="1255" spans="1:47" x14ac:dyDescent="0.35">
      <c r="A1255" s="26" t="s">
        <v>3562</v>
      </c>
      <c r="B1255" s="26" t="s">
        <v>504</v>
      </c>
      <c r="C1255" s="26" t="s">
        <v>60</v>
      </c>
      <c r="D1255" s="26" t="s">
        <v>61</v>
      </c>
      <c r="E1255" s="26">
        <v>999918924</v>
      </c>
      <c r="F1255" s="26" t="s">
        <v>2253</v>
      </c>
      <c r="G1255" s="26" t="s">
        <v>555</v>
      </c>
      <c r="H1255" s="26" t="s">
        <v>5872</v>
      </c>
      <c r="I1255" s="18">
        <f>SUM(L1255)-J1255</f>
        <v>98</v>
      </c>
      <c r="J1255" s="18"/>
      <c r="K1255" s="19"/>
      <c r="L1255" s="17">
        <f>SUM(M1255,N1255,P1255,Q1255,R1255,S1255)</f>
        <v>98</v>
      </c>
      <c r="M1255" s="17">
        <f>SUM(AC1255,AS1255,AU1255)</f>
        <v>30</v>
      </c>
      <c r="N1255" s="17">
        <f>SUM(V1255,W1255,X1255,Y1255,Z1255,AA1255,AB1255,AD1255,AE1255,AF1255,AG1255,AH1255,AI1255,AJ1255,AK1255,AL1255,AM1255,AN1255)</f>
        <v>0</v>
      </c>
      <c r="O1255" s="17">
        <f>COUNT(V1255,W1255,X1255,Y1255,Z1255,AA1255,AB1255,AC1255,AD1255,AE1255,AF1255,AG1255,AH1255,AI1255,AJ1255,AK1255,AL1255,AM1255,AN1255)</f>
        <v>1</v>
      </c>
      <c r="P1255" s="17">
        <f>SUM(AO1255,AP1255)</f>
        <v>0</v>
      </c>
      <c r="Q1255" s="17">
        <f>AR1255</f>
        <v>68</v>
      </c>
      <c r="R1255" s="17">
        <f>SUM(U1255,AT1255)</f>
        <v>0</v>
      </c>
      <c r="S1255" s="17">
        <f>AQ1255</f>
        <v>0</v>
      </c>
      <c r="T1255" s="19"/>
      <c r="U1255" s="26"/>
      <c r="V1255" s="26"/>
      <c r="W1255" s="26"/>
      <c r="X1255" s="26"/>
      <c r="Y1255" s="26"/>
      <c r="Z1255" s="26"/>
      <c r="AA1255" s="26"/>
      <c r="AB1255" s="26"/>
      <c r="AC1255" s="26">
        <v>30</v>
      </c>
      <c r="AD1255" s="26"/>
      <c r="AE1255" s="26"/>
      <c r="AF1255" s="26"/>
      <c r="AG1255" s="26"/>
      <c r="AH1255" s="26"/>
      <c r="AI1255" s="26"/>
      <c r="AJ1255" s="26"/>
      <c r="AK1255" s="26"/>
      <c r="AL1255" s="26"/>
      <c r="AM1255" s="26"/>
      <c r="AN1255" s="26"/>
      <c r="AO1255" s="26"/>
      <c r="AP1255" s="26"/>
      <c r="AQ1255" s="26"/>
      <c r="AR1255" s="39">
        <v>68</v>
      </c>
      <c r="AS1255" s="41"/>
      <c r="AT1255" s="41"/>
      <c r="AU1255" s="41"/>
    </row>
    <row r="1256" spans="1:47" x14ac:dyDescent="0.35">
      <c r="A1256" s="26" t="s">
        <v>2528</v>
      </c>
      <c r="B1256" s="26" t="s">
        <v>3563</v>
      </c>
      <c r="C1256" s="26" t="s">
        <v>60</v>
      </c>
      <c r="D1256" s="26" t="s">
        <v>61</v>
      </c>
      <c r="E1256" s="26">
        <v>999895775</v>
      </c>
      <c r="F1256" s="27" t="s">
        <v>2253</v>
      </c>
      <c r="G1256" s="26" t="s">
        <v>555</v>
      </c>
      <c r="H1256" s="26" t="s">
        <v>5872</v>
      </c>
      <c r="I1256" s="18">
        <f>SUM(L1256)-J1256</f>
        <v>98</v>
      </c>
      <c r="J1256" s="18"/>
      <c r="K1256" s="19"/>
      <c r="L1256" s="17">
        <f>SUM(M1256,N1256,P1256,Q1256,R1256,S1256)</f>
        <v>98</v>
      </c>
      <c r="M1256" s="17">
        <f>SUM(AC1256,AS1256,AU1256)</f>
        <v>0</v>
      </c>
      <c r="N1256" s="17">
        <f>SUM(V1256,W1256,X1256,Y1256,Z1256,AA1256,AB1256,AD1256,AE1256,AF1256,AG1256,AH1256,AI1256,AJ1256,AK1256,AL1256,AM1256,AN1256)</f>
        <v>30</v>
      </c>
      <c r="O1256" s="17">
        <f>COUNT(V1256,W1256,X1256,Y1256,Z1256,AA1256,AB1256,AC1256,AD1256,AE1256,AF1256,AG1256,AH1256,AI1256,AJ1256,AK1256,AL1256,AM1256,AN1256)</f>
        <v>1</v>
      </c>
      <c r="P1256" s="17">
        <f>SUM(AO1256,AP1256)</f>
        <v>0</v>
      </c>
      <c r="Q1256" s="17">
        <f>AR1256</f>
        <v>68</v>
      </c>
      <c r="R1256" s="17">
        <f>SUM(U1256,AT1256)</f>
        <v>0</v>
      </c>
      <c r="S1256" s="17">
        <f>AQ1256</f>
        <v>0</v>
      </c>
      <c r="T1256" s="19"/>
      <c r="U1256" s="26"/>
      <c r="V1256" s="26"/>
      <c r="W1256" s="26"/>
      <c r="X1256" s="26"/>
      <c r="Y1256" s="26"/>
      <c r="Z1256" s="26"/>
      <c r="AA1256" s="26"/>
      <c r="AB1256" s="26"/>
      <c r="AC1256" s="26"/>
      <c r="AD1256" s="26"/>
      <c r="AE1256" s="26"/>
      <c r="AF1256" s="26"/>
      <c r="AG1256" s="26"/>
      <c r="AH1256" s="26"/>
      <c r="AI1256" s="26"/>
      <c r="AJ1256" s="26"/>
      <c r="AK1256" s="26">
        <v>30</v>
      </c>
      <c r="AL1256" s="26"/>
      <c r="AM1256" s="26"/>
      <c r="AN1256" s="26"/>
      <c r="AO1256" s="26"/>
      <c r="AP1256" s="26"/>
      <c r="AQ1256" s="26"/>
      <c r="AR1256" s="39">
        <v>68</v>
      </c>
      <c r="AS1256" s="41"/>
      <c r="AT1256" s="41"/>
      <c r="AU1256" s="41"/>
    </row>
    <row r="1257" spans="1:47" x14ac:dyDescent="0.35">
      <c r="A1257" s="26" t="s">
        <v>1537</v>
      </c>
      <c r="B1257" s="26" t="s">
        <v>2506</v>
      </c>
      <c r="C1257" s="26" t="s">
        <v>60</v>
      </c>
      <c r="D1257" s="26" t="s">
        <v>61</v>
      </c>
      <c r="E1257" s="26">
        <v>999886925</v>
      </c>
      <c r="F1257" s="26" t="s">
        <v>2253</v>
      </c>
      <c r="G1257" s="26" t="s">
        <v>555</v>
      </c>
      <c r="H1257" s="26" t="s">
        <v>5872</v>
      </c>
      <c r="I1257" s="18">
        <f>SUM(L1257)-J1257</f>
        <v>92.5</v>
      </c>
      <c r="J1257" s="18">
        <f>L1257/2</f>
        <v>92.5</v>
      </c>
      <c r="K1257" s="19"/>
      <c r="L1257" s="17">
        <f>SUM(M1257,N1257,P1257,Q1257,R1257,S1257)</f>
        <v>185</v>
      </c>
      <c r="M1257" s="17">
        <f>SUM(AC1257,AS1257,AU1257)</f>
        <v>25</v>
      </c>
      <c r="N1257" s="17">
        <f>SUM(V1257,W1257,X1257,Y1257,Z1257,AA1257,AB1257,AD1257,AE1257,AF1257,AG1257,AH1257,AI1257,AJ1257,AK1257,AL1257,AM1257,AN1257)</f>
        <v>0</v>
      </c>
      <c r="O1257" s="17">
        <f>COUNT(V1257,W1257,X1257,Y1257,Z1257,AA1257,AB1257,AC1257,AD1257,AE1257,AF1257,AG1257,AH1257,AI1257,AJ1257,AK1257,AL1257,AM1257,AN1257)</f>
        <v>0</v>
      </c>
      <c r="P1257" s="17">
        <f>SUM(AO1257,AP1257)</f>
        <v>0</v>
      </c>
      <c r="Q1257" s="17">
        <f>AR1257</f>
        <v>160</v>
      </c>
      <c r="R1257" s="17">
        <f>SUM(U1257,AT1257)</f>
        <v>0</v>
      </c>
      <c r="S1257" s="17">
        <f>AQ1257</f>
        <v>0</v>
      </c>
      <c r="T1257" s="19"/>
      <c r="U1257" s="26"/>
      <c r="V1257" s="26"/>
      <c r="W1257" s="26"/>
      <c r="X1257" s="26"/>
      <c r="Y1257" s="26"/>
      <c r="Z1257" s="26"/>
      <c r="AA1257" s="26"/>
      <c r="AB1257" s="26"/>
      <c r="AC1257" s="26"/>
      <c r="AD1257" s="26"/>
      <c r="AE1257" s="26"/>
      <c r="AF1257" s="26"/>
      <c r="AG1257" s="26"/>
      <c r="AH1257" s="26"/>
      <c r="AI1257" s="26"/>
      <c r="AJ1257" s="26"/>
      <c r="AK1257" s="26"/>
      <c r="AL1257" s="26"/>
      <c r="AM1257" s="26"/>
      <c r="AN1257" s="26"/>
      <c r="AO1257" s="26"/>
      <c r="AP1257" s="26"/>
      <c r="AQ1257" s="26"/>
      <c r="AR1257" s="39">
        <v>160</v>
      </c>
      <c r="AS1257" s="41"/>
      <c r="AT1257" s="41"/>
      <c r="AU1257" s="41">
        <v>25</v>
      </c>
    </row>
    <row r="1258" spans="1:47" x14ac:dyDescent="0.35">
      <c r="A1258" s="26" t="s">
        <v>913</v>
      </c>
      <c r="B1258" s="26" t="s">
        <v>3240</v>
      </c>
      <c r="C1258" s="26" t="s">
        <v>60</v>
      </c>
      <c r="D1258" s="26" t="s">
        <v>61</v>
      </c>
      <c r="E1258" s="26">
        <v>999923429</v>
      </c>
      <c r="F1258" s="26" t="s">
        <v>2253</v>
      </c>
      <c r="G1258" s="26" t="s">
        <v>555</v>
      </c>
      <c r="H1258" s="26" t="s">
        <v>5872</v>
      </c>
      <c r="I1258" s="18">
        <f>SUM(L1258)-J1258</f>
        <v>92</v>
      </c>
      <c r="J1258" s="18"/>
      <c r="K1258" s="19"/>
      <c r="L1258" s="17">
        <f>SUM(M1258,N1258,P1258,Q1258,R1258,S1258)</f>
        <v>92</v>
      </c>
      <c r="M1258" s="17">
        <f>SUM(AC1258,AS1258,AU1258)</f>
        <v>32</v>
      </c>
      <c r="N1258" s="17">
        <f>SUM(V1258,W1258,X1258,Y1258,Z1258,AA1258,AB1258,AD1258,AE1258,AF1258,AG1258,AH1258,AI1258,AJ1258,AK1258,AL1258,AM1258,AN1258)</f>
        <v>60</v>
      </c>
      <c r="O1258" s="17">
        <f>COUNT(V1258,W1258,X1258,Y1258,Z1258,AA1258,AB1258,AC1258,AD1258,AE1258,AF1258,AG1258,AH1258,AI1258,AJ1258,AK1258,AL1258,AM1258,AN1258)</f>
        <v>2</v>
      </c>
      <c r="P1258" s="17">
        <f>SUM(AO1258,AP1258)</f>
        <v>0</v>
      </c>
      <c r="Q1258" s="17">
        <f>AR1258</f>
        <v>0</v>
      </c>
      <c r="R1258" s="17">
        <f>SUM(U1258,AT1258)</f>
        <v>0</v>
      </c>
      <c r="S1258" s="17">
        <f>AQ1258</f>
        <v>0</v>
      </c>
      <c r="T1258" s="19"/>
      <c r="U1258" s="26"/>
      <c r="V1258" s="26"/>
      <c r="W1258" s="26"/>
      <c r="X1258" s="26"/>
      <c r="Y1258" s="26"/>
      <c r="Z1258" s="26"/>
      <c r="AA1258" s="26"/>
      <c r="AB1258" s="26"/>
      <c r="AC1258" s="26">
        <v>32</v>
      </c>
      <c r="AD1258" s="26"/>
      <c r="AE1258" s="26"/>
      <c r="AF1258" s="26"/>
      <c r="AG1258" s="26"/>
      <c r="AH1258" s="26"/>
      <c r="AI1258" s="26"/>
      <c r="AJ1258" s="26"/>
      <c r="AK1258" s="26"/>
      <c r="AL1258" s="26"/>
      <c r="AM1258" s="26">
        <v>60</v>
      </c>
      <c r="AN1258" s="26"/>
      <c r="AO1258" s="26"/>
      <c r="AP1258" s="26"/>
      <c r="AQ1258" s="26"/>
      <c r="AR1258" s="39"/>
      <c r="AS1258" s="41"/>
      <c r="AT1258" s="41"/>
      <c r="AU1258" s="41"/>
    </row>
    <row r="1259" spans="1:47" x14ac:dyDescent="0.35">
      <c r="A1259" s="26" t="s">
        <v>3564</v>
      </c>
      <c r="B1259" s="26" t="s">
        <v>3535</v>
      </c>
      <c r="C1259" s="26" t="s">
        <v>60</v>
      </c>
      <c r="D1259" s="26" t="s">
        <v>61</v>
      </c>
      <c r="E1259" s="26">
        <v>999890780</v>
      </c>
      <c r="F1259" s="26" t="s">
        <v>2253</v>
      </c>
      <c r="G1259" s="26" t="s">
        <v>555</v>
      </c>
      <c r="H1259" s="26" t="s">
        <v>5872</v>
      </c>
      <c r="I1259" s="18">
        <f>SUM(L1259)-J1259</f>
        <v>87</v>
      </c>
      <c r="J1259" s="18"/>
      <c r="K1259" s="19"/>
      <c r="L1259" s="17">
        <f>SUM(M1259,N1259,P1259,Q1259,R1259,S1259)</f>
        <v>87</v>
      </c>
      <c r="M1259" s="17">
        <f>SUM(AC1259,AS1259,AU1259)</f>
        <v>42</v>
      </c>
      <c r="N1259" s="17">
        <f>SUM(V1259,W1259,X1259,Y1259,Z1259,AA1259,AB1259,AD1259,AE1259,AF1259,AG1259,AH1259,AI1259,AJ1259,AK1259,AL1259,AM1259,AN1259)</f>
        <v>45</v>
      </c>
      <c r="O1259" s="17">
        <f>COUNT(V1259,W1259,X1259,Y1259,Z1259,AA1259,AB1259,AC1259,AD1259,AE1259,AF1259,AG1259,AH1259,AI1259,AJ1259,AK1259,AL1259,AM1259,AN1259)</f>
        <v>2</v>
      </c>
      <c r="P1259" s="17">
        <f>SUM(AO1259,AP1259)</f>
        <v>0</v>
      </c>
      <c r="Q1259" s="17">
        <f>AR1259</f>
        <v>0</v>
      </c>
      <c r="R1259" s="17">
        <f>SUM(U1259,AT1259)</f>
        <v>0</v>
      </c>
      <c r="S1259" s="17">
        <f>AQ1259</f>
        <v>0</v>
      </c>
      <c r="T1259" s="19"/>
      <c r="U1259" s="26"/>
      <c r="V1259" s="26"/>
      <c r="W1259" s="26"/>
      <c r="X1259" s="26"/>
      <c r="Y1259" s="26">
        <v>45</v>
      </c>
      <c r="Z1259" s="26"/>
      <c r="AA1259" s="26"/>
      <c r="AB1259" s="26"/>
      <c r="AC1259" s="26">
        <v>42</v>
      </c>
      <c r="AD1259" s="26"/>
      <c r="AE1259" s="26"/>
      <c r="AF1259" s="26"/>
      <c r="AG1259" s="26"/>
      <c r="AH1259" s="26"/>
      <c r="AI1259" s="26"/>
      <c r="AJ1259" s="26"/>
      <c r="AK1259" s="26"/>
      <c r="AL1259" s="26"/>
      <c r="AM1259" s="26"/>
      <c r="AN1259" s="26"/>
      <c r="AO1259" s="26"/>
      <c r="AP1259" s="26"/>
      <c r="AQ1259" s="26"/>
      <c r="AR1259" s="39"/>
      <c r="AS1259" s="41"/>
      <c r="AT1259" s="41"/>
      <c r="AU1259" s="41"/>
    </row>
    <row r="1260" spans="1:47" x14ac:dyDescent="0.35">
      <c r="A1260" s="26" t="s">
        <v>476</v>
      </c>
      <c r="B1260" s="26" t="s">
        <v>483</v>
      </c>
      <c r="C1260" s="26" t="s">
        <v>60</v>
      </c>
      <c r="D1260" s="26" t="s">
        <v>61</v>
      </c>
      <c r="E1260" s="26">
        <v>999919745</v>
      </c>
      <c r="F1260" s="26" t="s">
        <v>2253</v>
      </c>
      <c r="G1260" s="26" t="s">
        <v>555</v>
      </c>
      <c r="H1260" s="26" t="s">
        <v>5872</v>
      </c>
      <c r="I1260" s="18">
        <f>SUM(L1260)-J1260</f>
        <v>85</v>
      </c>
      <c r="J1260" s="18">
        <f>L1260/2</f>
        <v>85</v>
      </c>
      <c r="K1260" s="19"/>
      <c r="L1260" s="17">
        <f>SUM(M1260,N1260,P1260,Q1260,R1260,S1260)</f>
        <v>170</v>
      </c>
      <c r="M1260" s="17">
        <f>SUM(AC1260,AS1260,AU1260)</f>
        <v>0</v>
      </c>
      <c r="N1260" s="17">
        <f>SUM(V1260,W1260,X1260,Y1260,Z1260,AA1260,AB1260,AD1260,AE1260,AF1260,AG1260,AH1260,AI1260,AJ1260,AK1260,AL1260,AM1260,AN1260)</f>
        <v>45</v>
      </c>
      <c r="O1260" s="17">
        <f>COUNT(V1260,W1260,X1260,Y1260,Z1260,AA1260,AB1260,AC1260,AD1260,AE1260,AF1260,AG1260,AH1260,AI1260,AJ1260,AK1260,AL1260,AM1260,AN1260)</f>
        <v>1</v>
      </c>
      <c r="P1260" s="17">
        <f>SUM(AO1260,AP1260)</f>
        <v>35</v>
      </c>
      <c r="Q1260" s="17">
        <f>AR1260</f>
        <v>90</v>
      </c>
      <c r="R1260" s="17">
        <f>SUM(U1260,AT1260)</f>
        <v>0</v>
      </c>
      <c r="S1260" s="17">
        <f>AQ1260</f>
        <v>0</v>
      </c>
      <c r="T1260" s="19"/>
      <c r="U1260" s="26"/>
      <c r="V1260" s="26"/>
      <c r="W1260" s="26"/>
      <c r="X1260" s="26"/>
      <c r="Y1260" s="26"/>
      <c r="Z1260" s="26"/>
      <c r="AA1260" s="26"/>
      <c r="AB1260" s="26"/>
      <c r="AC1260" s="26"/>
      <c r="AD1260" s="26"/>
      <c r="AE1260" s="26"/>
      <c r="AF1260" s="26"/>
      <c r="AG1260" s="26"/>
      <c r="AH1260" s="26"/>
      <c r="AI1260" s="26"/>
      <c r="AJ1260" s="26"/>
      <c r="AK1260" s="26"/>
      <c r="AL1260" s="26"/>
      <c r="AM1260" s="26"/>
      <c r="AN1260" s="26">
        <v>45</v>
      </c>
      <c r="AO1260" s="26"/>
      <c r="AP1260" s="26">
        <v>35</v>
      </c>
      <c r="AQ1260" s="26"/>
      <c r="AR1260" s="39">
        <v>90</v>
      </c>
      <c r="AS1260" s="41"/>
      <c r="AT1260" s="41"/>
      <c r="AU1260" s="41"/>
    </row>
    <row r="1261" spans="1:47" x14ac:dyDescent="0.35">
      <c r="A1261" s="26" t="s">
        <v>1480</v>
      </c>
      <c r="B1261" s="26" t="s">
        <v>3545</v>
      </c>
      <c r="C1261" s="26" t="s">
        <v>60</v>
      </c>
      <c r="D1261" s="26" t="s">
        <v>61</v>
      </c>
      <c r="E1261" s="26">
        <v>999923138</v>
      </c>
      <c r="F1261" s="27" t="s">
        <v>2253</v>
      </c>
      <c r="G1261" s="26" t="s">
        <v>555</v>
      </c>
      <c r="H1261" s="26" t="s">
        <v>5872</v>
      </c>
      <c r="I1261" s="18">
        <f>SUM(L1261)-J1261</f>
        <v>82.5</v>
      </c>
      <c r="J1261" s="18"/>
      <c r="K1261" s="19"/>
      <c r="L1261" s="17">
        <f>SUM(M1261,N1261,P1261,Q1261,R1261,S1261)</f>
        <v>82.5</v>
      </c>
      <c r="M1261" s="17">
        <f>SUM(AC1261,AS1261,AU1261)</f>
        <v>0</v>
      </c>
      <c r="N1261" s="17">
        <f>SUM(V1261,W1261,X1261,Y1261,Z1261,AA1261,AB1261,AD1261,AE1261,AF1261,AG1261,AH1261,AI1261,AJ1261,AK1261,AL1261,AM1261,AN1261)</f>
        <v>30</v>
      </c>
      <c r="O1261" s="17">
        <f>COUNT(V1261,W1261,X1261,Y1261,Z1261,AA1261,AB1261,AC1261,AD1261,AE1261,AF1261,AG1261,AH1261,AI1261,AJ1261,AK1261,AL1261,AM1261,AN1261)</f>
        <v>1</v>
      </c>
      <c r="P1261" s="17">
        <f>SUM(AO1261,AP1261)</f>
        <v>52.5</v>
      </c>
      <c r="Q1261" s="17">
        <f>AR1261</f>
        <v>0</v>
      </c>
      <c r="R1261" s="17">
        <f>SUM(U1261,AT1261)</f>
        <v>0</v>
      </c>
      <c r="S1261" s="17">
        <f>AQ1261</f>
        <v>0</v>
      </c>
      <c r="T1261" s="19"/>
      <c r="U1261" s="26"/>
      <c r="V1261" s="26"/>
      <c r="W1261" s="26"/>
      <c r="X1261" s="26"/>
      <c r="Y1261" s="26"/>
      <c r="Z1261" s="26"/>
      <c r="AA1261" s="26"/>
      <c r="AB1261" s="26"/>
      <c r="AC1261" s="26"/>
      <c r="AD1261" s="26"/>
      <c r="AE1261" s="26"/>
      <c r="AF1261" s="26"/>
      <c r="AG1261" s="26"/>
      <c r="AH1261" s="26"/>
      <c r="AI1261" s="26"/>
      <c r="AJ1261" s="26">
        <v>30</v>
      </c>
      <c r="AK1261" s="26"/>
      <c r="AL1261" s="26"/>
      <c r="AM1261" s="26"/>
      <c r="AN1261" s="26"/>
      <c r="AO1261" s="26"/>
      <c r="AP1261" s="26">
        <v>52.5</v>
      </c>
      <c r="AQ1261" s="26"/>
      <c r="AR1261" s="39"/>
      <c r="AS1261" s="41"/>
      <c r="AT1261" s="41"/>
      <c r="AU1261" s="41"/>
    </row>
    <row r="1262" spans="1:47" x14ac:dyDescent="0.35">
      <c r="A1262" s="26" t="s">
        <v>2138</v>
      </c>
      <c r="B1262" s="26" t="s">
        <v>3565</v>
      </c>
      <c r="C1262" s="26" t="s">
        <v>60</v>
      </c>
      <c r="D1262" s="26" t="s">
        <v>61</v>
      </c>
      <c r="E1262" s="26">
        <v>999922814</v>
      </c>
      <c r="F1262" s="26" t="s">
        <v>2253</v>
      </c>
      <c r="G1262" s="26" t="s">
        <v>555</v>
      </c>
      <c r="H1262" s="26" t="s">
        <v>5872</v>
      </c>
      <c r="I1262" s="18">
        <f>SUM(L1262)-J1262</f>
        <v>77</v>
      </c>
      <c r="J1262" s="18"/>
      <c r="K1262" s="19"/>
      <c r="L1262" s="17">
        <f>SUM(M1262,N1262,P1262,Q1262,R1262,S1262)</f>
        <v>77</v>
      </c>
      <c r="M1262" s="17">
        <f>SUM(AC1262,AS1262,AU1262)</f>
        <v>32</v>
      </c>
      <c r="N1262" s="17">
        <f>SUM(V1262,W1262,X1262,Y1262,Z1262,AA1262,AB1262,AD1262,AE1262,AF1262,AG1262,AH1262,AI1262,AJ1262,AK1262,AL1262,AM1262,AN1262)</f>
        <v>45</v>
      </c>
      <c r="O1262" s="17">
        <f>COUNT(V1262,W1262,X1262,Y1262,Z1262,AA1262,AB1262,AC1262,AD1262,AE1262,AF1262,AG1262,AH1262,AI1262,AJ1262,AK1262,AL1262,AM1262,AN1262)</f>
        <v>2</v>
      </c>
      <c r="P1262" s="17">
        <f>SUM(AO1262,AP1262)</f>
        <v>0</v>
      </c>
      <c r="Q1262" s="17">
        <f>AR1262</f>
        <v>0</v>
      </c>
      <c r="R1262" s="17">
        <f>SUM(U1262,AT1262)</f>
        <v>0</v>
      </c>
      <c r="S1262" s="17">
        <f>AQ1262</f>
        <v>0</v>
      </c>
      <c r="T1262" s="19"/>
      <c r="U1262" s="26"/>
      <c r="V1262" s="26">
        <v>45</v>
      </c>
      <c r="W1262" s="26"/>
      <c r="X1262" s="26"/>
      <c r="Y1262" s="26"/>
      <c r="Z1262" s="26"/>
      <c r="AA1262" s="26"/>
      <c r="AB1262" s="26"/>
      <c r="AC1262" s="26">
        <v>32</v>
      </c>
      <c r="AD1262" s="26"/>
      <c r="AE1262" s="26"/>
      <c r="AF1262" s="26"/>
      <c r="AG1262" s="26"/>
      <c r="AH1262" s="26"/>
      <c r="AI1262" s="26"/>
      <c r="AJ1262" s="26"/>
      <c r="AK1262" s="26"/>
      <c r="AL1262" s="26"/>
      <c r="AM1262" s="26"/>
      <c r="AN1262" s="26"/>
      <c r="AO1262" s="26"/>
      <c r="AP1262" s="26"/>
      <c r="AQ1262" s="26"/>
      <c r="AR1262" s="39"/>
      <c r="AS1262" s="41"/>
      <c r="AT1262" s="41"/>
      <c r="AU1262" s="41"/>
    </row>
    <row r="1263" spans="1:47" x14ac:dyDescent="0.35">
      <c r="A1263" s="26" t="s">
        <v>350</v>
      </c>
      <c r="B1263" s="26" t="s">
        <v>3566</v>
      </c>
      <c r="C1263" s="26" t="s">
        <v>60</v>
      </c>
      <c r="D1263" s="26" t="s">
        <v>61</v>
      </c>
      <c r="E1263" s="26">
        <v>999871493</v>
      </c>
      <c r="F1263" s="26" t="s">
        <v>2253</v>
      </c>
      <c r="G1263" s="26" t="s">
        <v>555</v>
      </c>
      <c r="H1263" s="26" t="s">
        <v>5872</v>
      </c>
      <c r="I1263" s="18">
        <f>SUM(L1263)-J1263</f>
        <v>75</v>
      </c>
      <c r="J1263" s="18"/>
      <c r="K1263" s="19"/>
      <c r="L1263" s="17">
        <f>SUM(M1263,N1263,P1263,Q1263,R1263,S1263)</f>
        <v>75</v>
      </c>
      <c r="M1263" s="17">
        <f>SUM(AC1263,AS1263,AU1263)</f>
        <v>0</v>
      </c>
      <c r="N1263" s="17">
        <f>SUM(V1263,W1263,X1263,Y1263,Z1263,AA1263,AB1263,AD1263,AE1263,AF1263,AG1263,AH1263,AI1263,AJ1263,AK1263,AL1263,AM1263,AN1263)</f>
        <v>75</v>
      </c>
      <c r="O1263" s="17">
        <f>COUNT(V1263,W1263,X1263,Y1263,Z1263,AA1263,AB1263,AC1263,AD1263,AE1263,AF1263,AG1263,AH1263,AI1263,AJ1263,AK1263,AL1263,AM1263,AN1263)</f>
        <v>2</v>
      </c>
      <c r="P1263" s="17">
        <f>SUM(AO1263,AP1263)</f>
        <v>0</v>
      </c>
      <c r="Q1263" s="17">
        <f>AR1263</f>
        <v>0</v>
      </c>
      <c r="R1263" s="17">
        <f>SUM(U1263,AT1263)</f>
        <v>0</v>
      </c>
      <c r="S1263" s="17">
        <f>AQ1263</f>
        <v>0</v>
      </c>
      <c r="T1263" s="19"/>
      <c r="U1263" s="26"/>
      <c r="V1263" s="26"/>
      <c r="W1263" s="26"/>
      <c r="X1263" s="26">
        <v>45</v>
      </c>
      <c r="Y1263" s="26"/>
      <c r="Z1263" s="26"/>
      <c r="AA1263" s="26"/>
      <c r="AB1263" s="26"/>
      <c r="AC1263" s="26"/>
      <c r="AD1263" s="26">
        <v>30</v>
      </c>
      <c r="AE1263" s="26"/>
      <c r="AF1263" s="26"/>
      <c r="AG1263" s="26"/>
      <c r="AH1263" s="26"/>
      <c r="AI1263" s="26"/>
      <c r="AJ1263" s="26"/>
      <c r="AK1263" s="26"/>
      <c r="AL1263" s="26"/>
      <c r="AM1263" s="26"/>
      <c r="AN1263" s="26"/>
      <c r="AO1263" s="26"/>
      <c r="AP1263" s="26"/>
      <c r="AQ1263" s="26"/>
      <c r="AR1263" s="39"/>
      <c r="AS1263" s="41"/>
      <c r="AT1263" s="41"/>
      <c r="AU1263" s="41"/>
    </row>
    <row r="1264" spans="1:47" x14ac:dyDescent="0.35">
      <c r="A1264" s="26" t="s">
        <v>2357</v>
      </c>
      <c r="B1264" s="26" t="s">
        <v>1599</v>
      </c>
      <c r="C1264" s="26" t="s">
        <v>60</v>
      </c>
      <c r="D1264" s="26" t="s">
        <v>61</v>
      </c>
      <c r="E1264" s="26">
        <v>999870662</v>
      </c>
      <c r="F1264" s="26" t="s">
        <v>2253</v>
      </c>
      <c r="G1264" s="26" t="s">
        <v>555</v>
      </c>
      <c r="H1264" s="26" t="s">
        <v>5872</v>
      </c>
      <c r="I1264" s="18">
        <f>SUM(L1264)-J1264</f>
        <v>72.5</v>
      </c>
      <c r="J1264" s="18">
        <f>L1264/2</f>
        <v>72.5</v>
      </c>
      <c r="K1264" s="19"/>
      <c r="L1264" s="17">
        <f>SUM(M1264,N1264,P1264,Q1264,R1264,S1264)</f>
        <v>145</v>
      </c>
      <c r="M1264" s="17">
        <f>SUM(AC1264,AS1264,AU1264)</f>
        <v>0</v>
      </c>
      <c r="N1264" s="17">
        <f>SUM(V1264,W1264,X1264,Y1264,Z1264,AA1264,AB1264,AD1264,AE1264,AF1264,AG1264,AH1264,AI1264,AJ1264,AK1264,AL1264,AM1264,AN1264)</f>
        <v>60</v>
      </c>
      <c r="O1264" s="17">
        <f>COUNT(V1264,W1264,X1264,Y1264,Z1264,AA1264,AB1264,AC1264,AD1264,AE1264,AF1264,AG1264,AH1264,AI1264,AJ1264,AK1264,AL1264,AM1264,AN1264)</f>
        <v>1</v>
      </c>
      <c r="P1264" s="17">
        <f>SUM(AO1264,AP1264)</f>
        <v>0</v>
      </c>
      <c r="Q1264" s="17">
        <f>AR1264</f>
        <v>0</v>
      </c>
      <c r="R1264" s="17">
        <f>SUM(U1264,AT1264)</f>
        <v>85</v>
      </c>
      <c r="S1264" s="17">
        <f>AQ1264</f>
        <v>0</v>
      </c>
      <c r="T1264" s="19"/>
      <c r="U1264" s="26">
        <v>85</v>
      </c>
      <c r="V1264" s="26"/>
      <c r="W1264" s="26"/>
      <c r="X1264" s="26"/>
      <c r="Y1264" s="26"/>
      <c r="Z1264" s="26"/>
      <c r="AA1264" s="26"/>
      <c r="AB1264" s="26"/>
      <c r="AC1264" s="26"/>
      <c r="AD1264" s="26"/>
      <c r="AE1264" s="26"/>
      <c r="AF1264" s="26"/>
      <c r="AG1264" s="26"/>
      <c r="AH1264" s="26"/>
      <c r="AI1264" s="26"/>
      <c r="AJ1264" s="26"/>
      <c r="AK1264" s="26"/>
      <c r="AL1264" s="26">
        <v>60</v>
      </c>
      <c r="AM1264" s="26"/>
      <c r="AN1264" s="26"/>
      <c r="AO1264" s="26"/>
      <c r="AP1264" s="26"/>
      <c r="AQ1264" s="26"/>
      <c r="AR1264" s="39"/>
      <c r="AS1264" s="41"/>
      <c r="AT1264" s="41"/>
      <c r="AU1264" s="41"/>
    </row>
    <row r="1265" spans="1:47" x14ac:dyDescent="0.35">
      <c r="A1265" s="26" t="s">
        <v>3567</v>
      </c>
      <c r="B1265" s="26" t="s">
        <v>3568</v>
      </c>
      <c r="C1265" s="26" t="s">
        <v>60</v>
      </c>
      <c r="D1265" s="26" t="s">
        <v>61</v>
      </c>
      <c r="E1265" s="26">
        <v>999927120</v>
      </c>
      <c r="F1265" s="26" t="s">
        <v>2253</v>
      </c>
      <c r="G1265" s="26" t="s">
        <v>555</v>
      </c>
      <c r="H1265" s="26" t="s">
        <v>5872</v>
      </c>
      <c r="I1265" s="18">
        <f>SUM(L1265)-J1265</f>
        <v>66</v>
      </c>
      <c r="J1265" s="18"/>
      <c r="K1265" s="19"/>
      <c r="L1265" s="17">
        <f>SUM(M1265,N1265,P1265,Q1265,R1265,S1265)</f>
        <v>66</v>
      </c>
      <c r="M1265" s="17">
        <f>SUM(AC1265,AS1265,AU1265)</f>
        <v>32</v>
      </c>
      <c r="N1265" s="17">
        <f>SUM(V1265,W1265,X1265,Y1265,Z1265,AA1265,AB1265,AD1265,AE1265,AF1265,AG1265,AH1265,AI1265,AJ1265,AK1265,AL1265,AM1265,AN1265)</f>
        <v>34</v>
      </c>
      <c r="O1265" s="17">
        <f>COUNT(V1265,W1265,X1265,Y1265,Z1265,AA1265,AB1265,AC1265,AD1265,AE1265,AF1265,AG1265,AH1265,AI1265,AJ1265,AK1265,AL1265,AM1265,AN1265)</f>
        <v>2</v>
      </c>
      <c r="P1265" s="17">
        <f>SUM(AO1265,AP1265)</f>
        <v>0</v>
      </c>
      <c r="Q1265" s="17">
        <f>AR1265</f>
        <v>0</v>
      </c>
      <c r="R1265" s="17">
        <f>SUM(U1265,AT1265)</f>
        <v>0</v>
      </c>
      <c r="S1265" s="17">
        <f>AQ1265</f>
        <v>0</v>
      </c>
      <c r="T1265" s="19"/>
      <c r="U1265" s="26"/>
      <c r="V1265" s="26"/>
      <c r="W1265" s="26"/>
      <c r="X1265" s="26"/>
      <c r="Y1265" s="26"/>
      <c r="Z1265" s="26"/>
      <c r="AA1265" s="26"/>
      <c r="AB1265" s="26"/>
      <c r="AC1265" s="26">
        <v>32</v>
      </c>
      <c r="AD1265" s="26"/>
      <c r="AE1265" s="26"/>
      <c r="AF1265" s="26"/>
      <c r="AG1265" s="26"/>
      <c r="AH1265" s="26"/>
      <c r="AI1265" s="26"/>
      <c r="AJ1265" s="26"/>
      <c r="AK1265" s="26"/>
      <c r="AL1265" s="26"/>
      <c r="AM1265" s="26">
        <v>34</v>
      </c>
      <c r="AN1265" s="26"/>
      <c r="AO1265" s="26"/>
      <c r="AP1265" s="26"/>
      <c r="AQ1265" s="26"/>
      <c r="AR1265" s="39"/>
      <c r="AS1265" s="41"/>
      <c r="AT1265" s="41"/>
      <c r="AU1265" s="41"/>
    </row>
    <row r="1266" spans="1:47" x14ac:dyDescent="0.35">
      <c r="A1266" s="26" t="s">
        <v>437</v>
      </c>
      <c r="B1266" s="26" t="s">
        <v>2512</v>
      </c>
      <c r="C1266" s="26" t="s">
        <v>60</v>
      </c>
      <c r="D1266" s="26" t="s">
        <v>61</v>
      </c>
      <c r="E1266" s="26">
        <v>999909163</v>
      </c>
      <c r="F1266" s="26" t="s">
        <v>2253</v>
      </c>
      <c r="G1266" s="26" t="s">
        <v>555</v>
      </c>
      <c r="H1266" s="26" t="s">
        <v>5872</v>
      </c>
      <c r="I1266" s="18">
        <f>SUM(L1266)-J1266</f>
        <v>64</v>
      </c>
      <c r="J1266" s="18">
        <f>L1266/2</f>
        <v>64</v>
      </c>
      <c r="K1266" s="19"/>
      <c r="L1266" s="17">
        <f>SUM(M1266,N1266,P1266,Q1266,R1266,S1266)</f>
        <v>128</v>
      </c>
      <c r="M1266" s="17">
        <f>SUM(AC1266,AS1266,AU1266)</f>
        <v>0</v>
      </c>
      <c r="N1266" s="17">
        <f>SUM(V1266,W1266,X1266,Y1266,Z1266,AA1266,AB1266,AD1266,AE1266,AF1266,AG1266,AH1266,AI1266,AJ1266,AK1266,AL1266,AM1266,AN1266)</f>
        <v>60</v>
      </c>
      <c r="O1266" s="17">
        <f>COUNT(V1266,W1266,X1266,Y1266,Z1266,AA1266,AB1266,AC1266,AD1266,AE1266,AF1266,AG1266,AH1266,AI1266,AJ1266,AK1266,AL1266,AM1266,AN1266)</f>
        <v>1</v>
      </c>
      <c r="P1266" s="17">
        <f>SUM(AO1266,AP1266)</f>
        <v>0</v>
      </c>
      <c r="Q1266" s="17">
        <f>AR1266</f>
        <v>68</v>
      </c>
      <c r="R1266" s="17">
        <f>SUM(U1266,AT1266)</f>
        <v>0</v>
      </c>
      <c r="S1266" s="17">
        <f>AQ1266</f>
        <v>0</v>
      </c>
      <c r="T1266" s="19"/>
      <c r="U1266" s="26"/>
      <c r="V1266" s="26"/>
      <c r="W1266" s="26"/>
      <c r="X1266" s="26"/>
      <c r="Y1266" s="26"/>
      <c r="Z1266" s="26"/>
      <c r="AA1266" s="26"/>
      <c r="AB1266" s="26"/>
      <c r="AC1266" s="26"/>
      <c r="AD1266" s="26"/>
      <c r="AE1266" s="26"/>
      <c r="AF1266" s="26"/>
      <c r="AG1266" s="26"/>
      <c r="AH1266" s="26"/>
      <c r="AI1266" s="26"/>
      <c r="AJ1266" s="26"/>
      <c r="AK1266" s="26"/>
      <c r="AL1266" s="26"/>
      <c r="AM1266" s="26"/>
      <c r="AN1266" s="26">
        <v>60</v>
      </c>
      <c r="AO1266" s="26"/>
      <c r="AP1266" s="26"/>
      <c r="AQ1266" s="26"/>
      <c r="AR1266" s="39">
        <v>68</v>
      </c>
      <c r="AS1266" s="41"/>
      <c r="AT1266" s="41"/>
      <c r="AU1266" s="41"/>
    </row>
    <row r="1267" spans="1:47" x14ac:dyDescent="0.35">
      <c r="A1267" s="26" t="s">
        <v>339</v>
      </c>
      <c r="B1267" s="26" t="s">
        <v>3569</v>
      </c>
      <c r="C1267" s="26" t="s">
        <v>60</v>
      </c>
      <c r="D1267" s="26" t="s">
        <v>61</v>
      </c>
      <c r="E1267" s="26">
        <v>999856741</v>
      </c>
      <c r="F1267" s="26" t="s">
        <v>2253</v>
      </c>
      <c r="G1267" s="26" t="s">
        <v>555</v>
      </c>
      <c r="H1267" s="26" t="s">
        <v>5872</v>
      </c>
      <c r="I1267" s="18">
        <f>SUM(L1267)-J1267</f>
        <v>64</v>
      </c>
      <c r="J1267" s="18"/>
      <c r="K1267" s="19"/>
      <c r="L1267" s="17">
        <f>SUM(M1267,N1267,P1267,Q1267,R1267,S1267)</f>
        <v>64</v>
      </c>
      <c r="M1267" s="17">
        <f>SUM(AC1267,AS1267,AU1267)</f>
        <v>0</v>
      </c>
      <c r="N1267" s="17">
        <f>SUM(V1267,W1267,X1267,Y1267,Z1267,AA1267,AB1267,AD1267,AE1267,AF1267,AG1267,AH1267,AI1267,AJ1267,AK1267,AL1267,AM1267,AN1267)</f>
        <v>0</v>
      </c>
      <c r="O1267" s="17">
        <f>COUNT(V1267,W1267,X1267,Y1267,Z1267,AA1267,AB1267,AC1267,AD1267,AE1267,AF1267,AG1267,AH1267,AI1267,AJ1267,AK1267,AL1267,AM1267,AN1267)</f>
        <v>0</v>
      </c>
      <c r="P1267" s="17">
        <f>SUM(AO1267,AP1267)</f>
        <v>0</v>
      </c>
      <c r="Q1267" s="17">
        <f>AR1267</f>
        <v>0</v>
      </c>
      <c r="R1267" s="17">
        <f>SUM(U1267,AT1267)</f>
        <v>64</v>
      </c>
      <c r="S1267" s="17">
        <f>AQ1267</f>
        <v>0</v>
      </c>
      <c r="T1267" s="19"/>
      <c r="U1267" s="26">
        <v>64</v>
      </c>
      <c r="V1267" s="26"/>
      <c r="W1267" s="26"/>
      <c r="X1267" s="26"/>
      <c r="Y1267" s="26"/>
      <c r="Z1267" s="26"/>
      <c r="AA1267" s="26"/>
      <c r="AB1267" s="26"/>
      <c r="AC1267" s="26"/>
      <c r="AD1267" s="26"/>
      <c r="AE1267" s="26"/>
      <c r="AF1267" s="26"/>
      <c r="AG1267" s="26"/>
      <c r="AH1267" s="26"/>
      <c r="AI1267" s="26"/>
      <c r="AJ1267" s="26"/>
      <c r="AK1267" s="26"/>
      <c r="AL1267" s="26"/>
      <c r="AM1267" s="26"/>
      <c r="AN1267" s="26"/>
      <c r="AO1267" s="26"/>
      <c r="AP1267" s="26"/>
      <c r="AQ1267" s="26"/>
      <c r="AR1267" s="39"/>
      <c r="AS1267" s="41"/>
      <c r="AT1267" s="41"/>
      <c r="AU1267" s="41"/>
    </row>
    <row r="1268" spans="1:47" x14ac:dyDescent="0.35">
      <c r="A1268" s="26" t="s">
        <v>227</v>
      </c>
      <c r="B1268" s="26" t="s">
        <v>2513</v>
      </c>
      <c r="C1268" s="26" t="s">
        <v>60</v>
      </c>
      <c r="D1268" s="26" t="s">
        <v>61</v>
      </c>
      <c r="E1268" s="26">
        <v>999902933</v>
      </c>
      <c r="F1268" s="26" t="s">
        <v>2253</v>
      </c>
      <c r="G1268" s="26" t="s">
        <v>555</v>
      </c>
      <c r="H1268" s="26" t="s">
        <v>5872</v>
      </c>
      <c r="I1268" s="18">
        <f>SUM(L1268)-J1268</f>
        <v>56.5</v>
      </c>
      <c r="J1268" s="18">
        <f>L1268/2</f>
        <v>56.5</v>
      </c>
      <c r="K1268" s="19"/>
      <c r="L1268" s="17">
        <f>SUM(M1268,N1268,P1268,Q1268,R1268,S1268)</f>
        <v>113</v>
      </c>
      <c r="M1268" s="17">
        <f>SUM(AC1268,AS1268,AU1268)</f>
        <v>0</v>
      </c>
      <c r="N1268" s="17">
        <f>SUM(V1268,W1268,X1268,Y1268,Z1268,AA1268,AB1268,AD1268,AE1268,AF1268,AG1268,AH1268,AI1268,AJ1268,AK1268,AL1268,AM1268,AN1268)</f>
        <v>0</v>
      </c>
      <c r="O1268" s="17">
        <f>COUNT(V1268,W1268,X1268,Y1268,Z1268,AA1268,AB1268,AC1268,AD1268,AE1268,AF1268,AG1268,AH1268,AI1268,AJ1268,AK1268,AL1268,AM1268,AN1268)</f>
        <v>0</v>
      </c>
      <c r="P1268" s="17">
        <f>SUM(AO1268,AP1268)</f>
        <v>0</v>
      </c>
      <c r="Q1268" s="17">
        <f>AR1268</f>
        <v>0</v>
      </c>
      <c r="R1268" s="17">
        <f>SUM(U1268,AT1268)</f>
        <v>113</v>
      </c>
      <c r="S1268" s="17">
        <f>AQ1268</f>
        <v>0</v>
      </c>
      <c r="T1268" s="19"/>
      <c r="U1268" s="26">
        <v>113</v>
      </c>
      <c r="V1268" s="26"/>
      <c r="W1268" s="26"/>
      <c r="X1268" s="26"/>
      <c r="Y1268" s="26"/>
      <c r="Z1268" s="26"/>
      <c r="AA1268" s="26"/>
      <c r="AB1268" s="26"/>
      <c r="AC1268" s="26"/>
      <c r="AD1268" s="26"/>
      <c r="AE1268" s="26"/>
      <c r="AF1268" s="26"/>
      <c r="AG1268" s="26"/>
      <c r="AH1268" s="26"/>
      <c r="AI1268" s="26"/>
      <c r="AJ1268" s="26"/>
      <c r="AK1268" s="26"/>
      <c r="AL1268" s="26"/>
      <c r="AM1268" s="26"/>
      <c r="AN1268" s="26"/>
      <c r="AO1268" s="26"/>
      <c r="AP1268" s="26"/>
      <c r="AQ1268" s="26"/>
      <c r="AR1268" s="39"/>
      <c r="AS1268" s="41"/>
      <c r="AT1268" s="41"/>
      <c r="AU1268" s="41"/>
    </row>
    <row r="1269" spans="1:47" x14ac:dyDescent="0.35">
      <c r="A1269" s="26" t="s">
        <v>3570</v>
      </c>
      <c r="B1269" s="26" t="s">
        <v>1563</v>
      </c>
      <c r="C1269" s="26" t="s">
        <v>60</v>
      </c>
      <c r="D1269" s="26" t="s">
        <v>61</v>
      </c>
      <c r="E1269" s="26">
        <v>999862309</v>
      </c>
      <c r="F1269" s="26" t="s">
        <v>2253</v>
      </c>
      <c r="G1269" s="26" t="s">
        <v>555</v>
      </c>
      <c r="H1269" s="26" t="s">
        <v>5872</v>
      </c>
      <c r="I1269" s="18">
        <f>SUM(L1269)-J1269</f>
        <v>56</v>
      </c>
      <c r="J1269" s="18"/>
      <c r="K1269" s="19"/>
      <c r="L1269" s="17">
        <f>SUM(M1269,N1269,P1269,Q1269,R1269,S1269)</f>
        <v>56</v>
      </c>
      <c r="M1269" s="17">
        <f>SUM(AC1269,AS1269,AU1269)</f>
        <v>56</v>
      </c>
      <c r="N1269" s="17">
        <f>SUM(V1269,W1269,X1269,Y1269,Z1269,AA1269,AB1269,AD1269,AE1269,AF1269,AG1269,AH1269,AI1269,AJ1269,AK1269,AL1269,AM1269,AN1269)</f>
        <v>0</v>
      </c>
      <c r="O1269" s="17">
        <f>COUNT(V1269,W1269,X1269,Y1269,Z1269,AA1269,AB1269,AC1269,AD1269,AE1269,AF1269,AG1269,AH1269,AI1269,AJ1269,AK1269,AL1269,AM1269,AN1269)</f>
        <v>1</v>
      </c>
      <c r="P1269" s="17">
        <f>SUM(AO1269,AP1269)</f>
        <v>0</v>
      </c>
      <c r="Q1269" s="17">
        <f>AR1269</f>
        <v>0</v>
      </c>
      <c r="R1269" s="17">
        <f>SUM(U1269,AT1269)</f>
        <v>0</v>
      </c>
      <c r="S1269" s="17">
        <f>AQ1269</f>
        <v>0</v>
      </c>
      <c r="T1269" s="19"/>
      <c r="U1269" s="26"/>
      <c r="V1269" s="26"/>
      <c r="W1269" s="26"/>
      <c r="X1269" s="26"/>
      <c r="Y1269" s="26"/>
      <c r="Z1269" s="26"/>
      <c r="AA1269" s="26"/>
      <c r="AB1269" s="26"/>
      <c r="AC1269" s="26">
        <v>56</v>
      </c>
      <c r="AD1269" s="26"/>
      <c r="AE1269" s="26"/>
      <c r="AF1269" s="26"/>
      <c r="AG1269" s="26"/>
      <c r="AH1269" s="26"/>
      <c r="AI1269" s="26"/>
      <c r="AJ1269" s="26"/>
      <c r="AK1269" s="26"/>
      <c r="AL1269" s="26"/>
      <c r="AM1269" s="26"/>
      <c r="AN1269" s="26"/>
      <c r="AO1269" s="26"/>
      <c r="AP1269" s="26"/>
      <c r="AQ1269" s="26"/>
      <c r="AR1269" s="39"/>
      <c r="AS1269" s="41"/>
      <c r="AT1269" s="41"/>
      <c r="AU1269" s="41"/>
    </row>
    <row r="1270" spans="1:47" x14ac:dyDescent="0.35">
      <c r="A1270" s="26" t="s">
        <v>2267</v>
      </c>
      <c r="B1270" s="26" t="s">
        <v>3571</v>
      </c>
      <c r="C1270" s="26" t="s">
        <v>60</v>
      </c>
      <c r="D1270" s="26" t="s">
        <v>61</v>
      </c>
      <c r="E1270" s="26">
        <v>999864040</v>
      </c>
      <c r="F1270" s="26" t="s">
        <v>2253</v>
      </c>
      <c r="G1270" s="26" t="s">
        <v>555</v>
      </c>
      <c r="H1270" s="26" t="s">
        <v>5872</v>
      </c>
      <c r="I1270" s="18">
        <f>SUM(L1270)-J1270</f>
        <v>56</v>
      </c>
      <c r="J1270" s="18"/>
      <c r="K1270" s="19"/>
      <c r="L1270" s="17">
        <f>SUM(M1270,N1270,P1270,Q1270,R1270,S1270)</f>
        <v>56</v>
      </c>
      <c r="M1270" s="17">
        <f>SUM(AC1270,AS1270,AU1270)</f>
        <v>56</v>
      </c>
      <c r="N1270" s="17">
        <f>SUM(V1270,W1270,X1270,Y1270,Z1270,AA1270,AB1270,AD1270,AE1270,AF1270,AG1270,AH1270,AI1270,AJ1270,AK1270,AL1270,AM1270,AN1270)</f>
        <v>0</v>
      </c>
      <c r="O1270" s="17">
        <f>COUNT(V1270,W1270,X1270,Y1270,Z1270,AA1270,AB1270,AC1270,AD1270,AE1270,AF1270,AG1270,AH1270,AI1270,AJ1270,AK1270,AL1270,AM1270,AN1270)</f>
        <v>1</v>
      </c>
      <c r="P1270" s="17">
        <f>SUM(AO1270,AP1270)</f>
        <v>0</v>
      </c>
      <c r="Q1270" s="17">
        <f>AR1270</f>
        <v>0</v>
      </c>
      <c r="R1270" s="17">
        <f>SUM(U1270,AT1270)</f>
        <v>0</v>
      </c>
      <c r="S1270" s="17">
        <f>AQ1270</f>
        <v>0</v>
      </c>
      <c r="T1270" s="19"/>
      <c r="U1270" s="26"/>
      <c r="V1270" s="26"/>
      <c r="W1270" s="26"/>
      <c r="X1270" s="26"/>
      <c r="Y1270" s="26"/>
      <c r="Z1270" s="26"/>
      <c r="AA1270" s="26"/>
      <c r="AB1270" s="26"/>
      <c r="AC1270" s="26">
        <v>56</v>
      </c>
      <c r="AD1270" s="26"/>
      <c r="AE1270" s="26"/>
      <c r="AF1270" s="26"/>
      <c r="AG1270" s="26"/>
      <c r="AH1270" s="26"/>
      <c r="AI1270" s="26"/>
      <c r="AJ1270" s="26"/>
      <c r="AK1270" s="26"/>
      <c r="AL1270" s="26"/>
      <c r="AM1270" s="26"/>
      <c r="AN1270" s="26"/>
      <c r="AO1270" s="26"/>
      <c r="AP1270" s="26"/>
      <c r="AQ1270" s="26"/>
      <c r="AR1270" s="39"/>
      <c r="AS1270" s="41"/>
      <c r="AT1270" s="41"/>
      <c r="AU1270" s="41"/>
    </row>
    <row r="1271" spans="1:47" x14ac:dyDescent="0.35">
      <c r="A1271" s="26" t="s">
        <v>2876</v>
      </c>
      <c r="B1271" s="26" t="s">
        <v>2877</v>
      </c>
      <c r="C1271" s="26" t="s">
        <v>60</v>
      </c>
      <c r="D1271" s="26" t="s">
        <v>61</v>
      </c>
      <c r="E1271" s="26">
        <v>999918260</v>
      </c>
      <c r="F1271" s="26" t="s">
        <v>2253</v>
      </c>
      <c r="G1271" s="26" t="s">
        <v>555</v>
      </c>
      <c r="H1271" s="26" t="s">
        <v>5872</v>
      </c>
      <c r="I1271" s="18">
        <f>SUM(L1271)-J1271</f>
        <v>49</v>
      </c>
      <c r="J1271" s="18">
        <f>L1271/2</f>
        <v>49</v>
      </c>
      <c r="K1271" s="19"/>
      <c r="L1271" s="17">
        <f>SUM(M1271,N1271,P1271,Q1271,R1271,S1271)</f>
        <v>98</v>
      </c>
      <c r="M1271" s="17">
        <f>SUM(AC1271,AS1271,AU1271)</f>
        <v>0</v>
      </c>
      <c r="N1271" s="17">
        <f>SUM(V1271,W1271,X1271,Y1271,Z1271,AA1271,AB1271,AD1271,AE1271,AF1271,AG1271,AH1271,AI1271,AJ1271,AK1271,AL1271,AM1271,AN1271)</f>
        <v>30</v>
      </c>
      <c r="O1271" s="17">
        <f>COUNT(V1271,W1271,X1271,Y1271,Z1271,AA1271,AB1271,AC1271,AD1271,AE1271,AF1271,AG1271,AH1271,AI1271,AJ1271,AK1271,AL1271,AM1271,AN1271)</f>
        <v>1</v>
      </c>
      <c r="P1271" s="17">
        <f>SUM(AO1271,AP1271)</f>
        <v>0</v>
      </c>
      <c r="Q1271" s="17">
        <f>AR1271</f>
        <v>68</v>
      </c>
      <c r="R1271" s="17">
        <f>SUM(U1271,AT1271)</f>
        <v>0</v>
      </c>
      <c r="S1271" s="17">
        <f>AQ1271</f>
        <v>0</v>
      </c>
      <c r="T1271" s="19"/>
      <c r="U1271" s="26"/>
      <c r="V1271" s="26">
        <v>30</v>
      </c>
      <c r="W1271" s="26"/>
      <c r="X1271" s="26"/>
      <c r="Y1271" s="26"/>
      <c r="Z1271" s="26"/>
      <c r="AA1271" s="26"/>
      <c r="AB1271" s="26"/>
      <c r="AC1271" s="26"/>
      <c r="AD1271" s="26"/>
      <c r="AE1271" s="26"/>
      <c r="AF1271" s="26"/>
      <c r="AG1271" s="26"/>
      <c r="AH1271" s="26"/>
      <c r="AI1271" s="26"/>
      <c r="AJ1271" s="26"/>
      <c r="AK1271" s="26"/>
      <c r="AL1271" s="26"/>
      <c r="AM1271" s="26"/>
      <c r="AN1271" s="26"/>
      <c r="AO1271" s="26"/>
      <c r="AP1271" s="26"/>
      <c r="AQ1271" s="26"/>
      <c r="AR1271" s="39">
        <v>68</v>
      </c>
      <c r="AS1271" s="41"/>
      <c r="AT1271" s="41"/>
      <c r="AU1271" s="41"/>
    </row>
    <row r="1272" spans="1:47" x14ac:dyDescent="0.35">
      <c r="A1272" s="26" t="s">
        <v>109</v>
      </c>
      <c r="B1272" s="26" t="s">
        <v>3572</v>
      </c>
      <c r="C1272" s="26" t="s">
        <v>60</v>
      </c>
      <c r="D1272" s="26" t="s">
        <v>61</v>
      </c>
      <c r="E1272" s="26">
        <v>999913679</v>
      </c>
      <c r="F1272" s="26" t="s">
        <v>2253</v>
      </c>
      <c r="G1272" s="26" t="s">
        <v>555</v>
      </c>
      <c r="H1272" s="26" t="s">
        <v>5872</v>
      </c>
      <c r="I1272" s="18">
        <f>SUM(L1272)-J1272</f>
        <v>45</v>
      </c>
      <c r="J1272" s="18"/>
      <c r="K1272" s="19"/>
      <c r="L1272" s="17">
        <f>SUM(M1272,N1272,P1272,Q1272,R1272,S1272)</f>
        <v>45</v>
      </c>
      <c r="M1272" s="17">
        <f>SUM(AC1272,AS1272,AU1272)</f>
        <v>0</v>
      </c>
      <c r="N1272" s="17">
        <f>SUM(V1272,W1272,X1272,Y1272,Z1272,AA1272,AB1272,AD1272,AE1272,AF1272,AG1272,AH1272,AI1272,AJ1272,AK1272,AL1272,AM1272,AN1272)</f>
        <v>45</v>
      </c>
      <c r="O1272" s="17">
        <f>COUNT(V1272,W1272,X1272,Y1272,Z1272,AA1272,AB1272,AC1272,AD1272,AE1272,AF1272,AG1272,AH1272,AI1272,AJ1272,AK1272,AL1272,AM1272,AN1272)</f>
        <v>1</v>
      </c>
      <c r="P1272" s="17">
        <f>SUM(AO1272,AP1272)</f>
        <v>0</v>
      </c>
      <c r="Q1272" s="17">
        <f>AR1272</f>
        <v>0</v>
      </c>
      <c r="R1272" s="17">
        <f>SUM(U1272,AT1272)</f>
        <v>0</v>
      </c>
      <c r="S1272" s="17">
        <f>AQ1272</f>
        <v>0</v>
      </c>
      <c r="T1272" s="19"/>
      <c r="U1272" s="26"/>
      <c r="V1272" s="26"/>
      <c r="W1272" s="26"/>
      <c r="X1272" s="26"/>
      <c r="Y1272" s="26"/>
      <c r="Z1272" s="26"/>
      <c r="AA1272" s="26"/>
      <c r="AB1272" s="26"/>
      <c r="AC1272" s="26"/>
      <c r="AD1272" s="26"/>
      <c r="AE1272" s="26"/>
      <c r="AF1272" s="26"/>
      <c r="AG1272" s="26"/>
      <c r="AH1272" s="26"/>
      <c r="AI1272" s="26"/>
      <c r="AJ1272" s="26"/>
      <c r="AK1272" s="26"/>
      <c r="AL1272" s="26"/>
      <c r="AM1272" s="26">
        <v>45</v>
      </c>
      <c r="AN1272" s="26"/>
      <c r="AO1272" s="26"/>
      <c r="AP1272" s="26"/>
      <c r="AQ1272" s="26"/>
      <c r="AR1272" s="39"/>
      <c r="AS1272" s="41"/>
      <c r="AT1272" s="41"/>
      <c r="AU1272" s="41"/>
    </row>
    <row r="1273" spans="1:47" x14ac:dyDescent="0.35">
      <c r="A1273" s="26" t="s">
        <v>3573</v>
      </c>
      <c r="B1273" s="26" t="s">
        <v>563</v>
      </c>
      <c r="C1273" s="26" t="s">
        <v>60</v>
      </c>
      <c r="D1273" s="26" t="s">
        <v>61</v>
      </c>
      <c r="E1273" s="26">
        <v>999920137</v>
      </c>
      <c r="F1273" s="26" t="s">
        <v>2253</v>
      </c>
      <c r="G1273" s="26" t="s">
        <v>555</v>
      </c>
      <c r="H1273" s="26" t="s">
        <v>5872</v>
      </c>
      <c r="I1273" s="18">
        <f>SUM(L1273)-J1273</f>
        <v>45</v>
      </c>
      <c r="J1273" s="18"/>
      <c r="K1273" s="19"/>
      <c r="L1273" s="17">
        <f>SUM(M1273,N1273,P1273,Q1273,R1273,S1273)</f>
        <v>45</v>
      </c>
      <c r="M1273" s="17">
        <f>SUM(AC1273,AS1273,AU1273)</f>
        <v>0</v>
      </c>
      <c r="N1273" s="17">
        <f>SUM(V1273,W1273,X1273,Y1273,Z1273,AA1273,AB1273,AD1273,AE1273,AF1273,AG1273,AH1273,AI1273,AJ1273,AK1273,AL1273,AM1273,AN1273)</f>
        <v>45</v>
      </c>
      <c r="O1273" s="17">
        <f>COUNT(V1273,W1273,X1273,Y1273,Z1273,AA1273,AB1273,AC1273,AD1273,AE1273,AF1273,AG1273,AH1273,AI1273,AJ1273,AK1273,AL1273,AM1273,AN1273)</f>
        <v>1</v>
      </c>
      <c r="P1273" s="17">
        <f>SUM(AO1273,AP1273)</f>
        <v>0</v>
      </c>
      <c r="Q1273" s="17">
        <f>AR1273</f>
        <v>0</v>
      </c>
      <c r="R1273" s="17">
        <f>SUM(U1273,AT1273)</f>
        <v>0</v>
      </c>
      <c r="S1273" s="17">
        <f>AQ1273</f>
        <v>0</v>
      </c>
      <c r="T1273" s="19"/>
      <c r="U1273" s="26"/>
      <c r="V1273" s="26"/>
      <c r="W1273" s="26"/>
      <c r="X1273" s="26"/>
      <c r="Y1273" s="26"/>
      <c r="Z1273" s="26"/>
      <c r="AA1273" s="26"/>
      <c r="AB1273" s="26">
        <v>45</v>
      </c>
      <c r="AC1273" s="26"/>
      <c r="AD1273" s="26"/>
      <c r="AE1273" s="26"/>
      <c r="AF1273" s="26"/>
      <c r="AG1273" s="26"/>
      <c r="AH1273" s="26"/>
      <c r="AI1273" s="26"/>
      <c r="AJ1273" s="26"/>
      <c r="AK1273" s="26"/>
      <c r="AL1273" s="26"/>
      <c r="AM1273" s="26"/>
      <c r="AN1273" s="26"/>
      <c r="AO1273" s="26"/>
      <c r="AP1273" s="26"/>
      <c r="AQ1273" s="26"/>
      <c r="AR1273" s="39"/>
      <c r="AS1273" s="41"/>
      <c r="AT1273" s="41"/>
      <c r="AU1273" s="41"/>
    </row>
    <row r="1274" spans="1:47" x14ac:dyDescent="0.35">
      <c r="A1274" s="27" t="s">
        <v>339</v>
      </c>
      <c r="B1274" s="27" t="s">
        <v>3574</v>
      </c>
      <c r="C1274" s="27" t="s">
        <v>2060</v>
      </c>
      <c r="D1274" s="27" t="s">
        <v>3575</v>
      </c>
      <c r="E1274" s="26">
        <v>999922630</v>
      </c>
      <c r="F1274" s="26" t="s">
        <v>2253</v>
      </c>
      <c r="G1274" s="26" t="s">
        <v>555</v>
      </c>
      <c r="H1274" s="26" t="s">
        <v>5872</v>
      </c>
      <c r="I1274" s="18">
        <f>SUM(L1274)-J1274</f>
        <v>45</v>
      </c>
      <c r="J1274" s="18"/>
      <c r="K1274" s="19"/>
      <c r="L1274" s="17">
        <f>SUM(M1274,N1274,P1274,Q1274,R1274,S1274)</f>
        <v>45</v>
      </c>
      <c r="M1274" s="17">
        <f>SUM(AC1274,AS1274,AU1274)</f>
        <v>0</v>
      </c>
      <c r="N1274" s="17">
        <f>SUM(V1274,W1274,X1274,Y1274,Z1274,AA1274,AB1274,AD1274,AE1274,AF1274,AG1274,AH1274,AI1274,AJ1274,AK1274,AL1274,AM1274,AN1274)</f>
        <v>45</v>
      </c>
      <c r="O1274" s="17">
        <f>COUNT(V1274,W1274,X1274,Y1274,Z1274,AA1274,AB1274,AC1274,AD1274,AE1274,AF1274,AG1274,AH1274,AI1274,AJ1274,AK1274,AL1274,AM1274,AN1274)</f>
        <v>1</v>
      </c>
      <c r="P1274" s="17">
        <f>SUM(AO1274,AP1274)</f>
        <v>0</v>
      </c>
      <c r="Q1274" s="17">
        <f>AR1274</f>
        <v>0</v>
      </c>
      <c r="R1274" s="17">
        <f>SUM(U1274,AT1274)</f>
        <v>0</v>
      </c>
      <c r="S1274" s="17">
        <f>AQ1274</f>
        <v>0</v>
      </c>
      <c r="T1274" s="19"/>
      <c r="U1274" s="26"/>
      <c r="V1274" s="26"/>
      <c r="W1274" s="26"/>
      <c r="X1274" s="26"/>
      <c r="Y1274" s="26"/>
      <c r="Z1274" s="26"/>
      <c r="AA1274" s="26"/>
      <c r="AB1274" s="26"/>
      <c r="AC1274" s="26"/>
      <c r="AD1274" s="26"/>
      <c r="AE1274" s="26"/>
      <c r="AF1274" s="26"/>
      <c r="AG1274" s="26"/>
      <c r="AH1274" s="26"/>
      <c r="AI1274" s="26">
        <v>45</v>
      </c>
      <c r="AJ1274" s="26"/>
      <c r="AK1274" s="26"/>
      <c r="AL1274" s="26"/>
      <c r="AM1274" s="26"/>
      <c r="AN1274" s="26"/>
      <c r="AO1274" s="26"/>
      <c r="AP1274" s="26"/>
      <c r="AQ1274" s="26"/>
      <c r="AR1274" s="39"/>
      <c r="AS1274" s="41"/>
      <c r="AT1274" s="41"/>
      <c r="AU1274" s="41"/>
    </row>
    <row r="1275" spans="1:47" x14ac:dyDescent="0.35">
      <c r="A1275" s="26" t="s">
        <v>2516</v>
      </c>
      <c r="B1275" s="26" t="s">
        <v>2517</v>
      </c>
      <c r="C1275" s="26" t="s">
        <v>60</v>
      </c>
      <c r="D1275" s="26" t="s">
        <v>61</v>
      </c>
      <c r="E1275" s="26">
        <v>999925077</v>
      </c>
      <c r="F1275" s="26" t="s">
        <v>2253</v>
      </c>
      <c r="G1275" s="26" t="s">
        <v>555</v>
      </c>
      <c r="H1275" s="26" t="s">
        <v>5872</v>
      </c>
      <c r="I1275" s="18">
        <f>SUM(L1275)-J1275</f>
        <v>42.5</v>
      </c>
      <c r="J1275" s="18">
        <f>L1275/2</f>
        <v>42.5</v>
      </c>
      <c r="K1275" s="19"/>
      <c r="L1275" s="17">
        <f>SUM(M1275,N1275,P1275,Q1275,R1275,S1275)</f>
        <v>85</v>
      </c>
      <c r="M1275" s="17">
        <f>SUM(AC1275,AS1275,AU1275)</f>
        <v>0</v>
      </c>
      <c r="N1275" s="17">
        <f>SUM(V1275,W1275,X1275,Y1275,Z1275,AA1275,AB1275,AD1275,AE1275,AF1275,AG1275,AH1275,AI1275,AJ1275,AK1275,AL1275,AM1275,AN1275)</f>
        <v>0</v>
      </c>
      <c r="O1275" s="17">
        <f>COUNT(V1275,W1275,X1275,Y1275,Z1275,AA1275,AB1275,AC1275,AD1275,AE1275,AF1275,AG1275,AH1275,AI1275,AJ1275,AK1275,AL1275,AM1275,AN1275)</f>
        <v>0</v>
      </c>
      <c r="P1275" s="17">
        <f>SUM(AO1275,AP1275)</f>
        <v>0</v>
      </c>
      <c r="Q1275" s="17">
        <f>AR1275</f>
        <v>0</v>
      </c>
      <c r="R1275" s="17">
        <f>SUM(U1275,AT1275)</f>
        <v>85</v>
      </c>
      <c r="S1275" s="17">
        <f>AQ1275</f>
        <v>0</v>
      </c>
      <c r="T1275" s="19"/>
      <c r="U1275" s="26">
        <v>85</v>
      </c>
      <c r="V1275" s="26"/>
      <c r="W1275" s="26"/>
      <c r="X1275" s="26"/>
      <c r="Y1275" s="26"/>
      <c r="Z1275" s="26"/>
      <c r="AA1275" s="26"/>
      <c r="AB1275" s="26"/>
      <c r="AC1275" s="26"/>
      <c r="AD1275" s="26"/>
      <c r="AE1275" s="26"/>
      <c r="AF1275" s="26"/>
      <c r="AG1275" s="26"/>
      <c r="AH1275" s="26"/>
      <c r="AI1275" s="26"/>
      <c r="AJ1275" s="26"/>
      <c r="AK1275" s="26"/>
      <c r="AL1275" s="26"/>
      <c r="AM1275" s="26"/>
      <c r="AN1275" s="26"/>
      <c r="AO1275" s="26"/>
      <c r="AP1275" s="26"/>
      <c r="AQ1275" s="26"/>
      <c r="AR1275" s="39"/>
      <c r="AS1275" s="41"/>
      <c r="AT1275" s="41"/>
      <c r="AU1275" s="41"/>
    </row>
    <row r="1276" spans="1:47" x14ac:dyDescent="0.35">
      <c r="A1276" s="26" t="s">
        <v>3576</v>
      </c>
      <c r="B1276" s="26" t="s">
        <v>3577</v>
      </c>
      <c r="C1276" s="26" t="s">
        <v>60</v>
      </c>
      <c r="D1276" s="26" t="s">
        <v>61</v>
      </c>
      <c r="E1276" s="26">
        <v>999927531</v>
      </c>
      <c r="F1276" s="26" t="s">
        <v>2253</v>
      </c>
      <c r="G1276" s="26" t="s">
        <v>555</v>
      </c>
      <c r="H1276" s="26" t="s">
        <v>5872</v>
      </c>
      <c r="I1276" s="18">
        <f>SUM(L1276)-J1276</f>
        <v>42</v>
      </c>
      <c r="J1276" s="18"/>
      <c r="K1276" s="19"/>
      <c r="L1276" s="17">
        <f>SUM(M1276,N1276,P1276,Q1276,R1276,S1276)</f>
        <v>42</v>
      </c>
      <c r="M1276" s="17">
        <f>SUM(AC1276,AS1276,AU1276)</f>
        <v>42</v>
      </c>
      <c r="N1276" s="17">
        <f>SUM(V1276,W1276,X1276,Y1276,Z1276,AA1276,AB1276,AD1276,AE1276,AF1276,AG1276,AH1276,AI1276,AJ1276,AK1276,AL1276,AM1276,AN1276)</f>
        <v>0</v>
      </c>
      <c r="O1276" s="17">
        <f>COUNT(V1276,W1276,X1276,Y1276,Z1276,AA1276,AB1276,AC1276,AD1276,AE1276,AF1276,AG1276,AH1276,AI1276,AJ1276,AK1276,AL1276,AM1276,AN1276)</f>
        <v>1</v>
      </c>
      <c r="P1276" s="17">
        <f>SUM(AO1276,AP1276)</f>
        <v>0</v>
      </c>
      <c r="Q1276" s="17">
        <f>AR1276</f>
        <v>0</v>
      </c>
      <c r="R1276" s="17">
        <f>SUM(U1276,AT1276)</f>
        <v>0</v>
      </c>
      <c r="S1276" s="17">
        <f>AQ1276</f>
        <v>0</v>
      </c>
      <c r="T1276" s="19"/>
      <c r="U1276" s="26"/>
      <c r="V1276" s="26"/>
      <c r="W1276" s="26"/>
      <c r="X1276" s="26"/>
      <c r="Y1276" s="26"/>
      <c r="Z1276" s="26"/>
      <c r="AA1276" s="26"/>
      <c r="AB1276" s="26"/>
      <c r="AC1276" s="26">
        <v>42</v>
      </c>
      <c r="AD1276" s="26"/>
      <c r="AE1276" s="26"/>
      <c r="AF1276" s="26"/>
      <c r="AG1276" s="26"/>
      <c r="AH1276" s="26"/>
      <c r="AI1276" s="26"/>
      <c r="AJ1276" s="26"/>
      <c r="AK1276" s="26"/>
      <c r="AL1276" s="26"/>
      <c r="AM1276" s="26"/>
      <c r="AN1276" s="26"/>
      <c r="AO1276" s="26"/>
      <c r="AP1276" s="26"/>
      <c r="AQ1276" s="26"/>
      <c r="AR1276" s="39"/>
      <c r="AS1276" s="41"/>
      <c r="AT1276" s="41"/>
      <c r="AU1276" s="41"/>
    </row>
    <row r="1277" spans="1:47" x14ac:dyDescent="0.35">
      <c r="A1277" s="26" t="s">
        <v>3578</v>
      </c>
      <c r="B1277" s="26" t="s">
        <v>3579</v>
      </c>
      <c r="C1277" s="26" t="s">
        <v>60</v>
      </c>
      <c r="D1277" s="26" t="s">
        <v>61</v>
      </c>
      <c r="E1277" s="26">
        <v>999904558</v>
      </c>
      <c r="F1277" s="26" t="s">
        <v>2253</v>
      </c>
      <c r="G1277" s="26" t="s">
        <v>555</v>
      </c>
      <c r="H1277" s="26" t="s">
        <v>5872</v>
      </c>
      <c r="I1277" s="18">
        <f>SUM(L1277)-J1277</f>
        <v>39.5</v>
      </c>
      <c r="J1277" s="18"/>
      <c r="K1277" s="19"/>
      <c r="L1277" s="17">
        <f>SUM(M1277,N1277,P1277,Q1277,R1277,S1277)</f>
        <v>39.5</v>
      </c>
      <c r="M1277" s="17">
        <f>SUM(AC1277,AS1277,AU1277)</f>
        <v>0</v>
      </c>
      <c r="N1277" s="17">
        <f>SUM(V1277,W1277,X1277,Y1277,Z1277,AA1277,AB1277,AD1277,AE1277,AF1277,AG1277,AH1277,AI1277,AJ1277,AK1277,AL1277,AM1277,AN1277)</f>
        <v>0</v>
      </c>
      <c r="O1277" s="17">
        <f>COUNT(V1277,W1277,X1277,Y1277,Z1277,AA1277,AB1277,AC1277,AD1277,AE1277,AF1277,AG1277,AH1277,AI1277,AJ1277,AK1277,AL1277,AM1277,AN1277)</f>
        <v>0</v>
      </c>
      <c r="P1277" s="17">
        <f>SUM(AO1277,AP1277)</f>
        <v>39.5</v>
      </c>
      <c r="Q1277" s="17">
        <f>AR1277</f>
        <v>0</v>
      </c>
      <c r="R1277" s="17">
        <f>SUM(U1277,AT1277)</f>
        <v>0</v>
      </c>
      <c r="S1277" s="17">
        <f>AQ1277</f>
        <v>0</v>
      </c>
      <c r="T1277" s="19"/>
      <c r="U1277" s="26"/>
      <c r="V1277" s="26"/>
      <c r="W1277" s="26"/>
      <c r="X1277" s="26"/>
      <c r="Y1277" s="26"/>
      <c r="Z1277" s="26"/>
      <c r="AA1277" s="26"/>
      <c r="AB1277" s="26"/>
      <c r="AC1277" s="26"/>
      <c r="AD1277" s="26"/>
      <c r="AE1277" s="26"/>
      <c r="AF1277" s="26"/>
      <c r="AG1277" s="26"/>
      <c r="AH1277" s="26"/>
      <c r="AI1277" s="26"/>
      <c r="AJ1277" s="26"/>
      <c r="AK1277" s="26"/>
      <c r="AL1277" s="26"/>
      <c r="AM1277" s="26"/>
      <c r="AN1277" s="26"/>
      <c r="AO1277" s="26"/>
      <c r="AP1277" s="26">
        <v>39.5</v>
      </c>
      <c r="AQ1277" s="26"/>
      <c r="AR1277" s="39"/>
      <c r="AS1277" s="41"/>
      <c r="AT1277" s="41"/>
      <c r="AU1277" s="41"/>
    </row>
    <row r="1278" spans="1:47" x14ac:dyDescent="0.35">
      <c r="A1278" s="26" t="s">
        <v>3580</v>
      </c>
      <c r="B1278" s="26" t="s">
        <v>3581</v>
      </c>
      <c r="C1278" s="26" t="s">
        <v>60</v>
      </c>
      <c r="D1278" s="26" t="s">
        <v>61</v>
      </c>
      <c r="E1278" s="26">
        <v>999913021</v>
      </c>
      <c r="F1278" s="26" t="s">
        <v>2253</v>
      </c>
      <c r="G1278" s="26" t="s">
        <v>555</v>
      </c>
      <c r="H1278" s="26" t="s">
        <v>5872</v>
      </c>
      <c r="I1278" s="18">
        <f>SUM(L1278)-J1278</f>
        <v>34</v>
      </c>
      <c r="J1278" s="18"/>
      <c r="K1278" s="19"/>
      <c r="L1278" s="17">
        <f>SUM(M1278,N1278,P1278,Q1278,R1278,S1278)</f>
        <v>34</v>
      </c>
      <c r="M1278" s="17">
        <f>SUM(AC1278,AS1278,AU1278)</f>
        <v>0</v>
      </c>
      <c r="N1278" s="17">
        <f>SUM(V1278,W1278,X1278,Y1278,Z1278,AA1278,AB1278,AD1278,AE1278,AF1278,AG1278,AH1278,AI1278,AJ1278,AK1278,AL1278,AM1278,AN1278)</f>
        <v>34</v>
      </c>
      <c r="O1278" s="17">
        <f>COUNT(V1278,W1278,X1278,Y1278,Z1278,AA1278,AB1278,AC1278,AD1278,AE1278,AF1278,AG1278,AH1278,AI1278,AJ1278,AK1278,AL1278,AM1278,AN1278)</f>
        <v>1</v>
      </c>
      <c r="P1278" s="17">
        <f>SUM(AO1278,AP1278)</f>
        <v>0</v>
      </c>
      <c r="Q1278" s="17">
        <f>AR1278</f>
        <v>0</v>
      </c>
      <c r="R1278" s="17">
        <f>SUM(U1278,AT1278)</f>
        <v>0</v>
      </c>
      <c r="S1278" s="17">
        <f>AQ1278</f>
        <v>0</v>
      </c>
      <c r="T1278" s="19"/>
      <c r="U1278" s="26"/>
      <c r="V1278" s="26"/>
      <c r="W1278" s="26"/>
      <c r="X1278" s="26"/>
      <c r="Y1278" s="26">
        <v>34</v>
      </c>
      <c r="Z1278" s="26"/>
      <c r="AA1278" s="26"/>
      <c r="AB1278" s="26"/>
      <c r="AC1278" s="26"/>
      <c r="AD1278" s="26"/>
      <c r="AE1278" s="26"/>
      <c r="AF1278" s="26"/>
      <c r="AG1278" s="26"/>
      <c r="AH1278" s="26"/>
      <c r="AI1278" s="26"/>
      <c r="AJ1278" s="26"/>
      <c r="AK1278" s="26"/>
      <c r="AL1278" s="26"/>
      <c r="AM1278" s="26"/>
      <c r="AN1278" s="26"/>
      <c r="AO1278" s="26"/>
      <c r="AP1278" s="26"/>
      <c r="AQ1278" s="26"/>
      <c r="AR1278" s="39"/>
      <c r="AS1278" s="41"/>
      <c r="AT1278" s="41"/>
      <c r="AU1278" s="41"/>
    </row>
    <row r="1279" spans="1:47" x14ac:dyDescent="0.35">
      <c r="A1279" s="26" t="s">
        <v>3582</v>
      </c>
      <c r="B1279" s="26" t="s">
        <v>3583</v>
      </c>
      <c r="C1279" s="26" t="s">
        <v>60</v>
      </c>
      <c r="D1279" s="26" t="s">
        <v>61</v>
      </c>
      <c r="E1279" s="26">
        <v>999921552</v>
      </c>
      <c r="F1279" s="26" t="s">
        <v>2253</v>
      </c>
      <c r="G1279" s="26" t="s">
        <v>555</v>
      </c>
      <c r="H1279" s="26" t="s">
        <v>5872</v>
      </c>
      <c r="I1279" s="18">
        <f>SUM(L1279)-J1279</f>
        <v>34</v>
      </c>
      <c r="J1279" s="18"/>
      <c r="K1279" s="19"/>
      <c r="L1279" s="17">
        <f>SUM(M1279,N1279,P1279,Q1279,R1279,S1279)</f>
        <v>34</v>
      </c>
      <c r="M1279" s="17">
        <f>SUM(AC1279,AS1279,AU1279)</f>
        <v>0</v>
      </c>
      <c r="N1279" s="17">
        <f>SUM(V1279,W1279,X1279,Y1279,Z1279,AA1279,AB1279,AD1279,AE1279,AF1279,AG1279,AH1279,AI1279,AJ1279,AK1279,AL1279,AM1279,AN1279)</f>
        <v>34</v>
      </c>
      <c r="O1279" s="17">
        <f>COUNT(V1279,W1279,X1279,Y1279,Z1279,AA1279,AB1279,AC1279,AD1279,AE1279,AF1279,AG1279,AH1279,AI1279,AJ1279,AK1279,AL1279,AM1279,AN1279)</f>
        <v>1</v>
      </c>
      <c r="P1279" s="17">
        <f>SUM(AO1279,AP1279)</f>
        <v>0</v>
      </c>
      <c r="Q1279" s="17">
        <f>AR1279</f>
        <v>0</v>
      </c>
      <c r="R1279" s="17">
        <f>SUM(U1279,AT1279)</f>
        <v>0</v>
      </c>
      <c r="S1279" s="17">
        <f>AQ1279</f>
        <v>0</v>
      </c>
      <c r="T1279" s="19"/>
      <c r="U1279" s="26"/>
      <c r="V1279" s="26"/>
      <c r="W1279" s="26"/>
      <c r="X1279" s="26">
        <v>34</v>
      </c>
      <c r="Y1279" s="26"/>
      <c r="Z1279" s="26"/>
      <c r="AA1279" s="26"/>
      <c r="AB1279" s="26"/>
      <c r="AC1279" s="26"/>
      <c r="AD1279" s="26"/>
      <c r="AE1279" s="26"/>
      <c r="AF1279" s="26"/>
      <c r="AG1279" s="26"/>
      <c r="AH1279" s="26"/>
      <c r="AI1279" s="26"/>
      <c r="AJ1279" s="26"/>
      <c r="AK1279" s="26"/>
      <c r="AL1279" s="26"/>
      <c r="AM1279" s="26"/>
      <c r="AN1279" s="26"/>
      <c r="AO1279" s="26"/>
      <c r="AP1279" s="26"/>
      <c r="AQ1279" s="26"/>
      <c r="AR1279" s="39"/>
      <c r="AS1279" s="41"/>
      <c r="AT1279" s="41"/>
      <c r="AU1279" s="41"/>
    </row>
    <row r="1280" spans="1:47" x14ac:dyDescent="0.35">
      <c r="A1280" s="26" t="s">
        <v>928</v>
      </c>
      <c r="B1280" s="26" t="s">
        <v>3584</v>
      </c>
      <c r="C1280" s="26" t="s">
        <v>60</v>
      </c>
      <c r="D1280" s="26" t="s">
        <v>61</v>
      </c>
      <c r="E1280" s="26">
        <v>999851744</v>
      </c>
      <c r="F1280" s="26" t="s">
        <v>2253</v>
      </c>
      <c r="G1280" s="26" t="s">
        <v>555</v>
      </c>
      <c r="H1280" s="26" t="s">
        <v>5872</v>
      </c>
      <c r="I1280" s="18">
        <f>SUM(L1280)-J1280</f>
        <v>32</v>
      </c>
      <c r="J1280" s="18"/>
      <c r="K1280" s="19"/>
      <c r="L1280" s="17">
        <f>SUM(M1280,N1280,P1280,Q1280,R1280,S1280)</f>
        <v>32</v>
      </c>
      <c r="M1280" s="17">
        <f>SUM(AC1280,AS1280,AU1280)</f>
        <v>32</v>
      </c>
      <c r="N1280" s="17">
        <f>SUM(V1280,W1280,X1280,Y1280,Z1280,AA1280,AB1280,AD1280,AE1280,AF1280,AG1280,AH1280,AI1280,AJ1280,AK1280,AL1280,AM1280,AN1280)</f>
        <v>0</v>
      </c>
      <c r="O1280" s="17">
        <f>COUNT(V1280,W1280,X1280,Y1280,Z1280,AA1280,AB1280,AC1280,AD1280,AE1280,AF1280,AG1280,AH1280,AI1280,AJ1280,AK1280,AL1280,AM1280,AN1280)</f>
        <v>1</v>
      </c>
      <c r="P1280" s="17">
        <f>SUM(AO1280,AP1280)</f>
        <v>0</v>
      </c>
      <c r="Q1280" s="17">
        <f>AR1280</f>
        <v>0</v>
      </c>
      <c r="R1280" s="17">
        <f>SUM(U1280,AT1280)</f>
        <v>0</v>
      </c>
      <c r="S1280" s="17">
        <f>AQ1280</f>
        <v>0</v>
      </c>
      <c r="T1280" s="19"/>
      <c r="U1280" s="26"/>
      <c r="V1280" s="26"/>
      <c r="W1280" s="26"/>
      <c r="X1280" s="26"/>
      <c r="Y1280" s="26"/>
      <c r="Z1280" s="26"/>
      <c r="AA1280" s="26"/>
      <c r="AB1280" s="26"/>
      <c r="AC1280" s="26">
        <v>32</v>
      </c>
      <c r="AD1280" s="26"/>
      <c r="AE1280" s="26"/>
      <c r="AF1280" s="26"/>
      <c r="AG1280" s="26"/>
      <c r="AH1280" s="26"/>
      <c r="AI1280" s="26"/>
      <c r="AJ1280" s="26"/>
      <c r="AK1280" s="26"/>
      <c r="AL1280" s="26"/>
      <c r="AM1280" s="26"/>
      <c r="AN1280" s="26"/>
      <c r="AO1280" s="26"/>
      <c r="AP1280" s="26"/>
      <c r="AQ1280" s="26"/>
      <c r="AR1280" s="39"/>
      <c r="AS1280" s="41"/>
      <c r="AT1280" s="41"/>
      <c r="AU1280" s="41"/>
    </row>
    <row r="1281" spans="1:47" x14ac:dyDescent="0.35">
      <c r="A1281" s="26" t="s">
        <v>3585</v>
      </c>
      <c r="B1281" s="26" t="s">
        <v>3586</v>
      </c>
      <c r="C1281" s="26" t="s">
        <v>60</v>
      </c>
      <c r="D1281" s="26" t="s">
        <v>61</v>
      </c>
      <c r="E1281" s="26">
        <v>999878404</v>
      </c>
      <c r="F1281" s="26" t="s">
        <v>2253</v>
      </c>
      <c r="G1281" s="26" t="s">
        <v>555</v>
      </c>
      <c r="H1281" s="26" t="s">
        <v>5872</v>
      </c>
      <c r="I1281" s="18">
        <f>SUM(L1281)-J1281</f>
        <v>32</v>
      </c>
      <c r="J1281" s="18"/>
      <c r="K1281" s="19"/>
      <c r="L1281" s="17">
        <f>SUM(M1281,N1281,P1281,Q1281,R1281,S1281)</f>
        <v>32</v>
      </c>
      <c r="M1281" s="17">
        <f>SUM(AC1281,AS1281,AU1281)</f>
        <v>32</v>
      </c>
      <c r="N1281" s="17">
        <f>SUM(V1281,W1281,X1281,Y1281,Z1281,AA1281,AB1281,AD1281,AE1281,AF1281,AG1281,AH1281,AI1281,AJ1281,AK1281,AL1281,AM1281,AN1281)</f>
        <v>0</v>
      </c>
      <c r="O1281" s="17">
        <f>COUNT(V1281,W1281,X1281,Y1281,Z1281,AA1281,AB1281,AC1281,AD1281,AE1281,AF1281,AG1281,AH1281,AI1281,AJ1281,AK1281,AL1281,AM1281,AN1281)</f>
        <v>1</v>
      </c>
      <c r="P1281" s="17">
        <f>SUM(AO1281,AP1281)</f>
        <v>0</v>
      </c>
      <c r="Q1281" s="17">
        <f>AR1281</f>
        <v>0</v>
      </c>
      <c r="R1281" s="17">
        <f>SUM(U1281,AT1281)</f>
        <v>0</v>
      </c>
      <c r="S1281" s="17">
        <f>AQ1281</f>
        <v>0</v>
      </c>
      <c r="T1281" s="19"/>
      <c r="U1281" s="26"/>
      <c r="V1281" s="26"/>
      <c r="W1281" s="26"/>
      <c r="X1281" s="26"/>
      <c r="Y1281" s="26"/>
      <c r="Z1281" s="26"/>
      <c r="AA1281" s="26"/>
      <c r="AB1281" s="26"/>
      <c r="AC1281" s="26">
        <v>32</v>
      </c>
      <c r="AD1281" s="26"/>
      <c r="AE1281" s="26"/>
      <c r="AF1281" s="26"/>
      <c r="AG1281" s="26"/>
      <c r="AH1281" s="26"/>
      <c r="AI1281" s="26"/>
      <c r="AJ1281" s="26"/>
      <c r="AK1281" s="26"/>
      <c r="AL1281" s="26"/>
      <c r="AM1281" s="26"/>
      <c r="AN1281" s="26"/>
      <c r="AO1281" s="26"/>
      <c r="AP1281" s="26"/>
      <c r="AQ1281" s="26"/>
      <c r="AR1281" s="39"/>
      <c r="AS1281" s="41"/>
      <c r="AT1281" s="41"/>
      <c r="AU1281" s="41"/>
    </row>
    <row r="1282" spans="1:47" x14ac:dyDescent="0.35">
      <c r="A1282" s="26" t="s">
        <v>472</v>
      </c>
      <c r="B1282" s="26" t="s">
        <v>3587</v>
      </c>
      <c r="C1282" s="26" t="s">
        <v>60</v>
      </c>
      <c r="D1282" s="26" t="s">
        <v>61</v>
      </c>
      <c r="E1282" s="26">
        <v>999923077</v>
      </c>
      <c r="F1282" s="26" t="s">
        <v>2253</v>
      </c>
      <c r="G1282" s="26" t="s">
        <v>555</v>
      </c>
      <c r="H1282" s="26" t="s">
        <v>5872</v>
      </c>
      <c r="I1282" s="18">
        <f>SUM(L1282)-J1282</f>
        <v>32</v>
      </c>
      <c r="J1282" s="18"/>
      <c r="K1282" s="19"/>
      <c r="L1282" s="17">
        <f>SUM(M1282,N1282,P1282,Q1282,R1282,S1282)</f>
        <v>32</v>
      </c>
      <c r="M1282" s="17">
        <f>SUM(AC1282,AS1282,AU1282)</f>
        <v>32</v>
      </c>
      <c r="N1282" s="17">
        <f>SUM(V1282,W1282,X1282,Y1282,Z1282,AA1282,AB1282,AD1282,AE1282,AF1282,AG1282,AH1282,AI1282,AJ1282,AK1282,AL1282,AM1282,AN1282)</f>
        <v>0</v>
      </c>
      <c r="O1282" s="17">
        <f>COUNT(V1282,W1282,X1282,Y1282,Z1282,AA1282,AB1282,AC1282,AD1282,AE1282,AF1282,AG1282,AH1282,AI1282,AJ1282,AK1282,AL1282,AM1282,AN1282)</f>
        <v>1</v>
      </c>
      <c r="P1282" s="17">
        <f>SUM(AO1282,AP1282)</f>
        <v>0</v>
      </c>
      <c r="Q1282" s="17">
        <f>AR1282</f>
        <v>0</v>
      </c>
      <c r="R1282" s="17">
        <f>SUM(U1282,AT1282)</f>
        <v>0</v>
      </c>
      <c r="S1282" s="17">
        <f>AQ1282</f>
        <v>0</v>
      </c>
      <c r="T1282" s="19"/>
      <c r="U1282" s="26"/>
      <c r="V1282" s="26"/>
      <c r="W1282" s="26"/>
      <c r="X1282" s="26"/>
      <c r="Y1282" s="26"/>
      <c r="Z1282" s="26"/>
      <c r="AA1282" s="26"/>
      <c r="AB1282" s="26"/>
      <c r="AC1282" s="26">
        <v>32</v>
      </c>
      <c r="AD1282" s="26"/>
      <c r="AE1282" s="26"/>
      <c r="AF1282" s="26"/>
      <c r="AG1282" s="26"/>
      <c r="AH1282" s="26"/>
      <c r="AI1282" s="26"/>
      <c r="AJ1282" s="26"/>
      <c r="AK1282" s="26"/>
      <c r="AL1282" s="26"/>
      <c r="AM1282" s="26"/>
      <c r="AN1282" s="26"/>
      <c r="AO1282" s="26"/>
      <c r="AP1282" s="26"/>
      <c r="AQ1282" s="26"/>
      <c r="AR1282" s="39"/>
      <c r="AS1282" s="41"/>
      <c r="AT1282" s="41"/>
      <c r="AU1282" s="41"/>
    </row>
    <row r="1283" spans="1:47" x14ac:dyDescent="0.35">
      <c r="A1283" s="26" t="s">
        <v>920</v>
      </c>
      <c r="B1283" s="26" t="s">
        <v>3588</v>
      </c>
      <c r="C1283" s="26" t="s">
        <v>60</v>
      </c>
      <c r="D1283" s="26" t="s">
        <v>61</v>
      </c>
      <c r="E1283" s="26">
        <v>999927338</v>
      </c>
      <c r="F1283" s="26" t="s">
        <v>2253</v>
      </c>
      <c r="G1283" s="26" t="s">
        <v>555</v>
      </c>
      <c r="H1283" s="26" t="s">
        <v>5872</v>
      </c>
      <c r="I1283" s="18">
        <f>SUM(L1283)-J1283</f>
        <v>32</v>
      </c>
      <c r="J1283" s="18"/>
      <c r="K1283" s="19"/>
      <c r="L1283" s="17">
        <f>SUM(M1283,N1283,P1283,Q1283,R1283,S1283)</f>
        <v>32</v>
      </c>
      <c r="M1283" s="17">
        <f>SUM(AC1283,AS1283,AU1283)</f>
        <v>32</v>
      </c>
      <c r="N1283" s="17">
        <f>SUM(V1283,W1283,X1283,Y1283,Z1283,AA1283,AB1283,AD1283,AE1283,AF1283,AG1283,AH1283,AI1283,AJ1283,AK1283,AL1283,AM1283,AN1283)</f>
        <v>0</v>
      </c>
      <c r="O1283" s="17">
        <f>COUNT(V1283,W1283,X1283,Y1283,Z1283,AA1283,AB1283,AC1283,AD1283,AE1283,AF1283,AG1283,AH1283,AI1283,AJ1283,AK1283,AL1283,AM1283,AN1283)</f>
        <v>1</v>
      </c>
      <c r="P1283" s="17">
        <f>SUM(AO1283,AP1283)</f>
        <v>0</v>
      </c>
      <c r="Q1283" s="17">
        <f>AR1283</f>
        <v>0</v>
      </c>
      <c r="R1283" s="17">
        <f>SUM(U1283,AT1283)</f>
        <v>0</v>
      </c>
      <c r="S1283" s="17">
        <f>AQ1283</f>
        <v>0</v>
      </c>
      <c r="T1283" s="19"/>
      <c r="U1283" s="26"/>
      <c r="V1283" s="26"/>
      <c r="W1283" s="26"/>
      <c r="X1283" s="26"/>
      <c r="Y1283" s="26"/>
      <c r="Z1283" s="26"/>
      <c r="AA1283" s="26"/>
      <c r="AB1283" s="26"/>
      <c r="AC1283" s="26">
        <v>32</v>
      </c>
      <c r="AD1283" s="26"/>
      <c r="AE1283" s="26"/>
      <c r="AF1283" s="26"/>
      <c r="AG1283" s="26"/>
      <c r="AH1283" s="26"/>
      <c r="AI1283" s="26"/>
      <c r="AJ1283" s="26"/>
      <c r="AK1283" s="26"/>
      <c r="AL1283" s="26"/>
      <c r="AM1283" s="26"/>
      <c r="AN1283" s="26"/>
      <c r="AO1283" s="26"/>
      <c r="AP1283" s="26"/>
      <c r="AQ1283" s="26"/>
      <c r="AR1283" s="39"/>
      <c r="AS1283" s="41"/>
      <c r="AT1283" s="41"/>
      <c r="AU1283" s="41"/>
    </row>
    <row r="1284" spans="1:47" x14ac:dyDescent="0.35">
      <c r="A1284" s="26" t="s">
        <v>592</v>
      </c>
      <c r="B1284" s="26" t="s">
        <v>504</v>
      </c>
      <c r="C1284" s="26" t="s">
        <v>60</v>
      </c>
      <c r="D1284" s="26" t="s">
        <v>61</v>
      </c>
      <c r="E1284" s="26">
        <v>999927670</v>
      </c>
      <c r="F1284" s="26" t="s">
        <v>2253</v>
      </c>
      <c r="G1284" s="26" t="s">
        <v>555</v>
      </c>
      <c r="H1284" s="26" t="s">
        <v>5872</v>
      </c>
      <c r="I1284" s="18">
        <f>SUM(L1284)-J1284</f>
        <v>32</v>
      </c>
      <c r="J1284" s="18"/>
      <c r="K1284" s="19"/>
      <c r="L1284" s="17">
        <f>SUM(M1284,N1284,P1284,Q1284,R1284,S1284)</f>
        <v>32</v>
      </c>
      <c r="M1284" s="17">
        <f>SUM(AC1284,AS1284,AU1284)</f>
        <v>32</v>
      </c>
      <c r="N1284" s="17">
        <f>SUM(V1284,W1284,X1284,Y1284,Z1284,AA1284,AB1284,AD1284,AE1284,AF1284,AG1284,AH1284,AI1284,AJ1284,AK1284,AL1284,AM1284,AN1284)</f>
        <v>0</v>
      </c>
      <c r="O1284" s="17">
        <f>COUNT(V1284,W1284,X1284,Y1284,Z1284,AA1284,AB1284,AC1284,AD1284,AE1284,AF1284,AG1284,AH1284,AI1284,AJ1284,AK1284,AL1284,AM1284,AN1284)</f>
        <v>1</v>
      </c>
      <c r="P1284" s="17">
        <f>SUM(AO1284,AP1284)</f>
        <v>0</v>
      </c>
      <c r="Q1284" s="17">
        <f>AR1284</f>
        <v>0</v>
      </c>
      <c r="R1284" s="17">
        <f>SUM(U1284,AT1284)</f>
        <v>0</v>
      </c>
      <c r="S1284" s="17">
        <f>AQ1284</f>
        <v>0</v>
      </c>
      <c r="T1284" s="19"/>
      <c r="U1284" s="26"/>
      <c r="V1284" s="26"/>
      <c r="W1284" s="26"/>
      <c r="X1284" s="26"/>
      <c r="Y1284" s="26"/>
      <c r="Z1284" s="26"/>
      <c r="AA1284" s="26"/>
      <c r="AB1284" s="26"/>
      <c r="AC1284" s="26">
        <v>32</v>
      </c>
      <c r="AD1284" s="26"/>
      <c r="AE1284" s="26"/>
      <c r="AF1284" s="26"/>
      <c r="AG1284" s="26"/>
      <c r="AH1284" s="26"/>
      <c r="AI1284" s="26"/>
      <c r="AJ1284" s="26"/>
      <c r="AK1284" s="26"/>
      <c r="AL1284" s="26"/>
      <c r="AM1284" s="26"/>
      <c r="AN1284" s="26"/>
      <c r="AO1284" s="26"/>
      <c r="AP1284" s="26"/>
      <c r="AQ1284" s="26"/>
      <c r="AR1284" s="39"/>
      <c r="AS1284" s="41"/>
      <c r="AT1284" s="41"/>
      <c r="AU1284" s="41"/>
    </row>
    <row r="1285" spans="1:47" x14ac:dyDescent="0.35">
      <c r="A1285" s="26" t="s">
        <v>397</v>
      </c>
      <c r="B1285" s="26" t="s">
        <v>3057</v>
      </c>
      <c r="C1285" s="26" t="s">
        <v>60</v>
      </c>
      <c r="D1285" s="26" t="s">
        <v>61</v>
      </c>
      <c r="E1285" s="26">
        <v>999923131</v>
      </c>
      <c r="F1285" s="26" t="s">
        <v>2253</v>
      </c>
      <c r="G1285" s="26" t="s">
        <v>555</v>
      </c>
      <c r="H1285" s="26" t="s">
        <v>5872</v>
      </c>
      <c r="I1285" s="18">
        <f>SUM(L1285)-J1285</f>
        <v>30</v>
      </c>
      <c r="J1285" s="18">
        <f>L1285/2</f>
        <v>30</v>
      </c>
      <c r="K1285" s="19"/>
      <c r="L1285" s="17">
        <f>SUM(M1285,N1285,P1285,Q1285,R1285,S1285)</f>
        <v>60</v>
      </c>
      <c r="M1285" s="17">
        <f>SUM(AC1285,AS1285,AU1285)</f>
        <v>0</v>
      </c>
      <c r="N1285" s="17">
        <f>SUM(V1285,W1285,X1285,Y1285,Z1285,AA1285,AB1285,AD1285,AE1285,AF1285,AG1285,AH1285,AI1285,AJ1285,AK1285,AL1285,AM1285,AN1285)</f>
        <v>60</v>
      </c>
      <c r="O1285" s="17">
        <f>COUNT(V1285,W1285,X1285,Y1285,Z1285,AA1285,AB1285,AC1285,AD1285,AE1285,AF1285,AG1285,AH1285,AI1285,AJ1285,AK1285,AL1285,AM1285,AN1285)</f>
        <v>1</v>
      </c>
      <c r="P1285" s="17">
        <f>SUM(AO1285,AP1285)</f>
        <v>0</v>
      </c>
      <c r="Q1285" s="17">
        <f>AR1285</f>
        <v>0</v>
      </c>
      <c r="R1285" s="17">
        <f>SUM(U1285,AT1285)</f>
        <v>0</v>
      </c>
      <c r="S1285" s="17">
        <f>AQ1285</f>
        <v>0</v>
      </c>
      <c r="T1285" s="19"/>
      <c r="U1285" s="26"/>
      <c r="V1285" s="26"/>
      <c r="W1285" s="26"/>
      <c r="X1285" s="26"/>
      <c r="Y1285" s="26"/>
      <c r="Z1285" s="26"/>
      <c r="AA1285" s="26"/>
      <c r="AB1285" s="26"/>
      <c r="AC1285" s="26"/>
      <c r="AD1285" s="26"/>
      <c r="AE1285" s="26"/>
      <c r="AF1285" s="26"/>
      <c r="AG1285" s="26"/>
      <c r="AH1285" s="26"/>
      <c r="AI1285" s="26"/>
      <c r="AJ1285" s="26">
        <v>60</v>
      </c>
      <c r="AK1285" s="26"/>
      <c r="AL1285" s="26"/>
      <c r="AM1285" s="26"/>
      <c r="AN1285" s="26"/>
      <c r="AO1285" s="26"/>
      <c r="AP1285" s="26"/>
      <c r="AQ1285" s="26"/>
      <c r="AR1285" s="39"/>
      <c r="AS1285" s="41"/>
      <c r="AT1285" s="41"/>
      <c r="AU1285" s="41"/>
    </row>
    <row r="1286" spans="1:47" x14ac:dyDescent="0.35">
      <c r="A1286" s="22" t="s">
        <v>252</v>
      </c>
      <c r="B1286" s="22" t="s">
        <v>1916</v>
      </c>
      <c r="C1286" s="22" t="s">
        <v>60</v>
      </c>
      <c r="D1286" s="22" t="s">
        <v>61</v>
      </c>
      <c r="E1286" s="21">
        <v>999924684</v>
      </c>
      <c r="F1286" s="22" t="s">
        <v>2253</v>
      </c>
      <c r="G1286" s="26" t="s">
        <v>555</v>
      </c>
      <c r="H1286" s="26" t="s">
        <v>5872</v>
      </c>
      <c r="I1286" s="18">
        <f>SUM(L1286)-J1286</f>
        <v>30</v>
      </c>
      <c r="J1286" s="18">
        <f>L1286/2</f>
        <v>30</v>
      </c>
      <c r="K1286" s="19"/>
      <c r="L1286" s="17">
        <f>SUM(M1286,N1286,P1286,Q1286,R1286,S1286)</f>
        <v>60</v>
      </c>
      <c r="M1286" s="17">
        <f>SUM(AC1286,AS1286,AU1286)</f>
        <v>0</v>
      </c>
      <c r="N1286" s="17">
        <f>SUM(V1286,W1286,X1286,Y1286,Z1286,AA1286,AB1286,AD1286,AE1286,AF1286,AG1286,AH1286,AI1286,AJ1286,AK1286,AL1286,AM1286,AN1286)</f>
        <v>60</v>
      </c>
      <c r="O1286" s="17">
        <f>COUNT(V1286,W1286,X1286,Y1286,Z1286,AA1286,AB1286,AC1286,AD1286,AE1286,AF1286,AG1286,AH1286,AI1286,AJ1286,AK1286,AL1286,AM1286,AN1286)</f>
        <v>1</v>
      </c>
      <c r="P1286" s="17">
        <f>SUM(AO1286,AP1286)</f>
        <v>0</v>
      </c>
      <c r="Q1286" s="17">
        <f>AR1286</f>
        <v>0</v>
      </c>
      <c r="R1286" s="17">
        <f>SUM(U1286,AT1286)</f>
        <v>0</v>
      </c>
      <c r="S1286" s="17">
        <f>AQ1286</f>
        <v>0</v>
      </c>
      <c r="T1286" s="19"/>
      <c r="U1286" s="26"/>
      <c r="V1286" s="26"/>
      <c r="W1286" s="26"/>
      <c r="X1286" s="26"/>
      <c r="Y1286" s="26"/>
      <c r="Z1286" s="26"/>
      <c r="AA1286" s="26"/>
      <c r="AB1286" s="26"/>
      <c r="AC1286" s="26"/>
      <c r="AD1286" s="26"/>
      <c r="AE1286" s="26"/>
      <c r="AF1286" s="26"/>
      <c r="AG1286" s="26"/>
      <c r="AH1286" s="26">
        <v>60</v>
      </c>
      <c r="AI1286" s="26"/>
      <c r="AJ1286" s="26"/>
      <c r="AK1286" s="26"/>
      <c r="AL1286" s="26"/>
      <c r="AM1286" s="26"/>
      <c r="AN1286" s="26"/>
      <c r="AO1286" s="26"/>
      <c r="AP1286" s="26"/>
      <c r="AQ1286" s="26"/>
      <c r="AR1286" s="39"/>
      <c r="AS1286" s="41"/>
      <c r="AT1286" s="41"/>
      <c r="AU1286" s="41"/>
    </row>
    <row r="1287" spans="1:47" x14ac:dyDescent="0.35">
      <c r="A1287" s="26" t="s">
        <v>3512</v>
      </c>
      <c r="B1287" s="26" t="s">
        <v>3513</v>
      </c>
      <c r="C1287" s="26" t="s">
        <v>60</v>
      </c>
      <c r="D1287" s="26" t="s">
        <v>61</v>
      </c>
      <c r="E1287" s="26">
        <v>999854165</v>
      </c>
      <c r="F1287" s="27" t="s">
        <v>2253</v>
      </c>
      <c r="G1287" s="26" t="s">
        <v>555</v>
      </c>
      <c r="H1287" s="26" t="s">
        <v>5872</v>
      </c>
      <c r="I1287" s="18">
        <f>SUM(L1287)-J1287</f>
        <v>30</v>
      </c>
      <c r="J1287" s="18"/>
      <c r="K1287" s="19"/>
      <c r="L1287" s="17">
        <f>SUM(M1287,N1287,P1287,Q1287,R1287,S1287)</f>
        <v>30</v>
      </c>
      <c r="M1287" s="17">
        <f>SUM(AC1287,AS1287,AU1287)</f>
        <v>0</v>
      </c>
      <c r="N1287" s="17">
        <f>SUM(V1287,W1287,X1287,Y1287,Z1287,AA1287,AB1287,AD1287,AE1287,AF1287,AG1287,AH1287,AI1287,AJ1287,AK1287,AL1287,AM1287,AN1287)</f>
        <v>30</v>
      </c>
      <c r="O1287" s="17">
        <f>COUNT(V1287,W1287,X1287,Y1287,Z1287,AA1287,AB1287,AC1287,AD1287,AE1287,AF1287,AG1287,AH1287,AI1287,AJ1287,AK1287,AL1287,AM1287,AN1287)</f>
        <v>1</v>
      </c>
      <c r="P1287" s="17">
        <f>SUM(AO1287,AP1287)</f>
        <v>0</v>
      </c>
      <c r="Q1287" s="17">
        <f>AR1287</f>
        <v>0</v>
      </c>
      <c r="R1287" s="17">
        <f>SUM(U1287,AT1287)</f>
        <v>0</v>
      </c>
      <c r="S1287" s="17">
        <f>AQ1287</f>
        <v>0</v>
      </c>
      <c r="T1287" s="19"/>
      <c r="U1287" s="26"/>
      <c r="V1287" s="26"/>
      <c r="W1287" s="26"/>
      <c r="X1287" s="26"/>
      <c r="Y1287" s="26"/>
      <c r="Z1287" s="26"/>
      <c r="AA1287" s="26"/>
      <c r="AB1287" s="26"/>
      <c r="AC1287" s="26"/>
      <c r="AD1287" s="26"/>
      <c r="AE1287" s="26"/>
      <c r="AF1287" s="26">
        <v>30</v>
      </c>
      <c r="AG1287" s="26"/>
      <c r="AH1287" s="26"/>
      <c r="AI1287" s="26"/>
      <c r="AJ1287" s="26"/>
      <c r="AK1287" s="26"/>
      <c r="AL1287" s="26"/>
      <c r="AM1287" s="26"/>
      <c r="AN1287" s="26"/>
      <c r="AO1287" s="26"/>
      <c r="AP1287" s="26"/>
      <c r="AQ1287" s="26"/>
      <c r="AR1287" s="39"/>
      <c r="AS1287" s="41"/>
      <c r="AT1287" s="41"/>
      <c r="AU1287" s="41"/>
    </row>
    <row r="1288" spans="1:47" x14ac:dyDescent="0.35">
      <c r="A1288" s="26" t="s">
        <v>229</v>
      </c>
      <c r="B1288" s="26" t="s">
        <v>3589</v>
      </c>
      <c r="C1288" s="26" t="s">
        <v>60</v>
      </c>
      <c r="D1288" s="26" t="s">
        <v>61</v>
      </c>
      <c r="E1288" s="26">
        <v>999921770</v>
      </c>
      <c r="F1288" s="26" t="s">
        <v>2253</v>
      </c>
      <c r="G1288" s="26" t="s">
        <v>555</v>
      </c>
      <c r="H1288" s="26" t="s">
        <v>5872</v>
      </c>
      <c r="I1288" s="18">
        <f>SUM(L1288)-J1288</f>
        <v>30</v>
      </c>
      <c r="J1288" s="18"/>
      <c r="K1288" s="19"/>
      <c r="L1288" s="17">
        <f>SUM(M1288,N1288,P1288,Q1288,R1288,S1288)</f>
        <v>30</v>
      </c>
      <c r="M1288" s="17">
        <f>SUM(AC1288,AS1288,AU1288)</f>
        <v>0</v>
      </c>
      <c r="N1288" s="17">
        <f>SUM(V1288,W1288,X1288,Y1288,Z1288,AA1288,AB1288,AD1288,AE1288,AF1288,AG1288,AH1288,AI1288,AJ1288,AK1288,AL1288,AM1288,AN1288)</f>
        <v>30</v>
      </c>
      <c r="O1288" s="17">
        <f>COUNT(V1288,W1288,X1288,Y1288,Z1288,AA1288,AB1288,AC1288,AD1288,AE1288,AF1288,AG1288,AH1288,AI1288,AJ1288,AK1288,AL1288,AM1288,AN1288)</f>
        <v>1</v>
      </c>
      <c r="P1288" s="17">
        <f>SUM(AO1288,AP1288)</f>
        <v>0</v>
      </c>
      <c r="Q1288" s="17">
        <f>AR1288</f>
        <v>0</v>
      </c>
      <c r="R1288" s="17">
        <f>SUM(U1288,AT1288)</f>
        <v>0</v>
      </c>
      <c r="S1288" s="17">
        <f>AQ1288</f>
        <v>0</v>
      </c>
      <c r="T1288" s="19"/>
      <c r="U1288" s="26"/>
      <c r="V1288" s="26"/>
      <c r="W1288" s="26"/>
      <c r="X1288" s="26"/>
      <c r="Y1288" s="26"/>
      <c r="Z1288" s="26"/>
      <c r="AA1288" s="26">
        <v>30</v>
      </c>
      <c r="AB1288" s="26"/>
      <c r="AC1288" s="26"/>
      <c r="AD1288" s="26"/>
      <c r="AE1288" s="26"/>
      <c r="AF1288" s="26"/>
      <c r="AG1288" s="26"/>
      <c r="AH1288" s="26"/>
      <c r="AI1288" s="26"/>
      <c r="AJ1288" s="26"/>
      <c r="AK1288" s="26"/>
      <c r="AL1288" s="26"/>
      <c r="AM1288" s="26"/>
      <c r="AN1288" s="26"/>
      <c r="AO1288" s="26"/>
      <c r="AP1288" s="26"/>
      <c r="AQ1288" s="26"/>
      <c r="AR1288" s="39"/>
      <c r="AS1288" s="41"/>
      <c r="AT1288" s="41"/>
      <c r="AU1288" s="41"/>
    </row>
    <row r="1289" spans="1:47" x14ac:dyDescent="0.35">
      <c r="A1289" s="26" t="s">
        <v>2284</v>
      </c>
      <c r="B1289" s="26" t="s">
        <v>3249</v>
      </c>
      <c r="C1289" s="26" t="s">
        <v>60</v>
      </c>
      <c r="D1289" s="26" t="s">
        <v>61</v>
      </c>
      <c r="E1289" s="26">
        <v>999923248</v>
      </c>
      <c r="F1289" s="26" t="s">
        <v>2253</v>
      </c>
      <c r="G1289" s="26" t="s">
        <v>555</v>
      </c>
      <c r="H1289" s="26" t="s">
        <v>5872</v>
      </c>
      <c r="I1289" s="18">
        <f>SUM(L1289)-J1289</f>
        <v>24</v>
      </c>
      <c r="J1289" s="18"/>
      <c r="K1289" s="19"/>
      <c r="L1289" s="17">
        <f>SUM(M1289,N1289,P1289,Q1289,R1289,S1289)</f>
        <v>24</v>
      </c>
      <c r="M1289" s="17">
        <f>SUM(AC1289,AS1289,AU1289)</f>
        <v>24</v>
      </c>
      <c r="N1289" s="17">
        <f>SUM(V1289,W1289,X1289,Y1289,Z1289,AA1289,AB1289,AD1289,AE1289,AF1289,AG1289,AH1289,AI1289,AJ1289,AK1289,AL1289,AM1289,AN1289)</f>
        <v>0</v>
      </c>
      <c r="O1289" s="17">
        <f>COUNT(V1289,W1289,X1289,Y1289,Z1289,AA1289,AB1289,AC1289,AD1289,AE1289,AF1289,AG1289,AH1289,AI1289,AJ1289,AK1289,AL1289,AM1289,AN1289)</f>
        <v>1</v>
      </c>
      <c r="P1289" s="17">
        <f>SUM(AO1289,AP1289)</f>
        <v>0</v>
      </c>
      <c r="Q1289" s="17">
        <f>AR1289</f>
        <v>0</v>
      </c>
      <c r="R1289" s="17">
        <f>SUM(U1289,AT1289)</f>
        <v>0</v>
      </c>
      <c r="S1289" s="17">
        <f>AQ1289</f>
        <v>0</v>
      </c>
      <c r="T1289" s="19"/>
      <c r="U1289" s="26"/>
      <c r="V1289" s="26"/>
      <c r="W1289" s="26"/>
      <c r="X1289" s="26"/>
      <c r="Y1289" s="26"/>
      <c r="Z1289" s="26"/>
      <c r="AA1289" s="26"/>
      <c r="AB1289" s="26"/>
      <c r="AC1289" s="26">
        <v>24</v>
      </c>
      <c r="AD1289" s="26"/>
      <c r="AE1289" s="26"/>
      <c r="AF1289" s="26"/>
      <c r="AG1289" s="26"/>
      <c r="AH1289" s="26"/>
      <c r="AI1289" s="26"/>
      <c r="AJ1289" s="26"/>
      <c r="AK1289" s="26"/>
      <c r="AL1289" s="26"/>
      <c r="AM1289" s="26"/>
      <c r="AN1289" s="26"/>
      <c r="AO1289" s="26"/>
      <c r="AP1289" s="26"/>
      <c r="AQ1289" s="26"/>
      <c r="AR1289" s="39"/>
      <c r="AS1289" s="41"/>
      <c r="AT1289" s="41"/>
      <c r="AU1289" s="41"/>
    </row>
    <row r="1290" spans="1:47" x14ac:dyDescent="0.35">
      <c r="A1290" s="22" t="s">
        <v>2530</v>
      </c>
      <c r="B1290" s="22" t="s">
        <v>2531</v>
      </c>
      <c r="C1290" s="22" t="s">
        <v>60</v>
      </c>
      <c r="D1290" s="22" t="s">
        <v>61</v>
      </c>
      <c r="E1290" s="21">
        <v>999894683</v>
      </c>
      <c r="F1290" s="22" t="s">
        <v>2253</v>
      </c>
      <c r="G1290" s="26" t="s">
        <v>555</v>
      </c>
      <c r="H1290" s="26" t="s">
        <v>5872</v>
      </c>
      <c r="I1290" s="18">
        <f>SUM(L1290)-J1290</f>
        <v>22.5</v>
      </c>
      <c r="J1290" s="18">
        <f>L1290/2</f>
        <v>22.5</v>
      </c>
      <c r="K1290" s="19"/>
      <c r="L1290" s="17">
        <f>SUM(M1290,N1290,P1290,Q1290,R1290,S1290)</f>
        <v>45</v>
      </c>
      <c r="M1290" s="17">
        <f>SUM(AC1290,AS1290,AU1290)</f>
        <v>0</v>
      </c>
      <c r="N1290" s="17">
        <f>SUM(V1290,W1290,X1290,Y1290,Z1290,AA1290,AB1290,AD1290,AE1290,AF1290,AG1290,AH1290,AI1290,AJ1290,AK1290,AL1290,AM1290,AN1290)</f>
        <v>45</v>
      </c>
      <c r="O1290" s="17">
        <f>COUNT(V1290,W1290,X1290,Y1290,Z1290,AA1290,AB1290,AC1290,AD1290,AE1290,AF1290,AG1290,AH1290,AI1290,AJ1290,AK1290,AL1290,AM1290,AN1290)</f>
        <v>1</v>
      </c>
      <c r="P1290" s="17">
        <f>SUM(AO1290,AP1290)</f>
        <v>0</v>
      </c>
      <c r="Q1290" s="17">
        <f>AR1290</f>
        <v>0</v>
      </c>
      <c r="R1290" s="17">
        <f>SUM(U1290,AT1290)</f>
        <v>0</v>
      </c>
      <c r="S1290" s="17">
        <f>AQ1290</f>
        <v>0</v>
      </c>
      <c r="T1290" s="19"/>
      <c r="U1290" s="26"/>
      <c r="V1290" s="26"/>
      <c r="W1290" s="26"/>
      <c r="X1290" s="26"/>
      <c r="Y1290" s="26"/>
      <c r="Z1290" s="26"/>
      <c r="AA1290" s="26"/>
      <c r="AB1290" s="26"/>
      <c r="AC1290" s="26"/>
      <c r="AD1290" s="26"/>
      <c r="AE1290" s="26"/>
      <c r="AF1290" s="26"/>
      <c r="AG1290" s="26"/>
      <c r="AH1290" s="26">
        <v>45</v>
      </c>
      <c r="AI1290" s="26"/>
      <c r="AJ1290" s="26"/>
      <c r="AK1290" s="26"/>
      <c r="AL1290" s="26"/>
      <c r="AM1290" s="26"/>
      <c r="AN1290" s="26"/>
      <c r="AO1290" s="26"/>
      <c r="AP1290" s="26"/>
      <c r="AQ1290" s="26"/>
      <c r="AR1290" s="39"/>
      <c r="AS1290" s="41"/>
      <c r="AT1290" s="41"/>
      <c r="AU1290" s="41"/>
    </row>
    <row r="1291" spans="1:47" x14ac:dyDescent="0.35">
      <c r="A1291" s="26" t="s">
        <v>2520</v>
      </c>
      <c r="B1291" s="26" t="s">
        <v>182</v>
      </c>
      <c r="C1291" s="26" t="s">
        <v>60</v>
      </c>
      <c r="D1291" s="26" t="s">
        <v>61</v>
      </c>
      <c r="E1291" s="26">
        <v>999896818</v>
      </c>
      <c r="F1291" s="26" t="s">
        <v>2253</v>
      </c>
      <c r="G1291" s="26" t="s">
        <v>555</v>
      </c>
      <c r="H1291" s="26" t="s">
        <v>5872</v>
      </c>
      <c r="I1291" s="18">
        <f>SUM(L1291)-J1291</f>
        <v>22.5</v>
      </c>
      <c r="J1291" s="18">
        <f>L1291/2</f>
        <v>22.5</v>
      </c>
      <c r="K1291" s="19"/>
      <c r="L1291" s="17">
        <f>SUM(M1291,N1291,P1291,Q1291,R1291,S1291)</f>
        <v>45</v>
      </c>
      <c r="M1291" s="17">
        <f>SUM(AC1291,AS1291,AU1291)</f>
        <v>0</v>
      </c>
      <c r="N1291" s="17">
        <f>SUM(V1291,W1291,X1291,Y1291,Z1291,AA1291,AB1291,AD1291,AE1291,AF1291,AG1291,AH1291,AI1291,AJ1291,AK1291,AL1291,AM1291,AN1291)</f>
        <v>45</v>
      </c>
      <c r="O1291" s="17">
        <f>COUNT(V1291,W1291,X1291,Y1291,Z1291,AA1291,AB1291,AC1291,AD1291,AE1291,AF1291,AG1291,AH1291,AI1291,AJ1291,AK1291,AL1291,AM1291,AN1291)</f>
        <v>1</v>
      </c>
      <c r="P1291" s="17">
        <f>SUM(AO1291,AP1291)</f>
        <v>0</v>
      </c>
      <c r="Q1291" s="17">
        <f>AR1291</f>
        <v>0</v>
      </c>
      <c r="R1291" s="17">
        <f>SUM(U1291,AT1291)</f>
        <v>0</v>
      </c>
      <c r="S1291" s="17">
        <f>AQ1291</f>
        <v>0</v>
      </c>
      <c r="T1291" s="19"/>
      <c r="U1291" s="26"/>
      <c r="V1291" s="26"/>
      <c r="W1291" s="26"/>
      <c r="X1291" s="26"/>
      <c r="Y1291" s="26"/>
      <c r="Z1291" s="26"/>
      <c r="AA1291" s="26"/>
      <c r="AB1291" s="26"/>
      <c r="AC1291" s="26"/>
      <c r="AD1291" s="26"/>
      <c r="AE1291" s="26"/>
      <c r="AF1291" s="26"/>
      <c r="AG1291" s="26"/>
      <c r="AH1291" s="26"/>
      <c r="AI1291" s="26"/>
      <c r="AJ1291" s="26">
        <v>45</v>
      </c>
      <c r="AK1291" s="26"/>
      <c r="AL1291" s="26"/>
      <c r="AM1291" s="26"/>
      <c r="AN1291" s="26"/>
      <c r="AO1291" s="26"/>
      <c r="AP1291" s="26"/>
      <c r="AQ1291" s="26"/>
      <c r="AR1291" s="39"/>
      <c r="AS1291" s="41"/>
      <c r="AT1291" s="41"/>
      <c r="AU1291" s="41"/>
    </row>
    <row r="1292" spans="1:47" x14ac:dyDescent="0.35">
      <c r="A1292" s="26" t="s">
        <v>219</v>
      </c>
      <c r="B1292" s="26" t="s">
        <v>182</v>
      </c>
      <c r="C1292" s="26" t="s">
        <v>60</v>
      </c>
      <c r="D1292" s="26" t="s">
        <v>61</v>
      </c>
      <c r="E1292" s="26">
        <v>999922424</v>
      </c>
      <c r="F1292" s="26" t="s">
        <v>2253</v>
      </c>
      <c r="G1292" s="26" t="s">
        <v>555</v>
      </c>
      <c r="H1292" s="26" t="s">
        <v>5872</v>
      </c>
      <c r="I1292" s="18">
        <f>SUM(L1292)-J1292</f>
        <v>22.5</v>
      </c>
      <c r="J1292" s="18">
        <f>L1292/2</f>
        <v>22.5</v>
      </c>
      <c r="K1292" s="19"/>
      <c r="L1292" s="17">
        <f>SUM(M1292,N1292,P1292,Q1292,R1292,S1292)</f>
        <v>45</v>
      </c>
      <c r="M1292" s="17">
        <f>SUM(AC1292,AS1292,AU1292)</f>
        <v>0</v>
      </c>
      <c r="N1292" s="17">
        <f>SUM(V1292,W1292,X1292,Y1292,Z1292,AA1292,AB1292,AD1292,AE1292,AF1292,AG1292,AH1292,AI1292,AJ1292,AK1292,AL1292,AM1292,AN1292)</f>
        <v>45</v>
      </c>
      <c r="O1292" s="17">
        <f>COUNT(V1292,W1292,X1292,Y1292,Z1292,AA1292,AB1292,AC1292,AD1292,AE1292,AF1292,AG1292,AH1292,AI1292,AJ1292,AK1292,AL1292,AM1292,AN1292)</f>
        <v>1</v>
      </c>
      <c r="P1292" s="17">
        <f>SUM(AO1292,AP1292)</f>
        <v>0</v>
      </c>
      <c r="Q1292" s="17">
        <f>AR1292</f>
        <v>0</v>
      </c>
      <c r="R1292" s="17">
        <f>SUM(U1292,AT1292)</f>
        <v>0</v>
      </c>
      <c r="S1292" s="17">
        <f>AQ1292</f>
        <v>0</v>
      </c>
      <c r="T1292" s="19"/>
      <c r="U1292" s="26"/>
      <c r="V1292" s="26"/>
      <c r="W1292" s="26"/>
      <c r="X1292" s="26"/>
      <c r="Y1292" s="26"/>
      <c r="Z1292" s="26"/>
      <c r="AA1292" s="26"/>
      <c r="AB1292" s="26">
        <v>45</v>
      </c>
      <c r="AC1292" s="26"/>
      <c r="AD1292" s="26"/>
      <c r="AE1292" s="26"/>
      <c r="AF1292" s="26"/>
      <c r="AG1292" s="26"/>
      <c r="AH1292" s="26"/>
      <c r="AI1292" s="26"/>
      <c r="AJ1292" s="26"/>
      <c r="AK1292" s="26"/>
      <c r="AL1292" s="26"/>
      <c r="AM1292" s="26"/>
      <c r="AN1292" s="26"/>
      <c r="AO1292" s="26"/>
      <c r="AP1292" s="26"/>
      <c r="AQ1292" s="26"/>
      <c r="AR1292" s="39"/>
      <c r="AS1292" s="41"/>
      <c r="AT1292" s="41"/>
      <c r="AU1292" s="41"/>
    </row>
    <row r="1293" spans="1:47" x14ac:dyDescent="0.35">
      <c r="A1293" s="26" t="s">
        <v>346</v>
      </c>
      <c r="B1293" s="26" t="s">
        <v>353</v>
      </c>
      <c r="C1293" s="26" t="s">
        <v>60</v>
      </c>
      <c r="D1293" s="26" t="s">
        <v>61</v>
      </c>
      <c r="E1293" s="26">
        <v>999888291</v>
      </c>
      <c r="F1293" s="26" t="s">
        <v>2253</v>
      </c>
      <c r="G1293" s="26" t="s">
        <v>555</v>
      </c>
      <c r="H1293" s="26" t="s">
        <v>5872</v>
      </c>
      <c r="I1293" s="18">
        <f>SUM(L1293)-J1293</f>
        <v>15</v>
      </c>
      <c r="J1293" s="18">
        <f>L1293/2</f>
        <v>15</v>
      </c>
      <c r="K1293" s="19"/>
      <c r="L1293" s="17">
        <f>SUM(M1293,N1293,P1293,Q1293,R1293,S1293)</f>
        <v>30</v>
      </c>
      <c r="M1293" s="17">
        <f>SUM(AC1293,AS1293,AU1293)</f>
        <v>0</v>
      </c>
      <c r="N1293" s="17">
        <f>SUM(V1293,W1293,X1293,Y1293,Z1293,AA1293,AB1293,AD1293,AE1293,AF1293,AG1293,AH1293,AI1293,AJ1293,AK1293,AL1293,AM1293,AN1293)</f>
        <v>30</v>
      </c>
      <c r="O1293" s="17">
        <f>COUNT(V1293,W1293,X1293,Y1293,Z1293,AA1293,AB1293,AC1293,AD1293,AE1293,AF1293,AG1293,AH1293,AI1293,AJ1293,AK1293,AL1293,AM1293,AN1293)</f>
        <v>1</v>
      </c>
      <c r="P1293" s="17">
        <f>SUM(AO1293,AP1293)</f>
        <v>0</v>
      </c>
      <c r="Q1293" s="17">
        <f>AR1293</f>
        <v>0</v>
      </c>
      <c r="R1293" s="17">
        <f>SUM(U1293,AT1293)</f>
        <v>0</v>
      </c>
      <c r="S1293" s="17">
        <f>AQ1293</f>
        <v>0</v>
      </c>
      <c r="T1293" s="19"/>
      <c r="U1293" s="26"/>
      <c r="V1293" s="26"/>
      <c r="W1293" s="26"/>
      <c r="X1293" s="26"/>
      <c r="Y1293" s="26">
        <v>30</v>
      </c>
      <c r="Z1293" s="26"/>
      <c r="AA1293" s="26"/>
      <c r="AB1293" s="26"/>
      <c r="AC1293" s="26"/>
      <c r="AD1293" s="26"/>
      <c r="AE1293" s="26"/>
      <c r="AF1293" s="26"/>
      <c r="AG1293" s="26"/>
      <c r="AH1293" s="26"/>
      <c r="AI1293" s="26"/>
      <c r="AJ1293" s="26"/>
      <c r="AK1293" s="26"/>
      <c r="AL1293" s="26"/>
      <c r="AM1293" s="26"/>
      <c r="AN1293" s="26"/>
      <c r="AO1293" s="26"/>
      <c r="AP1293" s="26"/>
      <c r="AQ1293" s="26"/>
      <c r="AR1293" s="39"/>
      <c r="AS1293" s="41"/>
      <c r="AT1293" s="41"/>
      <c r="AU1293" s="41"/>
    </row>
    <row r="1294" spans="1:47" x14ac:dyDescent="0.35">
      <c r="A1294" s="26" t="s">
        <v>613</v>
      </c>
      <c r="B1294" s="26" t="s">
        <v>1278</v>
      </c>
      <c r="C1294" s="26" t="s">
        <v>60</v>
      </c>
      <c r="D1294" s="26" t="s">
        <v>61</v>
      </c>
      <c r="E1294" s="26">
        <v>999923977</v>
      </c>
      <c r="F1294" s="26" t="s">
        <v>2253</v>
      </c>
      <c r="G1294" s="26" t="s">
        <v>555</v>
      </c>
      <c r="H1294" s="26" t="s">
        <v>5872</v>
      </c>
      <c r="I1294" s="18">
        <f>SUM(L1294)-J1294</f>
        <v>15</v>
      </c>
      <c r="J1294" s="18">
        <f>L1294/2</f>
        <v>15</v>
      </c>
      <c r="K1294" s="19"/>
      <c r="L1294" s="17">
        <f>SUM(M1294,N1294,P1294,Q1294,R1294,S1294)</f>
        <v>30</v>
      </c>
      <c r="M1294" s="17">
        <f>SUM(AC1294,AS1294,AU1294)</f>
        <v>0</v>
      </c>
      <c r="N1294" s="17">
        <f>SUM(V1294,W1294,X1294,Y1294,Z1294,AA1294,AB1294,AD1294,AE1294,AF1294,AG1294,AH1294,AI1294,AJ1294,AK1294,AL1294,AM1294,AN1294)</f>
        <v>30</v>
      </c>
      <c r="O1294" s="17">
        <f>COUNT(V1294,W1294,X1294,Y1294,Z1294,AA1294,AB1294,AC1294,AD1294,AE1294,AF1294,AG1294,AH1294,AI1294,AJ1294,AK1294,AL1294,AM1294,AN1294)</f>
        <v>1</v>
      </c>
      <c r="P1294" s="17">
        <f>SUM(AO1294,AP1294)</f>
        <v>0</v>
      </c>
      <c r="Q1294" s="17">
        <f>AR1294</f>
        <v>0</v>
      </c>
      <c r="R1294" s="17">
        <f>SUM(U1294,AT1294)</f>
        <v>0</v>
      </c>
      <c r="S1294" s="17">
        <f>AQ1294</f>
        <v>0</v>
      </c>
      <c r="T1294" s="19"/>
      <c r="U1294" s="26"/>
      <c r="V1294" s="26"/>
      <c r="W1294" s="26"/>
      <c r="X1294" s="26"/>
      <c r="Y1294" s="26"/>
      <c r="Z1294" s="26"/>
      <c r="AA1294" s="26"/>
      <c r="AB1294" s="26"/>
      <c r="AC1294" s="26"/>
      <c r="AD1294" s="26"/>
      <c r="AE1294" s="26"/>
      <c r="AF1294" s="26"/>
      <c r="AG1294" s="26">
        <v>30</v>
      </c>
      <c r="AH1294" s="26"/>
      <c r="AI1294" s="26"/>
      <c r="AJ1294" s="26"/>
      <c r="AK1294" s="26"/>
      <c r="AL1294" s="26"/>
      <c r="AM1294" s="26"/>
      <c r="AN1294" s="26"/>
      <c r="AO1294" s="26"/>
      <c r="AP1294" s="26"/>
      <c r="AQ1294" s="26"/>
      <c r="AR1294" s="39"/>
      <c r="AS1294" s="41"/>
      <c r="AT1294" s="41"/>
      <c r="AU1294" s="41"/>
    </row>
    <row r="1295" spans="1:47" x14ac:dyDescent="0.35">
      <c r="A1295" s="29" t="s">
        <v>610</v>
      </c>
      <c r="B1295" s="29" t="s">
        <v>4225</v>
      </c>
      <c r="C1295" s="29" t="s">
        <v>60</v>
      </c>
      <c r="D1295" s="29" t="s">
        <v>61</v>
      </c>
      <c r="E1295" s="26">
        <v>999918680</v>
      </c>
      <c r="F1295" s="29" t="s">
        <v>2044</v>
      </c>
      <c r="G1295" s="26" t="s">
        <v>471</v>
      </c>
      <c r="H1295" s="26" t="s">
        <v>5873</v>
      </c>
      <c r="I1295" s="18">
        <f>SUM(L1295)-J1295</f>
        <v>316</v>
      </c>
      <c r="J1295" s="18"/>
      <c r="K1295" s="19"/>
      <c r="L1295" s="17">
        <f>SUM(M1295,N1295,P1295,Q1295,R1295,S1295)</f>
        <v>316</v>
      </c>
      <c r="M1295" s="17">
        <f>SUM(AC1295,AS1295,AU1295)</f>
        <v>0</v>
      </c>
      <c r="N1295" s="17">
        <f>SUM(V1295,W1295,X1295,Y1295,Z1295,AA1295,AB1295,AD1295,AE1295,AF1295,AG1295,AH1295,AI1295,AJ1295,AK1295,AL1295,AM1295,AN1295)</f>
        <v>96</v>
      </c>
      <c r="O1295" s="17">
        <f>COUNT(V1295,W1295,X1295,Y1295,Z1295,AA1295,AB1295,AC1295,AD1295,AE1295,AF1295,AG1295,AH1295,AI1295,AJ1295,AK1295,AL1295,AM1295,AN1295)</f>
        <v>2</v>
      </c>
      <c r="P1295" s="17">
        <f>SUM(AO1295,AP1295)</f>
        <v>56</v>
      </c>
      <c r="Q1295" s="17">
        <f>AR1295</f>
        <v>64</v>
      </c>
      <c r="R1295" s="17">
        <f>SUM(U1295,AT1295)</f>
        <v>100</v>
      </c>
      <c r="S1295" s="17">
        <f>AQ1295</f>
        <v>0</v>
      </c>
      <c r="T1295" s="19"/>
      <c r="U1295" s="26"/>
      <c r="V1295" s="26"/>
      <c r="W1295" s="26"/>
      <c r="X1295" s="26">
        <v>48</v>
      </c>
      <c r="Y1295" s="26"/>
      <c r="Z1295" s="26"/>
      <c r="AA1295" s="26"/>
      <c r="AB1295" s="26"/>
      <c r="AC1295" s="26"/>
      <c r="AD1295" s="26"/>
      <c r="AE1295" s="26"/>
      <c r="AF1295" s="26"/>
      <c r="AG1295" s="26"/>
      <c r="AH1295" s="26">
        <v>48</v>
      </c>
      <c r="AI1295" s="26"/>
      <c r="AJ1295" s="26"/>
      <c r="AK1295" s="26"/>
      <c r="AL1295" s="26"/>
      <c r="AM1295" s="26"/>
      <c r="AN1295" s="26"/>
      <c r="AO1295" s="26"/>
      <c r="AP1295" s="26">
        <v>56</v>
      </c>
      <c r="AQ1295" s="26"/>
      <c r="AR1295" s="39">
        <v>64</v>
      </c>
      <c r="AS1295" s="41"/>
      <c r="AT1295" s="41">
        <v>100</v>
      </c>
      <c r="AU1295" s="41"/>
    </row>
    <row r="1296" spans="1:47" x14ac:dyDescent="0.35">
      <c r="A1296" s="29" t="s">
        <v>4226</v>
      </c>
      <c r="B1296" s="29" t="s">
        <v>4227</v>
      </c>
      <c r="C1296" s="29" t="s">
        <v>60</v>
      </c>
      <c r="D1296" s="29" t="s">
        <v>61</v>
      </c>
      <c r="E1296" s="26">
        <v>999926161</v>
      </c>
      <c r="F1296" s="29" t="s">
        <v>2044</v>
      </c>
      <c r="G1296" s="26" t="s">
        <v>471</v>
      </c>
      <c r="H1296" s="26" t="s">
        <v>5873</v>
      </c>
      <c r="I1296" s="18">
        <f>SUM(L1296)-J1296</f>
        <v>230</v>
      </c>
      <c r="J1296" s="18"/>
      <c r="K1296" s="19"/>
      <c r="L1296" s="17">
        <f>SUM(M1296,N1296,P1296,Q1296,R1296,S1296)</f>
        <v>230</v>
      </c>
      <c r="M1296" s="17">
        <f>SUM(AC1296,AS1296,AU1296)</f>
        <v>0</v>
      </c>
      <c r="N1296" s="17">
        <f>SUM(V1296,W1296,X1296,Y1296,Z1296,AA1296,AB1296,AD1296,AE1296,AF1296,AG1296,AH1296,AI1296,AJ1296,AK1296,AL1296,AM1296,AN1296)</f>
        <v>60</v>
      </c>
      <c r="O1296" s="17">
        <f>COUNT(V1296,W1296,X1296,Y1296,Z1296,AA1296,AB1296,AC1296,AD1296,AE1296,AF1296,AG1296,AH1296,AI1296,AJ1296,AK1296,AL1296,AM1296,AN1296)</f>
        <v>1</v>
      </c>
      <c r="P1296" s="17">
        <f>SUM(AO1296,AP1296)</f>
        <v>35</v>
      </c>
      <c r="Q1296" s="17">
        <f>AR1296</f>
        <v>60</v>
      </c>
      <c r="R1296" s="17">
        <f>SUM(U1296,AT1296)</f>
        <v>75</v>
      </c>
      <c r="S1296" s="17">
        <f>AQ1296</f>
        <v>0</v>
      </c>
      <c r="T1296" s="19"/>
      <c r="U1296" s="26"/>
      <c r="V1296" s="26"/>
      <c r="W1296" s="26"/>
      <c r="X1296" s="26">
        <v>60</v>
      </c>
      <c r="Y1296" s="26"/>
      <c r="Z1296" s="26"/>
      <c r="AA1296" s="26"/>
      <c r="AB1296" s="26"/>
      <c r="AC1296" s="26"/>
      <c r="AD1296" s="26"/>
      <c r="AE1296" s="26"/>
      <c r="AF1296" s="26"/>
      <c r="AG1296" s="26"/>
      <c r="AH1296" s="26"/>
      <c r="AI1296" s="26"/>
      <c r="AJ1296" s="26"/>
      <c r="AK1296" s="26"/>
      <c r="AL1296" s="26"/>
      <c r="AM1296" s="26"/>
      <c r="AN1296" s="26"/>
      <c r="AO1296" s="26"/>
      <c r="AP1296" s="26">
        <v>35</v>
      </c>
      <c r="AQ1296" s="26"/>
      <c r="AR1296" s="39">
        <v>60</v>
      </c>
      <c r="AS1296" s="41"/>
      <c r="AT1296" s="41">
        <v>75</v>
      </c>
      <c r="AU1296" s="41"/>
    </row>
    <row r="1297" spans="1:47" x14ac:dyDescent="0.35">
      <c r="A1297" s="29" t="s">
        <v>587</v>
      </c>
      <c r="B1297" s="29" t="s">
        <v>4230</v>
      </c>
      <c r="C1297" s="29" t="s">
        <v>60</v>
      </c>
      <c r="D1297" s="29" t="s">
        <v>61</v>
      </c>
      <c r="E1297" s="26">
        <v>999921755</v>
      </c>
      <c r="F1297" s="29" t="s">
        <v>2044</v>
      </c>
      <c r="G1297" s="26" t="s">
        <v>471</v>
      </c>
      <c r="H1297" s="26" t="s">
        <v>5873</v>
      </c>
      <c r="I1297" s="18">
        <f>SUM(L1297)-J1297</f>
        <v>90</v>
      </c>
      <c r="J1297" s="18"/>
      <c r="K1297" s="19"/>
      <c r="L1297" s="17">
        <f>SUM(M1297,N1297,P1297,Q1297,R1297,S1297)</f>
        <v>90</v>
      </c>
      <c r="M1297" s="17">
        <f>SUM(AC1297,AS1297,AU1297)</f>
        <v>0</v>
      </c>
      <c r="N1297" s="17">
        <f>SUM(V1297,W1297,X1297,Y1297,Z1297,AA1297,AB1297,AD1297,AE1297,AF1297,AG1297,AH1297,AI1297,AJ1297,AK1297,AL1297,AM1297,AN1297)</f>
        <v>45</v>
      </c>
      <c r="O1297" s="17">
        <f>COUNT(V1297,W1297,X1297,Y1297,Z1297,AA1297,AB1297,AC1297,AD1297,AE1297,AF1297,AG1297,AH1297,AI1297,AJ1297,AK1297,AL1297,AM1297,AN1297)</f>
        <v>1</v>
      </c>
      <c r="P1297" s="17">
        <f>SUM(AO1297,AP1297)</f>
        <v>0</v>
      </c>
      <c r="Q1297" s="17">
        <f>AR1297</f>
        <v>45</v>
      </c>
      <c r="R1297" s="17">
        <f>SUM(U1297,AT1297)</f>
        <v>0</v>
      </c>
      <c r="S1297" s="17">
        <f>AQ1297</f>
        <v>0</v>
      </c>
      <c r="T1297" s="19"/>
      <c r="U1297" s="26"/>
      <c r="V1297" s="26"/>
      <c r="W1297" s="26"/>
      <c r="X1297" s="26">
        <v>45</v>
      </c>
      <c r="Y1297" s="26"/>
      <c r="Z1297" s="26"/>
      <c r="AA1297" s="26"/>
      <c r="AB1297" s="26"/>
      <c r="AC1297" s="26"/>
      <c r="AD1297" s="26"/>
      <c r="AE1297" s="26"/>
      <c r="AF1297" s="26"/>
      <c r="AG1297" s="26"/>
      <c r="AH1297" s="26"/>
      <c r="AI1297" s="26"/>
      <c r="AJ1297" s="26"/>
      <c r="AK1297" s="26"/>
      <c r="AL1297" s="26"/>
      <c r="AM1297" s="26"/>
      <c r="AN1297" s="26"/>
      <c r="AO1297" s="26"/>
      <c r="AP1297" s="26"/>
      <c r="AQ1297" s="26"/>
      <c r="AR1297" s="39">
        <v>45</v>
      </c>
      <c r="AS1297" s="41"/>
      <c r="AT1297" s="41"/>
      <c r="AU1297" s="41"/>
    </row>
    <row r="1298" spans="1:47" x14ac:dyDescent="0.35">
      <c r="A1298" s="26" t="s">
        <v>2042</v>
      </c>
      <c r="B1298" s="26" t="s">
        <v>373</v>
      </c>
      <c r="C1298" s="26" t="s">
        <v>60</v>
      </c>
      <c r="D1298" s="26" t="s">
        <v>61</v>
      </c>
      <c r="E1298" s="26">
        <v>999920795</v>
      </c>
      <c r="F1298" s="26" t="s">
        <v>2044</v>
      </c>
      <c r="G1298" s="26" t="s">
        <v>471</v>
      </c>
      <c r="H1298" s="26" t="s">
        <v>5873</v>
      </c>
      <c r="I1298" s="18">
        <f>SUM(L1298)-J1298</f>
        <v>72.5</v>
      </c>
      <c r="J1298" s="18">
        <f>L1298/2</f>
        <v>72.5</v>
      </c>
      <c r="K1298" s="19"/>
      <c r="L1298" s="17">
        <f>SUM(M1298,N1298,P1298,Q1298,R1298,S1298)</f>
        <v>145</v>
      </c>
      <c r="M1298" s="17">
        <f>SUM(AC1298,AS1298,AU1298)</f>
        <v>25</v>
      </c>
      <c r="N1298" s="17">
        <f>SUM(V1298,W1298,X1298,Y1298,Z1298,AA1298,AB1298,AD1298,AE1298,AF1298,AG1298,AH1298,AI1298,AJ1298,AK1298,AL1298,AM1298,AN1298)</f>
        <v>30</v>
      </c>
      <c r="O1298" s="17">
        <f>COUNT(V1298,W1298,X1298,Y1298,Z1298,AA1298,AB1298,AC1298,AD1298,AE1298,AF1298,AG1298,AH1298,AI1298,AJ1298,AK1298,AL1298,AM1298,AN1298)</f>
        <v>1</v>
      </c>
      <c r="P1298" s="17">
        <f>SUM(AO1298,AP1298)</f>
        <v>0</v>
      </c>
      <c r="Q1298" s="17">
        <f>AR1298</f>
        <v>40</v>
      </c>
      <c r="R1298" s="17">
        <f>SUM(U1298,AT1298)</f>
        <v>50</v>
      </c>
      <c r="S1298" s="17">
        <f>AQ1298</f>
        <v>0</v>
      </c>
      <c r="T1298" s="19"/>
      <c r="U1298" s="26">
        <v>50</v>
      </c>
      <c r="V1298" s="26">
        <v>30</v>
      </c>
      <c r="W1298" s="26"/>
      <c r="X1298" s="26"/>
      <c r="Y1298" s="26"/>
      <c r="Z1298" s="26"/>
      <c r="AA1298" s="26"/>
      <c r="AB1298" s="26"/>
      <c r="AC1298" s="26"/>
      <c r="AD1298" s="26"/>
      <c r="AE1298" s="26"/>
      <c r="AF1298" s="26"/>
      <c r="AG1298" s="26"/>
      <c r="AH1298" s="26"/>
      <c r="AI1298" s="26"/>
      <c r="AJ1298" s="26"/>
      <c r="AK1298" s="26"/>
      <c r="AL1298" s="26"/>
      <c r="AM1298" s="26"/>
      <c r="AN1298" s="26"/>
      <c r="AO1298" s="26"/>
      <c r="AP1298" s="26"/>
      <c r="AQ1298" s="26"/>
      <c r="AR1298" s="39">
        <v>40</v>
      </c>
      <c r="AS1298" s="41"/>
      <c r="AT1298" s="41"/>
      <c r="AU1298" s="41">
        <v>25</v>
      </c>
    </row>
    <row r="1299" spans="1:47" x14ac:dyDescent="0.35">
      <c r="A1299" s="26" t="s">
        <v>219</v>
      </c>
      <c r="B1299" s="26" t="s">
        <v>370</v>
      </c>
      <c r="C1299" s="26" t="s">
        <v>60</v>
      </c>
      <c r="D1299" s="26" t="s">
        <v>61</v>
      </c>
      <c r="E1299" s="26">
        <v>999922287</v>
      </c>
      <c r="F1299" s="26" t="s">
        <v>2044</v>
      </c>
      <c r="G1299" s="26" t="s">
        <v>450</v>
      </c>
      <c r="H1299" s="26" t="s">
        <v>5874</v>
      </c>
      <c r="I1299" s="18">
        <f>SUM(L1299)-J1299</f>
        <v>60</v>
      </c>
      <c r="J1299" s="18">
        <f>L1299/2</f>
        <v>60</v>
      </c>
      <c r="K1299" s="19"/>
      <c r="L1299" s="17">
        <f>SUM(M1299,N1299,P1299,Q1299,R1299,S1299)</f>
        <v>120</v>
      </c>
      <c r="M1299" s="17">
        <f>SUM(AC1299,AS1299,AU1299)</f>
        <v>0</v>
      </c>
      <c r="N1299" s="17">
        <f>SUM(V1299,W1299,X1299,Y1299,Z1299,AA1299,AB1299,AD1299,AE1299,AF1299,AG1299,AH1299,AI1299,AJ1299,AK1299,AL1299,AM1299,AN1299)</f>
        <v>30</v>
      </c>
      <c r="O1299" s="17">
        <f>COUNT(V1299,W1299,X1299,Y1299,Z1299,AA1299,AB1299,AC1299,AD1299,AE1299,AF1299,AG1299,AH1299,AI1299,AJ1299,AK1299,AL1299,AM1299,AN1299)</f>
        <v>1</v>
      </c>
      <c r="P1299" s="17">
        <f>SUM(AO1299,AP1299)</f>
        <v>0</v>
      </c>
      <c r="Q1299" s="17">
        <f>AR1299</f>
        <v>40</v>
      </c>
      <c r="R1299" s="17">
        <f>SUM(U1299,AT1299)</f>
        <v>50</v>
      </c>
      <c r="S1299" s="17">
        <f>AQ1299</f>
        <v>0</v>
      </c>
      <c r="T1299" s="19"/>
      <c r="U1299" s="26">
        <v>50</v>
      </c>
      <c r="V1299" s="26"/>
      <c r="W1299" s="26"/>
      <c r="X1299" s="26"/>
      <c r="Y1299" s="26"/>
      <c r="Z1299" s="26"/>
      <c r="AA1299" s="26"/>
      <c r="AB1299" s="26">
        <v>30</v>
      </c>
      <c r="AC1299" s="26"/>
      <c r="AD1299" s="26"/>
      <c r="AE1299" s="26"/>
      <c r="AF1299" s="26"/>
      <c r="AG1299" s="26"/>
      <c r="AH1299" s="26"/>
      <c r="AI1299" s="26"/>
      <c r="AJ1299" s="26"/>
      <c r="AK1299" s="26"/>
      <c r="AL1299" s="26"/>
      <c r="AM1299" s="26"/>
      <c r="AN1299" s="26"/>
      <c r="AO1299" s="26"/>
      <c r="AP1299" s="26"/>
      <c r="AQ1299" s="26"/>
      <c r="AR1299" s="39">
        <v>40</v>
      </c>
      <c r="AS1299" s="41"/>
      <c r="AT1299" s="41"/>
      <c r="AU1299" s="41"/>
    </row>
    <row r="1300" spans="1:47" x14ac:dyDescent="0.35">
      <c r="A1300" s="31" t="s">
        <v>5837</v>
      </c>
      <c r="B1300" s="31" t="s">
        <v>5838</v>
      </c>
      <c r="C1300" s="30" t="s">
        <v>60</v>
      </c>
      <c r="D1300" s="30" t="s">
        <v>61</v>
      </c>
      <c r="E1300" s="31">
        <v>999924276</v>
      </c>
      <c r="F1300" s="30" t="s">
        <v>2044</v>
      </c>
      <c r="G1300" s="35" t="s">
        <v>450</v>
      </c>
      <c r="H1300" s="26" t="s">
        <v>5874</v>
      </c>
      <c r="I1300" s="18">
        <f>SUM(L1300)-J1300</f>
        <v>25</v>
      </c>
      <c r="J1300" s="18"/>
      <c r="K1300" s="24"/>
      <c r="L1300" s="17">
        <f>SUM(M1300,N1300,P1300,Q1300,R1300,S1300)</f>
        <v>25</v>
      </c>
      <c r="M1300" s="17">
        <f>SUM(AC1300,AS1300,AU1300)</f>
        <v>25</v>
      </c>
      <c r="N1300" s="17">
        <f>SUM(V1300,W1300,X1300,Y1300,Z1300,AA1300,AB1300,AD1300,AE1300,AF1300,AG1300,AH1300,AI1300,AJ1300,AK1300,AL1300,AM1300,AN1300)</f>
        <v>0</v>
      </c>
      <c r="O1300" s="17">
        <f>COUNT(V1300,W1300,X1300,Y1300,Z1300,AA1300,AB1300,AC1300,AD1300,AE1300,AF1300,AG1300,AH1300,AI1300,AJ1300,AK1300,AL1300,AM1300,AN1300)</f>
        <v>0</v>
      </c>
      <c r="P1300" s="17">
        <f>SUM(AO1300,AP1300)</f>
        <v>0</v>
      </c>
      <c r="Q1300" s="17">
        <f>AR1300</f>
        <v>0</v>
      </c>
      <c r="R1300" s="17">
        <f>SUM(U1300,AT1300)</f>
        <v>0</v>
      </c>
      <c r="S1300" s="17">
        <f>AQ1300</f>
        <v>0</v>
      </c>
      <c r="T1300" s="24"/>
      <c r="U1300" s="32"/>
      <c r="V1300" s="32"/>
      <c r="W1300" s="32"/>
      <c r="X1300" s="32"/>
      <c r="Y1300" s="32"/>
      <c r="Z1300" s="32"/>
      <c r="AA1300" s="32"/>
      <c r="AB1300" s="32"/>
      <c r="AC1300" s="32"/>
      <c r="AD1300" s="32"/>
      <c r="AE1300" s="32"/>
      <c r="AF1300" s="32"/>
      <c r="AG1300" s="32"/>
      <c r="AH1300" s="32"/>
      <c r="AI1300" s="32"/>
      <c r="AJ1300" s="32"/>
      <c r="AK1300" s="32"/>
      <c r="AL1300" s="32"/>
      <c r="AM1300" s="32"/>
      <c r="AN1300" s="32"/>
      <c r="AO1300" s="32"/>
      <c r="AP1300" s="32"/>
      <c r="AQ1300" s="32"/>
      <c r="AR1300" s="32"/>
      <c r="AS1300" s="32"/>
      <c r="AT1300" s="26"/>
      <c r="AU1300" s="41">
        <v>25</v>
      </c>
    </row>
    <row r="1301" spans="1:47" x14ac:dyDescent="0.35">
      <c r="A1301" s="26" t="s">
        <v>4838</v>
      </c>
      <c r="B1301" s="26" t="s">
        <v>4839</v>
      </c>
      <c r="C1301" s="26" t="s">
        <v>60</v>
      </c>
      <c r="D1301" s="26" t="s">
        <v>61</v>
      </c>
      <c r="E1301" s="26">
        <v>999871080</v>
      </c>
      <c r="F1301" s="26" t="s">
        <v>4840</v>
      </c>
      <c r="G1301" s="26" t="s">
        <v>197</v>
      </c>
      <c r="H1301" s="26" t="s">
        <v>5875</v>
      </c>
      <c r="I1301" s="18">
        <f>SUM(L1301)-J1301</f>
        <v>75</v>
      </c>
      <c r="J1301" s="18"/>
      <c r="K1301" s="19"/>
      <c r="L1301" s="17">
        <f>SUM(M1301,N1301,P1301,Q1301,R1301,S1301)</f>
        <v>75</v>
      </c>
      <c r="M1301" s="17">
        <f>SUM(AC1301,AS1301,AU1301)</f>
        <v>0</v>
      </c>
      <c r="N1301" s="17">
        <f>SUM(V1301,W1301,X1301,Y1301,Z1301,AA1301,AB1301,AD1301,AE1301,AF1301,AG1301,AH1301,AI1301,AJ1301,AK1301,AL1301,AM1301,AN1301)</f>
        <v>0</v>
      </c>
      <c r="O1301" s="17">
        <f>COUNT(V1301,W1301,X1301,Y1301,Z1301,AA1301,AB1301,AC1301,AD1301,AE1301,AF1301,AG1301,AH1301,AI1301,AJ1301,AK1301,AL1301,AM1301,AN1301)</f>
        <v>0</v>
      </c>
      <c r="P1301" s="17">
        <f>SUM(AO1301,AP1301)</f>
        <v>35</v>
      </c>
      <c r="Q1301" s="17">
        <f>AR1301</f>
        <v>40</v>
      </c>
      <c r="R1301" s="17">
        <f>SUM(U1301,AT1301)</f>
        <v>0</v>
      </c>
      <c r="S1301" s="17">
        <f>AQ1301</f>
        <v>0</v>
      </c>
      <c r="T1301" s="19"/>
      <c r="U1301" s="26"/>
      <c r="V1301" s="26"/>
      <c r="W1301" s="26"/>
      <c r="X1301" s="26"/>
      <c r="Y1301" s="26"/>
      <c r="Z1301" s="26"/>
      <c r="AA1301" s="26"/>
      <c r="AB1301" s="26"/>
      <c r="AC1301" s="26"/>
      <c r="AD1301" s="26"/>
      <c r="AE1301" s="26"/>
      <c r="AF1301" s="26"/>
      <c r="AG1301" s="26"/>
      <c r="AH1301" s="26"/>
      <c r="AI1301" s="26"/>
      <c r="AJ1301" s="26"/>
      <c r="AK1301" s="26"/>
      <c r="AL1301" s="26"/>
      <c r="AM1301" s="26"/>
      <c r="AN1301" s="26"/>
      <c r="AO1301" s="26"/>
      <c r="AP1301" s="26">
        <v>35</v>
      </c>
      <c r="AQ1301" s="26"/>
      <c r="AR1301" s="39">
        <v>40</v>
      </c>
      <c r="AS1301" s="41"/>
      <c r="AT1301" s="41"/>
      <c r="AU1301" s="41"/>
    </row>
    <row r="1302" spans="1:47" x14ac:dyDescent="0.35">
      <c r="A1302" s="26" t="s">
        <v>4841</v>
      </c>
      <c r="B1302" s="26" t="s">
        <v>4842</v>
      </c>
      <c r="C1302" s="26" t="s">
        <v>60</v>
      </c>
      <c r="D1302" s="26" t="s">
        <v>61</v>
      </c>
      <c r="E1302" s="26">
        <v>999889209</v>
      </c>
      <c r="F1302" s="26" t="s">
        <v>4840</v>
      </c>
      <c r="G1302" s="26" t="s">
        <v>197</v>
      </c>
      <c r="H1302" s="26" t="s">
        <v>5875</v>
      </c>
      <c r="I1302" s="18">
        <f>SUM(L1302)-J1302</f>
        <v>30</v>
      </c>
      <c r="J1302" s="18"/>
      <c r="K1302" s="19"/>
      <c r="L1302" s="17">
        <f>SUM(M1302,N1302,P1302,Q1302,R1302,S1302)</f>
        <v>30</v>
      </c>
      <c r="M1302" s="17">
        <f>SUM(AC1302,AS1302,AU1302)</f>
        <v>0</v>
      </c>
      <c r="N1302" s="17">
        <f>SUM(V1302,W1302,X1302,Y1302,Z1302,AA1302,AB1302,AD1302,AE1302,AF1302,AG1302,AH1302,AI1302,AJ1302,AK1302,AL1302,AM1302,AN1302)</f>
        <v>30</v>
      </c>
      <c r="O1302" s="17">
        <f>COUNT(V1302,W1302,X1302,Y1302,Z1302,AA1302,AB1302,AC1302,AD1302,AE1302,AF1302,AG1302,AH1302,AI1302,AJ1302,AK1302,AL1302,AM1302,AN1302)</f>
        <v>1</v>
      </c>
      <c r="P1302" s="17">
        <f>SUM(AO1302,AP1302)</f>
        <v>0</v>
      </c>
      <c r="Q1302" s="17">
        <f>AR1302</f>
        <v>0</v>
      </c>
      <c r="R1302" s="17">
        <f>SUM(U1302,AT1302)</f>
        <v>0</v>
      </c>
      <c r="S1302" s="17">
        <f>AQ1302</f>
        <v>0</v>
      </c>
      <c r="T1302" s="19"/>
      <c r="U1302" s="26"/>
      <c r="V1302" s="26"/>
      <c r="W1302" s="26"/>
      <c r="X1302" s="26">
        <v>30</v>
      </c>
      <c r="Y1302" s="26"/>
      <c r="Z1302" s="26"/>
      <c r="AA1302" s="26"/>
      <c r="AB1302" s="26"/>
      <c r="AC1302" s="26"/>
      <c r="AD1302" s="26"/>
      <c r="AE1302" s="26"/>
      <c r="AF1302" s="26"/>
      <c r="AG1302" s="26"/>
      <c r="AH1302" s="26"/>
      <c r="AI1302" s="26"/>
      <c r="AJ1302" s="26"/>
      <c r="AK1302" s="26"/>
      <c r="AL1302" s="26"/>
      <c r="AM1302" s="26"/>
      <c r="AN1302" s="26"/>
      <c r="AO1302" s="26"/>
      <c r="AP1302" s="26"/>
      <c r="AQ1302" s="26"/>
      <c r="AR1302" s="39"/>
      <c r="AS1302" s="41"/>
      <c r="AT1302" s="41"/>
      <c r="AU1302" s="41"/>
    </row>
    <row r="1303" spans="1:47" x14ac:dyDescent="0.35">
      <c r="A1303" s="26" t="s">
        <v>4843</v>
      </c>
      <c r="B1303" s="26" t="s">
        <v>4844</v>
      </c>
      <c r="C1303" s="26" t="s">
        <v>60</v>
      </c>
      <c r="D1303" s="26" t="s">
        <v>61</v>
      </c>
      <c r="E1303" s="26">
        <v>999924261</v>
      </c>
      <c r="F1303" s="26" t="s">
        <v>4840</v>
      </c>
      <c r="G1303" s="26" t="s">
        <v>197</v>
      </c>
      <c r="H1303" s="26" t="s">
        <v>5875</v>
      </c>
      <c r="I1303" s="18">
        <f>SUM(L1303)-J1303</f>
        <v>30</v>
      </c>
      <c r="J1303" s="18"/>
      <c r="K1303" s="19"/>
      <c r="L1303" s="17">
        <f>SUM(M1303,N1303,P1303,Q1303,R1303,S1303)</f>
        <v>30</v>
      </c>
      <c r="M1303" s="17">
        <f>SUM(AC1303,AS1303,AU1303)</f>
        <v>0</v>
      </c>
      <c r="N1303" s="17">
        <f>SUM(V1303,W1303,X1303,Y1303,Z1303,AA1303,AB1303,AD1303,AE1303,AF1303,AG1303,AH1303,AI1303,AJ1303,AK1303,AL1303,AM1303,AN1303)</f>
        <v>30</v>
      </c>
      <c r="O1303" s="17">
        <f>COUNT(V1303,W1303,X1303,Y1303,Z1303,AA1303,AB1303,AC1303,AD1303,AE1303,AF1303,AG1303,AH1303,AI1303,AJ1303,AK1303,AL1303,AM1303,AN1303)</f>
        <v>1</v>
      </c>
      <c r="P1303" s="17">
        <f>SUM(AO1303,AP1303)</f>
        <v>0</v>
      </c>
      <c r="Q1303" s="17">
        <f>AR1303</f>
        <v>0</v>
      </c>
      <c r="R1303" s="17">
        <f>SUM(U1303,AT1303)</f>
        <v>0</v>
      </c>
      <c r="S1303" s="17">
        <f>AQ1303</f>
        <v>0</v>
      </c>
      <c r="T1303" s="19"/>
      <c r="U1303" s="26"/>
      <c r="V1303" s="26"/>
      <c r="W1303" s="26"/>
      <c r="X1303" s="26"/>
      <c r="Y1303" s="26"/>
      <c r="Z1303" s="26"/>
      <c r="AA1303" s="26"/>
      <c r="AB1303" s="26"/>
      <c r="AC1303" s="26"/>
      <c r="AD1303" s="26"/>
      <c r="AE1303" s="26"/>
      <c r="AF1303" s="26"/>
      <c r="AG1303" s="26"/>
      <c r="AH1303" s="26"/>
      <c r="AI1303" s="26"/>
      <c r="AJ1303" s="26"/>
      <c r="AK1303" s="26"/>
      <c r="AL1303" s="26"/>
      <c r="AM1303" s="26"/>
      <c r="AN1303" s="26">
        <v>30</v>
      </c>
      <c r="AO1303" s="26"/>
      <c r="AP1303" s="26"/>
      <c r="AQ1303" s="26"/>
      <c r="AR1303" s="39"/>
      <c r="AS1303" s="41"/>
      <c r="AT1303" s="41"/>
      <c r="AU1303" s="41"/>
    </row>
    <row r="1304" spans="1:47" x14ac:dyDescent="0.35">
      <c r="A1304" s="26" t="s">
        <v>93</v>
      </c>
      <c r="B1304" s="26" t="s">
        <v>3445</v>
      </c>
      <c r="C1304" s="26" t="s">
        <v>60</v>
      </c>
      <c r="D1304" s="26" t="s">
        <v>61</v>
      </c>
      <c r="E1304" s="26">
        <v>999708469</v>
      </c>
      <c r="F1304" s="26" t="s">
        <v>4840</v>
      </c>
      <c r="G1304" s="26" t="s">
        <v>443</v>
      </c>
      <c r="H1304" s="26" t="s">
        <v>5876</v>
      </c>
      <c r="I1304" s="18">
        <f>SUM(L1304)-J1304</f>
        <v>569.5</v>
      </c>
      <c r="J1304" s="18"/>
      <c r="K1304" s="19"/>
      <c r="L1304" s="17">
        <f>SUM(M1304,N1304,P1304,Q1304,R1304,S1304)</f>
        <v>569.5</v>
      </c>
      <c r="M1304" s="17">
        <f>SUM(AC1304,AS1304,AU1304)</f>
        <v>25</v>
      </c>
      <c r="N1304" s="17">
        <f>SUM(V1304,W1304,X1304,Y1304,Z1304,AA1304,AB1304,AD1304,AE1304,AF1304,AG1304,AH1304,AI1304,AJ1304,AK1304,AL1304,AM1304,AN1304)</f>
        <v>150</v>
      </c>
      <c r="O1304" s="17">
        <f>COUNT(V1304,W1304,X1304,Y1304,Z1304,AA1304,AB1304,AC1304,AD1304,AE1304,AF1304,AG1304,AH1304,AI1304,AJ1304,AK1304,AL1304,AM1304,AN1304)</f>
        <v>3</v>
      </c>
      <c r="P1304" s="17">
        <f>SUM(AO1304,AP1304)</f>
        <v>105</v>
      </c>
      <c r="Q1304" s="17">
        <f>AR1304</f>
        <v>120</v>
      </c>
      <c r="R1304" s="17">
        <f>SUM(U1304,AT1304)</f>
        <v>169.5</v>
      </c>
      <c r="S1304" s="17">
        <f>AQ1304</f>
        <v>0</v>
      </c>
      <c r="T1304" s="19"/>
      <c r="U1304" s="26">
        <v>113</v>
      </c>
      <c r="V1304" s="26"/>
      <c r="W1304" s="26"/>
      <c r="X1304" s="26">
        <v>45</v>
      </c>
      <c r="Y1304" s="26"/>
      <c r="Z1304" s="26"/>
      <c r="AA1304" s="26"/>
      <c r="AB1304" s="26"/>
      <c r="AC1304" s="26"/>
      <c r="AD1304" s="26">
        <v>60</v>
      </c>
      <c r="AE1304" s="26"/>
      <c r="AF1304" s="26"/>
      <c r="AG1304" s="26"/>
      <c r="AH1304" s="26"/>
      <c r="AI1304" s="26"/>
      <c r="AJ1304" s="26">
        <v>45</v>
      </c>
      <c r="AK1304" s="26"/>
      <c r="AL1304" s="26"/>
      <c r="AM1304" s="26"/>
      <c r="AN1304" s="26"/>
      <c r="AO1304" s="26"/>
      <c r="AP1304" s="26">
        <v>105</v>
      </c>
      <c r="AQ1304" s="26"/>
      <c r="AR1304" s="39">
        <v>120</v>
      </c>
      <c r="AS1304" s="41"/>
      <c r="AT1304" s="41">
        <v>56.5</v>
      </c>
      <c r="AU1304" s="41">
        <v>25</v>
      </c>
    </row>
    <row r="1305" spans="1:47" x14ac:dyDescent="0.35">
      <c r="A1305" s="26" t="s">
        <v>4845</v>
      </c>
      <c r="B1305" s="26" t="s">
        <v>4846</v>
      </c>
      <c r="C1305" s="26" t="s">
        <v>60</v>
      </c>
      <c r="D1305" s="26" t="s">
        <v>61</v>
      </c>
      <c r="E1305" s="26">
        <v>999779919</v>
      </c>
      <c r="F1305" s="26" t="s">
        <v>4840</v>
      </c>
      <c r="G1305" s="26" t="s">
        <v>443</v>
      </c>
      <c r="H1305" s="26" t="s">
        <v>5876</v>
      </c>
      <c r="I1305" s="18">
        <f>SUM(L1305)-J1305</f>
        <v>375</v>
      </c>
      <c r="J1305" s="18"/>
      <c r="K1305" s="19"/>
      <c r="L1305" s="17">
        <f>SUM(M1305,N1305,P1305,Q1305,R1305,S1305)</f>
        <v>375</v>
      </c>
      <c r="M1305" s="17">
        <f>SUM(AC1305,AS1305,AU1305)</f>
        <v>0</v>
      </c>
      <c r="N1305" s="17">
        <f>SUM(V1305,W1305,X1305,Y1305,Z1305,AA1305,AB1305,AD1305,AE1305,AF1305,AG1305,AH1305,AI1305,AJ1305,AK1305,AL1305,AM1305,AN1305)</f>
        <v>0</v>
      </c>
      <c r="O1305" s="17">
        <f>COUNT(V1305,W1305,X1305,Y1305,Z1305,AA1305,AB1305,AC1305,AD1305,AE1305,AF1305,AG1305,AH1305,AI1305,AJ1305,AK1305,AL1305,AM1305,AN1305)</f>
        <v>0</v>
      </c>
      <c r="P1305" s="17">
        <f>SUM(AO1305,AP1305)</f>
        <v>140</v>
      </c>
      <c r="Q1305" s="17">
        <f>AR1305</f>
        <v>160</v>
      </c>
      <c r="R1305" s="17">
        <f>SUM(U1305,AT1305)</f>
        <v>75</v>
      </c>
      <c r="S1305" s="17">
        <f>AQ1305</f>
        <v>0</v>
      </c>
      <c r="T1305" s="19"/>
      <c r="U1305" s="26"/>
      <c r="V1305" s="26"/>
      <c r="W1305" s="26"/>
      <c r="X1305" s="26"/>
      <c r="Y1305" s="26"/>
      <c r="Z1305" s="26"/>
      <c r="AA1305" s="26"/>
      <c r="AB1305" s="26"/>
      <c r="AC1305" s="26"/>
      <c r="AD1305" s="26"/>
      <c r="AE1305" s="26"/>
      <c r="AF1305" s="26"/>
      <c r="AG1305" s="26"/>
      <c r="AH1305" s="26"/>
      <c r="AI1305" s="26"/>
      <c r="AJ1305" s="26"/>
      <c r="AK1305" s="26"/>
      <c r="AL1305" s="26"/>
      <c r="AM1305" s="26"/>
      <c r="AN1305" s="26"/>
      <c r="AO1305" s="26"/>
      <c r="AP1305" s="26">
        <v>140</v>
      </c>
      <c r="AQ1305" s="26"/>
      <c r="AR1305" s="39">
        <v>160</v>
      </c>
      <c r="AS1305" s="41"/>
      <c r="AT1305" s="41">
        <v>75</v>
      </c>
      <c r="AU1305" s="41"/>
    </row>
    <row r="1306" spans="1:47" x14ac:dyDescent="0.35">
      <c r="A1306" s="26" t="s">
        <v>4847</v>
      </c>
      <c r="B1306" s="26" t="s">
        <v>2584</v>
      </c>
      <c r="C1306" s="26" t="s">
        <v>60</v>
      </c>
      <c r="D1306" s="26" t="s">
        <v>61</v>
      </c>
      <c r="E1306" s="26">
        <v>999873241</v>
      </c>
      <c r="F1306" s="26" t="s">
        <v>4840</v>
      </c>
      <c r="G1306" s="26" t="s">
        <v>443</v>
      </c>
      <c r="H1306" s="26" t="s">
        <v>5876</v>
      </c>
      <c r="I1306" s="18">
        <f>SUM(L1306)-J1306</f>
        <v>209</v>
      </c>
      <c r="J1306" s="18"/>
      <c r="K1306" s="19"/>
      <c r="L1306" s="17">
        <f>SUM(M1306,N1306,P1306,Q1306,R1306,S1306)</f>
        <v>209</v>
      </c>
      <c r="M1306" s="17">
        <f>SUM(AC1306,AS1306,AU1306)</f>
        <v>0</v>
      </c>
      <c r="N1306" s="17">
        <f>SUM(V1306,W1306,X1306,Y1306,Z1306,AA1306,AB1306,AD1306,AE1306,AF1306,AG1306,AH1306,AI1306,AJ1306,AK1306,AL1306,AM1306,AN1306)</f>
        <v>30</v>
      </c>
      <c r="O1306" s="17">
        <f>COUNT(V1306,W1306,X1306,Y1306,Z1306,AA1306,AB1306,AC1306,AD1306,AE1306,AF1306,AG1306,AH1306,AI1306,AJ1306,AK1306,AL1306,AM1306,AN1306)</f>
        <v>1</v>
      </c>
      <c r="P1306" s="17">
        <f>SUM(AO1306,AP1306)</f>
        <v>79</v>
      </c>
      <c r="Q1306" s="17">
        <f>AR1306</f>
        <v>0</v>
      </c>
      <c r="R1306" s="17">
        <f>SUM(U1306,AT1306)</f>
        <v>100</v>
      </c>
      <c r="S1306" s="17">
        <f>AQ1306</f>
        <v>0</v>
      </c>
      <c r="T1306" s="19"/>
      <c r="U1306" s="26"/>
      <c r="V1306" s="26"/>
      <c r="W1306" s="26"/>
      <c r="X1306" s="26"/>
      <c r="Y1306" s="26"/>
      <c r="Z1306" s="26"/>
      <c r="AA1306" s="26">
        <v>30</v>
      </c>
      <c r="AB1306" s="26"/>
      <c r="AC1306" s="26"/>
      <c r="AD1306" s="26"/>
      <c r="AE1306" s="26"/>
      <c r="AF1306" s="26"/>
      <c r="AG1306" s="26"/>
      <c r="AH1306" s="26"/>
      <c r="AI1306" s="26"/>
      <c r="AJ1306" s="26"/>
      <c r="AK1306" s="26"/>
      <c r="AL1306" s="26"/>
      <c r="AM1306" s="26"/>
      <c r="AN1306" s="26"/>
      <c r="AO1306" s="26"/>
      <c r="AP1306" s="26">
        <v>79</v>
      </c>
      <c r="AQ1306" s="26"/>
      <c r="AR1306" s="39"/>
      <c r="AS1306" s="41"/>
      <c r="AT1306" s="41">
        <v>100</v>
      </c>
      <c r="AU1306" s="41"/>
    </row>
    <row r="1307" spans="1:47" x14ac:dyDescent="0.35">
      <c r="A1307" s="26" t="s">
        <v>3451</v>
      </c>
      <c r="B1307" s="26" t="s">
        <v>3452</v>
      </c>
      <c r="C1307" s="26" t="s">
        <v>60</v>
      </c>
      <c r="D1307" s="26" t="s">
        <v>61</v>
      </c>
      <c r="E1307" s="26">
        <v>999715743</v>
      </c>
      <c r="F1307" s="26" t="s">
        <v>4840</v>
      </c>
      <c r="G1307" s="26" t="s">
        <v>443</v>
      </c>
      <c r="H1307" s="26" t="s">
        <v>5876</v>
      </c>
      <c r="I1307" s="18">
        <f>SUM(L1307)-J1307</f>
        <v>150</v>
      </c>
      <c r="J1307" s="18"/>
      <c r="K1307" s="19"/>
      <c r="L1307" s="17">
        <f>SUM(M1307,N1307,P1307,Q1307,R1307,S1307)</f>
        <v>150</v>
      </c>
      <c r="M1307" s="17">
        <f>SUM(AC1307,AS1307,AU1307)</f>
        <v>0</v>
      </c>
      <c r="N1307" s="17">
        <f>SUM(V1307,W1307,X1307,Y1307,Z1307,AA1307,AB1307,AD1307,AE1307,AF1307,AG1307,AH1307,AI1307,AJ1307,AK1307,AL1307,AM1307,AN1307)</f>
        <v>60</v>
      </c>
      <c r="O1307" s="17">
        <f>COUNT(V1307,W1307,X1307,Y1307,Z1307,AA1307,AB1307,AC1307,AD1307,AE1307,AF1307,AG1307,AH1307,AI1307,AJ1307,AK1307,AL1307,AM1307,AN1307)</f>
        <v>1</v>
      </c>
      <c r="P1307" s="17">
        <f>SUM(AO1307,AP1307)</f>
        <v>0</v>
      </c>
      <c r="Q1307" s="17">
        <f>AR1307</f>
        <v>90</v>
      </c>
      <c r="R1307" s="17">
        <f>SUM(U1307,AT1307)</f>
        <v>0</v>
      </c>
      <c r="S1307" s="17">
        <f>AQ1307</f>
        <v>0</v>
      </c>
      <c r="T1307" s="19"/>
      <c r="U1307" s="26"/>
      <c r="V1307" s="26"/>
      <c r="W1307" s="26"/>
      <c r="X1307" s="26"/>
      <c r="Y1307" s="26"/>
      <c r="Z1307" s="26"/>
      <c r="AA1307" s="26"/>
      <c r="AB1307" s="26"/>
      <c r="AC1307" s="26"/>
      <c r="AD1307" s="26"/>
      <c r="AE1307" s="26"/>
      <c r="AF1307" s="26"/>
      <c r="AG1307" s="26"/>
      <c r="AH1307" s="26"/>
      <c r="AI1307" s="26"/>
      <c r="AJ1307" s="26"/>
      <c r="AK1307" s="26"/>
      <c r="AL1307" s="26">
        <v>60</v>
      </c>
      <c r="AM1307" s="26"/>
      <c r="AN1307" s="26"/>
      <c r="AO1307" s="26"/>
      <c r="AP1307" s="26"/>
      <c r="AQ1307" s="26"/>
      <c r="AR1307" s="39">
        <v>90</v>
      </c>
      <c r="AS1307" s="41"/>
      <c r="AT1307" s="41"/>
      <c r="AU1307" s="41"/>
    </row>
    <row r="1308" spans="1:47" x14ac:dyDescent="0.35">
      <c r="A1308" s="26" t="s">
        <v>4848</v>
      </c>
      <c r="B1308" s="26" t="s">
        <v>412</v>
      </c>
      <c r="C1308" s="26" t="s">
        <v>60</v>
      </c>
      <c r="D1308" s="26" t="s">
        <v>61</v>
      </c>
      <c r="E1308" s="26">
        <v>999782738</v>
      </c>
      <c r="F1308" s="26" t="s">
        <v>4840</v>
      </c>
      <c r="G1308" s="26" t="s">
        <v>443</v>
      </c>
      <c r="H1308" s="26" t="s">
        <v>5876</v>
      </c>
      <c r="I1308" s="18">
        <f>SUM(L1308)-J1308</f>
        <v>150</v>
      </c>
      <c r="J1308" s="18"/>
      <c r="K1308" s="19"/>
      <c r="L1308" s="17">
        <f>SUM(M1308,N1308,P1308,Q1308,R1308,S1308)</f>
        <v>150</v>
      </c>
      <c r="M1308" s="17">
        <f>SUM(AC1308,AS1308,AU1308)</f>
        <v>0</v>
      </c>
      <c r="N1308" s="17">
        <f>SUM(V1308,W1308,X1308,Y1308,Z1308,AA1308,AB1308,AD1308,AE1308,AF1308,AG1308,AH1308,AI1308,AJ1308,AK1308,AL1308,AM1308,AN1308)</f>
        <v>60</v>
      </c>
      <c r="O1308" s="17">
        <f>COUNT(V1308,W1308,X1308,Y1308,Z1308,AA1308,AB1308,AC1308,AD1308,AE1308,AF1308,AG1308,AH1308,AI1308,AJ1308,AK1308,AL1308,AM1308,AN1308)</f>
        <v>1</v>
      </c>
      <c r="P1308" s="17">
        <f>SUM(AO1308,AP1308)</f>
        <v>0</v>
      </c>
      <c r="Q1308" s="17">
        <f>AR1308</f>
        <v>90</v>
      </c>
      <c r="R1308" s="17">
        <f>SUM(U1308,AT1308)</f>
        <v>0</v>
      </c>
      <c r="S1308" s="17">
        <f>AQ1308</f>
        <v>0</v>
      </c>
      <c r="T1308" s="19"/>
      <c r="U1308" s="26"/>
      <c r="V1308" s="26"/>
      <c r="W1308" s="26"/>
      <c r="X1308" s="26"/>
      <c r="Y1308" s="26"/>
      <c r="Z1308" s="26"/>
      <c r="AA1308" s="26"/>
      <c r="AB1308" s="26"/>
      <c r="AC1308" s="26"/>
      <c r="AD1308" s="26"/>
      <c r="AE1308" s="26"/>
      <c r="AF1308" s="26"/>
      <c r="AG1308" s="26"/>
      <c r="AH1308" s="26"/>
      <c r="AI1308" s="26"/>
      <c r="AJ1308" s="26">
        <v>60</v>
      </c>
      <c r="AK1308" s="26"/>
      <c r="AL1308" s="26"/>
      <c r="AM1308" s="26"/>
      <c r="AN1308" s="26"/>
      <c r="AO1308" s="26"/>
      <c r="AP1308" s="26"/>
      <c r="AQ1308" s="26"/>
      <c r="AR1308" s="39">
        <v>90</v>
      </c>
      <c r="AS1308" s="41"/>
      <c r="AT1308" s="41"/>
      <c r="AU1308" s="41"/>
    </row>
    <row r="1309" spans="1:47" x14ac:dyDescent="0.35">
      <c r="A1309" s="26" t="s">
        <v>131</v>
      </c>
      <c r="B1309" s="26" t="s">
        <v>3396</v>
      </c>
      <c r="C1309" s="26" t="s">
        <v>60</v>
      </c>
      <c r="D1309" s="26" t="s">
        <v>61</v>
      </c>
      <c r="E1309" s="26">
        <v>999919350</v>
      </c>
      <c r="F1309" s="26" t="s">
        <v>4840</v>
      </c>
      <c r="G1309" s="26" t="s">
        <v>443</v>
      </c>
      <c r="H1309" s="26" t="s">
        <v>5876</v>
      </c>
      <c r="I1309" s="18">
        <f>SUM(L1309)-J1309</f>
        <v>148</v>
      </c>
      <c r="J1309" s="18"/>
      <c r="K1309" s="19"/>
      <c r="L1309" s="17">
        <f>SUM(M1309,N1309,P1309,Q1309,R1309,S1309)</f>
        <v>148</v>
      </c>
      <c r="M1309" s="17">
        <f>SUM(AC1309,AS1309,AU1309)</f>
        <v>0</v>
      </c>
      <c r="N1309" s="17">
        <f>SUM(V1309,W1309,X1309,Y1309,Z1309,AA1309,AB1309,AD1309,AE1309,AF1309,AG1309,AH1309,AI1309,AJ1309,AK1309,AL1309,AM1309,AN1309)</f>
        <v>45</v>
      </c>
      <c r="O1309" s="17">
        <f>COUNT(V1309,W1309,X1309,Y1309,Z1309,AA1309,AB1309,AC1309,AD1309,AE1309,AF1309,AG1309,AH1309,AI1309,AJ1309,AK1309,AL1309,AM1309,AN1309)</f>
        <v>1</v>
      </c>
      <c r="P1309" s="17">
        <f>SUM(AO1309,AP1309)</f>
        <v>35</v>
      </c>
      <c r="Q1309" s="17">
        <f>AR1309</f>
        <v>68</v>
      </c>
      <c r="R1309" s="17">
        <f>SUM(U1309,AT1309)</f>
        <v>0</v>
      </c>
      <c r="S1309" s="17">
        <f>AQ1309</f>
        <v>0</v>
      </c>
      <c r="T1309" s="19"/>
      <c r="U1309" s="26"/>
      <c r="V1309" s="26"/>
      <c r="W1309" s="26"/>
      <c r="X1309" s="26"/>
      <c r="Y1309" s="26"/>
      <c r="Z1309" s="26"/>
      <c r="AA1309" s="26"/>
      <c r="AB1309" s="26"/>
      <c r="AC1309" s="26"/>
      <c r="AD1309" s="26"/>
      <c r="AE1309" s="26"/>
      <c r="AF1309" s="26"/>
      <c r="AG1309" s="26"/>
      <c r="AH1309" s="26"/>
      <c r="AI1309" s="26"/>
      <c r="AJ1309" s="26"/>
      <c r="AK1309" s="26"/>
      <c r="AL1309" s="26">
        <v>45</v>
      </c>
      <c r="AM1309" s="26"/>
      <c r="AN1309" s="26"/>
      <c r="AO1309" s="26">
        <v>35</v>
      </c>
      <c r="AP1309" s="26"/>
      <c r="AQ1309" s="26"/>
      <c r="AR1309" s="39">
        <v>68</v>
      </c>
      <c r="AS1309" s="41"/>
      <c r="AT1309" s="41"/>
      <c r="AU1309" s="41"/>
    </row>
    <row r="1310" spans="1:47" x14ac:dyDescent="0.35">
      <c r="A1310" s="26" t="s">
        <v>188</v>
      </c>
      <c r="B1310" s="26" t="s">
        <v>4849</v>
      </c>
      <c r="C1310" s="26" t="s">
        <v>60</v>
      </c>
      <c r="D1310" s="26" t="s">
        <v>61</v>
      </c>
      <c r="E1310" s="26">
        <v>999833820</v>
      </c>
      <c r="F1310" s="26" t="s">
        <v>4840</v>
      </c>
      <c r="G1310" s="26" t="s">
        <v>443</v>
      </c>
      <c r="H1310" s="26" t="s">
        <v>5876</v>
      </c>
      <c r="I1310" s="18">
        <f>SUM(L1310)-J1310</f>
        <v>147</v>
      </c>
      <c r="J1310" s="18"/>
      <c r="K1310" s="19"/>
      <c r="L1310" s="17">
        <f>SUM(M1310,N1310,P1310,Q1310,R1310,S1310)</f>
        <v>147</v>
      </c>
      <c r="M1310" s="17">
        <f>SUM(AC1310,AS1310,AU1310)</f>
        <v>0</v>
      </c>
      <c r="N1310" s="17">
        <f>SUM(V1310,W1310,X1310,Y1310,Z1310,AA1310,AB1310,AD1310,AE1310,AF1310,AG1310,AH1310,AI1310,AJ1310,AK1310,AL1310,AM1310,AN1310)</f>
        <v>0</v>
      </c>
      <c r="O1310" s="17">
        <f>COUNT(V1310,W1310,X1310,Y1310,Z1310,AA1310,AB1310,AC1310,AD1310,AE1310,AF1310,AG1310,AH1310,AI1310,AJ1310,AK1310,AL1310,AM1310,AN1310)</f>
        <v>0</v>
      </c>
      <c r="P1310" s="17">
        <f>SUM(AO1310,AP1310)</f>
        <v>79</v>
      </c>
      <c r="Q1310" s="17">
        <f>AR1310</f>
        <v>68</v>
      </c>
      <c r="R1310" s="17">
        <f>SUM(U1310,AT1310)</f>
        <v>0</v>
      </c>
      <c r="S1310" s="17">
        <f>AQ1310</f>
        <v>0</v>
      </c>
      <c r="T1310" s="19"/>
      <c r="U1310" s="26"/>
      <c r="V1310" s="26"/>
      <c r="W1310" s="26"/>
      <c r="X1310" s="26"/>
      <c r="Y1310" s="26"/>
      <c r="Z1310" s="26"/>
      <c r="AA1310" s="26"/>
      <c r="AB1310" s="26"/>
      <c r="AC1310" s="26"/>
      <c r="AD1310" s="26"/>
      <c r="AE1310" s="26"/>
      <c r="AF1310" s="26"/>
      <c r="AG1310" s="26"/>
      <c r="AH1310" s="26"/>
      <c r="AI1310" s="26"/>
      <c r="AJ1310" s="26"/>
      <c r="AK1310" s="26"/>
      <c r="AL1310" s="26"/>
      <c r="AM1310" s="26"/>
      <c r="AN1310" s="26"/>
      <c r="AO1310" s="26"/>
      <c r="AP1310" s="26">
        <v>79</v>
      </c>
      <c r="AQ1310" s="26"/>
      <c r="AR1310" s="39">
        <v>68</v>
      </c>
      <c r="AS1310" s="41"/>
      <c r="AT1310" s="41"/>
      <c r="AU1310" s="41"/>
    </row>
    <row r="1311" spans="1:47" x14ac:dyDescent="0.35">
      <c r="A1311" s="26" t="s">
        <v>3774</v>
      </c>
      <c r="B1311" s="26" t="s">
        <v>4850</v>
      </c>
      <c r="C1311" s="26" t="s">
        <v>60</v>
      </c>
      <c r="D1311" s="26" t="s">
        <v>61</v>
      </c>
      <c r="E1311" s="26">
        <v>999921995</v>
      </c>
      <c r="F1311" s="26" t="s">
        <v>4840</v>
      </c>
      <c r="G1311" s="26" t="s">
        <v>443</v>
      </c>
      <c r="H1311" s="26" t="s">
        <v>5876</v>
      </c>
      <c r="I1311" s="18">
        <f>SUM(L1311)-J1311</f>
        <v>105</v>
      </c>
      <c r="J1311" s="18"/>
      <c r="K1311" s="19"/>
      <c r="L1311" s="17">
        <f>SUM(M1311,N1311,P1311,Q1311,R1311,S1311)</f>
        <v>105</v>
      </c>
      <c r="M1311" s="17">
        <f>SUM(AC1311,AS1311,AU1311)</f>
        <v>0</v>
      </c>
      <c r="N1311" s="17">
        <f>SUM(V1311,W1311,X1311,Y1311,Z1311,AA1311,AB1311,AD1311,AE1311,AF1311,AG1311,AH1311,AI1311,AJ1311,AK1311,AL1311,AM1311,AN1311)</f>
        <v>105</v>
      </c>
      <c r="O1311" s="17">
        <f>COUNT(V1311,W1311,X1311,Y1311,Z1311,AA1311,AB1311,AC1311,AD1311,AE1311,AF1311,AG1311,AH1311,AI1311,AJ1311,AK1311,AL1311,AM1311,AN1311)</f>
        <v>2</v>
      </c>
      <c r="P1311" s="17">
        <f>SUM(AO1311,AP1311)</f>
        <v>0</v>
      </c>
      <c r="Q1311" s="17">
        <f>AR1311</f>
        <v>0</v>
      </c>
      <c r="R1311" s="17">
        <f>SUM(U1311,AT1311)</f>
        <v>0</v>
      </c>
      <c r="S1311" s="17">
        <f>AQ1311</f>
        <v>0</v>
      </c>
      <c r="T1311" s="19"/>
      <c r="U1311" s="26"/>
      <c r="V1311" s="26"/>
      <c r="W1311" s="26"/>
      <c r="X1311" s="26">
        <v>60</v>
      </c>
      <c r="Y1311" s="26"/>
      <c r="Z1311" s="26"/>
      <c r="AA1311" s="26"/>
      <c r="AB1311" s="26"/>
      <c r="AC1311" s="26"/>
      <c r="AD1311" s="26">
        <v>45</v>
      </c>
      <c r="AE1311" s="26"/>
      <c r="AF1311" s="26"/>
      <c r="AG1311" s="26"/>
      <c r="AH1311" s="26"/>
      <c r="AI1311" s="26"/>
      <c r="AJ1311" s="26"/>
      <c r="AK1311" s="26"/>
      <c r="AL1311" s="26"/>
      <c r="AM1311" s="26"/>
      <c r="AN1311" s="26"/>
      <c r="AO1311" s="26"/>
      <c r="AP1311" s="26"/>
      <c r="AQ1311" s="26"/>
      <c r="AR1311" s="39"/>
      <c r="AS1311" s="41"/>
      <c r="AT1311" s="41"/>
      <c r="AU1311" s="41"/>
    </row>
    <row r="1312" spans="1:47" x14ac:dyDescent="0.35">
      <c r="A1312" s="26" t="s">
        <v>4851</v>
      </c>
      <c r="B1312" s="26" t="s">
        <v>4852</v>
      </c>
      <c r="C1312" s="26" t="s">
        <v>60</v>
      </c>
      <c r="D1312" s="26" t="s">
        <v>61</v>
      </c>
      <c r="E1312" s="26">
        <v>999925512</v>
      </c>
      <c r="F1312" s="26" t="s">
        <v>4840</v>
      </c>
      <c r="G1312" s="26" t="s">
        <v>443</v>
      </c>
      <c r="H1312" s="26" t="s">
        <v>5876</v>
      </c>
      <c r="I1312" s="18">
        <f>SUM(L1312)-J1312</f>
        <v>68</v>
      </c>
      <c r="J1312" s="18"/>
      <c r="K1312" s="19"/>
      <c r="L1312" s="17">
        <f>SUM(M1312,N1312,P1312,Q1312,R1312,S1312)</f>
        <v>68</v>
      </c>
      <c r="M1312" s="17">
        <f>SUM(AC1312,AS1312,AU1312)</f>
        <v>0</v>
      </c>
      <c r="N1312" s="17">
        <f>SUM(V1312,W1312,X1312,Y1312,Z1312,AA1312,AB1312,AD1312,AE1312,AF1312,AG1312,AH1312,AI1312,AJ1312,AK1312,AL1312,AM1312,AN1312)</f>
        <v>0</v>
      </c>
      <c r="O1312" s="17">
        <f>COUNT(V1312,W1312,X1312,Y1312,Z1312,AA1312,AB1312,AC1312,AD1312,AE1312,AF1312,AG1312,AH1312,AI1312,AJ1312,AK1312,AL1312,AM1312,AN1312)</f>
        <v>0</v>
      </c>
      <c r="P1312" s="17">
        <f>SUM(AO1312,AP1312)</f>
        <v>0</v>
      </c>
      <c r="Q1312" s="17">
        <f>AR1312</f>
        <v>68</v>
      </c>
      <c r="R1312" s="17">
        <f>SUM(U1312,AT1312)</f>
        <v>0</v>
      </c>
      <c r="S1312" s="17">
        <f>AQ1312</f>
        <v>0</v>
      </c>
      <c r="T1312" s="19"/>
      <c r="U1312" s="26"/>
      <c r="V1312" s="26"/>
      <c r="W1312" s="26"/>
      <c r="X1312" s="26"/>
      <c r="Y1312" s="26"/>
      <c r="Z1312" s="26"/>
      <c r="AA1312" s="26"/>
      <c r="AB1312" s="26"/>
      <c r="AC1312" s="26"/>
      <c r="AD1312" s="26"/>
      <c r="AE1312" s="26"/>
      <c r="AF1312" s="26"/>
      <c r="AG1312" s="26"/>
      <c r="AH1312" s="26"/>
      <c r="AI1312" s="26"/>
      <c r="AJ1312" s="26"/>
      <c r="AK1312" s="26"/>
      <c r="AL1312" s="26"/>
      <c r="AM1312" s="26"/>
      <c r="AN1312" s="26"/>
      <c r="AO1312" s="26"/>
      <c r="AP1312" s="26"/>
      <c r="AQ1312" s="26"/>
      <c r="AR1312" s="39">
        <v>68</v>
      </c>
      <c r="AS1312" s="41"/>
      <c r="AT1312" s="41"/>
      <c r="AU1312" s="41"/>
    </row>
    <row r="1313" spans="1:47" x14ac:dyDescent="0.35">
      <c r="A1313" s="26" t="s">
        <v>4853</v>
      </c>
      <c r="B1313" s="26" t="s">
        <v>572</v>
      </c>
      <c r="C1313" s="26" t="s">
        <v>60</v>
      </c>
      <c r="D1313" s="26" t="s">
        <v>61</v>
      </c>
      <c r="E1313" s="26">
        <v>999901445</v>
      </c>
      <c r="F1313" s="26" t="s">
        <v>4840</v>
      </c>
      <c r="G1313" s="26" t="s">
        <v>443</v>
      </c>
      <c r="H1313" s="26" t="s">
        <v>5876</v>
      </c>
      <c r="I1313" s="18">
        <f>SUM(L1313)-J1313</f>
        <v>34</v>
      </c>
      <c r="J1313" s="18"/>
      <c r="K1313" s="19"/>
      <c r="L1313" s="17">
        <f>SUM(M1313,N1313,P1313,Q1313,R1313,S1313)</f>
        <v>34</v>
      </c>
      <c r="M1313" s="17">
        <f>SUM(AC1313,AS1313,AU1313)</f>
        <v>0</v>
      </c>
      <c r="N1313" s="17">
        <f>SUM(V1313,W1313,X1313,Y1313,Z1313,AA1313,AB1313,AD1313,AE1313,AF1313,AG1313,AH1313,AI1313,AJ1313,AK1313,AL1313,AM1313,AN1313)</f>
        <v>34</v>
      </c>
      <c r="O1313" s="17">
        <f>COUNT(V1313,W1313,X1313,Y1313,Z1313,AA1313,AB1313,AC1313,AD1313,AE1313,AF1313,AG1313,AH1313,AI1313,AJ1313,AK1313,AL1313,AM1313,AN1313)</f>
        <v>1</v>
      </c>
      <c r="P1313" s="17">
        <f>SUM(AO1313,AP1313)</f>
        <v>0</v>
      </c>
      <c r="Q1313" s="17">
        <f>AR1313</f>
        <v>0</v>
      </c>
      <c r="R1313" s="17">
        <f>SUM(U1313,AT1313)</f>
        <v>0</v>
      </c>
      <c r="S1313" s="17">
        <f>AQ1313</f>
        <v>0</v>
      </c>
      <c r="T1313" s="19"/>
      <c r="U1313" s="26"/>
      <c r="V1313" s="26"/>
      <c r="W1313" s="26"/>
      <c r="X1313" s="26">
        <v>34</v>
      </c>
      <c r="Y1313" s="26"/>
      <c r="Z1313" s="26"/>
      <c r="AA1313" s="26"/>
      <c r="AB1313" s="26"/>
      <c r="AC1313" s="26"/>
      <c r="AD1313" s="26"/>
      <c r="AE1313" s="26"/>
      <c r="AF1313" s="26"/>
      <c r="AG1313" s="26"/>
      <c r="AH1313" s="26"/>
      <c r="AI1313" s="26"/>
      <c r="AJ1313" s="26"/>
      <c r="AK1313" s="26"/>
      <c r="AL1313" s="26"/>
      <c r="AM1313" s="26"/>
      <c r="AN1313" s="26"/>
      <c r="AO1313" s="26"/>
      <c r="AP1313" s="26"/>
      <c r="AQ1313" s="26"/>
      <c r="AR1313" s="39"/>
      <c r="AS1313" s="41"/>
      <c r="AT1313" s="41"/>
      <c r="AU1313" s="41"/>
    </row>
    <row r="1314" spans="1:47" x14ac:dyDescent="0.35">
      <c r="A1314" s="26" t="s">
        <v>294</v>
      </c>
      <c r="B1314" s="26" t="s">
        <v>4854</v>
      </c>
      <c r="C1314" s="26" t="s">
        <v>60</v>
      </c>
      <c r="D1314" s="26" t="s">
        <v>61</v>
      </c>
      <c r="E1314" s="26">
        <v>999928099</v>
      </c>
      <c r="F1314" s="26" t="s">
        <v>4840</v>
      </c>
      <c r="G1314" s="26" t="s">
        <v>443</v>
      </c>
      <c r="H1314" s="26" t="s">
        <v>5876</v>
      </c>
      <c r="I1314" s="18">
        <f>SUM(L1314)-J1314</f>
        <v>34</v>
      </c>
      <c r="J1314" s="18"/>
      <c r="K1314" s="19"/>
      <c r="L1314" s="17">
        <f>SUM(M1314,N1314,P1314,Q1314,R1314,S1314)</f>
        <v>34</v>
      </c>
      <c r="M1314" s="17">
        <f>SUM(AC1314,AS1314,AU1314)</f>
        <v>0</v>
      </c>
      <c r="N1314" s="17">
        <f>SUM(V1314,W1314,X1314,Y1314,Z1314,AA1314,AB1314,AD1314,AE1314,AF1314,AG1314,AH1314,AI1314,AJ1314,AK1314,AL1314,AM1314,AN1314)</f>
        <v>34</v>
      </c>
      <c r="O1314" s="17">
        <f>COUNT(V1314,W1314,X1314,Y1314,Z1314,AA1314,AB1314,AC1314,AD1314,AE1314,AF1314,AG1314,AH1314,AI1314,AJ1314,AK1314,AL1314,AM1314,AN1314)</f>
        <v>1</v>
      </c>
      <c r="P1314" s="17">
        <f>SUM(AO1314,AP1314)</f>
        <v>0</v>
      </c>
      <c r="Q1314" s="17">
        <f>AR1314</f>
        <v>0</v>
      </c>
      <c r="R1314" s="17">
        <f>SUM(U1314,AT1314)</f>
        <v>0</v>
      </c>
      <c r="S1314" s="17">
        <f>AQ1314</f>
        <v>0</v>
      </c>
      <c r="T1314" s="19"/>
      <c r="U1314" s="26"/>
      <c r="V1314" s="26"/>
      <c r="W1314" s="26"/>
      <c r="X1314" s="26"/>
      <c r="Y1314" s="26"/>
      <c r="Z1314" s="26"/>
      <c r="AA1314" s="26"/>
      <c r="AB1314" s="26"/>
      <c r="AC1314" s="26"/>
      <c r="AD1314" s="26"/>
      <c r="AE1314" s="26"/>
      <c r="AF1314" s="26"/>
      <c r="AG1314" s="26"/>
      <c r="AH1314" s="26"/>
      <c r="AI1314" s="26"/>
      <c r="AJ1314" s="26">
        <v>34</v>
      </c>
      <c r="AK1314" s="26"/>
      <c r="AL1314" s="26"/>
      <c r="AM1314" s="26"/>
      <c r="AN1314" s="26"/>
      <c r="AO1314" s="26"/>
      <c r="AP1314" s="26"/>
      <c r="AQ1314" s="26"/>
      <c r="AR1314" s="39"/>
      <c r="AS1314" s="41"/>
      <c r="AT1314" s="41"/>
      <c r="AU1314" s="41"/>
    </row>
    <row r="1315" spans="1:47" x14ac:dyDescent="0.35">
      <c r="A1315" s="26" t="s">
        <v>2608</v>
      </c>
      <c r="B1315" s="26" t="s">
        <v>4247</v>
      </c>
      <c r="C1315" s="26" t="s">
        <v>60</v>
      </c>
      <c r="D1315" s="26" t="s">
        <v>61</v>
      </c>
      <c r="E1315" s="26">
        <v>999921188</v>
      </c>
      <c r="F1315" s="26" t="s">
        <v>4840</v>
      </c>
      <c r="G1315" s="26" t="s">
        <v>443</v>
      </c>
      <c r="H1315" s="26" t="s">
        <v>5876</v>
      </c>
      <c r="I1315" s="18">
        <f>SUM(L1315)-J1315</f>
        <v>30</v>
      </c>
      <c r="J1315" s="18"/>
      <c r="K1315" s="19"/>
      <c r="L1315" s="17">
        <f>SUM(M1315,N1315,P1315,Q1315,R1315,S1315)</f>
        <v>30</v>
      </c>
      <c r="M1315" s="17">
        <f>SUM(AC1315,AS1315,AU1315)</f>
        <v>0</v>
      </c>
      <c r="N1315" s="17">
        <f>SUM(V1315,W1315,X1315,Y1315,Z1315,AA1315,AB1315,AD1315,AE1315,AF1315,AG1315,AH1315,AI1315,AJ1315,AK1315,AL1315,AM1315,AN1315)</f>
        <v>30</v>
      </c>
      <c r="O1315" s="17">
        <f>COUNT(V1315,W1315,X1315,Y1315,Z1315,AA1315,AB1315,AC1315,AD1315,AE1315,AF1315,AG1315,AH1315,AI1315,AJ1315,AK1315,AL1315,AM1315,AN1315)</f>
        <v>1</v>
      </c>
      <c r="P1315" s="17">
        <f>SUM(AO1315,AP1315)</f>
        <v>0</v>
      </c>
      <c r="Q1315" s="17">
        <f>AR1315</f>
        <v>0</v>
      </c>
      <c r="R1315" s="17">
        <f>SUM(U1315,AT1315)</f>
        <v>0</v>
      </c>
      <c r="S1315" s="17">
        <f>AQ1315</f>
        <v>0</v>
      </c>
      <c r="T1315" s="19"/>
      <c r="U1315" s="26"/>
      <c r="V1315" s="26"/>
      <c r="W1315" s="26"/>
      <c r="X1315" s="26"/>
      <c r="Y1315" s="26"/>
      <c r="Z1315" s="26"/>
      <c r="AA1315" s="26"/>
      <c r="AB1315" s="26"/>
      <c r="AC1315" s="26"/>
      <c r="AD1315" s="26"/>
      <c r="AE1315" s="26"/>
      <c r="AF1315" s="26"/>
      <c r="AG1315" s="26"/>
      <c r="AH1315" s="26"/>
      <c r="AI1315" s="26"/>
      <c r="AJ1315" s="26"/>
      <c r="AK1315" s="26"/>
      <c r="AL1315" s="26"/>
      <c r="AM1315" s="26">
        <v>30</v>
      </c>
      <c r="AN1315" s="26"/>
      <c r="AO1315" s="26"/>
      <c r="AP1315" s="26"/>
      <c r="AQ1315" s="26"/>
      <c r="AR1315" s="39"/>
      <c r="AS1315" s="41"/>
      <c r="AT1315" s="41"/>
      <c r="AU1315" s="41"/>
    </row>
    <row r="1316" spans="1:47" x14ac:dyDescent="0.35">
      <c r="A1316" s="26" t="s">
        <v>791</v>
      </c>
      <c r="B1316" s="26" t="s">
        <v>4855</v>
      </c>
      <c r="C1316" s="26" t="s">
        <v>60</v>
      </c>
      <c r="D1316" s="26" t="s">
        <v>61</v>
      </c>
      <c r="E1316" s="26">
        <v>999920069</v>
      </c>
      <c r="F1316" s="26" t="s">
        <v>4840</v>
      </c>
      <c r="G1316" s="26" t="s">
        <v>471</v>
      </c>
      <c r="H1316" s="26" t="s">
        <v>5877</v>
      </c>
      <c r="I1316" s="18">
        <f>SUM(L1316)-J1316</f>
        <v>382.5</v>
      </c>
      <c r="J1316" s="18"/>
      <c r="K1316" s="19"/>
      <c r="L1316" s="17">
        <f>SUM(M1316,N1316,P1316,Q1316,R1316,S1316)</f>
        <v>382.5</v>
      </c>
      <c r="M1316" s="17">
        <f>SUM(AC1316,AS1316,AU1316)</f>
        <v>0</v>
      </c>
      <c r="N1316" s="17">
        <f>SUM(V1316,W1316,X1316,Y1316,Z1316,AA1316,AB1316,AD1316,AE1316,AF1316,AG1316,AH1316,AI1316,AJ1316,AK1316,AL1316,AM1316,AN1316)</f>
        <v>60</v>
      </c>
      <c r="O1316" s="17">
        <f>COUNT(V1316,W1316,X1316,Y1316,Z1316,AA1316,AB1316,AC1316,AD1316,AE1316,AF1316,AG1316,AH1316,AI1316,AJ1316,AK1316,AL1316,AM1316,AN1316)</f>
        <v>1</v>
      </c>
      <c r="P1316" s="17">
        <f>SUM(AO1316,AP1316)</f>
        <v>52.5</v>
      </c>
      <c r="Q1316" s="17">
        <f>AR1316</f>
        <v>120</v>
      </c>
      <c r="R1316" s="17">
        <f>SUM(U1316,AT1316)</f>
        <v>150</v>
      </c>
      <c r="S1316" s="17">
        <f>AQ1316</f>
        <v>0</v>
      </c>
      <c r="T1316" s="19"/>
      <c r="U1316" s="26">
        <v>150</v>
      </c>
      <c r="V1316" s="26"/>
      <c r="W1316" s="26"/>
      <c r="X1316" s="26"/>
      <c r="Y1316" s="26"/>
      <c r="Z1316" s="26"/>
      <c r="AA1316" s="26"/>
      <c r="AB1316" s="26"/>
      <c r="AC1316" s="26"/>
      <c r="AD1316" s="26"/>
      <c r="AE1316" s="26"/>
      <c r="AF1316" s="26"/>
      <c r="AG1316" s="26"/>
      <c r="AH1316" s="26"/>
      <c r="AI1316" s="26"/>
      <c r="AJ1316" s="26"/>
      <c r="AK1316" s="26"/>
      <c r="AL1316" s="26"/>
      <c r="AM1316" s="26"/>
      <c r="AN1316" s="26">
        <v>60</v>
      </c>
      <c r="AO1316" s="26"/>
      <c r="AP1316" s="26">
        <v>52.5</v>
      </c>
      <c r="AQ1316" s="26"/>
      <c r="AR1316" s="39">
        <v>120</v>
      </c>
      <c r="AS1316" s="41"/>
      <c r="AT1316" s="41"/>
      <c r="AU1316" s="41"/>
    </row>
    <row r="1317" spans="1:47" x14ac:dyDescent="0.35">
      <c r="A1317" s="26" t="s">
        <v>4856</v>
      </c>
      <c r="B1317" s="26" t="s">
        <v>4678</v>
      </c>
      <c r="C1317" s="26" t="s">
        <v>60</v>
      </c>
      <c r="D1317" s="26" t="s">
        <v>61</v>
      </c>
      <c r="E1317" s="26">
        <v>999917634</v>
      </c>
      <c r="F1317" s="26" t="s">
        <v>4840</v>
      </c>
      <c r="G1317" s="26" t="s">
        <v>471</v>
      </c>
      <c r="H1317" s="26" t="s">
        <v>5877</v>
      </c>
      <c r="I1317" s="18">
        <f>SUM(L1317)-J1317</f>
        <v>315.5</v>
      </c>
      <c r="J1317" s="18"/>
      <c r="K1317" s="19"/>
      <c r="L1317" s="17">
        <f>SUM(M1317,N1317,P1317,Q1317,R1317,S1317)</f>
        <v>315.5</v>
      </c>
      <c r="M1317" s="17">
        <f>SUM(AC1317,AS1317,AU1317)</f>
        <v>0</v>
      </c>
      <c r="N1317" s="17">
        <f>SUM(V1317,W1317,X1317,Y1317,Z1317,AA1317,AB1317,AD1317,AE1317,AF1317,AG1317,AH1317,AI1317,AJ1317,AK1317,AL1317,AM1317,AN1317)</f>
        <v>60</v>
      </c>
      <c r="O1317" s="17">
        <f>COUNT(V1317,W1317,X1317,Y1317,Z1317,AA1317,AB1317,AC1317,AD1317,AE1317,AF1317,AG1317,AH1317,AI1317,AJ1317,AK1317,AL1317,AM1317,AN1317)</f>
        <v>1</v>
      </c>
      <c r="P1317" s="17">
        <f>SUM(AO1317,AP1317)</f>
        <v>52.5</v>
      </c>
      <c r="Q1317" s="17">
        <f>AR1317</f>
        <v>90</v>
      </c>
      <c r="R1317" s="17">
        <f>SUM(U1317,AT1317)</f>
        <v>113</v>
      </c>
      <c r="S1317" s="17">
        <f>AQ1317</f>
        <v>0</v>
      </c>
      <c r="T1317" s="19"/>
      <c r="U1317" s="26">
        <v>113</v>
      </c>
      <c r="V1317" s="26"/>
      <c r="W1317" s="26"/>
      <c r="X1317" s="26"/>
      <c r="Y1317" s="26"/>
      <c r="Z1317" s="26"/>
      <c r="AA1317" s="26"/>
      <c r="AB1317" s="26">
        <v>60</v>
      </c>
      <c r="AC1317" s="26"/>
      <c r="AD1317" s="26"/>
      <c r="AE1317" s="26"/>
      <c r="AF1317" s="26"/>
      <c r="AG1317" s="26"/>
      <c r="AH1317" s="26"/>
      <c r="AI1317" s="26"/>
      <c r="AJ1317" s="26"/>
      <c r="AK1317" s="26"/>
      <c r="AL1317" s="26"/>
      <c r="AM1317" s="26"/>
      <c r="AN1317" s="26"/>
      <c r="AO1317" s="26">
        <v>52.5</v>
      </c>
      <c r="AP1317" s="26"/>
      <c r="AQ1317" s="26"/>
      <c r="AR1317" s="39">
        <v>90</v>
      </c>
      <c r="AS1317" s="41"/>
      <c r="AT1317" s="41"/>
      <c r="AU1317" s="41"/>
    </row>
    <row r="1318" spans="1:47" x14ac:dyDescent="0.35">
      <c r="A1318" s="26" t="s">
        <v>4857</v>
      </c>
      <c r="B1318" s="26" t="s">
        <v>4858</v>
      </c>
      <c r="C1318" s="26" t="s">
        <v>60</v>
      </c>
      <c r="D1318" s="26" t="s">
        <v>61</v>
      </c>
      <c r="E1318" s="26">
        <v>999870717</v>
      </c>
      <c r="F1318" s="26" t="s">
        <v>4840</v>
      </c>
      <c r="G1318" s="26" t="s">
        <v>471</v>
      </c>
      <c r="H1318" s="26" t="s">
        <v>5877</v>
      </c>
      <c r="I1318" s="18">
        <f>SUM(L1318)-J1318</f>
        <v>200</v>
      </c>
      <c r="J1318" s="18"/>
      <c r="K1318" s="19"/>
      <c r="L1318" s="17">
        <f>SUM(M1318,N1318,P1318,Q1318,R1318,S1318)</f>
        <v>200</v>
      </c>
      <c r="M1318" s="17">
        <f>SUM(AC1318,AS1318,AU1318)</f>
        <v>0</v>
      </c>
      <c r="N1318" s="17">
        <f>SUM(V1318,W1318,X1318,Y1318,Z1318,AA1318,AB1318,AD1318,AE1318,AF1318,AG1318,AH1318,AI1318,AJ1318,AK1318,AL1318,AM1318,AN1318)</f>
        <v>0</v>
      </c>
      <c r="O1318" s="17">
        <f>COUNT(V1318,W1318,X1318,Y1318,Z1318,AA1318,AB1318,AC1318,AD1318,AE1318,AF1318,AG1318,AH1318,AI1318,AJ1318,AK1318,AL1318,AM1318,AN1318)</f>
        <v>0</v>
      </c>
      <c r="P1318" s="17">
        <f>SUM(AO1318,AP1318)</f>
        <v>0</v>
      </c>
      <c r="Q1318" s="17">
        <f>AR1318</f>
        <v>0</v>
      </c>
      <c r="R1318" s="17">
        <f>SUM(U1318,AT1318)</f>
        <v>200</v>
      </c>
      <c r="S1318" s="17">
        <f>AQ1318</f>
        <v>0</v>
      </c>
      <c r="T1318" s="19"/>
      <c r="U1318" s="26">
        <v>200</v>
      </c>
      <c r="V1318" s="26"/>
      <c r="W1318" s="26"/>
      <c r="X1318" s="26"/>
      <c r="Y1318" s="26"/>
      <c r="Z1318" s="26"/>
      <c r="AA1318" s="26"/>
      <c r="AB1318" s="26"/>
      <c r="AC1318" s="26"/>
      <c r="AD1318" s="26"/>
      <c r="AE1318" s="26"/>
      <c r="AF1318" s="26"/>
      <c r="AG1318" s="26"/>
      <c r="AH1318" s="26"/>
      <c r="AI1318" s="26"/>
      <c r="AJ1318" s="26"/>
      <c r="AK1318" s="26"/>
      <c r="AL1318" s="26"/>
      <c r="AM1318" s="26"/>
      <c r="AN1318" s="26"/>
      <c r="AO1318" s="26"/>
      <c r="AP1318" s="26"/>
      <c r="AQ1318" s="26"/>
      <c r="AR1318" s="39"/>
      <c r="AS1318" s="41"/>
      <c r="AT1318" s="41"/>
      <c r="AU1318" s="41"/>
    </row>
    <row r="1319" spans="1:47" x14ac:dyDescent="0.35">
      <c r="A1319" s="26" t="s">
        <v>85</v>
      </c>
      <c r="B1319" s="26" t="s">
        <v>4859</v>
      </c>
      <c r="C1319" s="26" t="s">
        <v>60</v>
      </c>
      <c r="D1319" s="26" t="s">
        <v>61</v>
      </c>
      <c r="E1319" s="26">
        <v>999925587</v>
      </c>
      <c r="F1319" s="26" t="s">
        <v>4840</v>
      </c>
      <c r="G1319" s="26" t="s">
        <v>471</v>
      </c>
      <c r="H1319" s="26" t="s">
        <v>5877</v>
      </c>
      <c r="I1319" s="18">
        <f>SUM(L1319)-J1319</f>
        <v>190</v>
      </c>
      <c r="J1319" s="18"/>
      <c r="K1319" s="19"/>
      <c r="L1319" s="17">
        <f>SUM(M1319,N1319,P1319,Q1319,R1319,S1319)</f>
        <v>190</v>
      </c>
      <c r="M1319" s="17">
        <f>SUM(AC1319,AS1319,AU1319)</f>
        <v>0</v>
      </c>
      <c r="N1319" s="17">
        <f>SUM(V1319,W1319,X1319,Y1319,Z1319,AA1319,AB1319,AD1319,AE1319,AF1319,AG1319,AH1319,AI1319,AJ1319,AK1319,AL1319,AM1319,AN1319)</f>
        <v>30</v>
      </c>
      <c r="O1319" s="17">
        <f>COUNT(V1319,W1319,X1319,Y1319,Z1319,AA1319,AB1319,AC1319,AD1319,AE1319,AF1319,AG1319,AH1319,AI1319,AJ1319,AK1319,AL1319,AM1319,AN1319)</f>
        <v>1</v>
      </c>
      <c r="P1319" s="17">
        <f>SUM(AO1319,AP1319)</f>
        <v>0</v>
      </c>
      <c r="Q1319" s="17">
        <f>AR1319</f>
        <v>160</v>
      </c>
      <c r="R1319" s="17">
        <f>SUM(U1319,AT1319)</f>
        <v>0</v>
      </c>
      <c r="S1319" s="17">
        <f>AQ1319</f>
        <v>0</v>
      </c>
      <c r="T1319" s="19"/>
      <c r="U1319" s="26"/>
      <c r="V1319" s="26"/>
      <c r="W1319" s="26"/>
      <c r="X1319" s="26"/>
      <c r="Y1319" s="26">
        <v>30</v>
      </c>
      <c r="Z1319" s="26"/>
      <c r="AA1319" s="26"/>
      <c r="AB1319" s="26"/>
      <c r="AC1319" s="26"/>
      <c r="AD1319" s="26"/>
      <c r="AE1319" s="26"/>
      <c r="AF1319" s="26"/>
      <c r="AG1319" s="26"/>
      <c r="AH1319" s="26"/>
      <c r="AI1319" s="26"/>
      <c r="AJ1319" s="26"/>
      <c r="AK1319" s="26"/>
      <c r="AL1319" s="26"/>
      <c r="AM1319" s="26"/>
      <c r="AN1319" s="26"/>
      <c r="AO1319" s="26"/>
      <c r="AP1319" s="26"/>
      <c r="AQ1319" s="26"/>
      <c r="AR1319" s="39">
        <v>160</v>
      </c>
      <c r="AS1319" s="41"/>
      <c r="AT1319" s="41"/>
      <c r="AU1319" s="41"/>
    </row>
    <row r="1320" spans="1:47" x14ac:dyDescent="0.35">
      <c r="A1320" s="26" t="s">
        <v>113</v>
      </c>
      <c r="B1320" s="26" t="s">
        <v>4860</v>
      </c>
      <c r="C1320" s="26" t="s">
        <v>60</v>
      </c>
      <c r="D1320" s="26" t="s">
        <v>61</v>
      </c>
      <c r="E1320" s="26">
        <v>999920014</v>
      </c>
      <c r="F1320" s="26" t="s">
        <v>4840</v>
      </c>
      <c r="G1320" s="26" t="s">
        <v>471</v>
      </c>
      <c r="H1320" s="26" t="s">
        <v>5877</v>
      </c>
      <c r="I1320" s="18">
        <f>SUM(L1320)-J1320</f>
        <v>150</v>
      </c>
      <c r="J1320" s="18"/>
      <c r="K1320" s="19"/>
      <c r="L1320" s="17">
        <f>SUM(M1320,N1320,P1320,Q1320,R1320,S1320)</f>
        <v>150</v>
      </c>
      <c r="M1320" s="17">
        <f>SUM(AC1320,AS1320,AU1320)</f>
        <v>0</v>
      </c>
      <c r="N1320" s="17">
        <f>SUM(V1320,W1320,X1320,Y1320,Z1320,AA1320,AB1320,AD1320,AE1320,AF1320,AG1320,AH1320,AI1320,AJ1320,AK1320,AL1320,AM1320,AN1320)</f>
        <v>60</v>
      </c>
      <c r="O1320" s="17">
        <f>COUNT(V1320,W1320,X1320,Y1320,Z1320,AA1320,AB1320,AC1320,AD1320,AE1320,AF1320,AG1320,AH1320,AI1320,AJ1320,AK1320,AL1320,AM1320,AN1320)</f>
        <v>1</v>
      </c>
      <c r="P1320" s="17">
        <f>SUM(AO1320,AP1320)</f>
        <v>0</v>
      </c>
      <c r="Q1320" s="17">
        <f>AR1320</f>
        <v>90</v>
      </c>
      <c r="R1320" s="17">
        <f>SUM(U1320,AT1320)</f>
        <v>0</v>
      </c>
      <c r="S1320" s="17">
        <f>AQ1320</f>
        <v>0</v>
      </c>
      <c r="T1320" s="19"/>
      <c r="U1320" s="26"/>
      <c r="V1320" s="26"/>
      <c r="W1320" s="26"/>
      <c r="X1320" s="26"/>
      <c r="Y1320" s="26"/>
      <c r="Z1320" s="26"/>
      <c r="AA1320" s="26"/>
      <c r="AB1320" s="26"/>
      <c r="AC1320" s="26"/>
      <c r="AD1320" s="26"/>
      <c r="AE1320" s="26"/>
      <c r="AF1320" s="26"/>
      <c r="AG1320" s="26"/>
      <c r="AH1320" s="26"/>
      <c r="AI1320" s="26">
        <v>60</v>
      </c>
      <c r="AJ1320" s="26"/>
      <c r="AK1320" s="26"/>
      <c r="AL1320" s="26"/>
      <c r="AM1320" s="26"/>
      <c r="AN1320" s="26"/>
      <c r="AO1320" s="26"/>
      <c r="AP1320" s="26"/>
      <c r="AQ1320" s="26"/>
      <c r="AR1320" s="39">
        <v>90</v>
      </c>
      <c r="AS1320" s="41"/>
      <c r="AT1320" s="41"/>
      <c r="AU1320" s="41"/>
    </row>
    <row r="1321" spans="1:47" x14ac:dyDescent="0.35">
      <c r="A1321" s="26" t="s">
        <v>4861</v>
      </c>
      <c r="B1321" s="26" t="s">
        <v>4862</v>
      </c>
      <c r="C1321" s="26" t="s">
        <v>60</v>
      </c>
      <c r="D1321" s="26" t="s">
        <v>61</v>
      </c>
      <c r="E1321" s="26">
        <v>999882698</v>
      </c>
      <c r="F1321" s="26" t="s">
        <v>4840</v>
      </c>
      <c r="G1321" s="26" t="s">
        <v>471</v>
      </c>
      <c r="H1321" s="26" t="s">
        <v>5877</v>
      </c>
      <c r="I1321" s="18">
        <f>SUM(L1321)-J1321</f>
        <v>138</v>
      </c>
      <c r="J1321" s="18"/>
      <c r="K1321" s="19"/>
      <c r="L1321" s="17">
        <f>SUM(M1321,N1321,P1321,Q1321,R1321,S1321)</f>
        <v>138</v>
      </c>
      <c r="M1321" s="17">
        <f>SUM(AC1321,AS1321,AU1321)</f>
        <v>0</v>
      </c>
      <c r="N1321" s="17">
        <f>SUM(V1321,W1321,X1321,Y1321,Z1321,AA1321,AB1321,AD1321,AE1321,AF1321,AG1321,AH1321,AI1321,AJ1321,AK1321,AL1321,AM1321,AN1321)</f>
        <v>0</v>
      </c>
      <c r="O1321" s="17">
        <f>COUNT(V1321,W1321,X1321,Y1321,Z1321,AA1321,AB1321,AC1321,AD1321,AE1321,AF1321,AG1321,AH1321,AI1321,AJ1321,AK1321,AL1321,AM1321,AN1321)</f>
        <v>0</v>
      </c>
      <c r="P1321" s="17">
        <f>SUM(AO1321,AP1321)</f>
        <v>70</v>
      </c>
      <c r="Q1321" s="17">
        <f>AR1321</f>
        <v>68</v>
      </c>
      <c r="R1321" s="17">
        <f>SUM(U1321,AT1321)</f>
        <v>0</v>
      </c>
      <c r="S1321" s="17">
        <f>AQ1321</f>
        <v>0</v>
      </c>
      <c r="T1321" s="19"/>
      <c r="U1321" s="26"/>
      <c r="V1321" s="26"/>
      <c r="W1321" s="26"/>
      <c r="X1321" s="26"/>
      <c r="Y1321" s="26"/>
      <c r="Z1321" s="26"/>
      <c r="AA1321" s="26"/>
      <c r="AB1321" s="26"/>
      <c r="AC1321" s="26"/>
      <c r="AD1321" s="26"/>
      <c r="AE1321" s="26"/>
      <c r="AF1321" s="26"/>
      <c r="AG1321" s="26"/>
      <c r="AH1321" s="26"/>
      <c r="AI1321" s="26"/>
      <c r="AJ1321" s="26"/>
      <c r="AK1321" s="26"/>
      <c r="AL1321" s="26"/>
      <c r="AM1321" s="26"/>
      <c r="AN1321" s="26"/>
      <c r="AO1321" s="26"/>
      <c r="AP1321" s="26">
        <v>70</v>
      </c>
      <c r="AQ1321" s="26"/>
      <c r="AR1321" s="39">
        <v>68</v>
      </c>
      <c r="AS1321" s="41"/>
      <c r="AT1321" s="41"/>
      <c r="AU1321" s="41"/>
    </row>
    <row r="1322" spans="1:47" x14ac:dyDescent="0.35">
      <c r="A1322" s="26" t="s">
        <v>4863</v>
      </c>
      <c r="B1322" s="26" t="s">
        <v>215</v>
      </c>
      <c r="C1322" s="26" t="s">
        <v>60</v>
      </c>
      <c r="D1322" s="26" t="s">
        <v>61</v>
      </c>
      <c r="E1322" s="26">
        <v>999916849</v>
      </c>
      <c r="F1322" s="26" t="s">
        <v>4840</v>
      </c>
      <c r="G1322" s="26" t="s">
        <v>471</v>
      </c>
      <c r="H1322" s="26" t="s">
        <v>5877</v>
      </c>
      <c r="I1322" s="18">
        <f>SUM(L1322)-J1322</f>
        <v>115</v>
      </c>
      <c r="J1322" s="18"/>
      <c r="K1322" s="19"/>
      <c r="L1322" s="17">
        <f>SUM(M1322,N1322,P1322,Q1322,R1322,S1322)</f>
        <v>115</v>
      </c>
      <c r="M1322" s="17">
        <f>SUM(AC1322,AS1322,AU1322)</f>
        <v>0</v>
      </c>
      <c r="N1322" s="17">
        <f>SUM(V1322,W1322,X1322,Y1322,Z1322,AA1322,AB1322,AD1322,AE1322,AF1322,AG1322,AH1322,AI1322,AJ1322,AK1322,AL1322,AM1322,AN1322)</f>
        <v>45</v>
      </c>
      <c r="O1322" s="17">
        <f>COUNT(V1322,W1322,X1322,Y1322,Z1322,AA1322,AB1322,AC1322,AD1322,AE1322,AF1322,AG1322,AH1322,AI1322,AJ1322,AK1322,AL1322,AM1322,AN1322)</f>
        <v>1</v>
      </c>
      <c r="P1322" s="17">
        <f>SUM(AO1322,AP1322)</f>
        <v>70</v>
      </c>
      <c r="Q1322" s="17">
        <f>AR1322</f>
        <v>0</v>
      </c>
      <c r="R1322" s="17">
        <f>SUM(U1322,AT1322)</f>
        <v>0</v>
      </c>
      <c r="S1322" s="17">
        <f>AQ1322</f>
        <v>0</v>
      </c>
      <c r="T1322" s="19"/>
      <c r="U1322" s="26"/>
      <c r="V1322" s="26"/>
      <c r="W1322" s="26"/>
      <c r="X1322" s="26"/>
      <c r="Y1322" s="26"/>
      <c r="Z1322" s="26"/>
      <c r="AA1322" s="26"/>
      <c r="AB1322" s="26">
        <v>45</v>
      </c>
      <c r="AC1322" s="26"/>
      <c r="AD1322" s="26"/>
      <c r="AE1322" s="26"/>
      <c r="AF1322" s="26"/>
      <c r="AG1322" s="26"/>
      <c r="AH1322" s="26"/>
      <c r="AI1322" s="26"/>
      <c r="AJ1322" s="26"/>
      <c r="AK1322" s="26"/>
      <c r="AL1322" s="26"/>
      <c r="AM1322" s="26"/>
      <c r="AN1322" s="26"/>
      <c r="AO1322" s="26">
        <v>70</v>
      </c>
      <c r="AP1322" s="26"/>
      <c r="AQ1322" s="26"/>
      <c r="AR1322" s="39"/>
      <c r="AS1322" s="41"/>
      <c r="AT1322" s="41"/>
      <c r="AU1322" s="41"/>
    </row>
    <row r="1323" spans="1:47" x14ac:dyDescent="0.35">
      <c r="A1323" s="26" t="s">
        <v>196</v>
      </c>
      <c r="B1323" s="26" t="s">
        <v>2296</v>
      </c>
      <c r="C1323" s="26" t="s">
        <v>60</v>
      </c>
      <c r="D1323" s="26" t="s">
        <v>61</v>
      </c>
      <c r="E1323" s="26">
        <v>999022650</v>
      </c>
      <c r="F1323" s="26" t="s">
        <v>4840</v>
      </c>
      <c r="G1323" s="26" t="s">
        <v>471</v>
      </c>
      <c r="H1323" s="26" t="s">
        <v>5877</v>
      </c>
      <c r="I1323" s="18">
        <f>SUM(L1323)-J1323</f>
        <v>113</v>
      </c>
      <c r="J1323" s="18"/>
      <c r="K1323" s="19"/>
      <c r="L1323" s="17">
        <f>SUM(M1323,N1323,P1323,Q1323,R1323,S1323)</f>
        <v>113</v>
      </c>
      <c r="M1323" s="17">
        <f>SUM(AC1323,AS1323,AU1323)</f>
        <v>0</v>
      </c>
      <c r="N1323" s="17">
        <f>SUM(V1323,W1323,X1323,Y1323,Z1323,AA1323,AB1323,AD1323,AE1323,AF1323,AG1323,AH1323,AI1323,AJ1323,AK1323,AL1323,AM1323,AN1323)</f>
        <v>45</v>
      </c>
      <c r="O1323" s="17">
        <f>COUNT(V1323,W1323,X1323,Y1323,Z1323,AA1323,AB1323,AC1323,AD1323,AE1323,AF1323,AG1323,AH1323,AI1323,AJ1323,AK1323,AL1323,AM1323,AN1323)</f>
        <v>1</v>
      </c>
      <c r="P1323" s="17">
        <f>SUM(AO1323,AP1323)</f>
        <v>0</v>
      </c>
      <c r="Q1323" s="17">
        <f>AR1323</f>
        <v>68</v>
      </c>
      <c r="R1323" s="17">
        <f>SUM(U1323,AT1323)</f>
        <v>0</v>
      </c>
      <c r="S1323" s="17">
        <f>AQ1323</f>
        <v>0</v>
      </c>
      <c r="T1323" s="19"/>
      <c r="U1323" s="26"/>
      <c r="V1323" s="26"/>
      <c r="W1323" s="26"/>
      <c r="X1323" s="26"/>
      <c r="Y1323" s="26"/>
      <c r="Z1323" s="26"/>
      <c r="AA1323" s="26"/>
      <c r="AB1323" s="26"/>
      <c r="AC1323" s="26"/>
      <c r="AD1323" s="26"/>
      <c r="AE1323" s="26"/>
      <c r="AF1323" s="26"/>
      <c r="AG1323" s="26"/>
      <c r="AH1323" s="26"/>
      <c r="AI1323" s="26">
        <v>45</v>
      </c>
      <c r="AJ1323" s="26"/>
      <c r="AK1323" s="26"/>
      <c r="AL1323" s="26"/>
      <c r="AM1323" s="26"/>
      <c r="AN1323" s="26"/>
      <c r="AO1323" s="26"/>
      <c r="AP1323" s="26"/>
      <c r="AQ1323" s="26"/>
      <c r="AR1323" s="39">
        <v>68</v>
      </c>
      <c r="AS1323" s="41"/>
      <c r="AT1323" s="41"/>
      <c r="AU1323" s="41"/>
    </row>
    <row r="1324" spans="1:47" x14ac:dyDescent="0.35">
      <c r="A1324" s="26" t="s">
        <v>4864</v>
      </c>
      <c r="B1324" s="26" t="s">
        <v>4865</v>
      </c>
      <c r="C1324" s="26" t="s">
        <v>60</v>
      </c>
      <c r="D1324" s="26" t="s">
        <v>61</v>
      </c>
      <c r="E1324" s="26">
        <v>999924268</v>
      </c>
      <c r="F1324" s="26" t="s">
        <v>4840</v>
      </c>
      <c r="G1324" s="26" t="s">
        <v>471</v>
      </c>
      <c r="H1324" s="26" t="s">
        <v>5877</v>
      </c>
      <c r="I1324" s="18">
        <f>SUM(L1324)-J1324</f>
        <v>45</v>
      </c>
      <c r="J1324" s="18"/>
      <c r="K1324" s="19"/>
      <c r="L1324" s="17">
        <f>SUM(M1324,N1324,P1324,Q1324,R1324,S1324)</f>
        <v>45</v>
      </c>
      <c r="M1324" s="17">
        <f>SUM(AC1324,AS1324,AU1324)</f>
        <v>0</v>
      </c>
      <c r="N1324" s="17">
        <f>SUM(V1324,W1324,X1324,Y1324,Z1324,AA1324,AB1324,AD1324,AE1324,AF1324,AG1324,AH1324,AI1324,AJ1324,AK1324,AL1324,AM1324,AN1324)</f>
        <v>45</v>
      </c>
      <c r="O1324" s="17">
        <f>COUNT(V1324,W1324,X1324,Y1324,Z1324,AA1324,AB1324,AC1324,AD1324,AE1324,AF1324,AG1324,AH1324,AI1324,AJ1324,AK1324,AL1324,AM1324,AN1324)</f>
        <v>1</v>
      </c>
      <c r="P1324" s="17">
        <f>SUM(AO1324,AP1324)</f>
        <v>0</v>
      </c>
      <c r="Q1324" s="17">
        <f>AR1324</f>
        <v>0</v>
      </c>
      <c r="R1324" s="17">
        <f>SUM(U1324,AT1324)</f>
        <v>0</v>
      </c>
      <c r="S1324" s="17">
        <f>AQ1324</f>
        <v>0</v>
      </c>
      <c r="T1324" s="19"/>
      <c r="U1324" s="26"/>
      <c r="V1324" s="26"/>
      <c r="W1324" s="26"/>
      <c r="X1324" s="26"/>
      <c r="Y1324" s="26"/>
      <c r="Z1324" s="26"/>
      <c r="AA1324" s="26"/>
      <c r="AB1324" s="26"/>
      <c r="AC1324" s="26"/>
      <c r="AD1324" s="26"/>
      <c r="AE1324" s="26"/>
      <c r="AF1324" s="26"/>
      <c r="AG1324" s="26"/>
      <c r="AH1324" s="26"/>
      <c r="AI1324" s="26"/>
      <c r="AJ1324" s="26"/>
      <c r="AK1324" s="26"/>
      <c r="AL1324" s="26"/>
      <c r="AM1324" s="26"/>
      <c r="AN1324" s="26">
        <v>45</v>
      </c>
      <c r="AO1324" s="26"/>
      <c r="AP1324" s="26"/>
      <c r="AQ1324" s="26"/>
      <c r="AR1324" s="39"/>
      <c r="AS1324" s="41"/>
      <c r="AT1324" s="41"/>
      <c r="AU1324" s="41"/>
    </row>
    <row r="1325" spans="1:47" x14ac:dyDescent="0.35">
      <c r="A1325" s="26" t="s">
        <v>4866</v>
      </c>
      <c r="B1325" s="26" t="s">
        <v>4867</v>
      </c>
      <c r="C1325" s="26" t="s">
        <v>60</v>
      </c>
      <c r="D1325" s="26" t="s">
        <v>61</v>
      </c>
      <c r="E1325" s="26">
        <v>999859039</v>
      </c>
      <c r="F1325" s="26" t="s">
        <v>4840</v>
      </c>
      <c r="G1325" s="26" t="s">
        <v>471</v>
      </c>
      <c r="H1325" s="26" t="s">
        <v>5877</v>
      </c>
      <c r="I1325" s="18">
        <f>SUM(L1325)-J1325</f>
        <v>34</v>
      </c>
      <c r="J1325" s="18"/>
      <c r="K1325" s="19"/>
      <c r="L1325" s="17">
        <f>SUM(M1325,N1325,P1325,Q1325,R1325,S1325)</f>
        <v>34</v>
      </c>
      <c r="M1325" s="17">
        <f>SUM(AC1325,AS1325,AU1325)</f>
        <v>0</v>
      </c>
      <c r="N1325" s="17">
        <f>SUM(V1325,W1325,X1325,Y1325,Z1325,AA1325,AB1325,AD1325,AE1325,AF1325,AG1325,AH1325,AI1325,AJ1325,AK1325,AL1325,AM1325,AN1325)</f>
        <v>34</v>
      </c>
      <c r="O1325" s="17">
        <f>COUNT(V1325,W1325,X1325,Y1325,Z1325,AA1325,AB1325,AC1325,AD1325,AE1325,AF1325,AG1325,AH1325,AI1325,AJ1325,AK1325,AL1325,AM1325,AN1325)</f>
        <v>1</v>
      </c>
      <c r="P1325" s="17">
        <f>SUM(AO1325,AP1325)</f>
        <v>0</v>
      </c>
      <c r="Q1325" s="17">
        <f>AR1325</f>
        <v>0</v>
      </c>
      <c r="R1325" s="17">
        <f>SUM(U1325,AT1325)</f>
        <v>0</v>
      </c>
      <c r="S1325" s="17">
        <f>AQ1325</f>
        <v>0</v>
      </c>
      <c r="T1325" s="19"/>
      <c r="U1325" s="26"/>
      <c r="V1325" s="26"/>
      <c r="W1325" s="26"/>
      <c r="X1325" s="26"/>
      <c r="Y1325" s="26"/>
      <c r="Z1325" s="26"/>
      <c r="AA1325" s="26"/>
      <c r="AB1325" s="26"/>
      <c r="AC1325" s="26"/>
      <c r="AD1325" s="26"/>
      <c r="AE1325" s="26"/>
      <c r="AF1325" s="26"/>
      <c r="AG1325" s="26"/>
      <c r="AH1325" s="26"/>
      <c r="AI1325" s="26"/>
      <c r="AJ1325" s="26"/>
      <c r="AK1325" s="26"/>
      <c r="AL1325" s="26"/>
      <c r="AM1325" s="26"/>
      <c r="AN1325" s="26">
        <v>34</v>
      </c>
      <c r="AO1325" s="26"/>
      <c r="AP1325" s="26"/>
      <c r="AQ1325" s="26"/>
      <c r="AR1325" s="39"/>
      <c r="AS1325" s="41"/>
      <c r="AT1325" s="41"/>
      <c r="AU1325" s="41"/>
    </row>
    <row r="1326" spans="1:47" x14ac:dyDescent="0.35">
      <c r="A1326" s="26" t="s">
        <v>4868</v>
      </c>
      <c r="B1326" s="26" t="s">
        <v>4869</v>
      </c>
      <c r="C1326" s="26" t="s">
        <v>60</v>
      </c>
      <c r="D1326" s="26" t="s">
        <v>61</v>
      </c>
      <c r="E1326" s="26">
        <v>999708737</v>
      </c>
      <c r="F1326" s="26" t="s">
        <v>4840</v>
      </c>
      <c r="G1326" s="26" t="s">
        <v>471</v>
      </c>
      <c r="H1326" s="26" t="s">
        <v>5877</v>
      </c>
      <c r="I1326" s="18">
        <f>SUM(L1326)-J1326</f>
        <v>30</v>
      </c>
      <c r="J1326" s="18"/>
      <c r="K1326" s="19"/>
      <c r="L1326" s="17">
        <f>SUM(M1326,N1326,P1326,Q1326,R1326,S1326)</f>
        <v>30</v>
      </c>
      <c r="M1326" s="17">
        <f>SUM(AC1326,AS1326,AU1326)</f>
        <v>0</v>
      </c>
      <c r="N1326" s="17">
        <f>SUM(V1326,W1326,X1326,Y1326,Z1326,AA1326,AB1326,AD1326,AE1326,AF1326,AG1326,AH1326,AI1326,AJ1326,AK1326,AL1326,AM1326,AN1326)</f>
        <v>30</v>
      </c>
      <c r="O1326" s="17">
        <f>COUNT(V1326,W1326,X1326,Y1326,Z1326,AA1326,AB1326,AC1326,AD1326,AE1326,AF1326,AG1326,AH1326,AI1326,AJ1326,AK1326,AL1326,AM1326,AN1326)</f>
        <v>1</v>
      </c>
      <c r="P1326" s="17">
        <f>SUM(AO1326,AP1326)</f>
        <v>0</v>
      </c>
      <c r="Q1326" s="17">
        <f>AR1326</f>
        <v>0</v>
      </c>
      <c r="R1326" s="17">
        <f>SUM(U1326,AT1326)</f>
        <v>0</v>
      </c>
      <c r="S1326" s="17">
        <f>AQ1326</f>
        <v>0</v>
      </c>
      <c r="T1326" s="19"/>
      <c r="U1326" s="26"/>
      <c r="V1326" s="26"/>
      <c r="W1326" s="26">
        <v>30</v>
      </c>
      <c r="X1326" s="26"/>
      <c r="Y1326" s="26"/>
      <c r="Z1326" s="26"/>
      <c r="AA1326" s="26"/>
      <c r="AB1326" s="26"/>
      <c r="AC1326" s="26"/>
      <c r="AD1326" s="26"/>
      <c r="AE1326" s="26"/>
      <c r="AF1326" s="26"/>
      <c r="AG1326" s="26"/>
      <c r="AH1326" s="26"/>
      <c r="AI1326" s="26"/>
      <c r="AJ1326" s="26"/>
      <c r="AK1326" s="26"/>
      <c r="AL1326" s="26"/>
      <c r="AM1326" s="26"/>
      <c r="AN1326" s="26"/>
      <c r="AO1326" s="26"/>
      <c r="AP1326" s="26"/>
      <c r="AQ1326" s="26"/>
      <c r="AR1326" s="39"/>
      <c r="AS1326" s="41"/>
      <c r="AT1326" s="41"/>
      <c r="AU1326" s="41"/>
    </row>
    <row r="1327" spans="1:47" x14ac:dyDescent="0.35">
      <c r="A1327" s="26" t="s">
        <v>672</v>
      </c>
      <c r="B1327" s="26" t="s">
        <v>4870</v>
      </c>
      <c r="C1327" s="26" t="s">
        <v>60</v>
      </c>
      <c r="D1327" s="26" t="s">
        <v>61</v>
      </c>
      <c r="E1327" s="26">
        <v>999921002</v>
      </c>
      <c r="F1327" s="26" t="s">
        <v>4840</v>
      </c>
      <c r="G1327" s="26" t="s">
        <v>450</v>
      </c>
      <c r="H1327" s="26" t="s">
        <v>5878</v>
      </c>
      <c r="I1327" s="18">
        <f>SUM(L1327)-J1327</f>
        <v>150</v>
      </c>
      <c r="J1327" s="18"/>
      <c r="K1327" s="19"/>
      <c r="L1327" s="17">
        <f>SUM(M1327,N1327,P1327,Q1327,R1327,S1327)</f>
        <v>150</v>
      </c>
      <c r="M1327" s="17">
        <f>SUM(AC1327,AS1327,AU1327)</f>
        <v>0</v>
      </c>
      <c r="N1327" s="17">
        <f>SUM(V1327,W1327,X1327,Y1327,Z1327,AA1327,AB1327,AD1327,AE1327,AF1327,AG1327,AH1327,AI1327,AJ1327,AK1327,AL1327,AM1327,AN1327)</f>
        <v>0</v>
      </c>
      <c r="O1327" s="17">
        <f>COUNT(V1327,W1327,X1327,Y1327,Z1327,AA1327,AB1327,AC1327,AD1327,AE1327,AF1327,AG1327,AH1327,AI1327,AJ1327,AK1327,AL1327,AM1327,AN1327)</f>
        <v>0</v>
      </c>
      <c r="P1327" s="17">
        <f>SUM(AO1327,AP1327)</f>
        <v>70</v>
      </c>
      <c r="Q1327" s="17">
        <f>AR1327</f>
        <v>80</v>
      </c>
      <c r="R1327" s="17">
        <f>SUM(U1327,AT1327)</f>
        <v>0</v>
      </c>
      <c r="S1327" s="17">
        <f>AQ1327</f>
        <v>0</v>
      </c>
      <c r="T1327" s="19"/>
      <c r="U1327" s="26"/>
      <c r="V1327" s="26"/>
      <c r="W1327" s="26"/>
      <c r="X1327" s="26"/>
      <c r="Y1327" s="26"/>
      <c r="Z1327" s="26"/>
      <c r="AA1327" s="26"/>
      <c r="AB1327" s="26"/>
      <c r="AC1327" s="26"/>
      <c r="AD1327" s="26"/>
      <c r="AE1327" s="26"/>
      <c r="AF1327" s="26"/>
      <c r="AG1327" s="26"/>
      <c r="AH1327" s="26"/>
      <c r="AI1327" s="26"/>
      <c r="AJ1327" s="26"/>
      <c r="AK1327" s="26"/>
      <c r="AL1327" s="26"/>
      <c r="AM1327" s="26"/>
      <c r="AN1327" s="26"/>
      <c r="AO1327" s="26">
        <v>70</v>
      </c>
      <c r="AP1327" s="26"/>
      <c r="AQ1327" s="26"/>
      <c r="AR1327" s="39">
        <v>80</v>
      </c>
      <c r="AS1327" s="41"/>
      <c r="AT1327" s="41"/>
      <c r="AU1327" s="41"/>
    </row>
    <row r="1328" spans="1:47" x14ac:dyDescent="0.35">
      <c r="A1328" s="26" t="s">
        <v>109</v>
      </c>
      <c r="B1328" s="26" t="s">
        <v>3572</v>
      </c>
      <c r="C1328" s="26" t="s">
        <v>60</v>
      </c>
      <c r="D1328" s="26" t="s">
        <v>61</v>
      </c>
      <c r="E1328" s="26">
        <v>999913679</v>
      </c>
      <c r="F1328" s="26" t="s">
        <v>4840</v>
      </c>
      <c r="G1328" s="26" t="s">
        <v>450</v>
      </c>
      <c r="H1328" s="26" t="s">
        <v>5878</v>
      </c>
      <c r="I1328" s="18">
        <f>SUM(L1328)-J1328</f>
        <v>142.5</v>
      </c>
      <c r="J1328" s="18"/>
      <c r="K1328" s="19"/>
      <c r="L1328" s="17">
        <f>SUM(M1328,N1328,P1328,Q1328,R1328,S1328)</f>
        <v>142.5</v>
      </c>
      <c r="M1328" s="17">
        <f>SUM(AC1328,AS1328,AU1328)</f>
        <v>0</v>
      </c>
      <c r="N1328" s="17">
        <f>SUM(V1328,W1328,X1328,Y1328,Z1328,AA1328,AB1328,AD1328,AE1328,AF1328,AG1328,AH1328,AI1328,AJ1328,AK1328,AL1328,AM1328,AN1328)</f>
        <v>30</v>
      </c>
      <c r="O1328" s="17">
        <f>COUNT(V1328,W1328,X1328,Y1328,Z1328,AA1328,AB1328,AC1328,AD1328,AE1328,AF1328,AG1328,AH1328,AI1328,AJ1328,AK1328,AL1328,AM1328,AN1328)</f>
        <v>1</v>
      </c>
      <c r="P1328" s="17">
        <f>SUM(AO1328,AP1328)</f>
        <v>52.5</v>
      </c>
      <c r="Q1328" s="17">
        <f>AR1328</f>
        <v>60</v>
      </c>
      <c r="R1328" s="17">
        <f>SUM(U1328,AT1328)</f>
        <v>0</v>
      </c>
      <c r="S1328" s="17">
        <f>AQ1328</f>
        <v>0</v>
      </c>
      <c r="T1328" s="19"/>
      <c r="U1328" s="26"/>
      <c r="V1328" s="26"/>
      <c r="W1328" s="26"/>
      <c r="X1328" s="26"/>
      <c r="Y1328" s="26"/>
      <c r="Z1328" s="26"/>
      <c r="AA1328" s="26"/>
      <c r="AB1328" s="26"/>
      <c r="AC1328" s="26"/>
      <c r="AD1328" s="26"/>
      <c r="AE1328" s="26"/>
      <c r="AF1328" s="26"/>
      <c r="AG1328" s="26"/>
      <c r="AH1328" s="26"/>
      <c r="AI1328" s="26"/>
      <c r="AJ1328" s="26"/>
      <c r="AK1328" s="26"/>
      <c r="AL1328" s="26"/>
      <c r="AM1328" s="26">
        <v>30</v>
      </c>
      <c r="AN1328" s="26"/>
      <c r="AO1328" s="26">
        <v>52.5</v>
      </c>
      <c r="AP1328" s="26"/>
      <c r="AQ1328" s="26"/>
      <c r="AR1328" s="39">
        <v>60</v>
      </c>
      <c r="AS1328" s="41"/>
      <c r="AT1328" s="41"/>
      <c r="AU1328" s="41"/>
    </row>
    <row r="1329" spans="1:47" x14ac:dyDescent="0.35">
      <c r="A1329" s="26" t="s">
        <v>4871</v>
      </c>
      <c r="B1329" s="26" t="s">
        <v>4872</v>
      </c>
      <c r="C1329" s="26" t="s">
        <v>60</v>
      </c>
      <c r="D1329" s="26" t="s">
        <v>61</v>
      </c>
      <c r="E1329" s="26">
        <v>999890726</v>
      </c>
      <c r="F1329" s="26" t="s">
        <v>4840</v>
      </c>
      <c r="G1329" s="26" t="s">
        <v>450</v>
      </c>
      <c r="H1329" s="26" t="s">
        <v>5878</v>
      </c>
      <c r="I1329" s="18">
        <f>SUM(L1329)-J1329</f>
        <v>113</v>
      </c>
      <c r="J1329" s="18"/>
      <c r="K1329" s="19"/>
      <c r="L1329" s="17">
        <f>SUM(M1329,N1329,P1329,Q1329,R1329,S1329)</f>
        <v>113</v>
      </c>
      <c r="M1329" s="17">
        <f>SUM(AC1329,AS1329,AU1329)</f>
        <v>0</v>
      </c>
      <c r="N1329" s="17">
        <f>SUM(V1329,W1329,X1329,Y1329,Z1329,AA1329,AB1329,AD1329,AE1329,AF1329,AG1329,AH1329,AI1329,AJ1329,AK1329,AL1329,AM1329,AN1329)</f>
        <v>0</v>
      </c>
      <c r="O1329" s="17">
        <f>COUNT(V1329,W1329,X1329,Y1329,Z1329,AA1329,AB1329,AC1329,AD1329,AE1329,AF1329,AG1329,AH1329,AI1329,AJ1329,AK1329,AL1329,AM1329,AN1329)</f>
        <v>0</v>
      </c>
      <c r="P1329" s="17">
        <f>SUM(AO1329,AP1329)</f>
        <v>0</v>
      </c>
      <c r="Q1329" s="17">
        <f>AR1329</f>
        <v>0</v>
      </c>
      <c r="R1329" s="17">
        <f>SUM(U1329,AT1329)</f>
        <v>113</v>
      </c>
      <c r="S1329" s="17">
        <f>AQ1329</f>
        <v>0</v>
      </c>
      <c r="T1329" s="19"/>
      <c r="U1329" s="26">
        <v>113</v>
      </c>
      <c r="V1329" s="26"/>
      <c r="W1329" s="26"/>
      <c r="X1329" s="26"/>
      <c r="Y1329" s="26"/>
      <c r="Z1329" s="26"/>
      <c r="AA1329" s="26"/>
      <c r="AB1329" s="26"/>
      <c r="AC1329" s="26"/>
      <c r="AD1329" s="26"/>
      <c r="AE1329" s="26"/>
      <c r="AF1329" s="26"/>
      <c r="AG1329" s="26"/>
      <c r="AH1329" s="26"/>
      <c r="AI1329" s="26"/>
      <c r="AJ1329" s="26"/>
      <c r="AK1329" s="26"/>
      <c r="AL1329" s="26"/>
      <c r="AM1329" s="26"/>
      <c r="AN1329" s="26"/>
      <c r="AO1329" s="26"/>
      <c r="AP1329" s="26"/>
      <c r="AQ1329" s="26"/>
      <c r="AR1329" s="39"/>
      <c r="AS1329" s="41"/>
      <c r="AT1329" s="41"/>
      <c r="AU1329" s="41"/>
    </row>
    <row r="1330" spans="1:47" x14ac:dyDescent="0.35">
      <c r="A1330" s="26" t="s">
        <v>4873</v>
      </c>
      <c r="B1330" s="26" t="s">
        <v>215</v>
      </c>
      <c r="C1330" s="26" t="s">
        <v>60</v>
      </c>
      <c r="D1330" s="26" t="s">
        <v>61</v>
      </c>
      <c r="E1330" s="26">
        <v>999920427</v>
      </c>
      <c r="F1330" s="26" t="s">
        <v>4840</v>
      </c>
      <c r="G1330" s="26" t="s">
        <v>450</v>
      </c>
      <c r="H1330" s="26" t="s">
        <v>5878</v>
      </c>
      <c r="I1330" s="18">
        <f>SUM(L1330)-J1330</f>
        <v>113</v>
      </c>
      <c r="J1330" s="18"/>
      <c r="K1330" s="19"/>
      <c r="L1330" s="17">
        <f>SUM(M1330,N1330,P1330,Q1330,R1330,S1330)</f>
        <v>113</v>
      </c>
      <c r="M1330" s="17">
        <f>SUM(AC1330,AS1330,AU1330)</f>
        <v>0</v>
      </c>
      <c r="N1330" s="17">
        <f>SUM(V1330,W1330,X1330,Y1330,Z1330,AA1330,AB1330,AD1330,AE1330,AF1330,AG1330,AH1330,AI1330,AJ1330,AK1330,AL1330,AM1330,AN1330)</f>
        <v>0</v>
      </c>
      <c r="O1330" s="17">
        <f>COUNT(V1330,W1330,X1330,Y1330,Z1330,AA1330,AB1330,AC1330,AD1330,AE1330,AF1330,AG1330,AH1330,AI1330,AJ1330,AK1330,AL1330,AM1330,AN1330)</f>
        <v>0</v>
      </c>
      <c r="P1330" s="17">
        <f>SUM(AO1330,AP1330)</f>
        <v>0</v>
      </c>
      <c r="Q1330" s="17">
        <f>AR1330</f>
        <v>0</v>
      </c>
      <c r="R1330" s="17">
        <f>SUM(U1330,AT1330)</f>
        <v>113</v>
      </c>
      <c r="S1330" s="17">
        <f>AQ1330</f>
        <v>0</v>
      </c>
      <c r="T1330" s="19"/>
      <c r="U1330" s="26">
        <v>113</v>
      </c>
      <c r="V1330" s="26"/>
      <c r="W1330" s="26"/>
      <c r="X1330" s="26"/>
      <c r="Y1330" s="26"/>
      <c r="Z1330" s="26"/>
      <c r="AA1330" s="26"/>
      <c r="AB1330" s="26"/>
      <c r="AC1330" s="26"/>
      <c r="AD1330" s="26"/>
      <c r="AE1330" s="26"/>
      <c r="AF1330" s="26"/>
      <c r="AG1330" s="26"/>
      <c r="AH1330" s="26"/>
      <c r="AI1330" s="26"/>
      <c r="AJ1330" s="26"/>
      <c r="AK1330" s="26"/>
      <c r="AL1330" s="26"/>
      <c r="AM1330" s="26"/>
      <c r="AN1330" s="26"/>
      <c r="AO1330" s="26"/>
      <c r="AP1330" s="26"/>
      <c r="AQ1330" s="26"/>
      <c r="AR1330" s="39"/>
      <c r="AS1330" s="41"/>
      <c r="AT1330" s="41"/>
      <c r="AU1330" s="41"/>
    </row>
    <row r="1331" spans="1:47" x14ac:dyDescent="0.35">
      <c r="A1331" s="26" t="s">
        <v>4874</v>
      </c>
      <c r="B1331" s="26" t="s">
        <v>4875</v>
      </c>
      <c r="C1331" s="26" t="s">
        <v>60</v>
      </c>
      <c r="D1331" s="26" t="s">
        <v>61</v>
      </c>
      <c r="E1331" s="26">
        <v>999926468</v>
      </c>
      <c r="F1331" s="26" t="s">
        <v>4840</v>
      </c>
      <c r="G1331" s="26" t="s">
        <v>450</v>
      </c>
      <c r="H1331" s="26" t="s">
        <v>5878</v>
      </c>
      <c r="I1331" s="18">
        <f>SUM(L1331)-J1331</f>
        <v>90</v>
      </c>
      <c r="J1331" s="18"/>
      <c r="K1331" s="19"/>
      <c r="L1331" s="17">
        <f>SUM(M1331,N1331,P1331,Q1331,R1331,S1331)</f>
        <v>90</v>
      </c>
      <c r="M1331" s="17">
        <f>SUM(AC1331,AS1331,AU1331)</f>
        <v>0</v>
      </c>
      <c r="N1331" s="17">
        <f>SUM(V1331,W1331,X1331,Y1331,Z1331,AA1331,AB1331,AD1331,AE1331,AF1331,AG1331,AH1331,AI1331,AJ1331,AK1331,AL1331,AM1331,AN1331)</f>
        <v>45</v>
      </c>
      <c r="O1331" s="17">
        <f>COUNT(V1331,W1331,X1331,Y1331,Z1331,AA1331,AB1331,AC1331,AD1331,AE1331,AF1331,AG1331,AH1331,AI1331,AJ1331,AK1331,AL1331,AM1331,AN1331)</f>
        <v>1</v>
      </c>
      <c r="P1331" s="17">
        <f>SUM(AO1331,AP1331)</f>
        <v>0</v>
      </c>
      <c r="Q1331" s="17">
        <f>AR1331</f>
        <v>45</v>
      </c>
      <c r="R1331" s="17">
        <f>SUM(U1331,AT1331)</f>
        <v>0</v>
      </c>
      <c r="S1331" s="17">
        <f>AQ1331</f>
        <v>0</v>
      </c>
      <c r="T1331" s="19"/>
      <c r="U1331" s="26"/>
      <c r="V1331" s="26"/>
      <c r="W1331" s="26"/>
      <c r="X1331" s="26"/>
      <c r="Y1331" s="26">
        <v>45</v>
      </c>
      <c r="Z1331" s="26"/>
      <c r="AA1331" s="26"/>
      <c r="AB1331" s="26"/>
      <c r="AC1331" s="26"/>
      <c r="AD1331" s="26"/>
      <c r="AE1331" s="26"/>
      <c r="AF1331" s="26"/>
      <c r="AG1331" s="26"/>
      <c r="AH1331" s="26"/>
      <c r="AI1331" s="26"/>
      <c r="AJ1331" s="26"/>
      <c r="AK1331" s="26"/>
      <c r="AL1331" s="26"/>
      <c r="AM1331" s="26"/>
      <c r="AN1331" s="26"/>
      <c r="AO1331" s="26"/>
      <c r="AP1331" s="26"/>
      <c r="AQ1331" s="26"/>
      <c r="AR1331" s="39">
        <v>45</v>
      </c>
      <c r="AS1331" s="41"/>
      <c r="AT1331" s="41"/>
      <c r="AU1331" s="41"/>
    </row>
    <row r="1332" spans="1:47" x14ac:dyDescent="0.35">
      <c r="A1332" s="26" t="s">
        <v>4851</v>
      </c>
      <c r="B1332" s="26" t="s">
        <v>4852</v>
      </c>
      <c r="C1332" s="26" t="s">
        <v>60</v>
      </c>
      <c r="D1332" s="26" t="s">
        <v>61</v>
      </c>
      <c r="E1332" s="26">
        <v>999925512</v>
      </c>
      <c r="F1332" s="26" t="s">
        <v>4840</v>
      </c>
      <c r="G1332" s="26" t="s">
        <v>450</v>
      </c>
      <c r="H1332" s="26" t="s">
        <v>5878</v>
      </c>
      <c r="I1332" s="18">
        <f>SUM(L1332)-J1332</f>
        <v>60</v>
      </c>
      <c r="J1332" s="18"/>
      <c r="K1332" s="19"/>
      <c r="L1332" s="17">
        <f>SUM(M1332,N1332,P1332,Q1332,R1332,S1332)</f>
        <v>60</v>
      </c>
      <c r="M1332" s="17">
        <f>SUM(AC1332,AS1332,AU1332)</f>
        <v>0</v>
      </c>
      <c r="N1332" s="17">
        <f>SUM(V1332,W1332,X1332,Y1332,Z1332,AA1332,AB1332,AD1332,AE1332,AF1332,AG1332,AH1332,AI1332,AJ1332,AK1332,AL1332,AM1332,AN1332)</f>
        <v>60</v>
      </c>
      <c r="O1332" s="17">
        <f>COUNT(V1332,W1332,X1332,Y1332,Z1332,AA1332,AB1332,AC1332,AD1332,AE1332,AF1332,AG1332,AH1332,AI1332,AJ1332,AK1332,AL1332,AM1332,AN1332)</f>
        <v>1</v>
      </c>
      <c r="P1332" s="17">
        <f>SUM(AO1332,AP1332)</f>
        <v>0</v>
      </c>
      <c r="Q1332" s="17">
        <f>AR1332</f>
        <v>0</v>
      </c>
      <c r="R1332" s="17">
        <f>SUM(U1332,AT1332)</f>
        <v>0</v>
      </c>
      <c r="S1332" s="17">
        <f>AQ1332</f>
        <v>0</v>
      </c>
      <c r="T1332" s="19"/>
      <c r="U1332" s="26"/>
      <c r="V1332" s="26"/>
      <c r="W1332" s="26"/>
      <c r="X1332" s="26"/>
      <c r="Y1332" s="26">
        <v>60</v>
      </c>
      <c r="Z1332" s="26"/>
      <c r="AA1332" s="26"/>
      <c r="AB1332" s="26"/>
      <c r="AC1332" s="26"/>
      <c r="AD1332" s="26"/>
      <c r="AE1332" s="26"/>
      <c r="AF1332" s="26"/>
      <c r="AG1332" s="26"/>
      <c r="AH1332" s="26"/>
      <c r="AI1332" s="26"/>
      <c r="AJ1332" s="26"/>
      <c r="AK1332" s="26"/>
      <c r="AL1332" s="26"/>
      <c r="AM1332" s="26"/>
      <c r="AN1332" s="26"/>
      <c r="AO1332" s="26"/>
      <c r="AP1332" s="26"/>
      <c r="AQ1332" s="26"/>
      <c r="AR1332" s="39"/>
      <c r="AS1332" s="41"/>
      <c r="AT1332" s="41"/>
      <c r="AU1332" s="41"/>
    </row>
    <row r="1333" spans="1:47" x14ac:dyDescent="0.35">
      <c r="A1333" s="22" t="s">
        <v>4876</v>
      </c>
      <c r="B1333" s="22" t="s">
        <v>106</v>
      </c>
      <c r="C1333" s="22" t="s">
        <v>60</v>
      </c>
      <c r="D1333" s="22" t="s">
        <v>61</v>
      </c>
      <c r="E1333" s="21">
        <v>999879407</v>
      </c>
      <c r="F1333" s="22" t="s">
        <v>4840</v>
      </c>
      <c r="G1333" s="26" t="s">
        <v>450</v>
      </c>
      <c r="H1333" s="26" t="s">
        <v>5878</v>
      </c>
      <c r="I1333" s="18">
        <f>SUM(L1333)-J1333</f>
        <v>30</v>
      </c>
      <c r="J1333" s="18"/>
      <c r="K1333" s="19"/>
      <c r="L1333" s="17">
        <f>SUM(M1333,N1333,P1333,Q1333,R1333,S1333)</f>
        <v>30</v>
      </c>
      <c r="M1333" s="17">
        <f>SUM(AC1333,AS1333,AU1333)</f>
        <v>0</v>
      </c>
      <c r="N1333" s="17">
        <f>SUM(V1333,W1333,X1333,Y1333,Z1333,AA1333,AB1333,AD1333,AE1333,AF1333,AG1333,AH1333,AI1333,AJ1333,AK1333,AL1333,AM1333,AN1333)</f>
        <v>30</v>
      </c>
      <c r="O1333" s="17">
        <f>COUNT(V1333,W1333,X1333,Y1333,Z1333,AA1333,AB1333,AC1333,AD1333,AE1333,AF1333,AG1333,AH1333,AI1333,AJ1333,AK1333,AL1333,AM1333,AN1333)</f>
        <v>1</v>
      </c>
      <c r="P1333" s="17">
        <f>SUM(AO1333,AP1333)</f>
        <v>0</v>
      </c>
      <c r="Q1333" s="17">
        <f>AR1333</f>
        <v>0</v>
      </c>
      <c r="R1333" s="17">
        <f>SUM(U1333,AT1333)</f>
        <v>0</v>
      </c>
      <c r="S1333" s="17">
        <f>AQ1333</f>
        <v>0</v>
      </c>
      <c r="T1333" s="19"/>
      <c r="U1333" s="26"/>
      <c r="V1333" s="26"/>
      <c r="W1333" s="26"/>
      <c r="X1333" s="26"/>
      <c r="Y1333" s="26"/>
      <c r="Z1333" s="26"/>
      <c r="AA1333" s="26"/>
      <c r="AB1333" s="26"/>
      <c r="AC1333" s="26"/>
      <c r="AD1333" s="26"/>
      <c r="AE1333" s="26"/>
      <c r="AF1333" s="26"/>
      <c r="AG1333" s="26"/>
      <c r="AH1333" s="26">
        <v>30</v>
      </c>
      <c r="AI1333" s="26"/>
      <c r="AJ1333" s="26"/>
      <c r="AK1333" s="26"/>
      <c r="AL1333" s="26"/>
      <c r="AM1333" s="26"/>
      <c r="AN1333" s="26"/>
      <c r="AO1333" s="26"/>
      <c r="AP1333" s="26"/>
      <c r="AQ1333" s="26"/>
      <c r="AR1333" s="39"/>
      <c r="AS1333" s="41"/>
      <c r="AT1333" s="41"/>
      <c r="AU1333" s="41"/>
    </row>
    <row r="1334" spans="1:47" x14ac:dyDescent="0.35">
      <c r="A1334" s="26" t="s">
        <v>4877</v>
      </c>
      <c r="B1334" s="26" t="s">
        <v>4878</v>
      </c>
      <c r="C1334" s="26" t="s">
        <v>60</v>
      </c>
      <c r="D1334" s="26" t="s">
        <v>61</v>
      </c>
      <c r="E1334" s="26">
        <v>999879539</v>
      </c>
      <c r="F1334" s="26" t="s">
        <v>4840</v>
      </c>
      <c r="G1334" s="26" t="s">
        <v>450</v>
      </c>
      <c r="H1334" s="26" t="s">
        <v>5878</v>
      </c>
      <c r="I1334" s="18">
        <f>SUM(L1334)-J1334</f>
        <v>30</v>
      </c>
      <c r="J1334" s="18"/>
      <c r="K1334" s="19"/>
      <c r="L1334" s="17">
        <f>SUM(M1334,N1334,P1334,Q1334,R1334,S1334)</f>
        <v>30</v>
      </c>
      <c r="M1334" s="17">
        <f>SUM(AC1334,AS1334,AU1334)</f>
        <v>0</v>
      </c>
      <c r="N1334" s="17">
        <f>SUM(V1334,W1334,X1334,Y1334,Z1334,AA1334,AB1334,AD1334,AE1334,AF1334,AG1334,AH1334,AI1334,AJ1334,AK1334,AL1334,AM1334,AN1334)</f>
        <v>30</v>
      </c>
      <c r="O1334" s="17">
        <f>COUNT(V1334,W1334,X1334,Y1334,Z1334,AA1334,AB1334,AC1334,AD1334,AE1334,AF1334,AG1334,AH1334,AI1334,AJ1334,AK1334,AL1334,AM1334,AN1334)</f>
        <v>1</v>
      </c>
      <c r="P1334" s="17">
        <f>SUM(AO1334,AP1334)</f>
        <v>0</v>
      </c>
      <c r="Q1334" s="17">
        <f>AR1334</f>
        <v>0</v>
      </c>
      <c r="R1334" s="17">
        <f>SUM(U1334,AT1334)</f>
        <v>0</v>
      </c>
      <c r="S1334" s="17">
        <f>AQ1334</f>
        <v>0</v>
      </c>
      <c r="T1334" s="19"/>
      <c r="U1334" s="26"/>
      <c r="V1334" s="26"/>
      <c r="W1334" s="26"/>
      <c r="X1334" s="26"/>
      <c r="Y1334" s="26"/>
      <c r="Z1334" s="26"/>
      <c r="AA1334" s="26"/>
      <c r="AB1334" s="26"/>
      <c r="AC1334" s="26"/>
      <c r="AD1334" s="26"/>
      <c r="AE1334" s="26"/>
      <c r="AF1334" s="26"/>
      <c r="AG1334" s="26">
        <v>30</v>
      </c>
      <c r="AH1334" s="26"/>
      <c r="AI1334" s="26"/>
      <c r="AJ1334" s="26"/>
      <c r="AK1334" s="26"/>
      <c r="AL1334" s="26"/>
      <c r="AM1334" s="26"/>
      <c r="AN1334" s="26"/>
      <c r="AO1334" s="26"/>
      <c r="AP1334" s="26"/>
      <c r="AQ1334" s="26"/>
      <c r="AR1334" s="39"/>
      <c r="AS1334" s="41"/>
      <c r="AT1334" s="41"/>
      <c r="AU1334" s="41"/>
    </row>
    <row r="1335" spans="1:47" x14ac:dyDescent="0.35">
      <c r="A1335" s="26" t="s">
        <v>4920</v>
      </c>
      <c r="B1335" s="26" t="s">
        <v>2170</v>
      </c>
      <c r="C1335" s="26" t="s">
        <v>60</v>
      </c>
      <c r="D1335" s="26" t="s">
        <v>61</v>
      </c>
      <c r="E1335" s="26">
        <v>999793933</v>
      </c>
      <c r="F1335" s="26" t="s">
        <v>4921</v>
      </c>
      <c r="G1335" s="26" t="s">
        <v>197</v>
      </c>
      <c r="H1335" s="26" t="s">
        <v>5875</v>
      </c>
      <c r="I1335" s="18">
        <f>SUM(L1335)-J1335</f>
        <v>175</v>
      </c>
      <c r="J1335" s="18"/>
      <c r="K1335" s="19"/>
      <c r="L1335" s="17">
        <f>SUM(M1335,N1335,P1335,Q1335,R1335,S1335)</f>
        <v>175</v>
      </c>
      <c r="M1335" s="17">
        <f>SUM(AC1335,AS1335,AU1335)</f>
        <v>0</v>
      </c>
      <c r="N1335" s="17">
        <f>SUM(V1335,W1335,X1335,Y1335,Z1335,AA1335,AB1335,AD1335,AE1335,AF1335,AG1335,AH1335,AI1335,AJ1335,AK1335,AL1335,AM1335,AN1335)</f>
        <v>0</v>
      </c>
      <c r="O1335" s="17">
        <f>COUNT(V1335,W1335,X1335,Y1335,Z1335,AA1335,AB1335,AC1335,AD1335,AE1335,AF1335,AG1335,AH1335,AI1335,AJ1335,AK1335,AL1335,AM1335,AN1335)</f>
        <v>0</v>
      </c>
      <c r="P1335" s="17">
        <f>SUM(AO1335,AP1335)</f>
        <v>35</v>
      </c>
      <c r="Q1335" s="17">
        <f>AR1335</f>
        <v>40</v>
      </c>
      <c r="R1335" s="17">
        <f>SUM(U1335,AT1335)</f>
        <v>100</v>
      </c>
      <c r="S1335" s="17">
        <f>AQ1335</f>
        <v>0</v>
      </c>
      <c r="T1335" s="19"/>
      <c r="U1335" s="26">
        <v>100</v>
      </c>
      <c r="V1335" s="26"/>
      <c r="W1335" s="26"/>
      <c r="X1335" s="26"/>
      <c r="Y1335" s="26"/>
      <c r="Z1335" s="26"/>
      <c r="AA1335" s="26"/>
      <c r="AB1335" s="26"/>
      <c r="AC1335" s="26"/>
      <c r="AD1335" s="26"/>
      <c r="AE1335" s="26"/>
      <c r="AF1335" s="26"/>
      <c r="AG1335" s="26"/>
      <c r="AH1335" s="26"/>
      <c r="AI1335" s="26"/>
      <c r="AJ1335" s="26"/>
      <c r="AK1335" s="26"/>
      <c r="AL1335" s="26"/>
      <c r="AM1335" s="26"/>
      <c r="AN1335" s="26"/>
      <c r="AO1335" s="26"/>
      <c r="AP1335" s="26">
        <v>35</v>
      </c>
      <c r="AQ1335" s="26"/>
      <c r="AR1335" s="39">
        <v>40</v>
      </c>
      <c r="AS1335" s="41"/>
      <c r="AT1335" s="41"/>
      <c r="AU1335" s="41"/>
    </row>
    <row r="1336" spans="1:47" x14ac:dyDescent="0.35">
      <c r="A1336" s="26" t="s">
        <v>196</v>
      </c>
      <c r="B1336" s="26" t="s">
        <v>393</v>
      </c>
      <c r="C1336" s="26" t="s">
        <v>60</v>
      </c>
      <c r="D1336" s="26" t="s">
        <v>61</v>
      </c>
      <c r="E1336" s="26">
        <v>999016445</v>
      </c>
      <c r="F1336" s="26" t="s">
        <v>4921</v>
      </c>
      <c r="G1336" s="26" t="s">
        <v>197</v>
      </c>
      <c r="H1336" s="26" t="s">
        <v>5875</v>
      </c>
      <c r="I1336" s="18">
        <f>SUM(L1336)-J1336</f>
        <v>30</v>
      </c>
      <c r="J1336" s="18"/>
      <c r="K1336" s="19"/>
      <c r="L1336" s="17">
        <f>SUM(M1336,N1336,P1336,Q1336,R1336,S1336)</f>
        <v>30</v>
      </c>
      <c r="M1336" s="17">
        <f>SUM(AC1336,AS1336,AU1336)</f>
        <v>0</v>
      </c>
      <c r="N1336" s="17">
        <f>SUM(V1336,W1336,X1336,Y1336,Z1336,AA1336,AB1336,AD1336,AE1336,AF1336,AG1336,AH1336,AI1336,AJ1336,AK1336,AL1336,AM1336,AN1336)</f>
        <v>30</v>
      </c>
      <c r="O1336" s="17">
        <f>COUNT(V1336,W1336,X1336,Y1336,Z1336,AA1336,AB1336,AC1336,AD1336,AE1336,AF1336,AG1336,AH1336,AI1336,AJ1336,AK1336,AL1336,AM1336,AN1336)</f>
        <v>1</v>
      </c>
      <c r="P1336" s="17">
        <f>SUM(AO1336,AP1336)</f>
        <v>0</v>
      </c>
      <c r="Q1336" s="17">
        <f>AR1336</f>
        <v>0</v>
      </c>
      <c r="R1336" s="17">
        <f>SUM(U1336,AT1336)</f>
        <v>0</v>
      </c>
      <c r="S1336" s="17">
        <f>AQ1336</f>
        <v>0</v>
      </c>
      <c r="T1336" s="19"/>
      <c r="U1336" s="26"/>
      <c r="V1336" s="26"/>
      <c r="W1336" s="26"/>
      <c r="X1336" s="26"/>
      <c r="Y1336" s="26"/>
      <c r="Z1336" s="26"/>
      <c r="AA1336" s="26"/>
      <c r="AB1336" s="26"/>
      <c r="AC1336" s="26"/>
      <c r="AD1336" s="26"/>
      <c r="AE1336" s="26"/>
      <c r="AF1336" s="26"/>
      <c r="AG1336" s="26"/>
      <c r="AH1336" s="26"/>
      <c r="AI1336" s="26"/>
      <c r="AJ1336" s="26"/>
      <c r="AK1336" s="26">
        <v>30</v>
      </c>
      <c r="AL1336" s="26"/>
      <c r="AM1336" s="26"/>
      <c r="AN1336" s="26"/>
      <c r="AO1336" s="26"/>
      <c r="AP1336" s="26"/>
      <c r="AQ1336" s="26"/>
      <c r="AR1336" s="39"/>
      <c r="AS1336" s="41"/>
      <c r="AT1336" s="41"/>
      <c r="AU1336" s="41"/>
    </row>
    <row r="1337" spans="1:47" x14ac:dyDescent="0.35">
      <c r="A1337" s="26" t="s">
        <v>4922</v>
      </c>
      <c r="B1337" s="26" t="s">
        <v>4923</v>
      </c>
      <c r="C1337" s="26" t="s">
        <v>60</v>
      </c>
      <c r="D1337" s="26" t="s">
        <v>61</v>
      </c>
      <c r="E1337" s="26">
        <v>999796720</v>
      </c>
      <c r="F1337" s="26" t="s">
        <v>4921</v>
      </c>
      <c r="G1337" s="26" t="s">
        <v>443</v>
      </c>
      <c r="H1337" s="26" t="s">
        <v>5876</v>
      </c>
      <c r="I1337" s="18">
        <f>SUM(L1337)-J1337</f>
        <v>140</v>
      </c>
      <c r="J1337" s="18"/>
      <c r="K1337" s="19"/>
      <c r="L1337" s="17">
        <f>SUM(M1337,N1337,P1337,Q1337,R1337,S1337)</f>
        <v>140</v>
      </c>
      <c r="M1337" s="17">
        <f>SUM(AC1337,AS1337,AU1337)</f>
        <v>0</v>
      </c>
      <c r="N1337" s="17">
        <f>SUM(V1337,W1337,X1337,Y1337,Z1337,AA1337,AB1337,AD1337,AE1337,AF1337,AG1337,AH1337,AI1337,AJ1337,AK1337,AL1337,AM1337,AN1337)</f>
        <v>60</v>
      </c>
      <c r="O1337" s="17">
        <f>COUNT(V1337,W1337,X1337,Y1337,Z1337,AA1337,AB1337,AC1337,AD1337,AE1337,AF1337,AG1337,AH1337,AI1337,AJ1337,AK1337,AL1337,AM1337,AN1337)</f>
        <v>1</v>
      </c>
      <c r="P1337" s="17">
        <f>SUM(AO1337,AP1337)</f>
        <v>0</v>
      </c>
      <c r="Q1337" s="17">
        <f>AR1337</f>
        <v>80</v>
      </c>
      <c r="R1337" s="17">
        <f>SUM(U1337,AT1337)</f>
        <v>0</v>
      </c>
      <c r="S1337" s="17">
        <f>AQ1337</f>
        <v>0</v>
      </c>
      <c r="T1337" s="19"/>
      <c r="U1337" s="26"/>
      <c r="V1337" s="26"/>
      <c r="W1337" s="26"/>
      <c r="X1337" s="26"/>
      <c r="Y1337" s="26"/>
      <c r="Z1337" s="26"/>
      <c r="AA1337" s="26"/>
      <c r="AB1337" s="26"/>
      <c r="AC1337" s="26"/>
      <c r="AD1337" s="26"/>
      <c r="AE1337" s="26"/>
      <c r="AF1337" s="26"/>
      <c r="AG1337" s="26"/>
      <c r="AH1337" s="26"/>
      <c r="AI1337" s="26"/>
      <c r="AJ1337" s="26"/>
      <c r="AK1337" s="26"/>
      <c r="AL1337" s="26"/>
      <c r="AM1337" s="26"/>
      <c r="AN1337" s="26">
        <v>60</v>
      </c>
      <c r="AO1337" s="26"/>
      <c r="AP1337" s="26"/>
      <c r="AQ1337" s="26"/>
      <c r="AR1337" s="39">
        <v>80</v>
      </c>
      <c r="AS1337" s="41"/>
      <c r="AT1337" s="41"/>
      <c r="AU1337" s="41"/>
    </row>
    <row r="1338" spans="1:47" x14ac:dyDescent="0.35">
      <c r="A1338" s="26" t="s">
        <v>484</v>
      </c>
      <c r="B1338" s="26" t="s">
        <v>257</v>
      </c>
      <c r="C1338" s="26" t="s">
        <v>60</v>
      </c>
      <c r="D1338" s="26" t="s">
        <v>61</v>
      </c>
      <c r="E1338" s="26">
        <v>999920882</v>
      </c>
      <c r="F1338" s="26" t="s">
        <v>4921</v>
      </c>
      <c r="G1338" s="26" t="s">
        <v>443</v>
      </c>
      <c r="H1338" s="26" t="s">
        <v>5876</v>
      </c>
      <c r="I1338" s="18">
        <f>SUM(L1338)-J1338</f>
        <v>125</v>
      </c>
      <c r="J1338" s="18"/>
      <c r="K1338" s="19"/>
      <c r="L1338" s="17">
        <f>SUM(M1338,N1338,P1338,Q1338,R1338,S1338)</f>
        <v>125</v>
      </c>
      <c r="M1338" s="17">
        <f>SUM(AC1338,AS1338,AU1338)</f>
        <v>0</v>
      </c>
      <c r="N1338" s="17">
        <f>SUM(V1338,W1338,X1338,Y1338,Z1338,AA1338,AB1338,AD1338,AE1338,AF1338,AG1338,AH1338,AI1338,AJ1338,AK1338,AL1338,AM1338,AN1338)</f>
        <v>30</v>
      </c>
      <c r="O1338" s="17">
        <f>COUNT(V1338,W1338,X1338,Y1338,Z1338,AA1338,AB1338,AC1338,AD1338,AE1338,AF1338,AG1338,AH1338,AI1338,AJ1338,AK1338,AL1338,AM1338,AN1338)</f>
        <v>1</v>
      </c>
      <c r="P1338" s="17">
        <f>SUM(AO1338,AP1338)</f>
        <v>35</v>
      </c>
      <c r="Q1338" s="17">
        <f>AR1338</f>
        <v>60</v>
      </c>
      <c r="R1338" s="17">
        <f>SUM(U1338,AT1338)</f>
        <v>0</v>
      </c>
      <c r="S1338" s="17">
        <f>AQ1338</f>
        <v>0</v>
      </c>
      <c r="T1338" s="19"/>
      <c r="U1338" s="26"/>
      <c r="V1338" s="26"/>
      <c r="W1338" s="26"/>
      <c r="X1338" s="26"/>
      <c r="Y1338" s="26"/>
      <c r="Z1338" s="26"/>
      <c r="AA1338" s="26">
        <v>30</v>
      </c>
      <c r="AB1338" s="26"/>
      <c r="AC1338" s="26"/>
      <c r="AD1338" s="26"/>
      <c r="AE1338" s="26"/>
      <c r="AF1338" s="26"/>
      <c r="AG1338" s="26"/>
      <c r="AH1338" s="26"/>
      <c r="AI1338" s="26"/>
      <c r="AJ1338" s="26"/>
      <c r="AK1338" s="26"/>
      <c r="AL1338" s="26"/>
      <c r="AM1338" s="26"/>
      <c r="AN1338" s="26"/>
      <c r="AO1338" s="26"/>
      <c r="AP1338" s="26">
        <v>35</v>
      </c>
      <c r="AQ1338" s="26"/>
      <c r="AR1338" s="39">
        <v>60</v>
      </c>
      <c r="AS1338" s="41"/>
      <c r="AT1338" s="41"/>
      <c r="AU1338" s="41"/>
    </row>
    <row r="1339" spans="1:47" x14ac:dyDescent="0.35">
      <c r="A1339" s="26" t="s">
        <v>317</v>
      </c>
      <c r="B1339" s="26" t="s">
        <v>4924</v>
      </c>
      <c r="C1339" s="26" t="s">
        <v>60</v>
      </c>
      <c r="D1339" s="26" t="s">
        <v>61</v>
      </c>
      <c r="E1339" s="26">
        <v>999704495</v>
      </c>
      <c r="F1339" s="26" t="s">
        <v>4921</v>
      </c>
      <c r="G1339" s="26" t="s">
        <v>443</v>
      </c>
      <c r="H1339" s="26" t="s">
        <v>5876</v>
      </c>
      <c r="I1339" s="18">
        <f>SUM(L1339)-J1339</f>
        <v>50</v>
      </c>
      <c r="J1339" s="18"/>
      <c r="K1339" s="19"/>
      <c r="L1339" s="17">
        <f>SUM(M1339,N1339,P1339,Q1339,R1339,S1339)</f>
        <v>50</v>
      </c>
      <c r="M1339" s="17">
        <f>SUM(AC1339,AS1339,AU1339)</f>
        <v>0</v>
      </c>
      <c r="N1339" s="17">
        <f>SUM(V1339,W1339,X1339,Y1339,Z1339,AA1339,AB1339,AD1339,AE1339,AF1339,AG1339,AH1339,AI1339,AJ1339,AK1339,AL1339,AM1339,AN1339)</f>
        <v>0</v>
      </c>
      <c r="O1339" s="17">
        <f>COUNT(V1339,W1339,X1339,Y1339,Z1339,AA1339,AB1339,AC1339,AD1339,AE1339,AF1339,AG1339,AH1339,AI1339,AJ1339,AK1339,AL1339,AM1339,AN1339)</f>
        <v>0</v>
      </c>
      <c r="P1339" s="17">
        <f>SUM(AO1339,AP1339)</f>
        <v>0</v>
      </c>
      <c r="Q1339" s="17">
        <f>AR1339</f>
        <v>0</v>
      </c>
      <c r="R1339" s="17">
        <f>SUM(U1339,AT1339)</f>
        <v>50</v>
      </c>
      <c r="S1339" s="17">
        <f>AQ1339</f>
        <v>0</v>
      </c>
      <c r="T1339" s="19"/>
      <c r="U1339" s="26">
        <v>50</v>
      </c>
      <c r="V1339" s="26"/>
      <c r="W1339" s="26"/>
      <c r="X1339" s="26"/>
      <c r="Y1339" s="26"/>
      <c r="Z1339" s="26"/>
      <c r="AA1339" s="26"/>
      <c r="AB1339" s="26"/>
      <c r="AC1339" s="26"/>
      <c r="AD1339" s="26"/>
      <c r="AE1339" s="26"/>
      <c r="AF1339" s="26"/>
      <c r="AG1339" s="26"/>
      <c r="AH1339" s="26"/>
      <c r="AI1339" s="26"/>
      <c r="AJ1339" s="26"/>
      <c r="AK1339" s="26"/>
      <c r="AL1339" s="26"/>
      <c r="AM1339" s="26"/>
      <c r="AN1339" s="26"/>
      <c r="AO1339" s="26"/>
      <c r="AP1339" s="26"/>
      <c r="AQ1339" s="26"/>
      <c r="AR1339" s="39"/>
      <c r="AS1339" s="41"/>
      <c r="AT1339" s="41"/>
      <c r="AU1339" s="41"/>
    </row>
    <row r="1340" spans="1:47" x14ac:dyDescent="0.35">
      <c r="A1340" s="26" t="s">
        <v>484</v>
      </c>
      <c r="B1340" s="26" t="s">
        <v>4925</v>
      </c>
      <c r="C1340" s="26" t="s">
        <v>60</v>
      </c>
      <c r="D1340" s="26" t="s">
        <v>61</v>
      </c>
      <c r="E1340" s="26">
        <v>999917356</v>
      </c>
      <c r="F1340" s="26" t="s">
        <v>4921</v>
      </c>
      <c r="G1340" s="26" t="s">
        <v>443</v>
      </c>
      <c r="H1340" s="26" t="s">
        <v>5876</v>
      </c>
      <c r="I1340" s="18">
        <f>SUM(L1340)-J1340</f>
        <v>45</v>
      </c>
      <c r="J1340" s="18"/>
      <c r="K1340" s="19"/>
      <c r="L1340" s="17">
        <f>SUM(M1340,N1340,P1340,Q1340,R1340,S1340)</f>
        <v>45</v>
      </c>
      <c r="M1340" s="17">
        <f>SUM(AC1340,AS1340,AU1340)</f>
        <v>0</v>
      </c>
      <c r="N1340" s="17">
        <f>SUM(V1340,W1340,X1340,Y1340,Z1340,AA1340,AB1340,AD1340,AE1340,AF1340,AG1340,AH1340,AI1340,AJ1340,AK1340,AL1340,AM1340,AN1340)</f>
        <v>45</v>
      </c>
      <c r="O1340" s="17">
        <f>COUNT(V1340,W1340,X1340,Y1340,Z1340,AA1340,AB1340,AC1340,AD1340,AE1340,AF1340,AG1340,AH1340,AI1340,AJ1340,AK1340,AL1340,AM1340,AN1340)</f>
        <v>1</v>
      </c>
      <c r="P1340" s="17">
        <f>SUM(AO1340,AP1340)</f>
        <v>0</v>
      </c>
      <c r="Q1340" s="17">
        <f>AR1340</f>
        <v>0</v>
      </c>
      <c r="R1340" s="17">
        <f>SUM(U1340,AT1340)</f>
        <v>0</v>
      </c>
      <c r="S1340" s="17">
        <f>AQ1340</f>
        <v>0</v>
      </c>
      <c r="T1340" s="19"/>
      <c r="U1340" s="26"/>
      <c r="V1340" s="26"/>
      <c r="W1340" s="26"/>
      <c r="X1340" s="26"/>
      <c r="Y1340" s="26"/>
      <c r="Z1340" s="26"/>
      <c r="AA1340" s="26"/>
      <c r="AB1340" s="26"/>
      <c r="AC1340" s="26"/>
      <c r="AD1340" s="26"/>
      <c r="AE1340" s="26"/>
      <c r="AF1340" s="26"/>
      <c r="AG1340" s="26"/>
      <c r="AH1340" s="26"/>
      <c r="AI1340" s="26"/>
      <c r="AJ1340" s="26"/>
      <c r="AK1340" s="26"/>
      <c r="AL1340" s="26"/>
      <c r="AM1340" s="26"/>
      <c r="AN1340" s="26">
        <v>45</v>
      </c>
      <c r="AO1340" s="26"/>
      <c r="AP1340" s="26"/>
      <c r="AQ1340" s="26"/>
      <c r="AR1340" s="39"/>
      <c r="AS1340" s="41"/>
      <c r="AT1340" s="41"/>
      <c r="AU1340" s="41"/>
    </row>
    <row r="1341" spans="1:47" x14ac:dyDescent="0.35">
      <c r="A1341" s="26" t="s">
        <v>4926</v>
      </c>
      <c r="B1341" s="26" t="s">
        <v>3444</v>
      </c>
      <c r="C1341" s="26" t="s">
        <v>60</v>
      </c>
      <c r="D1341" s="26" t="s">
        <v>61</v>
      </c>
      <c r="E1341" s="26">
        <v>999866496</v>
      </c>
      <c r="F1341" s="26" t="s">
        <v>4921</v>
      </c>
      <c r="G1341" s="26" t="s">
        <v>443</v>
      </c>
      <c r="H1341" s="26" t="s">
        <v>5876</v>
      </c>
      <c r="I1341" s="18">
        <f>SUM(L1341)-J1341</f>
        <v>34</v>
      </c>
      <c r="J1341" s="18"/>
      <c r="K1341" s="19"/>
      <c r="L1341" s="17">
        <f>SUM(M1341,N1341,P1341,Q1341,R1341,S1341)</f>
        <v>34</v>
      </c>
      <c r="M1341" s="17">
        <f>SUM(AC1341,AS1341,AU1341)</f>
        <v>0</v>
      </c>
      <c r="N1341" s="17">
        <f>SUM(V1341,W1341,X1341,Y1341,Z1341,AA1341,AB1341,AD1341,AE1341,AF1341,AG1341,AH1341,AI1341,AJ1341,AK1341,AL1341,AM1341,AN1341)</f>
        <v>34</v>
      </c>
      <c r="O1341" s="17">
        <f>COUNT(V1341,W1341,X1341,Y1341,Z1341,AA1341,AB1341,AC1341,AD1341,AE1341,AF1341,AG1341,AH1341,AI1341,AJ1341,AK1341,AL1341,AM1341,AN1341)</f>
        <v>1</v>
      </c>
      <c r="P1341" s="17">
        <f>SUM(AO1341,AP1341)</f>
        <v>0</v>
      </c>
      <c r="Q1341" s="17">
        <f>AR1341</f>
        <v>0</v>
      </c>
      <c r="R1341" s="17">
        <f>SUM(U1341,AT1341)</f>
        <v>0</v>
      </c>
      <c r="S1341" s="17">
        <f>AQ1341</f>
        <v>0</v>
      </c>
      <c r="T1341" s="19"/>
      <c r="U1341" s="26"/>
      <c r="V1341" s="26"/>
      <c r="W1341" s="26"/>
      <c r="X1341" s="26"/>
      <c r="Y1341" s="26"/>
      <c r="Z1341" s="26"/>
      <c r="AA1341" s="26"/>
      <c r="AB1341" s="26"/>
      <c r="AC1341" s="26"/>
      <c r="AD1341" s="26"/>
      <c r="AE1341" s="26"/>
      <c r="AF1341" s="26"/>
      <c r="AG1341" s="26"/>
      <c r="AH1341" s="26"/>
      <c r="AI1341" s="26"/>
      <c r="AJ1341" s="26"/>
      <c r="AK1341" s="26"/>
      <c r="AL1341" s="26"/>
      <c r="AM1341" s="26"/>
      <c r="AN1341" s="26">
        <v>34</v>
      </c>
      <c r="AO1341" s="26"/>
      <c r="AP1341" s="26"/>
      <c r="AQ1341" s="26"/>
      <c r="AR1341" s="39"/>
      <c r="AS1341" s="41"/>
      <c r="AT1341" s="41"/>
      <c r="AU1341" s="41"/>
    </row>
    <row r="1342" spans="1:47" x14ac:dyDescent="0.35">
      <c r="A1342" s="26" t="s">
        <v>4927</v>
      </c>
      <c r="B1342" s="26" t="s">
        <v>4928</v>
      </c>
      <c r="C1342" s="26" t="s">
        <v>60</v>
      </c>
      <c r="D1342" s="26" t="s">
        <v>61</v>
      </c>
      <c r="E1342" s="26">
        <v>999902037</v>
      </c>
      <c r="F1342" s="26" t="s">
        <v>4921</v>
      </c>
      <c r="G1342" s="26" t="s">
        <v>443</v>
      </c>
      <c r="H1342" s="26" t="s">
        <v>5876</v>
      </c>
      <c r="I1342" s="18">
        <f>SUM(L1342)-J1342</f>
        <v>30</v>
      </c>
      <c r="J1342" s="18"/>
      <c r="K1342" s="19"/>
      <c r="L1342" s="17">
        <f>SUM(M1342,N1342,P1342,Q1342,R1342,S1342)</f>
        <v>30</v>
      </c>
      <c r="M1342" s="17">
        <f>SUM(AC1342,AS1342,AU1342)</f>
        <v>0</v>
      </c>
      <c r="N1342" s="17">
        <f>SUM(V1342,W1342,X1342,Y1342,Z1342,AA1342,AB1342,AD1342,AE1342,AF1342,AG1342,AH1342,AI1342,AJ1342,AK1342,AL1342,AM1342,AN1342)</f>
        <v>30</v>
      </c>
      <c r="O1342" s="17">
        <f>COUNT(V1342,W1342,X1342,Y1342,Z1342,AA1342,AB1342,AC1342,AD1342,AE1342,AF1342,AG1342,AH1342,AI1342,AJ1342,AK1342,AL1342,AM1342,AN1342)</f>
        <v>1</v>
      </c>
      <c r="P1342" s="17">
        <f>SUM(AO1342,AP1342)</f>
        <v>0</v>
      </c>
      <c r="Q1342" s="17">
        <f>AR1342</f>
        <v>0</v>
      </c>
      <c r="R1342" s="17">
        <f>SUM(U1342,AT1342)</f>
        <v>0</v>
      </c>
      <c r="S1342" s="17">
        <f>AQ1342</f>
        <v>0</v>
      </c>
      <c r="T1342" s="19"/>
      <c r="U1342" s="26"/>
      <c r="V1342" s="26"/>
      <c r="W1342" s="26"/>
      <c r="X1342" s="26"/>
      <c r="Y1342" s="26"/>
      <c r="Z1342" s="26"/>
      <c r="AA1342" s="26"/>
      <c r="AB1342" s="26"/>
      <c r="AC1342" s="26"/>
      <c r="AD1342" s="26"/>
      <c r="AE1342" s="26"/>
      <c r="AF1342" s="26"/>
      <c r="AG1342" s="26"/>
      <c r="AH1342" s="26"/>
      <c r="AI1342" s="26">
        <v>30</v>
      </c>
      <c r="AJ1342" s="26"/>
      <c r="AK1342" s="26"/>
      <c r="AL1342" s="26"/>
      <c r="AM1342" s="26"/>
      <c r="AN1342" s="26"/>
      <c r="AO1342" s="26"/>
      <c r="AP1342" s="26"/>
      <c r="AQ1342" s="26"/>
      <c r="AR1342" s="39"/>
      <c r="AS1342" s="41"/>
      <c r="AT1342" s="41"/>
      <c r="AU1342" s="41"/>
    </row>
    <row r="1343" spans="1:47" x14ac:dyDescent="0.35">
      <c r="A1343" s="26" t="s">
        <v>4038</v>
      </c>
      <c r="B1343" s="26" t="s">
        <v>4929</v>
      </c>
      <c r="C1343" s="26" t="s">
        <v>60</v>
      </c>
      <c r="D1343" s="26" t="s">
        <v>61</v>
      </c>
      <c r="E1343" s="26">
        <v>999916416</v>
      </c>
      <c r="F1343" s="26" t="s">
        <v>4921</v>
      </c>
      <c r="G1343" s="26" t="s">
        <v>443</v>
      </c>
      <c r="H1343" s="26" t="s">
        <v>5876</v>
      </c>
      <c r="I1343" s="18">
        <f>SUM(L1343)-J1343</f>
        <v>30</v>
      </c>
      <c r="J1343" s="18"/>
      <c r="K1343" s="19"/>
      <c r="L1343" s="17">
        <f>SUM(M1343,N1343,P1343,Q1343,R1343,S1343)</f>
        <v>30</v>
      </c>
      <c r="M1343" s="17">
        <f>SUM(AC1343,AS1343,AU1343)</f>
        <v>0</v>
      </c>
      <c r="N1343" s="17">
        <f>SUM(V1343,W1343,X1343,Y1343,Z1343,AA1343,AB1343,AD1343,AE1343,AF1343,AG1343,AH1343,AI1343,AJ1343,AK1343,AL1343,AM1343,AN1343)</f>
        <v>30</v>
      </c>
      <c r="O1343" s="17">
        <f>COUNT(V1343,W1343,X1343,Y1343,Z1343,AA1343,AB1343,AC1343,AD1343,AE1343,AF1343,AG1343,AH1343,AI1343,AJ1343,AK1343,AL1343,AM1343,AN1343)</f>
        <v>1</v>
      </c>
      <c r="P1343" s="17">
        <f>SUM(AO1343,AP1343)</f>
        <v>0</v>
      </c>
      <c r="Q1343" s="17">
        <f>AR1343</f>
        <v>0</v>
      </c>
      <c r="R1343" s="17">
        <f>SUM(U1343,AT1343)</f>
        <v>0</v>
      </c>
      <c r="S1343" s="17">
        <f>AQ1343</f>
        <v>0</v>
      </c>
      <c r="T1343" s="19"/>
      <c r="U1343" s="26"/>
      <c r="V1343" s="26"/>
      <c r="W1343" s="26"/>
      <c r="X1343" s="26"/>
      <c r="Y1343" s="26"/>
      <c r="Z1343" s="26"/>
      <c r="AA1343" s="26"/>
      <c r="AB1343" s="26"/>
      <c r="AC1343" s="26"/>
      <c r="AD1343" s="26"/>
      <c r="AE1343" s="26"/>
      <c r="AF1343" s="26"/>
      <c r="AG1343" s="26"/>
      <c r="AH1343" s="26"/>
      <c r="AI1343" s="26"/>
      <c r="AJ1343" s="26">
        <v>30</v>
      </c>
      <c r="AK1343" s="26"/>
      <c r="AL1343" s="26"/>
      <c r="AM1343" s="26"/>
      <c r="AN1343" s="26"/>
      <c r="AO1343" s="26"/>
      <c r="AP1343" s="26"/>
      <c r="AQ1343" s="26"/>
      <c r="AR1343" s="39"/>
      <c r="AS1343" s="41"/>
      <c r="AT1343" s="41"/>
      <c r="AU1343" s="41"/>
    </row>
    <row r="1344" spans="1:47" x14ac:dyDescent="0.35">
      <c r="A1344" s="26" t="s">
        <v>4930</v>
      </c>
      <c r="B1344" s="26" t="s">
        <v>1465</v>
      </c>
      <c r="C1344" s="26" t="s">
        <v>60</v>
      </c>
      <c r="D1344" s="26" t="s">
        <v>61</v>
      </c>
      <c r="E1344" s="26">
        <v>999703384</v>
      </c>
      <c r="F1344" s="26" t="s">
        <v>4921</v>
      </c>
      <c r="G1344" s="26" t="s">
        <v>471</v>
      </c>
      <c r="H1344" s="26" t="s">
        <v>5877</v>
      </c>
      <c r="I1344" s="18">
        <f>SUM(L1344)-J1344</f>
        <v>220</v>
      </c>
      <c r="J1344" s="18"/>
      <c r="K1344" s="19"/>
      <c r="L1344" s="17">
        <f>SUM(M1344,N1344,P1344,Q1344,R1344,S1344)</f>
        <v>220</v>
      </c>
      <c r="M1344" s="17">
        <f>SUM(AC1344,AS1344,AU1344)</f>
        <v>0</v>
      </c>
      <c r="N1344" s="17">
        <f>SUM(V1344,W1344,X1344,Y1344,Z1344,AA1344,AB1344,AD1344,AE1344,AF1344,AG1344,AH1344,AI1344,AJ1344,AK1344,AL1344,AM1344,AN1344)</f>
        <v>60</v>
      </c>
      <c r="O1344" s="17">
        <f>COUNT(V1344,W1344,X1344,Y1344,Z1344,AA1344,AB1344,AC1344,AD1344,AE1344,AF1344,AG1344,AH1344,AI1344,AJ1344,AK1344,AL1344,AM1344,AN1344)</f>
        <v>2</v>
      </c>
      <c r="P1344" s="17">
        <f>SUM(AO1344,AP1344)</f>
        <v>0</v>
      </c>
      <c r="Q1344" s="17">
        <f>AR1344</f>
        <v>60</v>
      </c>
      <c r="R1344" s="17">
        <f>SUM(U1344,AT1344)</f>
        <v>100</v>
      </c>
      <c r="S1344" s="17">
        <f>AQ1344</f>
        <v>0</v>
      </c>
      <c r="T1344" s="19"/>
      <c r="U1344" s="26">
        <v>100</v>
      </c>
      <c r="V1344" s="26"/>
      <c r="W1344" s="26"/>
      <c r="X1344" s="26">
        <v>30</v>
      </c>
      <c r="Y1344" s="26"/>
      <c r="Z1344" s="26"/>
      <c r="AA1344" s="26"/>
      <c r="AB1344" s="26"/>
      <c r="AC1344" s="26"/>
      <c r="AD1344" s="26"/>
      <c r="AE1344" s="26"/>
      <c r="AF1344" s="26"/>
      <c r="AG1344" s="26"/>
      <c r="AH1344" s="26">
        <v>30</v>
      </c>
      <c r="AI1344" s="26"/>
      <c r="AJ1344" s="26"/>
      <c r="AK1344" s="26"/>
      <c r="AL1344" s="26"/>
      <c r="AM1344" s="26"/>
      <c r="AN1344" s="26"/>
      <c r="AO1344" s="26"/>
      <c r="AP1344" s="26"/>
      <c r="AQ1344" s="26"/>
      <c r="AR1344" s="39">
        <v>60</v>
      </c>
      <c r="AS1344" s="41"/>
      <c r="AT1344" s="41"/>
      <c r="AU1344" s="41"/>
    </row>
    <row r="1345" spans="1:47" x14ac:dyDescent="0.35">
      <c r="A1345" s="26" t="s">
        <v>4931</v>
      </c>
      <c r="B1345" s="26" t="s">
        <v>4932</v>
      </c>
      <c r="C1345" s="26" t="s">
        <v>60</v>
      </c>
      <c r="D1345" s="26" t="s">
        <v>61</v>
      </c>
      <c r="E1345" s="26">
        <v>999886083</v>
      </c>
      <c r="F1345" s="26" t="s">
        <v>4921</v>
      </c>
      <c r="G1345" s="26" t="s">
        <v>471</v>
      </c>
      <c r="H1345" s="26" t="s">
        <v>5877</v>
      </c>
      <c r="I1345" s="18">
        <f>SUM(L1345)-J1345</f>
        <v>80</v>
      </c>
      <c r="J1345" s="18"/>
      <c r="K1345" s="19"/>
      <c r="L1345" s="17">
        <f>SUM(M1345,N1345,P1345,Q1345,R1345,S1345)</f>
        <v>80</v>
      </c>
      <c r="M1345" s="17">
        <f>SUM(AC1345,AS1345,AU1345)</f>
        <v>0</v>
      </c>
      <c r="N1345" s="17">
        <f>SUM(V1345,W1345,X1345,Y1345,Z1345,AA1345,AB1345,AD1345,AE1345,AF1345,AG1345,AH1345,AI1345,AJ1345,AK1345,AL1345,AM1345,AN1345)</f>
        <v>0</v>
      </c>
      <c r="O1345" s="17">
        <f>COUNT(V1345,W1345,X1345,Y1345,Z1345,AA1345,AB1345,AC1345,AD1345,AE1345,AF1345,AG1345,AH1345,AI1345,AJ1345,AK1345,AL1345,AM1345,AN1345)</f>
        <v>0</v>
      </c>
      <c r="P1345" s="17">
        <f>SUM(AO1345,AP1345)</f>
        <v>0</v>
      </c>
      <c r="Q1345" s="17">
        <f>AR1345</f>
        <v>80</v>
      </c>
      <c r="R1345" s="17">
        <f>SUM(U1345,AT1345)</f>
        <v>0</v>
      </c>
      <c r="S1345" s="17">
        <f>AQ1345</f>
        <v>0</v>
      </c>
      <c r="T1345" s="19"/>
      <c r="U1345" s="26"/>
      <c r="V1345" s="26"/>
      <c r="W1345" s="26"/>
      <c r="X1345" s="26"/>
      <c r="Y1345" s="26"/>
      <c r="Z1345" s="26"/>
      <c r="AA1345" s="26"/>
      <c r="AB1345" s="26"/>
      <c r="AC1345" s="26"/>
      <c r="AD1345" s="26"/>
      <c r="AE1345" s="26"/>
      <c r="AF1345" s="26"/>
      <c r="AG1345" s="26"/>
      <c r="AH1345" s="26"/>
      <c r="AI1345" s="26"/>
      <c r="AJ1345" s="26"/>
      <c r="AK1345" s="26"/>
      <c r="AL1345" s="26"/>
      <c r="AM1345" s="26"/>
      <c r="AN1345" s="26"/>
      <c r="AO1345" s="26"/>
      <c r="AP1345" s="26"/>
      <c r="AQ1345" s="26"/>
      <c r="AR1345" s="39">
        <v>80</v>
      </c>
      <c r="AS1345" s="41"/>
      <c r="AT1345" s="41"/>
      <c r="AU1345" s="41"/>
    </row>
    <row r="1346" spans="1:47" x14ac:dyDescent="0.35">
      <c r="A1346" s="26" t="s">
        <v>4933</v>
      </c>
      <c r="B1346" s="26" t="s">
        <v>403</v>
      </c>
      <c r="C1346" s="26" t="s">
        <v>60</v>
      </c>
      <c r="D1346" s="26" t="s">
        <v>61</v>
      </c>
      <c r="E1346" s="26">
        <v>999909013</v>
      </c>
      <c r="F1346" s="26" t="s">
        <v>4921</v>
      </c>
      <c r="G1346" s="26" t="s">
        <v>471</v>
      </c>
      <c r="H1346" s="26" t="s">
        <v>5877</v>
      </c>
      <c r="I1346" s="18">
        <f>SUM(L1346)-J1346</f>
        <v>80</v>
      </c>
      <c r="J1346" s="18"/>
      <c r="K1346" s="19"/>
      <c r="L1346" s="17">
        <f>SUM(M1346,N1346,P1346,Q1346,R1346,S1346)</f>
        <v>80</v>
      </c>
      <c r="M1346" s="17">
        <f>SUM(AC1346,AS1346,AU1346)</f>
        <v>0</v>
      </c>
      <c r="N1346" s="17">
        <f>SUM(V1346,W1346,X1346,Y1346,Z1346,AA1346,AB1346,AD1346,AE1346,AF1346,AG1346,AH1346,AI1346,AJ1346,AK1346,AL1346,AM1346,AN1346)</f>
        <v>0</v>
      </c>
      <c r="O1346" s="17">
        <f>COUNT(V1346,W1346,X1346,Y1346,Z1346,AA1346,AB1346,AC1346,AD1346,AE1346,AF1346,AG1346,AH1346,AI1346,AJ1346,AK1346,AL1346,AM1346,AN1346)</f>
        <v>0</v>
      </c>
      <c r="P1346" s="17">
        <f>SUM(AO1346,AP1346)</f>
        <v>35</v>
      </c>
      <c r="Q1346" s="17">
        <f>AR1346</f>
        <v>45</v>
      </c>
      <c r="R1346" s="17">
        <f>SUM(U1346,AT1346)</f>
        <v>0</v>
      </c>
      <c r="S1346" s="17">
        <f>AQ1346</f>
        <v>0</v>
      </c>
      <c r="T1346" s="19"/>
      <c r="U1346" s="26"/>
      <c r="V1346" s="26"/>
      <c r="W1346" s="26"/>
      <c r="X1346" s="26"/>
      <c r="Y1346" s="26"/>
      <c r="Z1346" s="26"/>
      <c r="AA1346" s="26"/>
      <c r="AB1346" s="26"/>
      <c r="AC1346" s="26"/>
      <c r="AD1346" s="26"/>
      <c r="AE1346" s="26"/>
      <c r="AF1346" s="26"/>
      <c r="AG1346" s="26"/>
      <c r="AH1346" s="26"/>
      <c r="AI1346" s="26"/>
      <c r="AJ1346" s="26"/>
      <c r="AK1346" s="26"/>
      <c r="AL1346" s="26"/>
      <c r="AM1346" s="26"/>
      <c r="AN1346" s="26"/>
      <c r="AO1346" s="26">
        <v>35</v>
      </c>
      <c r="AP1346" s="26"/>
      <c r="AQ1346" s="26"/>
      <c r="AR1346" s="39">
        <v>45</v>
      </c>
      <c r="AS1346" s="41"/>
      <c r="AT1346" s="41"/>
      <c r="AU1346" s="41"/>
    </row>
    <row r="1347" spans="1:47" x14ac:dyDescent="0.35">
      <c r="A1347" s="26" t="s">
        <v>4934</v>
      </c>
      <c r="B1347" s="26" t="s">
        <v>4935</v>
      </c>
      <c r="C1347" s="26" t="s">
        <v>60</v>
      </c>
      <c r="D1347" s="26" t="s">
        <v>61</v>
      </c>
      <c r="E1347" s="26">
        <v>999912377</v>
      </c>
      <c r="F1347" s="26" t="s">
        <v>4921</v>
      </c>
      <c r="G1347" s="26" t="s">
        <v>471</v>
      </c>
      <c r="H1347" s="26" t="s">
        <v>5877</v>
      </c>
      <c r="I1347" s="18">
        <f>SUM(L1347)-J1347</f>
        <v>35</v>
      </c>
      <c r="J1347" s="18"/>
      <c r="K1347" s="19"/>
      <c r="L1347" s="17">
        <f>SUM(M1347,N1347,P1347,Q1347,R1347,S1347)</f>
        <v>35</v>
      </c>
      <c r="M1347" s="17">
        <f>SUM(AC1347,AS1347,AU1347)</f>
        <v>0</v>
      </c>
      <c r="N1347" s="17">
        <f>SUM(V1347,W1347,X1347,Y1347,Z1347,AA1347,AB1347,AD1347,AE1347,AF1347,AG1347,AH1347,AI1347,AJ1347,AK1347,AL1347,AM1347,AN1347)</f>
        <v>0</v>
      </c>
      <c r="O1347" s="17">
        <f>COUNT(V1347,W1347,X1347,Y1347,Z1347,AA1347,AB1347,AC1347,AD1347,AE1347,AF1347,AG1347,AH1347,AI1347,AJ1347,AK1347,AL1347,AM1347,AN1347)</f>
        <v>0</v>
      </c>
      <c r="P1347" s="17">
        <f>SUM(AO1347,AP1347)</f>
        <v>35</v>
      </c>
      <c r="Q1347" s="17">
        <f>AR1347</f>
        <v>0</v>
      </c>
      <c r="R1347" s="17">
        <f>SUM(U1347,AT1347)</f>
        <v>0</v>
      </c>
      <c r="S1347" s="17">
        <f>AQ1347</f>
        <v>0</v>
      </c>
      <c r="T1347" s="19"/>
      <c r="U1347" s="26"/>
      <c r="V1347" s="26"/>
      <c r="W1347" s="26"/>
      <c r="X1347" s="26"/>
      <c r="Y1347" s="26"/>
      <c r="Z1347" s="26"/>
      <c r="AA1347" s="26"/>
      <c r="AB1347" s="26"/>
      <c r="AC1347" s="26"/>
      <c r="AD1347" s="26"/>
      <c r="AE1347" s="26"/>
      <c r="AF1347" s="26"/>
      <c r="AG1347" s="26"/>
      <c r="AH1347" s="26"/>
      <c r="AI1347" s="26"/>
      <c r="AJ1347" s="26"/>
      <c r="AK1347" s="26"/>
      <c r="AL1347" s="26"/>
      <c r="AM1347" s="26"/>
      <c r="AN1347" s="26"/>
      <c r="AO1347" s="26"/>
      <c r="AP1347" s="26">
        <v>35</v>
      </c>
      <c r="AQ1347" s="26"/>
      <c r="AR1347" s="39"/>
      <c r="AS1347" s="41"/>
      <c r="AT1347" s="41"/>
      <c r="AU1347" s="41"/>
    </row>
    <row r="1348" spans="1:47" x14ac:dyDescent="0.35">
      <c r="A1348" s="26" t="s">
        <v>864</v>
      </c>
      <c r="B1348" s="26" t="s">
        <v>4936</v>
      </c>
      <c r="C1348" s="26" t="s">
        <v>60</v>
      </c>
      <c r="D1348" s="26" t="s">
        <v>61</v>
      </c>
      <c r="E1348" s="26">
        <v>999926229</v>
      </c>
      <c r="F1348" s="26" t="s">
        <v>4921</v>
      </c>
      <c r="G1348" s="26" t="s">
        <v>471</v>
      </c>
      <c r="H1348" s="26" t="s">
        <v>5877</v>
      </c>
      <c r="I1348" s="18">
        <f>SUM(L1348)-J1348</f>
        <v>30</v>
      </c>
      <c r="J1348" s="18"/>
      <c r="K1348" s="19"/>
      <c r="L1348" s="17">
        <f>SUM(M1348,N1348,P1348,Q1348,R1348,S1348)</f>
        <v>30</v>
      </c>
      <c r="M1348" s="17">
        <f>SUM(AC1348,AS1348,AU1348)</f>
        <v>0</v>
      </c>
      <c r="N1348" s="17">
        <f>SUM(V1348,W1348,X1348,Y1348,Z1348,AA1348,AB1348,AD1348,AE1348,AF1348,AG1348,AH1348,AI1348,AJ1348,AK1348,AL1348,AM1348,AN1348)</f>
        <v>30</v>
      </c>
      <c r="O1348" s="17">
        <f>COUNT(V1348,W1348,X1348,Y1348,Z1348,AA1348,AB1348,AC1348,AD1348,AE1348,AF1348,AG1348,AH1348,AI1348,AJ1348,AK1348,AL1348,AM1348,AN1348)</f>
        <v>1</v>
      </c>
      <c r="P1348" s="17">
        <f>SUM(AO1348,AP1348)</f>
        <v>0</v>
      </c>
      <c r="Q1348" s="17">
        <f>AR1348</f>
        <v>0</v>
      </c>
      <c r="R1348" s="17">
        <f>SUM(U1348,AT1348)</f>
        <v>0</v>
      </c>
      <c r="S1348" s="17">
        <f>AQ1348</f>
        <v>0</v>
      </c>
      <c r="T1348" s="19"/>
      <c r="U1348" s="26"/>
      <c r="V1348" s="26"/>
      <c r="W1348" s="26"/>
      <c r="X1348" s="26">
        <v>30</v>
      </c>
      <c r="Y1348" s="26"/>
      <c r="Z1348" s="26"/>
      <c r="AA1348" s="26"/>
      <c r="AB1348" s="26"/>
      <c r="AC1348" s="26"/>
      <c r="AD1348" s="26"/>
      <c r="AE1348" s="26"/>
      <c r="AF1348" s="26"/>
      <c r="AG1348" s="26"/>
      <c r="AH1348" s="26"/>
      <c r="AI1348" s="26"/>
      <c r="AJ1348" s="26"/>
      <c r="AK1348" s="26"/>
      <c r="AL1348" s="26"/>
      <c r="AM1348" s="26"/>
      <c r="AN1348" s="26"/>
      <c r="AO1348" s="26"/>
      <c r="AP1348" s="26"/>
      <c r="AQ1348" s="26"/>
      <c r="AR1348" s="39"/>
      <c r="AS1348" s="41"/>
      <c r="AT1348" s="41"/>
      <c r="AU1348" s="41"/>
    </row>
    <row r="1349" spans="1:47" x14ac:dyDescent="0.35">
      <c r="A1349" s="26" t="s">
        <v>484</v>
      </c>
      <c r="B1349" s="26" t="s">
        <v>4937</v>
      </c>
      <c r="C1349" s="26" t="s">
        <v>60</v>
      </c>
      <c r="D1349" s="26" t="s">
        <v>61</v>
      </c>
      <c r="E1349" s="26">
        <v>999855540</v>
      </c>
      <c r="F1349" s="26" t="s">
        <v>4921</v>
      </c>
      <c r="G1349" s="26" t="s">
        <v>450</v>
      </c>
      <c r="H1349" s="26" t="s">
        <v>5878</v>
      </c>
      <c r="I1349" s="18">
        <f>SUM(L1349)-J1349</f>
        <v>200</v>
      </c>
      <c r="J1349" s="18"/>
      <c r="K1349" s="19"/>
      <c r="L1349" s="17">
        <f>SUM(M1349,N1349,P1349,Q1349,R1349,S1349)</f>
        <v>200</v>
      </c>
      <c r="M1349" s="17">
        <f>SUM(AC1349,AS1349,AU1349)</f>
        <v>0</v>
      </c>
      <c r="N1349" s="17">
        <f>SUM(V1349,W1349,X1349,Y1349,Z1349,AA1349,AB1349,AD1349,AE1349,AF1349,AG1349,AH1349,AI1349,AJ1349,AK1349,AL1349,AM1349,AN1349)</f>
        <v>0</v>
      </c>
      <c r="O1349" s="17">
        <f>COUNT(V1349,W1349,X1349,Y1349,Z1349,AA1349,AB1349,AC1349,AD1349,AE1349,AF1349,AG1349,AH1349,AI1349,AJ1349,AK1349,AL1349,AM1349,AN1349)</f>
        <v>0</v>
      </c>
      <c r="P1349" s="17">
        <f>SUM(AO1349,AP1349)</f>
        <v>0</v>
      </c>
      <c r="Q1349" s="17">
        <f>AR1349</f>
        <v>0</v>
      </c>
      <c r="R1349" s="17">
        <f>SUM(U1349,AT1349)</f>
        <v>200</v>
      </c>
      <c r="S1349" s="17">
        <f>AQ1349</f>
        <v>0</v>
      </c>
      <c r="T1349" s="19"/>
      <c r="U1349" s="26">
        <v>200</v>
      </c>
      <c r="V1349" s="26"/>
      <c r="W1349" s="26"/>
      <c r="X1349" s="26"/>
      <c r="Y1349" s="26"/>
      <c r="Z1349" s="26"/>
      <c r="AA1349" s="26"/>
      <c r="AB1349" s="26"/>
      <c r="AC1349" s="26"/>
      <c r="AD1349" s="26"/>
      <c r="AE1349" s="26"/>
      <c r="AF1349" s="26"/>
      <c r="AG1349" s="26"/>
      <c r="AH1349" s="26"/>
      <c r="AI1349" s="26"/>
      <c r="AJ1349" s="26"/>
      <c r="AK1349" s="26"/>
      <c r="AL1349" s="26"/>
      <c r="AM1349" s="26"/>
      <c r="AN1349" s="26"/>
      <c r="AO1349" s="26"/>
      <c r="AP1349" s="26"/>
      <c r="AQ1349" s="26"/>
      <c r="AR1349" s="39"/>
      <c r="AS1349" s="41"/>
      <c r="AT1349" s="41"/>
      <c r="AU1349" s="41"/>
    </row>
    <row r="1350" spans="1:47" x14ac:dyDescent="0.35">
      <c r="A1350" s="26" t="s">
        <v>4938</v>
      </c>
      <c r="B1350" s="26" t="s">
        <v>4939</v>
      </c>
      <c r="C1350" s="26" t="s">
        <v>60</v>
      </c>
      <c r="D1350" s="26" t="s">
        <v>61</v>
      </c>
      <c r="E1350" s="26">
        <v>999866971</v>
      </c>
      <c r="F1350" s="26" t="s">
        <v>4921</v>
      </c>
      <c r="G1350" s="26" t="s">
        <v>450</v>
      </c>
      <c r="H1350" s="26" t="s">
        <v>5878</v>
      </c>
      <c r="I1350" s="18">
        <f>SUM(L1350)-J1350</f>
        <v>180</v>
      </c>
      <c r="J1350" s="18"/>
      <c r="K1350" s="19"/>
      <c r="L1350" s="17">
        <f>SUM(M1350,N1350,P1350,Q1350,R1350,S1350)</f>
        <v>180</v>
      </c>
      <c r="M1350" s="17">
        <f>SUM(AC1350,AS1350,AU1350)</f>
        <v>0</v>
      </c>
      <c r="N1350" s="17">
        <f>SUM(V1350,W1350,X1350,Y1350,Z1350,AA1350,AB1350,AD1350,AE1350,AF1350,AG1350,AH1350,AI1350,AJ1350,AK1350,AL1350,AM1350,AN1350)</f>
        <v>30</v>
      </c>
      <c r="O1350" s="17">
        <f>COUNT(V1350,W1350,X1350,Y1350,Z1350,AA1350,AB1350,AC1350,AD1350,AE1350,AF1350,AG1350,AH1350,AI1350,AJ1350,AK1350,AL1350,AM1350,AN1350)</f>
        <v>1</v>
      </c>
      <c r="P1350" s="17">
        <f>SUM(AO1350,AP1350)</f>
        <v>0</v>
      </c>
      <c r="Q1350" s="17">
        <f>AR1350</f>
        <v>0</v>
      </c>
      <c r="R1350" s="17">
        <f>SUM(U1350,AT1350)</f>
        <v>150</v>
      </c>
      <c r="S1350" s="17">
        <f>AQ1350</f>
        <v>0</v>
      </c>
      <c r="T1350" s="19"/>
      <c r="U1350" s="26">
        <v>150</v>
      </c>
      <c r="V1350" s="26"/>
      <c r="W1350" s="26"/>
      <c r="X1350" s="26"/>
      <c r="Y1350" s="26"/>
      <c r="Z1350" s="26"/>
      <c r="AA1350" s="26"/>
      <c r="AB1350" s="26"/>
      <c r="AC1350" s="26"/>
      <c r="AD1350" s="26"/>
      <c r="AE1350" s="26"/>
      <c r="AF1350" s="26"/>
      <c r="AG1350" s="26"/>
      <c r="AH1350" s="26"/>
      <c r="AI1350" s="26"/>
      <c r="AJ1350" s="26"/>
      <c r="AK1350" s="26"/>
      <c r="AL1350" s="26">
        <v>30</v>
      </c>
      <c r="AM1350" s="26"/>
      <c r="AN1350" s="26"/>
      <c r="AO1350" s="26"/>
      <c r="AP1350" s="26"/>
      <c r="AQ1350" s="26"/>
      <c r="AR1350" s="39"/>
      <c r="AS1350" s="41"/>
      <c r="AT1350" s="41"/>
      <c r="AU1350" s="41"/>
    </row>
    <row r="1351" spans="1:47" x14ac:dyDescent="0.35">
      <c r="A1351" s="26" t="s">
        <v>4940</v>
      </c>
      <c r="B1351" s="26" t="s">
        <v>4941</v>
      </c>
      <c r="C1351" s="26" t="s">
        <v>60</v>
      </c>
      <c r="D1351" s="26" t="s">
        <v>61</v>
      </c>
      <c r="E1351" s="26">
        <v>999869973</v>
      </c>
      <c r="F1351" s="26" t="s">
        <v>4921</v>
      </c>
      <c r="G1351" s="26" t="s">
        <v>450</v>
      </c>
      <c r="H1351" s="26" t="s">
        <v>5878</v>
      </c>
      <c r="I1351" s="18">
        <f>SUM(L1351)-J1351</f>
        <v>148</v>
      </c>
      <c r="J1351" s="18"/>
      <c r="K1351" s="19"/>
      <c r="L1351" s="17">
        <f>SUM(M1351,N1351,P1351,Q1351,R1351,S1351)</f>
        <v>148</v>
      </c>
      <c r="M1351" s="17">
        <f>SUM(AC1351,AS1351,AU1351)</f>
        <v>0</v>
      </c>
      <c r="N1351" s="17">
        <f>SUM(V1351,W1351,X1351,Y1351,Z1351,AA1351,AB1351,AD1351,AE1351,AF1351,AG1351,AH1351,AI1351,AJ1351,AK1351,AL1351,AM1351,AN1351)</f>
        <v>0</v>
      </c>
      <c r="O1351" s="17">
        <f>COUNT(V1351,W1351,X1351,Y1351,Z1351,AA1351,AB1351,AC1351,AD1351,AE1351,AF1351,AG1351,AH1351,AI1351,AJ1351,AK1351,AL1351,AM1351,AN1351)</f>
        <v>0</v>
      </c>
      <c r="P1351" s="17">
        <f>SUM(AO1351,AP1351)</f>
        <v>35</v>
      </c>
      <c r="Q1351" s="17">
        <f>AR1351</f>
        <v>0</v>
      </c>
      <c r="R1351" s="17">
        <f>SUM(U1351,AT1351)</f>
        <v>113</v>
      </c>
      <c r="S1351" s="17">
        <f>AQ1351</f>
        <v>0</v>
      </c>
      <c r="T1351" s="19"/>
      <c r="U1351" s="26">
        <v>113</v>
      </c>
      <c r="V1351" s="26"/>
      <c r="W1351" s="26"/>
      <c r="X1351" s="26"/>
      <c r="Y1351" s="26"/>
      <c r="Z1351" s="26"/>
      <c r="AA1351" s="26"/>
      <c r="AB1351" s="26"/>
      <c r="AC1351" s="26"/>
      <c r="AD1351" s="26"/>
      <c r="AE1351" s="26"/>
      <c r="AF1351" s="26"/>
      <c r="AG1351" s="26"/>
      <c r="AH1351" s="26"/>
      <c r="AI1351" s="26"/>
      <c r="AJ1351" s="26"/>
      <c r="AK1351" s="26"/>
      <c r="AL1351" s="26"/>
      <c r="AM1351" s="26"/>
      <c r="AN1351" s="26"/>
      <c r="AO1351" s="26"/>
      <c r="AP1351" s="26">
        <v>35</v>
      </c>
      <c r="AQ1351" s="26"/>
      <c r="AR1351" s="39"/>
      <c r="AS1351" s="41"/>
      <c r="AT1351" s="41"/>
      <c r="AU1351" s="41"/>
    </row>
    <row r="1352" spans="1:47" x14ac:dyDescent="0.35">
      <c r="A1352" s="26" t="s">
        <v>4942</v>
      </c>
      <c r="B1352" s="26" t="s">
        <v>182</v>
      </c>
      <c r="C1352" s="26" t="s">
        <v>60</v>
      </c>
      <c r="D1352" s="26" t="s">
        <v>61</v>
      </c>
      <c r="E1352" s="26">
        <v>999798829</v>
      </c>
      <c r="F1352" s="26" t="s">
        <v>4921</v>
      </c>
      <c r="G1352" s="26" t="s">
        <v>450</v>
      </c>
      <c r="H1352" s="26" t="s">
        <v>5878</v>
      </c>
      <c r="I1352" s="18">
        <f>SUM(L1352)-J1352</f>
        <v>90</v>
      </c>
      <c r="J1352" s="18"/>
      <c r="K1352" s="19"/>
      <c r="L1352" s="17">
        <f>SUM(M1352,N1352,P1352,Q1352,R1352,S1352)</f>
        <v>90</v>
      </c>
      <c r="M1352" s="17">
        <f>SUM(AC1352,AS1352,AU1352)</f>
        <v>0</v>
      </c>
      <c r="N1352" s="17">
        <f>SUM(V1352,W1352,X1352,Y1352,Z1352,AA1352,AB1352,AD1352,AE1352,AF1352,AG1352,AH1352,AI1352,AJ1352,AK1352,AL1352,AM1352,AN1352)</f>
        <v>30</v>
      </c>
      <c r="O1352" s="17">
        <f>COUNT(V1352,W1352,X1352,Y1352,Z1352,AA1352,AB1352,AC1352,AD1352,AE1352,AF1352,AG1352,AH1352,AI1352,AJ1352,AK1352,AL1352,AM1352,AN1352)</f>
        <v>1</v>
      </c>
      <c r="P1352" s="17">
        <f>SUM(AO1352,AP1352)</f>
        <v>0</v>
      </c>
      <c r="Q1352" s="17">
        <f>AR1352</f>
        <v>60</v>
      </c>
      <c r="R1352" s="17">
        <f>SUM(U1352,AT1352)</f>
        <v>0</v>
      </c>
      <c r="S1352" s="17">
        <f>AQ1352</f>
        <v>0</v>
      </c>
      <c r="T1352" s="19"/>
      <c r="U1352" s="26"/>
      <c r="V1352" s="26"/>
      <c r="W1352" s="26"/>
      <c r="X1352" s="26"/>
      <c r="Y1352" s="26"/>
      <c r="Z1352" s="26"/>
      <c r="AA1352" s="26"/>
      <c r="AB1352" s="26"/>
      <c r="AC1352" s="26"/>
      <c r="AD1352" s="26"/>
      <c r="AE1352" s="26"/>
      <c r="AF1352" s="26"/>
      <c r="AG1352" s="26"/>
      <c r="AH1352" s="26"/>
      <c r="AI1352" s="26">
        <v>30</v>
      </c>
      <c r="AJ1352" s="26"/>
      <c r="AK1352" s="26"/>
      <c r="AL1352" s="26"/>
      <c r="AM1352" s="26"/>
      <c r="AN1352" s="26"/>
      <c r="AO1352" s="26"/>
      <c r="AP1352" s="26"/>
      <c r="AQ1352" s="26"/>
      <c r="AR1352" s="39">
        <v>60</v>
      </c>
      <c r="AS1352" s="41"/>
      <c r="AT1352" s="41"/>
      <c r="AU1352" s="41"/>
    </row>
    <row r="1353" spans="1:47" x14ac:dyDescent="0.35">
      <c r="A1353" s="26" t="s">
        <v>4943</v>
      </c>
      <c r="B1353" s="26" t="s">
        <v>935</v>
      </c>
      <c r="C1353" s="26" t="s">
        <v>60</v>
      </c>
      <c r="D1353" s="26" t="s">
        <v>61</v>
      </c>
      <c r="E1353" s="26">
        <v>999709050</v>
      </c>
      <c r="F1353" s="26" t="s">
        <v>4921</v>
      </c>
      <c r="G1353" s="26" t="s">
        <v>450</v>
      </c>
      <c r="H1353" s="26" t="s">
        <v>5878</v>
      </c>
      <c r="I1353" s="18">
        <f>SUM(L1353)-J1353</f>
        <v>80</v>
      </c>
      <c r="J1353" s="18"/>
      <c r="K1353" s="19"/>
      <c r="L1353" s="17">
        <f>SUM(M1353,N1353,P1353,Q1353,R1353,S1353)</f>
        <v>80</v>
      </c>
      <c r="M1353" s="17">
        <f>SUM(AC1353,AS1353,AU1353)</f>
        <v>0</v>
      </c>
      <c r="N1353" s="17">
        <f>SUM(V1353,W1353,X1353,Y1353,Z1353,AA1353,AB1353,AD1353,AE1353,AF1353,AG1353,AH1353,AI1353,AJ1353,AK1353,AL1353,AM1353,AN1353)</f>
        <v>0</v>
      </c>
      <c r="O1353" s="17">
        <f>COUNT(V1353,W1353,X1353,Y1353,Z1353,AA1353,AB1353,AC1353,AD1353,AE1353,AF1353,AG1353,AH1353,AI1353,AJ1353,AK1353,AL1353,AM1353,AN1353)</f>
        <v>0</v>
      </c>
      <c r="P1353" s="17">
        <f>SUM(AO1353,AP1353)</f>
        <v>0</v>
      </c>
      <c r="Q1353" s="17">
        <f>AR1353</f>
        <v>80</v>
      </c>
      <c r="R1353" s="17">
        <f>SUM(U1353,AT1353)</f>
        <v>0</v>
      </c>
      <c r="S1353" s="17">
        <f>AQ1353</f>
        <v>0</v>
      </c>
      <c r="T1353" s="19"/>
      <c r="U1353" s="26"/>
      <c r="V1353" s="26"/>
      <c r="W1353" s="26"/>
      <c r="X1353" s="26"/>
      <c r="Y1353" s="26"/>
      <c r="Z1353" s="26"/>
      <c r="AA1353" s="26"/>
      <c r="AB1353" s="26"/>
      <c r="AC1353" s="26"/>
      <c r="AD1353" s="26"/>
      <c r="AE1353" s="26"/>
      <c r="AF1353" s="26"/>
      <c r="AG1353" s="26"/>
      <c r="AH1353" s="26"/>
      <c r="AI1353" s="26"/>
      <c r="AJ1353" s="26"/>
      <c r="AK1353" s="26"/>
      <c r="AL1353" s="26"/>
      <c r="AM1353" s="26"/>
      <c r="AN1353" s="26"/>
      <c r="AO1353" s="26"/>
      <c r="AP1353" s="26"/>
      <c r="AQ1353" s="26"/>
      <c r="AR1353" s="39">
        <v>80</v>
      </c>
      <c r="AS1353" s="41"/>
      <c r="AT1353" s="41"/>
      <c r="AU1353" s="41"/>
    </row>
    <row r="1354" spans="1:47" x14ac:dyDescent="0.35">
      <c r="A1354" s="26" t="s">
        <v>4931</v>
      </c>
      <c r="B1354" s="26" t="s">
        <v>4932</v>
      </c>
      <c r="C1354" s="26" t="s">
        <v>60</v>
      </c>
      <c r="D1354" s="26" t="s">
        <v>61</v>
      </c>
      <c r="E1354" s="26">
        <v>999886083</v>
      </c>
      <c r="F1354" s="26" t="s">
        <v>4921</v>
      </c>
      <c r="G1354" s="26" t="s">
        <v>450</v>
      </c>
      <c r="H1354" s="26" t="s">
        <v>5878</v>
      </c>
      <c r="I1354" s="18">
        <f>SUM(L1354)-J1354</f>
        <v>60</v>
      </c>
      <c r="J1354" s="18"/>
      <c r="K1354" s="19"/>
      <c r="L1354" s="17">
        <f>SUM(M1354,N1354,P1354,Q1354,R1354,S1354)</f>
        <v>60</v>
      </c>
      <c r="M1354" s="17">
        <f>SUM(AC1354,AS1354,AU1354)</f>
        <v>0</v>
      </c>
      <c r="N1354" s="17">
        <f>SUM(V1354,W1354,X1354,Y1354,Z1354,AA1354,AB1354,AD1354,AE1354,AF1354,AG1354,AH1354,AI1354,AJ1354,AK1354,AL1354,AM1354,AN1354)</f>
        <v>60</v>
      </c>
      <c r="O1354" s="17">
        <f>COUNT(V1354,W1354,X1354,Y1354,Z1354,AA1354,AB1354,AC1354,AD1354,AE1354,AF1354,AG1354,AH1354,AI1354,AJ1354,AK1354,AL1354,AM1354,AN1354)</f>
        <v>1</v>
      </c>
      <c r="P1354" s="17">
        <f>SUM(AO1354,AP1354)</f>
        <v>0</v>
      </c>
      <c r="Q1354" s="17">
        <f>AR1354</f>
        <v>0</v>
      </c>
      <c r="R1354" s="17">
        <f>SUM(U1354,AT1354)</f>
        <v>0</v>
      </c>
      <c r="S1354" s="17">
        <f>AQ1354</f>
        <v>0</v>
      </c>
      <c r="T1354" s="19"/>
      <c r="U1354" s="26"/>
      <c r="V1354" s="26"/>
      <c r="W1354" s="26"/>
      <c r="X1354" s="26"/>
      <c r="Y1354" s="26">
        <v>60</v>
      </c>
      <c r="Z1354" s="26"/>
      <c r="AA1354" s="26"/>
      <c r="AB1354" s="26"/>
      <c r="AC1354" s="26"/>
      <c r="AD1354" s="26"/>
      <c r="AE1354" s="26"/>
      <c r="AF1354" s="26"/>
      <c r="AG1354" s="26"/>
      <c r="AH1354" s="26"/>
      <c r="AI1354" s="26"/>
      <c r="AJ1354" s="26"/>
      <c r="AK1354" s="26"/>
      <c r="AL1354" s="26"/>
      <c r="AM1354" s="26"/>
      <c r="AN1354" s="26"/>
      <c r="AO1354" s="26"/>
      <c r="AP1354" s="26"/>
      <c r="AQ1354" s="26"/>
      <c r="AR1354" s="39"/>
      <c r="AS1354" s="41"/>
      <c r="AT1354" s="41"/>
      <c r="AU1354" s="41"/>
    </row>
    <row r="1355" spans="1:47" x14ac:dyDescent="0.35">
      <c r="A1355" s="26" t="s">
        <v>4934</v>
      </c>
      <c r="B1355" s="26" t="s">
        <v>4935</v>
      </c>
      <c r="C1355" s="26" t="s">
        <v>60</v>
      </c>
      <c r="D1355" s="26" t="s">
        <v>61</v>
      </c>
      <c r="E1355" s="26">
        <v>999912377</v>
      </c>
      <c r="F1355" s="26" t="s">
        <v>4921</v>
      </c>
      <c r="G1355" s="26" t="s">
        <v>450</v>
      </c>
      <c r="H1355" s="26" t="s">
        <v>5878</v>
      </c>
      <c r="I1355" s="18">
        <f>SUM(L1355)-J1355</f>
        <v>45</v>
      </c>
      <c r="J1355" s="18"/>
      <c r="K1355" s="19"/>
      <c r="L1355" s="17">
        <f>SUM(M1355,N1355,P1355,Q1355,R1355,S1355)</f>
        <v>45</v>
      </c>
      <c r="M1355" s="17">
        <f>SUM(AC1355,AS1355,AU1355)</f>
        <v>0</v>
      </c>
      <c r="N1355" s="17">
        <f>SUM(V1355,W1355,X1355,Y1355,Z1355,AA1355,AB1355,AD1355,AE1355,AF1355,AG1355,AH1355,AI1355,AJ1355,AK1355,AL1355,AM1355,AN1355)</f>
        <v>0</v>
      </c>
      <c r="O1355" s="17">
        <f>COUNT(V1355,W1355,X1355,Y1355,Z1355,AA1355,AB1355,AC1355,AD1355,AE1355,AF1355,AG1355,AH1355,AI1355,AJ1355,AK1355,AL1355,AM1355,AN1355)</f>
        <v>0</v>
      </c>
      <c r="P1355" s="17">
        <f>SUM(AO1355,AP1355)</f>
        <v>0</v>
      </c>
      <c r="Q1355" s="17">
        <f>AR1355</f>
        <v>45</v>
      </c>
      <c r="R1355" s="17">
        <f>SUM(U1355,AT1355)</f>
        <v>0</v>
      </c>
      <c r="S1355" s="17">
        <f>AQ1355</f>
        <v>0</v>
      </c>
      <c r="T1355" s="19"/>
      <c r="U1355" s="26"/>
      <c r="V1355" s="26"/>
      <c r="W1355" s="26"/>
      <c r="X1355" s="26"/>
      <c r="Y1355" s="26"/>
      <c r="Z1355" s="26"/>
      <c r="AA1355" s="26"/>
      <c r="AB1355" s="26"/>
      <c r="AC1355" s="26"/>
      <c r="AD1355" s="26"/>
      <c r="AE1355" s="26"/>
      <c r="AF1355" s="26"/>
      <c r="AG1355" s="26"/>
      <c r="AH1355" s="26"/>
      <c r="AI1355" s="26"/>
      <c r="AJ1355" s="26"/>
      <c r="AK1355" s="26"/>
      <c r="AL1355" s="26"/>
      <c r="AM1355" s="26"/>
      <c r="AN1355" s="26"/>
      <c r="AO1355" s="26"/>
      <c r="AP1355" s="26"/>
      <c r="AQ1355" s="26"/>
      <c r="AR1355" s="39">
        <v>45</v>
      </c>
      <c r="AS1355" s="41"/>
      <c r="AT1355" s="41"/>
      <c r="AU1355" s="41"/>
    </row>
    <row r="1356" spans="1:47" x14ac:dyDescent="0.35">
      <c r="A1356" s="26" t="s">
        <v>3318</v>
      </c>
      <c r="B1356" s="26" t="s">
        <v>4944</v>
      </c>
      <c r="C1356" s="26" t="s">
        <v>60</v>
      </c>
      <c r="D1356" s="26" t="s">
        <v>61</v>
      </c>
      <c r="E1356" s="26">
        <v>999717580</v>
      </c>
      <c r="F1356" s="26" t="s">
        <v>4921</v>
      </c>
      <c r="G1356" s="26" t="s">
        <v>450</v>
      </c>
      <c r="H1356" s="26" t="s">
        <v>5878</v>
      </c>
      <c r="I1356" s="18">
        <f>SUM(L1356)-J1356</f>
        <v>30</v>
      </c>
      <c r="J1356" s="18"/>
      <c r="K1356" s="19"/>
      <c r="L1356" s="17">
        <f>SUM(M1356,N1356,P1356,Q1356,R1356,S1356)</f>
        <v>30</v>
      </c>
      <c r="M1356" s="17">
        <f>SUM(AC1356,AS1356,AU1356)</f>
        <v>0</v>
      </c>
      <c r="N1356" s="17">
        <f>SUM(V1356,W1356,X1356,Y1356,Z1356,AA1356,AB1356,AD1356,AE1356,AF1356,AG1356,AH1356,AI1356,AJ1356,AK1356,AL1356,AM1356,AN1356)</f>
        <v>30</v>
      </c>
      <c r="O1356" s="17">
        <f>COUNT(V1356,W1356,X1356,Y1356,Z1356,AA1356,AB1356,AC1356,AD1356,AE1356,AF1356,AG1356,AH1356,AI1356,AJ1356,AK1356,AL1356,AM1356,AN1356)</f>
        <v>1</v>
      </c>
      <c r="P1356" s="17">
        <f>SUM(AO1356,AP1356)</f>
        <v>0</v>
      </c>
      <c r="Q1356" s="17">
        <f>AR1356</f>
        <v>0</v>
      </c>
      <c r="R1356" s="17">
        <f>SUM(U1356,AT1356)</f>
        <v>0</v>
      </c>
      <c r="S1356" s="17">
        <f>AQ1356</f>
        <v>0</v>
      </c>
      <c r="T1356" s="19"/>
      <c r="U1356" s="26"/>
      <c r="V1356" s="26"/>
      <c r="W1356" s="26"/>
      <c r="X1356" s="26"/>
      <c r="Y1356" s="26"/>
      <c r="Z1356" s="26">
        <v>30</v>
      </c>
      <c r="AA1356" s="26"/>
      <c r="AB1356" s="26"/>
      <c r="AC1356" s="26"/>
      <c r="AD1356" s="26"/>
      <c r="AE1356" s="26"/>
      <c r="AF1356" s="26"/>
      <c r="AG1356" s="26"/>
      <c r="AH1356" s="26"/>
      <c r="AI1356" s="26"/>
      <c r="AJ1356" s="26"/>
      <c r="AK1356" s="26"/>
      <c r="AL1356" s="26"/>
      <c r="AM1356" s="26"/>
      <c r="AN1356" s="26"/>
      <c r="AO1356" s="26"/>
      <c r="AP1356" s="26"/>
      <c r="AQ1356" s="26"/>
      <c r="AR1356" s="39"/>
      <c r="AS1356" s="41"/>
      <c r="AT1356" s="41"/>
      <c r="AU1356" s="41"/>
    </row>
    <row r="1357" spans="1:47" x14ac:dyDescent="0.35">
      <c r="A1357" s="26" t="s">
        <v>4945</v>
      </c>
      <c r="B1357" s="26" t="s">
        <v>4946</v>
      </c>
      <c r="C1357" s="26" t="s">
        <v>60</v>
      </c>
      <c r="D1357" s="26" t="s">
        <v>61</v>
      </c>
      <c r="E1357" s="26">
        <v>999924489</v>
      </c>
      <c r="F1357" s="26" t="s">
        <v>4921</v>
      </c>
      <c r="G1357" s="26" t="s">
        <v>450</v>
      </c>
      <c r="H1357" s="26" t="s">
        <v>5878</v>
      </c>
      <c r="I1357" s="18">
        <f>SUM(L1357)-J1357</f>
        <v>30</v>
      </c>
      <c r="J1357" s="18"/>
      <c r="K1357" s="19"/>
      <c r="L1357" s="17">
        <f>SUM(M1357,N1357,P1357,Q1357,R1357,S1357)</f>
        <v>30</v>
      </c>
      <c r="M1357" s="17">
        <f>SUM(AC1357,AS1357,AU1357)</f>
        <v>0</v>
      </c>
      <c r="N1357" s="17">
        <f>SUM(V1357,W1357,X1357,Y1357,Z1357,AA1357,AB1357,AD1357,AE1357,AF1357,AG1357,AH1357,AI1357,AJ1357,AK1357,AL1357,AM1357,AN1357)</f>
        <v>30</v>
      </c>
      <c r="O1357" s="17">
        <f>COUNT(V1357,W1357,X1357,Y1357,Z1357,AA1357,AB1357,AC1357,AD1357,AE1357,AF1357,AG1357,AH1357,AI1357,AJ1357,AK1357,AL1357,AM1357,AN1357)</f>
        <v>1</v>
      </c>
      <c r="P1357" s="17">
        <f>SUM(AO1357,AP1357)</f>
        <v>0</v>
      </c>
      <c r="Q1357" s="17">
        <f>AR1357</f>
        <v>0</v>
      </c>
      <c r="R1357" s="17">
        <f>SUM(U1357,AT1357)</f>
        <v>0</v>
      </c>
      <c r="S1357" s="17">
        <f>AQ1357</f>
        <v>0</v>
      </c>
      <c r="T1357" s="19"/>
      <c r="U1357" s="26"/>
      <c r="V1357" s="26"/>
      <c r="W1357" s="26"/>
      <c r="X1357" s="26"/>
      <c r="Y1357" s="26"/>
      <c r="Z1357" s="26"/>
      <c r="AA1357" s="26"/>
      <c r="AB1357" s="26"/>
      <c r="AC1357" s="26"/>
      <c r="AD1357" s="26"/>
      <c r="AE1357" s="26"/>
      <c r="AF1357" s="26"/>
      <c r="AG1357" s="26"/>
      <c r="AH1357" s="26"/>
      <c r="AI1357" s="26"/>
      <c r="AJ1357" s="26"/>
      <c r="AK1357" s="26"/>
      <c r="AL1357" s="26"/>
      <c r="AM1357" s="26"/>
      <c r="AN1357" s="26">
        <v>30</v>
      </c>
      <c r="AO1357" s="26"/>
      <c r="AP1357" s="26"/>
      <c r="AQ1357" s="26"/>
      <c r="AR1357" s="39"/>
      <c r="AS1357" s="41"/>
      <c r="AT1357" s="41"/>
      <c r="AU1357" s="41"/>
    </row>
    <row r="1358" spans="1:47" x14ac:dyDescent="0.35">
      <c r="A1358" s="26" t="s">
        <v>3357</v>
      </c>
      <c r="B1358" s="26" t="s">
        <v>1666</v>
      </c>
      <c r="C1358" s="26" t="s">
        <v>60</v>
      </c>
      <c r="D1358" s="26" t="s">
        <v>61</v>
      </c>
      <c r="E1358" s="26">
        <v>999915493</v>
      </c>
      <c r="F1358" s="26" t="s">
        <v>3198</v>
      </c>
      <c r="G1358" s="26" t="s">
        <v>65</v>
      </c>
      <c r="H1358" s="26" t="s">
        <v>5879</v>
      </c>
      <c r="I1358" s="18">
        <f>SUM(L1358)-J1358</f>
        <v>461</v>
      </c>
      <c r="J1358" s="18"/>
      <c r="K1358" s="19"/>
      <c r="L1358" s="17">
        <f>SUM(M1358,N1358,P1358,Q1358,R1358,S1358)</f>
        <v>461</v>
      </c>
      <c r="M1358" s="17">
        <f>SUM(AC1358,AS1358,AU1358)</f>
        <v>56</v>
      </c>
      <c r="N1358" s="17">
        <f>SUM(V1358,W1358,X1358,Y1358,Z1358,AA1358,AB1358,AD1358,AE1358,AF1358,AG1358,AH1358,AI1358,AJ1358,AK1358,AL1358,AM1358,AN1358)</f>
        <v>60</v>
      </c>
      <c r="O1358" s="17">
        <f>COUNT(V1358,W1358,X1358,Y1358,Z1358,AA1358,AB1358,AC1358,AD1358,AE1358,AF1358,AG1358,AH1358,AI1358,AJ1358,AK1358,AL1358,AM1358,AN1358)</f>
        <v>1</v>
      </c>
      <c r="P1358" s="17">
        <f>SUM(AO1358,AP1358)</f>
        <v>79</v>
      </c>
      <c r="Q1358" s="17">
        <f>AR1358</f>
        <v>68</v>
      </c>
      <c r="R1358" s="17">
        <f>SUM(U1358,AT1358)</f>
        <v>198</v>
      </c>
      <c r="S1358" s="17">
        <f>AQ1358</f>
        <v>0</v>
      </c>
      <c r="T1358" s="19"/>
      <c r="U1358" s="26">
        <v>85</v>
      </c>
      <c r="V1358" s="26"/>
      <c r="W1358" s="26"/>
      <c r="X1358" s="26"/>
      <c r="Y1358" s="26"/>
      <c r="Z1358" s="26"/>
      <c r="AA1358" s="26"/>
      <c r="AB1358" s="26"/>
      <c r="AC1358" s="26"/>
      <c r="AD1358" s="26"/>
      <c r="AE1358" s="26">
        <v>60</v>
      </c>
      <c r="AF1358" s="26"/>
      <c r="AG1358" s="26"/>
      <c r="AH1358" s="26"/>
      <c r="AI1358" s="26"/>
      <c r="AJ1358" s="26"/>
      <c r="AK1358" s="26"/>
      <c r="AL1358" s="26"/>
      <c r="AM1358" s="26"/>
      <c r="AN1358" s="26"/>
      <c r="AO1358" s="26">
        <v>79</v>
      </c>
      <c r="AP1358" s="26"/>
      <c r="AQ1358" s="26"/>
      <c r="AR1358" s="39">
        <v>68</v>
      </c>
      <c r="AS1358" s="41"/>
      <c r="AT1358" s="41">
        <v>113</v>
      </c>
      <c r="AU1358" s="41">
        <v>56</v>
      </c>
    </row>
    <row r="1359" spans="1:47" x14ac:dyDescent="0.35">
      <c r="A1359" s="26" t="s">
        <v>4974</v>
      </c>
      <c r="B1359" s="26" t="s">
        <v>1534</v>
      </c>
      <c r="C1359" s="26" t="s">
        <v>60</v>
      </c>
      <c r="D1359" s="26" t="s">
        <v>61</v>
      </c>
      <c r="E1359" s="26">
        <v>999919272</v>
      </c>
      <c r="F1359" s="26" t="s">
        <v>3198</v>
      </c>
      <c r="G1359" s="26" t="s">
        <v>65</v>
      </c>
      <c r="H1359" s="26" t="s">
        <v>5879</v>
      </c>
      <c r="I1359" s="18">
        <f>SUM(L1359)-J1359</f>
        <v>411</v>
      </c>
      <c r="J1359" s="18"/>
      <c r="K1359" s="19"/>
      <c r="L1359" s="17">
        <f>SUM(M1359,N1359,P1359,Q1359,R1359,S1359)</f>
        <v>411</v>
      </c>
      <c r="M1359" s="17">
        <f>SUM(AC1359,AS1359,AU1359)</f>
        <v>100</v>
      </c>
      <c r="N1359" s="17">
        <f>SUM(V1359,W1359,X1359,Y1359,Z1359,AA1359,AB1359,AD1359,AE1359,AF1359,AG1359,AH1359,AI1359,AJ1359,AK1359,AL1359,AM1359,AN1359)</f>
        <v>45</v>
      </c>
      <c r="O1359" s="17">
        <f>COUNT(V1359,W1359,X1359,Y1359,Z1359,AA1359,AB1359,AC1359,AD1359,AE1359,AF1359,AG1359,AH1359,AI1359,AJ1359,AK1359,AL1359,AM1359,AN1359)</f>
        <v>1</v>
      </c>
      <c r="P1359" s="17">
        <f>SUM(AO1359,AP1359)</f>
        <v>0</v>
      </c>
      <c r="Q1359" s="17">
        <f>AR1359</f>
        <v>68</v>
      </c>
      <c r="R1359" s="17">
        <f>SUM(U1359,AT1359)</f>
        <v>198</v>
      </c>
      <c r="S1359" s="17">
        <f>AQ1359</f>
        <v>0</v>
      </c>
      <c r="T1359" s="19"/>
      <c r="U1359" s="26">
        <v>113</v>
      </c>
      <c r="V1359" s="26"/>
      <c r="W1359" s="26"/>
      <c r="X1359" s="26"/>
      <c r="Y1359" s="26"/>
      <c r="Z1359" s="26"/>
      <c r="AA1359" s="26"/>
      <c r="AB1359" s="26"/>
      <c r="AC1359" s="26"/>
      <c r="AD1359" s="26"/>
      <c r="AE1359" s="26">
        <v>45</v>
      </c>
      <c r="AF1359" s="26"/>
      <c r="AG1359" s="26"/>
      <c r="AH1359" s="26"/>
      <c r="AI1359" s="26"/>
      <c r="AJ1359" s="26"/>
      <c r="AK1359" s="26"/>
      <c r="AL1359" s="26"/>
      <c r="AM1359" s="26"/>
      <c r="AN1359" s="26"/>
      <c r="AO1359" s="26"/>
      <c r="AP1359" s="26"/>
      <c r="AQ1359" s="26"/>
      <c r="AR1359" s="39">
        <v>68</v>
      </c>
      <c r="AS1359" s="41"/>
      <c r="AT1359" s="41">
        <v>85</v>
      </c>
      <c r="AU1359" s="41">
        <v>100</v>
      </c>
    </row>
    <row r="1360" spans="1:47" x14ac:dyDescent="0.35">
      <c r="A1360" s="26" t="s">
        <v>864</v>
      </c>
      <c r="B1360" s="26" t="s">
        <v>4973</v>
      </c>
      <c r="C1360" s="26" t="s">
        <v>60</v>
      </c>
      <c r="D1360" s="26" t="s">
        <v>61</v>
      </c>
      <c r="E1360" s="26">
        <v>999917632</v>
      </c>
      <c r="F1360" s="27" t="s">
        <v>3198</v>
      </c>
      <c r="G1360" s="26" t="s">
        <v>65</v>
      </c>
      <c r="H1360" s="26" t="s">
        <v>5879</v>
      </c>
      <c r="I1360" s="18">
        <f>SUM(L1360)-J1360</f>
        <v>370</v>
      </c>
      <c r="J1360" s="18"/>
      <c r="K1360" s="19"/>
      <c r="L1360" s="17">
        <f>SUM(M1360,N1360,P1360,Q1360,R1360,S1360)</f>
        <v>370</v>
      </c>
      <c r="M1360" s="17">
        <f>SUM(AC1360,AS1360,AU1360)</f>
        <v>0</v>
      </c>
      <c r="N1360" s="17">
        <f>SUM(V1360,W1360,X1360,Y1360,Z1360,AA1360,AB1360,AD1360,AE1360,AF1360,AG1360,AH1360,AI1360,AJ1360,AK1360,AL1360,AM1360,AN1360)</f>
        <v>158</v>
      </c>
      <c r="O1360" s="17">
        <f>COUNT(V1360,W1360,X1360,Y1360,Z1360,AA1360,AB1360,AC1360,AD1360,AE1360,AF1360,AG1360,AH1360,AI1360,AJ1360,AK1360,AL1360,AM1360,AN1360)</f>
        <v>2</v>
      </c>
      <c r="P1360" s="17">
        <f>SUM(AO1360,AP1360)</f>
        <v>59</v>
      </c>
      <c r="Q1360" s="17">
        <f>AR1360</f>
        <v>68</v>
      </c>
      <c r="R1360" s="17">
        <f>SUM(U1360,AT1360)</f>
        <v>85</v>
      </c>
      <c r="S1360" s="17">
        <f>AQ1360</f>
        <v>0</v>
      </c>
      <c r="T1360" s="19"/>
      <c r="U1360" s="26"/>
      <c r="V1360" s="26"/>
      <c r="W1360" s="26"/>
      <c r="X1360" s="26"/>
      <c r="Y1360" s="26"/>
      <c r="Z1360" s="26"/>
      <c r="AA1360" s="26"/>
      <c r="AB1360" s="26">
        <v>68</v>
      </c>
      <c r="AC1360" s="26"/>
      <c r="AD1360" s="26"/>
      <c r="AE1360" s="26"/>
      <c r="AF1360" s="26">
        <v>90</v>
      </c>
      <c r="AG1360" s="26"/>
      <c r="AH1360" s="26"/>
      <c r="AI1360" s="26"/>
      <c r="AJ1360" s="26"/>
      <c r="AK1360" s="26"/>
      <c r="AL1360" s="26"/>
      <c r="AM1360" s="26"/>
      <c r="AN1360" s="26"/>
      <c r="AO1360" s="26">
        <v>59</v>
      </c>
      <c r="AP1360" s="26"/>
      <c r="AQ1360" s="26"/>
      <c r="AR1360" s="39">
        <v>68</v>
      </c>
      <c r="AS1360" s="41"/>
      <c r="AT1360" s="41">
        <v>85</v>
      </c>
      <c r="AU1360" s="41"/>
    </row>
    <row r="1361" spans="1:47" x14ac:dyDescent="0.35">
      <c r="A1361" s="26" t="s">
        <v>759</v>
      </c>
      <c r="B1361" s="26" t="s">
        <v>2088</v>
      </c>
      <c r="C1361" s="26" t="s">
        <v>60</v>
      </c>
      <c r="D1361" s="26" t="s">
        <v>61</v>
      </c>
      <c r="E1361" s="26">
        <v>999921606</v>
      </c>
      <c r="F1361" s="27" t="s">
        <v>3198</v>
      </c>
      <c r="G1361" s="26" t="s">
        <v>65</v>
      </c>
      <c r="H1361" s="26" t="s">
        <v>5879</v>
      </c>
      <c r="I1361" s="18">
        <f>SUM(L1361)-J1361</f>
        <v>301</v>
      </c>
      <c r="J1361" s="18"/>
      <c r="K1361" s="19"/>
      <c r="L1361" s="17">
        <f>SUM(M1361,N1361,P1361,Q1361,R1361,S1361)</f>
        <v>301</v>
      </c>
      <c r="M1361" s="17">
        <f>SUM(AC1361,AS1361,AU1361)</f>
        <v>50</v>
      </c>
      <c r="N1361" s="17">
        <f>SUM(V1361,W1361,X1361,Y1361,Z1361,AA1361,AB1361,AD1361,AE1361,AF1361,AG1361,AH1361,AI1361,AJ1361,AK1361,AL1361,AM1361,AN1361)</f>
        <v>102</v>
      </c>
      <c r="O1361" s="17">
        <f>COUNT(V1361,W1361,X1361,Y1361,Z1361,AA1361,AB1361,AC1361,AD1361,AE1361,AF1361,AG1361,AH1361,AI1361,AJ1361,AK1361,AL1361,AM1361,AN1361)</f>
        <v>2</v>
      </c>
      <c r="P1361" s="17">
        <f>SUM(AO1361,AP1361)</f>
        <v>59</v>
      </c>
      <c r="Q1361" s="17">
        <f>AR1361</f>
        <v>90</v>
      </c>
      <c r="R1361" s="17">
        <f>SUM(U1361,AT1361)</f>
        <v>0</v>
      </c>
      <c r="S1361" s="17">
        <f>AQ1361</f>
        <v>0</v>
      </c>
      <c r="T1361" s="19"/>
      <c r="U1361" s="26"/>
      <c r="V1361" s="26"/>
      <c r="W1361" s="26"/>
      <c r="X1361" s="26"/>
      <c r="Y1361" s="26"/>
      <c r="Z1361" s="26"/>
      <c r="AA1361" s="26"/>
      <c r="AB1361" s="26">
        <v>51</v>
      </c>
      <c r="AC1361" s="26"/>
      <c r="AD1361" s="26"/>
      <c r="AE1361" s="26"/>
      <c r="AF1361" s="26">
        <v>51</v>
      </c>
      <c r="AG1361" s="26"/>
      <c r="AH1361" s="26"/>
      <c r="AI1361" s="26"/>
      <c r="AJ1361" s="26"/>
      <c r="AK1361" s="26"/>
      <c r="AL1361" s="26"/>
      <c r="AM1361" s="26"/>
      <c r="AN1361" s="26"/>
      <c r="AO1361" s="26">
        <v>59</v>
      </c>
      <c r="AP1361" s="26"/>
      <c r="AQ1361" s="26"/>
      <c r="AR1361" s="39">
        <v>90</v>
      </c>
      <c r="AS1361" s="41">
        <v>50</v>
      </c>
      <c r="AT1361" s="41"/>
      <c r="AU1361" s="41"/>
    </row>
    <row r="1362" spans="1:47" x14ac:dyDescent="0.35">
      <c r="A1362" s="26" t="s">
        <v>735</v>
      </c>
      <c r="B1362" s="26" t="s">
        <v>4976</v>
      </c>
      <c r="C1362" s="26" t="s">
        <v>60</v>
      </c>
      <c r="D1362" s="26" t="s">
        <v>61</v>
      </c>
      <c r="E1362" s="26">
        <v>999921800</v>
      </c>
      <c r="F1362" s="26" t="s">
        <v>3198</v>
      </c>
      <c r="G1362" s="26" t="s">
        <v>65</v>
      </c>
      <c r="H1362" s="26" t="s">
        <v>5879</v>
      </c>
      <c r="I1362" s="18">
        <f>SUM(L1362)-J1362</f>
        <v>205</v>
      </c>
      <c r="J1362" s="18"/>
      <c r="K1362" s="19"/>
      <c r="L1362" s="17">
        <f>SUM(M1362,N1362,P1362,Q1362,R1362,S1362)</f>
        <v>205</v>
      </c>
      <c r="M1362" s="17">
        <f>SUM(AC1362,AS1362,AU1362)</f>
        <v>0</v>
      </c>
      <c r="N1362" s="17">
        <f>SUM(V1362,W1362,X1362,Y1362,Z1362,AA1362,AB1362,AD1362,AE1362,AF1362,AG1362,AH1362,AI1362,AJ1362,AK1362,AL1362,AM1362,AN1362)</f>
        <v>120</v>
      </c>
      <c r="O1362" s="17">
        <f>COUNT(V1362,W1362,X1362,Y1362,Z1362,AA1362,AB1362,AC1362,AD1362,AE1362,AF1362,AG1362,AH1362,AI1362,AJ1362,AK1362,AL1362,AM1362,AN1362)</f>
        <v>1</v>
      </c>
      <c r="P1362" s="17">
        <f>SUM(AO1362,AP1362)</f>
        <v>0</v>
      </c>
      <c r="Q1362" s="17">
        <f>AR1362</f>
        <v>0</v>
      </c>
      <c r="R1362" s="17">
        <f>SUM(U1362,AT1362)</f>
        <v>85</v>
      </c>
      <c r="S1362" s="17">
        <f>AQ1362</f>
        <v>0</v>
      </c>
      <c r="T1362" s="19"/>
      <c r="U1362" s="26">
        <v>85</v>
      </c>
      <c r="V1362" s="26"/>
      <c r="W1362" s="26"/>
      <c r="X1362" s="26"/>
      <c r="Y1362" s="26">
        <v>120</v>
      </c>
      <c r="Z1362" s="26"/>
      <c r="AA1362" s="26"/>
      <c r="AB1362" s="26"/>
      <c r="AC1362" s="26"/>
      <c r="AD1362" s="26"/>
      <c r="AE1362" s="26"/>
      <c r="AF1362" s="26"/>
      <c r="AG1362" s="26"/>
      <c r="AH1362" s="26"/>
      <c r="AI1362" s="26"/>
      <c r="AJ1362" s="26"/>
      <c r="AK1362" s="26"/>
      <c r="AL1362" s="26"/>
      <c r="AM1362" s="26"/>
      <c r="AN1362" s="26"/>
      <c r="AO1362" s="26"/>
      <c r="AP1362" s="26"/>
      <c r="AQ1362" s="26"/>
      <c r="AR1362" s="39"/>
      <c r="AS1362" s="41"/>
      <c r="AT1362" s="41"/>
      <c r="AU1362" s="41"/>
    </row>
    <row r="1363" spans="1:47" x14ac:dyDescent="0.35">
      <c r="A1363" s="26" t="s">
        <v>476</v>
      </c>
      <c r="B1363" s="26" t="s">
        <v>4232</v>
      </c>
      <c r="C1363" s="26" t="s">
        <v>60</v>
      </c>
      <c r="D1363" s="26" t="s">
        <v>61</v>
      </c>
      <c r="E1363" s="26">
        <v>999921631</v>
      </c>
      <c r="F1363" s="26" t="s">
        <v>3198</v>
      </c>
      <c r="G1363" s="26" t="s">
        <v>65</v>
      </c>
      <c r="H1363" s="26" t="s">
        <v>5879</v>
      </c>
      <c r="I1363" s="18">
        <f>SUM(L1363)-J1363</f>
        <v>165</v>
      </c>
      <c r="J1363" s="18">
        <f>L1363/2</f>
        <v>165</v>
      </c>
      <c r="K1363" s="19"/>
      <c r="L1363" s="17">
        <f>SUM(M1363,N1363,P1363,Q1363,R1363,S1363)</f>
        <v>330</v>
      </c>
      <c r="M1363" s="17">
        <f>SUM(AC1363,AS1363,AU1363)</f>
        <v>0</v>
      </c>
      <c r="N1363" s="17">
        <f>SUM(V1363,W1363,X1363,Y1363,Z1363,AA1363,AB1363,AD1363,AE1363,AF1363,AG1363,AH1363,AI1363,AJ1363,AK1363,AL1363,AM1363,AN1363)</f>
        <v>30</v>
      </c>
      <c r="O1363" s="17">
        <f>COUNT(V1363,W1363,X1363,Y1363,Z1363,AA1363,AB1363,AC1363,AD1363,AE1363,AF1363,AG1363,AH1363,AI1363,AJ1363,AK1363,AL1363,AM1363,AN1363)</f>
        <v>1</v>
      </c>
      <c r="P1363" s="17">
        <f>SUM(AO1363,AP1363)</f>
        <v>70</v>
      </c>
      <c r="Q1363" s="17">
        <f>AR1363</f>
        <v>80</v>
      </c>
      <c r="R1363" s="17">
        <f>SUM(U1363,AT1363)</f>
        <v>150</v>
      </c>
      <c r="S1363" s="17">
        <f>AQ1363</f>
        <v>0</v>
      </c>
      <c r="T1363" s="19"/>
      <c r="U1363" s="26">
        <v>100</v>
      </c>
      <c r="V1363" s="26"/>
      <c r="W1363" s="26"/>
      <c r="X1363" s="26"/>
      <c r="Y1363" s="26"/>
      <c r="Z1363" s="26"/>
      <c r="AA1363" s="26"/>
      <c r="AB1363" s="26">
        <v>30</v>
      </c>
      <c r="AC1363" s="26"/>
      <c r="AD1363" s="26"/>
      <c r="AE1363" s="26"/>
      <c r="AF1363" s="26"/>
      <c r="AG1363" s="26"/>
      <c r="AH1363" s="26"/>
      <c r="AI1363" s="26"/>
      <c r="AJ1363" s="26"/>
      <c r="AK1363" s="26"/>
      <c r="AL1363" s="26"/>
      <c r="AM1363" s="26"/>
      <c r="AN1363" s="26"/>
      <c r="AO1363" s="26">
        <v>70</v>
      </c>
      <c r="AP1363" s="26"/>
      <c r="AQ1363" s="26"/>
      <c r="AR1363" s="39">
        <v>80</v>
      </c>
      <c r="AS1363" s="41"/>
      <c r="AT1363" s="41">
        <v>50</v>
      </c>
      <c r="AU1363" s="41"/>
    </row>
    <row r="1364" spans="1:47" x14ac:dyDescent="0.35">
      <c r="A1364" s="26" t="s">
        <v>107</v>
      </c>
      <c r="B1364" s="26" t="s">
        <v>96</v>
      </c>
      <c r="C1364" s="26" t="s">
        <v>60</v>
      </c>
      <c r="D1364" s="26" t="s">
        <v>61</v>
      </c>
      <c r="E1364" s="26">
        <v>999919489</v>
      </c>
      <c r="F1364" s="26" t="s">
        <v>3198</v>
      </c>
      <c r="G1364" s="26" t="s">
        <v>65</v>
      </c>
      <c r="H1364" s="26" t="s">
        <v>5879</v>
      </c>
      <c r="I1364" s="18">
        <f>SUM(L1364)-J1364</f>
        <v>161</v>
      </c>
      <c r="J1364" s="18"/>
      <c r="K1364" s="19"/>
      <c r="L1364" s="17">
        <f>SUM(M1364,N1364,P1364,Q1364,R1364,S1364)</f>
        <v>161</v>
      </c>
      <c r="M1364" s="17">
        <f>SUM(AC1364,AS1364,AU1364)</f>
        <v>0</v>
      </c>
      <c r="N1364" s="17">
        <f>SUM(V1364,W1364,X1364,Y1364,Z1364,AA1364,AB1364,AD1364,AE1364,AF1364,AG1364,AH1364,AI1364,AJ1364,AK1364,AL1364,AM1364,AN1364)</f>
        <v>51</v>
      </c>
      <c r="O1364" s="17">
        <f>COUNT(V1364,W1364,X1364,Y1364,Z1364,AA1364,AB1364,AC1364,AD1364,AE1364,AF1364,AG1364,AH1364,AI1364,AJ1364,AK1364,AL1364,AM1364,AN1364)</f>
        <v>1</v>
      </c>
      <c r="P1364" s="17">
        <f>SUM(AO1364,AP1364)</f>
        <v>59</v>
      </c>
      <c r="Q1364" s="17">
        <f>AR1364</f>
        <v>51</v>
      </c>
      <c r="R1364" s="17">
        <f>SUM(U1364,AT1364)</f>
        <v>0</v>
      </c>
      <c r="S1364" s="17">
        <f>AQ1364</f>
        <v>0</v>
      </c>
      <c r="T1364" s="19"/>
      <c r="U1364" s="26"/>
      <c r="V1364" s="26"/>
      <c r="W1364" s="26"/>
      <c r="X1364" s="26"/>
      <c r="Y1364" s="26"/>
      <c r="Z1364" s="26"/>
      <c r="AA1364" s="26"/>
      <c r="AB1364" s="26">
        <v>51</v>
      </c>
      <c r="AC1364" s="26"/>
      <c r="AD1364" s="26"/>
      <c r="AE1364" s="26"/>
      <c r="AF1364" s="26"/>
      <c r="AG1364" s="26"/>
      <c r="AH1364" s="26"/>
      <c r="AI1364" s="26"/>
      <c r="AJ1364" s="26"/>
      <c r="AK1364" s="26"/>
      <c r="AL1364" s="26"/>
      <c r="AM1364" s="26"/>
      <c r="AN1364" s="26"/>
      <c r="AO1364" s="26">
        <v>59</v>
      </c>
      <c r="AP1364" s="26"/>
      <c r="AQ1364" s="26"/>
      <c r="AR1364" s="39">
        <v>51</v>
      </c>
      <c r="AS1364" s="41"/>
      <c r="AT1364" s="41"/>
      <c r="AU1364" s="41"/>
    </row>
    <row r="1365" spans="1:47" x14ac:dyDescent="0.35">
      <c r="A1365" s="26" t="s">
        <v>4978</v>
      </c>
      <c r="B1365" s="26" t="s">
        <v>2961</v>
      </c>
      <c r="C1365" s="26" t="s">
        <v>60</v>
      </c>
      <c r="D1365" s="26" t="s">
        <v>61</v>
      </c>
      <c r="E1365" s="26">
        <v>999921371</v>
      </c>
      <c r="F1365" s="26" t="s">
        <v>3198</v>
      </c>
      <c r="G1365" s="26" t="s">
        <v>65</v>
      </c>
      <c r="H1365" s="26" t="s">
        <v>5879</v>
      </c>
      <c r="I1365" s="18">
        <f>SUM(L1365)-J1365</f>
        <v>146</v>
      </c>
      <c r="J1365" s="18"/>
      <c r="K1365" s="19"/>
      <c r="L1365" s="17">
        <f>SUM(M1365,N1365,P1365,Q1365,R1365,S1365)</f>
        <v>146</v>
      </c>
      <c r="M1365" s="17">
        <f>SUM(AC1365,AS1365,AU1365)</f>
        <v>0</v>
      </c>
      <c r="N1365" s="17">
        <f>SUM(V1365,W1365,X1365,Y1365,Z1365,AA1365,AB1365,AD1365,AE1365,AF1365,AG1365,AH1365,AI1365,AJ1365,AK1365,AL1365,AM1365,AN1365)</f>
        <v>51</v>
      </c>
      <c r="O1365" s="17">
        <f>COUNT(V1365,W1365,X1365,Y1365,Z1365,AA1365,AB1365,AC1365,AD1365,AE1365,AF1365,AG1365,AH1365,AI1365,AJ1365,AK1365,AL1365,AM1365,AN1365)</f>
        <v>1</v>
      </c>
      <c r="P1365" s="17">
        <f>SUM(AO1365,AP1365)</f>
        <v>44</v>
      </c>
      <c r="Q1365" s="17">
        <f>AR1365</f>
        <v>51</v>
      </c>
      <c r="R1365" s="17">
        <f>SUM(U1365,AT1365)</f>
        <v>0</v>
      </c>
      <c r="S1365" s="17">
        <f>AQ1365</f>
        <v>0</v>
      </c>
      <c r="T1365" s="19"/>
      <c r="U1365" s="26"/>
      <c r="V1365" s="26"/>
      <c r="W1365" s="26"/>
      <c r="X1365" s="26"/>
      <c r="Y1365" s="26"/>
      <c r="Z1365" s="26"/>
      <c r="AA1365" s="26"/>
      <c r="AB1365" s="26">
        <v>51</v>
      </c>
      <c r="AC1365" s="26"/>
      <c r="AD1365" s="26"/>
      <c r="AE1365" s="26"/>
      <c r="AF1365" s="26"/>
      <c r="AG1365" s="26"/>
      <c r="AH1365" s="26"/>
      <c r="AI1365" s="26"/>
      <c r="AJ1365" s="26"/>
      <c r="AK1365" s="26"/>
      <c r="AL1365" s="26"/>
      <c r="AM1365" s="26"/>
      <c r="AN1365" s="26"/>
      <c r="AO1365" s="26">
        <v>44</v>
      </c>
      <c r="AP1365" s="26"/>
      <c r="AQ1365" s="26"/>
      <c r="AR1365" s="39">
        <v>51</v>
      </c>
      <c r="AS1365" s="41"/>
      <c r="AT1365" s="41"/>
      <c r="AU1365" s="41"/>
    </row>
    <row r="1366" spans="1:47" x14ac:dyDescent="0.35">
      <c r="A1366" s="26" t="s">
        <v>1009</v>
      </c>
      <c r="B1366" s="26" t="s">
        <v>4981</v>
      </c>
      <c r="C1366" s="26" t="s">
        <v>60</v>
      </c>
      <c r="D1366" s="26" t="s">
        <v>61</v>
      </c>
      <c r="E1366" s="26">
        <v>999924625</v>
      </c>
      <c r="F1366" s="27" t="s">
        <v>3198</v>
      </c>
      <c r="G1366" s="26" t="s">
        <v>65</v>
      </c>
      <c r="H1366" s="26" t="s">
        <v>5879</v>
      </c>
      <c r="I1366" s="18">
        <f>SUM(L1366)-J1366</f>
        <v>136</v>
      </c>
      <c r="J1366" s="18"/>
      <c r="K1366" s="19"/>
      <c r="L1366" s="17">
        <f>SUM(M1366,N1366,P1366,Q1366,R1366,S1366)</f>
        <v>136</v>
      </c>
      <c r="M1366" s="17">
        <f>SUM(AC1366,AS1366,AU1366)</f>
        <v>0</v>
      </c>
      <c r="N1366" s="17">
        <f>SUM(V1366,W1366,X1366,Y1366,Z1366,AA1366,AB1366,AD1366,AE1366,AF1366,AG1366,AH1366,AI1366,AJ1366,AK1366,AL1366,AM1366,AN1366)</f>
        <v>136</v>
      </c>
      <c r="O1366" s="17">
        <f>COUNT(V1366,W1366,X1366,Y1366,Z1366,AA1366,AB1366,AC1366,AD1366,AE1366,AF1366,AG1366,AH1366,AI1366,AJ1366,AK1366,AL1366,AM1366,AN1366)</f>
        <v>2</v>
      </c>
      <c r="P1366" s="17">
        <f>SUM(AO1366,AP1366)</f>
        <v>0</v>
      </c>
      <c r="Q1366" s="17">
        <f>AR1366</f>
        <v>0</v>
      </c>
      <c r="R1366" s="17">
        <f>SUM(U1366,AT1366)</f>
        <v>0</v>
      </c>
      <c r="S1366" s="17">
        <f>AQ1366</f>
        <v>0</v>
      </c>
      <c r="T1366" s="19"/>
      <c r="U1366" s="26"/>
      <c r="V1366" s="26"/>
      <c r="W1366" s="26"/>
      <c r="X1366" s="26"/>
      <c r="Y1366" s="26"/>
      <c r="Z1366" s="26"/>
      <c r="AA1366" s="26"/>
      <c r="AB1366" s="26">
        <v>68</v>
      </c>
      <c r="AC1366" s="26"/>
      <c r="AD1366" s="26"/>
      <c r="AE1366" s="26"/>
      <c r="AF1366" s="26">
        <v>68</v>
      </c>
      <c r="AG1366" s="26"/>
      <c r="AH1366" s="26"/>
      <c r="AI1366" s="26"/>
      <c r="AJ1366" s="26"/>
      <c r="AK1366" s="26"/>
      <c r="AL1366" s="26"/>
      <c r="AM1366" s="26"/>
      <c r="AN1366" s="26"/>
      <c r="AO1366" s="26"/>
      <c r="AP1366" s="26"/>
      <c r="AQ1366" s="26"/>
      <c r="AR1366" s="39"/>
      <c r="AS1366" s="41"/>
      <c r="AT1366" s="41"/>
      <c r="AU1366" s="41"/>
    </row>
    <row r="1367" spans="1:47" x14ac:dyDescent="0.35">
      <c r="A1367" s="26" t="s">
        <v>113</v>
      </c>
      <c r="B1367" s="26" t="s">
        <v>5000</v>
      </c>
      <c r="C1367" s="26" t="s">
        <v>60</v>
      </c>
      <c r="D1367" s="26" t="s">
        <v>61</v>
      </c>
      <c r="E1367" s="26">
        <v>999921573</v>
      </c>
      <c r="F1367" s="26" t="s">
        <v>3198</v>
      </c>
      <c r="G1367" s="26" t="s">
        <v>65</v>
      </c>
      <c r="H1367" s="26" t="s">
        <v>5879</v>
      </c>
      <c r="I1367" s="18">
        <f>SUM(L1367)-J1367</f>
        <v>126</v>
      </c>
      <c r="J1367" s="18"/>
      <c r="K1367" s="19"/>
      <c r="L1367" s="17">
        <f>SUM(M1367,N1367,P1367,Q1367,R1367,S1367)</f>
        <v>126</v>
      </c>
      <c r="M1367" s="17">
        <f>SUM(AC1367,AS1367,AU1367)</f>
        <v>75</v>
      </c>
      <c r="N1367" s="17">
        <f>SUM(V1367,W1367,X1367,Y1367,Z1367,AA1367,AB1367,AD1367,AE1367,AF1367,AG1367,AH1367,AI1367,AJ1367,AK1367,AL1367,AM1367,AN1367)</f>
        <v>0</v>
      </c>
      <c r="O1367" s="17">
        <f>COUNT(V1367,W1367,X1367,Y1367,Z1367,AA1367,AB1367,AC1367,AD1367,AE1367,AF1367,AG1367,AH1367,AI1367,AJ1367,AK1367,AL1367,AM1367,AN1367)</f>
        <v>0</v>
      </c>
      <c r="P1367" s="17">
        <f>SUM(AO1367,AP1367)</f>
        <v>0</v>
      </c>
      <c r="Q1367" s="17">
        <f>AR1367</f>
        <v>51</v>
      </c>
      <c r="R1367" s="17">
        <f>SUM(U1367,AT1367)</f>
        <v>0</v>
      </c>
      <c r="S1367" s="17">
        <f>AQ1367</f>
        <v>0</v>
      </c>
      <c r="T1367" s="19"/>
      <c r="U1367" s="26"/>
      <c r="V1367" s="26"/>
      <c r="W1367" s="26"/>
      <c r="X1367" s="26"/>
      <c r="Y1367" s="26"/>
      <c r="Z1367" s="26"/>
      <c r="AA1367" s="26"/>
      <c r="AB1367" s="26"/>
      <c r="AC1367" s="26"/>
      <c r="AD1367" s="26"/>
      <c r="AE1367" s="26"/>
      <c r="AF1367" s="26"/>
      <c r="AG1367" s="26"/>
      <c r="AH1367" s="26"/>
      <c r="AI1367" s="26"/>
      <c r="AJ1367" s="26"/>
      <c r="AK1367" s="26"/>
      <c r="AL1367" s="26"/>
      <c r="AM1367" s="26"/>
      <c r="AN1367" s="26"/>
      <c r="AO1367" s="26"/>
      <c r="AP1367" s="26"/>
      <c r="AQ1367" s="26"/>
      <c r="AR1367" s="39">
        <v>51</v>
      </c>
      <c r="AS1367" s="41"/>
      <c r="AT1367" s="41"/>
      <c r="AU1367" s="41">
        <v>75</v>
      </c>
    </row>
    <row r="1368" spans="1:47" x14ac:dyDescent="0.35">
      <c r="A1368" s="22" t="s">
        <v>1159</v>
      </c>
      <c r="B1368" s="22" t="s">
        <v>4984</v>
      </c>
      <c r="C1368" s="22" t="s">
        <v>60</v>
      </c>
      <c r="D1368" s="22" t="s">
        <v>61</v>
      </c>
      <c r="E1368" s="21">
        <v>999897198</v>
      </c>
      <c r="F1368" s="22" t="s">
        <v>3198</v>
      </c>
      <c r="G1368" s="26" t="s">
        <v>65</v>
      </c>
      <c r="H1368" s="26" t="s">
        <v>5879</v>
      </c>
      <c r="I1368" s="18">
        <f>SUM(L1368)-J1368</f>
        <v>120</v>
      </c>
      <c r="J1368" s="18"/>
      <c r="K1368" s="19"/>
      <c r="L1368" s="17">
        <f>SUM(M1368,N1368,P1368,Q1368,R1368,S1368)</f>
        <v>120</v>
      </c>
      <c r="M1368" s="17">
        <f>SUM(AC1368,AS1368,AU1368)</f>
        <v>0</v>
      </c>
      <c r="N1368" s="17">
        <f>SUM(V1368,W1368,X1368,Y1368,Z1368,AA1368,AB1368,AD1368,AE1368,AF1368,AG1368,AH1368,AI1368,AJ1368,AK1368,AL1368,AM1368,AN1368)</f>
        <v>120</v>
      </c>
      <c r="O1368" s="17">
        <f>COUNT(V1368,W1368,X1368,Y1368,Z1368,AA1368,AB1368,AC1368,AD1368,AE1368,AF1368,AG1368,AH1368,AI1368,AJ1368,AK1368,AL1368,AM1368,AN1368)</f>
        <v>1</v>
      </c>
      <c r="P1368" s="17">
        <f>SUM(AO1368,AP1368)</f>
        <v>0</v>
      </c>
      <c r="Q1368" s="17">
        <f>AR1368</f>
        <v>0</v>
      </c>
      <c r="R1368" s="17">
        <f>SUM(U1368,AT1368)</f>
        <v>0</v>
      </c>
      <c r="S1368" s="17">
        <f>AQ1368</f>
        <v>0</v>
      </c>
      <c r="T1368" s="19"/>
      <c r="U1368" s="26"/>
      <c r="V1368" s="26"/>
      <c r="W1368" s="26"/>
      <c r="X1368" s="26"/>
      <c r="Y1368" s="26"/>
      <c r="Z1368" s="26"/>
      <c r="AA1368" s="26"/>
      <c r="AB1368" s="26"/>
      <c r="AC1368" s="26"/>
      <c r="AD1368" s="26"/>
      <c r="AE1368" s="26"/>
      <c r="AF1368" s="26"/>
      <c r="AG1368" s="26"/>
      <c r="AH1368" s="26">
        <v>120</v>
      </c>
      <c r="AI1368" s="26"/>
      <c r="AJ1368" s="26"/>
      <c r="AK1368" s="26"/>
      <c r="AL1368" s="26"/>
      <c r="AM1368" s="26"/>
      <c r="AN1368" s="26"/>
      <c r="AO1368" s="26"/>
      <c r="AP1368" s="26"/>
      <c r="AQ1368" s="26"/>
      <c r="AR1368" s="39"/>
      <c r="AS1368" s="41"/>
      <c r="AT1368" s="41"/>
      <c r="AU1368" s="41"/>
    </row>
    <row r="1369" spans="1:47" x14ac:dyDescent="0.35">
      <c r="A1369" s="26" t="s">
        <v>219</v>
      </c>
      <c r="B1369" s="26" t="s">
        <v>4985</v>
      </c>
      <c r="C1369" s="26" t="s">
        <v>60</v>
      </c>
      <c r="D1369" s="26" t="s">
        <v>61</v>
      </c>
      <c r="E1369" s="26">
        <v>999917686</v>
      </c>
      <c r="F1369" s="26" t="s">
        <v>3198</v>
      </c>
      <c r="G1369" s="26" t="s">
        <v>65</v>
      </c>
      <c r="H1369" s="26" t="s">
        <v>5879</v>
      </c>
      <c r="I1369" s="18">
        <f>SUM(L1369)-J1369</f>
        <v>93.6</v>
      </c>
      <c r="J1369" s="18"/>
      <c r="K1369" s="19"/>
      <c r="L1369" s="17">
        <f>SUM(M1369,N1369,P1369,Q1369,R1369,S1369)</f>
        <v>93.6</v>
      </c>
      <c r="M1369" s="17">
        <f>SUM(AC1369,AS1369,AU1369)</f>
        <v>0</v>
      </c>
      <c r="N1369" s="17">
        <f>SUM(V1369,W1369,X1369,Y1369,Z1369,AA1369,AB1369,AD1369,AE1369,AF1369,AG1369,AH1369,AI1369,AJ1369,AK1369,AL1369,AM1369,AN1369)</f>
        <v>24</v>
      </c>
      <c r="O1369" s="17">
        <f>COUNT(V1369,W1369,X1369,Y1369,Z1369,AA1369,AB1369,AC1369,AD1369,AE1369,AF1369,AG1369,AH1369,AI1369,AJ1369,AK1369,AL1369,AM1369,AN1369)</f>
        <v>1</v>
      </c>
      <c r="P1369" s="17">
        <f>SUM(AO1369,AP1369)</f>
        <v>31.6</v>
      </c>
      <c r="Q1369" s="17">
        <f>AR1369</f>
        <v>38</v>
      </c>
      <c r="R1369" s="17">
        <f>SUM(U1369,AT1369)</f>
        <v>0</v>
      </c>
      <c r="S1369" s="17">
        <f>AQ1369</f>
        <v>0</v>
      </c>
      <c r="T1369" s="19"/>
      <c r="U1369" s="26"/>
      <c r="V1369" s="26"/>
      <c r="W1369" s="26"/>
      <c r="X1369" s="26"/>
      <c r="Y1369" s="26"/>
      <c r="Z1369" s="26"/>
      <c r="AA1369" s="26"/>
      <c r="AB1369" s="26"/>
      <c r="AC1369" s="26"/>
      <c r="AD1369" s="26"/>
      <c r="AE1369" s="26"/>
      <c r="AF1369" s="26"/>
      <c r="AG1369" s="26"/>
      <c r="AH1369" s="26"/>
      <c r="AI1369" s="26"/>
      <c r="AJ1369" s="26"/>
      <c r="AK1369" s="26"/>
      <c r="AL1369" s="26"/>
      <c r="AM1369" s="26">
        <v>24</v>
      </c>
      <c r="AN1369" s="26"/>
      <c r="AO1369" s="26">
        <v>31.6</v>
      </c>
      <c r="AP1369" s="26"/>
      <c r="AQ1369" s="26"/>
      <c r="AR1369" s="39">
        <v>38</v>
      </c>
      <c r="AS1369" s="41"/>
      <c r="AT1369" s="41"/>
      <c r="AU1369" s="41"/>
    </row>
    <row r="1370" spans="1:47" x14ac:dyDescent="0.35">
      <c r="A1370" s="26" t="s">
        <v>5817</v>
      </c>
      <c r="B1370" s="26" t="s">
        <v>554</v>
      </c>
      <c r="C1370" s="26" t="s">
        <v>60</v>
      </c>
      <c r="D1370" s="26" t="s">
        <v>61</v>
      </c>
      <c r="E1370" s="26">
        <v>999921379</v>
      </c>
      <c r="F1370" s="26" t="s">
        <v>3198</v>
      </c>
      <c r="G1370" s="26" t="s">
        <v>65</v>
      </c>
      <c r="H1370" s="26" t="s">
        <v>5879</v>
      </c>
      <c r="I1370" s="18">
        <f>SUM(L1370)-J1370</f>
        <v>93</v>
      </c>
      <c r="J1370" s="18"/>
      <c r="K1370" s="19"/>
      <c r="L1370" s="17">
        <f>SUM(M1370,N1370,P1370,Q1370,R1370,S1370)</f>
        <v>93</v>
      </c>
      <c r="M1370" s="17">
        <f>SUM(AC1370,AS1370,AU1370)</f>
        <v>42</v>
      </c>
      <c r="N1370" s="17">
        <f>SUM(V1370,W1370,X1370,Y1370,Z1370,AA1370,AB1370,AD1370,AE1370,AF1370,AG1370,AH1370,AI1370,AJ1370,AK1370,AL1370,AM1370,AN1370)</f>
        <v>51</v>
      </c>
      <c r="O1370" s="17">
        <f>COUNT(V1370,W1370,X1370,Y1370,Z1370,AA1370,AB1370,AC1370,AD1370,AE1370,AF1370,AG1370,AH1370,AI1370,AJ1370,AK1370,AL1370,AM1370,AN1370)</f>
        <v>1</v>
      </c>
      <c r="P1370" s="17">
        <f>SUM(AO1370,AP1370)</f>
        <v>0</v>
      </c>
      <c r="Q1370" s="17">
        <f>AR1370</f>
        <v>0</v>
      </c>
      <c r="R1370" s="17">
        <f>SUM(U1370,AT1370)</f>
        <v>0</v>
      </c>
      <c r="S1370" s="17">
        <f>AQ1370</f>
        <v>0</v>
      </c>
      <c r="T1370" s="19"/>
      <c r="U1370" s="26"/>
      <c r="V1370" s="26"/>
      <c r="W1370" s="26"/>
      <c r="X1370" s="26"/>
      <c r="Y1370" s="26"/>
      <c r="Z1370" s="26"/>
      <c r="AA1370" s="26"/>
      <c r="AB1370" s="26">
        <v>51</v>
      </c>
      <c r="AC1370" s="26"/>
      <c r="AD1370" s="26"/>
      <c r="AE1370" s="26"/>
      <c r="AF1370" s="26"/>
      <c r="AG1370" s="26"/>
      <c r="AH1370" s="26"/>
      <c r="AI1370" s="26"/>
      <c r="AJ1370" s="26"/>
      <c r="AK1370" s="26"/>
      <c r="AL1370" s="26"/>
      <c r="AM1370" s="26"/>
      <c r="AN1370" s="26"/>
      <c r="AO1370" s="26"/>
      <c r="AP1370" s="26"/>
      <c r="AQ1370" s="26"/>
      <c r="AR1370" s="39"/>
      <c r="AS1370" s="41"/>
      <c r="AT1370" s="41"/>
      <c r="AU1370" s="41">
        <v>42</v>
      </c>
    </row>
    <row r="1371" spans="1:47" x14ac:dyDescent="0.35">
      <c r="A1371" s="26" t="s">
        <v>328</v>
      </c>
      <c r="B1371" s="26" t="s">
        <v>4228</v>
      </c>
      <c r="C1371" s="26" t="s">
        <v>60</v>
      </c>
      <c r="D1371" s="26" t="s">
        <v>61</v>
      </c>
      <c r="E1371" s="26">
        <v>999924959</v>
      </c>
      <c r="F1371" s="27" t="s">
        <v>3198</v>
      </c>
      <c r="G1371" s="26" t="s">
        <v>65</v>
      </c>
      <c r="H1371" s="26" t="s">
        <v>5879</v>
      </c>
      <c r="I1371" s="18">
        <f>SUM(L1371)-J1371</f>
        <v>85</v>
      </c>
      <c r="J1371" s="18">
        <f>L1371/2</f>
        <v>85</v>
      </c>
      <c r="K1371" s="19"/>
      <c r="L1371" s="17">
        <f>SUM(M1371,N1371,P1371,Q1371,R1371,S1371)</f>
        <v>170</v>
      </c>
      <c r="M1371" s="17">
        <f>SUM(AC1371,AS1371,AU1371)</f>
        <v>0</v>
      </c>
      <c r="N1371" s="17">
        <f>SUM(V1371,W1371,X1371,Y1371,Z1371,AA1371,AB1371,AD1371,AE1371,AF1371,AG1371,AH1371,AI1371,AJ1371,AK1371,AL1371,AM1371,AN1371)</f>
        <v>90</v>
      </c>
      <c r="O1371" s="17">
        <f>COUNT(V1371,W1371,X1371,Y1371,Z1371,AA1371,AB1371,AC1371,AD1371,AE1371,AF1371,AG1371,AH1371,AI1371,AJ1371,AK1371,AL1371,AM1371,AN1371)</f>
        <v>2</v>
      </c>
      <c r="P1371" s="17">
        <f>SUM(AO1371,AP1371)</f>
        <v>0</v>
      </c>
      <c r="Q1371" s="17">
        <f>AR1371</f>
        <v>80</v>
      </c>
      <c r="R1371" s="17">
        <f>SUM(U1371,AT1371)</f>
        <v>0</v>
      </c>
      <c r="S1371" s="17">
        <f>AQ1371</f>
        <v>0</v>
      </c>
      <c r="T1371" s="19"/>
      <c r="U1371" s="26"/>
      <c r="V1371" s="26"/>
      <c r="W1371" s="26"/>
      <c r="X1371" s="26"/>
      <c r="Y1371" s="26"/>
      <c r="Z1371" s="26"/>
      <c r="AA1371" s="26"/>
      <c r="AB1371" s="26">
        <v>60</v>
      </c>
      <c r="AC1371" s="26"/>
      <c r="AD1371" s="26"/>
      <c r="AE1371" s="26"/>
      <c r="AF1371" s="26">
        <v>30</v>
      </c>
      <c r="AG1371" s="26"/>
      <c r="AH1371" s="26"/>
      <c r="AI1371" s="26"/>
      <c r="AJ1371" s="26"/>
      <c r="AK1371" s="26"/>
      <c r="AL1371" s="26"/>
      <c r="AM1371" s="26"/>
      <c r="AN1371" s="26"/>
      <c r="AO1371" s="26"/>
      <c r="AP1371" s="26"/>
      <c r="AQ1371" s="26"/>
      <c r="AR1371" s="39">
        <v>80</v>
      </c>
      <c r="AS1371" s="41"/>
      <c r="AT1371" s="41"/>
      <c r="AU1371" s="41"/>
    </row>
    <row r="1372" spans="1:47" x14ac:dyDescent="0.35">
      <c r="A1372" s="27" t="s">
        <v>4986</v>
      </c>
      <c r="B1372" s="27" t="s">
        <v>336</v>
      </c>
      <c r="C1372" s="27" t="s">
        <v>60</v>
      </c>
      <c r="D1372" s="27" t="s">
        <v>61</v>
      </c>
      <c r="E1372" s="26">
        <v>999918139</v>
      </c>
      <c r="F1372" s="26" t="s">
        <v>3198</v>
      </c>
      <c r="G1372" s="26" t="s">
        <v>65</v>
      </c>
      <c r="H1372" s="26" t="s">
        <v>5879</v>
      </c>
      <c r="I1372" s="18">
        <f>SUM(L1372)-J1372</f>
        <v>73</v>
      </c>
      <c r="J1372" s="18"/>
      <c r="K1372" s="19"/>
      <c r="L1372" s="17">
        <f>SUM(M1372,N1372,P1372,Q1372,R1372,S1372)</f>
        <v>73</v>
      </c>
      <c r="M1372" s="17">
        <f>SUM(AC1372,AS1372,AU1372)</f>
        <v>28</v>
      </c>
      <c r="N1372" s="17">
        <f>SUM(V1372,W1372,X1372,Y1372,Z1372,AA1372,AB1372,AD1372,AE1372,AF1372,AG1372,AH1372,AI1372,AJ1372,AK1372,AL1372,AM1372,AN1372)</f>
        <v>45</v>
      </c>
      <c r="O1372" s="17">
        <f>COUNT(V1372,W1372,X1372,Y1372,Z1372,AA1372,AB1372,AC1372,AD1372,AE1372,AF1372,AG1372,AH1372,AI1372,AJ1372,AK1372,AL1372,AM1372,AN1372)</f>
        <v>1</v>
      </c>
      <c r="P1372" s="17">
        <f>SUM(AO1372,AP1372)</f>
        <v>0</v>
      </c>
      <c r="Q1372" s="17">
        <f>AR1372</f>
        <v>0</v>
      </c>
      <c r="R1372" s="17">
        <f>SUM(U1372,AT1372)</f>
        <v>0</v>
      </c>
      <c r="S1372" s="17">
        <f>AQ1372</f>
        <v>0</v>
      </c>
      <c r="T1372" s="19"/>
      <c r="U1372" s="26"/>
      <c r="V1372" s="26">
        <v>45</v>
      </c>
      <c r="W1372" s="26"/>
      <c r="X1372" s="26"/>
      <c r="Y1372" s="26"/>
      <c r="Z1372" s="26"/>
      <c r="AA1372" s="26"/>
      <c r="AB1372" s="26"/>
      <c r="AC1372" s="26"/>
      <c r="AD1372" s="26"/>
      <c r="AE1372" s="26"/>
      <c r="AF1372" s="26"/>
      <c r="AG1372" s="26"/>
      <c r="AH1372" s="26"/>
      <c r="AI1372" s="26"/>
      <c r="AJ1372" s="26"/>
      <c r="AK1372" s="26"/>
      <c r="AL1372" s="26"/>
      <c r="AM1372" s="26"/>
      <c r="AN1372" s="26"/>
      <c r="AO1372" s="26"/>
      <c r="AP1372" s="26"/>
      <c r="AQ1372" s="26"/>
      <c r="AR1372" s="39"/>
      <c r="AS1372" s="41">
        <v>28</v>
      </c>
      <c r="AT1372" s="41"/>
      <c r="AU1372" s="41"/>
    </row>
    <row r="1373" spans="1:47" x14ac:dyDescent="0.35">
      <c r="A1373" s="22" t="s">
        <v>4987</v>
      </c>
      <c r="B1373" s="22" t="s">
        <v>4988</v>
      </c>
      <c r="C1373" s="22" t="s">
        <v>60</v>
      </c>
      <c r="D1373" s="22" t="s">
        <v>61</v>
      </c>
      <c r="E1373" s="21">
        <v>999922082</v>
      </c>
      <c r="F1373" s="22" t="s">
        <v>3198</v>
      </c>
      <c r="G1373" s="26" t="s">
        <v>65</v>
      </c>
      <c r="H1373" s="26" t="s">
        <v>5879</v>
      </c>
      <c r="I1373" s="18">
        <f>SUM(L1373)-J1373</f>
        <v>68</v>
      </c>
      <c r="J1373" s="18"/>
      <c r="K1373" s="19"/>
      <c r="L1373" s="17">
        <f>SUM(M1373,N1373,P1373,Q1373,R1373,S1373)</f>
        <v>68</v>
      </c>
      <c r="M1373" s="17">
        <f>SUM(AC1373,AS1373,AU1373)</f>
        <v>0</v>
      </c>
      <c r="N1373" s="17">
        <f>SUM(V1373,W1373,X1373,Y1373,Z1373,AA1373,AB1373,AD1373,AE1373,AF1373,AG1373,AH1373,AI1373,AJ1373,AK1373,AL1373,AM1373,AN1373)</f>
        <v>68</v>
      </c>
      <c r="O1373" s="17">
        <f>COUNT(V1373,W1373,X1373,Y1373,Z1373,AA1373,AB1373,AC1373,AD1373,AE1373,AF1373,AG1373,AH1373,AI1373,AJ1373,AK1373,AL1373,AM1373,AN1373)</f>
        <v>1</v>
      </c>
      <c r="P1373" s="17">
        <f>SUM(AO1373,AP1373)</f>
        <v>0</v>
      </c>
      <c r="Q1373" s="17">
        <f>AR1373</f>
        <v>0</v>
      </c>
      <c r="R1373" s="17">
        <f>SUM(U1373,AT1373)</f>
        <v>0</v>
      </c>
      <c r="S1373" s="17">
        <f>AQ1373</f>
        <v>0</v>
      </c>
      <c r="T1373" s="19"/>
      <c r="U1373" s="26"/>
      <c r="V1373" s="26"/>
      <c r="W1373" s="26"/>
      <c r="X1373" s="26"/>
      <c r="Y1373" s="26"/>
      <c r="Z1373" s="26"/>
      <c r="AA1373" s="26"/>
      <c r="AB1373" s="26"/>
      <c r="AC1373" s="26"/>
      <c r="AD1373" s="26"/>
      <c r="AE1373" s="26"/>
      <c r="AF1373" s="26"/>
      <c r="AG1373" s="26"/>
      <c r="AH1373" s="26">
        <v>68</v>
      </c>
      <c r="AI1373" s="26"/>
      <c r="AJ1373" s="26"/>
      <c r="AK1373" s="26"/>
      <c r="AL1373" s="26"/>
      <c r="AM1373" s="26"/>
      <c r="AN1373" s="26"/>
      <c r="AO1373" s="26"/>
      <c r="AP1373" s="26"/>
      <c r="AQ1373" s="26"/>
      <c r="AR1373" s="39"/>
      <c r="AS1373" s="41"/>
      <c r="AT1373" s="41"/>
      <c r="AU1373" s="41"/>
    </row>
    <row r="1374" spans="1:47" x14ac:dyDescent="0.35">
      <c r="A1374" s="26" t="s">
        <v>583</v>
      </c>
      <c r="B1374" s="26" t="s">
        <v>4989</v>
      </c>
      <c r="C1374" s="26" t="s">
        <v>60</v>
      </c>
      <c r="D1374" s="26" t="s">
        <v>61</v>
      </c>
      <c r="E1374" s="26">
        <v>999922696</v>
      </c>
      <c r="F1374" s="26" t="s">
        <v>3198</v>
      </c>
      <c r="G1374" s="26" t="s">
        <v>65</v>
      </c>
      <c r="H1374" s="26" t="s">
        <v>5879</v>
      </c>
      <c r="I1374" s="18">
        <f>SUM(L1374)-J1374</f>
        <v>68</v>
      </c>
      <c r="J1374" s="18"/>
      <c r="K1374" s="19"/>
      <c r="L1374" s="17">
        <f>SUM(M1374,N1374,P1374,Q1374,R1374,S1374)</f>
        <v>68</v>
      </c>
      <c r="M1374" s="17">
        <f>SUM(AC1374,AS1374,AU1374)</f>
        <v>0</v>
      </c>
      <c r="N1374" s="17">
        <f>SUM(V1374,W1374,X1374,Y1374,Z1374,AA1374,AB1374,AD1374,AE1374,AF1374,AG1374,AH1374,AI1374,AJ1374,AK1374,AL1374,AM1374,AN1374)</f>
        <v>68</v>
      </c>
      <c r="O1374" s="17">
        <f>COUNT(V1374,W1374,X1374,Y1374,Z1374,AA1374,AB1374,AC1374,AD1374,AE1374,AF1374,AG1374,AH1374,AI1374,AJ1374,AK1374,AL1374,AM1374,AN1374)</f>
        <v>1</v>
      </c>
      <c r="P1374" s="17">
        <f>SUM(AO1374,AP1374)</f>
        <v>0</v>
      </c>
      <c r="Q1374" s="17">
        <f>AR1374</f>
        <v>0</v>
      </c>
      <c r="R1374" s="17">
        <f>SUM(U1374,AT1374)</f>
        <v>0</v>
      </c>
      <c r="S1374" s="17">
        <f>AQ1374</f>
        <v>0</v>
      </c>
      <c r="T1374" s="19"/>
      <c r="U1374" s="26"/>
      <c r="V1374" s="26"/>
      <c r="W1374" s="26"/>
      <c r="X1374" s="26"/>
      <c r="Y1374" s="26">
        <v>68</v>
      </c>
      <c r="Z1374" s="26"/>
      <c r="AA1374" s="26"/>
      <c r="AB1374" s="26"/>
      <c r="AC1374" s="26"/>
      <c r="AD1374" s="26"/>
      <c r="AE1374" s="26"/>
      <c r="AF1374" s="26"/>
      <c r="AG1374" s="26"/>
      <c r="AH1374" s="26"/>
      <c r="AI1374" s="26"/>
      <c r="AJ1374" s="26"/>
      <c r="AK1374" s="26"/>
      <c r="AL1374" s="26"/>
      <c r="AM1374" s="26"/>
      <c r="AN1374" s="26"/>
      <c r="AO1374" s="26"/>
      <c r="AP1374" s="26"/>
      <c r="AQ1374" s="26"/>
      <c r="AR1374" s="39"/>
      <c r="AS1374" s="41"/>
      <c r="AT1374" s="41"/>
      <c r="AU1374" s="41"/>
    </row>
    <row r="1375" spans="1:47" x14ac:dyDescent="0.35">
      <c r="A1375" s="26" t="s">
        <v>4990</v>
      </c>
      <c r="B1375" s="26" t="s">
        <v>910</v>
      </c>
      <c r="C1375" s="26" t="s">
        <v>60</v>
      </c>
      <c r="D1375" s="26" t="s">
        <v>61</v>
      </c>
      <c r="E1375" s="26">
        <v>999926181</v>
      </c>
      <c r="F1375" s="26" t="s">
        <v>3198</v>
      </c>
      <c r="G1375" s="26" t="s">
        <v>65</v>
      </c>
      <c r="H1375" s="26" t="s">
        <v>5879</v>
      </c>
      <c r="I1375" s="18">
        <f>SUM(L1375)-J1375</f>
        <v>68</v>
      </c>
      <c r="J1375" s="18"/>
      <c r="K1375" s="19"/>
      <c r="L1375" s="17">
        <f>SUM(M1375,N1375,P1375,Q1375,R1375,S1375)</f>
        <v>68</v>
      </c>
      <c r="M1375" s="17">
        <f>SUM(AC1375,AS1375,AU1375)</f>
        <v>0</v>
      </c>
      <c r="N1375" s="17">
        <f>SUM(V1375,W1375,X1375,Y1375,Z1375,AA1375,AB1375,AD1375,AE1375,AF1375,AG1375,AH1375,AI1375,AJ1375,AK1375,AL1375,AM1375,AN1375)</f>
        <v>68</v>
      </c>
      <c r="O1375" s="17">
        <f>COUNT(V1375,W1375,X1375,Y1375,Z1375,AA1375,AB1375,AC1375,AD1375,AE1375,AF1375,AG1375,AH1375,AI1375,AJ1375,AK1375,AL1375,AM1375,AN1375)</f>
        <v>1</v>
      </c>
      <c r="P1375" s="17">
        <f>SUM(AO1375,AP1375)</f>
        <v>0</v>
      </c>
      <c r="Q1375" s="17">
        <f>AR1375</f>
        <v>0</v>
      </c>
      <c r="R1375" s="17">
        <f>SUM(U1375,AT1375)</f>
        <v>0</v>
      </c>
      <c r="S1375" s="17">
        <f>AQ1375</f>
        <v>0</v>
      </c>
      <c r="T1375" s="19"/>
      <c r="U1375" s="26"/>
      <c r="V1375" s="26"/>
      <c r="W1375" s="26"/>
      <c r="X1375" s="26"/>
      <c r="Y1375" s="26">
        <v>68</v>
      </c>
      <c r="Z1375" s="26"/>
      <c r="AA1375" s="26"/>
      <c r="AB1375" s="26"/>
      <c r="AC1375" s="26"/>
      <c r="AD1375" s="26"/>
      <c r="AE1375" s="26"/>
      <c r="AF1375" s="26"/>
      <c r="AG1375" s="26"/>
      <c r="AH1375" s="26"/>
      <c r="AI1375" s="26"/>
      <c r="AJ1375" s="26"/>
      <c r="AK1375" s="26"/>
      <c r="AL1375" s="26"/>
      <c r="AM1375" s="26"/>
      <c r="AN1375" s="26"/>
      <c r="AO1375" s="26"/>
      <c r="AP1375" s="26"/>
      <c r="AQ1375" s="26"/>
      <c r="AR1375" s="39"/>
      <c r="AS1375" s="41"/>
      <c r="AT1375" s="41"/>
      <c r="AU1375" s="41"/>
    </row>
    <row r="1376" spans="1:47" x14ac:dyDescent="0.35">
      <c r="A1376" s="26" t="s">
        <v>317</v>
      </c>
      <c r="B1376" s="26" t="s">
        <v>4991</v>
      </c>
      <c r="C1376" s="26" t="s">
        <v>60</v>
      </c>
      <c r="D1376" s="26" t="s">
        <v>61</v>
      </c>
      <c r="E1376" s="26">
        <v>999913500</v>
      </c>
      <c r="F1376" s="26" t="s">
        <v>3198</v>
      </c>
      <c r="G1376" s="26" t="s">
        <v>65</v>
      </c>
      <c r="H1376" s="26" t="s">
        <v>5879</v>
      </c>
      <c r="I1376" s="18">
        <f>SUM(L1376)-J1376</f>
        <v>64</v>
      </c>
      <c r="J1376" s="18"/>
      <c r="K1376" s="19"/>
      <c r="L1376" s="17">
        <f>SUM(M1376,N1376,P1376,Q1376,R1376,S1376)</f>
        <v>64</v>
      </c>
      <c r="M1376" s="17">
        <f>SUM(AC1376,AS1376,AU1376)</f>
        <v>0</v>
      </c>
      <c r="N1376" s="17">
        <f>SUM(V1376,W1376,X1376,Y1376,Z1376,AA1376,AB1376,AD1376,AE1376,AF1376,AG1376,AH1376,AI1376,AJ1376,AK1376,AL1376,AM1376,AN1376)</f>
        <v>0</v>
      </c>
      <c r="O1376" s="17">
        <f>COUNT(V1376,W1376,X1376,Y1376,Z1376,AA1376,AB1376,AC1376,AD1376,AE1376,AF1376,AG1376,AH1376,AI1376,AJ1376,AK1376,AL1376,AM1376,AN1376)</f>
        <v>0</v>
      </c>
      <c r="P1376" s="17">
        <f>SUM(AO1376,AP1376)</f>
        <v>0</v>
      </c>
      <c r="Q1376" s="17">
        <f>AR1376</f>
        <v>0</v>
      </c>
      <c r="R1376" s="17">
        <f>SUM(U1376,AT1376)</f>
        <v>64</v>
      </c>
      <c r="S1376" s="17">
        <f>AQ1376</f>
        <v>0</v>
      </c>
      <c r="T1376" s="19"/>
      <c r="U1376" s="26">
        <v>64</v>
      </c>
      <c r="V1376" s="26"/>
      <c r="W1376" s="26"/>
      <c r="X1376" s="26"/>
      <c r="Y1376" s="26"/>
      <c r="Z1376" s="26"/>
      <c r="AA1376" s="26"/>
      <c r="AB1376" s="26"/>
      <c r="AC1376" s="26"/>
      <c r="AD1376" s="26"/>
      <c r="AE1376" s="26"/>
      <c r="AF1376" s="26"/>
      <c r="AG1376" s="26"/>
      <c r="AH1376" s="26"/>
      <c r="AI1376" s="26"/>
      <c r="AJ1376" s="26"/>
      <c r="AK1376" s="26"/>
      <c r="AL1376" s="26"/>
      <c r="AM1376" s="26"/>
      <c r="AN1376" s="26"/>
      <c r="AO1376" s="26"/>
      <c r="AP1376" s="26"/>
      <c r="AQ1376" s="26"/>
      <c r="AR1376" s="39"/>
      <c r="AS1376" s="41"/>
      <c r="AT1376" s="41"/>
      <c r="AU1376" s="41"/>
    </row>
    <row r="1377" spans="1:47" x14ac:dyDescent="0.35">
      <c r="A1377" s="26" t="s">
        <v>2279</v>
      </c>
      <c r="B1377" s="26" t="s">
        <v>4992</v>
      </c>
      <c r="C1377" s="26" t="s">
        <v>60</v>
      </c>
      <c r="D1377" s="26" t="s">
        <v>61</v>
      </c>
      <c r="E1377" s="26">
        <v>999917025</v>
      </c>
      <c r="F1377" s="26" t="s">
        <v>3198</v>
      </c>
      <c r="G1377" s="26" t="s">
        <v>65</v>
      </c>
      <c r="H1377" s="26" t="s">
        <v>5879</v>
      </c>
      <c r="I1377" s="18">
        <f>SUM(L1377)-J1377</f>
        <v>64</v>
      </c>
      <c r="J1377" s="18"/>
      <c r="K1377" s="19"/>
      <c r="L1377" s="17">
        <f>SUM(M1377,N1377,P1377,Q1377,R1377,S1377)</f>
        <v>64</v>
      </c>
      <c r="M1377" s="17">
        <f>SUM(AC1377,AS1377,AU1377)</f>
        <v>0</v>
      </c>
      <c r="N1377" s="17">
        <f>SUM(V1377,W1377,X1377,Y1377,Z1377,AA1377,AB1377,AD1377,AE1377,AF1377,AG1377,AH1377,AI1377,AJ1377,AK1377,AL1377,AM1377,AN1377)</f>
        <v>0</v>
      </c>
      <c r="O1377" s="17">
        <f>COUNT(V1377,W1377,X1377,Y1377,Z1377,AA1377,AB1377,AC1377,AD1377,AE1377,AF1377,AG1377,AH1377,AI1377,AJ1377,AK1377,AL1377,AM1377,AN1377)</f>
        <v>0</v>
      </c>
      <c r="P1377" s="17">
        <f>SUM(AO1377,AP1377)</f>
        <v>0</v>
      </c>
      <c r="Q1377" s="17">
        <f>AR1377</f>
        <v>0</v>
      </c>
      <c r="R1377" s="17">
        <f>SUM(U1377,AT1377)</f>
        <v>64</v>
      </c>
      <c r="S1377" s="17">
        <f>AQ1377</f>
        <v>0</v>
      </c>
      <c r="T1377" s="19"/>
      <c r="U1377" s="26">
        <v>64</v>
      </c>
      <c r="V1377" s="26"/>
      <c r="W1377" s="26"/>
      <c r="X1377" s="26"/>
      <c r="Y1377" s="26"/>
      <c r="Z1377" s="26"/>
      <c r="AA1377" s="26"/>
      <c r="AB1377" s="26"/>
      <c r="AC1377" s="26"/>
      <c r="AD1377" s="26"/>
      <c r="AE1377" s="26"/>
      <c r="AF1377" s="26"/>
      <c r="AG1377" s="26"/>
      <c r="AH1377" s="26"/>
      <c r="AI1377" s="26"/>
      <c r="AJ1377" s="26"/>
      <c r="AK1377" s="26"/>
      <c r="AL1377" s="26"/>
      <c r="AM1377" s="26"/>
      <c r="AN1377" s="26"/>
      <c r="AO1377" s="26"/>
      <c r="AP1377" s="26"/>
      <c r="AQ1377" s="26"/>
      <c r="AR1377" s="39"/>
      <c r="AS1377" s="41"/>
      <c r="AT1377" s="41"/>
      <c r="AU1377" s="41"/>
    </row>
    <row r="1378" spans="1:47" x14ac:dyDescent="0.35">
      <c r="A1378" s="26" t="s">
        <v>3710</v>
      </c>
      <c r="B1378" s="26" t="s">
        <v>4542</v>
      </c>
      <c r="C1378" s="26" t="s">
        <v>60</v>
      </c>
      <c r="D1378" s="26" t="s">
        <v>61</v>
      </c>
      <c r="E1378" s="26">
        <v>999926675</v>
      </c>
      <c r="F1378" s="26" t="s">
        <v>3198</v>
      </c>
      <c r="G1378" s="26" t="s">
        <v>65</v>
      </c>
      <c r="H1378" s="26" t="s">
        <v>5879</v>
      </c>
      <c r="I1378" s="18">
        <f>SUM(L1378)-J1378</f>
        <v>60</v>
      </c>
      <c r="J1378" s="18"/>
      <c r="K1378" s="19"/>
      <c r="L1378" s="17">
        <f>SUM(M1378,N1378,P1378,Q1378,R1378,S1378)</f>
        <v>60</v>
      </c>
      <c r="M1378" s="17">
        <f>SUM(AC1378,AS1378,AU1378)</f>
        <v>0</v>
      </c>
      <c r="N1378" s="17">
        <f>SUM(V1378,W1378,X1378,Y1378,Z1378,AA1378,AB1378,AD1378,AE1378,AF1378,AG1378,AH1378,AI1378,AJ1378,AK1378,AL1378,AM1378,AN1378)</f>
        <v>60</v>
      </c>
      <c r="O1378" s="17">
        <f>COUNT(V1378,W1378,X1378,Y1378,Z1378,AA1378,AB1378,AC1378,AD1378,AE1378,AF1378,AG1378,AH1378,AI1378,AJ1378,AK1378,AL1378,AM1378,AN1378)</f>
        <v>1</v>
      </c>
      <c r="P1378" s="17">
        <f>SUM(AO1378,AP1378)</f>
        <v>0</v>
      </c>
      <c r="Q1378" s="17">
        <f>AR1378</f>
        <v>0</v>
      </c>
      <c r="R1378" s="17">
        <f>SUM(U1378,AT1378)</f>
        <v>0</v>
      </c>
      <c r="S1378" s="17">
        <f>AQ1378</f>
        <v>0</v>
      </c>
      <c r="T1378" s="19"/>
      <c r="U1378" s="26"/>
      <c r="V1378" s="26"/>
      <c r="W1378" s="26"/>
      <c r="X1378" s="26"/>
      <c r="Y1378" s="26"/>
      <c r="Z1378" s="26"/>
      <c r="AA1378" s="26"/>
      <c r="AB1378" s="26"/>
      <c r="AC1378" s="26"/>
      <c r="AD1378" s="26"/>
      <c r="AE1378" s="26"/>
      <c r="AF1378" s="26"/>
      <c r="AG1378" s="26"/>
      <c r="AH1378" s="26"/>
      <c r="AI1378" s="26"/>
      <c r="AJ1378" s="26"/>
      <c r="AK1378" s="26"/>
      <c r="AL1378" s="26"/>
      <c r="AM1378" s="26"/>
      <c r="AN1378" s="26">
        <v>60</v>
      </c>
      <c r="AO1378" s="26"/>
      <c r="AP1378" s="26"/>
      <c r="AQ1378" s="26"/>
      <c r="AR1378" s="39"/>
      <c r="AS1378" s="41"/>
      <c r="AT1378" s="41"/>
      <c r="AU1378" s="41"/>
    </row>
    <row r="1379" spans="1:47" x14ac:dyDescent="0.35">
      <c r="A1379" s="26" t="s">
        <v>4998</v>
      </c>
      <c r="B1379" s="26" t="s">
        <v>4999</v>
      </c>
      <c r="C1379" s="26" t="s">
        <v>60</v>
      </c>
      <c r="D1379" s="26" t="s">
        <v>61</v>
      </c>
      <c r="E1379" s="26">
        <v>999919370</v>
      </c>
      <c r="F1379" s="26" t="s">
        <v>3198</v>
      </c>
      <c r="G1379" s="26" t="s">
        <v>65</v>
      </c>
      <c r="H1379" s="26" t="s">
        <v>5879</v>
      </c>
      <c r="I1379" s="18">
        <f>SUM(L1379)-J1379</f>
        <v>51</v>
      </c>
      <c r="J1379" s="18"/>
      <c r="K1379" s="19"/>
      <c r="L1379" s="17">
        <f>SUM(M1379,N1379,P1379,Q1379,R1379,S1379)</f>
        <v>51</v>
      </c>
      <c r="M1379" s="17">
        <f>SUM(AC1379,AS1379,AU1379)</f>
        <v>0</v>
      </c>
      <c r="N1379" s="17">
        <f>SUM(V1379,W1379,X1379,Y1379,Z1379,AA1379,AB1379,AD1379,AE1379,AF1379,AG1379,AH1379,AI1379,AJ1379,AK1379,AL1379,AM1379,AN1379)</f>
        <v>0</v>
      </c>
      <c r="O1379" s="17">
        <f>COUNT(V1379,W1379,X1379,Y1379,Z1379,AA1379,AB1379,AC1379,AD1379,AE1379,AF1379,AG1379,AH1379,AI1379,AJ1379,AK1379,AL1379,AM1379,AN1379)</f>
        <v>0</v>
      </c>
      <c r="P1379" s="17">
        <f>SUM(AO1379,AP1379)</f>
        <v>0</v>
      </c>
      <c r="Q1379" s="17">
        <f>AR1379</f>
        <v>51</v>
      </c>
      <c r="R1379" s="17">
        <f>SUM(U1379,AT1379)</f>
        <v>0</v>
      </c>
      <c r="S1379" s="17">
        <f>AQ1379</f>
        <v>0</v>
      </c>
      <c r="T1379" s="19"/>
      <c r="U1379" s="26"/>
      <c r="V1379" s="26"/>
      <c r="W1379" s="26"/>
      <c r="X1379" s="26"/>
      <c r="Y1379" s="26"/>
      <c r="Z1379" s="26"/>
      <c r="AA1379" s="26"/>
      <c r="AB1379" s="26"/>
      <c r="AC1379" s="26"/>
      <c r="AD1379" s="26"/>
      <c r="AE1379" s="26"/>
      <c r="AF1379" s="26"/>
      <c r="AG1379" s="26"/>
      <c r="AH1379" s="26"/>
      <c r="AI1379" s="26"/>
      <c r="AJ1379" s="26"/>
      <c r="AK1379" s="26"/>
      <c r="AL1379" s="26"/>
      <c r="AM1379" s="26"/>
      <c r="AN1379" s="26"/>
      <c r="AO1379" s="26"/>
      <c r="AP1379" s="26"/>
      <c r="AQ1379" s="26"/>
      <c r="AR1379" s="39">
        <v>51</v>
      </c>
      <c r="AS1379" s="41"/>
      <c r="AT1379" s="41"/>
      <c r="AU1379" s="41"/>
    </row>
    <row r="1380" spans="1:47" x14ac:dyDescent="0.35">
      <c r="A1380" s="26" t="s">
        <v>893</v>
      </c>
      <c r="B1380" s="26" t="s">
        <v>4229</v>
      </c>
      <c r="C1380" s="26" t="s">
        <v>60</v>
      </c>
      <c r="D1380" s="26" t="s">
        <v>61</v>
      </c>
      <c r="E1380" s="26">
        <v>999925164</v>
      </c>
      <c r="F1380" s="26" t="s">
        <v>3198</v>
      </c>
      <c r="G1380" s="26" t="s">
        <v>65</v>
      </c>
      <c r="H1380" s="26" t="s">
        <v>5879</v>
      </c>
      <c r="I1380" s="18">
        <f>SUM(L1380)-J1380</f>
        <v>47.5</v>
      </c>
      <c r="J1380" s="18">
        <f>L1380/2</f>
        <v>47.5</v>
      </c>
      <c r="K1380" s="19"/>
      <c r="L1380" s="17">
        <f>SUM(M1380,N1380,P1380,Q1380,R1380,S1380)</f>
        <v>95</v>
      </c>
      <c r="M1380" s="17">
        <f>SUM(AC1380,AS1380,AU1380)</f>
        <v>0</v>
      </c>
      <c r="N1380" s="17">
        <f>SUM(V1380,W1380,X1380,Y1380,Z1380,AA1380,AB1380,AD1380,AE1380,AF1380,AG1380,AH1380,AI1380,AJ1380,AK1380,AL1380,AM1380,AN1380)</f>
        <v>45</v>
      </c>
      <c r="O1380" s="17">
        <f>COUNT(V1380,W1380,X1380,Y1380,Z1380,AA1380,AB1380,AC1380,AD1380,AE1380,AF1380,AG1380,AH1380,AI1380,AJ1380,AK1380,AL1380,AM1380,AN1380)</f>
        <v>1</v>
      </c>
      <c r="P1380" s="17">
        <f>SUM(AO1380,AP1380)</f>
        <v>0</v>
      </c>
      <c r="Q1380" s="17">
        <f>AR1380</f>
        <v>0</v>
      </c>
      <c r="R1380" s="17">
        <f>SUM(U1380,AT1380)</f>
        <v>50</v>
      </c>
      <c r="S1380" s="17">
        <f>AQ1380</f>
        <v>0</v>
      </c>
      <c r="T1380" s="19"/>
      <c r="U1380" s="26">
        <v>50</v>
      </c>
      <c r="V1380" s="26"/>
      <c r="W1380" s="26"/>
      <c r="X1380" s="26"/>
      <c r="Y1380" s="26"/>
      <c r="Z1380" s="26"/>
      <c r="AA1380" s="26"/>
      <c r="AB1380" s="26">
        <v>45</v>
      </c>
      <c r="AC1380" s="26"/>
      <c r="AD1380" s="26"/>
      <c r="AE1380" s="26"/>
      <c r="AF1380" s="26"/>
      <c r="AG1380" s="26"/>
      <c r="AH1380" s="26"/>
      <c r="AI1380" s="26"/>
      <c r="AJ1380" s="26"/>
      <c r="AK1380" s="26"/>
      <c r="AL1380" s="26"/>
      <c r="AM1380" s="26"/>
      <c r="AN1380" s="26"/>
      <c r="AO1380" s="26"/>
      <c r="AP1380" s="26"/>
      <c r="AQ1380" s="26"/>
      <c r="AR1380" s="39"/>
      <c r="AS1380" s="41"/>
      <c r="AT1380" s="41"/>
      <c r="AU1380" s="41"/>
    </row>
    <row r="1381" spans="1:47" x14ac:dyDescent="0.35">
      <c r="A1381" s="26" t="s">
        <v>207</v>
      </c>
      <c r="B1381" s="26" t="s">
        <v>215</v>
      </c>
      <c r="C1381" s="26" t="s">
        <v>60</v>
      </c>
      <c r="D1381" s="26" t="s">
        <v>61</v>
      </c>
      <c r="E1381" s="26">
        <v>999921055</v>
      </c>
      <c r="F1381" s="26" t="s">
        <v>3198</v>
      </c>
      <c r="G1381" s="26" t="s">
        <v>65</v>
      </c>
      <c r="H1381" s="26" t="s">
        <v>5879</v>
      </c>
      <c r="I1381" s="18">
        <f>SUM(L1381)-J1381</f>
        <v>45</v>
      </c>
      <c r="J1381" s="18"/>
      <c r="K1381" s="19"/>
      <c r="L1381" s="17">
        <f>SUM(M1381,N1381,P1381,Q1381,R1381,S1381)</f>
        <v>45</v>
      </c>
      <c r="M1381" s="17">
        <f>SUM(AC1381,AS1381,AU1381)</f>
        <v>0</v>
      </c>
      <c r="N1381" s="17">
        <f>SUM(V1381,W1381,X1381,Y1381,Z1381,AA1381,AB1381,AD1381,AE1381,AF1381,AG1381,AH1381,AI1381,AJ1381,AK1381,AL1381,AM1381,AN1381)</f>
        <v>45</v>
      </c>
      <c r="O1381" s="17">
        <f>COUNT(V1381,W1381,X1381,Y1381,Z1381,AA1381,AB1381,AC1381,AD1381,AE1381,AF1381,AG1381,AH1381,AI1381,AJ1381,AK1381,AL1381,AM1381,AN1381)</f>
        <v>1</v>
      </c>
      <c r="P1381" s="17">
        <f>SUM(AO1381,AP1381)</f>
        <v>0</v>
      </c>
      <c r="Q1381" s="17">
        <f>AR1381</f>
        <v>0</v>
      </c>
      <c r="R1381" s="17">
        <f>SUM(U1381,AT1381)</f>
        <v>0</v>
      </c>
      <c r="S1381" s="17">
        <f>AQ1381</f>
        <v>0</v>
      </c>
      <c r="T1381" s="19"/>
      <c r="U1381" s="26"/>
      <c r="V1381" s="26"/>
      <c r="W1381" s="26"/>
      <c r="X1381" s="26">
        <v>45</v>
      </c>
      <c r="Y1381" s="26"/>
      <c r="Z1381" s="26"/>
      <c r="AA1381" s="26"/>
      <c r="AB1381" s="26"/>
      <c r="AC1381" s="26"/>
      <c r="AD1381" s="26"/>
      <c r="AE1381" s="26"/>
      <c r="AF1381" s="26"/>
      <c r="AG1381" s="26"/>
      <c r="AH1381" s="26"/>
      <c r="AI1381" s="26"/>
      <c r="AJ1381" s="26"/>
      <c r="AK1381" s="26"/>
      <c r="AL1381" s="26"/>
      <c r="AM1381" s="26"/>
      <c r="AN1381" s="26"/>
      <c r="AO1381" s="26"/>
      <c r="AP1381" s="26"/>
      <c r="AQ1381" s="26"/>
      <c r="AR1381" s="39"/>
      <c r="AS1381" s="41"/>
      <c r="AT1381" s="41"/>
      <c r="AU1381" s="41"/>
    </row>
    <row r="1382" spans="1:47" x14ac:dyDescent="0.35">
      <c r="A1382" s="26" t="s">
        <v>5001</v>
      </c>
      <c r="B1382" s="26" t="s">
        <v>5002</v>
      </c>
      <c r="C1382" s="26" t="s">
        <v>60</v>
      </c>
      <c r="D1382" s="26" t="s">
        <v>61</v>
      </c>
      <c r="E1382" s="26">
        <v>999927373</v>
      </c>
      <c r="F1382" s="26" t="s">
        <v>3198</v>
      </c>
      <c r="G1382" s="26" t="s">
        <v>65</v>
      </c>
      <c r="H1382" s="26" t="s">
        <v>5879</v>
      </c>
      <c r="I1382" s="18">
        <f>SUM(L1382)-J1382</f>
        <v>45</v>
      </c>
      <c r="J1382" s="18"/>
      <c r="K1382" s="19"/>
      <c r="L1382" s="17">
        <f>SUM(M1382,N1382,P1382,Q1382,R1382,S1382)</f>
        <v>45</v>
      </c>
      <c r="M1382" s="17">
        <f>SUM(AC1382,AS1382,AU1382)</f>
        <v>0</v>
      </c>
      <c r="N1382" s="17">
        <f>SUM(V1382,W1382,X1382,Y1382,Z1382,AA1382,AB1382,AD1382,AE1382,AF1382,AG1382,AH1382,AI1382,AJ1382,AK1382,AL1382,AM1382,AN1382)</f>
        <v>45</v>
      </c>
      <c r="O1382" s="17">
        <f>COUNT(V1382,W1382,X1382,Y1382,Z1382,AA1382,AB1382,AC1382,AD1382,AE1382,AF1382,AG1382,AH1382,AI1382,AJ1382,AK1382,AL1382,AM1382,AN1382)</f>
        <v>1</v>
      </c>
      <c r="P1382" s="17">
        <f>SUM(AO1382,AP1382)</f>
        <v>0</v>
      </c>
      <c r="Q1382" s="17">
        <f>AR1382</f>
        <v>0</v>
      </c>
      <c r="R1382" s="17">
        <f>SUM(U1382,AT1382)</f>
        <v>0</v>
      </c>
      <c r="S1382" s="17">
        <f>AQ1382</f>
        <v>0</v>
      </c>
      <c r="T1382" s="19"/>
      <c r="U1382" s="26"/>
      <c r="V1382" s="26"/>
      <c r="W1382" s="26"/>
      <c r="X1382" s="26"/>
      <c r="Y1382" s="26"/>
      <c r="Z1382" s="26"/>
      <c r="AA1382" s="26"/>
      <c r="AB1382" s="26"/>
      <c r="AC1382" s="26"/>
      <c r="AD1382" s="26"/>
      <c r="AE1382" s="26"/>
      <c r="AF1382" s="26"/>
      <c r="AG1382" s="26">
        <v>45</v>
      </c>
      <c r="AH1382" s="26"/>
      <c r="AI1382" s="26"/>
      <c r="AJ1382" s="26"/>
      <c r="AK1382" s="26"/>
      <c r="AL1382" s="26"/>
      <c r="AM1382" s="26"/>
      <c r="AN1382" s="26"/>
      <c r="AO1382" s="26"/>
      <c r="AP1382" s="26"/>
      <c r="AQ1382" s="26"/>
      <c r="AR1382" s="39"/>
      <c r="AS1382" s="41"/>
      <c r="AT1382" s="41"/>
      <c r="AU1382" s="41"/>
    </row>
    <row r="1383" spans="1:47" x14ac:dyDescent="0.35">
      <c r="A1383" s="22" t="s">
        <v>272</v>
      </c>
      <c r="B1383" s="22" t="s">
        <v>4231</v>
      </c>
      <c r="C1383" s="22" t="s">
        <v>60</v>
      </c>
      <c r="D1383" s="22" t="s">
        <v>61</v>
      </c>
      <c r="E1383" s="21">
        <v>999927899</v>
      </c>
      <c r="F1383" s="22" t="s">
        <v>3198</v>
      </c>
      <c r="G1383" s="26" t="s">
        <v>65</v>
      </c>
      <c r="H1383" s="26" t="s">
        <v>5879</v>
      </c>
      <c r="I1383" s="18">
        <f>SUM(L1383)-J1383</f>
        <v>15</v>
      </c>
      <c r="J1383" s="18">
        <f>L1383/2</f>
        <v>15</v>
      </c>
      <c r="K1383" s="19"/>
      <c r="L1383" s="17">
        <f>SUM(M1383,N1383,P1383,Q1383,R1383,S1383)</f>
        <v>30</v>
      </c>
      <c r="M1383" s="17">
        <f>SUM(AC1383,AS1383,AU1383)</f>
        <v>0</v>
      </c>
      <c r="N1383" s="17">
        <f>SUM(V1383,W1383,X1383,Y1383,Z1383,AA1383,AB1383,AD1383,AE1383,AF1383,AG1383,AH1383,AI1383,AJ1383,AK1383,AL1383,AM1383,AN1383)</f>
        <v>30</v>
      </c>
      <c r="O1383" s="17">
        <f>COUNT(V1383,W1383,X1383,Y1383,Z1383,AA1383,AB1383,AC1383,AD1383,AE1383,AF1383,AG1383,AH1383,AI1383,AJ1383,AK1383,AL1383,AM1383,AN1383)</f>
        <v>1</v>
      </c>
      <c r="P1383" s="17">
        <f>SUM(AO1383,AP1383)</f>
        <v>0</v>
      </c>
      <c r="Q1383" s="17">
        <f>AR1383</f>
        <v>0</v>
      </c>
      <c r="R1383" s="17">
        <f>SUM(U1383,AT1383)</f>
        <v>0</v>
      </c>
      <c r="S1383" s="17">
        <f>AQ1383</f>
        <v>0</v>
      </c>
      <c r="T1383" s="19"/>
      <c r="U1383" s="26"/>
      <c r="V1383" s="26"/>
      <c r="W1383" s="26"/>
      <c r="X1383" s="26"/>
      <c r="Y1383" s="26"/>
      <c r="Z1383" s="26"/>
      <c r="AA1383" s="26"/>
      <c r="AB1383" s="26"/>
      <c r="AC1383" s="26"/>
      <c r="AD1383" s="26"/>
      <c r="AE1383" s="26"/>
      <c r="AF1383" s="26"/>
      <c r="AG1383" s="26"/>
      <c r="AH1383" s="26">
        <v>30</v>
      </c>
      <c r="AI1383" s="26"/>
      <c r="AJ1383" s="26"/>
      <c r="AK1383" s="26"/>
      <c r="AL1383" s="26"/>
      <c r="AM1383" s="26"/>
      <c r="AN1383" s="26"/>
      <c r="AO1383" s="26"/>
      <c r="AP1383" s="26"/>
      <c r="AQ1383" s="26"/>
      <c r="AR1383" s="39"/>
      <c r="AS1383" s="41"/>
      <c r="AT1383" s="41"/>
      <c r="AU1383" s="41"/>
    </row>
    <row r="1384" spans="1:47" x14ac:dyDescent="0.35">
      <c r="A1384" s="26" t="s">
        <v>350</v>
      </c>
      <c r="B1384" s="26" t="s">
        <v>4221</v>
      </c>
      <c r="C1384" s="26" t="s">
        <v>60</v>
      </c>
      <c r="D1384" s="26" t="s">
        <v>61</v>
      </c>
      <c r="E1384" s="26">
        <v>999925280</v>
      </c>
      <c r="F1384" s="26" t="s">
        <v>3198</v>
      </c>
      <c r="G1384" s="26" t="s">
        <v>443</v>
      </c>
      <c r="H1384" s="26" t="s">
        <v>5880</v>
      </c>
      <c r="I1384" s="18">
        <f>SUM(L1384)-J1384</f>
        <v>205.75</v>
      </c>
      <c r="J1384" s="18">
        <f>L1384/2</f>
        <v>205.75</v>
      </c>
      <c r="K1384" s="19"/>
      <c r="L1384" s="17">
        <f>SUM(M1384,N1384,P1384,Q1384,R1384,S1384)</f>
        <v>411.5</v>
      </c>
      <c r="M1384" s="17">
        <f>SUM(AC1384,AS1384,AU1384)</f>
        <v>25</v>
      </c>
      <c r="N1384" s="17">
        <f>SUM(V1384,W1384,X1384,Y1384,Z1384,AA1384,AB1384,AD1384,AE1384,AF1384,AG1384,AH1384,AI1384,AJ1384,AK1384,AL1384,AM1384,AN1384)</f>
        <v>0</v>
      </c>
      <c r="O1384" s="17">
        <f>COUNT(V1384,W1384,X1384,Y1384,Z1384,AA1384,AB1384,AC1384,AD1384,AE1384,AF1384,AG1384,AH1384,AI1384,AJ1384,AK1384,AL1384,AM1384,AN1384)</f>
        <v>0</v>
      </c>
      <c r="P1384" s="17">
        <f>SUM(AO1384,AP1384)</f>
        <v>70</v>
      </c>
      <c r="Q1384" s="17">
        <f>AR1384</f>
        <v>160</v>
      </c>
      <c r="R1384" s="17">
        <f>SUM(U1384,AT1384)</f>
        <v>156.5</v>
      </c>
      <c r="S1384" s="17">
        <f>AQ1384</f>
        <v>0</v>
      </c>
      <c r="T1384" s="19"/>
      <c r="U1384" s="26">
        <v>56.5</v>
      </c>
      <c r="V1384" s="26"/>
      <c r="W1384" s="26"/>
      <c r="X1384" s="26"/>
      <c r="Y1384" s="26"/>
      <c r="Z1384" s="26"/>
      <c r="AA1384" s="26"/>
      <c r="AB1384" s="26"/>
      <c r="AC1384" s="26"/>
      <c r="AD1384" s="26"/>
      <c r="AE1384" s="26"/>
      <c r="AF1384" s="26"/>
      <c r="AG1384" s="26"/>
      <c r="AH1384" s="26"/>
      <c r="AI1384" s="26"/>
      <c r="AJ1384" s="26"/>
      <c r="AK1384" s="26"/>
      <c r="AL1384" s="26"/>
      <c r="AM1384" s="26"/>
      <c r="AN1384" s="26"/>
      <c r="AO1384" s="26">
        <v>70</v>
      </c>
      <c r="AP1384" s="26"/>
      <c r="AQ1384" s="26"/>
      <c r="AR1384" s="39">
        <v>160</v>
      </c>
      <c r="AS1384" s="41"/>
      <c r="AT1384" s="41">
        <v>100</v>
      </c>
      <c r="AU1384" s="41">
        <v>25</v>
      </c>
    </row>
    <row r="1385" spans="1:47" x14ac:dyDescent="0.35">
      <c r="A1385" s="26" t="s">
        <v>681</v>
      </c>
      <c r="B1385" s="26" t="s">
        <v>5012</v>
      </c>
      <c r="C1385" s="26" t="s">
        <v>60</v>
      </c>
      <c r="D1385" s="26" t="s">
        <v>61</v>
      </c>
      <c r="E1385" s="26">
        <v>999928077</v>
      </c>
      <c r="F1385" s="26" t="s">
        <v>3198</v>
      </c>
      <c r="G1385" s="26" t="s">
        <v>443</v>
      </c>
      <c r="H1385" s="26" t="s">
        <v>5880</v>
      </c>
      <c r="I1385" s="18">
        <f>SUM(L1385)-J1385</f>
        <v>205.5</v>
      </c>
      <c r="J1385" s="18"/>
      <c r="K1385" s="19"/>
      <c r="L1385" s="17">
        <f>SUM(M1385,N1385,P1385,Q1385,R1385,S1385)</f>
        <v>205.5</v>
      </c>
      <c r="M1385" s="17">
        <f>SUM(AC1385,AS1385,AU1385)</f>
        <v>0</v>
      </c>
      <c r="N1385" s="17">
        <f>SUM(V1385,W1385,X1385,Y1385,Z1385,AA1385,AB1385,AD1385,AE1385,AF1385,AG1385,AH1385,AI1385,AJ1385,AK1385,AL1385,AM1385,AN1385)</f>
        <v>0</v>
      </c>
      <c r="O1385" s="17">
        <f>COUNT(V1385,W1385,X1385,Y1385,Z1385,AA1385,AB1385,AC1385,AD1385,AE1385,AF1385,AG1385,AH1385,AI1385,AJ1385,AK1385,AL1385,AM1385,AN1385)</f>
        <v>0</v>
      </c>
      <c r="P1385" s="17">
        <f>SUM(AO1385,AP1385)</f>
        <v>52.5</v>
      </c>
      <c r="Q1385" s="17">
        <f>AR1385</f>
        <v>68</v>
      </c>
      <c r="R1385" s="17">
        <f>SUM(U1385,AT1385)</f>
        <v>85</v>
      </c>
      <c r="S1385" s="17">
        <f>AQ1385</f>
        <v>0</v>
      </c>
      <c r="T1385" s="19"/>
      <c r="U1385" s="26"/>
      <c r="V1385" s="26"/>
      <c r="W1385" s="26"/>
      <c r="X1385" s="26"/>
      <c r="Y1385" s="26"/>
      <c r="Z1385" s="26"/>
      <c r="AA1385" s="26"/>
      <c r="AB1385" s="26"/>
      <c r="AC1385" s="26"/>
      <c r="AD1385" s="26"/>
      <c r="AE1385" s="26"/>
      <c r="AF1385" s="26"/>
      <c r="AG1385" s="26"/>
      <c r="AH1385" s="26"/>
      <c r="AI1385" s="26"/>
      <c r="AJ1385" s="26"/>
      <c r="AK1385" s="26"/>
      <c r="AL1385" s="26"/>
      <c r="AM1385" s="26"/>
      <c r="AN1385" s="26"/>
      <c r="AO1385" s="26">
        <v>52.5</v>
      </c>
      <c r="AP1385" s="26"/>
      <c r="AQ1385" s="26"/>
      <c r="AR1385" s="39">
        <v>68</v>
      </c>
      <c r="AS1385" s="41"/>
      <c r="AT1385" s="41">
        <v>85</v>
      </c>
      <c r="AU1385" s="41"/>
    </row>
    <row r="1386" spans="1:47" x14ac:dyDescent="0.35">
      <c r="A1386" s="26" t="s">
        <v>574</v>
      </c>
      <c r="B1386" s="26" t="s">
        <v>1379</v>
      </c>
      <c r="C1386" s="26" t="s">
        <v>60</v>
      </c>
      <c r="D1386" s="26" t="s">
        <v>61</v>
      </c>
      <c r="E1386" s="26">
        <v>999921152</v>
      </c>
      <c r="F1386" s="26" t="s">
        <v>3198</v>
      </c>
      <c r="G1386" s="26" t="s">
        <v>443</v>
      </c>
      <c r="H1386" s="26" t="s">
        <v>5880</v>
      </c>
      <c r="I1386" s="18">
        <f>SUM(L1386)-J1386</f>
        <v>201.25</v>
      </c>
      <c r="J1386" s="18">
        <f>L1386/2</f>
        <v>201.25</v>
      </c>
      <c r="K1386" s="19"/>
      <c r="L1386" s="17">
        <f>SUM(M1386,N1386,P1386,Q1386,R1386,S1386)</f>
        <v>402.5</v>
      </c>
      <c r="M1386" s="17">
        <f>SUM(AC1386,AS1386,AU1386)</f>
        <v>25</v>
      </c>
      <c r="N1386" s="17">
        <f>SUM(V1386,W1386,X1386,Y1386,Z1386,AA1386,AB1386,AD1386,AE1386,AF1386,AG1386,AH1386,AI1386,AJ1386,AK1386,AL1386,AM1386,AN1386)</f>
        <v>30</v>
      </c>
      <c r="O1386" s="17">
        <f>COUNT(V1386,W1386,X1386,Y1386,Z1386,AA1386,AB1386,AC1386,AD1386,AE1386,AF1386,AG1386,AH1386,AI1386,AJ1386,AK1386,AL1386,AM1386,AN1386)</f>
        <v>1</v>
      </c>
      <c r="P1386" s="17">
        <f>SUM(AO1386,AP1386)</f>
        <v>52.5</v>
      </c>
      <c r="Q1386" s="17">
        <f>AR1386</f>
        <v>120</v>
      </c>
      <c r="R1386" s="17">
        <f>SUM(U1386,AT1386)</f>
        <v>175</v>
      </c>
      <c r="S1386" s="17">
        <f>AQ1386</f>
        <v>0</v>
      </c>
      <c r="T1386" s="19"/>
      <c r="U1386" s="26">
        <v>100</v>
      </c>
      <c r="V1386" s="26">
        <v>30</v>
      </c>
      <c r="W1386" s="26"/>
      <c r="X1386" s="26"/>
      <c r="Y1386" s="26"/>
      <c r="Z1386" s="26"/>
      <c r="AA1386" s="26"/>
      <c r="AB1386" s="26"/>
      <c r="AC1386" s="26"/>
      <c r="AD1386" s="26"/>
      <c r="AE1386" s="26"/>
      <c r="AF1386" s="26"/>
      <c r="AG1386" s="26"/>
      <c r="AH1386" s="26"/>
      <c r="AI1386" s="26"/>
      <c r="AJ1386" s="26"/>
      <c r="AK1386" s="26"/>
      <c r="AL1386" s="26"/>
      <c r="AM1386" s="26"/>
      <c r="AN1386" s="26"/>
      <c r="AO1386" s="26">
        <v>52.5</v>
      </c>
      <c r="AP1386" s="26"/>
      <c r="AQ1386" s="26"/>
      <c r="AR1386" s="39">
        <v>120</v>
      </c>
      <c r="AS1386" s="41">
        <v>25</v>
      </c>
      <c r="AT1386" s="41">
        <v>75</v>
      </c>
      <c r="AU1386" s="41"/>
    </row>
    <row r="1387" spans="1:47" x14ac:dyDescent="0.35">
      <c r="A1387" s="26" t="s">
        <v>2079</v>
      </c>
      <c r="B1387" s="26" t="s">
        <v>5013</v>
      </c>
      <c r="C1387" s="26" t="s">
        <v>60</v>
      </c>
      <c r="D1387" s="26" t="s">
        <v>61</v>
      </c>
      <c r="E1387" s="26">
        <v>999927187</v>
      </c>
      <c r="F1387" s="26" t="s">
        <v>3198</v>
      </c>
      <c r="G1387" s="26" t="s">
        <v>443</v>
      </c>
      <c r="H1387" s="26" t="s">
        <v>5880</v>
      </c>
      <c r="I1387" s="18">
        <f>SUM(L1387)-J1387</f>
        <v>162</v>
      </c>
      <c r="J1387" s="18"/>
      <c r="K1387" s="19"/>
      <c r="L1387" s="17">
        <f>SUM(M1387,N1387,P1387,Q1387,R1387,S1387)</f>
        <v>162</v>
      </c>
      <c r="M1387" s="17">
        <f>SUM(AC1387,AS1387,AU1387)</f>
        <v>0</v>
      </c>
      <c r="N1387" s="17">
        <f>SUM(V1387,W1387,X1387,Y1387,Z1387,AA1387,AB1387,AD1387,AE1387,AF1387,AG1387,AH1387,AI1387,AJ1387,AK1387,AL1387,AM1387,AN1387)</f>
        <v>30</v>
      </c>
      <c r="O1387" s="17">
        <f>COUNT(V1387,W1387,X1387,Y1387,Z1387,AA1387,AB1387,AC1387,AD1387,AE1387,AF1387,AG1387,AH1387,AI1387,AJ1387,AK1387,AL1387,AM1387,AN1387)</f>
        <v>1</v>
      </c>
      <c r="P1387" s="17">
        <f>SUM(AO1387,AP1387)</f>
        <v>0</v>
      </c>
      <c r="Q1387" s="17">
        <f>AR1387</f>
        <v>68</v>
      </c>
      <c r="R1387" s="17">
        <f>SUM(U1387,AT1387)</f>
        <v>64</v>
      </c>
      <c r="S1387" s="17">
        <f>AQ1387</f>
        <v>0</v>
      </c>
      <c r="T1387" s="19"/>
      <c r="U1387" s="26"/>
      <c r="V1387" s="26"/>
      <c r="W1387" s="26"/>
      <c r="X1387" s="26"/>
      <c r="Y1387" s="26"/>
      <c r="Z1387" s="26"/>
      <c r="AA1387" s="26"/>
      <c r="AB1387" s="26"/>
      <c r="AC1387" s="26"/>
      <c r="AD1387" s="26"/>
      <c r="AE1387" s="26"/>
      <c r="AF1387" s="26"/>
      <c r="AG1387" s="26"/>
      <c r="AH1387" s="26"/>
      <c r="AI1387" s="26">
        <v>30</v>
      </c>
      <c r="AJ1387" s="26"/>
      <c r="AK1387" s="26"/>
      <c r="AL1387" s="26"/>
      <c r="AM1387" s="26"/>
      <c r="AN1387" s="26"/>
      <c r="AO1387" s="26"/>
      <c r="AP1387" s="26"/>
      <c r="AQ1387" s="26"/>
      <c r="AR1387" s="39">
        <v>68</v>
      </c>
      <c r="AS1387" s="41"/>
      <c r="AT1387" s="41">
        <v>64</v>
      </c>
      <c r="AU1387" s="41"/>
    </row>
    <row r="1388" spans="1:47" x14ac:dyDescent="0.35">
      <c r="A1388" s="26" t="s">
        <v>3524</v>
      </c>
      <c r="B1388" s="26" t="s">
        <v>5014</v>
      </c>
      <c r="C1388" s="26" t="s">
        <v>60</v>
      </c>
      <c r="D1388" s="26" t="s">
        <v>61</v>
      </c>
      <c r="E1388" s="26">
        <v>999927360</v>
      </c>
      <c r="F1388" s="26" t="s">
        <v>3198</v>
      </c>
      <c r="G1388" s="26" t="s">
        <v>443</v>
      </c>
      <c r="H1388" s="26" t="s">
        <v>5880</v>
      </c>
      <c r="I1388" s="18">
        <f>SUM(L1388)-J1388</f>
        <v>113</v>
      </c>
      <c r="J1388" s="18"/>
      <c r="K1388" s="19"/>
      <c r="L1388" s="17">
        <f>SUM(M1388,N1388,P1388,Q1388,R1388,S1388)</f>
        <v>113</v>
      </c>
      <c r="M1388" s="17">
        <f>SUM(AC1388,AS1388,AU1388)</f>
        <v>0</v>
      </c>
      <c r="N1388" s="17">
        <f>SUM(V1388,W1388,X1388,Y1388,Z1388,AA1388,AB1388,AD1388,AE1388,AF1388,AG1388,AH1388,AI1388,AJ1388,AK1388,AL1388,AM1388,AN1388)</f>
        <v>45</v>
      </c>
      <c r="O1388" s="17">
        <f>COUNT(V1388,W1388,X1388,Y1388,Z1388,AA1388,AB1388,AC1388,AD1388,AE1388,AF1388,AG1388,AH1388,AI1388,AJ1388,AK1388,AL1388,AM1388,AN1388)</f>
        <v>1</v>
      </c>
      <c r="P1388" s="17">
        <f>SUM(AO1388,AP1388)</f>
        <v>0</v>
      </c>
      <c r="Q1388" s="17">
        <f>AR1388</f>
        <v>68</v>
      </c>
      <c r="R1388" s="17">
        <f>SUM(U1388,AT1388)</f>
        <v>0</v>
      </c>
      <c r="S1388" s="17">
        <f>AQ1388</f>
        <v>0</v>
      </c>
      <c r="T1388" s="19"/>
      <c r="U1388" s="26"/>
      <c r="V1388" s="26"/>
      <c r="W1388" s="26"/>
      <c r="X1388" s="26"/>
      <c r="Y1388" s="26"/>
      <c r="Z1388" s="26"/>
      <c r="AA1388" s="26"/>
      <c r="AB1388" s="26"/>
      <c r="AC1388" s="26"/>
      <c r="AD1388" s="26"/>
      <c r="AE1388" s="26"/>
      <c r="AF1388" s="26"/>
      <c r="AG1388" s="26"/>
      <c r="AH1388" s="26"/>
      <c r="AI1388" s="26"/>
      <c r="AJ1388" s="26"/>
      <c r="AK1388" s="26"/>
      <c r="AL1388" s="26"/>
      <c r="AM1388" s="26"/>
      <c r="AN1388" s="26">
        <v>45</v>
      </c>
      <c r="AO1388" s="26"/>
      <c r="AP1388" s="26"/>
      <c r="AQ1388" s="26"/>
      <c r="AR1388" s="39">
        <v>68</v>
      </c>
      <c r="AS1388" s="41"/>
      <c r="AT1388" s="41"/>
      <c r="AU1388" s="41"/>
    </row>
    <row r="1389" spans="1:47" x14ac:dyDescent="0.35">
      <c r="A1389" s="26" t="s">
        <v>371</v>
      </c>
      <c r="B1389" s="26" t="s">
        <v>5016</v>
      </c>
      <c r="C1389" s="26" t="s">
        <v>60</v>
      </c>
      <c r="D1389" s="26" t="s">
        <v>61</v>
      </c>
      <c r="E1389" s="26">
        <v>999918954</v>
      </c>
      <c r="F1389" s="26" t="s">
        <v>3198</v>
      </c>
      <c r="G1389" s="26" t="s">
        <v>443</v>
      </c>
      <c r="H1389" s="26" t="s">
        <v>5880</v>
      </c>
      <c r="I1389" s="18">
        <f>SUM(L1389)-J1389</f>
        <v>85</v>
      </c>
      <c r="J1389" s="18"/>
      <c r="K1389" s="19"/>
      <c r="L1389" s="17">
        <f>SUM(M1389,N1389,P1389,Q1389,R1389,S1389)</f>
        <v>85</v>
      </c>
      <c r="M1389" s="17">
        <f>SUM(AC1389,AS1389,AU1389)</f>
        <v>0</v>
      </c>
      <c r="N1389" s="17">
        <f>SUM(V1389,W1389,X1389,Y1389,Z1389,AA1389,AB1389,AD1389,AE1389,AF1389,AG1389,AH1389,AI1389,AJ1389,AK1389,AL1389,AM1389,AN1389)</f>
        <v>0</v>
      </c>
      <c r="O1389" s="17">
        <f>COUNT(V1389,W1389,X1389,Y1389,Z1389,AA1389,AB1389,AC1389,AD1389,AE1389,AF1389,AG1389,AH1389,AI1389,AJ1389,AK1389,AL1389,AM1389,AN1389)</f>
        <v>0</v>
      </c>
      <c r="P1389" s="17">
        <f>SUM(AO1389,AP1389)</f>
        <v>0</v>
      </c>
      <c r="Q1389" s="17">
        <f>AR1389</f>
        <v>0</v>
      </c>
      <c r="R1389" s="17">
        <f>SUM(U1389,AT1389)</f>
        <v>85</v>
      </c>
      <c r="S1389" s="17">
        <f>AQ1389</f>
        <v>0</v>
      </c>
      <c r="T1389" s="19"/>
      <c r="U1389" s="26">
        <v>85</v>
      </c>
      <c r="V1389" s="26"/>
      <c r="W1389" s="26"/>
      <c r="X1389" s="26"/>
      <c r="Y1389" s="26"/>
      <c r="Z1389" s="26"/>
      <c r="AA1389" s="26"/>
      <c r="AB1389" s="26"/>
      <c r="AC1389" s="26"/>
      <c r="AD1389" s="26"/>
      <c r="AE1389" s="26"/>
      <c r="AF1389" s="26"/>
      <c r="AG1389" s="26"/>
      <c r="AH1389" s="26"/>
      <c r="AI1389" s="26"/>
      <c r="AJ1389" s="26"/>
      <c r="AK1389" s="26"/>
      <c r="AL1389" s="26"/>
      <c r="AM1389" s="26"/>
      <c r="AN1389" s="26"/>
      <c r="AO1389" s="26"/>
      <c r="AP1389" s="26"/>
      <c r="AQ1389" s="26"/>
      <c r="AR1389" s="39"/>
      <c r="AS1389" s="41"/>
      <c r="AT1389" s="41"/>
      <c r="AU1389" s="41"/>
    </row>
    <row r="1390" spans="1:47" x14ac:dyDescent="0.35">
      <c r="A1390" s="22" t="s">
        <v>229</v>
      </c>
      <c r="B1390" s="22" t="s">
        <v>426</v>
      </c>
      <c r="C1390" s="22" t="s">
        <v>60</v>
      </c>
      <c r="D1390" s="22" t="s">
        <v>61</v>
      </c>
      <c r="E1390" s="21">
        <v>999927755</v>
      </c>
      <c r="F1390" s="22" t="s">
        <v>3198</v>
      </c>
      <c r="G1390" s="26" t="s">
        <v>443</v>
      </c>
      <c r="H1390" s="26" t="s">
        <v>5880</v>
      </c>
      <c r="I1390" s="18">
        <f>SUM(L1390)-J1390</f>
        <v>68</v>
      </c>
      <c r="J1390" s="18"/>
      <c r="K1390" s="19"/>
      <c r="L1390" s="17">
        <f>SUM(M1390,N1390,P1390,Q1390,R1390,S1390)</f>
        <v>68</v>
      </c>
      <c r="M1390" s="17">
        <f>SUM(AC1390,AS1390,AU1390)</f>
        <v>0</v>
      </c>
      <c r="N1390" s="17">
        <f>SUM(V1390,W1390,X1390,Y1390,Z1390,AA1390,AB1390,AD1390,AE1390,AF1390,AG1390,AH1390,AI1390,AJ1390,AK1390,AL1390,AM1390,AN1390)</f>
        <v>68</v>
      </c>
      <c r="O1390" s="17">
        <f>COUNT(V1390,W1390,X1390,Y1390,Z1390,AA1390,AB1390,AC1390,AD1390,AE1390,AF1390,AG1390,AH1390,AI1390,AJ1390,AK1390,AL1390,AM1390,AN1390)</f>
        <v>1</v>
      </c>
      <c r="P1390" s="17">
        <f>SUM(AO1390,AP1390)</f>
        <v>0</v>
      </c>
      <c r="Q1390" s="17">
        <f>AR1390</f>
        <v>0</v>
      </c>
      <c r="R1390" s="17">
        <f>SUM(U1390,AT1390)</f>
        <v>0</v>
      </c>
      <c r="S1390" s="17">
        <f>AQ1390</f>
        <v>0</v>
      </c>
      <c r="T1390" s="19"/>
      <c r="U1390" s="26"/>
      <c r="V1390" s="26"/>
      <c r="W1390" s="26"/>
      <c r="X1390" s="26"/>
      <c r="Y1390" s="26"/>
      <c r="Z1390" s="26"/>
      <c r="AA1390" s="26"/>
      <c r="AB1390" s="26"/>
      <c r="AC1390" s="26"/>
      <c r="AD1390" s="26"/>
      <c r="AE1390" s="26"/>
      <c r="AF1390" s="26"/>
      <c r="AG1390" s="26"/>
      <c r="AH1390" s="26">
        <v>68</v>
      </c>
      <c r="AI1390" s="26"/>
      <c r="AJ1390" s="26"/>
      <c r="AK1390" s="26"/>
      <c r="AL1390" s="26"/>
      <c r="AM1390" s="26"/>
      <c r="AN1390" s="26"/>
      <c r="AO1390" s="26"/>
      <c r="AP1390" s="26"/>
      <c r="AQ1390" s="26"/>
      <c r="AR1390" s="39"/>
      <c r="AS1390" s="41"/>
      <c r="AT1390" s="41"/>
      <c r="AU1390" s="41"/>
    </row>
    <row r="1391" spans="1:47" x14ac:dyDescent="0.35">
      <c r="A1391" s="26" t="s">
        <v>681</v>
      </c>
      <c r="B1391" s="26" t="s">
        <v>1563</v>
      </c>
      <c r="C1391" s="26" t="s">
        <v>60</v>
      </c>
      <c r="D1391" s="26" t="s">
        <v>61</v>
      </c>
      <c r="E1391" s="26">
        <v>999926875</v>
      </c>
      <c r="F1391" s="26" t="s">
        <v>3198</v>
      </c>
      <c r="G1391" s="26" t="s">
        <v>443</v>
      </c>
      <c r="H1391" s="26" t="s">
        <v>5880</v>
      </c>
      <c r="I1391" s="18">
        <f>SUM(L1391)-J1391</f>
        <v>45</v>
      </c>
      <c r="J1391" s="18"/>
      <c r="K1391" s="19"/>
      <c r="L1391" s="17">
        <f>SUM(M1391,N1391,P1391,Q1391,R1391,S1391)</f>
        <v>45</v>
      </c>
      <c r="M1391" s="17">
        <f>SUM(AC1391,AS1391,AU1391)</f>
        <v>0</v>
      </c>
      <c r="N1391" s="17">
        <f>SUM(V1391,W1391,X1391,Y1391,Z1391,AA1391,AB1391,AD1391,AE1391,AF1391,AG1391,AH1391,AI1391,AJ1391,AK1391,AL1391,AM1391,AN1391)</f>
        <v>45</v>
      </c>
      <c r="O1391" s="17">
        <f>COUNT(V1391,W1391,X1391,Y1391,Z1391,AA1391,AB1391,AC1391,AD1391,AE1391,AF1391,AG1391,AH1391,AI1391,AJ1391,AK1391,AL1391,AM1391,AN1391)</f>
        <v>1</v>
      </c>
      <c r="P1391" s="17">
        <f>SUM(AO1391,AP1391)</f>
        <v>0</v>
      </c>
      <c r="Q1391" s="17">
        <f>AR1391</f>
        <v>0</v>
      </c>
      <c r="R1391" s="17">
        <f>SUM(U1391,AT1391)</f>
        <v>0</v>
      </c>
      <c r="S1391" s="17">
        <f>AQ1391</f>
        <v>0</v>
      </c>
      <c r="T1391" s="19"/>
      <c r="U1391" s="26"/>
      <c r="V1391" s="26"/>
      <c r="W1391" s="26"/>
      <c r="X1391" s="26"/>
      <c r="Y1391" s="26"/>
      <c r="Z1391" s="26"/>
      <c r="AA1391" s="26"/>
      <c r="AB1391" s="26">
        <v>45</v>
      </c>
      <c r="AC1391" s="26"/>
      <c r="AD1391" s="26"/>
      <c r="AE1391" s="26"/>
      <c r="AF1391" s="26"/>
      <c r="AG1391" s="26"/>
      <c r="AH1391" s="26"/>
      <c r="AI1391" s="26"/>
      <c r="AJ1391" s="26"/>
      <c r="AK1391" s="26"/>
      <c r="AL1391" s="26"/>
      <c r="AM1391" s="26"/>
      <c r="AN1391" s="26"/>
      <c r="AO1391" s="26"/>
      <c r="AP1391" s="26"/>
      <c r="AQ1391" s="26"/>
      <c r="AR1391" s="39"/>
      <c r="AS1391" s="41"/>
      <c r="AT1391" s="41"/>
      <c r="AU1391" s="41"/>
    </row>
    <row r="1392" spans="1:47" x14ac:dyDescent="0.35">
      <c r="A1392" s="30" t="s">
        <v>1055</v>
      </c>
      <c r="B1392" s="30" t="s">
        <v>5825</v>
      </c>
      <c r="C1392" s="30" t="s">
        <v>60</v>
      </c>
      <c r="D1392" s="30" t="s">
        <v>61</v>
      </c>
      <c r="E1392" s="30">
        <v>999916914</v>
      </c>
      <c r="F1392" s="30" t="s">
        <v>3198</v>
      </c>
      <c r="G1392" s="30" t="s">
        <v>443</v>
      </c>
      <c r="H1392" s="26" t="s">
        <v>5880</v>
      </c>
      <c r="I1392" s="18">
        <f>SUM(L1392)-J1392</f>
        <v>28</v>
      </c>
      <c r="J1392" s="18"/>
      <c r="K1392" s="24"/>
      <c r="L1392" s="17">
        <f>SUM(M1392,N1392,P1392,Q1392,R1392,S1392)</f>
        <v>28</v>
      </c>
      <c r="M1392" s="17">
        <f>SUM(AC1392,AS1392,AU1392)</f>
        <v>28</v>
      </c>
      <c r="N1392" s="17">
        <f>SUM(V1392,W1392,X1392,Y1392,Z1392,AA1392,AB1392,AD1392,AE1392,AF1392,AG1392,AH1392,AI1392,AJ1392,AK1392,AL1392,AM1392,AN1392)</f>
        <v>0</v>
      </c>
      <c r="O1392" s="17">
        <f>COUNT(V1392,W1392,X1392,Y1392,Z1392,AA1392,AB1392,AC1392,AD1392,AE1392,AF1392,AG1392,AH1392,AI1392,AJ1392,AK1392,AL1392,AM1392,AN1392)</f>
        <v>0</v>
      </c>
      <c r="P1392" s="17">
        <f>SUM(AO1392,AP1392)</f>
        <v>0</v>
      </c>
      <c r="Q1392" s="17">
        <f>AR1392</f>
        <v>0</v>
      </c>
      <c r="R1392" s="17">
        <f>SUM(U1392,AT1392)</f>
        <v>0</v>
      </c>
      <c r="S1392" s="17">
        <f>AQ1392</f>
        <v>0</v>
      </c>
      <c r="T1392" s="24"/>
      <c r="U1392" s="32"/>
      <c r="V1392" s="32"/>
      <c r="W1392" s="32"/>
      <c r="X1392" s="32"/>
      <c r="Y1392" s="32"/>
      <c r="Z1392" s="32"/>
      <c r="AA1392" s="32"/>
      <c r="AB1392" s="32"/>
      <c r="AC1392" s="32"/>
      <c r="AD1392" s="32"/>
      <c r="AE1392" s="32"/>
      <c r="AF1392" s="32"/>
      <c r="AG1392" s="32"/>
      <c r="AH1392" s="32"/>
      <c r="AI1392" s="32"/>
      <c r="AJ1392" s="32"/>
      <c r="AK1392" s="32"/>
      <c r="AL1392" s="32"/>
      <c r="AM1392" s="32"/>
      <c r="AN1392" s="32"/>
      <c r="AO1392" s="32"/>
      <c r="AP1392" s="32"/>
      <c r="AQ1392" s="32"/>
      <c r="AR1392" s="32"/>
      <c r="AS1392" s="32"/>
      <c r="AT1392" s="26"/>
      <c r="AU1392" s="41">
        <v>28</v>
      </c>
    </row>
    <row r="1393" spans="1:47" x14ac:dyDescent="0.35">
      <c r="A1393" s="26" t="s">
        <v>5022</v>
      </c>
      <c r="B1393" s="26" t="s">
        <v>5023</v>
      </c>
      <c r="C1393" s="26" t="s">
        <v>60</v>
      </c>
      <c r="D1393" s="26" t="s">
        <v>61</v>
      </c>
      <c r="E1393" s="26">
        <v>999919571</v>
      </c>
      <c r="F1393" s="26" t="s">
        <v>3198</v>
      </c>
      <c r="G1393" s="26" t="s">
        <v>471</v>
      </c>
      <c r="H1393" s="26" t="s">
        <v>5881</v>
      </c>
      <c r="I1393" s="18">
        <f>SUM(L1393)-J1393</f>
        <v>376</v>
      </c>
      <c r="J1393" s="18"/>
      <c r="K1393" s="19"/>
      <c r="L1393" s="17">
        <f>SUM(M1393,N1393,P1393,Q1393,R1393,S1393)</f>
        <v>376</v>
      </c>
      <c r="M1393" s="17">
        <f>SUM(AC1393,AS1393,AU1393)</f>
        <v>56</v>
      </c>
      <c r="N1393" s="17">
        <f>SUM(V1393,W1393,X1393,Y1393,Z1393,AA1393,AB1393,AD1393,AE1393,AF1393,AG1393,AH1393,AI1393,AJ1393,AK1393,AL1393,AM1393,AN1393)</f>
        <v>120</v>
      </c>
      <c r="O1393" s="17">
        <f>COUNT(V1393,W1393,X1393,Y1393,Z1393,AA1393,AB1393,AC1393,AD1393,AE1393,AF1393,AG1393,AH1393,AI1393,AJ1393,AK1393,AL1393,AM1393,AN1393)</f>
        <v>1</v>
      </c>
      <c r="P1393" s="17">
        <f>SUM(AO1393,AP1393)</f>
        <v>0</v>
      </c>
      <c r="Q1393" s="17">
        <f>AR1393</f>
        <v>51</v>
      </c>
      <c r="R1393" s="17">
        <f>SUM(U1393,AT1393)</f>
        <v>149</v>
      </c>
      <c r="S1393" s="17">
        <f>AQ1393</f>
        <v>0</v>
      </c>
      <c r="T1393" s="19"/>
      <c r="U1393" s="26">
        <v>64</v>
      </c>
      <c r="V1393" s="26"/>
      <c r="W1393" s="26"/>
      <c r="X1393" s="26"/>
      <c r="Y1393" s="26"/>
      <c r="Z1393" s="26"/>
      <c r="AA1393" s="26"/>
      <c r="AB1393" s="26"/>
      <c r="AC1393" s="26"/>
      <c r="AD1393" s="26"/>
      <c r="AE1393" s="26"/>
      <c r="AF1393" s="26"/>
      <c r="AG1393" s="26"/>
      <c r="AH1393" s="26"/>
      <c r="AI1393" s="26"/>
      <c r="AJ1393" s="26"/>
      <c r="AK1393" s="26"/>
      <c r="AL1393" s="26">
        <v>120</v>
      </c>
      <c r="AM1393" s="26"/>
      <c r="AN1393" s="26"/>
      <c r="AO1393" s="26"/>
      <c r="AP1393" s="26"/>
      <c r="AQ1393" s="26"/>
      <c r="AR1393" s="39">
        <v>51</v>
      </c>
      <c r="AS1393" s="41">
        <v>56</v>
      </c>
      <c r="AT1393" s="41">
        <v>85</v>
      </c>
      <c r="AU1393" s="41"/>
    </row>
    <row r="1394" spans="1:47" x14ac:dyDescent="0.35">
      <c r="A1394" s="26" t="s">
        <v>5028</v>
      </c>
      <c r="B1394" s="26" t="s">
        <v>2088</v>
      </c>
      <c r="C1394" s="26" t="s">
        <v>60</v>
      </c>
      <c r="D1394" s="26" t="s">
        <v>61</v>
      </c>
      <c r="E1394" s="26">
        <v>999921605</v>
      </c>
      <c r="F1394" s="27" t="s">
        <v>3198</v>
      </c>
      <c r="G1394" s="26" t="s">
        <v>471</v>
      </c>
      <c r="H1394" s="26" t="s">
        <v>5881</v>
      </c>
      <c r="I1394" s="18">
        <f>SUM(L1394)-J1394</f>
        <v>331</v>
      </c>
      <c r="J1394" s="18"/>
      <c r="K1394" s="19"/>
      <c r="L1394" s="17">
        <f>SUM(M1394,N1394,P1394,Q1394,R1394,S1394)</f>
        <v>331</v>
      </c>
      <c r="M1394" s="17">
        <f>SUM(AC1394,AS1394,AU1394)</f>
        <v>112</v>
      </c>
      <c r="N1394" s="17">
        <f>SUM(V1394,W1394,X1394,Y1394,Z1394,AA1394,AB1394,AD1394,AE1394,AF1394,AG1394,AH1394,AI1394,AJ1394,AK1394,AL1394,AM1394,AN1394)</f>
        <v>89</v>
      </c>
      <c r="O1394" s="17">
        <f>COUNT(V1394,W1394,X1394,Y1394,Z1394,AA1394,AB1394,AC1394,AD1394,AE1394,AF1394,AG1394,AH1394,AI1394,AJ1394,AK1394,AL1394,AM1394,AN1394)</f>
        <v>2</v>
      </c>
      <c r="P1394" s="17">
        <f>SUM(AO1394,AP1394)</f>
        <v>79</v>
      </c>
      <c r="Q1394" s="17">
        <f>AR1394</f>
        <v>51</v>
      </c>
      <c r="R1394" s="17">
        <f>SUM(U1394,AT1394)</f>
        <v>0</v>
      </c>
      <c r="S1394" s="17">
        <f>AQ1394</f>
        <v>0</v>
      </c>
      <c r="T1394" s="19"/>
      <c r="U1394" s="26"/>
      <c r="V1394" s="26"/>
      <c r="W1394" s="26"/>
      <c r="X1394" s="26"/>
      <c r="Y1394" s="26"/>
      <c r="Z1394" s="26"/>
      <c r="AA1394" s="26"/>
      <c r="AB1394" s="26">
        <v>38</v>
      </c>
      <c r="AC1394" s="26"/>
      <c r="AD1394" s="26"/>
      <c r="AE1394" s="26"/>
      <c r="AF1394" s="26">
        <v>51</v>
      </c>
      <c r="AG1394" s="26"/>
      <c r="AH1394" s="26"/>
      <c r="AI1394" s="26"/>
      <c r="AJ1394" s="26"/>
      <c r="AK1394" s="26"/>
      <c r="AL1394" s="26"/>
      <c r="AM1394" s="26"/>
      <c r="AN1394" s="26"/>
      <c r="AO1394" s="26">
        <v>79</v>
      </c>
      <c r="AP1394" s="26"/>
      <c r="AQ1394" s="26"/>
      <c r="AR1394" s="39">
        <v>51</v>
      </c>
      <c r="AS1394" s="41">
        <v>56</v>
      </c>
      <c r="AT1394" s="41"/>
      <c r="AU1394" s="41">
        <v>56</v>
      </c>
    </row>
    <row r="1395" spans="1:47" x14ac:dyDescent="0.35">
      <c r="A1395" s="26" t="s">
        <v>117</v>
      </c>
      <c r="B1395" s="26" t="s">
        <v>2088</v>
      </c>
      <c r="C1395" s="26" t="s">
        <v>60</v>
      </c>
      <c r="D1395" s="26" t="s">
        <v>61</v>
      </c>
      <c r="E1395" s="26">
        <v>999919946</v>
      </c>
      <c r="F1395" s="26" t="s">
        <v>3198</v>
      </c>
      <c r="G1395" s="26" t="s">
        <v>471</v>
      </c>
      <c r="H1395" s="26" t="s">
        <v>5881</v>
      </c>
      <c r="I1395" s="18">
        <f>SUM(L1395)-J1395</f>
        <v>258</v>
      </c>
      <c r="J1395" s="18"/>
      <c r="K1395" s="19"/>
      <c r="L1395" s="17">
        <f>SUM(M1395,N1395,P1395,Q1395,R1395,S1395)</f>
        <v>258</v>
      </c>
      <c r="M1395" s="17">
        <f>SUM(AC1395,AS1395,AU1395)</f>
        <v>0</v>
      </c>
      <c r="N1395" s="17">
        <f>SUM(V1395,W1395,X1395,Y1395,Z1395,AA1395,AB1395,AD1395,AE1395,AF1395,AG1395,AH1395,AI1395,AJ1395,AK1395,AL1395,AM1395,AN1395)</f>
        <v>0</v>
      </c>
      <c r="O1395" s="17">
        <f>COUNT(V1395,W1395,X1395,Y1395,Z1395,AA1395,AB1395,AC1395,AD1395,AE1395,AF1395,AG1395,AH1395,AI1395,AJ1395,AK1395,AL1395,AM1395,AN1395)</f>
        <v>0</v>
      </c>
      <c r="P1395" s="17">
        <f>SUM(AO1395,AP1395)</f>
        <v>79</v>
      </c>
      <c r="Q1395" s="17">
        <f>AR1395</f>
        <v>51</v>
      </c>
      <c r="R1395" s="17">
        <f>SUM(U1395,AT1395)</f>
        <v>128</v>
      </c>
      <c r="S1395" s="17">
        <f>AQ1395</f>
        <v>0</v>
      </c>
      <c r="T1395" s="19"/>
      <c r="U1395" s="26">
        <v>64</v>
      </c>
      <c r="V1395" s="26"/>
      <c r="W1395" s="26"/>
      <c r="X1395" s="26"/>
      <c r="Y1395" s="26"/>
      <c r="Z1395" s="26"/>
      <c r="AA1395" s="26"/>
      <c r="AB1395" s="26"/>
      <c r="AC1395" s="26"/>
      <c r="AD1395" s="26"/>
      <c r="AE1395" s="26"/>
      <c r="AF1395" s="26"/>
      <c r="AG1395" s="26"/>
      <c r="AH1395" s="26"/>
      <c r="AI1395" s="26"/>
      <c r="AJ1395" s="26"/>
      <c r="AK1395" s="26"/>
      <c r="AL1395" s="26"/>
      <c r="AM1395" s="26"/>
      <c r="AN1395" s="26"/>
      <c r="AO1395" s="26"/>
      <c r="AP1395" s="26">
        <v>79</v>
      </c>
      <c r="AQ1395" s="26"/>
      <c r="AR1395" s="39">
        <v>51</v>
      </c>
      <c r="AS1395" s="41"/>
      <c r="AT1395" s="41">
        <v>64</v>
      </c>
      <c r="AU1395" s="41"/>
    </row>
    <row r="1396" spans="1:47" x14ac:dyDescent="0.35">
      <c r="A1396" s="26" t="s">
        <v>705</v>
      </c>
      <c r="B1396" s="26" t="s">
        <v>5031</v>
      </c>
      <c r="C1396" s="26" t="s">
        <v>60</v>
      </c>
      <c r="D1396" s="26" t="s">
        <v>61</v>
      </c>
      <c r="E1396" s="26">
        <v>999924780</v>
      </c>
      <c r="F1396" s="27" t="s">
        <v>3198</v>
      </c>
      <c r="G1396" s="26" t="s">
        <v>471</v>
      </c>
      <c r="H1396" s="26" t="s">
        <v>5881</v>
      </c>
      <c r="I1396" s="18">
        <f>SUM(L1396)-J1396</f>
        <v>243</v>
      </c>
      <c r="J1396" s="18"/>
      <c r="K1396" s="19"/>
      <c r="L1396" s="17">
        <f>SUM(M1396,N1396,P1396,Q1396,R1396,S1396)</f>
        <v>243</v>
      </c>
      <c r="M1396" s="17">
        <f>SUM(AC1396,AS1396,AU1396)</f>
        <v>56</v>
      </c>
      <c r="N1396" s="17">
        <f>SUM(V1396,W1396,X1396,Y1396,Z1396,AA1396,AB1396,AD1396,AE1396,AF1396,AG1396,AH1396,AI1396,AJ1396,AK1396,AL1396,AM1396,AN1396)</f>
        <v>187</v>
      </c>
      <c r="O1396" s="17">
        <f>COUNT(V1396,W1396,X1396,Y1396,Z1396,AA1396,AB1396,AC1396,AD1396,AE1396,AF1396,AG1396,AH1396,AI1396,AJ1396,AK1396,AL1396,AM1396,AN1396)</f>
        <v>3</v>
      </c>
      <c r="P1396" s="17">
        <f>SUM(AO1396,AP1396)</f>
        <v>0</v>
      </c>
      <c r="Q1396" s="17">
        <f>AR1396</f>
        <v>0</v>
      </c>
      <c r="R1396" s="17">
        <f>SUM(U1396,AT1396)</f>
        <v>0</v>
      </c>
      <c r="S1396" s="17">
        <f>AQ1396</f>
        <v>0</v>
      </c>
      <c r="T1396" s="19"/>
      <c r="U1396" s="26"/>
      <c r="V1396" s="26"/>
      <c r="W1396" s="26"/>
      <c r="X1396" s="26"/>
      <c r="Y1396" s="26"/>
      <c r="Z1396" s="26"/>
      <c r="AA1396" s="26"/>
      <c r="AB1396" s="26">
        <v>51</v>
      </c>
      <c r="AC1396" s="26"/>
      <c r="AD1396" s="26"/>
      <c r="AE1396" s="26"/>
      <c r="AF1396" s="26">
        <v>68</v>
      </c>
      <c r="AG1396" s="26"/>
      <c r="AH1396" s="26"/>
      <c r="AI1396" s="26"/>
      <c r="AJ1396" s="26"/>
      <c r="AK1396" s="26"/>
      <c r="AL1396" s="26">
        <v>68</v>
      </c>
      <c r="AM1396" s="26"/>
      <c r="AN1396" s="26"/>
      <c r="AO1396" s="26"/>
      <c r="AP1396" s="26"/>
      <c r="AQ1396" s="26"/>
      <c r="AR1396" s="39"/>
      <c r="AS1396" s="41"/>
      <c r="AT1396" s="41"/>
      <c r="AU1396" s="41">
        <v>56</v>
      </c>
    </row>
    <row r="1397" spans="1:47" x14ac:dyDescent="0.35">
      <c r="A1397" s="26" t="s">
        <v>5032</v>
      </c>
      <c r="B1397" s="26" t="s">
        <v>1930</v>
      </c>
      <c r="C1397" s="26" t="s">
        <v>60</v>
      </c>
      <c r="D1397" s="26" t="s">
        <v>61</v>
      </c>
      <c r="E1397" s="26">
        <v>999920777</v>
      </c>
      <c r="F1397" s="26" t="s">
        <v>3198</v>
      </c>
      <c r="G1397" s="26" t="s">
        <v>471</v>
      </c>
      <c r="H1397" s="26" t="s">
        <v>5881</v>
      </c>
      <c r="I1397" s="18">
        <f>SUM(L1397)-J1397</f>
        <v>174</v>
      </c>
      <c r="J1397" s="18"/>
      <c r="K1397" s="19"/>
      <c r="L1397" s="17">
        <f>SUM(M1397,N1397,P1397,Q1397,R1397,S1397)</f>
        <v>174</v>
      </c>
      <c r="M1397" s="17">
        <f>SUM(AC1397,AS1397,AU1397)</f>
        <v>0</v>
      </c>
      <c r="N1397" s="17">
        <f>SUM(V1397,W1397,X1397,Y1397,Z1397,AA1397,AB1397,AD1397,AE1397,AF1397,AG1397,AH1397,AI1397,AJ1397,AK1397,AL1397,AM1397,AN1397)</f>
        <v>51</v>
      </c>
      <c r="O1397" s="17">
        <f>COUNT(V1397,W1397,X1397,Y1397,Z1397,AA1397,AB1397,AC1397,AD1397,AE1397,AF1397,AG1397,AH1397,AI1397,AJ1397,AK1397,AL1397,AM1397,AN1397)</f>
        <v>1</v>
      </c>
      <c r="P1397" s="17">
        <f>SUM(AO1397,AP1397)</f>
        <v>59</v>
      </c>
      <c r="Q1397" s="17">
        <f>AR1397</f>
        <v>0</v>
      </c>
      <c r="R1397" s="17">
        <f>SUM(U1397,AT1397)</f>
        <v>64</v>
      </c>
      <c r="S1397" s="17">
        <f>AQ1397</f>
        <v>0</v>
      </c>
      <c r="T1397" s="19"/>
      <c r="U1397" s="26">
        <v>64</v>
      </c>
      <c r="V1397" s="26"/>
      <c r="W1397" s="26"/>
      <c r="X1397" s="26"/>
      <c r="Y1397" s="26"/>
      <c r="Z1397" s="26"/>
      <c r="AA1397" s="26"/>
      <c r="AB1397" s="26">
        <v>51</v>
      </c>
      <c r="AC1397" s="26"/>
      <c r="AD1397" s="26"/>
      <c r="AE1397" s="26"/>
      <c r="AF1397" s="26"/>
      <c r="AG1397" s="26"/>
      <c r="AH1397" s="26"/>
      <c r="AI1397" s="26"/>
      <c r="AJ1397" s="26"/>
      <c r="AK1397" s="26"/>
      <c r="AL1397" s="26"/>
      <c r="AM1397" s="26"/>
      <c r="AN1397" s="26"/>
      <c r="AO1397" s="26">
        <v>59</v>
      </c>
      <c r="AP1397" s="26"/>
      <c r="AQ1397" s="26"/>
      <c r="AR1397" s="39"/>
      <c r="AS1397" s="41"/>
      <c r="AT1397" s="41"/>
      <c r="AU1397" s="41"/>
    </row>
    <row r="1398" spans="1:47" x14ac:dyDescent="0.35">
      <c r="A1398" s="26" t="s">
        <v>2565</v>
      </c>
      <c r="B1398" s="26" t="s">
        <v>5035</v>
      </c>
      <c r="C1398" s="26" t="s">
        <v>60</v>
      </c>
      <c r="D1398" s="26" t="s">
        <v>61</v>
      </c>
      <c r="E1398" s="26">
        <v>999924992</v>
      </c>
      <c r="F1398" s="27" t="s">
        <v>3198</v>
      </c>
      <c r="G1398" s="26" t="s">
        <v>471</v>
      </c>
      <c r="H1398" s="26" t="s">
        <v>5881</v>
      </c>
      <c r="I1398" s="18">
        <f>SUM(L1398)-J1398</f>
        <v>158</v>
      </c>
      <c r="J1398" s="18"/>
      <c r="K1398" s="19"/>
      <c r="L1398" s="17">
        <f>SUM(M1398,N1398,P1398,Q1398,R1398,S1398)</f>
        <v>158</v>
      </c>
      <c r="M1398" s="17">
        <f>SUM(AC1398,AS1398,AU1398)</f>
        <v>0</v>
      </c>
      <c r="N1398" s="17">
        <f>SUM(V1398,W1398,X1398,Y1398,Z1398,AA1398,AB1398,AD1398,AE1398,AF1398,AG1398,AH1398,AI1398,AJ1398,AK1398,AL1398,AM1398,AN1398)</f>
        <v>158</v>
      </c>
      <c r="O1398" s="17">
        <f>COUNT(V1398,W1398,X1398,Y1398,Z1398,AA1398,AB1398,AC1398,AD1398,AE1398,AF1398,AG1398,AH1398,AI1398,AJ1398,AK1398,AL1398,AM1398,AN1398)</f>
        <v>2</v>
      </c>
      <c r="P1398" s="17">
        <f>SUM(AO1398,AP1398)</f>
        <v>0</v>
      </c>
      <c r="Q1398" s="17">
        <f>AR1398</f>
        <v>0</v>
      </c>
      <c r="R1398" s="17">
        <f>SUM(U1398,AT1398)</f>
        <v>0</v>
      </c>
      <c r="S1398" s="17">
        <f>AQ1398</f>
        <v>0</v>
      </c>
      <c r="T1398" s="19"/>
      <c r="U1398" s="26"/>
      <c r="V1398" s="26"/>
      <c r="W1398" s="26"/>
      <c r="X1398" s="26"/>
      <c r="Y1398" s="26"/>
      <c r="Z1398" s="26"/>
      <c r="AA1398" s="26"/>
      <c r="AB1398" s="26"/>
      <c r="AC1398" s="26"/>
      <c r="AD1398" s="26"/>
      <c r="AE1398" s="26"/>
      <c r="AF1398" s="26">
        <v>68</v>
      </c>
      <c r="AG1398" s="26"/>
      <c r="AH1398" s="26"/>
      <c r="AI1398" s="26"/>
      <c r="AJ1398" s="26"/>
      <c r="AK1398" s="26"/>
      <c r="AL1398" s="26">
        <v>90</v>
      </c>
      <c r="AM1398" s="26"/>
      <c r="AN1398" s="26"/>
      <c r="AO1398" s="26"/>
      <c r="AP1398" s="26"/>
      <c r="AQ1398" s="26"/>
      <c r="AR1398" s="39"/>
      <c r="AS1398" s="41"/>
      <c r="AT1398" s="41"/>
      <c r="AU1398" s="41"/>
    </row>
    <row r="1399" spans="1:47" x14ac:dyDescent="0.35">
      <c r="A1399" s="26" t="s">
        <v>254</v>
      </c>
      <c r="B1399" s="26" t="s">
        <v>4859</v>
      </c>
      <c r="C1399" s="26" t="s">
        <v>60</v>
      </c>
      <c r="D1399" s="26" t="s">
        <v>61</v>
      </c>
      <c r="E1399" s="26">
        <v>999925971</v>
      </c>
      <c r="F1399" s="26" t="s">
        <v>3198</v>
      </c>
      <c r="G1399" s="26" t="s">
        <v>471</v>
      </c>
      <c r="H1399" s="26" t="s">
        <v>5881</v>
      </c>
      <c r="I1399" s="18">
        <f>SUM(L1399)-J1399</f>
        <v>128</v>
      </c>
      <c r="J1399" s="18"/>
      <c r="K1399" s="19"/>
      <c r="L1399" s="17">
        <f>SUM(M1399,N1399,P1399,Q1399,R1399,S1399)</f>
        <v>128</v>
      </c>
      <c r="M1399" s="17">
        <f>SUM(AC1399,AS1399,AU1399)</f>
        <v>0</v>
      </c>
      <c r="N1399" s="17">
        <f>SUM(V1399,W1399,X1399,Y1399,Z1399,AA1399,AB1399,AD1399,AE1399,AF1399,AG1399,AH1399,AI1399,AJ1399,AK1399,AL1399,AM1399,AN1399)</f>
        <v>90</v>
      </c>
      <c r="O1399" s="17">
        <f>COUNT(V1399,W1399,X1399,Y1399,Z1399,AA1399,AB1399,AC1399,AD1399,AE1399,AF1399,AG1399,AH1399,AI1399,AJ1399,AK1399,AL1399,AM1399,AN1399)</f>
        <v>1</v>
      </c>
      <c r="P1399" s="17">
        <f>SUM(AO1399,AP1399)</f>
        <v>0</v>
      </c>
      <c r="Q1399" s="17">
        <f>AR1399</f>
        <v>38</v>
      </c>
      <c r="R1399" s="17">
        <f>SUM(U1399,AT1399)</f>
        <v>0</v>
      </c>
      <c r="S1399" s="17">
        <f>AQ1399</f>
        <v>0</v>
      </c>
      <c r="T1399" s="19"/>
      <c r="U1399" s="26"/>
      <c r="V1399" s="26"/>
      <c r="W1399" s="26"/>
      <c r="X1399" s="26"/>
      <c r="Y1399" s="26">
        <v>90</v>
      </c>
      <c r="Z1399" s="26"/>
      <c r="AA1399" s="26"/>
      <c r="AB1399" s="26"/>
      <c r="AC1399" s="26"/>
      <c r="AD1399" s="26"/>
      <c r="AE1399" s="26"/>
      <c r="AF1399" s="26"/>
      <c r="AG1399" s="26"/>
      <c r="AH1399" s="26"/>
      <c r="AI1399" s="26"/>
      <c r="AJ1399" s="26"/>
      <c r="AK1399" s="26"/>
      <c r="AL1399" s="26"/>
      <c r="AM1399" s="26"/>
      <c r="AN1399" s="26"/>
      <c r="AO1399" s="26"/>
      <c r="AP1399" s="26"/>
      <c r="AQ1399" s="26"/>
      <c r="AR1399" s="39">
        <v>38</v>
      </c>
      <c r="AS1399" s="41"/>
      <c r="AT1399" s="41"/>
      <c r="AU1399" s="41"/>
    </row>
    <row r="1400" spans="1:47" x14ac:dyDescent="0.35">
      <c r="A1400" s="26" t="s">
        <v>735</v>
      </c>
      <c r="B1400" s="26" t="s">
        <v>4287</v>
      </c>
      <c r="C1400" s="26" t="s">
        <v>60</v>
      </c>
      <c r="D1400" s="26" t="s">
        <v>61</v>
      </c>
      <c r="E1400" s="26">
        <v>999921800</v>
      </c>
      <c r="F1400" s="26" t="s">
        <v>3198</v>
      </c>
      <c r="G1400" s="26" t="s">
        <v>471</v>
      </c>
      <c r="H1400" s="26" t="s">
        <v>5881</v>
      </c>
      <c r="I1400" s="18">
        <f>SUM(L1400)-J1400</f>
        <v>113</v>
      </c>
      <c r="J1400" s="18"/>
      <c r="K1400" s="19"/>
      <c r="L1400" s="17">
        <f>SUM(M1400,N1400,P1400,Q1400,R1400,S1400)</f>
        <v>113</v>
      </c>
      <c r="M1400" s="17">
        <f>SUM(AC1400,AS1400,AU1400)</f>
        <v>0</v>
      </c>
      <c r="N1400" s="17">
        <f>SUM(V1400,W1400,X1400,Y1400,Z1400,AA1400,AB1400,AD1400,AE1400,AF1400,AG1400,AH1400,AI1400,AJ1400,AK1400,AL1400,AM1400,AN1400)</f>
        <v>0</v>
      </c>
      <c r="O1400" s="17">
        <f>COUNT(V1400,W1400,X1400,Y1400,Z1400,AA1400,AB1400,AC1400,AD1400,AE1400,AF1400,AG1400,AH1400,AI1400,AJ1400,AK1400,AL1400,AM1400,AN1400)</f>
        <v>0</v>
      </c>
      <c r="P1400" s="17">
        <f>SUM(AO1400,AP1400)</f>
        <v>0</v>
      </c>
      <c r="Q1400" s="17">
        <f>AR1400</f>
        <v>0</v>
      </c>
      <c r="R1400" s="17">
        <f>SUM(U1400,AT1400)</f>
        <v>113</v>
      </c>
      <c r="S1400" s="17">
        <f>AQ1400</f>
        <v>0</v>
      </c>
      <c r="T1400" s="19"/>
      <c r="U1400" s="26"/>
      <c r="V1400" s="26"/>
      <c r="W1400" s="26"/>
      <c r="X1400" s="26"/>
      <c r="Y1400" s="26"/>
      <c r="Z1400" s="26"/>
      <c r="AA1400" s="26"/>
      <c r="AB1400" s="26"/>
      <c r="AC1400" s="26"/>
      <c r="AD1400" s="26"/>
      <c r="AE1400" s="26"/>
      <c r="AF1400" s="26"/>
      <c r="AG1400" s="26"/>
      <c r="AH1400" s="26"/>
      <c r="AI1400" s="26"/>
      <c r="AJ1400" s="26"/>
      <c r="AK1400" s="26"/>
      <c r="AL1400" s="26"/>
      <c r="AM1400" s="26"/>
      <c r="AN1400" s="26"/>
      <c r="AO1400" s="26"/>
      <c r="AP1400" s="26"/>
      <c r="AQ1400" s="26"/>
      <c r="AR1400" s="26"/>
      <c r="AS1400" s="26"/>
      <c r="AT1400" s="41">
        <v>113</v>
      </c>
      <c r="AU1400" s="41"/>
    </row>
    <row r="1401" spans="1:47" x14ac:dyDescent="0.35">
      <c r="A1401" s="26" t="s">
        <v>296</v>
      </c>
      <c r="B1401" s="26" t="s">
        <v>4222</v>
      </c>
      <c r="C1401" s="26" t="s">
        <v>60</v>
      </c>
      <c r="D1401" s="26" t="s">
        <v>61</v>
      </c>
      <c r="E1401" s="26">
        <v>999916628</v>
      </c>
      <c r="F1401" s="26" t="s">
        <v>3198</v>
      </c>
      <c r="G1401" s="26" t="s">
        <v>471</v>
      </c>
      <c r="H1401" s="26" t="s">
        <v>5881</v>
      </c>
      <c r="I1401" s="18">
        <f>SUM(L1401)-J1401</f>
        <v>111.75</v>
      </c>
      <c r="J1401" s="18">
        <f>L1401/2</f>
        <v>111.75</v>
      </c>
      <c r="K1401" s="19"/>
      <c r="L1401" s="17">
        <f>SUM(M1401,N1401,P1401,Q1401,R1401,S1401)</f>
        <v>223.5</v>
      </c>
      <c r="M1401" s="17">
        <f>SUM(AC1401,AS1401,AU1401)</f>
        <v>0</v>
      </c>
      <c r="N1401" s="17">
        <f>SUM(V1401,W1401,X1401,Y1401,Z1401,AA1401,AB1401,AD1401,AE1401,AF1401,AG1401,AH1401,AI1401,AJ1401,AK1401,AL1401,AM1401,AN1401)</f>
        <v>42</v>
      </c>
      <c r="O1401" s="17">
        <f>COUNT(V1401,W1401,X1401,Y1401,Z1401,AA1401,AB1401,AC1401,AD1401,AE1401,AF1401,AG1401,AH1401,AI1401,AJ1401,AK1401,AL1401,AM1401,AN1401)</f>
        <v>2</v>
      </c>
      <c r="P1401" s="17">
        <f>SUM(AO1401,AP1401)</f>
        <v>35</v>
      </c>
      <c r="Q1401" s="17">
        <f>AR1401</f>
        <v>90</v>
      </c>
      <c r="R1401" s="17">
        <f>SUM(U1401,AT1401)</f>
        <v>56.5</v>
      </c>
      <c r="S1401" s="17">
        <f>AQ1401</f>
        <v>0</v>
      </c>
      <c r="T1401" s="19"/>
      <c r="U1401" s="26"/>
      <c r="V1401" s="26"/>
      <c r="W1401" s="26"/>
      <c r="X1401" s="26"/>
      <c r="Y1401" s="26"/>
      <c r="Z1401" s="26">
        <v>12</v>
      </c>
      <c r="AA1401" s="26"/>
      <c r="AB1401" s="26"/>
      <c r="AC1401" s="26"/>
      <c r="AD1401" s="26"/>
      <c r="AE1401" s="26"/>
      <c r="AF1401" s="26"/>
      <c r="AG1401" s="26"/>
      <c r="AH1401" s="26">
        <v>30</v>
      </c>
      <c r="AI1401" s="26"/>
      <c r="AJ1401" s="26"/>
      <c r="AK1401" s="26"/>
      <c r="AL1401" s="26"/>
      <c r="AM1401" s="26"/>
      <c r="AN1401" s="26"/>
      <c r="AO1401" s="26"/>
      <c r="AP1401" s="26">
        <v>35</v>
      </c>
      <c r="AQ1401" s="26"/>
      <c r="AR1401" s="39">
        <v>90</v>
      </c>
      <c r="AS1401" s="41"/>
      <c r="AT1401" s="41">
        <v>56.5</v>
      </c>
      <c r="AU1401" s="41"/>
    </row>
    <row r="1402" spans="1:47" x14ac:dyDescent="0.35">
      <c r="A1402" s="26" t="s">
        <v>113</v>
      </c>
      <c r="B1402" s="26" t="s">
        <v>5038</v>
      </c>
      <c r="C1402" s="26" t="s">
        <v>60</v>
      </c>
      <c r="D1402" s="26" t="s">
        <v>61</v>
      </c>
      <c r="E1402" s="26">
        <v>999921573</v>
      </c>
      <c r="F1402" s="26" t="s">
        <v>3198</v>
      </c>
      <c r="G1402" s="26" t="s">
        <v>471</v>
      </c>
      <c r="H1402" s="26" t="s">
        <v>5881</v>
      </c>
      <c r="I1402" s="18">
        <f>SUM(L1402)-J1402</f>
        <v>95</v>
      </c>
      <c r="J1402" s="18"/>
      <c r="K1402" s="19"/>
      <c r="L1402" s="17">
        <f>SUM(M1402,N1402,P1402,Q1402,R1402,S1402)</f>
        <v>95</v>
      </c>
      <c r="M1402" s="17">
        <f>SUM(AC1402,AS1402,AU1402)</f>
        <v>0</v>
      </c>
      <c r="N1402" s="17">
        <f>SUM(V1402,W1402,X1402,Y1402,Z1402,AA1402,AB1402,AD1402,AE1402,AF1402,AG1402,AH1402,AI1402,AJ1402,AK1402,AL1402,AM1402,AN1402)</f>
        <v>51</v>
      </c>
      <c r="O1402" s="17">
        <f>COUNT(V1402,W1402,X1402,Y1402,Z1402,AA1402,AB1402,AC1402,AD1402,AE1402,AF1402,AG1402,AH1402,AI1402,AJ1402,AK1402,AL1402,AM1402,AN1402)</f>
        <v>1</v>
      </c>
      <c r="P1402" s="17">
        <f>SUM(AO1402,AP1402)</f>
        <v>44</v>
      </c>
      <c r="Q1402" s="17">
        <f>AR1402</f>
        <v>0</v>
      </c>
      <c r="R1402" s="17">
        <f>SUM(U1402,AT1402)</f>
        <v>0</v>
      </c>
      <c r="S1402" s="17">
        <f>AQ1402</f>
        <v>0</v>
      </c>
      <c r="T1402" s="19"/>
      <c r="U1402" s="26"/>
      <c r="V1402" s="26"/>
      <c r="W1402" s="26"/>
      <c r="X1402" s="26"/>
      <c r="Y1402" s="26"/>
      <c r="Z1402" s="26"/>
      <c r="AA1402" s="26"/>
      <c r="AB1402" s="26">
        <v>51</v>
      </c>
      <c r="AC1402" s="26"/>
      <c r="AD1402" s="26"/>
      <c r="AE1402" s="26"/>
      <c r="AF1402" s="26"/>
      <c r="AG1402" s="26"/>
      <c r="AH1402" s="26"/>
      <c r="AI1402" s="26"/>
      <c r="AJ1402" s="26"/>
      <c r="AK1402" s="26"/>
      <c r="AL1402" s="26"/>
      <c r="AM1402" s="26"/>
      <c r="AN1402" s="26"/>
      <c r="AO1402" s="26">
        <v>44</v>
      </c>
      <c r="AP1402" s="26"/>
      <c r="AQ1402" s="26"/>
      <c r="AR1402" s="39"/>
      <c r="AS1402" s="41"/>
      <c r="AT1402" s="41"/>
      <c r="AU1402" s="41"/>
    </row>
    <row r="1403" spans="1:47" x14ac:dyDescent="0.35">
      <c r="A1403" s="26" t="s">
        <v>4223</v>
      </c>
      <c r="B1403" s="26" t="s">
        <v>418</v>
      </c>
      <c r="C1403" s="26" t="s">
        <v>60</v>
      </c>
      <c r="D1403" s="26" t="s">
        <v>61</v>
      </c>
      <c r="E1403" s="26">
        <v>999918214</v>
      </c>
      <c r="F1403" s="26" t="s">
        <v>3198</v>
      </c>
      <c r="G1403" s="26" t="s">
        <v>471</v>
      </c>
      <c r="H1403" s="26" t="s">
        <v>5881</v>
      </c>
      <c r="I1403" s="18">
        <f>SUM(L1403)-J1403</f>
        <v>78.75</v>
      </c>
      <c r="J1403" s="18">
        <f>L1403/2</f>
        <v>78.75</v>
      </c>
      <c r="K1403" s="19"/>
      <c r="L1403" s="17">
        <f>SUM(M1403,N1403,P1403,Q1403,R1403,S1403)</f>
        <v>157.5</v>
      </c>
      <c r="M1403" s="17">
        <f>SUM(AC1403,AS1403,AU1403)</f>
        <v>0</v>
      </c>
      <c r="N1403" s="17">
        <f>SUM(V1403,W1403,X1403,Y1403,Z1403,AA1403,AB1403,AD1403,AE1403,AF1403,AG1403,AH1403,AI1403,AJ1403,AK1403,AL1403,AM1403,AN1403)</f>
        <v>30</v>
      </c>
      <c r="O1403" s="17">
        <f>COUNT(V1403,W1403,X1403,Y1403,Z1403,AA1403,AB1403,AC1403,AD1403,AE1403,AF1403,AG1403,AH1403,AI1403,AJ1403,AK1403,AL1403,AM1403,AN1403)</f>
        <v>1</v>
      </c>
      <c r="P1403" s="17">
        <f>SUM(AO1403,AP1403)</f>
        <v>52.5</v>
      </c>
      <c r="Q1403" s="17">
        <f>AR1403</f>
        <v>0</v>
      </c>
      <c r="R1403" s="17">
        <f>SUM(U1403,AT1403)</f>
        <v>75</v>
      </c>
      <c r="S1403" s="17">
        <f>AQ1403</f>
        <v>0</v>
      </c>
      <c r="T1403" s="19"/>
      <c r="U1403" s="26">
        <v>75</v>
      </c>
      <c r="V1403" s="26"/>
      <c r="W1403" s="26"/>
      <c r="X1403" s="26"/>
      <c r="Y1403" s="26">
        <v>30</v>
      </c>
      <c r="Z1403" s="26"/>
      <c r="AA1403" s="26"/>
      <c r="AB1403" s="26"/>
      <c r="AC1403" s="26"/>
      <c r="AD1403" s="26"/>
      <c r="AE1403" s="26"/>
      <c r="AF1403" s="26"/>
      <c r="AG1403" s="26"/>
      <c r="AH1403" s="26"/>
      <c r="AI1403" s="26"/>
      <c r="AJ1403" s="26"/>
      <c r="AK1403" s="26"/>
      <c r="AL1403" s="26"/>
      <c r="AM1403" s="26"/>
      <c r="AN1403" s="26"/>
      <c r="AO1403" s="26">
        <v>52.5</v>
      </c>
      <c r="AP1403" s="26"/>
      <c r="AQ1403" s="26"/>
      <c r="AR1403" s="39"/>
      <c r="AS1403" s="41"/>
      <c r="AT1403" s="41"/>
      <c r="AU1403" s="41"/>
    </row>
    <row r="1404" spans="1:47" x14ac:dyDescent="0.35">
      <c r="A1404" s="30" t="s">
        <v>864</v>
      </c>
      <c r="B1404" s="30" t="s">
        <v>5826</v>
      </c>
      <c r="C1404" s="30" t="s">
        <v>60</v>
      </c>
      <c r="D1404" s="30" t="s">
        <v>61</v>
      </c>
      <c r="E1404" s="30">
        <v>999917632</v>
      </c>
      <c r="F1404" s="30" t="s">
        <v>3198</v>
      </c>
      <c r="G1404" s="30" t="s">
        <v>471</v>
      </c>
      <c r="H1404" s="26" t="s">
        <v>5881</v>
      </c>
      <c r="I1404" s="18">
        <f>SUM(L1404)-J1404</f>
        <v>75</v>
      </c>
      <c r="J1404" s="18"/>
      <c r="K1404" s="24"/>
      <c r="L1404" s="17">
        <f>SUM(M1404,N1404,P1404,Q1404,R1404,S1404)</f>
        <v>75</v>
      </c>
      <c r="M1404" s="17">
        <f>SUM(AC1404,AS1404,AU1404)</f>
        <v>75</v>
      </c>
      <c r="N1404" s="17">
        <f>SUM(V1404,W1404,X1404,Y1404,Z1404,AA1404,AB1404,AD1404,AE1404,AF1404,AG1404,AH1404,AI1404,AJ1404,AK1404,AL1404,AM1404,AN1404)</f>
        <v>0</v>
      </c>
      <c r="O1404" s="17">
        <f>COUNT(V1404,W1404,X1404,Y1404,Z1404,AA1404,AB1404,AC1404,AD1404,AE1404,AF1404,AG1404,AH1404,AI1404,AJ1404,AK1404,AL1404,AM1404,AN1404)</f>
        <v>0</v>
      </c>
      <c r="P1404" s="17">
        <f>SUM(AO1404,AP1404)</f>
        <v>0</v>
      </c>
      <c r="Q1404" s="17">
        <f>AR1404</f>
        <v>0</v>
      </c>
      <c r="R1404" s="17">
        <f>SUM(U1404,AT1404)</f>
        <v>0</v>
      </c>
      <c r="S1404" s="17">
        <f>AQ1404</f>
        <v>0</v>
      </c>
      <c r="T1404" s="24"/>
      <c r="U1404" s="32"/>
      <c r="V1404" s="32"/>
      <c r="W1404" s="32"/>
      <c r="X1404" s="32"/>
      <c r="Y1404" s="32"/>
      <c r="Z1404" s="32"/>
      <c r="AA1404" s="32"/>
      <c r="AB1404" s="32"/>
      <c r="AC1404" s="32"/>
      <c r="AD1404" s="32"/>
      <c r="AE1404" s="32"/>
      <c r="AF1404" s="32"/>
      <c r="AG1404" s="32"/>
      <c r="AH1404" s="32"/>
      <c r="AI1404" s="32"/>
      <c r="AJ1404" s="32"/>
      <c r="AK1404" s="32"/>
      <c r="AL1404" s="32"/>
      <c r="AM1404" s="32"/>
      <c r="AN1404" s="32"/>
      <c r="AO1404" s="32"/>
      <c r="AP1404" s="32"/>
      <c r="AQ1404" s="32"/>
      <c r="AR1404" s="32"/>
      <c r="AS1404" s="32"/>
      <c r="AT1404" s="26"/>
      <c r="AU1404" s="41">
        <v>75</v>
      </c>
    </row>
    <row r="1405" spans="1:47" x14ac:dyDescent="0.35">
      <c r="A1405" s="26" t="s">
        <v>5039</v>
      </c>
      <c r="B1405" s="26" t="s">
        <v>5040</v>
      </c>
      <c r="C1405" s="26" t="s">
        <v>60</v>
      </c>
      <c r="D1405" s="26" t="s">
        <v>61</v>
      </c>
      <c r="E1405" s="26">
        <v>999921535</v>
      </c>
      <c r="F1405" s="26" t="s">
        <v>3198</v>
      </c>
      <c r="G1405" s="26" t="s">
        <v>471</v>
      </c>
      <c r="H1405" s="26" t="s">
        <v>5881</v>
      </c>
      <c r="I1405" s="18">
        <f>SUM(L1405)-J1405</f>
        <v>71</v>
      </c>
      <c r="J1405" s="18"/>
      <c r="K1405" s="19"/>
      <c r="L1405" s="17">
        <f>SUM(M1405,N1405,P1405,Q1405,R1405,S1405)</f>
        <v>71</v>
      </c>
      <c r="M1405" s="17">
        <f>SUM(AC1405,AS1405,AU1405)</f>
        <v>0</v>
      </c>
      <c r="N1405" s="17">
        <f>SUM(V1405,W1405,X1405,Y1405,Z1405,AA1405,AB1405,AD1405,AE1405,AF1405,AG1405,AH1405,AI1405,AJ1405,AK1405,AL1405,AM1405,AN1405)</f>
        <v>12</v>
      </c>
      <c r="O1405" s="17">
        <f>COUNT(V1405,W1405,X1405,Y1405,Z1405,AA1405,AB1405,AC1405,AD1405,AE1405,AF1405,AG1405,AH1405,AI1405,AJ1405,AK1405,AL1405,AM1405,AN1405)</f>
        <v>1</v>
      </c>
      <c r="P1405" s="17">
        <f>SUM(AO1405,AP1405)</f>
        <v>59</v>
      </c>
      <c r="Q1405" s="17">
        <f>AR1405</f>
        <v>0</v>
      </c>
      <c r="R1405" s="17">
        <f>SUM(U1405,AT1405)</f>
        <v>0</v>
      </c>
      <c r="S1405" s="17">
        <f>AQ1405</f>
        <v>0</v>
      </c>
      <c r="T1405" s="19"/>
      <c r="U1405" s="26"/>
      <c r="V1405" s="26"/>
      <c r="W1405" s="26"/>
      <c r="X1405" s="26"/>
      <c r="Y1405" s="26"/>
      <c r="Z1405" s="26"/>
      <c r="AA1405" s="26"/>
      <c r="AB1405" s="26"/>
      <c r="AC1405" s="26"/>
      <c r="AD1405" s="26">
        <v>12</v>
      </c>
      <c r="AE1405" s="26"/>
      <c r="AF1405" s="26"/>
      <c r="AG1405" s="26"/>
      <c r="AH1405" s="26"/>
      <c r="AI1405" s="26"/>
      <c r="AJ1405" s="26"/>
      <c r="AK1405" s="26"/>
      <c r="AL1405" s="26"/>
      <c r="AM1405" s="26"/>
      <c r="AN1405" s="26"/>
      <c r="AO1405" s="26"/>
      <c r="AP1405" s="26">
        <v>59</v>
      </c>
      <c r="AQ1405" s="26"/>
      <c r="AR1405" s="39"/>
      <c r="AS1405" s="41"/>
      <c r="AT1405" s="41"/>
      <c r="AU1405" s="41"/>
    </row>
    <row r="1406" spans="1:47" x14ac:dyDescent="0.35">
      <c r="A1406" s="26" t="s">
        <v>3197</v>
      </c>
      <c r="B1406" s="26" t="s">
        <v>2157</v>
      </c>
      <c r="C1406" s="26" t="s">
        <v>60</v>
      </c>
      <c r="D1406" s="26" t="s">
        <v>61</v>
      </c>
      <c r="E1406" s="26">
        <v>999917744</v>
      </c>
      <c r="F1406" s="26" t="s">
        <v>3198</v>
      </c>
      <c r="G1406" s="26" t="s">
        <v>471</v>
      </c>
      <c r="H1406" s="26" t="s">
        <v>5881</v>
      </c>
      <c r="I1406" s="18">
        <f>SUM(L1406)-J1406</f>
        <v>62.4</v>
      </c>
      <c r="J1406" s="18"/>
      <c r="K1406" s="19"/>
      <c r="L1406" s="17">
        <f>SUM(M1406,N1406,P1406,Q1406,R1406,S1406)</f>
        <v>62.4</v>
      </c>
      <c r="M1406" s="17">
        <f>SUM(AC1406,AS1406,AU1406)</f>
        <v>42</v>
      </c>
      <c r="N1406" s="17">
        <f>SUM(V1406,W1406,X1406,Y1406,Z1406,AA1406,AB1406,AD1406,AE1406,AF1406,AG1406,AH1406,AI1406,AJ1406,AK1406,AL1406,AM1406,AN1406)</f>
        <v>20.399999999999999</v>
      </c>
      <c r="O1406" s="17">
        <f>COUNT(V1406,W1406,X1406,Y1406,Z1406,AA1406,AB1406,AC1406,AD1406,AE1406,AF1406,AG1406,AH1406,AI1406,AJ1406,AK1406,AL1406,AM1406,AN1406)</f>
        <v>1</v>
      </c>
      <c r="P1406" s="17">
        <f>SUM(AO1406,AP1406)</f>
        <v>0</v>
      </c>
      <c r="Q1406" s="17">
        <f>AR1406</f>
        <v>0</v>
      </c>
      <c r="R1406" s="17">
        <f>SUM(U1406,AT1406)</f>
        <v>0</v>
      </c>
      <c r="S1406" s="17">
        <f>AQ1406</f>
        <v>0</v>
      </c>
      <c r="T1406" s="19"/>
      <c r="U1406" s="26"/>
      <c r="V1406" s="26"/>
      <c r="W1406" s="26"/>
      <c r="X1406" s="26"/>
      <c r="Y1406" s="26"/>
      <c r="Z1406" s="26"/>
      <c r="AA1406" s="26"/>
      <c r="AB1406" s="26">
        <v>20.399999999999999</v>
      </c>
      <c r="AC1406" s="26"/>
      <c r="AD1406" s="26"/>
      <c r="AE1406" s="26"/>
      <c r="AF1406" s="26"/>
      <c r="AG1406" s="26"/>
      <c r="AH1406" s="26"/>
      <c r="AI1406" s="26"/>
      <c r="AJ1406" s="26"/>
      <c r="AK1406" s="26"/>
      <c r="AL1406" s="26"/>
      <c r="AM1406" s="26"/>
      <c r="AN1406" s="26"/>
      <c r="AO1406" s="26"/>
      <c r="AP1406" s="26"/>
      <c r="AQ1406" s="26"/>
      <c r="AR1406" s="39"/>
      <c r="AS1406" s="41"/>
      <c r="AT1406" s="41"/>
      <c r="AU1406" s="41">
        <v>42</v>
      </c>
    </row>
    <row r="1407" spans="1:47" x14ac:dyDescent="0.35">
      <c r="A1407" s="22" t="s">
        <v>207</v>
      </c>
      <c r="B1407" s="22" t="s">
        <v>578</v>
      </c>
      <c r="C1407" s="22" t="s">
        <v>60</v>
      </c>
      <c r="D1407" s="22" t="s">
        <v>61</v>
      </c>
      <c r="E1407" s="21">
        <v>999921055</v>
      </c>
      <c r="F1407" s="22" t="s">
        <v>3198</v>
      </c>
      <c r="G1407" s="26" t="s">
        <v>471</v>
      </c>
      <c r="H1407" s="26" t="s">
        <v>5881</v>
      </c>
      <c r="I1407" s="18">
        <f>SUM(L1407)-J1407</f>
        <v>60</v>
      </c>
      <c r="J1407" s="18"/>
      <c r="K1407" s="19"/>
      <c r="L1407" s="17">
        <f>SUM(M1407,N1407,P1407,Q1407,R1407,S1407)</f>
        <v>60</v>
      </c>
      <c r="M1407" s="17">
        <f>SUM(AC1407,AS1407,AU1407)</f>
        <v>0</v>
      </c>
      <c r="N1407" s="17">
        <f>SUM(V1407,W1407,X1407,Y1407,Z1407,AA1407,AB1407,AD1407,AE1407,AF1407,AG1407,AH1407,AI1407,AJ1407,AK1407,AL1407,AM1407,AN1407)</f>
        <v>60</v>
      </c>
      <c r="O1407" s="17">
        <f>COUNT(V1407,W1407,X1407,Y1407,Z1407,AA1407,AB1407,AC1407,AD1407,AE1407,AF1407,AG1407,AH1407,AI1407,AJ1407,AK1407,AL1407,AM1407,AN1407)</f>
        <v>1</v>
      </c>
      <c r="P1407" s="17">
        <f>SUM(AO1407,AP1407)</f>
        <v>0</v>
      </c>
      <c r="Q1407" s="17">
        <f>AR1407</f>
        <v>0</v>
      </c>
      <c r="R1407" s="17">
        <f>SUM(U1407,AT1407)</f>
        <v>0</v>
      </c>
      <c r="S1407" s="17">
        <f>AQ1407</f>
        <v>0</v>
      </c>
      <c r="T1407" s="19"/>
      <c r="U1407" s="26"/>
      <c r="V1407" s="26"/>
      <c r="W1407" s="26"/>
      <c r="X1407" s="26"/>
      <c r="Y1407" s="26"/>
      <c r="Z1407" s="26"/>
      <c r="AA1407" s="26"/>
      <c r="AB1407" s="26"/>
      <c r="AC1407" s="26"/>
      <c r="AD1407" s="26"/>
      <c r="AE1407" s="26"/>
      <c r="AF1407" s="26"/>
      <c r="AG1407" s="26"/>
      <c r="AH1407" s="26">
        <v>60</v>
      </c>
      <c r="AI1407" s="26"/>
      <c r="AJ1407" s="26"/>
      <c r="AK1407" s="26"/>
      <c r="AL1407" s="26"/>
      <c r="AM1407" s="26"/>
      <c r="AN1407" s="26"/>
      <c r="AO1407" s="26"/>
      <c r="AP1407" s="26"/>
      <c r="AQ1407" s="26"/>
      <c r="AR1407" s="39"/>
      <c r="AS1407" s="41"/>
      <c r="AT1407" s="41"/>
      <c r="AU1407" s="41"/>
    </row>
    <row r="1408" spans="1:47" x14ac:dyDescent="0.35">
      <c r="A1408" s="29" t="s">
        <v>4233</v>
      </c>
      <c r="B1408" s="29" t="s">
        <v>4234</v>
      </c>
      <c r="C1408" s="29" t="s">
        <v>60</v>
      </c>
      <c r="D1408" s="29" t="s">
        <v>61</v>
      </c>
      <c r="E1408" s="26">
        <v>999926653</v>
      </c>
      <c r="F1408" s="29" t="s">
        <v>3198</v>
      </c>
      <c r="G1408" s="26" t="s">
        <v>471</v>
      </c>
      <c r="H1408" s="26" t="s">
        <v>5881</v>
      </c>
      <c r="I1408" s="18">
        <f>SUM(L1408)-J1408</f>
        <v>45</v>
      </c>
      <c r="J1408" s="18">
        <f>L1408/2</f>
        <v>45</v>
      </c>
      <c r="K1408" s="19"/>
      <c r="L1408" s="17">
        <f>SUM(M1408,N1408,P1408,Q1408,R1408,S1408)</f>
        <v>90</v>
      </c>
      <c r="M1408" s="17">
        <f>SUM(AC1408,AS1408,AU1408)</f>
        <v>0</v>
      </c>
      <c r="N1408" s="17">
        <f>SUM(V1408,W1408,X1408,Y1408,Z1408,AA1408,AB1408,AD1408,AE1408,AF1408,AG1408,AH1408,AI1408,AJ1408,AK1408,AL1408,AM1408,AN1408)</f>
        <v>30</v>
      </c>
      <c r="O1408" s="17">
        <f>COUNT(V1408,W1408,X1408,Y1408,Z1408,AA1408,AB1408,AC1408,AD1408,AE1408,AF1408,AG1408,AH1408,AI1408,AJ1408,AK1408,AL1408,AM1408,AN1408)</f>
        <v>2</v>
      </c>
      <c r="P1408" s="17">
        <f>SUM(AO1408,AP1408)</f>
        <v>0</v>
      </c>
      <c r="Q1408" s="17">
        <f>AR1408</f>
        <v>60</v>
      </c>
      <c r="R1408" s="17">
        <f>SUM(U1408,AT1408)</f>
        <v>0</v>
      </c>
      <c r="S1408" s="17">
        <f>AQ1408</f>
        <v>0</v>
      </c>
      <c r="T1408" s="19"/>
      <c r="U1408" s="26"/>
      <c r="V1408" s="26"/>
      <c r="W1408" s="26"/>
      <c r="X1408" s="26"/>
      <c r="Y1408" s="26"/>
      <c r="Z1408" s="26"/>
      <c r="AA1408" s="26"/>
      <c r="AB1408" s="26"/>
      <c r="AC1408" s="26"/>
      <c r="AD1408" s="26">
        <v>30</v>
      </c>
      <c r="AE1408" s="26"/>
      <c r="AF1408" s="26"/>
      <c r="AG1408" s="26"/>
      <c r="AH1408" s="26">
        <v>0</v>
      </c>
      <c r="AI1408" s="26"/>
      <c r="AJ1408" s="26"/>
      <c r="AK1408" s="26"/>
      <c r="AL1408" s="26"/>
      <c r="AM1408" s="26"/>
      <c r="AN1408" s="26"/>
      <c r="AO1408" s="26"/>
      <c r="AP1408" s="26"/>
      <c r="AQ1408" s="26"/>
      <c r="AR1408" s="39">
        <v>60</v>
      </c>
      <c r="AS1408" s="41"/>
      <c r="AT1408" s="41"/>
      <c r="AU1408" s="41"/>
    </row>
    <row r="1409" spans="1:47" x14ac:dyDescent="0.35">
      <c r="A1409" s="26" t="s">
        <v>567</v>
      </c>
      <c r="B1409" s="26" t="s">
        <v>804</v>
      </c>
      <c r="C1409" s="26" t="s">
        <v>60</v>
      </c>
      <c r="D1409" s="26" t="s">
        <v>61</v>
      </c>
      <c r="E1409" s="26">
        <v>999921904</v>
      </c>
      <c r="F1409" s="26" t="s">
        <v>3198</v>
      </c>
      <c r="G1409" s="26" t="s">
        <v>471</v>
      </c>
      <c r="H1409" s="26" t="s">
        <v>5881</v>
      </c>
      <c r="I1409" s="18">
        <f>SUM(L1409)-J1409</f>
        <v>45</v>
      </c>
      <c r="J1409" s="18"/>
      <c r="K1409" s="19"/>
      <c r="L1409" s="17">
        <f>SUM(M1409,N1409,P1409,Q1409,R1409,S1409)</f>
        <v>45</v>
      </c>
      <c r="M1409" s="17">
        <f>SUM(AC1409,AS1409,AU1409)</f>
        <v>0</v>
      </c>
      <c r="N1409" s="17">
        <f>SUM(V1409,W1409,X1409,Y1409,Z1409,AA1409,AB1409,AD1409,AE1409,AF1409,AG1409,AH1409,AI1409,AJ1409,AK1409,AL1409,AM1409,AN1409)</f>
        <v>45</v>
      </c>
      <c r="O1409" s="17">
        <f>COUNT(V1409,W1409,X1409,Y1409,Z1409,AA1409,AB1409,AC1409,AD1409,AE1409,AF1409,AG1409,AH1409,AI1409,AJ1409,AK1409,AL1409,AM1409,AN1409)</f>
        <v>1</v>
      </c>
      <c r="P1409" s="17">
        <f>SUM(AO1409,AP1409)</f>
        <v>0</v>
      </c>
      <c r="Q1409" s="17">
        <f>AR1409</f>
        <v>0</v>
      </c>
      <c r="R1409" s="17">
        <f>SUM(U1409,AT1409)</f>
        <v>0</v>
      </c>
      <c r="S1409" s="17">
        <f>AQ1409</f>
        <v>0</v>
      </c>
      <c r="T1409" s="19"/>
      <c r="U1409" s="26"/>
      <c r="V1409" s="26"/>
      <c r="W1409" s="26"/>
      <c r="X1409" s="26"/>
      <c r="Y1409" s="26"/>
      <c r="Z1409" s="26"/>
      <c r="AA1409" s="26">
        <v>45</v>
      </c>
      <c r="AB1409" s="26"/>
      <c r="AC1409" s="26"/>
      <c r="AD1409" s="26"/>
      <c r="AE1409" s="26"/>
      <c r="AF1409" s="26"/>
      <c r="AG1409" s="26"/>
      <c r="AH1409" s="26"/>
      <c r="AI1409" s="26"/>
      <c r="AJ1409" s="26"/>
      <c r="AK1409" s="26"/>
      <c r="AL1409" s="26"/>
      <c r="AM1409" s="26"/>
      <c r="AN1409" s="26"/>
      <c r="AO1409" s="26"/>
      <c r="AP1409" s="26"/>
      <c r="AQ1409" s="26"/>
      <c r="AR1409" s="39"/>
      <c r="AS1409" s="41"/>
      <c r="AT1409" s="41"/>
      <c r="AU1409" s="41"/>
    </row>
    <row r="1410" spans="1:47" x14ac:dyDescent="0.35">
      <c r="A1410" s="30" t="s">
        <v>759</v>
      </c>
      <c r="B1410" s="30" t="s">
        <v>5827</v>
      </c>
      <c r="C1410" s="30" t="s">
        <v>60</v>
      </c>
      <c r="D1410" s="30" t="s">
        <v>61</v>
      </c>
      <c r="E1410" s="30">
        <v>999921606</v>
      </c>
      <c r="F1410" s="30" t="s">
        <v>3198</v>
      </c>
      <c r="G1410" s="30" t="s">
        <v>471</v>
      </c>
      <c r="H1410" s="26" t="s">
        <v>5881</v>
      </c>
      <c r="I1410" s="18">
        <f>SUM(L1410)-J1410</f>
        <v>42</v>
      </c>
      <c r="J1410" s="18"/>
      <c r="K1410" s="24"/>
      <c r="L1410" s="17">
        <f>SUM(M1410,N1410,P1410,Q1410,R1410,S1410)</f>
        <v>42</v>
      </c>
      <c r="M1410" s="17">
        <f>SUM(AC1410,AS1410,AU1410)</f>
        <v>42</v>
      </c>
      <c r="N1410" s="17">
        <f>SUM(V1410,W1410,X1410,Y1410,Z1410,AA1410,AB1410,AD1410,AE1410,AF1410,AG1410,AH1410,AI1410,AJ1410,AK1410,AL1410,AM1410,AN1410)</f>
        <v>0</v>
      </c>
      <c r="O1410" s="17">
        <f>COUNT(V1410,W1410,X1410,Y1410,Z1410,AA1410,AB1410,AC1410,AD1410,AE1410,AF1410,AG1410,AH1410,AI1410,AJ1410,AK1410,AL1410,AM1410,AN1410)</f>
        <v>0</v>
      </c>
      <c r="P1410" s="17">
        <f>SUM(AO1410,AP1410)</f>
        <v>0</v>
      </c>
      <c r="Q1410" s="17">
        <f>AR1410</f>
        <v>0</v>
      </c>
      <c r="R1410" s="17">
        <f>SUM(U1410,AT1410)</f>
        <v>0</v>
      </c>
      <c r="S1410" s="17">
        <f>AQ1410</f>
        <v>0</v>
      </c>
      <c r="T1410" s="24"/>
      <c r="U1410" s="32"/>
      <c r="V1410" s="32"/>
      <c r="W1410" s="32"/>
      <c r="X1410" s="32"/>
      <c r="Y1410" s="32"/>
      <c r="Z1410" s="32"/>
      <c r="AA1410" s="32"/>
      <c r="AB1410" s="32"/>
      <c r="AC1410" s="32"/>
      <c r="AD1410" s="32"/>
      <c r="AE1410" s="32"/>
      <c r="AF1410" s="32"/>
      <c r="AG1410" s="32"/>
      <c r="AH1410" s="32"/>
      <c r="AI1410" s="32"/>
      <c r="AJ1410" s="32"/>
      <c r="AK1410" s="32"/>
      <c r="AL1410" s="32"/>
      <c r="AM1410" s="32"/>
      <c r="AN1410" s="32"/>
      <c r="AO1410" s="32"/>
      <c r="AP1410" s="32"/>
      <c r="AQ1410" s="32"/>
      <c r="AR1410" s="32"/>
      <c r="AS1410" s="32"/>
      <c r="AT1410" s="26"/>
      <c r="AU1410" s="41">
        <v>42</v>
      </c>
    </row>
    <row r="1411" spans="1:47" x14ac:dyDescent="0.35">
      <c r="A1411" s="22" t="s">
        <v>484</v>
      </c>
      <c r="B1411" s="22" t="s">
        <v>586</v>
      </c>
      <c r="C1411" s="22" t="s">
        <v>60</v>
      </c>
      <c r="D1411" s="22" t="s">
        <v>61</v>
      </c>
      <c r="E1411" s="21">
        <v>999922429</v>
      </c>
      <c r="F1411" s="22" t="s">
        <v>3198</v>
      </c>
      <c r="G1411" s="26" t="s">
        <v>471</v>
      </c>
      <c r="H1411" s="26" t="s">
        <v>5881</v>
      </c>
      <c r="I1411" s="18">
        <f>SUM(L1411)-J1411</f>
        <v>34</v>
      </c>
      <c r="J1411" s="18"/>
      <c r="K1411" s="19"/>
      <c r="L1411" s="17">
        <f>SUM(M1411,N1411,P1411,Q1411,R1411,S1411)</f>
        <v>34</v>
      </c>
      <c r="M1411" s="17">
        <f>SUM(AC1411,AS1411,AU1411)</f>
        <v>0</v>
      </c>
      <c r="N1411" s="17">
        <f>SUM(V1411,W1411,X1411,Y1411,Z1411,AA1411,AB1411,AD1411,AE1411,AF1411,AG1411,AH1411,AI1411,AJ1411,AK1411,AL1411,AM1411,AN1411)</f>
        <v>34</v>
      </c>
      <c r="O1411" s="17">
        <f>COUNT(V1411,W1411,X1411,Y1411,Z1411,AA1411,AB1411,AC1411,AD1411,AE1411,AF1411,AG1411,AH1411,AI1411,AJ1411,AK1411,AL1411,AM1411,AN1411)</f>
        <v>1</v>
      </c>
      <c r="P1411" s="17">
        <f>SUM(AO1411,AP1411)</f>
        <v>0</v>
      </c>
      <c r="Q1411" s="17">
        <f>AR1411</f>
        <v>0</v>
      </c>
      <c r="R1411" s="17">
        <f>SUM(U1411,AT1411)</f>
        <v>0</v>
      </c>
      <c r="S1411" s="17">
        <f>AQ1411</f>
        <v>0</v>
      </c>
      <c r="T1411" s="19"/>
      <c r="U1411" s="26"/>
      <c r="V1411" s="26"/>
      <c r="W1411" s="26"/>
      <c r="X1411" s="26"/>
      <c r="Y1411" s="26"/>
      <c r="Z1411" s="26"/>
      <c r="AA1411" s="26"/>
      <c r="AB1411" s="26"/>
      <c r="AC1411" s="26"/>
      <c r="AD1411" s="26"/>
      <c r="AE1411" s="26"/>
      <c r="AF1411" s="26"/>
      <c r="AG1411" s="26"/>
      <c r="AH1411" s="26">
        <v>34</v>
      </c>
      <c r="AI1411" s="26"/>
      <c r="AJ1411" s="26"/>
      <c r="AK1411" s="26"/>
      <c r="AL1411" s="26"/>
      <c r="AM1411" s="26"/>
      <c r="AN1411" s="26"/>
      <c r="AO1411" s="26"/>
      <c r="AP1411" s="26"/>
      <c r="AQ1411" s="26"/>
      <c r="AR1411" s="39"/>
      <c r="AS1411" s="41"/>
      <c r="AT1411" s="41"/>
      <c r="AU1411" s="41"/>
    </row>
    <row r="1412" spans="1:47" x14ac:dyDescent="0.35">
      <c r="A1412" s="26" t="s">
        <v>5048</v>
      </c>
      <c r="B1412" s="26" t="s">
        <v>1278</v>
      </c>
      <c r="C1412" s="26" t="s">
        <v>60</v>
      </c>
      <c r="D1412" s="26" t="s">
        <v>61</v>
      </c>
      <c r="E1412" s="26">
        <v>999918670</v>
      </c>
      <c r="F1412" s="26" t="s">
        <v>3198</v>
      </c>
      <c r="G1412" s="26" t="s">
        <v>471</v>
      </c>
      <c r="H1412" s="26" t="s">
        <v>5881</v>
      </c>
      <c r="I1412" s="18">
        <f>SUM(L1412)-J1412</f>
        <v>30</v>
      </c>
      <c r="J1412" s="18"/>
      <c r="K1412" s="19"/>
      <c r="L1412" s="17">
        <f>SUM(M1412,N1412,P1412,Q1412,R1412,S1412)</f>
        <v>30</v>
      </c>
      <c r="M1412" s="17">
        <f>SUM(AC1412,AS1412,AU1412)</f>
        <v>0</v>
      </c>
      <c r="N1412" s="17">
        <f>SUM(V1412,W1412,X1412,Y1412,Z1412,AA1412,AB1412,AD1412,AE1412,AF1412,AG1412,AH1412,AI1412,AJ1412,AK1412,AL1412,AM1412,AN1412)</f>
        <v>30</v>
      </c>
      <c r="O1412" s="17">
        <f>COUNT(V1412,W1412,X1412,Y1412,Z1412,AA1412,AB1412,AC1412,AD1412,AE1412,AF1412,AG1412,AH1412,AI1412,AJ1412,AK1412,AL1412,AM1412,AN1412)</f>
        <v>1</v>
      </c>
      <c r="P1412" s="17">
        <f>SUM(AO1412,AP1412)</f>
        <v>0</v>
      </c>
      <c r="Q1412" s="17">
        <f>AR1412</f>
        <v>0</v>
      </c>
      <c r="R1412" s="17">
        <f>SUM(U1412,AT1412)</f>
        <v>0</v>
      </c>
      <c r="S1412" s="17">
        <f>AQ1412</f>
        <v>0</v>
      </c>
      <c r="T1412" s="19"/>
      <c r="U1412" s="26"/>
      <c r="V1412" s="26"/>
      <c r="W1412" s="26"/>
      <c r="X1412" s="26"/>
      <c r="Y1412" s="26"/>
      <c r="Z1412" s="26"/>
      <c r="AA1412" s="26"/>
      <c r="AB1412" s="26"/>
      <c r="AC1412" s="26"/>
      <c r="AD1412" s="26"/>
      <c r="AE1412" s="26"/>
      <c r="AF1412" s="26"/>
      <c r="AG1412" s="26"/>
      <c r="AH1412" s="26"/>
      <c r="AI1412" s="26"/>
      <c r="AJ1412" s="26"/>
      <c r="AK1412" s="26"/>
      <c r="AL1412" s="26"/>
      <c r="AM1412" s="26">
        <v>30</v>
      </c>
      <c r="AN1412" s="26"/>
      <c r="AO1412" s="26"/>
      <c r="AP1412" s="26"/>
      <c r="AQ1412" s="26"/>
      <c r="AR1412" s="39"/>
      <c r="AS1412" s="41"/>
      <c r="AT1412" s="41"/>
      <c r="AU1412" s="41"/>
    </row>
    <row r="1413" spans="1:47" x14ac:dyDescent="0.35">
      <c r="A1413" s="26" t="s">
        <v>5049</v>
      </c>
      <c r="B1413" s="28" t="s">
        <v>1456</v>
      </c>
      <c r="C1413" s="28" t="s">
        <v>60</v>
      </c>
      <c r="D1413" s="26" t="s">
        <v>141</v>
      </c>
      <c r="E1413" s="20">
        <v>999919370</v>
      </c>
      <c r="F1413" s="29" t="s">
        <v>3198</v>
      </c>
      <c r="G1413" s="26" t="s">
        <v>471</v>
      </c>
      <c r="H1413" s="26" t="s">
        <v>5881</v>
      </c>
      <c r="I1413" s="18">
        <f>SUM(L1413)-J1413</f>
        <v>30</v>
      </c>
      <c r="J1413" s="18"/>
      <c r="K1413" s="19"/>
      <c r="L1413" s="17">
        <f>SUM(M1413,N1413,P1413,Q1413,R1413,S1413)</f>
        <v>30</v>
      </c>
      <c r="M1413" s="17">
        <f>SUM(AC1413,AS1413,AU1413)</f>
        <v>0</v>
      </c>
      <c r="N1413" s="17">
        <f>SUM(V1413,W1413,X1413,Y1413,Z1413,AA1413,AB1413,AD1413,AE1413,AF1413,AG1413,AH1413,AI1413,AJ1413,AK1413,AL1413,AM1413,AN1413)</f>
        <v>30</v>
      </c>
      <c r="O1413" s="17">
        <f>COUNT(V1413,W1413,X1413,Y1413,Z1413,AA1413,AB1413,AC1413,AD1413,AE1413,AF1413,AG1413,AH1413,AI1413,AJ1413,AK1413,AL1413,AM1413,AN1413)</f>
        <v>1</v>
      </c>
      <c r="P1413" s="17">
        <f>SUM(AO1413,AP1413)</f>
        <v>0</v>
      </c>
      <c r="Q1413" s="17">
        <f>AR1413</f>
        <v>0</v>
      </c>
      <c r="R1413" s="17">
        <f>SUM(U1413,AT1413)</f>
        <v>0</v>
      </c>
      <c r="S1413" s="17">
        <f>AQ1413</f>
        <v>0</v>
      </c>
      <c r="T1413" s="19"/>
      <c r="U1413" s="26"/>
      <c r="V1413" s="26"/>
      <c r="W1413" s="26"/>
      <c r="X1413" s="26"/>
      <c r="Y1413" s="26"/>
      <c r="Z1413" s="26"/>
      <c r="AA1413" s="26"/>
      <c r="AB1413" s="26"/>
      <c r="AC1413" s="26"/>
      <c r="AD1413" s="26"/>
      <c r="AE1413" s="26">
        <v>30</v>
      </c>
      <c r="AF1413" s="26"/>
      <c r="AG1413" s="26"/>
      <c r="AH1413" s="26"/>
      <c r="AI1413" s="26"/>
      <c r="AJ1413" s="26"/>
      <c r="AK1413" s="26"/>
      <c r="AL1413" s="26"/>
      <c r="AM1413" s="26"/>
      <c r="AN1413" s="26"/>
      <c r="AO1413" s="26"/>
      <c r="AP1413" s="26"/>
      <c r="AQ1413" s="26"/>
      <c r="AR1413" s="39"/>
      <c r="AS1413" s="41"/>
      <c r="AT1413" s="41"/>
      <c r="AU1413" s="41"/>
    </row>
    <row r="1414" spans="1:47" x14ac:dyDescent="0.35">
      <c r="A1414" s="29" t="s">
        <v>80</v>
      </c>
      <c r="B1414" s="29" t="s">
        <v>1762</v>
      </c>
      <c r="C1414" s="29" t="s">
        <v>60</v>
      </c>
      <c r="D1414" s="29" t="s">
        <v>61</v>
      </c>
      <c r="E1414" s="26">
        <v>999924492</v>
      </c>
      <c r="F1414" s="29" t="s">
        <v>3198</v>
      </c>
      <c r="G1414" s="26" t="s">
        <v>471</v>
      </c>
      <c r="H1414" s="26" t="s">
        <v>5881</v>
      </c>
      <c r="I1414" s="18">
        <f>SUM(L1414)-J1414</f>
        <v>15</v>
      </c>
      <c r="J1414" s="18">
        <f>L1414/2</f>
        <v>15</v>
      </c>
      <c r="K1414" s="19"/>
      <c r="L1414" s="17">
        <f>SUM(M1414,N1414,P1414,Q1414,R1414,S1414)</f>
        <v>30</v>
      </c>
      <c r="M1414" s="17">
        <f>SUM(AC1414,AS1414,AU1414)</f>
        <v>0</v>
      </c>
      <c r="N1414" s="17">
        <f>SUM(V1414,W1414,X1414,Y1414,Z1414,AA1414,AB1414,AD1414,AE1414,AF1414,AG1414,AH1414,AI1414,AJ1414,AK1414,AL1414,AM1414,AN1414)</f>
        <v>30</v>
      </c>
      <c r="O1414" s="17">
        <f>COUNT(V1414,W1414,X1414,Y1414,Z1414,AA1414,AB1414,AC1414,AD1414,AE1414,AF1414,AG1414,AH1414,AI1414,AJ1414,AK1414,AL1414,AM1414,AN1414)</f>
        <v>1</v>
      </c>
      <c r="P1414" s="17">
        <f>SUM(AO1414,AP1414)</f>
        <v>0</v>
      </c>
      <c r="Q1414" s="17">
        <f>AR1414</f>
        <v>0</v>
      </c>
      <c r="R1414" s="17">
        <f>SUM(U1414,AT1414)</f>
        <v>0</v>
      </c>
      <c r="S1414" s="17">
        <f>AQ1414</f>
        <v>0</v>
      </c>
      <c r="T1414" s="19"/>
      <c r="U1414" s="26"/>
      <c r="V1414" s="26"/>
      <c r="W1414" s="26"/>
      <c r="X1414" s="26">
        <v>30</v>
      </c>
      <c r="Y1414" s="26"/>
      <c r="Z1414" s="26"/>
      <c r="AA1414" s="26"/>
      <c r="AB1414" s="26"/>
      <c r="AC1414" s="26"/>
      <c r="AD1414" s="26"/>
      <c r="AE1414" s="26"/>
      <c r="AF1414" s="26"/>
      <c r="AG1414" s="26"/>
      <c r="AH1414" s="26"/>
      <c r="AI1414" s="26"/>
      <c r="AJ1414" s="26"/>
      <c r="AK1414" s="26"/>
      <c r="AL1414" s="26"/>
      <c r="AM1414" s="26"/>
      <c r="AN1414" s="26"/>
      <c r="AO1414" s="26"/>
      <c r="AP1414" s="26"/>
      <c r="AQ1414" s="26"/>
      <c r="AR1414" s="39"/>
      <c r="AS1414" s="41"/>
      <c r="AT1414" s="41"/>
      <c r="AU1414" s="41"/>
    </row>
    <row r="1415" spans="1:47" x14ac:dyDescent="0.35">
      <c r="A1415" s="26" t="s">
        <v>5054</v>
      </c>
      <c r="B1415" s="26" t="s">
        <v>379</v>
      </c>
      <c r="C1415" s="26" t="s">
        <v>60</v>
      </c>
      <c r="D1415" s="26" t="s">
        <v>61</v>
      </c>
      <c r="E1415" s="26">
        <v>999920739</v>
      </c>
      <c r="F1415" s="26" t="s">
        <v>3198</v>
      </c>
      <c r="G1415" s="26" t="s">
        <v>450</v>
      </c>
      <c r="H1415" s="26" t="s">
        <v>5882</v>
      </c>
      <c r="I1415" s="18">
        <f>SUM(L1415)-J1415</f>
        <v>198</v>
      </c>
      <c r="J1415" s="18"/>
      <c r="K1415" s="19"/>
      <c r="L1415" s="17">
        <f>SUM(M1415,N1415,P1415,Q1415,R1415,S1415)</f>
        <v>198</v>
      </c>
      <c r="M1415" s="17">
        <f>SUM(AC1415,AS1415,AU1415)</f>
        <v>0</v>
      </c>
      <c r="N1415" s="17">
        <f>SUM(V1415,W1415,X1415,Y1415,Z1415,AA1415,AB1415,AD1415,AE1415,AF1415,AG1415,AH1415,AI1415,AJ1415,AK1415,AL1415,AM1415,AN1415)</f>
        <v>45</v>
      </c>
      <c r="O1415" s="17">
        <f>COUNT(V1415,W1415,X1415,Y1415,Z1415,AA1415,AB1415,AC1415,AD1415,AE1415,AF1415,AG1415,AH1415,AI1415,AJ1415,AK1415,AL1415,AM1415,AN1415)</f>
        <v>1</v>
      </c>
      <c r="P1415" s="17">
        <f>SUM(AO1415,AP1415)</f>
        <v>0</v>
      </c>
      <c r="Q1415" s="17">
        <f>AR1415</f>
        <v>68</v>
      </c>
      <c r="R1415" s="17">
        <f>SUM(U1415,AT1415)</f>
        <v>85</v>
      </c>
      <c r="S1415" s="17">
        <f>AQ1415</f>
        <v>0</v>
      </c>
      <c r="T1415" s="19"/>
      <c r="U1415" s="26">
        <v>85</v>
      </c>
      <c r="V1415" s="26"/>
      <c r="W1415" s="26"/>
      <c r="X1415" s="26"/>
      <c r="Y1415" s="26"/>
      <c r="Z1415" s="26"/>
      <c r="AA1415" s="26"/>
      <c r="AB1415" s="26"/>
      <c r="AC1415" s="26"/>
      <c r="AD1415" s="26"/>
      <c r="AE1415" s="26"/>
      <c r="AF1415" s="26"/>
      <c r="AG1415" s="26"/>
      <c r="AH1415" s="26"/>
      <c r="AI1415" s="26"/>
      <c r="AJ1415" s="26"/>
      <c r="AK1415" s="26"/>
      <c r="AL1415" s="26"/>
      <c r="AM1415" s="26">
        <v>45</v>
      </c>
      <c r="AN1415" s="26"/>
      <c r="AO1415" s="26"/>
      <c r="AP1415" s="26"/>
      <c r="AQ1415" s="26"/>
      <c r="AR1415" s="39">
        <v>68</v>
      </c>
      <c r="AS1415" s="41"/>
      <c r="AT1415" s="41"/>
      <c r="AU1415" s="41"/>
    </row>
    <row r="1416" spans="1:47" x14ac:dyDescent="0.35">
      <c r="A1416" s="26" t="s">
        <v>4326</v>
      </c>
      <c r="B1416" s="26" t="s">
        <v>5055</v>
      </c>
      <c r="C1416" s="26" t="s">
        <v>60</v>
      </c>
      <c r="D1416" s="27" t="s">
        <v>61</v>
      </c>
      <c r="E1416" s="26">
        <v>999918127</v>
      </c>
      <c r="F1416" s="26" t="s">
        <v>3198</v>
      </c>
      <c r="G1416" s="26" t="s">
        <v>450</v>
      </c>
      <c r="H1416" s="26" t="s">
        <v>5882</v>
      </c>
      <c r="I1416" s="18">
        <f>SUM(L1416)-J1416</f>
        <v>185</v>
      </c>
      <c r="J1416" s="18"/>
      <c r="K1416" s="19"/>
      <c r="L1416" s="17">
        <f>SUM(M1416,N1416,P1416,Q1416,R1416,S1416)</f>
        <v>185</v>
      </c>
      <c r="M1416" s="17">
        <f>SUM(AC1416,AS1416,AU1416)</f>
        <v>100</v>
      </c>
      <c r="N1416" s="17">
        <f>SUM(V1416,W1416,X1416,Y1416,Z1416,AA1416,AB1416,AD1416,AE1416,AF1416,AG1416,AH1416,AI1416,AJ1416,AK1416,AL1416,AM1416,AN1416)</f>
        <v>0</v>
      </c>
      <c r="O1416" s="17">
        <f>COUNT(V1416,W1416,X1416,Y1416,Z1416,AA1416,AB1416,AC1416,AD1416,AE1416,AF1416,AG1416,AH1416,AI1416,AJ1416,AK1416,AL1416,AM1416,AN1416)</f>
        <v>0</v>
      </c>
      <c r="P1416" s="17">
        <f>SUM(AO1416,AP1416)</f>
        <v>0</v>
      </c>
      <c r="Q1416" s="17">
        <f>AR1416</f>
        <v>0</v>
      </c>
      <c r="R1416" s="17">
        <f>SUM(U1416,AT1416)</f>
        <v>85</v>
      </c>
      <c r="S1416" s="17">
        <f>AQ1416</f>
        <v>0</v>
      </c>
      <c r="T1416" s="19"/>
      <c r="U1416" s="26"/>
      <c r="V1416" s="26"/>
      <c r="W1416" s="26"/>
      <c r="X1416" s="26"/>
      <c r="Y1416" s="26"/>
      <c r="Z1416" s="26"/>
      <c r="AA1416" s="26"/>
      <c r="AB1416" s="26"/>
      <c r="AC1416" s="26"/>
      <c r="AD1416" s="26"/>
      <c r="AE1416" s="26"/>
      <c r="AF1416" s="26"/>
      <c r="AG1416" s="26"/>
      <c r="AH1416" s="26"/>
      <c r="AI1416" s="26"/>
      <c r="AJ1416" s="26"/>
      <c r="AK1416" s="26"/>
      <c r="AL1416" s="26"/>
      <c r="AM1416" s="26"/>
      <c r="AN1416" s="26"/>
      <c r="AO1416" s="26"/>
      <c r="AP1416" s="26"/>
      <c r="AQ1416" s="26"/>
      <c r="AR1416" s="42"/>
      <c r="AS1416" s="41">
        <v>100</v>
      </c>
      <c r="AT1416" s="41">
        <v>85</v>
      </c>
      <c r="AU1416" s="41"/>
    </row>
    <row r="1417" spans="1:47" x14ac:dyDescent="0.35">
      <c r="A1417" s="26" t="s">
        <v>583</v>
      </c>
      <c r="B1417" s="26" t="s">
        <v>1423</v>
      </c>
      <c r="C1417" s="26" t="s">
        <v>60</v>
      </c>
      <c r="D1417" s="26" t="s">
        <v>61</v>
      </c>
      <c r="E1417" s="26">
        <v>999921916</v>
      </c>
      <c r="F1417" s="26" t="s">
        <v>3198</v>
      </c>
      <c r="G1417" s="26" t="s">
        <v>450</v>
      </c>
      <c r="H1417" s="26" t="s">
        <v>5882</v>
      </c>
      <c r="I1417" s="18">
        <f>SUM(L1417)-J1417</f>
        <v>146</v>
      </c>
      <c r="J1417" s="18"/>
      <c r="K1417" s="19"/>
      <c r="L1417" s="17">
        <f>SUM(M1417,N1417,P1417,Q1417,R1417,S1417)</f>
        <v>146</v>
      </c>
      <c r="M1417" s="17">
        <f>SUM(AC1417,AS1417,AU1417)</f>
        <v>56</v>
      </c>
      <c r="N1417" s="17">
        <f>SUM(V1417,W1417,X1417,Y1417,Z1417,AA1417,AB1417,AD1417,AE1417,AF1417,AG1417,AH1417,AI1417,AJ1417,AK1417,AL1417,AM1417,AN1417)</f>
        <v>90</v>
      </c>
      <c r="O1417" s="17">
        <f>COUNT(V1417,W1417,X1417,Y1417,Z1417,AA1417,AB1417,AC1417,AD1417,AE1417,AF1417,AG1417,AH1417,AI1417,AJ1417,AK1417,AL1417,AM1417,AN1417)</f>
        <v>1</v>
      </c>
      <c r="P1417" s="17">
        <f>SUM(AO1417,AP1417)</f>
        <v>0</v>
      </c>
      <c r="Q1417" s="17">
        <f>AR1417</f>
        <v>0</v>
      </c>
      <c r="R1417" s="17">
        <f>SUM(U1417,AT1417)</f>
        <v>0</v>
      </c>
      <c r="S1417" s="17">
        <f>AQ1417</f>
        <v>0</v>
      </c>
      <c r="T1417" s="19"/>
      <c r="U1417" s="26"/>
      <c r="V1417" s="26"/>
      <c r="W1417" s="26"/>
      <c r="X1417" s="26"/>
      <c r="Y1417" s="26"/>
      <c r="Z1417" s="26"/>
      <c r="AA1417" s="26"/>
      <c r="AB1417" s="26">
        <v>90</v>
      </c>
      <c r="AC1417" s="26"/>
      <c r="AD1417" s="26"/>
      <c r="AE1417" s="26"/>
      <c r="AF1417" s="26"/>
      <c r="AG1417" s="26"/>
      <c r="AH1417" s="26"/>
      <c r="AI1417" s="26"/>
      <c r="AJ1417" s="26"/>
      <c r="AK1417" s="26"/>
      <c r="AL1417" s="26"/>
      <c r="AM1417" s="26"/>
      <c r="AN1417" s="26"/>
      <c r="AO1417" s="26"/>
      <c r="AP1417" s="26"/>
      <c r="AQ1417" s="26"/>
      <c r="AR1417" s="39"/>
      <c r="AS1417" s="41"/>
      <c r="AT1417" s="41"/>
      <c r="AU1417" s="41">
        <v>56</v>
      </c>
    </row>
    <row r="1418" spans="1:47" x14ac:dyDescent="0.35">
      <c r="A1418" s="26" t="s">
        <v>2418</v>
      </c>
      <c r="B1418" s="26" t="s">
        <v>1027</v>
      </c>
      <c r="C1418" s="26" t="s">
        <v>60</v>
      </c>
      <c r="D1418" s="26" t="s">
        <v>61</v>
      </c>
      <c r="E1418" s="26">
        <v>999919569</v>
      </c>
      <c r="F1418" s="26" t="s">
        <v>3198</v>
      </c>
      <c r="G1418" s="26" t="s">
        <v>450</v>
      </c>
      <c r="H1418" s="26" t="s">
        <v>5882</v>
      </c>
      <c r="I1418" s="18">
        <f>SUM(L1418)-J1418</f>
        <v>68</v>
      </c>
      <c r="J1418" s="18"/>
      <c r="K1418" s="19"/>
      <c r="L1418" s="17">
        <f>SUM(M1418,N1418,P1418,Q1418,R1418,S1418)</f>
        <v>68</v>
      </c>
      <c r="M1418" s="17">
        <f>SUM(AC1418,AS1418,AU1418)</f>
        <v>0</v>
      </c>
      <c r="N1418" s="17">
        <f>SUM(V1418,W1418,X1418,Y1418,Z1418,AA1418,AB1418,AD1418,AE1418,AF1418,AG1418,AH1418,AI1418,AJ1418,AK1418,AL1418,AM1418,AN1418)</f>
        <v>68</v>
      </c>
      <c r="O1418" s="17">
        <f>COUNT(V1418,W1418,X1418,Y1418,Z1418,AA1418,AB1418,AC1418,AD1418,AE1418,AF1418,AG1418,AH1418,AI1418,AJ1418,AK1418,AL1418,AM1418,AN1418)</f>
        <v>1</v>
      </c>
      <c r="P1418" s="17">
        <f>SUM(AO1418,AP1418)</f>
        <v>0</v>
      </c>
      <c r="Q1418" s="17">
        <f>AR1418</f>
        <v>0</v>
      </c>
      <c r="R1418" s="17">
        <f>SUM(U1418,AT1418)</f>
        <v>0</v>
      </c>
      <c r="S1418" s="17">
        <f>AQ1418</f>
        <v>0</v>
      </c>
      <c r="T1418" s="19"/>
      <c r="U1418" s="26"/>
      <c r="V1418" s="26"/>
      <c r="W1418" s="26"/>
      <c r="X1418" s="26"/>
      <c r="Y1418" s="26"/>
      <c r="Z1418" s="26"/>
      <c r="AA1418" s="26"/>
      <c r="AB1418" s="26">
        <v>68</v>
      </c>
      <c r="AC1418" s="26"/>
      <c r="AD1418" s="26"/>
      <c r="AE1418" s="26"/>
      <c r="AF1418" s="26"/>
      <c r="AG1418" s="26"/>
      <c r="AH1418" s="26"/>
      <c r="AI1418" s="26"/>
      <c r="AJ1418" s="26"/>
      <c r="AK1418" s="26"/>
      <c r="AL1418" s="26"/>
      <c r="AM1418" s="26"/>
      <c r="AN1418" s="26"/>
      <c r="AO1418" s="26"/>
      <c r="AP1418" s="26"/>
      <c r="AQ1418" s="26"/>
      <c r="AR1418" s="39"/>
      <c r="AS1418" s="41"/>
      <c r="AT1418" s="41"/>
      <c r="AU1418" s="41"/>
    </row>
    <row r="1419" spans="1:47" x14ac:dyDescent="0.35">
      <c r="A1419" s="26" t="s">
        <v>4223</v>
      </c>
      <c r="B1419" s="26" t="s">
        <v>1818</v>
      </c>
      <c r="C1419" s="26" t="s">
        <v>60</v>
      </c>
      <c r="D1419" s="26" t="s">
        <v>61</v>
      </c>
      <c r="E1419" s="26">
        <v>999918214</v>
      </c>
      <c r="F1419" s="26" t="s">
        <v>3198</v>
      </c>
      <c r="G1419" s="26" t="s">
        <v>450</v>
      </c>
      <c r="H1419" s="26" t="s">
        <v>5882</v>
      </c>
      <c r="I1419" s="18">
        <f>SUM(L1419)-J1419</f>
        <v>45</v>
      </c>
      <c r="J1419" s="18">
        <f>L1419/2</f>
        <v>45</v>
      </c>
      <c r="K1419" s="19"/>
      <c r="L1419" s="17">
        <f>SUM(M1419,N1419,P1419,Q1419,R1419,S1419)</f>
        <v>90</v>
      </c>
      <c r="M1419" s="17">
        <f>SUM(AC1419,AS1419,AU1419)</f>
        <v>0</v>
      </c>
      <c r="N1419" s="17">
        <f>SUM(V1419,W1419,X1419,Y1419,Z1419,AA1419,AB1419,AD1419,AE1419,AF1419,AG1419,AH1419,AI1419,AJ1419,AK1419,AL1419,AM1419,AN1419)</f>
        <v>0</v>
      </c>
      <c r="O1419" s="17">
        <f>COUNT(V1419,W1419,X1419,Y1419,Z1419,AA1419,AB1419,AC1419,AD1419,AE1419,AF1419,AG1419,AH1419,AI1419,AJ1419,AK1419,AL1419,AM1419,AN1419)</f>
        <v>0</v>
      </c>
      <c r="P1419" s="17">
        <f>SUM(AO1419,AP1419)</f>
        <v>0</v>
      </c>
      <c r="Q1419" s="17">
        <f>AR1419</f>
        <v>90</v>
      </c>
      <c r="R1419" s="17">
        <f>SUM(U1419,AT1419)</f>
        <v>0</v>
      </c>
      <c r="S1419" s="17">
        <f>AQ1419</f>
        <v>0</v>
      </c>
      <c r="T1419" s="19"/>
      <c r="U1419" s="26"/>
      <c r="V1419" s="26"/>
      <c r="W1419" s="26"/>
      <c r="X1419" s="26"/>
      <c r="Y1419" s="26"/>
      <c r="Z1419" s="26"/>
      <c r="AA1419" s="26"/>
      <c r="AB1419" s="26"/>
      <c r="AC1419" s="26"/>
      <c r="AD1419" s="26"/>
      <c r="AE1419" s="26"/>
      <c r="AF1419" s="26"/>
      <c r="AG1419" s="26"/>
      <c r="AH1419" s="26"/>
      <c r="AI1419" s="26"/>
      <c r="AJ1419" s="26"/>
      <c r="AK1419" s="26"/>
      <c r="AL1419" s="26"/>
      <c r="AM1419" s="26"/>
      <c r="AN1419" s="26"/>
      <c r="AO1419" s="26"/>
      <c r="AP1419" s="26"/>
      <c r="AQ1419" s="26"/>
      <c r="AR1419" s="39">
        <v>90</v>
      </c>
      <c r="AS1419" s="41"/>
      <c r="AT1419" s="41"/>
      <c r="AU1419" s="41"/>
    </row>
    <row r="1420" spans="1:47" x14ac:dyDescent="0.35">
      <c r="A1420" s="30" t="s">
        <v>5032</v>
      </c>
      <c r="B1420" s="30" t="s">
        <v>5828</v>
      </c>
      <c r="C1420" s="30" t="s">
        <v>60</v>
      </c>
      <c r="D1420" s="30" t="s">
        <v>61</v>
      </c>
      <c r="E1420" s="30">
        <v>999920777</v>
      </c>
      <c r="F1420" s="30" t="s">
        <v>3198</v>
      </c>
      <c r="G1420" s="30" t="s">
        <v>450</v>
      </c>
      <c r="H1420" s="26" t="s">
        <v>5882</v>
      </c>
      <c r="I1420" s="18">
        <f>SUM(L1420)-J1420</f>
        <v>42</v>
      </c>
      <c r="J1420" s="18"/>
      <c r="K1420" s="24"/>
      <c r="L1420" s="17">
        <f>SUM(M1420,N1420,P1420,Q1420,R1420,S1420)</f>
        <v>42</v>
      </c>
      <c r="M1420" s="17">
        <f>SUM(AC1420,AS1420,AU1420)</f>
        <v>42</v>
      </c>
      <c r="N1420" s="17">
        <f>SUM(V1420,W1420,X1420,Y1420,Z1420,AA1420,AB1420,AD1420,AE1420,AF1420,AG1420,AH1420,AI1420,AJ1420,AK1420,AL1420,AM1420,AN1420)</f>
        <v>0</v>
      </c>
      <c r="O1420" s="17">
        <f>COUNT(V1420,W1420,X1420,Y1420,Z1420,AA1420,AB1420,AC1420,AD1420,AE1420,AF1420,AG1420,AH1420,AI1420,AJ1420,AK1420,AL1420,AM1420,AN1420)</f>
        <v>0</v>
      </c>
      <c r="P1420" s="17">
        <f>SUM(AO1420,AP1420)</f>
        <v>0</v>
      </c>
      <c r="Q1420" s="17">
        <f>AR1420</f>
        <v>0</v>
      </c>
      <c r="R1420" s="17">
        <f>SUM(U1420,AT1420)</f>
        <v>0</v>
      </c>
      <c r="S1420" s="17">
        <f>AQ1420</f>
        <v>0</v>
      </c>
      <c r="T1420" s="24"/>
      <c r="U1420" s="32"/>
      <c r="V1420" s="32"/>
      <c r="W1420" s="32"/>
      <c r="X1420" s="32"/>
      <c r="Y1420" s="32"/>
      <c r="Z1420" s="32"/>
      <c r="AA1420" s="32"/>
      <c r="AB1420" s="32"/>
      <c r="AC1420" s="32"/>
      <c r="AD1420" s="32"/>
      <c r="AE1420" s="32"/>
      <c r="AF1420" s="32"/>
      <c r="AG1420" s="32"/>
      <c r="AH1420" s="32"/>
      <c r="AI1420" s="32"/>
      <c r="AJ1420" s="32"/>
      <c r="AK1420" s="32"/>
      <c r="AL1420" s="32"/>
      <c r="AM1420" s="32"/>
      <c r="AN1420" s="32"/>
      <c r="AO1420" s="32"/>
      <c r="AP1420" s="32"/>
      <c r="AQ1420" s="32"/>
      <c r="AR1420" s="32"/>
      <c r="AS1420" s="32"/>
      <c r="AT1420" s="26"/>
      <c r="AU1420" s="41">
        <v>42</v>
      </c>
    </row>
    <row r="1421" spans="1:47" x14ac:dyDescent="0.35">
      <c r="A1421" s="30" t="s">
        <v>296</v>
      </c>
      <c r="B1421" s="30" t="s">
        <v>5830</v>
      </c>
      <c r="C1421" s="30" t="s">
        <v>60</v>
      </c>
      <c r="D1421" s="30" t="s">
        <v>61</v>
      </c>
      <c r="E1421" s="30">
        <v>999916978</v>
      </c>
      <c r="F1421" s="30" t="s">
        <v>3198</v>
      </c>
      <c r="G1421" s="30" t="s">
        <v>450</v>
      </c>
      <c r="H1421" s="26" t="s">
        <v>5882</v>
      </c>
      <c r="I1421" s="18">
        <f>SUM(L1421)-J1421</f>
        <v>42</v>
      </c>
      <c r="J1421" s="18"/>
      <c r="K1421" s="24"/>
      <c r="L1421" s="17">
        <f>SUM(M1421,N1421,P1421,Q1421,R1421,S1421)</f>
        <v>42</v>
      </c>
      <c r="M1421" s="17">
        <f>SUM(AC1421,AS1421,AU1421)</f>
        <v>42</v>
      </c>
      <c r="N1421" s="17">
        <f>SUM(V1421,W1421,X1421,Y1421,Z1421,AA1421,AB1421,AD1421,AE1421,AF1421,AG1421,AH1421,AI1421,AJ1421,AK1421,AL1421,AM1421,AN1421)</f>
        <v>0</v>
      </c>
      <c r="O1421" s="17">
        <f>COUNT(V1421,W1421,X1421,Y1421,Z1421,AA1421,AB1421,AC1421,AD1421,AE1421,AF1421,AG1421,AH1421,AI1421,AJ1421,AK1421,AL1421,AM1421,AN1421)</f>
        <v>0</v>
      </c>
      <c r="P1421" s="17">
        <f>SUM(AO1421,AP1421)</f>
        <v>0</v>
      </c>
      <c r="Q1421" s="17">
        <f>AR1421</f>
        <v>0</v>
      </c>
      <c r="R1421" s="17">
        <f>SUM(U1421,AT1421)</f>
        <v>0</v>
      </c>
      <c r="S1421" s="17">
        <f>AQ1421</f>
        <v>0</v>
      </c>
      <c r="T1421" s="24"/>
      <c r="U1421" s="32"/>
      <c r="V1421" s="32"/>
      <c r="W1421" s="32"/>
      <c r="X1421" s="32"/>
      <c r="Y1421" s="32"/>
      <c r="Z1421" s="32"/>
      <c r="AA1421" s="32"/>
      <c r="AB1421" s="32"/>
      <c r="AC1421" s="32"/>
      <c r="AD1421" s="32"/>
      <c r="AE1421" s="32"/>
      <c r="AF1421" s="32"/>
      <c r="AG1421" s="32"/>
      <c r="AH1421" s="32"/>
      <c r="AI1421" s="32"/>
      <c r="AJ1421" s="32"/>
      <c r="AK1421" s="32"/>
      <c r="AL1421" s="32"/>
      <c r="AM1421" s="32"/>
      <c r="AN1421" s="32"/>
      <c r="AO1421" s="32"/>
      <c r="AP1421" s="32"/>
      <c r="AQ1421" s="32"/>
      <c r="AR1421" s="32"/>
      <c r="AS1421" s="32"/>
      <c r="AT1421" s="26"/>
      <c r="AU1421" s="41">
        <v>42</v>
      </c>
    </row>
    <row r="1422" spans="1:47" x14ac:dyDescent="0.35">
      <c r="A1422" s="26" t="s">
        <v>113</v>
      </c>
      <c r="B1422" s="26" t="s">
        <v>4224</v>
      </c>
      <c r="C1422" s="26" t="s">
        <v>60</v>
      </c>
      <c r="D1422" s="26" t="s">
        <v>61</v>
      </c>
      <c r="E1422" s="26">
        <v>999925228</v>
      </c>
      <c r="F1422" s="26" t="s">
        <v>3198</v>
      </c>
      <c r="G1422" s="26" t="s">
        <v>450</v>
      </c>
      <c r="H1422" s="26" t="s">
        <v>5882</v>
      </c>
      <c r="I1422" s="18">
        <f>SUM(L1422)-J1422</f>
        <v>37.5</v>
      </c>
      <c r="J1422" s="18">
        <f>L1422/2</f>
        <v>37.5</v>
      </c>
      <c r="K1422" s="19"/>
      <c r="L1422" s="17">
        <f>SUM(M1422,N1422,P1422,Q1422,R1422,S1422)</f>
        <v>75</v>
      </c>
      <c r="M1422" s="17">
        <f>SUM(AC1422,AS1422,AU1422)</f>
        <v>0</v>
      </c>
      <c r="N1422" s="17">
        <f>SUM(V1422,W1422,X1422,Y1422,Z1422,AA1422,AB1422,AD1422,AE1422,AF1422,AG1422,AH1422,AI1422,AJ1422,AK1422,AL1422,AM1422,AN1422)</f>
        <v>0</v>
      </c>
      <c r="O1422" s="17">
        <f>COUNT(V1422,W1422,X1422,Y1422,Z1422,AA1422,AB1422,AC1422,AD1422,AE1422,AF1422,AG1422,AH1422,AI1422,AJ1422,AK1422,AL1422,AM1422,AN1422)</f>
        <v>0</v>
      </c>
      <c r="P1422" s="17">
        <f>SUM(AO1422,AP1422)</f>
        <v>0</v>
      </c>
      <c r="Q1422" s="17">
        <f>AR1422</f>
        <v>0</v>
      </c>
      <c r="R1422" s="17">
        <f>SUM(U1422,AT1422)</f>
        <v>75</v>
      </c>
      <c r="S1422" s="17">
        <f>AQ1422</f>
        <v>0</v>
      </c>
      <c r="T1422" s="19"/>
      <c r="U1422" s="26">
        <v>75</v>
      </c>
      <c r="V1422" s="26"/>
      <c r="W1422" s="26"/>
      <c r="X1422" s="26"/>
      <c r="Y1422" s="26"/>
      <c r="Z1422" s="26"/>
      <c r="AA1422" s="26"/>
      <c r="AB1422" s="26"/>
      <c r="AC1422" s="26"/>
      <c r="AD1422" s="26"/>
      <c r="AE1422" s="26"/>
      <c r="AF1422" s="26"/>
      <c r="AG1422" s="26"/>
      <c r="AH1422" s="26"/>
      <c r="AI1422" s="26"/>
      <c r="AJ1422" s="26"/>
      <c r="AK1422" s="26"/>
      <c r="AL1422" s="26"/>
      <c r="AM1422" s="26"/>
      <c r="AN1422" s="26"/>
      <c r="AO1422" s="26"/>
      <c r="AP1422" s="26"/>
      <c r="AQ1422" s="26"/>
      <c r="AR1422" s="39"/>
      <c r="AS1422" s="41"/>
      <c r="AT1422" s="41"/>
      <c r="AU1422" s="41"/>
    </row>
    <row r="1423" spans="1:47" x14ac:dyDescent="0.35">
      <c r="A1423" s="26" t="s">
        <v>5063</v>
      </c>
      <c r="B1423" s="26" t="s">
        <v>2187</v>
      </c>
      <c r="C1423" s="26" t="s">
        <v>60</v>
      </c>
      <c r="D1423" s="26" t="s">
        <v>61</v>
      </c>
      <c r="E1423" s="26">
        <v>999912537</v>
      </c>
      <c r="F1423" s="27" t="s">
        <v>3198</v>
      </c>
      <c r="G1423" s="26" t="s">
        <v>450</v>
      </c>
      <c r="H1423" s="26" t="s">
        <v>5882</v>
      </c>
      <c r="I1423" s="18">
        <f>SUM(L1423)-J1423</f>
        <v>30</v>
      </c>
      <c r="J1423" s="18"/>
      <c r="K1423" s="19"/>
      <c r="L1423" s="17">
        <f>SUM(M1423,N1423,P1423,Q1423,R1423,S1423)</f>
        <v>30</v>
      </c>
      <c r="M1423" s="17">
        <f>SUM(AC1423,AS1423,AU1423)</f>
        <v>0</v>
      </c>
      <c r="N1423" s="17">
        <f>SUM(V1423,W1423,X1423,Y1423,Z1423,AA1423,AB1423,AD1423,AE1423,AF1423,AG1423,AH1423,AI1423,AJ1423,AK1423,AL1423,AM1423,AN1423)</f>
        <v>30</v>
      </c>
      <c r="O1423" s="17">
        <f>COUNT(V1423,W1423,X1423,Y1423,Z1423,AA1423,AB1423,AC1423,AD1423,AE1423,AF1423,AG1423,AH1423,AI1423,AJ1423,AK1423,AL1423,AM1423,AN1423)</f>
        <v>1</v>
      </c>
      <c r="P1423" s="17">
        <f>SUM(AO1423,AP1423)</f>
        <v>0</v>
      </c>
      <c r="Q1423" s="17">
        <f>AR1423</f>
        <v>0</v>
      </c>
      <c r="R1423" s="17">
        <f>SUM(U1423,AT1423)</f>
        <v>0</v>
      </c>
      <c r="S1423" s="17">
        <f>AQ1423</f>
        <v>0</v>
      </c>
      <c r="T1423" s="19"/>
      <c r="U1423" s="26"/>
      <c r="V1423" s="26"/>
      <c r="W1423" s="26"/>
      <c r="X1423" s="26"/>
      <c r="Y1423" s="26"/>
      <c r="Z1423" s="26"/>
      <c r="AA1423" s="26"/>
      <c r="AB1423" s="26"/>
      <c r="AC1423" s="26"/>
      <c r="AD1423" s="26"/>
      <c r="AE1423" s="26"/>
      <c r="AF1423" s="26">
        <v>30</v>
      </c>
      <c r="AG1423" s="26"/>
      <c r="AH1423" s="26"/>
      <c r="AI1423" s="26"/>
      <c r="AJ1423" s="26"/>
      <c r="AK1423" s="26"/>
      <c r="AL1423" s="26"/>
      <c r="AM1423" s="26"/>
      <c r="AN1423" s="26"/>
      <c r="AO1423" s="26"/>
      <c r="AP1423" s="26"/>
      <c r="AQ1423" s="26"/>
      <c r="AR1423" s="39"/>
      <c r="AS1423" s="41"/>
      <c r="AT1423" s="41"/>
      <c r="AU1423" s="41"/>
    </row>
    <row r="1424" spans="1:47" x14ac:dyDescent="0.35">
      <c r="A1424" s="26" t="s">
        <v>5064</v>
      </c>
      <c r="B1424" s="26" t="s">
        <v>5065</v>
      </c>
      <c r="C1424" s="26" t="s">
        <v>60</v>
      </c>
      <c r="D1424" s="26" t="s">
        <v>61</v>
      </c>
      <c r="E1424" s="26">
        <v>999917350</v>
      </c>
      <c r="F1424" s="26" t="s">
        <v>3198</v>
      </c>
      <c r="G1424" s="26" t="s">
        <v>450</v>
      </c>
      <c r="H1424" s="26" t="s">
        <v>5882</v>
      </c>
      <c r="I1424" s="18">
        <f>SUM(L1424)-J1424</f>
        <v>30</v>
      </c>
      <c r="J1424" s="18"/>
      <c r="K1424" s="19"/>
      <c r="L1424" s="17">
        <f>SUM(M1424,N1424,P1424,Q1424,R1424,S1424)</f>
        <v>30</v>
      </c>
      <c r="M1424" s="17">
        <f>SUM(AC1424,AS1424,AU1424)</f>
        <v>0</v>
      </c>
      <c r="N1424" s="17">
        <f>SUM(V1424,W1424,X1424,Y1424,Z1424,AA1424,AB1424,AD1424,AE1424,AF1424,AG1424,AH1424,AI1424,AJ1424,AK1424,AL1424,AM1424,AN1424)</f>
        <v>30</v>
      </c>
      <c r="O1424" s="17">
        <f>COUNT(V1424,W1424,X1424,Y1424,Z1424,AA1424,AB1424,AC1424,AD1424,AE1424,AF1424,AG1424,AH1424,AI1424,AJ1424,AK1424,AL1424,AM1424,AN1424)</f>
        <v>1</v>
      </c>
      <c r="P1424" s="17">
        <f>SUM(AO1424,AP1424)</f>
        <v>0</v>
      </c>
      <c r="Q1424" s="17">
        <f>AR1424</f>
        <v>0</v>
      </c>
      <c r="R1424" s="17">
        <f>SUM(U1424,AT1424)</f>
        <v>0</v>
      </c>
      <c r="S1424" s="17">
        <f>AQ1424</f>
        <v>0</v>
      </c>
      <c r="T1424" s="19"/>
      <c r="U1424" s="26"/>
      <c r="V1424" s="26"/>
      <c r="W1424" s="26"/>
      <c r="X1424" s="26"/>
      <c r="Y1424" s="26">
        <v>30</v>
      </c>
      <c r="Z1424" s="26"/>
      <c r="AA1424" s="26"/>
      <c r="AB1424" s="26"/>
      <c r="AC1424" s="26"/>
      <c r="AD1424" s="26"/>
      <c r="AE1424" s="26"/>
      <c r="AF1424" s="26"/>
      <c r="AG1424" s="26"/>
      <c r="AH1424" s="26"/>
      <c r="AI1424" s="26"/>
      <c r="AJ1424" s="26"/>
      <c r="AK1424" s="26"/>
      <c r="AL1424" s="26"/>
      <c r="AM1424" s="26"/>
      <c r="AN1424" s="26"/>
      <c r="AO1424" s="26"/>
      <c r="AP1424" s="26"/>
      <c r="AQ1424" s="26"/>
      <c r="AR1424" s="39"/>
      <c r="AS1424" s="41"/>
      <c r="AT1424" s="41"/>
      <c r="AU1424" s="41"/>
    </row>
    <row r="1425" spans="1:47" x14ac:dyDescent="0.35">
      <c r="A1425" s="26" t="s">
        <v>5066</v>
      </c>
      <c r="B1425" s="26" t="s">
        <v>5067</v>
      </c>
      <c r="C1425" s="26" t="s">
        <v>60</v>
      </c>
      <c r="D1425" s="26" t="s">
        <v>61</v>
      </c>
      <c r="E1425" s="26">
        <v>999922260</v>
      </c>
      <c r="F1425" s="26" t="s">
        <v>3198</v>
      </c>
      <c r="G1425" s="26" t="s">
        <v>450</v>
      </c>
      <c r="H1425" s="26" t="s">
        <v>5882</v>
      </c>
      <c r="I1425" s="18">
        <f>SUM(L1425)-J1425</f>
        <v>30</v>
      </c>
      <c r="J1425" s="18"/>
      <c r="K1425" s="19"/>
      <c r="L1425" s="17">
        <f>SUM(M1425,N1425,P1425,Q1425,R1425,S1425)</f>
        <v>30</v>
      </c>
      <c r="M1425" s="17">
        <f>SUM(AC1425,AS1425,AU1425)</f>
        <v>0</v>
      </c>
      <c r="N1425" s="17">
        <f>SUM(V1425,W1425,X1425,Y1425,Z1425,AA1425,AB1425,AD1425,AE1425,AF1425,AG1425,AH1425,AI1425,AJ1425,AK1425,AL1425,AM1425,AN1425)</f>
        <v>30</v>
      </c>
      <c r="O1425" s="17">
        <f>COUNT(V1425,W1425,X1425,Y1425,Z1425,AA1425,AB1425,AC1425,AD1425,AE1425,AF1425,AG1425,AH1425,AI1425,AJ1425,AK1425,AL1425,AM1425,AN1425)</f>
        <v>1</v>
      </c>
      <c r="P1425" s="17">
        <f>SUM(AO1425,AP1425)</f>
        <v>0</v>
      </c>
      <c r="Q1425" s="17">
        <f>AR1425</f>
        <v>0</v>
      </c>
      <c r="R1425" s="17">
        <f>SUM(U1425,AT1425)</f>
        <v>0</v>
      </c>
      <c r="S1425" s="17">
        <f>AQ1425</f>
        <v>0</v>
      </c>
      <c r="T1425" s="19"/>
      <c r="U1425" s="26"/>
      <c r="V1425" s="26"/>
      <c r="W1425" s="26"/>
      <c r="X1425" s="26"/>
      <c r="Y1425" s="26"/>
      <c r="Z1425" s="26"/>
      <c r="AA1425" s="26">
        <v>30</v>
      </c>
      <c r="AB1425" s="26"/>
      <c r="AC1425" s="26"/>
      <c r="AD1425" s="26"/>
      <c r="AE1425" s="26"/>
      <c r="AF1425" s="26"/>
      <c r="AG1425" s="26"/>
      <c r="AH1425" s="26"/>
      <c r="AI1425" s="26"/>
      <c r="AJ1425" s="26"/>
      <c r="AK1425" s="26"/>
      <c r="AL1425" s="26"/>
      <c r="AM1425" s="26"/>
      <c r="AN1425" s="26"/>
      <c r="AO1425" s="26"/>
      <c r="AP1425" s="26"/>
      <c r="AQ1425" s="26"/>
      <c r="AR1425" s="39"/>
      <c r="AS1425" s="41"/>
      <c r="AT1425" s="41"/>
      <c r="AU1425" s="41"/>
    </row>
    <row r="1426" spans="1:47" x14ac:dyDescent="0.35">
      <c r="A1426" s="26" t="s">
        <v>928</v>
      </c>
      <c r="B1426" s="26" t="s">
        <v>5068</v>
      </c>
      <c r="C1426" s="26" t="s">
        <v>60</v>
      </c>
      <c r="D1426" s="27" t="s">
        <v>61</v>
      </c>
      <c r="E1426" s="26">
        <v>999921111</v>
      </c>
      <c r="F1426" s="26" t="s">
        <v>3198</v>
      </c>
      <c r="G1426" s="26" t="s">
        <v>450</v>
      </c>
      <c r="H1426" s="26" t="s">
        <v>5882</v>
      </c>
      <c r="I1426" s="18">
        <f>SUM(L1426)-J1426</f>
        <v>0</v>
      </c>
      <c r="J1426" s="18"/>
      <c r="K1426" s="19"/>
      <c r="L1426" s="17">
        <f>SUM(M1426,N1426,P1426,Q1426,R1426,S1426)</f>
        <v>0</v>
      </c>
      <c r="M1426" s="17">
        <f>SUM(AC1426,AS1426,AU1426)</f>
        <v>0</v>
      </c>
      <c r="N1426" s="17">
        <f>SUM(V1426,W1426,X1426,Y1426,Z1426,AA1426,AB1426,AD1426,AE1426,AF1426,AG1426,AH1426,AI1426,AJ1426,AK1426,AL1426,AM1426,AN1426)</f>
        <v>0</v>
      </c>
      <c r="O1426" s="17">
        <f>COUNT(V1426,W1426,X1426,Y1426,Z1426,AA1426,AB1426,AC1426,AD1426,AE1426,AF1426,AG1426,AH1426,AI1426,AJ1426,AK1426,AL1426,AM1426,AN1426)</f>
        <v>0</v>
      </c>
      <c r="P1426" s="17">
        <f>SUM(AO1426,AP1426)</f>
        <v>0</v>
      </c>
      <c r="Q1426" s="17">
        <f>AR1426</f>
        <v>0</v>
      </c>
      <c r="R1426" s="17">
        <f>SUM(U1426,AT1426)</f>
        <v>0</v>
      </c>
      <c r="S1426" s="17">
        <f>AQ1426</f>
        <v>0</v>
      </c>
      <c r="T1426" s="19"/>
      <c r="U1426" s="26"/>
      <c r="V1426" s="26"/>
      <c r="W1426" s="26"/>
      <c r="X1426" s="26"/>
      <c r="Y1426" s="26"/>
      <c r="Z1426" s="26"/>
      <c r="AA1426" s="26"/>
      <c r="AB1426" s="26"/>
      <c r="AC1426" s="26"/>
      <c r="AD1426" s="26"/>
      <c r="AE1426" s="26"/>
      <c r="AF1426" s="26"/>
      <c r="AG1426" s="26"/>
      <c r="AH1426" s="26"/>
      <c r="AI1426" s="26"/>
      <c r="AJ1426" s="26"/>
      <c r="AK1426" s="26"/>
      <c r="AL1426" s="26"/>
      <c r="AM1426" s="26"/>
      <c r="AN1426" s="26"/>
      <c r="AO1426" s="26"/>
      <c r="AP1426" s="26"/>
      <c r="AQ1426" s="26"/>
      <c r="AR1426" s="42"/>
      <c r="AS1426" s="41">
        <v>0</v>
      </c>
      <c r="AT1426" s="41"/>
      <c r="AU1426" s="41"/>
    </row>
    <row r="1427" spans="1:47" x14ac:dyDescent="0.35">
      <c r="A1427" s="26" t="s">
        <v>639</v>
      </c>
      <c r="B1427" s="26" t="s">
        <v>640</v>
      </c>
      <c r="C1427" s="26" t="s">
        <v>60</v>
      </c>
      <c r="D1427" s="26" t="s">
        <v>641</v>
      </c>
      <c r="E1427" s="26">
        <v>999920072</v>
      </c>
      <c r="F1427" s="26" t="s">
        <v>62</v>
      </c>
      <c r="G1427" s="26" t="s">
        <v>63</v>
      </c>
      <c r="H1427" s="26" t="s">
        <v>5856</v>
      </c>
      <c r="I1427" s="18">
        <f>SUM(L1427)-J1427</f>
        <v>334</v>
      </c>
      <c r="J1427" s="18"/>
      <c r="K1427" s="19"/>
      <c r="L1427" s="17">
        <f>SUM(M1427,N1427,P1427,Q1427,R1427,S1427)</f>
        <v>334</v>
      </c>
      <c r="M1427" s="17">
        <f>SUM(AC1427,AS1427,AU1427)</f>
        <v>0</v>
      </c>
      <c r="N1427" s="17">
        <f>SUM(V1427,W1427,X1427,Y1427,Z1427,AA1427,AB1427,AD1427,AE1427,AF1427,AG1427,AH1427,AI1427,AJ1427,AK1427,AL1427,AM1427,AN1427)</f>
        <v>0</v>
      </c>
      <c r="O1427" s="17">
        <f>COUNT(V1427,W1427,X1427,Y1427,Z1427,AA1427,AB1427,AC1427,AD1427,AE1427,AF1427,AG1427,AH1427,AI1427,AJ1427,AK1427,AL1427,AM1427,AN1427)</f>
        <v>0</v>
      </c>
      <c r="P1427" s="17">
        <f>SUM(AO1427,AP1427)</f>
        <v>14</v>
      </c>
      <c r="Q1427" s="17">
        <f>AR1427</f>
        <v>120</v>
      </c>
      <c r="R1427" s="17">
        <f>SUM(U1427,AT1427)</f>
        <v>200</v>
      </c>
      <c r="S1427" s="17">
        <f>AQ1427</f>
        <v>0</v>
      </c>
      <c r="T1427" s="19"/>
      <c r="U1427" s="26"/>
      <c r="V1427" s="26"/>
      <c r="W1427" s="26"/>
      <c r="X1427" s="26"/>
      <c r="Y1427" s="26"/>
      <c r="Z1427" s="26"/>
      <c r="AA1427" s="26"/>
      <c r="AB1427" s="26"/>
      <c r="AC1427" s="26"/>
      <c r="AD1427" s="26"/>
      <c r="AE1427" s="26"/>
      <c r="AF1427" s="26"/>
      <c r="AG1427" s="26"/>
      <c r="AH1427" s="26"/>
      <c r="AI1427" s="26"/>
      <c r="AJ1427" s="26"/>
      <c r="AK1427" s="26"/>
      <c r="AL1427" s="26"/>
      <c r="AM1427" s="26"/>
      <c r="AN1427" s="26"/>
      <c r="AO1427" s="26"/>
      <c r="AP1427" s="26">
        <v>14</v>
      </c>
      <c r="AQ1427" s="26"/>
      <c r="AR1427" s="39">
        <v>120</v>
      </c>
      <c r="AS1427" s="41"/>
      <c r="AT1427" s="41">
        <v>200</v>
      </c>
      <c r="AU1427" s="41"/>
    </row>
    <row r="1428" spans="1:47" x14ac:dyDescent="0.35">
      <c r="A1428" s="26" t="s">
        <v>642</v>
      </c>
      <c r="B1428" s="26" t="s">
        <v>643</v>
      </c>
      <c r="C1428" s="26" t="s">
        <v>60</v>
      </c>
      <c r="D1428" s="26" t="s">
        <v>641</v>
      </c>
      <c r="E1428" s="26">
        <v>999921585</v>
      </c>
      <c r="F1428" s="26" t="s">
        <v>62</v>
      </c>
      <c r="G1428" s="26" t="s">
        <v>63</v>
      </c>
      <c r="H1428" s="26" t="s">
        <v>5856</v>
      </c>
      <c r="I1428" s="18">
        <f>SUM(L1428)-J1428</f>
        <v>316</v>
      </c>
      <c r="J1428" s="18"/>
      <c r="K1428" s="19"/>
      <c r="L1428" s="17">
        <f>SUM(M1428,N1428,P1428,Q1428,R1428,S1428)</f>
        <v>316</v>
      </c>
      <c r="M1428" s="17">
        <f>SUM(AC1428,AS1428,AU1428)</f>
        <v>0</v>
      </c>
      <c r="N1428" s="17">
        <f>SUM(V1428,W1428,X1428,Y1428,Z1428,AA1428,AB1428,AD1428,AE1428,AF1428,AG1428,AH1428,AI1428,AJ1428,AK1428,AL1428,AM1428,AN1428)</f>
        <v>98</v>
      </c>
      <c r="O1428" s="17">
        <f>COUNT(V1428,W1428,X1428,Y1428,Z1428,AA1428,AB1428,AC1428,AD1428,AE1428,AF1428,AG1428,AH1428,AI1428,AJ1428,AK1428,AL1428,AM1428,AN1428)</f>
        <v>2</v>
      </c>
      <c r="P1428" s="17">
        <f>SUM(AO1428,AP1428)</f>
        <v>0</v>
      </c>
      <c r="Q1428" s="17">
        <f>AR1428</f>
        <v>68</v>
      </c>
      <c r="R1428" s="17">
        <f>SUM(U1428,AT1428)</f>
        <v>150</v>
      </c>
      <c r="S1428" s="17">
        <f>AQ1428</f>
        <v>0</v>
      </c>
      <c r="T1428" s="19"/>
      <c r="U1428" s="26"/>
      <c r="V1428" s="26"/>
      <c r="W1428" s="26"/>
      <c r="X1428" s="26"/>
      <c r="Y1428" s="26">
        <v>68</v>
      </c>
      <c r="Z1428" s="26"/>
      <c r="AA1428" s="26"/>
      <c r="AB1428" s="26"/>
      <c r="AC1428" s="26"/>
      <c r="AD1428" s="26"/>
      <c r="AE1428" s="26"/>
      <c r="AF1428" s="26"/>
      <c r="AG1428" s="26"/>
      <c r="AH1428" s="26"/>
      <c r="AI1428" s="26">
        <v>30</v>
      </c>
      <c r="AJ1428" s="26"/>
      <c r="AK1428" s="26"/>
      <c r="AL1428" s="26"/>
      <c r="AM1428" s="26"/>
      <c r="AN1428" s="26"/>
      <c r="AO1428" s="26"/>
      <c r="AP1428" s="26"/>
      <c r="AQ1428" s="26"/>
      <c r="AR1428" s="39">
        <v>68</v>
      </c>
      <c r="AS1428" s="41"/>
      <c r="AT1428" s="41">
        <v>150</v>
      </c>
      <c r="AU1428" s="41"/>
    </row>
    <row r="1429" spans="1:47" x14ac:dyDescent="0.35">
      <c r="A1429" s="26" t="s">
        <v>113</v>
      </c>
      <c r="B1429" s="26" t="s">
        <v>342</v>
      </c>
      <c r="C1429" s="26" t="s">
        <v>60</v>
      </c>
      <c r="D1429" s="26" t="s">
        <v>641</v>
      </c>
      <c r="E1429" s="26">
        <v>999928284</v>
      </c>
      <c r="F1429" s="26" t="s">
        <v>62</v>
      </c>
      <c r="G1429" s="26" t="s">
        <v>63</v>
      </c>
      <c r="H1429" s="26" t="s">
        <v>5856</v>
      </c>
      <c r="I1429" s="18">
        <f>SUM(L1429)-J1429</f>
        <v>273</v>
      </c>
      <c r="J1429" s="18"/>
      <c r="K1429" s="19"/>
      <c r="L1429" s="17">
        <f>SUM(M1429,N1429,P1429,Q1429,R1429,S1429)</f>
        <v>273</v>
      </c>
      <c r="M1429" s="17">
        <f>SUM(AC1429,AS1429,AU1429)</f>
        <v>0</v>
      </c>
      <c r="N1429" s="17">
        <f>SUM(V1429,W1429,X1429,Y1429,Z1429,AA1429,AB1429,AD1429,AE1429,AF1429,AG1429,AH1429,AI1429,AJ1429,AK1429,AL1429,AM1429,AN1429)</f>
        <v>0</v>
      </c>
      <c r="O1429" s="17">
        <f>COUNT(V1429,W1429,X1429,Y1429,Z1429,AA1429,AB1429,AC1429,AD1429,AE1429,AF1429,AG1429,AH1429,AI1429,AJ1429,AK1429,AL1429,AM1429,AN1429)</f>
        <v>0</v>
      </c>
      <c r="P1429" s="17">
        <f>SUM(AO1429,AP1429)</f>
        <v>70</v>
      </c>
      <c r="Q1429" s="17">
        <f>AR1429</f>
        <v>90</v>
      </c>
      <c r="R1429" s="17">
        <f>SUM(U1429,AT1429)</f>
        <v>113</v>
      </c>
      <c r="S1429" s="17">
        <f>AQ1429</f>
        <v>0</v>
      </c>
      <c r="T1429" s="19"/>
      <c r="U1429" s="26"/>
      <c r="V1429" s="26"/>
      <c r="W1429" s="26"/>
      <c r="X1429" s="26"/>
      <c r="Y1429" s="26"/>
      <c r="Z1429" s="26"/>
      <c r="AA1429" s="26"/>
      <c r="AB1429" s="26"/>
      <c r="AC1429" s="26"/>
      <c r="AD1429" s="26"/>
      <c r="AE1429" s="26"/>
      <c r="AF1429" s="26"/>
      <c r="AG1429" s="26"/>
      <c r="AH1429" s="26"/>
      <c r="AI1429" s="26"/>
      <c r="AJ1429" s="26"/>
      <c r="AK1429" s="26"/>
      <c r="AL1429" s="26"/>
      <c r="AM1429" s="26"/>
      <c r="AN1429" s="26"/>
      <c r="AO1429" s="26"/>
      <c r="AP1429" s="26">
        <v>70</v>
      </c>
      <c r="AQ1429" s="26"/>
      <c r="AR1429" s="39">
        <v>90</v>
      </c>
      <c r="AS1429" s="41"/>
      <c r="AT1429" s="41">
        <v>113</v>
      </c>
      <c r="AU1429" s="41"/>
    </row>
    <row r="1430" spans="1:47" x14ac:dyDescent="0.35">
      <c r="A1430" s="27" t="s">
        <v>205</v>
      </c>
      <c r="B1430" s="27" t="s">
        <v>644</v>
      </c>
      <c r="C1430" s="27" t="s">
        <v>60</v>
      </c>
      <c r="D1430" s="27" t="s">
        <v>641</v>
      </c>
      <c r="E1430" s="26">
        <v>999911611</v>
      </c>
      <c r="F1430" s="26" t="s">
        <v>62</v>
      </c>
      <c r="G1430" s="26" t="s">
        <v>63</v>
      </c>
      <c r="H1430" s="26" t="s">
        <v>5856</v>
      </c>
      <c r="I1430" s="18">
        <f>SUM(L1430)-J1430</f>
        <v>250</v>
      </c>
      <c r="J1430" s="18"/>
      <c r="K1430" s="19"/>
      <c r="L1430" s="17">
        <f>SUM(M1430,N1430,P1430,Q1430,R1430,S1430)</f>
        <v>250</v>
      </c>
      <c r="M1430" s="17">
        <f>SUM(AC1430,AS1430,AU1430)</f>
        <v>0</v>
      </c>
      <c r="N1430" s="17">
        <f>SUM(V1430,W1430,X1430,Y1430,Z1430,AA1430,AB1430,AD1430,AE1430,AF1430,AG1430,AH1430,AI1430,AJ1430,AK1430,AL1430,AM1430,AN1430)</f>
        <v>90</v>
      </c>
      <c r="O1430" s="17">
        <f>COUNT(V1430,W1430,X1430,Y1430,Z1430,AA1430,AB1430,AC1430,AD1430,AE1430,AF1430,AG1430,AH1430,AI1430,AJ1430,AK1430,AL1430,AM1430,AN1430)</f>
        <v>1</v>
      </c>
      <c r="P1430" s="17">
        <f>SUM(AO1430,AP1430)</f>
        <v>0</v>
      </c>
      <c r="Q1430" s="17">
        <f>AR1430</f>
        <v>160</v>
      </c>
      <c r="R1430" s="17">
        <f>SUM(U1430,AT1430)</f>
        <v>0</v>
      </c>
      <c r="S1430" s="17">
        <f>AQ1430</f>
        <v>0</v>
      </c>
      <c r="T1430" s="19"/>
      <c r="U1430" s="26"/>
      <c r="V1430" s="26"/>
      <c r="W1430" s="26"/>
      <c r="X1430" s="26"/>
      <c r="Y1430" s="26">
        <v>90</v>
      </c>
      <c r="Z1430" s="26"/>
      <c r="AA1430" s="26"/>
      <c r="AB1430" s="26"/>
      <c r="AC1430" s="26"/>
      <c r="AD1430" s="26"/>
      <c r="AE1430" s="26"/>
      <c r="AF1430" s="26"/>
      <c r="AG1430" s="26"/>
      <c r="AH1430" s="26"/>
      <c r="AI1430" s="26"/>
      <c r="AJ1430" s="26"/>
      <c r="AK1430" s="26"/>
      <c r="AL1430" s="26"/>
      <c r="AM1430" s="26"/>
      <c r="AN1430" s="26"/>
      <c r="AO1430" s="26"/>
      <c r="AP1430" s="26"/>
      <c r="AQ1430" s="26"/>
      <c r="AR1430" s="39">
        <v>160</v>
      </c>
      <c r="AS1430" s="41"/>
      <c r="AT1430" s="41"/>
      <c r="AU1430" s="41"/>
    </row>
    <row r="1431" spans="1:47" x14ac:dyDescent="0.35">
      <c r="A1431" s="26" t="s">
        <v>5170</v>
      </c>
      <c r="B1431" s="26" t="s">
        <v>409</v>
      </c>
      <c r="C1431" s="26" t="s">
        <v>60</v>
      </c>
      <c r="D1431" s="26" t="s">
        <v>641</v>
      </c>
      <c r="E1431" s="26">
        <v>999919511</v>
      </c>
      <c r="F1431" s="27" t="s">
        <v>62</v>
      </c>
      <c r="G1431" s="26" t="s">
        <v>63</v>
      </c>
      <c r="H1431" s="26" t="s">
        <v>5856</v>
      </c>
      <c r="I1431" s="18">
        <f>SUM(L1431)-J1431</f>
        <v>246.5</v>
      </c>
      <c r="J1431" s="18">
        <f>L1431/2</f>
        <v>246.5</v>
      </c>
      <c r="K1431" s="19"/>
      <c r="L1431" s="17">
        <f>SUM(M1431,N1431,P1431,Q1431,R1431,S1431)</f>
        <v>493</v>
      </c>
      <c r="M1431" s="17">
        <f>SUM(AC1431,AS1431,AU1431)</f>
        <v>25</v>
      </c>
      <c r="N1431" s="17">
        <f>SUM(V1431,W1431,X1431,Y1431,Z1431,AA1431,AB1431,AD1431,AE1431,AF1431,AG1431,AH1431,AI1431,AJ1431,AK1431,AL1431,AM1431,AN1431)</f>
        <v>60</v>
      </c>
      <c r="O1431" s="17">
        <f>COUNT(V1431,W1431,X1431,Y1431,Z1431,AA1431,AB1431,AC1431,AD1431,AE1431,AF1431,AG1431,AH1431,AI1431,AJ1431,AK1431,AL1431,AM1431,AN1431)</f>
        <v>1</v>
      </c>
      <c r="P1431" s="17">
        <f>SUM(AO1431,AP1431)</f>
        <v>140</v>
      </c>
      <c r="Q1431" s="17">
        <f>AR1431</f>
        <v>68</v>
      </c>
      <c r="R1431" s="17">
        <f>SUM(U1431,AT1431)</f>
        <v>200</v>
      </c>
      <c r="S1431" s="17">
        <f>AQ1431</f>
        <v>0</v>
      </c>
      <c r="T1431" s="19"/>
      <c r="U1431" s="26"/>
      <c r="V1431" s="26"/>
      <c r="W1431" s="26"/>
      <c r="X1431" s="26"/>
      <c r="Y1431" s="26"/>
      <c r="Z1431" s="26"/>
      <c r="AA1431" s="26"/>
      <c r="AB1431" s="26"/>
      <c r="AC1431" s="26"/>
      <c r="AD1431" s="26"/>
      <c r="AE1431" s="26"/>
      <c r="AF1431" s="26">
        <v>60</v>
      </c>
      <c r="AG1431" s="26"/>
      <c r="AH1431" s="26"/>
      <c r="AI1431" s="26"/>
      <c r="AJ1431" s="26"/>
      <c r="AK1431" s="26"/>
      <c r="AL1431" s="26"/>
      <c r="AM1431" s="26"/>
      <c r="AN1431" s="26"/>
      <c r="AO1431" s="26">
        <v>140</v>
      </c>
      <c r="AP1431" s="26"/>
      <c r="AQ1431" s="26"/>
      <c r="AR1431" s="39">
        <v>68</v>
      </c>
      <c r="AS1431" s="41">
        <v>25</v>
      </c>
      <c r="AT1431" s="41">
        <v>200</v>
      </c>
      <c r="AU1431" s="41"/>
    </row>
    <row r="1432" spans="1:47" x14ac:dyDescent="0.35">
      <c r="A1432" s="26" t="s">
        <v>484</v>
      </c>
      <c r="B1432" s="26" t="s">
        <v>5171</v>
      </c>
      <c r="C1432" s="26" t="s">
        <v>60</v>
      </c>
      <c r="D1432" s="26" t="s">
        <v>641</v>
      </c>
      <c r="E1432" s="26">
        <v>999926162</v>
      </c>
      <c r="F1432" s="26" t="s">
        <v>62</v>
      </c>
      <c r="G1432" s="26" t="s">
        <v>63</v>
      </c>
      <c r="H1432" s="26" t="s">
        <v>5856</v>
      </c>
      <c r="I1432" s="18">
        <f>SUM(L1432)-J1432</f>
        <v>189.8</v>
      </c>
      <c r="J1432" s="18">
        <f>L1432/2</f>
        <v>189.8</v>
      </c>
      <c r="K1432" s="19"/>
      <c r="L1432" s="17">
        <f>SUM(M1432,N1432,P1432,Q1432,R1432,S1432)</f>
        <v>379.6</v>
      </c>
      <c r="M1432" s="17">
        <f>SUM(AC1432,AS1432,AU1432)</f>
        <v>0</v>
      </c>
      <c r="N1432" s="17">
        <f>SUM(V1432,W1432,X1432,Y1432,Z1432,AA1432,AB1432,AD1432,AE1432,AF1432,AG1432,AH1432,AI1432,AJ1432,AK1432,AL1432,AM1432,AN1432)</f>
        <v>13.6</v>
      </c>
      <c r="O1432" s="17">
        <f>COUNT(V1432,W1432,X1432,Y1432,Z1432,AA1432,AB1432,AC1432,AD1432,AE1432,AF1432,AG1432,AH1432,AI1432,AJ1432,AK1432,AL1432,AM1432,AN1432)</f>
        <v>1</v>
      </c>
      <c r="P1432" s="17">
        <f>SUM(AO1432,AP1432)</f>
        <v>56</v>
      </c>
      <c r="Q1432" s="17">
        <f>AR1432</f>
        <v>160</v>
      </c>
      <c r="R1432" s="17">
        <f>SUM(U1432,AT1432)</f>
        <v>150</v>
      </c>
      <c r="S1432" s="17">
        <f>AQ1432</f>
        <v>0</v>
      </c>
      <c r="T1432" s="19"/>
      <c r="U1432" s="26"/>
      <c r="V1432" s="26"/>
      <c r="W1432" s="26"/>
      <c r="X1432" s="26">
        <v>13.6</v>
      </c>
      <c r="Y1432" s="26"/>
      <c r="Z1432" s="26"/>
      <c r="AA1432" s="26"/>
      <c r="AB1432" s="26"/>
      <c r="AC1432" s="26"/>
      <c r="AD1432" s="26"/>
      <c r="AE1432" s="26"/>
      <c r="AF1432" s="26"/>
      <c r="AG1432" s="26"/>
      <c r="AH1432" s="26"/>
      <c r="AI1432" s="26"/>
      <c r="AJ1432" s="26"/>
      <c r="AK1432" s="26"/>
      <c r="AL1432" s="26"/>
      <c r="AM1432" s="26"/>
      <c r="AN1432" s="26"/>
      <c r="AO1432" s="26"/>
      <c r="AP1432" s="26">
        <v>56</v>
      </c>
      <c r="AQ1432" s="26"/>
      <c r="AR1432" s="39">
        <v>160</v>
      </c>
      <c r="AS1432" s="41"/>
      <c r="AT1432" s="41">
        <v>150</v>
      </c>
      <c r="AU1432" s="41"/>
    </row>
    <row r="1433" spans="1:47" x14ac:dyDescent="0.35">
      <c r="A1433" s="26" t="s">
        <v>5173</v>
      </c>
      <c r="B1433" s="26" t="s">
        <v>5174</v>
      </c>
      <c r="C1433" s="26" t="s">
        <v>60</v>
      </c>
      <c r="D1433" s="26" t="s">
        <v>641</v>
      </c>
      <c r="E1433" s="26">
        <v>999920375</v>
      </c>
      <c r="F1433" s="26" t="s">
        <v>62</v>
      </c>
      <c r="G1433" s="26" t="s">
        <v>63</v>
      </c>
      <c r="H1433" s="26" t="s">
        <v>5856</v>
      </c>
      <c r="I1433" s="18">
        <f>SUM(L1433)-J1433</f>
        <v>135.5</v>
      </c>
      <c r="J1433" s="18">
        <f>L1433/2</f>
        <v>135.5</v>
      </c>
      <c r="K1433" s="19"/>
      <c r="L1433" s="17">
        <f>SUM(M1433,N1433,P1433,Q1433,R1433,S1433)</f>
        <v>271</v>
      </c>
      <c r="M1433" s="17">
        <f>SUM(AC1433,AS1433,AU1433)</f>
        <v>0</v>
      </c>
      <c r="N1433" s="17">
        <f>SUM(V1433,W1433,X1433,Y1433,Z1433,AA1433,AB1433,AD1433,AE1433,AF1433,AG1433,AH1433,AI1433,AJ1433,AK1433,AL1433,AM1433,AN1433)</f>
        <v>90</v>
      </c>
      <c r="O1433" s="17">
        <f>COUNT(V1433,W1433,X1433,Y1433,Z1433,AA1433,AB1433,AC1433,AD1433,AE1433,AF1433,AG1433,AH1433,AI1433,AJ1433,AK1433,AL1433,AM1433,AN1433)</f>
        <v>1</v>
      </c>
      <c r="P1433" s="17">
        <f>SUM(AO1433,AP1433)</f>
        <v>0</v>
      </c>
      <c r="Q1433" s="17">
        <f>AR1433</f>
        <v>68</v>
      </c>
      <c r="R1433" s="17">
        <f>SUM(U1433,AT1433)</f>
        <v>113</v>
      </c>
      <c r="S1433" s="17">
        <f>AQ1433</f>
        <v>0</v>
      </c>
      <c r="T1433" s="19"/>
      <c r="U1433" s="26"/>
      <c r="V1433" s="26"/>
      <c r="W1433" s="26"/>
      <c r="X1433" s="26"/>
      <c r="Y1433" s="26"/>
      <c r="Z1433" s="26"/>
      <c r="AA1433" s="26"/>
      <c r="AB1433" s="26">
        <v>90</v>
      </c>
      <c r="AC1433" s="26"/>
      <c r="AD1433" s="26"/>
      <c r="AE1433" s="26"/>
      <c r="AF1433" s="26"/>
      <c r="AG1433" s="26"/>
      <c r="AH1433" s="26"/>
      <c r="AI1433" s="26"/>
      <c r="AJ1433" s="26"/>
      <c r="AK1433" s="26"/>
      <c r="AL1433" s="26"/>
      <c r="AM1433" s="26"/>
      <c r="AN1433" s="26"/>
      <c r="AO1433" s="26"/>
      <c r="AP1433" s="26"/>
      <c r="AQ1433" s="26"/>
      <c r="AR1433" s="39">
        <v>68</v>
      </c>
      <c r="AS1433" s="41"/>
      <c r="AT1433" s="41">
        <v>113</v>
      </c>
      <c r="AU1433" s="41"/>
    </row>
    <row r="1434" spans="1:47" x14ac:dyDescent="0.35">
      <c r="A1434" s="26" t="s">
        <v>647</v>
      </c>
      <c r="B1434" s="26" t="s">
        <v>648</v>
      </c>
      <c r="C1434" s="26" t="s">
        <v>60</v>
      </c>
      <c r="D1434" s="26" t="s">
        <v>641</v>
      </c>
      <c r="E1434" s="26">
        <v>999924415</v>
      </c>
      <c r="F1434" s="26" t="s">
        <v>62</v>
      </c>
      <c r="G1434" s="26" t="s">
        <v>63</v>
      </c>
      <c r="H1434" s="26" t="s">
        <v>5856</v>
      </c>
      <c r="I1434" s="18">
        <f>SUM(L1434)-J1434</f>
        <v>128</v>
      </c>
      <c r="J1434" s="18"/>
      <c r="K1434" s="19"/>
      <c r="L1434" s="17">
        <f>SUM(M1434,N1434,P1434,Q1434,R1434,S1434)</f>
        <v>128</v>
      </c>
      <c r="M1434" s="17">
        <f>SUM(AC1434,AS1434,AU1434)</f>
        <v>0</v>
      </c>
      <c r="N1434" s="17">
        <f>SUM(V1434,W1434,X1434,Y1434,Z1434,AA1434,AB1434,AD1434,AE1434,AF1434,AG1434,AH1434,AI1434,AJ1434,AK1434,AL1434,AM1434,AN1434)</f>
        <v>60</v>
      </c>
      <c r="O1434" s="17">
        <f>COUNT(V1434,W1434,X1434,Y1434,Z1434,AA1434,AB1434,AC1434,AD1434,AE1434,AF1434,AG1434,AH1434,AI1434,AJ1434,AK1434,AL1434,AM1434,AN1434)</f>
        <v>2</v>
      </c>
      <c r="P1434" s="17">
        <f>SUM(AO1434,AP1434)</f>
        <v>0</v>
      </c>
      <c r="Q1434" s="17">
        <f>AR1434</f>
        <v>68</v>
      </c>
      <c r="R1434" s="17">
        <f>SUM(U1434,AT1434)</f>
        <v>0</v>
      </c>
      <c r="S1434" s="17">
        <f>AQ1434</f>
        <v>0</v>
      </c>
      <c r="T1434" s="19"/>
      <c r="U1434" s="26"/>
      <c r="V1434" s="26">
        <v>30</v>
      </c>
      <c r="W1434" s="26"/>
      <c r="X1434" s="26"/>
      <c r="Y1434" s="26"/>
      <c r="Z1434" s="26"/>
      <c r="AA1434" s="26"/>
      <c r="AB1434" s="26"/>
      <c r="AC1434" s="26"/>
      <c r="AD1434" s="26"/>
      <c r="AE1434" s="26"/>
      <c r="AF1434" s="26">
        <v>30</v>
      </c>
      <c r="AG1434" s="26"/>
      <c r="AH1434" s="26"/>
      <c r="AI1434" s="26"/>
      <c r="AJ1434" s="26"/>
      <c r="AK1434" s="26"/>
      <c r="AL1434" s="26"/>
      <c r="AM1434" s="26"/>
      <c r="AN1434" s="26"/>
      <c r="AO1434" s="26"/>
      <c r="AP1434" s="26"/>
      <c r="AQ1434" s="26"/>
      <c r="AR1434" s="39">
        <v>68</v>
      </c>
      <c r="AS1434" s="41"/>
      <c r="AT1434" s="41"/>
      <c r="AU1434" s="41"/>
    </row>
    <row r="1435" spans="1:47" x14ac:dyDescent="0.35">
      <c r="A1435" s="26" t="s">
        <v>649</v>
      </c>
      <c r="B1435" s="26" t="s">
        <v>650</v>
      </c>
      <c r="C1435" s="26" t="s">
        <v>60</v>
      </c>
      <c r="D1435" s="26" t="s">
        <v>641</v>
      </c>
      <c r="E1435" s="26">
        <v>999928192</v>
      </c>
      <c r="F1435" s="26" t="s">
        <v>62</v>
      </c>
      <c r="G1435" s="26" t="s">
        <v>63</v>
      </c>
      <c r="H1435" s="26" t="s">
        <v>5856</v>
      </c>
      <c r="I1435" s="18">
        <f>SUM(L1435)-J1435</f>
        <v>120.5</v>
      </c>
      <c r="J1435" s="18"/>
      <c r="K1435" s="19"/>
      <c r="L1435" s="17">
        <f>SUM(M1435,N1435,P1435,Q1435,R1435,S1435)</f>
        <v>120.5</v>
      </c>
      <c r="M1435" s="17">
        <f>SUM(AC1435,AS1435,AU1435)</f>
        <v>0</v>
      </c>
      <c r="N1435" s="17">
        <f>SUM(V1435,W1435,X1435,Y1435,Z1435,AA1435,AB1435,AD1435,AE1435,AF1435,AG1435,AH1435,AI1435,AJ1435,AK1435,AL1435,AM1435,AN1435)</f>
        <v>0</v>
      </c>
      <c r="O1435" s="17">
        <f>COUNT(V1435,W1435,X1435,Y1435,Z1435,AA1435,AB1435,AC1435,AD1435,AE1435,AF1435,AG1435,AH1435,AI1435,AJ1435,AK1435,AL1435,AM1435,AN1435)</f>
        <v>0</v>
      </c>
      <c r="P1435" s="17">
        <f>SUM(AO1435,AP1435)</f>
        <v>52.5</v>
      </c>
      <c r="Q1435" s="17">
        <f>AR1435</f>
        <v>68</v>
      </c>
      <c r="R1435" s="17">
        <f>SUM(U1435,AT1435)</f>
        <v>0</v>
      </c>
      <c r="S1435" s="17">
        <f>AQ1435</f>
        <v>0</v>
      </c>
      <c r="T1435" s="19"/>
      <c r="U1435" s="26"/>
      <c r="V1435" s="26"/>
      <c r="W1435" s="26"/>
      <c r="X1435" s="26"/>
      <c r="Y1435" s="26"/>
      <c r="Z1435" s="26"/>
      <c r="AA1435" s="26"/>
      <c r="AB1435" s="26"/>
      <c r="AC1435" s="26"/>
      <c r="AD1435" s="26"/>
      <c r="AE1435" s="26"/>
      <c r="AF1435" s="26"/>
      <c r="AG1435" s="26"/>
      <c r="AH1435" s="26"/>
      <c r="AI1435" s="26"/>
      <c r="AJ1435" s="26"/>
      <c r="AK1435" s="26"/>
      <c r="AL1435" s="26"/>
      <c r="AM1435" s="26"/>
      <c r="AN1435" s="26"/>
      <c r="AO1435" s="26"/>
      <c r="AP1435" s="26">
        <v>52.5</v>
      </c>
      <c r="AQ1435" s="26"/>
      <c r="AR1435" s="39">
        <v>68</v>
      </c>
      <c r="AS1435" s="41"/>
      <c r="AT1435" s="41"/>
      <c r="AU1435" s="41"/>
    </row>
    <row r="1436" spans="1:47" x14ac:dyDescent="0.35">
      <c r="A1436" s="26" t="s">
        <v>74</v>
      </c>
      <c r="B1436" s="26" t="s">
        <v>651</v>
      </c>
      <c r="C1436" s="26" t="s">
        <v>60</v>
      </c>
      <c r="D1436" s="26" t="s">
        <v>641</v>
      </c>
      <c r="E1436" s="26">
        <v>999916980</v>
      </c>
      <c r="F1436" s="26" t="s">
        <v>62</v>
      </c>
      <c r="G1436" s="26" t="s">
        <v>63</v>
      </c>
      <c r="H1436" s="26" t="s">
        <v>5856</v>
      </c>
      <c r="I1436" s="18">
        <f>SUM(L1436)-J1436</f>
        <v>120</v>
      </c>
      <c r="J1436" s="18"/>
      <c r="K1436" s="19"/>
      <c r="L1436" s="17">
        <f>SUM(M1436,N1436,P1436,Q1436,R1436,S1436)</f>
        <v>120</v>
      </c>
      <c r="M1436" s="17">
        <f>SUM(AC1436,AS1436,AU1436)</f>
        <v>0</v>
      </c>
      <c r="N1436" s="17">
        <f>SUM(V1436,W1436,X1436,Y1436,Z1436,AA1436,AB1436,AD1436,AE1436,AF1436,AG1436,AH1436,AI1436,AJ1436,AK1436,AL1436,AM1436,AN1436)</f>
        <v>120</v>
      </c>
      <c r="O1436" s="17">
        <f>COUNT(V1436,W1436,X1436,Y1436,Z1436,AA1436,AB1436,AC1436,AD1436,AE1436,AF1436,AG1436,AH1436,AI1436,AJ1436,AK1436,AL1436,AM1436,AN1436)</f>
        <v>1</v>
      </c>
      <c r="P1436" s="17">
        <f>SUM(AO1436,AP1436)</f>
        <v>0</v>
      </c>
      <c r="Q1436" s="17">
        <f>AR1436</f>
        <v>0</v>
      </c>
      <c r="R1436" s="17">
        <f>SUM(U1436,AT1436)</f>
        <v>0</v>
      </c>
      <c r="S1436" s="17">
        <f>AQ1436</f>
        <v>0</v>
      </c>
      <c r="T1436" s="19"/>
      <c r="U1436" s="26"/>
      <c r="V1436" s="26"/>
      <c r="W1436" s="26"/>
      <c r="X1436" s="26"/>
      <c r="Y1436" s="26">
        <v>120</v>
      </c>
      <c r="Z1436" s="26"/>
      <c r="AA1436" s="26"/>
      <c r="AB1436" s="26"/>
      <c r="AC1436" s="26"/>
      <c r="AD1436" s="26"/>
      <c r="AE1436" s="26"/>
      <c r="AF1436" s="26"/>
      <c r="AG1436" s="26"/>
      <c r="AH1436" s="26"/>
      <c r="AI1436" s="26"/>
      <c r="AJ1436" s="26"/>
      <c r="AK1436" s="26"/>
      <c r="AL1436" s="26"/>
      <c r="AM1436" s="26"/>
      <c r="AN1436" s="26"/>
      <c r="AO1436" s="26"/>
      <c r="AP1436" s="26"/>
      <c r="AQ1436" s="26"/>
      <c r="AR1436" s="39"/>
      <c r="AS1436" s="41"/>
      <c r="AT1436" s="41"/>
      <c r="AU1436" s="41"/>
    </row>
    <row r="1437" spans="1:47" x14ac:dyDescent="0.35">
      <c r="A1437" s="26" t="s">
        <v>652</v>
      </c>
      <c r="B1437" s="26" t="s">
        <v>653</v>
      </c>
      <c r="C1437" s="26" t="s">
        <v>60</v>
      </c>
      <c r="D1437" s="26" t="s">
        <v>641</v>
      </c>
      <c r="E1437" s="26">
        <v>999915973</v>
      </c>
      <c r="F1437" s="26" t="s">
        <v>62</v>
      </c>
      <c r="G1437" s="26" t="s">
        <v>63</v>
      </c>
      <c r="H1437" s="26" t="s">
        <v>5856</v>
      </c>
      <c r="I1437" s="18">
        <f>SUM(L1437)-J1437</f>
        <v>113</v>
      </c>
      <c r="J1437" s="18"/>
      <c r="K1437" s="19"/>
      <c r="L1437" s="17">
        <f>SUM(M1437,N1437,P1437,Q1437,R1437,S1437)</f>
        <v>113</v>
      </c>
      <c r="M1437" s="17">
        <f>SUM(AC1437,AS1437,AU1437)</f>
        <v>0</v>
      </c>
      <c r="N1437" s="17">
        <f>SUM(V1437,W1437,X1437,Y1437,Z1437,AA1437,AB1437,AD1437,AE1437,AF1437,AG1437,AH1437,AI1437,AJ1437,AK1437,AL1437,AM1437,AN1437)</f>
        <v>0</v>
      </c>
      <c r="O1437" s="17">
        <f>COUNT(V1437,W1437,X1437,Y1437,Z1437,AA1437,AB1437,AC1437,AD1437,AE1437,AF1437,AG1437,AH1437,AI1437,AJ1437,AK1437,AL1437,AM1437,AN1437)</f>
        <v>0</v>
      </c>
      <c r="P1437" s="17">
        <f>SUM(AO1437,AP1437)</f>
        <v>0</v>
      </c>
      <c r="Q1437" s="17">
        <f>AR1437</f>
        <v>0</v>
      </c>
      <c r="R1437" s="17">
        <f>SUM(U1437,AT1437)</f>
        <v>113</v>
      </c>
      <c r="S1437" s="17">
        <f>AQ1437</f>
        <v>0</v>
      </c>
      <c r="T1437" s="19"/>
      <c r="U1437" s="26"/>
      <c r="V1437" s="26"/>
      <c r="W1437" s="26"/>
      <c r="X1437" s="26"/>
      <c r="Y1437" s="26"/>
      <c r="Z1437" s="26"/>
      <c r="AA1437" s="26"/>
      <c r="AB1437" s="26"/>
      <c r="AC1437" s="26"/>
      <c r="AD1437" s="26"/>
      <c r="AE1437" s="26"/>
      <c r="AF1437" s="26"/>
      <c r="AG1437" s="26"/>
      <c r="AH1437" s="26"/>
      <c r="AI1437" s="26"/>
      <c r="AJ1437" s="26"/>
      <c r="AK1437" s="26"/>
      <c r="AL1437" s="26"/>
      <c r="AM1437" s="26"/>
      <c r="AN1437" s="26"/>
      <c r="AO1437" s="26"/>
      <c r="AP1437" s="26"/>
      <c r="AQ1437" s="26"/>
      <c r="AR1437" s="26"/>
      <c r="AS1437" s="26"/>
      <c r="AT1437" s="41">
        <v>113</v>
      </c>
      <c r="AU1437" s="41"/>
    </row>
    <row r="1438" spans="1:47" x14ac:dyDescent="0.35">
      <c r="A1438" s="22" t="s">
        <v>654</v>
      </c>
      <c r="B1438" s="22" t="s">
        <v>655</v>
      </c>
      <c r="C1438" s="22" t="s">
        <v>60</v>
      </c>
      <c r="D1438" s="22" t="s">
        <v>641</v>
      </c>
      <c r="E1438" s="21">
        <v>999922500</v>
      </c>
      <c r="F1438" s="22" t="s">
        <v>62</v>
      </c>
      <c r="G1438" s="26" t="s">
        <v>63</v>
      </c>
      <c r="H1438" s="26" t="s">
        <v>5856</v>
      </c>
      <c r="I1438" s="18">
        <f>SUM(L1438)-J1438</f>
        <v>113</v>
      </c>
      <c r="J1438" s="18"/>
      <c r="K1438" s="19"/>
      <c r="L1438" s="17">
        <f>SUM(M1438,N1438,P1438,Q1438,R1438,S1438)</f>
        <v>113</v>
      </c>
      <c r="M1438" s="17">
        <f>SUM(AC1438,AS1438,AU1438)</f>
        <v>0</v>
      </c>
      <c r="N1438" s="17">
        <f>SUM(V1438,W1438,X1438,Y1438,Z1438,AA1438,AB1438,AD1438,AE1438,AF1438,AG1438,AH1438,AI1438,AJ1438,AK1438,AL1438,AM1438,AN1438)</f>
        <v>45</v>
      </c>
      <c r="O1438" s="17">
        <f>COUNT(V1438,W1438,X1438,Y1438,Z1438,AA1438,AB1438,AC1438,AD1438,AE1438,AF1438,AG1438,AH1438,AI1438,AJ1438,AK1438,AL1438,AM1438,AN1438)</f>
        <v>1</v>
      </c>
      <c r="P1438" s="17">
        <f>SUM(AO1438,AP1438)</f>
        <v>0</v>
      </c>
      <c r="Q1438" s="17">
        <f>AR1438</f>
        <v>68</v>
      </c>
      <c r="R1438" s="17">
        <f>SUM(U1438,AT1438)</f>
        <v>0</v>
      </c>
      <c r="S1438" s="17">
        <f>AQ1438</f>
        <v>0</v>
      </c>
      <c r="T1438" s="19"/>
      <c r="U1438" s="26"/>
      <c r="V1438" s="26"/>
      <c r="W1438" s="26"/>
      <c r="X1438" s="26"/>
      <c r="Y1438" s="26"/>
      <c r="Z1438" s="26"/>
      <c r="AA1438" s="26"/>
      <c r="AB1438" s="26"/>
      <c r="AC1438" s="26"/>
      <c r="AD1438" s="26"/>
      <c r="AE1438" s="26"/>
      <c r="AF1438" s="26"/>
      <c r="AG1438" s="26"/>
      <c r="AH1438" s="26">
        <v>45</v>
      </c>
      <c r="AI1438" s="26"/>
      <c r="AJ1438" s="26"/>
      <c r="AK1438" s="26"/>
      <c r="AL1438" s="26"/>
      <c r="AM1438" s="26"/>
      <c r="AN1438" s="26"/>
      <c r="AO1438" s="26"/>
      <c r="AP1438" s="26"/>
      <c r="AQ1438" s="26"/>
      <c r="AR1438" s="39">
        <v>68</v>
      </c>
      <c r="AS1438" s="41"/>
      <c r="AT1438" s="41"/>
      <c r="AU1438" s="41"/>
    </row>
    <row r="1439" spans="1:47" x14ac:dyDescent="0.35">
      <c r="A1439" s="26" t="s">
        <v>5127</v>
      </c>
      <c r="B1439" s="26" t="s">
        <v>1762</v>
      </c>
      <c r="C1439" s="26" t="s">
        <v>60</v>
      </c>
      <c r="D1439" s="26" t="s">
        <v>641</v>
      </c>
      <c r="E1439" s="26">
        <v>999917577</v>
      </c>
      <c r="F1439" s="26" t="s">
        <v>62</v>
      </c>
      <c r="G1439" s="26" t="s">
        <v>63</v>
      </c>
      <c r="H1439" s="26" t="s">
        <v>5856</v>
      </c>
      <c r="I1439" s="18">
        <f>SUM(L1439)-J1439</f>
        <v>101.5</v>
      </c>
      <c r="J1439" s="18">
        <f>L1439/2</f>
        <v>101.5</v>
      </c>
      <c r="K1439" s="19"/>
      <c r="L1439" s="17">
        <f>SUM(M1439,N1439,P1439,Q1439,R1439,S1439)</f>
        <v>203</v>
      </c>
      <c r="M1439" s="17">
        <f>SUM(AC1439,AS1439,AU1439)</f>
        <v>0</v>
      </c>
      <c r="N1439" s="17">
        <f>SUM(V1439,W1439,X1439,Y1439,Z1439,AA1439,AB1439,AD1439,AE1439,AF1439,AG1439,AH1439,AI1439,AJ1439,AK1439,AL1439,AM1439,AN1439)</f>
        <v>98</v>
      </c>
      <c r="O1439" s="17">
        <f>COUNT(V1439,W1439,X1439,Y1439,Z1439,AA1439,AB1439,AC1439,AD1439,AE1439,AF1439,AG1439,AH1439,AI1439,AJ1439,AK1439,AL1439,AM1439,AN1439)</f>
        <v>2</v>
      </c>
      <c r="P1439" s="17">
        <f>SUM(AO1439,AP1439)</f>
        <v>105</v>
      </c>
      <c r="Q1439" s="17">
        <f>AR1439</f>
        <v>0</v>
      </c>
      <c r="R1439" s="17">
        <f>SUM(U1439,AT1439)</f>
        <v>0</v>
      </c>
      <c r="S1439" s="17">
        <f>AQ1439</f>
        <v>0</v>
      </c>
      <c r="T1439" s="19"/>
      <c r="U1439" s="26"/>
      <c r="V1439" s="26"/>
      <c r="W1439" s="26"/>
      <c r="X1439" s="26"/>
      <c r="Y1439" s="26"/>
      <c r="Z1439" s="26"/>
      <c r="AA1439" s="26"/>
      <c r="AB1439" s="26">
        <v>68</v>
      </c>
      <c r="AC1439" s="26"/>
      <c r="AD1439" s="26"/>
      <c r="AE1439" s="26"/>
      <c r="AF1439" s="26"/>
      <c r="AG1439" s="26"/>
      <c r="AH1439" s="26"/>
      <c r="AI1439" s="26"/>
      <c r="AJ1439" s="26"/>
      <c r="AK1439" s="26"/>
      <c r="AL1439" s="26">
        <v>30</v>
      </c>
      <c r="AM1439" s="26"/>
      <c r="AN1439" s="26"/>
      <c r="AO1439" s="26">
        <v>105</v>
      </c>
      <c r="AP1439" s="26"/>
      <c r="AQ1439" s="26"/>
      <c r="AR1439" s="39"/>
      <c r="AS1439" s="41"/>
      <c r="AT1439" s="41"/>
      <c r="AU1439" s="41"/>
    </row>
    <row r="1440" spans="1:47" x14ac:dyDescent="0.35">
      <c r="A1440" s="26" t="s">
        <v>296</v>
      </c>
      <c r="B1440" s="26" t="s">
        <v>656</v>
      </c>
      <c r="C1440" s="26" t="s">
        <v>60</v>
      </c>
      <c r="D1440" s="26" t="s">
        <v>641</v>
      </c>
      <c r="E1440" s="26">
        <v>999926646</v>
      </c>
      <c r="F1440" s="26" t="s">
        <v>62</v>
      </c>
      <c r="G1440" s="26" t="s">
        <v>63</v>
      </c>
      <c r="H1440" s="26" t="s">
        <v>5856</v>
      </c>
      <c r="I1440" s="18">
        <f>SUM(L1440)-J1440</f>
        <v>90</v>
      </c>
      <c r="J1440" s="18"/>
      <c r="K1440" s="19"/>
      <c r="L1440" s="17">
        <f>SUM(M1440,N1440,P1440,Q1440,R1440,S1440)</f>
        <v>90</v>
      </c>
      <c r="M1440" s="17">
        <f>SUM(AC1440,AS1440,AU1440)</f>
        <v>0</v>
      </c>
      <c r="N1440" s="17">
        <f>SUM(V1440,W1440,X1440,Y1440,Z1440,AA1440,AB1440,AD1440,AE1440,AF1440,AG1440,AH1440,AI1440,AJ1440,AK1440,AL1440,AM1440,AN1440)</f>
        <v>90</v>
      </c>
      <c r="O1440" s="17">
        <f>COUNT(V1440,W1440,X1440,Y1440,Z1440,AA1440,AB1440,AC1440,AD1440,AE1440,AF1440,AG1440,AH1440,AI1440,AJ1440,AK1440,AL1440,AM1440,AN1440)</f>
        <v>1</v>
      </c>
      <c r="P1440" s="17">
        <f>SUM(AO1440,AP1440)</f>
        <v>0</v>
      </c>
      <c r="Q1440" s="17">
        <f>AR1440</f>
        <v>0</v>
      </c>
      <c r="R1440" s="17">
        <f>SUM(U1440,AT1440)</f>
        <v>0</v>
      </c>
      <c r="S1440" s="17">
        <f>AQ1440</f>
        <v>0</v>
      </c>
      <c r="T1440" s="19"/>
      <c r="U1440" s="26"/>
      <c r="V1440" s="26"/>
      <c r="W1440" s="26"/>
      <c r="X1440" s="26"/>
      <c r="Y1440" s="26"/>
      <c r="Z1440" s="26"/>
      <c r="AA1440" s="26"/>
      <c r="AB1440" s="26">
        <v>90</v>
      </c>
      <c r="AC1440" s="26"/>
      <c r="AD1440" s="26"/>
      <c r="AE1440" s="26"/>
      <c r="AF1440" s="26"/>
      <c r="AG1440" s="26"/>
      <c r="AH1440" s="26"/>
      <c r="AI1440" s="26"/>
      <c r="AJ1440" s="26"/>
      <c r="AK1440" s="26"/>
      <c r="AL1440" s="26"/>
      <c r="AM1440" s="26"/>
      <c r="AN1440" s="26"/>
      <c r="AO1440" s="26"/>
      <c r="AP1440" s="26"/>
      <c r="AQ1440" s="26"/>
      <c r="AR1440" s="39"/>
      <c r="AS1440" s="41"/>
      <c r="AT1440" s="41"/>
      <c r="AU1440" s="41"/>
    </row>
    <row r="1441" spans="1:47" x14ac:dyDescent="0.35">
      <c r="A1441" s="26" t="s">
        <v>4308</v>
      </c>
      <c r="B1441" s="26" t="s">
        <v>2170</v>
      </c>
      <c r="C1441" s="26" t="s">
        <v>60</v>
      </c>
      <c r="D1441" s="26" t="s">
        <v>641</v>
      </c>
      <c r="E1441" s="26">
        <v>999924881</v>
      </c>
      <c r="F1441" s="26" t="s">
        <v>62</v>
      </c>
      <c r="G1441" s="26" t="s">
        <v>63</v>
      </c>
      <c r="H1441" s="26" t="s">
        <v>5856</v>
      </c>
      <c r="I1441" s="18">
        <f>SUM(L1441)-J1441</f>
        <v>79</v>
      </c>
      <c r="J1441" s="18">
        <f>L1441/2</f>
        <v>79</v>
      </c>
      <c r="K1441" s="19"/>
      <c r="L1441" s="17">
        <f>SUM(M1441,N1441,P1441,Q1441,R1441,S1441)</f>
        <v>158</v>
      </c>
      <c r="M1441" s="17">
        <f>SUM(AC1441,AS1441,AU1441)</f>
        <v>0</v>
      </c>
      <c r="N1441" s="17">
        <f>SUM(V1441,W1441,X1441,Y1441,Z1441,AA1441,AB1441,AD1441,AE1441,AF1441,AG1441,AH1441,AI1441,AJ1441,AK1441,AL1441,AM1441,AN1441)</f>
        <v>68</v>
      </c>
      <c r="O1441" s="17">
        <f>COUNT(V1441,W1441,X1441,Y1441,Z1441,AA1441,AB1441,AC1441,AD1441,AE1441,AF1441,AG1441,AH1441,AI1441,AJ1441,AK1441,AL1441,AM1441,AN1441)</f>
        <v>1</v>
      </c>
      <c r="P1441" s="17">
        <f>SUM(AO1441,AP1441)</f>
        <v>0</v>
      </c>
      <c r="Q1441" s="17">
        <f>AR1441</f>
        <v>90</v>
      </c>
      <c r="R1441" s="17">
        <f>SUM(U1441,AT1441)</f>
        <v>0</v>
      </c>
      <c r="S1441" s="17">
        <f>AQ1441</f>
        <v>0</v>
      </c>
      <c r="T1441" s="19"/>
      <c r="U1441" s="26"/>
      <c r="V1441" s="26"/>
      <c r="W1441" s="26"/>
      <c r="X1441" s="26"/>
      <c r="Y1441" s="26"/>
      <c r="Z1441" s="26"/>
      <c r="AA1441" s="26"/>
      <c r="AB1441" s="26">
        <v>68</v>
      </c>
      <c r="AC1441" s="26"/>
      <c r="AD1441" s="26"/>
      <c r="AE1441" s="26"/>
      <c r="AF1441" s="26"/>
      <c r="AG1441" s="26"/>
      <c r="AH1441" s="26"/>
      <c r="AI1441" s="26"/>
      <c r="AJ1441" s="26"/>
      <c r="AK1441" s="26"/>
      <c r="AL1441" s="26"/>
      <c r="AM1441" s="26"/>
      <c r="AN1441" s="26"/>
      <c r="AO1441" s="26"/>
      <c r="AP1441" s="26"/>
      <c r="AQ1441" s="26"/>
      <c r="AR1441" s="39">
        <v>90</v>
      </c>
      <c r="AS1441" s="41"/>
      <c r="AT1441" s="41"/>
      <c r="AU1441" s="41"/>
    </row>
    <row r="1442" spans="1:47" x14ac:dyDescent="0.35">
      <c r="A1442" s="26" t="s">
        <v>657</v>
      </c>
      <c r="B1442" s="26" t="s">
        <v>658</v>
      </c>
      <c r="C1442" s="26" t="s">
        <v>60</v>
      </c>
      <c r="D1442" s="26" t="s">
        <v>641</v>
      </c>
      <c r="E1442" s="26">
        <v>999899547</v>
      </c>
      <c r="F1442" s="26" t="s">
        <v>62</v>
      </c>
      <c r="G1442" s="26" t="s">
        <v>63</v>
      </c>
      <c r="H1442" s="26" t="s">
        <v>5856</v>
      </c>
      <c r="I1442" s="18">
        <f>SUM(L1442)-J1442</f>
        <v>68</v>
      </c>
      <c r="J1442" s="18"/>
      <c r="K1442" s="19"/>
      <c r="L1442" s="17">
        <f>SUM(M1442,N1442,P1442,Q1442,R1442,S1442)</f>
        <v>68</v>
      </c>
      <c r="M1442" s="17">
        <f>SUM(AC1442,AS1442,AU1442)</f>
        <v>0</v>
      </c>
      <c r="N1442" s="17">
        <f>SUM(V1442,W1442,X1442,Y1442,Z1442,AA1442,AB1442,AD1442,AE1442,AF1442,AG1442,AH1442,AI1442,AJ1442,AK1442,AL1442,AM1442,AN1442)</f>
        <v>68</v>
      </c>
      <c r="O1442" s="17">
        <f>COUNT(V1442,W1442,X1442,Y1442,Z1442,AA1442,AB1442,AC1442,AD1442,AE1442,AF1442,AG1442,AH1442,AI1442,AJ1442,AK1442,AL1442,AM1442,AN1442)</f>
        <v>1</v>
      </c>
      <c r="P1442" s="17">
        <f>SUM(AO1442,AP1442)</f>
        <v>0</v>
      </c>
      <c r="Q1442" s="17">
        <f>AR1442</f>
        <v>0</v>
      </c>
      <c r="R1442" s="17">
        <f>SUM(U1442,AT1442)</f>
        <v>0</v>
      </c>
      <c r="S1442" s="17">
        <f>AQ1442</f>
        <v>0</v>
      </c>
      <c r="T1442" s="19"/>
      <c r="U1442" s="26"/>
      <c r="V1442" s="26"/>
      <c r="W1442" s="26"/>
      <c r="X1442" s="26"/>
      <c r="Y1442" s="26">
        <v>68</v>
      </c>
      <c r="Z1442" s="26"/>
      <c r="AA1442" s="26"/>
      <c r="AB1442" s="26"/>
      <c r="AC1442" s="26"/>
      <c r="AD1442" s="26"/>
      <c r="AE1442" s="26"/>
      <c r="AF1442" s="26"/>
      <c r="AG1442" s="26"/>
      <c r="AH1442" s="26"/>
      <c r="AI1442" s="26"/>
      <c r="AJ1442" s="26"/>
      <c r="AK1442" s="26"/>
      <c r="AL1442" s="26"/>
      <c r="AM1442" s="26"/>
      <c r="AN1442" s="26"/>
      <c r="AO1442" s="26"/>
      <c r="AP1442" s="26"/>
      <c r="AQ1442" s="26"/>
      <c r="AR1442" s="39"/>
      <c r="AS1442" s="41"/>
      <c r="AT1442" s="41"/>
      <c r="AU1442" s="41"/>
    </row>
    <row r="1443" spans="1:47" x14ac:dyDescent="0.35">
      <c r="A1443" s="26" t="s">
        <v>659</v>
      </c>
      <c r="B1443" s="26" t="s">
        <v>660</v>
      </c>
      <c r="C1443" s="26" t="s">
        <v>60</v>
      </c>
      <c r="D1443" s="26" t="s">
        <v>641</v>
      </c>
      <c r="E1443" s="26">
        <v>999922317</v>
      </c>
      <c r="F1443" s="26" t="s">
        <v>62</v>
      </c>
      <c r="G1443" s="26" t="s">
        <v>63</v>
      </c>
      <c r="H1443" s="26" t="s">
        <v>5856</v>
      </c>
      <c r="I1443" s="18">
        <f>SUM(L1443)-J1443</f>
        <v>68</v>
      </c>
      <c r="J1443" s="18"/>
      <c r="K1443" s="19"/>
      <c r="L1443" s="17">
        <f>SUM(M1443,N1443,P1443,Q1443,R1443,S1443)</f>
        <v>68</v>
      </c>
      <c r="M1443" s="17">
        <f>SUM(AC1443,AS1443,AU1443)</f>
        <v>0</v>
      </c>
      <c r="N1443" s="17">
        <f>SUM(V1443,W1443,X1443,Y1443,Z1443,AA1443,AB1443,AD1443,AE1443,AF1443,AG1443,AH1443,AI1443,AJ1443,AK1443,AL1443,AM1443,AN1443)</f>
        <v>68</v>
      </c>
      <c r="O1443" s="17">
        <f>COUNT(V1443,W1443,X1443,Y1443,Z1443,AA1443,AB1443,AC1443,AD1443,AE1443,AF1443,AG1443,AH1443,AI1443,AJ1443,AK1443,AL1443,AM1443,AN1443)</f>
        <v>1</v>
      </c>
      <c r="P1443" s="17">
        <f>SUM(AO1443,AP1443)</f>
        <v>0</v>
      </c>
      <c r="Q1443" s="17">
        <f>AR1443</f>
        <v>0</v>
      </c>
      <c r="R1443" s="17">
        <f>SUM(U1443,AT1443)</f>
        <v>0</v>
      </c>
      <c r="S1443" s="17">
        <f>AQ1443</f>
        <v>0</v>
      </c>
      <c r="T1443" s="19"/>
      <c r="U1443" s="26"/>
      <c r="V1443" s="26"/>
      <c r="W1443" s="26"/>
      <c r="X1443" s="26"/>
      <c r="Y1443" s="26"/>
      <c r="Z1443" s="26"/>
      <c r="AA1443" s="26"/>
      <c r="AB1443" s="26">
        <v>68</v>
      </c>
      <c r="AC1443" s="26"/>
      <c r="AD1443" s="26"/>
      <c r="AE1443" s="26"/>
      <c r="AF1443" s="26"/>
      <c r="AG1443" s="26"/>
      <c r="AH1443" s="26"/>
      <c r="AI1443" s="26"/>
      <c r="AJ1443" s="26"/>
      <c r="AK1443" s="26"/>
      <c r="AL1443" s="26"/>
      <c r="AM1443" s="26"/>
      <c r="AN1443" s="26"/>
      <c r="AO1443" s="26"/>
      <c r="AP1443" s="26"/>
      <c r="AQ1443" s="26"/>
      <c r="AR1443" s="39"/>
      <c r="AS1443" s="41"/>
      <c r="AT1443" s="41"/>
      <c r="AU1443" s="41"/>
    </row>
    <row r="1444" spans="1:47" x14ac:dyDescent="0.35">
      <c r="A1444" s="26" t="s">
        <v>661</v>
      </c>
      <c r="B1444" s="26" t="s">
        <v>662</v>
      </c>
      <c r="C1444" s="26" t="s">
        <v>60</v>
      </c>
      <c r="D1444" s="26" t="s">
        <v>641</v>
      </c>
      <c r="E1444" s="26">
        <v>999923708</v>
      </c>
      <c r="F1444" s="26" t="s">
        <v>62</v>
      </c>
      <c r="G1444" s="26" t="s">
        <v>63</v>
      </c>
      <c r="H1444" s="26" t="s">
        <v>5856</v>
      </c>
      <c r="I1444" s="18">
        <f>SUM(L1444)-J1444</f>
        <v>68</v>
      </c>
      <c r="J1444" s="18"/>
      <c r="K1444" s="19"/>
      <c r="L1444" s="17">
        <f>SUM(M1444,N1444,P1444,Q1444,R1444,S1444)</f>
        <v>68</v>
      </c>
      <c r="M1444" s="17">
        <f>SUM(AC1444,AS1444,AU1444)</f>
        <v>0</v>
      </c>
      <c r="N1444" s="17">
        <f>SUM(V1444,W1444,X1444,Y1444,Z1444,AA1444,AB1444,AD1444,AE1444,AF1444,AG1444,AH1444,AI1444,AJ1444,AK1444,AL1444,AM1444,AN1444)</f>
        <v>68</v>
      </c>
      <c r="O1444" s="17">
        <f>COUNT(V1444,W1444,X1444,Y1444,Z1444,AA1444,AB1444,AC1444,AD1444,AE1444,AF1444,AG1444,AH1444,AI1444,AJ1444,AK1444,AL1444,AM1444,AN1444)</f>
        <v>1</v>
      </c>
      <c r="P1444" s="17">
        <f>SUM(AO1444,AP1444)</f>
        <v>0</v>
      </c>
      <c r="Q1444" s="17">
        <f>AR1444</f>
        <v>0</v>
      </c>
      <c r="R1444" s="17">
        <f>SUM(U1444,AT1444)</f>
        <v>0</v>
      </c>
      <c r="S1444" s="17">
        <f>AQ1444</f>
        <v>0</v>
      </c>
      <c r="T1444" s="19"/>
      <c r="U1444" s="26"/>
      <c r="V1444" s="26"/>
      <c r="W1444" s="26"/>
      <c r="X1444" s="26"/>
      <c r="Y1444" s="26"/>
      <c r="Z1444" s="26"/>
      <c r="AA1444" s="26"/>
      <c r="AB1444" s="26">
        <v>68</v>
      </c>
      <c r="AC1444" s="26"/>
      <c r="AD1444" s="26"/>
      <c r="AE1444" s="26"/>
      <c r="AF1444" s="26"/>
      <c r="AG1444" s="26"/>
      <c r="AH1444" s="26"/>
      <c r="AI1444" s="26"/>
      <c r="AJ1444" s="26"/>
      <c r="AK1444" s="26"/>
      <c r="AL1444" s="26"/>
      <c r="AM1444" s="26"/>
      <c r="AN1444" s="26"/>
      <c r="AO1444" s="26"/>
      <c r="AP1444" s="26"/>
      <c r="AQ1444" s="26"/>
      <c r="AR1444" s="39"/>
      <c r="AS1444" s="41"/>
      <c r="AT1444" s="41"/>
      <c r="AU1444" s="41"/>
    </row>
    <row r="1445" spans="1:47" x14ac:dyDescent="0.35">
      <c r="A1445" s="22" t="s">
        <v>663</v>
      </c>
      <c r="B1445" s="22" t="s">
        <v>664</v>
      </c>
      <c r="C1445" s="22" t="s">
        <v>60</v>
      </c>
      <c r="D1445" s="22" t="s">
        <v>641</v>
      </c>
      <c r="E1445" s="21">
        <v>999917974</v>
      </c>
      <c r="F1445" s="22" t="s">
        <v>62</v>
      </c>
      <c r="G1445" s="26" t="s">
        <v>63</v>
      </c>
      <c r="H1445" s="26" t="s">
        <v>5856</v>
      </c>
      <c r="I1445" s="18">
        <f>SUM(L1445)-J1445</f>
        <v>60</v>
      </c>
      <c r="J1445" s="18"/>
      <c r="K1445" s="19"/>
      <c r="L1445" s="17">
        <f>SUM(M1445,N1445,P1445,Q1445,R1445,S1445)</f>
        <v>60</v>
      </c>
      <c r="M1445" s="17">
        <f>SUM(AC1445,AS1445,AU1445)</f>
        <v>0</v>
      </c>
      <c r="N1445" s="17">
        <f>SUM(V1445,W1445,X1445,Y1445,Z1445,AA1445,AB1445,AD1445,AE1445,AF1445,AG1445,AH1445,AI1445,AJ1445,AK1445,AL1445,AM1445,AN1445)</f>
        <v>60</v>
      </c>
      <c r="O1445" s="17">
        <f>COUNT(V1445,W1445,X1445,Y1445,Z1445,AA1445,AB1445,AC1445,AD1445,AE1445,AF1445,AG1445,AH1445,AI1445,AJ1445,AK1445,AL1445,AM1445,AN1445)</f>
        <v>1</v>
      </c>
      <c r="P1445" s="17">
        <f>SUM(AO1445,AP1445)</f>
        <v>0</v>
      </c>
      <c r="Q1445" s="17">
        <f>AR1445</f>
        <v>0</v>
      </c>
      <c r="R1445" s="17">
        <f>SUM(U1445,AT1445)</f>
        <v>0</v>
      </c>
      <c r="S1445" s="17">
        <f>AQ1445</f>
        <v>0</v>
      </c>
      <c r="T1445" s="19"/>
      <c r="U1445" s="26"/>
      <c r="V1445" s="26"/>
      <c r="W1445" s="26"/>
      <c r="X1445" s="26"/>
      <c r="Y1445" s="26"/>
      <c r="Z1445" s="26"/>
      <c r="AA1445" s="26"/>
      <c r="AB1445" s="26"/>
      <c r="AC1445" s="26"/>
      <c r="AD1445" s="26"/>
      <c r="AE1445" s="26"/>
      <c r="AF1445" s="26"/>
      <c r="AG1445" s="26"/>
      <c r="AH1445" s="26">
        <v>60</v>
      </c>
      <c r="AI1445" s="26"/>
      <c r="AJ1445" s="26"/>
      <c r="AK1445" s="26"/>
      <c r="AL1445" s="26"/>
      <c r="AM1445" s="26"/>
      <c r="AN1445" s="26"/>
      <c r="AO1445" s="26"/>
      <c r="AP1445" s="26"/>
      <c r="AQ1445" s="26"/>
      <c r="AR1445" s="39"/>
      <c r="AS1445" s="41"/>
      <c r="AT1445" s="41"/>
      <c r="AU1445" s="41"/>
    </row>
    <row r="1446" spans="1:47" x14ac:dyDescent="0.35">
      <c r="A1446" s="26" t="s">
        <v>374</v>
      </c>
      <c r="B1446" s="26" t="s">
        <v>5176</v>
      </c>
      <c r="C1446" s="26" t="s">
        <v>60</v>
      </c>
      <c r="D1446" s="26" t="s">
        <v>641</v>
      </c>
      <c r="E1446" s="26">
        <v>999927713</v>
      </c>
      <c r="F1446" s="26" t="s">
        <v>62</v>
      </c>
      <c r="G1446" s="26" t="s">
        <v>63</v>
      </c>
      <c r="H1446" s="26" t="s">
        <v>5856</v>
      </c>
      <c r="I1446" s="18">
        <f>SUM(L1446)-J1446</f>
        <v>60</v>
      </c>
      <c r="J1446" s="18">
        <f>L1446/2</f>
        <v>60</v>
      </c>
      <c r="K1446" s="19"/>
      <c r="L1446" s="17">
        <f>SUM(M1446,N1446,P1446,Q1446,R1446,S1446)</f>
        <v>120</v>
      </c>
      <c r="M1446" s="17">
        <f>SUM(AC1446,AS1446,AU1446)</f>
        <v>0</v>
      </c>
      <c r="N1446" s="17">
        <f>SUM(V1446,W1446,X1446,Y1446,Z1446,AA1446,AB1446,AD1446,AE1446,AF1446,AG1446,AH1446,AI1446,AJ1446,AK1446,AL1446,AM1446,AN1446)</f>
        <v>30</v>
      </c>
      <c r="O1446" s="17">
        <f>COUNT(V1446,W1446,X1446,Y1446,Z1446,AA1446,AB1446,AC1446,AD1446,AE1446,AF1446,AG1446,AH1446,AI1446,AJ1446,AK1446,AL1446,AM1446,AN1446)</f>
        <v>1</v>
      </c>
      <c r="P1446" s="17">
        <f>SUM(AO1446,AP1446)</f>
        <v>0</v>
      </c>
      <c r="Q1446" s="17">
        <f>AR1446</f>
        <v>90</v>
      </c>
      <c r="R1446" s="17">
        <f>SUM(U1446,AT1446)</f>
        <v>0</v>
      </c>
      <c r="S1446" s="17">
        <f>AQ1446</f>
        <v>0</v>
      </c>
      <c r="T1446" s="19"/>
      <c r="U1446" s="26"/>
      <c r="V1446" s="26"/>
      <c r="W1446" s="26"/>
      <c r="X1446" s="26"/>
      <c r="Y1446" s="26"/>
      <c r="Z1446" s="26"/>
      <c r="AA1446" s="26"/>
      <c r="AB1446" s="26"/>
      <c r="AC1446" s="26"/>
      <c r="AD1446" s="26"/>
      <c r="AE1446" s="26"/>
      <c r="AF1446" s="26"/>
      <c r="AG1446" s="26"/>
      <c r="AH1446" s="26"/>
      <c r="AI1446" s="26"/>
      <c r="AJ1446" s="26">
        <v>30</v>
      </c>
      <c r="AK1446" s="26"/>
      <c r="AL1446" s="26"/>
      <c r="AM1446" s="26"/>
      <c r="AN1446" s="26"/>
      <c r="AO1446" s="26"/>
      <c r="AP1446" s="26"/>
      <c r="AQ1446" s="26"/>
      <c r="AR1446" s="39">
        <v>90</v>
      </c>
      <c r="AS1446" s="41"/>
      <c r="AT1446" s="41"/>
      <c r="AU1446" s="41"/>
    </row>
    <row r="1447" spans="1:47" x14ac:dyDescent="0.35">
      <c r="A1447" s="26" t="s">
        <v>665</v>
      </c>
      <c r="B1447" s="26" t="s">
        <v>666</v>
      </c>
      <c r="C1447" s="26" t="s">
        <v>60</v>
      </c>
      <c r="D1447" s="26" t="s">
        <v>641</v>
      </c>
      <c r="E1447" s="26">
        <v>999922172</v>
      </c>
      <c r="F1447" s="26" t="s">
        <v>62</v>
      </c>
      <c r="G1447" s="26" t="s">
        <v>63</v>
      </c>
      <c r="H1447" s="26" t="s">
        <v>5856</v>
      </c>
      <c r="I1447" s="18">
        <f>SUM(L1447)-J1447</f>
        <v>52.5</v>
      </c>
      <c r="J1447" s="18"/>
      <c r="K1447" s="19"/>
      <c r="L1447" s="17">
        <f>SUM(M1447,N1447,P1447,Q1447,R1447,S1447)</f>
        <v>52.5</v>
      </c>
      <c r="M1447" s="17">
        <f>SUM(AC1447,AS1447,AU1447)</f>
        <v>0</v>
      </c>
      <c r="N1447" s="17">
        <f>SUM(V1447,W1447,X1447,Y1447,Z1447,AA1447,AB1447,AD1447,AE1447,AF1447,AG1447,AH1447,AI1447,AJ1447,AK1447,AL1447,AM1447,AN1447)</f>
        <v>0</v>
      </c>
      <c r="O1447" s="17">
        <f>COUNT(V1447,W1447,X1447,Y1447,Z1447,AA1447,AB1447,AC1447,AD1447,AE1447,AF1447,AG1447,AH1447,AI1447,AJ1447,AK1447,AL1447,AM1447,AN1447)</f>
        <v>0</v>
      </c>
      <c r="P1447" s="17">
        <f>SUM(AO1447,AP1447)</f>
        <v>52.5</v>
      </c>
      <c r="Q1447" s="17">
        <f>AR1447</f>
        <v>0</v>
      </c>
      <c r="R1447" s="17">
        <f>SUM(U1447,AT1447)</f>
        <v>0</v>
      </c>
      <c r="S1447" s="17">
        <f>AQ1447</f>
        <v>0</v>
      </c>
      <c r="T1447" s="19"/>
      <c r="U1447" s="26"/>
      <c r="V1447" s="26"/>
      <c r="W1447" s="26"/>
      <c r="X1447" s="26"/>
      <c r="Y1447" s="26"/>
      <c r="Z1447" s="26"/>
      <c r="AA1447" s="26"/>
      <c r="AB1447" s="26"/>
      <c r="AC1447" s="26"/>
      <c r="AD1447" s="26"/>
      <c r="AE1447" s="26"/>
      <c r="AF1447" s="26"/>
      <c r="AG1447" s="26"/>
      <c r="AH1447" s="26"/>
      <c r="AI1447" s="26"/>
      <c r="AJ1447" s="26"/>
      <c r="AK1447" s="26"/>
      <c r="AL1447" s="26"/>
      <c r="AM1447" s="26"/>
      <c r="AN1447" s="26"/>
      <c r="AO1447" s="26">
        <v>52.5</v>
      </c>
      <c r="AP1447" s="26"/>
      <c r="AQ1447" s="26"/>
      <c r="AR1447" s="39"/>
      <c r="AS1447" s="41"/>
      <c r="AT1447" s="41"/>
      <c r="AU1447" s="41"/>
    </row>
    <row r="1448" spans="1:47" x14ac:dyDescent="0.35">
      <c r="A1448" s="26" t="s">
        <v>292</v>
      </c>
      <c r="B1448" s="26" t="s">
        <v>578</v>
      </c>
      <c r="C1448" s="26" t="s">
        <v>60</v>
      </c>
      <c r="D1448" s="26" t="s">
        <v>641</v>
      </c>
      <c r="E1448" s="26">
        <v>999918463</v>
      </c>
      <c r="F1448" s="26" t="s">
        <v>62</v>
      </c>
      <c r="G1448" s="26" t="s">
        <v>63</v>
      </c>
      <c r="H1448" s="26" t="s">
        <v>5856</v>
      </c>
      <c r="I1448" s="18">
        <f>SUM(L1448)-J1448</f>
        <v>51</v>
      </c>
      <c r="J1448" s="18"/>
      <c r="K1448" s="19"/>
      <c r="L1448" s="17">
        <f>SUM(M1448,N1448,P1448,Q1448,R1448,S1448)</f>
        <v>51</v>
      </c>
      <c r="M1448" s="17">
        <f>SUM(AC1448,AS1448,AU1448)</f>
        <v>0</v>
      </c>
      <c r="N1448" s="17">
        <f>SUM(V1448,W1448,X1448,Y1448,Z1448,AA1448,AB1448,AD1448,AE1448,AF1448,AG1448,AH1448,AI1448,AJ1448,AK1448,AL1448,AM1448,AN1448)</f>
        <v>0</v>
      </c>
      <c r="O1448" s="17">
        <f>COUNT(V1448,W1448,X1448,Y1448,Z1448,AA1448,AB1448,AC1448,AD1448,AE1448,AF1448,AG1448,AH1448,AI1448,AJ1448,AK1448,AL1448,AM1448,AN1448)</f>
        <v>0</v>
      </c>
      <c r="P1448" s="17">
        <f>SUM(AO1448,AP1448)</f>
        <v>0</v>
      </c>
      <c r="Q1448" s="17">
        <f>AR1448</f>
        <v>51</v>
      </c>
      <c r="R1448" s="17">
        <f>SUM(U1448,AT1448)</f>
        <v>0</v>
      </c>
      <c r="S1448" s="17">
        <f>AQ1448</f>
        <v>0</v>
      </c>
      <c r="T1448" s="19"/>
      <c r="U1448" s="26"/>
      <c r="V1448" s="26"/>
      <c r="W1448" s="26"/>
      <c r="X1448" s="26"/>
      <c r="Y1448" s="26"/>
      <c r="Z1448" s="26"/>
      <c r="AA1448" s="26"/>
      <c r="AB1448" s="26"/>
      <c r="AC1448" s="26"/>
      <c r="AD1448" s="26"/>
      <c r="AE1448" s="26"/>
      <c r="AF1448" s="26"/>
      <c r="AG1448" s="26"/>
      <c r="AH1448" s="26"/>
      <c r="AI1448" s="26"/>
      <c r="AJ1448" s="26"/>
      <c r="AK1448" s="26"/>
      <c r="AL1448" s="26"/>
      <c r="AM1448" s="26"/>
      <c r="AN1448" s="26"/>
      <c r="AO1448" s="26"/>
      <c r="AP1448" s="26"/>
      <c r="AQ1448" s="26"/>
      <c r="AR1448" s="39">
        <v>51</v>
      </c>
      <c r="AS1448" s="41"/>
      <c r="AT1448" s="41"/>
      <c r="AU1448" s="41"/>
    </row>
    <row r="1449" spans="1:47" x14ac:dyDescent="0.35">
      <c r="A1449" s="26" t="s">
        <v>667</v>
      </c>
      <c r="B1449" s="26" t="s">
        <v>668</v>
      </c>
      <c r="C1449" s="26" t="s">
        <v>60</v>
      </c>
      <c r="D1449" s="26" t="s">
        <v>641</v>
      </c>
      <c r="E1449" s="26">
        <v>999926409</v>
      </c>
      <c r="F1449" s="26" t="s">
        <v>62</v>
      </c>
      <c r="G1449" s="26" t="s">
        <v>63</v>
      </c>
      <c r="H1449" s="26" t="s">
        <v>5856</v>
      </c>
      <c r="I1449" s="18">
        <f>SUM(L1449)-J1449</f>
        <v>51</v>
      </c>
      <c r="J1449" s="18"/>
      <c r="K1449" s="19"/>
      <c r="L1449" s="17">
        <f>SUM(M1449,N1449,P1449,Q1449,R1449,S1449)</f>
        <v>51</v>
      </c>
      <c r="M1449" s="17">
        <f>SUM(AC1449,AS1449,AU1449)</f>
        <v>0</v>
      </c>
      <c r="N1449" s="17">
        <f>SUM(V1449,W1449,X1449,Y1449,Z1449,AA1449,AB1449,AD1449,AE1449,AF1449,AG1449,AH1449,AI1449,AJ1449,AK1449,AL1449,AM1449,AN1449)</f>
        <v>51</v>
      </c>
      <c r="O1449" s="17">
        <f>COUNT(V1449,W1449,X1449,Y1449,Z1449,AA1449,AB1449,AC1449,AD1449,AE1449,AF1449,AG1449,AH1449,AI1449,AJ1449,AK1449,AL1449,AM1449,AN1449)</f>
        <v>1</v>
      </c>
      <c r="P1449" s="17">
        <f>SUM(AO1449,AP1449)</f>
        <v>0</v>
      </c>
      <c r="Q1449" s="17">
        <f>AR1449</f>
        <v>0</v>
      </c>
      <c r="R1449" s="17">
        <f>SUM(U1449,AT1449)</f>
        <v>0</v>
      </c>
      <c r="S1449" s="17">
        <f>AQ1449</f>
        <v>0</v>
      </c>
      <c r="T1449" s="19"/>
      <c r="U1449" s="26"/>
      <c r="V1449" s="26"/>
      <c r="W1449" s="26"/>
      <c r="X1449" s="26"/>
      <c r="Y1449" s="26">
        <v>51</v>
      </c>
      <c r="Z1449" s="26"/>
      <c r="AA1449" s="26"/>
      <c r="AB1449" s="26"/>
      <c r="AC1449" s="26"/>
      <c r="AD1449" s="26"/>
      <c r="AE1449" s="26"/>
      <c r="AF1449" s="26"/>
      <c r="AG1449" s="26"/>
      <c r="AH1449" s="26"/>
      <c r="AI1449" s="26"/>
      <c r="AJ1449" s="26"/>
      <c r="AK1449" s="26"/>
      <c r="AL1449" s="26"/>
      <c r="AM1449" s="26"/>
      <c r="AN1449" s="26"/>
      <c r="AO1449" s="26"/>
      <c r="AP1449" s="26"/>
      <c r="AQ1449" s="26"/>
      <c r="AR1449" s="39"/>
      <c r="AS1449" s="41"/>
      <c r="AT1449" s="41"/>
      <c r="AU1449" s="41"/>
    </row>
    <row r="1450" spans="1:47" x14ac:dyDescent="0.35">
      <c r="A1450" s="26" t="s">
        <v>669</v>
      </c>
      <c r="B1450" s="26" t="s">
        <v>670</v>
      </c>
      <c r="C1450" s="26" t="s">
        <v>60</v>
      </c>
      <c r="D1450" s="26" t="s">
        <v>641</v>
      </c>
      <c r="E1450" s="26">
        <v>999918615</v>
      </c>
      <c r="F1450" s="26" t="s">
        <v>62</v>
      </c>
      <c r="G1450" s="26" t="s">
        <v>63</v>
      </c>
      <c r="H1450" s="26" t="s">
        <v>5856</v>
      </c>
      <c r="I1450" s="18">
        <f>SUM(L1450)-J1450</f>
        <v>30</v>
      </c>
      <c r="J1450" s="18"/>
      <c r="K1450" s="19"/>
      <c r="L1450" s="17">
        <f>SUM(M1450,N1450,P1450,Q1450,R1450,S1450)</f>
        <v>30</v>
      </c>
      <c r="M1450" s="17">
        <f>SUM(AC1450,AS1450,AU1450)</f>
        <v>0</v>
      </c>
      <c r="N1450" s="17">
        <f>SUM(V1450,W1450,X1450,Y1450,Z1450,AA1450,AB1450,AD1450,AE1450,AF1450,AG1450,AH1450,AI1450,AJ1450,AK1450,AL1450,AM1450,AN1450)</f>
        <v>30</v>
      </c>
      <c r="O1450" s="17">
        <f>COUNT(V1450,W1450,X1450,Y1450,Z1450,AA1450,AB1450,AC1450,AD1450,AE1450,AF1450,AG1450,AH1450,AI1450,AJ1450,AK1450,AL1450,AM1450,AN1450)</f>
        <v>1</v>
      </c>
      <c r="P1450" s="17">
        <f>SUM(AO1450,AP1450)</f>
        <v>0</v>
      </c>
      <c r="Q1450" s="17">
        <f>AR1450</f>
        <v>0</v>
      </c>
      <c r="R1450" s="17">
        <f>SUM(U1450,AT1450)</f>
        <v>0</v>
      </c>
      <c r="S1450" s="17">
        <f>AQ1450</f>
        <v>0</v>
      </c>
      <c r="T1450" s="19"/>
      <c r="U1450" s="26"/>
      <c r="V1450" s="26"/>
      <c r="W1450" s="26"/>
      <c r="X1450" s="26"/>
      <c r="Y1450" s="26"/>
      <c r="Z1450" s="26"/>
      <c r="AA1450" s="26"/>
      <c r="AB1450" s="26"/>
      <c r="AC1450" s="26"/>
      <c r="AD1450" s="26"/>
      <c r="AE1450" s="26"/>
      <c r="AF1450" s="26"/>
      <c r="AG1450" s="26"/>
      <c r="AH1450" s="26"/>
      <c r="AI1450" s="26"/>
      <c r="AJ1450" s="26">
        <v>30</v>
      </c>
      <c r="AK1450" s="26"/>
      <c r="AL1450" s="26"/>
      <c r="AM1450" s="26"/>
      <c r="AN1450" s="26"/>
      <c r="AO1450" s="26"/>
      <c r="AP1450" s="26"/>
      <c r="AQ1450" s="26"/>
      <c r="AR1450" s="39"/>
      <c r="AS1450" s="41"/>
      <c r="AT1450" s="41"/>
      <c r="AU1450" s="41"/>
    </row>
    <row r="1451" spans="1:47" x14ac:dyDescent="0.35">
      <c r="A1451" s="26" t="s">
        <v>85</v>
      </c>
      <c r="B1451" s="26" t="s">
        <v>671</v>
      </c>
      <c r="C1451" s="26" t="s">
        <v>60</v>
      </c>
      <c r="D1451" s="26" t="s">
        <v>641</v>
      </c>
      <c r="E1451" s="26">
        <v>999924890</v>
      </c>
      <c r="F1451" s="26" t="s">
        <v>62</v>
      </c>
      <c r="G1451" s="26" t="s">
        <v>63</v>
      </c>
      <c r="H1451" s="26" t="s">
        <v>5856</v>
      </c>
      <c r="I1451" s="18">
        <f>SUM(L1451)-J1451</f>
        <v>30</v>
      </c>
      <c r="J1451" s="18"/>
      <c r="K1451" s="19"/>
      <c r="L1451" s="17">
        <f>SUM(M1451,N1451,P1451,Q1451,R1451,S1451)</f>
        <v>30</v>
      </c>
      <c r="M1451" s="17">
        <f>SUM(AC1451,AS1451,AU1451)</f>
        <v>0</v>
      </c>
      <c r="N1451" s="17">
        <f>SUM(V1451,W1451,X1451,Y1451,Z1451,AA1451,AB1451,AD1451,AE1451,AF1451,AG1451,AH1451,AI1451,AJ1451,AK1451,AL1451,AM1451,AN1451)</f>
        <v>30</v>
      </c>
      <c r="O1451" s="17">
        <f>COUNT(V1451,W1451,X1451,Y1451,Z1451,AA1451,AB1451,AC1451,AD1451,AE1451,AF1451,AG1451,AH1451,AI1451,AJ1451,AK1451,AL1451,AM1451,AN1451)</f>
        <v>1</v>
      </c>
      <c r="P1451" s="17">
        <f>SUM(AO1451,AP1451)</f>
        <v>0</v>
      </c>
      <c r="Q1451" s="17">
        <f>AR1451</f>
        <v>0</v>
      </c>
      <c r="R1451" s="17">
        <f>SUM(U1451,AT1451)</f>
        <v>0</v>
      </c>
      <c r="S1451" s="17">
        <f>AQ1451</f>
        <v>0</v>
      </c>
      <c r="T1451" s="19"/>
      <c r="U1451" s="26"/>
      <c r="V1451" s="26"/>
      <c r="W1451" s="26"/>
      <c r="X1451" s="26">
        <v>30</v>
      </c>
      <c r="Y1451" s="26"/>
      <c r="Z1451" s="26"/>
      <c r="AA1451" s="26"/>
      <c r="AB1451" s="26"/>
      <c r="AC1451" s="26"/>
      <c r="AD1451" s="26"/>
      <c r="AE1451" s="26"/>
      <c r="AF1451" s="26"/>
      <c r="AG1451" s="26"/>
      <c r="AH1451" s="26"/>
      <c r="AI1451" s="26"/>
      <c r="AJ1451" s="26"/>
      <c r="AK1451" s="26"/>
      <c r="AL1451" s="26"/>
      <c r="AM1451" s="26"/>
      <c r="AN1451" s="26"/>
      <c r="AO1451" s="26"/>
      <c r="AP1451" s="26"/>
      <c r="AQ1451" s="26"/>
      <c r="AR1451" s="39"/>
      <c r="AS1451" s="41"/>
      <c r="AT1451" s="41"/>
      <c r="AU1451" s="41"/>
    </row>
    <row r="1452" spans="1:47" x14ac:dyDescent="0.35">
      <c r="A1452" s="29" t="s">
        <v>672</v>
      </c>
      <c r="B1452" s="29" t="s">
        <v>673</v>
      </c>
      <c r="C1452" s="29" t="s">
        <v>60</v>
      </c>
      <c r="D1452" s="29" t="s">
        <v>641</v>
      </c>
      <c r="E1452" s="26">
        <v>999927350</v>
      </c>
      <c r="F1452" s="29" t="s">
        <v>62</v>
      </c>
      <c r="G1452" s="26" t="s">
        <v>63</v>
      </c>
      <c r="H1452" s="26" t="s">
        <v>5856</v>
      </c>
      <c r="I1452" s="18">
        <f>SUM(L1452)-J1452</f>
        <v>30</v>
      </c>
      <c r="J1452" s="18"/>
      <c r="K1452" s="19"/>
      <c r="L1452" s="17">
        <f>SUM(M1452,N1452,P1452,Q1452,R1452,S1452)</f>
        <v>30</v>
      </c>
      <c r="M1452" s="17">
        <f>SUM(AC1452,AS1452,AU1452)</f>
        <v>0</v>
      </c>
      <c r="N1452" s="17">
        <f>SUM(V1452,W1452,X1452,Y1452,Z1452,AA1452,AB1452,AD1452,AE1452,AF1452,AG1452,AH1452,AI1452,AJ1452,AK1452,AL1452,AM1452,AN1452)</f>
        <v>30</v>
      </c>
      <c r="O1452" s="17">
        <f>COUNT(V1452,W1452,X1452,Y1452,Z1452,AA1452,AB1452,AC1452,AD1452,AE1452,AF1452,AG1452,AH1452,AI1452,AJ1452,AK1452,AL1452,AM1452,AN1452)</f>
        <v>1</v>
      </c>
      <c r="P1452" s="17">
        <f>SUM(AO1452,AP1452)</f>
        <v>0</v>
      </c>
      <c r="Q1452" s="17">
        <f>AR1452</f>
        <v>0</v>
      </c>
      <c r="R1452" s="17">
        <f>SUM(U1452,AT1452)</f>
        <v>0</v>
      </c>
      <c r="S1452" s="17">
        <f>AQ1452</f>
        <v>0</v>
      </c>
      <c r="T1452" s="19"/>
      <c r="U1452" s="26"/>
      <c r="V1452" s="26"/>
      <c r="W1452" s="26"/>
      <c r="X1452" s="26"/>
      <c r="Y1452" s="26"/>
      <c r="Z1452" s="26"/>
      <c r="AA1452" s="26"/>
      <c r="AB1452" s="26"/>
      <c r="AC1452" s="26"/>
      <c r="AD1452" s="26">
        <v>30</v>
      </c>
      <c r="AE1452" s="26"/>
      <c r="AF1452" s="26"/>
      <c r="AG1452" s="26"/>
      <c r="AH1452" s="26"/>
      <c r="AI1452" s="26"/>
      <c r="AJ1452" s="26"/>
      <c r="AK1452" s="26"/>
      <c r="AL1452" s="26"/>
      <c r="AM1452" s="26"/>
      <c r="AN1452" s="26"/>
      <c r="AO1452" s="26"/>
      <c r="AP1452" s="26"/>
      <c r="AQ1452" s="26"/>
      <c r="AR1452" s="39"/>
      <c r="AS1452" s="41"/>
      <c r="AT1452" s="41"/>
      <c r="AU1452" s="41"/>
    </row>
    <row r="1453" spans="1:47" x14ac:dyDescent="0.35">
      <c r="A1453" s="26" t="s">
        <v>540</v>
      </c>
      <c r="B1453" s="26" t="s">
        <v>674</v>
      </c>
      <c r="C1453" s="26" t="s">
        <v>60</v>
      </c>
      <c r="D1453" s="26" t="s">
        <v>641</v>
      </c>
      <c r="E1453" s="26">
        <v>999927532</v>
      </c>
      <c r="F1453" s="26" t="s">
        <v>62</v>
      </c>
      <c r="G1453" s="26" t="s">
        <v>63</v>
      </c>
      <c r="H1453" s="26" t="s">
        <v>5856</v>
      </c>
      <c r="I1453" s="18">
        <f>SUM(L1453)-J1453</f>
        <v>30</v>
      </c>
      <c r="J1453" s="18"/>
      <c r="K1453" s="19"/>
      <c r="L1453" s="17">
        <f>SUM(M1453,N1453,P1453,Q1453,R1453,S1453)</f>
        <v>30</v>
      </c>
      <c r="M1453" s="17">
        <f>SUM(AC1453,AS1453,AU1453)</f>
        <v>0</v>
      </c>
      <c r="N1453" s="17">
        <f>SUM(V1453,W1453,X1453,Y1453,Z1453,AA1453,AB1453,AD1453,AE1453,AF1453,AG1453,AH1453,AI1453,AJ1453,AK1453,AL1453,AM1453,AN1453)</f>
        <v>30</v>
      </c>
      <c r="O1453" s="17">
        <f>COUNT(V1453,W1453,X1453,Y1453,Z1453,AA1453,AB1453,AC1453,AD1453,AE1453,AF1453,AG1453,AH1453,AI1453,AJ1453,AK1453,AL1453,AM1453,AN1453)</f>
        <v>1</v>
      </c>
      <c r="P1453" s="17">
        <f>SUM(AO1453,AP1453)</f>
        <v>0</v>
      </c>
      <c r="Q1453" s="17">
        <f>AR1453</f>
        <v>0</v>
      </c>
      <c r="R1453" s="17">
        <f>SUM(U1453,AT1453)</f>
        <v>0</v>
      </c>
      <c r="S1453" s="17">
        <f>AQ1453</f>
        <v>0</v>
      </c>
      <c r="T1453" s="19"/>
      <c r="U1453" s="26"/>
      <c r="V1453" s="26"/>
      <c r="W1453" s="26"/>
      <c r="X1453" s="26"/>
      <c r="Y1453" s="26"/>
      <c r="Z1453" s="26"/>
      <c r="AA1453" s="26"/>
      <c r="AB1453" s="26"/>
      <c r="AC1453" s="26"/>
      <c r="AD1453" s="26"/>
      <c r="AE1453" s="26"/>
      <c r="AF1453" s="26"/>
      <c r="AG1453" s="26"/>
      <c r="AH1453" s="26"/>
      <c r="AI1453" s="26"/>
      <c r="AJ1453" s="26"/>
      <c r="AK1453" s="26"/>
      <c r="AL1453" s="26"/>
      <c r="AM1453" s="26"/>
      <c r="AN1453" s="26">
        <v>30</v>
      </c>
      <c r="AO1453" s="26"/>
      <c r="AP1453" s="26"/>
      <c r="AQ1453" s="26"/>
      <c r="AR1453" s="39"/>
      <c r="AS1453" s="41"/>
      <c r="AT1453" s="41"/>
      <c r="AU1453" s="41"/>
    </row>
    <row r="1454" spans="1:47" x14ac:dyDescent="0.35">
      <c r="A1454" s="26" t="s">
        <v>1157</v>
      </c>
      <c r="B1454" s="26" t="s">
        <v>1054</v>
      </c>
      <c r="C1454" s="26" t="s">
        <v>60</v>
      </c>
      <c r="D1454" s="26" t="s">
        <v>641</v>
      </c>
      <c r="E1454" s="26">
        <v>999897428</v>
      </c>
      <c r="F1454" s="26" t="s">
        <v>62</v>
      </c>
      <c r="G1454" s="26" t="s">
        <v>63</v>
      </c>
      <c r="H1454" s="26" t="s">
        <v>5856</v>
      </c>
      <c r="I1454" s="18">
        <f>SUM(L1454)-J1454</f>
        <v>30</v>
      </c>
      <c r="J1454" s="18">
        <f>L1454/2</f>
        <v>30</v>
      </c>
      <c r="K1454" s="19"/>
      <c r="L1454" s="17">
        <f>SUM(M1454,N1454,P1454,Q1454,R1454,S1454)</f>
        <v>60</v>
      </c>
      <c r="M1454" s="17">
        <f>SUM(AC1454,AS1454,AU1454)</f>
        <v>0</v>
      </c>
      <c r="N1454" s="17">
        <f>SUM(V1454,W1454,X1454,Y1454,Z1454,AA1454,AB1454,AD1454,AE1454,AF1454,AG1454,AH1454,AI1454,AJ1454,AK1454,AL1454,AM1454,AN1454)</f>
        <v>60</v>
      </c>
      <c r="O1454" s="17">
        <f>COUNT(V1454,W1454,X1454,Y1454,Z1454,AA1454,AB1454,AC1454,AD1454,AE1454,AF1454,AG1454,AH1454,AI1454,AJ1454,AK1454,AL1454,AM1454,AN1454)</f>
        <v>1</v>
      </c>
      <c r="P1454" s="17">
        <f>SUM(AO1454,AP1454)</f>
        <v>0</v>
      </c>
      <c r="Q1454" s="17">
        <f>AR1454</f>
        <v>0</v>
      </c>
      <c r="R1454" s="17">
        <f>SUM(U1454,AT1454)</f>
        <v>0</v>
      </c>
      <c r="S1454" s="17">
        <f>AQ1454</f>
        <v>0</v>
      </c>
      <c r="T1454" s="19"/>
      <c r="U1454" s="26"/>
      <c r="V1454" s="26"/>
      <c r="W1454" s="26"/>
      <c r="X1454" s="26">
        <v>60</v>
      </c>
      <c r="Y1454" s="26"/>
      <c r="Z1454" s="26"/>
      <c r="AA1454" s="26"/>
      <c r="AB1454" s="26"/>
      <c r="AC1454" s="26"/>
      <c r="AD1454" s="26"/>
      <c r="AE1454" s="26"/>
      <c r="AF1454" s="26"/>
      <c r="AG1454" s="26"/>
      <c r="AH1454" s="26"/>
      <c r="AI1454" s="26"/>
      <c r="AJ1454" s="26"/>
      <c r="AK1454" s="26"/>
      <c r="AL1454" s="26"/>
      <c r="AM1454" s="26"/>
      <c r="AN1454" s="26"/>
      <c r="AO1454" s="26"/>
      <c r="AP1454" s="26"/>
      <c r="AQ1454" s="26"/>
      <c r="AR1454" s="39"/>
      <c r="AS1454" s="41"/>
      <c r="AT1454" s="41"/>
      <c r="AU1454" s="41"/>
    </row>
    <row r="1455" spans="1:47" x14ac:dyDescent="0.35">
      <c r="A1455" s="26" t="s">
        <v>2166</v>
      </c>
      <c r="B1455" s="28" t="s">
        <v>5183</v>
      </c>
      <c r="C1455" s="28" t="s">
        <v>60</v>
      </c>
      <c r="D1455" s="26" t="s">
        <v>710</v>
      </c>
      <c r="E1455" s="20">
        <v>999926934</v>
      </c>
      <c r="F1455" s="29" t="s">
        <v>62</v>
      </c>
      <c r="G1455" s="26" t="s">
        <v>63</v>
      </c>
      <c r="H1455" s="26" t="s">
        <v>5856</v>
      </c>
      <c r="I1455" s="18">
        <f>SUM(L1455)-J1455</f>
        <v>30</v>
      </c>
      <c r="J1455" s="18">
        <f>L1455/2</f>
        <v>30</v>
      </c>
      <c r="K1455" s="19"/>
      <c r="L1455" s="17">
        <f>SUM(M1455,N1455,P1455,Q1455,R1455,S1455)</f>
        <v>60</v>
      </c>
      <c r="M1455" s="17">
        <f>SUM(AC1455,AS1455,AU1455)</f>
        <v>0</v>
      </c>
      <c r="N1455" s="17">
        <f>SUM(V1455,W1455,X1455,Y1455,Z1455,AA1455,AB1455,AD1455,AE1455,AF1455,AG1455,AH1455,AI1455,AJ1455,AK1455,AL1455,AM1455,AN1455)</f>
        <v>60</v>
      </c>
      <c r="O1455" s="17">
        <f>COUNT(V1455,W1455,X1455,Y1455,Z1455,AA1455,AB1455,AC1455,AD1455,AE1455,AF1455,AG1455,AH1455,AI1455,AJ1455,AK1455,AL1455,AM1455,AN1455)</f>
        <v>1</v>
      </c>
      <c r="P1455" s="17">
        <f>SUM(AO1455,AP1455)</f>
        <v>0</v>
      </c>
      <c r="Q1455" s="17">
        <f>AR1455</f>
        <v>0</v>
      </c>
      <c r="R1455" s="17">
        <f>SUM(U1455,AT1455)</f>
        <v>0</v>
      </c>
      <c r="S1455" s="17">
        <f>AQ1455</f>
        <v>0</v>
      </c>
      <c r="T1455" s="19"/>
      <c r="U1455" s="26"/>
      <c r="V1455" s="26"/>
      <c r="W1455" s="26"/>
      <c r="X1455" s="26"/>
      <c r="Y1455" s="26"/>
      <c r="Z1455" s="26"/>
      <c r="AA1455" s="26"/>
      <c r="AB1455" s="26"/>
      <c r="AC1455" s="26"/>
      <c r="AD1455" s="26"/>
      <c r="AE1455" s="26">
        <v>60</v>
      </c>
      <c r="AF1455" s="26"/>
      <c r="AG1455" s="26"/>
      <c r="AH1455" s="26"/>
      <c r="AI1455" s="26"/>
      <c r="AJ1455" s="26"/>
      <c r="AK1455" s="26"/>
      <c r="AL1455" s="26"/>
      <c r="AM1455" s="26"/>
      <c r="AN1455" s="26"/>
      <c r="AO1455" s="26"/>
      <c r="AP1455" s="26"/>
      <c r="AQ1455" s="26"/>
      <c r="AR1455" s="39"/>
      <c r="AS1455" s="41"/>
      <c r="AT1455" s="41"/>
      <c r="AU1455" s="41"/>
    </row>
    <row r="1456" spans="1:47" x14ac:dyDescent="0.35">
      <c r="A1456" s="26" t="s">
        <v>680</v>
      </c>
      <c r="B1456" s="26" t="s">
        <v>3675</v>
      </c>
      <c r="C1456" s="26" t="s">
        <v>60</v>
      </c>
      <c r="D1456" s="26" t="s">
        <v>641</v>
      </c>
      <c r="E1456" s="26">
        <v>999925313</v>
      </c>
      <c r="F1456" s="26" t="s">
        <v>62</v>
      </c>
      <c r="G1456" s="26" t="s">
        <v>63</v>
      </c>
      <c r="H1456" s="26" t="s">
        <v>5856</v>
      </c>
      <c r="I1456" s="18">
        <f>SUM(L1456)-J1456</f>
        <v>22.5</v>
      </c>
      <c r="J1456" s="18">
        <f>L1456/2</f>
        <v>22.5</v>
      </c>
      <c r="K1456" s="19"/>
      <c r="L1456" s="17">
        <f>SUM(M1456,N1456,P1456,Q1456,R1456,S1456)</f>
        <v>45</v>
      </c>
      <c r="M1456" s="17">
        <f>SUM(AC1456,AS1456,AU1456)</f>
        <v>0</v>
      </c>
      <c r="N1456" s="17">
        <f>SUM(V1456,W1456,X1456,Y1456,Z1456,AA1456,AB1456,AD1456,AE1456,AF1456,AG1456,AH1456,AI1456,AJ1456,AK1456,AL1456,AM1456,AN1456)</f>
        <v>45</v>
      </c>
      <c r="O1456" s="17">
        <f>COUNT(V1456,W1456,X1456,Y1456,Z1456,AA1456,AB1456,AC1456,AD1456,AE1456,AF1456,AG1456,AH1456,AI1456,AJ1456,AK1456,AL1456,AM1456,AN1456)</f>
        <v>1</v>
      </c>
      <c r="P1456" s="17">
        <f>SUM(AO1456,AP1456)</f>
        <v>0</v>
      </c>
      <c r="Q1456" s="17">
        <f>AR1456</f>
        <v>0</v>
      </c>
      <c r="R1456" s="17">
        <f>SUM(U1456,AT1456)</f>
        <v>0</v>
      </c>
      <c r="S1456" s="17">
        <f>AQ1456</f>
        <v>0</v>
      </c>
      <c r="T1456" s="19"/>
      <c r="U1456" s="26"/>
      <c r="V1456" s="26"/>
      <c r="W1456" s="26"/>
      <c r="X1456" s="26"/>
      <c r="Y1456" s="26"/>
      <c r="Z1456" s="26">
        <v>45</v>
      </c>
      <c r="AA1456" s="26"/>
      <c r="AB1456" s="26"/>
      <c r="AC1456" s="26"/>
      <c r="AD1456" s="26"/>
      <c r="AE1456" s="26"/>
      <c r="AF1456" s="26"/>
      <c r="AG1456" s="26"/>
      <c r="AH1456" s="26"/>
      <c r="AI1456" s="26"/>
      <c r="AJ1456" s="26"/>
      <c r="AK1456" s="26"/>
      <c r="AL1456" s="26"/>
      <c r="AM1456" s="26"/>
      <c r="AN1456" s="26"/>
      <c r="AO1456" s="26"/>
      <c r="AP1456" s="26"/>
      <c r="AQ1456" s="26"/>
      <c r="AR1456" s="39"/>
      <c r="AS1456" s="41"/>
      <c r="AT1456" s="41"/>
      <c r="AU1456" s="41"/>
    </row>
    <row r="1457" spans="1:47" x14ac:dyDescent="0.35">
      <c r="A1457" s="26" t="s">
        <v>677</v>
      </c>
      <c r="B1457" s="26" t="s">
        <v>678</v>
      </c>
      <c r="C1457" s="26" t="s">
        <v>60</v>
      </c>
      <c r="D1457" s="26" t="s">
        <v>641</v>
      </c>
      <c r="E1457" s="26">
        <v>999918389</v>
      </c>
      <c r="F1457" s="26" t="s">
        <v>62</v>
      </c>
      <c r="G1457" s="26" t="s">
        <v>84</v>
      </c>
      <c r="H1457" s="26" t="s">
        <v>5857</v>
      </c>
      <c r="I1457" s="18">
        <f>SUM(L1457)-J1457</f>
        <v>268</v>
      </c>
      <c r="J1457" s="18"/>
      <c r="K1457" s="19"/>
      <c r="L1457" s="17">
        <f>SUM(M1457,N1457,P1457,Q1457,R1457,S1457)</f>
        <v>268</v>
      </c>
      <c r="M1457" s="17">
        <f>SUM(AC1457,AS1457,AU1457)</f>
        <v>0</v>
      </c>
      <c r="N1457" s="17">
        <f>SUM(V1457,W1457,X1457,Y1457,Z1457,AA1457,AB1457,AD1457,AE1457,AF1457,AG1457,AH1457,AI1457,AJ1457,AK1457,AL1457,AM1457,AN1457)</f>
        <v>90</v>
      </c>
      <c r="O1457" s="17">
        <f>COUNT(V1457,W1457,X1457,Y1457,Z1457,AA1457,AB1457,AC1457,AD1457,AE1457,AF1457,AG1457,AH1457,AI1457,AJ1457,AK1457,AL1457,AM1457,AN1457)</f>
        <v>2</v>
      </c>
      <c r="P1457" s="17">
        <f>SUM(AO1457,AP1457)</f>
        <v>35</v>
      </c>
      <c r="Q1457" s="17">
        <f>AR1457</f>
        <v>68</v>
      </c>
      <c r="R1457" s="17">
        <f>SUM(U1457,AT1457)</f>
        <v>75</v>
      </c>
      <c r="S1457" s="17">
        <f>AQ1457</f>
        <v>0</v>
      </c>
      <c r="T1457" s="19"/>
      <c r="U1457" s="26"/>
      <c r="V1457" s="26"/>
      <c r="W1457" s="26"/>
      <c r="X1457" s="26"/>
      <c r="Y1457" s="26">
        <v>45</v>
      </c>
      <c r="Z1457" s="26"/>
      <c r="AA1457" s="26"/>
      <c r="AB1457" s="26"/>
      <c r="AC1457" s="26"/>
      <c r="AD1457" s="26"/>
      <c r="AE1457" s="26"/>
      <c r="AF1457" s="26"/>
      <c r="AG1457" s="26"/>
      <c r="AH1457" s="26"/>
      <c r="AI1457" s="26">
        <v>45</v>
      </c>
      <c r="AJ1457" s="26"/>
      <c r="AK1457" s="26"/>
      <c r="AL1457" s="26"/>
      <c r="AM1457" s="26"/>
      <c r="AN1457" s="26"/>
      <c r="AO1457" s="26">
        <v>35</v>
      </c>
      <c r="AP1457" s="26"/>
      <c r="AQ1457" s="26"/>
      <c r="AR1457" s="39">
        <v>68</v>
      </c>
      <c r="AS1457" s="41"/>
      <c r="AT1457" s="41">
        <v>75</v>
      </c>
      <c r="AU1457" s="41"/>
    </row>
    <row r="1458" spans="1:47" x14ac:dyDescent="0.35">
      <c r="A1458" s="26" t="s">
        <v>679</v>
      </c>
      <c r="B1458" s="26" t="s">
        <v>680</v>
      </c>
      <c r="C1458" s="26" t="s">
        <v>60</v>
      </c>
      <c r="D1458" s="26" t="s">
        <v>641</v>
      </c>
      <c r="E1458" s="26">
        <v>999921867</v>
      </c>
      <c r="F1458" s="26" t="s">
        <v>62</v>
      </c>
      <c r="G1458" s="26" t="s">
        <v>84</v>
      </c>
      <c r="H1458" s="26" t="s">
        <v>5857</v>
      </c>
      <c r="I1458" s="18">
        <f>SUM(L1458)-J1458</f>
        <v>225</v>
      </c>
      <c r="J1458" s="18"/>
      <c r="K1458" s="19"/>
      <c r="L1458" s="17">
        <f>SUM(M1458,N1458,P1458,Q1458,R1458,S1458)</f>
        <v>225</v>
      </c>
      <c r="M1458" s="17">
        <f>SUM(AC1458,AS1458,AU1458)</f>
        <v>0</v>
      </c>
      <c r="N1458" s="17">
        <f>SUM(V1458,W1458,X1458,Y1458,Z1458,AA1458,AB1458,AD1458,AE1458,AF1458,AG1458,AH1458,AI1458,AJ1458,AK1458,AL1458,AM1458,AN1458)</f>
        <v>0</v>
      </c>
      <c r="O1458" s="17">
        <f>COUNT(V1458,W1458,X1458,Y1458,Z1458,AA1458,AB1458,AC1458,AD1458,AE1458,AF1458,AG1458,AH1458,AI1458,AJ1458,AK1458,AL1458,AM1458,AN1458)</f>
        <v>0</v>
      </c>
      <c r="P1458" s="17">
        <f>SUM(AO1458,AP1458)</f>
        <v>35</v>
      </c>
      <c r="Q1458" s="17">
        <f>AR1458</f>
        <v>90</v>
      </c>
      <c r="R1458" s="17">
        <f>SUM(U1458,AT1458)</f>
        <v>100</v>
      </c>
      <c r="S1458" s="17">
        <f>AQ1458</f>
        <v>0</v>
      </c>
      <c r="T1458" s="19"/>
      <c r="U1458" s="26"/>
      <c r="V1458" s="26"/>
      <c r="W1458" s="26"/>
      <c r="X1458" s="26"/>
      <c r="Y1458" s="26"/>
      <c r="Z1458" s="26"/>
      <c r="AA1458" s="26"/>
      <c r="AB1458" s="26"/>
      <c r="AC1458" s="26"/>
      <c r="AD1458" s="26"/>
      <c r="AE1458" s="26"/>
      <c r="AF1458" s="26"/>
      <c r="AG1458" s="26"/>
      <c r="AH1458" s="26"/>
      <c r="AI1458" s="26"/>
      <c r="AJ1458" s="26"/>
      <c r="AK1458" s="26"/>
      <c r="AL1458" s="26"/>
      <c r="AM1458" s="26"/>
      <c r="AN1458" s="26"/>
      <c r="AO1458" s="26"/>
      <c r="AP1458" s="26">
        <v>35</v>
      </c>
      <c r="AQ1458" s="26"/>
      <c r="AR1458" s="39">
        <v>90</v>
      </c>
      <c r="AS1458" s="41"/>
      <c r="AT1458" s="41">
        <v>100</v>
      </c>
      <c r="AU1458" s="41"/>
    </row>
    <row r="1459" spans="1:47" x14ac:dyDescent="0.35">
      <c r="A1459" s="22" t="s">
        <v>101</v>
      </c>
      <c r="B1459" s="22" t="s">
        <v>683</v>
      </c>
      <c r="C1459" s="22" t="s">
        <v>60</v>
      </c>
      <c r="D1459" s="22" t="s">
        <v>641</v>
      </c>
      <c r="E1459" s="21">
        <v>999922538</v>
      </c>
      <c r="F1459" s="22" t="s">
        <v>62</v>
      </c>
      <c r="G1459" s="26" t="s">
        <v>84</v>
      </c>
      <c r="H1459" s="26" t="s">
        <v>5857</v>
      </c>
      <c r="I1459" s="18">
        <f>SUM(L1459)-J1459</f>
        <v>180</v>
      </c>
      <c r="J1459" s="18"/>
      <c r="K1459" s="19"/>
      <c r="L1459" s="17">
        <f>SUM(M1459,N1459,P1459,Q1459,R1459,S1459)</f>
        <v>180</v>
      </c>
      <c r="M1459" s="17">
        <f>SUM(AC1459,AS1459,AU1459)</f>
        <v>0</v>
      </c>
      <c r="N1459" s="17">
        <f>SUM(V1459,W1459,X1459,Y1459,Z1459,AA1459,AB1459,AD1459,AE1459,AF1459,AG1459,AH1459,AI1459,AJ1459,AK1459,AL1459,AM1459,AN1459)</f>
        <v>60</v>
      </c>
      <c r="O1459" s="17">
        <f>COUNT(V1459,W1459,X1459,Y1459,Z1459,AA1459,AB1459,AC1459,AD1459,AE1459,AF1459,AG1459,AH1459,AI1459,AJ1459,AK1459,AL1459,AM1459,AN1459)</f>
        <v>1</v>
      </c>
      <c r="P1459" s="17">
        <f>SUM(AO1459,AP1459)</f>
        <v>0</v>
      </c>
      <c r="Q1459" s="17">
        <f>AR1459</f>
        <v>120</v>
      </c>
      <c r="R1459" s="17">
        <f>SUM(U1459,AT1459)</f>
        <v>0</v>
      </c>
      <c r="S1459" s="17">
        <f>AQ1459</f>
        <v>0</v>
      </c>
      <c r="T1459" s="19"/>
      <c r="U1459" s="26"/>
      <c r="V1459" s="26"/>
      <c r="W1459" s="26"/>
      <c r="X1459" s="26"/>
      <c r="Y1459" s="26"/>
      <c r="Z1459" s="26"/>
      <c r="AA1459" s="26"/>
      <c r="AB1459" s="26"/>
      <c r="AC1459" s="26"/>
      <c r="AD1459" s="26"/>
      <c r="AE1459" s="26"/>
      <c r="AF1459" s="26"/>
      <c r="AG1459" s="26"/>
      <c r="AH1459" s="26">
        <v>60</v>
      </c>
      <c r="AI1459" s="26"/>
      <c r="AJ1459" s="26"/>
      <c r="AK1459" s="26"/>
      <c r="AL1459" s="26"/>
      <c r="AM1459" s="26"/>
      <c r="AN1459" s="26"/>
      <c r="AO1459" s="26"/>
      <c r="AP1459" s="26"/>
      <c r="AQ1459" s="26"/>
      <c r="AR1459" s="39">
        <v>120</v>
      </c>
      <c r="AS1459" s="41"/>
      <c r="AT1459" s="41"/>
      <c r="AU1459" s="41"/>
    </row>
    <row r="1460" spans="1:47" x14ac:dyDescent="0.35">
      <c r="A1460" s="26" t="s">
        <v>5113</v>
      </c>
      <c r="B1460" s="26" t="s">
        <v>5114</v>
      </c>
      <c r="C1460" s="26" t="s">
        <v>60</v>
      </c>
      <c r="D1460" s="26" t="s">
        <v>641</v>
      </c>
      <c r="E1460" s="26">
        <v>999924634</v>
      </c>
      <c r="F1460" s="27" t="s">
        <v>62</v>
      </c>
      <c r="G1460" s="26" t="s">
        <v>84</v>
      </c>
      <c r="H1460" s="26" t="s">
        <v>5857</v>
      </c>
      <c r="I1460" s="18">
        <f>SUM(L1460)-J1460</f>
        <v>154</v>
      </c>
      <c r="J1460" s="18">
        <f>L1460/2</f>
        <v>154</v>
      </c>
      <c r="K1460" s="19"/>
      <c r="L1460" s="17">
        <f>SUM(M1460,N1460,P1460,Q1460,R1460,S1460)</f>
        <v>308</v>
      </c>
      <c r="M1460" s="17">
        <f>SUM(AC1460,AS1460,AU1460)</f>
        <v>0</v>
      </c>
      <c r="N1460" s="17">
        <f>SUM(V1460,W1460,X1460,Y1460,Z1460,AA1460,AB1460,AD1460,AE1460,AF1460,AG1460,AH1460,AI1460,AJ1460,AK1460,AL1460,AM1460,AN1460)</f>
        <v>72</v>
      </c>
      <c r="O1460" s="17">
        <f>COUNT(V1460,W1460,X1460,Y1460,Z1460,AA1460,AB1460,AC1460,AD1460,AE1460,AF1460,AG1460,AH1460,AI1460,AJ1460,AK1460,AL1460,AM1460,AN1460)</f>
        <v>2</v>
      </c>
      <c r="P1460" s="17">
        <f>SUM(AO1460,AP1460)</f>
        <v>0</v>
      </c>
      <c r="Q1460" s="17">
        <f>AR1460</f>
        <v>36</v>
      </c>
      <c r="R1460" s="17">
        <f>SUM(U1460,AT1460)</f>
        <v>200</v>
      </c>
      <c r="S1460" s="17">
        <f>AQ1460</f>
        <v>0</v>
      </c>
      <c r="T1460" s="19"/>
      <c r="U1460" s="26"/>
      <c r="V1460" s="26"/>
      <c r="W1460" s="26"/>
      <c r="X1460" s="26"/>
      <c r="Y1460" s="26"/>
      <c r="Z1460" s="26"/>
      <c r="AA1460" s="26"/>
      <c r="AB1460" s="26">
        <v>48</v>
      </c>
      <c r="AC1460" s="26"/>
      <c r="AD1460" s="26"/>
      <c r="AE1460" s="26"/>
      <c r="AF1460" s="26">
        <v>24</v>
      </c>
      <c r="AG1460" s="26"/>
      <c r="AH1460" s="26"/>
      <c r="AI1460" s="26"/>
      <c r="AJ1460" s="26"/>
      <c r="AK1460" s="26"/>
      <c r="AL1460" s="26"/>
      <c r="AM1460" s="26"/>
      <c r="AN1460" s="26"/>
      <c r="AO1460" s="26"/>
      <c r="AP1460" s="26"/>
      <c r="AQ1460" s="26"/>
      <c r="AR1460" s="39">
        <v>36</v>
      </c>
      <c r="AS1460" s="41"/>
      <c r="AT1460" s="41">
        <v>200</v>
      </c>
      <c r="AU1460" s="41"/>
    </row>
    <row r="1461" spans="1:47" x14ac:dyDescent="0.35">
      <c r="A1461" s="26" t="s">
        <v>382</v>
      </c>
      <c r="B1461" s="26" t="s">
        <v>684</v>
      </c>
      <c r="C1461" s="26" t="s">
        <v>60</v>
      </c>
      <c r="D1461" s="26" t="s">
        <v>641</v>
      </c>
      <c r="E1461" s="26">
        <v>999926538</v>
      </c>
      <c r="F1461" s="27" t="s">
        <v>62</v>
      </c>
      <c r="G1461" s="26" t="s">
        <v>84</v>
      </c>
      <c r="H1461" s="26" t="s">
        <v>5857</v>
      </c>
      <c r="I1461" s="18">
        <f>SUM(L1461)-J1461</f>
        <v>138</v>
      </c>
      <c r="J1461" s="18"/>
      <c r="K1461" s="19"/>
      <c r="L1461" s="17">
        <f>SUM(M1461,N1461,P1461,Q1461,R1461,S1461)</f>
        <v>138</v>
      </c>
      <c r="M1461" s="17">
        <f>SUM(AC1461,AS1461,AU1461)</f>
        <v>25</v>
      </c>
      <c r="N1461" s="17">
        <f>SUM(V1461,W1461,X1461,Y1461,Z1461,AA1461,AB1461,AD1461,AE1461,AF1461,AG1461,AH1461,AI1461,AJ1461,AK1461,AL1461,AM1461,AN1461)</f>
        <v>45</v>
      </c>
      <c r="O1461" s="17">
        <f>COUNT(V1461,W1461,X1461,Y1461,Z1461,AA1461,AB1461,AC1461,AD1461,AE1461,AF1461,AG1461,AH1461,AI1461,AJ1461,AK1461,AL1461,AM1461,AN1461)</f>
        <v>1</v>
      </c>
      <c r="P1461" s="17">
        <f>SUM(AO1461,AP1461)</f>
        <v>0</v>
      </c>
      <c r="Q1461" s="17">
        <f>AR1461</f>
        <v>68</v>
      </c>
      <c r="R1461" s="17">
        <f>SUM(U1461,AT1461)</f>
        <v>0</v>
      </c>
      <c r="S1461" s="17">
        <f>AQ1461</f>
        <v>0</v>
      </c>
      <c r="T1461" s="19"/>
      <c r="U1461" s="26"/>
      <c r="V1461" s="26"/>
      <c r="W1461" s="26"/>
      <c r="X1461" s="26"/>
      <c r="Y1461" s="26"/>
      <c r="Z1461" s="26"/>
      <c r="AA1461" s="26"/>
      <c r="AB1461" s="26"/>
      <c r="AC1461" s="26"/>
      <c r="AD1461" s="26"/>
      <c r="AE1461" s="26"/>
      <c r="AF1461" s="26">
        <v>45</v>
      </c>
      <c r="AG1461" s="26"/>
      <c r="AH1461" s="26"/>
      <c r="AI1461" s="26"/>
      <c r="AJ1461" s="26"/>
      <c r="AK1461" s="26"/>
      <c r="AL1461" s="26"/>
      <c r="AM1461" s="26"/>
      <c r="AN1461" s="26"/>
      <c r="AO1461" s="26"/>
      <c r="AP1461" s="26"/>
      <c r="AQ1461" s="26"/>
      <c r="AR1461" s="39">
        <v>68</v>
      </c>
      <c r="AS1461" s="41">
        <v>25</v>
      </c>
      <c r="AT1461" s="41"/>
      <c r="AU1461" s="41"/>
    </row>
    <row r="1462" spans="1:47" x14ac:dyDescent="0.35">
      <c r="A1462" s="26" t="s">
        <v>685</v>
      </c>
      <c r="B1462" s="26" t="s">
        <v>686</v>
      </c>
      <c r="C1462" s="26" t="s">
        <v>60</v>
      </c>
      <c r="D1462" s="26" t="s">
        <v>641</v>
      </c>
      <c r="E1462" s="26">
        <v>999921796</v>
      </c>
      <c r="F1462" s="26" t="s">
        <v>62</v>
      </c>
      <c r="G1462" s="26" t="s">
        <v>84</v>
      </c>
      <c r="H1462" s="26" t="s">
        <v>5857</v>
      </c>
      <c r="I1462" s="18">
        <f>SUM(L1462)-J1462</f>
        <v>120</v>
      </c>
      <c r="J1462" s="18"/>
      <c r="K1462" s="19"/>
      <c r="L1462" s="17">
        <f>SUM(M1462,N1462,P1462,Q1462,R1462,S1462)</f>
        <v>120</v>
      </c>
      <c r="M1462" s="17">
        <f>SUM(AC1462,AS1462,AU1462)</f>
        <v>0</v>
      </c>
      <c r="N1462" s="17">
        <f>SUM(V1462,W1462,X1462,Y1462,Z1462,AA1462,AB1462,AD1462,AE1462,AF1462,AG1462,AH1462,AI1462,AJ1462,AK1462,AL1462,AM1462,AN1462)</f>
        <v>120</v>
      </c>
      <c r="O1462" s="17">
        <f>COUNT(V1462,W1462,X1462,Y1462,Z1462,AA1462,AB1462,AC1462,AD1462,AE1462,AF1462,AG1462,AH1462,AI1462,AJ1462,AK1462,AL1462,AM1462,AN1462)</f>
        <v>1</v>
      </c>
      <c r="P1462" s="17">
        <f>SUM(AO1462,AP1462)</f>
        <v>0</v>
      </c>
      <c r="Q1462" s="17">
        <f>AR1462</f>
        <v>0</v>
      </c>
      <c r="R1462" s="17">
        <f>SUM(U1462,AT1462)</f>
        <v>0</v>
      </c>
      <c r="S1462" s="17">
        <f>AQ1462</f>
        <v>0</v>
      </c>
      <c r="T1462" s="19"/>
      <c r="U1462" s="26"/>
      <c r="V1462" s="26"/>
      <c r="W1462" s="26"/>
      <c r="X1462" s="26"/>
      <c r="Y1462" s="26"/>
      <c r="Z1462" s="26"/>
      <c r="AA1462" s="26"/>
      <c r="AB1462" s="26">
        <v>120</v>
      </c>
      <c r="AC1462" s="26"/>
      <c r="AD1462" s="26"/>
      <c r="AE1462" s="26"/>
      <c r="AF1462" s="26"/>
      <c r="AG1462" s="26"/>
      <c r="AH1462" s="26"/>
      <c r="AI1462" s="26"/>
      <c r="AJ1462" s="26"/>
      <c r="AK1462" s="26"/>
      <c r="AL1462" s="26"/>
      <c r="AM1462" s="26"/>
      <c r="AN1462" s="26"/>
      <c r="AO1462" s="26"/>
      <c r="AP1462" s="26"/>
      <c r="AQ1462" s="26"/>
      <c r="AR1462" s="39"/>
      <c r="AS1462" s="41"/>
      <c r="AT1462" s="41"/>
      <c r="AU1462" s="41"/>
    </row>
    <row r="1463" spans="1:47" x14ac:dyDescent="0.35">
      <c r="A1463" s="22" t="s">
        <v>687</v>
      </c>
      <c r="B1463" s="22" t="s">
        <v>438</v>
      </c>
      <c r="C1463" s="22" t="s">
        <v>60</v>
      </c>
      <c r="D1463" s="22" t="s">
        <v>641</v>
      </c>
      <c r="E1463" s="21">
        <v>999922477</v>
      </c>
      <c r="F1463" s="22" t="s">
        <v>62</v>
      </c>
      <c r="G1463" s="26" t="s">
        <v>84</v>
      </c>
      <c r="H1463" s="26" t="s">
        <v>5857</v>
      </c>
      <c r="I1463" s="18">
        <f>SUM(L1463)-J1463</f>
        <v>113</v>
      </c>
      <c r="J1463" s="18"/>
      <c r="K1463" s="19"/>
      <c r="L1463" s="17">
        <f>SUM(M1463,N1463,P1463,Q1463,R1463,S1463)</f>
        <v>113</v>
      </c>
      <c r="M1463" s="17">
        <f>SUM(AC1463,AS1463,AU1463)</f>
        <v>0</v>
      </c>
      <c r="N1463" s="17">
        <f>SUM(V1463,W1463,X1463,Y1463,Z1463,AA1463,AB1463,AD1463,AE1463,AF1463,AG1463,AH1463,AI1463,AJ1463,AK1463,AL1463,AM1463,AN1463)</f>
        <v>45</v>
      </c>
      <c r="O1463" s="17">
        <f>COUNT(V1463,W1463,X1463,Y1463,Z1463,AA1463,AB1463,AC1463,AD1463,AE1463,AF1463,AG1463,AH1463,AI1463,AJ1463,AK1463,AL1463,AM1463,AN1463)</f>
        <v>1</v>
      </c>
      <c r="P1463" s="17">
        <f>SUM(AO1463,AP1463)</f>
        <v>0</v>
      </c>
      <c r="Q1463" s="17">
        <f>AR1463</f>
        <v>68</v>
      </c>
      <c r="R1463" s="17">
        <f>SUM(U1463,AT1463)</f>
        <v>0</v>
      </c>
      <c r="S1463" s="17">
        <f>AQ1463</f>
        <v>0</v>
      </c>
      <c r="T1463" s="19"/>
      <c r="U1463" s="26"/>
      <c r="V1463" s="26"/>
      <c r="W1463" s="26"/>
      <c r="X1463" s="26"/>
      <c r="Y1463" s="26"/>
      <c r="Z1463" s="26"/>
      <c r="AA1463" s="26"/>
      <c r="AB1463" s="26"/>
      <c r="AC1463" s="26"/>
      <c r="AD1463" s="26"/>
      <c r="AE1463" s="26"/>
      <c r="AF1463" s="26"/>
      <c r="AG1463" s="26"/>
      <c r="AH1463" s="26">
        <v>45</v>
      </c>
      <c r="AI1463" s="26"/>
      <c r="AJ1463" s="26"/>
      <c r="AK1463" s="26"/>
      <c r="AL1463" s="26"/>
      <c r="AM1463" s="26"/>
      <c r="AN1463" s="26"/>
      <c r="AO1463" s="26"/>
      <c r="AP1463" s="26"/>
      <c r="AQ1463" s="26"/>
      <c r="AR1463" s="39">
        <v>68</v>
      </c>
      <c r="AS1463" s="41"/>
      <c r="AT1463" s="41"/>
      <c r="AU1463" s="41"/>
    </row>
    <row r="1464" spans="1:47" x14ac:dyDescent="0.35">
      <c r="A1464" s="26" t="s">
        <v>5117</v>
      </c>
      <c r="B1464" s="26" t="s">
        <v>5118</v>
      </c>
      <c r="C1464" s="26" t="s">
        <v>60</v>
      </c>
      <c r="D1464" s="26" t="s">
        <v>641</v>
      </c>
      <c r="E1464" s="26">
        <v>999925002</v>
      </c>
      <c r="F1464" s="26" t="s">
        <v>62</v>
      </c>
      <c r="G1464" s="26" t="s">
        <v>84</v>
      </c>
      <c r="H1464" s="26" t="s">
        <v>5857</v>
      </c>
      <c r="I1464" s="18">
        <f>SUM(L1464)-J1464</f>
        <v>97.5</v>
      </c>
      <c r="J1464" s="18">
        <f>L1464/2</f>
        <v>97.5</v>
      </c>
      <c r="K1464" s="19"/>
      <c r="L1464" s="17">
        <f>SUM(M1464,N1464,P1464,Q1464,R1464,S1464)</f>
        <v>195</v>
      </c>
      <c r="M1464" s="17">
        <f>SUM(AC1464,AS1464,AU1464)</f>
        <v>0</v>
      </c>
      <c r="N1464" s="17">
        <f>SUM(V1464,W1464,X1464,Y1464,Z1464,AA1464,AB1464,AD1464,AE1464,AF1464,AG1464,AH1464,AI1464,AJ1464,AK1464,AL1464,AM1464,AN1464)</f>
        <v>0</v>
      </c>
      <c r="O1464" s="17">
        <f>COUNT(V1464,W1464,X1464,Y1464,Z1464,AA1464,AB1464,AC1464,AD1464,AE1464,AF1464,AG1464,AH1464,AI1464,AJ1464,AK1464,AL1464,AM1464,AN1464)</f>
        <v>0</v>
      </c>
      <c r="P1464" s="17">
        <f>SUM(AO1464,AP1464)</f>
        <v>35</v>
      </c>
      <c r="Q1464" s="17">
        <f>AR1464</f>
        <v>160</v>
      </c>
      <c r="R1464" s="17">
        <f>SUM(U1464,AT1464)</f>
        <v>0</v>
      </c>
      <c r="S1464" s="17">
        <f>AQ1464</f>
        <v>0</v>
      </c>
      <c r="T1464" s="19"/>
      <c r="U1464" s="26"/>
      <c r="V1464" s="26"/>
      <c r="W1464" s="26"/>
      <c r="X1464" s="26"/>
      <c r="Y1464" s="26"/>
      <c r="Z1464" s="26"/>
      <c r="AA1464" s="26"/>
      <c r="AB1464" s="26"/>
      <c r="AC1464" s="26"/>
      <c r="AD1464" s="26"/>
      <c r="AE1464" s="26"/>
      <c r="AF1464" s="26"/>
      <c r="AG1464" s="26"/>
      <c r="AH1464" s="26"/>
      <c r="AI1464" s="26"/>
      <c r="AJ1464" s="26"/>
      <c r="AK1464" s="26"/>
      <c r="AL1464" s="26"/>
      <c r="AM1464" s="26"/>
      <c r="AN1464" s="26"/>
      <c r="AO1464" s="26">
        <v>35</v>
      </c>
      <c r="AP1464" s="26"/>
      <c r="AQ1464" s="26"/>
      <c r="AR1464" s="39">
        <v>160</v>
      </c>
      <c r="AS1464" s="41"/>
      <c r="AT1464" s="41"/>
      <c r="AU1464" s="41"/>
    </row>
    <row r="1465" spans="1:47" x14ac:dyDescent="0.35">
      <c r="A1465" s="26" t="s">
        <v>252</v>
      </c>
      <c r="B1465" s="26" t="s">
        <v>559</v>
      </c>
      <c r="C1465" s="26" t="s">
        <v>60</v>
      </c>
      <c r="D1465" s="26" t="s">
        <v>641</v>
      </c>
      <c r="E1465" s="26">
        <v>999926625</v>
      </c>
      <c r="F1465" s="26" t="s">
        <v>62</v>
      </c>
      <c r="G1465" s="26" t="s">
        <v>84</v>
      </c>
      <c r="H1465" s="26" t="s">
        <v>5857</v>
      </c>
      <c r="I1465" s="18">
        <f>SUM(L1465)-J1465</f>
        <v>81</v>
      </c>
      <c r="J1465" s="18"/>
      <c r="K1465" s="19"/>
      <c r="L1465" s="17">
        <f>SUM(M1465,N1465,P1465,Q1465,R1465,S1465)</f>
        <v>81</v>
      </c>
      <c r="M1465" s="17">
        <f>SUM(AC1465,AS1465,AU1465)</f>
        <v>0</v>
      </c>
      <c r="N1465" s="17">
        <f>SUM(V1465,W1465,X1465,Y1465,Z1465,AA1465,AB1465,AD1465,AE1465,AF1465,AG1465,AH1465,AI1465,AJ1465,AK1465,AL1465,AM1465,AN1465)</f>
        <v>30</v>
      </c>
      <c r="O1465" s="17">
        <f>COUNT(V1465,W1465,X1465,Y1465,Z1465,AA1465,AB1465,AC1465,AD1465,AE1465,AF1465,AG1465,AH1465,AI1465,AJ1465,AK1465,AL1465,AM1465,AN1465)</f>
        <v>1</v>
      </c>
      <c r="P1465" s="17">
        <f>SUM(AO1465,AP1465)</f>
        <v>0</v>
      </c>
      <c r="Q1465" s="17">
        <f>AR1465</f>
        <v>51</v>
      </c>
      <c r="R1465" s="17">
        <f>SUM(U1465,AT1465)</f>
        <v>0</v>
      </c>
      <c r="S1465" s="17">
        <f>AQ1465</f>
        <v>0</v>
      </c>
      <c r="T1465" s="19"/>
      <c r="U1465" s="26"/>
      <c r="V1465" s="26"/>
      <c r="W1465" s="26"/>
      <c r="X1465" s="26"/>
      <c r="Y1465" s="26"/>
      <c r="Z1465" s="26"/>
      <c r="AA1465" s="26"/>
      <c r="AB1465" s="26"/>
      <c r="AC1465" s="26"/>
      <c r="AD1465" s="26"/>
      <c r="AE1465" s="26"/>
      <c r="AF1465" s="26"/>
      <c r="AG1465" s="26">
        <v>30</v>
      </c>
      <c r="AH1465" s="26"/>
      <c r="AI1465" s="26"/>
      <c r="AJ1465" s="26"/>
      <c r="AK1465" s="26"/>
      <c r="AL1465" s="26"/>
      <c r="AM1465" s="26"/>
      <c r="AN1465" s="26"/>
      <c r="AO1465" s="26"/>
      <c r="AP1465" s="26"/>
      <c r="AQ1465" s="26"/>
      <c r="AR1465" s="39">
        <v>51</v>
      </c>
      <c r="AS1465" s="41"/>
      <c r="AT1465" s="41"/>
      <c r="AU1465" s="41"/>
    </row>
    <row r="1466" spans="1:47" x14ac:dyDescent="0.35">
      <c r="A1466" s="26" t="s">
        <v>68</v>
      </c>
      <c r="B1466" s="26" t="s">
        <v>689</v>
      </c>
      <c r="C1466" s="26" t="s">
        <v>60</v>
      </c>
      <c r="D1466" s="26" t="s">
        <v>641</v>
      </c>
      <c r="E1466" s="26">
        <v>999913348</v>
      </c>
      <c r="F1466" s="26" t="s">
        <v>62</v>
      </c>
      <c r="G1466" s="26" t="s">
        <v>84</v>
      </c>
      <c r="H1466" s="26" t="s">
        <v>5857</v>
      </c>
      <c r="I1466" s="18">
        <f>SUM(L1466)-J1466</f>
        <v>68</v>
      </c>
      <c r="J1466" s="18"/>
      <c r="K1466" s="19"/>
      <c r="L1466" s="17">
        <f>SUM(M1466,N1466,P1466,Q1466,R1466,S1466)</f>
        <v>68</v>
      </c>
      <c r="M1466" s="17">
        <f>SUM(AC1466,AS1466,AU1466)</f>
        <v>0</v>
      </c>
      <c r="N1466" s="17">
        <f>SUM(V1466,W1466,X1466,Y1466,Z1466,AA1466,AB1466,AD1466,AE1466,AF1466,AG1466,AH1466,AI1466,AJ1466,AK1466,AL1466,AM1466,AN1466)</f>
        <v>68</v>
      </c>
      <c r="O1466" s="17">
        <f>COUNT(V1466,W1466,X1466,Y1466,Z1466,AA1466,AB1466,AC1466,AD1466,AE1466,AF1466,AG1466,AH1466,AI1466,AJ1466,AK1466,AL1466,AM1466,AN1466)</f>
        <v>1</v>
      </c>
      <c r="P1466" s="17">
        <f>SUM(AO1466,AP1466)</f>
        <v>0</v>
      </c>
      <c r="Q1466" s="17">
        <f>AR1466</f>
        <v>0</v>
      </c>
      <c r="R1466" s="17">
        <f>SUM(U1466,AT1466)</f>
        <v>0</v>
      </c>
      <c r="S1466" s="17">
        <f>AQ1466</f>
        <v>0</v>
      </c>
      <c r="T1466" s="19"/>
      <c r="U1466" s="26"/>
      <c r="V1466" s="26"/>
      <c r="W1466" s="26"/>
      <c r="X1466" s="26"/>
      <c r="Y1466" s="26"/>
      <c r="Z1466" s="26"/>
      <c r="AA1466" s="26"/>
      <c r="AB1466" s="26">
        <v>68</v>
      </c>
      <c r="AC1466" s="26"/>
      <c r="AD1466" s="26"/>
      <c r="AE1466" s="26"/>
      <c r="AF1466" s="26"/>
      <c r="AG1466" s="26"/>
      <c r="AH1466" s="26"/>
      <c r="AI1466" s="26"/>
      <c r="AJ1466" s="26"/>
      <c r="AK1466" s="26"/>
      <c r="AL1466" s="26"/>
      <c r="AM1466" s="26"/>
      <c r="AN1466" s="26"/>
      <c r="AO1466" s="26"/>
      <c r="AP1466" s="26"/>
      <c r="AQ1466" s="26"/>
      <c r="AR1466" s="39"/>
      <c r="AS1466" s="41"/>
      <c r="AT1466" s="41"/>
      <c r="AU1466" s="41"/>
    </row>
    <row r="1467" spans="1:47" x14ac:dyDescent="0.35">
      <c r="A1467" s="26" t="s">
        <v>690</v>
      </c>
      <c r="B1467" s="26" t="s">
        <v>691</v>
      </c>
      <c r="C1467" s="26" t="s">
        <v>60</v>
      </c>
      <c r="D1467" s="26" t="s">
        <v>641</v>
      </c>
      <c r="E1467" s="26">
        <v>999920178</v>
      </c>
      <c r="F1467" s="26" t="s">
        <v>62</v>
      </c>
      <c r="G1467" s="26" t="s">
        <v>84</v>
      </c>
      <c r="H1467" s="26" t="s">
        <v>5857</v>
      </c>
      <c r="I1467" s="18">
        <f>SUM(L1467)-J1467</f>
        <v>68</v>
      </c>
      <c r="J1467" s="18"/>
      <c r="K1467" s="19"/>
      <c r="L1467" s="17">
        <f>SUM(M1467,N1467,P1467,Q1467,R1467,S1467)</f>
        <v>68</v>
      </c>
      <c r="M1467" s="17">
        <f>SUM(AC1467,AS1467,AU1467)</f>
        <v>0</v>
      </c>
      <c r="N1467" s="17">
        <f>SUM(V1467,W1467,X1467,Y1467,Z1467,AA1467,AB1467,AD1467,AE1467,AF1467,AG1467,AH1467,AI1467,AJ1467,AK1467,AL1467,AM1467,AN1467)</f>
        <v>68</v>
      </c>
      <c r="O1467" s="17">
        <f>COUNT(V1467,W1467,X1467,Y1467,Z1467,AA1467,AB1467,AC1467,AD1467,AE1467,AF1467,AG1467,AH1467,AI1467,AJ1467,AK1467,AL1467,AM1467,AN1467)</f>
        <v>1</v>
      </c>
      <c r="P1467" s="17">
        <f>SUM(AO1467,AP1467)</f>
        <v>0</v>
      </c>
      <c r="Q1467" s="17">
        <f>AR1467</f>
        <v>0</v>
      </c>
      <c r="R1467" s="17">
        <f>SUM(U1467,AT1467)</f>
        <v>0</v>
      </c>
      <c r="S1467" s="17">
        <f>AQ1467</f>
        <v>0</v>
      </c>
      <c r="T1467" s="19"/>
      <c r="U1467" s="26"/>
      <c r="V1467" s="26"/>
      <c r="W1467" s="26"/>
      <c r="X1467" s="26"/>
      <c r="Y1467" s="26"/>
      <c r="Z1467" s="26"/>
      <c r="AA1467" s="26"/>
      <c r="AB1467" s="26">
        <v>68</v>
      </c>
      <c r="AC1467" s="26"/>
      <c r="AD1467" s="26"/>
      <c r="AE1467" s="26"/>
      <c r="AF1467" s="26"/>
      <c r="AG1467" s="26"/>
      <c r="AH1467" s="26"/>
      <c r="AI1467" s="26"/>
      <c r="AJ1467" s="26"/>
      <c r="AK1467" s="26"/>
      <c r="AL1467" s="26"/>
      <c r="AM1467" s="26"/>
      <c r="AN1467" s="26"/>
      <c r="AO1467" s="26"/>
      <c r="AP1467" s="26"/>
      <c r="AQ1467" s="26"/>
      <c r="AR1467" s="39"/>
      <c r="AS1467" s="41"/>
      <c r="AT1467" s="41"/>
      <c r="AU1467" s="41"/>
    </row>
    <row r="1468" spans="1:47" x14ac:dyDescent="0.35">
      <c r="A1468" s="26" t="s">
        <v>74</v>
      </c>
      <c r="B1468" s="26" t="s">
        <v>651</v>
      </c>
      <c r="C1468" s="26" t="s">
        <v>60</v>
      </c>
      <c r="D1468" s="26" t="s">
        <v>641</v>
      </c>
      <c r="E1468" s="26">
        <v>999916980</v>
      </c>
      <c r="F1468" s="26" t="s">
        <v>62</v>
      </c>
      <c r="G1468" s="26" t="s">
        <v>84</v>
      </c>
      <c r="H1468" s="26" t="s">
        <v>5857</v>
      </c>
      <c r="I1468" s="18">
        <f>SUM(L1468)-J1468</f>
        <v>60</v>
      </c>
      <c r="J1468" s="18"/>
      <c r="K1468" s="19"/>
      <c r="L1468" s="17">
        <f>SUM(M1468,N1468,P1468,Q1468,R1468,S1468)</f>
        <v>60</v>
      </c>
      <c r="M1468" s="17">
        <f>SUM(AC1468,AS1468,AU1468)</f>
        <v>0</v>
      </c>
      <c r="N1468" s="17">
        <f>SUM(V1468,W1468,X1468,Y1468,Z1468,AA1468,AB1468,AD1468,AE1468,AF1468,AG1468,AH1468,AI1468,AJ1468,AK1468,AL1468,AM1468,AN1468)</f>
        <v>60</v>
      </c>
      <c r="O1468" s="17">
        <f>COUNT(V1468,W1468,X1468,Y1468,Z1468,AA1468,AB1468,AC1468,AD1468,AE1468,AF1468,AG1468,AH1468,AI1468,AJ1468,AK1468,AL1468,AM1468,AN1468)</f>
        <v>1</v>
      </c>
      <c r="P1468" s="17">
        <f>SUM(AO1468,AP1468)</f>
        <v>0</v>
      </c>
      <c r="Q1468" s="17">
        <f>AR1468</f>
        <v>0</v>
      </c>
      <c r="R1468" s="17">
        <f>SUM(U1468,AT1468)</f>
        <v>0</v>
      </c>
      <c r="S1468" s="17">
        <f>AQ1468</f>
        <v>0</v>
      </c>
      <c r="T1468" s="19"/>
      <c r="U1468" s="26"/>
      <c r="V1468" s="26"/>
      <c r="W1468" s="26"/>
      <c r="X1468" s="26"/>
      <c r="Y1468" s="26"/>
      <c r="Z1468" s="26"/>
      <c r="AA1468" s="26"/>
      <c r="AB1468" s="26"/>
      <c r="AC1468" s="26"/>
      <c r="AD1468" s="26"/>
      <c r="AE1468" s="26"/>
      <c r="AF1468" s="26"/>
      <c r="AG1468" s="26"/>
      <c r="AH1468" s="26"/>
      <c r="AI1468" s="26">
        <v>60</v>
      </c>
      <c r="AJ1468" s="26"/>
      <c r="AK1468" s="26"/>
      <c r="AL1468" s="26"/>
      <c r="AM1468" s="26"/>
      <c r="AN1468" s="26"/>
      <c r="AO1468" s="26"/>
      <c r="AP1468" s="26"/>
      <c r="AQ1468" s="26"/>
      <c r="AR1468" s="39"/>
      <c r="AS1468" s="41"/>
      <c r="AT1468" s="41"/>
      <c r="AU1468" s="41"/>
    </row>
    <row r="1469" spans="1:47" x14ac:dyDescent="0.35">
      <c r="A1469" s="26" t="s">
        <v>692</v>
      </c>
      <c r="B1469" s="26" t="s">
        <v>693</v>
      </c>
      <c r="C1469" s="26" t="s">
        <v>60</v>
      </c>
      <c r="D1469" s="26" t="s">
        <v>641</v>
      </c>
      <c r="E1469" s="26">
        <v>999922050</v>
      </c>
      <c r="F1469" s="26" t="s">
        <v>62</v>
      </c>
      <c r="G1469" s="26" t="s">
        <v>84</v>
      </c>
      <c r="H1469" s="26" t="s">
        <v>5857</v>
      </c>
      <c r="I1469" s="18">
        <f>SUM(L1469)-J1469</f>
        <v>60</v>
      </c>
      <c r="J1469" s="18"/>
      <c r="K1469" s="19"/>
      <c r="L1469" s="17">
        <f>SUM(M1469,N1469,P1469,Q1469,R1469,S1469)</f>
        <v>60</v>
      </c>
      <c r="M1469" s="17">
        <f>SUM(AC1469,AS1469,AU1469)</f>
        <v>0</v>
      </c>
      <c r="N1469" s="17">
        <f>SUM(V1469,W1469,X1469,Y1469,Z1469,AA1469,AB1469,AD1469,AE1469,AF1469,AG1469,AH1469,AI1469,AJ1469,AK1469,AL1469,AM1469,AN1469)</f>
        <v>60</v>
      </c>
      <c r="O1469" s="17">
        <f>COUNT(V1469,W1469,X1469,Y1469,Z1469,AA1469,AB1469,AC1469,AD1469,AE1469,AF1469,AG1469,AH1469,AI1469,AJ1469,AK1469,AL1469,AM1469,AN1469)</f>
        <v>1</v>
      </c>
      <c r="P1469" s="17">
        <f>SUM(AO1469,AP1469)</f>
        <v>0</v>
      </c>
      <c r="Q1469" s="17">
        <f>AR1469</f>
        <v>0</v>
      </c>
      <c r="R1469" s="17">
        <f>SUM(U1469,AT1469)</f>
        <v>0</v>
      </c>
      <c r="S1469" s="17">
        <f>AQ1469</f>
        <v>0</v>
      </c>
      <c r="T1469" s="19"/>
      <c r="U1469" s="26"/>
      <c r="V1469" s="26"/>
      <c r="W1469" s="26"/>
      <c r="X1469" s="26">
        <v>60</v>
      </c>
      <c r="Y1469" s="26"/>
      <c r="Z1469" s="26"/>
      <c r="AA1469" s="26"/>
      <c r="AB1469" s="26"/>
      <c r="AC1469" s="26"/>
      <c r="AD1469" s="26"/>
      <c r="AE1469" s="26"/>
      <c r="AF1469" s="26"/>
      <c r="AG1469" s="26"/>
      <c r="AH1469" s="26"/>
      <c r="AI1469" s="26"/>
      <c r="AJ1469" s="26"/>
      <c r="AK1469" s="26"/>
      <c r="AL1469" s="26"/>
      <c r="AM1469" s="26"/>
      <c r="AN1469" s="26"/>
      <c r="AO1469" s="26"/>
      <c r="AP1469" s="26"/>
      <c r="AQ1469" s="26"/>
      <c r="AR1469" s="39"/>
      <c r="AS1469" s="41"/>
      <c r="AT1469" s="41"/>
      <c r="AU1469" s="41"/>
    </row>
    <row r="1470" spans="1:47" x14ac:dyDescent="0.35">
      <c r="A1470" s="26" t="s">
        <v>2160</v>
      </c>
      <c r="B1470" s="26" t="s">
        <v>5122</v>
      </c>
      <c r="C1470" s="26" t="s">
        <v>60</v>
      </c>
      <c r="D1470" s="26" t="s">
        <v>641</v>
      </c>
      <c r="E1470" s="26">
        <v>999920450</v>
      </c>
      <c r="F1470" s="26" t="s">
        <v>62</v>
      </c>
      <c r="G1470" s="26" t="s">
        <v>84</v>
      </c>
      <c r="H1470" s="26" t="s">
        <v>5857</v>
      </c>
      <c r="I1470" s="18">
        <f>SUM(L1470)-J1470</f>
        <v>60</v>
      </c>
      <c r="J1470" s="18">
        <f>L1470/2</f>
        <v>60</v>
      </c>
      <c r="K1470" s="19"/>
      <c r="L1470" s="17">
        <f>SUM(M1470,N1470,P1470,Q1470,R1470,S1470)</f>
        <v>120</v>
      </c>
      <c r="M1470" s="17">
        <f>SUM(AC1470,AS1470,AU1470)</f>
        <v>0</v>
      </c>
      <c r="N1470" s="17">
        <f>SUM(V1470,W1470,X1470,Y1470,Z1470,AA1470,AB1470,AD1470,AE1470,AF1470,AG1470,AH1470,AI1470,AJ1470,AK1470,AL1470,AM1470,AN1470)</f>
        <v>120</v>
      </c>
      <c r="O1470" s="17">
        <f>COUNT(V1470,W1470,X1470,Y1470,Z1470,AA1470,AB1470,AC1470,AD1470,AE1470,AF1470,AG1470,AH1470,AI1470,AJ1470,AK1470,AL1470,AM1470,AN1470)</f>
        <v>1</v>
      </c>
      <c r="P1470" s="17">
        <f>SUM(AO1470,AP1470)</f>
        <v>0</v>
      </c>
      <c r="Q1470" s="17">
        <f>AR1470</f>
        <v>0</v>
      </c>
      <c r="R1470" s="17">
        <f>SUM(U1470,AT1470)</f>
        <v>0</v>
      </c>
      <c r="S1470" s="17">
        <f>AQ1470</f>
        <v>0</v>
      </c>
      <c r="T1470" s="19"/>
      <c r="U1470" s="26"/>
      <c r="V1470" s="26"/>
      <c r="W1470" s="26"/>
      <c r="X1470" s="26"/>
      <c r="Y1470" s="26"/>
      <c r="Z1470" s="26"/>
      <c r="AA1470" s="26"/>
      <c r="AB1470" s="26">
        <v>120</v>
      </c>
      <c r="AC1470" s="26"/>
      <c r="AD1470" s="26"/>
      <c r="AE1470" s="26"/>
      <c r="AF1470" s="26"/>
      <c r="AG1470" s="26"/>
      <c r="AH1470" s="26"/>
      <c r="AI1470" s="26"/>
      <c r="AJ1470" s="26"/>
      <c r="AK1470" s="26"/>
      <c r="AL1470" s="26"/>
      <c r="AM1470" s="26"/>
      <c r="AN1470" s="26"/>
      <c r="AO1470" s="26"/>
      <c r="AP1470" s="26"/>
      <c r="AQ1470" s="26"/>
      <c r="AR1470" s="39"/>
      <c r="AS1470" s="41"/>
      <c r="AT1470" s="41"/>
      <c r="AU1470" s="41"/>
    </row>
    <row r="1471" spans="1:47" x14ac:dyDescent="0.35">
      <c r="A1471" s="22" t="s">
        <v>5123</v>
      </c>
      <c r="B1471" s="22" t="s">
        <v>5124</v>
      </c>
      <c r="C1471" s="22" t="s">
        <v>60</v>
      </c>
      <c r="D1471" s="22" t="s">
        <v>641</v>
      </c>
      <c r="E1471" s="21">
        <v>999921392</v>
      </c>
      <c r="F1471" s="22" t="s">
        <v>62</v>
      </c>
      <c r="G1471" s="26" t="s">
        <v>84</v>
      </c>
      <c r="H1471" s="26" t="s">
        <v>5857</v>
      </c>
      <c r="I1471" s="18">
        <f>SUM(L1471)-J1471</f>
        <v>60</v>
      </c>
      <c r="J1471" s="18">
        <f>L1471/2</f>
        <v>60</v>
      </c>
      <c r="K1471" s="19"/>
      <c r="L1471" s="17">
        <f>SUM(M1471,N1471,P1471,Q1471,R1471,S1471)</f>
        <v>120</v>
      </c>
      <c r="M1471" s="17">
        <f>SUM(AC1471,AS1471,AU1471)</f>
        <v>0</v>
      </c>
      <c r="N1471" s="17">
        <f>SUM(V1471,W1471,X1471,Y1471,Z1471,AA1471,AB1471,AD1471,AE1471,AF1471,AG1471,AH1471,AI1471,AJ1471,AK1471,AL1471,AM1471,AN1471)</f>
        <v>120</v>
      </c>
      <c r="O1471" s="17">
        <f>COUNT(V1471,W1471,X1471,Y1471,Z1471,AA1471,AB1471,AC1471,AD1471,AE1471,AF1471,AG1471,AH1471,AI1471,AJ1471,AK1471,AL1471,AM1471,AN1471)</f>
        <v>1</v>
      </c>
      <c r="P1471" s="17">
        <f>SUM(AO1471,AP1471)</f>
        <v>0</v>
      </c>
      <c r="Q1471" s="17">
        <f>AR1471</f>
        <v>0</v>
      </c>
      <c r="R1471" s="17">
        <f>SUM(U1471,AT1471)</f>
        <v>0</v>
      </c>
      <c r="S1471" s="17">
        <f>AQ1471</f>
        <v>0</v>
      </c>
      <c r="T1471" s="19"/>
      <c r="U1471" s="26"/>
      <c r="V1471" s="26"/>
      <c r="W1471" s="26"/>
      <c r="X1471" s="26"/>
      <c r="Y1471" s="26"/>
      <c r="Z1471" s="26"/>
      <c r="AA1471" s="26"/>
      <c r="AB1471" s="26"/>
      <c r="AC1471" s="26"/>
      <c r="AD1471" s="26"/>
      <c r="AE1471" s="26"/>
      <c r="AF1471" s="26"/>
      <c r="AG1471" s="26"/>
      <c r="AH1471" s="26">
        <v>120</v>
      </c>
      <c r="AI1471" s="26"/>
      <c r="AJ1471" s="26"/>
      <c r="AK1471" s="26"/>
      <c r="AL1471" s="26"/>
      <c r="AM1471" s="26"/>
      <c r="AN1471" s="26"/>
      <c r="AO1471" s="26"/>
      <c r="AP1471" s="26"/>
      <c r="AQ1471" s="26"/>
      <c r="AR1471" s="39"/>
      <c r="AS1471" s="41"/>
      <c r="AT1471" s="41"/>
      <c r="AU1471" s="41"/>
    </row>
    <row r="1472" spans="1:47" x14ac:dyDescent="0.35">
      <c r="A1472" s="26" t="s">
        <v>2422</v>
      </c>
      <c r="B1472" s="26" t="s">
        <v>163</v>
      </c>
      <c r="C1472" s="26" t="s">
        <v>60</v>
      </c>
      <c r="D1472" s="26" t="s">
        <v>641</v>
      </c>
      <c r="E1472" s="26">
        <v>999926345</v>
      </c>
      <c r="F1472" s="26" t="s">
        <v>62</v>
      </c>
      <c r="G1472" s="26" t="s">
        <v>84</v>
      </c>
      <c r="H1472" s="26" t="s">
        <v>5857</v>
      </c>
      <c r="I1472" s="18">
        <f>SUM(L1472)-J1472</f>
        <v>60</v>
      </c>
      <c r="J1472" s="18">
        <f>L1472/2</f>
        <v>60</v>
      </c>
      <c r="K1472" s="19"/>
      <c r="L1472" s="17">
        <f>SUM(M1472,N1472,P1472,Q1472,R1472,S1472)</f>
        <v>120</v>
      </c>
      <c r="M1472" s="17">
        <f>SUM(AC1472,AS1472,AU1472)</f>
        <v>0</v>
      </c>
      <c r="N1472" s="17">
        <f>SUM(V1472,W1472,X1472,Y1472,Z1472,AA1472,AB1472,AD1472,AE1472,AF1472,AG1472,AH1472,AI1472,AJ1472,AK1472,AL1472,AM1472,AN1472)</f>
        <v>120</v>
      </c>
      <c r="O1472" s="17">
        <f>COUNT(V1472,W1472,X1472,Y1472,Z1472,AA1472,AB1472,AC1472,AD1472,AE1472,AF1472,AG1472,AH1472,AI1472,AJ1472,AK1472,AL1472,AM1472,AN1472)</f>
        <v>1</v>
      </c>
      <c r="P1472" s="17">
        <f>SUM(AO1472,AP1472)</f>
        <v>0</v>
      </c>
      <c r="Q1472" s="17">
        <f>AR1472</f>
        <v>0</v>
      </c>
      <c r="R1472" s="17">
        <f>SUM(U1472,AT1472)</f>
        <v>0</v>
      </c>
      <c r="S1472" s="17">
        <f>AQ1472</f>
        <v>0</v>
      </c>
      <c r="T1472" s="19"/>
      <c r="U1472" s="26"/>
      <c r="V1472" s="26"/>
      <c r="W1472" s="26"/>
      <c r="X1472" s="26"/>
      <c r="Y1472" s="26">
        <v>120</v>
      </c>
      <c r="Z1472" s="26"/>
      <c r="AA1472" s="26"/>
      <c r="AB1472" s="26"/>
      <c r="AC1472" s="26"/>
      <c r="AD1472" s="26"/>
      <c r="AE1472" s="26"/>
      <c r="AF1472" s="26"/>
      <c r="AG1472" s="26"/>
      <c r="AH1472" s="26"/>
      <c r="AI1472" s="26"/>
      <c r="AJ1472" s="26"/>
      <c r="AK1472" s="26"/>
      <c r="AL1472" s="26"/>
      <c r="AM1472" s="26"/>
      <c r="AN1472" s="26"/>
      <c r="AO1472" s="26"/>
      <c r="AP1472" s="26"/>
      <c r="AQ1472" s="26"/>
      <c r="AR1472" s="39"/>
      <c r="AS1472" s="41"/>
      <c r="AT1472" s="41"/>
      <c r="AU1472" s="41"/>
    </row>
    <row r="1473" spans="1:47" x14ac:dyDescent="0.35">
      <c r="A1473" s="26" t="s">
        <v>649</v>
      </c>
      <c r="B1473" s="26" t="s">
        <v>650</v>
      </c>
      <c r="C1473" s="26" t="s">
        <v>60</v>
      </c>
      <c r="D1473" s="26" t="s">
        <v>641</v>
      </c>
      <c r="E1473" s="26">
        <v>999928192</v>
      </c>
      <c r="F1473" s="26" t="s">
        <v>62</v>
      </c>
      <c r="G1473" s="26" t="s">
        <v>84</v>
      </c>
      <c r="H1473" s="26" t="s">
        <v>5857</v>
      </c>
      <c r="I1473" s="18">
        <f>SUM(L1473)-J1473</f>
        <v>56.5</v>
      </c>
      <c r="J1473" s="18"/>
      <c r="K1473" s="19"/>
      <c r="L1473" s="17">
        <f>SUM(M1473,N1473,P1473,Q1473,R1473,S1473)</f>
        <v>56.5</v>
      </c>
      <c r="M1473" s="17">
        <f>SUM(AC1473,AS1473,AU1473)</f>
        <v>0</v>
      </c>
      <c r="N1473" s="17">
        <f>SUM(V1473,W1473,X1473,Y1473,Z1473,AA1473,AB1473,AD1473,AE1473,AF1473,AG1473,AH1473,AI1473,AJ1473,AK1473,AL1473,AM1473,AN1473)</f>
        <v>0</v>
      </c>
      <c r="O1473" s="17">
        <f>COUNT(V1473,W1473,X1473,Y1473,Z1473,AA1473,AB1473,AC1473,AD1473,AE1473,AF1473,AG1473,AH1473,AI1473,AJ1473,AK1473,AL1473,AM1473,AN1473)</f>
        <v>0</v>
      </c>
      <c r="P1473" s="17">
        <f>SUM(AO1473,AP1473)</f>
        <v>0</v>
      </c>
      <c r="Q1473" s="17">
        <f>AR1473</f>
        <v>0</v>
      </c>
      <c r="R1473" s="17">
        <f>SUM(U1473,AT1473)</f>
        <v>56.5</v>
      </c>
      <c r="S1473" s="17">
        <f>AQ1473</f>
        <v>0</v>
      </c>
      <c r="T1473" s="19"/>
      <c r="U1473" s="26"/>
      <c r="V1473" s="26"/>
      <c r="W1473" s="26"/>
      <c r="X1473" s="26"/>
      <c r="Y1473" s="26"/>
      <c r="Z1473" s="26"/>
      <c r="AA1473" s="26"/>
      <c r="AB1473" s="26"/>
      <c r="AC1473" s="26"/>
      <c r="AD1473" s="26"/>
      <c r="AE1473" s="26"/>
      <c r="AF1473" s="26"/>
      <c r="AG1473" s="26"/>
      <c r="AH1473" s="26"/>
      <c r="AI1473" s="26"/>
      <c r="AJ1473" s="26"/>
      <c r="AK1473" s="26"/>
      <c r="AL1473" s="26"/>
      <c r="AM1473" s="26"/>
      <c r="AN1473" s="26"/>
      <c r="AO1473" s="26"/>
      <c r="AP1473" s="26"/>
      <c r="AQ1473" s="26"/>
      <c r="AR1473" s="26"/>
      <c r="AS1473" s="26"/>
      <c r="AT1473" s="41">
        <v>56.5</v>
      </c>
      <c r="AU1473" s="41"/>
    </row>
    <row r="1474" spans="1:47" x14ac:dyDescent="0.35">
      <c r="A1474" s="26" t="s">
        <v>696</v>
      </c>
      <c r="B1474" s="26" t="s">
        <v>697</v>
      </c>
      <c r="C1474" s="26" t="s">
        <v>60</v>
      </c>
      <c r="D1474" s="26" t="s">
        <v>641</v>
      </c>
      <c r="E1474" s="26">
        <v>999919564</v>
      </c>
      <c r="F1474" s="26" t="s">
        <v>62</v>
      </c>
      <c r="G1474" s="26" t="s">
        <v>84</v>
      </c>
      <c r="H1474" s="26" t="s">
        <v>5857</v>
      </c>
      <c r="I1474" s="18">
        <f>SUM(L1474)-J1474</f>
        <v>51</v>
      </c>
      <c r="J1474" s="18"/>
      <c r="K1474" s="19"/>
      <c r="L1474" s="17">
        <f>SUM(M1474,N1474,P1474,Q1474,R1474,S1474)</f>
        <v>51</v>
      </c>
      <c r="M1474" s="17">
        <f>SUM(AC1474,AS1474,AU1474)</f>
        <v>0</v>
      </c>
      <c r="N1474" s="17">
        <f>SUM(V1474,W1474,X1474,Y1474,Z1474,AA1474,AB1474,AD1474,AE1474,AF1474,AG1474,AH1474,AI1474,AJ1474,AK1474,AL1474,AM1474,AN1474)</f>
        <v>51</v>
      </c>
      <c r="O1474" s="17">
        <f>COUNT(V1474,W1474,X1474,Y1474,Z1474,AA1474,AB1474,AC1474,AD1474,AE1474,AF1474,AG1474,AH1474,AI1474,AJ1474,AK1474,AL1474,AM1474,AN1474)</f>
        <v>1</v>
      </c>
      <c r="P1474" s="17">
        <f>SUM(AO1474,AP1474)</f>
        <v>0</v>
      </c>
      <c r="Q1474" s="17">
        <f>AR1474</f>
        <v>0</v>
      </c>
      <c r="R1474" s="17">
        <f>SUM(U1474,AT1474)</f>
        <v>0</v>
      </c>
      <c r="S1474" s="17">
        <f>AQ1474</f>
        <v>0</v>
      </c>
      <c r="T1474" s="19"/>
      <c r="U1474" s="26"/>
      <c r="V1474" s="26"/>
      <c r="W1474" s="26"/>
      <c r="X1474" s="26"/>
      <c r="Y1474" s="26"/>
      <c r="Z1474" s="26"/>
      <c r="AA1474" s="26"/>
      <c r="AB1474" s="26">
        <v>51</v>
      </c>
      <c r="AC1474" s="26"/>
      <c r="AD1474" s="26"/>
      <c r="AE1474" s="26"/>
      <c r="AF1474" s="26"/>
      <c r="AG1474" s="26"/>
      <c r="AH1474" s="26"/>
      <c r="AI1474" s="26"/>
      <c r="AJ1474" s="26"/>
      <c r="AK1474" s="26"/>
      <c r="AL1474" s="26"/>
      <c r="AM1474" s="26"/>
      <c r="AN1474" s="26"/>
      <c r="AO1474" s="26"/>
      <c r="AP1474" s="26"/>
      <c r="AQ1474" s="26"/>
      <c r="AR1474" s="39"/>
      <c r="AS1474" s="41"/>
      <c r="AT1474" s="41"/>
      <c r="AU1474" s="41"/>
    </row>
    <row r="1475" spans="1:47" x14ac:dyDescent="0.35">
      <c r="A1475" s="26" t="s">
        <v>698</v>
      </c>
      <c r="B1475" s="26" t="s">
        <v>699</v>
      </c>
      <c r="C1475" s="26" t="s">
        <v>60</v>
      </c>
      <c r="D1475" s="26" t="s">
        <v>641</v>
      </c>
      <c r="E1475" s="26">
        <v>999920291</v>
      </c>
      <c r="F1475" s="26" t="s">
        <v>62</v>
      </c>
      <c r="G1475" s="26" t="s">
        <v>84</v>
      </c>
      <c r="H1475" s="26" t="s">
        <v>5857</v>
      </c>
      <c r="I1475" s="18">
        <f>SUM(L1475)-J1475</f>
        <v>51</v>
      </c>
      <c r="J1475" s="18"/>
      <c r="K1475" s="19"/>
      <c r="L1475" s="17">
        <f>SUM(M1475,N1475,P1475,Q1475,R1475,S1475)</f>
        <v>51</v>
      </c>
      <c r="M1475" s="17">
        <f>SUM(AC1475,AS1475,AU1475)</f>
        <v>0</v>
      </c>
      <c r="N1475" s="17">
        <f>SUM(V1475,W1475,X1475,Y1475,Z1475,AA1475,AB1475,AD1475,AE1475,AF1475,AG1475,AH1475,AI1475,AJ1475,AK1475,AL1475,AM1475,AN1475)</f>
        <v>51</v>
      </c>
      <c r="O1475" s="17">
        <f>COUNT(V1475,W1475,X1475,Y1475,Z1475,AA1475,AB1475,AC1475,AD1475,AE1475,AF1475,AG1475,AH1475,AI1475,AJ1475,AK1475,AL1475,AM1475,AN1475)</f>
        <v>1</v>
      </c>
      <c r="P1475" s="17">
        <f>SUM(AO1475,AP1475)</f>
        <v>0</v>
      </c>
      <c r="Q1475" s="17">
        <f>AR1475</f>
        <v>0</v>
      </c>
      <c r="R1475" s="17">
        <f>SUM(U1475,AT1475)</f>
        <v>0</v>
      </c>
      <c r="S1475" s="17">
        <f>AQ1475</f>
        <v>0</v>
      </c>
      <c r="T1475" s="19"/>
      <c r="U1475" s="26"/>
      <c r="V1475" s="26"/>
      <c r="W1475" s="26"/>
      <c r="X1475" s="26"/>
      <c r="Y1475" s="26"/>
      <c r="Z1475" s="26"/>
      <c r="AA1475" s="26"/>
      <c r="AB1475" s="26">
        <v>51</v>
      </c>
      <c r="AC1475" s="26"/>
      <c r="AD1475" s="26"/>
      <c r="AE1475" s="26"/>
      <c r="AF1475" s="26"/>
      <c r="AG1475" s="26"/>
      <c r="AH1475" s="26"/>
      <c r="AI1475" s="26"/>
      <c r="AJ1475" s="26"/>
      <c r="AK1475" s="26"/>
      <c r="AL1475" s="26"/>
      <c r="AM1475" s="26"/>
      <c r="AN1475" s="26"/>
      <c r="AO1475" s="26"/>
      <c r="AP1475" s="26"/>
      <c r="AQ1475" s="26"/>
      <c r="AR1475" s="39"/>
      <c r="AS1475" s="41"/>
      <c r="AT1475" s="41"/>
      <c r="AU1475" s="41"/>
    </row>
    <row r="1476" spans="1:47" x14ac:dyDescent="0.35">
      <c r="A1476" s="26" t="s">
        <v>700</v>
      </c>
      <c r="B1476" s="26" t="s">
        <v>701</v>
      </c>
      <c r="C1476" s="26" t="s">
        <v>60</v>
      </c>
      <c r="D1476" s="26" t="s">
        <v>641</v>
      </c>
      <c r="E1476" s="26">
        <v>999921343</v>
      </c>
      <c r="F1476" s="26" t="s">
        <v>62</v>
      </c>
      <c r="G1476" s="26" t="s">
        <v>84</v>
      </c>
      <c r="H1476" s="26" t="s">
        <v>5857</v>
      </c>
      <c r="I1476" s="18">
        <f>SUM(L1476)-J1476</f>
        <v>45</v>
      </c>
      <c r="J1476" s="18"/>
      <c r="K1476" s="19"/>
      <c r="L1476" s="17">
        <f>SUM(M1476,N1476,P1476,Q1476,R1476,S1476)</f>
        <v>45</v>
      </c>
      <c r="M1476" s="17">
        <f>SUM(AC1476,AS1476,AU1476)</f>
        <v>0</v>
      </c>
      <c r="N1476" s="17">
        <f>SUM(V1476,W1476,X1476,Y1476,Z1476,AA1476,AB1476,AD1476,AE1476,AF1476,AG1476,AH1476,AI1476,AJ1476,AK1476,AL1476,AM1476,AN1476)</f>
        <v>45</v>
      </c>
      <c r="O1476" s="17">
        <f>COUNT(V1476,W1476,X1476,Y1476,Z1476,AA1476,AB1476,AC1476,AD1476,AE1476,AF1476,AG1476,AH1476,AI1476,AJ1476,AK1476,AL1476,AM1476,AN1476)</f>
        <v>1</v>
      </c>
      <c r="P1476" s="17">
        <f>SUM(AO1476,AP1476)</f>
        <v>0</v>
      </c>
      <c r="Q1476" s="17">
        <f>AR1476</f>
        <v>0</v>
      </c>
      <c r="R1476" s="17">
        <f>SUM(U1476,AT1476)</f>
        <v>0</v>
      </c>
      <c r="S1476" s="17">
        <f>AQ1476</f>
        <v>0</v>
      </c>
      <c r="T1476" s="19"/>
      <c r="U1476" s="26"/>
      <c r="V1476" s="26"/>
      <c r="W1476" s="26"/>
      <c r="X1476" s="26">
        <v>45</v>
      </c>
      <c r="Y1476" s="26"/>
      <c r="Z1476" s="26"/>
      <c r="AA1476" s="26"/>
      <c r="AB1476" s="26"/>
      <c r="AC1476" s="26"/>
      <c r="AD1476" s="26"/>
      <c r="AE1476" s="26"/>
      <c r="AF1476" s="26"/>
      <c r="AG1476" s="26"/>
      <c r="AH1476" s="26"/>
      <c r="AI1476" s="26"/>
      <c r="AJ1476" s="26"/>
      <c r="AK1476" s="26"/>
      <c r="AL1476" s="26"/>
      <c r="AM1476" s="26"/>
      <c r="AN1476" s="26"/>
      <c r="AO1476" s="26"/>
      <c r="AP1476" s="26"/>
      <c r="AQ1476" s="26"/>
      <c r="AR1476" s="39"/>
      <c r="AS1476" s="41"/>
      <c r="AT1476" s="41"/>
      <c r="AU1476" s="41"/>
    </row>
    <row r="1477" spans="1:47" x14ac:dyDescent="0.35">
      <c r="A1477" s="26" t="s">
        <v>546</v>
      </c>
      <c r="B1477" s="26" t="s">
        <v>702</v>
      </c>
      <c r="C1477" s="26" t="s">
        <v>60</v>
      </c>
      <c r="D1477" s="26" t="s">
        <v>641</v>
      </c>
      <c r="E1477" s="26">
        <v>999923822</v>
      </c>
      <c r="F1477" s="26" t="s">
        <v>62</v>
      </c>
      <c r="G1477" s="26" t="s">
        <v>84</v>
      </c>
      <c r="H1477" s="26" t="s">
        <v>5857</v>
      </c>
      <c r="I1477" s="18">
        <f>SUM(L1477)-J1477</f>
        <v>45</v>
      </c>
      <c r="J1477" s="18"/>
      <c r="K1477" s="19"/>
      <c r="L1477" s="17">
        <f>SUM(M1477,N1477,P1477,Q1477,R1477,S1477)</f>
        <v>45</v>
      </c>
      <c r="M1477" s="17">
        <f>SUM(AC1477,AS1477,AU1477)</f>
        <v>0</v>
      </c>
      <c r="N1477" s="17">
        <f>SUM(V1477,W1477,X1477,Y1477,Z1477,AA1477,AB1477,AD1477,AE1477,AF1477,AG1477,AH1477,AI1477,AJ1477,AK1477,AL1477,AM1477,AN1477)</f>
        <v>45</v>
      </c>
      <c r="O1477" s="17">
        <f>COUNT(V1477,W1477,X1477,Y1477,Z1477,AA1477,AB1477,AC1477,AD1477,AE1477,AF1477,AG1477,AH1477,AI1477,AJ1477,AK1477,AL1477,AM1477,AN1477)</f>
        <v>1</v>
      </c>
      <c r="P1477" s="17">
        <f>SUM(AO1477,AP1477)</f>
        <v>0</v>
      </c>
      <c r="Q1477" s="17">
        <f>AR1477</f>
        <v>0</v>
      </c>
      <c r="R1477" s="17">
        <f>SUM(U1477,AT1477)</f>
        <v>0</v>
      </c>
      <c r="S1477" s="17">
        <f>AQ1477</f>
        <v>0</v>
      </c>
      <c r="T1477" s="19"/>
      <c r="U1477" s="26"/>
      <c r="V1477" s="26"/>
      <c r="W1477" s="26"/>
      <c r="X1477" s="26"/>
      <c r="Y1477" s="26"/>
      <c r="Z1477" s="26"/>
      <c r="AA1477" s="26"/>
      <c r="AB1477" s="26"/>
      <c r="AC1477" s="26"/>
      <c r="AD1477" s="26"/>
      <c r="AE1477" s="26"/>
      <c r="AF1477" s="26"/>
      <c r="AG1477" s="26"/>
      <c r="AH1477" s="26"/>
      <c r="AI1477" s="26"/>
      <c r="AJ1477" s="26"/>
      <c r="AK1477" s="26"/>
      <c r="AL1477" s="26"/>
      <c r="AM1477" s="26">
        <v>45</v>
      </c>
      <c r="AN1477" s="26"/>
      <c r="AO1477" s="26"/>
      <c r="AP1477" s="26"/>
      <c r="AQ1477" s="26"/>
      <c r="AR1477" s="39"/>
      <c r="AS1477" s="41"/>
      <c r="AT1477" s="41"/>
      <c r="AU1477" s="41"/>
    </row>
    <row r="1478" spans="1:47" x14ac:dyDescent="0.35">
      <c r="A1478" s="26" t="s">
        <v>207</v>
      </c>
      <c r="B1478" s="26" t="s">
        <v>703</v>
      </c>
      <c r="C1478" s="26" t="s">
        <v>60</v>
      </c>
      <c r="D1478" s="26" t="s">
        <v>641</v>
      </c>
      <c r="E1478" s="26">
        <v>999924647</v>
      </c>
      <c r="F1478" s="26" t="s">
        <v>62</v>
      </c>
      <c r="G1478" s="26" t="s">
        <v>84</v>
      </c>
      <c r="H1478" s="26" t="s">
        <v>5857</v>
      </c>
      <c r="I1478" s="18">
        <f>SUM(L1478)-J1478</f>
        <v>45</v>
      </c>
      <c r="J1478" s="18"/>
      <c r="K1478" s="19"/>
      <c r="L1478" s="17">
        <f>SUM(M1478,N1478,P1478,Q1478,R1478,S1478)</f>
        <v>45</v>
      </c>
      <c r="M1478" s="17">
        <f>SUM(AC1478,AS1478,AU1478)</f>
        <v>0</v>
      </c>
      <c r="N1478" s="17">
        <f>SUM(V1478,W1478,X1478,Y1478,Z1478,AA1478,AB1478,AD1478,AE1478,AF1478,AG1478,AH1478,AI1478,AJ1478,AK1478,AL1478,AM1478,AN1478)</f>
        <v>45</v>
      </c>
      <c r="O1478" s="17">
        <f>COUNT(V1478,W1478,X1478,Y1478,Z1478,AA1478,AB1478,AC1478,AD1478,AE1478,AF1478,AG1478,AH1478,AI1478,AJ1478,AK1478,AL1478,AM1478,AN1478)</f>
        <v>1</v>
      </c>
      <c r="P1478" s="17">
        <f>SUM(AO1478,AP1478)</f>
        <v>0</v>
      </c>
      <c r="Q1478" s="17">
        <f>AR1478</f>
        <v>0</v>
      </c>
      <c r="R1478" s="17">
        <f>SUM(U1478,AT1478)</f>
        <v>0</v>
      </c>
      <c r="S1478" s="17">
        <f>AQ1478</f>
        <v>0</v>
      </c>
      <c r="T1478" s="19"/>
      <c r="U1478" s="26"/>
      <c r="V1478" s="26">
        <v>45</v>
      </c>
      <c r="W1478" s="26"/>
      <c r="X1478" s="26"/>
      <c r="Y1478" s="26"/>
      <c r="Z1478" s="26"/>
      <c r="AA1478" s="26"/>
      <c r="AB1478" s="26"/>
      <c r="AC1478" s="26"/>
      <c r="AD1478" s="26"/>
      <c r="AE1478" s="26"/>
      <c r="AF1478" s="26"/>
      <c r="AG1478" s="26"/>
      <c r="AH1478" s="26"/>
      <c r="AI1478" s="26"/>
      <c r="AJ1478" s="26"/>
      <c r="AK1478" s="26"/>
      <c r="AL1478" s="26"/>
      <c r="AM1478" s="26"/>
      <c r="AN1478" s="26"/>
      <c r="AO1478" s="26"/>
      <c r="AP1478" s="26"/>
      <c r="AQ1478" s="26"/>
      <c r="AR1478" s="39"/>
      <c r="AS1478" s="41"/>
      <c r="AT1478" s="41"/>
      <c r="AU1478" s="41"/>
    </row>
    <row r="1479" spans="1:47" x14ac:dyDescent="0.35">
      <c r="A1479" s="26" t="s">
        <v>3890</v>
      </c>
      <c r="B1479" s="26" t="s">
        <v>5126</v>
      </c>
      <c r="C1479" s="26" t="s">
        <v>60</v>
      </c>
      <c r="D1479" s="26" t="s">
        <v>641</v>
      </c>
      <c r="E1479" s="26">
        <v>999921464</v>
      </c>
      <c r="F1479" s="26" t="s">
        <v>62</v>
      </c>
      <c r="G1479" s="26" t="s">
        <v>84</v>
      </c>
      <c r="H1479" s="26" t="s">
        <v>5857</v>
      </c>
      <c r="I1479" s="18">
        <f>SUM(L1479)-J1479</f>
        <v>45</v>
      </c>
      <c r="J1479" s="18">
        <f>L1479/2</f>
        <v>45</v>
      </c>
      <c r="K1479" s="19"/>
      <c r="L1479" s="17">
        <f>SUM(M1479,N1479,P1479,Q1479,R1479,S1479)</f>
        <v>90</v>
      </c>
      <c r="M1479" s="17">
        <f>SUM(AC1479,AS1479,AU1479)</f>
        <v>0</v>
      </c>
      <c r="N1479" s="17">
        <f>SUM(V1479,W1479,X1479,Y1479,Z1479,AA1479,AB1479,AD1479,AE1479,AF1479,AG1479,AH1479,AI1479,AJ1479,AK1479,AL1479,AM1479,AN1479)</f>
        <v>90</v>
      </c>
      <c r="O1479" s="17">
        <f>COUNT(V1479,W1479,X1479,Y1479,Z1479,AA1479,AB1479,AC1479,AD1479,AE1479,AF1479,AG1479,AH1479,AI1479,AJ1479,AK1479,AL1479,AM1479,AN1479)</f>
        <v>1</v>
      </c>
      <c r="P1479" s="17">
        <f>SUM(AO1479,AP1479)</f>
        <v>0</v>
      </c>
      <c r="Q1479" s="17">
        <f>AR1479</f>
        <v>0</v>
      </c>
      <c r="R1479" s="17">
        <f>SUM(U1479,AT1479)</f>
        <v>0</v>
      </c>
      <c r="S1479" s="17">
        <f>AQ1479</f>
        <v>0</v>
      </c>
      <c r="T1479" s="19"/>
      <c r="U1479" s="26"/>
      <c r="V1479" s="26"/>
      <c r="W1479" s="26"/>
      <c r="X1479" s="26"/>
      <c r="Y1479" s="26"/>
      <c r="Z1479" s="26"/>
      <c r="AA1479" s="26"/>
      <c r="AB1479" s="26">
        <v>90</v>
      </c>
      <c r="AC1479" s="26"/>
      <c r="AD1479" s="26"/>
      <c r="AE1479" s="26"/>
      <c r="AF1479" s="26"/>
      <c r="AG1479" s="26"/>
      <c r="AH1479" s="26"/>
      <c r="AI1479" s="26"/>
      <c r="AJ1479" s="26"/>
      <c r="AK1479" s="26"/>
      <c r="AL1479" s="26"/>
      <c r="AM1479" s="26"/>
      <c r="AN1479" s="26"/>
      <c r="AO1479" s="26"/>
      <c r="AP1479" s="26"/>
      <c r="AQ1479" s="26"/>
      <c r="AR1479" s="39"/>
      <c r="AS1479" s="41"/>
      <c r="AT1479" s="41"/>
      <c r="AU1479" s="41"/>
    </row>
    <row r="1480" spans="1:47" x14ac:dyDescent="0.35">
      <c r="A1480" s="22" t="s">
        <v>383</v>
      </c>
      <c r="B1480" s="22" t="s">
        <v>1085</v>
      </c>
      <c r="C1480" s="22" t="s">
        <v>60</v>
      </c>
      <c r="D1480" s="22" t="s">
        <v>641</v>
      </c>
      <c r="E1480" s="21">
        <v>999927638</v>
      </c>
      <c r="F1480" s="22" t="s">
        <v>62</v>
      </c>
      <c r="G1480" s="26" t="s">
        <v>84</v>
      </c>
      <c r="H1480" s="26" t="s">
        <v>5857</v>
      </c>
      <c r="I1480" s="18">
        <f>SUM(L1480)-J1480</f>
        <v>45</v>
      </c>
      <c r="J1480" s="18">
        <f>L1480/2</f>
        <v>45</v>
      </c>
      <c r="K1480" s="19"/>
      <c r="L1480" s="17">
        <f>SUM(M1480,N1480,P1480,Q1480,R1480,S1480)</f>
        <v>90</v>
      </c>
      <c r="M1480" s="17">
        <f>SUM(AC1480,AS1480,AU1480)</f>
        <v>0</v>
      </c>
      <c r="N1480" s="17">
        <f>SUM(V1480,W1480,X1480,Y1480,Z1480,AA1480,AB1480,AD1480,AE1480,AF1480,AG1480,AH1480,AI1480,AJ1480,AK1480,AL1480,AM1480,AN1480)</f>
        <v>90</v>
      </c>
      <c r="O1480" s="17">
        <f>COUNT(V1480,W1480,X1480,Y1480,Z1480,AA1480,AB1480,AC1480,AD1480,AE1480,AF1480,AG1480,AH1480,AI1480,AJ1480,AK1480,AL1480,AM1480,AN1480)</f>
        <v>1</v>
      </c>
      <c r="P1480" s="17">
        <f>SUM(AO1480,AP1480)</f>
        <v>0</v>
      </c>
      <c r="Q1480" s="17">
        <f>AR1480</f>
        <v>0</v>
      </c>
      <c r="R1480" s="17">
        <f>SUM(U1480,AT1480)</f>
        <v>0</v>
      </c>
      <c r="S1480" s="17">
        <f>AQ1480</f>
        <v>0</v>
      </c>
      <c r="T1480" s="19"/>
      <c r="U1480" s="26"/>
      <c r="V1480" s="26"/>
      <c r="W1480" s="26"/>
      <c r="X1480" s="26"/>
      <c r="Y1480" s="26"/>
      <c r="Z1480" s="26"/>
      <c r="AA1480" s="26"/>
      <c r="AB1480" s="26"/>
      <c r="AC1480" s="26"/>
      <c r="AD1480" s="26"/>
      <c r="AE1480" s="26"/>
      <c r="AF1480" s="26"/>
      <c r="AG1480" s="26"/>
      <c r="AH1480" s="26">
        <v>90</v>
      </c>
      <c r="AI1480" s="26"/>
      <c r="AJ1480" s="26"/>
      <c r="AK1480" s="26"/>
      <c r="AL1480" s="26"/>
      <c r="AM1480" s="26"/>
      <c r="AN1480" s="26"/>
      <c r="AO1480" s="26"/>
      <c r="AP1480" s="26"/>
      <c r="AQ1480" s="26"/>
      <c r="AR1480" s="39"/>
      <c r="AS1480" s="41"/>
      <c r="AT1480" s="41"/>
      <c r="AU1480" s="41"/>
    </row>
    <row r="1481" spans="1:47" x14ac:dyDescent="0.35">
      <c r="A1481" s="26" t="s">
        <v>207</v>
      </c>
      <c r="B1481" s="26" t="s">
        <v>704</v>
      </c>
      <c r="C1481" s="26" t="s">
        <v>60</v>
      </c>
      <c r="D1481" s="26" t="s">
        <v>641</v>
      </c>
      <c r="E1481" s="26">
        <v>999919912</v>
      </c>
      <c r="F1481" s="26" t="s">
        <v>62</v>
      </c>
      <c r="G1481" s="26" t="s">
        <v>84</v>
      </c>
      <c r="H1481" s="26" t="s">
        <v>5857</v>
      </c>
      <c r="I1481" s="18">
        <f>SUM(L1481)-J1481</f>
        <v>34</v>
      </c>
      <c r="J1481" s="18"/>
      <c r="K1481" s="19"/>
      <c r="L1481" s="17">
        <f>SUM(M1481,N1481,P1481,Q1481,R1481,S1481)</f>
        <v>34</v>
      </c>
      <c r="M1481" s="17">
        <f>SUM(AC1481,AS1481,AU1481)</f>
        <v>0</v>
      </c>
      <c r="N1481" s="17">
        <f>SUM(V1481,W1481,X1481,Y1481,Z1481,AA1481,AB1481,AD1481,AE1481,AF1481,AG1481,AH1481,AI1481,AJ1481,AK1481,AL1481,AM1481,AN1481)</f>
        <v>34</v>
      </c>
      <c r="O1481" s="17">
        <f>COUNT(V1481,W1481,X1481,Y1481,Z1481,AA1481,AB1481,AC1481,AD1481,AE1481,AF1481,AG1481,AH1481,AI1481,AJ1481,AK1481,AL1481,AM1481,AN1481)</f>
        <v>1</v>
      </c>
      <c r="P1481" s="17">
        <f>SUM(AO1481,AP1481)</f>
        <v>0</v>
      </c>
      <c r="Q1481" s="17">
        <f>AR1481</f>
        <v>0</v>
      </c>
      <c r="R1481" s="17">
        <f>SUM(U1481,AT1481)</f>
        <v>0</v>
      </c>
      <c r="S1481" s="17">
        <f>AQ1481</f>
        <v>0</v>
      </c>
      <c r="T1481" s="19"/>
      <c r="U1481" s="26"/>
      <c r="V1481" s="26"/>
      <c r="W1481" s="26"/>
      <c r="X1481" s="26"/>
      <c r="Y1481" s="26"/>
      <c r="Z1481" s="26"/>
      <c r="AA1481" s="26"/>
      <c r="AB1481" s="26"/>
      <c r="AC1481" s="26"/>
      <c r="AD1481" s="26"/>
      <c r="AE1481" s="26"/>
      <c r="AF1481" s="26"/>
      <c r="AG1481" s="26"/>
      <c r="AH1481" s="26"/>
      <c r="AI1481" s="26">
        <v>34</v>
      </c>
      <c r="AJ1481" s="26"/>
      <c r="AK1481" s="26"/>
      <c r="AL1481" s="26"/>
      <c r="AM1481" s="26"/>
      <c r="AN1481" s="26"/>
      <c r="AO1481" s="26"/>
      <c r="AP1481" s="26"/>
      <c r="AQ1481" s="26"/>
      <c r="AR1481" s="39"/>
      <c r="AS1481" s="41"/>
      <c r="AT1481" s="41"/>
      <c r="AU1481" s="41"/>
    </row>
    <row r="1482" spans="1:47" x14ac:dyDescent="0.35">
      <c r="A1482" s="26" t="s">
        <v>705</v>
      </c>
      <c r="B1482" s="26" t="s">
        <v>706</v>
      </c>
      <c r="C1482" s="26" t="s">
        <v>60</v>
      </c>
      <c r="D1482" s="26" t="s">
        <v>641</v>
      </c>
      <c r="E1482" s="26">
        <v>999922348</v>
      </c>
      <c r="F1482" s="26" t="s">
        <v>62</v>
      </c>
      <c r="G1482" s="26" t="s">
        <v>84</v>
      </c>
      <c r="H1482" s="26" t="s">
        <v>5857</v>
      </c>
      <c r="I1482" s="18">
        <f>SUM(L1482)-J1482</f>
        <v>34</v>
      </c>
      <c r="J1482" s="18"/>
      <c r="K1482" s="19"/>
      <c r="L1482" s="17">
        <f>SUM(M1482,N1482,P1482,Q1482,R1482,S1482)</f>
        <v>34</v>
      </c>
      <c r="M1482" s="17">
        <f>SUM(AC1482,AS1482,AU1482)</f>
        <v>0</v>
      </c>
      <c r="N1482" s="17">
        <f>SUM(V1482,W1482,X1482,Y1482,Z1482,AA1482,AB1482,AD1482,AE1482,AF1482,AG1482,AH1482,AI1482,AJ1482,AK1482,AL1482,AM1482,AN1482)</f>
        <v>34</v>
      </c>
      <c r="O1482" s="17">
        <f>COUNT(V1482,W1482,X1482,Y1482,Z1482,AA1482,AB1482,AC1482,AD1482,AE1482,AF1482,AG1482,AH1482,AI1482,AJ1482,AK1482,AL1482,AM1482,AN1482)</f>
        <v>1</v>
      </c>
      <c r="P1482" s="17">
        <f>SUM(AO1482,AP1482)</f>
        <v>0</v>
      </c>
      <c r="Q1482" s="17">
        <f>AR1482</f>
        <v>0</v>
      </c>
      <c r="R1482" s="17">
        <f>SUM(U1482,AT1482)</f>
        <v>0</v>
      </c>
      <c r="S1482" s="17">
        <f>AQ1482</f>
        <v>0</v>
      </c>
      <c r="T1482" s="19"/>
      <c r="U1482" s="26"/>
      <c r="V1482" s="26"/>
      <c r="W1482" s="26"/>
      <c r="X1482" s="26">
        <v>34</v>
      </c>
      <c r="Y1482" s="26"/>
      <c r="Z1482" s="26"/>
      <c r="AA1482" s="26"/>
      <c r="AB1482" s="26"/>
      <c r="AC1482" s="26"/>
      <c r="AD1482" s="26"/>
      <c r="AE1482" s="26"/>
      <c r="AF1482" s="26"/>
      <c r="AG1482" s="26"/>
      <c r="AH1482" s="26"/>
      <c r="AI1482" s="26"/>
      <c r="AJ1482" s="26"/>
      <c r="AK1482" s="26"/>
      <c r="AL1482" s="26"/>
      <c r="AM1482" s="26"/>
      <c r="AN1482" s="26"/>
      <c r="AO1482" s="26"/>
      <c r="AP1482" s="26"/>
      <c r="AQ1482" s="26"/>
      <c r="AR1482" s="39"/>
      <c r="AS1482" s="41"/>
      <c r="AT1482" s="41"/>
      <c r="AU1482" s="41"/>
    </row>
    <row r="1483" spans="1:47" x14ac:dyDescent="0.35">
      <c r="A1483" s="22" t="s">
        <v>437</v>
      </c>
      <c r="B1483" s="22" t="s">
        <v>707</v>
      </c>
      <c r="C1483" s="22" t="s">
        <v>60</v>
      </c>
      <c r="D1483" s="22" t="s">
        <v>641</v>
      </c>
      <c r="E1483" s="21">
        <v>999922658</v>
      </c>
      <c r="F1483" s="22" t="s">
        <v>62</v>
      </c>
      <c r="G1483" s="26" t="s">
        <v>84</v>
      </c>
      <c r="H1483" s="26" t="s">
        <v>5857</v>
      </c>
      <c r="I1483" s="18">
        <f>SUM(L1483)-J1483</f>
        <v>34</v>
      </c>
      <c r="J1483" s="18"/>
      <c r="K1483" s="19"/>
      <c r="L1483" s="17">
        <f>SUM(M1483,N1483,P1483,Q1483,R1483,S1483)</f>
        <v>34</v>
      </c>
      <c r="M1483" s="17">
        <f>SUM(AC1483,AS1483,AU1483)</f>
        <v>0</v>
      </c>
      <c r="N1483" s="17">
        <f>SUM(V1483,W1483,X1483,Y1483,Z1483,AA1483,AB1483,AD1483,AE1483,AF1483,AG1483,AH1483,AI1483,AJ1483,AK1483,AL1483,AM1483,AN1483)</f>
        <v>34</v>
      </c>
      <c r="O1483" s="17">
        <f>COUNT(V1483,W1483,X1483,Y1483,Z1483,AA1483,AB1483,AC1483,AD1483,AE1483,AF1483,AG1483,AH1483,AI1483,AJ1483,AK1483,AL1483,AM1483,AN1483)</f>
        <v>1</v>
      </c>
      <c r="P1483" s="17">
        <f>SUM(AO1483,AP1483)</f>
        <v>0</v>
      </c>
      <c r="Q1483" s="17">
        <f>AR1483</f>
        <v>0</v>
      </c>
      <c r="R1483" s="17">
        <f>SUM(U1483,AT1483)</f>
        <v>0</v>
      </c>
      <c r="S1483" s="17">
        <f>AQ1483</f>
        <v>0</v>
      </c>
      <c r="T1483" s="19"/>
      <c r="U1483" s="26"/>
      <c r="V1483" s="26"/>
      <c r="W1483" s="26"/>
      <c r="X1483" s="26"/>
      <c r="Y1483" s="26"/>
      <c r="Z1483" s="26"/>
      <c r="AA1483" s="26"/>
      <c r="AB1483" s="26"/>
      <c r="AC1483" s="26"/>
      <c r="AD1483" s="26"/>
      <c r="AE1483" s="26"/>
      <c r="AF1483" s="26"/>
      <c r="AG1483" s="26"/>
      <c r="AH1483" s="26">
        <v>34</v>
      </c>
      <c r="AI1483" s="26"/>
      <c r="AJ1483" s="26"/>
      <c r="AK1483" s="26"/>
      <c r="AL1483" s="26"/>
      <c r="AM1483" s="26"/>
      <c r="AN1483" s="26"/>
      <c r="AO1483" s="26"/>
      <c r="AP1483" s="26"/>
      <c r="AQ1483" s="26"/>
      <c r="AR1483" s="39"/>
      <c r="AS1483" s="41"/>
      <c r="AT1483" s="41"/>
      <c r="AU1483" s="41"/>
    </row>
    <row r="1484" spans="1:47" x14ac:dyDescent="0.35">
      <c r="A1484" s="26" t="s">
        <v>5127</v>
      </c>
      <c r="B1484" s="26" t="s">
        <v>1747</v>
      </c>
      <c r="C1484" s="26" t="s">
        <v>60</v>
      </c>
      <c r="D1484" s="26" t="s">
        <v>641</v>
      </c>
      <c r="E1484" s="26">
        <v>999917577</v>
      </c>
      <c r="F1484" s="26" t="s">
        <v>62</v>
      </c>
      <c r="G1484" s="26" t="s">
        <v>84</v>
      </c>
      <c r="H1484" s="26" t="s">
        <v>5857</v>
      </c>
      <c r="I1484" s="18">
        <f>SUM(L1484)-J1484</f>
        <v>34</v>
      </c>
      <c r="J1484" s="18">
        <f>L1484/2</f>
        <v>34</v>
      </c>
      <c r="K1484" s="19"/>
      <c r="L1484" s="17">
        <f>SUM(M1484,N1484,P1484,Q1484,R1484,S1484)</f>
        <v>68</v>
      </c>
      <c r="M1484" s="17">
        <f>SUM(AC1484,AS1484,AU1484)</f>
        <v>0</v>
      </c>
      <c r="N1484" s="17">
        <f>SUM(V1484,W1484,X1484,Y1484,Z1484,AA1484,AB1484,AD1484,AE1484,AF1484,AG1484,AH1484,AI1484,AJ1484,AK1484,AL1484,AM1484,AN1484)</f>
        <v>0</v>
      </c>
      <c r="O1484" s="17">
        <f>COUNT(V1484,W1484,X1484,Y1484,Z1484,AA1484,AB1484,AC1484,AD1484,AE1484,AF1484,AG1484,AH1484,AI1484,AJ1484,AK1484,AL1484,AM1484,AN1484)</f>
        <v>0</v>
      </c>
      <c r="P1484" s="17">
        <f>SUM(AO1484,AP1484)</f>
        <v>0</v>
      </c>
      <c r="Q1484" s="17">
        <f>AR1484</f>
        <v>68</v>
      </c>
      <c r="R1484" s="17">
        <f>SUM(U1484,AT1484)</f>
        <v>0</v>
      </c>
      <c r="S1484" s="17">
        <f>AQ1484</f>
        <v>0</v>
      </c>
      <c r="T1484" s="19"/>
      <c r="U1484" s="26"/>
      <c r="V1484" s="26"/>
      <c r="W1484" s="26"/>
      <c r="X1484" s="26"/>
      <c r="Y1484" s="26"/>
      <c r="Z1484" s="26"/>
      <c r="AA1484" s="26"/>
      <c r="AB1484" s="26"/>
      <c r="AC1484" s="26"/>
      <c r="AD1484" s="26"/>
      <c r="AE1484" s="26"/>
      <c r="AF1484" s="26"/>
      <c r="AG1484" s="26"/>
      <c r="AH1484" s="26"/>
      <c r="AI1484" s="26"/>
      <c r="AJ1484" s="26"/>
      <c r="AK1484" s="26"/>
      <c r="AL1484" s="26"/>
      <c r="AM1484" s="26"/>
      <c r="AN1484" s="26"/>
      <c r="AO1484" s="26"/>
      <c r="AP1484" s="26"/>
      <c r="AQ1484" s="26"/>
      <c r="AR1484" s="39">
        <v>68</v>
      </c>
      <c r="AS1484" s="41"/>
      <c r="AT1484" s="41"/>
      <c r="AU1484" s="41"/>
    </row>
    <row r="1485" spans="1:47" x14ac:dyDescent="0.35">
      <c r="A1485" s="26" t="s">
        <v>80</v>
      </c>
      <c r="B1485" s="26" t="s">
        <v>59</v>
      </c>
      <c r="C1485" s="26" t="s">
        <v>60</v>
      </c>
      <c r="D1485" s="26" t="s">
        <v>641</v>
      </c>
      <c r="E1485" s="26">
        <v>999925254</v>
      </c>
      <c r="F1485" s="26" t="s">
        <v>62</v>
      </c>
      <c r="G1485" s="26" t="s">
        <v>84</v>
      </c>
      <c r="H1485" s="26" t="s">
        <v>5857</v>
      </c>
      <c r="I1485" s="18">
        <f>SUM(L1485)-J1485</f>
        <v>34</v>
      </c>
      <c r="J1485" s="18">
        <f>L1485/2</f>
        <v>34</v>
      </c>
      <c r="K1485" s="19"/>
      <c r="L1485" s="17">
        <f>SUM(M1485,N1485,P1485,Q1485,R1485,S1485)</f>
        <v>68</v>
      </c>
      <c r="M1485" s="17">
        <f>SUM(AC1485,AS1485,AU1485)</f>
        <v>0</v>
      </c>
      <c r="N1485" s="17">
        <f>SUM(V1485,W1485,X1485,Y1485,Z1485,AA1485,AB1485,AD1485,AE1485,AF1485,AG1485,AH1485,AI1485,AJ1485,AK1485,AL1485,AM1485,AN1485)</f>
        <v>68</v>
      </c>
      <c r="O1485" s="17">
        <f>COUNT(V1485,W1485,X1485,Y1485,Z1485,AA1485,AB1485,AC1485,AD1485,AE1485,AF1485,AG1485,AH1485,AI1485,AJ1485,AK1485,AL1485,AM1485,AN1485)</f>
        <v>1</v>
      </c>
      <c r="P1485" s="17">
        <f>SUM(AO1485,AP1485)</f>
        <v>0</v>
      </c>
      <c r="Q1485" s="17">
        <f>AR1485</f>
        <v>0</v>
      </c>
      <c r="R1485" s="17">
        <f>SUM(U1485,AT1485)</f>
        <v>0</v>
      </c>
      <c r="S1485" s="17">
        <f>AQ1485</f>
        <v>0</v>
      </c>
      <c r="T1485" s="19"/>
      <c r="U1485" s="26"/>
      <c r="V1485" s="26"/>
      <c r="W1485" s="26"/>
      <c r="X1485" s="26"/>
      <c r="Y1485" s="26"/>
      <c r="Z1485" s="26"/>
      <c r="AA1485" s="26"/>
      <c r="AB1485" s="26">
        <v>68</v>
      </c>
      <c r="AC1485" s="26"/>
      <c r="AD1485" s="26"/>
      <c r="AE1485" s="26"/>
      <c r="AF1485" s="26"/>
      <c r="AG1485" s="26"/>
      <c r="AH1485" s="26"/>
      <c r="AI1485" s="26"/>
      <c r="AJ1485" s="26"/>
      <c r="AK1485" s="26"/>
      <c r="AL1485" s="26"/>
      <c r="AM1485" s="26"/>
      <c r="AN1485" s="26"/>
      <c r="AO1485" s="26"/>
      <c r="AP1485" s="26"/>
      <c r="AQ1485" s="26"/>
      <c r="AR1485" s="39"/>
      <c r="AS1485" s="41"/>
      <c r="AT1485" s="41"/>
      <c r="AU1485" s="41"/>
    </row>
    <row r="1486" spans="1:47" x14ac:dyDescent="0.35">
      <c r="A1486" s="26" t="s">
        <v>680</v>
      </c>
      <c r="B1486" s="26" t="s">
        <v>3675</v>
      </c>
      <c r="C1486" s="26" t="s">
        <v>60</v>
      </c>
      <c r="D1486" s="26" t="s">
        <v>641</v>
      </c>
      <c r="E1486" s="26">
        <v>999925313</v>
      </c>
      <c r="F1486" s="26" t="s">
        <v>62</v>
      </c>
      <c r="G1486" s="26" t="s">
        <v>84</v>
      </c>
      <c r="H1486" s="26" t="s">
        <v>5857</v>
      </c>
      <c r="I1486" s="18">
        <f>SUM(L1486)-J1486</f>
        <v>34</v>
      </c>
      <c r="J1486" s="18">
        <f>L1486/2</f>
        <v>34</v>
      </c>
      <c r="K1486" s="19"/>
      <c r="L1486" s="17">
        <f>SUM(M1486,N1486,P1486,Q1486,R1486,S1486)</f>
        <v>68</v>
      </c>
      <c r="M1486" s="17">
        <f>SUM(AC1486,AS1486,AU1486)</f>
        <v>0</v>
      </c>
      <c r="N1486" s="17">
        <f>SUM(V1486,W1486,X1486,Y1486,Z1486,AA1486,AB1486,AD1486,AE1486,AF1486,AG1486,AH1486,AI1486,AJ1486,AK1486,AL1486,AM1486,AN1486)</f>
        <v>0</v>
      </c>
      <c r="O1486" s="17">
        <f>COUNT(V1486,W1486,X1486,Y1486,Z1486,AA1486,AB1486,AC1486,AD1486,AE1486,AF1486,AG1486,AH1486,AI1486,AJ1486,AK1486,AL1486,AM1486,AN1486)</f>
        <v>0</v>
      </c>
      <c r="P1486" s="17">
        <f>SUM(AO1486,AP1486)</f>
        <v>0</v>
      </c>
      <c r="Q1486" s="17">
        <f>AR1486</f>
        <v>68</v>
      </c>
      <c r="R1486" s="17">
        <f>SUM(U1486,AT1486)</f>
        <v>0</v>
      </c>
      <c r="S1486" s="17">
        <f>AQ1486</f>
        <v>0</v>
      </c>
      <c r="T1486" s="19"/>
      <c r="U1486" s="26"/>
      <c r="V1486" s="26"/>
      <c r="W1486" s="26"/>
      <c r="X1486" s="26"/>
      <c r="Y1486" s="26"/>
      <c r="Z1486" s="26"/>
      <c r="AA1486" s="26"/>
      <c r="AB1486" s="26"/>
      <c r="AC1486" s="26"/>
      <c r="AD1486" s="26"/>
      <c r="AE1486" s="26"/>
      <c r="AF1486" s="26"/>
      <c r="AG1486" s="26"/>
      <c r="AH1486" s="26"/>
      <c r="AI1486" s="26"/>
      <c r="AJ1486" s="26"/>
      <c r="AK1486" s="26"/>
      <c r="AL1486" s="26"/>
      <c r="AM1486" s="26"/>
      <c r="AN1486" s="26"/>
      <c r="AO1486" s="26"/>
      <c r="AP1486" s="26"/>
      <c r="AQ1486" s="26"/>
      <c r="AR1486" s="39">
        <v>68</v>
      </c>
      <c r="AS1486" s="41"/>
      <c r="AT1486" s="41"/>
      <c r="AU1486" s="41"/>
    </row>
    <row r="1487" spans="1:47" x14ac:dyDescent="0.35">
      <c r="A1487" s="26" t="s">
        <v>610</v>
      </c>
      <c r="B1487" s="26" t="s">
        <v>5129</v>
      </c>
      <c r="C1487" s="26" t="s">
        <v>60</v>
      </c>
      <c r="D1487" s="26" t="s">
        <v>641</v>
      </c>
      <c r="E1487" s="26">
        <v>999926492</v>
      </c>
      <c r="F1487" s="26" t="s">
        <v>62</v>
      </c>
      <c r="G1487" s="26" t="s">
        <v>84</v>
      </c>
      <c r="H1487" s="26" t="s">
        <v>5857</v>
      </c>
      <c r="I1487" s="18">
        <f>SUM(L1487)-J1487</f>
        <v>34</v>
      </c>
      <c r="J1487" s="18">
        <f>L1487/2</f>
        <v>34</v>
      </c>
      <c r="K1487" s="19"/>
      <c r="L1487" s="17">
        <f>SUM(M1487,N1487,P1487,Q1487,R1487,S1487)</f>
        <v>68</v>
      </c>
      <c r="M1487" s="17">
        <f>SUM(AC1487,AS1487,AU1487)</f>
        <v>0</v>
      </c>
      <c r="N1487" s="17">
        <f>SUM(V1487,W1487,X1487,Y1487,Z1487,AA1487,AB1487,AD1487,AE1487,AF1487,AG1487,AH1487,AI1487,AJ1487,AK1487,AL1487,AM1487,AN1487)</f>
        <v>68</v>
      </c>
      <c r="O1487" s="17">
        <f>COUNT(V1487,W1487,X1487,Y1487,Z1487,AA1487,AB1487,AC1487,AD1487,AE1487,AF1487,AG1487,AH1487,AI1487,AJ1487,AK1487,AL1487,AM1487,AN1487)</f>
        <v>1</v>
      </c>
      <c r="P1487" s="17">
        <f>SUM(AO1487,AP1487)</f>
        <v>0</v>
      </c>
      <c r="Q1487" s="17">
        <f>AR1487</f>
        <v>0</v>
      </c>
      <c r="R1487" s="17">
        <f>SUM(U1487,AT1487)</f>
        <v>0</v>
      </c>
      <c r="S1487" s="17">
        <f>AQ1487</f>
        <v>0</v>
      </c>
      <c r="T1487" s="19"/>
      <c r="U1487" s="26"/>
      <c r="V1487" s="26"/>
      <c r="W1487" s="26"/>
      <c r="X1487" s="26"/>
      <c r="Y1487" s="26">
        <v>68</v>
      </c>
      <c r="Z1487" s="26"/>
      <c r="AA1487" s="26"/>
      <c r="AB1487" s="26"/>
      <c r="AC1487" s="26"/>
      <c r="AD1487" s="26"/>
      <c r="AE1487" s="26"/>
      <c r="AF1487" s="26"/>
      <c r="AG1487" s="26"/>
      <c r="AH1487" s="26"/>
      <c r="AI1487" s="26"/>
      <c r="AJ1487" s="26"/>
      <c r="AK1487" s="26"/>
      <c r="AL1487" s="26"/>
      <c r="AM1487" s="26"/>
      <c r="AN1487" s="26"/>
      <c r="AO1487" s="26"/>
      <c r="AP1487" s="26"/>
      <c r="AQ1487" s="26"/>
      <c r="AR1487" s="39"/>
      <c r="AS1487" s="41"/>
      <c r="AT1487" s="41"/>
      <c r="AU1487" s="41"/>
    </row>
    <row r="1488" spans="1:47" x14ac:dyDescent="0.35">
      <c r="A1488" s="26" t="s">
        <v>711</v>
      </c>
      <c r="B1488" s="26" t="s">
        <v>712</v>
      </c>
      <c r="C1488" s="26" t="s">
        <v>60</v>
      </c>
      <c r="D1488" s="26" t="s">
        <v>641</v>
      </c>
      <c r="E1488" s="26">
        <v>999926852</v>
      </c>
      <c r="F1488" s="26" t="s">
        <v>62</v>
      </c>
      <c r="G1488" s="26" t="s">
        <v>84</v>
      </c>
      <c r="H1488" s="26" t="s">
        <v>5857</v>
      </c>
      <c r="I1488" s="18">
        <f>SUM(L1488)-J1488</f>
        <v>30</v>
      </c>
      <c r="J1488" s="18"/>
      <c r="K1488" s="19"/>
      <c r="L1488" s="17">
        <f>SUM(M1488,N1488,P1488,Q1488,R1488,S1488)</f>
        <v>30</v>
      </c>
      <c r="M1488" s="17">
        <f>SUM(AC1488,AS1488,AU1488)</f>
        <v>0</v>
      </c>
      <c r="N1488" s="17">
        <f>SUM(V1488,W1488,X1488,Y1488,Z1488,AA1488,AB1488,AD1488,AE1488,AF1488,AG1488,AH1488,AI1488,AJ1488,AK1488,AL1488,AM1488,AN1488)</f>
        <v>30</v>
      </c>
      <c r="O1488" s="17">
        <f>COUNT(V1488,W1488,X1488,Y1488,Z1488,AA1488,AB1488,AC1488,AD1488,AE1488,AF1488,AG1488,AH1488,AI1488,AJ1488,AK1488,AL1488,AM1488,AN1488)</f>
        <v>1</v>
      </c>
      <c r="P1488" s="17">
        <f>SUM(AO1488,AP1488)</f>
        <v>0</v>
      </c>
      <c r="Q1488" s="17">
        <f>AR1488</f>
        <v>0</v>
      </c>
      <c r="R1488" s="17">
        <f>SUM(U1488,AT1488)</f>
        <v>0</v>
      </c>
      <c r="S1488" s="17">
        <f>AQ1488</f>
        <v>0</v>
      </c>
      <c r="T1488" s="19"/>
      <c r="U1488" s="26"/>
      <c r="V1488" s="26"/>
      <c r="W1488" s="26"/>
      <c r="X1488" s="26"/>
      <c r="Y1488" s="26"/>
      <c r="Z1488" s="26">
        <v>30</v>
      </c>
      <c r="AA1488" s="26"/>
      <c r="AB1488" s="26"/>
      <c r="AC1488" s="26"/>
      <c r="AD1488" s="26"/>
      <c r="AE1488" s="26"/>
      <c r="AF1488" s="26"/>
      <c r="AG1488" s="26"/>
      <c r="AH1488" s="26"/>
      <c r="AI1488" s="26"/>
      <c r="AJ1488" s="26"/>
      <c r="AK1488" s="26"/>
      <c r="AL1488" s="26"/>
      <c r="AM1488" s="26"/>
      <c r="AN1488" s="26"/>
      <c r="AO1488" s="26"/>
      <c r="AP1488" s="26"/>
      <c r="AQ1488" s="26"/>
      <c r="AR1488" s="39"/>
      <c r="AS1488" s="41"/>
      <c r="AT1488" s="41"/>
      <c r="AU1488" s="41"/>
    </row>
    <row r="1489" spans="1:47" x14ac:dyDescent="0.35">
      <c r="A1489" s="26" t="s">
        <v>5131</v>
      </c>
      <c r="B1489" s="26" t="s">
        <v>5132</v>
      </c>
      <c r="C1489" s="26" t="s">
        <v>60</v>
      </c>
      <c r="D1489" s="26" t="s">
        <v>641</v>
      </c>
      <c r="E1489" s="26">
        <v>999919452</v>
      </c>
      <c r="F1489" s="26" t="s">
        <v>62</v>
      </c>
      <c r="G1489" s="26" t="s">
        <v>84</v>
      </c>
      <c r="H1489" s="26" t="s">
        <v>5857</v>
      </c>
      <c r="I1489" s="18">
        <f>SUM(L1489)-J1489</f>
        <v>25.5</v>
      </c>
      <c r="J1489" s="18">
        <f>L1489/2</f>
        <v>25.5</v>
      </c>
      <c r="K1489" s="19"/>
      <c r="L1489" s="17">
        <f>SUM(M1489,N1489,P1489,Q1489,R1489,S1489)</f>
        <v>51</v>
      </c>
      <c r="M1489" s="17">
        <f>SUM(AC1489,AS1489,AU1489)</f>
        <v>0</v>
      </c>
      <c r="N1489" s="17">
        <f>SUM(V1489,W1489,X1489,Y1489,Z1489,AA1489,AB1489,AD1489,AE1489,AF1489,AG1489,AH1489,AI1489,AJ1489,AK1489,AL1489,AM1489,AN1489)</f>
        <v>51</v>
      </c>
      <c r="O1489" s="17">
        <f>COUNT(V1489,W1489,X1489,Y1489,Z1489,AA1489,AB1489,AC1489,AD1489,AE1489,AF1489,AG1489,AH1489,AI1489,AJ1489,AK1489,AL1489,AM1489,AN1489)</f>
        <v>1</v>
      </c>
      <c r="P1489" s="17">
        <f>SUM(AO1489,AP1489)</f>
        <v>0</v>
      </c>
      <c r="Q1489" s="17">
        <f>AR1489</f>
        <v>0</v>
      </c>
      <c r="R1489" s="17">
        <f>SUM(U1489,AT1489)</f>
        <v>0</v>
      </c>
      <c r="S1489" s="17">
        <f>AQ1489</f>
        <v>0</v>
      </c>
      <c r="T1489" s="19"/>
      <c r="U1489" s="26"/>
      <c r="V1489" s="26"/>
      <c r="W1489" s="26"/>
      <c r="X1489" s="26"/>
      <c r="Y1489" s="26"/>
      <c r="Z1489" s="26"/>
      <c r="AA1489" s="26"/>
      <c r="AB1489" s="26">
        <v>51</v>
      </c>
      <c r="AC1489" s="26"/>
      <c r="AD1489" s="26"/>
      <c r="AE1489" s="26"/>
      <c r="AF1489" s="26"/>
      <c r="AG1489" s="26"/>
      <c r="AH1489" s="26"/>
      <c r="AI1489" s="26"/>
      <c r="AJ1489" s="26"/>
      <c r="AK1489" s="26"/>
      <c r="AL1489" s="26"/>
      <c r="AM1489" s="26"/>
      <c r="AN1489" s="26"/>
      <c r="AO1489" s="26"/>
      <c r="AP1489" s="26"/>
      <c r="AQ1489" s="26"/>
      <c r="AR1489" s="39"/>
      <c r="AS1489" s="41"/>
      <c r="AT1489" s="41"/>
      <c r="AU1489" s="41"/>
    </row>
    <row r="1490" spans="1:47" x14ac:dyDescent="0.35">
      <c r="A1490" s="26" t="s">
        <v>950</v>
      </c>
      <c r="B1490" s="26" t="s">
        <v>96</v>
      </c>
      <c r="C1490" s="26" t="s">
        <v>60</v>
      </c>
      <c r="D1490" s="26" t="s">
        <v>641</v>
      </c>
      <c r="E1490" s="26">
        <v>999924716</v>
      </c>
      <c r="F1490" s="26" t="s">
        <v>62</v>
      </c>
      <c r="G1490" s="26" t="s">
        <v>84</v>
      </c>
      <c r="H1490" s="26" t="s">
        <v>5857</v>
      </c>
      <c r="I1490" s="18">
        <f>SUM(L1490)-J1490</f>
        <v>25.5</v>
      </c>
      <c r="J1490" s="18">
        <f>L1490/2</f>
        <v>25.5</v>
      </c>
      <c r="K1490" s="19"/>
      <c r="L1490" s="17">
        <f>SUM(M1490,N1490,P1490,Q1490,R1490,S1490)</f>
        <v>51</v>
      </c>
      <c r="M1490" s="17">
        <f>SUM(AC1490,AS1490,AU1490)</f>
        <v>0</v>
      </c>
      <c r="N1490" s="17">
        <f>SUM(V1490,W1490,X1490,Y1490,Z1490,AA1490,AB1490,AD1490,AE1490,AF1490,AG1490,AH1490,AI1490,AJ1490,AK1490,AL1490,AM1490,AN1490)</f>
        <v>51</v>
      </c>
      <c r="O1490" s="17">
        <f>COUNT(V1490,W1490,X1490,Y1490,Z1490,AA1490,AB1490,AC1490,AD1490,AE1490,AF1490,AG1490,AH1490,AI1490,AJ1490,AK1490,AL1490,AM1490,AN1490)</f>
        <v>1</v>
      </c>
      <c r="P1490" s="17">
        <f>SUM(AO1490,AP1490)</f>
        <v>0</v>
      </c>
      <c r="Q1490" s="17">
        <f>AR1490</f>
        <v>0</v>
      </c>
      <c r="R1490" s="17">
        <f>SUM(U1490,AT1490)</f>
        <v>0</v>
      </c>
      <c r="S1490" s="17">
        <f>AQ1490</f>
        <v>0</v>
      </c>
      <c r="T1490" s="19"/>
      <c r="U1490" s="26"/>
      <c r="V1490" s="26"/>
      <c r="W1490" s="26"/>
      <c r="X1490" s="26"/>
      <c r="Y1490" s="26"/>
      <c r="Z1490" s="26"/>
      <c r="AA1490" s="26"/>
      <c r="AB1490" s="26">
        <v>51</v>
      </c>
      <c r="AC1490" s="26"/>
      <c r="AD1490" s="26"/>
      <c r="AE1490" s="26"/>
      <c r="AF1490" s="26"/>
      <c r="AG1490" s="26"/>
      <c r="AH1490" s="26"/>
      <c r="AI1490" s="26"/>
      <c r="AJ1490" s="26"/>
      <c r="AK1490" s="26"/>
      <c r="AL1490" s="26"/>
      <c r="AM1490" s="26"/>
      <c r="AN1490" s="26"/>
      <c r="AO1490" s="26"/>
      <c r="AP1490" s="26"/>
      <c r="AQ1490" s="26"/>
      <c r="AR1490" s="39"/>
      <c r="AS1490" s="41"/>
      <c r="AT1490" s="41"/>
      <c r="AU1490" s="41"/>
    </row>
    <row r="1491" spans="1:47" x14ac:dyDescent="0.35">
      <c r="A1491" s="26" t="s">
        <v>3722</v>
      </c>
      <c r="B1491" s="26" t="s">
        <v>4647</v>
      </c>
      <c r="C1491" s="26" t="s">
        <v>60</v>
      </c>
      <c r="D1491" s="26" t="s">
        <v>641</v>
      </c>
      <c r="E1491" s="26">
        <v>999927108</v>
      </c>
      <c r="F1491" s="26" t="s">
        <v>62</v>
      </c>
      <c r="G1491" s="26" t="s">
        <v>84</v>
      </c>
      <c r="H1491" s="26" t="s">
        <v>5857</v>
      </c>
      <c r="I1491" s="18">
        <f>SUM(L1491)-J1491</f>
        <v>25.5</v>
      </c>
      <c r="J1491" s="18">
        <f>L1491/2</f>
        <v>25.5</v>
      </c>
      <c r="K1491" s="19"/>
      <c r="L1491" s="17">
        <f>SUM(M1491,N1491,P1491,Q1491,R1491,S1491)</f>
        <v>51</v>
      </c>
      <c r="M1491" s="17">
        <f>SUM(AC1491,AS1491,AU1491)</f>
        <v>0</v>
      </c>
      <c r="N1491" s="17">
        <f>SUM(V1491,W1491,X1491,Y1491,Z1491,AA1491,AB1491,AD1491,AE1491,AF1491,AG1491,AH1491,AI1491,AJ1491,AK1491,AL1491,AM1491,AN1491)</f>
        <v>51</v>
      </c>
      <c r="O1491" s="17">
        <f>COUNT(V1491,W1491,X1491,Y1491,Z1491,AA1491,AB1491,AC1491,AD1491,AE1491,AF1491,AG1491,AH1491,AI1491,AJ1491,AK1491,AL1491,AM1491,AN1491)</f>
        <v>1</v>
      </c>
      <c r="P1491" s="17">
        <f>SUM(AO1491,AP1491)</f>
        <v>0</v>
      </c>
      <c r="Q1491" s="17">
        <f>AR1491</f>
        <v>0</v>
      </c>
      <c r="R1491" s="17">
        <f>SUM(U1491,AT1491)</f>
        <v>0</v>
      </c>
      <c r="S1491" s="17">
        <f>AQ1491</f>
        <v>0</v>
      </c>
      <c r="T1491" s="19"/>
      <c r="U1491" s="26"/>
      <c r="V1491" s="26"/>
      <c r="W1491" s="26"/>
      <c r="X1491" s="26"/>
      <c r="Y1491" s="26"/>
      <c r="Z1491" s="26"/>
      <c r="AA1491" s="26"/>
      <c r="AB1491" s="26">
        <v>51</v>
      </c>
      <c r="AC1491" s="26"/>
      <c r="AD1491" s="26"/>
      <c r="AE1491" s="26"/>
      <c r="AF1491" s="26"/>
      <c r="AG1491" s="26"/>
      <c r="AH1491" s="26"/>
      <c r="AI1491" s="26"/>
      <c r="AJ1491" s="26"/>
      <c r="AK1491" s="26"/>
      <c r="AL1491" s="26"/>
      <c r="AM1491" s="26"/>
      <c r="AN1491" s="26"/>
      <c r="AO1491" s="26"/>
      <c r="AP1491" s="26"/>
      <c r="AQ1491" s="26"/>
      <c r="AR1491" s="39"/>
      <c r="AS1491" s="41"/>
      <c r="AT1491" s="41"/>
      <c r="AU1491" s="41"/>
    </row>
    <row r="1492" spans="1:47" x14ac:dyDescent="0.35">
      <c r="A1492" s="26" t="s">
        <v>5133</v>
      </c>
      <c r="B1492" s="26" t="s">
        <v>5134</v>
      </c>
      <c r="C1492" s="26" t="s">
        <v>60</v>
      </c>
      <c r="D1492" s="26" t="s">
        <v>641</v>
      </c>
      <c r="E1492" s="26">
        <v>999927709</v>
      </c>
      <c r="F1492" s="26" t="s">
        <v>62</v>
      </c>
      <c r="G1492" s="26" t="s">
        <v>84</v>
      </c>
      <c r="H1492" s="26" t="s">
        <v>5857</v>
      </c>
      <c r="I1492" s="18">
        <f>SUM(L1492)-J1492</f>
        <v>22.5</v>
      </c>
      <c r="J1492" s="18">
        <f>L1492/2</f>
        <v>22.5</v>
      </c>
      <c r="K1492" s="19"/>
      <c r="L1492" s="17">
        <f>SUM(M1492,N1492,P1492,Q1492,R1492,S1492)</f>
        <v>45</v>
      </c>
      <c r="M1492" s="17">
        <f>SUM(AC1492,AS1492,AU1492)</f>
        <v>0</v>
      </c>
      <c r="N1492" s="17">
        <f>SUM(V1492,W1492,X1492,Y1492,Z1492,AA1492,AB1492,AD1492,AE1492,AF1492,AG1492,AH1492,AI1492,AJ1492,AK1492,AL1492,AM1492,AN1492)</f>
        <v>45</v>
      </c>
      <c r="O1492" s="17">
        <f>COUNT(V1492,W1492,X1492,Y1492,Z1492,AA1492,AB1492,AC1492,AD1492,AE1492,AF1492,AG1492,AH1492,AI1492,AJ1492,AK1492,AL1492,AM1492,AN1492)</f>
        <v>1</v>
      </c>
      <c r="P1492" s="17">
        <f>SUM(AO1492,AP1492)</f>
        <v>0</v>
      </c>
      <c r="Q1492" s="17">
        <f>AR1492</f>
        <v>0</v>
      </c>
      <c r="R1492" s="17">
        <f>SUM(U1492,AT1492)</f>
        <v>0</v>
      </c>
      <c r="S1492" s="17">
        <f>AQ1492</f>
        <v>0</v>
      </c>
      <c r="T1492" s="19"/>
      <c r="U1492" s="26"/>
      <c r="V1492" s="26"/>
      <c r="W1492" s="26"/>
      <c r="X1492" s="26"/>
      <c r="Y1492" s="26"/>
      <c r="Z1492" s="26"/>
      <c r="AA1492" s="26"/>
      <c r="AB1492" s="26"/>
      <c r="AC1492" s="26"/>
      <c r="AD1492" s="26"/>
      <c r="AE1492" s="26"/>
      <c r="AF1492" s="26"/>
      <c r="AG1492" s="26"/>
      <c r="AH1492" s="26"/>
      <c r="AI1492" s="26"/>
      <c r="AJ1492" s="26">
        <v>45</v>
      </c>
      <c r="AK1492" s="26"/>
      <c r="AL1492" s="26"/>
      <c r="AM1492" s="26"/>
      <c r="AN1492" s="26"/>
      <c r="AO1492" s="26"/>
      <c r="AP1492" s="26"/>
      <c r="AQ1492" s="26"/>
      <c r="AR1492" s="39"/>
      <c r="AS1492" s="41"/>
      <c r="AT1492" s="41"/>
      <c r="AU1492" s="41"/>
    </row>
    <row r="1493" spans="1:47" x14ac:dyDescent="0.35">
      <c r="A1493" s="29" t="s">
        <v>371</v>
      </c>
      <c r="B1493" s="29" t="s">
        <v>5136</v>
      </c>
      <c r="C1493" s="29" t="s">
        <v>60</v>
      </c>
      <c r="D1493" s="29" t="s">
        <v>641</v>
      </c>
      <c r="E1493" s="26">
        <v>999923954</v>
      </c>
      <c r="F1493" s="29" t="s">
        <v>62</v>
      </c>
      <c r="G1493" s="26" t="s">
        <v>84</v>
      </c>
      <c r="H1493" s="26" t="s">
        <v>5857</v>
      </c>
      <c r="I1493" s="18">
        <f>SUM(L1493)-J1493</f>
        <v>15</v>
      </c>
      <c r="J1493" s="18">
        <f>L1493/2</f>
        <v>15</v>
      </c>
      <c r="K1493" s="19"/>
      <c r="L1493" s="17">
        <f>SUM(M1493,N1493,P1493,Q1493,R1493,S1493)</f>
        <v>30</v>
      </c>
      <c r="M1493" s="17">
        <f>SUM(AC1493,AS1493,AU1493)</f>
        <v>0</v>
      </c>
      <c r="N1493" s="17">
        <f>SUM(V1493,W1493,X1493,Y1493,Z1493,AA1493,AB1493,AD1493,AE1493,AF1493,AG1493,AH1493,AI1493,AJ1493,AK1493,AL1493,AM1493,AN1493)</f>
        <v>30</v>
      </c>
      <c r="O1493" s="17">
        <f>COUNT(V1493,W1493,X1493,Y1493,Z1493,AA1493,AB1493,AC1493,AD1493,AE1493,AF1493,AG1493,AH1493,AI1493,AJ1493,AK1493,AL1493,AM1493,AN1493)</f>
        <v>1</v>
      </c>
      <c r="P1493" s="17">
        <f>SUM(AO1493,AP1493)</f>
        <v>0</v>
      </c>
      <c r="Q1493" s="17">
        <f>AR1493</f>
        <v>0</v>
      </c>
      <c r="R1493" s="17">
        <f>SUM(U1493,AT1493)</f>
        <v>0</v>
      </c>
      <c r="S1493" s="17">
        <f>AQ1493</f>
        <v>0</v>
      </c>
      <c r="T1493" s="19"/>
      <c r="U1493" s="26"/>
      <c r="V1493" s="26"/>
      <c r="W1493" s="26"/>
      <c r="X1493" s="26"/>
      <c r="Y1493" s="26"/>
      <c r="Z1493" s="26"/>
      <c r="AA1493" s="26"/>
      <c r="AB1493" s="26"/>
      <c r="AC1493" s="26"/>
      <c r="AD1493" s="26">
        <v>30</v>
      </c>
      <c r="AE1493" s="26"/>
      <c r="AF1493" s="26"/>
      <c r="AG1493" s="26"/>
      <c r="AH1493" s="26"/>
      <c r="AI1493" s="26"/>
      <c r="AJ1493" s="26"/>
      <c r="AK1493" s="26"/>
      <c r="AL1493" s="26"/>
      <c r="AM1493" s="26"/>
      <c r="AN1493" s="26"/>
      <c r="AO1493" s="26"/>
      <c r="AP1493" s="26"/>
      <c r="AQ1493" s="26"/>
      <c r="AR1493" s="39"/>
      <c r="AS1493" s="41"/>
      <c r="AT1493" s="41"/>
      <c r="AU1493" s="41"/>
    </row>
    <row r="1494" spans="1:47" x14ac:dyDescent="0.35">
      <c r="A1494" s="26" t="s">
        <v>4421</v>
      </c>
      <c r="B1494" s="26" t="s">
        <v>5137</v>
      </c>
      <c r="C1494" s="26" t="s">
        <v>60</v>
      </c>
      <c r="D1494" s="26" t="s">
        <v>641</v>
      </c>
      <c r="E1494" s="26">
        <v>999924761</v>
      </c>
      <c r="F1494" s="27" t="s">
        <v>62</v>
      </c>
      <c r="G1494" s="26" t="s">
        <v>84</v>
      </c>
      <c r="H1494" s="26" t="s">
        <v>5857</v>
      </c>
      <c r="I1494" s="18">
        <f>SUM(L1494)-J1494</f>
        <v>15</v>
      </c>
      <c r="J1494" s="18">
        <f>L1494/2</f>
        <v>15</v>
      </c>
      <c r="K1494" s="19"/>
      <c r="L1494" s="17">
        <f>SUM(M1494,N1494,P1494,Q1494,R1494,S1494)</f>
        <v>30</v>
      </c>
      <c r="M1494" s="17">
        <f>SUM(AC1494,AS1494,AU1494)</f>
        <v>0</v>
      </c>
      <c r="N1494" s="17">
        <f>SUM(V1494,W1494,X1494,Y1494,Z1494,AA1494,AB1494,AD1494,AE1494,AF1494,AG1494,AH1494,AI1494,AJ1494,AK1494,AL1494,AM1494,AN1494)</f>
        <v>30</v>
      </c>
      <c r="O1494" s="17">
        <f>COUNT(V1494,W1494,X1494,Y1494,Z1494,AA1494,AB1494,AC1494,AD1494,AE1494,AF1494,AG1494,AH1494,AI1494,AJ1494,AK1494,AL1494,AM1494,AN1494)</f>
        <v>1</v>
      </c>
      <c r="P1494" s="17">
        <f>SUM(AO1494,AP1494)</f>
        <v>0</v>
      </c>
      <c r="Q1494" s="17">
        <f>AR1494</f>
        <v>0</v>
      </c>
      <c r="R1494" s="17">
        <f>SUM(U1494,AT1494)</f>
        <v>0</v>
      </c>
      <c r="S1494" s="17">
        <f>AQ1494</f>
        <v>0</v>
      </c>
      <c r="T1494" s="19"/>
      <c r="U1494" s="26"/>
      <c r="V1494" s="26"/>
      <c r="W1494" s="26"/>
      <c r="X1494" s="26"/>
      <c r="Y1494" s="26"/>
      <c r="Z1494" s="26"/>
      <c r="AA1494" s="26"/>
      <c r="AB1494" s="26"/>
      <c r="AC1494" s="26"/>
      <c r="AD1494" s="26"/>
      <c r="AE1494" s="26"/>
      <c r="AF1494" s="26">
        <v>30</v>
      </c>
      <c r="AG1494" s="26"/>
      <c r="AH1494" s="26"/>
      <c r="AI1494" s="26"/>
      <c r="AJ1494" s="26"/>
      <c r="AK1494" s="26"/>
      <c r="AL1494" s="26"/>
      <c r="AM1494" s="26"/>
      <c r="AN1494" s="26"/>
      <c r="AO1494" s="26"/>
      <c r="AP1494" s="26"/>
      <c r="AQ1494" s="26"/>
      <c r="AR1494" s="39"/>
      <c r="AS1494" s="41"/>
      <c r="AT1494" s="41"/>
      <c r="AU1494" s="41"/>
    </row>
    <row r="1495" spans="1:47" x14ac:dyDescent="0.35">
      <c r="A1495" s="26" t="s">
        <v>526</v>
      </c>
      <c r="B1495" s="26" t="s">
        <v>5140</v>
      </c>
      <c r="C1495" s="26" t="s">
        <v>60</v>
      </c>
      <c r="D1495" s="26" t="s">
        <v>641</v>
      </c>
      <c r="E1495" s="26">
        <v>999927749</v>
      </c>
      <c r="F1495" s="26" t="s">
        <v>62</v>
      </c>
      <c r="G1495" s="26" t="s">
        <v>84</v>
      </c>
      <c r="H1495" s="26" t="s">
        <v>5857</v>
      </c>
      <c r="I1495" s="18">
        <f>SUM(L1495)-J1495</f>
        <v>15</v>
      </c>
      <c r="J1495" s="18">
        <f>L1495/2</f>
        <v>15</v>
      </c>
      <c r="K1495" s="19"/>
      <c r="L1495" s="17">
        <f>SUM(M1495,N1495,P1495,Q1495,R1495,S1495)</f>
        <v>30</v>
      </c>
      <c r="M1495" s="17">
        <f>SUM(AC1495,AS1495,AU1495)</f>
        <v>0</v>
      </c>
      <c r="N1495" s="17">
        <f>SUM(V1495,W1495,X1495,Y1495,Z1495,AA1495,AB1495,AD1495,AE1495,AF1495,AG1495,AH1495,AI1495,AJ1495,AK1495,AL1495,AM1495,AN1495)</f>
        <v>30</v>
      </c>
      <c r="O1495" s="17">
        <f>COUNT(V1495,W1495,X1495,Y1495,Z1495,AA1495,AB1495,AC1495,AD1495,AE1495,AF1495,AG1495,AH1495,AI1495,AJ1495,AK1495,AL1495,AM1495,AN1495)</f>
        <v>1</v>
      </c>
      <c r="P1495" s="17">
        <f>SUM(AO1495,AP1495)</f>
        <v>0</v>
      </c>
      <c r="Q1495" s="17">
        <f>AR1495</f>
        <v>0</v>
      </c>
      <c r="R1495" s="17">
        <f>SUM(U1495,AT1495)</f>
        <v>0</v>
      </c>
      <c r="S1495" s="17">
        <f>AQ1495</f>
        <v>0</v>
      </c>
      <c r="T1495" s="19"/>
      <c r="U1495" s="26"/>
      <c r="V1495" s="26"/>
      <c r="W1495" s="26"/>
      <c r="X1495" s="26"/>
      <c r="Y1495" s="26"/>
      <c r="Z1495" s="26"/>
      <c r="AA1495" s="26"/>
      <c r="AB1495" s="26"/>
      <c r="AC1495" s="26"/>
      <c r="AD1495" s="26"/>
      <c r="AE1495" s="26"/>
      <c r="AF1495" s="26"/>
      <c r="AG1495" s="26"/>
      <c r="AH1495" s="26"/>
      <c r="AI1495" s="26"/>
      <c r="AJ1495" s="26"/>
      <c r="AK1495" s="26"/>
      <c r="AL1495" s="26"/>
      <c r="AM1495" s="26"/>
      <c r="AN1495" s="26">
        <v>30</v>
      </c>
      <c r="AO1495" s="26"/>
      <c r="AP1495" s="26"/>
      <c r="AQ1495" s="26"/>
      <c r="AR1495" s="39"/>
      <c r="AS1495" s="41"/>
      <c r="AT1495" s="41"/>
      <c r="AU1495" s="41"/>
    </row>
    <row r="1496" spans="1:47" x14ac:dyDescent="0.35">
      <c r="A1496" s="26" t="s">
        <v>715</v>
      </c>
      <c r="B1496" s="26" t="s">
        <v>684</v>
      </c>
      <c r="C1496" s="26" t="s">
        <v>60</v>
      </c>
      <c r="D1496" s="26" t="s">
        <v>641</v>
      </c>
      <c r="E1496" s="26">
        <v>999913476</v>
      </c>
      <c r="F1496" s="26" t="s">
        <v>62</v>
      </c>
      <c r="G1496" s="26" t="s">
        <v>65</v>
      </c>
      <c r="H1496" s="26" t="s">
        <v>5858</v>
      </c>
      <c r="I1496" s="18">
        <f>SUM(L1496)-J1496</f>
        <v>320</v>
      </c>
      <c r="J1496" s="18"/>
      <c r="K1496" s="19"/>
      <c r="L1496" s="17">
        <f>SUM(M1496,N1496,P1496,Q1496,R1496,S1496)</f>
        <v>320</v>
      </c>
      <c r="M1496" s="17">
        <f>SUM(AC1496,AS1496,AU1496)</f>
        <v>0</v>
      </c>
      <c r="N1496" s="17">
        <f>SUM(V1496,W1496,X1496,Y1496,Z1496,AA1496,AB1496,AD1496,AE1496,AF1496,AG1496,AH1496,AI1496,AJ1496,AK1496,AL1496,AM1496,AN1496)</f>
        <v>60</v>
      </c>
      <c r="O1496" s="17">
        <f>COUNT(V1496,W1496,X1496,Y1496,Z1496,AA1496,AB1496,AC1496,AD1496,AE1496,AF1496,AG1496,AH1496,AI1496,AJ1496,AK1496,AL1496,AM1496,AN1496)</f>
        <v>1</v>
      </c>
      <c r="P1496" s="17">
        <f>SUM(AO1496,AP1496)</f>
        <v>0</v>
      </c>
      <c r="Q1496" s="17">
        <f>AR1496</f>
        <v>160</v>
      </c>
      <c r="R1496" s="17">
        <f>SUM(U1496,AT1496)</f>
        <v>100</v>
      </c>
      <c r="S1496" s="17">
        <f>AQ1496</f>
        <v>0</v>
      </c>
      <c r="T1496" s="19"/>
      <c r="U1496" s="26"/>
      <c r="V1496" s="26"/>
      <c r="W1496" s="26"/>
      <c r="X1496" s="26"/>
      <c r="Y1496" s="26">
        <v>60</v>
      </c>
      <c r="Z1496" s="26"/>
      <c r="AA1496" s="26"/>
      <c r="AB1496" s="26"/>
      <c r="AC1496" s="26"/>
      <c r="AD1496" s="26"/>
      <c r="AE1496" s="26"/>
      <c r="AF1496" s="26"/>
      <c r="AG1496" s="26"/>
      <c r="AH1496" s="26"/>
      <c r="AI1496" s="26"/>
      <c r="AJ1496" s="26"/>
      <c r="AK1496" s="26"/>
      <c r="AL1496" s="26"/>
      <c r="AM1496" s="26"/>
      <c r="AN1496" s="26"/>
      <c r="AO1496" s="26"/>
      <c r="AP1496" s="26"/>
      <c r="AQ1496" s="26"/>
      <c r="AR1496" s="39">
        <v>160</v>
      </c>
      <c r="AS1496" s="41"/>
      <c r="AT1496" s="41">
        <v>100</v>
      </c>
      <c r="AU1496" s="41"/>
    </row>
    <row r="1497" spans="1:47" x14ac:dyDescent="0.35">
      <c r="A1497" s="26" t="s">
        <v>234</v>
      </c>
      <c r="B1497" s="26" t="s">
        <v>5069</v>
      </c>
      <c r="C1497" s="26" t="s">
        <v>60</v>
      </c>
      <c r="D1497" s="26" t="s">
        <v>641</v>
      </c>
      <c r="E1497" s="26">
        <v>999917771</v>
      </c>
      <c r="F1497" s="26" t="s">
        <v>62</v>
      </c>
      <c r="G1497" s="26" t="s">
        <v>65</v>
      </c>
      <c r="H1497" s="26" t="s">
        <v>5858</v>
      </c>
      <c r="I1497" s="18">
        <f>SUM(L1497)-J1497</f>
        <v>215</v>
      </c>
      <c r="J1497" s="18">
        <f>L1497/2</f>
        <v>215</v>
      </c>
      <c r="K1497" s="19"/>
      <c r="L1497" s="17">
        <f>SUM(M1497,N1497,P1497,Q1497,R1497,S1497)</f>
        <v>430</v>
      </c>
      <c r="M1497" s="17">
        <f>SUM(AC1497,AS1497,AU1497)</f>
        <v>0</v>
      </c>
      <c r="N1497" s="17">
        <f>SUM(V1497,W1497,X1497,Y1497,Z1497,AA1497,AB1497,AD1497,AE1497,AF1497,AG1497,AH1497,AI1497,AJ1497,AK1497,AL1497,AM1497,AN1497)</f>
        <v>240</v>
      </c>
      <c r="O1497" s="17">
        <f>COUNT(V1497,W1497,X1497,Y1497,Z1497,AA1497,AB1497,AC1497,AD1497,AE1497,AF1497,AG1497,AH1497,AI1497,AJ1497,AK1497,AL1497,AM1497,AN1497)</f>
        <v>3</v>
      </c>
      <c r="P1497" s="17">
        <f>SUM(AO1497,AP1497)</f>
        <v>70</v>
      </c>
      <c r="Q1497" s="17">
        <f>AR1497</f>
        <v>120</v>
      </c>
      <c r="R1497" s="17">
        <f>SUM(U1497,AT1497)</f>
        <v>0</v>
      </c>
      <c r="S1497" s="17">
        <f>AQ1497</f>
        <v>0</v>
      </c>
      <c r="T1497" s="19"/>
      <c r="U1497" s="26"/>
      <c r="V1497" s="26"/>
      <c r="W1497" s="26"/>
      <c r="X1497" s="26">
        <v>60</v>
      </c>
      <c r="Y1497" s="26"/>
      <c r="Z1497" s="26"/>
      <c r="AA1497" s="26"/>
      <c r="AB1497" s="26"/>
      <c r="AC1497" s="26"/>
      <c r="AD1497" s="26"/>
      <c r="AE1497" s="26"/>
      <c r="AF1497" s="26"/>
      <c r="AG1497" s="26"/>
      <c r="AH1497" s="26">
        <v>120</v>
      </c>
      <c r="AI1497" s="26"/>
      <c r="AJ1497" s="26">
        <v>60</v>
      </c>
      <c r="AK1497" s="26"/>
      <c r="AL1497" s="26"/>
      <c r="AM1497" s="26"/>
      <c r="AN1497" s="26"/>
      <c r="AO1497" s="26"/>
      <c r="AP1497" s="26">
        <v>70</v>
      </c>
      <c r="AQ1497" s="26"/>
      <c r="AR1497" s="39">
        <v>120</v>
      </c>
      <c r="AS1497" s="41"/>
      <c r="AT1497" s="41"/>
      <c r="AU1497" s="41"/>
    </row>
    <row r="1498" spans="1:47" x14ac:dyDescent="0.35">
      <c r="A1498" s="26" t="s">
        <v>716</v>
      </c>
      <c r="B1498" s="26" t="s">
        <v>717</v>
      </c>
      <c r="C1498" s="26" t="s">
        <v>60</v>
      </c>
      <c r="D1498" s="26" t="s">
        <v>641</v>
      </c>
      <c r="E1498" s="26">
        <v>999919334</v>
      </c>
      <c r="F1498" s="26" t="s">
        <v>62</v>
      </c>
      <c r="G1498" s="26" t="s">
        <v>65</v>
      </c>
      <c r="H1498" s="26" t="s">
        <v>5858</v>
      </c>
      <c r="I1498" s="18">
        <f>SUM(L1498)-J1498</f>
        <v>191.5</v>
      </c>
      <c r="J1498" s="18"/>
      <c r="K1498" s="19"/>
      <c r="L1498" s="17">
        <f>SUM(M1498,N1498,P1498,Q1498,R1498,S1498)</f>
        <v>191.5</v>
      </c>
      <c r="M1498" s="17">
        <f>SUM(AC1498,AS1498,AU1498)</f>
        <v>0</v>
      </c>
      <c r="N1498" s="17">
        <f>SUM(V1498,W1498,X1498,Y1498,Z1498,AA1498,AB1498,AD1498,AE1498,AF1498,AG1498,AH1498,AI1498,AJ1498,AK1498,AL1498,AM1498,AN1498)</f>
        <v>139</v>
      </c>
      <c r="O1498" s="17">
        <f>COUNT(V1498,W1498,X1498,Y1498,Z1498,AA1498,AB1498,AC1498,AD1498,AE1498,AF1498,AG1498,AH1498,AI1498,AJ1498,AK1498,AL1498,AM1498,AN1498)</f>
        <v>3</v>
      </c>
      <c r="P1498" s="17">
        <f>SUM(AO1498,AP1498)</f>
        <v>52.5</v>
      </c>
      <c r="Q1498" s="17">
        <f>AR1498</f>
        <v>0</v>
      </c>
      <c r="R1498" s="17">
        <f>SUM(U1498,AT1498)</f>
        <v>0</v>
      </c>
      <c r="S1498" s="17">
        <f>AQ1498</f>
        <v>0</v>
      </c>
      <c r="T1498" s="19"/>
      <c r="U1498" s="26"/>
      <c r="V1498" s="26">
        <v>34</v>
      </c>
      <c r="W1498" s="26"/>
      <c r="X1498" s="26"/>
      <c r="Y1498" s="26"/>
      <c r="Z1498" s="26"/>
      <c r="AA1498" s="26"/>
      <c r="AB1498" s="26">
        <v>45</v>
      </c>
      <c r="AC1498" s="26"/>
      <c r="AD1498" s="26"/>
      <c r="AE1498" s="26"/>
      <c r="AF1498" s="26"/>
      <c r="AG1498" s="26"/>
      <c r="AH1498" s="26"/>
      <c r="AI1498" s="26"/>
      <c r="AJ1498" s="26"/>
      <c r="AK1498" s="26"/>
      <c r="AL1498" s="26">
        <v>60</v>
      </c>
      <c r="AM1498" s="26"/>
      <c r="AN1498" s="26"/>
      <c r="AO1498" s="26">
        <v>52.5</v>
      </c>
      <c r="AP1498" s="26"/>
      <c r="AQ1498" s="26"/>
      <c r="AR1498" s="39"/>
      <c r="AS1498" s="41"/>
      <c r="AT1498" s="41"/>
      <c r="AU1498" s="41"/>
    </row>
    <row r="1499" spans="1:47" x14ac:dyDescent="0.35">
      <c r="A1499" s="26" t="s">
        <v>718</v>
      </c>
      <c r="B1499" s="26" t="s">
        <v>719</v>
      </c>
      <c r="C1499" s="26" t="s">
        <v>60</v>
      </c>
      <c r="D1499" s="26" t="s">
        <v>641</v>
      </c>
      <c r="E1499" s="26">
        <v>999920651</v>
      </c>
      <c r="F1499" s="26" t="s">
        <v>62</v>
      </c>
      <c r="G1499" s="26" t="s">
        <v>65</v>
      </c>
      <c r="H1499" s="26" t="s">
        <v>5858</v>
      </c>
      <c r="I1499" s="18">
        <f>SUM(L1499)-J1499</f>
        <v>180</v>
      </c>
      <c r="J1499" s="18"/>
      <c r="K1499" s="19"/>
      <c r="L1499" s="17">
        <f>SUM(M1499,N1499,P1499,Q1499,R1499,S1499)</f>
        <v>180</v>
      </c>
      <c r="M1499" s="17">
        <f>SUM(AC1499,AS1499,AU1499)</f>
        <v>0</v>
      </c>
      <c r="N1499" s="17">
        <f>SUM(V1499,W1499,X1499,Y1499,Z1499,AA1499,AB1499,AD1499,AE1499,AF1499,AG1499,AH1499,AI1499,AJ1499,AK1499,AL1499,AM1499,AN1499)</f>
        <v>60</v>
      </c>
      <c r="O1499" s="17">
        <f>COUNT(V1499,W1499,X1499,Y1499,Z1499,AA1499,AB1499,AC1499,AD1499,AE1499,AF1499,AG1499,AH1499,AI1499,AJ1499,AK1499,AL1499,AM1499,AN1499)</f>
        <v>1</v>
      </c>
      <c r="P1499" s="17">
        <f>SUM(AO1499,AP1499)</f>
        <v>0</v>
      </c>
      <c r="Q1499" s="17">
        <f>AR1499</f>
        <v>120</v>
      </c>
      <c r="R1499" s="17">
        <f>SUM(U1499,AT1499)</f>
        <v>0</v>
      </c>
      <c r="S1499" s="17">
        <f>AQ1499</f>
        <v>0</v>
      </c>
      <c r="T1499" s="19"/>
      <c r="U1499" s="26"/>
      <c r="V1499" s="26"/>
      <c r="W1499" s="26"/>
      <c r="X1499" s="26"/>
      <c r="Y1499" s="26"/>
      <c r="Z1499" s="26"/>
      <c r="AA1499" s="26"/>
      <c r="AB1499" s="26">
        <v>60</v>
      </c>
      <c r="AC1499" s="26"/>
      <c r="AD1499" s="26"/>
      <c r="AE1499" s="26"/>
      <c r="AF1499" s="26"/>
      <c r="AG1499" s="26"/>
      <c r="AH1499" s="26"/>
      <c r="AI1499" s="26"/>
      <c r="AJ1499" s="26"/>
      <c r="AK1499" s="26"/>
      <c r="AL1499" s="26"/>
      <c r="AM1499" s="26"/>
      <c r="AN1499" s="26"/>
      <c r="AO1499" s="26"/>
      <c r="AP1499" s="26"/>
      <c r="AQ1499" s="26"/>
      <c r="AR1499" s="39">
        <v>120</v>
      </c>
      <c r="AS1499" s="41"/>
      <c r="AT1499" s="41"/>
      <c r="AU1499" s="41"/>
    </row>
    <row r="1500" spans="1:47" x14ac:dyDescent="0.35">
      <c r="A1500" s="26" t="s">
        <v>720</v>
      </c>
      <c r="B1500" s="26" t="s">
        <v>721</v>
      </c>
      <c r="C1500" s="26" t="s">
        <v>60</v>
      </c>
      <c r="D1500" s="26" t="s">
        <v>641</v>
      </c>
      <c r="E1500" s="26">
        <v>999925566</v>
      </c>
      <c r="F1500" s="26" t="s">
        <v>62</v>
      </c>
      <c r="G1500" s="26" t="s">
        <v>65</v>
      </c>
      <c r="H1500" s="26" t="s">
        <v>5858</v>
      </c>
      <c r="I1500" s="18">
        <f>SUM(L1500)-J1500</f>
        <v>160</v>
      </c>
      <c r="J1500" s="18"/>
      <c r="K1500" s="19"/>
      <c r="L1500" s="17">
        <f>SUM(M1500,N1500,P1500,Q1500,R1500,S1500)</f>
        <v>160</v>
      </c>
      <c r="M1500" s="17">
        <f>SUM(AC1500,AS1500,AU1500)</f>
        <v>25</v>
      </c>
      <c r="N1500" s="17">
        <f>SUM(V1500,W1500,X1500,Y1500,Z1500,AA1500,AB1500,AD1500,AE1500,AF1500,AG1500,AH1500,AI1500,AJ1500,AK1500,AL1500,AM1500,AN1500)</f>
        <v>45</v>
      </c>
      <c r="O1500" s="17">
        <f>COUNT(V1500,W1500,X1500,Y1500,Z1500,AA1500,AB1500,AC1500,AD1500,AE1500,AF1500,AG1500,AH1500,AI1500,AJ1500,AK1500,AL1500,AM1500,AN1500)</f>
        <v>1</v>
      </c>
      <c r="P1500" s="17">
        <f>SUM(AO1500,AP1500)</f>
        <v>0</v>
      </c>
      <c r="Q1500" s="17">
        <f>AR1500</f>
        <v>90</v>
      </c>
      <c r="R1500" s="17">
        <f>SUM(U1500,AT1500)</f>
        <v>0</v>
      </c>
      <c r="S1500" s="17">
        <f>AQ1500</f>
        <v>0</v>
      </c>
      <c r="T1500" s="19"/>
      <c r="U1500" s="26"/>
      <c r="V1500" s="26">
        <v>45</v>
      </c>
      <c r="W1500" s="26"/>
      <c r="X1500" s="26"/>
      <c r="Y1500" s="26"/>
      <c r="Z1500" s="26"/>
      <c r="AA1500" s="26"/>
      <c r="AB1500" s="26"/>
      <c r="AC1500" s="26"/>
      <c r="AD1500" s="26"/>
      <c r="AE1500" s="26"/>
      <c r="AF1500" s="26"/>
      <c r="AG1500" s="26"/>
      <c r="AH1500" s="26"/>
      <c r="AI1500" s="26"/>
      <c r="AJ1500" s="26"/>
      <c r="AK1500" s="26"/>
      <c r="AL1500" s="26"/>
      <c r="AM1500" s="26"/>
      <c r="AN1500" s="26"/>
      <c r="AO1500" s="26"/>
      <c r="AP1500" s="26"/>
      <c r="AQ1500" s="26"/>
      <c r="AR1500" s="39">
        <v>90</v>
      </c>
      <c r="AS1500" s="41">
        <v>25</v>
      </c>
      <c r="AT1500" s="41"/>
      <c r="AU1500" s="41"/>
    </row>
    <row r="1501" spans="1:47" x14ac:dyDescent="0.35">
      <c r="A1501" s="26" t="s">
        <v>722</v>
      </c>
      <c r="B1501" s="26" t="s">
        <v>723</v>
      </c>
      <c r="C1501" s="26" t="s">
        <v>60</v>
      </c>
      <c r="D1501" s="26" t="s">
        <v>641</v>
      </c>
      <c r="E1501" s="26">
        <v>999919239</v>
      </c>
      <c r="F1501" s="26" t="s">
        <v>62</v>
      </c>
      <c r="G1501" s="26" t="s">
        <v>65</v>
      </c>
      <c r="H1501" s="26" t="s">
        <v>5858</v>
      </c>
      <c r="I1501" s="18">
        <f>SUM(L1501)-J1501</f>
        <v>159</v>
      </c>
      <c r="J1501" s="18"/>
      <c r="K1501" s="19"/>
      <c r="L1501" s="17">
        <f>SUM(M1501,N1501,P1501,Q1501,R1501,S1501)</f>
        <v>159</v>
      </c>
      <c r="M1501" s="17">
        <f>SUM(AC1501,AS1501,AU1501)</f>
        <v>0</v>
      </c>
      <c r="N1501" s="17">
        <f>SUM(V1501,W1501,X1501,Y1501,Z1501,AA1501,AB1501,AD1501,AE1501,AF1501,AG1501,AH1501,AI1501,AJ1501,AK1501,AL1501,AM1501,AN1501)</f>
        <v>24</v>
      </c>
      <c r="O1501" s="17">
        <f>COUNT(V1501,W1501,X1501,Y1501,Z1501,AA1501,AB1501,AC1501,AD1501,AE1501,AF1501,AG1501,AH1501,AI1501,AJ1501,AK1501,AL1501,AM1501,AN1501)</f>
        <v>1</v>
      </c>
      <c r="P1501" s="17">
        <f>SUM(AO1501,AP1501)</f>
        <v>28</v>
      </c>
      <c r="Q1501" s="17">
        <f>AR1501</f>
        <v>32</v>
      </c>
      <c r="R1501" s="17">
        <f>SUM(U1501,AT1501)</f>
        <v>75</v>
      </c>
      <c r="S1501" s="17">
        <f>AQ1501</f>
        <v>0</v>
      </c>
      <c r="T1501" s="19"/>
      <c r="U1501" s="26"/>
      <c r="V1501" s="26"/>
      <c r="W1501" s="26"/>
      <c r="X1501" s="26"/>
      <c r="Y1501" s="26"/>
      <c r="Z1501" s="26"/>
      <c r="AA1501" s="26"/>
      <c r="AB1501" s="26">
        <v>24</v>
      </c>
      <c r="AC1501" s="26"/>
      <c r="AD1501" s="26"/>
      <c r="AE1501" s="26"/>
      <c r="AF1501" s="26"/>
      <c r="AG1501" s="26"/>
      <c r="AH1501" s="26"/>
      <c r="AI1501" s="26"/>
      <c r="AJ1501" s="26"/>
      <c r="AK1501" s="26"/>
      <c r="AL1501" s="26"/>
      <c r="AM1501" s="26"/>
      <c r="AN1501" s="26"/>
      <c r="AO1501" s="26">
        <v>28</v>
      </c>
      <c r="AP1501" s="26"/>
      <c r="AQ1501" s="26"/>
      <c r="AR1501" s="39">
        <v>32</v>
      </c>
      <c r="AS1501" s="41"/>
      <c r="AT1501" s="41">
        <v>75</v>
      </c>
      <c r="AU1501" s="41"/>
    </row>
    <row r="1502" spans="1:47" x14ac:dyDescent="0.35">
      <c r="A1502" s="26" t="s">
        <v>724</v>
      </c>
      <c r="B1502" s="26" t="s">
        <v>725</v>
      </c>
      <c r="C1502" s="26" t="s">
        <v>60</v>
      </c>
      <c r="D1502" s="26" t="s">
        <v>641</v>
      </c>
      <c r="E1502" s="26">
        <v>999918156</v>
      </c>
      <c r="F1502" s="26" t="s">
        <v>62</v>
      </c>
      <c r="G1502" s="26" t="s">
        <v>65</v>
      </c>
      <c r="H1502" s="26" t="s">
        <v>5858</v>
      </c>
      <c r="I1502" s="18">
        <f>SUM(L1502)-J1502</f>
        <v>150</v>
      </c>
      <c r="J1502" s="18"/>
      <c r="K1502" s="19"/>
      <c r="L1502" s="17">
        <f>SUM(M1502,N1502,P1502,Q1502,R1502,S1502)</f>
        <v>150</v>
      </c>
      <c r="M1502" s="17">
        <f>SUM(AC1502,AS1502,AU1502)</f>
        <v>0</v>
      </c>
      <c r="N1502" s="17">
        <f>SUM(V1502,W1502,X1502,Y1502,Z1502,AA1502,AB1502,AD1502,AE1502,AF1502,AG1502,AH1502,AI1502,AJ1502,AK1502,AL1502,AM1502,AN1502)</f>
        <v>60</v>
      </c>
      <c r="O1502" s="17">
        <f>COUNT(V1502,W1502,X1502,Y1502,Z1502,AA1502,AB1502,AC1502,AD1502,AE1502,AF1502,AG1502,AH1502,AI1502,AJ1502,AK1502,AL1502,AM1502,AN1502)</f>
        <v>1</v>
      </c>
      <c r="P1502" s="17">
        <f>SUM(AO1502,AP1502)</f>
        <v>0</v>
      </c>
      <c r="Q1502" s="17">
        <f>AR1502</f>
        <v>90</v>
      </c>
      <c r="R1502" s="17">
        <f>SUM(U1502,AT1502)</f>
        <v>0</v>
      </c>
      <c r="S1502" s="17">
        <f>AQ1502</f>
        <v>0</v>
      </c>
      <c r="T1502" s="19"/>
      <c r="U1502" s="26"/>
      <c r="V1502" s="26">
        <v>60</v>
      </c>
      <c r="W1502" s="26"/>
      <c r="X1502" s="26"/>
      <c r="Y1502" s="26"/>
      <c r="Z1502" s="26"/>
      <c r="AA1502" s="26"/>
      <c r="AB1502" s="26"/>
      <c r="AC1502" s="26"/>
      <c r="AD1502" s="26"/>
      <c r="AE1502" s="26"/>
      <c r="AF1502" s="26"/>
      <c r="AG1502" s="26"/>
      <c r="AH1502" s="26"/>
      <c r="AI1502" s="26"/>
      <c r="AJ1502" s="26"/>
      <c r="AK1502" s="26"/>
      <c r="AL1502" s="26"/>
      <c r="AM1502" s="26"/>
      <c r="AN1502" s="26"/>
      <c r="AO1502" s="26"/>
      <c r="AP1502" s="26"/>
      <c r="AQ1502" s="26"/>
      <c r="AR1502" s="39">
        <v>90</v>
      </c>
      <c r="AS1502" s="41"/>
      <c r="AT1502" s="41"/>
      <c r="AU1502" s="41"/>
    </row>
    <row r="1503" spans="1:47" x14ac:dyDescent="0.35">
      <c r="A1503" s="26" t="s">
        <v>5072</v>
      </c>
      <c r="B1503" s="26" t="s">
        <v>697</v>
      </c>
      <c r="C1503" s="26" t="s">
        <v>60</v>
      </c>
      <c r="D1503" s="26" t="s">
        <v>641</v>
      </c>
      <c r="E1503" s="26">
        <v>999919561</v>
      </c>
      <c r="F1503" s="26" t="s">
        <v>62</v>
      </c>
      <c r="G1503" s="26" t="s">
        <v>65</v>
      </c>
      <c r="H1503" s="26" t="s">
        <v>5858</v>
      </c>
      <c r="I1503" s="18">
        <f>SUM(L1503)-J1503</f>
        <v>140</v>
      </c>
      <c r="J1503" s="18">
        <f>L1503/2</f>
        <v>140</v>
      </c>
      <c r="K1503" s="19"/>
      <c r="L1503" s="17">
        <f>SUM(M1503,N1503,P1503,Q1503,R1503,S1503)</f>
        <v>280</v>
      </c>
      <c r="M1503" s="17">
        <f>SUM(AC1503,AS1503,AU1503)</f>
        <v>0</v>
      </c>
      <c r="N1503" s="17">
        <f>SUM(V1503,W1503,X1503,Y1503,Z1503,AA1503,AB1503,AD1503,AE1503,AF1503,AG1503,AH1503,AI1503,AJ1503,AK1503,AL1503,AM1503,AN1503)</f>
        <v>120</v>
      </c>
      <c r="O1503" s="17">
        <f>COUNT(V1503,W1503,X1503,Y1503,Z1503,AA1503,AB1503,AC1503,AD1503,AE1503,AF1503,AG1503,AH1503,AI1503,AJ1503,AK1503,AL1503,AM1503,AN1503)</f>
        <v>1</v>
      </c>
      <c r="P1503" s="17">
        <f>SUM(AO1503,AP1503)</f>
        <v>0</v>
      </c>
      <c r="Q1503" s="17">
        <f>AR1503</f>
        <v>160</v>
      </c>
      <c r="R1503" s="17">
        <f>SUM(U1503,AT1503)</f>
        <v>0</v>
      </c>
      <c r="S1503" s="17">
        <f>AQ1503</f>
        <v>0</v>
      </c>
      <c r="T1503" s="19"/>
      <c r="U1503" s="26"/>
      <c r="V1503" s="26"/>
      <c r="W1503" s="26"/>
      <c r="X1503" s="26"/>
      <c r="Y1503" s="26"/>
      <c r="Z1503" s="26"/>
      <c r="AA1503" s="26"/>
      <c r="AB1503" s="26">
        <v>120</v>
      </c>
      <c r="AC1503" s="26"/>
      <c r="AD1503" s="26"/>
      <c r="AE1503" s="26"/>
      <c r="AF1503" s="26"/>
      <c r="AG1503" s="26"/>
      <c r="AH1503" s="26"/>
      <c r="AI1503" s="26"/>
      <c r="AJ1503" s="26"/>
      <c r="AK1503" s="26"/>
      <c r="AL1503" s="26"/>
      <c r="AM1503" s="26"/>
      <c r="AN1503" s="26"/>
      <c r="AO1503" s="26"/>
      <c r="AP1503" s="26"/>
      <c r="AQ1503" s="26"/>
      <c r="AR1503" s="39">
        <v>160</v>
      </c>
      <c r="AS1503" s="41"/>
      <c r="AT1503" s="41"/>
      <c r="AU1503" s="41"/>
    </row>
    <row r="1504" spans="1:47" x14ac:dyDescent="0.35">
      <c r="A1504" s="26" t="s">
        <v>5073</v>
      </c>
      <c r="B1504" s="26" t="s">
        <v>215</v>
      </c>
      <c r="C1504" s="26" t="s">
        <v>60</v>
      </c>
      <c r="D1504" s="26" t="s">
        <v>641</v>
      </c>
      <c r="E1504" s="26">
        <v>999923049</v>
      </c>
      <c r="F1504" s="26" t="s">
        <v>62</v>
      </c>
      <c r="G1504" s="26" t="s">
        <v>65</v>
      </c>
      <c r="H1504" s="26" t="s">
        <v>5858</v>
      </c>
      <c r="I1504" s="18">
        <f>SUM(L1504)-J1504</f>
        <v>112</v>
      </c>
      <c r="J1504" s="18">
        <f>L1504/2</f>
        <v>112</v>
      </c>
      <c r="K1504" s="19"/>
      <c r="L1504" s="17">
        <f>SUM(M1504,N1504,P1504,Q1504,R1504,S1504)</f>
        <v>224</v>
      </c>
      <c r="M1504" s="17">
        <f>SUM(AC1504,AS1504,AU1504)</f>
        <v>0</v>
      </c>
      <c r="N1504" s="17">
        <f>SUM(V1504,W1504,X1504,Y1504,Z1504,AA1504,AB1504,AD1504,AE1504,AF1504,AG1504,AH1504,AI1504,AJ1504,AK1504,AL1504,AM1504,AN1504)</f>
        <v>51</v>
      </c>
      <c r="O1504" s="17">
        <f>COUNT(V1504,W1504,X1504,Y1504,Z1504,AA1504,AB1504,AC1504,AD1504,AE1504,AF1504,AG1504,AH1504,AI1504,AJ1504,AK1504,AL1504,AM1504,AN1504)</f>
        <v>1</v>
      </c>
      <c r="P1504" s="17">
        <f>SUM(AO1504,AP1504)</f>
        <v>105</v>
      </c>
      <c r="Q1504" s="17">
        <f>AR1504</f>
        <v>68</v>
      </c>
      <c r="R1504" s="17">
        <f>SUM(U1504,AT1504)</f>
        <v>0</v>
      </c>
      <c r="S1504" s="17">
        <f>AQ1504</f>
        <v>0</v>
      </c>
      <c r="T1504" s="19"/>
      <c r="U1504" s="26"/>
      <c r="V1504" s="26"/>
      <c r="W1504" s="26"/>
      <c r="X1504" s="26"/>
      <c r="Y1504" s="26"/>
      <c r="Z1504" s="26"/>
      <c r="AA1504" s="26"/>
      <c r="AB1504" s="26">
        <v>51</v>
      </c>
      <c r="AC1504" s="26"/>
      <c r="AD1504" s="26"/>
      <c r="AE1504" s="26"/>
      <c r="AF1504" s="26"/>
      <c r="AG1504" s="26"/>
      <c r="AH1504" s="26"/>
      <c r="AI1504" s="26"/>
      <c r="AJ1504" s="26"/>
      <c r="AK1504" s="26"/>
      <c r="AL1504" s="26"/>
      <c r="AM1504" s="26"/>
      <c r="AN1504" s="26"/>
      <c r="AO1504" s="26">
        <v>105</v>
      </c>
      <c r="AP1504" s="26"/>
      <c r="AQ1504" s="26"/>
      <c r="AR1504" s="39">
        <v>68</v>
      </c>
      <c r="AS1504" s="41"/>
      <c r="AT1504" s="41"/>
      <c r="AU1504" s="41"/>
    </row>
    <row r="1505" spans="1:47" x14ac:dyDescent="0.35">
      <c r="A1505" s="26" t="s">
        <v>726</v>
      </c>
      <c r="B1505" s="26" t="s">
        <v>727</v>
      </c>
      <c r="C1505" s="26" t="s">
        <v>60</v>
      </c>
      <c r="D1505" s="26" t="s">
        <v>641</v>
      </c>
      <c r="E1505" s="26">
        <v>999919588</v>
      </c>
      <c r="F1505" s="26" t="s">
        <v>62</v>
      </c>
      <c r="G1505" s="26" t="s">
        <v>65</v>
      </c>
      <c r="H1505" s="26" t="s">
        <v>5858</v>
      </c>
      <c r="I1505" s="18">
        <f>SUM(L1505)-J1505</f>
        <v>94</v>
      </c>
      <c r="J1505" s="18"/>
      <c r="K1505" s="19"/>
      <c r="L1505" s="17">
        <f>SUM(M1505,N1505,P1505,Q1505,R1505,S1505)</f>
        <v>94</v>
      </c>
      <c r="M1505" s="17">
        <f>SUM(AC1505,AS1505,AU1505)</f>
        <v>0</v>
      </c>
      <c r="N1505" s="17">
        <f>SUM(V1505,W1505,X1505,Y1505,Z1505,AA1505,AB1505,AD1505,AE1505,AF1505,AG1505,AH1505,AI1505,AJ1505,AK1505,AL1505,AM1505,AN1505)</f>
        <v>94</v>
      </c>
      <c r="O1505" s="17">
        <f>COUNT(V1505,W1505,X1505,Y1505,Z1505,AA1505,AB1505,AC1505,AD1505,AE1505,AF1505,AG1505,AH1505,AI1505,AJ1505,AK1505,AL1505,AM1505,AN1505)</f>
        <v>2</v>
      </c>
      <c r="P1505" s="17">
        <f>SUM(AO1505,AP1505)</f>
        <v>0</v>
      </c>
      <c r="Q1505" s="17">
        <f>AR1505</f>
        <v>0</v>
      </c>
      <c r="R1505" s="17">
        <f>SUM(U1505,AT1505)</f>
        <v>0</v>
      </c>
      <c r="S1505" s="17">
        <f>AQ1505</f>
        <v>0</v>
      </c>
      <c r="T1505" s="19"/>
      <c r="U1505" s="26"/>
      <c r="V1505" s="26"/>
      <c r="W1505" s="26"/>
      <c r="X1505" s="26"/>
      <c r="Y1505" s="26">
        <v>34</v>
      </c>
      <c r="Z1505" s="26"/>
      <c r="AA1505" s="26"/>
      <c r="AB1505" s="26"/>
      <c r="AC1505" s="26"/>
      <c r="AD1505" s="26"/>
      <c r="AE1505" s="26"/>
      <c r="AF1505" s="26"/>
      <c r="AG1505" s="26"/>
      <c r="AH1505" s="26"/>
      <c r="AI1505" s="26">
        <v>60</v>
      </c>
      <c r="AJ1505" s="26"/>
      <c r="AK1505" s="26"/>
      <c r="AL1505" s="26"/>
      <c r="AM1505" s="26"/>
      <c r="AN1505" s="26"/>
      <c r="AO1505" s="26"/>
      <c r="AP1505" s="26"/>
      <c r="AQ1505" s="26"/>
      <c r="AR1505" s="39"/>
      <c r="AS1505" s="41"/>
      <c r="AT1505" s="41"/>
      <c r="AU1505" s="41"/>
    </row>
    <row r="1506" spans="1:47" x14ac:dyDescent="0.35">
      <c r="A1506" s="26" t="s">
        <v>5079</v>
      </c>
      <c r="B1506" s="26" t="s">
        <v>849</v>
      </c>
      <c r="C1506" s="26" t="s">
        <v>60</v>
      </c>
      <c r="D1506" s="26" t="s">
        <v>641</v>
      </c>
      <c r="E1506" s="26">
        <v>999927606</v>
      </c>
      <c r="F1506" s="26" t="s">
        <v>62</v>
      </c>
      <c r="G1506" s="26" t="s">
        <v>65</v>
      </c>
      <c r="H1506" s="26" t="s">
        <v>5858</v>
      </c>
      <c r="I1506" s="18">
        <f>SUM(L1506)-J1506</f>
        <v>65</v>
      </c>
      <c r="J1506" s="18">
        <f>L1506/2</f>
        <v>65</v>
      </c>
      <c r="K1506" s="19"/>
      <c r="L1506" s="17">
        <f>SUM(M1506,N1506,P1506,Q1506,R1506,S1506)</f>
        <v>130</v>
      </c>
      <c r="M1506" s="17">
        <f>SUM(AC1506,AS1506,AU1506)</f>
        <v>0</v>
      </c>
      <c r="N1506" s="17">
        <f>SUM(V1506,W1506,X1506,Y1506,Z1506,AA1506,AB1506,AD1506,AE1506,AF1506,AG1506,AH1506,AI1506,AJ1506,AK1506,AL1506,AM1506,AN1506)</f>
        <v>0</v>
      </c>
      <c r="O1506" s="17">
        <f>COUNT(V1506,W1506,X1506,Y1506,Z1506,AA1506,AB1506,AC1506,AD1506,AE1506,AF1506,AG1506,AH1506,AI1506,AJ1506,AK1506,AL1506,AM1506,AN1506)</f>
        <v>0</v>
      </c>
      <c r="P1506" s="17">
        <f>SUM(AO1506,AP1506)</f>
        <v>79</v>
      </c>
      <c r="Q1506" s="17">
        <f>AR1506</f>
        <v>51</v>
      </c>
      <c r="R1506" s="17">
        <f>SUM(U1506,AT1506)</f>
        <v>0</v>
      </c>
      <c r="S1506" s="17">
        <f>AQ1506</f>
        <v>0</v>
      </c>
      <c r="T1506" s="19"/>
      <c r="U1506" s="26"/>
      <c r="V1506" s="26"/>
      <c r="W1506" s="26"/>
      <c r="X1506" s="26"/>
      <c r="Y1506" s="26"/>
      <c r="Z1506" s="26"/>
      <c r="AA1506" s="26"/>
      <c r="AB1506" s="26"/>
      <c r="AC1506" s="26"/>
      <c r="AD1506" s="26"/>
      <c r="AE1506" s="26"/>
      <c r="AF1506" s="26"/>
      <c r="AG1506" s="26"/>
      <c r="AH1506" s="26"/>
      <c r="AI1506" s="26"/>
      <c r="AJ1506" s="26"/>
      <c r="AK1506" s="26"/>
      <c r="AL1506" s="26"/>
      <c r="AM1506" s="26"/>
      <c r="AN1506" s="26"/>
      <c r="AO1506" s="26">
        <v>79</v>
      </c>
      <c r="AP1506" s="26"/>
      <c r="AQ1506" s="26"/>
      <c r="AR1506" s="39">
        <v>51</v>
      </c>
      <c r="AS1506" s="41"/>
      <c r="AT1506" s="41"/>
      <c r="AU1506" s="41"/>
    </row>
    <row r="1507" spans="1:47" x14ac:dyDescent="0.35">
      <c r="A1507" s="26" t="s">
        <v>2052</v>
      </c>
      <c r="B1507" s="26" t="s">
        <v>1841</v>
      </c>
      <c r="C1507" s="26" t="s">
        <v>60</v>
      </c>
      <c r="D1507" s="26" t="s">
        <v>641</v>
      </c>
      <c r="E1507" s="26">
        <v>999925855</v>
      </c>
      <c r="F1507" s="26" t="s">
        <v>62</v>
      </c>
      <c r="G1507" s="26" t="s">
        <v>65</v>
      </c>
      <c r="H1507" s="26" t="s">
        <v>5858</v>
      </c>
      <c r="I1507" s="18">
        <f>SUM(L1507)-J1507</f>
        <v>64</v>
      </c>
      <c r="J1507" s="18">
        <f>L1507/2</f>
        <v>64</v>
      </c>
      <c r="K1507" s="19"/>
      <c r="L1507" s="17">
        <f>SUM(M1507,N1507,P1507,Q1507,R1507,S1507)</f>
        <v>128</v>
      </c>
      <c r="M1507" s="17">
        <f>SUM(AC1507,AS1507,AU1507)</f>
        <v>0</v>
      </c>
      <c r="N1507" s="17">
        <f>SUM(V1507,W1507,X1507,Y1507,Z1507,AA1507,AB1507,AD1507,AE1507,AF1507,AG1507,AH1507,AI1507,AJ1507,AK1507,AL1507,AM1507,AN1507)</f>
        <v>128</v>
      </c>
      <c r="O1507" s="17">
        <f>COUNT(V1507,W1507,X1507,Y1507,Z1507,AA1507,AB1507,AC1507,AD1507,AE1507,AF1507,AG1507,AH1507,AI1507,AJ1507,AK1507,AL1507,AM1507,AN1507)</f>
        <v>2</v>
      </c>
      <c r="P1507" s="17">
        <f>SUM(AO1507,AP1507)</f>
        <v>0</v>
      </c>
      <c r="Q1507" s="17">
        <f>AR1507</f>
        <v>0</v>
      </c>
      <c r="R1507" s="17">
        <f>SUM(U1507,AT1507)</f>
        <v>0</v>
      </c>
      <c r="S1507" s="17">
        <f>AQ1507</f>
        <v>0</v>
      </c>
      <c r="T1507" s="19"/>
      <c r="U1507" s="26"/>
      <c r="V1507" s="26"/>
      <c r="W1507" s="26"/>
      <c r="X1507" s="26"/>
      <c r="Y1507" s="26">
        <v>68</v>
      </c>
      <c r="Z1507" s="26"/>
      <c r="AA1507" s="26"/>
      <c r="AB1507" s="26"/>
      <c r="AC1507" s="26"/>
      <c r="AD1507" s="26"/>
      <c r="AE1507" s="26"/>
      <c r="AF1507" s="26"/>
      <c r="AG1507" s="26"/>
      <c r="AH1507" s="26"/>
      <c r="AI1507" s="26">
        <v>60</v>
      </c>
      <c r="AJ1507" s="26"/>
      <c r="AK1507" s="26"/>
      <c r="AL1507" s="26"/>
      <c r="AM1507" s="26"/>
      <c r="AN1507" s="26"/>
      <c r="AO1507" s="26"/>
      <c r="AP1507" s="26"/>
      <c r="AQ1507" s="26"/>
      <c r="AR1507" s="39"/>
      <c r="AS1507" s="41"/>
      <c r="AT1507" s="41"/>
      <c r="AU1507" s="41"/>
    </row>
    <row r="1508" spans="1:47" x14ac:dyDescent="0.35">
      <c r="A1508" s="26" t="s">
        <v>728</v>
      </c>
      <c r="B1508" s="26" t="s">
        <v>729</v>
      </c>
      <c r="C1508" s="26" t="s">
        <v>60</v>
      </c>
      <c r="D1508" s="26" t="s">
        <v>641</v>
      </c>
      <c r="E1508" s="26">
        <v>999922172</v>
      </c>
      <c r="F1508" s="26" t="s">
        <v>62</v>
      </c>
      <c r="G1508" s="26" t="s">
        <v>65</v>
      </c>
      <c r="H1508" s="26" t="s">
        <v>5858</v>
      </c>
      <c r="I1508" s="18">
        <f>SUM(L1508)-J1508</f>
        <v>60</v>
      </c>
      <c r="J1508" s="18"/>
      <c r="K1508" s="19"/>
      <c r="L1508" s="17">
        <f>SUM(M1508,N1508,P1508,Q1508,R1508,S1508)</f>
        <v>60</v>
      </c>
      <c r="M1508" s="17">
        <f>SUM(AC1508,AS1508,AU1508)</f>
        <v>0</v>
      </c>
      <c r="N1508" s="17">
        <f>SUM(V1508,W1508,X1508,Y1508,Z1508,AA1508,AB1508,AD1508,AE1508,AF1508,AG1508,AH1508,AI1508,AJ1508,AK1508,AL1508,AM1508,AN1508)</f>
        <v>60</v>
      </c>
      <c r="O1508" s="17">
        <f>COUNT(V1508,W1508,X1508,Y1508,Z1508,AA1508,AB1508,AC1508,AD1508,AE1508,AF1508,AG1508,AH1508,AI1508,AJ1508,AK1508,AL1508,AM1508,AN1508)</f>
        <v>1</v>
      </c>
      <c r="P1508" s="17">
        <f>SUM(AO1508,AP1508)</f>
        <v>0</v>
      </c>
      <c r="Q1508" s="17">
        <f>AR1508</f>
        <v>0</v>
      </c>
      <c r="R1508" s="17">
        <f>SUM(U1508,AT1508)</f>
        <v>0</v>
      </c>
      <c r="S1508" s="17">
        <f>AQ1508</f>
        <v>0</v>
      </c>
      <c r="T1508" s="19"/>
      <c r="U1508" s="26"/>
      <c r="V1508" s="26"/>
      <c r="W1508" s="26">
        <v>60</v>
      </c>
      <c r="X1508" s="26"/>
      <c r="Y1508" s="26"/>
      <c r="Z1508" s="26"/>
      <c r="AA1508" s="26"/>
      <c r="AB1508" s="26"/>
      <c r="AC1508" s="26"/>
      <c r="AD1508" s="26"/>
      <c r="AE1508" s="26"/>
      <c r="AF1508" s="26"/>
      <c r="AG1508" s="26"/>
      <c r="AH1508" s="26"/>
      <c r="AI1508" s="26"/>
      <c r="AJ1508" s="26"/>
      <c r="AK1508" s="26"/>
      <c r="AL1508" s="26"/>
      <c r="AM1508" s="26"/>
      <c r="AN1508" s="26"/>
      <c r="AO1508" s="26"/>
      <c r="AP1508" s="26"/>
      <c r="AQ1508" s="26"/>
      <c r="AR1508" s="39"/>
      <c r="AS1508" s="41"/>
      <c r="AT1508" s="41"/>
      <c r="AU1508" s="41"/>
    </row>
    <row r="1509" spans="1:47" x14ac:dyDescent="0.35">
      <c r="A1509" s="26" t="s">
        <v>652</v>
      </c>
      <c r="B1509" s="26" t="s">
        <v>653</v>
      </c>
      <c r="C1509" s="26" t="s">
        <v>60</v>
      </c>
      <c r="D1509" s="26" t="s">
        <v>641</v>
      </c>
      <c r="E1509" s="26">
        <v>999915973</v>
      </c>
      <c r="F1509" s="26" t="s">
        <v>62</v>
      </c>
      <c r="G1509" s="26" t="s">
        <v>65</v>
      </c>
      <c r="H1509" s="26" t="s">
        <v>5858</v>
      </c>
      <c r="I1509" s="18">
        <f>SUM(L1509)-J1509</f>
        <v>45</v>
      </c>
      <c r="J1509" s="18"/>
      <c r="K1509" s="19"/>
      <c r="L1509" s="17">
        <f>SUM(M1509,N1509,P1509,Q1509,R1509,S1509)</f>
        <v>45</v>
      </c>
      <c r="M1509" s="17">
        <f>SUM(AC1509,AS1509,AU1509)</f>
        <v>0</v>
      </c>
      <c r="N1509" s="17">
        <f>SUM(V1509,W1509,X1509,Y1509,Z1509,AA1509,AB1509,AD1509,AE1509,AF1509,AG1509,AH1509,AI1509,AJ1509,AK1509,AL1509,AM1509,AN1509)</f>
        <v>45</v>
      </c>
      <c r="O1509" s="17">
        <f>COUNT(V1509,W1509,X1509,Y1509,Z1509,AA1509,AB1509,AC1509,AD1509,AE1509,AF1509,AG1509,AH1509,AI1509,AJ1509,AK1509,AL1509,AM1509,AN1509)</f>
        <v>1</v>
      </c>
      <c r="P1509" s="17">
        <f>SUM(AO1509,AP1509)</f>
        <v>0</v>
      </c>
      <c r="Q1509" s="17">
        <f>AR1509</f>
        <v>0</v>
      </c>
      <c r="R1509" s="17">
        <f>SUM(U1509,AT1509)</f>
        <v>0</v>
      </c>
      <c r="S1509" s="17">
        <f>AQ1509</f>
        <v>0</v>
      </c>
      <c r="T1509" s="19"/>
      <c r="U1509" s="26"/>
      <c r="V1509" s="26"/>
      <c r="W1509" s="26"/>
      <c r="X1509" s="26"/>
      <c r="Y1509" s="26">
        <v>45</v>
      </c>
      <c r="Z1509" s="26"/>
      <c r="AA1509" s="26"/>
      <c r="AB1509" s="26"/>
      <c r="AC1509" s="26"/>
      <c r="AD1509" s="26"/>
      <c r="AE1509" s="26"/>
      <c r="AF1509" s="26"/>
      <c r="AG1509" s="26"/>
      <c r="AH1509" s="26"/>
      <c r="AI1509" s="26"/>
      <c r="AJ1509" s="26"/>
      <c r="AK1509" s="26"/>
      <c r="AL1509" s="26"/>
      <c r="AM1509" s="26"/>
      <c r="AN1509" s="26"/>
      <c r="AO1509" s="26"/>
      <c r="AP1509" s="26"/>
      <c r="AQ1509" s="26"/>
      <c r="AR1509" s="39"/>
      <c r="AS1509" s="41"/>
      <c r="AT1509" s="41"/>
      <c r="AU1509" s="41"/>
    </row>
    <row r="1510" spans="1:47" x14ac:dyDescent="0.35">
      <c r="A1510" s="26" t="s">
        <v>730</v>
      </c>
      <c r="B1510" s="26" t="s">
        <v>731</v>
      </c>
      <c r="C1510" s="26" t="s">
        <v>60</v>
      </c>
      <c r="D1510" s="26" t="s">
        <v>641</v>
      </c>
      <c r="E1510" s="26">
        <v>999926519</v>
      </c>
      <c r="F1510" s="26" t="s">
        <v>62</v>
      </c>
      <c r="G1510" s="26" t="s">
        <v>65</v>
      </c>
      <c r="H1510" s="26" t="s">
        <v>5858</v>
      </c>
      <c r="I1510" s="18">
        <f>SUM(L1510)-J1510</f>
        <v>45</v>
      </c>
      <c r="J1510" s="18"/>
      <c r="K1510" s="19"/>
      <c r="L1510" s="17">
        <f>SUM(M1510,N1510,P1510,Q1510,R1510,S1510)</f>
        <v>45</v>
      </c>
      <c r="M1510" s="17">
        <f>SUM(AC1510,AS1510,AU1510)</f>
        <v>0</v>
      </c>
      <c r="N1510" s="17">
        <f>SUM(V1510,W1510,X1510,Y1510,Z1510,AA1510,AB1510,AD1510,AE1510,AF1510,AG1510,AH1510,AI1510,AJ1510,AK1510,AL1510,AM1510,AN1510)</f>
        <v>45</v>
      </c>
      <c r="O1510" s="17">
        <f>COUNT(V1510,W1510,X1510,Y1510,Z1510,AA1510,AB1510,AC1510,AD1510,AE1510,AF1510,AG1510,AH1510,AI1510,AJ1510,AK1510,AL1510,AM1510,AN1510)</f>
        <v>1</v>
      </c>
      <c r="P1510" s="17">
        <f>SUM(AO1510,AP1510)</f>
        <v>0</v>
      </c>
      <c r="Q1510" s="17">
        <f>AR1510</f>
        <v>0</v>
      </c>
      <c r="R1510" s="17">
        <f>SUM(U1510,AT1510)</f>
        <v>0</v>
      </c>
      <c r="S1510" s="17">
        <f>AQ1510</f>
        <v>0</v>
      </c>
      <c r="T1510" s="19"/>
      <c r="U1510" s="26"/>
      <c r="V1510" s="26"/>
      <c r="W1510" s="26"/>
      <c r="X1510" s="26"/>
      <c r="Y1510" s="26"/>
      <c r="Z1510" s="26"/>
      <c r="AA1510" s="26"/>
      <c r="AB1510" s="26"/>
      <c r="AC1510" s="26"/>
      <c r="AD1510" s="26"/>
      <c r="AE1510" s="26"/>
      <c r="AF1510" s="26"/>
      <c r="AG1510" s="26"/>
      <c r="AH1510" s="26"/>
      <c r="AI1510" s="26"/>
      <c r="AJ1510" s="26"/>
      <c r="AK1510" s="26"/>
      <c r="AL1510" s="26">
        <v>45</v>
      </c>
      <c r="AM1510" s="26"/>
      <c r="AN1510" s="26"/>
      <c r="AO1510" s="26"/>
      <c r="AP1510" s="26"/>
      <c r="AQ1510" s="26"/>
      <c r="AR1510" s="39"/>
      <c r="AS1510" s="41"/>
      <c r="AT1510" s="41"/>
      <c r="AU1510" s="41"/>
    </row>
    <row r="1511" spans="1:47" x14ac:dyDescent="0.35">
      <c r="A1511" s="26" t="s">
        <v>567</v>
      </c>
      <c r="B1511" s="26" t="s">
        <v>732</v>
      </c>
      <c r="C1511" s="26" t="s">
        <v>60</v>
      </c>
      <c r="D1511" s="26" t="s">
        <v>641</v>
      </c>
      <c r="E1511" s="26">
        <v>999927844</v>
      </c>
      <c r="F1511" s="26" t="s">
        <v>62</v>
      </c>
      <c r="G1511" s="26" t="s">
        <v>65</v>
      </c>
      <c r="H1511" s="26" t="s">
        <v>5858</v>
      </c>
      <c r="I1511" s="18">
        <f>SUM(L1511)-J1511</f>
        <v>45</v>
      </c>
      <c r="J1511" s="18"/>
      <c r="K1511" s="19"/>
      <c r="L1511" s="17">
        <f>SUM(M1511,N1511,P1511,Q1511,R1511,S1511)</f>
        <v>45</v>
      </c>
      <c r="M1511" s="17">
        <f>SUM(AC1511,AS1511,AU1511)</f>
        <v>0</v>
      </c>
      <c r="N1511" s="17">
        <f>SUM(V1511,W1511,X1511,Y1511,Z1511,AA1511,AB1511,AD1511,AE1511,AF1511,AG1511,AH1511,AI1511,AJ1511,AK1511,AL1511,AM1511,AN1511)</f>
        <v>45</v>
      </c>
      <c r="O1511" s="17">
        <f>COUNT(V1511,W1511,X1511,Y1511,Z1511,AA1511,AB1511,AC1511,AD1511,AE1511,AF1511,AG1511,AH1511,AI1511,AJ1511,AK1511,AL1511,AM1511,AN1511)</f>
        <v>1</v>
      </c>
      <c r="P1511" s="17">
        <f>SUM(AO1511,AP1511)</f>
        <v>0</v>
      </c>
      <c r="Q1511" s="17">
        <f>AR1511</f>
        <v>0</v>
      </c>
      <c r="R1511" s="17">
        <f>SUM(U1511,AT1511)</f>
        <v>0</v>
      </c>
      <c r="S1511" s="17">
        <f>AQ1511</f>
        <v>0</v>
      </c>
      <c r="T1511" s="19"/>
      <c r="U1511" s="26"/>
      <c r="V1511" s="26"/>
      <c r="W1511" s="26"/>
      <c r="X1511" s="26"/>
      <c r="Y1511" s="26"/>
      <c r="Z1511" s="26"/>
      <c r="AA1511" s="26"/>
      <c r="AB1511" s="26"/>
      <c r="AC1511" s="26"/>
      <c r="AD1511" s="26"/>
      <c r="AE1511" s="26"/>
      <c r="AF1511" s="26"/>
      <c r="AG1511" s="26"/>
      <c r="AH1511" s="26"/>
      <c r="AI1511" s="26">
        <v>45</v>
      </c>
      <c r="AJ1511" s="26"/>
      <c r="AK1511" s="26"/>
      <c r="AL1511" s="26"/>
      <c r="AM1511" s="26"/>
      <c r="AN1511" s="26"/>
      <c r="AO1511" s="26"/>
      <c r="AP1511" s="26"/>
      <c r="AQ1511" s="26"/>
      <c r="AR1511" s="39"/>
      <c r="AS1511" s="41"/>
      <c r="AT1511" s="41"/>
      <c r="AU1511" s="41"/>
    </row>
    <row r="1512" spans="1:47" x14ac:dyDescent="0.35">
      <c r="A1512" s="26" t="s">
        <v>350</v>
      </c>
      <c r="B1512" s="26" t="s">
        <v>733</v>
      </c>
      <c r="C1512" s="26" t="s">
        <v>60</v>
      </c>
      <c r="D1512" s="26" t="s">
        <v>641</v>
      </c>
      <c r="E1512" s="26">
        <v>999919532</v>
      </c>
      <c r="F1512" s="26" t="s">
        <v>62</v>
      </c>
      <c r="G1512" s="26" t="s">
        <v>65</v>
      </c>
      <c r="H1512" s="26" t="s">
        <v>5858</v>
      </c>
      <c r="I1512" s="18">
        <f>SUM(L1512)-J1512</f>
        <v>34</v>
      </c>
      <c r="J1512" s="18"/>
      <c r="K1512" s="19"/>
      <c r="L1512" s="17">
        <f>SUM(M1512,N1512,P1512,Q1512,R1512,S1512)</f>
        <v>34</v>
      </c>
      <c r="M1512" s="17">
        <f>SUM(AC1512,AS1512,AU1512)</f>
        <v>0</v>
      </c>
      <c r="N1512" s="17">
        <f>SUM(V1512,W1512,X1512,Y1512,Z1512,AA1512,AB1512,AD1512,AE1512,AF1512,AG1512,AH1512,AI1512,AJ1512,AK1512,AL1512,AM1512,AN1512)</f>
        <v>34</v>
      </c>
      <c r="O1512" s="17">
        <f>COUNT(V1512,W1512,X1512,Y1512,Z1512,AA1512,AB1512,AC1512,AD1512,AE1512,AF1512,AG1512,AH1512,AI1512,AJ1512,AK1512,AL1512,AM1512,AN1512)</f>
        <v>1</v>
      </c>
      <c r="P1512" s="17">
        <f>SUM(AO1512,AP1512)</f>
        <v>0</v>
      </c>
      <c r="Q1512" s="17">
        <f>AR1512</f>
        <v>0</v>
      </c>
      <c r="R1512" s="17">
        <f>SUM(U1512,AT1512)</f>
        <v>0</v>
      </c>
      <c r="S1512" s="17">
        <f>AQ1512</f>
        <v>0</v>
      </c>
      <c r="T1512" s="19"/>
      <c r="U1512" s="26"/>
      <c r="V1512" s="26"/>
      <c r="W1512" s="26"/>
      <c r="X1512" s="26"/>
      <c r="Y1512" s="26"/>
      <c r="Z1512" s="26"/>
      <c r="AA1512" s="26"/>
      <c r="AB1512" s="26">
        <v>34</v>
      </c>
      <c r="AC1512" s="26"/>
      <c r="AD1512" s="26"/>
      <c r="AE1512" s="26"/>
      <c r="AF1512" s="26"/>
      <c r="AG1512" s="26"/>
      <c r="AH1512" s="26"/>
      <c r="AI1512" s="26"/>
      <c r="AJ1512" s="26"/>
      <c r="AK1512" s="26"/>
      <c r="AL1512" s="26"/>
      <c r="AM1512" s="26"/>
      <c r="AN1512" s="26"/>
      <c r="AO1512" s="26"/>
      <c r="AP1512" s="26"/>
      <c r="AQ1512" s="26"/>
      <c r="AR1512" s="39"/>
      <c r="AS1512" s="41"/>
      <c r="AT1512" s="41"/>
      <c r="AU1512" s="41"/>
    </row>
    <row r="1513" spans="1:47" x14ac:dyDescent="0.35">
      <c r="A1513" s="26" t="s">
        <v>583</v>
      </c>
      <c r="B1513" s="26" t="s">
        <v>4645</v>
      </c>
      <c r="C1513" s="26" t="s">
        <v>60</v>
      </c>
      <c r="D1513" s="26" t="s">
        <v>641</v>
      </c>
      <c r="E1513" s="26">
        <v>999923113</v>
      </c>
      <c r="F1513" s="26" t="s">
        <v>62</v>
      </c>
      <c r="G1513" s="26" t="s">
        <v>65</v>
      </c>
      <c r="H1513" s="26" t="s">
        <v>5858</v>
      </c>
      <c r="I1513" s="18">
        <f>SUM(L1513)-J1513</f>
        <v>34</v>
      </c>
      <c r="J1513" s="18">
        <f>L1513/2</f>
        <v>34</v>
      </c>
      <c r="K1513" s="19"/>
      <c r="L1513" s="17">
        <f>SUM(M1513,N1513,P1513,Q1513,R1513,S1513)</f>
        <v>68</v>
      </c>
      <c r="M1513" s="17">
        <f>SUM(AC1513,AS1513,AU1513)</f>
        <v>0</v>
      </c>
      <c r="N1513" s="17">
        <f>SUM(V1513,W1513,X1513,Y1513,Z1513,AA1513,AB1513,AD1513,AE1513,AF1513,AG1513,AH1513,AI1513,AJ1513,AK1513,AL1513,AM1513,AN1513)</f>
        <v>68</v>
      </c>
      <c r="O1513" s="17">
        <f>COUNT(V1513,W1513,X1513,Y1513,Z1513,AA1513,AB1513,AC1513,AD1513,AE1513,AF1513,AG1513,AH1513,AI1513,AJ1513,AK1513,AL1513,AM1513,AN1513)</f>
        <v>1</v>
      </c>
      <c r="P1513" s="17">
        <f>SUM(AO1513,AP1513)</f>
        <v>0</v>
      </c>
      <c r="Q1513" s="17">
        <f>AR1513</f>
        <v>0</v>
      </c>
      <c r="R1513" s="17">
        <f>SUM(U1513,AT1513)</f>
        <v>0</v>
      </c>
      <c r="S1513" s="17">
        <f>AQ1513</f>
        <v>0</v>
      </c>
      <c r="T1513" s="19"/>
      <c r="U1513" s="26"/>
      <c r="V1513" s="26"/>
      <c r="W1513" s="26"/>
      <c r="X1513" s="26"/>
      <c r="Y1513" s="26"/>
      <c r="Z1513" s="26"/>
      <c r="AA1513" s="26"/>
      <c r="AB1513" s="26">
        <v>68</v>
      </c>
      <c r="AC1513" s="26"/>
      <c r="AD1513" s="26"/>
      <c r="AE1513" s="26"/>
      <c r="AF1513" s="26"/>
      <c r="AG1513" s="26"/>
      <c r="AH1513" s="26"/>
      <c r="AI1513" s="26"/>
      <c r="AJ1513" s="26"/>
      <c r="AK1513" s="26"/>
      <c r="AL1513" s="26"/>
      <c r="AM1513" s="26"/>
      <c r="AN1513" s="26"/>
      <c r="AO1513" s="26"/>
      <c r="AP1513" s="26"/>
      <c r="AQ1513" s="26"/>
      <c r="AR1513" s="39"/>
      <c r="AS1513" s="41"/>
      <c r="AT1513" s="41"/>
      <c r="AU1513" s="41"/>
    </row>
    <row r="1514" spans="1:47" x14ac:dyDescent="0.35">
      <c r="A1514" s="22" t="s">
        <v>513</v>
      </c>
      <c r="B1514" s="22" t="s">
        <v>163</v>
      </c>
      <c r="C1514" s="22" t="s">
        <v>60</v>
      </c>
      <c r="D1514" s="22" t="s">
        <v>641</v>
      </c>
      <c r="E1514" s="21">
        <v>999926217</v>
      </c>
      <c r="F1514" s="22" t="s">
        <v>62</v>
      </c>
      <c r="G1514" s="26" t="s">
        <v>65</v>
      </c>
      <c r="H1514" s="26" t="s">
        <v>5858</v>
      </c>
      <c r="I1514" s="18">
        <f>SUM(L1514)-J1514</f>
        <v>34</v>
      </c>
      <c r="J1514" s="18">
        <f>L1514/2</f>
        <v>34</v>
      </c>
      <c r="K1514" s="19"/>
      <c r="L1514" s="17">
        <f>SUM(M1514,N1514,P1514,Q1514,R1514,S1514)</f>
        <v>68</v>
      </c>
      <c r="M1514" s="17">
        <f>SUM(AC1514,AS1514,AU1514)</f>
        <v>0</v>
      </c>
      <c r="N1514" s="17">
        <f>SUM(V1514,W1514,X1514,Y1514,Z1514,AA1514,AB1514,AD1514,AE1514,AF1514,AG1514,AH1514,AI1514,AJ1514,AK1514,AL1514,AM1514,AN1514)</f>
        <v>68</v>
      </c>
      <c r="O1514" s="17">
        <f>COUNT(V1514,W1514,X1514,Y1514,Z1514,AA1514,AB1514,AC1514,AD1514,AE1514,AF1514,AG1514,AH1514,AI1514,AJ1514,AK1514,AL1514,AM1514,AN1514)</f>
        <v>1</v>
      </c>
      <c r="P1514" s="17">
        <f>SUM(AO1514,AP1514)</f>
        <v>0</v>
      </c>
      <c r="Q1514" s="17">
        <f>AR1514</f>
        <v>0</v>
      </c>
      <c r="R1514" s="17">
        <f>SUM(U1514,AT1514)</f>
        <v>0</v>
      </c>
      <c r="S1514" s="17">
        <f>AQ1514</f>
        <v>0</v>
      </c>
      <c r="T1514" s="19"/>
      <c r="U1514" s="26"/>
      <c r="V1514" s="26"/>
      <c r="W1514" s="26"/>
      <c r="X1514" s="26"/>
      <c r="Y1514" s="26"/>
      <c r="Z1514" s="26"/>
      <c r="AA1514" s="26"/>
      <c r="AB1514" s="26"/>
      <c r="AC1514" s="26"/>
      <c r="AD1514" s="26"/>
      <c r="AE1514" s="26"/>
      <c r="AF1514" s="26"/>
      <c r="AG1514" s="26"/>
      <c r="AH1514" s="26">
        <v>68</v>
      </c>
      <c r="AI1514" s="26"/>
      <c r="AJ1514" s="26"/>
      <c r="AK1514" s="26"/>
      <c r="AL1514" s="26"/>
      <c r="AM1514" s="26"/>
      <c r="AN1514" s="26"/>
      <c r="AO1514" s="26"/>
      <c r="AP1514" s="26"/>
      <c r="AQ1514" s="26"/>
      <c r="AR1514" s="39"/>
      <c r="AS1514" s="41"/>
      <c r="AT1514" s="41"/>
      <c r="AU1514" s="41"/>
    </row>
    <row r="1515" spans="1:47" x14ac:dyDescent="0.35">
      <c r="A1515" s="26" t="s">
        <v>296</v>
      </c>
      <c r="B1515" s="26" t="s">
        <v>734</v>
      </c>
      <c r="C1515" s="26" t="s">
        <v>60</v>
      </c>
      <c r="D1515" s="26" t="s">
        <v>641</v>
      </c>
      <c r="E1515" s="26">
        <v>999927009</v>
      </c>
      <c r="F1515" s="27" t="s">
        <v>62</v>
      </c>
      <c r="G1515" s="26" t="s">
        <v>65</v>
      </c>
      <c r="H1515" s="26" t="s">
        <v>5858</v>
      </c>
      <c r="I1515" s="18">
        <f>SUM(L1515)-J1515</f>
        <v>30</v>
      </c>
      <c r="J1515" s="18"/>
      <c r="K1515" s="19"/>
      <c r="L1515" s="17">
        <f>SUM(M1515,N1515,P1515,Q1515,R1515,S1515)</f>
        <v>30</v>
      </c>
      <c r="M1515" s="17">
        <f>SUM(AC1515,AS1515,AU1515)</f>
        <v>0</v>
      </c>
      <c r="N1515" s="17">
        <f>SUM(V1515,W1515,X1515,Y1515,Z1515,AA1515,AB1515,AD1515,AE1515,AF1515,AG1515,AH1515,AI1515,AJ1515,AK1515,AL1515,AM1515,AN1515)</f>
        <v>30</v>
      </c>
      <c r="O1515" s="17">
        <f>COUNT(V1515,W1515,X1515,Y1515,Z1515,AA1515,AB1515,AC1515,AD1515,AE1515,AF1515,AG1515,AH1515,AI1515,AJ1515,AK1515,AL1515,AM1515,AN1515)</f>
        <v>1</v>
      </c>
      <c r="P1515" s="17">
        <f>SUM(AO1515,AP1515)</f>
        <v>0</v>
      </c>
      <c r="Q1515" s="17">
        <f>AR1515</f>
        <v>0</v>
      </c>
      <c r="R1515" s="17">
        <f>SUM(U1515,AT1515)</f>
        <v>0</v>
      </c>
      <c r="S1515" s="17">
        <f>AQ1515</f>
        <v>0</v>
      </c>
      <c r="T1515" s="19"/>
      <c r="U1515" s="26"/>
      <c r="V1515" s="26"/>
      <c r="W1515" s="26"/>
      <c r="X1515" s="26"/>
      <c r="Y1515" s="26"/>
      <c r="Z1515" s="26"/>
      <c r="AA1515" s="26"/>
      <c r="AB1515" s="26"/>
      <c r="AC1515" s="26"/>
      <c r="AD1515" s="26"/>
      <c r="AE1515" s="26"/>
      <c r="AF1515" s="26">
        <v>30</v>
      </c>
      <c r="AG1515" s="26"/>
      <c r="AH1515" s="26"/>
      <c r="AI1515" s="26"/>
      <c r="AJ1515" s="26"/>
      <c r="AK1515" s="26"/>
      <c r="AL1515" s="26"/>
      <c r="AM1515" s="26"/>
      <c r="AN1515" s="26"/>
      <c r="AO1515" s="26"/>
      <c r="AP1515" s="26"/>
      <c r="AQ1515" s="26"/>
      <c r="AR1515" s="39"/>
      <c r="AS1515" s="41"/>
      <c r="AT1515" s="41"/>
      <c r="AU1515" s="41"/>
    </row>
    <row r="1516" spans="1:47" x14ac:dyDescent="0.35">
      <c r="A1516" s="26" t="s">
        <v>565</v>
      </c>
      <c r="B1516" s="26" t="s">
        <v>4413</v>
      </c>
      <c r="C1516" s="26" t="s">
        <v>60</v>
      </c>
      <c r="D1516" s="26" t="s">
        <v>641</v>
      </c>
      <c r="E1516" s="26">
        <v>999925925</v>
      </c>
      <c r="F1516" s="26" t="s">
        <v>62</v>
      </c>
      <c r="G1516" s="26" t="s">
        <v>65</v>
      </c>
      <c r="H1516" s="26" t="s">
        <v>5858</v>
      </c>
      <c r="I1516" s="18">
        <f>SUM(L1516)-J1516</f>
        <v>25.5</v>
      </c>
      <c r="J1516" s="18">
        <f>L1516/2</f>
        <v>25.5</v>
      </c>
      <c r="K1516" s="19"/>
      <c r="L1516" s="17">
        <f>SUM(M1516,N1516,P1516,Q1516,R1516,S1516)</f>
        <v>51</v>
      </c>
      <c r="M1516" s="17">
        <f>SUM(AC1516,AS1516,AU1516)</f>
        <v>0</v>
      </c>
      <c r="N1516" s="17">
        <f>SUM(V1516,W1516,X1516,Y1516,Z1516,AA1516,AB1516,AD1516,AE1516,AF1516,AG1516,AH1516,AI1516,AJ1516,AK1516,AL1516,AM1516,AN1516)</f>
        <v>51</v>
      </c>
      <c r="O1516" s="17">
        <f>COUNT(V1516,W1516,X1516,Y1516,Z1516,AA1516,AB1516,AC1516,AD1516,AE1516,AF1516,AG1516,AH1516,AI1516,AJ1516,AK1516,AL1516,AM1516,AN1516)</f>
        <v>1</v>
      </c>
      <c r="P1516" s="17">
        <f>SUM(AO1516,AP1516)</f>
        <v>0</v>
      </c>
      <c r="Q1516" s="17">
        <f>AR1516</f>
        <v>0</v>
      </c>
      <c r="R1516" s="17">
        <f>SUM(U1516,AT1516)</f>
        <v>0</v>
      </c>
      <c r="S1516" s="17">
        <f>AQ1516</f>
        <v>0</v>
      </c>
      <c r="T1516" s="19"/>
      <c r="U1516" s="26"/>
      <c r="V1516" s="26"/>
      <c r="W1516" s="26"/>
      <c r="X1516" s="26"/>
      <c r="Y1516" s="26">
        <v>51</v>
      </c>
      <c r="Z1516" s="26"/>
      <c r="AA1516" s="26"/>
      <c r="AB1516" s="26"/>
      <c r="AC1516" s="26"/>
      <c r="AD1516" s="26"/>
      <c r="AE1516" s="26"/>
      <c r="AF1516" s="26"/>
      <c r="AG1516" s="26"/>
      <c r="AH1516" s="26"/>
      <c r="AI1516" s="26"/>
      <c r="AJ1516" s="26"/>
      <c r="AK1516" s="26"/>
      <c r="AL1516" s="26"/>
      <c r="AM1516" s="26"/>
      <c r="AN1516" s="26"/>
      <c r="AO1516" s="26"/>
      <c r="AP1516" s="26"/>
      <c r="AQ1516" s="26"/>
      <c r="AR1516" s="39"/>
      <c r="AS1516" s="41"/>
      <c r="AT1516" s="41"/>
      <c r="AU1516" s="41"/>
    </row>
    <row r="1517" spans="1:47" x14ac:dyDescent="0.35">
      <c r="A1517" s="29" t="s">
        <v>681</v>
      </c>
      <c r="B1517" s="29" t="s">
        <v>2659</v>
      </c>
      <c r="C1517" s="29" t="s">
        <v>60</v>
      </c>
      <c r="D1517" s="29" t="s">
        <v>641</v>
      </c>
      <c r="E1517" s="26">
        <v>999923587</v>
      </c>
      <c r="F1517" s="29" t="s">
        <v>62</v>
      </c>
      <c r="G1517" s="26" t="s">
        <v>65</v>
      </c>
      <c r="H1517" s="26" t="s">
        <v>5858</v>
      </c>
      <c r="I1517" s="18">
        <f>SUM(L1517)-J1517</f>
        <v>22.5</v>
      </c>
      <c r="J1517" s="18">
        <f>L1517/2</f>
        <v>22.5</v>
      </c>
      <c r="K1517" s="19"/>
      <c r="L1517" s="17">
        <f>SUM(M1517,N1517,P1517,Q1517,R1517,S1517)</f>
        <v>45</v>
      </c>
      <c r="M1517" s="17">
        <f>SUM(AC1517,AS1517,AU1517)</f>
        <v>0</v>
      </c>
      <c r="N1517" s="17">
        <f>SUM(V1517,W1517,X1517,Y1517,Z1517,AA1517,AB1517,AD1517,AE1517,AF1517,AG1517,AH1517,AI1517,AJ1517,AK1517,AL1517,AM1517,AN1517)</f>
        <v>45</v>
      </c>
      <c r="O1517" s="17">
        <f>COUNT(V1517,W1517,X1517,Y1517,Z1517,AA1517,AB1517,AC1517,AD1517,AE1517,AF1517,AG1517,AH1517,AI1517,AJ1517,AK1517,AL1517,AM1517,AN1517)</f>
        <v>1</v>
      </c>
      <c r="P1517" s="17">
        <f>SUM(AO1517,AP1517)</f>
        <v>0</v>
      </c>
      <c r="Q1517" s="17">
        <f>AR1517</f>
        <v>0</v>
      </c>
      <c r="R1517" s="17">
        <f>SUM(U1517,AT1517)</f>
        <v>0</v>
      </c>
      <c r="S1517" s="17">
        <f>AQ1517</f>
        <v>0</v>
      </c>
      <c r="T1517" s="19"/>
      <c r="U1517" s="26"/>
      <c r="V1517" s="26"/>
      <c r="W1517" s="26"/>
      <c r="X1517" s="26"/>
      <c r="Y1517" s="26"/>
      <c r="Z1517" s="26"/>
      <c r="AA1517" s="26"/>
      <c r="AB1517" s="26"/>
      <c r="AC1517" s="26"/>
      <c r="AD1517" s="26">
        <v>45</v>
      </c>
      <c r="AE1517" s="26"/>
      <c r="AF1517" s="26"/>
      <c r="AG1517" s="26"/>
      <c r="AH1517" s="26"/>
      <c r="AI1517" s="26"/>
      <c r="AJ1517" s="26"/>
      <c r="AK1517" s="26"/>
      <c r="AL1517" s="26"/>
      <c r="AM1517" s="26"/>
      <c r="AN1517" s="26"/>
      <c r="AO1517" s="26"/>
      <c r="AP1517" s="26"/>
      <c r="AQ1517" s="26"/>
      <c r="AR1517" s="39"/>
      <c r="AS1517" s="41"/>
      <c r="AT1517" s="41"/>
      <c r="AU1517" s="41"/>
    </row>
    <row r="1518" spans="1:47" x14ac:dyDescent="0.35">
      <c r="A1518" s="26" t="s">
        <v>360</v>
      </c>
      <c r="B1518" s="26" t="s">
        <v>5105</v>
      </c>
      <c r="C1518" s="26" t="s">
        <v>60</v>
      </c>
      <c r="D1518" s="26" t="s">
        <v>641</v>
      </c>
      <c r="E1518" s="26">
        <v>999926249</v>
      </c>
      <c r="F1518" s="26" t="s">
        <v>62</v>
      </c>
      <c r="G1518" s="26" t="s">
        <v>65</v>
      </c>
      <c r="H1518" s="26" t="s">
        <v>5858</v>
      </c>
      <c r="I1518" s="18">
        <f>SUM(L1518)-J1518</f>
        <v>22.5</v>
      </c>
      <c r="J1518" s="18">
        <f>L1518/2</f>
        <v>22.5</v>
      </c>
      <c r="K1518" s="19"/>
      <c r="L1518" s="17">
        <f>SUM(M1518,N1518,P1518,Q1518,R1518,S1518)</f>
        <v>45</v>
      </c>
      <c r="M1518" s="17">
        <f>SUM(AC1518,AS1518,AU1518)</f>
        <v>0</v>
      </c>
      <c r="N1518" s="17">
        <f>SUM(V1518,W1518,X1518,Y1518,Z1518,AA1518,AB1518,AD1518,AE1518,AF1518,AG1518,AH1518,AI1518,AJ1518,AK1518,AL1518,AM1518,AN1518)</f>
        <v>45</v>
      </c>
      <c r="O1518" s="17">
        <f>COUNT(V1518,W1518,X1518,Y1518,Z1518,AA1518,AB1518,AC1518,AD1518,AE1518,AF1518,AG1518,AH1518,AI1518,AJ1518,AK1518,AL1518,AM1518,AN1518)</f>
        <v>1</v>
      </c>
      <c r="P1518" s="17">
        <f>SUM(AO1518,AP1518)</f>
        <v>0</v>
      </c>
      <c r="Q1518" s="17">
        <f>AR1518</f>
        <v>0</v>
      </c>
      <c r="R1518" s="17">
        <f>SUM(U1518,AT1518)</f>
        <v>0</v>
      </c>
      <c r="S1518" s="17">
        <f>AQ1518</f>
        <v>0</v>
      </c>
      <c r="T1518" s="19"/>
      <c r="U1518" s="26"/>
      <c r="V1518" s="26"/>
      <c r="W1518" s="26"/>
      <c r="X1518" s="26">
        <v>45</v>
      </c>
      <c r="Y1518" s="26"/>
      <c r="Z1518" s="26"/>
      <c r="AA1518" s="26"/>
      <c r="AB1518" s="26"/>
      <c r="AC1518" s="26"/>
      <c r="AD1518" s="26"/>
      <c r="AE1518" s="26"/>
      <c r="AF1518" s="26"/>
      <c r="AG1518" s="26"/>
      <c r="AH1518" s="26"/>
      <c r="AI1518" s="26"/>
      <c r="AJ1518" s="26"/>
      <c r="AK1518" s="26"/>
      <c r="AL1518" s="26"/>
      <c r="AM1518" s="26"/>
      <c r="AN1518" s="26"/>
      <c r="AO1518" s="26"/>
      <c r="AP1518" s="26"/>
      <c r="AQ1518" s="26"/>
      <c r="AR1518" s="39"/>
      <c r="AS1518" s="41"/>
      <c r="AT1518" s="41"/>
      <c r="AU1518" s="41"/>
    </row>
    <row r="1519" spans="1:47" x14ac:dyDescent="0.35">
      <c r="A1519" s="26" t="s">
        <v>2906</v>
      </c>
      <c r="B1519" s="26" t="s">
        <v>106</v>
      </c>
      <c r="C1519" s="26" t="s">
        <v>60</v>
      </c>
      <c r="D1519" s="26" t="s">
        <v>641</v>
      </c>
      <c r="E1519" s="26">
        <v>999924578</v>
      </c>
      <c r="F1519" s="26" t="s">
        <v>62</v>
      </c>
      <c r="G1519" s="26" t="s">
        <v>65</v>
      </c>
      <c r="H1519" s="26" t="s">
        <v>5858</v>
      </c>
      <c r="I1519" s="18">
        <f>SUM(L1519)-J1519</f>
        <v>19</v>
      </c>
      <c r="J1519" s="18">
        <f>L1519/2</f>
        <v>19</v>
      </c>
      <c r="K1519" s="19"/>
      <c r="L1519" s="17">
        <f>SUM(M1519,N1519,P1519,Q1519,R1519,S1519)</f>
        <v>38</v>
      </c>
      <c r="M1519" s="17">
        <f>SUM(AC1519,AS1519,AU1519)</f>
        <v>0</v>
      </c>
      <c r="N1519" s="17">
        <f>SUM(V1519,W1519,X1519,Y1519,Z1519,AA1519,AB1519,AD1519,AE1519,AF1519,AG1519,AH1519,AI1519,AJ1519,AK1519,AL1519,AM1519,AN1519)</f>
        <v>38</v>
      </c>
      <c r="O1519" s="17">
        <f>COUNT(V1519,W1519,X1519,Y1519,Z1519,AA1519,AB1519,AC1519,AD1519,AE1519,AF1519,AG1519,AH1519,AI1519,AJ1519,AK1519,AL1519,AM1519,AN1519)</f>
        <v>1</v>
      </c>
      <c r="P1519" s="17">
        <f>SUM(AO1519,AP1519)</f>
        <v>0</v>
      </c>
      <c r="Q1519" s="17">
        <f>AR1519</f>
        <v>0</v>
      </c>
      <c r="R1519" s="17">
        <f>SUM(U1519,AT1519)</f>
        <v>0</v>
      </c>
      <c r="S1519" s="17">
        <f>AQ1519</f>
        <v>0</v>
      </c>
      <c r="T1519" s="19"/>
      <c r="U1519" s="26"/>
      <c r="V1519" s="26"/>
      <c r="W1519" s="26"/>
      <c r="X1519" s="26"/>
      <c r="Y1519" s="26"/>
      <c r="Z1519" s="26"/>
      <c r="AA1519" s="26"/>
      <c r="AB1519" s="26">
        <v>38</v>
      </c>
      <c r="AC1519" s="26"/>
      <c r="AD1519" s="26"/>
      <c r="AE1519" s="26"/>
      <c r="AF1519" s="26"/>
      <c r="AG1519" s="26"/>
      <c r="AH1519" s="26"/>
      <c r="AI1519" s="26"/>
      <c r="AJ1519" s="26"/>
      <c r="AK1519" s="26"/>
      <c r="AL1519" s="26"/>
      <c r="AM1519" s="26"/>
      <c r="AN1519" s="26"/>
      <c r="AO1519" s="26"/>
      <c r="AP1519" s="26"/>
      <c r="AQ1519" s="26"/>
      <c r="AR1519" s="39"/>
      <c r="AS1519" s="41"/>
      <c r="AT1519" s="41"/>
      <c r="AU1519" s="41"/>
    </row>
    <row r="1520" spans="1:47" x14ac:dyDescent="0.35">
      <c r="A1520" s="26" t="s">
        <v>681</v>
      </c>
      <c r="B1520" s="26" t="s">
        <v>2590</v>
      </c>
      <c r="C1520" s="26" t="s">
        <v>60</v>
      </c>
      <c r="D1520" s="26" t="s">
        <v>641</v>
      </c>
      <c r="E1520" s="26">
        <v>999926052</v>
      </c>
      <c r="F1520" s="26" t="s">
        <v>62</v>
      </c>
      <c r="G1520" s="26" t="s">
        <v>65</v>
      </c>
      <c r="H1520" s="26" t="s">
        <v>5858</v>
      </c>
      <c r="I1520" s="18">
        <f>SUM(L1520)-J1520</f>
        <v>17</v>
      </c>
      <c r="J1520" s="18">
        <f>L1520/2</f>
        <v>17</v>
      </c>
      <c r="K1520" s="19"/>
      <c r="L1520" s="17">
        <f>SUM(M1520,N1520,P1520,Q1520,R1520,S1520)</f>
        <v>34</v>
      </c>
      <c r="M1520" s="17">
        <f>SUM(AC1520,AS1520,AU1520)</f>
        <v>0</v>
      </c>
      <c r="N1520" s="17">
        <f>SUM(V1520,W1520,X1520,Y1520,Z1520,AA1520,AB1520,AD1520,AE1520,AF1520,AG1520,AH1520,AI1520,AJ1520,AK1520,AL1520,AM1520,AN1520)</f>
        <v>34</v>
      </c>
      <c r="O1520" s="17">
        <f>COUNT(V1520,W1520,X1520,Y1520,Z1520,AA1520,AB1520,AC1520,AD1520,AE1520,AF1520,AG1520,AH1520,AI1520,AJ1520,AK1520,AL1520,AM1520,AN1520)</f>
        <v>1</v>
      </c>
      <c r="P1520" s="17">
        <f>SUM(AO1520,AP1520)</f>
        <v>0</v>
      </c>
      <c r="Q1520" s="17">
        <f>AR1520</f>
        <v>0</v>
      </c>
      <c r="R1520" s="17">
        <f>SUM(U1520,AT1520)</f>
        <v>0</v>
      </c>
      <c r="S1520" s="17">
        <f>AQ1520</f>
        <v>0</v>
      </c>
      <c r="T1520" s="19"/>
      <c r="U1520" s="26"/>
      <c r="V1520" s="26"/>
      <c r="W1520" s="26"/>
      <c r="X1520" s="26">
        <v>34</v>
      </c>
      <c r="Y1520" s="26"/>
      <c r="Z1520" s="26"/>
      <c r="AA1520" s="26"/>
      <c r="AB1520" s="26"/>
      <c r="AC1520" s="26"/>
      <c r="AD1520" s="26"/>
      <c r="AE1520" s="26"/>
      <c r="AF1520" s="26"/>
      <c r="AG1520" s="26"/>
      <c r="AH1520" s="26"/>
      <c r="AI1520" s="26"/>
      <c r="AJ1520" s="26"/>
      <c r="AK1520" s="26"/>
      <c r="AL1520" s="26"/>
      <c r="AM1520" s="26"/>
      <c r="AN1520" s="26"/>
      <c r="AO1520" s="26"/>
      <c r="AP1520" s="26"/>
      <c r="AQ1520" s="26"/>
      <c r="AR1520" s="39"/>
      <c r="AS1520" s="41"/>
      <c r="AT1520" s="41"/>
      <c r="AU1520" s="41"/>
    </row>
    <row r="1521" spans="1:47" x14ac:dyDescent="0.35">
      <c r="A1521" s="26" t="s">
        <v>5110</v>
      </c>
      <c r="B1521" s="26" t="s">
        <v>5111</v>
      </c>
      <c r="C1521" s="26" t="s">
        <v>60</v>
      </c>
      <c r="D1521" s="26" t="s">
        <v>641</v>
      </c>
      <c r="E1521" s="26">
        <v>999926171</v>
      </c>
      <c r="F1521" s="26" t="s">
        <v>62</v>
      </c>
      <c r="G1521" s="26" t="s">
        <v>65</v>
      </c>
      <c r="H1521" s="26" t="s">
        <v>5858</v>
      </c>
      <c r="I1521" s="18">
        <f>SUM(L1521)-J1521</f>
        <v>15</v>
      </c>
      <c r="J1521" s="18">
        <f>L1521/2</f>
        <v>15</v>
      </c>
      <c r="K1521" s="19"/>
      <c r="L1521" s="17">
        <f>SUM(M1521,N1521,P1521,Q1521,R1521,S1521)</f>
        <v>30</v>
      </c>
      <c r="M1521" s="17">
        <f>SUM(AC1521,AS1521,AU1521)</f>
        <v>0</v>
      </c>
      <c r="N1521" s="17">
        <f>SUM(V1521,W1521,X1521,Y1521,Z1521,AA1521,AB1521,AD1521,AE1521,AF1521,AG1521,AH1521,AI1521,AJ1521,AK1521,AL1521,AM1521,AN1521)</f>
        <v>30</v>
      </c>
      <c r="O1521" s="17">
        <f>COUNT(V1521,W1521,X1521,Y1521,Z1521,AA1521,AB1521,AC1521,AD1521,AE1521,AF1521,AG1521,AH1521,AI1521,AJ1521,AK1521,AL1521,AM1521,AN1521)</f>
        <v>1</v>
      </c>
      <c r="P1521" s="17">
        <f>SUM(AO1521,AP1521)</f>
        <v>0</v>
      </c>
      <c r="Q1521" s="17">
        <f>AR1521</f>
        <v>0</v>
      </c>
      <c r="R1521" s="17">
        <f>SUM(U1521,AT1521)</f>
        <v>0</v>
      </c>
      <c r="S1521" s="17">
        <f>AQ1521</f>
        <v>0</v>
      </c>
      <c r="T1521" s="19"/>
      <c r="U1521" s="26"/>
      <c r="V1521" s="26"/>
      <c r="W1521" s="26">
        <v>30</v>
      </c>
      <c r="X1521" s="26"/>
      <c r="Y1521" s="26"/>
      <c r="Z1521" s="26"/>
      <c r="AA1521" s="26"/>
      <c r="AB1521" s="26"/>
      <c r="AC1521" s="26"/>
      <c r="AD1521" s="26"/>
      <c r="AE1521" s="26"/>
      <c r="AF1521" s="26"/>
      <c r="AG1521" s="26"/>
      <c r="AH1521" s="26"/>
      <c r="AI1521" s="26"/>
      <c r="AJ1521" s="26"/>
      <c r="AK1521" s="26"/>
      <c r="AL1521" s="26"/>
      <c r="AM1521" s="26"/>
      <c r="AN1521" s="26"/>
      <c r="AO1521" s="26"/>
      <c r="AP1521" s="26"/>
      <c r="AQ1521" s="26"/>
      <c r="AR1521" s="39"/>
      <c r="AS1521" s="41"/>
      <c r="AT1521" s="41"/>
      <c r="AU1521" s="41"/>
    </row>
    <row r="1522" spans="1:47" x14ac:dyDescent="0.35">
      <c r="A1522" s="26" t="s">
        <v>294</v>
      </c>
      <c r="B1522" s="26" t="s">
        <v>737</v>
      </c>
      <c r="C1522" s="26" t="s">
        <v>60</v>
      </c>
      <c r="D1522" s="26" t="s">
        <v>641</v>
      </c>
      <c r="E1522" s="26">
        <v>999925305</v>
      </c>
      <c r="F1522" s="26" t="s">
        <v>62</v>
      </c>
      <c r="G1522" s="26" t="s">
        <v>197</v>
      </c>
      <c r="H1522" s="26" t="s">
        <v>5859</v>
      </c>
      <c r="I1522" s="18">
        <f>SUM(L1522)-J1522</f>
        <v>202.5</v>
      </c>
      <c r="J1522" s="18"/>
      <c r="K1522" s="19"/>
      <c r="L1522" s="17">
        <f>SUM(M1522,N1522,P1522,Q1522,R1522,S1522)</f>
        <v>202.5</v>
      </c>
      <c r="M1522" s="17">
        <f>SUM(AC1522,AS1522,AU1522)</f>
        <v>0</v>
      </c>
      <c r="N1522" s="17">
        <f>SUM(V1522,W1522,X1522,Y1522,Z1522,AA1522,AB1522,AD1522,AE1522,AF1522,AG1522,AH1522,AI1522,AJ1522,AK1522,AL1522,AM1522,AN1522)</f>
        <v>60</v>
      </c>
      <c r="O1522" s="17">
        <f>COUNT(V1522,W1522,X1522,Y1522,Z1522,AA1522,AB1522,AC1522,AD1522,AE1522,AF1522,AG1522,AH1522,AI1522,AJ1522,AK1522,AL1522,AM1522,AN1522)</f>
        <v>1</v>
      </c>
      <c r="P1522" s="17">
        <f>SUM(AO1522,AP1522)</f>
        <v>52.5</v>
      </c>
      <c r="Q1522" s="17">
        <f>AR1522</f>
        <v>90</v>
      </c>
      <c r="R1522" s="17">
        <f>SUM(U1522,AT1522)</f>
        <v>0</v>
      </c>
      <c r="S1522" s="17">
        <f>AQ1522</f>
        <v>0</v>
      </c>
      <c r="T1522" s="19"/>
      <c r="U1522" s="26"/>
      <c r="V1522" s="26"/>
      <c r="W1522" s="26"/>
      <c r="X1522" s="26"/>
      <c r="Y1522" s="26"/>
      <c r="Z1522" s="26">
        <v>60</v>
      </c>
      <c r="AA1522" s="26"/>
      <c r="AB1522" s="26"/>
      <c r="AC1522" s="26"/>
      <c r="AD1522" s="26"/>
      <c r="AE1522" s="26"/>
      <c r="AF1522" s="26"/>
      <c r="AG1522" s="26"/>
      <c r="AH1522" s="26"/>
      <c r="AI1522" s="26"/>
      <c r="AJ1522" s="26"/>
      <c r="AK1522" s="26"/>
      <c r="AL1522" s="26"/>
      <c r="AM1522" s="26"/>
      <c r="AN1522" s="26"/>
      <c r="AO1522" s="26"/>
      <c r="AP1522" s="26">
        <v>52.5</v>
      </c>
      <c r="AQ1522" s="26"/>
      <c r="AR1522" s="39">
        <v>90</v>
      </c>
      <c r="AS1522" s="41"/>
      <c r="AT1522" s="41"/>
      <c r="AU1522" s="41"/>
    </row>
    <row r="1523" spans="1:47" x14ac:dyDescent="0.35">
      <c r="A1523" s="26" t="s">
        <v>738</v>
      </c>
      <c r="B1523" s="26" t="s">
        <v>739</v>
      </c>
      <c r="C1523" s="26" t="s">
        <v>60</v>
      </c>
      <c r="D1523" s="26" t="s">
        <v>641</v>
      </c>
      <c r="E1523" s="26">
        <v>999926976</v>
      </c>
      <c r="F1523" s="26" t="s">
        <v>62</v>
      </c>
      <c r="G1523" s="26" t="s">
        <v>197</v>
      </c>
      <c r="H1523" s="26" t="s">
        <v>5859</v>
      </c>
      <c r="I1523" s="18">
        <f>SUM(L1523)-J1523</f>
        <v>158</v>
      </c>
      <c r="J1523" s="18"/>
      <c r="K1523" s="19"/>
      <c r="L1523" s="17">
        <f>SUM(M1523,N1523,P1523,Q1523,R1523,S1523)</f>
        <v>158</v>
      </c>
      <c r="M1523" s="17">
        <f>SUM(AC1523,AS1523,AU1523)</f>
        <v>0</v>
      </c>
      <c r="N1523" s="17">
        <f>SUM(V1523,W1523,X1523,Y1523,Z1523,AA1523,AB1523,AD1523,AE1523,AF1523,AG1523,AH1523,AI1523,AJ1523,AK1523,AL1523,AM1523,AN1523)</f>
        <v>90</v>
      </c>
      <c r="O1523" s="17">
        <f>COUNT(V1523,W1523,X1523,Y1523,Z1523,AA1523,AB1523,AC1523,AD1523,AE1523,AF1523,AG1523,AH1523,AI1523,AJ1523,AK1523,AL1523,AM1523,AN1523)</f>
        <v>2</v>
      </c>
      <c r="P1523" s="17">
        <f>SUM(AO1523,AP1523)</f>
        <v>0</v>
      </c>
      <c r="Q1523" s="17">
        <f>AR1523</f>
        <v>68</v>
      </c>
      <c r="R1523" s="17">
        <f>SUM(U1523,AT1523)</f>
        <v>0</v>
      </c>
      <c r="S1523" s="17">
        <f>AQ1523</f>
        <v>0</v>
      </c>
      <c r="T1523" s="19"/>
      <c r="U1523" s="26"/>
      <c r="V1523" s="26"/>
      <c r="W1523" s="26"/>
      <c r="X1523" s="26"/>
      <c r="Y1523" s="26"/>
      <c r="Z1523" s="26"/>
      <c r="AA1523" s="26"/>
      <c r="AB1523" s="26"/>
      <c r="AC1523" s="26"/>
      <c r="AD1523" s="26"/>
      <c r="AE1523" s="26"/>
      <c r="AF1523" s="26"/>
      <c r="AG1523" s="26"/>
      <c r="AH1523" s="26">
        <v>45</v>
      </c>
      <c r="AI1523" s="26"/>
      <c r="AJ1523" s="26">
        <v>45</v>
      </c>
      <c r="AK1523" s="26"/>
      <c r="AL1523" s="26"/>
      <c r="AM1523" s="26"/>
      <c r="AN1523" s="26"/>
      <c r="AO1523" s="26"/>
      <c r="AP1523" s="26"/>
      <c r="AQ1523" s="26"/>
      <c r="AR1523" s="39">
        <v>68</v>
      </c>
      <c r="AS1523" s="41"/>
      <c r="AT1523" s="41"/>
      <c r="AU1523" s="41"/>
    </row>
    <row r="1524" spans="1:47" x14ac:dyDescent="0.35">
      <c r="A1524" s="26" t="s">
        <v>652</v>
      </c>
      <c r="B1524" s="26" t="s">
        <v>653</v>
      </c>
      <c r="C1524" s="26" t="s">
        <v>60</v>
      </c>
      <c r="D1524" s="26" t="s">
        <v>641</v>
      </c>
      <c r="E1524" s="26">
        <v>999915973</v>
      </c>
      <c r="F1524" s="26" t="s">
        <v>62</v>
      </c>
      <c r="G1524" s="26" t="s">
        <v>197</v>
      </c>
      <c r="H1524" s="26" t="s">
        <v>5859</v>
      </c>
      <c r="I1524" s="18">
        <f>SUM(L1524)-J1524</f>
        <v>150</v>
      </c>
      <c r="J1524" s="18"/>
      <c r="K1524" s="19"/>
      <c r="L1524" s="17">
        <f>SUM(M1524,N1524,P1524,Q1524,R1524,S1524)</f>
        <v>150</v>
      </c>
      <c r="M1524" s="17">
        <f>SUM(AC1524,AS1524,AU1524)</f>
        <v>0</v>
      </c>
      <c r="N1524" s="17">
        <f>SUM(V1524,W1524,X1524,Y1524,Z1524,AA1524,AB1524,AD1524,AE1524,AF1524,AG1524,AH1524,AI1524,AJ1524,AK1524,AL1524,AM1524,AN1524)</f>
        <v>30</v>
      </c>
      <c r="O1524" s="17">
        <f>COUNT(V1524,W1524,X1524,Y1524,Z1524,AA1524,AB1524,AC1524,AD1524,AE1524,AF1524,AG1524,AH1524,AI1524,AJ1524,AK1524,AL1524,AM1524,AN1524)</f>
        <v>1</v>
      </c>
      <c r="P1524" s="17">
        <f>SUM(AO1524,AP1524)</f>
        <v>0</v>
      </c>
      <c r="Q1524" s="17">
        <f>AR1524</f>
        <v>120</v>
      </c>
      <c r="R1524" s="17">
        <f>SUM(U1524,AT1524)</f>
        <v>0</v>
      </c>
      <c r="S1524" s="17">
        <f>AQ1524</f>
        <v>0</v>
      </c>
      <c r="T1524" s="19"/>
      <c r="U1524" s="26"/>
      <c r="V1524" s="26"/>
      <c r="W1524" s="26"/>
      <c r="X1524" s="26"/>
      <c r="Y1524" s="26"/>
      <c r="Z1524" s="26"/>
      <c r="AA1524" s="26"/>
      <c r="AB1524" s="26"/>
      <c r="AC1524" s="26"/>
      <c r="AD1524" s="26"/>
      <c r="AE1524" s="26"/>
      <c r="AF1524" s="26"/>
      <c r="AG1524" s="26"/>
      <c r="AH1524" s="26"/>
      <c r="AI1524" s="26">
        <v>30</v>
      </c>
      <c r="AJ1524" s="26"/>
      <c r="AK1524" s="26"/>
      <c r="AL1524" s="26"/>
      <c r="AM1524" s="26"/>
      <c r="AN1524" s="26"/>
      <c r="AO1524" s="26"/>
      <c r="AP1524" s="26"/>
      <c r="AQ1524" s="26"/>
      <c r="AR1524" s="39">
        <v>120</v>
      </c>
      <c r="AS1524" s="41"/>
      <c r="AT1524" s="41"/>
      <c r="AU1524" s="41"/>
    </row>
    <row r="1525" spans="1:47" x14ac:dyDescent="0.35">
      <c r="A1525" s="26" t="s">
        <v>5141</v>
      </c>
      <c r="B1525" s="26" t="s">
        <v>697</v>
      </c>
      <c r="C1525" s="26" t="s">
        <v>60</v>
      </c>
      <c r="D1525" s="26" t="s">
        <v>641</v>
      </c>
      <c r="E1525" s="26">
        <v>999919563</v>
      </c>
      <c r="F1525" s="26" t="s">
        <v>62</v>
      </c>
      <c r="G1525" s="26" t="s">
        <v>197</v>
      </c>
      <c r="H1525" s="26" t="s">
        <v>5859</v>
      </c>
      <c r="I1525" s="18">
        <f>SUM(L1525)-J1525</f>
        <v>140</v>
      </c>
      <c r="J1525" s="18">
        <f>L1525/2</f>
        <v>140</v>
      </c>
      <c r="K1525" s="19"/>
      <c r="L1525" s="17">
        <f>SUM(M1525,N1525,P1525,Q1525,R1525,S1525)</f>
        <v>280</v>
      </c>
      <c r="M1525" s="17">
        <f>SUM(AC1525,AS1525,AU1525)</f>
        <v>0</v>
      </c>
      <c r="N1525" s="17">
        <f>SUM(V1525,W1525,X1525,Y1525,Z1525,AA1525,AB1525,AD1525,AE1525,AF1525,AG1525,AH1525,AI1525,AJ1525,AK1525,AL1525,AM1525,AN1525)</f>
        <v>120</v>
      </c>
      <c r="O1525" s="17">
        <f>COUNT(V1525,W1525,X1525,Y1525,Z1525,AA1525,AB1525,AC1525,AD1525,AE1525,AF1525,AG1525,AH1525,AI1525,AJ1525,AK1525,AL1525,AM1525,AN1525)</f>
        <v>1</v>
      </c>
      <c r="P1525" s="17">
        <f>SUM(AO1525,AP1525)</f>
        <v>0</v>
      </c>
      <c r="Q1525" s="17">
        <f>AR1525</f>
        <v>160</v>
      </c>
      <c r="R1525" s="17">
        <f>SUM(U1525,AT1525)</f>
        <v>0</v>
      </c>
      <c r="S1525" s="17">
        <f>AQ1525</f>
        <v>0</v>
      </c>
      <c r="T1525" s="19"/>
      <c r="U1525" s="26"/>
      <c r="V1525" s="26"/>
      <c r="W1525" s="26"/>
      <c r="X1525" s="26"/>
      <c r="Y1525" s="26"/>
      <c r="Z1525" s="26"/>
      <c r="AA1525" s="26"/>
      <c r="AB1525" s="26">
        <v>120</v>
      </c>
      <c r="AC1525" s="26"/>
      <c r="AD1525" s="26"/>
      <c r="AE1525" s="26"/>
      <c r="AF1525" s="26"/>
      <c r="AG1525" s="26"/>
      <c r="AH1525" s="26"/>
      <c r="AI1525" s="26"/>
      <c r="AJ1525" s="26"/>
      <c r="AK1525" s="26"/>
      <c r="AL1525" s="26"/>
      <c r="AM1525" s="26"/>
      <c r="AN1525" s="26"/>
      <c r="AO1525" s="26"/>
      <c r="AP1525" s="26"/>
      <c r="AQ1525" s="26"/>
      <c r="AR1525" s="39">
        <v>160</v>
      </c>
      <c r="AS1525" s="41"/>
      <c r="AT1525" s="41"/>
      <c r="AU1525" s="41"/>
    </row>
    <row r="1526" spans="1:47" x14ac:dyDescent="0.35">
      <c r="A1526" s="26" t="s">
        <v>5143</v>
      </c>
      <c r="B1526" s="26" t="s">
        <v>5144</v>
      </c>
      <c r="C1526" s="26" t="s">
        <v>60</v>
      </c>
      <c r="D1526" s="26" t="s">
        <v>641</v>
      </c>
      <c r="E1526" s="26">
        <v>999921836</v>
      </c>
      <c r="F1526" s="26" t="s">
        <v>62</v>
      </c>
      <c r="G1526" s="26" t="s">
        <v>197</v>
      </c>
      <c r="H1526" s="26" t="s">
        <v>5859</v>
      </c>
      <c r="I1526" s="18">
        <f>SUM(L1526)-J1526</f>
        <v>120.5</v>
      </c>
      <c r="J1526" s="18">
        <f>L1526/2</f>
        <v>120.5</v>
      </c>
      <c r="K1526" s="19"/>
      <c r="L1526" s="17">
        <f>SUM(M1526,N1526,P1526,Q1526,R1526,S1526)</f>
        <v>241</v>
      </c>
      <c r="M1526" s="17">
        <f>SUM(AC1526,AS1526,AU1526)</f>
        <v>0</v>
      </c>
      <c r="N1526" s="17">
        <f>SUM(V1526,W1526,X1526,Y1526,Z1526,AA1526,AB1526,AD1526,AE1526,AF1526,AG1526,AH1526,AI1526,AJ1526,AK1526,AL1526,AM1526,AN1526)</f>
        <v>51</v>
      </c>
      <c r="O1526" s="17">
        <f>COUNT(V1526,W1526,X1526,Y1526,Z1526,AA1526,AB1526,AC1526,AD1526,AE1526,AF1526,AG1526,AH1526,AI1526,AJ1526,AK1526,AL1526,AM1526,AN1526)</f>
        <v>1</v>
      </c>
      <c r="P1526" s="17">
        <f>SUM(AO1526,AP1526)</f>
        <v>70</v>
      </c>
      <c r="Q1526" s="17">
        <f>AR1526</f>
        <v>120</v>
      </c>
      <c r="R1526" s="17">
        <f>SUM(U1526,AT1526)</f>
        <v>0</v>
      </c>
      <c r="S1526" s="17">
        <f>AQ1526</f>
        <v>0</v>
      </c>
      <c r="T1526" s="19"/>
      <c r="U1526" s="26"/>
      <c r="V1526" s="26"/>
      <c r="W1526" s="26"/>
      <c r="X1526" s="26"/>
      <c r="Y1526" s="26"/>
      <c r="Z1526" s="26"/>
      <c r="AA1526" s="26"/>
      <c r="AB1526" s="26">
        <v>51</v>
      </c>
      <c r="AC1526" s="26"/>
      <c r="AD1526" s="26"/>
      <c r="AE1526" s="26"/>
      <c r="AF1526" s="26"/>
      <c r="AG1526" s="26"/>
      <c r="AH1526" s="26"/>
      <c r="AI1526" s="26"/>
      <c r="AJ1526" s="26"/>
      <c r="AK1526" s="26"/>
      <c r="AL1526" s="26"/>
      <c r="AM1526" s="26"/>
      <c r="AN1526" s="26"/>
      <c r="AO1526" s="26">
        <v>70</v>
      </c>
      <c r="AP1526" s="26"/>
      <c r="AQ1526" s="26"/>
      <c r="AR1526" s="39">
        <v>120</v>
      </c>
      <c r="AS1526" s="41"/>
      <c r="AT1526" s="41"/>
      <c r="AU1526" s="41"/>
    </row>
    <row r="1527" spans="1:47" x14ac:dyDescent="0.35">
      <c r="A1527" s="26" t="s">
        <v>567</v>
      </c>
      <c r="B1527" s="26" t="s">
        <v>732</v>
      </c>
      <c r="C1527" s="26" t="s">
        <v>60</v>
      </c>
      <c r="D1527" s="26" t="s">
        <v>641</v>
      </c>
      <c r="E1527" s="26">
        <v>999927844</v>
      </c>
      <c r="F1527" s="26" t="s">
        <v>62</v>
      </c>
      <c r="G1527" s="26" t="s">
        <v>197</v>
      </c>
      <c r="H1527" s="26" t="s">
        <v>5859</v>
      </c>
      <c r="I1527" s="18">
        <f>SUM(L1527)-J1527</f>
        <v>118</v>
      </c>
      <c r="J1527" s="18"/>
      <c r="K1527" s="19"/>
      <c r="L1527" s="17">
        <f>SUM(M1527,N1527,P1527,Q1527,R1527,S1527)</f>
        <v>118</v>
      </c>
      <c r="M1527" s="17">
        <f>SUM(AC1527,AS1527,AU1527)</f>
        <v>0</v>
      </c>
      <c r="N1527" s="17">
        <f>SUM(V1527,W1527,X1527,Y1527,Z1527,AA1527,AB1527,AD1527,AE1527,AF1527,AG1527,AH1527,AI1527,AJ1527,AK1527,AL1527,AM1527,AN1527)</f>
        <v>0</v>
      </c>
      <c r="O1527" s="17">
        <f>COUNT(V1527,W1527,X1527,Y1527,Z1527,AA1527,AB1527,AC1527,AD1527,AE1527,AF1527,AG1527,AH1527,AI1527,AJ1527,AK1527,AL1527,AM1527,AN1527)</f>
        <v>0</v>
      </c>
      <c r="P1527" s="17">
        <f>SUM(AO1527,AP1527)</f>
        <v>0</v>
      </c>
      <c r="Q1527" s="17">
        <f>AR1527</f>
        <v>68</v>
      </c>
      <c r="R1527" s="17">
        <f>SUM(U1527,AT1527)</f>
        <v>50</v>
      </c>
      <c r="S1527" s="17">
        <f>AQ1527</f>
        <v>0</v>
      </c>
      <c r="T1527" s="19"/>
      <c r="U1527" s="26"/>
      <c r="V1527" s="26"/>
      <c r="W1527" s="26"/>
      <c r="X1527" s="26"/>
      <c r="Y1527" s="26"/>
      <c r="Z1527" s="26"/>
      <c r="AA1527" s="26"/>
      <c r="AB1527" s="26"/>
      <c r="AC1527" s="26"/>
      <c r="AD1527" s="26"/>
      <c r="AE1527" s="26"/>
      <c r="AF1527" s="26"/>
      <c r="AG1527" s="26"/>
      <c r="AH1527" s="26"/>
      <c r="AI1527" s="26"/>
      <c r="AJ1527" s="26"/>
      <c r="AK1527" s="26"/>
      <c r="AL1527" s="26"/>
      <c r="AM1527" s="26"/>
      <c r="AN1527" s="26"/>
      <c r="AO1527" s="26"/>
      <c r="AP1527" s="26"/>
      <c r="AQ1527" s="26"/>
      <c r="AR1527" s="39">
        <v>68</v>
      </c>
      <c r="AS1527" s="41"/>
      <c r="AT1527" s="41">
        <v>50</v>
      </c>
      <c r="AU1527" s="41"/>
    </row>
    <row r="1528" spans="1:47" x14ac:dyDescent="0.35">
      <c r="A1528" s="26" t="s">
        <v>3605</v>
      </c>
      <c r="B1528" s="26" t="s">
        <v>4621</v>
      </c>
      <c r="C1528" s="26" t="s">
        <v>60</v>
      </c>
      <c r="D1528" s="26" t="s">
        <v>641</v>
      </c>
      <c r="E1528" s="26">
        <v>999921229</v>
      </c>
      <c r="F1528" s="26" t="s">
        <v>62</v>
      </c>
      <c r="G1528" s="26" t="s">
        <v>197</v>
      </c>
      <c r="H1528" s="26" t="s">
        <v>5859</v>
      </c>
      <c r="I1528" s="18">
        <f>SUM(L1528)-J1528</f>
        <v>96.75</v>
      </c>
      <c r="J1528" s="18">
        <f>L1528/2</f>
        <v>96.75</v>
      </c>
      <c r="K1528" s="19"/>
      <c r="L1528" s="17">
        <f>SUM(M1528,N1528,P1528,Q1528,R1528,S1528)</f>
        <v>193.5</v>
      </c>
      <c r="M1528" s="17">
        <f>SUM(AC1528,AS1528,AU1528)</f>
        <v>0</v>
      </c>
      <c r="N1528" s="17">
        <f>SUM(V1528,W1528,X1528,Y1528,Z1528,AA1528,AB1528,AD1528,AE1528,AF1528,AG1528,AH1528,AI1528,AJ1528,AK1528,AL1528,AM1528,AN1528)</f>
        <v>51</v>
      </c>
      <c r="O1528" s="17">
        <f>COUNT(V1528,W1528,X1528,Y1528,Z1528,AA1528,AB1528,AC1528,AD1528,AE1528,AF1528,AG1528,AH1528,AI1528,AJ1528,AK1528,AL1528,AM1528,AN1528)</f>
        <v>1</v>
      </c>
      <c r="P1528" s="17">
        <f>SUM(AO1528,AP1528)</f>
        <v>52.5</v>
      </c>
      <c r="Q1528" s="17">
        <f>AR1528</f>
        <v>90</v>
      </c>
      <c r="R1528" s="17">
        <f>SUM(U1528,AT1528)</f>
        <v>0</v>
      </c>
      <c r="S1528" s="17">
        <f>AQ1528</f>
        <v>0</v>
      </c>
      <c r="T1528" s="19"/>
      <c r="U1528" s="26"/>
      <c r="V1528" s="26"/>
      <c r="W1528" s="26"/>
      <c r="X1528" s="26"/>
      <c r="Y1528" s="26"/>
      <c r="Z1528" s="26"/>
      <c r="AA1528" s="26"/>
      <c r="AB1528" s="26">
        <v>51</v>
      </c>
      <c r="AC1528" s="26"/>
      <c r="AD1528" s="26"/>
      <c r="AE1528" s="26"/>
      <c r="AF1528" s="26"/>
      <c r="AG1528" s="26"/>
      <c r="AH1528" s="26"/>
      <c r="AI1528" s="26"/>
      <c r="AJ1528" s="26"/>
      <c r="AK1528" s="26"/>
      <c r="AL1528" s="26"/>
      <c r="AM1528" s="26"/>
      <c r="AN1528" s="26"/>
      <c r="AO1528" s="26">
        <v>52.5</v>
      </c>
      <c r="AP1528" s="26"/>
      <c r="AQ1528" s="26"/>
      <c r="AR1528" s="39">
        <v>90</v>
      </c>
      <c r="AS1528" s="41"/>
      <c r="AT1528" s="41"/>
      <c r="AU1528" s="41"/>
    </row>
    <row r="1529" spans="1:47" x14ac:dyDescent="0.35">
      <c r="A1529" s="26" t="s">
        <v>716</v>
      </c>
      <c r="B1529" s="26" t="s">
        <v>717</v>
      </c>
      <c r="C1529" s="26" t="s">
        <v>60</v>
      </c>
      <c r="D1529" s="26" t="s">
        <v>641</v>
      </c>
      <c r="E1529" s="26">
        <v>999919334</v>
      </c>
      <c r="F1529" s="26" t="s">
        <v>62</v>
      </c>
      <c r="G1529" s="26" t="s">
        <v>197</v>
      </c>
      <c r="H1529" s="26" t="s">
        <v>5859</v>
      </c>
      <c r="I1529" s="18">
        <f>SUM(L1529)-J1529</f>
        <v>90</v>
      </c>
      <c r="J1529" s="18"/>
      <c r="K1529" s="19"/>
      <c r="L1529" s="17">
        <f>SUM(M1529,N1529,P1529,Q1529,R1529,S1529)</f>
        <v>90</v>
      </c>
      <c r="M1529" s="17">
        <f>SUM(AC1529,AS1529,AU1529)</f>
        <v>0</v>
      </c>
      <c r="N1529" s="17">
        <f>SUM(V1529,W1529,X1529,Y1529,Z1529,AA1529,AB1529,AD1529,AE1529,AF1529,AG1529,AH1529,AI1529,AJ1529,AK1529,AL1529,AM1529,AN1529)</f>
        <v>0</v>
      </c>
      <c r="O1529" s="17">
        <f>COUNT(V1529,W1529,X1529,Y1529,Z1529,AA1529,AB1529,AC1529,AD1529,AE1529,AF1529,AG1529,AH1529,AI1529,AJ1529,AK1529,AL1529,AM1529,AN1529)</f>
        <v>0</v>
      </c>
      <c r="P1529" s="17">
        <f>SUM(AO1529,AP1529)</f>
        <v>0</v>
      </c>
      <c r="Q1529" s="17">
        <f>AR1529</f>
        <v>90</v>
      </c>
      <c r="R1529" s="17">
        <f>SUM(U1529,AT1529)</f>
        <v>0</v>
      </c>
      <c r="S1529" s="17">
        <f>AQ1529</f>
        <v>0</v>
      </c>
      <c r="T1529" s="19"/>
      <c r="U1529" s="26"/>
      <c r="V1529" s="26"/>
      <c r="W1529" s="26"/>
      <c r="X1529" s="26"/>
      <c r="Y1529" s="26"/>
      <c r="Z1529" s="26"/>
      <c r="AA1529" s="26"/>
      <c r="AB1529" s="26"/>
      <c r="AC1529" s="26"/>
      <c r="AD1529" s="26"/>
      <c r="AE1529" s="26"/>
      <c r="AF1529" s="26"/>
      <c r="AG1529" s="26"/>
      <c r="AH1529" s="26"/>
      <c r="AI1529" s="26"/>
      <c r="AJ1529" s="26"/>
      <c r="AK1529" s="26"/>
      <c r="AL1529" s="26"/>
      <c r="AM1529" s="26"/>
      <c r="AN1529" s="26"/>
      <c r="AO1529" s="26"/>
      <c r="AP1529" s="26"/>
      <c r="AQ1529" s="26"/>
      <c r="AR1529" s="39">
        <v>90</v>
      </c>
      <c r="AS1529" s="41"/>
      <c r="AT1529" s="41"/>
      <c r="AU1529" s="41"/>
    </row>
    <row r="1530" spans="1:47" x14ac:dyDescent="0.35">
      <c r="A1530" s="26" t="s">
        <v>207</v>
      </c>
      <c r="B1530" s="26" t="s">
        <v>740</v>
      </c>
      <c r="C1530" s="26" t="s">
        <v>60</v>
      </c>
      <c r="D1530" s="26" t="s">
        <v>641</v>
      </c>
      <c r="E1530" s="26">
        <v>999925973</v>
      </c>
      <c r="F1530" s="26" t="s">
        <v>62</v>
      </c>
      <c r="G1530" s="26" t="s">
        <v>197</v>
      </c>
      <c r="H1530" s="26" t="s">
        <v>5859</v>
      </c>
      <c r="I1530" s="18">
        <f>SUM(L1530)-J1530</f>
        <v>86.5</v>
      </c>
      <c r="J1530" s="18"/>
      <c r="K1530" s="19"/>
      <c r="L1530" s="17">
        <f>SUM(M1530,N1530,P1530,Q1530,R1530,S1530)</f>
        <v>86.5</v>
      </c>
      <c r="M1530" s="17">
        <f>SUM(AC1530,AS1530,AU1530)</f>
        <v>0</v>
      </c>
      <c r="N1530" s="17">
        <f>SUM(V1530,W1530,X1530,Y1530,Z1530,AA1530,AB1530,AD1530,AE1530,AF1530,AG1530,AH1530,AI1530,AJ1530,AK1530,AL1530,AM1530,AN1530)</f>
        <v>34</v>
      </c>
      <c r="O1530" s="17">
        <f>COUNT(V1530,W1530,X1530,Y1530,Z1530,AA1530,AB1530,AC1530,AD1530,AE1530,AF1530,AG1530,AH1530,AI1530,AJ1530,AK1530,AL1530,AM1530,AN1530)</f>
        <v>1</v>
      </c>
      <c r="P1530" s="17">
        <f>SUM(AO1530,AP1530)</f>
        <v>52.5</v>
      </c>
      <c r="Q1530" s="17">
        <f>AR1530</f>
        <v>0</v>
      </c>
      <c r="R1530" s="17">
        <f>SUM(U1530,AT1530)</f>
        <v>0</v>
      </c>
      <c r="S1530" s="17">
        <f>AQ1530</f>
        <v>0</v>
      </c>
      <c r="T1530" s="19"/>
      <c r="U1530" s="26"/>
      <c r="V1530" s="26"/>
      <c r="W1530" s="26"/>
      <c r="X1530" s="26"/>
      <c r="Y1530" s="26"/>
      <c r="Z1530" s="26"/>
      <c r="AA1530" s="26"/>
      <c r="AB1530" s="26">
        <v>34</v>
      </c>
      <c r="AC1530" s="26"/>
      <c r="AD1530" s="26"/>
      <c r="AE1530" s="26"/>
      <c r="AF1530" s="26"/>
      <c r="AG1530" s="26"/>
      <c r="AH1530" s="26"/>
      <c r="AI1530" s="26"/>
      <c r="AJ1530" s="26"/>
      <c r="AK1530" s="26"/>
      <c r="AL1530" s="26"/>
      <c r="AM1530" s="26"/>
      <c r="AN1530" s="26"/>
      <c r="AO1530" s="26">
        <v>52.5</v>
      </c>
      <c r="AP1530" s="26"/>
      <c r="AQ1530" s="26"/>
      <c r="AR1530" s="39"/>
      <c r="AS1530" s="41"/>
      <c r="AT1530" s="41"/>
      <c r="AU1530" s="41"/>
    </row>
    <row r="1531" spans="1:47" x14ac:dyDescent="0.35">
      <c r="A1531" s="26" t="s">
        <v>522</v>
      </c>
      <c r="B1531" s="26" t="s">
        <v>741</v>
      </c>
      <c r="C1531" s="26" t="s">
        <v>60</v>
      </c>
      <c r="D1531" s="26" t="s">
        <v>641</v>
      </c>
      <c r="E1531" s="26">
        <v>999920927</v>
      </c>
      <c r="F1531" s="26" t="s">
        <v>62</v>
      </c>
      <c r="G1531" s="26" t="s">
        <v>197</v>
      </c>
      <c r="H1531" s="26" t="s">
        <v>5859</v>
      </c>
      <c r="I1531" s="18">
        <f>SUM(L1531)-J1531</f>
        <v>82</v>
      </c>
      <c r="J1531" s="18"/>
      <c r="K1531" s="19"/>
      <c r="L1531" s="17">
        <f>SUM(M1531,N1531,P1531,Q1531,R1531,S1531)</f>
        <v>82</v>
      </c>
      <c r="M1531" s="17">
        <f>SUM(AC1531,AS1531,AU1531)</f>
        <v>0</v>
      </c>
      <c r="N1531" s="17">
        <f>SUM(V1531,W1531,X1531,Y1531,Z1531,AA1531,AB1531,AD1531,AE1531,AF1531,AG1531,AH1531,AI1531,AJ1531,AK1531,AL1531,AM1531,AN1531)</f>
        <v>12</v>
      </c>
      <c r="O1531" s="17">
        <f>COUNT(V1531,W1531,X1531,Y1531,Z1531,AA1531,AB1531,AC1531,AD1531,AE1531,AF1531,AG1531,AH1531,AI1531,AJ1531,AK1531,AL1531,AM1531,AN1531)</f>
        <v>1</v>
      </c>
      <c r="P1531" s="17">
        <f>SUM(AO1531,AP1531)</f>
        <v>70</v>
      </c>
      <c r="Q1531" s="17">
        <f>AR1531</f>
        <v>0</v>
      </c>
      <c r="R1531" s="17">
        <f>SUM(U1531,AT1531)</f>
        <v>0</v>
      </c>
      <c r="S1531" s="17">
        <f>AQ1531</f>
        <v>0</v>
      </c>
      <c r="T1531" s="19"/>
      <c r="U1531" s="26"/>
      <c r="V1531" s="26"/>
      <c r="W1531" s="26"/>
      <c r="X1531" s="26"/>
      <c r="Y1531" s="26"/>
      <c r="Z1531" s="26"/>
      <c r="AA1531" s="26">
        <v>12</v>
      </c>
      <c r="AB1531" s="26"/>
      <c r="AC1531" s="26"/>
      <c r="AD1531" s="26"/>
      <c r="AE1531" s="26"/>
      <c r="AF1531" s="26"/>
      <c r="AG1531" s="26"/>
      <c r="AH1531" s="26"/>
      <c r="AI1531" s="26"/>
      <c r="AJ1531" s="26"/>
      <c r="AK1531" s="26"/>
      <c r="AL1531" s="26"/>
      <c r="AM1531" s="26"/>
      <c r="AN1531" s="26"/>
      <c r="AO1531" s="26"/>
      <c r="AP1531" s="26">
        <v>70</v>
      </c>
      <c r="AQ1531" s="26"/>
      <c r="AR1531" s="39"/>
      <c r="AS1531" s="41"/>
      <c r="AT1531" s="41"/>
      <c r="AU1531" s="41"/>
    </row>
    <row r="1532" spans="1:47" x14ac:dyDescent="0.35">
      <c r="A1532" s="26" t="s">
        <v>5145</v>
      </c>
      <c r="B1532" s="26" t="s">
        <v>5146</v>
      </c>
      <c r="C1532" s="26" t="s">
        <v>60</v>
      </c>
      <c r="D1532" s="26" t="s">
        <v>641</v>
      </c>
      <c r="E1532" s="26">
        <v>999921353</v>
      </c>
      <c r="F1532" s="26" t="s">
        <v>62</v>
      </c>
      <c r="G1532" s="26" t="s">
        <v>197</v>
      </c>
      <c r="H1532" s="26" t="s">
        <v>5859</v>
      </c>
      <c r="I1532" s="18">
        <f>SUM(L1532)-J1532</f>
        <v>80.5</v>
      </c>
      <c r="J1532" s="18">
        <f>L1532/2</f>
        <v>80.5</v>
      </c>
      <c r="K1532" s="19"/>
      <c r="L1532" s="17">
        <f>SUM(M1532,N1532,P1532,Q1532,R1532,S1532)</f>
        <v>161</v>
      </c>
      <c r="M1532" s="17">
        <f>SUM(AC1532,AS1532,AU1532)</f>
        <v>50</v>
      </c>
      <c r="N1532" s="17">
        <f>SUM(V1532,W1532,X1532,Y1532,Z1532,AA1532,AB1532,AD1532,AE1532,AF1532,AG1532,AH1532,AI1532,AJ1532,AK1532,AL1532,AM1532,AN1532)</f>
        <v>60</v>
      </c>
      <c r="O1532" s="17">
        <f>COUNT(V1532,W1532,X1532,Y1532,Z1532,AA1532,AB1532,AC1532,AD1532,AE1532,AF1532,AG1532,AH1532,AI1532,AJ1532,AK1532,AL1532,AM1532,AN1532)</f>
        <v>1</v>
      </c>
      <c r="P1532" s="17">
        <f>SUM(AO1532,AP1532)</f>
        <v>0</v>
      </c>
      <c r="Q1532" s="17">
        <f>AR1532</f>
        <v>51</v>
      </c>
      <c r="R1532" s="17">
        <f>SUM(U1532,AT1532)</f>
        <v>0</v>
      </c>
      <c r="S1532" s="17">
        <f>AQ1532</f>
        <v>0</v>
      </c>
      <c r="T1532" s="19"/>
      <c r="U1532" s="26"/>
      <c r="V1532" s="26">
        <v>60</v>
      </c>
      <c r="W1532" s="26"/>
      <c r="X1532" s="26"/>
      <c r="Y1532" s="26"/>
      <c r="Z1532" s="26"/>
      <c r="AA1532" s="26"/>
      <c r="AB1532" s="26"/>
      <c r="AC1532" s="26"/>
      <c r="AD1532" s="26"/>
      <c r="AE1532" s="26"/>
      <c r="AF1532" s="26"/>
      <c r="AG1532" s="26"/>
      <c r="AH1532" s="26"/>
      <c r="AI1532" s="26"/>
      <c r="AJ1532" s="26"/>
      <c r="AK1532" s="26"/>
      <c r="AL1532" s="26"/>
      <c r="AM1532" s="26"/>
      <c r="AN1532" s="26"/>
      <c r="AO1532" s="26"/>
      <c r="AP1532" s="26"/>
      <c r="AQ1532" s="26"/>
      <c r="AR1532" s="39">
        <v>51</v>
      </c>
      <c r="AS1532" s="41">
        <v>50</v>
      </c>
      <c r="AT1532" s="41"/>
      <c r="AU1532" s="41"/>
    </row>
    <row r="1533" spans="1:47" x14ac:dyDescent="0.35">
      <c r="A1533" s="26" t="s">
        <v>665</v>
      </c>
      <c r="B1533" s="26" t="s">
        <v>666</v>
      </c>
      <c r="C1533" s="26" t="s">
        <v>60</v>
      </c>
      <c r="D1533" s="26" t="s">
        <v>641</v>
      </c>
      <c r="E1533" s="26">
        <v>999922172</v>
      </c>
      <c r="F1533" s="26" t="s">
        <v>62</v>
      </c>
      <c r="G1533" s="26" t="s">
        <v>197</v>
      </c>
      <c r="H1533" s="26" t="s">
        <v>5859</v>
      </c>
      <c r="I1533" s="18">
        <f>SUM(L1533)-J1533</f>
        <v>68</v>
      </c>
      <c r="J1533" s="18"/>
      <c r="K1533" s="19"/>
      <c r="L1533" s="17">
        <f>SUM(M1533,N1533,P1533,Q1533,R1533,S1533)</f>
        <v>68</v>
      </c>
      <c r="M1533" s="17">
        <f>SUM(AC1533,AS1533,AU1533)</f>
        <v>0</v>
      </c>
      <c r="N1533" s="17">
        <f>SUM(V1533,W1533,X1533,Y1533,Z1533,AA1533,AB1533,AD1533,AE1533,AF1533,AG1533,AH1533,AI1533,AJ1533,AK1533,AL1533,AM1533,AN1533)</f>
        <v>0</v>
      </c>
      <c r="O1533" s="17">
        <f>COUNT(V1533,W1533,X1533,Y1533,Z1533,AA1533,AB1533,AC1533,AD1533,AE1533,AF1533,AG1533,AH1533,AI1533,AJ1533,AK1533,AL1533,AM1533,AN1533)</f>
        <v>0</v>
      </c>
      <c r="P1533" s="17">
        <f>SUM(AO1533,AP1533)</f>
        <v>0</v>
      </c>
      <c r="Q1533" s="17">
        <f>AR1533</f>
        <v>68</v>
      </c>
      <c r="R1533" s="17">
        <f>SUM(U1533,AT1533)</f>
        <v>0</v>
      </c>
      <c r="S1533" s="17">
        <f>AQ1533</f>
        <v>0</v>
      </c>
      <c r="T1533" s="19"/>
      <c r="U1533" s="26"/>
      <c r="V1533" s="26"/>
      <c r="W1533" s="26"/>
      <c r="X1533" s="26"/>
      <c r="Y1533" s="26"/>
      <c r="Z1533" s="26"/>
      <c r="AA1533" s="26"/>
      <c r="AB1533" s="26"/>
      <c r="AC1533" s="26"/>
      <c r="AD1533" s="26"/>
      <c r="AE1533" s="26"/>
      <c r="AF1533" s="26"/>
      <c r="AG1533" s="26"/>
      <c r="AH1533" s="26"/>
      <c r="AI1533" s="26"/>
      <c r="AJ1533" s="26"/>
      <c r="AK1533" s="26"/>
      <c r="AL1533" s="26"/>
      <c r="AM1533" s="26"/>
      <c r="AN1533" s="26"/>
      <c r="AO1533" s="26"/>
      <c r="AP1533" s="26"/>
      <c r="AQ1533" s="26"/>
      <c r="AR1533" s="39">
        <v>68</v>
      </c>
      <c r="AS1533" s="41"/>
      <c r="AT1533" s="41"/>
      <c r="AU1533" s="41"/>
    </row>
    <row r="1534" spans="1:47" x14ac:dyDescent="0.35">
      <c r="A1534" s="26" t="s">
        <v>5148</v>
      </c>
      <c r="B1534" s="26" t="s">
        <v>5149</v>
      </c>
      <c r="C1534" s="26" t="s">
        <v>60</v>
      </c>
      <c r="D1534" s="26" t="s">
        <v>641</v>
      </c>
      <c r="E1534" s="26">
        <v>999924304</v>
      </c>
      <c r="F1534" s="26" t="s">
        <v>62</v>
      </c>
      <c r="G1534" s="26" t="s">
        <v>197</v>
      </c>
      <c r="H1534" s="26" t="s">
        <v>5859</v>
      </c>
      <c r="I1534" s="18">
        <f>SUM(L1534)-J1534</f>
        <v>62.35</v>
      </c>
      <c r="J1534" s="18">
        <f>L1534/2</f>
        <v>62.35</v>
      </c>
      <c r="K1534" s="19"/>
      <c r="L1534" s="17">
        <f>SUM(M1534,N1534,P1534,Q1534,R1534,S1534)</f>
        <v>124.7</v>
      </c>
      <c r="M1534" s="17">
        <f>SUM(AC1534,AS1534,AU1534)</f>
        <v>37.5</v>
      </c>
      <c r="N1534" s="17">
        <f>SUM(V1534,W1534,X1534,Y1534,Z1534,AA1534,AB1534,AD1534,AE1534,AF1534,AG1534,AH1534,AI1534,AJ1534,AK1534,AL1534,AM1534,AN1534)</f>
        <v>60</v>
      </c>
      <c r="O1534" s="17">
        <f>COUNT(V1534,W1534,X1534,Y1534,Z1534,AA1534,AB1534,AC1534,AD1534,AE1534,AF1534,AG1534,AH1534,AI1534,AJ1534,AK1534,AL1534,AM1534,AN1534)</f>
        <v>2</v>
      </c>
      <c r="P1534" s="17">
        <f>SUM(AO1534,AP1534)</f>
        <v>0</v>
      </c>
      <c r="Q1534" s="17">
        <f>AR1534</f>
        <v>27.2</v>
      </c>
      <c r="R1534" s="17">
        <f>SUM(U1534,AT1534)</f>
        <v>0</v>
      </c>
      <c r="S1534" s="17">
        <f>AQ1534</f>
        <v>0</v>
      </c>
      <c r="T1534" s="19"/>
      <c r="U1534" s="26"/>
      <c r="V1534" s="26"/>
      <c r="W1534" s="26"/>
      <c r="X1534" s="26"/>
      <c r="Y1534" s="26"/>
      <c r="Z1534" s="26"/>
      <c r="AA1534" s="26"/>
      <c r="AB1534" s="26">
        <v>48</v>
      </c>
      <c r="AC1534" s="26"/>
      <c r="AD1534" s="26"/>
      <c r="AE1534" s="26"/>
      <c r="AF1534" s="26"/>
      <c r="AG1534" s="26"/>
      <c r="AH1534" s="26"/>
      <c r="AI1534" s="26"/>
      <c r="AJ1534" s="26"/>
      <c r="AK1534" s="26"/>
      <c r="AL1534" s="26"/>
      <c r="AM1534" s="26">
        <v>12</v>
      </c>
      <c r="AN1534" s="26"/>
      <c r="AO1534" s="26"/>
      <c r="AP1534" s="26"/>
      <c r="AQ1534" s="26"/>
      <c r="AR1534" s="39">
        <v>27.2</v>
      </c>
      <c r="AS1534" s="41">
        <v>37.5</v>
      </c>
      <c r="AT1534" s="41"/>
      <c r="AU1534" s="41"/>
    </row>
    <row r="1535" spans="1:47" x14ac:dyDescent="0.35">
      <c r="A1535" s="26" t="s">
        <v>78</v>
      </c>
      <c r="B1535" s="26" t="s">
        <v>742</v>
      </c>
      <c r="C1535" s="26" t="s">
        <v>60</v>
      </c>
      <c r="D1535" s="26" t="s">
        <v>641</v>
      </c>
      <c r="E1535" s="26">
        <v>999916791</v>
      </c>
      <c r="F1535" s="26" t="s">
        <v>62</v>
      </c>
      <c r="G1535" s="26" t="s">
        <v>197</v>
      </c>
      <c r="H1535" s="26" t="s">
        <v>5859</v>
      </c>
      <c r="I1535" s="18">
        <f>SUM(L1535)-J1535</f>
        <v>60</v>
      </c>
      <c r="J1535" s="18"/>
      <c r="K1535" s="19"/>
      <c r="L1535" s="17">
        <f>SUM(M1535,N1535,P1535,Q1535,R1535,S1535)</f>
        <v>60</v>
      </c>
      <c r="M1535" s="17">
        <f>SUM(AC1535,AS1535,AU1535)</f>
        <v>0</v>
      </c>
      <c r="N1535" s="17">
        <f>SUM(V1535,W1535,X1535,Y1535,Z1535,AA1535,AB1535,AD1535,AE1535,AF1535,AG1535,AH1535,AI1535,AJ1535,AK1535,AL1535,AM1535,AN1535)</f>
        <v>60</v>
      </c>
      <c r="O1535" s="17">
        <f>COUNT(V1535,W1535,X1535,Y1535,Z1535,AA1535,AB1535,AC1535,AD1535,AE1535,AF1535,AG1535,AH1535,AI1535,AJ1535,AK1535,AL1535,AM1535,AN1535)</f>
        <v>1</v>
      </c>
      <c r="P1535" s="17">
        <f>SUM(AO1535,AP1535)</f>
        <v>0</v>
      </c>
      <c r="Q1535" s="17">
        <f>AR1535</f>
        <v>0</v>
      </c>
      <c r="R1535" s="17">
        <f>SUM(U1535,AT1535)</f>
        <v>0</v>
      </c>
      <c r="S1535" s="17">
        <f>AQ1535</f>
        <v>0</v>
      </c>
      <c r="T1535" s="19"/>
      <c r="U1535" s="26"/>
      <c r="V1535" s="26"/>
      <c r="W1535" s="26"/>
      <c r="X1535" s="26"/>
      <c r="Y1535" s="26"/>
      <c r="Z1535" s="26"/>
      <c r="AA1535" s="26"/>
      <c r="AB1535" s="26">
        <v>60</v>
      </c>
      <c r="AC1535" s="26"/>
      <c r="AD1535" s="26"/>
      <c r="AE1535" s="26"/>
      <c r="AF1535" s="26"/>
      <c r="AG1535" s="26"/>
      <c r="AH1535" s="26"/>
      <c r="AI1535" s="26"/>
      <c r="AJ1535" s="26"/>
      <c r="AK1535" s="26"/>
      <c r="AL1535" s="26"/>
      <c r="AM1535" s="26"/>
      <c r="AN1535" s="26"/>
      <c r="AO1535" s="26"/>
      <c r="AP1535" s="26"/>
      <c r="AQ1535" s="26"/>
      <c r="AR1535" s="39"/>
      <c r="AS1535" s="41"/>
      <c r="AT1535" s="41"/>
      <c r="AU1535" s="41"/>
    </row>
    <row r="1536" spans="1:47" x14ac:dyDescent="0.35">
      <c r="A1536" s="26" t="s">
        <v>296</v>
      </c>
      <c r="B1536" s="26" t="s">
        <v>743</v>
      </c>
      <c r="C1536" s="26" t="s">
        <v>60</v>
      </c>
      <c r="D1536" s="26" t="s">
        <v>641</v>
      </c>
      <c r="E1536" s="26">
        <v>999919692</v>
      </c>
      <c r="F1536" s="26" t="s">
        <v>62</v>
      </c>
      <c r="G1536" s="26" t="s">
        <v>197</v>
      </c>
      <c r="H1536" s="26" t="s">
        <v>5859</v>
      </c>
      <c r="I1536" s="18">
        <f>SUM(L1536)-J1536</f>
        <v>60</v>
      </c>
      <c r="J1536" s="18"/>
      <c r="K1536" s="19"/>
      <c r="L1536" s="17">
        <f>SUM(M1536,N1536,P1536,Q1536,R1536,S1536)</f>
        <v>60</v>
      </c>
      <c r="M1536" s="17">
        <f>SUM(AC1536,AS1536,AU1536)</f>
        <v>0</v>
      </c>
      <c r="N1536" s="17">
        <f>SUM(V1536,W1536,X1536,Y1536,Z1536,AA1536,AB1536,AD1536,AE1536,AF1536,AG1536,AH1536,AI1536,AJ1536,AK1536,AL1536,AM1536,AN1536)</f>
        <v>60</v>
      </c>
      <c r="O1536" s="17">
        <f>COUNT(V1536,W1536,X1536,Y1536,Z1536,AA1536,AB1536,AC1536,AD1536,AE1536,AF1536,AG1536,AH1536,AI1536,AJ1536,AK1536,AL1536,AM1536,AN1536)</f>
        <v>1</v>
      </c>
      <c r="P1536" s="17">
        <f>SUM(AO1536,AP1536)</f>
        <v>0</v>
      </c>
      <c r="Q1536" s="17">
        <f>AR1536</f>
        <v>0</v>
      </c>
      <c r="R1536" s="17">
        <f>SUM(U1536,AT1536)</f>
        <v>0</v>
      </c>
      <c r="S1536" s="17">
        <f>AQ1536</f>
        <v>0</v>
      </c>
      <c r="T1536" s="19"/>
      <c r="U1536" s="26"/>
      <c r="V1536" s="26"/>
      <c r="W1536" s="26"/>
      <c r="X1536" s="26"/>
      <c r="Y1536" s="26"/>
      <c r="Z1536" s="26"/>
      <c r="AA1536" s="26"/>
      <c r="AB1536" s="26"/>
      <c r="AC1536" s="26"/>
      <c r="AD1536" s="26"/>
      <c r="AE1536" s="26"/>
      <c r="AF1536" s="26"/>
      <c r="AG1536" s="26"/>
      <c r="AH1536" s="26"/>
      <c r="AI1536" s="26"/>
      <c r="AJ1536" s="26">
        <v>60</v>
      </c>
      <c r="AK1536" s="26"/>
      <c r="AL1536" s="26"/>
      <c r="AM1536" s="26"/>
      <c r="AN1536" s="26"/>
      <c r="AO1536" s="26"/>
      <c r="AP1536" s="26"/>
      <c r="AQ1536" s="26"/>
      <c r="AR1536" s="39"/>
      <c r="AS1536" s="41"/>
      <c r="AT1536" s="41"/>
      <c r="AU1536" s="41"/>
    </row>
    <row r="1537" spans="1:47" x14ac:dyDescent="0.35">
      <c r="A1537" s="22" t="s">
        <v>339</v>
      </c>
      <c r="B1537" s="22" t="s">
        <v>744</v>
      </c>
      <c r="C1537" s="22" t="s">
        <v>60</v>
      </c>
      <c r="D1537" s="22" t="s">
        <v>641</v>
      </c>
      <c r="E1537" s="21">
        <v>999927205</v>
      </c>
      <c r="F1537" s="22" t="s">
        <v>62</v>
      </c>
      <c r="G1537" s="26" t="s">
        <v>197</v>
      </c>
      <c r="H1537" s="26" t="s">
        <v>5859</v>
      </c>
      <c r="I1537" s="18">
        <f>SUM(L1537)-J1537</f>
        <v>60</v>
      </c>
      <c r="J1537" s="18"/>
      <c r="K1537" s="19"/>
      <c r="L1537" s="17">
        <f>SUM(M1537,N1537,P1537,Q1537,R1537,S1537)</f>
        <v>60</v>
      </c>
      <c r="M1537" s="17">
        <f>SUM(AC1537,AS1537,AU1537)</f>
        <v>0</v>
      </c>
      <c r="N1537" s="17">
        <f>SUM(V1537,W1537,X1537,Y1537,Z1537,AA1537,AB1537,AD1537,AE1537,AF1537,AG1537,AH1537,AI1537,AJ1537,AK1537,AL1537,AM1537,AN1537)</f>
        <v>60</v>
      </c>
      <c r="O1537" s="17">
        <f>COUNT(V1537,W1537,X1537,Y1537,Z1537,AA1537,AB1537,AC1537,AD1537,AE1537,AF1537,AG1537,AH1537,AI1537,AJ1537,AK1537,AL1537,AM1537,AN1537)</f>
        <v>1</v>
      </c>
      <c r="P1537" s="17">
        <f>SUM(AO1537,AP1537)</f>
        <v>0</v>
      </c>
      <c r="Q1537" s="17">
        <f>AR1537</f>
        <v>0</v>
      </c>
      <c r="R1537" s="17">
        <f>SUM(U1537,AT1537)</f>
        <v>0</v>
      </c>
      <c r="S1537" s="17">
        <f>AQ1537</f>
        <v>0</v>
      </c>
      <c r="T1537" s="19"/>
      <c r="U1537" s="26"/>
      <c r="V1537" s="26"/>
      <c r="W1537" s="26"/>
      <c r="X1537" s="26"/>
      <c r="Y1537" s="26"/>
      <c r="Z1537" s="26"/>
      <c r="AA1537" s="26"/>
      <c r="AB1537" s="26"/>
      <c r="AC1537" s="26"/>
      <c r="AD1537" s="26"/>
      <c r="AE1537" s="26"/>
      <c r="AF1537" s="26"/>
      <c r="AG1537" s="26"/>
      <c r="AH1537" s="26">
        <v>60</v>
      </c>
      <c r="AI1537" s="26"/>
      <c r="AJ1537" s="26"/>
      <c r="AK1537" s="26"/>
      <c r="AL1537" s="26"/>
      <c r="AM1537" s="26"/>
      <c r="AN1537" s="26"/>
      <c r="AO1537" s="26"/>
      <c r="AP1537" s="26"/>
      <c r="AQ1537" s="26"/>
      <c r="AR1537" s="39"/>
      <c r="AS1537" s="41"/>
      <c r="AT1537" s="41"/>
      <c r="AU1537" s="41"/>
    </row>
    <row r="1538" spans="1:47" x14ac:dyDescent="0.35">
      <c r="A1538" s="26" t="s">
        <v>3298</v>
      </c>
      <c r="B1538" s="26" t="s">
        <v>521</v>
      </c>
      <c r="C1538" s="26" t="s">
        <v>60</v>
      </c>
      <c r="D1538" s="26" t="s">
        <v>641</v>
      </c>
      <c r="E1538" s="26">
        <v>999920366</v>
      </c>
      <c r="F1538" s="26" t="s">
        <v>62</v>
      </c>
      <c r="G1538" s="26" t="s">
        <v>197</v>
      </c>
      <c r="H1538" s="26" t="s">
        <v>5859</v>
      </c>
      <c r="I1538" s="18">
        <f>SUM(L1538)-J1538</f>
        <v>59.5</v>
      </c>
      <c r="J1538" s="18">
        <f>L1538/2</f>
        <v>59.5</v>
      </c>
      <c r="K1538" s="19"/>
      <c r="L1538" s="17">
        <f>SUM(M1538,N1538,P1538,Q1538,R1538,S1538)</f>
        <v>119</v>
      </c>
      <c r="M1538" s="17">
        <f>SUM(AC1538,AS1538,AU1538)</f>
        <v>0</v>
      </c>
      <c r="N1538" s="17">
        <f>SUM(V1538,W1538,X1538,Y1538,Z1538,AA1538,AB1538,AD1538,AE1538,AF1538,AG1538,AH1538,AI1538,AJ1538,AK1538,AL1538,AM1538,AN1538)</f>
        <v>68</v>
      </c>
      <c r="O1538" s="17">
        <f>COUNT(V1538,W1538,X1538,Y1538,Z1538,AA1538,AB1538,AC1538,AD1538,AE1538,AF1538,AG1538,AH1538,AI1538,AJ1538,AK1538,AL1538,AM1538,AN1538)</f>
        <v>1</v>
      </c>
      <c r="P1538" s="17">
        <f>SUM(AO1538,AP1538)</f>
        <v>0</v>
      </c>
      <c r="Q1538" s="17">
        <f>AR1538</f>
        <v>51</v>
      </c>
      <c r="R1538" s="17">
        <f>SUM(U1538,AT1538)</f>
        <v>0</v>
      </c>
      <c r="S1538" s="17">
        <f>AQ1538</f>
        <v>0</v>
      </c>
      <c r="T1538" s="19"/>
      <c r="U1538" s="26"/>
      <c r="V1538" s="26"/>
      <c r="W1538" s="26"/>
      <c r="X1538" s="26"/>
      <c r="Y1538" s="26"/>
      <c r="Z1538" s="26"/>
      <c r="AA1538" s="26"/>
      <c r="AB1538" s="26">
        <v>68</v>
      </c>
      <c r="AC1538" s="26"/>
      <c r="AD1538" s="26"/>
      <c r="AE1538" s="26"/>
      <c r="AF1538" s="26"/>
      <c r="AG1538" s="26"/>
      <c r="AH1538" s="26"/>
      <c r="AI1538" s="26"/>
      <c r="AJ1538" s="26"/>
      <c r="AK1538" s="26"/>
      <c r="AL1538" s="26"/>
      <c r="AM1538" s="26"/>
      <c r="AN1538" s="26"/>
      <c r="AO1538" s="26"/>
      <c r="AP1538" s="26"/>
      <c r="AQ1538" s="26"/>
      <c r="AR1538" s="39">
        <v>51</v>
      </c>
      <c r="AS1538" s="41"/>
      <c r="AT1538" s="41"/>
      <c r="AU1538" s="41"/>
    </row>
    <row r="1539" spans="1:47" x14ac:dyDescent="0.35">
      <c r="A1539" s="26" t="s">
        <v>5151</v>
      </c>
      <c r="B1539" s="26" t="s">
        <v>5152</v>
      </c>
      <c r="C1539" s="26" t="s">
        <v>60</v>
      </c>
      <c r="D1539" s="26" t="s">
        <v>641</v>
      </c>
      <c r="E1539" s="26">
        <v>999924591</v>
      </c>
      <c r="F1539" s="26" t="s">
        <v>62</v>
      </c>
      <c r="G1539" s="26" t="s">
        <v>197</v>
      </c>
      <c r="H1539" s="26" t="s">
        <v>5859</v>
      </c>
      <c r="I1539" s="18">
        <f>SUM(L1539)-J1539</f>
        <v>57.5</v>
      </c>
      <c r="J1539" s="18">
        <f>L1539/2</f>
        <v>57.5</v>
      </c>
      <c r="K1539" s="19"/>
      <c r="L1539" s="17">
        <f>SUM(M1539,N1539,P1539,Q1539,R1539,S1539)</f>
        <v>115</v>
      </c>
      <c r="M1539" s="17">
        <f>SUM(AC1539,AS1539,AU1539)</f>
        <v>28</v>
      </c>
      <c r="N1539" s="17">
        <f>SUM(V1539,W1539,X1539,Y1539,Z1539,AA1539,AB1539,AD1539,AE1539,AF1539,AG1539,AH1539,AI1539,AJ1539,AK1539,AL1539,AM1539,AN1539)</f>
        <v>36</v>
      </c>
      <c r="O1539" s="17">
        <f>COUNT(V1539,W1539,X1539,Y1539,Z1539,AA1539,AB1539,AC1539,AD1539,AE1539,AF1539,AG1539,AH1539,AI1539,AJ1539,AK1539,AL1539,AM1539,AN1539)</f>
        <v>1</v>
      </c>
      <c r="P1539" s="17">
        <f>SUM(AO1539,AP1539)</f>
        <v>0</v>
      </c>
      <c r="Q1539" s="17">
        <f>AR1539</f>
        <v>51</v>
      </c>
      <c r="R1539" s="17">
        <f>SUM(U1539,AT1539)</f>
        <v>0</v>
      </c>
      <c r="S1539" s="17">
        <f>AQ1539</f>
        <v>0</v>
      </c>
      <c r="T1539" s="19"/>
      <c r="U1539" s="26"/>
      <c r="V1539" s="26"/>
      <c r="W1539" s="26"/>
      <c r="X1539" s="26"/>
      <c r="Y1539" s="26"/>
      <c r="Z1539" s="26"/>
      <c r="AA1539" s="26"/>
      <c r="AB1539" s="26"/>
      <c r="AC1539" s="26"/>
      <c r="AD1539" s="26"/>
      <c r="AE1539" s="26"/>
      <c r="AF1539" s="26">
        <v>36</v>
      </c>
      <c r="AG1539" s="26"/>
      <c r="AH1539" s="26"/>
      <c r="AI1539" s="26"/>
      <c r="AJ1539" s="26"/>
      <c r="AK1539" s="26"/>
      <c r="AL1539" s="26"/>
      <c r="AM1539" s="26"/>
      <c r="AN1539" s="26"/>
      <c r="AO1539" s="26"/>
      <c r="AP1539" s="26"/>
      <c r="AQ1539" s="26"/>
      <c r="AR1539" s="39">
        <v>51</v>
      </c>
      <c r="AS1539" s="41">
        <v>28</v>
      </c>
      <c r="AT1539" s="41"/>
      <c r="AU1539" s="41"/>
    </row>
    <row r="1540" spans="1:47" x14ac:dyDescent="0.35">
      <c r="A1540" s="26" t="s">
        <v>2897</v>
      </c>
      <c r="B1540" s="26" t="s">
        <v>321</v>
      </c>
      <c r="C1540" s="26" t="s">
        <v>60</v>
      </c>
      <c r="D1540" s="26" t="s">
        <v>641</v>
      </c>
      <c r="E1540" s="26">
        <v>999926367</v>
      </c>
      <c r="F1540" s="26" t="s">
        <v>62</v>
      </c>
      <c r="G1540" s="26" t="s">
        <v>197</v>
      </c>
      <c r="H1540" s="26" t="s">
        <v>5859</v>
      </c>
      <c r="I1540" s="18">
        <f>SUM(L1540)-J1540</f>
        <v>51.1</v>
      </c>
      <c r="J1540" s="18">
        <f>L1540/2</f>
        <v>51.1</v>
      </c>
      <c r="K1540" s="19"/>
      <c r="L1540" s="17">
        <f>SUM(M1540,N1540,P1540,Q1540,R1540,S1540)</f>
        <v>102.2</v>
      </c>
      <c r="M1540" s="17">
        <f>SUM(AC1540,AS1540,AU1540)</f>
        <v>0</v>
      </c>
      <c r="N1540" s="17">
        <f>SUM(V1540,W1540,X1540,Y1540,Z1540,AA1540,AB1540,AD1540,AE1540,AF1540,AG1540,AH1540,AI1540,AJ1540,AK1540,AL1540,AM1540,AN1540)</f>
        <v>51.2</v>
      </c>
      <c r="O1540" s="17">
        <f>COUNT(V1540,W1540,X1540,Y1540,Z1540,AA1540,AB1540,AC1540,AD1540,AE1540,AF1540,AG1540,AH1540,AI1540,AJ1540,AK1540,AL1540,AM1540,AN1540)</f>
        <v>2</v>
      </c>
      <c r="P1540" s="17">
        <f>SUM(AO1540,AP1540)</f>
        <v>0</v>
      </c>
      <c r="Q1540" s="17">
        <f>AR1540</f>
        <v>51</v>
      </c>
      <c r="R1540" s="17">
        <f>SUM(U1540,AT1540)</f>
        <v>0</v>
      </c>
      <c r="S1540" s="17">
        <f>AQ1540</f>
        <v>0</v>
      </c>
      <c r="T1540" s="19"/>
      <c r="U1540" s="26"/>
      <c r="V1540" s="26"/>
      <c r="W1540" s="26"/>
      <c r="X1540" s="26"/>
      <c r="Y1540" s="26">
        <v>27.2</v>
      </c>
      <c r="Z1540" s="26"/>
      <c r="AA1540" s="26"/>
      <c r="AB1540" s="26"/>
      <c r="AC1540" s="26"/>
      <c r="AD1540" s="26"/>
      <c r="AE1540" s="26"/>
      <c r="AF1540" s="26"/>
      <c r="AG1540" s="26"/>
      <c r="AH1540" s="26"/>
      <c r="AI1540" s="26">
        <v>24</v>
      </c>
      <c r="AJ1540" s="26"/>
      <c r="AK1540" s="26"/>
      <c r="AL1540" s="26"/>
      <c r="AM1540" s="26"/>
      <c r="AN1540" s="26"/>
      <c r="AO1540" s="26"/>
      <c r="AP1540" s="26"/>
      <c r="AQ1540" s="26"/>
      <c r="AR1540" s="39">
        <v>51</v>
      </c>
      <c r="AS1540" s="41"/>
      <c r="AT1540" s="41"/>
      <c r="AU1540" s="41"/>
    </row>
    <row r="1541" spans="1:47" x14ac:dyDescent="0.35">
      <c r="A1541" s="26" t="s">
        <v>745</v>
      </c>
      <c r="B1541" s="26" t="s">
        <v>746</v>
      </c>
      <c r="C1541" s="26" t="s">
        <v>60</v>
      </c>
      <c r="D1541" s="26" t="s">
        <v>641</v>
      </c>
      <c r="E1541" s="26">
        <v>999923051</v>
      </c>
      <c r="F1541" s="26" t="s">
        <v>62</v>
      </c>
      <c r="G1541" s="26" t="s">
        <v>197</v>
      </c>
      <c r="H1541" s="26" t="s">
        <v>5859</v>
      </c>
      <c r="I1541" s="18">
        <f>SUM(L1541)-J1541</f>
        <v>45</v>
      </c>
      <c r="J1541" s="18"/>
      <c r="K1541" s="19"/>
      <c r="L1541" s="17">
        <f>SUM(M1541,N1541,P1541,Q1541,R1541,S1541)</f>
        <v>45</v>
      </c>
      <c r="M1541" s="17">
        <f>SUM(AC1541,AS1541,AU1541)</f>
        <v>0</v>
      </c>
      <c r="N1541" s="17">
        <f>SUM(V1541,W1541,X1541,Y1541,Z1541,AA1541,AB1541,AD1541,AE1541,AF1541,AG1541,AH1541,AI1541,AJ1541,AK1541,AL1541,AM1541,AN1541)</f>
        <v>45</v>
      </c>
      <c r="O1541" s="17">
        <f>COUNT(V1541,W1541,X1541,Y1541,Z1541,AA1541,AB1541,AC1541,AD1541,AE1541,AF1541,AG1541,AH1541,AI1541,AJ1541,AK1541,AL1541,AM1541,AN1541)</f>
        <v>1</v>
      </c>
      <c r="P1541" s="17">
        <f>SUM(AO1541,AP1541)</f>
        <v>0</v>
      </c>
      <c r="Q1541" s="17">
        <f>AR1541</f>
        <v>0</v>
      </c>
      <c r="R1541" s="17">
        <f>SUM(U1541,AT1541)</f>
        <v>0</v>
      </c>
      <c r="S1541" s="17">
        <f>AQ1541</f>
        <v>0</v>
      </c>
      <c r="T1541" s="19"/>
      <c r="U1541" s="26"/>
      <c r="V1541" s="26"/>
      <c r="W1541" s="26"/>
      <c r="X1541" s="26"/>
      <c r="Y1541" s="26"/>
      <c r="Z1541" s="26"/>
      <c r="AA1541" s="26"/>
      <c r="AB1541" s="26">
        <v>45</v>
      </c>
      <c r="AC1541" s="26"/>
      <c r="AD1541" s="26"/>
      <c r="AE1541" s="26"/>
      <c r="AF1541" s="26"/>
      <c r="AG1541" s="26"/>
      <c r="AH1541" s="26"/>
      <c r="AI1541" s="26"/>
      <c r="AJ1541" s="26"/>
      <c r="AK1541" s="26"/>
      <c r="AL1541" s="26"/>
      <c r="AM1541" s="26"/>
      <c r="AN1541" s="26"/>
      <c r="AO1541" s="26"/>
      <c r="AP1541" s="26"/>
      <c r="AQ1541" s="26"/>
      <c r="AR1541" s="39"/>
      <c r="AS1541" s="41"/>
      <c r="AT1541" s="41"/>
      <c r="AU1541" s="41"/>
    </row>
    <row r="1542" spans="1:47" x14ac:dyDescent="0.35">
      <c r="A1542" s="26" t="s">
        <v>747</v>
      </c>
      <c r="B1542" s="26" t="s">
        <v>748</v>
      </c>
      <c r="C1542" s="26" t="s">
        <v>60</v>
      </c>
      <c r="D1542" s="26" t="s">
        <v>641</v>
      </c>
      <c r="E1542" s="26">
        <v>999923213</v>
      </c>
      <c r="F1542" s="26" t="s">
        <v>62</v>
      </c>
      <c r="G1542" s="26" t="s">
        <v>197</v>
      </c>
      <c r="H1542" s="26" t="s">
        <v>5859</v>
      </c>
      <c r="I1542" s="18">
        <f>SUM(L1542)-J1542</f>
        <v>45</v>
      </c>
      <c r="J1542" s="18"/>
      <c r="K1542" s="19"/>
      <c r="L1542" s="17">
        <f>SUM(M1542,N1542,P1542,Q1542,R1542,S1542)</f>
        <v>45</v>
      </c>
      <c r="M1542" s="17">
        <f>SUM(AC1542,AS1542,AU1542)</f>
        <v>0</v>
      </c>
      <c r="N1542" s="17">
        <f>SUM(V1542,W1542,X1542,Y1542,Z1542,AA1542,AB1542,AD1542,AE1542,AF1542,AG1542,AH1542,AI1542,AJ1542,AK1542,AL1542,AM1542,AN1542)</f>
        <v>45</v>
      </c>
      <c r="O1542" s="17">
        <f>COUNT(V1542,W1542,X1542,Y1542,Z1542,AA1542,AB1542,AC1542,AD1542,AE1542,AF1542,AG1542,AH1542,AI1542,AJ1542,AK1542,AL1542,AM1542,AN1542)</f>
        <v>1</v>
      </c>
      <c r="P1542" s="17">
        <f>SUM(AO1542,AP1542)</f>
        <v>0</v>
      </c>
      <c r="Q1542" s="17">
        <f>AR1542</f>
        <v>0</v>
      </c>
      <c r="R1542" s="17">
        <f>SUM(U1542,AT1542)</f>
        <v>0</v>
      </c>
      <c r="S1542" s="17">
        <f>AQ1542</f>
        <v>0</v>
      </c>
      <c r="T1542" s="19"/>
      <c r="U1542" s="26"/>
      <c r="V1542" s="26"/>
      <c r="W1542" s="26"/>
      <c r="X1542" s="26"/>
      <c r="Y1542" s="26"/>
      <c r="Z1542" s="26"/>
      <c r="AA1542" s="26"/>
      <c r="AB1542" s="26"/>
      <c r="AC1542" s="26"/>
      <c r="AD1542" s="26"/>
      <c r="AE1542" s="26"/>
      <c r="AF1542" s="26"/>
      <c r="AG1542" s="26"/>
      <c r="AH1542" s="26"/>
      <c r="AI1542" s="26"/>
      <c r="AJ1542" s="26"/>
      <c r="AK1542" s="26"/>
      <c r="AL1542" s="26"/>
      <c r="AM1542" s="26">
        <v>45</v>
      </c>
      <c r="AN1542" s="26"/>
      <c r="AO1542" s="26"/>
      <c r="AP1542" s="26"/>
      <c r="AQ1542" s="26"/>
      <c r="AR1542" s="39"/>
      <c r="AS1542" s="41"/>
      <c r="AT1542" s="41"/>
      <c r="AU1542" s="41"/>
    </row>
    <row r="1543" spans="1:47" x14ac:dyDescent="0.35">
      <c r="A1543" s="26" t="s">
        <v>749</v>
      </c>
      <c r="B1543" s="26" t="s">
        <v>750</v>
      </c>
      <c r="C1543" s="26" t="s">
        <v>60</v>
      </c>
      <c r="D1543" s="26" t="s">
        <v>641</v>
      </c>
      <c r="E1543" s="26">
        <v>999925604</v>
      </c>
      <c r="F1543" s="26" t="s">
        <v>62</v>
      </c>
      <c r="G1543" s="26" t="s">
        <v>197</v>
      </c>
      <c r="H1543" s="26" t="s">
        <v>5859</v>
      </c>
      <c r="I1543" s="18">
        <f>SUM(L1543)-J1543</f>
        <v>45</v>
      </c>
      <c r="J1543" s="18"/>
      <c r="K1543" s="19"/>
      <c r="L1543" s="17">
        <f>SUM(M1543,N1543,P1543,Q1543,R1543,S1543)</f>
        <v>45</v>
      </c>
      <c r="M1543" s="17">
        <f>SUM(AC1543,AS1543,AU1543)</f>
        <v>0</v>
      </c>
      <c r="N1543" s="17">
        <f>SUM(V1543,W1543,X1543,Y1543,Z1543,AA1543,AB1543,AD1543,AE1543,AF1543,AG1543,AH1543,AI1543,AJ1543,AK1543,AL1543,AM1543,AN1543)</f>
        <v>45</v>
      </c>
      <c r="O1543" s="17">
        <f>COUNT(V1543,W1543,X1543,Y1543,Z1543,AA1543,AB1543,AC1543,AD1543,AE1543,AF1543,AG1543,AH1543,AI1543,AJ1543,AK1543,AL1543,AM1543,AN1543)</f>
        <v>1</v>
      </c>
      <c r="P1543" s="17">
        <f>SUM(AO1543,AP1543)</f>
        <v>0</v>
      </c>
      <c r="Q1543" s="17">
        <f>AR1543</f>
        <v>0</v>
      </c>
      <c r="R1543" s="17">
        <f>SUM(U1543,AT1543)</f>
        <v>0</v>
      </c>
      <c r="S1543" s="17">
        <f>AQ1543</f>
        <v>0</v>
      </c>
      <c r="T1543" s="19"/>
      <c r="U1543" s="26"/>
      <c r="V1543" s="26"/>
      <c r="W1543" s="26">
        <v>45</v>
      </c>
      <c r="X1543" s="26"/>
      <c r="Y1543" s="26"/>
      <c r="Z1543" s="26"/>
      <c r="AA1543" s="26"/>
      <c r="AB1543" s="26"/>
      <c r="AC1543" s="26"/>
      <c r="AD1543" s="26"/>
      <c r="AE1543" s="26"/>
      <c r="AF1543" s="26"/>
      <c r="AG1543" s="26"/>
      <c r="AH1543" s="26"/>
      <c r="AI1543" s="26"/>
      <c r="AJ1543" s="26"/>
      <c r="AK1543" s="26"/>
      <c r="AL1543" s="26"/>
      <c r="AM1543" s="26"/>
      <c r="AN1543" s="26"/>
      <c r="AO1543" s="26"/>
      <c r="AP1543" s="26"/>
      <c r="AQ1543" s="26"/>
      <c r="AR1543" s="39"/>
      <c r="AS1543" s="41"/>
      <c r="AT1543" s="41"/>
      <c r="AU1543" s="41"/>
    </row>
    <row r="1544" spans="1:47" x14ac:dyDescent="0.35">
      <c r="A1544" s="26" t="s">
        <v>751</v>
      </c>
      <c r="B1544" s="26" t="s">
        <v>752</v>
      </c>
      <c r="C1544" s="26" t="s">
        <v>60</v>
      </c>
      <c r="D1544" s="26" t="s">
        <v>641</v>
      </c>
      <c r="E1544" s="26">
        <v>999926693</v>
      </c>
      <c r="F1544" s="26" t="s">
        <v>62</v>
      </c>
      <c r="G1544" s="26" t="s">
        <v>197</v>
      </c>
      <c r="H1544" s="26" t="s">
        <v>5859</v>
      </c>
      <c r="I1544" s="18">
        <f>SUM(L1544)-J1544</f>
        <v>45</v>
      </c>
      <c r="J1544" s="18"/>
      <c r="K1544" s="19"/>
      <c r="L1544" s="17">
        <f>SUM(M1544,N1544,P1544,Q1544,R1544,S1544)</f>
        <v>45</v>
      </c>
      <c r="M1544" s="17">
        <f>SUM(AC1544,AS1544,AU1544)</f>
        <v>0</v>
      </c>
      <c r="N1544" s="17">
        <f>SUM(V1544,W1544,X1544,Y1544,Z1544,AA1544,AB1544,AD1544,AE1544,AF1544,AG1544,AH1544,AI1544,AJ1544,AK1544,AL1544,AM1544,AN1544)</f>
        <v>45</v>
      </c>
      <c r="O1544" s="17">
        <f>COUNT(V1544,W1544,X1544,Y1544,Z1544,AA1544,AB1544,AC1544,AD1544,AE1544,AF1544,AG1544,AH1544,AI1544,AJ1544,AK1544,AL1544,AM1544,AN1544)</f>
        <v>1</v>
      </c>
      <c r="P1544" s="17">
        <f>SUM(AO1544,AP1544)</f>
        <v>0</v>
      </c>
      <c r="Q1544" s="17">
        <f>AR1544</f>
        <v>0</v>
      </c>
      <c r="R1544" s="17">
        <f>SUM(U1544,AT1544)</f>
        <v>0</v>
      </c>
      <c r="S1544" s="17">
        <f>AQ1544</f>
        <v>0</v>
      </c>
      <c r="T1544" s="19"/>
      <c r="U1544" s="26"/>
      <c r="V1544" s="26"/>
      <c r="W1544" s="26"/>
      <c r="X1544" s="26"/>
      <c r="Y1544" s="26"/>
      <c r="Z1544" s="26">
        <v>45</v>
      </c>
      <c r="AA1544" s="26"/>
      <c r="AB1544" s="26"/>
      <c r="AC1544" s="26"/>
      <c r="AD1544" s="26"/>
      <c r="AE1544" s="26"/>
      <c r="AF1544" s="26"/>
      <c r="AG1544" s="26"/>
      <c r="AH1544" s="26"/>
      <c r="AI1544" s="26"/>
      <c r="AJ1544" s="26"/>
      <c r="AK1544" s="26"/>
      <c r="AL1544" s="26"/>
      <c r="AM1544" s="26"/>
      <c r="AN1544" s="26"/>
      <c r="AO1544" s="26"/>
      <c r="AP1544" s="26"/>
      <c r="AQ1544" s="26"/>
      <c r="AR1544" s="39"/>
      <c r="AS1544" s="41"/>
      <c r="AT1544" s="41"/>
      <c r="AU1544" s="41"/>
    </row>
    <row r="1545" spans="1:47" x14ac:dyDescent="0.35">
      <c r="A1545" s="29" t="s">
        <v>753</v>
      </c>
      <c r="B1545" s="29" t="s">
        <v>754</v>
      </c>
      <c r="C1545" s="29" t="s">
        <v>60</v>
      </c>
      <c r="D1545" s="29" t="s">
        <v>641</v>
      </c>
      <c r="E1545" s="26">
        <v>999927447</v>
      </c>
      <c r="F1545" s="29" t="s">
        <v>62</v>
      </c>
      <c r="G1545" s="26" t="s">
        <v>197</v>
      </c>
      <c r="H1545" s="26" t="s">
        <v>5859</v>
      </c>
      <c r="I1545" s="18">
        <f>SUM(L1545)-J1545</f>
        <v>45</v>
      </c>
      <c r="J1545" s="18"/>
      <c r="K1545" s="19"/>
      <c r="L1545" s="17">
        <f>SUM(M1545,N1545,P1545,Q1545,R1545,S1545)</f>
        <v>45</v>
      </c>
      <c r="M1545" s="17">
        <f>SUM(AC1545,AS1545,AU1545)</f>
        <v>0</v>
      </c>
      <c r="N1545" s="17">
        <f>SUM(V1545,W1545,X1545,Y1545,Z1545,AA1545,AB1545,AD1545,AE1545,AF1545,AG1545,AH1545,AI1545,AJ1545,AK1545,AL1545,AM1545,AN1545)</f>
        <v>45</v>
      </c>
      <c r="O1545" s="17">
        <f>COUNT(V1545,W1545,X1545,Y1545,Z1545,AA1545,AB1545,AC1545,AD1545,AE1545,AF1545,AG1545,AH1545,AI1545,AJ1545,AK1545,AL1545,AM1545,AN1545)</f>
        <v>1</v>
      </c>
      <c r="P1545" s="17">
        <f>SUM(AO1545,AP1545)</f>
        <v>0</v>
      </c>
      <c r="Q1545" s="17">
        <f>AR1545</f>
        <v>0</v>
      </c>
      <c r="R1545" s="17">
        <f>SUM(U1545,AT1545)</f>
        <v>0</v>
      </c>
      <c r="S1545" s="17">
        <f>AQ1545</f>
        <v>0</v>
      </c>
      <c r="T1545" s="19"/>
      <c r="U1545" s="26"/>
      <c r="V1545" s="26"/>
      <c r="W1545" s="26"/>
      <c r="X1545" s="26"/>
      <c r="Y1545" s="26"/>
      <c r="Z1545" s="26"/>
      <c r="AA1545" s="26"/>
      <c r="AB1545" s="26"/>
      <c r="AC1545" s="26"/>
      <c r="AD1545" s="26">
        <v>45</v>
      </c>
      <c r="AE1545" s="26"/>
      <c r="AF1545" s="26"/>
      <c r="AG1545" s="26"/>
      <c r="AH1545" s="26"/>
      <c r="AI1545" s="26"/>
      <c r="AJ1545" s="26"/>
      <c r="AK1545" s="26"/>
      <c r="AL1545" s="26"/>
      <c r="AM1545" s="26"/>
      <c r="AN1545" s="26"/>
      <c r="AO1545" s="26"/>
      <c r="AP1545" s="26"/>
      <c r="AQ1545" s="26"/>
      <c r="AR1545" s="39"/>
      <c r="AS1545" s="41"/>
      <c r="AT1545" s="41"/>
      <c r="AU1545" s="41"/>
    </row>
    <row r="1546" spans="1:47" x14ac:dyDescent="0.35">
      <c r="A1546" s="26" t="s">
        <v>113</v>
      </c>
      <c r="B1546" s="26" t="s">
        <v>4302</v>
      </c>
      <c r="C1546" s="26" t="s">
        <v>60</v>
      </c>
      <c r="D1546" s="26" t="s">
        <v>641</v>
      </c>
      <c r="E1546" s="26">
        <v>999926960</v>
      </c>
      <c r="F1546" s="26" t="s">
        <v>62</v>
      </c>
      <c r="G1546" s="26" t="s">
        <v>197</v>
      </c>
      <c r="H1546" s="26" t="s">
        <v>5859</v>
      </c>
      <c r="I1546" s="18">
        <f>SUM(L1546)-J1546</f>
        <v>45</v>
      </c>
      <c r="J1546" s="18">
        <f>L1546/2</f>
        <v>45</v>
      </c>
      <c r="K1546" s="19"/>
      <c r="L1546" s="17">
        <f>SUM(M1546,N1546,P1546,Q1546,R1546,S1546)</f>
        <v>90</v>
      </c>
      <c r="M1546" s="17">
        <f>SUM(AC1546,AS1546,AU1546)</f>
        <v>0</v>
      </c>
      <c r="N1546" s="17">
        <f>SUM(V1546,W1546,X1546,Y1546,Z1546,AA1546,AB1546,AD1546,AE1546,AF1546,AG1546,AH1546,AI1546,AJ1546,AK1546,AL1546,AM1546,AN1546)</f>
        <v>90</v>
      </c>
      <c r="O1546" s="17">
        <f>COUNT(V1546,W1546,X1546,Y1546,Z1546,AA1546,AB1546,AC1546,AD1546,AE1546,AF1546,AG1546,AH1546,AI1546,AJ1546,AK1546,AL1546,AM1546,AN1546)</f>
        <v>1</v>
      </c>
      <c r="P1546" s="17">
        <f>SUM(AO1546,AP1546)</f>
        <v>0</v>
      </c>
      <c r="Q1546" s="17">
        <f>AR1546</f>
        <v>0</v>
      </c>
      <c r="R1546" s="17">
        <f>SUM(U1546,AT1546)</f>
        <v>0</v>
      </c>
      <c r="S1546" s="17">
        <f>AQ1546</f>
        <v>0</v>
      </c>
      <c r="T1546" s="19"/>
      <c r="U1546" s="26"/>
      <c r="V1546" s="26"/>
      <c r="W1546" s="26"/>
      <c r="X1546" s="26"/>
      <c r="Y1546" s="26"/>
      <c r="Z1546" s="26"/>
      <c r="AA1546" s="26"/>
      <c r="AB1546" s="26">
        <v>90</v>
      </c>
      <c r="AC1546" s="26"/>
      <c r="AD1546" s="26"/>
      <c r="AE1546" s="26"/>
      <c r="AF1546" s="26"/>
      <c r="AG1546" s="26"/>
      <c r="AH1546" s="26"/>
      <c r="AI1546" s="26"/>
      <c r="AJ1546" s="26"/>
      <c r="AK1546" s="26"/>
      <c r="AL1546" s="26"/>
      <c r="AM1546" s="26"/>
      <c r="AN1546" s="26"/>
      <c r="AO1546" s="26"/>
      <c r="AP1546" s="26"/>
      <c r="AQ1546" s="26"/>
      <c r="AR1546" s="39"/>
      <c r="AS1546" s="41"/>
      <c r="AT1546" s="41"/>
      <c r="AU1546" s="41"/>
    </row>
    <row r="1547" spans="1:47" x14ac:dyDescent="0.35">
      <c r="A1547" s="26" t="s">
        <v>292</v>
      </c>
      <c r="B1547" s="26" t="s">
        <v>578</v>
      </c>
      <c r="C1547" s="26" t="s">
        <v>60</v>
      </c>
      <c r="D1547" s="26" t="s">
        <v>641</v>
      </c>
      <c r="E1547" s="26">
        <v>999918463</v>
      </c>
      <c r="F1547" s="26" t="s">
        <v>62</v>
      </c>
      <c r="G1547" s="26" t="s">
        <v>197</v>
      </c>
      <c r="H1547" s="26" t="s">
        <v>5859</v>
      </c>
      <c r="I1547" s="18">
        <f>SUM(L1547)-J1547</f>
        <v>30</v>
      </c>
      <c r="J1547" s="18"/>
      <c r="K1547" s="19"/>
      <c r="L1547" s="17">
        <f>SUM(M1547,N1547,P1547,Q1547,R1547,S1547)</f>
        <v>30</v>
      </c>
      <c r="M1547" s="17">
        <f>SUM(AC1547,AS1547,AU1547)</f>
        <v>0</v>
      </c>
      <c r="N1547" s="17">
        <f>SUM(V1547,W1547,X1547,Y1547,Z1547,AA1547,AB1547,AD1547,AE1547,AF1547,AG1547,AH1547,AI1547,AJ1547,AK1547,AL1547,AM1547,AN1547)</f>
        <v>30</v>
      </c>
      <c r="O1547" s="17">
        <f>COUNT(V1547,W1547,X1547,Y1547,Z1547,AA1547,AB1547,AC1547,AD1547,AE1547,AF1547,AG1547,AH1547,AI1547,AJ1547,AK1547,AL1547,AM1547,AN1547)</f>
        <v>1</v>
      </c>
      <c r="P1547" s="17">
        <f>SUM(AO1547,AP1547)</f>
        <v>0</v>
      </c>
      <c r="Q1547" s="17">
        <f>AR1547</f>
        <v>0</v>
      </c>
      <c r="R1547" s="17">
        <f>SUM(U1547,AT1547)</f>
        <v>0</v>
      </c>
      <c r="S1547" s="17">
        <f>AQ1547</f>
        <v>0</v>
      </c>
      <c r="T1547" s="19"/>
      <c r="U1547" s="26"/>
      <c r="V1547" s="26"/>
      <c r="W1547" s="26"/>
      <c r="X1547" s="26"/>
      <c r="Y1547" s="26">
        <v>30</v>
      </c>
      <c r="Z1547" s="26"/>
      <c r="AA1547" s="26"/>
      <c r="AB1547" s="26"/>
      <c r="AC1547" s="26"/>
      <c r="AD1547" s="26"/>
      <c r="AE1547" s="26"/>
      <c r="AF1547" s="26"/>
      <c r="AG1547" s="26"/>
      <c r="AH1547" s="26"/>
      <c r="AI1547" s="26"/>
      <c r="AJ1547" s="26"/>
      <c r="AK1547" s="26"/>
      <c r="AL1547" s="26"/>
      <c r="AM1547" s="26"/>
      <c r="AN1547" s="26"/>
      <c r="AO1547" s="26"/>
      <c r="AP1547" s="26"/>
      <c r="AQ1547" s="26"/>
      <c r="AR1547" s="39"/>
      <c r="AS1547" s="41"/>
      <c r="AT1547" s="41"/>
      <c r="AU1547" s="41"/>
    </row>
    <row r="1548" spans="1:47" x14ac:dyDescent="0.35">
      <c r="A1548" s="26" t="s">
        <v>755</v>
      </c>
      <c r="B1548" s="26" t="s">
        <v>756</v>
      </c>
      <c r="C1548" s="26" t="s">
        <v>60</v>
      </c>
      <c r="D1548" s="26" t="s">
        <v>641</v>
      </c>
      <c r="E1548" s="26">
        <v>999923746</v>
      </c>
      <c r="F1548" s="26" t="s">
        <v>62</v>
      </c>
      <c r="G1548" s="26" t="s">
        <v>197</v>
      </c>
      <c r="H1548" s="26" t="s">
        <v>5859</v>
      </c>
      <c r="I1548" s="18">
        <f>SUM(L1548)-J1548</f>
        <v>30</v>
      </c>
      <c r="J1548" s="18"/>
      <c r="K1548" s="19"/>
      <c r="L1548" s="17">
        <f>SUM(M1548,N1548,P1548,Q1548,R1548,S1548)</f>
        <v>30</v>
      </c>
      <c r="M1548" s="17">
        <f>SUM(AC1548,AS1548,AU1548)</f>
        <v>0</v>
      </c>
      <c r="N1548" s="17">
        <f>SUM(V1548,W1548,X1548,Y1548,Z1548,AA1548,AB1548,AD1548,AE1548,AF1548,AG1548,AH1548,AI1548,AJ1548,AK1548,AL1548,AM1548,AN1548)</f>
        <v>30</v>
      </c>
      <c r="O1548" s="17">
        <f>COUNT(V1548,W1548,X1548,Y1548,Z1548,AA1548,AB1548,AC1548,AD1548,AE1548,AF1548,AG1548,AH1548,AI1548,AJ1548,AK1548,AL1548,AM1548,AN1548)</f>
        <v>1</v>
      </c>
      <c r="P1548" s="17">
        <f>SUM(AO1548,AP1548)</f>
        <v>0</v>
      </c>
      <c r="Q1548" s="17">
        <f>AR1548</f>
        <v>0</v>
      </c>
      <c r="R1548" s="17">
        <f>SUM(U1548,AT1548)</f>
        <v>0</v>
      </c>
      <c r="S1548" s="17">
        <f>AQ1548</f>
        <v>0</v>
      </c>
      <c r="T1548" s="19"/>
      <c r="U1548" s="26"/>
      <c r="V1548" s="26"/>
      <c r="W1548" s="26"/>
      <c r="X1548" s="26"/>
      <c r="Y1548" s="26"/>
      <c r="Z1548" s="26"/>
      <c r="AA1548" s="26"/>
      <c r="AB1548" s="26"/>
      <c r="AC1548" s="26"/>
      <c r="AD1548" s="26"/>
      <c r="AE1548" s="26"/>
      <c r="AF1548" s="26"/>
      <c r="AG1548" s="26"/>
      <c r="AH1548" s="26"/>
      <c r="AI1548" s="26"/>
      <c r="AJ1548" s="26"/>
      <c r="AK1548" s="26">
        <v>30</v>
      </c>
      <c r="AL1548" s="26"/>
      <c r="AM1548" s="26"/>
      <c r="AN1548" s="26"/>
      <c r="AO1548" s="26"/>
      <c r="AP1548" s="26"/>
      <c r="AQ1548" s="26"/>
      <c r="AR1548" s="39"/>
      <c r="AS1548" s="41"/>
      <c r="AT1548" s="41"/>
      <c r="AU1548" s="41"/>
    </row>
    <row r="1549" spans="1:47" x14ac:dyDescent="0.35">
      <c r="A1549" s="26" t="s">
        <v>419</v>
      </c>
      <c r="B1549" s="26" t="s">
        <v>2526</v>
      </c>
      <c r="C1549" s="26" t="s">
        <v>60</v>
      </c>
      <c r="D1549" s="26" t="s">
        <v>641</v>
      </c>
      <c r="E1549" s="26">
        <v>999926532</v>
      </c>
      <c r="F1549" s="26" t="s">
        <v>62</v>
      </c>
      <c r="G1549" s="26" t="s">
        <v>197</v>
      </c>
      <c r="H1549" s="26" t="s">
        <v>5859</v>
      </c>
      <c r="I1549" s="18">
        <f>SUM(L1549)-J1549</f>
        <v>30</v>
      </c>
      <c r="J1549" s="18">
        <f>L1549/2</f>
        <v>30</v>
      </c>
      <c r="K1549" s="19"/>
      <c r="L1549" s="17">
        <f>SUM(M1549,N1549,P1549,Q1549,R1549,S1549)</f>
        <v>60</v>
      </c>
      <c r="M1549" s="17">
        <f>SUM(AC1549,AS1549,AU1549)</f>
        <v>0</v>
      </c>
      <c r="N1549" s="17">
        <f>SUM(V1549,W1549,X1549,Y1549,Z1549,AA1549,AB1549,AD1549,AE1549,AF1549,AG1549,AH1549,AI1549,AJ1549,AK1549,AL1549,AM1549,AN1549)</f>
        <v>60</v>
      </c>
      <c r="O1549" s="17">
        <f>COUNT(V1549,W1549,X1549,Y1549,Z1549,AA1549,AB1549,AC1549,AD1549,AE1549,AF1549,AG1549,AH1549,AI1549,AJ1549,AK1549,AL1549,AM1549,AN1549)</f>
        <v>1</v>
      </c>
      <c r="P1549" s="17">
        <f>SUM(AO1549,AP1549)</f>
        <v>0</v>
      </c>
      <c r="Q1549" s="17">
        <f>AR1549</f>
        <v>0</v>
      </c>
      <c r="R1549" s="17">
        <f>SUM(U1549,AT1549)</f>
        <v>0</v>
      </c>
      <c r="S1549" s="17">
        <f>AQ1549</f>
        <v>0</v>
      </c>
      <c r="T1549" s="19"/>
      <c r="U1549" s="26"/>
      <c r="V1549" s="26"/>
      <c r="W1549" s="26"/>
      <c r="X1549" s="26"/>
      <c r="Y1549" s="26">
        <v>60</v>
      </c>
      <c r="Z1549" s="26"/>
      <c r="AA1549" s="26"/>
      <c r="AB1549" s="26"/>
      <c r="AC1549" s="26"/>
      <c r="AD1549" s="26"/>
      <c r="AE1549" s="26"/>
      <c r="AF1549" s="26"/>
      <c r="AG1549" s="26"/>
      <c r="AH1549" s="26"/>
      <c r="AI1549" s="26"/>
      <c r="AJ1549" s="26"/>
      <c r="AK1549" s="26"/>
      <c r="AL1549" s="26"/>
      <c r="AM1549" s="26"/>
      <c r="AN1549" s="26"/>
      <c r="AO1549" s="26"/>
      <c r="AP1549" s="26"/>
      <c r="AQ1549" s="26"/>
      <c r="AR1549" s="39"/>
      <c r="AS1549" s="41"/>
      <c r="AT1549" s="41"/>
      <c r="AU1549" s="41"/>
    </row>
    <row r="1550" spans="1:47" x14ac:dyDescent="0.35">
      <c r="A1550" s="26" t="s">
        <v>5163</v>
      </c>
      <c r="B1550" s="26" t="s">
        <v>4667</v>
      </c>
      <c r="C1550" s="26" t="s">
        <v>60</v>
      </c>
      <c r="D1550" s="26" t="s">
        <v>641</v>
      </c>
      <c r="E1550" s="26">
        <v>999921461</v>
      </c>
      <c r="F1550" s="26" t="s">
        <v>62</v>
      </c>
      <c r="G1550" s="26" t="s">
        <v>197</v>
      </c>
      <c r="H1550" s="26" t="s">
        <v>5859</v>
      </c>
      <c r="I1550" s="18">
        <f>SUM(L1550)-J1550</f>
        <v>25.5</v>
      </c>
      <c r="J1550" s="18">
        <f>L1550/2</f>
        <v>25.5</v>
      </c>
      <c r="K1550" s="19"/>
      <c r="L1550" s="17">
        <f>SUM(M1550,N1550,P1550,Q1550,R1550,S1550)</f>
        <v>51</v>
      </c>
      <c r="M1550" s="17">
        <f>SUM(AC1550,AS1550,AU1550)</f>
        <v>0</v>
      </c>
      <c r="N1550" s="17">
        <f>SUM(V1550,W1550,X1550,Y1550,Z1550,AA1550,AB1550,AD1550,AE1550,AF1550,AG1550,AH1550,AI1550,AJ1550,AK1550,AL1550,AM1550,AN1550)</f>
        <v>51</v>
      </c>
      <c r="O1550" s="17">
        <f>COUNT(V1550,W1550,X1550,Y1550,Z1550,AA1550,AB1550,AC1550,AD1550,AE1550,AF1550,AG1550,AH1550,AI1550,AJ1550,AK1550,AL1550,AM1550,AN1550)</f>
        <v>1</v>
      </c>
      <c r="P1550" s="17">
        <f>SUM(AO1550,AP1550)</f>
        <v>0</v>
      </c>
      <c r="Q1550" s="17">
        <f>AR1550</f>
        <v>0</v>
      </c>
      <c r="R1550" s="17">
        <f>SUM(U1550,AT1550)</f>
        <v>0</v>
      </c>
      <c r="S1550" s="17">
        <f>AQ1550</f>
        <v>0</v>
      </c>
      <c r="T1550" s="19"/>
      <c r="U1550" s="26"/>
      <c r="V1550" s="26"/>
      <c r="W1550" s="26"/>
      <c r="X1550" s="26"/>
      <c r="Y1550" s="26"/>
      <c r="Z1550" s="26"/>
      <c r="AA1550" s="26"/>
      <c r="AB1550" s="26">
        <v>51</v>
      </c>
      <c r="AC1550" s="26"/>
      <c r="AD1550" s="26"/>
      <c r="AE1550" s="26"/>
      <c r="AF1550" s="26"/>
      <c r="AG1550" s="26"/>
      <c r="AH1550" s="26"/>
      <c r="AI1550" s="26"/>
      <c r="AJ1550" s="26"/>
      <c r="AK1550" s="26"/>
      <c r="AL1550" s="26"/>
      <c r="AM1550" s="26"/>
      <c r="AN1550" s="26"/>
      <c r="AO1550" s="26"/>
      <c r="AP1550" s="26"/>
      <c r="AQ1550" s="26"/>
      <c r="AR1550" s="39"/>
      <c r="AS1550" s="41"/>
      <c r="AT1550" s="41"/>
      <c r="AU1550" s="41"/>
    </row>
    <row r="1551" spans="1:47" x14ac:dyDescent="0.35">
      <c r="A1551" s="26" t="s">
        <v>5164</v>
      </c>
      <c r="B1551" s="26" t="s">
        <v>5165</v>
      </c>
      <c r="C1551" s="26" t="s">
        <v>60</v>
      </c>
      <c r="D1551" s="26" t="s">
        <v>641</v>
      </c>
      <c r="E1551" s="26">
        <v>999924599</v>
      </c>
      <c r="F1551" s="26" t="s">
        <v>62</v>
      </c>
      <c r="G1551" s="26" t="s">
        <v>197</v>
      </c>
      <c r="H1551" s="26" t="s">
        <v>5859</v>
      </c>
      <c r="I1551" s="18">
        <f>SUM(L1551)-J1551</f>
        <v>25.5</v>
      </c>
      <c r="J1551" s="18">
        <f>L1551/2</f>
        <v>25.5</v>
      </c>
      <c r="K1551" s="19"/>
      <c r="L1551" s="17">
        <f>SUM(M1551,N1551,P1551,Q1551,R1551,S1551)</f>
        <v>51</v>
      </c>
      <c r="M1551" s="17">
        <f>SUM(AC1551,AS1551,AU1551)</f>
        <v>0</v>
      </c>
      <c r="N1551" s="17">
        <f>SUM(V1551,W1551,X1551,Y1551,Z1551,AA1551,AB1551,AD1551,AE1551,AF1551,AG1551,AH1551,AI1551,AJ1551,AK1551,AL1551,AM1551,AN1551)</f>
        <v>51</v>
      </c>
      <c r="O1551" s="17">
        <f>COUNT(V1551,W1551,X1551,Y1551,Z1551,AA1551,AB1551,AC1551,AD1551,AE1551,AF1551,AG1551,AH1551,AI1551,AJ1551,AK1551,AL1551,AM1551,AN1551)</f>
        <v>1</v>
      </c>
      <c r="P1551" s="17">
        <f>SUM(AO1551,AP1551)</f>
        <v>0</v>
      </c>
      <c r="Q1551" s="17">
        <f>AR1551</f>
        <v>0</v>
      </c>
      <c r="R1551" s="17">
        <f>SUM(U1551,AT1551)</f>
        <v>0</v>
      </c>
      <c r="S1551" s="17">
        <f>AQ1551</f>
        <v>0</v>
      </c>
      <c r="T1551" s="19"/>
      <c r="U1551" s="26"/>
      <c r="V1551" s="26"/>
      <c r="W1551" s="26"/>
      <c r="X1551" s="26"/>
      <c r="Y1551" s="26"/>
      <c r="Z1551" s="26"/>
      <c r="AA1551" s="26"/>
      <c r="AB1551" s="26">
        <v>51</v>
      </c>
      <c r="AC1551" s="26"/>
      <c r="AD1551" s="26"/>
      <c r="AE1551" s="26"/>
      <c r="AF1551" s="26"/>
      <c r="AG1551" s="26"/>
      <c r="AH1551" s="26"/>
      <c r="AI1551" s="26"/>
      <c r="AJ1551" s="26"/>
      <c r="AK1551" s="26"/>
      <c r="AL1551" s="26"/>
      <c r="AM1551" s="26"/>
      <c r="AN1551" s="26"/>
      <c r="AO1551" s="26"/>
      <c r="AP1551" s="26"/>
      <c r="AQ1551" s="26"/>
      <c r="AR1551" s="39"/>
      <c r="AS1551" s="41"/>
      <c r="AT1551" s="41"/>
      <c r="AU1551" s="41"/>
    </row>
    <row r="1552" spans="1:47" x14ac:dyDescent="0.35">
      <c r="A1552" s="26" t="s">
        <v>4409</v>
      </c>
      <c r="B1552" s="26" t="s">
        <v>2813</v>
      </c>
      <c r="C1552" s="26" t="s">
        <v>60</v>
      </c>
      <c r="D1552" s="26" t="s">
        <v>641</v>
      </c>
      <c r="E1552" s="26">
        <v>999926070</v>
      </c>
      <c r="F1552" s="26" t="s">
        <v>62</v>
      </c>
      <c r="G1552" s="26" t="s">
        <v>197</v>
      </c>
      <c r="H1552" s="26" t="s">
        <v>5859</v>
      </c>
      <c r="I1552" s="18">
        <f>SUM(L1552)-J1552</f>
        <v>25.5</v>
      </c>
      <c r="J1552" s="18">
        <f>L1552/2</f>
        <v>25.5</v>
      </c>
      <c r="K1552" s="19"/>
      <c r="L1552" s="17">
        <f>SUM(M1552,N1552,P1552,Q1552,R1552,S1552)</f>
        <v>51</v>
      </c>
      <c r="M1552" s="17">
        <f>SUM(AC1552,AS1552,AU1552)</f>
        <v>0</v>
      </c>
      <c r="N1552" s="17">
        <f>SUM(V1552,W1552,X1552,Y1552,Z1552,AA1552,AB1552,AD1552,AE1552,AF1552,AG1552,AH1552,AI1552,AJ1552,AK1552,AL1552,AM1552,AN1552)</f>
        <v>51</v>
      </c>
      <c r="O1552" s="17">
        <f>COUNT(V1552,W1552,X1552,Y1552,Z1552,AA1552,AB1552,AC1552,AD1552,AE1552,AF1552,AG1552,AH1552,AI1552,AJ1552,AK1552,AL1552,AM1552,AN1552)</f>
        <v>1</v>
      </c>
      <c r="P1552" s="17">
        <f>SUM(AO1552,AP1552)</f>
        <v>0</v>
      </c>
      <c r="Q1552" s="17">
        <f>AR1552</f>
        <v>0</v>
      </c>
      <c r="R1552" s="17">
        <f>SUM(U1552,AT1552)</f>
        <v>0</v>
      </c>
      <c r="S1552" s="17">
        <f>AQ1552</f>
        <v>0</v>
      </c>
      <c r="T1552" s="19"/>
      <c r="U1552" s="26"/>
      <c r="V1552" s="26"/>
      <c r="W1552" s="26"/>
      <c r="X1552" s="26">
        <v>51</v>
      </c>
      <c r="Y1552" s="26"/>
      <c r="Z1552" s="26"/>
      <c r="AA1552" s="26"/>
      <c r="AB1552" s="26"/>
      <c r="AC1552" s="26"/>
      <c r="AD1552" s="26"/>
      <c r="AE1552" s="26"/>
      <c r="AF1552" s="26"/>
      <c r="AG1552" s="26"/>
      <c r="AH1552" s="26"/>
      <c r="AI1552" s="26"/>
      <c r="AJ1552" s="26"/>
      <c r="AK1552" s="26"/>
      <c r="AL1552" s="26"/>
      <c r="AM1552" s="26"/>
      <c r="AN1552" s="26"/>
      <c r="AO1552" s="26"/>
      <c r="AP1552" s="26"/>
      <c r="AQ1552" s="26"/>
      <c r="AR1552" s="39"/>
      <c r="AS1552" s="41"/>
      <c r="AT1552" s="41"/>
      <c r="AU1552" s="41"/>
    </row>
    <row r="1553" spans="1:47" x14ac:dyDescent="0.35">
      <c r="A1553" s="22" t="s">
        <v>958</v>
      </c>
      <c r="B1553" s="22" t="s">
        <v>438</v>
      </c>
      <c r="C1553" s="22" t="s">
        <v>60</v>
      </c>
      <c r="D1553" s="22" t="s">
        <v>641</v>
      </c>
      <c r="E1553" s="21">
        <v>999927549</v>
      </c>
      <c r="F1553" s="22" t="s">
        <v>62</v>
      </c>
      <c r="G1553" s="26" t="s">
        <v>197</v>
      </c>
      <c r="H1553" s="26" t="s">
        <v>5859</v>
      </c>
      <c r="I1553" s="18">
        <f>SUM(L1553)-J1553</f>
        <v>17</v>
      </c>
      <c r="J1553" s="18">
        <f>L1553/2</f>
        <v>17</v>
      </c>
      <c r="K1553" s="19"/>
      <c r="L1553" s="17">
        <f>SUM(M1553,N1553,P1553,Q1553,R1553,S1553)</f>
        <v>34</v>
      </c>
      <c r="M1553" s="17">
        <f>SUM(AC1553,AS1553,AU1553)</f>
        <v>0</v>
      </c>
      <c r="N1553" s="17">
        <f>SUM(V1553,W1553,X1553,Y1553,Z1553,AA1553,AB1553,AD1553,AE1553,AF1553,AG1553,AH1553,AI1553,AJ1553,AK1553,AL1553,AM1553,AN1553)</f>
        <v>34</v>
      </c>
      <c r="O1553" s="17">
        <f>COUNT(V1553,W1553,X1553,Y1553,Z1553,AA1553,AB1553,AC1553,AD1553,AE1553,AF1553,AG1553,AH1553,AI1553,AJ1553,AK1553,AL1553,AM1553,AN1553)</f>
        <v>1</v>
      </c>
      <c r="P1553" s="17">
        <f>SUM(AO1553,AP1553)</f>
        <v>0</v>
      </c>
      <c r="Q1553" s="17">
        <f>AR1553</f>
        <v>0</v>
      </c>
      <c r="R1553" s="17">
        <f>SUM(U1553,AT1553)</f>
        <v>0</v>
      </c>
      <c r="S1553" s="17">
        <f>AQ1553</f>
        <v>0</v>
      </c>
      <c r="T1553" s="19"/>
      <c r="U1553" s="26"/>
      <c r="V1553" s="26"/>
      <c r="W1553" s="26"/>
      <c r="X1553" s="26"/>
      <c r="Y1553" s="26"/>
      <c r="Z1553" s="26"/>
      <c r="AA1553" s="26"/>
      <c r="AB1553" s="26"/>
      <c r="AC1553" s="26"/>
      <c r="AD1553" s="26"/>
      <c r="AE1553" s="26"/>
      <c r="AF1553" s="26"/>
      <c r="AG1553" s="26"/>
      <c r="AH1553" s="26">
        <v>34</v>
      </c>
      <c r="AI1553" s="26"/>
      <c r="AJ1553" s="26"/>
      <c r="AK1553" s="26"/>
      <c r="AL1553" s="26"/>
      <c r="AM1553" s="26"/>
      <c r="AN1553" s="26"/>
      <c r="AO1553" s="26"/>
      <c r="AP1553" s="26"/>
      <c r="AQ1553" s="26"/>
      <c r="AR1553" s="39"/>
      <c r="AS1553" s="41"/>
      <c r="AT1553" s="41"/>
      <c r="AU1553" s="41"/>
    </row>
    <row r="1554" spans="1:47" x14ac:dyDescent="0.35">
      <c r="A1554" s="26" t="s">
        <v>484</v>
      </c>
      <c r="B1554" s="26" t="s">
        <v>4711</v>
      </c>
      <c r="C1554" s="26" t="s">
        <v>60</v>
      </c>
      <c r="D1554" s="26" t="s">
        <v>641</v>
      </c>
      <c r="E1554" s="26">
        <v>999926608</v>
      </c>
      <c r="F1554" s="26" t="s">
        <v>62</v>
      </c>
      <c r="G1554" s="26" t="s">
        <v>197</v>
      </c>
      <c r="H1554" s="26" t="s">
        <v>5859</v>
      </c>
      <c r="I1554" s="18">
        <f>SUM(L1554)-J1554</f>
        <v>15</v>
      </c>
      <c r="J1554" s="18">
        <f>L1554/2</f>
        <v>15</v>
      </c>
      <c r="K1554" s="19"/>
      <c r="L1554" s="17">
        <f>SUM(M1554,N1554,P1554,Q1554,R1554,S1554)</f>
        <v>30</v>
      </c>
      <c r="M1554" s="17">
        <f>SUM(AC1554,AS1554,AU1554)</f>
        <v>0</v>
      </c>
      <c r="N1554" s="17">
        <f>SUM(V1554,W1554,X1554,Y1554,Z1554,AA1554,AB1554,AD1554,AE1554,AF1554,AG1554,AH1554,AI1554,AJ1554,AK1554,AL1554,AM1554,AN1554)</f>
        <v>30</v>
      </c>
      <c r="O1554" s="17">
        <f>COUNT(V1554,W1554,X1554,Y1554,Z1554,AA1554,AB1554,AC1554,AD1554,AE1554,AF1554,AG1554,AH1554,AI1554,AJ1554,AK1554,AL1554,AM1554,AN1554)</f>
        <v>1</v>
      </c>
      <c r="P1554" s="17">
        <f>SUM(AO1554,AP1554)</f>
        <v>0</v>
      </c>
      <c r="Q1554" s="17">
        <f>AR1554</f>
        <v>0</v>
      </c>
      <c r="R1554" s="17">
        <f>SUM(U1554,AT1554)</f>
        <v>0</v>
      </c>
      <c r="S1554" s="17">
        <f>AQ1554</f>
        <v>0</v>
      </c>
      <c r="T1554" s="19"/>
      <c r="U1554" s="26"/>
      <c r="V1554" s="26"/>
      <c r="W1554" s="26"/>
      <c r="X1554" s="26"/>
      <c r="Y1554" s="26"/>
      <c r="Z1554" s="26"/>
      <c r="AA1554" s="26">
        <v>30</v>
      </c>
      <c r="AB1554" s="26"/>
      <c r="AC1554" s="26"/>
      <c r="AD1554" s="26"/>
      <c r="AE1554" s="26"/>
      <c r="AF1554" s="26"/>
      <c r="AG1554" s="26"/>
      <c r="AH1554" s="26"/>
      <c r="AI1554" s="26"/>
      <c r="AJ1554" s="26"/>
      <c r="AK1554" s="26"/>
      <c r="AL1554" s="26"/>
      <c r="AM1554" s="26"/>
      <c r="AN1554" s="26"/>
      <c r="AO1554" s="26"/>
      <c r="AP1554" s="26"/>
      <c r="AQ1554" s="26"/>
      <c r="AR1554" s="39"/>
      <c r="AS1554" s="41"/>
      <c r="AT1554" s="41"/>
      <c r="AU1554" s="41"/>
    </row>
    <row r="1555" spans="1:47" x14ac:dyDescent="0.35">
      <c r="A1555" s="26" t="s">
        <v>759</v>
      </c>
      <c r="B1555" s="26" t="s">
        <v>760</v>
      </c>
      <c r="C1555" s="26" t="s">
        <v>60</v>
      </c>
      <c r="D1555" s="26" t="s">
        <v>641</v>
      </c>
      <c r="E1555" s="26">
        <v>999920433</v>
      </c>
      <c r="F1555" s="26" t="s">
        <v>62</v>
      </c>
      <c r="G1555" s="26" t="s">
        <v>443</v>
      </c>
      <c r="H1555" s="26" t="s">
        <v>5860</v>
      </c>
      <c r="I1555" s="18">
        <f>SUM(L1555)-J1555</f>
        <v>88</v>
      </c>
      <c r="J1555" s="18"/>
      <c r="K1555" s="19"/>
      <c r="L1555" s="17">
        <f>SUM(M1555,N1555,P1555,Q1555,R1555,S1555)</f>
        <v>88</v>
      </c>
      <c r="M1555" s="17">
        <f>SUM(AC1555,AS1555,AU1555)</f>
        <v>0</v>
      </c>
      <c r="N1555" s="17">
        <f>SUM(V1555,W1555,X1555,Y1555,Z1555,AA1555,AB1555,AD1555,AE1555,AF1555,AG1555,AH1555,AI1555,AJ1555,AK1555,AL1555,AM1555,AN1555)</f>
        <v>0</v>
      </c>
      <c r="O1555" s="17">
        <f>COUNT(V1555,W1555,X1555,Y1555,Z1555,AA1555,AB1555,AC1555,AD1555,AE1555,AF1555,AG1555,AH1555,AI1555,AJ1555,AK1555,AL1555,AM1555,AN1555)</f>
        <v>0</v>
      </c>
      <c r="P1555" s="17">
        <f>SUM(AO1555,AP1555)</f>
        <v>28</v>
      </c>
      <c r="Q1555" s="17">
        <f>AR1555</f>
        <v>60</v>
      </c>
      <c r="R1555" s="17">
        <f>SUM(U1555,AT1555)</f>
        <v>0</v>
      </c>
      <c r="S1555" s="17">
        <f>AQ1555</f>
        <v>0</v>
      </c>
      <c r="T1555" s="19"/>
      <c r="U1555" s="26"/>
      <c r="V1555" s="26"/>
      <c r="W1555" s="26"/>
      <c r="X1555" s="26"/>
      <c r="Y1555" s="26"/>
      <c r="Z1555" s="26"/>
      <c r="AA1555" s="26"/>
      <c r="AB1555" s="26"/>
      <c r="AC1555" s="26"/>
      <c r="AD1555" s="26"/>
      <c r="AE1555" s="26"/>
      <c r="AF1555" s="26"/>
      <c r="AG1555" s="26"/>
      <c r="AH1555" s="26"/>
      <c r="AI1555" s="26"/>
      <c r="AJ1555" s="26"/>
      <c r="AK1555" s="26"/>
      <c r="AL1555" s="26"/>
      <c r="AM1555" s="26"/>
      <c r="AN1555" s="26"/>
      <c r="AO1555" s="26"/>
      <c r="AP1555" s="26">
        <v>28</v>
      </c>
      <c r="AQ1555" s="26"/>
      <c r="AR1555" s="39">
        <v>60</v>
      </c>
      <c r="AS1555" s="41"/>
      <c r="AT1555" s="41"/>
      <c r="AU1555" s="41"/>
    </row>
    <row r="1556" spans="1:47" x14ac:dyDescent="0.35">
      <c r="A1556" s="26" t="s">
        <v>761</v>
      </c>
      <c r="B1556" s="26" t="s">
        <v>762</v>
      </c>
      <c r="C1556" s="26" t="s">
        <v>60</v>
      </c>
      <c r="D1556" s="26" t="s">
        <v>641</v>
      </c>
      <c r="E1556" s="26">
        <v>999912200</v>
      </c>
      <c r="F1556" s="26" t="s">
        <v>62</v>
      </c>
      <c r="G1556" s="26" t="s">
        <v>443</v>
      </c>
      <c r="H1556" s="26" t="s">
        <v>5860</v>
      </c>
      <c r="I1556" s="18">
        <f>SUM(L1556)-J1556</f>
        <v>75</v>
      </c>
      <c r="J1556" s="18"/>
      <c r="K1556" s="19"/>
      <c r="L1556" s="17">
        <f>SUM(M1556,N1556,P1556,Q1556,R1556,S1556)</f>
        <v>75</v>
      </c>
      <c r="M1556" s="17">
        <f>SUM(AC1556,AS1556,AU1556)</f>
        <v>0</v>
      </c>
      <c r="N1556" s="17">
        <f>SUM(V1556,W1556,X1556,Y1556,Z1556,AA1556,AB1556,AD1556,AE1556,AF1556,AG1556,AH1556,AI1556,AJ1556,AK1556,AL1556,AM1556,AN1556)</f>
        <v>75</v>
      </c>
      <c r="O1556" s="17">
        <f>COUNT(V1556,W1556,X1556,Y1556,Z1556,AA1556,AB1556,AC1556,AD1556,AE1556,AF1556,AG1556,AH1556,AI1556,AJ1556,AK1556,AL1556,AM1556,AN1556)</f>
        <v>2</v>
      </c>
      <c r="P1556" s="17">
        <f>SUM(AO1556,AP1556)</f>
        <v>0</v>
      </c>
      <c r="Q1556" s="17">
        <f>AR1556</f>
        <v>0</v>
      </c>
      <c r="R1556" s="17">
        <f>SUM(U1556,AT1556)</f>
        <v>0</v>
      </c>
      <c r="S1556" s="17">
        <f>AQ1556</f>
        <v>0</v>
      </c>
      <c r="T1556" s="19"/>
      <c r="U1556" s="26"/>
      <c r="V1556" s="26"/>
      <c r="W1556" s="26"/>
      <c r="X1556" s="26"/>
      <c r="Y1556" s="26"/>
      <c r="Z1556" s="26"/>
      <c r="AA1556" s="26"/>
      <c r="AB1556" s="26">
        <v>45</v>
      </c>
      <c r="AC1556" s="26"/>
      <c r="AD1556" s="26"/>
      <c r="AE1556" s="26"/>
      <c r="AF1556" s="26"/>
      <c r="AG1556" s="26">
        <v>30</v>
      </c>
      <c r="AH1556" s="26"/>
      <c r="AI1556" s="26"/>
      <c r="AJ1556" s="26"/>
      <c r="AK1556" s="26"/>
      <c r="AL1556" s="26"/>
      <c r="AM1556" s="26"/>
      <c r="AN1556" s="26"/>
      <c r="AO1556" s="26"/>
      <c r="AP1556" s="26"/>
      <c r="AQ1556" s="26"/>
      <c r="AR1556" s="39"/>
      <c r="AS1556" s="41"/>
      <c r="AT1556" s="41"/>
      <c r="AU1556" s="41"/>
    </row>
    <row r="1557" spans="1:47" x14ac:dyDescent="0.35">
      <c r="A1557" s="26" t="s">
        <v>766</v>
      </c>
      <c r="B1557" s="28" t="s">
        <v>767</v>
      </c>
      <c r="C1557" s="28" t="s">
        <v>60</v>
      </c>
      <c r="D1557" s="26" t="s">
        <v>710</v>
      </c>
      <c r="E1557" s="20">
        <v>999916384</v>
      </c>
      <c r="F1557" s="29" t="s">
        <v>62</v>
      </c>
      <c r="G1557" s="26" t="s">
        <v>443</v>
      </c>
      <c r="H1557" s="26" t="s">
        <v>5860</v>
      </c>
      <c r="I1557" s="18">
        <f>SUM(L1557)-J1557</f>
        <v>30</v>
      </c>
      <c r="J1557" s="18"/>
      <c r="K1557" s="19"/>
      <c r="L1557" s="17">
        <f>SUM(M1557,N1557,P1557,Q1557,R1557,S1557)</f>
        <v>30</v>
      </c>
      <c r="M1557" s="17">
        <f>SUM(AC1557,AS1557,AU1557)</f>
        <v>0</v>
      </c>
      <c r="N1557" s="17">
        <f>SUM(V1557,W1557,X1557,Y1557,Z1557,AA1557,AB1557,AD1557,AE1557,AF1557,AG1557,AH1557,AI1557,AJ1557,AK1557,AL1557,AM1557,AN1557)</f>
        <v>30</v>
      </c>
      <c r="O1557" s="17">
        <f>COUNT(V1557,W1557,X1557,Y1557,Z1557,AA1557,AB1557,AC1557,AD1557,AE1557,AF1557,AG1557,AH1557,AI1557,AJ1557,AK1557,AL1557,AM1557,AN1557)</f>
        <v>1</v>
      </c>
      <c r="P1557" s="17">
        <f>SUM(AO1557,AP1557)</f>
        <v>0</v>
      </c>
      <c r="Q1557" s="17">
        <f>AR1557</f>
        <v>0</v>
      </c>
      <c r="R1557" s="17">
        <f>SUM(U1557,AT1557)</f>
        <v>0</v>
      </c>
      <c r="S1557" s="17">
        <f>AQ1557</f>
        <v>0</v>
      </c>
      <c r="T1557" s="19"/>
      <c r="U1557" s="26"/>
      <c r="V1557" s="26"/>
      <c r="W1557" s="26"/>
      <c r="X1557" s="26"/>
      <c r="Y1557" s="26"/>
      <c r="Z1557" s="26"/>
      <c r="AA1557" s="26"/>
      <c r="AB1557" s="26"/>
      <c r="AC1557" s="26"/>
      <c r="AD1557" s="26"/>
      <c r="AE1557" s="26">
        <v>30</v>
      </c>
      <c r="AF1557" s="26"/>
      <c r="AG1557" s="26"/>
      <c r="AH1557" s="26"/>
      <c r="AI1557" s="26"/>
      <c r="AJ1557" s="26"/>
      <c r="AK1557" s="26"/>
      <c r="AL1557" s="26"/>
      <c r="AM1557" s="26"/>
      <c r="AN1557" s="26"/>
      <c r="AO1557" s="26"/>
      <c r="AP1557" s="26"/>
      <c r="AQ1557" s="26"/>
      <c r="AR1557" s="39"/>
      <c r="AS1557" s="41"/>
      <c r="AT1557" s="41"/>
      <c r="AU1557" s="41"/>
    </row>
    <row r="1558" spans="1:47" x14ac:dyDescent="0.35">
      <c r="A1558" s="26" t="s">
        <v>768</v>
      </c>
      <c r="B1558" s="26" t="s">
        <v>769</v>
      </c>
      <c r="C1558" s="26" t="s">
        <v>60</v>
      </c>
      <c r="D1558" s="26" t="s">
        <v>641</v>
      </c>
      <c r="E1558" s="26">
        <v>999926933</v>
      </c>
      <c r="F1558" s="26" t="s">
        <v>62</v>
      </c>
      <c r="G1558" s="26" t="s">
        <v>443</v>
      </c>
      <c r="H1558" s="26" t="s">
        <v>5860</v>
      </c>
      <c r="I1558" s="18">
        <f>SUM(L1558)-J1558</f>
        <v>30</v>
      </c>
      <c r="J1558" s="18"/>
      <c r="K1558" s="19"/>
      <c r="L1558" s="17">
        <f>SUM(M1558,N1558,P1558,Q1558,R1558,S1558)</f>
        <v>30</v>
      </c>
      <c r="M1558" s="17">
        <f>SUM(AC1558,AS1558,AU1558)</f>
        <v>0</v>
      </c>
      <c r="N1558" s="17">
        <f>SUM(V1558,W1558,X1558,Y1558,Z1558,AA1558,AB1558,AD1558,AE1558,AF1558,AG1558,AH1558,AI1558,AJ1558,AK1558,AL1558,AM1558,AN1558)</f>
        <v>30</v>
      </c>
      <c r="O1558" s="17">
        <f>COUNT(V1558,W1558,X1558,Y1558,Z1558,AA1558,AB1558,AC1558,AD1558,AE1558,AF1558,AG1558,AH1558,AI1558,AJ1558,AK1558,AL1558,AM1558,AN1558)</f>
        <v>1</v>
      </c>
      <c r="P1558" s="17">
        <f>SUM(AO1558,AP1558)</f>
        <v>0</v>
      </c>
      <c r="Q1558" s="17">
        <f>AR1558</f>
        <v>0</v>
      </c>
      <c r="R1558" s="17">
        <f>SUM(U1558,AT1558)</f>
        <v>0</v>
      </c>
      <c r="S1558" s="17">
        <f>AQ1558</f>
        <v>0</v>
      </c>
      <c r="T1558" s="19"/>
      <c r="U1558" s="26"/>
      <c r="V1558" s="26"/>
      <c r="W1558" s="26"/>
      <c r="X1558" s="26"/>
      <c r="Y1558" s="26"/>
      <c r="Z1558" s="26"/>
      <c r="AA1558" s="26"/>
      <c r="AB1558" s="26"/>
      <c r="AC1558" s="26"/>
      <c r="AD1558" s="26"/>
      <c r="AE1558" s="26"/>
      <c r="AF1558" s="26"/>
      <c r="AG1558" s="26"/>
      <c r="AH1558" s="26"/>
      <c r="AI1558" s="26"/>
      <c r="AJ1558" s="26"/>
      <c r="AK1558" s="26"/>
      <c r="AL1558" s="26"/>
      <c r="AM1558" s="26">
        <v>30</v>
      </c>
      <c r="AN1558" s="26"/>
      <c r="AO1558" s="26"/>
      <c r="AP1558" s="26"/>
      <c r="AQ1558" s="26"/>
      <c r="AR1558" s="39"/>
      <c r="AS1558" s="41"/>
      <c r="AT1558" s="41"/>
      <c r="AU1558" s="41"/>
    </row>
    <row r="1559" spans="1:47" x14ac:dyDescent="0.35">
      <c r="A1559" s="26" t="s">
        <v>771</v>
      </c>
      <c r="B1559" s="26" t="s">
        <v>772</v>
      </c>
      <c r="C1559" s="26" t="s">
        <v>60</v>
      </c>
      <c r="D1559" s="26" t="s">
        <v>641</v>
      </c>
      <c r="E1559" s="26">
        <v>999926003</v>
      </c>
      <c r="F1559" s="26" t="s">
        <v>62</v>
      </c>
      <c r="G1559" s="26" t="s">
        <v>471</v>
      </c>
      <c r="H1559" s="26" t="s">
        <v>5861</v>
      </c>
      <c r="I1559" s="18">
        <f>SUM(L1559)-J1559</f>
        <v>233</v>
      </c>
      <c r="J1559" s="18"/>
      <c r="K1559" s="19"/>
      <c r="L1559" s="17">
        <f>SUM(M1559,N1559,P1559,Q1559,R1559,S1559)</f>
        <v>233</v>
      </c>
      <c r="M1559" s="17">
        <f>SUM(AC1559,AS1559,AU1559)</f>
        <v>0</v>
      </c>
      <c r="N1559" s="17">
        <f>SUM(V1559,W1559,X1559,Y1559,Z1559,AA1559,AB1559,AD1559,AE1559,AF1559,AG1559,AH1559,AI1559,AJ1559,AK1559,AL1559,AM1559,AN1559)</f>
        <v>165</v>
      </c>
      <c r="O1559" s="17">
        <f>COUNT(V1559,W1559,X1559,Y1559,Z1559,AA1559,AB1559,AC1559,AD1559,AE1559,AF1559,AG1559,AH1559,AI1559,AJ1559,AK1559,AL1559,AM1559,AN1559)</f>
        <v>2</v>
      </c>
      <c r="P1559" s="17">
        <f>SUM(AO1559,AP1559)</f>
        <v>0</v>
      </c>
      <c r="Q1559" s="17">
        <f>AR1559</f>
        <v>68</v>
      </c>
      <c r="R1559" s="17">
        <f>SUM(U1559,AT1559)</f>
        <v>0</v>
      </c>
      <c r="S1559" s="17">
        <f>AQ1559</f>
        <v>0</v>
      </c>
      <c r="T1559" s="19"/>
      <c r="U1559" s="26"/>
      <c r="V1559" s="26"/>
      <c r="W1559" s="26"/>
      <c r="X1559" s="26"/>
      <c r="Y1559" s="26">
        <v>120</v>
      </c>
      <c r="Z1559" s="26"/>
      <c r="AA1559" s="26"/>
      <c r="AB1559" s="26"/>
      <c r="AC1559" s="26"/>
      <c r="AD1559" s="26"/>
      <c r="AE1559" s="26"/>
      <c r="AF1559" s="26"/>
      <c r="AG1559" s="26"/>
      <c r="AH1559" s="26"/>
      <c r="AI1559" s="26">
        <v>45</v>
      </c>
      <c r="AJ1559" s="26"/>
      <c r="AK1559" s="26"/>
      <c r="AL1559" s="26"/>
      <c r="AM1559" s="26"/>
      <c r="AN1559" s="26"/>
      <c r="AO1559" s="26"/>
      <c r="AP1559" s="26"/>
      <c r="AQ1559" s="26"/>
      <c r="AR1559" s="39">
        <v>68</v>
      </c>
      <c r="AS1559" s="41"/>
      <c r="AT1559" s="41"/>
      <c r="AU1559" s="41"/>
    </row>
    <row r="1560" spans="1:47" x14ac:dyDescent="0.35">
      <c r="A1560" s="26" t="s">
        <v>685</v>
      </c>
      <c r="B1560" s="26" t="s">
        <v>775</v>
      </c>
      <c r="C1560" s="26" t="s">
        <v>60</v>
      </c>
      <c r="D1560" s="26" t="s">
        <v>641</v>
      </c>
      <c r="E1560" s="26">
        <v>999921796</v>
      </c>
      <c r="F1560" s="26" t="s">
        <v>62</v>
      </c>
      <c r="G1560" s="26" t="s">
        <v>471</v>
      </c>
      <c r="H1560" s="26" t="s">
        <v>5861</v>
      </c>
      <c r="I1560" s="18">
        <f>SUM(L1560)-J1560</f>
        <v>160</v>
      </c>
      <c r="J1560" s="18"/>
      <c r="K1560" s="19"/>
      <c r="L1560" s="17">
        <f>SUM(M1560,N1560,P1560,Q1560,R1560,S1560)</f>
        <v>160</v>
      </c>
      <c r="M1560" s="17">
        <f>SUM(AC1560,AS1560,AU1560)</f>
        <v>0</v>
      </c>
      <c r="N1560" s="17">
        <f>SUM(V1560,W1560,X1560,Y1560,Z1560,AA1560,AB1560,AD1560,AE1560,AF1560,AG1560,AH1560,AI1560,AJ1560,AK1560,AL1560,AM1560,AN1560)</f>
        <v>0</v>
      </c>
      <c r="O1560" s="17">
        <f>COUNT(V1560,W1560,X1560,Y1560,Z1560,AA1560,AB1560,AC1560,AD1560,AE1560,AF1560,AG1560,AH1560,AI1560,AJ1560,AK1560,AL1560,AM1560,AN1560)</f>
        <v>0</v>
      </c>
      <c r="P1560" s="17">
        <f>SUM(AO1560,AP1560)</f>
        <v>0</v>
      </c>
      <c r="Q1560" s="17">
        <f>AR1560</f>
        <v>160</v>
      </c>
      <c r="R1560" s="17">
        <f>SUM(U1560,AT1560)</f>
        <v>0</v>
      </c>
      <c r="S1560" s="17">
        <f>AQ1560</f>
        <v>0</v>
      </c>
      <c r="T1560" s="19"/>
      <c r="U1560" s="26"/>
      <c r="V1560" s="26"/>
      <c r="W1560" s="26"/>
      <c r="X1560" s="26"/>
      <c r="Y1560" s="26"/>
      <c r="Z1560" s="26"/>
      <c r="AA1560" s="26"/>
      <c r="AB1560" s="26"/>
      <c r="AC1560" s="26"/>
      <c r="AD1560" s="26"/>
      <c r="AE1560" s="26"/>
      <c r="AF1560" s="26"/>
      <c r="AG1560" s="26"/>
      <c r="AH1560" s="26"/>
      <c r="AI1560" s="26"/>
      <c r="AJ1560" s="26"/>
      <c r="AK1560" s="26"/>
      <c r="AL1560" s="26"/>
      <c r="AM1560" s="26"/>
      <c r="AN1560" s="26"/>
      <c r="AO1560" s="26"/>
      <c r="AP1560" s="26"/>
      <c r="AQ1560" s="26"/>
      <c r="AR1560" s="39">
        <v>160</v>
      </c>
      <c r="AS1560" s="41"/>
      <c r="AT1560" s="41"/>
      <c r="AU1560" s="41"/>
    </row>
    <row r="1561" spans="1:47" x14ac:dyDescent="0.35">
      <c r="A1561" s="26" t="s">
        <v>778</v>
      </c>
      <c r="B1561" s="26" t="s">
        <v>779</v>
      </c>
      <c r="C1561" s="26" t="s">
        <v>60</v>
      </c>
      <c r="D1561" s="26" t="s">
        <v>641</v>
      </c>
      <c r="E1561" s="26">
        <v>999923894</v>
      </c>
      <c r="F1561" s="26" t="s">
        <v>62</v>
      </c>
      <c r="G1561" s="26" t="s">
        <v>471</v>
      </c>
      <c r="H1561" s="26" t="s">
        <v>5861</v>
      </c>
      <c r="I1561" s="18">
        <f>SUM(L1561)-J1561</f>
        <v>113</v>
      </c>
      <c r="J1561" s="18"/>
      <c r="K1561" s="19"/>
      <c r="L1561" s="17">
        <f>SUM(M1561,N1561,P1561,Q1561,R1561,S1561)</f>
        <v>113</v>
      </c>
      <c r="M1561" s="17">
        <f>SUM(AC1561,AS1561,AU1561)</f>
        <v>0</v>
      </c>
      <c r="N1561" s="17">
        <f>SUM(V1561,W1561,X1561,Y1561,Z1561,AA1561,AB1561,AD1561,AE1561,AF1561,AG1561,AH1561,AI1561,AJ1561,AK1561,AL1561,AM1561,AN1561)</f>
        <v>45</v>
      </c>
      <c r="O1561" s="17">
        <f>COUNT(V1561,W1561,X1561,Y1561,Z1561,AA1561,AB1561,AC1561,AD1561,AE1561,AF1561,AG1561,AH1561,AI1561,AJ1561,AK1561,AL1561,AM1561,AN1561)</f>
        <v>1</v>
      </c>
      <c r="P1561" s="17">
        <f>SUM(AO1561,AP1561)</f>
        <v>0</v>
      </c>
      <c r="Q1561" s="17">
        <f>AR1561</f>
        <v>68</v>
      </c>
      <c r="R1561" s="17">
        <f>SUM(U1561,AT1561)</f>
        <v>0</v>
      </c>
      <c r="S1561" s="17">
        <f>AQ1561</f>
        <v>0</v>
      </c>
      <c r="T1561" s="19"/>
      <c r="U1561" s="26"/>
      <c r="V1561" s="26"/>
      <c r="W1561" s="26"/>
      <c r="X1561" s="26">
        <v>45</v>
      </c>
      <c r="Y1561" s="26"/>
      <c r="Z1561" s="26"/>
      <c r="AA1561" s="26"/>
      <c r="AB1561" s="26"/>
      <c r="AC1561" s="26"/>
      <c r="AD1561" s="26"/>
      <c r="AE1561" s="26"/>
      <c r="AF1561" s="26"/>
      <c r="AG1561" s="26"/>
      <c r="AH1561" s="26"/>
      <c r="AI1561" s="26"/>
      <c r="AJ1561" s="26"/>
      <c r="AK1561" s="26"/>
      <c r="AL1561" s="26"/>
      <c r="AM1561" s="26"/>
      <c r="AN1561" s="26"/>
      <c r="AO1561" s="26"/>
      <c r="AP1561" s="26"/>
      <c r="AQ1561" s="26"/>
      <c r="AR1561" s="39">
        <v>68</v>
      </c>
      <c r="AS1561" s="41"/>
      <c r="AT1561" s="41"/>
      <c r="AU1561" s="41"/>
    </row>
    <row r="1562" spans="1:47" x14ac:dyDescent="0.35">
      <c r="A1562" s="26" t="s">
        <v>781</v>
      </c>
      <c r="B1562" s="26" t="s">
        <v>782</v>
      </c>
      <c r="C1562" s="26" t="s">
        <v>60</v>
      </c>
      <c r="D1562" s="26" t="s">
        <v>641</v>
      </c>
      <c r="E1562" s="26">
        <v>999923594</v>
      </c>
      <c r="F1562" s="26" t="s">
        <v>62</v>
      </c>
      <c r="G1562" s="26" t="s">
        <v>471</v>
      </c>
      <c r="H1562" s="26" t="s">
        <v>5861</v>
      </c>
      <c r="I1562" s="18">
        <f>SUM(L1562)-J1562</f>
        <v>98</v>
      </c>
      <c r="J1562" s="18"/>
      <c r="K1562" s="19"/>
      <c r="L1562" s="17">
        <f>SUM(M1562,N1562,P1562,Q1562,R1562,S1562)</f>
        <v>98</v>
      </c>
      <c r="M1562" s="17">
        <f>SUM(AC1562,AS1562,AU1562)</f>
        <v>0</v>
      </c>
      <c r="N1562" s="17">
        <f>SUM(V1562,W1562,X1562,Y1562,Z1562,AA1562,AB1562,AD1562,AE1562,AF1562,AG1562,AH1562,AI1562,AJ1562,AK1562,AL1562,AM1562,AN1562)</f>
        <v>30</v>
      </c>
      <c r="O1562" s="17">
        <f>COUNT(V1562,W1562,X1562,Y1562,Z1562,AA1562,AB1562,AC1562,AD1562,AE1562,AF1562,AG1562,AH1562,AI1562,AJ1562,AK1562,AL1562,AM1562,AN1562)</f>
        <v>1</v>
      </c>
      <c r="P1562" s="17">
        <f>SUM(AO1562,AP1562)</f>
        <v>0</v>
      </c>
      <c r="Q1562" s="17">
        <f>AR1562</f>
        <v>68</v>
      </c>
      <c r="R1562" s="17">
        <f>SUM(U1562,AT1562)</f>
        <v>0</v>
      </c>
      <c r="S1562" s="17">
        <f>AQ1562</f>
        <v>0</v>
      </c>
      <c r="T1562" s="19"/>
      <c r="U1562" s="26"/>
      <c r="V1562" s="26"/>
      <c r="W1562" s="26"/>
      <c r="X1562" s="26"/>
      <c r="Y1562" s="26"/>
      <c r="Z1562" s="26"/>
      <c r="AA1562" s="26"/>
      <c r="AB1562" s="26"/>
      <c r="AC1562" s="26"/>
      <c r="AD1562" s="26"/>
      <c r="AE1562" s="26"/>
      <c r="AF1562" s="26"/>
      <c r="AG1562" s="26"/>
      <c r="AH1562" s="26"/>
      <c r="AI1562" s="26"/>
      <c r="AJ1562" s="26"/>
      <c r="AK1562" s="26">
        <v>30</v>
      </c>
      <c r="AL1562" s="26"/>
      <c r="AM1562" s="26"/>
      <c r="AN1562" s="26"/>
      <c r="AO1562" s="26"/>
      <c r="AP1562" s="26"/>
      <c r="AQ1562" s="26"/>
      <c r="AR1562" s="39">
        <v>68</v>
      </c>
      <c r="AS1562" s="41"/>
      <c r="AT1562" s="41"/>
      <c r="AU1562" s="41"/>
    </row>
    <row r="1563" spans="1:47" x14ac:dyDescent="0.35">
      <c r="A1563" s="26" t="s">
        <v>783</v>
      </c>
      <c r="B1563" s="26" t="s">
        <v>784</v>
      </c>
      <c r="C1563" s="26" t="s">
        <v>60</v>
      </c>
      <c r="D1563" s="26" t="s">
        <v>641</v>
      </c>
      <c r="E1563" s="26">
        <v>999921924</v>
      </c>
      <c r="F1563" s="26" t="s">
        <v>62</v>
      </c>
      <c r="G1563" s="26" t="s">
        <v>471</v>
      </c>
      <c r="H1563" s="26" t="s">
        <v>5861</v>
      </c>
      <c r="I1563" s="18">
        <f>SUM(L1563)-J1563</f>
        <v>90</v>
      </c>
      <c r="J1563" s="18"/>
      <c r="K1563" s="19"/>
      <c r="L1563" s="17">
        <f>SUM(M1563,N1563,P1563,Q1563,R1563,S1563)</f>
        <v>90</v>
      </c>
      <c r="M1563" s="17">
        <f>SUM(AC1563,AS1563,AU1563)</f>
        <v>0</v>
      </c>
      <c r="N1563" s="17">
        <f>SUM(V1563,W1563,X1563,Y1563,Z1563,AA1563,AB1563,AD1563,AE1563,AF1563,AG1563,AH1563,AI1563,AJ1563,AK1563,AL1563,AM1563,AN1563)</f>
        <v>90</v>
      </c>
      <c r="O1563" s="17">
        <f>COUNT(V1563,W1563,X1563,Y1563,Z1563,AA1563,AB1563,AC1563,AD1563,AE1563,AF1563,AG1563,AH1563,AI1563,AJ1563,AK1563,AL1563,AM1563,AN1563)</f>
        <v>2</v>
      </c>
      <c r="P1563" s="17">
        <f>SUM(AO1563,AP1563)</f>
        <v>0</v>
      </c>
      <c r="Q1563" s="17">
        <f>AR1563</f>
        <v>0</v>
      </c>
      <c r="R1563" s="17">
        <f>SUM(U1563,AT1563)</f>
        <v>0</v>
      </c>
      <c r="S1563" s="17">
        <f>AQ1563</f>
        <v>0</v>
      </c>
      <c r="T1563" s="19"/>
      <c r="U1563" s="26"/>
      <c r="V1563" s="26"/>
      <c r="W1563" s="26"/>
      <c r="X1563" s="26"/>
      <c r="Y1563" s="26"/>
      <c r="Z1563" s="26">
        <v>45</v>
      </c>
      <c r="AA1563" s="26"/>
      <c r="AB1563" s="26"/>
      <c r="AC1563" s="26"/>
      <c r="AD1563" s="26">
        <v>45</v>
      </c>
      <c r="AE1563" s="26"/>
      <c r="AF1563" s="26"/>
      <c r="AG1563" s="26"/>
      <c r="AH1563" s="26"/>
      <c r="AI1563" s="26"/>
      <c r="AJ1563" s="26"/>
      <c r="AK1563" s="26"/>
      <c r="AL1563" s="26"/>
      <c r="AM1563" s="26"/>
      <c r="AN1563" s="26"/>
      <c r="AO1563" s="26"/>
      <c r="AP1563" s="26"/>
      <c r="AQ1563" s="26"/>
      <c r="AR1563" s="39"/>
      <c r="AS1563" s="41"/>
      <c r="AT1563" s="41"/>
      <c r="AU1563" s="41"/>
    </row>
    <row r="1564" spans="1:47" x14ac:dyDescent="0.35">
      <c r="A1564" s="26" t="s">
        <v>5120</v>
      </c>
      <c r="B1564" s="26" t="s">
        <v>5121</v>
      </c>
      <c r="C1564" s="26" t="s">
        <v>60</v>
      </c>
      <c r="D1564" s="26" t="s">
        <v>641</v>
      </c>
      <c r="E1564" s="26">
        <v>999916919</v>
      </c>
      <c r="F1564" s="26" t="s">
        <v>62</v>
      </c>
      <c r="G1564" s="26" t="s">
        <v>471</v>
      </c>
      <c r="H1564" s="26" t="s">
        <v>5861</v>
      </c>
      <c r="I1564" s="18">
        <f>SUM(L1564)-J1564</f>
        <v>90</v>
      </c>
      <c r="J1564" s="18">
        <f>L1564/2</f>
        <v>90</v>
      </c>
      <c r="K1564" s="19"/>
      <c r="L1564" s="17">
        <f>SUM(M1564,N1564,P1564,Q1564,R1564,S1564)</f>
        <v>180</v>
      </c>
      <c r="M1564" s="17">
        <f>SUM(AC1564,AS1564,AU1564)</f>
        <v>0</v>
      </c>
      <c r="N1564" s="17">
        <f>SUM(V1564,W1564,X1564,Y1564,Z1564,AA1564,AB1564,AD1564,AE1564,AF1564,AG1564,AH1564,AI1564,AJ1564,AK1564,AL1564,AM1564,AN1564)</f>
        <v>60</v>
      </c>
      <c r="O1564" s="17">
        <f>COUNT(V1564,W1564,X1564,Y1564,Z1564,AA1564,AB1564,AC1564,AD1564,AE1564,AF1564,AG1564,AH1564,AI1564,AJ1564,AK1564,AL1564,AM1564,AN1564)</f>
        <v>1</v>
      </c>
      <c r="P1564" s="17">
        <f>SUM(AO1564,AP1564)</f>
        <v>0</v>
      </c>
      <c r="Q1564" s="17">
        <f>AR1564</f>
        <v>120</v>
      </c>
      <c r="R1564" s="17">
        <f>SUM(U1564,AT1564)</f>
        <v>0</v>
      </c>
      <c r="S1564" s="17">
        <f>AQ1564</f>
        <v>0</v>
      </c>
      <c r="T1564" s="19"/>
      <c r="U1564" s="26"/>
      <c r="V1564" s="26"/>
      <c r="W1564" s="26"/>
      <c r="X1564" s="26"/>
      <c r="Y1564" s="26"/>
      <c r="Z1564" s="26"/>
      <c r="AA1564" s="26"/>
      <c r="AB1564" s="26"/>
      <c r="AC1564" s="26"/>
      <c r="AD1564" s="26"/>
      <c r="AE1564" s="26"/>
      <c r="AF1564" s="26"/>
      <c r="AG1564" s="26"/>
      <c r="AH1564" s="26"/>
      <c r="AI1564" s="26"/>
      <c r="AJ1564" s="26"/>
      <c r="AK1564" s="26">
        <v>60</v>
      </c>
      <c r="AL1564" s="26"/>
      <c r="AM1564" s="26"/>
      <c r="AN1564" s="26"/>
      <c r="AO1564" s="26"/>
      <c r="AP1564" s="26"/>
      <c r="AQ1564" s="26"/>
      <c r="AR1564" s="39">
        <v>120</v>
      </c>
      <c r="AS1564" s="41"/>
      <c r="AT1564" s="41"/>
      <c r="AU1564" s="41"/>
    </row>
    <row r="1565" spans="1:47" x14ac:dyDescent="0.35">
      <c r="A1565" s="26" t="s">
        <v>705</v>
      </c>
      <c r="B1565" s="26" t="s">
        <v>786</v>
      </c>
      <c r="C1565" s="26" t="s">
        <v>60</v>
      </c>
      <c r="D1565" s="26" t="s">
        <v>641</v>
      </c>
      <c r="E1565" s="26">
        <v>999922348</v>
      </c>
      <c r="F1565" s="26" t="s">
        <v>62</v>
      </c>
      <c r="G1565" s="26" t="s">
        <v>471</v>
      </c>
      <c r="H1565" s="26" t="s">
        <v>5861</v>
      </c>
      <c r="I1565" s="18">
        <f>SUM(L1565)-J1565</f>
        <v>68</v>
      </c>
      <c r="J1565" s="18"/>
      <c r="K1565" s="19"/>
      <c r="L1565" s="17">
        <f>SUM(M1565,N1565,P1565,Q1565,R1565,S1565)</f>
        <v>68</v>
      </c>
      <c r="M1565" s="17">
        <f>SUM(AC1565,AS1565,AU1565)</f>
        <v>0</v>
      </c>
      <c r="N1565" s="17">
        <f>SUM(V1565,W1565,X1565,Y1565,Z1565,AA1565,AB1565,AD1565,AE1565,AF1565,AG1565,AH1565,AI1565,AJ1565,AK1565,AL1565,AM1565,AN1565)</f>
        <v>0</v>
      </c>
      <c r="O1565" s="17">
        <f>COUNT(V1565,W1565,X1565,Y1565,Z1565,AA1565,AB1565,AC1565,AD1565,AE1565,AF1565,AG1565,AH1565,AI1565,AJ1565,AK1565,AL1565,AM1565,AN1565)</f>
        <v>0</v>
      </c>
      <c r="P1565" s="17">
        <f>SUM(AO1565,AP1565)</f>
        <v>0</v>
      </c>
      <c r="Q1565" s="17">
        <f>AR1565</f>
        <v>68</v>
      </c>
      <c r="R1565" s="17">
        <f>SUM(U1565,AT1565)</f>
        <v>0</v>
      </c>
      <c r="S1565" s="17">
        <f>AQ1565</f>
        <v>0</v>
      </c>
      <c r="T1565" s="19"/>
      <c r="U1565" s="26"/>
      <c r="V1565" s="26"/>
      <c r="W1565" s="26"/>
      <c r="X1565" s="26"/>
      <c r="Y1565" s="26"/>
      <c r="Z1565" s="26"/>
      <c r="AA1565" s="26"/>
      <c r="AB1565" s="26"/>
      <c r="AC1565" s="26"/>
      <c r="AD1565" s="26"/>
      <c r="AE1565" s="26"/>
      <c r="AF1565" s="26"/>
      <c r="AG1565" s="26"/>
      <c r="AH1565" s="26"/>
      <c r="AI1565" s="26"/>
      <c r="AJ1565" s="26"/>
      <c r="AK1565" s="26"/>
      <c r="AL1565" s="26"/>
      <c r="AM1565" s="26"/>
      <c r="AN1565" s="26"/>
      <c r="AO1565" s="26"/>
      <c r="AP1565" s="26"/>
      <c r="AQ1565" s="26"/>
      <c r="AR1565" s="39">
        <v>68</v>
      </c>
      <c r="AS1565" s="41"/>
      <c r="AT1565" s="41"/>
      <c r="AU1565" s="41"/>
    </row>
    <row r="1566" spans="1:47" x14ac:dyDescent="0.35">
      <c r="A1566" s="26" t="s">
        <v>788</v>
      </c>
      <c r="B1566" s="26" t="s">
        <v>789</v>
      </c>
      <c r="C1566" s="26" t="s">
        <v>60</v>
      </c>
      <c r="D1566" s="26" t="s">
        <v>641</v>
      </c>
      <c r="E1566" s="26">
        <v>999917704</v>
      </c>
      <c r="F1566" s="27" t="s">
        <v>62</v>
      </c>
      <c r="G1566" s="26" t="s">
        <v>471</v>
      </c>
      <c r="H1566" s="26" t="s">
        <v>5861</v>
      </c>
      <c r="I1566" s="18">
        <f>SUM(L1566)-J1566</f>
        <v>60</v>
      </c>
      <c r="J1566" s="18"/>
      <c r="K1566" s="19"/>
      <c r="L1566" s="17">
        <f>SUM(M1566,N1566,P1566,Q1566,R1566,S1566)</f>
        <v>60</v>
      </c>
      <c r="M1566" s="17">
        <f>SUM(AC1566,AS1566,AU1566)</f>
        <v>0</v>
      </c>
      <c r="N1566" s="17">
        <f>SUM(V1566,W1566,X1566,Y1566,Z1566,AA1566,AB1566,AD1566,AE1566,AF1566,AG1566,AH1566,AI1566,AJ1566,AK1566,AL1566,AM1566,AN1566)</f>
        <v>60</v>
      </c>
      <c r="O1566" s="17">
        <f>COUNT(V1566,W1566,X1566,Y1566,Z1566,AA1566,AB1566,AC1566,AD1566,AE1566,AF1566,AG1566,AH1566,AI1566,AJ1566,AK1566,AL1566,AM1566,AN1566)</f>
        <v>1</v>
      </c>
      <c r="P1566" s="17">
        <f>SUM(AO1566,AP1566)</f>
        <v>0</v>
      </c>
      <c r="Q1566" s="17">
        <f>AR1566</f>
        <v>0</v>
      </c>
      <c r="R1566" s="17">
        <f>SUM(U1566,AT1566)</f>
        <v>0</v>
      </c>
      <c r="S1566" s="17">
        <f>AQ1566</f>
        <v>0</v>
      </c>
      <c r="T1566" s="19"/>
      <c r="U1566" s="26"/>
      <c r="V1566" s="26"/>
      <c r="W1566" s="26"/>
      <c r="X1566" s="26"/>
      <c r="Y1566" s="26"/>
      <c r="Z1566" s="26"/>
      <c r="AA1566" s="26"/>
      <c r="AB1566" s="26"/>
      <c r="AC1566" s="26"/>
      <c r="AD1566" s="26"/>
      <c r="AE1566" s="26"/>
      <c r="AF1566" s="26">
        <v>60</v>
      </c>
      <c r="AG1566" s="26"/>
      <c r="AH1566" s="26"/>
      <c r="AI1566" s="26"/>
      <c r="AJ1566" s="26"/>
      <c r="AK1566" s="26"/>
      <c r="AL1566" s="26"/>
      <c r="AM1566" s="26"/>
      <c r="AN1566" s="26"/>
      <c r="AO1566" s="26"/>
      <c r="AP1566" s="26"/>
      <c r="AQ1566" s="26"/>
      <c r="AR1566" s="39"/>
      <c r="AS1566" s="41"/>
      <c r="AT1566" s="41"/>
      <c r="AU1566" s="41"/>
    </row>
    <row r="1567" spans="1:47" x14ac:dyDescent="0.35">
      <c r="A1567" s="26" t="s">
        <v>778</v>
      </c>
      <c r="B1567" s="26" t="s">
        <v>790</v>
      </c>
      <c r="C1567" s="26" t="s">
        <v>60</v>
      </c>
      <c r="D1567" s="26" t="s">
        <v>641</v>
      </c>
      <c r="E1567" s="26">
        <v>999921288</v>
      </c>
      <c r="F1567" s="26" t="s">
        <v>62</v>
      </c>
      <c r="G1567" s="26" t="s">
        <v>471</v>
      </c>
      <c r="H1567" s="26" t="s">
        <v>5861</v>
      </c>
      <c r="I1567" s="18">
        <f>SUM(L1567)-J1567</f>
        <v>60</v>
      </c>
      <c r="J1567" s="18"/>
      <c r="K1567" s="19"/>
      <c r="L1567" s="17">
        <f>SUM(M1567,N1567,P1567,Q1567,R1567,S1567)</f>
        <v>60</v>
      </c>
      <c r="M1567" s="17">
        <f>SUM(AC1567,AS1567,AU1567)</f>
        <v>0</v>
      </c>
      <c r="N1567" s="17">
        <f>SUM(V1567,W1567,X1567,Y1567,Z1567,AA1567,AB1567,AD1567,AE1567,AF1567,AG1567,AH1567,AI1567,AJ1567,AK1567,AL1567,AM1567,AN1567)</f>
        <v>60</v>
      </c>
      <c r="O1567" s="17">
        <f>COUNT(V1567,W1567,X1567,Y1567,Z1567,AA1567,AB1567,AC1567,AD1567,AE1567,AF1567,AG1567,AH1567,AI1567,AJ1567,AK1567,AL1567,AM1567,AN1567)</f>
        <v>1</v>
      </c>
      <c r="P1567" s="17">
        <f>SUM(AO1567,AP1567)</f>
        <v>0</v>
      </c>
      <c r="Q1567" s="17">
        <f>AR1567</f>
        <v>0</v>
      </c>
      <c r="R1567" s="17">
        <f>SUM(U1567,AT1567)</f>
        <v>0</v>
      </c>
      <c r="S1567" s="17">
        <f>AQ1567</f>
        <v>0</v>
      </c>
      <c r="T1567" s="19"/>
      <c r="U1567" s="26"/>
      <c r="V1567" s="26"/>
      <c r="W1567" s="26"/>
      <c r="X1567" s="26"/>
      <c r="Y1567" s="26"/>
      <c r="Z1567" s="26"/>
      <c r="AA1567" s="26"/>
      <c r="AB1567" s="26">
        <v>60</v>
      </c>
      <c r="AC1567" s="26"/>
      <c r="AD1567" s="26"/>
      <c r="AE1567" s="26"/>
      <c r="AF1567" s="26"/>
      <c r="AG1567" s="26"/>
      <c r="AH1567" s="26"/>
      <c r="AI1567" s="26"/>
      <c r="AJ1567" s="26"/>
      <c r="AK1567" s="26"/>
      <c r="AL1567" s="26"/>
      <c r="AM1567" s="26"/>
      <c r="AN1567" s="26"/>
      <c r="AO1567" s="26"/>
      <c r="AP1567" s="26"/>
      <c r="AQ1567" s="26"/>
      <c r="AR1567" s="39"/>
      <c r="AS1567" s="41"/>
      <c r="AT1567" s="41"/>
      <c r="AU1567" s="41"/>
    </row>
    <row r="1568" spans="1:47" x14ac:dyDescent="0.35">
      <c r="A1568" s="29" t="s">
        <v>791</v>
      </c>
      <c r="B1568" s="29" t="s">
        <v>792</v>
      </c>
      <c r="C1568" s="29" t="s">
        <v>60</v>
      </c>
      <c r="D1568" s="29" t="s">
        <v>641</v>
      </c>
      <c r="E1568" s="26">
        <v>999922217</v>
      </c>
      <c r="F1568" s="29" t="s">
        <v>62</v>
      </c>
      <c r="G1568" s="26" t="s">
        <v>471</v>
      </c>
      <c r="H1568" s="26" t="s">
        <v>5861</v>
      </c>
      <c r="I1568" s="18">
        <f>SUM(L1568)-J1568</f>
        <v>60</v>
      </c>
      <c r="J1568" s="18"/>
      <c r="K1568" s="19"/>
      <c r="L1568" s="17">
        <f>SUM(M1568,N1568,P1568,Q1568,R1568,S1568)</f>
        <v>60</v>
      </c>
      <c r="M1568" s="17">
        <f>SUM(AC1568,AS1568,AU1568)</f>
        <v>0</v>
      </c>
      <c r="N1568" s="17">
        <f>SUM(V1568,W1568,X1568,Y1568,Z1568,AA1568,AB1568,AD1568,AE1568,AF1568,AG1568,AH1568,AI1568,AJ1568,AK1568,AL1568,AM1568,AN1568)</f>
        <v>60</v>
      </c>
      <c r="O1568" s="17">
        <f>COUNT(V1568,W1568,X1568,Y1568,Z1568,AA1568,AB1568,AC1568,AD1568,AE1568,AF1568,AG1568,AH1568,AI1568,AJ1568,AK1568,AL1568,AM1568,AN1568)</f>
        <v>1</v>
      </c>
      <c r="P1568" s="17">
        <f>SUM(AO1568,AP1568)</f>
        <v>0</v>
      </c>
      <c r="Q1568" s="17">
        <f>AR1568</f>
        <v>0</v>
      </c>
      <c r="R1568" s="17">
        <f>SUM(U1568,AT1568)</f>
        <v>0</v>
      </c>
      <c r="S1568" s="17">
        <f>AQ1568</f>
        <v>0</v>
      </c>
      <c r="T1568" s="19"/>
      <c r="U1568" s="26"/>
      <c r="V1568" s="26"/>
      <c r="W1568" s="26"/>
      <c r="X1568" s="26"/>
      <c r="Y1568" s="26"/>
      <c r="Z1568" s="26"/>
      <c r="AA1568" s="26"/>
      <c r="AB1568" s="26"/>
      <c r="AC1568" s="26"/>
      <c r="AD1568" s="26">
        <v>60</v>
      </c>
      <c r="AE1568" s="26"/>
      <c r="AF1568" s="26"/>
      <c r="AG1568" s="26"/>
      <c r="AH1568" s="26"/>
      <c r="AI1568" s="26"/>
      <c r="AJ1568" s="26"/>
      <c r="AK1568" s="26"/>
      <c r="AL1568" s="26"/>
      <c r="AM1568" s="26"/>
      <c r="AN1568" s="26"/>
      <c r="AO1568" s="26"/>
      <c r="AP1568" s="26"/>
      <c r="AQ1568" s="26"/>
      <c r="AR1568" s="39"/>
      <c r="AS1568" s="41"/>
      <c r="AT1568" s="41"/>
      <c r="AU1568" s="41"/>
    </row>
    <row r="1569" spans="1:47" x14ac:dyDescent="0.35">
      <c r="A1569" s="26" t="s">
        <v>793</v>
      </c>
      <c r="B1569" s="26" t="s">
        <v>794</v>
      </c>
      <c r="C1569" s="26" t="s">
        <v>60</v>
      </c>
      <c r="D1569" s="26" t="s">
        <v>641</v>
      </c>
      <c r="E1569" s="26">
        <v>999926046</v>
      </c>
      <c r="F1569" s="26" t="s">
        <v>62</v>
      </c>
      <c r="G1569" s="26" t="s">
        <v>471</v>
      </c>
      <c r="H1569" s="26" t="s">
        <v>5861</v>
      </c>
      <c r="I1569" s="18">
        <f>SUM(L1569)-J1569</f>
        <v>60</v>
      </c>
      <c r="J1569" s="18"/>
      <c r="K1569" s="19"/>
      <c r="L1569" s="17">
        <f>SUM(M1569,N1569,P1569,Q1569,R1569,S1569)</f>
        <v>60</v>
      </c>
      <c r="M1569" s="17">
        <f>SUM(AC1569,AS1569,AU1569)</f>
        <v>0</v>
      </c>
      <c r="N1569" s="17">
        <f>SUM(V1569,W1569,X1569,Y1569,Z1569,AA1569,AB1569,AD1569,AE1569,AF1569,AG1569,AH1569,AI1569,AJ1569,AK1569,AL1569,AM1569,AN1569)</f>
        <v>60</v>
      </c>
      <c r="O1569" s="17">
        <f>COUNT(V1569,W1569,X1569,Y1569,Z1569,AA1569,AB1569,AC1569,AD1569,AE1569,AF1569,AG1569,AH1569,AI1569,AJ1569,AK1569,AL1569,AM1569,AN1569)</f>
        <v>1</v>
      </c>
      <c r="P1569" s="17">
        <f>SUM(AO1569,AP1569)</f>
        <v>0</v>
      </c>
      <c r="Q1569" s="17">
        <f>AR1569</f>
        <v>0</v>
      </c>
      <c r="R1569" s="17">
        <f>SUM(U1569,AT1569)</f>
        <v>0</v>
      </c>
      <c r="S1569" s="17">
        <f>AQ1569</f>
        <v>0</v>
      </c>
      <c r="T1569" s="19"/>
      <c r="U1569" s="26"/>
      <c r="V1569" s="26"/>
      <c r="W1569" s="26"/>
      <c r="X1569" s="26">
        <v>60</v>
      </c>
      <c r="Y1569" s="26"/>
      <c r="Z1569" s="26"/>
      <c r="AA1569" s="26"/>
      <c r="AB1569" s="26"/>
      <c r="AC1569" s="26"/>
      <c r="AD1569" s="26"/>
      <c r="AE1569" s="26"/>
      <c r="AF1569" s="26"/>
      <c r="AG1569" s="26"/>
      <c r="AH1569" s="26"/>
      <c r="AI1569" s="26"/>
      <c r="AJ1569" s="26"/>
      <c r="AK1569" s="26"/>
      <c r="AL1569" s="26"/>
      <c r="AM1569" s="26"/>
      <c r="AN1569" s="26"/>
      <c r="AO1569" s="26"/>
      <c r="AP1569" s="26"/>
      <c r="AQ1569" s="26"/>
      <c r="AR1569" s="39"/>
      <c r="AS1569" s="41"/>
      <c r="AT1569" s="41"/>
      <c r="AU1569" s="41"/>
    </row>
    <row r="1570" spans="1:47" x14ac:dyDescent="0.35">
      <c r="A1570" s="26" t="s">
        <v>696</v>
      </c>
      <c r="B1570" s="26" t="s">
        <v>795</v>
      </c>
      <c r="C1570" s="26" t="s">
        <v>60</v>
      </c>
      <c r="D1570" s="26" t="s">
        <v>641</v>
      </c>
      <c r="E1570" s="26">
        <v>999919564</v>
      </c>
      <c r="F1570" s="26" t="s">
        <v>62</v>
      </c>
      <c r="G1570" s="26" t="s">
        <v>471</v>
      </c>
      <c r="H1570" s="26" t="s">
        <v>5861</v>
      </c>
      <c r="I1570" s="18">
        <f>SUM(L1570)-J1570</f>
        <v>51</v>
      </c>
      <c r="J1570" s="18"/>
      <c r="K1570" s="19"/>
      <c r="L1570" s="17">
        <f>SUM(M1570,N1570,P1570,Q1570,R1570,S1570)</f>
        <v>51</v>
      </c>
      <c r="M1570" s="17">
        <f>SUM(AC1570,AS1570,AU1570)</f>
        <v>0</v>
      </c>
      <c r="N1570" s="17">
        <f>SUM(V1570,W1570,X1570,Y1570,Z1570,AA1570,AB1570,AD1570,AE1570,AF1570,AG1570,AH1570,AI1570,AJ1570,AK1570,AL1570,AM1570,AN1570)</f>
        <v>0</v>
      </c>
      <c r="O1570" s="17">
        <f>COUNT(V1570,W1570,X1570,Y1570,Z1570,AA1570,AB1570,AC1570,AD1570,AE1570,AF1570,AG1570,AH1570,AI1570,AJ1570,AK1570,AL1570,AM1570,AN1570)</f>
        <v>0</v>
      </c>
      <c r="P1570" s="17">
        <f>SUM(AO1570,AP1570)</f>
        <v>0</v>
      </c>
      <c r="Q1570" s="17">
        <f>AR1570</f>
        <v>51</v>
      </c>
      <c r="R1570" s="17">
        <f>SUM(U1570,AT1570)</f>
        <v>0</v>
      </c>
      <c r="S1570" s="17">
        <f>AQ1570</f>
        <v>0</v>
      </c>
      <c r="T1570" s="19"/>
      <c r="U1570" s="26"/>
      <c r="V1570" s="26"/>
      <c r="W1570" s="26"/>
      <c r="X1570" s="26"/>
      <c r="Y1570" s="26"/>
      <c r="Z1570" s="26"/>
      <c r="AA1570" s="26"/>
      <c r="AB1570" s="26"/>
      <c r="AC1570" s="26"/>
      <c r="AD1570" s="26"/>
      <c r="AE1570" s="26"/>
      <c r="AF1570" s="26"/>
      <c r="AG1570" s="26"/>
      <c r="AH1570" s="26"/>
      <c r="AI1570" s="26"/>
      <c r="AJ1570" s="26"/>
      <c r="AK1570" s="26"/>
      <c r="AL1570" s="26"/>
      <c r="AM1570" s="26"/>
      <c r="AN1570" s="26"/>
      <c r="AO1570" s="26"/>
      <c r="AP1570" s="26"/>
      <c r="AQ1570" s="26"/>
      <c r="AR1570" s="39">
        <v>51</v>
      </c>
      <c r="AS1570" s="41"/>
      <c r="AT1570" s="41"/>
      <c r="AU1570" s="41"/>
    </row>
    <row r="1571" spans="1:47" x14ac:dyDescent="0.35">
      <c r="A1571" s="26" t="s">
        <v>207</v>
      </c>
      <c r="B1571" s="26" t="s">
        <v>704</v>
      </c>
      <c r="C1571" s="26" t="s">
        <v>60</v>
      </c>
      <c r="D1571" s="26" t="s">
        <v>641</v>
      </c>
      <c r="E1571" s="26">
        <v>999919912</v>
      </c>
      <c r="F1571" s="26" t="s">
        <v>62</v>
      </c>
      <c r="G1571" s="26" t="s">
        <v>471</v>
      </c>
      <c r="H1571" s="26" t="s">
        <v>5861</v>
      </c>
      <c r="I1571" s="18">
        <f>SUM(L1571)-J1571</f>
        <v>51</v>
      </c>
      <c r="J1571" s="18"/>
      <c r="K1571" s="19"/>
      <c r="L1571" s="17">
        <f>SUM(M1571,N1571,P1571,Q1571,R1571,S1571)</f>
        <v>51</v>
      </c>
      <c r="M1571" s="17">
        <f>SUM(AC1571,AS1571,AU1571)</f>
        <v>0</v>
      </c>
      <c r="N1571" s="17">
        <f>SUM(V1571,W1571,X1571,Y1571,Z1571,AA1571,AB1571,AD1571,AE1571,AF1571,AG1571,AH1571,AI1571,AJ1571,AK1571,AL1571,AM1571,AN1571)</f>
        <v>51</v>
      </c>
      <c r="O1571" s="17">
        <f>COUNT(V1571,W1571,X1571,Y1571,Z1571,AA1571,AB1571,AC1571,AD1571,AE1571,AF1571,AG1571,AH1571,AI1571,AJ1571,AK1571,AL1571,AM1571,AN1571)</f>
        <v>1</v>
      </c>
      <c r="P1571" s="17">
        <f>SUM(AO1571,AP1571)</f>
        <v>0</v>
      </c>
      <c r="Q1571" s="17">
        <f>AR1571</f>
        <v>0</v>
      </c>
      <c r="R1571" s="17">
        <f>SUM(U1571,AT1571)</f>
        <v>0</v>
      </c>
      <c r="S1571" s="17">
        <f>AQ1571</f>
        <v>0</v>
      </c>
      <c r="T1571" s="19"/>
      <c r="U1571" s="26"/>
      <c r="V1571" s="26"/>
      <c r="W1571" s="26"/>
      <c r="X1571" s="26"/>
      <c r="Y1571" s="26">
        <v>51</v>
      </c>
      <c r="Z1571" s="26"/>
      <c r="AA1571" s="26"/>
      <c r="AB1571" s="26"/>
      <c r="AC1571" s="26"/>
      <c r="AD1571" s="26"/>
      <c r="AE1571" s="26"/>
      <c r="AF1571" s="26"/>
      <c r="AG1571" s="26"/>
      <c r="AH1571" s="26"/>
      <c r="AI1571" s="26"/>
      <c r="AJ1571" s="26"/>
      <c r="AK1571" s="26"/>
      <c r="AL1571" s="26"/>
      <c r="AM1571" s="26"/>
      <c r="AN1571" s="26"/>
      <c r="AO1571" s="26"/>
      <c r="AP1571" s="26"/>
      <c r="AQ1571" s="26"/>
      <c r="AR1571" s="39"/>
      <c r="AS1571" s="41"/>
      <c r="AT1571" s="41"/>
      <c r="AU1571" s="41"/>
    </row>
    <row r="1572" spans="1:47" x14ac:dyDescent="0.35">
      <c r="A1572" s="26" t="s">
        <v>690</v>
      </c>
      <c r="B1572" s="26" t="s">
        <v>796</v>
      </c>
      <c r="C1572" s="26" t="s">
        <v>60</v>
      </c>
      <c r="D1572" s="26" t="s">
        <v>641</v>
      </c>
      <c r="E1572" s="26">
        <v>999920178</v>
      </c>
      <c r="F1572" s="26" t="s">
        <v>62</v>
      </c>
      <c r="G1572" s="26" t="s">
        <v>471</v>
      </c>
      <c r="H1572" s="26" t="s">
        <v>5861</v>
      </c>
      <c r="I1572" s="18">
        <f>SUM(L1572)-J1572</f>
        <v>51</v>
      </c>
      <c r="J1572" s="18"/>
      <c r="K1572" s="19"/>
      <c r="L1572" s="17">
        <f>SUM(M1572,N1572,P1572,Q1572,R1572,S1572)</f>
        <v>51</v>
      </c>
      <c r="M1572" s="17">
        <f>SUM(AC1572,AS1572,AU1572)</f>
        <v>0</v>
      </c>
      <c r="N1572" s="17">
        <f>SUM(V1572,W1572,X1572,Y1572,Z1572,AA1572,AB1572,AD1572,AE1572,AF1572,AG1572,AH1572,AI1572,AJ1572,AK1572,AL1572,AM1572,AN1572)</f>
        <v>0</v>
      </c>
      <c r="O1572" s="17">
        <f>COUNT(V1572,W1572,X1572,Y1572,Z1572,AA1572,AB1572,AC1572,AD1572,AE1572,AF1572,AG1572,AH1572,AI1572,AJ1572,AK1572,AL1572,AM1572,AN1572)</f>
        <v>0</v>
      </c>
      <c r="P1572" s="17">
        <f>SUM(AO1572,AP1572)</f>
        <v>0</v>
      </c>
      <c r="Q1572" s="17">
        <f>AR1572</f>
        <v>51</v>
      </c>
      <c r="R1572" s="17">
        <f>SUM(U1572,AT1572)</f>
        <v>0</v>
      </c>
      <c r="S1572" s="17">
        <f>AQ1572</f>
        <v>0</v>
      </c>
      <c r="T1572" s="19"/>
      <c r="U1572" s="26"/>
      <c r="V1572" s="26"/>
      <c r="W1572" s="26"/>
      <c r="X1572" s="26"/>
      <c r="Y1572" s="26"/>
      <c r="Z1572" s="26"/>
      <c r="AA1572" s="26"/>
      <c r="AB1572" s="26"/>
      <c r="AC1572" s="26"/>
      <c r="AD1572" s="26"/>
      <c r="AE1572" s="26"/>
      <c r="AF1572" s="26"/>
      <c r="AG1572" s="26"/>
      <c r="AH1572" s="26"/>
      <c r="AI1572" s="26"/>
      <c r="AJ1572" s="26"/>
      <c r="AK1572" s="26"/>
      <c r="AL1572" s="26"/>
      <c r="AM1572" s="26"/>
      <c r="AN1572" s="26"/>
      <c r="AO1572" s="26"/>
      <c r="AP1572" s="26"/>
      <c r="AQ1572" s="26"/>
      <c r="AR1572" s="39">
        <v>51</v>
      </c>
      <c r="AS1572" s="41"/>
      <c r="AT1572" s="41"/>
      <c r="AU1572" s="41"/>
    </row>
    <row r="1573" spans="1:47" x14ac:dyDescent="0.35">
      <c r="A1573" s="26" t="s">
        <v>207</v>
      </c>
      <c r="B1573" s="26" t="s">
        <v>797</v>
      </c>
      <c r="C1573" s="26" t="s">
        <v>60</v>
      </c>
      <c r="D1573" s="26" t="s">
        <v>641</v>
      </c>
      <c r="E1573" s="26">
        <v>999924647</v>
      </c>
      <c r="F1573" s="27" t="s">
        <v>62</v>
      </c>
      <c r="G1573" s="26" t="s">
        <v>471</v>
      </c>
      <c r="H1573" s="26" t="s">
        <v>5861</v>
      </c>
      <c r="I1573" s="18">
        <f>SUM(L1573)-J1573</f>
        <v>45</v>
      </c>
      <c r="J1573" s="18"/>
      <c r="K1573" s="19"/>
      <c r="L1573" s="17">
        <f>SUM(M1573,N1573,P1573,Q1573,R1573,S1573)</f>
        <v>45</v>
      </c>
      <c r="M1573" s="17">
        <f>SUM(AC1573,AS1573,AU1573)</f>
        <v>0</v>
      </c>
      <c r="N1573" s="17">
        <f>SUM(V1573,W1573,X1573,Y1573,Z1573,AA1573,AB1573,AD1573,AE1573,AF1573,AG1573,AH1573,AI1573,AJ1573,AK1573,AL1573,AM1573,AN1573)</f>
        <v>45</v>
      </c>
      <c r="O1573" s="17">
        <f>COUNT(V1573,W1573,X1573,Y1573,Z1573,AA1573,AB1573,AC1573,AD1573,AE1573,AF1573,AG1573,AH1573,AI1573,AJ1573,AK1573,AL1573,AM1573,AN1573)</f>
        <v>1</v>
      </c>
      <c r="P1573" s="17">
        <f>SUM(AO1573,AP1573)</f>
        <v>0</v>
      </c>
      <c r="Q1573" s="17">
        <f>AR1573</f>
        <v>0</v>
      </c>
      <c r="R1573" s="17">
        <f>SUM(U1573,AT1573)</f>
        <v>0</v>
      </c>
      <c r="S1573" s="17">
        <f>AQ1573</f>
        <v>0</v>
      </c>
      <c r="T1573" s="19"/>
      <c r="U1573" s="26"/>
      <c r="V1573" s="26"/>
      <c r="W1573" s="26"/>
      <c r="X1573" s="26"/>
      <c r="Y1573" s="26"/>
      <c r="Z1573" s="26"/>
      <c r="AA1573" s="26"/>
      <c r="AB1573" s="26"/>
      <c r="AC1573" s="26"/>
      <c r="AD1573" s="26"/>
      <c r="AE1573" s="26"/>
      <c r="AF1573" s="26">
        <v>45</v>
      </c>
      <c r="AG1573" s="26"/>
      <c r="AH1573" s="26"/>
      <c r="AI1573" s="26"/>
      <c r="AJ1573" s="26"/>
      <c r="AK1573" s="26"/>
      <c r="AL1573" s="26"/>
      <c r="AM1573" s="26"/>
      <c r="AN1573" s="26"/>
      <c r="AO1573" s="26"/>
      <c r="AP1573" s="26"/>
      <c r="AQ1573" s="26"/>
      <c r="AR1573" s="39"/>
      <c r="AS1573" s="41"/>
      <c r="AT1573" s="41"/>
      <c r="AU1573" s="41"/>
    </row>
    <row r="1574" spans="1:47" x14ac:dyDescent="0.35">
      <c r="A1574" s="26" t="s">
        <v>778</v>
      </c>
      <c r="B1574" s="26" t="s">
        <v>798</v>
      </c>
      <c r="C1574" s="26" t="s">
        <v>60</v>
      </c>
      <c r="D1574" s="26" t="s">
        <v>641</v>
      </c>
      <c r="E1574" s="26">
        <v>999925382</v>
      </c>
      <c r="F1574" s="26" t="s">
        <v>62</v>
      </c>
      <c r="G1574" s="26" t="s">
        <v>471</v>
      </c>
      <c r="H1574" s="26" t="s">
        <v>5861</v>
      </c>
      <c r="I1574" s="18">
        <f>SUM(L1574)-J1574</f>
        <v>45</v>
      </c>
      <c r="J1574" s="18"/>
      <c r="K1574" s="19"/>
      <c r="L1574" s="17">
        <f>SUM(M1574,N1574,P1574,Q1574,R1574,S1574)</f>
        <v>45</v>
      </c>
      <c r="M1574" s="17">
        <f>SUM(AC1574,AS1574,AU1574)</f>
        <v>0</v>
      </c>
      <c r="N1574" s="17">
        <f>SUM(V1574,W1574,X1574,Y1574,Z1574,AA1574,AB1574,AD1574,AE1574,AF1574,AG1574,AH1574,AI1574,AJ1574,AK1574,AL1574,AM1574,AN1574)</f>
        <v>45</v>
      </c>
      <c r="O1574" s="17">
        <f>COUNT(V1574,W1574,X1574,Y1574,Z1574,AA1574,AB1574,AC1574,AD1574,AE1574,AF1574,AG1574,AH1574,AI1574,AJ1574,AK1574,AL1574,AM1574,AN1574)</f>
        <v>1</v>
      </c>
      <c r="P1574" s="17">
        <f>SUM(AO1574,AP1574)</f>
        <v>0</v>
      </c>
      <c r="Q1574" s="17">
        <f>AR1574</f>
        <v>0</v>
      </c>
      <c r="R1574" s="17">
        <f>SUM(U1574,AT1574)</f>
        <v>0</v>
      </c>
      <c r="S1574" s="17">
        <f>AQ1574</f>
        <v>0</v>
      </c>
      <c r="T1574" s="19"/>
      <c r="U1574" s="26"/>
      <c r="V1574" s="26"/>
      <c r="W1574" s="26"/>
      <c r="X1574" s="26"/>
      <c r="Y1574" s="26"/>
      <c r="Z1574" s="26"/>
      <c r="AA1574" s="26"/>
      <c r="AB1574" s="26">
        <v>45</v>
      </c>
      <c r="AC1574" s="26"/>
      <c r="AD1574" s="26"/>
      <c r="AE1574" s="26"/>
      <c r="AF1574" s="26"/>
      <c r="AG1574" s="26"/>
      <c r="AH1574" s="26"/>
      <c r="AI1574" s="26"/>
      <c r="AJ1574" s="26"/>
      <c r="AK1574" s="26"/>
      <c r="AL1574" s="26"/>
      <c r="AM1574" s="26"/>
      <c r="AN1574" s="26"/>
      <c r="AO1574" s="26"/>
      <c r="AP1574" s="26"/>
      <c r="AQ1574" s="26"/>
      <c r="AR1574" s="39"/>
      <c r="AS1574" s="41"/>
      <c r="AT1574" s="41"/>
      <c r="AU1574" s="41"/>
    </row>
    <row r="1575" spans="1:47" x14ac:dyDescent="0.35">
      <c r="A1575" s="26" t="s">
        <v>799</v>
      </c>
      <c r="B1575" s="26" t="s">
        <v>800</v>
      </c>
      <c r="C1575" s="26" t="s">
        <v>60</v>
      </c>
      <c r="D1575" s="26" t="s">
        <v>641</v>
      </c>
      <c r="E1575" s="26">
        <v>999925979</v>
      </c>
      <c r="F1575" s="26" t="s">
        <v>62</v>
      </c>
      <c r="G1575" s="26" t="s">
        <v>471</v>
      </c>
      <c r="H1575" s="26" t="s">
        <v>5861</v>
      </c>
      <c r="I1575" s="18">
        <f>SUM(L1575)-J1575</f>
        <v>34</v>
      </c>
      <c r="J1575" s="18"/>
      <c r="K1575" s="19"/>
      <c r="L1575" s="17">
        <f>SUM(M1575,N1575,P1575,Q1575,R1575,S1575)</f>
        <v>34</v>
      </c>
      <c r="M1575" s="17">
        <f>SUM(AC1575,AS1575,AU1575)</f>
        <v>0</v>
      </c>
      <c r="N1575" s="17">
        <f>SUM(V1575,W1575,X1575,Y1575,Z1575,AA1575,AB1575,AD1575,AE1575,AF1575,AG1575,AH1575,AI1575,AJ1575,AK1575,AL1575,AM1575,AN1575)</f>
        <v>34</v>
      </c>
      <c r="O1575" s="17">
        <f>COUNT(V1575,W1575,X1575,Y1575,Z1575,AA1575,AB1575,AC1575,AD1575,AE1575,AF1575,AG1575,AH1575,AI1575,AJ1575,AK1575,AL1575,AM1575,AN1575)</f>
        <v>1</v>
      </c>
      <c r="P1575" s="17">
        <f>SUM(AO1575,AP1575)</f>
        <v>0</v>
      </c>
      <c r="Q1575" s="17">
        <f>AR1575</f>
        <v>0</v>
      </c>
      <c r="R1575" s="17">
        <f>SUM(U1575,AT1575)</f>
        <v>0</v>
      </c>
      <c r="S1575" s="17">
        <f>AQ1575</f>
        <v>0</v>
      </c>
      <c r="T1575" s="19"/>
      <c r="U1575" s="26"/>
      <c r="V1575" s="26"/>
      <c r="W1575" s="26"/>
      <c r="X1575" s="26">
        <v>34</v>
      </c>
      <c r="Y1575" s="26"/>
      <c r="Z1575" s="26"/>
      <c r="AA1575" s="26"/>
      <c r="AB1575" s="26"/>
      <c r="AC1575" s="26"/>
      <c r="AD1575" s="26"/>
      <c r="AE1575" s="26"/>
      <c r="AF1575" s="26"/>
      <c r="AG1575" s="26"/>
      <c r="AH1575" s="26"/>
      <c r="AI1575" s="26"/>
      <c r="AJ1575" s="26"/>
      <c r="AK1575" s="26"/>
      <c r="AL1575" s="26"/>
      <c r="AM1575" s="26"/>
      <c r="AN1575" s="26"/>
      <c r="AO1575" s="26"/>
      <c r="AP1575" s="26"/>
      <c r="AQ1575" s="26"/>
      <c r="AR1575" s="39"/>
      <c r="AS1575" s="41"/>
      <c r="AT1575" s="41"/>
      <c r="AU1575" s="41"/>
    </row>
    <row r="1576" spans="1:47" x14ac:dyDescent="0.35">
      <c r="A1576" s="26" t="s">
        <v>801</v>
      </c>
      <c r="B1576" s="26" t="s">
        <v>802</v>
      </c>
      <c r="C1576" s="26" t="s">
        <v>60</v>
      </c>
      <c r="D1576" s="26" t="s">
        <v>641</v>
      </c>
      <c r="E1576" s="26">
        <v>999925790</v>
      </c>
      <c r="F1576" s="26" t="s">
        <v>62</v>
      </c>
      <c r="G1576" s="26" t="s">
        <v>471</v>
      </c>
      <c r="H1576" s="26" t="s">
        <v>5861</v>
      </c>
      <c r="I1576" s="18">
        <f>SUM(L1576)-J1576</f>
        <v>30</v>
      </c>
      <c r="J1576" s="18"/>
      <c r="K1576" s="19"/>
      <c r="L1576" s="17">
        <f>SUM(M1576,N1576,P1576,Q1576,R1576,S1576)</f>
        <v>30</v>
      </c>
      <c r="M1576" s="17">
        <f>SUM(AC1576,AS1576,AU1576)</f>
        <v>0</v>
      </c>
      <c r="N1576" s="17">
        <f>SUM(V1576,W1576,X1576,Y1576,Z1576,AA1576,AB1576,AD1576,AE1576,AF1576,AG1576,AH1576,AI1576,AJ1576,AK1576,AL1576,AM1576,AN1576)</f>
        <v>30</v>
      </c>
      <c r="O1576" s="17">
        <f>COUNT(V1576,W1576,X1576,Y1576,Z1576,AA1576,AB1576,AC1576,AD1576,AE1576,AF1576,AG1576,AH1576,AI1576,AJ1576,AK1576,AL1576,AM1576,AN1576)</f>
        <v>1</v>
      </c>
      <c r="P1576" s="17">
        <f>SUM(AO1576,AP1576)</f>
        <v>0</v>
      </c>
      <c r="Q1576" s="17">
        <f>AR1576</f>
        <v>0</v>
      </c>
      <c r="R1576" s="17">
        <f>SUM(U1576,AT1576)</f>
        <v>0</v>
      </c>
      <c r="S1576" s="17">
        <f>AQ1576</f>
        <v>0</v>
      </c>
      <c r="T1576" s="19"/>
      <c r="U1576" s="26"/>
      <c r="V1576" s="26"/>
      <c r="W1576" s="26">
        <v>30</v>
      </c>
      <c r="X1576" s="26"/>
      <c r="Y1576" s="26"/>
      <c r="Z1576" s="26"/>
      <c r="AA1576" s="26"/>
      <c r="AB1576" s="26"/>
      <c r="AC1576" s="26"/>
      <c r="AD1576" s="26"/>
      <c r="AE1576" s="26"/>
      <c r="AF1576" s="26"/>
      <c r="AG1576" s="26"/>
      <c r="AH1576" s="26"/>
      <c r="AI1576" s="26"/>
      <c r="AJ1576" s="26"/>
      <c r="AK1576" s="26"/>
      <c r="AL1576" s="26"/>
      <c r="AM1576" s="26"/>
      <c r="AN1576" s="26"/>
      <c r="AO1576" s="26"/>
      <c r="AP1576" s="26"/>
      <c r="AQ1576" s="26"/>
      <c r="AR1576" s="39"/>
      <c r="AS1576" s="41"/>
      <c r="AT1576" s="41"/>
      <c r="AU1576" s="41"/>
    </row>
    <row r="1577" spans="1:47" x14ac:dyDescent="0.35">
      <c r="A1577" s="26" t="s">
        <v>803</v>
      </c>
      <c r="B1577" s="26" t="s">
        <v>804</v>
      </c>
      <c r="C1577" s="26" t="s">
        <v>60</v>
      </c>
      <c r="D1577" s="26" t="s">
        <v>641</v>
      </c>
      <c r="E1577" s="26">
        <v>999918621</v>
      </c>
      <c r="F1577" s="26" t="s">
        <v>62</v>
      </c>
      <c r="G1577" s="26" t="s">
        <v>471</v>
      </c>
      <c r="H1577" s="26" t="s">
        <v>5861</v>
      </c>
      <c r="I1577" s="18">
        <f>SUM(L1577)-J1577</f>
        <v>25</v>
      </c>
      <c r="J1577" s="18"/>
      <c r="K1577" s="19"/>
      <c r="L1577" s="17">
        <f>SUM(M1577,N1577,P1577,Q1577,R1577,S1577)</f>
        <v>25</v>
      </c>
      <c r="M1577" s="17">
        <f>SUM(AC1577,AS1577,AU1577)</f>
        <v>25</v>
      </c>
      <c r="N1577" s="17">
        <f>SUM(V1577,W1577,X1577,Y1577,Z1577,AA1577,AB1577,AD1577,AE1577,AF1577,AG1577,AH1577,AI1577,AJ1577,AK1577,AL1577,AM1577,AN1577)</f>
        <v>0</v>
      </c>
      <c r="O1577" s="17">
        <f>COUNT(V1577,W1577,X1577,Y1577,Z1577,AA1577,AB1577,AC1577,AD1577,AE1577,AF1577,AG1577,AH1577,AI1577,AJ1577,AK1577,AL1577,AM1577,AN1577)</f>
        <v>0</v>
      </c>
      <c r="P1577" s="17">
        <f>SUM(AO1577,AP1577)</f>
        <v>0</v>
      </c>
      <c r="Q1577" s="17">
        <f>AR1577</f>
        <v>0</v>
      </c>
      <c r="R1577" s="17">
        <f>SUM(U1577,AT1577)</f>
        <v>0</v>
      </c>
      <c r="S1577" s="17">
        <f>AQ1577</f>
        <v>0</v>
      </c>
      <c r="T1577" s="19"/>
      <c r="U1577" s="26"/>
      <c r="V1577" s="26"/>
      <c r="W1577" s="26"/>
      <c r="X1577" s="26"/>
      <c r="Y1577" s="26"/>
      <c r="Z1577" s="26"/>
      <c r="AA1577" s="26"/>
      <c r="AB1577" s="26"/>
      <c r="AC1577" s="26"/>
      <c r="AD1577" s="26"/>
      <c r="AE1577" s="26"/>
      <c r="AF1577" s="26"/>
      <c r="AG1577" s="26"/>
      <c r="AH1577" s="26"/>
      <c r="AI1577" s="26"/>
      <c r="AJ1577" s="26"/>
      <c r="AK1577" s="26"/>
      <c r="AL1577" s="26"/>
      <c r="AM1577" s="26"/>
      <c r="AN1577" s="26"/>
      <c r="AO1577" s="26"/>
      <c r="AP1577" s="26"/>
      <c r="AQ1577" s="26"/>
      <c r="AR1577" s="42"/>
      <c r="AS1577" s="41">
        <v>25</v>
      </c>
      <c r="AT1577" s="41"/>
      <c r="AU1577" s="41"/>
    </row>
    <row r="1578" spans="1:47" x14ac:dyDescent="0.35">
      <c r="A1578" s="26" t="s">
        <v>808</v>
      </c>
      <c r="B1578" s="26" t="s">
        <v>409</v>
      </c>
      <c r="C1578" s="26" t="s">
        <v>60</v>
      </c>
      <c r="D1578" s="26" t="s">
        <v>641</v>
      </c>
      <c r="E1578" s="26">
        <v>999920500</v>
      </c>
      <c r="F1578" s="26" t="s">
        <v>62</v>
      </c>
      <c r="G1578" s="26" t="s">
        <v>444</v>
      </c>
      <c r="H1578" s="26" t="s">
        <v>5862</v>
      </c>
      <c r="I1578" s="18">
        <f>SUM(L1578)-J1578</f>
        <v>124</v>
      </c>
      <c r="J1578" s="18"/>
      <c r="K1578" s="19"/>
      <c r="L1578" s="17">
        <f>SUM(M1578,N1578,P1578,Q1578,R1578,S1578)</f>
        <v>124</v>
      </c>
      <c r="M1578" s="17">
        <f>SUM(AC1578,AS1578,AU1578)</f>
        <v>0</v>
      </c>
      <c r="N1578" s="17">
        <f>SUM(V1578,W1578,X1578,Y1578,Z1578,AA1578,AB1578,AD1578,AE1578,AF1578,AG1578,AH1578,AI1578,AJ1578,AK1578,AL1578,AM1578,AN1578)</f>
        <v>34</v>
      </c>
      <c r="O1578" s="17">
        <f>COUNT(V1578,W1578,X1578,Y1578,Z1578,AA1578,AB1578,AC1578,AD1578,AE1578,AF1578,AG1578,AH1578,AI1578,AJ1578,AK1578,AL1578,AM1578,AN1578)</f>
        <v>1</v>
      </c>
      <c r="P1578" s="17">
        <f>SUM(AO1578,AP1578)</f>
        <v>0</v>
      </c>
      <c r="Q1578" s="17">
        <f>AR1578</f>
        <v>90</v>
      </c>
      <c r="R1578" s="17">
        <f>SUM(U1578,AT1578)</f>
        <v>0</v>
      </c>
      <c r="S1578" s="17">
        <f>AQ1578</f>
        <v>0</v>
      </c>
      <c r="T1578" s="19"/>
      <c r="U1578" s="26"/>
      <c r="V1578" s="26"/>
      <c r="W1578" s="26"/>
      <c r="X1578" s="26"/>
      <c r="Y1578" s="26"/>
      <c r="Z1578" s="26"/>
      <c r="AA1578" s="26"/>
      <c r="AB1578" s="26">
        <v>34</v>
      </c>
      <c r="AC1578" s="26"/>
      <c r="AD1578" s="26"/>
      <c r="AE1578" s="26"/>
      <c r="AF1578" s="26"/>
      <c r="AG1578" s="26"/>
      <c r="AH1578" s="26"/>
      <c r="AI1578" s="26"/>
      <c r="AJ1578" s="26"/>
      <c r="AK1578" s="26"/>
      <c r="AL1578" s="26"/>
      <c r="AM1578" s="26"/>
      <c r="AN1578" s="26"/>
      <c r="AO1578" s="26"/>
      <c r="AP1578" s="26"/>
      <c r="AQ1578" s="26"/>
      <c r="AR1578" s="39">
        <v>90</v>
      </c>
      <c r="AS1578" s="41"/>
      <c r="AT1578" s="41"/>
      <c r="AU1578" s="41"/>
    </row>
    <row r="1579" spans="1:47" x14ac:dyDescent="0.35">
      <c r="A1579" s="26" t="s">
        <v>484</v>
      </c>
      <c r="B1579" s="26" t="s">
        <v>295</v>
      </c>
      <c r="C1579" s="26" t="s">
        <v>60</v>
      </c>
      <c r="D1579" s="26" t="s">
        <v>641</v>
      </c>
      <c r="E1579" s="26">
        <v>999925361</v>
      </c>
      <c r="F1579" s="26" t="s">
        <v>62</v>
      </c>
      <c r="G1579" s="26" t="s">
        <v>444</v>
      </c>
      <c r="H1579" s="26" t="s">
        <v>5862</v>
      </c>
      <c r="I1579" s="18">
        <f>SUM(L1579)-J1579</f>
        <v>30</v>
      </c>
      <c r="J1579" s="18"/>
      <c r="K1579" s="19"/>
      <c r="L1579" s="17">
        <f>SUM(M1579,N1579,P1579,Q1579,R1579,S1579)</f>
        <v>30</v>
      </c>
      <c r="M1579" s="17">
        <f>SUM(AC1579,AS1579,AU1579)</f>
        <v>0</v>
      </c>
      <c r="N1579" s="17">
        <f>SUM(V1579,W1579,X1579,Y1579,Z1579,AA1579,AB1579,AD1579,AE1579,AF1579,AG1579,AH1579,AI1579,AJ1579,AK1579,AL1579,AM1579,AN1579)</f>
        <v>30</v>
      </c>
      <c r="O1579" s="17">
        <f>COUNT(V1579,W1579,X1579,Y1579,Z1579,AA1579,AB1579,AC1579,AD1579,AE1579,AF1579,AG1579,AH1579,AI1579,AJ1579,AK1579,AL1579,AM1579,AN1579)</f>
        <v>1</v>
      </c>
      <c r="P1579" s="17">
        <f>SUM(AO1579,AP1579)</f>
        <v>0</v>
      </c>
      <c r="Q1579" s="17">
        <f>AR1579</f>
        <v>0</v>
      </c>
      <c r="R1579" s="17">
        <f>SUM(U1579,AT1579)</f>
        <v>0</v>
      </c>
      <c r="S1579" s="17">
        <f>AQ1579</f>
        <v>0</v>
      </c>
      <c r="T1579" s="19"/>
      <c r="U1579" s="26"/>
      <c r="V1579" s="26"/>
      <c r="W1579" s="26"/>
      <c r="X1579" s="26">
        <v>30</v>
      </c>
      <c r="Y1579" s="26"/>
      <c r="Z1579" s="26"/>
      <c r="AA1579" s="26"/>
      <c r="AB1579" s="26"/>
      <c r="AC1579" s="26"/>
      <c r="AD1579" s="26"/>
      <c r="AE1579" s="26"/>
      <c r="AF1579" s="26"/>
      <c r="AG1579" s="26"/>
      <c r="AH1579" s="26"/>
      <c r="AI1579" s="26"/>
      <c r="AJ1579" s="26"/>
      <c r="AK1579" s="26"/>
      <c r="AL1579" s="26"/>
      <c r="AM1579" s="26"/>
      <c r="AN1579" s="26"/>
      <c r="AO1579" s="26"/>
      <c r="AP1579" s="26"/>
      <c r="AQ1579" s="26"/>
      <c r="AR1579" s="39"/>
      <c r="AS1579" s="41"/>
      <c r="AT1579" s="41"/>
      <c r="AU1579" s="41"/>
    </row>
    <row r="1580" spans="1:47" x14ac:dyDescent="0.35">
      <c r="A1580" s="26" t="s">
        <v>716</v>
      </c>
      <c r="B1580" s="26" t="s">
        <v>813</v>
      </c>
      <c r="C1580" s="26" t="s">
        <v>60</v>
      </c>
      <c r="D1580" s="26" t="s">
        <v>641</v>
      </c>
      <c r="E1580" s="26">
        <v>999926368</v>
      </c>
      <c r="F1580" s="26" t="s">
        <v>62</v>
      </c>
      <c r="G1580" s="26" t="s">
        <v>538</v>
      </c>
      <c r="H1580" s="26" t="s">
        <v>5863</v>
      </c>
      <c r="I1580" s="18">
        <f>SUM(L1580)-J1580</f>
        <v>40</v>
      </c>
      <c r="J1580" s="18"/>
      <c r="K1580" s="19"/>
      <c r="L1580" s="17">
        <f>SUM(M1580,N1580,P1580,Q1580,R1580,S1580)</f>
        <v>40</v>
      </c>
      <c r="M1580" s="17">
        <f>SUM(AC1580,AS1580,AU1580)</f>
        <v>0</v>
      </c>
      <c r="N1580" s="17">
        <f>SUM(V1580,W1580,X1580,Y1580,Z1580,AA1580,AB1580,AD1580,AE1580,AF1580,AG1580,AH1580,AI1580,AJ1580,AK1580,AL1580,AM1580,AN1580)</f>
        <v>0</v>
      </c>
      <c r="O1580" s="17">
        <f>COUNT(V1580,W1580,X1580,Y1580,Z1580,AA1580,AB1580,AC1580,AD1580,AE1580,AF1580,AG1580,AH1580,AI1580,AJ1580,AK1580,AL1580,AM1580,AN1580)</f>
        <v>0</v>
      </c>
      <c r="P1580" s="17">
        <f>SUM(AO1580,AP1580)</f>
        <v>0</v>
      </c>
      <c r="Q1580" s="17">
        <f>AR1580</f>
        <v>40</v>
      </c>
      <c r="R1580" s="17">
        <f>SUM(U1580,AT1580)</f>
        <v>0</v>
      </c>
      <c r="S1580" s="17">
        <f>AQ1580</f>
        <v>0</v>
      </c>
      <c r="T1580" s="19"/>
      <c r="U1580" s="26"/>
      <c r="V1580" s="26"/>
      <c r="W1580" s="26"/>
      <c r="X1580" s="26"/>
      <c r="Y1580" s="26"/>
      <c r="Z1580" s="26"/>
      <c r="AA1580" s="26"/>
      <c r="AB1580" s="26"/>
      <c r="AC1580" s="26"/>
      <c r="AD1580" s="26"/>
      <c r="AE1580" s="26"/>
      <c r="AF1580" s="26"/>
      <c r="AG1580" s="26"/>
      <c r="AH1580" s="26"/>
      <c r="AI1580" s="26"/>
      <c r="AJ1580" s="26"/>
      <c r="AK1580" s="26"/>
      <c r="AL1580" s="26"/>
      <c r="AM1580" s="26"/>
      <c r="AN1580" s="26"/>
      <c r="AO1580" s="26"/>
      <c r="AP1580" s="26"/>
      <c r="AQ1580" s="26"/>
      <c r="AR1580" s="39">
        <v>40</v>
      </c>
      <c r="AS1580" s="41"/>
      <c r="AT1580" s="41"/>
      <c r="AU1580" s="41"/>
    </row>
    <row r="1581" spans="1:47" x14ac:dyDescent="0.35">
      <c r="A1581" s="26" t="s">
        <v>817</v>
      </c>
      <c r="B1581" s="26" t="s">
        <v>818</v>
      </c>
      <c r="C1581" s="26" t="s">
        <v>60</v>
      </c>
      <c r="D1581" s="26" t="s">
        <v>641</v>
      </c>
      <c r="E1581" s="26">
        <v>999926820</v>
      </c>
      <c r="F1581" s="26" t="s">
        <v>62</v>
      </c>
      <c r="G1581" s="26" t="s">
        <v>538</v>
      </c>
      <c r="H1581" s="26" t="s">
        <v>5863</v>
      </c>
      <c r="I1581" s="18">
        <f>SUM(L1581)-J1581</f>
        <v>30</v>
      </c>
      <c r="J1581" s="18"/>
      <c r="K1581" s="19"/>
      <c r="L1581" s="17">
        <f>SUM(M1581,N1581,P1581,Q1581,R1581,S1581)</f>
        <v>30</v>
      </c>
      <c r="M1581" s="17">
        <f>SUM(AC1581,AS1581,AU1581)</f>
        <v>0</v>
      </c>
      <c r="N1581" s="17">
        <f>SUM(V1581,W1581,X1581,Y1581,Z1581,AA1581,AB1581,AD1581,AE1581,AF1581,AG1581,AH1581,AI1581,AJ1581,AK1581,AL1581,AM1581,AN1581)</f>
        <v>30</v>
      </c>
      <c r="O1581" s="17">
        <f>COUNT(V1581,W1581,X1581,Y1581,Z1581,AA1581,AB1581,AC1581,AD1581,AE1581,AF1581,AG1581,AH1581,AI1581,AJ1581,AK1581,AL1581,AM1581,AN1581)</f>
        <v>1</v>
      </c>
      <c r="P1581" s="17">
        <f>SUM(AO1581,AP1581)</f>
        <v>0</v>
      </c>
      <c r="Q1581" s="17">
        <f>AR1581</f>
        <v>0</v>
      </c>
      <c r="R1581" s="17">
        <f>SUM(U1581,AT1581)</f>
        <v>0</v>
      </c>
      <c r="S1581" s="17">
        <f>AQ1581</f>
        <v>0</v>
      </c>
      <c r="T1581" s="19"/>
      <c r="U1581" s="26"/>
      <c r="V1581" s="26"/>
      <c r="W1581" s="26"/>
      <c r="X1581" s="26"/>
      <c r="Y1581" s="26"/>
      <c r="Z1581" s="26"/>
      <c r="AA1581" s="26"/>
      <c r="AB1581" s="26">
        <v>30</v>
      </c>
      <c r="AC1581" s="26"/>
      <c r="AD1581" s="26"/>
      <c r="AE1581" s="26"/>
      <c r="AF1581" s="26"/>
      <c r="AG1581" s="26"/>
      <c r="AH1581" s="26"/>
      <c r="AI1581" s="26"/>
      <c r="AJ1581" s="26"/>
      <c r="AK1581" s="26"/>
      <c r="AL1581" s="26"/>
      <c r="AM1581" s="26"/>
      <c r="AN1581" s="26"/>
      <c r="AO1581" s="26"/>
      <c r="AP1581" s="26"/>
      <c r="AQ1581" s="26"/>
      <c r="AR1581" s="39"/>
      <c r="AS1581" s="41"/>
      <c r="AT1581" s="41"/>
      <c r="AU1581" s="41"/>
    </row>
    <row r="1582" spans="1:47" x14ac:dyDescent="0.35">
      <c r="A1582" s="26" t="s">
        <v>819</v>
      </c>
      <c r="B1582" s="26" t="s">
        <v>820</v>
      </c>
      <c r="C1582" s="26" t="s">
        <v>60</v>
      </c>
      <c r="D1582" s="26" t="s">
        <v>641</v>
      </c>
      <c r="E1582" s="26">
        <v>999905855</v>
      </c>
      <c r="F1582" s="26" t="s">
        <v>62</v>
      </c>
      <c r="G1582" s="26" t="s">
        <v>450</v>
      </c>
      <c r="H1582" s="26" t="s">
        <v>5864</v>
      </c>
      <c r="I1582" s="18">
        <f>SUM(L1582)-J1582</f>
        <v>250</v>
      </c>
      <c r="J1582" s="18"/>
      <c r="K1582" s="19"/>
      <c r="L1582" s="17">
        <f>SUM(M1582,N1582,P1582,Q1582,R1582,S1582)</f>
        <v>250</v>
      </c>
      <c r="M1582" s="17">
        <f>SUM(AC1582,AS1582,AU1582)</f>
        <v>0</v>
      </c>
      <c r="N1582" s="17">
        <f>SUM(V1582,W1582,X1582,Y1582,Z1582,AA1582,AB1582,AD1582,AE1582,AF1582,AG1582,AH1582,AI1582,AJ1582,AK1582,AL1582,AM1582,AN1582)</f>
        <v>60</v>
      </c>
      <c r="O1582" s="17">
        <f>COUNT(V1582,W1582,X1582,Y1582,Z1582,AA1582,AB1582,AC1582,AD1582,AE1582,AF1582,AG1582,AH1582,AI1582,AJ1582,AK1582,AL1582,AM1582,AN1582)</f>
        <v>1</v>
      </c>
      <c r="P1582" s="17">
        <f>SUM(AO1582,AP1582)</f>
        <v>0</v>
      </c>
      <c r="Q1582" s="17">
        <f>AR1582</f>
        <v>90</v>
      </c>
      <c r="R1582" s="17">
        <f>SUM(U1582,AT1582)</f>
        <v>100</v>
      </c>
      <c r="S1582" s="17">
        <f>AQ1582</f>
        <v>0</v>
      </c>
      <c r="T1582" s="19"/>
      <c r="U1582" s="26"/>
      <c r="V1582" s="26"/>
      <c r="W1582" s="26"/>
      <c r="X1582" s="26"/>
      <c r="Y1582" s="26">
        <v>60</v>
      </c>
      <c r="Z1582" s="26"/>
      <c r="AA1582" s="26"/>
      <c r="AB1582" s="26"/>
      <c r="AC1582" s="26"/>
      <c r="AD1582" s="26"/>
      <c r="AE1582" s="26"/>
      <c r="AF1582" s="26"/>
      <c r="AG1582" s="26"/>
      <c r="AH1582" s="26"/>
      <c r="AI1582" s="26"/>
      <c r="AJ1582" s="26"/>
      <c r="AK1582" s="26"/>
      <c r="AL1582" s="26"/>
      <c r="AM1582" s="26"/>
      <c r="AN1582" s="26"/>
      <c r="AO1582" s="26"/>
      <c r="AP1582" s="26"/>
      <c r="AQ1582" s="26"/>
      <c r="AR1582" s="39">
        <v>90</v>
      </c>
      <c r="AS1582" s="41"/>
      <c r="AT1582" s="41">
        <v>100</v>
      </c>
      <c r="AU1582" s="41"/>
    </row>
    <row r="1583" spans="1:47" x14ac:dyDescent="0.35">
      <c r="A1583" s="22" t="s">
        <v>823</v>
      </c>
      <c r="B1583" s="22" t="s">
        <v>824</v>
      </c>
      <c r="C1583" s="22" t="s">
        <v>60</v>
      </c>
      <c r="D1583" s="22" t="s">
        <v>641</v>
      </c>
      <c r="E1583" s="21">
        <v>999925361</v>
      </c>
      <c r="F1583" s="22" t="s">
        <v>62</v>
      </c>
      <c r="G1583" s="26" t="s">
        <v>450</v>
      </c>
      <c r="H1583" s="26" t="s">
        <v>5864</v>
      </c>
      <c r="I1583" s="18">
        <f>SUM(L1583)-J1583</f>
        <v>185</v>
      </c>
      <c r="J1583" s="18"/>
      <c r="K1583" s="19"/>
      <c r="L1583" s="17">
        <f>SUM(M1583,N1583,P1583,Q1583,R1583,S1583)</f>
        <v>185</v>
      </c>
      <c r="M1583" s="17">
        <f>SUM(AC1583,AS1583,AU1583)</f>
        <v>0</v>
      </c>
      <c r="N1583" s="17">
        <f>SUM(V1583,W1583,X1583,Y1583,Z1583,AA1583,AB1583,AD1583,AE1583,AF1583,AG1583,AH1583,AI1583,AJ1583,AK1583,AL1583,AM1583,AN1583)</f>
        <v>30</v>
      </c>
      <c r="O1583" s="17">
        <f>COUNT(V1583,W1583,X1583,Y1583,Z1583,AA1583,AB1583,AC1583,AD1583,AE1583,AF1583,AG1583,AH1583,AI1583,AJ1583,AK1583,AL1583,AM1583,AN1583)</f>
        <v>1</v>
      </c>
      <c r="P1583" s="17">
        <f>SUM(AO1583,AP1583)</f>
        <v>35</v>
      </c>
      <c r="Q1583" s="17">
        <f>AR1583</f>
        <v>120</v>
      </c>
      <c r="R1583" s="17">
        <f>SUM(U1583,AT1583)</f>
        <v>0</v>
      </c>
      <c r="S1583" s="17">
        <f>AQ1583</f>
        <v>0</v>
      </c>
      <c r="T1583" s="19"/>
      <c r="U1583" s="26"/>
      <c r="V1583" s="26"/>
      <c r="W1583" s="26"/>
      <c r="X1583" s="26"/>
      <c r="Y1583" s="26"/>
      <c r="Z1583" s="26"/>
      <c r="AA1583" s="26"/>
      <c r="AB1583" s="26"/>
      <c r="AC1583" s="26"/>
      <c r="AD1583" s="26"/>
      <c r="AE1583" s="26"/>
      <c r="AF1583" s="26"/>
      <c r="AG1583" s="26"/>
      <c r="AH1583" s="26">
        <v>30</v>
      </c>
      <c r="AI1583" s="26"/>
      <c r="AJ1583" s="26"/>
      <c r="AK1583" s="26"/>
      <c r="AL1583" s="26"/>
      <c r="AM1583" s="26"/>
      <c r="AN1583" s="26"/>
      <c r="AO1583" s="26"/>
      <c r="AP1583" s="26">
        <v>35</v>
      </c>
      <c r="AQ1583" s="26"/>
      <c r="AR1583" s="39">
        <v>120</v>
      </c>
      <c r="AS1583" s="41"/>
      <c r="AT1583" s="41"/>
      <c r="AU1583" s="41"/>
    </row>
    <row r="1584" spans="1:47" x14ac:dyDescent="0.35">
      <c r="A1584" s="26" t="s">
        <v>716</v>
      </c>
      <c r="B1584" s="26" t="s">
        <v>813</v>
      </c>
      <c r="C1584" s="26" t="s">
        <v>60</v>
      </c>
      <c r="D1584" s="26" t="s">
        <v>641</v>
      </c>
      <c r="E1584" s="26">
        <v>999926368</v>
      </c>
      <c r="F1584" s="26" t="s">
        <v>62</v>
      </c>
      <c r="G1584" s="26" t="s">
        <v>450</v>
      </c>
      <c r="H1584" s="26" t="s">
        <v>5864</v>
      </c>
      <c r="I1584" s="18">
        <f>SUM(L1584)-J1584</f>
        <v>180</v>
      </c>
      <c r="J1584" s="18"/>
      <c r="K1584" s="19"/>
      <c r="L1584" s="17">
        <f>SUM(M1584,N1584,P1584,Q1584,R1584,S1584)</f>
        <v>180</v>
      </c>
      <c r="M1584" s="17">
        <f>SUM(AC1584,AS1584,AU1584)</f>
        <v>0</v>
      </c>
      <c r="N1584" s="17">
        <f>SUM(V1584,W1584,X1584,Y1584,Z1584,AA1584,AB1584,AD1584,AE1584,AF1584,AG1584,AH1584,AI1584,AJ1584,AK1584,AL1584,AM1584,AN1584)</f>
        <v>105</v>
      </c>
      <c r="O1584" s="17">
        <f>COUNT(V1584,W1584,X1584,Y1584,Z1584,AA1584,AB1584,AC1584,AD1584,AE1584,AF1584,AG1584,AH1584,AI1584,AJ1584,AK1584,AL1584,AM1584,AN1584)</f>
        <v>2</v>
      </c>
      <c r="P1584" s="17">
        <f>SUM(AO1584,AP1584)</f>
        <v>0</v>
      </c>
      <c r="Q1584" s="17">
        <f>AR1584</f>
        <v>0</v>
      </c>
      <c r="R1584" s="17">
        <f>SUM(U1584,AT1584)</f>
        <v>75</v>
      </c>
      <c r="S1584" s="17">
        <f>AQ1584</f>
        <v>0</v>
      </c>
      <c r="T1584" s="19"/>
      <c r="U1584" s="26"/>
      <c r="V1584" s="26"/>
      <c r="W1584" s="26"/>
      <c r="X1584" s="26"/>
      <c r="Y1584" s="26">
        <v>45</v>
      </c>
      <c r="Z1584" s="26"/>
      <c r="AA1584" s="26"/>
      <c r="AB1584" s="26"/>
      <c r="AC1584" s="26"/>
      <c r="AD1584" s="26"/>
      <c r="AE1584" s="26"/>
      <c r="AF1584" s="26"/>
      <c r="AG1584" s="26"/>
      <c r="AH1584" s="26"/>
      <c r="AI1584" s="26">
        <v>60</v>
      </c>
      <c r="AJ1584" s="26"/>
      <c r="AK1584" s="26"/>
      <c r="AL1584" s="26"/>
      <c r="AM1584" s="26"/>
      <c r="AN1584" s="26"/>
      <c r="AO1584" s="26"/>
      <c r="AP1584" s="26"/>
      <c r="AQ1584" s="26"/>
      <c r="AR1584" s="39"/>
      <c r="AS1584" s="41"/>
      <c r="AT1584" s="41">
        <v>75</v>
      </c>
      <c r="AU1584" s="41"/>
    </row>
    <row r="1585" spans="1:47" x14ac:dyDescent="0.35">
      <c r="A1585" s="26" t="s">
        <v>761</v>
      </c>
      <c r="B1585" s="26" t="s">
        <v>762</v>
      </c>
      <c r="C1585" s="26" t="s">
        <v>60</v>
      </c>
      <c r="D1585" s="26" t="s">
        <v>641</v>
      </c>
      <c r="E1585" s="26">
        <v>999912200</v>
      </c>
      <c r="F1585" s="26" t="s">
        <v>62</v>
      </c>
      <c r="G1585" s="26" t="s">
        <v>450</v>
      </c>
      <c r="H1585" s="26" t="s">
        <v>5864</v>
      </c>
      <c r="I1585" s="18">
        <f>SUM(L1585)-J1585</f>
        <v>90</v>
      </c>
      <c r="J1585" s="18"/>
      <c r="K1585" s="19"/>
      <c r="L1585" s="17">
        <f>SUM(M1585,N1585,P1585,Q1585,R1585,S1585)</f>
        <v>90</v>
      </c>
      <c r="M1585" s="17">
        <f>SUM(AC1585,AS1585,AU1585)</f>
        <v>0</v>
      </c>
      <c r="N1585" s="17">
        <f>SUM(V1585,W1585,X1585,Y1585,Z1585,AA1585,AB1585,AD1585,AE1585,AF1585,AG1585,AH1585,AI1585,AJ1585,AK1585,AL1585,AM1585,AN1585)</f>
        <v>0</v>
      </c>
      <c r="O1585" s="17">
        <f>COUNT(V1585,W1585,X1585,Y1585,Z1585,AA1585,AB1585,AC1585,AD1585,AE1585,AF1585,AG1585,AH1585,AI1585,AJ1585,AK1585,AL1585,AM1585,AN1585)</f>
        <v>0</v>
      </c>
      <c r="P1585" s="17">
        <f>SUM(AO1585,AP1585)</f>
        <v>0</v>
      </c>
      <c r="Q1585" s="17">
        <f>AR1585</f>
        <v>90</v>
      </c>
      <c r="R1585" s="17">
        <f>SUM(U1585,AT1585)</f>
        <v>0</v>
      </c>
      <c r="S1585" s="17">
        <f>AQ1585</f>
        <v>0</v>
      </c>
      <c r="T1585" s="19"/>
      <c r="U1585" s="26"/>
      <c r="V1585" s="26"/>
      <c r="W1585" s="26"/>
      <c r="X1585" s="26"/>
      <c r="Y1585" s="26"/>
      <c r="Z1585" s="26"/>
      <c r="AA1585" s="26"/>
      <c r="AB1585" s="26"/>
      <c r="AC1585" s="26"/>
      <c r="AD1585" s="26"/>
      <c r="AE1585" s="26"/>
      <c r="AF1585" s="26"/>
      <c r="AG1585" s="26"/>
      <c r="AH1585" s="26"/>
      <c r="AI1585" s="26"/>
      <c r="AJ1585" s="26"/>
      <c r="AK1585" s="26"/>
      <c r="AL1585" s="26"/>
      <c r="AM1585" s="26"/>
      <c r="AN1585" s="26"/>
      <c r="AO1585" s="26"/>
      <c r="AP1585" s="26"/>
      <c r="AQ1585" s="26"/>
      <c r="AR1585" s="39">
        <v>90</v>
      </c>
      <c r="AS1585" s="41"/>
      <c r="AT1585" s="41"/>
      <c r="AU1585" s="41"/>
    </row>
    <row r="1586" spans="1:47" x14ac:dyDescent="0.35">
      <c r="A1586" s="26" t="s">
        <v>113</v>
      </c>
      <c r="B1586" s="26" t="s">
        <v>825</v>
      </c>
      <c r="C1586" s="26" t="s">
        <v>60</v>
      </c>
      <c r="D1586" s="26" t="s">
        <v>641</v>
      </c>
      <c r="E1586" s="26">
        <v>999925915</v>
      </c>
      <c r="F1586" s="26" t="s">
        <v>62</v>
      </c>
      <c r="G1586" s="26" t="s">
        <v>450</v>
      </c>
      <c r="H1586" s="26" t="s">
        <v>5864</v>
      </c>
      <c r="I1586" s="18">
        <f>SUM(L1586)-J1586</f>
        <v>79</v>
      </c>
      <c r="J1586" s="18"/>
      <c r="K1586" s="19"/>
      <c r="L1586" s="17">
        <f>SUM(M1586,N1586,P1586,Q1586,R1586,S1586)</f>
        <v>79</v>
      </c>
      <c r="M1586" s="17">
        <f>SUM(AC1586,AS1586,AU1586)</f>
        <v>0</v>
      </c>
      <c r="N1586" s="17">
        <f>SUM(V1586,W1586,X1586,Y1586,Z1586,AA1586,AB1586,AD1586,AE1586,AF1586,AG1586,AH1586,AI1586,AJ1586,AK1586,AL1586,AM1586,AN1586)</f>
        <v>79</v>
      </c>
      <c r="O1586" s="17">
        <f>COUNT(V1586,W1586,X1586,Y1586,Z1586,AA1586,AB1586,AC1586,AD1586,AE1586,AF1586,AG1586,AH1586,AI1586,AJ1586,AK1586,AL1586,AM1586,AN1586)</f>
        <v>2</v>
      </c>
      <c r="P1586" s="17">
        <f>SUM(AO1586,AP1586)</f>
        <v>0</v>
      </c>
      <c r="Q1586" s="17">
        <f>AR1586</f>
        <v>0</v>
      </c>
      <c r="R1586" s="17">
        <f>SUM(U1586,AT1586)</f>
        <v>0</v>
      </c>
      <c r="S1586" s="17">
        <f>AQ1586</f>
        <v>0</v>
      </c>
      <c r="T1586" s="19"/>
      <c r="U1586" s="26"/>
      <c r="V1586" s="26"/>
      <c r="W1586" s="26"/>
      <c r="X1586" s="26"/>
      <c r="Y1586" s="26">
        <v>34</v>
      </c>
      <c r="Z1586" s="26"/>
      <c r="AA1586" s="26"/>
      <c r="AB1586" s="26"/>
      <c r="AC1586" s="26"/>
      <c r="AD1586" s="26"/>
      <c r="AE1586" s="26"/>
      <c r="AF1586" s="26"/>
      <c r="AG1586" s="26"/>
      <c r="AH1586" s="26"/>
      <c r="AI1586" s="26">
        <v>45</v>
      </c>
      <c r="AJ1586" s="26"/>
      <c r="AK1586" s="26"/>
      <c r="AL1586" s="26"/>
      <c r="AM1586" s="26"/>
      <c r="AN1586" s="26"/>
      <c r="AO1586" s="26"/>
      <c r="AP1586" s="26"/>
      <c r="AQ1586" s="26"/>
      <c r="AR1586" s="39"/>
      <c r="AS1586" s="41"/>
      <c r="AT1586" s="41"/>
      <c r="AU1586" s="41"/>
    </row>
    <row r="1587" spans="1:47" x14ac:dyDescent="0.35">
      <c r="A1587" s="26" t="s">
        <v>826</v>
      </c>
      <c r="B1587" s="28" t="s">
        <v>827</v>
      </c>
      <c r="C1587" s="28" t="s">
        <v>60</v>
      </c>
      <c r="D1587" s="26" t="s">
        <v>710</v>
      </c>
      <c r="E1587" s="20">
        <v>999923276</v>
      </c>
      <c r="F1587" s="29" t="s">
        <v>62</v>
      </c>
      <c r="G1587" s="26" t="s">
        <v>450</v>
      </c>
      <c r="H1587" s="26" t="s">
        <v>5864</v>
      </c>
      <c r="I1587" s="18">
        <f>SUM(L1587)-J1587</f>
        <v>30</v>
      </c>
      <c r="J1587" s="18"/>
      <c r="K1587" s="19"/>
      <c r="L1587" s="17">
        <f>SUM(M1587,N1587,P1587,Q1587,R1587,S1587)</f>
        <v>30</v>
      </c>
      <c r="M1587" s="17">
        <f>SUM(AC1587,AS1587,AU1587)</f>
        <v>0</v>
      </c>
      <c r="N1587" s="17">
        <f>SUM(V1587,W1587,X1587,Y1587,Z1587,AA1587,AB1587,AD1587,AE1587,AF1587,AG1587,AH1587,AI1587,AJ1587,AK1587,AL1587,AM1587,AN1587)</f>
        <v>30</v>
      </c>
      <c r="O1587" s="17">
        <f>COUNT(V1587,W1587,X1587,Y1587,Z1587,AA1587,AB1587,AC1587,AD1587,AE1587,AF1587,AG1587,AH1587,AI1587,AJ1587,AK1587,AL1587,AM1587,AN1587)</f>
        <v>1</v>
      </c>
      <c r="P1587" s="17">
        <f>SUM(AO1587,AP1587)</f>
        <v>0</v>
      </c>
      <c r="Q1587" s="17">
        <f>AR1587</f>
        <v>0</v>
      </c>
      <c r="R1587" s="17">
        <f>SUM(U1587,AT1587)</f>
        <v>0</v>
      </c>
      <c r="S1587" s="17">
        <f>AQ1587</f>
        <v>0</v>
      </c>
      <c r="T1587" s="19"/>
      <c r="U1587" s="26"/>
      <c r="V1587" s="26"/>
      <c r="W1587" s="26"/>
      <c r="X1587" s="26"/>
      <c r="Y1587" s="26"/>
      <c r="Z1587" s="26"/>
      <c r="AA1587" s="26"/>
      <c r="AB1587" s="26"/>
      <c r="AC1587" s="26"/>
      <c r="AD1587" s="26"/>
      <c r="AE1587" s="26">
        <v>30</v>
      </c>
      <c r="AF1587" s="26"/>
      <c r="AG1587" s="26"/>
      <c r="AH1587" s="26"/>
      <c r="AI1587" s="26"/>
      <c r="AJ1587" s="26"/>
      <c r="AK1587" s="26"/>
      <c r="AL1587" s="26"/>
      <c r="AM1587" s="26"/>
      <c r="AN1587" s="26"/>
      <c r="AO1587" s="26"/>
      <c r="AP1587" s="26"/>
      <c r="AQ1587" s="26"/>
      <c r="AR1587" s="39"/>
      <c r="AS1587" s="41"/>
      <c r="AT1587" s="41"/>
      <c r="AU1587" s="41"/>
    </row>
    <row r="1588" spans="1:47" x14ac:dyDescent="0.35">
      <c r="A1588" s="26" t="s">
        <v>540</v>
      </c>
      <c r="B1588" s="26" t="s">
        <v>541</v>
      </c>
      <c r="C1588" s="26" t="s">
        <v>60</v>
      </c>
      <c r="D1588" s="26" t="s">
        <v>641</v>
      </c>
      <c r="E1588" s="26">
        <v>999924275</v>
      </c>
      <c r="F1588" s="26" t="s">
        <v>62</v>
      </c>
      <c r="G1588" s="26" t="s">
        <v>450</v>
      </c>
      <c r="H1588" s="26" t="s">
        <v>5864</v>
      </c>
      <c r="I1588" s="18">
        <f>SUM(L1588)-J1588</f>
        <v>30</v>
      </c>
      <c r="J1588" s="18"/>
      <c r="K1588" s="19"/>
      <c r="L1588" s="17">
        <f>SUM(M1588,N1588,P1588,Q1588,R1588,S1588)</f>
        <v>30</v>
      </c>
      <c r="M1588" s="17">
        <f>SUM(AC1588,AS1588,AU1588)</f>
        <v>0</v>
      </c>
      <c r="N1588" s="17">
        <f>SUM(V1588,W1588,X1588,Y1588,Z1588,AA1588,AB1588,AD1588,AE1588,AF1588,AG1588,AH1588,AI1588,AJ1588,AK1588,AL1588,AM1588,AN1588)</f>
        <v>30</v>
      </c>
      <c r="O1588" s="17">
        <f>COUNT(V1588,W1588,X1588,Y1588,Z1588,AA1588,AB1588,AC1588,AD1588,AE1588,AF1588,AG1588,AH1588,AI1588,AJ1588,AK1588,AL1588,AM1588,AN1588)</f>
        <v>1</v>
      </c>
      <c r="P1588" s="17">
        <f>SUM(AO1588,AP1588)</f>
        <v>0</v>
      </c>
      <c r="Q1588" s="17">
        <f>AR1588</f>
        <v>0</v>
      </c>
      <c r="R1588" s="17">
        <f>SUM(U1588,AT1588)</f>
        <v>0</v>
      </c>
      <c r="S1588" s="17">
        <f>AQ1588</f>
        <v>0</v>
      </c>
      <c r="T1588" s="19"/>
      <c r="U1588" s="26"/>
      <c r="V1588" s="26">
        <v>30</v>
      </c>
      <c r="W1588" s="26"/>
      <c r="X1588" s="26"/>
      <c r="Y1588" s="26"/>
      <c r="Z1588" s="26"/>
      <c r="AA1588" s="26"/>
      <c r="AB1588" s="26"/>
      <c r="AC1588" s="26"/>
      <c r="AD1588" s="26"/>
      <c r="AE1588" s="26"/>
      <c r="AF1588" s="26"/>
      <c r="AG1588" s="26"/>
      <c r="AH1588" s="26"/>
      <c r="AI1588" s="26"/>
      <c r="AJ1588" s="26"/>
      <c r="AK1588" s="26"/>
      <c r="AL1588" s="26"/>
      <c r="AM1588" s="26"/>
      <c r="AN1588" s="26"/>
      <c r="AO1588" s="26"/>
      <c r="AP1588" s="26"/>
      <c r="AQ1588" s="26"/>
      <c r="AR1588" s="39"/>
      <c r="AS1588" s="41"/>
      <c r="AT1588" s="41"/>
      <c r="AU1588" s="41"/>
    </row>
    <row r="1589" spans="1:47" x14ac:dyDescent="0.35">
      <c r="A1589" s="26" t="s">
        <v>833</v>
      </c>
      <c r="B1589" s="26" t="s">
        <v>507</v>
      </c>
      <c r="C1589" s="26" t="s">
        <v>60</v>
      </c>
      <c r="D1589" s="26" t="s">
        <v>641</v>
      </c>
      <c r="E1589" s="26">
        <v>999921191</v>
      </c>
      <c r="F1589" s="26" t="s">
        <v>62</v>
      </c>
      <c r="G1589" s="26" t="s">
        <v>555</v>
      </c>
      <c r="H1589" s="26" t="s">
        <v>5865</v>
      </c>
      <c r="I1589" s="18">
        <f>SUM(L1589)-J1589</f>
        <v>120</v>
      </c>
      <c r="J1589" s="18"/>
      <c r="K1589" s="19"/>
      <c r="L1589" s="17">
        <f>SUM(M1589,N1589,P1589,Q1589,R1589,S1589)</f>
        <v>120</v>
      </c>
      <c r="M1589" s="17">
        <f>SUM(AC1589,AS1589,AU1589)</f>
        <v>0</v>
      </c>
      <c r="N1589" s="17">
        <f>SUM(V1589,W1589,X1589,Y1589,Z1589,AA1589,AB1589,AD1589,AE1589,AF1589,AG1589,AH1589,AI1589,AJ1589,AK1589,AL1589,AM1589,AN1589)</f>
        <v>30</v>
      </c>
      <c r="O1589" s="17">
        <f>COUNT(V1589,W1589,X1589,Y1589,Z1589,AA1589,AB1589,AC1589,AD1589,AE1589,AF1589,AG1589,AH1589,AI1589,AJ1589,AK1589,AL1589,AM1589,AN1589)</f>
        <v>1</v>
      </c>
      <c r="P1589" s="17">
        <f>SUM(AO1589,AP1589)</f>
        <v>0</v>
      </c>
      <c r="Q1589" s="17">
        <f>AR1589</f>
        <v>90</v>
      </c>
      <c r="R1589" s="17">
        <f>SUM(U1589,AT1589)</f>
        <v>0</v>
      </c>
      <c r="S1589" s="17">
        <f>AQ1589</f>
        <v>0</v>
      </c>
      <c r="T1589" s="19"/>
      <c r="U1589" s="26"/>
      <c r="V1589" s="26">
        <v>30</v>
      </c>
      <c r="W1589" s="26"/>
      <c r="X1589" s="26"/>
      <c r="Y1589" s="26"/>
      <c r="Z1589" s="26"/>
      <c r="AA1589" s="26"/>
      <c r="AB1589" s="26"/>
      <c r="AC1589" s="26"/>
      <c r="AD1589" s="26"/>
      <c r="AE1589" s="26"/>
      <c r="AF1589" s="26"/>
      <c r="AG1589" s="26"/>
      <c r="AH1589" s="26"/>
      <c r="AI1589" s="26"/>
      <c r="AJ1589" s="26"/>
      <c r="AK1589" s="26"/>
      <c r="AL1589" s="26"/>
      <c r="AM1589" s="26"/>
      <c r="AN1589" s="26"/>
      <c r="AO1589" s="26"/>
      <c r="AP1589" s="26"/>
      <c r="AQ1589" s="26"/>
      <c r="AR1589" s="39">
        <v>90</v>
      </c>
      <c r="AS1589" s="41"/>
      <c r="AT1589" s="41"/>
      <c r="AU1589" s="41"/>
    </row>
    <row r="1590" spans="1:47" x14ac:dyDescent="0.35">
      <c r="A1590" s="26" t="s">
        <v>207</v>
      </c>
      <c r="B1590" s="26" t="s">
        <v>703</v>
      </c>
      <c r="C1590" s="26" t="s">
        <v>60</v>
      </c>
      <c r="D1590" s="26" t="s">
        <v>641</v>
      </c>
      <c r="E1590" s="26">
        <v>999924647</v>
      </c>
      <c r="F1590" s="26" t="s">
        <v>62</v>
      </c>
      <c r="G1590" s="26" t="s">
        <v>555</v>
      </c>
      <c r="H1590" s="26" t="s">
        <v>5865</v>
      </c>
      <c r="I1590" s="18">
        <f>SUM(L1590)-J1590</f>
        <v>90</v>
      </c>
      <c r="J1590" s="18"/>
      <c r="K1590" s="19"/>
      <c r="L1590" s="17">
        <f>SUM(M1590,N1590,P1590,Q1590,R1590,S1590)</f>
        <v>90</v>
      </c>
      <c r="M1590" s="17">
        <f>SUM(AC1590,AS1590,AU1590)</f>
        <v>0</v>
      </c>
      <c r="N1590" s="17">
        <f>SUM(V1590,W1590,X1590,Y1590,Z1590,AA1590,AB1590,AD1590,AE1590,AF1590,AG1590,AH1590,AI1590,AJ1590,AK1590,AL1590,AM1590,AN1590)</f>
        <v>0</v>
      </c>
      <c r="O1590" s="17">
        <f>COUNT(V1590,W1590,X1590,Y1590,Z1590,AA1590,AB1590,AC1590,AD1590,AE1590,AF1590,AG1590,AH1590,AI1590,AJ1590,AK1590,AL1590,AM1590,AN1590)</f>
        <v>0</v>
      </c>
      <c r="P1590" s="17">
        <f>SUM(AO1590,AP1590)</f>
        <v>0</v>
      </c>
      <c r="Q1590" s="17">
        <f>AR1590</f>
        <v>90</v>
      </c>
      <c r="R1590" s="17">
        <f>SUM(U1590,AT1590)</f>
        <v>0</v>
      </c>
      <c r="S1590" s="17">
        <f>AQ1590</f>
        <v>0</v>
      </c>
      <c r="T1590" s="19"/>
      <c r="U1590" s="26"/>
      <c r="V1590" s="26"/>
      <c r="W1590" s="26"/>
      <c r="X1590" s="26"/>
      <c r="Y1590" s="26"/>
      <c r="Z1590" s="26"/>
      <c r="AA1590" s="26"/>
      <c r="AB1590" s="26"/>
      <c r="AC1590" s="26"/>
      <c r="AD1590" s="26"/>
      <c r="AE1590" s="26"/>
      <c r="AF1590" s="26"/>
      <c r="AG1590" s="26"/>
      <c r="AH1590" s="26"/>
      <c r="AI1590" s="26"/>
      <c r="AJ1590" s="26"/>
      <c r="AK1590" s="26"/>
      <c r="AL1590" s="26"/>
      <c r="AM1590" s="26"/>
      <c r="AN1590" s="26"/>
      <c r="AO1590" s="26"/>
      <c r="AP1590" s="26"/>
      <c r="AQ1590" s="26"/>
      <c r="AR1590" s="39">
        <v>90</v>
      </c>
      <c r="AS1590" s="41"/>
      <c r="AT1590" s="41"/>
      <c r="AU1590" s="41"/>
    </row>
    <row r="1591" spans="1:47" x14ac:dyDescent="0.35">
      <c r="A1591" s="26" t="s">
        <v>133</v>
      </c>
      <c r="B1591" s="26" t="s">
        <v>834</v>
      </c>
      <c r="C1591" s="26" t="s">
        <v>60</v>
      </c>
      <c r="D1591" s="26" t="s">
        <v>641</v>
      </c>
      <c r="E1591" s="26">
        <v>999928003</v>
      </c>
      <c r="F1591" s="26" t="s">
        <v>62</v>
      </c>
      <c r="G1591" s="26" t="s">
        <v>555</v>
      </c>
      <c r="H1591" s="26" t="s">
        <v>5865</v>
      </c>
      <c r="I1591" s="18">
        <f>SUM(L1591)-J1591</f>
        <v>70</v>
      </c>
      <c r="J1591" s="18"/>
      <c r="K1591" s="19"/>
      <c r="L1591" s="17">
        <f>SUM(M1591,N1591,P1591,Q1591,R1591,S1591)</f>
        <v>70</v>
      </c>
      <c r="M1591" s="17">
        <f>SUM(AC1591,AS1591,AU1591)</f>
        <v>0</v>
      </c>
      <c r="N1591" s="17">
        <f>SUM(V1591,W1591,X1591,Y1591,Z1591,AA1591,AB1591,AD1591,AE1591,AF1591,AG1591,AH1591,AI1591,AJ1591,AK1591,AL1591,AM1591,AN1591)</f>
        <v>0</v>
      </c>
      <c r="O1591" s="17">
        <f>COUNT(V1591,W1591,X1591,Y1591,Z1591,AA1591,AB1591,AC1591,AD1591,AE1591,AF1591,AG1591,AH1591,AI1591,AJ1591,AK1591,AL1591,AM1591,AN1591)</f>
        <v>0</v>
      </c>
      <c r="P1591" s="17">
        <f>SUM(AO1591,AP1591)</f>
        <v>70</v>
      </c>
      <c r="Q1591" s="17">
        <f>AR1591</f>
        <v>0</v>
      </c>
      <c r="R1591" s="17">
        <f>SUM(U1591,AT1591)</f>
        <v>0</v>
      </c>
      <c r="S1591" s="17">
        <f>AQ1591</f>
        <v>0</v>
      </c>
      <c r="T1591" s="19"/>
      <c r="U1591" s="26"/>
      <c r="V1591" s="26"/>
      <c r="W1591" s="26"/>
      <c r="X1591" s="26"/>
      <c r="Y1591" s="26"/>
      <c r="Z1591" s="26"/>
      <c r="AA1591" s="26"/>
      <c r="AB1591" s="26"/>
      <c r="AC1591" s="26"/>
      <c r="AD1591" s="26"/>
      <c r="AE1591" s="26"/>
      <c r="AF1591" s="26"/>
      <c r="AG1591" s="26"/>
      <c r="AH1591" s="26"/>
      <c r="AI1591" s="26"/>
      <c r="AJ1591" s="26"/>
      <c r="AK1591" s="26"/>
      <c r="AL1591" s="26"/>
      <c r="AM1591" s="26"/>
      <c r="AN1591" s="26"/>
      <c r="AO1591" s="26">
        <v>70</v>
      </c>
      <c r="AP1591" s="26"/>
      <c r="AQ1591" s="26"/>
      <c r="AR1591" s="39"/>
      <c r="AS1591" s="41"/>
      <c r="AT1591" s="41"/>
      <c r="AU1591" s="41"/>
    </row>
    <row r="1592" spans="1:47" x14ac:dyDescent="0.35">
      <c r="A1592" s="26" t="s">
        <v>778</v>
      </c>
      <c r="B1592" s="26" t="s">
        <v>836</v>
      </c>
      <c r="C1592" s="26" t="s">
        <v>60</v>
      </c>
      <c r="D1592" s="26" t="s">
        <v>641</v>
      </c>
      <c r="E1592" s="26">
        <v>999921288</v>
      </c>
      <c r="F1592" s="26" t="s">
        <v>62</v>
      </c>
      <c r="G1592" s="26" t="s">
        <v>555</v>
      </c>
      <c r="H1592" s="26" t="s">
        <v>5865</v>
      </c>
      <c r="I1592" s="18">
        <f>SUM(L1592)-J1592</f>
        <v>52.5</v>
      </c>
      <c r="J1592" s="18"/>
      <c r="K1592" s="19"/>
      <c r="L1592" s="17">
        <f>SUM(M1592,N1592,P1592,Q1592,R1592,S1592)</f>
        <v>52.5</v>
      </c>
      <c r="M1592" s="17">
        <f>SUM(AC1592,AS1592,AU1592)</f>
        <v>0</v>
      </c>
      <c r="N1592" s="17">
        <f>SUM(V1592,W1592,X1592,Y1592,Z1592,AA1592,AB1592,AD1592,AE1592,AF1592,AG1592,AH1592,AI1592,AJ1592,AK1592,AL1592,AM1592,AN1592)</f>
        <v>0</v>
      </c>
      <c r="O1592" s="17">
        <f>COUNT(V1592,W1592,X1592,Y1592,Z1592,AA1592,AB1592,AC1592,AD1592,AE1592,AF1592,AG1592,AH1592,AI1592,AJ1592,AK1592,AL1592,AM1592,AN1592)</f>
        <v>0</v>
      </c>
      <c r="P1592" s="17">
        <f>SUM(AO1592,AP1592)</f>
        <v>52.5</v>
      </c>
      <c r="Q1592" s="17">
        <f>AR1592</f>
        <v>0</v>
      </c>
      <c r="R1592" s="17">
        <f>SUM(U1592,AT1592)</f>
        <v>0</v>
      </c>
      <c r="S1592" s="17">
        <f>AQ1592</f>
        <v>0</v>
      </c>
      <c r="T1592" s="19"/>
      <c r="U1592" s="26"/>
      <c r="V1592" s="26"/>
      <c r="W1592" s="26"/>
      <c r="X1592" s="26"/>
      <c r="Y1592" s="26"/>
      <c r="Z1592" s="26"/>
      <c r="AA1592" s="26"/>
      <c r="AB1592" s="26"/>
      <c r="AC1592" s="26"/>
      <c r="AD1592" s="26"/>
      <c r="AE1592" s="26"/>
      <c r="AF1592" s="26"/>
      <c r="AG1592" s="26"/>
      <c r="AH1592" s="26"/>
      <c r="AI1592" s="26"/>
      <c r="AJ1592" s="26"/>
      <c r="AK1592" s="26"/>
      <c r="AL1592" s="26"/>
      <c r="AM1592" s="26"/>
      <c r="AN1592" s="26"/>
      <c r="AO1592" s="26">
        <v>52.5</v>
      </c>
      <c r="AP1592" s="26"/>
      <c r="AQ1592" s="26"/>
      <c r="AR1592" s="39"/>
      <c r="AS1592" s="41"/>
      <c r="AT1592" s="41"/>
      <c r="AU1592" s="41"/>
    </row>
    <row r="1593" spans="1:47" x14ac:dyDescent="0.35">
      <c r="A1593" s="26" t="s">
        <v>681</v>
      </c>
      <c r="B1593" s="26" t="s">
        <v>837</v>
      </c>
      <c r="C1593" s="26" t="s">
        <v>60</v>
      </c>
      <c r="D1593" s="26" t="s">
        <v>641</v>
      </c>
      <c r="E1593" s="26">
        <v>999928173</v>
      </c>
      <c r="F1593" s="26" t="s">
        <v>62</v>
      </c>
      <c r="G1593" s="26" t="s">
        <v>555</v>
      </c>
      <c r="H1593" s="26" t="s">
        <v>5865</v>
      </c>
      <c r="I1593" s="18">
        <f>SUM(L1593)-J1593</f>
        <v>52.5</v>
      </c>
      <c r="J1593" s="18"/>
      <c r="K1593" s="19"/>
      <c r="L1593" s="17">
        <f>SUM(M1593,N1593,P1593,Q1593,R1593,S1593)</f>
        <v>52.5</v>
      </c>
      <c r="M1593" s="17">
        <f>SUM(AC1593,AS1593,AU1593)</f>
        <v>0</v>
      </c>
      <c r="N1593" s="17">
        <f>SUM(V1593,W1593,X1593,Y1593,Z1593,AA1593,AB1593,AD1593,AE1593,AF1593,AG1593,AH1593,AI1593,AJ1593,AK1593,AL1593,AM1593,AN1593)</f>
        <v>0</v>
      </c>
      <c r="O1593" s="17">
        <f>COUNT(V1593,W1593,X1593,Y1593,Z1593,AA1593,AB1593,AC1593,AD1593,AE1593,AF1593,AG1593,AH1593,AI1593,AJ1593,AK1593,AL1593,AM1593,AN1593)</f>
        <v>0</v>
      </c>
      <c r="P1593" s="17">
        <f>SUM(AO1593,AP1593)</f>
        <v>52.5</v>
      </c>
      <c r="Q1593" s="17">
        <f>AR1593</f>
        <v>0</v>
      </c>
      <c r="R1593" s="17">
        <f>SUM(U1593,AT1593)</f>
        <v>0</v>
      </c>
      <c r="S1593" s="17">
        <f>AQ1593</f>
        <v>0</v>
      </c>
      <c r="T1593" s="19"/>
      <c r="U1593" s="26"/>
      <c r="V1593" s="26"/>
      <c r="W1593" s="26"/>
      <c r="X1593" s="26"/>
      <c r="Y1593" s="26"/>
      <c r="Z1593" s="26"/>
      <c r="AA1593" s="26"/>
      <c r="AB1593" s="26"/>
      <c r="AC1593" s="26"/>
      <c r="AD1593" s="26"/>
      <c r="AE1593" s="26"/>
      <c r="AF1593" s="26"/>
      <c r="AG1593" s="26"/>
      <c r="AH1593" s="26"/>
      <c r="AI1593" s="26"/>
      <c r="AJ1593" s="26"/>
      <c r="AK1593" s="26"/>
      <c r="AL1593" s="26"/>
      <c r="AM1593" s="26"/>
      <c r="AN1593" s="26"/>
      <c r="AO1593" s="26"/>
      <c r="AP1593" s="26">
        <v>52.5</v>
      </c>
      <c r="AQ1593" s="26"/>
      <c r="AR1593" s="39"/>
      <c r="AS1593" s="41"/>
      <c r="AT1593" s="41"/>
      <c r="AU1593" s="41"/>
    </row>
    <row r="1594" spans="1:47" x14ac:dyDescent="0.35">
      <c r="A1594" s="26" t="s">
        <v>838</v>
      </c>
      <c r="B1594" s="26" t="s">
        <v>839</v>
      </c>
      <c r="C1594" s="26" t="s">
        <v>60</v>
      </c>
      <c r="D1594" s="26" t="s">
        <v>641</v>
      </c>
      <c r="E1594" s="26">
        <v>999924517</v>
      </c>
      <c r="F1594" s="26" t="s">
        <v>62</v>
      </c>
      <c r="G1594" s="26" t="s">
        <v>555</v>
      </c>
      <c r="H1594" s="26" t="s">
        <v>5865</v>
      </c>
      <c r="I1594" s="18">
        <f>SUM(L1594)-J1594</f>
        <v>45</v>
      </c>
      <c r="J1594" s="18"/>
      <c r="K1594" s="19"/>
      <c r="L1594" s="17">
        <f>SUM(M1594,N1594,P1594,Q1594,R1594,S1594)</f>
        <v>45</v>
      </c>
      <c r="M1594" s="17">
        <f>SUM(AC1594,AS1594,AU1594)</f>
        <v>0</v>
      </c>
      <c r="N1594" s="17">
        <f>SUM(V1594,W1594,X1594,Y1594,Z1594,AA1594,AB1594,AD1594,AE1594,AF1594,AG1594,AH1594,AI1594,AJ1594,AK1594,AL1594,AM1594,AN1594)</f>
        <v>45</v>
      </c>
      <c r="O1594" s="17">
        <f>COUNT(V1594,W1594,X1594,Y1594,Z1594,AA1594,AB1594,AC1594,AD1594,AE1594,AF1594,AG1594,AH1594,AI1594,AJ1594,AK1594,AL1594,AM1594,AN1594)</f>
        <v>1</v>
      </c>
      <c r="P1594" s="17">
        <f>SUM(AO1594,AP1594)</f>
        <v>0</v>
      </c>
      <c r="Q1594" s="17">
        <f>AR1594</f>
        <v>0</v>
      </c>
      <c r="R1594" s="17">
        <f>SUM(U1594,AT1594)</f>
        <v>0</v>
      </c>
      <c r="S1594" s="17">
        <f>AQ1594</f>
        <v>0</v>
      </c>
      <c r="T1594" s="19"/>
      <c r="U1594" s="26"/>
      <c r="V1594" s="26"/>
      <c r="W1594" s="26"/>
      <c r="X1594" s="26"/>
      <c r="Y1594" s="26"/>
      <c r="Z1594" s="26"/>
      <c r="AA1594" s="26"/>
      <c r="AB1594" s="26">
        <v>45</v>
      </c>
      <c r="AC1594" s="26"/>
      <c r="AD1594" s="26"/>
      <c r="AE1594" s="26"/>
      <c r="AF1594" s="26"/>
      <c r="AG1594" s="26"/>
      <c r="AH1594" s="26"/>
      <c r="AI1594" s="26"/>
      <c r="AJ1594" s="26"/>
      <c r="AK1594" s="26"/>
      <c r="AL1594" s="26"/>
      <c r="AM1594" s="26"/>
      <c r="AN1594" s="26"/>
      <c r="AO1594" s="26"/>
      <c r="AP1594" s="26"/>
      <c r="AQ1594" s="26"/>
      <c r="AR1594" s="39"/>
      <c r="AS1594" s="41"/>
      <c r="AT1594" s="41"/>
      <c r="AU1594" s="41"/>
    </row>
    <row r="1595" spans="1:47" x14ac:dyDescent="0.35">
      <c r="A1595" s="26" t="s">
        <v>115</v>
      </c>
      <c r="B1595" s="26" t="s">
        <v>840</v>
      </c>
      <c r="C1595" s="26" t="s">
        <v>60</v>
      </c>
      <c r="D1595" s="26" t="s">
        <v>641</v>
      </c>
      <c r="E1595" s="26">
        <v>999926463</v>
      </c>
      <c r="F1595" s="26" t="s">
        <v>62</v>
      </c>
      <c r="G1595" s="26" t="s">
        <v>555</v>
      </c>
      <c r="H1595" s="26" t="s">
        <v>5865</v>
      </c>
      <c r="I1595" s="18">
        <f>SUM(L1595)-J1595</f>
        <v>45</v>
      </c>
      <c r="J1595" s="18"/>
      <c r="K1595" s="19"/>
      <c r="L1595" s="17">
        <f>SUM(M1595,N1595,P1595,Q1595,R1595,S1595)</f>
        <v>45</v>
      </c>
      <c r="M1595" s="17">
        <f>SUM(AC1595,AS1595,AU1595)</f>
        <v>0</v>
      </c>
      <c r="N1595" s="17">
        <f>SUM(V1595,W1595,X1595,Y1595,Z1595,AA1595,AB1595,AD1595,AE1595,AF1595,AG1595,AH1595,AI1595,AJ1595,AK1595,AL1595,AM1595,AN1595)</f>
        <v>45</v>
      </c>
      <c r="O1595" s="17">
        <f>COUNT(V1595,W1595,X1595,Y1595,Z1595,AA1595,AB1595,AC1595,AD1595,AE1595,AF1595,AG1595,AH1595,AI1595,AJ1595,AK1595,AL1595,AM1595,AN1595)</f>
        <v>1</v>
      </c>
      <c r="P1595" s="17">
        <f>SUM(AO1595,AP1595)</f>
        <v>0</v>
      </c>
      <c r="Q1595" s="17">
        <f>AR1595</f>
        <v>0</v>
      </c>
      <c r="R1595" s="17">
        <f>SUM(U1595,AT1595)</f>
        <v>0</v>
      </c>
      <c r="S1595" s="17">
        <f>AQ1595</f>
        <v>0</v>
      </c>
      <c r="T1595" s="19"/>
      <c r="U1595" s="26"/>
      <c r="V1595" s="26"/>
      <c r="W1595" s="26"/>
      <c r="X1595" s="26"/>
      <c r="Y1595" s="26">
        <v>45</v>
      </c>
      <c r="Z1595" s="26"/>
      <c r="AA1595" s="26"/>
      <c r="AB1595" s="26"/>
      <c r="AC1595" s="26"/>
      <c r="AD1595" s="26"/>
      <c r="AE1595" s="26"/>
      <c r="AF1595" s="26"/>
      <c r="AG1595" s="26"/>
      <c r="AH1595" s="26"/>
      <c r="AI1595" s="26"/>
      <c r="AJ1595" s="26"/>
      <c r="AK1595" s="26"/>
      <c r="AL1595" s="26"/>
      <c r="AM1595" s="26"/>
      <c r="AN1595" s="26"/>
      <c r="AO1595" s="26"/>
      <c r="AP1595" s="26"/>
      <c r="AQ1595" s="26"/>
      <c r="AR1595" s="39"/>
      <c r="AS1595" s="41"/>
      <c r="AT1595" s="41"/>
      <c r="AU1595" s="41"/>
    </row>
    <row r="1596" spans="1:47" x14ac:dyDescent="0.35">
      <c r="A1596" s="26" t="s">
        <v>841</v>
      </c>
      <c r="B1596" s="26" t="s">
        <v>842</v>
      </c>
      <c r="C1596" s="26" t="s">
        <v>60</v>
      </c>
      <c r="D1596" s="26" t="s">
        <v>641</v>
      </c>
      <c r="E1596" s="26">
        <v>999926267</v>
      </c>
      <c r="F1596" s="26" t="s">
        <v>62</v>
      </c>
      <c r="G1596" s="26" t="s">
        <v>555</v>
      </c>
      <c r="H1596" s="26" t="s">
        <v>5865</v>
      </c>
      <c r="I1596" s="18">
        <f>SUM(L1596)-J1596</f>
        <v>34</v>
      </c>
      <c r="J1596" s="18"/>
      <c r="K1596" s="19"/>
      <c r="L1596" s="17">
        <f>SUM(M1596,N1596,P1596,Q1596,R1596,S1596)</f>
        <v>34</v>
      </c>
      <c r="M1596" s="17">
        <f>SUM(AC1596,AS1596,AU1596)</f>
        <v>0</v>
      </c>
      <c r="N1596" s="17">
        <f>SUM(V1596,W1596,X1596,Y1596,Z1596,AA1596,AB1596,AD1596,AE1596,AF1596,AG1596,AH1596,AI1596,AJ1596,AK1596,AL1596,AM1596,AN1596)</f>
        <v>34</v>
      </c>
      <c r="O1596" s="17">
        <f>COUNT(V1596,W1596,X1596,Y1596,Z1596,AA1596,AB1596,AC1596,AD1596,AE1596,AF1596,AG1596,AH1596,AI1596,AJ1596,AK1596,AL1596,AM1596,AN1596)</f>
        <v>1</v>
      </c>
      <c r="P1596" s="17">
        <f>SUM(AO1596,AP1596)</f>
        <v>0</v>
      </c>
      <c r="Q1596" s="17">
        <f>AR1596</f>
        <v>0</v>
      </c>
      <c r="R1596" s="17">
        <f>SUM(U1596,AT1596)</f>
        <v>0</v>
      </c>
      <c r="S1596" s="17">
        <f>AQ1596</f>
        <v>0</v>
      </c>
      <c r="T1596" s="19"/>
      <c r="U1596" s="26"/>
      <c r="V1596" s="26"/>
      <c r="W1596" s="26"/>
      <c r="X1596" s="26"/>
      <c r="Y1596" s="26">
        <v>34</v>
      </c>
      <c r="Z1596" s="26"/>
      <c r="AA1596" s="26"/>
      <c r="AB1596" s="26"/>
      <c r="AC1596" s="26"/>
      <c r="AD1596" s="26"/>
      <c r="AE1596" s="26"/>
      <c r="AF1596" s="26"/>
      <c r="AG1596" s="26"/>
      <c r="AH1596" s="26"/>
      <c r="AI1596" s="26"/>
      <c r="AJ1596" s="26"/>
      <c r="AK1596" s="26"/>
      <c r="AL1596" s="26"/>
      <c r="AM1596" s="26"/>
      <c r="AN1596" s="26"/>
      <c r="AO1596" s="26"/>
      <c r="AP1596" s="26"/>
      <c r="AQ1596" s="26"/>
      <c r="AR1596" s="39"/>
      <c r="AS1596" s="41"/>
      <c r="AT1596" s="41"/>
      <c r="AU1596" s="41"/>
    </row>
    <row r="1597" spans="1:47" x14ac:dyDescent="0.35">
      <c r="A1597" s="26" t="s">
        <v>1307</v>
      </c>
      <c r="B1597" s="26" t="s">
        <v>2054</v>
      </c>
      <c r="C1597" s="26" t="s">
        <v>60</v>
      </c>
      <c r="D1597" s="26" t="s">
        <v>641</v>
      </c>
      <c r="E1597" s="26">
        <v>999927211</v>
      </c>
      <c r="F1597" s="26" t="s">
        <v>2043</v>
      </c>
      <c r="G1597" s="26" t="s">
        <v>471</v>
      </c>
      <c r="H1597" s="26" t="s">
        <v>5883</v>
      </c>
      <c r="I1597" s="18">
        <f>SUM(L1597)-J1597</f>
        <v>90</v>
      </c>
      <c r="J1597" s="18"/>
      <c r="K1597" s="19"/>
      <c r="L1597" s="17">
        <f>SUM(M1597,N1597,P1597,Q1597,R1597,S1597)</f>
        <v>90</v>
      </c>
      <c r="M1597" s="17">
        <f>SUM(AC1597,AS1597,AU1597)</f>
        <v>0</v>
      </c>
      <c r="N1597" s="17">
        <f>SUM(V1597,W1597,X1597,Y1597,Z1597,AA1597,AB1597,AD1597,AE1597,AF1597,AG1597,AH1597,AI1597,AJ1597,AK1597,AL1597,AM1597,AN1597)</f>
        <v>0</v>
      </c>
      <c r="O1597" s="17">
        <f>COUNT(V1597,W1597,X1597,Y1597,Z1597,AA1597,AB1597,AC1597,AD1597,AE1597,AF1597,AG1597,AH1597,AI1597,AJ1597,AK1597,AL1597,AM1597,AN1597)</f>
        <v>0</v>
      </c>
      <c r="P1597" s="17">
        <f>SUM(AO1597,AP1597)</f>
        <v>0</v>
      </c>
      <c r="Q1597" s="17">
        <f>AR1597</f>
        <v>90</v>
      </c>
      <c r="R1597" s="17">
        <f>SUM(U1597,AT1597)</f>
        <v>0</v>
      </c>
      <c r="S1597" s="17">
        <f>AQ1597</f>
        <v>0</v>
      </c>
      <c r="T1597" s="19"/>
      <c r="U1597" s="26"/>
      <c r="V1597" s="26"/>
      <c r="W1597" s="26"/>
      <c r="X1597" s="26"/>
      <c r="Y1597" s="26"/>
      <c r="Z1597" s="26"/>
      <c r="AA1597" s="26"/>
      <c r="AB1597" s="26"/>
      <c r="AC1597" s="26"/>
      <c r="AD1597" s="26"/>
      <c r="AE1597" s="26"/>
      <c r="AF1597" s="26"/>
      <c r="AG1597" s="26"/>
      <c r="AH1597" s="26"/>
      <c r="AI1597" s="26"/>
      <c r="AJ1597" s="26"/>
      <c r="AK1597" s="26"/>
      <c r="AL1597" s="26"/>
      <c r="AM1597" s="26"/>
      <c r="AN1597" s="26"/>
      <c r="AO1597" s="26"/>
      <c r="AP1597" s="26"/>
      <c r="AQ1597" s="26"/>
      <c r="AR1597" s="39">
        <v>90</v>
      </c>
      <c r="AS1597" s="41"/>
      <c r="AT1597" s="41"/>
      <c r="AU1597" s="41"/>
    </row>
    <row r="1598" spans="1:47" x14ac:dyDescent="0.35">
      <c r="A1598" s="26" t="s">
        <v>80</v>
      </c>
      <c r="B1598" s="26" t="s">
        <v>2055</v>
      </c>
      <c r="C1598" s="26" t="s">
        <v>60</v>
      </c>
      <c r="D1598" s="26" t="s">
        <v>641</v>
      </c>
      <c r="E1598" s="26">
        <v>999928433</v>
      </c>
      <c r="F1598" s="26" t="s">
        <v>2043</v>
      </c>
      <c r="G1598" s="26" t="s">
        <v>471</v>
      </c>
      <c r="H1598" s="26" t="s">
        <v>5883</v>
      </c>
      <c r="I1598" s="18">
        <f>SUM(L1598)-J1598</f>
        <v>37.5</v>
      </c>
      <c r="J1598" s="18"/>
      <c r="K1598" s="19"/>
      <c r="L1598" s="17">
        <f>SUM(M1598,N1598,P1598,Q1598,R1598,S1598)</f>
        <v>37.5</v>
      </c>
      <c r="M1598" s="17">
        <f>SUM(AC1598,AS1598,AU1598)</f>
        <v>37.5</v>
      </c>
      <c r="N1598" s="17">
        <f>SUM(V1598,W1598,X1598,Y1598,Z1598,AA1598,AB1598,AD1598,AE1598,AF1598,AG1598,AH1598,AI1598,AJ1598,AK1598,AL1598,AM1598,AN1598)</f>
        <v>0</v>
      </c>
      <c r="O1598" s="17">
        <f>COUNT(V1598,W1598,X1598,Y1598,Z1598,AA1598,AB1598,AC1598,AD1598,AE1598,AF1598,AG1598,AH1598,AI1598,AJ1598,AK1598,AL1598,AM1598,AN1598)</f>
        <v>0</v>
      </c>
      <c r="P1598" s="17">
        <f>SUM(AO1598,AP1598)</f>
        <v>0</v>
      </c>
      <c r="Q1598" s="17">
        <f>AR1598</f>
        <v>0</v>
      </c>
      <c r="R1598" s="17">
        <f>SUM(U1598,AT1598)</f>
        <v>0</v>
      </c>
      <c r="S1598" s="17">
        <f>AQ1598</f>
        <v>0</v>
      </c>
      <c r="T1598" s="19"/>
      <c r="U1598" s="26"/>
      <c r="V1598" s="26"/>
      <c r="W1598" s="26"/>
      <c r="X1598" s="26"/>
      <c r="Y1598" s="26"/>
      <c r="Z1598" s="26"/>
      <c r="AA1598" s="26"/>
      <c r="AB1598" s="26"/>
      <c r="AC1598" s="26"/>
      <c r="AD1598" s="26"/>
      <c r="AE1598" s="26"/>
      <c r="AF1598" s="26"/>
      <c r="AG1598" s="26"/>
      <c r="AH1598" s="26"/>
      <c r="AI1598" s="26"/>
      <c r="AJ1598" s="26"/>
      <c r="AK1598" s="26"/>
      <c r="AL1598" s="26"/>
      <c r="AM1598" s="26"/>
      <c r="AN1598" s="26"/>
      <c r="AO1598" s="26"/>
      <c r="AP1598" s="26"/>
      <c r="AQ1598" s="26"/>
      <c r="AR1598" s="42"/>
      <c r="AS1598" s="41">
        <v>37.5</v>
      </c>
      <c r="AT1598" s="41"/>
      <c r="AU1598" s="41"/>
    </row>
    <row r="1599" spans="1:47" x14ac:dyDescent="0.35">
      <c r="A1599" s="22" t="s">
        <v>2056</v>
      </c>
      <c r="B1599" s="22" t="s">
        <v>2057</v>
      </c>
      <c r="C1599" s="22" t="s">
        <v>60</v>
      </c>
      <c r="D1599" s="22" t="s">
        <v>641</v>
      </c>
      <c r="E1599" s="21">
        <v>999927693</v>
      </c>
      <c r="F1599" s="22" t="s">
        <v>2043</v>
      </c>
      <c r="G1599" s="26" t="s">
        <v>471</v>
      </c>
      <c r="H1599" s="26" t="s">
        <v>5883</v>
      </c>
      <c r="I1599" s="18">
        <f>SUM(L1599)-J1599</f>
        <v>30</v>
      </c>
      <c r="J1599" s="18"/>
      <c r="K1599" s="19"/>
      <c r="L1599" s="17">
        <f>SUM(M1599,N1599,P1599,Q1599,R1599,S1599)</f>
        <v>30</v>
      </c>
      <c r="M1599" s="17">
        <f>SUM(AC1599,AS1599,AU1599)</f>
        <v>0</v>
      </c>
      <c r="N1599" s="17">
        <f>SUM(V1599,W1599,X1599,Y1599,Z1599,AA1599,AB1599,AD1599,AE1599,AF1599,AG1599,AH1599,AI1599,AJ1599,AK1599,AL1599,AM1599,AN1599)</f>
        <v>30</v>
      </c>
      <c r="O1599" s="17">
        <f>COUNT(V1599,W1599,X1599,Y1599,Z1599,AA1599,AB1599,AC1599,AD1599,AE1599,AF1599,AG1599,AH1599,AI1599,AJ1599,AK1599,AL1599,AM1599,AN1599)</f>
        <v>1</v>
      </c>
      <c r="P1599" s="17">
        <f>SUM(AO1599,AP1599)</f>
        <v>0</v>
      </c>
      <c r="Q1599" s="17">
        <f>AR1599</f>
        <v>0</v>
      </c>
      <c r="R1599" s="17">
        <f>SUM(U1599,AT1599)</f>
        <v>0</v>
      </c>
      <c r="S1599" s="17">
        <f>AQ1599</f>
        <v>0</v>
      </c>
      <c r="T1599" s="19"/>
      <c r="U1599" s="26"/>
      <c r="V1599" s="26"/>
      <c r="W1599" s="26"/>
      <c r="X1599" s="26"/>
      <c r="Y1599" s="26"/>
      <c r="Z1599" s="26"/>
      <c r="AA1599" s="26"/>
      <c r="AB1599" s="26"/>
      <c r="AC1599" s="26"/>
      <c r="AD1599" s="26"/>
      <c r="AE1599" s="26"/>
      <c r="AF1599" s="26"/>
      <c r="AG1599" s="26"/>
      <c r="AH1599" s="26">
        <v>30</v>
      </c>
      <c r="AI1599" s="26"/>
      <c r="AJ1599" s="26"/>
      <c r="AK1599" s="26"/>
      <c r="AL1599" s="26"/>
      <c r="AM1599" s="26"/>
      <c r="AN1599" s="26"/>
      <c r="AO1599" s="26"/>
      <c r="AP1599" s="26"/>
      <c r="AQ1599" s="26"/>
      <c r="AR1599" s="39"/>
      <c r="AS1599" s="41"/>
      <c r="AT1599" s="41"/>
      <c r="AU1599" s="41"/>
    </row>
    <row r="1600" spans="1:47" x14ac:dyDescent="0.35">
      <c r="A1600" s="27" t="s">
        <v>2058</v>
      </c>
      <c r="B1600" s="27" t="s">
        <v>2059</v>
      </c>
      <c r="C1600" s="27" t="s">
        <v>2060</v>
      </c>
      <c r="D1600" s="27" t="s">
        <v>2061</v>
      </c>
      <c r="E1600" s="26">
        <v>999928090</v>
      </c>
      <c r="F1600" s="26" t="s">
        <v>2043</v>
      </c>
      <c r="G1600" s="26" t="s">
        <v>471</v>
      </c>
      <c r="H1600" s="26" t="s">
        <v>5883</v>
      </c>
      <c r="I1600" s="18">
        <f>SUM(L1600)-J1600</f>
        <v>30</v>
      </c>
      <c r="J1600" s="18"/>
      <c r="K1600" s="19"/>
      <c r="L1600" s="17">
        <f>SUM(M1600,N1600,P1600,Q1600,R1600,S1600)</f>
        <v>30</v>
      </c>
      <c r="M1600" s="17">
        <f>SUM(AC1600,AS1600,AU1600)</f>
        <v>0</v>
      </c>
      <c r="N1600" s="17">
        <f>SUM(V1600,W1600,X1600,Y1600,Z1600,AA1600,AB1600,AD1600,AE1600,AF1600,AG1600,AH1600,AI1600,AJ1600,AK1600,AL1600,AM1600,AN1600)</f>
        <v>30</v>
      </c>
      <c r="O1600" s="17">
        <f>COUNT(V1600,W1600,X1600,Y1600,Z1600,AA1600,AB1600,AC1600,AD1600,AE1600,AF1600,AG1600,AH1600,AI1600,AJ1600,AK1600,AL1600,AM1600,AN1600)</f>
        <v>1</v>
      </c>
      <c r="P1600" s="17">
        <f>SUM(AO1600,AP1600)</f>
        <v>0</v>
      </c>
      <c r="Q1600" s="17">
        <f>AR1600</f>
        <v>0</v>
      </c>
      <c r="R1600" s="17">
        <f>SUM(U1600,AT1600)</f>
        <v>0</v>
      </c>
      <c r="S1600" s="17">
        <f>AQ1600</f>
        <v>0</v>
      </c>
      <c r="T1600" s="19"/>
      <c r="U1600" s="26"/>
      <c r="V1600" s="26"/>
      <c r="W1600" s="26"/>
      <c r="X1600" s="26"/>
      <c r="Y1600" s="26"/>
      <c r="Z1600" s="26"/>
      <c r="AA1600" s="26"/>
      <c r="AB1600" s="26"/>
      <c r="AC1600" s="26"/>
      <c r="AD1600" s="26"/>
      <c r="AE1600" s="26"/>
      <c r="AF1600" s="26"/>
      <c r="AG1600" s="26"/>
      <c r="AH1600" s="26"/>
      <c r="AI1600" s="26">
        <v>30</v>
      </c>
      <c r="AJ1600" s="26"/>
      <c r="AK1600" s="26"/>
      <c r="AL1600" s="26"/>
      <c r="AM1600" s="26"/>
      <c r="AN1600" s="26"/>
      <c r="AO1600" s="26"/>
      <c r="AP1600" s="26"/>
      <c r="AQ1600" s="26"/>
      <c r="AR1600" s="39"/>
      <c r="AS1600" s="41"/>
      <c r="AT1600" s="41"/>
      <c r="AU1600" s="41"/>
    </row>
    <row r="1601" spans="1:47" x14ac:dyDescent="0.35">
      <c r="A1601" s="22" t="s">
        <v>1307</v>
      </c>
      <c r="B1601" s="22" t="s">
        <v>2054</v>
      </c>
      <c r="C1601" s="22" t="s">
        <v>60</v>
      </c>
      <c r="D1601" s="22" t="s">
        <v>641</v>
      </c>
      <c r="E1601" s="21">
        <v>999927211</v>
      </c>
      <c r="F1601" s="22" t="s">
        <v>2043</v>
      </c>
      <c r="G1601" s="26" t="s">
        <v>450</v>
      </c>
      <c r="H1601" s="26" t="s">
        <v>5884</v>
      </c>
      <c r="I1601" s="18">
        <f>SUM(L1601)-J1601</f>
        <v>30</v>
      </c>
      <c r="J1601" s="18"/>
      <c r="K1601" s="19"/>
      <c r="L1601" s="17">
        <f>SUM(M1601,N1601,P1601,Q1601,R1601,S1601)</f>
        <v>30</v>
      </c>
      <c r="M1601" s="17">
        <f>SUM(AC1601,AS1601,AU1601)</f>
        <v>0</v>
      </c>
      <c r="N1601" s="17">
        <f>SUM(V1601,W1601,X1601,Y1601,Z1601,AA1601,AB1601,AD1601,AE1601,AF1601,AG1601,AH1601,AI1601,AJ1601,AK1601,AL1601,AM1601,AN1601)</f>
        <v>30</v>
      </c>
      <c r="O1601" s="17">
        <f>COUNT(V1601,W1601,X1601,Y1601,Z1601,AA1601,AB1601,AC1601,AD1601,AE1601,AF1601,AG1601,AH1601,AI1601,AJ1601,AK1601,AL1601,AM1601,AN1601)</f>
        <v>1</v>
      </c>
      <c r="P1601" s="17">
        <f>SUM(AO1601,AP1601)</f>
        <v>0</v>
      </c>
      <c r="Q1601" s="17">
        <f>AR1601</f>
        <v>0</v>
      </c>
      <c r="R1601" s="17">
        <f>SUM(U1601,AT1601)</f>
        <v>0</v>
      </c>
      <c r="S1601" s="17">
        <f>AQ1601</f>
        <v>0</v>
      </c>
      <c r="T1601" s="19"/>
      <c r="U1601" s="26"/>
      <c r="V1601" s="26"/>
      <c r="W1601" s="26"/>
      <c r="X1601" s="26"/>
      <c r="Y1601" s="26"/>
      <c r="Z1601" s="26"/>
      <c r="AA1601" s="26"/>
      <c r="AB1601" s="26"/>
      <c r="AC1601" s="26"/>
      <c r="AD1601" s="26"/>
      <c r="AE1601" s="26"/>
      <c r="AF1601" s="26"/>
      <c r="AG1601" s="26"/>
      <c r="AH1601" s="26">
        <v>30</v>
      </c>
      <c r="AI1601" s="26"/>
      <c r="AJ1601" s="26"/>
      <c r="AK1601" s="26"/>
      <c r="AL1601" s="26"/>
      <c r="AM1601" s="26"/>
      <c r="AN1601" s="26"/>
      <c r="AO1601" s="26"/>
      <c r="AP1601" s="26"/>
      <c r="AQ1601" s="26"/>
      <c r="AR1601" s="39"/>
      <c r="AS1601" s="41"/>
      <c r="AT1601" s="41"/>
      <c r="AU1601" s="41"/>
    </row>
    <row r="1602" spans="1:47" x14ac:dyDescent="0.35">
      <c r="A1602" s="26" t="s">
        <v>238</v>
      </c>
      <c r="B1602" s="26" t="s">
        <v>770</v>
      </c>
      <c r="C1602" s="26" t="s">
        <v>60</v>
      </c>
      <c r="D1602" s="26" t="s">
        <v>641</v>
      </c>
      <c r="E1602" s="26">
        <v>999916822</v>
      </c>
      <c r="F1602" s="26" t="s">
        <v>64</v>
      </c>
      <c r="G1602" s="26" t="s">
        <v>63</v>
      </c>
      <c r="H1602" s="26" t="s">
        <v>5839</v>
      </c>
      <c r="I1602" s="18">
        <f>SUM(L1602)-J1602</f>
        <v>133</v>
      </c>
      <c r="J1602" s="18">
        <f>L1602/2</f>
        <v>133</v>
      </c>
      <c r="K1602" s="19"/>
      <c r="L1602" s="17">
        <f>SUM(M1602,N1602,P1602,Q1602,R1602,S1602)</f>
        <v>266</v>
      </c>
      <c r="M1602" s="17">
        <f>SUM(AC1602,AS1602,AU1602)</f>
        <v>0</v>
      </c>
      <c r="N1602" s="17">
        <f>SUM(V1602,W1602,X1602,Y1602,Z1602,AA1602,AB1602,AD1602,AE1602,AF1602,AG1602,AH1602,AI1602,AJ1602,AK1602,AL1602,AM1602,AN1602)</f>
        <v>111</v>
      </c>
      <c r="O1602" s="17">
        <f>COUNT(V1602,W1602,X1602,Y1602,Z1602,AA1602,AB1602,AC1602,AD1602,AE1602,AF1602,AG1602,AH1602,AI1602,AJ1602,AK1602,AL1602,AM1602,AN1602)</f>
        <v>2</v>
      </c>
      <c r="P1602" s="17">
        <f>SUM(AO1602,AP1602)</f>
        <v>35</v>
      </c>
      <c r="Q1602" s="17">
        <f>AR1602</f>
        <v>120</v>
      </c>
      <c r="R1602" s="17">
        <f>SUM(U1602,AT1602)</f>
        <v>0</v>
      </c>
      <c r="S1602" s="17">
        <f>AQ1602</f>
        <v>0</v>
      </c>
      <c r="T1602" s="19"/>
      <c r="U1602" s="26"/>
      <c r="V1602" s="26"/>
      <c r="W1602" s="26"/>
      <c r="X1602" s="26"/>
      <c r="Y1602" s="26">
        <v>51</v>
      </c>
      <c r="Z1602" s="26"/>
      <c r="AA1602" s="26"/>
      <c r="AB1602" s="26"/>
      <c r="AC1602" s="26"/>
      <c r="AD1602" s="26"/>
      <c r="AE1602" s="26"/>
      <c r="AF1602" s="26"/>
      <c r="AG1602" s="26"/>
      <c r="AH1602" s="26"/>
      <c r="AI1602" s="26">
        <v>60</v>
      </c>
      <c r="AJ1602" s="26"/>
      <c r="AK1602" s="26"/>
      <c r="AL1602" s="26"/>
      <c r="AM1602" s="26"/>
      <c r="AN1602" s="26"/>
      <c r="AO1602" s="26">
        <v>35</v>
      </c>
      <c r="AP1602" s="26"/>
      <c r="AQ1602" s="26"/>
      <c r="AR1602" s="39">
        <v>120</v>
      </c>
      <c r="AS1602" s="41"/>
      <c r="AT1602" s="41"/>
      <c r="AU1602" s="41"/>
    </row>
    <row r="1603" spans="1:47" x14ac:dyDescent="0.35">
      <c r="A1603" s="26" t="s">
        <v>773</v>
      </c>
      <c r="B1603" s="26" t="s">
        <v>774</v>
      </c>
      <c r="C1603" s="26" t="s">
        <v>60</v>
      </c>
      <c r="D1603" s="26" t="s">
        <v>641</v>
      </c>
      <c r="E1603" s="26">
        <v>999925690</v>
      </c>
      <c r="F1603" s="26" t="s">
        <v>64</v>
      </c>
      <c r="G1603" s="26" t="s">
        <v>63</v>
      </c>
      <c r="H1603" s="26" t="s">
        <v>5839</v>
      </c>
      <c r="I1603" s="18">
        <f>SUM(L1603)-J1603</f>
        <v>115</v>
      </c>
      <c r="J1603" s="18">
        <f>L1603/2</f>
        <v>115</v>
      </c>
      <c r="K1603" s="19"/>
      <c r="L1603" s="17">
        <f>SUM(M1603,N1603,P1603,Q1603,R1603,S1603)</f>
        <v>230</v>
      </c>
      <c r="M1603" s="17">
        <f>SUM(AC1603,AS1603,AU1603)</f>
        <v>0</v>
      </c>
      <c r="N1603" s="17">
        <f>SUM(V1603,W1603,X1603,Y1603,Z1603,AA1603,AB1603,AD1603,AE1603,AF1603,AG1603,AH1603,AI1603,AJ1603,AK1603,AL1603,AM1603,AN1603)</f>
        <v>90</v>
      </c>
      <c r="O1603" s="17">
        <f>COUNT(V1603,W1603,X1603,Y1603,Z1603,AA1603,AB1603,AC1603,AD1603,AE1603,AF1603,AG1603,AH1603,AI1603,AJ1603,AK1603,AL1603,AM1603,AN1603)</f>
        <v>1</v>
      </c>
      <c r="P1603" s="17">
        <f>SUM(AO1603,AP1603)</f>
        <v>0</v>
      </c>
      <c r="Q1603" s="17">
        <f>AR1603</f>
        <v>90</v>
      </c>
      <c r="R1603" s="17">
        <f>SUM(U1603,AT1603)</f>
        <v>50</v>
      </c>
      <c r="S1603" s="17">
        <f>AQ1603</f>
        <v>0</v>
      </c>
      <c r="T1603" s="19"/>
      <c r="U1603" s="26"/>
      <c r="V1603" s="26"/>
      <c r="W1603" s="26"/>
      <c r="X1603" s="26"/>
      <c r="Y1603" s="26">
        <v>90</v>
      </c>
      <c r="Z1603" s="26"/>
      <c r="AA1603" s="26"/>
      <c r="AB1603" s="26"/>
      <c r="AC1603" s="26"/>
      <c r="AD1603" s="26"/>
      <c r="AE1603" s="26"/>
      <c r="AF1603" s="26"/>
      <c r="AG1603" s="26"/>
      <c r="AH1603" s="26"/>
      <c r="AI1603" s="26"/>
      <c r="AJ1603" s="26"/>
      <c r="AK1603" s="26"/>
      <c r="AL1603" s="26"/>
      <c r="AM1603" s="26"/>
      <c r="AN1603" s="26"/>
      <c r="AO1603" s="26"/>
      <c r="AP1603" s="26"/>
      <c r="AQ1603" s="26"/>
      <c r="AR1603" s="39">
        <v>90</v>
      </c>
      <c r="AS1603" s="41"/>
      <c r="AT1603" s="41">
        <v>50</v>
      </c>
      <c r="AU1603" s="41"/>
    </row>
    <row r="1604" spans="1:47" x14ac:dyDescent="0.35">
      <c r="A1604" s="26" t="s">
        <v>776</v>
      </c>
      <c r="B1604" s="26" t="s">
        <v>777</v>
      </c>
      <c r="C1604" s="26" t="s">
        <v>60</v>
      </c>
      <c r="D1604" s="26" t="s">
        <v>641</v>
      </c>
      <c r="E1604" s="26">
        <v>999928250</v>
      </c>
      <c r="F1604" s="26" t="s">
        <v>64</v>
      </c>
      <c r="G1604" s="26" t="s">
        <v>63</v>
      </c>
      <c r="H1604" s="26" t="s">
        <v>5839</v>
      </c>
      <c r="I1604" s="18">
        <f>SUM(L1604)-J1604</f>
        <v>62.5</v>
      </c>
      <c r="J1604" s="18">
        <f>L1604/2</f>
        <v>62.5</v>
      </c>
      <c r="K1604" s="19"/>
      <c r="L1604" s="17">
        <f>SUM(M1604,N1604,P1604,Q1604,R1604,S1604)</f>
        <v>125</v>
      </c>
      <c r="M1604" s="17">
        <f>SUM(AC1604,AS1604,AU1604)</f>
        <v>0</v>
      </c>
      <c r="N1604" s="17">
        <f>SUM(V1604,W1604,X1604,Y1604,Z1604,AA1604,AB1604,AD1604,AE1604,AF1604,AG1604,AH1604,AI1604,AJ1604,AK1604,AL1604,AM1604,AN1604)</f>
        <v>0</v>
      </c>
      <c r="O1604" s="17">
        <f>COUNT(V1604,W1604,X1604,Y1604,Z1604,AA1604,AB1604,AC1604,AD1604,AE1604,AF1604,AG1604,AH1604,AI1604,AJ1604,AK1604,AL1604,AM1604,AN1604)</f>
        <v>0</v>
      </c>
      <c r="P1604" s="17">
        <f>SUM(AO1604,AP1604)</f>
        <v>35</v>
      </c>
      <c r="Q1604" s="17">
        <f>AR1604</f>
        <v>90</v>
      </c>
      <c r="R1604" s="17">
        <f>SUM(U1604,AT1604)</f>
        <v>0</v>
      </c>
      <c r="S1604" s="17">
        <f>AQ1604</f>
        <v>0</v>
      </c>
      <c r="T1604" s="19"/>
      <c r="U1604" s="26"/>
      <c r="V1604" s="26"/>
      <c r="W1604" s="26"/>
      <c r="X1604" s="26"/>
      <c r="Y1604" s="26"/>
      <c r="Z1604" s="26"/>
      <c r="AA1604" s="26"/>
      <c r="AB1604" s="26"/>
      <c r="AC1604" s="26"/>
      <c r="AD1604" s="26"/>
      <c r="AE1604" s="26"/>
      <c r="AF1604" s="26"/>
      <c r="AG1604" s="26"/>
      <c r="AH1604" s="26"/>
      <c r="AI1604" s="26"/>
      <c r="AJ1604" s="26"/>
      <c r="AK1604" s="26"/>
      <c r="AL1604" s="26"/>
      <c r="AM1604" s="26"/>
      <c r="AN1604" s="26"/>
      <c r="AO1604" s="26"/>
      <c r="AP1604" s="26">
        <v>35</v>
      </c>
      <c r="AQ1604" s="26"/>
      <c r="AR1604" s="39">
        <v>90</v>
      </c>
      <c r="AS1604" s="41"/>
      <c r="AT1604" s="41"/>
      <c r="AU1604" s="41"/>
    </row>
    <row r="1605" spans="1:47" x14ac:dyDescent="0.35">
      <c r="A1605" s="26" t="s">
        <v>144</v>
      </c>
      <c r="B1605" s="26" t="s">
        <v>780</v>
      </c>
      <c r="C1605" s="26" t="s">
        <v>60</v>
      </c>
      <c r="D1605" s="26" t="s">
        <v>641</v>
      </c>
      <c r="E1605" s="26">
        <v>999918441</v>
      </c>
      <c r="F1605" s="26" t="s">
        <v>64</v>
      </c>
      <c r="G1605" s="26" t="s">
        <v>63</v>
      </c>
      <c r="H1605" s="26" t="s">
        <v>5839</v>
      </c>
      <c r="I1605" s="18">
        <f>SUM(L1605)-J1605</f>
        <v>51</v>
      </c>
      <c r="J1605" s="18">
        <f>L1605/2</f>
        <v>51</v>
      </c>
      <c r="K1605" s="19"/>
      <c r="L1605" s="17">
        <f>SUM(M1605,N1605,P1605,Q1605,R1605,S1605)</f>
        <v>102</v>
      </c>
      <c r="M1605" s="17">
        <f>SUM(AC1605,AS1605,AU1605)</f>
        <v>0</v>
      </c>
      <c r="N1605" s="17">
        <f>SUM(V1605,W1605,X1605,Y1605,Z1605,AA1605,AB1605,AD1605,AE1605,AF1605,AG1605,AH1605,AI1605,AJ1605,AK1605,AL1605,AM1605,AN1605)</f>
        <v>102</v>
      </c>
      <c r="O1605" s="17">
        <f>COUNT(V1605,W1605,X1605,Y1605,Z1605,AA1605,AB1605,AC1605,AD1605,AE1605,AF1605,AG1605,AH1605,AI1605,AJ1605,AK1605,AL1605,AM1605,AN1605)</f>
        <v>2</v>
      </c>
      <c r="P1605" s="17">
        <f>SUM(AO1605,AP1605)</f>
        <v>0</v>
      </c>
      <c r="Q1605" s="17">
        <f>AR1605</f>
        <v>0</v>
      </c>
      <c r="R1605" s="17">
        <f>SUM(U1605,AT1605)</f>
        <v>0</v>
      </c>
      <c r="S1605" s="17">
        <f>AQ1605</f>
        <v>0</v>
      </c>
      <c r="T1605" s="19"/>
      <c r="U1605" s="26"/>
      <c r="V1605" s="26"/>
      <c r="W1605" s="26"/>
      <c r="X1605" s="26"/>
      <c r="Y1605" s="26">
        <v>68</v>
      </c>
      <c r="Z1605" s="26"/>
      <c r="AA1605" s="26"/>
      <c r="AB1605" s="26"/>
      <c r="AC1605" s="26"/>
      <c r="AD1605" s="26"/>
      <c r="AE1605" s="26"/>
      <c r="AF1605" s="26"/>
      <c r="AG1605" s="26"/>
      <c r="AH1605" s="26"/>
      <c r="AI1605" s="26">
        <v>34</v>
      </c>
      <c r="AJ1605" s="26"/>
      <c r="AK1605" s="26"/>
      <c r="AL1605" s="26"/>
      <c r="AM1605" s="26"/>
      <c r="AN1605" s="26"/>
      <c r="AO1605" s="26"/>
      <c r="AP1605" s="26"/>
      <c r="AQ1605" s="26"/>
      <c r="AR1605" s="39"/>
      <c r="AS1605" s="41"/>
      <c r="AT1605" s="41"/>
      <c r="AU1605" s="41"/>
    </row>
    <row r="1606" spans="1:47" x14ac:dyDescent="0.35">
      <c r="A1606" s="26" t="s">
        <v>219</v>
      </c>
      <c r="B1606" s="26" t="s">
        <v>785</v>
      </c>
      <c r="C1606" s="26" t="s">
        <v>60</v>
      </c>
      <c r="D1606" s="26" t="s">
        <v>641</v>
      </c>
      <c r="E1606" s="26">
        <v>999919763</v>
      </c>
      <c r="F1606" s="26" t="s">
        <v>64</v>
      </c>
      <c r="G1606" s="26" t="s">
        <v>63</v>
      </c>
      <c r="H1606" s="26" t="s">
        <v>5839</v>
      </c>
      <c r="I1606" s="18">
        <f>SUM(L1606)-J1606</f>
        <v>34</v>
      </c>
      <c r="J1606" s="18">
        <f>L1606/2</f>
        <v>34</v>
      </c>
      <c r="K1606" s="19"/>
      <c r="L1606" s="17">
        <f>SUM(M1606,N1606,P1606,Q1606,R1606,S1606)</f>
        <v>68</v>
      </c>
      <c r="M1606" s="17">
        <f>SUM(AC1606,AS1606,AU1606)</f>
        <v>0</v>
      </c>
      <c r="N1606" s="17">
        <f>SUM(V1606,W1606,X1606,Y1606,Z1606,AA1606,AB1606,AD1606,AE1606,AF1606,AG1606,AH1606,AI1606,AJ1606,AK1606,AL1606,AM1606,AN1606)</f>
        <v>68</v>
      </c>
      <c r="O1606" s="17">
        <f>COUNT(V1606,W1606,X1606,Y1606,Z1606,AA1606,AB1606,AC1606,AD1606,AE1606,AF1606,AG1606,AH1606,AI1606,AJ1606,AK1606,AL1606,AM1606,AN1606)</f>
        <v>1</v>
      </c>
      <c r="P1606" s="17">
        <f>SUM(AO1606,AP1606)</f>
        <v>0</v>
      </c>
      <c r="Q1606" s="17">
        <f>AR1606</f>
        <v>0</v>
      </c>
      <c r="R1606" s="17">
        <f>SUM(U1606,AT1606)</f>
        <v>0</v>
      </c>
      <c r="S1606" s="17">
        <f>AQ1606</f>
        <v>0</v>
      </c>
      <c r="T1606" s="19"/>
      <c r="U1606" s="26"/>
      <c r="V1606" s="26"/>
      <c r="W1606" s="26"/>
      <c r="X1606" s="26"/>
      <c r="Y1606" s="26">
        <v>68</v>
      </c>
      <c r="Z1606" s="26"/>
      <c r="AA1606" s="26"/>
      <c r="AB1606" s="26"/>
      <c r="AC1606" s="26"/>
      <c r="AD1606" s="26"/>
      <c r="AE1606" s="26"/>
      <c r="AF1606" s="26"/>
      <c r="AG1606" s="26"/>
      <c r="AH1606" s="26"/>
      <c r="AI1606" s="26"/>
      <c r="AJ1606" s="26"/>
      <c r="AK1606" s="26"/>
      <c r="AL1606" s="26"/>
      <c r="AM1606" s="26"/>
      <c r="AN1606" s="26"/>
      <c r="AO1606" s="26"/>
      <c r="AP1606" s="26"/>
      <c r="AQ1606" s="26"/>
      <c r="AR1606" s="39"/>
      <c r="AS1606" s="41"/>
      <c r="AT1606" s="41"/>
      <c r="AU1606" s="41"/>
    </row>
    <row r="1607" spans="1:47" x14ac:dyDescent="0.35">
      <c r="A1607" s="26" t="s">
        <v>189</v>
      </c>
      <c r="B1607" s="26" t="s">
        <v>787</v>
      </c>
      <c r="C1607" s="26" t="s">
        <v>60</v>
      </c>
      <c r="D1607" s="26" t="s">
        <v>641</v>
      </c>
      <c r="E1607" s="26">
        <v>999907438</v>
      </c>
      <c r="F1607" s="26" t="s">
        <v>64</v>
      </c>
      <c r="G1607" s="26" t="s">
        <v>63</v>
      </c>
      <c r="H1607" s="26" t="s">
        <v>5839</v>
      </c>
      <c r="I1607" s="18">
        <f>SUM(L1607)-J1607</f>
        <v>30</v>
      </c>
      <c r="J1607" s="18">
        <f>L1607/2</f>
        <v>30</v>
      </c>
      <c r="K1607" s="19"/>
      <c r="L1607" s="17">
        <f>SUM(M1607,N1607,P1607,Q1607,R1607,S1607)</f>
        <v>60</v>
      </c>
      <c r="M1607" s="17">
        <f>SUM(AC1607,AS1607,AU1607)</f>
        <v>0</v>
      </c>
      <c r="N1607" s="17">
        <f>SUM(V1607,W1607,X1607,Y1607,Z1607,AA1607,AB1607,AD1607,AE1607,AF1607,AG1607,AH1607,AI1607,AJ1607,AK1607,AL1607,AM1607,AN1607)</f>
        <v>60</v>
      </c>
      <c r="O1607" s="17">
        <f>COUNT(V1607,W1607,X1607,Y1607,Z1607,AA1607,AB1607,AC1607,AD1607,AE1607,AF1607,AG1607,AH1607,AI1607,AJ1607,AK1607,AL1607,AM1607,AN1607)</f>
        <v>1</v>
      </c>
      <c r="P1607" s="17">
        <f>SUM(AO1607,AP1607)</f>
        <v>0</v>
      </c>
      <c r="Q1607" s="17">
        <f>AR1607</f>
        <v>0</v>
      </c>
      <c r="R1607" s="17">
        <f>SUM(U1607,AT1607)</f>
        <v>0</v>
      </c>
      <c r="S1607" s="17">
        <f>AQ1607</f>
        <v>0</v>
      </c>
      <c r="T1607" s="19"/>
      <c r="U1607" s="26"/>
      <c r="V1607" s="26"/>
      <c r="W1607" s="26"/>
      <c r="X1607" s="26"/>
      <c r="Y1607" s="26"/>
      <c r="Z1607" s="26">
        <v>60</v>
      </c>
      <c r="AA1607" s="26"/>
      <c r="AB1607" s="26"/>
      <c r="AC1607" s="26"/>
      <c r="AD1607" s="26"/>
      <c r="AE1607" s="26"/>
      <c r="AF1607" s="26"/>
      <c r="AG1607" s="26"/>
      <c r="AH1607" s="26"/>
      <c r="AI1607" s="26"/>
      <c r="AJ1607" s="26"/>
      <c r="AK1607" s="26"/>
      <c r="AL1607" s="26"/>
      <c r="AM1607" s="26"/>
      <c r="AN1607" s="26"/>
      <c r="AO1607" s="26"/>
      <c r="AP1607" s="26"/>
      <c r="AQ1607" s="26"/>
      <c r="AR1607" s="39"/>
      <c r="AS1607" s="41"/>
      <c r="AT1607" s="41"/>
      <c r="AU1607" s="41"/>
    </row>
    <row r="1608" spans="1:47" x14ac:dyDescent="0.35">
      <c r="A1608" s="26" t="s">
        <v>2633</v>
      </c>
      <c r="B1608" s="26" t="s">
        <v>2634</v>
      </c>
      <c r="C1608" s="26" t="s">
        <v>60</v>
      </c>
      <c r="D1608" s="26" t="s">
        <v>641</v>
      </c>
      <c r="E1608" s="26">
        <v>999923265</v>
      </c>
      <c r="F1608" s="26" t="s">
        <v>64</v>
      </c>
      <c r="G1608" s="26" t="s">
        <v>63</v>
      </c>
      <c r="H1608" s="26" t="s">
        <v>5839</v>
      </c>
      <c r="I1608" s="18">
        <f>SUM(L1608)-J1608</f>
        <v>30</v>
      </c>
      <c r="J1608" s="18"/>
      <c r="K1608" s="19"/>
      <c r="L1608" s="17">
        <f>SUM(M1608,N1608,P1608,Q1608,R1608,S1608)</f>
        <v>30</v>
      </c>
      <c r="M1608" s="17">
        <f>SUM(AC1608,AS1608,AU1608)</f>
        <v>0</v>
      </c>
      <c r="N1608" s="17">
        <f>SUM(V1608,W1608,X1608,Y1608,Z1608,AA1608,AB1608,AD1608,AE1608,AF1608,AG1608,AH1608,AI1608,AJ1608,AK1608,AL1608,AM1608,AN1608)</f>
        <v>30</v>
      </c>
      <c r="O1608" s="17">
        <f>COUNT(V1608,W1608,X1608,Y1608,Z1608,AA1608,AB1608,AC1608,AD1608,AE1608,AF1608,AG1608,AH1608,AI1608,AJ1608,AK1608,AL1608,AM1608,AN1608)</f>
        <v>1</v>
      </c>
      <c r="P1608" s="17">
        <f>SUM(AO1608,AP1608)</f>
        <v>0</v>
      </c>
      <c r="Q1608" s="17">
        <f>AR1608</f>
        <v>0</v>
      </c>
      <c r="R1608" s="17">
        <f>SUM(U1608,AT1608)</f>
        <v>0</v>
      </c>
      <c r="S1608" s="17">
        <f>AQ1608</f>
        <v>0</v>
      </c>
      <c r="T1608" s="19"/>
      <c r="U1608" s="26"/>
      <c r="V1608" s="26"/>
      <c r="W1608" s="26"/>
      <c r="X1608" s="26"/>
      <c r="Y1608" s="26"/>
      <c r="Z1608" s="26"/>
      <c r="AA1608" s="26"/>
      <c r="AB1608" s="26">
        <v>30</v>
      </c>
      <c r="AC1608" s="26"/>
      <c r="AD1608" s="26"/>
      <c r="AE1608" s="26"/>
      <c r="AF1608" s="26"/>
      <c r="AG1608" s="26"/>
      <c r="AH1608" s="26"/>
      <c r="AI1608" s="26"/>
      <c r="AJ1608" s="26"/>
      <c r="AK1608" s="26"/>
      <c r="AL1608" s="26"/>
      <c r="AM1608" s="26"/>
      <c r="AN1608" s="26"/>
      <c r="AO1608" s="26"/>
      <c r="AP1608" s="26"/>
      <c r="AQ1608" s="26"/>
      <c r="AR1608" s="39"/>
      <c r="AS1608" s="41"/>
      <c r="AT1608" s="41"/>
      <c r="AU1608" s="41"/>
    </row>
    <row r="1609" spans="1:47" x14ac:dyDescent="0.35">
      <c r="A1609" s="26" t="s">
        <v>2635</v>
      </c>
      <c r="B1609" s="28" t="s">
        <v>2262</v>
      </c>
      <c r="C1609" s="28" t="s">
        <v>60</v>
      </c>
      <c r="D1609" s="26" t="s">
        <v>710</v>
      </c>
      <c r="E1609" s="20">
        <v>999926970</v>
      </c>
      <c r="F1609" s="29" t="s">
        <v>64</v>
      </c>
      <c r="G1609" s="26" t="s">
        <v>63</v>
      </c>
      <c r="H1609" s="26" t="s">
        <v>5839</v>
      </c>
      <c r="I1609" s="18">
        <f>SUM(L1609)-J1609</f>
        <v>30</v>
      </c>
      <c r="J1609" s="18"/>
      <c r="K1609" s="19"/>
      <c r="L1609" s="17">
        <f>SUM(M1609,N1609,P1609,Q1609,R1609,S1609)</f>
        <v>30</v>
      </c>
      <c r="M1609" s="17">
        <f>SUM(AC1609,AS1609,AU1609)</f>
        <v>0</v>
      </c>
      <c r="N1609" s="17">
        <f>SUM(V1609,W1609,X1609,Y1609,Z1609,AA1609,AB1609,AD1609,AE1609,AF1609,AG1609,AH1609,AI1609,AJ1609,AK1609,AL1609,AM1609,AN1609)</f>
        <v>30</v>
      </c>
      <c r="O1609" s="17">
        <f>COUNT(V1609,W1609,X1609,Y1609,Z1609,AA1609,AB1609,AC1609,AD1609,AE1609,AF1609,AG1609,AH1609,AI1609,AJ1609,AK1609,AL1609,AM1609,AN1609)</f>
        <v>1</v>
      </c>
      <c r="P1609" s="17">
        <f>SUM(AO1609,AP1609)</f>
        <v>0</v>
      </c>
      <c r="Q1609" s="17">
        <f>AR1609</f>
        <v>0</v>
      </c>
      <c r="R1609" s="17">
        <f>SUM(U1609,AT1609)</f>
        <v>0</v>
      </c>
      <c r="S1609" s="17">
        <f>AQ1609</f>
        <v>0</v>
      </c>
      <c r="T1609" s="19"/>
      <c r="U1609" s="26"/>
      <c r="V1609" s="26"/>
      <c r="W1609" s="26"/>
      <c r="X1609" s="26"/>
      <c r="Y1609" s="26"/>
      <c r="Z1609" s="26"/>
      <c r="AA1609" s="26"/>
      <c r="AB1609" s="26"/>
      <c r="AC1609" s="26"/>
      <c r="AD1609" s="26"/>
      <c r="AE1609" s="26">
        <v>30</v>
      </c>
      <c r="AF1609" s="26"/>
      <c r="AG1609" s="26"/>
      <c r="AH1609" s="26"/>
      <c r="AI1609" s="26"/>
      <c r="AJ1609" s="26"/>
      <c r="AK1609" s="26"/>
      <c r="AL1609" s="26"/>
      <c r="AM1609" s="26"/>
      <c r="AN1609" s="26"/>
      <c r="AO1609" s="26"/>
      <c r="AP1609" s="26"/>
      <c r="AQ1609" s="26"/>
      <c r="AR1609" s="39"/>
      <c r="AS1609" s="41"/>
      <c r="AT1609" s="41"/>
      <c r="AU1609" s="41"/>
    </row>
    <row r="1610" spans="1:47" x14ac:dyDescent="0.35">
      <c r="A1610" s="26" t="s">
        <v>688</v>
      </c>
      <c r="B1610" s="26" t="s">
        <v>485</v>
      </c>
      <c r="C1610" s="26" t="s">
        <v>60</v>
      </c>
      <c r="D1610" s="26" t="s">
        <v>641</v>
      </c>
      <c r="E1610" s="26">
        <v>999909661</v>
      </c>
      <c r="F1610" s="26" t="s">
        <v>64</v>
      </c>
      <c r="G1610" s="26" t="s">
        <v>63</v>
      </c>
      <c r="H1610" s="26" t="s">
        <v>5839</v>
      </c>
      <c r="I1610" s="18">
        <f>SUM(L1610)-J1610</f>
        <v>15</v>
      </c>
      <c r="J1610" s="18">
        <f>L1610/2</f>
        <v>15</v>
      </c>
      <c r="K1610" s="19"/>
      <c r="L1610" s="17">
        <f>SUM(M1610,N1610,P1610,Q1610,R1610,S1610)</f>
        <v>30</v>
      </c>
      <c r="M1610" s="17">
        <f>SUM(AC1610,AS1610,AU1610)</f>
        <v>0</v>
      </c>
      <c r="N1610" s="17">
        <f>SUM(V1610,W1610,X1610,Y1610,Z1610,AA1610,AB1610,AD1610,AE1610,AF1610,AG1610,AH1610,AI1610,AJ1610,AK1610,AL1610,AM1610,AN1610)</f>
        <v>30</v>
      </c>
      <c r="O1610" s="17">
        <f>COUNT(V1610,W1610,X1610,Y1610,Z1610,AA1610,AB1610,AC1610,AD1610,AE1610,AF1610,AG1610,AH1610,AI1610,AJ1610,AK1610,AL1610,AM1610,AN1610)</f>
        <v>1</v>
      </c>
      <c r="P1610" s="17">
        <f>SUM(AO1610,AP1610)</f>
        <v>0</v>
      </c>
      <c r="Q1610" s="17">
        <f>AR1610</f>
        <v>0</v>
      </c>
      <c r="R1610" s="17">
        <f>SUM(U1610,AT1610)</f>
        <v>0</v>
      </c>
      <c r="S1610" s="17">
        <f>AQ1610</f>
        <v>0</v>
      </c>
      <c r="T1610" s="19"/>
      <c r="U1610" s="26"/>
      <c r="V1610" s="26"/>
      <c r="W1610" s="26"/>
      <c r="X1610" s="26"/>
      <c r="Y1610" s="26"/>
      <c r="Z1610" s="26"/>
      <c r="AA1610" s="26"/>
      <c r="AB1610" s="26"/>
      <c r="AC1610" s="26"/>
      <c r="AD1610" s="26"/>
      <c r="AE1610" s="26"/>
      <c r="AF1610" s="26"/>
      <c r="AG1610" s="26"/>
      <c r="AH1610" s="26"/>
      <c r="AI1610" s="26"/>
      <c r="AJ1610" s="26"/>
      <c r="AK1610" s="26"/>
      <c r="AL1610" s="26"/>
      <c r="AM1610" s="26"/>
      <c r="AN1610" s="26">
        <v>30</v>
      </c>
      <c r="AO1610" s="26"/>
      <c r="AP1610" s="26"/>
      <c r="AQ1610" s="26"/>
      <c r="AR1610" s="39"/>
      <c r="AS1610" s="41"/>
      <c r="AT1610" s="41"/>
      <c r="AU1610" s="41"/>
    </row>
    <row r="1611" spans="1:47" x14ac:dyDescent="0.35">
      <c r="A1611" s="26" t="s">
        <v>756</v>
      </c>
      <c r="B1611" s="26" t="s">
        <v>2636</v>
      </c>
      <c r="C1611" s="26" t="s">
        <v>60</v>
      </c>
      <c r="D1611" s="26" t="s">
        <v>641</v>
      </c>
      <c r="E1611" s="26">
        <v>999925681</v>
      </c>
      <c r="F1611" s="26" t="s">
        <v>64</v>
      </c>
      <c r="G1611" s="26" t="s">
        <v>84</v>
      </c>
      <c r="H1611" s="26" t="s">
        <v>5840</v>
      </c>
      <c r="I1611" s="18">
        <f>SUM(L1611)-J1611</f>
        <v>285</v>
      </c>
      <c r="J1611" s="18"/>
      <c r="K1611" s="19"/>
      <c r="L1611" s="17">
        <f>SUM(M1611,N1611,P1611,Q1611,R1611,S1611)</f>
        <v>285</v>
      </c>
      <c r="M1611" s="17">
        <f>SUM(AC1611,AS1611,AU1611)</f>
        <v>0</v>
      </c>
      <c r="N1611" s="17">
        <f>SUM(V1611,W1611,X1611,Y1611,Z1611,AA1611,AB1611,AD1611,AE1611,AF1611,AG1611,AH1611,AI1611,AJ1611,AK1611,AL1611,AM1611,AN1611)</f>
        <v>75</v>
      </c>
      <c r="O1611" s="17">
        <f>COUNT(V1611,W1611,X1611,Y1611,Z1611,AA1611,AB1611,AC1611,AD1611,AE1611,AF1611,AG1611,AH1611,AI1611,AJ1611,AK1611,AL1611,AM1611,AN1611)</f>
        <v>2</v>
      </c>
      <c r="P1611" s="17">
        <f>SUM(AO1611,AP1611)</f>
        <v>0</v>
      </c>
      <c r="Q1611" s="17">
        <f>AR1611</f>
        <v>160</v>
      </c>
      <c r="R1611" s="17">
        <f>SUM(U1611,AT1611)</f>
        <v>50</v>
      </c>
      <c r="S1611" s="17">
        <f>AQ1611</f>
        <v>0</v>
      </c>
      <c r="T1611" s="19"/>
      <c r="U1611" s="26"/>
      <c r="V1611" s="26"/>
      <c r="W1611" s="26"/>
      <c r="X1611" s="26"/>
      <c r="Y1611" s="26">
        <v>45</v>
      </c>
      <c r="Z1611" s="26"/>
      <c r="AA1611" s="26"/>
      <c r="AB1611" s="26"/>
      <c r="AC1611" s="26"/>
      <c r="AD1611" s="26"/>
      <c r="AE1611" s="26"/>
      <c r="AF1611" s="26"/>
      <c r="AG1611" s="26"/>
      <c r="AH1611" s="26"/>
      <c r="AI1611" s="26">
        <v>30</v>
      </c>
      <c r="AJ1611" s="26"/>
      <c r="AK1611" s="26"/>
      <c r="AL1611" s="26"/>
      <c r="AM1611" s="26"/>
      <c r="AN1611" s="26"/>
      <c r="AO1611" s="26"/>
      <c r="AP1611" s="26"/>
      <c r="AQ1611" s="26"/>
      <c r="AR1611" s="39">
        <v>160</v>
      </c>
      <c r="AS1611" s="41"/>
      <c r="AT1611" s="41">
        <v>50</v>
      </c>
      <c r="AU1611" s="41"/>
    </row>
    <row r="1612" spans="1:47" x14ac:dyDescent="0.35">
      <c r="A1612" s="26" t="s">
        <v>546</v>
      </c>
      <c r="B1612" s="26" t="s">
        <v>830</v>
      </c>
      <c r="C1612" s="26" t="s">
        <v>60</v>
      </c>
      <c r="D1612" s="26" t="s">
        <v>641</v>
      </c>
      <c r="E1612" s="26">
        <v>999926479</v>
      </c>
      <c r="F1612" s="26" t="s">
        <v>64</v>
      </c>
      <c r="G1612" s="26" t="s">
        <v>84</v>
      </c>
      <c r="H1612" s="26" t="s">
        <v>5840</v>
      </c>
      <c r="I1612" s="18">
        <f>SUM(L1612)-J1612</f>
        <v>160</v>
      </c>
      <c r="J1612" s="18">
        <f>L1612/2</f>
        <v>160</v>
      </c>
      <c r="K1612" s="19"/>
      <c r="L1612" s="17">
        <f>SUM(M1612,N1612,P1612,Q1612,R1612,S1612)</f>
        <v>320</v>
      </c>
      <c r="M1612" s="17">
        <f>SUM(AC1612,AS1612,AU1612)</f>
        <v>0</v>
      </c>
      <c r="N1612" s="17">
        <f>SUM(V1612,W1612,X1612,Y1612,Z1612,AA1612,AB1612,AD1612,AE1612,AF1612,AG1612,AH1612,AI1612,AJ1612,AK1612,AL1612,AM1612,AN1612)</f>
        <v>60</v>
      </c>
      <c r="O1612" s="17">
        <f>COUNT(V1612,W1612,X1612,Y1612,Z1612,AA1612,AB1612,AC1612,AD1612,AE1612,AF1612,AG1612,AH1612,AI1612,AJ1612,AK1612,AL1612,AM1612,AN1612)</f>
        <v>1</v>
      </c>
      <c r="P1612" s="17">
        <f>SUM(AO1612,AP1612)</f>
        <v>0</v>
      </c>
      <c r="Q1612" s="17">
        <f>AR1612</f>
        <v>160</v>
      </c>
      <c r="R1612" s="17">
        <f>SUM(U1612,AT1612)</f>
        <v>100</v>
      </c>
      <c r="S1612" s="17">
        <f>AQ1612</f>
        <v>0</v>
      </c>
      <c r="T1612" s="19"/>
      <c r="U1612" s="26"/>
      <c r="V1612" s="26"/>
      <c r="W1612" s="26"/>
      <c r="X1612" s="26"/>
      <c r="Y1612" s="26">
        <v>60</v>
      </c>
      <c r="Z1612" s="26"/>
      <c r="AA1612" s="26"/>
      <c r="AB1612" s="26"/>
      <c r="AC1612" s="26"/>
      <c r="AD1612" s="26"/>
      <c r="AE1612" s="26"/>
      <c r="AF1612" s="26"/>
      <c r="AG1612" s="26"/>
      <c r="AH1612" s="26"/>
      <c r="AI1612" s="26"/>
      <c r="AJ1612" s="26"/>
      <c r="AK1612" s="26"/>
      <c r="AL1612" s="26"/>
      <c r="AM1612" s="26"/>
      <c r="AN1612" s="26"/>
      <c r="AO1612" s="26"/>
      <c r="AP1612" s="26"/>
      <c r="AQ1612" s="26"/>
      <c r="AR1612" s="39">
        <v>160</v>
      </c>
      <c r="AS1612" s="41"/>
      <c r="AT1612" s="41">
        <v>100</v>
      </c>
      <c r="AU1612" s="41"/>
    </row>
    <row r="1613" spans="1:47" x14ac:dyDescent="0.35">
      <c r="A1613" s="26" t="s">
        <v>252</v>
      </c>
      <c r="B1613" s="26" t="s">
        <v>2637</v>
      </c>
      <c r="C1613" s="26" t="s">
        <v>60</v>
      </c>
      <c r="D1613" s="26" t="s">
        <v>641</v>
      </c>
      <c r="E1613" s="26">
        <v>999922954</v>
      </c>
      <c r="F1613" s="26" t="s">
        <v>64</v>
      </c>
      <c r="G1613" s="26" t="s">
        <v>84</v>
      </c>
      <c r="H1613" s="26" t="s">
        <v>5840</v>
      </c>
      <c r="I1613" s="18">
        <f>SUM(L1613)-J1613</f>
        <v>150</v>
      </c>
      <c r="J1613" s="18"/>
      <c r="K1613" s="19"/>
      <c r="L1613" s="17">
        <f>SUM(M1613,N1613,P1613,Q1613,R1613,S1613)</f>
        <v>150</v>
      </c>
      <c r="M1613" s="17">
        <f>SUM(AC1613,AS1613,AU1613)</f>
        <v>0</v>
      </c>
      <c r="N1613" s="17">
        <f>SUM(V1613,W1613,X1613,Y1613,Z1613,AA1613,AB1613,AD1613,AE1613,AF1613,AG1613,AH1613,AI1613,AJ1613,AK1613,AL1613,AM1613,AN1613)</f>
        <v>30</v>
      </c>
      <c r="O1613" s="17">
        <f>COUNT(V1613,W1613,X1613,Y1613,Z1613,AA1613,AB1613,AC1613,AD1613,AE1613,AF1613,AG1613,AH1613,AI1613,AJ1613,AK1613,AL1613,AM1613,AN1613)</f>
        <v>1</v>
      </c>
      <c r="P1613" s="17">
        <f>SUM(AO1613,AP1613)</f>
        <v>0</v>
      </c>
      <c r="Q1613" s="17">
        <f>AR1613</f>
        <v>120</v>
      </c>
      <c r="R1613" s="17">
        <f>SUM(U1613,AT1613)</f>
        <v>0</v>
      </c>
      <c r="S1613" s="17">
        <f>AQ1613</f>
        <v>0</v>
      </c>
      <c r="T1613" s="19"/>
      <c r="U1613" s="26"/>
      <c r="V1613" s="26"/>
      <c r="W1613" s="26"/>
      <c r="X1613" s="26">
        <v>30</v>
      </c>
      <c r="Y1613" s="26"/>
      <c r="Z1613" s="26"/>
      <c r="AA1613" s="26"/>
      <c r="AB1613" s="26"/>
      <c r="AC1613" s="26"/>
      <c r="AD1613" s="26"/>
      <c r="AE1613" s="26"/>
      <c r="AF1613" s="26"/>
      <c r="AG1613" s="26"/>
      <c r="AH1613" s="26"/>
      <c r="AI1613" s="26"/>
      <c r="AJ1613" s="26"/>
      <c r="AK1613" s="26"/>
      <c r="AL1613" s="26"/>
      <c r="AM1613" s="26"/>
      <c r="AN1613" s="26"/>
      <c r="AO1613" s="26"/>
      <c r="AP1613" s="26"/>
      <c r="AQ1613" s="26"/>
      <c r="AR1613" s="39">
        <v>120</v>
      </c>
      <c r="AS1613" s="41"/>
      <c r="AT1613" s="41"/>
      <c r="AU1613" s="41"/>
    </row>
    <row r="1614" spans="1:47" x14ac:dyDescent="0.35">
      <c r="A1614" s="26" t="s">
        <v>2638</v>
      </c>
      <c r="B1614" s="26" t="s">
        <v>689</v>
      </c>
      <c r="C1614" s="26" t="s">
        <v>60</v>
      </c>
      <c r="D1614" s="26" t="s">
        <v>641</v>
      </c>
      <c r="E1614" s="26">
        <v>999926403</v>
      </c>
      <c r="F1614" s="26" t="s">
        <v>64</v>
      </c>
      <c r="G1614" s="26" t="s">
        <v>84</v>
      </c>
      <c r="H1614" s="26" t="s">
        <v>5840</v>
      </c>
      <c r="I1614" s="18">
        <f>SUM(L1614)-J1614</f>
        <v>150</v>
      </c>
      <c r="J1614" s="18"/>
      <c r="K1614" s="19"/>
      <c r="L1614" s="17">
        <f>SUM(M1614,N1614,P1614,Q1614,R1614,S1614)</f>
        <v>150</v>
      </c>
      <c r="M1614" s="17">
        <f>SUM(AC1614,AS1614,AU1614)</f>
        <v>0</v>
      </c>
      <c r="N1614" s="17">
        <f>SUM(V1614,W1614,X1614,Y1614,Z1614,AA1614,AB1614,AD1614,AE1614,AF1614,AG1614,AH1614,AI1614,AJ1614,AK1614,AL1614,AM1614,AN1614)</f>
        <v>60</v>
      </c>
      <c r="O1614" s="17">
        <f>COUNT(V1614,W1614,X1614,Y1614,Z1614,AA1614,AB1614,AC1614,AD1614,AE1614,AF1614,AG1614,AH1614,AI1614,AJ1614,AK1614,AL1614,AM1614,AN1614)</f>
        <v>1</v>
      </c>
      <c r="P1614" s="17">
        <f>SUM(AO1614,AP1614)</f>
        <v>0</v>
      </c>
      <c r="Q1614" s="17">
        <f>AR1614</f>
        <v>90</v>
      </c>
      <c r="R1614" s="17">
        <f>SUM(U1614,AT1614)</f>
        <v>0</v>
      </c>
      <c r="S1614" s="17">
        <f>AQ1614</f>
        <v>0</v>
      </c>
      <c r="T1614" s="19"/>
      <c r="U1614" s="26"/>
      <c r="V1614" s="26"/>
      <c r="W1614" s="26"/>
      <c r="X1614" s="26"/>
      <c r="Y1614" s="26">
        <v>60</v>
      </c>
      <c r="Z1614" s="26"/>
      <c r="AA1614" s="26"/>
      <c r="AB1614" s="26"/>
      <c r="AC1614" s="26"/>
      <c r="AD1614" s="26"/>
      <c r="AE1614" s="26"/>
      <c r="AF1614" s="26"/>
      <c r="AG1614" s="26"/>
      <c r="AH1614" s="26"/>
      <c r="AI1614" s="26"/>
      <c r="AJ1614" s="26"/>
      <c r="AK1614" s="26"/>
      <c r="AL1614" s="26"/>
      <c r="AM1614" s="26"/>
      <c r="AN1614" s="26"/>
      <c r="AO1614" s="26"/>
      <c r="AP1614" s="26"/>
      <c r="AQ1614" s="26"/>
      <c r="AR1614" s="39">
        <v>90</v>
      </c>
      <c r="AS1614" s="41"/>
      <c r="AT1614" s="41"/>
      <c r="AU1614" s="41"/>
    </row>
    <row r="1615" spans="1:47" x14ac:dyDescent="0.35">
      <c r="A1615" s="26" t="s">
        <v>2639</v>
      </c>
      <c r="B1615" s="26" t="s">
        <v>825</v>
      </c>
      <c r="C1615" s="26" t="s">
        <v>60</v>
      </c>
      <c r="D1615" s="26" t="s">
        <v>641</v>
      </c>
      <c r="E1615" s="26">
        <v>999920027</v>
      </c>
      <c r="F1615" s="26" t="s">
        <v>64</v>
      </c>
      <c r="G1615" s="26" t="s">
        <v>84</v>
      </c>
      <c r="H1615" s="26" t="s">
        <v>5840</v>
      </c>
      <c r="I1615" s="18">
        <f>SUM(L1615)-J1615</f>
        <v>120</v>
      </c>
      <c r="J1615" s="18"/>
      <c r="K1615" s="19"/>
      <c r="L1615" s="17">
        <f>SUM(M1615,N1615,P1615,Q1615,R1615,S1615)</f>
        <v>120</v>
      </c>
      <c r="M1615" s="17">
        <f>SUM(AC1615,AS1615,AU1615)</f>
        <v>0</v>
      </c>
      <c r="N1615" s="17">
        <f>SUM(V1615,W1615,X1615,Y1615,Z1615,AA1615,AB1615,AD1615,AE1615,AF1615,AG1615,AH1615,AI1615,AJ1615,AK1615,AL1615,AM1615,AN1615)</f>
        <v>30</v>
      </c>
      <c r="O1615" s="17">
        <f>COUNT(V1615,W1615,X1615,Y1615,Z1615,AA1615,AB1615,AC1615,AD1615,AE1615,AF1615,AG1615,AH1615,AI1615,AJ1615,AK1615,AL1615,AM1615,AN1615)</f>
        <v>1</v>
      </c>
      <c r="P1615" s="17">
        <f>SUM(AO1615,AP1615)</f>
        <v>0</v>
      </c>
      <c r="Q1615" s="17">
        <f>AR1615</f>
        <v>90</v>
      </c>
      <c r="R1615" s="17">
        <f>SUM(U1615,AT1615)</f>
        <v>0</v>
      </c>
      <c r="S1615" s="17">
        <f>AQ1615</f>
        <v>0</v>
      </c>
      <c r="T1615" s="19"/>
      <c r="U1615" s="26"/>
      <c r="V1615" s="26"/>
      <c r="W1615" s="26"/>
      <c r="X1615" s="26"/>
      <c r="Y1615" s="26"/>
      <c r="Z1615" s="26"/>
      <c r="AA1615" s="26"/>
      <c r="AB1615" s="26"/>
      <c r="AC1615" s="26"/>
      <c r="AD1615" s="26"/>
      <c r="AE1615" s="26"/>
      <c r="AF1615" s="26"/>
      <c r="AG1615" s="26"/>
      <c r="AH1615" s="26"/>
      <c r="AI1615" s="26"/>
      <c r="AJ1615" s="26"/>
      <c r="AK1615" s="26"/>
      <c r="AL1615" s="26"/>
      <c r="AM1615" s="26"/>
      <c r="AN1615" s="26">
        <v>30</v>
      </c>
      <c r="AO1615" s="26"/>
      <c r="AP1615" s="26"/>
      <c r="AQ1615" s="26"/>
      <c r="AR1615" s="39">
        <v>90</v>
      </c>
      <c r="AS1615" s="41"/>
      <c r="AT1615" s="41"/>
      <c r="AU1615" s="41"/>
    </row>
    <row r="1616" spans="1:47" x14ac:dyDescent="0.35">
      <c r="A1616" s="26" t="s">
        <v>831</v>
      </c>
      <c r="B1616" s="26" t="s">
        <v>832</v>
      </c>
      <c r="C1616" s="26" t="s">
        <v>60</v>
      </c>
      <c r="D1616" s="26" t="s">
        <v>641</v>
      </c>
      <c r="E1616" s="26">
        <v>999926889</v>
      </c>
      <c r="F1616" s="26" t="s">
        <v>64</v>
      </c>
      <c r="G1616" s="26" t="s">
        <v>84</v>
      </c>
      <c r="H1616" s="26" t="s">
        <v>5840</v>
      </c>
      <c r="I1616" s="18">
        <f>SUM(L1616)-J1616</f>
        <v>110</v>
      </c>
      <c r="J1616" s="18">
        <f>L1616/2</f>
        <v>110</v>
      </c>
      <c r="K1616" s="19"/>
      <c r="L1616" s="17">
        <f>SUM(M1616,N1616,P1616,Q1616,R1616,S1616)</f>
        <v>220</v>
      </c>
      <c r="M1616" s="17">
        <f>SUM(AC1616,AS1616,AU1616)</f>
        <v>0</v>
      </c>
      <c r="N1616" s="17">
        <f>SUM(V1616,W1616,X1616,Y1616,Z1616,AA1616,AB1616,AD1616,AE1616,AF1616,AG1616,AH1616,AI1616,AJ1616,AK1616,AL1616,AM1616,AN1616)</f>
        <v>30</v>
      </c>
      <c r="O1616" s="17">
        <f>COUNT(V1616,W1616,X1616,Y1616,Z1616,AA1616,AB1616,AC1616,AD1616,AE1616,AF1616,AG1616,AH1616,AI1616,AJ1616,AK1616,AL1616,AM1616,AN1616)</f>
        <v>1</v>
      </c>
      <c r="P1616" s="17">
        <f>SUM(AO1616,AP1616)</f>
        <v>70</v>
      </c>
      <c r="Q1616" s="17">
        <f>AR1616</f>
        <v>120</v>
      </c>
      <c r="R1616" s="17">
        <f>SUM(U1616,AT1616)</f>
        <v>0</v>
      </c>
      <c r="S1616" s="17">
        <f>AQ1616</f>
        <v>0</v>
      </c>
      <c r="T1616" s="19"/>
      <c r="U1616" s="26"/>
      <c r="V1616" s="26"/>
      <c r="W1616" s="26"/>
      <c r="X1616" s="26"/>
      <c r="Y1616" s="26"/>
      <c r="Z1616" s="26"/>
      <c r="AA1616" s="26">
        <v>30</v>
      </c>
      <c r="AB1616" s="26"/>
      <c r="AC1616" s="26"/>
      <c r="AD1616" s="26"/>
      <c r="AE1616" s="26"/>
      <c r="AF1616" s="26"/>
      <c r="AG1616" s="26"/>
      <c r="AH1616" s="26"/>
      <c r="AI1616" s="26"/>
      <c r="AJ1616" s="26"/>
      <c r="AK1616" s="26"/>
      <c r="AL1616" s="26"/>
      <c r="AM1616" s="26"/>
      <c r="AN1616" s="26"/>
      <c r="AO1616" s="26"/>
      <c r="AP1616" s="26">
        <v>70</v>
      </c>
      <c r="AQ1616" s="26"/>
      <c r="AR1616" s="39">
        <v>120</v>
      </c>
      <c r="AS1616" s="41"/>
      <c r="AT1616" s="41"/>
      <c r="AU1616" s="41"/>
    </row>
    <row r="1617" spans="1:47" x14ac:dyDescent="0.35">
      <c r="A1617" s="26" t="s">
        <v>778</v>
      </c>
      <c r="B1617" s="26" t="s">
        <v>1412</v>
      </c>
      <c r="C1617" s="26" t="s">
        <v>60</v>
      </c>
      <c r="D1617" s="26" t="s">
        <v>641</v>
      </c>
      <c r="E1617" s="26">
        <v>999921681</v>
      </c>
      <c r="F1617" s="26" t="s">
        <v>64</v>
      </c>
      <c r="G1617" s="26" t="s">
        <v>84</v>
      </c>
      <c r="H1617" s="26" t="s">
        <v>5840</v>
      </c>
      <c r="I1617" s="18">
        <f>SUM(L1617)-J1617</f>
        <v>98</v>
      </c>
      <c r="J1617" s="18"/>
      <c r="K1617" s="19"/>
      <c r="L1617" s="17">
        <f>SUM(M1617,N1617,P1617,Q1617,R1617,S1617)</f>
        <v>98</v>
      </c>
      <c r="M1617" s="17">
        <f>SUM(AC1617,AS1617,AU1617)</f>
        <v>0</v>
      </c>
      <c r="N1617" s="17">
        <f>SUM(V1617,W1617,X1617,Y1617,Z1617,AA1617,AB1617,AD1617,AE1617,AF1617,AG1617,AH1617,AI1617,AJ1617,AK1617,AL1617,AM1617,AN1617)</f>
        <v>30</v>
      </c>
      <c r="O1617" s="17">
        <f>COUNT(V1617,W1617,X1617,Y1617,Z1617,AA1617,AB1617,AC1617,AD1617,AE1617,AF1617,AG1617,AH1617,AI1617,AJ1617,AK1617,AL1617,AM1617,AN1617)</f>
        <v>1</v>
      </c>
      <c r="P1617" s="17">
        <f>SUM(AO1617,AP1617)</f>
        <v>0</v>
      </c>
      <c r="Q1617" s="17">
        <f>AR1617</f>
        <v>68</v>
      </c>
      <c r="R1617" s="17">
        <f>SUM(U1617,AT1617)</f>
        <v>0</v>
      </c>
      <c r="S1617" s="17">
        <f>AQ1617</f>
        <v>0</v>
      </c>
      <c r="T1617" s="19"/>
      <c r="U1617" s="26"/>
      <c r="V1617" s="26"/>
      <c r="W1617" s="26"/>
      <c r="X1617" s="26"/>
      <c r="Y1617" s="26"/>
      <c r="Z1617" s="26"/>
      <c r="AA1617" s="26"/>
      <c r="AB1617" s="26">
        <v>30</v>
      </c>
      <c r="AC1617" s="26"/>
      <c r="AD1617" s="26"/>
      <c r="AE1617" s="26"/>
      <c r="AF1617" s="26"/>
      <c r="AG1617" s="26"/>
      <c r="AH1617" s="26"/>
      <c r="AI1617" s="26"/>
      <c r="AJ1617" s="26"/>
      <c r="AK1617" s="26"/>
      <c r="AL1617" s="26"/>
      <c r="AM1617" s="26"/>
      <c r="AN1617" s="26"/>
      <c r="AO1617" s="26"/>
      <c r="AP1617" s="26"/>
      <c r="AQ1617" s="26"/>
      <c r="AR1617" s="39">
        <v>68</v>
      </c>
      <c r="AS1617" s="41"/>
      <c r="AT1617" s="41"/>
      <c r="AU1617" s="41"/>
    </row>
    <row r="1618" spans="1:47" x14ac:dyDescent="0.35">
      <c r="A1618" s="26" t="s">
        <v>238</v>
      </c>
      <c r="B1618" s="26" t="s">
        <v>770</v>
      </c>
      <c r="C1618" s="26" t="s">
        <v>60</v>
      </c>
      <c r="D1618" s="26" t="s">
        <v>641</v>
      </c>
      <c r="E1618" s="26">
        <v>999916822</v>
      </c>
      <c r="F1618" s="26" t="s">
        <v>64</v>
      </c>
      <c r="G1618" s="26" t="s">
        <v>84</v>
      </c>
      <c r="H1618" s="26" t="s">
        <v>5840</v>
      </c>
      <c r="I1618" s="18">
        <f>SUM(L1618)-J1618</f>
        <v>37.5</v>
      </c>
      <c r="J1618" s="18">
        <f>L1618/2</f>
        <v>37.5</v>
      </c>
      <c r="K1618" s="19"/>
      <c r="L1618" s="17">
        <f>SUM(M1618,N1618,P1618,Q1618,R1618,S1618)</f>
        <v>75</v>
      </c>
      <c r="M1618" s="17">
        <f>SUM(AC1618,AS1618,AU1618)</f>
        <v>0</v>
      </c>
      <c r="N1618" s="17">
        <f>SUM(V1618,W1618,X1618,Y1618,Z1618,AA1618,AB1618,AD1618,AE1618,AF1618,AG1618,AH1618,AI1618,AJ1618,AK1618,AL1618,AM1618,AN1618)</f>
        <v>0</v>
      </c>
      <c r="O1618" s="17">
        <f>COUNT(V1618,W1618,X1618,Y1618,Z1618,AA1618,AB1618,AC1618,AD1618,AE1618,AF1618,AG1618,AH1618,AI1618,AJ1618,AK1618,AL1618,AM1618,AN1618)</f>
        <v>0</v>
      </c>
      <c r="P1618" s="17">
        <f>SUM(AO1618,AP1618)</f>
        <v>0</v>
      </c>
      <c r="Q1618" s="17">
        <f>AR1618</f>
        <v>0</v>
      </c>
      <c r="R1618" s="17">
        <f>SUM(U1618,AT1618)</f>
        <v>75</v>
      </c>
      <c r="S1618" s="17">
        <f>AQ1618</f>
        <v>0</v>
      </c>
      <c r="T1618" s="19"/>
      <c r="U1618" s="26"/>
      <c r="V1618" s="26"/>
      <c r="W1618" s="26"/>
      <c r="X1618" s="26"/>
      <c r="Y1618" s="26"/>
      <c r="Z1618" s="26"/>
      <c r="AA1618" s="26"/>
      <c r="AB1618" s="26"/>
      <c r="AC1618" s="26"/>
      <c r="AD1618" s="26"/>
      <c r="AE1618" s="26"/>
      <c r="AF1618" s="26"/>
      <c r="AG1618" s="26"/>
      <c r="AH1618" s="26"/>
      <c r="AI1618" s="26"/>
      <c r="AJ1618" s="26"/>
      <c r="AK1618" s="26"/>
      <c r="AL1618" s="26"/>
      <c r="AM1618" s="26"/>
      <c r="AN1618" s="26"/>
      <c r="AO1618" s="26"/>
      <c r="AP1618" s="26"/>
      <c r="AQ1618" s="26"/>
      <c r="AR1618" s="26"/>
      <c r="AS1618" s="26"/>
      <c r="AT1618" s="41">
        <v>75</v>
      </c>
      <c r="AU1618" s="41"/>
    </row>
    <row r="1619" spans="1:47" x14ac:dyDescent="0.35">
      <c r="A1619" s="26" t="s">
        <v>835</v>
      </c>
      <c r="B1619" s="26" t="s">
        <v>746</v>
      </c>
      <c r="C1619" s="26" t="s">
        <v>60</v>
      </c>
      <c r="D1619" s="26" t="s">
        <v>641</v>
      </c>
      <c r="E1619" s="26">
        <v>999923029</v>
      </c>
      <c r="F1619" s="26" t="s">
        <v>64</v>
      </c>
      <c r="G1619" s="26" t="s">
        <v>84</v>
      </c>
      <c r="H1619" s="26" t="s">
        <v>5840</v>
      </c>
      <c r="I1619" s="18">
        <f>SUM(L1619)-J1619</f>
        <v>30</v>
      </c>
      <c r="J1619" s="18">
        <f>L1619/2</f>
        <v>30</v>
      </c>
      <c r="K1619" s="19"/>
      <c r="L1619" s="17">
        <f>SUM(M1619,N1619,P1619,Q1619,R1619,S1619)</f>
        <v>60</v>
      </c>
      <c r="M1619" s="17">
        <f>SUM(AC1619,AS1619,AU1619)</f>
        <v>0</v>
      </c>
      <c r="N1619" s="17">
        <f>SUM(V1619,W1619,X1619,Y1619,Z1619,AA1619,AB1619,AD1619,AE1619,AF1619,AG1619,AH1619,AI1619,AJ1619,AK1619,AL1619,AM1619,AN1619)</f>
        <v>60</v>
      </c>
      <c r="O1619" s="17">
        <f>COUNT(V1619,W1619,X1619,Y1619,Z1619,AA1619,AB1619,AC1619,AD1619,AE1619,AF1619,AG1619,AH1619,AI1619,AJ1619,AK1619,AL1619,AM1619,AN1619)</f>
        <v>1</v>
      </c>
      <c r="P1619" s="17">
        <f>SUM(AO1619,AP1619)</f>
        <v>0</v>
      </c>
      <c r="Q1619" s="17">
        <f>AR1619</f>
        <v>0</v>
      </c>
      <c r="R1619" s="17">
        <f>SUM(U1619,AT1619)</f>
        <v>0</v>
      </c>
      <c r="S1619" s="17">
        <f>AQ1619</f>
        <v>0</v>
      </c>
      <c r="T1619" s="19"/>
      <c r="U1619" s="26"/>
      <c r="V1619" s="26"/>
      <c r="W1619" s="26"/>
      <c r="X1619" s="26"/>
      <c r="Y1619" s="26"/>
      <c r="Z1619" s="26"/>
      <c r="AA1619" s="26"/>
      <c r="AB1619" s="26">
        <v>60</v>
      </c>
      <c r="AC1619" s="26"/>
      <c r="AD1619" s="26"/>
      <c r="AE1619" s="26"/>
      <c r="AF1619" s="26"/>
      <c r="AG1619" s="26"/>
      <c r="AH1619" s="26"/>
      <c r="AI1619" s="26"/>
      <c r="AJ1619" s="26"/>
      <c r="AK1619" s="26"/>
      <c r="AL1619" s="26"/>
      <c r="AM1619" s="26"/>
      <c r="AN1619" s="26"/>
      <c r="AO1619" s="26"/>
      <c r="AP1619" s="26"/>
      <c r="AQ1619" s="26"/>
      <c r="AR1619" s="39"/>
      <c r="AS1619" s="41"/>
      <c r="AT1619" s="41"/>
      <c r="AU1619" s="41"/>
    </row>
    <row r="1620" spans="1:47" x14ac:dyDescent="0.35">
      <c r="A1620" s="26" t="s">
        <v>2640</v>
      </c>
      <c r="B1620" s="26" t="s">
        <v>2641</v>
      </c>
      <c r="C1620" s="26" t="s">
        <v>60</v>
      </c>
      <c r="D1620" s="26" t="s">
        <v>641</v>
      </c>
      <c r="E1620" s="26">
        <v>999927016</v>
      </c>
      <c r="F1620" s="26" t="s">
        <v>64</v>
      </c>
      <c r="G1620" s="26" t="s">
        <v>84</v>
      </c>
      <c r="H1620" s="26" t="s">
        <v>5840</v>
      </c>
      <c r="I1620" s="18">
        <f>SUM(L1620)-J1620</f>
        <v>30</v>
      </c>
      <c r="J1620" s="18"/>
      <c r="K1620" s="19"/>
      <c r="L1620" s="17">
        <f>SUM(M1620,N1620,P1620,Q1620,R1620,S1620)</f>
        <v>30</v>
      </c>
      <c r="M1620" s="17">
        <f>SUM(AC1620,AS1620,AU1620)</f>
        <v>0</v>
      </c>
      <c r="N1620" s="17">
        <f>SUM(V1620,W1620,X1620,Y1620,Z1620,AA1620,AB1620,AD1620,AE1620,AF1620,AG1620,AH1620,AI1620,AJ1620,AK1620,AL1620,AM1620,AN1620)</f>
        <v>30</v>
      </c>
      <c r="O1620" s="17">
        <f>COUNT(V1620,W1620,X1620,Y1620,Z1620,AA1620,AB1620,AC1620,AD1620,AE1620,AF1620,AG1620,AH1620,AI1620,AJ1620,AK1620,AL1620,AM1620,AN1620)</f>
        <v>1</v>
      </c>
      <c r="P1620" s="17">
        <f>SUM(AO1620,AP1620)</f>
        <v>0</v>
      </c>
      <c r="Q1620" s="17">
        <f>AR1620</f>
        <v>0</v>
      </c>
      <c r="R1620" s="17">
        <f>SUM(U1620,AT1620)</f>
        <v>0</v>
      </c>
      <c r="S1620" s="17">
        <f>AQ1620</f>
        <v>0</v>
      </c>
      <c r="T1620" s="19"/>
      <c r="U1620" s="26"/>
      <c r="V1620" s="26"/>
      <c r="W1620" s="26"/>
      <c r="X1620" s="26"/>
      <c r="Y1620" s="26"/>
      <c r="Z1620" s="26"/>
      <c r="AA1620" s="26">
        <v>30</v>
      </c>
      <c r="AB1620" s="26"/>
      <c r="AC1620" s="26"/>
      <c r="AD1620" s="26"/>
      <c r="AE1620" s="26"/>
      <c r="AF1620" s="26"/>
      <c r="AG1620" s="26"/>
      <c r="AH1620" s="26"/>
      <c r="AI1620" s="26"/>
      <c r="AJ1620" s="26"/>
      <c r="AK1620" s="26"/>
      <c r="AL1620" s="26"/>
      <c r="AM1620" s="26"/>
      <c r="AN1620" s="26"/>
      <c r="AO1620" s="26"/>
      <c r="AP1620" s="26"/>
      <c r="AQ1620" s="26"/>
      <c r="AR1620" s="39"/>
      <c r="AS1620" s="41"/>
      <c r="AT1620" s="41"/>
      <c r="AU1620" s="41"/>
    </row>
    <row r="1621" spans="1:47" x14ac:dyDescent="0.35">
      <c r="A1621" s="26" t="s">
        <v>843</v>
      </c>
      <c r="B1621" s="26" t="s">
        <v>844</v>
      </c>
      <c r="C1621" s="26" t="s">
        <v>60</v>
      </c>
      <c r="D1621" s="26" t="s">
        <v>641</v>
      </c>
      <c r="E1621" s="26">
        <v>999919430</v>
      </c>
      <c r="F1621" s="26" t="s">
        <v>64</v>
      </c>
      <c r="G1621" s="26" t="s">
        <v>84</v>
      </c>
      <c r="H1621" s="26" t="s">
        <v>5840</v>
      </c>
      <c r="I1621" s="18">
        <f>SUM(L1621)-J1621</f>
        <v>15</v>
      </c>
      <c r="J1621" s="18">
        <f>L1621/2</f>
        <v>15</v>
      </c>
      <c r="K1621" s="19"/>
      <c r="L1621" s="17">
        <f>SUM(M1621,N1621,P1621,Q1621,R1621,S1621)</f>
        <v>30</v>
      </c>
      <c r="M1621" s="17">
        <f>SUM(AC1621,AS1621,AU1621)</f>
        <v>0</v>
      </c>
      <c r="N1621" s="17">
        <f>SUM(V1621,W1621,X1621,Y1621,Z1621,AA1621,AB1621,AD1621,AE1621,AF1621,AG1621,AH1621,AI1621,AJ1621,AK1621,AL1621,AM1621,AN1621)</f>
        <v>30</v>
      </c>
      <c r="O1621" s="17">
        <f>COUNT(V1621,W1621,X1621,Y1621,Z1621,AA1621,AB1621,AC1621,AD1621,AE1621,AF1621,AG1621,AH1621,AI1621,AJ1621,AK1621,AL1621,AM1621,AN1621)</f>
        <v>1</v>
      </c>
      <c r="P1621" s="17">
        <f>SUM(AO1621,AP1621)</f>
        <v>0</v>
      </c>
      <c r="Q1621" s="17">
        <f>AR1621</f>
        <v>0</v>
      </c>
      <c r="R1621" s="17">
        <f>SUM(U1621,AT1621)</f>
        <v>0</v>
      </c>
      <c r="S1621" s="17">
        <f>AQ1621</f>
        <v>0</v>
      </c>
      <c r="T1621" s="19"/>
      <c r="U1621" s="26"/>
      <c r="V1621" s="26"/>
      <c r="W1621" s="26"/>
      <c r="X1621" s="26"/>
      <c r="Y1621" s="26"/>
      <c r="Z1621" s="26">
        <v>30</v>
      </c>
      <c r="AA1621" s="26"/>
      <c r="AB1621" s="26"/>
      <c r="AC1621" s="26"/>
      <c r="AD1621" s="26"/>
      <c r="AE1621" s="26"/>
      <c r="AF1621" s="26"/>
      <c r="AG1621" s="26"/>
      <c r="AH1621" s="26"/>
      <c r="AI1621" s="26"/>
      <c r="AJ1621" s="26"/>
      <c r="AK1621" s="26"/>
      <c r="AL1621" s="26"/>
      <c r="AM1621" s="26"/>
      <c r="AN1621" s="26"/>
      <c r="AO1621" s="26"/>
      <c r="AP1621" s="26"/>
      <c r="AQ1621" s="26"/>
      <c r="AR1621" s="39"/>
      <c r="AS1621" s="41"/>
      <c r="AT1621" s="41"/>
      <c r="AU1621" s="41"/>
    </row>
    <row r="1622" spans="1:47" x14ac:dyDescent="0.35">
      <c r="A1622" s="26" t="s">
        <v>735</v>
      </c>
      <c r="B1622" s="26" t="s">
        <v>736</v>
      </c>
      <c r="C1622" s="26" t="s">
        <v>60</v>
      </c>
      <c r="D1622" s="26" t="s">
        <v>641</v>
      </c>
      <c r="E1622" s="26">
        <v>999915278</v>
      </c>
      <c r="F1622" s="26" t="s">
        <v>64</v>
      </c>
      <c r="G1622" s="26" t="s">
        <v>65</v>
      </c>
      <c r="H1622" s="26" t="s">
        <v>5841</v>
      </c>
      <c r="I1622" s="18">
        <f>SUM(L1622)-J1622</f>
        <v>125</v>
      </c>
      <c r="J1622" s="18">
        <f>L1622/2</f>
        <v>125</v>
      </c>
      <c r="K1622" s="19"/>
      <c r="L1622" s="17">
        <f>SUM(M1622,N1622,P1622,Q1622,R1622,S1622)</f>
        <v>250</v>
      </c>
      <c r="M1622" s="17">
        <f>SUM(AC1622,AS1622,AU1622)</f>
        <v>0</v>
      </c>
      <c r="N1622" s="17">
        <f>SUM(V1622,W1622,X1622,Y1622,Z1622,AA1622,AB1622,AD1622,AE1622,AF1622,AG1622,AH1622,AI1622,AJ1622,AK1622,AL1622,AM1622,AN1622)</f>
        <v>90</v>
      </c>
      <c r="O1622" s="17">
        <f>COUNT(V1622,W1622,X1622,Y1622,Z1622,AA1622,AB1622,AC1622,AD1622,AE1622,AF1622,AG1622,AH1622,AI1622,AJ1622,AK1622,AL1622,AM1622,AN1622)</f>
        <v>2</v>
      </c>
      <c r="P1622" s="17">
        <f>SUM(AO1622,AP1622)</f>
        <v>0</v>
      </c>
      <c r="Q1622" s="17">
        <f>AR1622</f>
        <v>160</v>
      </c>
      <c r="R1622" s="17">
        <f>SUM(U1622,AT1622)</f>
        <v>0</v>
      </c>
      <c r="S1622" s="17">
        <f>AQ1622</f>
        <v>0</v>
      </c>
      <c r="T1622" s="19"/>
      <c r="U1622" s="26"/>
      <c r="V1622" s="26"/>
      <c r="W1622" s="26"/>
      <c r="X1622" s="26">
        <v>30</v>
      </c>
      <c r="Y1622" s="26"/>
      <c r="Z1622" s="26"/>
      <c r="AA1622" s="26"/>
      <c r="AB1622" s="26"/>
      <c r="AC1622" s="26"/>
      <c r="AD1622" s="26">
        <v>60</v>
      </c>
      <c r="AE1622" s="26"/>
      <c r="AF1622" s="26"/>
      <c r="AG1622" s="26"/>
      <c r="AH1622" s="26"/>
      <c r="AI1622" s="26"/>
      <c r="AJ1622" s="26"/>
      <c r="AK1622" s="26"/>
      <c r="AL1622" s="26"/>
      <c r="AM1622" s="26"/>
      <c r="AN1622" s="26"/>
      <c r="AO1622" s="26"/>
      <c r="AP1622" s="26"/>
      <c r="AQ1622" s="26"/>
      <c r="AR1622" s="39">
        <v>160</v>
      </c>
      <c r="AS1622" s="41"/>
      <c r="AT1622" s="41"/>
      <c r="AU1622" s="41"/>
    </row>
    <row r="1623" spans="1:47" x14ac:dyDescent="0.35">
      <c r="A1623" s="26" t="s">
        <v>645</v>
      </c>
      <c r="B1623" s="26" t="s">
        <v>646</v>
      </c>
      <c r="C1623" s="26" t="s">
        <v>60</v>
      </c>
      <c r="D1623" s="26" t="s">
        <v>641</v>
      </c>
      <c r="E1623" s="26">
        <v>999917835</v>
      </c>
      <c r="F1623" s="26" t="s">
        <v>64</v>
      </c>
      <c r="G1623" s="26" t="s">
        <v>65</v>
      </c>
      <c r="H1623" s="26" t="s">
        <v>5841</v>
      </c>
      <c r="I1623" s="18">
        <f>SUM(L1623)-J1623</f>
        <v>95</v>
      </c>
      <c r="J1623" s="18">
        <f>L1623/2</f>
        <v>95</v>
      </c>
      <c r="K1623" s="19"/>
      <c r="L1623" s="17">
        <f>SUM(M1623,N1623,P1623,Q1623,R1623,S1623)</f>
        <v>190</v>
      </c>
      <c r="M1623" s="17">
        <f>SUM(AC1623,AS1623,AU1623)</f>
        <v>0</v>
      </c>
      <c r="N1623" s="17">
        <f>SUM(V1623,W1623,X1623,Y1623,Z1623,AA1623,AB1623,AD1623,AE1623,AF1623,AG1623,AH1623,AI1623,AJ1623,AK1623,AL1623,AM1623,AN1623)</f>
        <v>120</v>
      </c>
      <c r="O1623" s="17">
        <f>COUNT(V1623,W1623,X1623,Y1623,Z1623,AA1623,AB1623,AC1623,AD1623,AE1623,AF1623,AG1623,AH1623,AI1623,AJ1623,AK1623,AL1623,AM1623,AN1623)</f>
        <v>1</v>
      </c>
      <c r="P1623" s="17">
        <f>SUM(AO1623,AP1623)</f>
        <v>70</v>
      </c>
      <c r="Q1623" s="17">
        <f>AR1623</f>
        <v>0</v>
      </c>
      <c r="R1623" s="17">
        <f>SUM(U1623,AT1623)</f>
        <v>0</v>
      </c>
      <c r="S1623" s="17">
        <f>AQ1623</f>
        <v>0</v>
      </c>
      <c r="T1623" s="19"/>
      <c r="U1623" s="26"/>
      <c r="V1623" s="26"/>
      <c r="W1623" s="26"/>
      <c r="X1623" s="26"/>
      <c r="Y1623" s="26"/>
      <c r="Z1623" s="26"/>
      <c r="AA1623" s="26"/>
      <c r="AB1623" s="26">
        <v>120</v>
      </c>
      <c r="AC1623" s="26"/>
      <c r="AD1623" s="26"/>
      <c r="AE1623" s="26"/>
      <c r="AF1623" s="26"/>
      <c r="AG1623" s="26"/>
      <c r="AH1623" s="26"/>
      <c r="AI1623" s="26"/>
      <c r="AJ1623" s="26"/>
      <c r="AK1623" s="26"/>
      <c r="AL1623" s="26"/>
      <c r="AM1623" s="26"/>
      <c r="AN1623" s="26"/>
      <c r="AO1623" s="26">
        <v>70</v>
      </c>
      <c r="AP1623" s="26"/>
      <c r="AQ1623" s="26"/>
      <c r="AR1623" s="39"/>
      <c r="AS1623" s="41"/>
      <c r="AT1623" s="41"/>
      <c r="AU1623" s="41"/>
    </row>
    <row r="1624" spans="1:47" x14ac:dyDescent="0.35">
      <c r="A1624" s="26" t="s">
        <v>675</v>
      </c>
      <c r="B1624" s="26" t="s">
        <v>676</v>
      </c>
      <c r="C1624" s="26" t="s">
        <v>60</v>
      </c>
      <c r="D1624" s="26" t="s">
        <v>641</v>
      </c>
      <c r="E1624" s="26">
        <v>999925326</v>
      </c>
      <c r="F1624" s="26" t="s">
        <v>64</v>
      </c>
      <c r="G1624" s="26" t="s">
        <v>197</v>
      </c>
      <c r="H1624" s="26" t="s">
        <v>5842</v>
      </c>
      <c r="I1624" s="18">
        <f>SUM(L1624)-J1624</f>
        <v>150</v>
      </c>
      <c r="J1624" s="18">
        <f>L1624/2</f>
        <v>150</v>
      </c>
      <c r="K1624" s="19"/>
      <c r="L1624" s="17">
        <f>SUM(M1624,N1624,P1624,Q1624,R1624,S1624)</f>
        <v>300</v>
      </c>
      <c r="M1624" s="17">
        <f>SUM(AC1624,AS1624,AU1624)</f>
        <v>0</v>
      </c>
      <c r="N1624" s="17">
        <f>SUM(V1624,W1624,X1624,Y1624,Z1624,AA1624,AB1624,AD1624,AE1624,AF1624,AG1624,AH1624,AI1624,AJ1624,AK1624,AL1624,AM1624,AN1624)</f>
        <v>210</v>
      </c>
      <c r="O1624" s="17">
        <f>COUNT(V1624,W1624,X1624,Y1624,Z1624,AA1624,AB1624,AC1624,AD1624,AE1624,AF1624,AG1624,AH1624,AI1624,AJ1624,AK1624,AL1624,AM1624,AN1624)</f>
        <v>3</v>
      </c>
      <c r="P1624" s="17">
        <f>SUM(AO1624,AP1624)</f>
        <v>0</v>
      </c>
      <c r="Q1624" s="17">
        <f>AR1624</f>
        <v>90</v>
      </c>
      <c r="R1624" s="17">
        <f>SUM(U1624,AT1624)</f>
        <v>0</v>
      </c>
      <c r="S1624" s="17">
        <f>AQ1624</f>
        <v>0</v>
      </c>
      <c r="T1624" s="19"/>
      <c r="U1624" s="26"/>
      <c r="V1624" s="26">
        <v>60</v>
      </c>
      <c r="W1624" s="26"/>
      <c r="X1624" s="26"/>
      <c r="Y1624" s="26"/>
      <c r="Z1624" s="26"/>
      <c r="AA1624" s="26"/>
      <c r="AB1624" s="26">
        <v>90</v>
      </c>
      <c r="AC1624" s="26"/>
      <c r="AD1624" s="26"/>
      <c r="AE1624" s="26"/>
      <c r="AF1624" s="26">
        <v>60</v>
      </c>
      <c r="AG1624" s="26"/>
      <c r="AH1624" s="26"/>
      <c r="AI1624" s="26"/>
      <c r="AJ1624" s="26"/>
      <c r="AK1624" s="26"/>
      <c r="AL1624" s="26"/>
      <c r="AM1624" s="26"/>
      <c r="AN1624" s="26"/>
      <c r="AO1624" s="26"/>
      <c r="AP1624" s="26"/>
      <c r="AQ1624" s="26"/>
      <c r="AR1624" s="39">
        <v>90</v>
      </c>
      <c r="AS1624" s="41"/>
      <c r="AT1624" s="41"/>
      <c r="AU1624" s="41"/>
    </row>
    <row r="1625" spans="1:47" x14ac:dyDescent="0.35">
      <c r="A1625" s="26" t="s">
        <v>681</v>
      </c>
      <c r="B1625" s="26" t="s">
        <v>682</v>
      </c>
      <c r="C1625" s="26" t="s">
        <v>60</v>
      </c>
      <c r="D1625" s="26" t="s">
        <v>641</v>
      </c>
      <c r="E1625" s="26">
        <v>999925667</v>
      </c>
      <c r="F1625" s="26" t="s">
        <v>64</v>
      </c>
      <c r="G1625" s="26" t="s">
        <v>197</v>
      </c>
      <c r="H1625" s="26" t="s">
        <v>5842</v>
      </c>
      <c r="I1625" s="18">
        <f>SUM(L1625)-J1625</f>
        <v>110</v>
      </c>
      <c r="J1625" s="18">
        <f>L1625/2</f>
        <v>110</v>
      </c>
      <c r="K1625" s="19"/>
      <c r="L1625" s="17">
        <f>SUM(M1625,N1625,P1625,Q1625,R1625,S1625)</f>
        <v>220</v>
      </c>
      <c r="M1625" s="17">
        <f>SUM(AC1625,AS1625,AU1625)</f>
        <v>0</v>
      </c>
      <c r="N1625" s="17">
        <f>SUM(V1625,W1625,X1625,Y1625,Z1625,AA1625,AB1625,AD1625,AE1625,AF1625,AG1625,AH1625,AI1625,AJ1625,AK1625,AL1625,AM1625,AN1625)</f>
        <v>60</v>
      </c>
      <c r="O1625" s="17">
        <f>COUNT(V1625,W1625,X1625,Y1625,Z1625,AA1625,AB1625,AC1625,AD1625,AE1625,AF1625,AG1625,AH1625,AI1625,AJ1625,AK1625,AL1625,AM1625,AN1625)</f>
        <v>1</v>
      </c>
      <c r="P1625" s="17">
        <f>SUM(AO1625,AP1625)</f>
        <v>0</v>
      </c>
      <c r="Q1625" s="17">
        <f>AR1625</f>
        <v>160</v>
      </c>
      <c r="R1625" s="17">
        <f>SUM(U1625,AT1625)</f>
        <v>0</v>
      </c>
      <c r="S1625" s="17">
        <f>AQ1625</f>
        <v>0</v>
      </c>
      <c r="T1625" s="19"/>
      <c r="U1625" s="26"/>
      <c r="V1625" s="26"/>
      <c r="W1625" s="26"/>
      <c r="X1625" s="26"/>
      <c r="Y1625" s="26">
        <v>60</v>
      </c>
      <c r="Z1625" s="26"/>
      <c r="AA1625" s="26"/>
      <c r="AB1625" s="26"/>
      <c r="AC1625" s="26"/>
      <c r="AD1625" s="26"/>
      <c r="AE1625" s="26"/>
      <c r="AF1625" s="26"/>
      <c r="AG1625" s="26"/>
      <c r="AH1625" s="26"/>
      <c r="AI1625" s="26"/>
      <c r="AJ1625" s="26"/>
      <c r="AK1625" s="26"/>
      <c r="AL1625" s="26"/>
      <c r="AM1625" s="26"/>
      <c r="AN1625" s="26"/>
      <c r="AO1625" s="26"/>
      <c r="AP1625" s="26"/>
      <c r="AQ1625" s="26"/>
      <c r="AR1625" s="39">
        <v>160</v>
      </c>
      <c r="AS1625" s="41"/>
      <c r="AT1625" s="41"/>
      <c r="AU1625" s="41"/>
    </row>
    <row r="1626" spans="1:47" x14ac:dyDescent="0.35">
      <c r="A1626" s="26" t="s">
        <v>2642</v>
      </c>
      <c r="B1626" s="26" t="s">
        <v>2643</v>
      </c>
      <c r="C1626" s="26" t="s">
        <v>60</v>
      </c>
      <c r="D1626" s="26" t="s">
        <v>641</v>
      </c>
      <c r="E1626" s="26">
        <v>999927599</v>
      </c>
      <c r="F1626" s="26" t="s">
        <v>64</v>
      </c>
      <c r="G1626" s="26" t="s">
        <v>197</v>
      </c>
      <c r="H1626" s="26" t="s">
        <v>5842</v>
      </c>
      <c r="I1626" s="18">
        <f>SUM(L1626)-J1626</f>
        <v>52.5</v>
      </c>
      <c r="J1626" s="18"/>
      <c r="K1626" s="19"/>
      <c r="L1626" s="17">
        <f>SUM(M1626,N1626,P1626,Q1626,R1626,S1626)</f>
        <v>52.5</v>
      </c>
      <c r="M1626" s="17">
        <f>SUM(AC1626,AS1626,AU1626)</f>
        <v>0</v>
      </c>
      <c r="N1626" s="17">
        <f>SUM(V1626,W1626,X1626,Y1626,Z1626,AA1626,AB1626,AD1626,AE1626,AF1626,AG1626,AH1626,AI1626,AJ1626,AK1626,AL1626,AM1626,AN1626)</f>
        <v>0</v>
      </c>
      <c r="O1626" s="17">
        <f>COUNT(V1626,W1626,X1626,Y1626,Z1626,AA1626,AB1626,AC1626,AD1626,AE1626,AF1626,AG1626,AH1626,AI1626,AJ1626,AK1626,AL1626,AM1626,AN1626)</f>
        <v>0</v>
      </c>
      <c r="P1626" s="17">
        <f>SUM(AO1626,AP1626)</f>
        <v>52.5</v>
      </c>
      <c r="Q1626" s="17">
        <f>AR1626</f>
        <v>0</v>
      </c>
      <c r="R1626" s="17">
        <f>SUM(U1626,AT1626)</f>
        <v>0</v>
      </c>
      <c r="S1626" s="17">
        <f>AQ1626</f>
        <v>0</v>
      </c>
      <c r="T1626" s="19"/>
      <c r="U1626" s="26"/>
      <c r="V1626" s="26"/>
      <c r="W1626" s="26"/>
      <c r="X1626" s="26"/>
      <c r="Y1626" s="26"/>
      <c r="Z1626" s="26"/>
      <c r="AA1626" s="26"/>
      <c r="AB1626" s="26"/>
      <c r="AC1626" s="26"/>
      <c r="AD1626" s="26"/>
      <c r="AE1626" s="26"/>
      <c r="AF1626" s="26"/>
      <c r="AG1626" s="26"/>
      <c r="AH1626" s="26"/>
      <c r="AI1626" s="26"/>
      <c r="AJ1626" s="26"/>
      <c r="AK1626" s="26"/>
      <c r="AL1626" s="26"/>
      <c r="AM1626" s="26"/>
      <c r="AN1626" s="26"/>
      <c r="AO1626" s="26">
        <v>52.5</v>
      </c>
      <c r="AP1626" s="26"/>
      <c r="AQ1626" s="26"/>
      <c r="AR1626" s="39"/>
      <c r="AS1626" s="41"/>
      <c r="AT1626" s="41"/>
      <c r="AU1626" s="41"/>
    </row>
    <row r="1627" spans="1:47" x14ac:dyDescent="0.35">
      <c r="A1627" s="26" t="s">
        <v>688</v>
      </c>
      <c r="B1627" s="26" t="s">
        <v>485</v>
      </c>
      <c r="C1627" s="26" t="s">
        <v>60</v>
      </c>
      <c r="D1627" s="26" t="s">
        <v>641</v>
      </c>
      <c r="E1627" s="26">
        <v>999909661</v>
      </c>
      <c r="F1627" s="26" t="s">
        <v>64</v>
      </c>
      <c r="G1627" s="26" t="s">
        <v>197</v>
      </c>
      <c r="H1627" s="26" t="s">
        <v>5842</v>
      </c>
      <c r="I1627" s="18">
        <f>SUM(L1627)-J1627</f>
        <v>34</v>
      </c>
      <c r="J1627" s="18">
        <f>L1627/2</f>
        <v>34</v>
      </c>
      <c r="K1627" s="19"/>
      <c r="L1627" s="17">
        <f>SUM(M1627,N1627,P1627,Q1627,R1627,S1627)</f>
        <v>68</v>
      </c>
      <c r="M1627" s="17">
        <f>SUM(AC1627,AS1627,AU1627)</f>
        <v>0</v>
      </c>
      <c r="N1627" s="17">
        <f>SUM(V1627,W1627,X1627,Y1627,Z1627,AA1627,AB1627,AD1627,AE1627,AF1627,AG1627,AH1627,AI1627,AJ1627,AK1627,AL1627,AM1627,AN1627)</f>
        <v>0</v>
      </c>
      <c r="O1627" s="17">
        <f>COUNT(V1627,W1627,X1627,Y1627,Z1627,AA1627,AB1627,AC1627,AD1627,AE1627,AF1627,AG1627,AH1627,AI1627,AJ1627,AK1627,AL1627,AM1627,AN1627)</f>
        <v>0</v>
      </c>
      <c r="P1627" s="17">
        <f>SUM(AO1627,AP1627)</f>
        <v>0</v>
      </c>
      <c r="Q1627" s="17">
        <f>AR1627</f>
        <v>68</v>
      </c>
      <c r="R1627" s="17">
        <f>SUM(U1627,AT1627)</f>
        <v>0</v>
      </c>
      <c r="S1627" s="17">
        <f>AQ1627</f>
        <v>0</v>
      </c>
      <c r="T1627" s="19"/>
      <c r="U1627" s="26"/>
      <c r="V1627" s="26"/>
      <c r="W1627" s="26"/>
      <c r="X1627" s="26"/>
      <c r="Y1627" s="26"/>
      <c r="Z1627" s="26"/>
      <c r="AA1627" s="26"/>
      <c r="AB1627" s="26"/>
      <c r="AC1627" s="26"/>
      <c r="AD1627" s="26"/>
      <c r="AE1627" s="26"/>
      <c r="AF1627" s="26"/>
      <c r="AG1627" s="26"/>
      <c r="AH1627" s="26"/>
      <c r="AI1627" s="26"/>
      <c r="AJ1627" s="26"/>
      <c r="AK1627" s="26"/>
      <c r="AL1627" s="26"/>
      <c r="AM1627" s="26"/>
      <c r="AN1627" s="26"/>
      <c r="AO1627" s="26"/>
      <c r="AP1627" s="26"/>
      <c r="AQ1627" s="26"/>
      <c r="AR1627" s="39">
        <v>68</v>
      </c>
      <c r="AS1627" s="41"/>
      <c r="AT1627" s="41"/>
      <c r="AU1627" s="41"/>
    </row>
    <row r="1628" spans="1:47" x14ac:dyDescent="0.35">
      <c r="A1628" s="26" t="s">
        <v>694</v>
      </c>
      <c r="B1628" s="26" t="s">
        <v>695</v>
      </c>
      <c r="C1628" s="26" t="s">
        <v>60</v>
      </c>
      <c r="D1628" s="26" t="s">
        <v>641</v>
      </c>
      <c r="E1628" s="26">
        <v>999923915</v>
      </c>
      <c r="F1628" s="26" t="s">
        <v>64</v>
      </c>
      <c r="G1628" s="26" t="s">
        <v>197</v>
      </c>
      <c r="H1628" s="26" t="s">
        <v>5842</v>
      </c>
      <c r="I1628" s="18">
        <f>SUM(L1628)-J1628</f>
        <v>30</v>
      </c>
      <c r="J1628" s="18">
        <f>L1628/2</f>
        <v>30</v>
      </c>
      <c r="K1628" s="19"/>
      <c r="L1628" s="17">
        <f>SUM(M1628,N1628,P1628,Q1628,R1628,S1628)</f>
        <v>60</v>
      </c>
      <c r="M1628" s="17">
        <f>SUM(AC1628,AS1628,AU1628)</f>
        <v>0</v>
      </c>
      <c r="N1628" s="17">
        <f>SUM(V1628,W1628,X1628,Y1628,Z1628,AA1628,AB1628,AD1628,AE1628,AF1628,AG1628,AH1628,AI1628,AJ1628,AK1628,AL1628,AM1628,AN1628)</f>
        <v>60</v>
      </c>
      <c r="O1628" s="17">
        <f>COUNT(V1628,W1628,X1628,Y1628,Z1628,AA1628,AB1628,AC1628,AD1628,AE1628,AF1628,AG1628,AH1628,AI1628,AJ1628,AK1628,AL1628,AM1628,AN1628)</f>
        <v>1</v>
      </c>
      <c r="P1628" s="17">
        <f>SUM(AO1628,AP1628)</f>
        <v>0</v>
      </c>
      <c r="Q1628" s="17">
        <f>AR1628</f>
        <v>0</v>
      </c>
      <c r="R1628" s="17">
        <f>SUM(U1628,AT1628)</f>
        <v>0</v>
      </c>
      <c r="S1628" s="17">
        <f>AQ1628</f>
        <v>0</v>
      </c>
      <c r="T1628" s="19"/>
      <c r="U1628" s="26"/>
      <c r="V1628" s="26"/>
      <c r="W1628" s="26"/>
      <c r="X1628" s="26"/>
      <c r="Y1628" s="26"/>
      <c r="Z1628" s="26"/>
      <c r="AA1628" s="26"/>
      <c r="AB1628" s="26"/>
      <c r="AC1628" s="26"/>
      <c r="AD1628" s="26"/>
      <c r="AE1628" s="26"/>
      <c r="AF1628" s="26"/>
      <c r="AG1628" s="26"/>
      <c r="AH1628" s="26"/>
      <c r="AI1628" s="26"/>
      <c r="AJ1628" s="26"/>
      <c r="AK1628" s="26"/>
      <c r="AL1628" s="26"/>
      <c r="AM1628" s="26">
        <v>60</v>
      </c>
      <c r="AN1628" s="26"/>
      <c r="AO1628" s="26"/>
      <c r="AP1628" s="26"/>
      <c r="AQ1628" s="26"/>
      <c r="AR1628" s="39"/>
      <c r="AS1628" s="41"/>
      <c r="AT1628" s="41"/>
      <c r="AU1628" s="41"/>
    </row>
    <row r="1629" spans="1:47" x14ac:dyDescent="0.35">
      <c r="A1629" s="26" t="s">
        <v>708</v>
      </c>
      <c r="B1629" s="28" t="s">
        <v>709</v>
      </c>
      <c r="C1629" s="28" t="s">
        <v>60</v>
      </c>
      <c r="D1629" s="26" t="s">
        <v>710</v>
      </c>
      <c r="E1629" s="20">
        <v>999923186</v>
      </c>
      <c r="F1629" s="29" t="s">
        <v>64</v>
      </c>
      <c r="G1629" s="26" t="s">
        <v>197</v>
      </c>
      <c r="H1629" s="26" t="s">
        <v>5842</v>
      </c>
      <c r="I1629" s="18">
        <f>SUM(L1629)-J1629</f>
        <v>15</v>
      </c>
      <c r="J1629" s="18">
        <f>L1629/2</f>
        <v>15</v>
      </c>
      <c r="K1629" s="19"/>
      <c r="L1629" s="17">
        <f>SUM(M1629,N1629,P1629,Q1629,R1629,S1629)</f>
        <v>30</v>
      </c>
      <c r="M1629" s="17">
        <f>SUM(AC1629,AS1629,AU1629)</f>
        <v>0</v>
      </c>
      <c r="N1629" s="17">
        <f>SUM(V1629,W1629,X1629,Y1629,Z1629,AA1629,AB1629,AD1629,AE1629,AF1629,AG1629,AH1629,AI1629,AJ1629,AK1629,AL1629,AM1629,AN1629)</f>
        <v>30</v>
      </c>
      <c r="O1629" s="17">
        <f>COUNT(V1629,W1629,X1629,Y1629,Z1629,AA1629,AB1629,AC1629,AD1629,AE1629,AF1629,AG1629,AH1629,AI1629,AJ1629,AK1629,AL1629,AM1629,AN1629)</f>
        <v>1</v>
      </c>
      <c r="P1629" s="17">
        <f>SUM(AO1629,AP1629)</f>
        <v>0</v>
      </c>
      <c r="Q1629" s="17">
        <f>AR1629</f>
        <v>0</v>
      </c>
      <c r="R1629" s="17">
        <f>SUM(U1629,AT1629)</f>
        <v>0</v>
      </c>
      <c r="S1629" s="17">
        <f>AQ1629</f>
        <v>0</v>
      </c>
      <c r="T1629" s="19"/>
      <c r="U1629" s="26"/>
      <c r="V1629" s="26"/>
      <c r="W1629" s="26"/>
      <c r="X1629" s="26"/>
      <c r="Y1629" s="26"/>
      <c r="Z1629" s="26"/>
      <c r="AA1629" s="26"/>
      <c r="AB1629" s="26"/>
      <c r="AC1629" s="26"/>
      <c r="AD1629" s="26"/>
      <c r="AE1629" s="26">
        <v>30</v>
      </c>
      <c r="AF1629" s="26"/>
      <c r="AG1629" s="26"/>
      <c r="AH1629" s="26"/>
      <c r="AI1629" s="26"/>
      <c r="AJ1629" s="26"/>
      <c r="AK1629" s="26"/>
      <c r="AL1629" s="26"/>
      <c r="AM1629" s="26"/>
      <c r="AN1629" s="26"/>
      <c r="AO1629" s="26"/>
      <c r="AP1629" s="26"/>
      <c r="AQ1629" s="26"/>
      <c r="AR1629" s="39"/>
      <c r="AS1629" s="41"/>
      <c r="AT1629" s="41"/>
      <c r="AU1629" s="41"/>
    </row>
    <row r="1630" spans="1:47" x14ac:dyDescent="0.35">
      <c r="A1630" s="26" t="s">
        <v>713</v>
      </c>
      <c r="B1630" s="26" t="s">
        <v>714</v>
      </c>
      <c r="C1630" s="26" t="s">
        <v>60</v>
      </c>
      <c r="D1630" s="26" t="s">
        <v>641</v>
      </c>
      <c r="E1630" s="26">
        <v>999927947</v>
      </c>
      <c r="F1630" s="26" t="s">
        <v>64</v>
      </c>
      <c r="G1630" s="26" t="s">
        <v>197</v>
      </c>
      <c r="H1630" s="26" t="s">
        <v>5842</v>
      </c>
      <c r="I1630" s="18">
        <f>SUM(L1630)-J1630</f>
        <v>15</v>
      </c>
      <c r="J1630" s="18">
        <f>L1630/2</f>
        <v>15</v>
      </c>
      <c r="K1630" s="19"/>
      <c r="L1630" s="17">
        <f>SUM(M1630,N1630,P1630,Q1630,R1630,S1630)</f>
        <v>30</v>
      </c>
      <c r="M1630" s="17">
        <f>SUM(AC1630,AS1630,AU1630)</f>
        <v>0</v>
      </c>
      <c r="N1630" s="17">
        <f>SUM(V1630,W1630,X1630,Y1630,Z1630,AA1630,AB1630,AD1630,AE1630,AF1630,AG1630,AH1630,AI1630,AJ1630,AK1630,AL1630,AM1630,AN1630)</f>
        <v>30</v>
      </c>
      <c r="O1630" s="17">
        <f>COUNT(V1630,W1630,X1630,Y1630,Z1630,AA1630,AB1630,AC1630,AD1630,AE1630,AF1630,AG1630,AH1630,AI1630,AJ1630,AK1630,AL1630,AM1630,AN1630)</f>
        <v>1</v>
      </c>
      <c r="P1630" s="17">
        <f>SUM(AO1630,AP1630)</f>
        <v>0</v>
      </c>
      <c r="Q1630" s="17">
        <f>AR1630</f>
        <v>0</v>
      </c>
      <c r="R1630" s="17">
        <f>SUM(U1630,AT1630)</f>
        <v>0</v>
      </c>
      <c r="S1630" s="17">
        <f>AQ1630</f>
        <v>0</v>
      </c>
      <c r="T1630" s="19"/>
      <c r="U1630" s="26"/>
      <c r="V1630" s="26"/>
      <c r="W1630" s="26"/>
      <c r="X1630" s="26"/>
      <c r="Y1630" s="26"/>
      <c r="Z1630" s="26"/>
      <c r="AA1630" s="26"/>
      <c r="AB1630" s="26"/>
      <c r="AC1630" s="26"/>
      <c r="AD1630" s="26"/>
      <c r="AE1630" s="26"/>
      <c r="AF1630" s="26"/>
      <c r="AG1630" s="26"/>
      <c r="AH1630" s="26"/>
      <c r="AI1630" s="26"/>
      <c r="AJ1630" s="26"/>
      <c r="AK1630" s="26"/>
      <c r="AL1630" s="26"/>
      <c r="AM1630" s="26"/>
      <c r="AN1630" s="26">
        <v>30</v>
      </c>
      <c r="AO1630" s="26"/>
      <c r="AP1630" s="26"/>
      <c r="AQ1630" s="26"/>
      <c r="AR1630" s="39"/>
      <c r="AS1630" s="41"/>
      <c r="AT1630" s="41"/>
      <c r="AU1630" s="41"/>
    </row>
    <row r="1631" spans="1:47" x14ac:dyDescent="0.35">
      <c r="A1631" s="26" t="s">
        <v>2644</v>
      </c>
      <c r="B1631" s="26" t="s">
        <v>596</v>
      </c>
      <c r="C1631" s="26" t="s">
        <v>60</v>
      </c>
      <c r="D1631" s="26" t="s">
        <v>641</v>
      </c>
      <c r="E1631" s="26">
        <v>999924364</v>
      </c>
      <c r="F1631" s="27" t="s">
        <v>64</v>
      </c>
      <c r="G1631" s="26" t="s">
        <v>443</v>
      </c>
      <c r="H1631" s="26" t="s">
        <v>5843</v>
      </c>
      <c r="I1631" s="18">
        <f>SUM(L1631)-J1631</f>
        <v>115</v>
      </c>
      <c r="J1631" s="18"/>
      <c r="K1631" s="19"/>
      <c r="L1631" s="17">
        <f>SUM(M1631,N1631,P1631,Q1631,R1631,S1631)</f>
        <v>115</v>
      </c>
      <c r="M1631" s="17">
        <f>SUM(AC1631,AS1631,AU1631)</f>
        <v>0</v>
      </c>
      <c r="N1631" s="17">
        <f>SUM(V1631,W1631,X1631,Y1631,Z1631,AA1631,AB1631,AD1631,AE1631,AF1631,AG1631,AH1631,AI1631,AJ1631,AK1631,AL1631,AM1631,AN1631)</f>
        <v>75</v>
      </c>
      <c r="O1631" s="17">
        <f>COUNT(V1631,W1631,X1631,Y1631,Z1631,AA1631,AB1631,AC1631,AD1631,AE1631,AF1631,AG1631,AH1631,AI1631,AJ1631,AK1631,AL1631,AM1631,AN1631)</f>
        <v>2</v>
      </c>
      <c r="P1631" s="17">
        <f>SUM(AO1631,AP1631)</f>
        <v>0</v>
      </c>
      <c r="Q1631" s="17">
        <f>AR1631</f>
        <v>40</v>
      </c>
      <c r="R1631" s="17">
        <f>SUM(U1631,AT1631)</f>
        <v>0</v>
      </c>
      <c r="S1631" s="17">
        <f>AQ1631</f>
        <v>0</v>
      </c>
      <c r="T1631" s="19"/>
      <c r="U1631" s="26"/>
      <c r="V1631" s="26"/>
      <c r="W1631" s="26"/>
      <c r="X1631" s="26"/>
      <c r="Y1631" s="26"/>
      <c r="Z1631" s="26"/>
      <c r="AA1631" s="26"/>
      <c r="AB1631" s="26">
        <v>45</v>
      </c>
      <c r="AC1631" s="26"/>
      <c r="AD1631" s="26"/>
      <c r="AE1631" s="26"/>
      <c r="AF1631" s="26">
        <v>30</v>
      </c>
      <c r="AG1631" s="26"/>
      <c r="AH1631" s="26"/>
      <c r="AI1631" s="26"/>
      <c r="AJ1631" s="26"/>
      <c r="AK1631" s="26"/>
      <c r="AL1631" s="26"/>
      <c r="AM1631" s="26"/>
      <c r="AN1631" s="26"/>
      <c r="AO1631" s="26"/>
      <c r="AP1631" s="26"/>
      <c r="AQ1631" s="26"/>
      <c r="AR1631" s="39">
        <v>40</v>
      </c>
      <c r="AS1631" s="41"/>
      <c r="AT1631" s="41"/>
      <c r="AU1631" s="41"/>
    </row>
    <row r="1632" spans="1:47" x14ac:dyDescent="0.35">
      <c r="A1632" s="26" t="s">
        <v>823</v>
      </c>
      <c r="B1632" s="26" t="s">
        <v>2645</v>
      </c>
      <c r="C1632" s="26" t="s">
        <v>60</v>
      </c>
      <c r="D1632" s="26" t="s">
        <v>641</v>
      </c>
      <c r="E1632" s="26">
        <v>999925934</v>
      </c>
      <c r="F1632" s="26" t="s">
        <v>64</v>
      </c>
      <c r="G1632" s="26" t="s">
        <v>443</v>
      </c>
      <c r="H1632" s="26" t="s">
        <v>5843</v>
      </c>
      <c r="I1632" s="18">
        <f>SUM(L1632)-J1632</f>
        <v>80</v>
      </c>
      <c r="J1632" s="18"/>
      <c r="K1632" s="19"/>
      <c r="L1632" s="17">
        <f>SUM(M1632,N1632,P1632,Q1632,R1632,S1632)</f>
        <v>80</v>
      </c>
      <c r="M1632" s="17">
        <f>SUM(AC1632,AS1632,AU1632)</f>
        <v>0</v>
      </c>
      <c r="N1632" s="17">
        <f>SUM(V1632,W1632,X1632,Y1632,Z1632,AA1632,AB1632,AD1632,AE1632,AF1632,AG1632,AH1632,AI1632,AJ1632,AK1632,AL1632,AM1632,AN1632)</f>
        <v>30</v>
      </c>
      <c r="O1632" s="17">
        <f>COUNT(V1632,W1632,X1632,Y1632,Z1632,AA1632,AB1632,AC1632,AD1632,AE1632,AF1632,AG1632,AH1632,AI1632,AJ1632,AK1632,AL1632,AM1632,AN1632)</f>
        <v>1</v>
      </c>
      <c r="P1632" s="17">
        <f>SUM(AO1632,AP1632)</f>
        <v>0</v>
      </c>
      <c r="Q1632" s="17">
        <f>AR1632</f>
        <v>0</v>
      </c>
      <c r="R1632" s="17">
        <f>SUM(U1632,AT1632)</f>
        <v>50</v>
      </c>
      <c r="S1632" s="17">
        <f>AQ1632</f>
        <v>0</v>
      </c>
      <c r="T1632" s="19"/>
      <c r="U1632" s="26"/>
      <c r="V1632" s="26"/>
      <c r="W1632" s="26"/>
      <c r="X1632" s="26"/>
      <c r="Y1632" s="26">
        <v>30</v>
      </c>
      <c r="Z1632" s="26"/>
      <c r="AA1632" s="26"/>
      <c r="AB1632" s="26"/>
      <c r="AC1632" s="26"/>
      <c r="AD1632" s="26"/>
      <c r="AE1632" s="26"/>
      <c r="AF1632" s="26"/>
      <c r="AG1632" s="26"/>
      <c r="AH1632" s="26"/>
      <c r="AI1632" s="26"/>
      <c r="AJ1632" s="26"/>
      <c r="AK1632" s="26"/>
      <c r="AL1632" s="26"/>
      <c r="AM1632" s="26"/>
      <c r="AN1632" s="26"/>
      <c r="AO1632" s="26"/>
      <c r="AP1632" s="26"/>
      <c r="AQ1632" s="26"/>
      <c r="AR1632" s="39"/>
      <c r="AS1632" s="41"/>
      <c r="AT1632" s="41">
        <v>50</v>
      </c>
      <c r="AU1632" s="41"/>
    </row>
    <row r="1633" spans="1:47" x14ac:dyDescent="0.35">
      <c r="A1633" s="26" t="s">
        <v>1005</v>
      </c>
      <c r="B1633" s="26" t="s">
        <v>2647</v>
      </c>
      <c r="C1633" s="26" t="s">
        <v>60</v>
      </c>
      <c r="D1633" s="26" t="s">
        <v>641</v>
      </c>
      <c r="E1633" s="26">
        <v>999926150</v>
      </c>
      <c r="F1633" s="26" t="s">
        <v>64</v>
      </c>
      <c r="G1633" s="26" t="s">
        <v>443</v>
      </c>
      <c r="H1633" s="26" t="s">
        <v>5843</v>
      </c>
      <c r="I1633" s="18">
        <f>SUM(L1633)-J1633</f>
        <v>45</v>
      </c>
      <c r="J1633" s="18"/>
      <c r="K1633" s="19"/>
      <c r="L1633" s="17">
        <f>SUM(M1633,N1633,P1633,Q1633,R1633,S1633)</f>
        <v>45</v>
      </c>
      <c r="M1633" s="17">
        <f>SUM(AC1633,AS1633,AU1633)</f>
        <v>0</v>
      </c>
      <c r="N1633" s="17">
        <f>SUM(V1633,W1633,X1633,Y1633,Z1633,AA1633,AB1633,AD1633,AE1633,AF1633,AG1633,AH1633,AI1633,AJ1633,AK1633,AL1633,AM1633,AN1633)</f>
        <v>45</v>
      </c>
      <c r="O1633" s="17">
        <f>COUNT(V1633,W1633,X1633,Y1633,Z1633,AA1633,AB1633,AC1633,AD1633,AE1633,AF1633,AG1633,AH1633,AI1633,AJ1633,AK1633,AL1633,AM1633,AN1633)</f>
        <v>1</v>
      </c>
      <c r="P1633" s="17">
        <f>SUM(AO1633,AP1633)</f>
        <v>0</v>
      </c>
      <c r="Q1633" s="17">
        <f>AR1633</f>
        <v>0</v>
      </c>
      <c r="R1633" s="17">
        <f>SUM(U1633,AT1633)</f>
        <v>0</v>
      </c>
      <c r="S1633" s="17">
        <f>AQ1633</f>
        <v>0</v>
      </c>
      <c r="T1633" s="19"/>
      <c r="U1633" s="26"/>
      <c r="V1633" s="26"/>
      <c r="W1633" s="26"/>
      <c r="X1633" s="26">
        <v>45</v>
      </c>
      <c r="Y1633" s="26"/>
      <c r="Z1633" s="26"/>
      <c r="AA1633" s="26"/>
      <c r="AB1633" s="26"/>
      <c r="AC1633" s="26"/>
      <c r="AD1633" s="26"/>
      <c r="AE1633" s="26"/>
      <c r="AF1633" s="26"/>
      <c r="AG1633" s="26"/>
      <c r="AH1633" s="26"/>
      <c r="AI1633" s="26"/>
      <c r="AJ1633" s="26"/>
      <c r="AK1633" s="26"/>
      <c r="AL1633" s="26"/>
      <c r="AM1633" s="26"/>
      <c r="AN1633" s="26"/>
      <c r="AO1633" s="26"/>
      <c r="AP1633" s="26"/>
      <c r="AQ1633" s="26"/>
      <c r="AR1633" s="39"/>
      <c r="AS1633" s="41"/>
      <c r="AT1633" s="41"/>
      <c r="AU1633" s="41"/>
    </row>
    <row r="1634" spans="1:47" x14ac:dyDescent="0.35">
      <c r="A1634" s="26" t="s">
        <v>240</v>
      </c>
      <c r="B1634" s="26" t="s">
        <v>2651</v>
      </c>
      <c r="C1634" s="26" t="s">
        <v>60</v>
      </c>
      <c r="D1634" s="26" t="s">
        <v>641</v>
      </c>
      <c r="E1634" s="26">
        <v>999927917</v>
      </c>
      <c r="F1634" s="26" t="s">
        <v>64</v>
      </c>
      <c r="G1634" s="26" t="s">
        <v>443</v>
      </c>
      <c r="H1634" s="26" t="s">
        <v>5843</v>
      </c>
      <c r="I1634" s="18">
        <f>SUM(L1634)-J1634</f>
        <v>30</v>
      </c>
      <c r="J1634" s="18"/>
      <c r="K1634" s="19"/>
      <c r="L1634" s="17">
        <f>SUM(M1634,N1634,P1634,Q1634,R1634,S1634)</f>
        <v>30</v>
      </c>
      <c r="M1634" s="17">
        <f>SUM(AC1634,AS1634,AU1634)</f>
        <v>0</v>
      </c>
      <c r="N1634" s="17">
        <f>SUM(V1634,W1634,X1634,Y1634,Z1634,AA1634,AB1634,AD1634,AE1634,AF1634,AG1634,AH1634,AI1634,AJ1634,AK1634,AL1634,AM1634,AN1634)</f>
        <v>30</v>
      </c>
      <c r="O1634" s="17">
        <f>COUNT(V1634,W1634,X1634,Y1634,Z1634,AA1634,AB1634,AC1634,AD1634,AE1634,AF1634,AG1634,AH1634,AI1634,AJ1634,AK1634,AL1634,AM1634,AN1634)</f>
        <v>1</v>
      </c>
      <c r="P1634" s="17">
        <f>SUM(AO1634,AP1634)</f>
        <v>0</v>
      </c>
      <c r="Q1634" s="17">
        <f>AR1634</f>
        <v>0</v>
      </c>
      <c r="R1634" s="17">
        <f>SUM(U1634,AT1634)</f>
        <v>0</v>
      </c>
      <c r="S1634" s="17">
        <f>AQ1634</f>
        <v>0</v>
      </c>
      <c r="T1634" s="19"/>
      <c r="U1634" s="26"/>
      <c r="V1634" s="26"/>
      <c r="W1634" s="26"/>
      <c r="X1634" s="26"/>
      <c r="Y1634" s="26"/>
      <c r="Z1634" s="26"/>
      <c r="AA1634" s="26"/>
      <c r="AB1634" s="26"/>
      <c r="AC1634" s="26"/>
      <c r="AD1634" s="26"/>
      <c r="AE1634" s="26"/>
      <c r="AF1634" s="26"/>
      <c r="AG1634" s="26"/>
      <c r="AH1634" s="26"/>
      <c r="AI1634" s="26"/>
      <c r="AJ1634" s="26">
        <v>30</v>
      </c>
      <c r="AK1634" s="26"/>
      <c r="AL1634" s="26"/>
      <c r="AM1634" s="26"/>
      <c r="AN1634" s="26"/>
      <c r="AO1634" s="26"/>
      <c r="AP1634" s="26"/>
      <c r="AQ1634" s="26"/>
      <c r="AR1634" s="39"/>
      <c r="AS1634" s="41"/>
      <c r="AT1634" s="41"/>
      <c r="AU1634" s="41"/>
    </row>
    <row r="1635" spans="1:47" x14ac:dyDescent="0.35">
      <c r="A1635" s="26" t="s">
        <v>227</v>
      </c>
      <c r="B1635" s="26" t="s">
        <v>2652</v>
      </c>
      <c r="C1635" s="26" t="s">
        <v>60</v>
      </c>
      <c r="D1635" s="26" t="s">
        <v>641</v>
      </c>
      <c r="E1635" s="26">
        <v>999928110</v>
      </c>
      <c r="F1635" s="26" t="s">
        <v>64</v>
      </c>
      <c r="G1635" s="26" t="s">
        <v>443</v>
      </c>
      <c r="H1635" s="26" t="s">
        <v>5843</v>
      </c>
      <c r="I1635" s="18">
        <f>SUM(L1635)-J1635</f>
        <v>30</v>
      </c>
      <c r="J1635" s="18"/>
      <c r="K1635" s="19"/>
      <c r="L1635" s="17">
        <f>SUM(M1635,N1635,P1635,Q1635,R1635,S1635)</f>
        <v>30</v>
      </c>
      <c r="M1635" s="17">
        <f>SUM(AC1635,AS1635,AU1635)</f>
        <v>0</v>
      </c>
      <c r="N1635" s="17">
        <f>SUM(V1635,W1635,X1635,Y1635,Z1635,AA1635,AB1635,AD1635,AE1635,AF1635,AG1635,AH1635,AI1635,AJ1635,AK1635,AL1635,AM1635,AN1635)</f>
        <v>30</v>
      </c>
      <c r="O1635" s="17">
        <f>COUNT(V1635,W1635,X1635,Y1635,Z1635,AA1635,AB1635,AC1635,AD1635,AE1635,AF1635,AG1635,AH1635,AI1635,AJ1635,AK1635,AL1635,AM1635,AN1635)</f>
        <v>1</v>
      </c>
      <c r="P1635" s="17">
        <f>SUM(AO1635,AP1635)</f>
        <v>0</v>
      </c>
      <c r="Q1635" s="17">
        <f>AR1635</f>
        <v>0</v>
      </c>
      <c r="R1635" s="17">
        <f>SUM(U1635,AT1635)</f>
        <v>0</v>
      </c>
      <c r="S1635" s="17">
        <f>AQ1635</f>
        <v>0</v>
      </c>
      <c r="T1635" s="19"/>
      <c r="U1635" s="26"/>
      <c r="V1635" s="26"/>
      <c r="W1635" s="26"/>
      <c r="X1635" s="26"/>
      <c r="Y1635" s="26"/>
      <c r="Z1635" s="26"/>
      <c r="AA1635" s="26"/>
      <c r="AB1635" s="26"/>
      <c r="AC1635" s="26"/>
      <c r="AD1635" s="26"/>
      <c r="AE1635" s="26"/>
      <c r="AF1635" s="26"/>
      <c r="AG1635" s="26"/>
      <c r="AH1635" s="26"/>
      <c r="AI1635" s="26"/>
      <c r="AJ1635" s="26"/>
      <c r="AK1635" s="26"/>
      <c r="AL1635" s="26"/>
      <c r="AM1635" s="26"/>
      <c r="AN1635" s="26">
        <v>30</v>
      </c>
      <c r="AO1635" s="26"/>
      <c r="AP1635" s="26"/>
      <c r="AQ1635" s="26"/>
      <c r="AR1635" s="39"/>
      <c r="AS1635" s="41"/>
      <c r="AT1635" s="41"/>
      <c r="AU1635" s="41"/>
    </row>
    <row r="1636" spans="1:47" x14ac:dyDescent="0.35">
      <c r="A1636" s="22" t="s">
        <v>2648</v>
      </c>
      <c r="B1636" s="22" t="s">
        <v>2649</v>
      </c>
      <c r="C1636" s="22" t="s">
        <v>60</v>
      </c>
      <c r="D1636" s="22" t="s">
        <v>641</v>
      </c>
      <c r="E1636" s="21">
        <v>999921523</v>
      </c>
      <c r="F1636" s="22" t="s">
        <v>64</v>
      </c>
      <c r="G1636" s="26" t="s">
        <v>443</v>
      </c>
      <c r="H1636" s="26" t="s">
        <v>5843</v>
      </c>
      <c r="I1636" s="18">
        <f>SUM(L1636)-J1636</f>
        <v>30</v>
      </c>
      <c r="J1636" s="18"/>
      <c r="K1636" s="19"/>
      <c r="L1636" s="17">
        <f>SUM(M1636,N1636,P1636,Q1636,R1636,S1636)</f>
        <v>30</v>
      </c>
      <c r="M1636" s="17">
        <f>SUM(AC1636,AS1636,AU1636)</f>
        <v>0</v>
      </c>
      <c r="N1636" s="17">
        <f>SUM(V1636,W1636,X1636,Y1636,Z1636,AA1636,AB1636,AD1636,AE1636,AF1636,AG1636,AH1636,AI1636,AJ1636,AK1636,AL1636,AM1636,AN1636)</f>
        <v>30</v>
      </c>
      <c r="O1636" s="17">
        <f>COUNT(V1636,W1636,X1636,Y1636,Z1636,AA1636,AB1636,AC1636,AD1636,AE1636,AF1636,AG1636,AH1636,AI1636,AJ1636,AK1636,AL1636,AM1636,AN1636)</f>
        <v>1</v>
      </c>
      <c r="P1636" s="17">
        <f>SUM(AO1636,AP1636)</f>
        <v>0</v>
      </c>
      <c r="Q1636" s="17">
        <f>AR1636</f>
        <v>0</v>
      </c>
      <c r="R1636" s="17">
        <f>SUM(U1636,AT1636)</f>
        <v>0</v>
      </c>
      <c r="S1636" s="17">
        <f>AQ1636</f>
        <v>0</v>
      </c>
      <c r="T1636" s="19"/>
      <c r="U1636" s="26"/>
      <c r="V1636" s="26"/>
      <c r="W1636" s="26"/>
      <c r="X1636" s="26"/>
      <c r="Y1636" s="26"/>
      <c r="Z1636" s="26"/>
      <c r="AA1636" s="26"/>
      <c r="AB1636" s="26"/>
      <c r="AC1636" s="26"/>
      <c r="AD1636" s="26"/>
      <c r="AE1636" s="26"/>
      <c r="AF1636" s="26"/>
      <c r="AG1636" s="26"/>
      <c r="AH1636" s="26">
        <v>30</v>
      </c>
      <c r="AI1636" s="26"/>
      <c r="AJ1636" s="26"/>
      <c r="AK1636" s="26"/>
      <c r="AL1636" s="26"/>
      <c r="AM1636" s="26"/>
      <c r="AN1636" s="26"/>
      <c r="AO1636" s="26"/>
      <c r="AP1636" s="26"/>
      <c r="AQ1636" s="26"/>
      <c r="AR1636" s="39"/>
      <c r="AS1636" s="41"/>
      <c r="AT1636" s="41"/>
      <c r="AU1636" s="41"/>
    </row>
    <row r="1637" spans="1:47" x14ac:dyDescent="0.35">
      <c r="A1637" s="26" t="s">
        <v>482</v>
      </c>
      <c r="B1637" s="26" t="s">
        <v>2329</v>
      </c>
      <c r="C1637" s="26" t="s">
        <v>60</v>
      </c>
      <c r="D1637" s="26" t="s">
        <v>641</v>
      </c>
      <c r="E1637" s="26">
        <v>999920498</v>
      </c>
      <c r="F1637" s="26" t="s">
        <v>64</v>
      </c>
      <c r="G1637" s="26" t="s">
        <v>471</v>
      </c>
      <c r="H1637" s="26" t="s">
        <v>5844</v>
      </c>
      <c r="I1637" s="18">
        <f>SUM(L1637)-J1637</f>
        <v>280</v>
      </c>
      <c r="J1637" s="18"/>
      <c r="K1637" s="19"/>
      <c r="L1637" s="17">
        <f>SUM(M1637,N1637,P1637,Q1637,R1637,S1637)</f>
        <v>280</v>
      </c>
      <c r="M1637" s="17">
        <f>SUM(AC1637,AS1637,AU1637)</f>
        <v>0</v>
      </c>
      <c r="N1637" s="17">
        <f>SUM(V1637,W1637,X1637,Y1637,Z1637,AA1637,AB1637,AD1637,AE1637,AF1637,AG1637,AH1637,AI1637,AJ1637,AK1637,AL1637,AM1637,AN1637)</f>
        <v>120</v>
      </c>
      <c r="O1637" s="17">
        <f>COUNT(V1637,W1637,X1637,Y1637,Z1637,AA1637,AB1637,AC1637,AD1637,AE1637,AF1637,AG1637,AH1637,AI1637,AJ1637,AK1637,AL1637,AM1637,AN1637)</f>
        <v>1</v>
      </c>
      <c r="P1637" s="17">
        <f>SUM(AO1637,AP1637)</f>
        <v>0</v>
      </c>
      <c r="Q1637" s="17">
        <f>AR1637</f>
        <v>160</v>
      </c>
      <c r="R1637" s="17">
        <f>SUM(U1637,AT1637)</f>
        <v>0</v>
      </c>
      <c r="S1637" s="17">
        <f>AQ1637</f>
        <v>0</v>
      </c>
      <c r="T1637" s="19"/>
      <c r="U1637" s="26"/>
      <c r="V1637" s="26"/>
      <c r="W1637" s="26"/>
      <c r="X1637" s="26"/>
      <c r="Y1637" s="26"/>
      <c r="Z1637" s="26"/>
      <c r="AA1637" s="26"/>
      <c r="AB1637" s="26">
        <v>120</v>
      </c>
      <c r="AC1637" s="26"/>
      <c r="AD1637" s="26"/>
      <c r="AE1637" s="26"/>
      <c r="AF1637" s="26"/>
      <c r="AG1637" s="26"/>
      <c r="AH1637" s="26"/>
      <c r="AI1637" s="26"/>
      <c r="AJ1637" s="26"/>
      <c r="AK1637" s="26"/>
      <c r="AL1637" s="26"/>
      <c r="AM1637" s="26"/>
      <c r="AN1637" s="26"/>
      <c r="AO1637" s="26"/>
      <c r="AP1637" s="26"/>
      <c r="AQ1637" s="26"/>
      <c r="AR1637" s="39">
        <v>160</v>
      </c>
      <c r="AS1637" s="41"/>
      <c r="AT1637" s="41"/>
      <c r="AU1637" s="41"/>
    </row>
    <row r="1638" spans="1:47" x14ac:dyDescent="0.35">
      <c r="A1638" s="29" t="s">
        <v>2655</v>
      </c>
      <c r="B1638" s="29" t="s">
        <v>2656</v>
      </c>
      <c r="C1638" s="29" t="s">
        <v>60</v>
      </c>
      <c r="D1638" s="29" t="s">
        <v>641</v>
      </c>
      <c r="E1638" s="26">
        <v>999925516</v>
      </c>
      <c r="F1638" s="29" t="s">
        <v>64</v>
      </c>
      <c r="G1638" s="26" t="s">
        <v>471</v>
      </c>
      <c r="H1638" s="26" t="s">
        <v>5844</v>
      </c>
      <c r="I1638" s="18">
        <f>SUM(L1638)-J1638</f>
        <v>180</v>
      </c>
      <c r="J1638" s="18"/>
      <c r="K1638" s="19"/>
      <c r="L1638" s="17">
        <f>SUM(M1638,N1638,P1638,Q1638,R1638,S1638)</f>
        <v>180</v>
      </c>
      <c r="M1638" s="17">
        <f>SUM(AC1638,AS1638,AU1638)</f>
        <v>0</v>
      </c>
      <c r="N1638" s="17">
        <f>SUM(V1638,W1638,X1638,Y1638,Z1638,AA1638,AB1638,AD1638,AE1638,AF1638,AG1638,AH1638,AI1638,AJ1638,AK1638,AL1638,AM1638,AN1638)</f>
        <v>90</v>
      </c>
      <c r="O1638" s="17">
        <f>COUNT(V1638,W1638,X1638,Y1638,Z1638,AA1638,AB1638,AC1638,AD1638,AE1638,AF1638,AG1638,AH1638,AI1638,AJ1638,AK1638,AL1638,AM1638,AN1638)</f>
        <v>2</v>
      </c>
      <c r="P1638" s="17">
        <f>SUM(AO1638,AP1638)</f>
        <v>0</v>
      </c>
      <c r="Q1638" s="17">
        <f>AR1638</f>
        <v>90</v>
      </c>
      <c r="R1638" s="17">
        <f>SUM(U1638,AT1638)</f>
        <v>0</v>
      </c>
      <c r="S1638" s="17">
        <f>AQ1638</f>
        <v>0</v>
      </c>
      <c r="T1638" s="19"/>
      <c r="U1638" s="26"/>
      <c r="V1638" s="26"/>
      <c r="W1638" s="26"/>
      <c r="X1638" s="26">
        <v>30</v>
      </c>
      <c r="Y1638" s="26"/>
      <c r="Z1638" s="26"/>
      <c r="AA1638" s="26"/>
      <c r="AB1638" s="26"/>
      <c r="AC1638" s="26"/>
      <c r="AD1638" s="26">
        <v>60</v>
      </c>
      <c r="AE1638" s="26"/>
      <c r="AF1638" s="26"/>
      <c r="AG1638" s="26"/>
      <c r="AH1638" s="26"/>
      <c r="AI1638" s="26"/>
      <c r="AJ1638" s="26"/>
      <c r="AK1638" s="26"/>
      <c r="AL1638" s="26"/>
      <c r="AM1638" s="26"/>
      <c r="AN1638" s="26"/>
      <c r="AO1638" s="26"/>
      <c r="AP1638" s="26"/>
      <c r="AQ1638" s="26"/>
      <c r="AR1638" s="39">
        <v>90</v>
      </c>
      <c r="AS1638" s="41"/>
      <c r="AT1638" s="41"/>
      <c r="AU1638" s="41"/>
    </row>
    <row r="1639" spans="1:47" x14ac:dyDescent="0.35">
      <c r="A1639" s="26" t="s">
        <v>747</v>
      </c>
      <c r="B1639" s="26" t="s">
        <v>2657</v>
      </c>
      <c r="C1639" s="26" t="s">
        <v>60</v>
      </c>
      <c r="D1639" s="26" t="s">
        <v>641</v>
      </c>
      <c r="E1639" s="26">
        <v>999921170</v>
      </c>
      <c r="F1639" s="26" t="s">
        <v>64</v>
      </c>
      <c r="G1639" s="26" t="s">
        <v>471</v>
      </c>
      <c r="H1639" s="26" t="s">
        <v>5844</v>
      </c>
      <c r="I1639" s="18">
        <f>SUM(L1639)-J1639</f>
        <v>102</v>
      </c>
      <c r="J1639" s="18"/>
      <c r="K1639" s="19"/>
      <c r="L1639" s="17">
        <f>SUM(M1639,N1639,P1639,Q1639,R1639,S1639)</f>
        <v>102</v>
      </c>
      <c r="M1639" s="17">
        <f>SUM(AC1639,AS1639,AU1639)</f>
        <v>0</v>
      </c>
      <c r="N1639" s="17">
        <f>SUM(V1639,W1639,X1639,Y1639,Z1639,AA1639,AB1639,AD1639,AE1639,AF1639,AG1639,AH1639,AI1639,AJ1639,AK1639,AL1639,AM1639,AN1639)</f>
        <v>12</v>
      </c>
      <c r="O1639" s="17">
        <f>COUNT(V1639,W1639,X1639,Y1639,Z1639,AA1639,AB1639,AC1639,AD1639,AE1639,AF1639,AG1639,AH1639,AI1639,AJ1639,AK1639,AL1639,AM1639,AN1639)</f>
        <v>1</v>
      </c>
      <c r="P1639" s="17">
        <f>SUM(AO1639,AP1639)</f>
        <v>0</v>
      </c>
      <c r="Q1639" s="17">
        <f>AR1639</f>
        <v>90</v>
      </c>
      <c r="R1639" s="17">
        <f>SUM(U1639,AT1639)</f>
        <v>0</v>
      </c>
      <c r="S1639" s="17">
        <f>AQ1639</f>
        <v>0</v>
      </c>
      <c r="T1639" s="19"/>
      <c r="U1639" s="26"/>
      <c r="V1639" s="26"/>
      <c r="W1639" s="26"/>
      <c r="X1639" s="26"/>
      <c r="Y1639" s="26"/>
      <c r="Z1639" s="26"/>
      <c r="AA1639" s="26"/>
      <c r="AB1639" s="26"/>
      <c r="AC1639" s="26"/>
      <c r="AD1639" s="26"/>
      <c r="AE1639" s="26">
        <v>12</v>
      </c>
      <c r="AF1639" s="26"/>
      <c r="AG1639" s="26"/>
      <c r="AH1639" s="26"/>
      <c r="AI1639" s="26"/>
      <c r="AJ1639" s="26"/>
      <c r="AK1639" s="26"/>
      <c r="AL1639" s="26"/>
      <c r="AM1639" s="26"/>
      <c r="AN1639" s="26"/>
      <c r="AO1639" s="26"/>
      <c r="AP1639" s="26"/>
      <c r="AQ1639" s="26"/>
      <c r="AR1639" s="39">
        <v>90</v>
      </c>
      <c r="AS1639" s="41"/>
      <c r="AT1639" s="41"/>
      <c r="AU1639" s="41"/>
    </row>
    <row r="1640" spans="1:47" x14ac:dyDescent="0.35">
      <c r="A1640" s="26" t="s">
        <v>115</v>
      </c>
      <c r="B1640" s="26" t="s">
        <v>2658</v>
      </c>
      <c r="C1640" s="26" t="s">
        <v>60</v>
      </c>
      <c r="D1640" s="26" t="s">
        <v>641</v>
      </c>
      <c r="E1640" s="26">
        <v>999926623</v>
      </c>
      <c r="F1640" s="26" t="s">
        <v>64</v>
      </c>
      <c r="G1640" s="26" t="s">
        <v>471</v>
      </c>
      <c r="H1640" s="26" t="s">
        <v>5844</v>
      </c>
      <c r="I1640" s="18">
        <f>SUM(L1640)-J1640</f>
        <v>68</v>
      </c>
      <c r="J1640" s="18"/>
      <c r="K1640" s="19"/>
      <c r="L1640" s="17">
        <f>SUM(M1640,N1640,P1640,Q1640,R1640,S1640)</f>
        <v>68</v>
      </c>
      <c r="M1640" s="17">
        <f>SUM(AC1640,AS1640,AU1640)</f>
        <v>0</v>
      </c>
      <c r="N1640" s="17">
        <f>SUM(V1640,W1640,X1640,Y1640,Z1640,AA1640,AB1640,AD1640,AE1640,AF1640,AG1640,AH1640,AI1640,AJ1640,AK1640,AL1640,AM1640,AN1640)</f>
        <v>68</v>
      </c>
      <c r="O1640" s="17">
        <f>COUNT(V1640,W1640,X1640,Y1640,Z1640,AA1640,AB1640,AC1640,AD1640,AE1640,AF1640,AG1640,AH1640,AI1640,AJ1640,AK1640,AL1640,AM1640,AN1640)</f>
        <v>1</v>
      </c>
      <c r="P1640" s="17">
        <f>SUM(AO1640,AP1640)</f>
        <v>0</v>
      </c>
      <c r="Q1640" s="17">
        <f>AR1640</f>
        <v>0</v>
      </c>
      <c r="R1640" s="17">
        <f>SUM(U1640,AT1640)</f>
        <v>0</v>
      </c>
      <c r="S1640" s="17">
        <f>AQ1640</f>
        <v>0</v>
      </c>
      <c r="T1640" s="19"/>
      <c r="U1640" s="26"/>
      <c r="V1640" s="26"/>
      <c r="W1640" s="26"/>
      <c r="X1640" s="26"/>
      <c r="Y1640" s="26"/>
      <c r="Z1640" s="26"/>
      <c r="AA1640" s="26"/>
      <c r="AB1640" s="26">
        <v>68</v>
      </c>
      <c r="AC1640" s="26"/>
      <c r="AD1640" s="26"/>
      <c r="AE1640" s="26"/>
      <c r="AF1640" s="26"/>
      <c r="AG1640" s="26"/>
      <c r="AH1640" s="26"/>
      <c r="AI1640" s="26"/>
      <c r="AJ1640" s="26"/>
      <c r="AK1640" s="26"/>
      <c r="AL1640" s="26"/>
      <c r="AM1640" s="26"/>
      <c r="AN1640" s="26"/>
      <c r="AO1640" s="26"/>
      <c r="AP1640" s="26"/>
      <c r="AQ1640" s="26"/>
      <c r="AR1640" s="39"/>
      <c r="AS1640" s="41"/>
      <c r="AT1640" s="41"/>
      <c r="AU1640" s="41"/>
    </row>
    <row r="1641" spans="1:47" x14ac:dyDescent="0.35">
      <c r="A1641" s="26" t="s">
        <v>80</v>
      </c>
      <c r="B1641" s="26" t="s">
        <v>689</v>
      </c>
      <c r="C1641" s="26" t="s">
        <v>60</v>
      </c>
      <c r="D1641" s="26" t="s">
        <v>641</v>
      </c>
      <c r="E1641" s="26">
        <v>999926700</v>
      </c>
      <c r="F1641" s="26" t="s">
        <v>64</v>
      </c>
      <c r="G1641" s="26" t="s">
        <v>471</v>
      </c>
      <c r="H1641" s="26" t="s">
        <v>5844</v>
      </c>
      <c r="I1641" s="18">
        <f>SUM(L1641)-J1641</f>
        <v>68</v>
      </c>
      <c r="J1641" s="18"/>
      <c r="K1641" s="19"/>
      <c r="L1641" s="17">
        <f>SUM(M1641,N1641,P1641,Q1641,R1641,S1641)</f>
        <v>68</v>
      </c>
      <c r="M1641" s="17">
        <f>SUM(AC1641,AS1641,AU1641)</f>
        <v>0</v>
      </c>
      <c r="N1641" s="17">
        <f>SUM(V1641,W1641,X1641,Y1641,Z1641,AA1641,AB1641,AD1641,AE1641,AF1641,AG1641,AH1641,AI1641,AJ1641,AK1641,AL1641,AM1641,AN1641)</f>
        <v>68</v>
      </c>
      <c r="O1641" s="17">
        <f>COUNT(V1641,W1641,X1641,Y1641,Z1641,AA1641,AB1641,AC1641,AD1641,AE1641,AF1641,AG1641,AH1641,AI1641,AJ1641,AK1641,AL1641,AM1641,AN1641)</f>
        <v>1</v>
      </c>
      <c r="P1641" s="17">
        <f>SUM(AO1641,AP1641)</f>
        <v>0</v>
      </c>
      <c r="Q1641" s="17">
        <f>AR1641</f>
        <v>0</v>
      </c>
      <c r="R1641" s="17">
        <f>SUM(U1641,AT1641)</f>
        <v>0</v>
      </c>
      <c r="S1641" s="17">
        <f>AQ1641</f>
        <v>0</v>
      </c>
      <c r="T1641" s="19"/>
      <c r="U1641" s="26"/>
      <c r="V1641" s="26"/>
      <c r="W1641" s="26"/>
      <c r="X1641" s="26"/>
      <c r="Y1641" s="26"/>
      <c r="Z1641" s="26"/>
      <c r="AA1641" s="26"/>
      <c r="AB1641" s="26">
        <v>68</v>
      </c>
      <c r="AC1641" s="26"/>
      <c r="AD1641" s="26"/>
      <c r="AE1641" s="26"/>
      <c r="AF1641" s="26"/>
      <c r="AG1641" s="26"/>
      <c r="AH1641" s="26"/>
      <c r="AI1641" s="26"/>
      <c r="AJ1641" s="26"/>
      <c r="AK1641" s="26"/>
      <c r="AL1641" s="26"/>
      <c r="AM1641" s="26"/>
      <c r="AN1641" s="26"/>
      <c r="AO1641" s="26"/>
      <c r="AP1641" s="26"/>
      <c r="AQ1641" s="26"/>
      <c r="AR1641" s="39"/>
      <c r="AS1641" s="41"/>
      <c r="AT1641" s="41"/>
      <c r="AU1641" s="41"/>
    </row>
    <row r="1642" spans="1:47" x14ac:dyDescent="0.35">
      <c r="A1642" s="26" t="s">
        <v>809</v>
      </c>
      <c r="B1642" s="26" t="s">
        <v>810</v>
      </c>
      <c r="C1642" s="26" t="s">
        <v>60</v>
      </c>
      <c r="D1642" s="26" t="s">
        <v>641</v>
      </c>
      <c r="E1642" s="26">
        <v>999921311</v>
      </c>
      <c r="F1642" s="26" t="s">
        <v>64</v>
      </c>
      <c r="G1642" s="26" t="s">
        <v>471</v>
      </c>
      <c r="H1642" s="26" t="s">
        <v>5844</v>
      </c>
      <c r="I1642" s="18">
        <f>SUM(L1642)-J1642</f>
        <v>45</v>
      </c>
      <c r="J1642" s="18">
        <f>L1642/2</f>
        <v>45</v>
      </c>
      <c r="K1642" s="19"/>
      <c r="L1642" s="17">
        <f>SUM(M1642,N1642,P1642,Q1642,R1642,S1642)</f>
        <v>90</v>
      </c>
      <c r="M1642" s="17">
        <f>SUM(AC1642,AS1642,AU1642)</f>
        <v>0</v>
      </c>
      <c r="N1642" s="17">
        <f>SUM(V1642,W1642,X1642,Y1642,Z1642,AA1642,AB1642,AD1642,AE1642,AF1642,AG1642,AH1642,AI1642,AJ1642,AK1642,AL1642,AM1642,AN1642)</f>
        <v>90</v>
      </c>
      <c r="O1642" s="17">
        <f>COUNT(V1642,W1642,X1642,Y1642,Z1642,AA1642,AB1642,AC1642,AD1642,AE1642,AF1642,AG1642,AH1642,AI1642,AJ1642,AK1642,AL1642,AM1642,AN1642)</f>
        <v>2</v>
      </c>
      <c r="P1642" s="17">
        <f>SUM(AO1642,AP1642)</f>
        <v>0</v>
      </c>
      <c r="Q1642" s="17">
        <f>AR1642</f>
        <v>0</v>
      </c>
      <c r="R1642" s="17">
        <f>SUM(U1642,AT1642)</f>
        <v>0</v>
      </c>
      <c r="S1642" s="17">
        <f>AQ1642</f>
        <v>0</v>
      </c>
      <c r="T1642" s="19"/>
      <c r="U1642" s="26"/>
      <c r="V1642" s="26"/>
      <c r="W1642" s="26"/>
      <c r="X1642" s="26">
        <v>30</v>
      </c>
      <c r="Y1642" s="26"/>
      <c r="Z1642" s="26"/>
      <c r="AA1642" s="26"/>
      <c r="AB1642" s="26"/>
      <c r="AC1642" s="26"/>
      <c r="AD1642" s="26"/>
      <c r="AE1642" s="26"/>
      <c r="AF1642" s="26"/>
      <c r="AG1642" s="26"/>
      <c r="AH1642" s="26">
        <v>60</v>
      </c>
      <c r="AI1642" s="26"/>
      <c r="AJ1642" s="26"/>
      <c r="AK1642" s="26"/>
      <c r="AL1642" s="26"/>
      <c r="AM1642" s="26"/>
      <c r="AN1642" s="26"/>
      <c r="AO1642" s="26"/>
      <c r="AP1642" s="26"/>
      <c r="AQ1642" s="26"/>
      <c r="AR1642" s="39"/>
      <c r="AS1642" s="41"/>
      <c r="AT1642" s="41"/>
      <c r="AU1642" s="41"/>
    </row>
    <row r="1643" spans="1:47" x14ac:dyDescent="0.35">
      <c r="A1643" s="29" t="s">
        <v>254</v>
      </c>
      <c r="B1643" s="29" t="s">
        <v>2659</v>
      </c>
      <c r="C1643" s="29" t="s">
        <v>60</v>
      </c>
      <c r="D1643" s="29" t="s">
        <v>641</v>
      </c>
      <c r="E1643" s="26">
        <v>999927329</v>
      </c>
      <c r="F1643" s="29" t="s">
        <v>64</v>
      </c>
      <c r="G1643" s="26" t="s">
        <v>471</v>
      </c>
      <c r="H1643" s="26" t="s">
        <v>5844</v>
      </c>
      <c r="I1643" s="18">
        <f>SUM(L1643)-J1643</f>
        <v>45</v>
      </c>
      <c r="J1643" s="18"/>
      <c r="K1643" s="19"/>
      <c r="L1643" s="17">
        <f>SUM(M1643,N1643,P1643,Q1643,R1643,S1643)</f>
        <v>45</v>
      </c>
      <c r="M1643" s="17">
        <f>SUM(AC1643,AS1643,AU1643)</f>
        <v>0</v>
      </c>
      <c r="N1643" s="17">
        <f>SUM(V1643,W1643,X1643,Y1643,Z1643,AA1643,AB1643,AD1643,AE1643,AF1643,AG1643,AH1643,AI1643,AJ1643,AK1643,AL1643,AM1643,AN1643)</f>
        <v>45</v>
      </c>
      <c r="O1643" s="17">
        <f>COUNT(V1643,W1643,X1643,Y1643,Z1643,AA1643,AB1643,AC1643,AD1643,AE1643,AF1643,AG1643,AH1643,AI1643,AJ1643,AK1643,AL1643,AM1643,AN1643)</f>
        <v>1</v>
      </c>
      <c r="P1643" s="17">
        <f>SUM(AO1643,AP1643)</f>
        <v>0</v>
      </c>
      <c r="Q1643" s="17">
        <f>AR1643</f>
        <v>0</v>
      </c>
      <c r="R1643" s="17">
        <f>SUM(U1643,AT1643)</f>
        <v>0</v>
      </c>
      <c r="S1643" s="17">
        <f>AQ1643</f>
        <v>0</v>
      </c>
      <c r="T1643" s="19"/>
      <c r="U1643" s="26"/>
      <c r="V1643" s="26"/>
      <c r="W1643" s="26"/>
      <c r="X1643" s="26"/>
      <c r="Y1643" s="26"/>
      <c r="Z1643" s="26"/>
      <c r="AA1643" s="26"/>
      <c r="AB1643" s="26"/>
      <c r="AC1643" s="26"/>
      <c r="AD1643" s="26">
        <v>45</v>
      </c>
      <c r="AE1643" s="26"/>
      <c r="AF1643" s="26"/>
      <c r="AG1643" s="26"/>
      <c r="AH1643" s="26"/>
      <c r="AI1643" s="26"/>
      <c r="AJ1643" s="26"/>
      <c r="AK1643" s="26"/>
      <c r="AL1643" s="26"/>
      <c r="AM1643" s="26"/>
      <c r="AN1643" s="26"/>
      <c r="AO1643" s="26"/>
      <c r="AP1643" s="26"/>
      <c r="AQ1643" s="26"/>
      <c r="AR1643" s="39"/>
      <c r="AS1643" s="41"/>
      <c r="AT1643" s="41"/>
      <c r="AU1643" s="41"/>
    </row>
    <row r="1644" spans="1:47" x14ac:dyDescent="0.35">
      <c r="A1644" s="26" t="s">
        <v>2660</v>
      </c>
      <c r="B1644" s="26" t="s">
        <v>2661</v>
      </c>
      <c r="C1644" s="26" t="s">
        <v>60</v>
      </c>
      <c r="D1644" s="26" t="s">
        <v>641</v>
      </c>
      <c r="E1644" s="26">
        <v>999924111</v>
      </c>
      <c r="F1644" s="26" t="s">
        <v>64</v>
      </c>
      <c r="G1644" s="26" t="s">
        <v>471</v>
      </c>
      <c r="H1644" s="26" t="s">
        <v>5844</v>
      </c>
      <c r="I1644" s="18">
        <f>SUM(L1644)-J1644</f>
        <v>35</v>
      </c>
      <c r="J1644" s="18"/>
      <c r="K1644" s="19"/>
      <c r="L1644" s="17">
        <f>SUM(M1644,N1644,P1644,Q1644,R1644,S1644)</f>
        <v>35</v>
      </c>
      <c r="M1644" s="17">
        <f>SUM(AC1644,AS1644,AU1644)</f>
        <v>0</v>
      </c>
      <c r="N1644" s="17">
        <f>SUM(V1644,W1644,X1644,Y1644,Z1644,AA1644,AB1644,AD1644,AE1644,AF1644,AG1644,AH1644,AI1644,AJ1644,AK1644,AL1644,AM1644,AN1644)</f>
        <v>0</v>
      </c>
      <c r="O1644" s="17">
        <f>COUNT(V1644,W1644,X1644,Y1644,Z1644,AA1644,AB1644,AC1644,AD1644,AE1644,AF1644,AG1644,AH1644,AI1644,AJ1644,AK1644,AL1644,AM1644,AN1644)</f>
        <v>0</v>
      </c>
      <c r="P1644" s="17">
        <f>SUM(AO1644,AP1644)</f>
        <v>35</v>
      </c>
      <c r="Q1644" s="17">
        <f>AR1644</f>
        <v>0</v>
      </c>
      <c r="R1644" s="17">
        <f>SUM(U1644,AT1644)</f>
        <v>0</v>
      </c>
      <c r="S1644" s="17">
        <f>AQ1644</f>
        <v>0</v>
      </c>
      <c r="T1644" s="19"/>
      <c r="U1644" s="26"/>
      <c r="V1644" s="26"/>
      <c r="W1644" s="26"/>
      <c r="X1644" s="26"/>
      <c r="Y1644" s="26"/>
      <c r="Z1644" s="26"/>
      <c r="AA1644" s="26"/>
      <c r="AB1644" s="26"/>
      <c r="AC1644" s="26"/>
      <c r="AD1644" s="26"/>
      <c r="AE1644" s="26"/>
      <c r="AF1644" s="26"/>
      <c r="AG1644" s="26"/>
      <c r="AH1644" s="26"/>
      <c r="AI1644" s="26"/>
      <c r="AJ1644" s="26"/>
      <c r="AK1644" s="26"/>
      <c r="AL1644" s="26"/>
      <c r="AM1644" s="26"/>
      <c r="AN1644" s="26"/>
      <c r="AO1644" s="26"/>
      <c r="AP1644" s="26">
        <v>35</v>
      </c>
      <c r="AQ1644" s="26"/>
      <c r="AR1644" s="39"/>
      <c r="AS1644" s="41"/>
      <c r="AT1644" s="41"/>
      <c r="AU1644" s="41"/>
    </row>
    <row r="1645" spans="1:47" x14ac:dyDescent="0.35">
      <c r="A1645" s="26" t="s">
        <v>2663</v>
      </c>
      <c r="B1645" s="26" t="s">
        <v>2664</v>
      </c>
      <c r="C1645" s="26" t="s">
        <v>60</v>
      </c>
      <c r="D1645" s="26" t="s">
        <v>641</v>
      </c>
      <c r="E1645" s="26">
        <v>999926211</v>
      </c>
      <c r="F1645" s="26" t="s">
        <v>64</v>
      </c>
      <c r="G1645" s="26" t="s">
        <v>471</v>
      </c>
      <c r="H1645" s="26" t="s">
        <v>5844</v>
      </c>
      <c r="I1645" s="18">
        <f>SUM(L1645)-J1645</f>
        <v>30</v>
      </c>
      <c r="J1645" s="18"/>
      <c r="K1645" s="19"/>
      <c r="L1645" s="17">
        <f>SUM(M1645,N1645,P1645,Q1645,R1645,S1645)</f>
        <v>30</v>
      </c>
      <c r="M1645" s="17">
        <f>SUM(AC1645,AS1645,AU1645)</f>
        <v>0</v>
      </c>
      <c r="N1645" s="17">
        <f>SUM(V1645,W1645,X1645,Y1645,Z1645,AA1645,AB1645,AD1645,AE1645,AF1645,AG1645,AH1645,AI1645,AJ1645,AK1645,AL1645,AM1645,AN1645)</f>
        <v>30</v>
      </c>
      <c r="O1645" s="17">
        <f>COUNT(V1645,W1645,X1645,Y1645,Z1645,AA1645,AB1645,AC1645,AD1645,AE1645,AF1645,AG1645,AH1645,AI1645,AJ1645,AK1645,AL1645,AM1645,AN1645)</f>
        <v>1</v>
      </c>
      <c r="P1645" s="17">
        <f>SUM(AO1645,AP1645)</f>
        <v>0</v>
      </c>
      <c r="Q1645" s="17">
        <f>AR1645</f>
        <v>0</v>
      </c>
      <c r="R1645" s="17">
        <f>SUM(U1645,AT1645)</f>
        <v>0</v>
      </c>
      <c r="S1645" s="17">
        <f>AQ1645</f>
        <v>0</v>
      </c>
      <c r="T1645" s="19"/>
      <c r="U1645" s="26"/>
      <c r="V1645" s="26"/>
      <c r="W1645" s="26"/>
      <c r="X1645" s="26"/>
      <c r="Y1645" s="26">
        <v>30</v>
      </c>
      <c r="Z1645" s="26"/>
      <c r="AA1645" s="26"/>
      <c r="AB1645" s="26"/>
      <c r="AC1645" s="26"/>
      <c r="AD1645" s="26"/>
      <c r="AE1645" s="26"/>
      <c r="AF1645" s="26"/>
      <c r="AG1645" s="26"/>
      <c r="AH1645" s="26"/>
      <c r="AI1645" s="26"/>
      <c r="AJ1645" s="26"/>
      <c r="AK1645" s="26"/>
      <c r="AL1645" s="26"/>
      <c r="AM1645" s="26"/>
      <c r="AN1645" s="26"/>
      <c r="AO1645" s="26"/>
      <c r="AP1645" s="26"/>
      <c r="AQ1645" s="26"/>
      <c r="AR1645" s="39"/>
      <c r="AS1645" s="41"/>
      <c r="AT1645" s="41"/>
      <c r="AU1645" s="41"/>
    </row>
    <row r="1646" spans="1:47" x14ac:dyDescent="0.35">
      <c r="A1646" s="26" t="s">
        <v>335</v>
      </c>
      <c r="B1646" s="26" t="s">
        <v>2329</v>
      </c>
      <c r="C1646" s="26" t="s">
        <v>60</v>
      </c>
      <c r="D1646" s="26" t="s">
        <v>641</v>
      </c>
      <c r="E1646" s="26">
        <v>999925159</v>
      </c>
      <c r="F1646" s="26" t="s">
        <v>64</v>
      </c>
      <c r="G1646" s="26" t="s">
        <v>471</v>
      </c>
      <c r="H1646" s="26" t="s">
        <v>5844</v>
      </c>
      <c r="I1646" s="18">
        <f>SUM(L1646)-J1646</f>
        <v>30</v>
      </c>
      <c r="J1646" s="18"/>
      <c r="K1646" s="19"/>
      <c r="L1646" s="17">
        <f>SUM(M1646,N1646,P1646,Q1646,R1646,S1646)</f>
        <v>30</v>
      </c>
      <c r="M1646" s="17">
        <f>SUM(AC1646,AS1646,AU1646)</f>
        <v>0</v>
      </c>
      <c r="N1646" s="17">
        <f>SUM(V1646,W1646,X1646,Y1646,Z1646,AA1646,AB1646,AD1646,AE1646,AF1646,AG1646,AH1646,AI1646,AJ1646,AK1646,AL1646,AM1646,AN1646)</f>
        <v>30</v>
      </c>
      <c r="O1646" s="17">
        <f>COUNT(V1646,W1646,X1646,Y1646,Z1646,AA1646,AB1646,AC1646,AD1646,AE1646,AF1646,AG1646,AH1646,AI1646,AJ1646,AK1646,AL1646,AM1646,AN1646)</f>
        <v>1</v>
      </c>
      <c r="P1646" s="17">
        <f>SUM(AO1646,AP1646)</f>
        <v>0</v>
      </c>
      <c r="Q1646" s="17">
        <f>AR1646</f>
        <v>0</v>
      </c>
      <c r="R1646" s="17">
        <f>SUM(U1646,AT1646)</f>
        <v>0</v>
      </c>
      <c r="S1646" s="17">
        <f>AQ1646</f>
        <v>0</v>
      </c>
      <c r="T1646" s="19"/>
      <c r="U1646" s="26"/>
      <c r="V1646" s="26"/>
      <c r="W1646" s="26"/>
      <c r="X1646" s="26">
        <v>30</v>
      </c>
      <c r="Y1646" s="26"/>
      <c r="Z1646" s="26"/>
      <c r="AA1646" s="26"/>
      <c r="AB1646" s="26"/>
      <c r="AC1646" s="26"/>
      <c r="AD1646" s="26"/>
      <c r="AE1646" s="26"/>
      <c r="AF1646" s="26"/>
      <c r="AG1646" s="26"/>
      <c r="AH1646" s="26"/>
      <c r="AI1646" s="26"/>
      <c r="AJ1646" s="26"/>
      <c r="AK1646" s="26"/>
      <c r="AL1646" s="26"/>
      <c r="AM1646" s="26"/>
      <c r="AN1646" s="26"/>
      <c r="AO1646" s="26"/>
      <c r="AP1646" s="26"/>
      <c r="AQ1646" s="26"/>
      <c r="AR1646" s="39"/>
      <c r="AS1646" s="41"/>
      <c r="AT1646" s="41"/>
      <c r="AU1646" s="41"/>
    </row>
    <row r="1647" spans="1:47" x14ac:dyDescent="0.35">
      <c r="A1647" s="22" t="s">
        <v>811</v>
      </c>
      <c r="B1647" s="22" t="s">
        <v>812</v>
      </c>
      <c r="C1647" s="22" t="s">
        <v>60</v>
      </c>
      <c r="D1647" s="22" t="s">
        <v>641</v>
      </c>
      <c r="E1647" s="21">
        <v>999924616</v>
      </c>
      <c r="F1647" s="22" t="s">
        <v>64</v>
      </c>
      <c r="G1647" s="26" t="s">
        <v>471</v>
      </c>
      <c r="H1647" s="26" t="s">
        <v>5844</v>
      </c>
      <c r="I1647" s="18">
        <f>SUM(L1647)-J1647</f>
        <v>22.5</v>
      </c>
      <c r="J1647" s="18">
        <f>L1647/2</f>
        <v>22.5</v>
      </c>
      <c r="K1647" s="19"/>
      <c r="L1647" s="17">
        <f>SUM(M1647,N1647,P1647,Q1647,R1647,S1647)</f>
        <v>45</v>
      </c>
      <c r="M1647" s="17">
        <f>SUM(AC1647,AS1647,AU1647)</f>
        <v>0</v>
      </c>
      <c r="N1647" s="17">
        <f>SUM(V1647,W1647,X1647,Y1647,Z1647,AA1647,AB1647,AD1647,AE1647,AF1647,AG1647,AH1647,AI1647,AJ1647,AK1647,AL1647,AM1647,AN1647)</f>
        <v>45</v>
      </c>
      <c r="O1647" s="17">
        <f>COUNT(V1647,W1647,X1647,Y1647,Z1647,AA1647,AB1647,AC1647,AD1647,AE1647,AF1647,AG1647,AH1647,AI1647,AJ1647,AK1647,AL1647,AM1647,AN1647)</f>
        <v>1</v>
      </c>
      <c r="P1647" s="17">
        <f>SUM(AO1647,AP1647)</f>
        <v>0</v>
      </c>
      <c r="Q1647" s="17">
        <f>AR1647</f>
        <v>0</v>
      </c>
      <c r="R1647" s="17">
        <f>SUM(U1647,AT1647)</f>
        <v>0</v>
      </c>
      <c r="S1647" s="17">
        <f>AQ1647</f>
        <v>0</v>
      </c>
      <c r="T1647" s="19"/>
      <c r="U1647" s="26"/>
      <c r="V1647" s="26"/>
      <c r="W1647" s="26"/>
      <c r="X1647" s="26"/>
      <c r="Y1647" s="26"/>
      <c r="Z1647" s="26"/>
      <c r="AA1647" s="26"/>
      <c r="AB1647" s="26"/>
      <c r="AC1647" s="26"/>
      <c r="AD1647" s="26"/>
      <c r="AE1647" s="26"/>
      <c r="AF1647" s="26"/>
      <c r="AG1647" s="26"/>
      <c r="AH1647" s="26">
        <v>45</v>
      </c>
      <c r="AI1647" s="26"/>
      <c r="AJ1647" s="26"/>
      <c r="AK1647" s="26"/>
      <c r="AL1647" s="26"/>
      <c r="AM1647" s="26"/>
      <c r="AN1647" s="26"/>
      <c r="AO1647" s="26"/>
      <c r="AP1647" s="26"/>
      <c r="AQ1647" s="26"/>
      <c r="AR1647" s="39"/>
      <c r="AS1647" s="41"/>
      <c r="AT1647" s="41"/>
      <c r="AU1647" s="41"/>
    </row>
    <row r="1648" spans="1:47" x14ac:dyDescent="0.35">
      <c r="A1648" s="22" t="s">
        <v>814</v>
      </c>
      <c r="B1648" s="22" t="s">
        <v>815</v>
      </c>
      <c r="C1648" s="22" t="s">
        <v>60</v>
      </c>
      <c r="D1648" s="22" t="s">
        <v>641</v>
      </c>
      <c r="E1648" s="21">
        <v>999927012</v>
      </c>
      <c r="F1648" s="22" t="s">
        <v>64</v>
      </c>
      <c r="G1648" s="26" t="s">
        <v>471</v>
      </c>
      <c r="H1648" s="26" t="s">
        <v>5844</v>
      </c>
      <c r="I1648" s="18">
        <f>SUM(L1648)-J1648</f>
        <v>17</v>
      </c>
      <c r="J1648" s="18">
        <f>L1648/2</f>
        <v>17</v>
      </c>
      <c r="K1648" s="19"/>
      <c r="L1648" s="17">
        <f>SUM(M1648,N1648,P1648,Q1648,R1648,S1648)</f>
        <v>34</v>
      </c>
      <c r="M1648" s="17">
        <f>SUM(AC1648,AS1648,AU1648)</f>
        <v>0</v>
      </c>
      <c r="N1648" s="17">
        <f>SUM(V1648,W1648,X1648,Y1648,Z1648,AA1648,AB1648,AD1648,AE1648,AF1648,AG1648,AH1648,AI1648,AJ1648,AK1648,AL1648,AM1648,AN1648)</f>
        <v>34</v>
      </c>
      <c r="O1648" s="17">
        <f>COUNT(V1648,W1648,X1648,Y1648,Z1648,AA1648,AB1648,AC1648,AD1648,AE1648,AF1648,AG1648,AH1648,AI1648,AJ1648,AK1648,AL1648,AM1648,AN1648)</f>
        <v>1</v>
      </c>
      <c r="P1648" s="17">
        <f>SUM(AO1648,AP1648)</f>
        <v>0</v>
      </c>
      <c r="Q1648" s="17">
        <f>AR1648</f>
        <v>0</v>
      </c>
      <c r="R1648" s="17">
        <f>SUM(U1648,AT1648)</f>
        <v>0</v>
      </c>
      <c r="S1648" s="17">
        <f>AQ1648</f>
        <v>0</v>
      </c>
      <c r="T1648" s="19"/>
      <c r="U1648" s="26"/>
      <c r="V1648" s="26"/>
      <c r="W1648" s="26"/>
      <c r="X1648" s="26"/>
      <c r="Y1648" s="26"/>
      <c r="Z1648" s="26"/>
      <c r="AA1648" s="26"/>
      <c r="AB1648" s="26"/>
      <c r="AC1648" s="26"/>
      <c r="AD1648" s="26"/>
      <c r="AE1648" s="26"/>
      <c r="AF1648" s="26"/>
      <c r="AG1648" s="26"/>
      <c r="AH1648" s="26">
        <v>34</v>
      </c>
      <c r="AI1648" s="26"/>
      <c r="AJ1648" s="26"/>
      <c r="AK1648" s="26"/>
      <c r="AL1648" s="26"/>
      <c r="AM1648" s="26"/>
      <c r="AN1648" s="26"/>
      <c r="AO1648" s="26"/>
      <c r="AP1648" s="26"/>
      <c r="AQ1648" s="26"/>
      <c r="AR1648" s="39"/>
      <c r="AS1648" s="41"/>
      <c r="AT1648" s="41"/>
      <c r="AU1648" s="41"/>
    </row>
    <row r="1649" spans="1:47" x14ac:dyDescent="0.35">
      <c r="A1649" s="26" t="s">
        <v>296</v>
      </c>
      <c r="B1649" s="26" t="s">
        <v>816</v>
      </c>
      <c r="C1649" s="26" t="s">
        <v>60</v>
      </c>
      <c r="D1649" s="26" t="s">
        <v>641</v>
      </c>
      <c r="E1649" s="26">
        <v>999922455</v>
      </c>
      <c r="F1649" s="26" t="s">
        <v>64</v>
      </c>
      <c r="G1649" s="26" t="s">
        <v>471</v>
      </c>
      <c r="H1649" s="26" t="s">
        <v>5844</v>
      </c>
      <c r="I1649" s="18">
        <f>SUM(L1649)-J1649</f>
        <v>15</v>
      </c>
      <c r="J1649" s="18">
        <f>L1649/2</f>
        <v>15</v>
      </c>
      <c r="K1649" s="19"/>
      <c r="L1649" s="17">
        <f>SUM(M1649,N1649,P1649,Q1649,R1649,S1649)</f>
        <v>30</v>
      </c>
      <c r="M1649" s="17">
        <f>SUM(AC1649,AS1649,AU1649)</f>
        <v>0</v>
      </c>
      <c r="N1649" s="17">
        <f>SUM(V1649,W1649,X1649,Y1649,Z1649,AA1649,AB1649,AD1649,AE1649,AF1649,AG1649,AH1649,AI1649,AJ1649,AK1649,AL1649,AM1649,AN1649)</f>
        <v>30</v>
      </c>
      <c r="O1649" s="17">
        <f>COUNT(V1649,W1649,X1649,Y1649,Z1649,AA1649,AB1649,AC1649,AD1649,AE1649,AF1649,AG1649,AH1649,AI1649,AJ1649,AK1649,AL1649,AM1649,AN1649)</f>
        <v>1</v>
      </c>
      <c r="P1649" s="17">
        <f>SUM(AO1649,AP1649)</f>
        <v>0</v>
      </c>
      <c r="Q1649" s="17">
        <f>AR1649</f>
        <v>0</v>
      </c>
      <c r="R1649" s="17">
        <f>SUM(U1649,AT1649)</f>
        <v>0</v>
      </c>
      <c r="S1649" s="17">
        <f>AQ1649</f>
        <v>0</v>
      </c>
      <c r="T1649" s="19"/>
      <c r="U1649" s="26"/>
      <c r="V1649" s="26"/>
      <c r="W1649" s="26"/>
      <c r="X1649" s="26"/>
      <c r="Y1649" s="26"/>
      <c r="Z1649" s="26"/>
      <c r="AA1649" s="26"/>
      <c r="AB1649" s="26"/>
      <c r="AC1649" s="26"/>
      <c r="AD1649" s="26"/>
      <c r="AE1649" s="26"/>
      <c r="AF1649" s="26"/>
      <c r="AG1649" s="26"/>
      <c r="AH1649" s="26"/>
      <c r="AI1649" s="26"/>
      <c r="AJ1649" s="26">
        <v>30</v>
      </c>
      <c r="AK1649" s="26"/>
      <c r="AL1649" s="26"/>
      <c r="AM1649" s="26"/>
      <c r="AN1649" s="26"/>
      <c r="AO1649" s="26"/>
      <c r="AP1649" s="26"/>
      <c r="AQ1649" s="26"/>
      <c r="AR1649" s="39"/>
      <c r="AS1649" s="41"/>
      <c r="AT1649" s="41"/>
      <c r="AU1649" s="41"/>
    </row>
    <row r="1650" spans="1:47" x14ac:dyDescent="0.35">
      <c r="A1650" s="26" t="s">
        <v>2665</v>
      </c>
      <c r="B1650" s="26" t="s">
        <v>2666</v>
      </c>
      <c r="C1650" s="26" t="s">
        <v>60</v>
      </c>
      <c r="D1650" s="26" t="s">
        <v>641</v>
      </c>
      <c r="E1650" s="26">
        <v>999924449</v>
      </c>
      <c r="F1650" s="27" t="s">
        <v>64</v>
      </c>
      <c r="G1650" s="26" t="s">
        <v>444</v>
      </c>
      <c r="H1650" s="26" t="s">
        <v>5845</v>
      </c>
      <c r="I1650" s="18">
        <f>SUM(L1650)-J1650</f>
        <v>70</v>
      </c>
      <c r="J1650" s="18"/>
      <c r="K1650" s="19"/>
      <c r="L1650" s="17">
        <f>SUM(M1650,N1650,P1650,Q1650,R1650,S1650)</f>
        <v>70</v>
      </c>
      <c r="M1650" s="17">
        <f>SUM(AC1650,AS1650,AU1650)</f>
        <v>0</v>
      </c>
      <c r="N1650" s="17">
        <f>SUM(V1650,W1650,X1650,Y1650,Z1650,AA1650,AB1650,AD1650,AE1650,AF1650,AG1650,AH1650,AI1650,AJ1650,AK1650,AL1650,AM1650,AN1650)</f>
        <v>30</v>
      </c>
      <c r="O1650" s="17">
        <f>COUNT(V1650,W1650,X1650,Y1650,Z1650,AA1650,AB1650,AC1650,AD1650,AE1650,AF1650,AG1650,AH1650,AI1650,AJ1650,AK1650,AL1650,AM1650,AN1650)</f>
        <v>1</v>
      </c>
      <c r="P1650" s="17">
        <f>SUM(AO1650,AP1650)</f>
        <v>0</v>
      </c>
      <c r="Q1650" s="17">
        <f>AR1650</f>
        <v>40</v>
      </c>
      <c r="R1650" s="17">
        <f>SUM(U1650,AT1650)</f>
        <v>0</v>
      </c>
      <c r="S1650" s="17">
        <f>AQ1650</f>
        <v>0</v>
      </c>
      <c r="T1650" s="19"/>
      <c r="U1650" s="26"/>
      <c r="V1650" s="26"/>
      <c r="W1650" s="26"/>
      <c r="X1650" s="26"/>
      <c r="Y1650" s="26"/>
      <c r="Z1650" s="26"/>
      <c r="AA1650" s="26"/>
      <c r="AB1650" s="26"/>
      <c r="AC1650" s="26"/>
      <c r="AD1650" s="26"/>
      <c r="AE1650" s="26"/>
      <c r="AF1650" s="26">
        <v>30</v>
      </c>
      <c r="AG1650" s="26"/>
      <c r="AH1650" s="26"/>
      <c r="AI1650" s="26"/>
      <c r="AJ1650" s="26"/>
      <c r="AK1650" s="26"/>
      <c r="AL1650" s="26"/>
      <c r="AM1650" s="26"/>
      <c r="AN1650" s="26"/>
      <c r="AO1650" s="26"/>
      <c r="AP1650" s="26"/>
      <c r="AQ1650" s="26"/>
      <c r="AR1650" s="39">
        <v>40</v>
      </c>
      <c r="AS1650" s="41"/>
      <c r="AT1650" s="41"/>
      <c r="AU1650" s="41"/>
    </row>
    <row r="1651" spans="1:47" x14ac:dyDescent="0.35">
      <c r="A1651" s="26" t="s">
        <v>757</v>
      </c>
      <c r="B1651" s="26" t="s">
        <v>758</v>
      </c>
      <c r="C1651" s="26" t="s">
        <v>60</v>
      </c>
      <c r="D1651" s="27" t="s">
        <v>641</v>
      </c>
      <c r="E1651" s="26">
        <v>999926358</v>
      </c>
      <c r="F1651" s="26" t="s">
        <v>64</v>
      </c>
      <c r="G1651" s="26" t="s">
        <v>444</v>
      </c>
      <c r="H1651" s="26" t="s">
        <v>5845</v>
      </c>
      <c r="I1651" s="18">
        <f>SUM(L1651)-J1651</f>
        <v>30</v>
      </c>
      <c r="J1651" s="18"/>
      <c r="K1651" s="19"/>
      <c r="L1651" s="17">
        <f>SUM(M1651,N1651,P1651,Q1651,R1651,S1651)</f>
        <v>30</v>
      </c>
      <c r="M1651" s="17">
        <f>SUM(AC1651,AS1651,AU1651)</f>
        <v>0</v>
      </c>
      <c r="N1651" s="17">
        <f>SUM(V1651,W1651,X1651,Y1651,Z1651,AA1651,AB1651,AD1651,AE1651,AF1651,AG1651,AH1651,AI1651,AJ1651,AK1651,AL1651,AM1651,AN1651)</f>
        <v>30</v>
      </c>
      <c r="O1651" s="17">
        <f>COUNT(V1651,W1651,X1651,Y1651,Z1651,AA1651,AB1651,AC1651,AD1651,AE1651,AF1651,AG1651,AH1651,AI1651,AJ1651,AK1651,AL1651,AM1651,AN1651)</f>
        <v>1</v>
      </c>
      <c r="P1651" s="17">
        <f>SUM(AO1651,AP1651)</f>
        <v>0</v>
      </c>
      <c r="Q1651" s="17">
        <f>AR1651</f>
        <v>0</v>
      </c>
      <c r="R1651" s="17">
        <f>SUM(U1651,AT1651)</f>
        <v>0</v>
      </c>
      <c r="S1651" s="17">
        <f>AQ1651</f>
        <v>0</v>
      </c>
      <c r="T1651" s="19"/>
      <c r="U1651" s="26"/>
      <c r="V1651" s="26"/>
      <c r="W1651" s="26"/>
      <c r="X1651" s="26"/>
      <c r="Y1651" s="26">
        <v>30</v>
      </c>
      <c r="Z1651" s="26"/>
      <c r="AA1651" s="26"/>
      <c r="AB1651" s="26"/>
      <c r="AC1651" s="26"/>
      <c r="AD1651" s="26"/>
      <c r="AE1651" s="26"/>
      <c r="AF1651" s="26"/>
      <c r="AG1651" s="26"/>
      <c r="AH1651" s="26"/>
      <c r="AI1651" s="26"/>
      <c r="AJ1651" s="26"/>
      <c r="AK1651" s="26"/>
      <c r="AL1651" s="26"/>
      <c r="AM1651" s="26"/>
      <c r="AN1651" s="26"/>
      <c r="AO1651" s="26"/>
      <c r="AP1651" s="26"/>
      <c r="AQ1651" s="26"/>
      <c r="AR1651" s="39"/>
      <c r="AS1651" s="41"/>
      <c r="AT1651" s="41"/>
      <c r="AU1651" s="41"/>
    </row>
    <row r="1652" spans="1:47" x14ac:dyDescent="0.35">
      <c r="A1652" s="26" t="s">
        <v>805</v>
      </c>
      <c r="B1652" s="26" t="s">
        <v>806</v>
      </c>
      <c r="C1652" s="26" t="s">
        <v>60</v>
      </c>
      <c r="D1652" s="26" t="s">
        <v>641</v>
      </c>
      <c r="E1652" s="26">
        <v>999924543</v>
      </c>
      <c r="F1652" s="27" t="s">
        <v>64</v>
      </c>
      <c r="G1652" s="26" t="s">
        <v>538</v>
      </c>
      <c r="H1652" s="26" t="s">
        <v>5846</v>
      </c>
      <c r="I1652" s="18">
        <f>SUM(L1652)-J1652</f>
        <v>162.5</v>
      </c>
      <c r="J1652" s="18">
        <f>L1652/2</f>
        <v>162.5</v>
      </c>
      <c r="K1652" s="19"/>
      <c r="L1652" s="17">
        <f>SUM(M1652,N1652,P1652,Q1652,R1652,S1652)</f>
        <v>325</v>
      </c>
      <c r="M1652" s="17">
        <f>SUM(AC1652,AS1652,AU1652)</f>
        <v>25</v>
      </c>
      <c r="N1652" s="17">
        <f>SUM(V1652,W1652,X1652,Y1652,Z1652,AA1652,AB1652,AD1652,AE1652,AF1652,AG1652,AH1652,AI1652,AJ1652,AK1652,AL1652,AM1652,AN1652)</f>
        <v>105</v>
      </c>
      <c r="O1652" s="17">
        <f>COUNT(V1652,W1652,X1652,Y1652,Z1652,AA1652,AB1652,AC1652,AD1652,AE1652,AF1652,AG1652,AH1652,AI1652,AJ1652,AK1652,AL1652,AM1652,AN1652)</f>
        <v>2</v>
      </c>
      <c r="P1652" s="17">
        <f>SUM(AO1652,AP1652)</f>
        <v>0</v>
      </c>
      <c r="Q1652" s="17">
        <f>AR1652</f>
        <v>120</v>
      </c>
      <c r="R1652" s="17">
        <f>SUM(U1652,AT1652)</f>
        <v>75</v>
      </c>
      <c r="S1652" s="17">
        <f>AQ1652</f>
        <v>0</v>
      </c>
      <c r="T1652" s="19"/>
      <c r="U1652" s="26"/>
      <c r="V1652" s="26"/>
      <c r="W1652" s="26"/>
      <c r="X1652" s="26"/>
      <c r="Y1652" s="26"/>
      <c r="Z1652" s="26"/>
      <c r="AA1652" s="26"/>
      <c r="AB1652" s="26">
        <v>60</v>
      </c>
      <c r="AC1652" s="26"/>
      <c r="AD1652" s="26"/>
      <c r="AE1652" s="26"/>
      <c r="AF1652" s="26">
        <v>45</v>
      </c>
      <c r="AG1652" s="26"/>
      <c r="AH1652" s="26"/>
      <c r="AI1652" s="26"/>
      <c r="AJ1652" s="26"/>
      <c r="AK1652" s="26"/>
      <c r="AL1652" s="26"/>
      <c r="AM1652" s="26"/>
      <c r="AN1652" s="26"/>
      <c r="AO1652" s="26"/>
      <c r="AP1652" s="26"/>
      <c r="AQ1652" s="26"/>
      <c r="AR1652" s="39">
        <v>120</v>
      </c>
      <c r="AS1652" s="41">
        <v>25</v>
      </c>
      <c r="AT1652" s="41">
        <v>75</v>
      </c>
      <c r="AU1652" s="41"/>
    </row>
    <row r="1653" spans="1:47" x14ac:dyDescent="0.35">
      <c r="A1653" s="26" t="s">
        <v>2667</v>
      </c>
      <c r="B1653" s="26" t="s">
        <v>2668</v>
      </c>
      <c r="C1653" s="26" t="s">
        <v>60</v>
      </c>
      <c r="D1653" s="26" t="s">
        <v>641</v>
      </c>
      <c r="E1653" s="26">
        <v>999927551</v>
      </c>
      <c r="F1653" s="26" t="s">
        <v>64</v>
      </c>
      <c r="G1653" s="26" t="s">
        <v>538</v>
      </c>
      <c r="H1653" s="26" t="s">
        <v>5846</v>
      </c>
      <c r="I1653" s="18">
        <f>SUM(L1653)-J1653</f>
        <v>112.5</v>
      </c>
      <c r="J1653" s="18"/>
      <c r="K1653" s="19"/>
      <c r="L1653" s="17">
        <f>SUM(M1653,N1653,P1653,Q1653,R1653,S1653)</f>
        <v>112.5</v>
      </c>
      <c r="M1653" s="17">
        <f>SUM(AC1653,AS1653,AU1653)</f>
        <v>0</v>
      </c>
      <c r="N1653" s="17">
        <f>SUM(V1653,W1653,X1653,Y1653,Z1653,AA1653,AB1653,AD1653,AE1653,AF1653,AG1653,AH1653,AI1653,AJ1653,AK1653,AL1653,AM1653,AN1653)</f>
        <v>0</v>
      </c>
      <c r="O1653" s="17">
        <f>COUNT(V1653,W1653,X1653,Y1653,Z1653,AA1653,AB1653,AC1653,AD1653,AE1653,AF1653,AG1653,AH1653,AI1653,AJ1653,AK1653,AL1653,AM1653,AN1653)</f>
        <v>0</v>
      </c>
      <c r="P1653" s="17">
        <f>SUM(AO1653,AP1653)</f>
        <v>52.5</v>
      </c>
      <c r="Q1653" s="17">
        <f>AR1653</f>
        <v>60</v>
      </c>
      <c r="R1653" s="17">
        <f>SUM(U1653,AT1653)</f>
        <v>0</v>
      </c>
      <c r="S1653" s="17">
        <f>AQ1653</f>
        <v>0</v>
      </c>
      <c r="T1653" s="19"/>
      <c r="U1653" s="26"/>
      <c r="V1653" s="26"/>
      <c r="W1653" s="26"/>
      <c r="X1653" s="26"/>
      <c r="Y1653" s="26"/>
      <c r="Z1653" s="26"/>
      <c r="AA1653" s="26"/>
      <c r="AB1653" s="26"/>
      <c r="AC1653" s="26"/>
      <c r="AD1653" s="26"/>
      <c r="AE1653" s="26"/>
      <c r="AF1653" s="26"/>
      <c r="AG1653" s="26"/>
      <c r="AH1653" s="26"/>
      <c r="AI1653" s="26"/>
      <c r="AJ1653" s="26"/>
      <c r="AK1653" s="26"/>
      <c r="AL1653" s="26"/>
      <c r="AM1653" s="26"/>
      <c r="AN1653" s="26"/>
      <c r="AO1653" s="26">
        <v>52.5</v>
      </c>
      <c r="AP1653" s="26"/>
      <c r="AQ1653" s="26"/>
      <c r="AR1653" s="39">
        <v>60</v>
      </c>
      <c r="AS1653" s="41"/>
      <c r="AT1653" s="41"/>
      <c r="AU1653" s="41"/>
    </row>
    <row r="1654" spans="1:47" x14ac:dyDescent="0.35">
      <c r="A1654" s="26" t="s">
        <v>807</v>
      </c>
      <c r="B1654" s="26" t="s">
        <v>342</v>
      </c>
      <c r="C1654" s="26" t="s">
        <v>60</v>
      </c>
      <c r="D1654" s="26" t="s">
        <v>641</v>
      </c>
      <c r="E1654" s="26">
        <v>999928286</v>
      </c>
      <c r="F1654" s="26" t="s">
        <v>64</v>
      </c>
      <c r="G1654" s="26" t="s">
        <v>538</v>
      </c>
      <c r="H1654" s="26" t="s">
        <v>5846</v>
      </c>
      <c r="I1654" s="18">
        <f>SUM(L1654)-J1654</f>
        <v>109</v>
      </c>
      <c r="J1654" s="18">
        <f>L1654/2</f>
        <v>109</v>
      </c>
      <c r="K1654" s="19"/>
      <c r="L1654" s="17">
        <f>SUM(M1654,N1654,P1654,Q1654,R1654,S1654)</f>
        <v>218</v>
      </c>
      <c r="M1654" s="17">
        <f>SUM(AC1654,AS1654,AU1654)</f>
        <v>0</v>
      </c>
      <c r="N1654" s="17">
        <f>SUM(V1654,W1654,X1654,Y1654,Z1654,AA1654,AB1654,AD1654,AE1654,AF1654,AG1654,AH1654,AI1654,AJ1654,AK1654,AL1654,AM1654,AN1654)</f>
        <v>0</v>
      </c>
      <c r="O1654" s="17">
        <f>COUNT(V1654,W1654,X1654,Y1654,Z1654,AA1654,AB1654,AC1654,AD1654,AE1654,AF1654,AG1654,AH1654,AI1654,AJ1654,AK1654,AL1654,AM1654,AN1654)</f>
        <v>0</v>
      </c>
      <c r="P1654" s="17">
        <f>SUM(AO1654,AP1654)</f>
        <v>28</v>
      </c>
      <c r="Q1654" s="17">
        <f>AR1654</f>
        <v>90</v>
      </c>
      <c r="R1654" s="17">
        <f>SUM(U1654,AT1654)</f>
        <v>100</v>
      </c>
      <c r="S1654" s="17">
        <f>AQ1654</f>
        <v>0</v>
      </c>
      <c r="T1654" s="19"/>
      <c r="U1654" s="26"/>
      <c r="V1654" s="26"/>
      <c r="W1654" s="26"/>
      <c r="X1654" s="26"/>
      <c r="Y1654" s="26"/>
      <c r="Z1654" s="26"/>
      <c r="AA1654" s="26"/>
      <c r="AB1654" s="26"/>
      <c r="AC1654" s="26"/>
      <c r="AD1654" s="26"/>
      <c r="AE1654" s="26"/>
      <c r="AF1654" s="26"/>
      <c r="AG1654" s="26"/>
      <c r="AH1654" s="26"/>
      <c r="AI1654" s="26"/>
      <c r="AJ1654" s="26"/>
      <c r="AK1654" s="26"/>
      <c r="AL1654" s="26"/>
      <c r="AM1654" s="26"/>
      <c r="AN1654" s="26"/>
      <c r="AO1654" s="26"/>
      <c r="AP1654" s="26">
        <v>28</v>
      </c>
      <c r="AQ1654" s="26"/>
      <c r="AR1654" s="39">
        <v>90</v>
      </c>
      <c r="AS1654" s="41"/>
      <c r="AT1654" s="41">
        <v>100</v>
      </c>
      <c r="AU1654" s="41"/>
    </row>
    <row r="1655" spans="1:47" x14ac:dyDescent="0.35">
      <c r="A1655" s="26" t="s">
        <v>2669</v>
      </c>
      <c r="B1655" s="26" t="s">
        <v>2670</v>
      </c>
      <c r="C1655" s="26" t="s">
        <v>60</v>
      </c>
      <c r="D1655" s="26" t="s">
        <v>641</v>
      </c>
      <c r="E1655" s="26">
        <v>999918176</v>
      </c>
      <c r="F1655" s="26" t="s">
        <v>64</v>
      </c>
      <c r="G1655" s="26" t="s">
        <v>538</v>
      </c>
      <c r="H1655" s="26" t="s">
        <v>5846</v>
      </c>
      <c r="I1655" s="18">
        <f>SUM(L1655)-J1655</f>
        <v>90</v>
      </c>
      <c r="J1655" s="18"/>
      <c r="K1655" s="19"/>
      <c r="L1655" s="17">
        <f>SUM(M1655,N1655,P1655,Q1655,R1655,S1655)</f>
        <v>90</v>
      </c>
      <c r="M1655" s="17">
        <f>SUM(AC1655,AS1655,AU1655)</f>
        <v>0</v>
      </c>
      <c r="N1655" s="17">
        <f>SUM(V1655,W1655,X1655,Y1655,Z1655,AA1655,AB1655,AD1655,AE1655,AF1655,AG1655,AH1655,AI1655,AJ1655,AK1655,AL1655,AM1655,AN1655)</f>
        <v>45</v>
      </c>
      <c r="O1655" s="17">
        <f>COUNT(V1655,W1655,X1655,Y1655,Z1655,AA1655,AB1655,AC1655,AD1655,AE1655,AF1655,AG1655,AH1655,AI1655,AJ1655,AK1655,AL1655,AM1655,AN1655)</f>
        <v>1</v>
      </c>
      <c r="P1655" s="17">
        <f>SUM(AO1655,AP1655)</f>
        <v>0</v>
      </c>
      <c r="Q1655" s="17">
        <f>AR1655</f>
        <v>45</v>
      </c>
      <c r="R1655" s="17">
        <f>SUM(U1655,AT1655)</f>
        <v>0</v>
      </c>
      <c r="S1655" s="17">
        <f>AQ1655</f>
        <v>0</v>
      </c>
      <c r="T1655" s="19"/>
      <c r="U1655" s="26"/>
      <c r="V1655" s="26"/>
      <c r="W1655" s="26"/>
      <c r="X1655" s="26"/>
      <c r="Y1655" s="26">
        <v>45</v>
      </c>
      <c r="Z1655" s="26"/>
      <c r="AA1655" s="26"/>
      <c r="AB1655" s="26"/>
      <c r="AC1655" s="26"/>
      <c r="AD1655" s="26"/>
      <c r="AE1655" s="26"/>
      <c r="AF1655" s="26"/>
      <c r="AG1655" s="26"/>
      <c r="AH1655" s="26"/>
      <c r="AI1655" s="26"/>
      <c r="AJ1655" s="26"/>
      <c r="AK1655" s="26"/>
      <c r="AL1655" s="26"/>
      <c r="AM1655" s="26"/>
      <c r="AN1655" s="26"/>
      <c r="AO1655" s="26"/>
      <c r="AP1655" s="26"/>
      <c r="AQ1655" s="26"/>
      <c r="AR1655" s="39">
        <v>45</v>
      </c>
      <c r="AS1655" s="41"/>
      <c r="AT1655" s="41"/>
      <c r="AU1655" s="41"/>
    </row>
    <row r="1656" spans="1:47" x14ac:dyDescent="0.35">
      <c r="A1656" s="26" t="s">
        <v>1259</v>
      </c>
      <c r="B1656" s="26" t="s">
        <v>2672</v>
      </c>
      <c r="C1656" s="26" t="s">
        <v>60</v>
      </c>
      <c r="D1656" s="26" t="s">
        <v>641</v>
      </c>
      <c r="E1656" s="26">
        <v>999921772</v>
      </c>
      <c r="F1656" s="26" t="s">
        <v>64</v>
      </c>
      <c r="G1656" s="26" t="s">
        <v>538</v>
      </c>
      <c r="H1656" s="26" t="s">
        <v>5846</v>
      </c>
      <c r="I1656" s="18">
        <f>SUM(L1656)-J1656</f>
        <v>34</v>
      </c>
      <c r="J1656" s="18"/>
      <c r="K1656" s="19"/>
      <c r="L1656" s="17">
        <f>SUM(M1656,N1656,P1656,Q1656,R1656,S1656)</f>
        <v>34</v>
      </c>
      <c r="M1656" s="17">
        <f>SUM(AC1656,AS1656,AU1656)</f>
        <v>0</v>
      </c>
      <c r="N1656" s="17">
        <f>SUM(V1656,W1656,X1656,Y1656,Z1656,AA1656,AB1656,AD1656,AE1656,AF1656,AG1656,AH1656,AI1656,AJ1656,AK1656,AL1656,AM1656,AN1656)</f>
        <v>34</v>
      </c>
      <c r="O1656" s="17">
        <f>COUNT(V1656,W1656,X1656,Y1656,Z1656,AA1656,AB1656,AC1656,AD1656,AE1656,AF1656,AG1656,AH1656,AI1656,AJ1656,AK1656,AL1656,AM1656,AN1656)</f>
        <v>1</v>
      </c>
      <c r="P1656" s="17">
        <f>SUM(AO1656,AP1656)</f>
        <v>0</v>
      </c>
      <c r="Q1656" s="17">
        <f>AR1656</f>
        <v>0</v>
      </c>
      <c r="R1656" s="17">
        <f>SUM(U1656,AT1656)</f>
        <v>0</v>
      </c>
      <c r="S1656" s="17">
        <f>AQ1656</f>
        <v>0</v>
      </c>
      <c r="T1656" s="19"/>
      <c r="U1656" s="26"/>
      <c r="V1656" s="26"/>
      <c r="W1656" s="26"/>
      <c r="X1656" s="26"/>
      <c r="Y1656" s="26">
        <v>34</v>
      </c>
      <c r="Z1656" s="26"/>
      <c r="AA1656" s="26"/>
      <c r="AB1656" s="26"/>
      <c r="AC1656" s="26"/>
      <c r="AD1656" s="26"/>
      <c r="AE1656" s="26"/>
      <c r="AF1656" s="26"/>
      <c r="AG1656" s="26"/>
      <c r="AH1656" s="26"/>
      <c r="AI1656" s="26"/>
      <c r="AJ1656" s="26"/>
      <c r="AK1656" s="26"/>
      <c r="AL1656" s="26"/>
      <c r="AM1656" s="26"/>
      <c r="AN1656" s="26"/>
      <c r="AO1656" s="26"/>
      <c r="AP1656" s="26"/>
      <c r="AQ1656" s="26"/>
      <c r="AR1656" s="39"/>
      <c r="AS1656" s="41"/>
      <c r="AT1656" s="41"/>
      <c r="AU1656" s="41"/>
    </row>
    <row r="1657" spans="1:47" x14ac:dyDescent="0.35">
      <c r="A1657" s="26" t="s">
        <v>522</v>
      </c>
      <c r="B1657" s="26" t="s">
        <v>2673</v>
      </c>
      <c r="C1657" s="26" t="s">
        <v>60</v>
      </c>
      <c r="D1657" s="26" t="s">
        <v>641</v>
      </c>
      <c r="E1657" s="26">
        <v>999921389</v>
      </c>
      <c r="F1657" s="26" t="s">
        <v>64</v>
      </c>
      <c r="G1657" s="26" t="s">
        <v>450</v>
      </c>
      <c r="H1657" s="26" t="s">
        <v>5847</v>
      </c>
      <c r="I1657" s="18">
        <f>SUM(L1657)-J1657</f>
        <v>95</v>
      </c>
      <c r="J1657" s="18"/>
      <c r="K1657" s="19"/>
      <c r="L1657" s="17">
        <f>SUM(M1657,N1657,P1657,Q1657,R1657,S1657)</f>
        <v>95</v>
      </c>
      <c r="M1657" s="17">
        <f>SUM(AC1657,AS1657,AU1657)</f>
        <v>0</v>
      </c>
      <c r="N1657" s="17">
        <f>SUM(V1657,W1657,X1657,Y1657,Z1657,AA1657,AB1657,AD1657,AE1657,AF1657,AG1657,AH1657,AI1657,AJ1657,AK1657,AL1657,AM1657,AN1657)</f>
        <v>0</v>
      </c>
      <c r="O1657" s="17">
        <f>COUNT(V1657,W1657,X1657,Y1657,Z1657,AA1657,AB1657,AC1657,AD1657,AE1657,AF1657,AG1657,AH1657,AI1657,AJ1657,AK1657,AL1657,AM1657,AN1657)</f>
        <v>0</v>
      </c>
      <c r="P1657" s="17">
        <f>SUM(AO1657,AP1657)</f>
        <v>35</v>
      </c>
      <c r="Q1657" s="17">
        <f>AR1657</f>
        <v>60</v>
      </c>
      <c r="R1657" s="17">
        <f>SUM(U1657,AT1657)</f>
        <v>0</v>
      </c>
      <c r="S1657" s="17">
        <f>AQ1657</f>
        <v>0</v>
      </c>
      <c r="T1657" s="19"/>
      <c r="U1657" s="26"/>
      <c r="V1657" s="26"/>
      <c r="W1657" s="26"/>
      <c r="X1657" s="26"/>
      <c r="Y1657" s="26"/>
      <c r="Z1657" s="26"/>
      <c r="AA1657" s="26"/>
      <c r="AB1657" s="26"/>
      <c r="AC1657" s="26"/>
      <c r="AD1657" s="26"/>
      <c r="AE1657" s="26"/>
      <c r="AF1657" s="26"/>
      <c r="AG1657" s="26"/>
      <c r="AH1657" s="26"/>
      <c r="AI1657" s="26"/>
      <c r="AJ1657" s="26"/>
      <c r="AK1657" s="26"/>
      <c r="AL1657" s="26"/>
      <c r="AM1657" s="26"/>
      <c r="AN1657" s="26"/>
      <c r="AO1657" s="26">
        <v>35</v>
      </c>
      <c r="AP1657" s="26"/>
      <c r="AQ1657" s="26"/>
      <c r="AR1657" s="39">
        <v>60</v>
      </c>
      <c r="AS1657" s="41"/>
      <c r="AT1657" s="41"/>
      <c r="AU1657" s="41"/>
    </row>
    <row r="1658" spans="1:47" x14ac:dyDescent="0.35">
      <c r="A1658" s="26" t="s">
        <v>757</v>
      </c>
      <c r="B1658" s="26" t="s">
        <v>758</v>
      </c>
      <c r="C1658" s="26" t="s">
        <v>60</v>
      </c>
      <c r="D1658" s="26" t="s">
        <v>641</v>
      </c>
      <c r="E1658" s="26">
        <v>999926358</v>
      </c>
      <c r="F1658" s="26" t="s">
        <v>64</v>
      </c>
      <c r="G1658" s="26" t="s">
        <v>450</v>
      </c>
      <c r="H1658" s="26" t="s">
        <v>5847</v>
      </c>
      <c r="I1658" s="18">
        <f>SUM(L1658)-J1658</f>
        <v>65</v>
      </c>
      <c r="J1658" s="18">
        <f>L1658/2</f>
        <v>65</v>
      </c>
      <c r="K1658" s="19"/>
      <c r="L1658" s="17">
        <f>SUM(M1658,N1658,P1658,Q1658,R1658,S1658)</f>
        <v>130</v>
      </c>
      <c r="M1658" s="17">
        <f>SUM(AC1658,AS1658,AU1658)</f>
        <v>0</v>
      </c>
      <c r="N1658" s="17">
        <f>SUM(V1658,W1658,X1658,Y1658,Z1658,AA1658,AB1658,AD1658,AE1658,AF1658,AG1658,AH1658,AI1658,AJ1658,AK1658,AL1658,AM1658,AN1658)</f>
        <v>0</v>
      </c>
      <c r="O1658" s="17">
        <f>COUNT(V1658,W1658,X1658,Y1658,Z1658,AA1658,AB1658,AC1658,AD1658,AE1658,AF1658,AG1658,AH1658,AI1658,AJ1658,AK1658,AL1658,AM1658,AN1658)</f>
        <v>0</v>
      </c>
      <c r="P1658" s="17">
        <f>SUM(AO1658,AP1658)</f>
        <v>0</v>
      </c>
      <c r="Q1658" s="17">
        <f>AR1658</f>
        <v>80</v>
      </c>
      <c r="R1658" s="17">
        <f>SUM(U1658,AT1658)</f>
        <v>50</v>
      </c>
      <c r="S1658" s="17">
        <f>AQ1658</f>
        <v>0</v>
      </c>
      <c r="T1658" s="19"/>
      <c r="U1658" s="26"/>
      <c r="V1658" s="26"/>
      <c r="W1658" s="26"/>
      <c r="X1658" s="26"/>
      <c r="Y1658" s="26"/>
      <c r="Z1658" s="26"/>
      <c r="AA1658" s="26"/>
      <c r="AB1658" s="26"/>
      <c r="AC1658" s="26"/>
      <c r="AD1658" s="26"/>
      <c r="AE1658" s="26"/>
      <c r="AF1658" s="26"/>
      <c r="AG1658" s="26"/>
      <c r="AH1658" s="26"/>
      <c r="AI1658" s="26"/>
      <c r="AJ1658" s="26"/>
      <c r="AK1658" s="26"/>
      <c r="AL1658" s="26"/>
      <c r="AM1658" s="26"/>
      <c r="AN1658" s="26"/>
      <c r="AO1658" s="26"/>
      <c r="AP1658" s="26"/>
      <c r="AQ1658" s="26"/>
      <c r="AR1658" s="39">
        <v>80</v>
      </c>
      <c r="AS1658" s="41"/>
      <c r="AT1658" s="41">
        <v>50</v>
      </c>
      <c r="AU1658" s="41"/>
    </row>
    <row r="1659" spans="1:47" x14ac:dyDescent="0.35">
      <c r="A1659" s="22" t="s">
        <v>2674</v>
      </c>
      <c r="B1659" s="22" t="s">
        <v>2675</v>
      </c>
      <c r="C1659" s="22" t="s">
        <v>60</v>
      </c>
      <c r="D1659" s="22" t="s">
        <v>641</v>
      </c>
      <c r="E1659" s="21">
        <v>999922131</v>
      </c>
      <c r="F1659" s="22" t="s">
        <v>64</v>
      </c>
      <c r="G1659" s="26" t="s">
        <v>450</v>
      </c>
      <c r="H1659" s="26" t="s">
        <v>5847</v>
      </c>
      <c r="I1659" s="18">
        <f>SUM(L1659)-J1659</f>
        <v>60</v>
      </c>
      <c r="J1659" s="18"/>
      <c r="K1659" s="19"/>
      <c r="L1659" s="17">
        <f>SUM(M1659,N1659,P1659,Q1659,R1659,S1659)</f>
        <v>60</v>
      </c>
      <c r="M1659" s="17">
        <f>SUM(AC1659,AS1659,AU1659)</f>
        <v>0</v>
      </c>
      <c r="N1659" s="17">
        <f>SUM(V1659,W1659,X1659,Y1659,Z1659,AA1659,AB1659,AD1659,AE1659,AF1659,AG1659,AH1659,AI1659,AJ1659,AK1659,AL1659,AM1659,AN1659)</f>
        <v>60</v>
      </c>
      <c r="O1659" s="17">
        <f>COUNT(V1659,W1659,X1659,Y1659,Z1659,AA1659,AB1659,AC1659,AD1659,AE1659,AF1659,AG1659,AH1659,AI1659,AJ1659,AK1659,AL1659,AM1659,AN1659)</f>
        <v>1</v>
      </c>
      <c r="P1659" s="17">
        <f>SUM(AO1659,AP1659)</f>
        <v>0</v>
      </c>
      <c r="Q1659" s="17">
        <f>AR1659</f>
        <v>0</v>
      </c>
      <c r="R1659" s="17">
        <f>SUM(U1659,AT1659)</f>
        <v>0</v>
      </c>
      <c r="S1659" s="17">
        <f>AQ1659</f>
        <v>0</v>
      </c>
      <c r="T1659" s="19"/>
      <c r="U1659" s="26"/>
      <c r="V1659" s="26"/>
      <c r="W1659" s="26"/>
      <c r="X1659" s="26"/>
      <c r="Y1659" s="26"/>
      <c r="Z1659" s="26"/>
      <c r="AA1659" s="26"/>
      <c r="AB1659" s="26"/>
      <c r="AC1659" s="26"/>
      <c r="AD1659" s="26"/>
      <c r="AE1659" s="26"/>
      <c r="AF1659" s="26"/>
      <c r="AG1659" s="26"/>
      <c r="AH1659" s="26">
        <v>60</v>
      </c>
      <c r="AI1659" s="26"/>
      <c r="AJ1659" s="26"/>
      <c r="AK1659" s="26"/>
      <c r="AL1659" s="26"/>
      <c r="AM1659" s="26"/>
      <c r="AN1659" s="26"/>
      <c r="AO1659" s="26"/>
      <c r="AP1659" s="26"/>
      <c r="AQ1659" s="26"/>
      <c r="AR1659" s="39"/>
      <c r="AS1659" s="41"/>
      <c r="AT1659" s="41"/>
      <c r="AU1659" s="41"/>
    </row>
    <row r="1660" spans="1:47" x14ac:dyDescent="0.35">
      <c r="A1660" s="26" t="s">
        <v>763</v>
      </c>
      <c r="B1660" s="26" t="s">
        <v>764</v>
      </c>
      <c r="C1660" s="26" t="s">
        <v>60</v>
      </c>
      <c r="D1660" s="26" t="s">
        <v>641</v>
      </c>
      <c r="E1660" s="26">
        <v>999921958</v>
      </c>
      <c r="F1660" s="26" t="s">
        <v>64</v>
      </c>
      <c r="G1660" s="26" t="s">
        <v>450</v>
      </c>
      <c r="H1660" s="26" t="s">
        <v>5847</v>
      </c>
      <c r="I1660" s="18">
        <f>SUM(L1660)-J1660</f>
        <v>30</v>
      </c>
      <c r="J1660" s="18">
        <f>L1660/2</f>
        <v>30</v>
      </c>
      <c r="K1660" s="19"/>
      <c r="L1660" s="17">
        <f>SUM(M1660,N1660,P1660,Q1660,R1660,S1660)</f>
        <v>60</v>
      </c>
      <c r="M1660" s="17">
        <f>SUM(AC1660,AS1660,AU1660)</f>
        <v>0</v>
      </c>
      <c r="N1660" s="17">
        <f>SUM(V1660,W1660,X1660,Y1660,Z1660,AA1660,AB1660,AD1660,AE1660,AF1660,AG1660,AH1660,AI1660,AJ1660,AK1660,AL1660,AM1660,AN1660)</f>
        <v>60</v>
      </c>
      <c r="O1660" s="17">
        <f>COUNT(V1660,W1660,X1660,Y1660,Z1660,AA1660,AB1660,AC1660,AD1660,AE1660,AF1660,AG1660,AH1660,AI1660,AJ1660,AK1660,AL1660,AM1660,AN1660)</f>
        <v>2</v>
      </c>
      <c r="P1660" s="17">
        <f>SUM(AO1660,AP1660)</f>
        <v>0</v>
      </c>
      <c r="Q1660" s="17">
        <f>AR1660</f>
        <v>0</v>
      </c>
      <c r="R1660" s="17">
        <f>SUM(U1660,AT1660)</f>
        <v>0</v>
      </c>
      <c r="S1660" s="17">
        <f>AQ1660</f>
        <v>0</v>
      </c>
      <c r="T1660" s="19"/>
      <c r="U1660" s="26"/>
      <c r="V1660" s="26"/>
      <c r="W1660" s="26"/>
      <c r="X1660" s="26">
        <v>30</v>
      </c>
      <c r="Y1660" s="26"/>
      <c r="Z1660" s="26"/>
      <c r="AA1660" s="26"/>
      <c r="AB1660" s="26"/>
      <c r="AC1660" s="26"/>
      <c r="AD1660" s="26"/>
      <c r="AE1660" s="26"/>
      <c r="AF1660" s="26"/>
      <c r="AG1660" s="26"/>
      <c r="AH1660" s="26">
        <v>30</v>
      </c>
      <c r="AI1660" s="26"/>
      <c r="AJ1660" s="26"/>
      <c r="AK1660" s="26"/>
      <c r="AL1660" s="26"/>
      <c r="AM1660" s="26"/>
      <c r="AN1660" s="26"/>
      <c r="AO1660" s="26"/>
      <c r="AP1660" s="26"/>
      <c r="AQ1660" s="26"/>
      <c r="AR1660" s="39"/>
      <c r="AS1660" s="41"/>
      <c r="AT1660" s="41"/>
      <c r="AU1660" s="41"/>
    </row>
    <row r="1661" spans="1:47" x14ac:dyDescent="0.35">
      <c r="A1661" s="26" t="s">
        <v>341</v>
      </c>
      <c r="B1661" s="26" t="s">
        <v>765</v>
      </c>
      <c r="C1661" s="26" t="s">
        <v>60</v>
      </c>
      <c r="D1661" s="26" t="s">
        <v>641</v>
      </c>
      <c r="E1661" s="26">
        <v>999924714</v>
      </c>
      <c r="F1661" s="26" t="s">
        <v>64</v>
      </c>
      <c r="G1661" s="26" t="s">
        <v>450</v>
      </c>
      <c r="H1661" s="26" t="s">
        <v>5847</v>
      </c>
      <c r="I1661" s="18">
        <f>SUM(L1661)-J1661</f>
        <v>30</v>
      </c>
      <c r="J1661" s="18">
        <f>L1661/2</f>
        <v>30</v>
      </c>
      <c r="K1661" s="19"/>
      <c r="L1661" s="17">
        <f>SUM(M1661,N1661,P1661,Q1661,R1661,S1661)</f>
        <v>60</v>
      </c>
      <c r="M1661" s="17">
        <f>SUM(AC1661,AS1661,AU1661)</f>
        <v>0</v>
      </c>
      <c r="N1661" s="17">
        <f>SUM(V1661,W1661,X1661,Y1661,Z1661,AA1661,AB1661,AD1661,AE1661,AF1661,AG1661,AH1661,AI1661,AJ1661,AK1661,AL1661,AM1661,AN1661)</f>
        <v>60</v>
      </c>
      <c r="O1661" s="17">
        <f>COUNT(V1661,W1661,X1661,Y1661,Z1661,AA1661,AB1661,AC1661,AD1661,AE1661,AF1661,AG1661,AH1661,AI1661,AJ1661,AK1661,AL1661,AM1661,AN1661)</f>
        <v>1</v>
      </c>
      <c r="P1661" s="17">
        <f>SUM(AO1661,AP1661)</f>
        <v>0</v>
      </c>
      <c r="Q1661" s="17">
        <f>AR1661</f>
        <v>0</v>
      </c>
      <c r="R1661" s="17">
        <f>SUM(U1661,AT1661)</f>
        <v>0</v>
      </c>
      <c r="S1661" s="17">
        <f>AQ1661</f>
        <v>0</v>
      </c>
      <c r="T1661" s="19"/>
      <c r="U1661" s="26"/>
      <c r="V1661" s="26"/>
      <c r="W1661" s="26"/>
      <c r="X1661" s="26"/>
      <c r="Y1661" s="26"/>
      <c r="Z1661" s="26"/>
      <c r="AA1661" s="26"/>
      <c r="AB1661" s="26">
        <v>60</v>
      </c>
      <c r="AC1661" s="26"/>
      <c r="AD1661" s="26"/>
      <c r="AE1661" s="26"/>
      <c r="AF1661" s="26"/>
      <c r="AG1661" s="26"/>
      <c r="AH1661" s="26"/>
      <c r="AI1661" s="26"/>
      <c r="AJ1661" s="26"/>
      <c r="AK1661" s="26"/>
      <c r="AL1661" s="26"/>
      <c r="AM1661" s="26"/>
      <c r="AN1661" s="26"/>
      <c r="AO1661" s="26"/>
      <c r="AP1661" s="26"/>
      <c r="AQ1661" s="26"/>
      <c r="AR1661" s="39"/>
      <c r="AS1661" s="41"/>
      <c r="AT1661" s="41"/>
      <c r="AU1661" s="41"/>
    </row>
    <row r="1662" spans="1:47" x14ac:dyDescent="0.35">
      <c r="A1662" s="26" t="s">
        <v>227</v>
      </c>
      <c r="B1662" s="26" t="s">
        <v>2678</v>
      </c>
      <c r="C1662" s="26" t="s">
        <v>60</v>
      </c>
      <c r="D1662" s="26" t="s">
        <v>641</v>
      </c>
      <c r="E1662" s="26">
        <v>999919228</v>
      </c>
      <c r="F1662" s="26" t="s">
        <v>64</v>
      </c>
      <c r="G1662" s="26" t="s">
        <v>450</v>
      </c>
      <c r="H1662" s="26" t="s">
        <v>5847</v>
      </c>
      <c r="I1662" s="18">
        <f>SUM(L1662)-J1662</f>
        <v>30</v>
      </c>
      <c r="J1662" s="18"/>
      <c r="K1662" s="19"/>
      <c r="L1662" s="17">
        <f>SUM(M1662,N1662,P1662,Q1662,R1662,S1662)</f>
        <v>30</v>
      </c>
      <c r="M1662" s="17">
        <f>SUM(AC1662,AS1662,AU1662)</f>
        <v>0</v>
      </c>
      <c r="N1662" s="17">
        <f>SUM(V1662,W1662,X1662,Y1662,Z1662,AA1662,AB1662,AD1662,AE1662,AF1662,AG1662,AH1662,AI1662,AJ1662,AK1662,AL1662,AM1662,AN1662)</f>
        <v>30</v>
      </c>
      <c r="O1662" s="17">
        <f>COUNT(V1662,W1662,X1662,Y1662,Z1662,AA1662,AB1662,AC1662,AD1662,AE1662,AF1662,AG1662,AH1662,AI1662,AJ1662,AK1662,AL1662,AM1662,AN1662)</f>
        <v>1</v>
      </c>
      <c r="P1662" s="17">
        <f>SUM(AO1662,AP1662)</f>
        <v>0</v>
      </c>
      <c r="Q1662" s="17">
        <f>AR1662</f>
        <v>0</v>
      </c>
      <c r="R1662" s="17">
        <f>SUM(U1662,AT1662)</f>
        <v>0</v>
      </c>
      <c r="S1662" s="17">
        <f>AQ1662</f>
        <v>0</v>
      </c>
      <c r="T1662" s="19"/>
      <c r="U1662" s="26"/>
      <c r="V1662" s="26"/>
      <c r="W1662" s="26"/>
      <c r="X1662" s="26"/>
      <c r="Y1662" s="26"/>
      <c r="Z1662" s="26"/>
      <c r="AA1662" s="26"/>
      <c r="AB1662" s="26"/>
      <c r="AC1662" s="26"/>
      <c r="AD1662" s="26"/>
      <c r="AE1662" s="26"/>
      <c r="AF1662" s="26"/>
      <c r="AG1662" s="26"/>
      <c r="AH1662" s="26"/>
      <c r="AI1662" s="26"/>
      <c r="AJ1662" s="26"/>
      <c r="AK1662" s="26"/>
      <c r="AL1662" s="26">
        <v>30</v>
      </c>
      <c r="AM1662" s="26"/>
      <c r="AN1662" s="26"/>
      <c r="AO1662" s="26"/>
      <c r="AP1662" s="26"/>
      <c r="AQ1662" s="26"/>
      <c r="AR1662" s="39"/>
      <c r="AS1662" s="41"/>
      <c r="AT1662" s="41"/>
      <c r="AU1662" s="41"/>
    </row>
    <row r="1663" spans="1:47" x14ac:dyDescent="0.35">
      <c r="A1663" s="26" t="s">
        <v>423</v>
      </c>
      <c r="B1663" s="26" t="s">
        <v>2600</v>
      </c>
      <c r="C1663" s="26" t="s">
        <v>60</v>
      </c>
      <c r="D1663" s="26" t="s">
        <v>641</v>
      </c>
      <c r="E1663" s="26">
        <v>999916076</v>
      </c>
      <c r="F1663" s="26" t="s">
        <v>64</v>
      </c>
      <c r="G1663" s="26" t="s">
        <v>555</v>
      </c>
      <c r="H1663" s="26" t="s">
        <v>5848</v>
      </c>
      <c r="I1663" s="18">
        <f>SUM(L1663)-J1663</f>
        <v>190</v>
      </c>
      <c r="J1663" s="18"/>
      <c r="K1663" s="19"/>
      <c r="L1663" s="17">
        <f>SUM(M1663,N1663,P1663,Q1663,R1663,S1663)</f>
        <v>190</v>
      </c>
      <c r="M1663" s="17">
        <f>SUM(AC1663,AS1663,AU1663)</f>
        <v>0</v>
      </c>
      <c r="N1663" s="17">
        <f>SUM(V1663,W1663,X1663,Y1663,Z1663,AA1663,AB1663,AD1663,AE1663,AF1663,AG1663,AH1663,AI1663,AJ1663,AK1663,AL1663,AM1663,AN1663)</f>
        <v>30</v>
      </c>
      <c r="O1663" s="17">
        <f>COUNT(V1663,W1663,X1663,Y1663,Z1663,AA1663,AB1663,AC1663,AD1663,AE1663,AF1663,AG1663,AH1663,AI1663,AJ1663,AK1663,AL1663,AM1663,AN1663)</f>
        <v>1</v>
      </c>
      <c r="P1663" s="17">
        <f>SUM(AO1663,AP1663)</f>
        <v>0</v>
      </c>
      <c r="Q1663" s="17">
        <f>AR1663</f>
        <v>160</v>
      </c>
      <c r="R1663" s="17">
        <f>SUM(U1663,AT1663)</f>
        <v>0</v>
      </c>
      <c r="S1663" s="17">
        <f>AQ1663</f>
        <v>0</v>
      </c>
      <c r="T1663" s="19"/>
      <c r="U1663" s="26"/>
      <c r="V1663" s="26"/>
      <c r="W1663" s="26"/>
      <c r="X1663" s="26"/>
      <c r="Y1663" s="26">
        <v>30</v>
      </c>
      <c r="Z1663" s="26"/>
      <c r="AA1663" s="26"/>
      <c r="AB1663" s="26"/>
      <c r="AC1663" s="26"/>
      <c r="AD1663" s="26"/>
      <c r="AE1663" s="26"/>
      <c r="AF1663" s="26"/>
      <c r="AG1663" s="26"/>
      <c r="AH1663" s="26"/>
      <c r="AI1663" s="26"/>
      <c r="AJ1663" s="26"/>
      <c r="AK1663" s="26"/>
      <c r="AL1663" s="26"/>
      <c r="AM1663" s="26"/>
      <c r="AN1663" s="26"/>
      <c r="AO1663" s="26"/>
      <c r="AP1663" s="26"/>
      <c r="AQ1663" s="26"/>
      <c r="AR1663" s="39">
        <v>160</v>
      </c>
      <c r="AS1663" s="41"/>
      <c r="AT1663" s="41"/>
      <c r="AU1663" s="41"/>
    </row>
    <row r="1664" spans="1:47" x14ac:dyDescent="0.35">
      <c r="A1664" s="26" t="s">
        <v>2679</v>
      </c>
      <c r="B1664" s="26" t="s">
        <v>2680</v>
      </c>
      <c r="C1664" s="26" t="s">
        <v>60</v>
      </c>
      <c r="D1664" s="26" t="s">
        <v>641</v>
      </c>
      <c r="E1664" s="26">
        <v>999923038</v>
      </c>
      <c r="F1664" s="26" t="s">
        <v>64</v>
      </c>
      <c r="G1664" s="26" t="s">
        <v>555</v>
      </c>
      <c r="H1664" s="26" t="s">
        <v>5848</v>
      </c>
      <c r="I1664" s="18">
        <f>SUM(L1664)-J1664</f>
        <v>190</v>
      </c>
      <c r="J1664" s="18"/>
      <c r="K1664" s="19"/>
      <c r="L1664" s="17">
        <f>SUM(M1664,N1664,P1664,Q1664,R1664,S1664)</f>
        <v>190</v>
      </c>
      <c r="M1664" s="17">
        <f>SUM(AC1664,AS1664,AU1664)</f>
        <v>0</v>
      </c>
      <c r="N1664" s="17">
        <f>SUM(V1664,W1664,X1664,Y1664,Z1664,AA1664,AB1664,AD1664,AE1664,AF1664,AG1664,AH1664,AI1664,AJ1664,AK1664,AL1664,AM1664,AN1664)</f>
        <v>0</v>
      </c>
      <c r="O1664" s="17">
        <f>COUNT(V1664,W1664,X1664,Y1664,Z1664,AA1664,AB1664,AC1664,AD1664,AE1664,AF1664,AG1664,AH1664,AI1664,AJ1664,AK1664,AL1664,AM1664,AN1664)</f>
        <v>0</v>
      </c>
      <c r="P1664" s="17">
        <f>SUM(AO1664,AP1664)</f>
        <v>70</v>
      </c>
      <c r="Q1664" s="17">
        <f>AR1664</f>
        <v>120</v>
      </c>
      <c r="R1664" s="17">
        <f>SUM(U1664,AT1664)</f>
        <v>0</v>
      </c>
      <c r="S1664" s="17">
        <f>AQ1664</f>
        <v>0</v>
      </c>
      <c r="T1664" s="19"/>
      <c r="U1664" s="26"/>
      <c r="V1664" s="26"/>
      <c r="W1664" s="26"/>
      <c r="X1664" s="26"/>
      <c r="Y1664" s="26"/>
      <c r="Z1664" s="26"/>
      <c r="AA1664" s="26"/>
      <c r="AB1664" s="26"/>
      <c r="AC1664" s="26"/>
      <c r="AD1664" s="26"/>
      <c r="AE1664" s="26"/>
      <c r="AF1664" s="26"/>
      <c r="AG1664" s="26"/>
      <c r="AH1664" s="26"/>
      <c r="AI1664" s="26"/>
      <c r="AJ1664" s="26"/>
      <c r="AK1664" s="26"/>
      <c r="AL1664" s="26"/>
      <c r="AM1664" s="26"/>
      <c r="AN1664" s="26"/>
      <c r="AO1664" s="26">
        <v>70</v>
      </c>
      <c r="AP1664" s="26"/>
      <c r="AQ1664" s="26"/>
      <c r="AR1664" s="39">
        <v>120</v>
      </c>
      <c r="AS1664" s="41"/>
      <c r="AT1664" s="41"/>
      <c r="AU1664" s="41"/>
    </row>
    <row r="1665" spans="1:47" x14ac:dyDescent="0.35">
      <c r="A1665" s="26" t="s">
        <v>2681</v>
      </c>
      <c r="B1665" s="26" t="s">
        <v>182</v>
      </c>
      <c r="C1665" s="26" t="s">
        <v>60</v>
      </c>
      <c r="D1665" s="26" t="s">
        <v>641</v>
      </c>
      <c r="E1665" s="26">
        <v>999881971</v>
      </c>
      <c r="F1665" s="26" t="s">
        <v>64</v>
      </c>
      <c r="G1665" s="26" t="s">
        <v>555</v>
      </c>
      <c r="H1665" s="26" t="s">
        <v>5848</v>
      </c>
      <c r="I1665" s="18">
        <f>SUM(L1665)-J1665</f>
        <v>150</v>
      </c>
      <c r="J1665" s="18"/>
      <c r="K1665" s="19"/>
      <c r="L1665" s="17">
        <f>SUM(M1665,N1665,P1665,Q1665,R1665,S1665)</f>
        <v>150</v>
      </c>
      <c r="M1665" s="17">
        <f>SUM(AC1665,AS1665,AU1665)</f>
        <v>0</v>
      </c>
      <c r="N1665" s="17">
        <f>SUM(V1665,W1665,X1665,Y1665,Z1665,AA1665,AB1665,AD1665,AE1665,AF1665,AG1665,AH1665,AI1665,AJ1665,AK1665,AL1665,AM1665,AN1665)</f>
        <v>60</v>
      </c>
      <c r="O1665" s="17">
        <f>COUNT(V1665,W1665,X1665,Y1665,Z1665,AA1665,AB1665,AC1665,AD1665,AE1665,AF1665,AG1665,AH1665,AI1665,AJ1665,AK1665,AL1665,AM1665,AN1665)</f>
        <v>2</v>
      </c>
      <c r="P1665" s="17">
        <f>SUM(AO1665,AP1665)</f>
        <v>0</v>
      </c>
      <c r="Q1665" s="17">
        <f>AR1665</f>
        <v>90</v>
      </c>
      <c r="R1665" s="17">
        <f>SUM(U1665,AT1665)</f>
        <v>0</v>
      </c>
      <c r="S1665" s="17">
        <f>AQ1665</f>
        <v>0</v>
      </c>
      <c r="T1665" s="19"/>
      <c r="U1665" s="26"/>
      <c r="V1665" s="26"/>
      <c r="W1665" s="26"/>
      <c r="X1665" s="26">
        <v>30</v>
      </c>
      <c r="Y1665" s="26"/>
      <c r="Z1665" s="26"/>
      <c r="AA1665" s="26"/>
      <c r="AB1665" s="26"/>
      <c r="AC1665" s="26"/>
      <c r="AD1665" s="26"/>
      <c r="AE1665" s="26"/>
      <c r="AF1665" s="26"/>
      <c r="AG1665" s="26"/>
      <c r="AH1665" s="26">
        <v>30</v>
      </c>
      <c r="AI1665" s="26"/>
      <c r="AJ1665" s="26"/>
      <c r="AK1665" s="26"/>
      <c r="AL1665" s="26"/>
      <c r="AM1665" s="26"/>
      <c r="AN1665" s="26"/>
      <c r="AO1665" s="26"/>
      <c r="AP1665" s="26"/>
      <c r="AQ1665" s="26"/>
      <c r="AR1665" s="39">
        <v>90</v>
      </c>
      <c r="AS1665" s="41"/>
      <c r="AT1665" s="41"/>
      <c r="AU1665" s="41"/>
    </row>
    <row r="1666" spans="1:47" x14ac:dyDescent="0.35">
      <c r="A1666" s="26" t="s">
        <v>2682</v>
      </c>
      <c r="B1666" s="26" t="s">
        <v>2683</v>
      </c>
      <c r="C1666" s="26" t="s">
        <v>60</v>
      </c>
      <c r="D1666" s="26" t="s">
        <v>641</v>
      </c>
      <c r="E1666" s="26">
        <v>999925265</v>
      </c>
      <c r="F1666" s="26" t="s">
        <v>64</v>
      </c>
      <c r="G1666" s="26" t="s">
        <v>555</v>
      </c>
      <c r="H1666" s="26" t="s">
        <v>5848</v>
      </c>
      <c r="I1666" s="18">
        <f>SUM(L1666)-J1666</f>
        <v>142.5</v>
      </c>
      <c r="J1666" s="18"/>
      <c r="K1666" s="19"/>
      <c r="L1666" s="17">
        <f>SUM(M1666,N1666,P1666,Q1666,R1666,S1666)</f>
        <v>142.5</v>
      </c>
      <c r="M1666" s="17">
        <f>SUM(AC1666,AS1666,AU1666)</f>
        <v>0</v>
      </c>
      <c r="N1666" s="17">
        <f>SUM(V1666,W1666,X1666,Y1666,Z1666,AA1666,AB1666,AD1666,AE1666,AF1666,AG1666,AH1666,AI1666,AJ1666,AK1666,AL1666,AM1666,AN1666)</f>
        <v>0</v>
      </c>
      <c r="O1666" s="17">
        <f>COUNT(V1666,W1666,X1666,Y1666,Z1666,AA1666,AB1666,AC1666,AD1666,AE1666,AF1666,AG1666,AH1666,AI1666,AJ1666,AK1666,AL1666,AM1666,AN1666)</f>
        <v>0</v>
      </c>
      <c r="P1666" s="17">
        <f>SUM(AO1666,AP1666)</f>
        <v>52.5</v>
      </c>
      <c r="Q1666" s="17">
        <f>AR1666</f>
        <v>90</v>
      </c>
      <c r="R1666" s="17">
        <f>SUM(U1666,AT1666)</f>
        <v>0</v>
      </c>
      <c r="S1666" s="17">
        <f>AQ1666</f>
        <v>0</v>
      </c>
      <c r="T1666" s="19"/>
      <c r="U1666" s="26"/>
      <c r="V1666" s="26"/>
      <c r="W1666" s="26"/>
      <c r="X1666" s="26"/>
      <c r="Y1666" s="26"/>
      <c r="Z1666" s="26"/>
      <c r="AA1666" s="26"/>
      <c r="AB1666" s="26"/>
      <c r="AC1666" s="26"/>
      <c r="AD1666" s="26"/>
      <c r="AE1666" s="26"/>
      <c r="AF1666" s="26"/>
      <c r="AG1666" s="26"/>
      <c r="AH1666" s="26"/>
      <c r="AI1666" s="26"/>
      <c r="AJ1666" s="26"/>
      <c r="AK1666" s="26"/>
      <c r="AL1666" s="26"/>
      <c r="AM1666" s="26"/>
      <c r="AN1666" s="26"/>
      <c r="AO1666" s="26">
        <v>52.5</v>
      </c>
      <c r="AP1666" s="26"/>
      <c r="AQ1666" s="26"/>
      <c r="AR1666" s="39">
        <v>90</v>
      </c>
      <c r="AS1666" s="41"/>
      <c r="AT1666" s="41"/>
      <c r="AU1666" s="41"/>
    </row>
    <row r="1667" spans="1:47" x14ac:dyDescent="0.35">
      <c r="A1667" s="26" t="s">
        <v>821</v>
      </c>
      <c r="B1667" s="26" t="s">
        <v>822</v>
      </c>
      <c r="C1667" s="26" t="s">
        <v>60</v>
      </c>
      <c r="D1667" s="26" t="s">
        <v>641</v>
      </c>
      <c r="E1667" s="26">
        <v>999915151</v>
      </c>
      <c r="F1667" s="26" t="s">
        <v>64</v>
      </c>
      <c r="G1667" s="26" t="s">
        <v>555</v>
      </c>
      <c r="H1667" s="26" t="s">
        <v>5848</v>
      </c>
      <c r="I1667" s="18">
        <f>SUM(L1667)-J1667</f>
        <v>95</v>
      </c>
      <c r="J1667" s="18">
        <f>L1667/2</f>
        <v>95</v>
      </c>
      <c r="K1667" s="19"/>
      <c r="L1667" s="17">
        <f>SUM(M1667,N1667,P1667,Q1667,R1667,S1667)</f>
        <v>190</v>
      </c>
      <c r="M1667" s="17">
        <f>SUM(AC1667,AS1667,AU1667)</f>
        <v>0</v>
      </c>
      <c r="N1667" s="17">
        <f>SUM(V1667,W1667,X1667,Y1667,Z1667,AA1667,AB1667,AD1667,AE1667,AF1667,AG1667,AH1667,AI1667,AJ1667,AK1667,AL1667,AM1667,AN1667)</f>
        <v>30</v>
      </c>
      <c r="O1667" s="17">
        <f>COUNT(V1667,W1667,X1667,Y1667,Z1667,AA1667,AB1667,AC1667,AD1667,AE1667,AF1667,AG1667,AH1667,AI1667,AJ1667,AK1667,AL1667,AM1667,AN1667)</f>
        <v>1</v>
      </c>
      <c r="P1667" s="17">
        <f>SUM(AO1667,AP1667)</f>
        <v>0</v>
      </c>
      <c r="Q1667" s="17">
        <f>AR1667</f>
        <v>160</v>
      </c>
      <c r="R1667" s="17">
        <f>SUM(U1667,AT1667)</f>
        <v>0</v>
      </c>
      <c r="S1667" s="17">
        <f>AQ1667</f>
        <v>0</v>
      </c>
      <c r="T1667" s="19"/>
      <c r="U1667" s="26"/>
      <c r="V1667" s="26"/>
      <c r="W1667" s="26"/>
      <c r="X1667" s="26"/>
      <c r="Y1667" s="26"/>
      <c r="Z1667" s="26"/>
      <c r="AA1667" s="26"/>
      <c r="AB1667" s="26">
        <v>30</v>
      </c>
      <c r="AC1667" s="26"/>
      <c r="AD1667" s="26"/>
      <c r="AE1667" s="26"/>
      <c r="AF1667" s="26"/>
      <c r="AG1667" s="26"/>
      <c r="AH1667" s="26"/>
      <c r="AI1667" s="26"/>
      <c r="AJ1667" s="26"/>
      <c r="AK1667" s="26"/>
      <c r="AL1667" s="26"/>
      <c r="AM1667" s="26"/>
      <c r="AN1667" s="26"/>
      <c r="AO1667" s="26"/>
      <c r="AP1667" s="26"/>
      <c r="AQ1667" s="26"/>
      <c r="AR1667" s="39">
        <v>160</v>
      </c>
      <c r="AS1667" s="41"/>
      <c r="AT1667" s="41"/>
      <c r="AU1667" s="41"/>
    </row>
    <row r="1668" spans="1:47" x14ac:dyDescent="0.35">
      <c r="A1668" s="26" t="s">
        <v>2685</v>
      </c>
      <c r="B1668" s="26" t="s">
        <v>2686</v>
      </c>
      <c r="C1668" s="26" t="s">
        <v>60</v>
      </c>
      <c r="D1668" s="26" t="s">
        <v>641</v>
      </c>
      <c r="E1668" s="26">
        <v>999925415</v>
      </c>
      <c r="F1668" s="26" t="s">
        <v>64</v>
      </c>
      <c r="G1668" s="26" t="s">
        <v>555</v>
      </c>
      <c r="H1668" s="26" t="s">
        <v>5848</v>
      </c>
      <c r="I1668" s="18">
        <f>SUM(L1668)-J1668</f>
        <v>30</v>
      </c>
      <c r="J1668" s="18"/>
      <c r="K1668" s="19"/>
      <c r="L1668" s="17">
        <f>SUM(M1668,N1668,P1668,Q1668,R1668,S1668)</f>
        <v>30</v>
      </c>
      <c r="M1668" s="17">
        <f>SUM(AC1668,AS1668,AU1668)</f>
        <v>0</v>
      </c>
      <c r="N1668" s="17">
        <f>SUM(V1668,W1668,X1668,Y1668,Z1668,AA1668,AB1668,AD1668,AE1668,AF1668,AG1668,AH1668,AI1668,AJ1668,AK1668,AL1668,AM1668,AN1668)</f>
        <v>30</v>
      </c>
      <c r="O1668" s="17">
        <f>COUNT(V1668,W1668,X1668,Y1668,Z1668,AA1668,AB1668,AC1668,AD1668,AE1668,AF1668,AG1668,AH1668,AI1668,AJ1668,AK1668,AL1668,AM1668,AN1668)</f>
        <v>1</v>
      </c>
      <c r="P1668" s="17">
        <f>SUM(AO1668,AP1668)</f>
        <v>0</v>
      </c>
      <c r="Q1668" s="17">
        <f>AR1668</f>
        <v>0</v>
      </c>
      <c r="R1668" s="17">
        <f>SUM(U1668,AT1668)</f>
        <v>0</v>
      </c>
      <c r="S1668" s="17">
        <f>AQ1668</f>
        <v>0</v>
      </c>
      <c r="T1668" s="19"/>
      <c r="U1668" s="26"/>
      <c r="V1668" s="26"/>
      <c r="W1668" s="26">
        <v>30</v>
      </c>
      <c r="X1668" s="26"/>
      <c r="Y1668" s="26"/>
      <c r="Z1668" s="26"/>
      <c r="AA1668" s="26"/>
      <c r="AB1668" s="26"/>
      <c r="AC1668" s="26"/>
      <c r="AD1668" s="26"/>
      <c r="AE1668" s="26"/>
      <c r="AF1668" s="26"/>
      <c r="AG1668" s="26"/>
      <c r="AH1668" s="26"/>
      <c r="AI1668" s="26"/>
      <c r="AJ1668" s="26"/>
      <c r="AK1668" s="26"/>
      <c r="AL1668" s="26"/>
      <c r="AM1668" s="26"/>
      <c r="AN1668" s="26"/>
      <c r="AO1668" s="26"/>
      <c r="AP1668" s="26"/>
      <c r="AQ1668" s="26"/>
      <c r="AR1668" s="39"/>
      <c r="AS1668" s="41"/>
      <c r="AT1668" s="41"/>
      <c r="AU1668" s="41"/>
    </row>
    <row r="1669" spans="1:47" x14ac:dyDescent="0.35">
      <c r="A1669" s="26" t="s">
        <v>828</v>
      </c>
      <c r="B1669" s="26" t="s">
        <v>829</v>
      </c>
      <c r="C1669" s="26" t="s">
        <v>60</v>
      </c>
      <c r="D1669" s="26" t="s">
        <v>641</v>
      </c>
      <c r="E1669" s="26">
        <v>999926716</v>
      </c>
      <c r="F1669" s="26" t="s">
        <v>64</v>
      </c>
      <c r="G1669" s="26" t="s">
        <v>555</v>
      </c>
      <c r="H1669" s="26" t="s">
        <v>5848</v>
      </c>
      <c r="I1669" s="18">
        <f>SUM(L1669)-J1669</f>
        <v>15</v>
      </c>
      <c r="J1669" s="18">
        <f>L1669/2</f>
        <v>15</v>
      </c>
      <c r="K1669" s="19"/>
      <c r="L1669" s="17">
        <f>SUM(M1669,N1669,P1669,Q1669,R1669,S1669)</f>
        <v>30</v>
      </c>
      <c r="M1669" s="17">
        <f>SUM(AC1669,AS1669,AU1669)</f>
        <v>0</v>
      </c>
      <c r="N1669" s="17">
        <f>SUM(V1669,W1669,X1669,Y1669,Z1669,AA1669,AB1669,AD1669,AE1669,AF1669,AG1669,AH1669,AI1669,AJ1669,AK1669,AL1669,AM1669,AN1669)</f>
        <v>30</v>
      </c>
      <c r="O1669" s="17">
        <f>COUNT(V1669,W1669,X1669,Y1669,Z1669,AA1669,AB1669,AC1669,AD1669,AE1669,AF1669,AG1669,AH1669,AI1669,AJ1669,AK1669,AL1669,AM1669,AN1669)</f>
        <v>1</v>
      </c>
      <c r="P1669" s="17">
        <f>SUM(AO1669,AP1669)</f>
        <v>0</v>
      </c>
      <c r="Q1669" s="17">
        <f>AR1669</f>
        <v>0</v>
      </c>
      <c r="R1669" s="17">
        <f>SUM(U1669,AT1669)</f>
        <v>0</v>
      </c>
      <c r="S1669" s="17">
        <f>AQ1669</f>
        <v>0</v>
      </c>
      <c r="T1669" s="19"/>
      <c r="U1669" s="26"/>
      <c r="V1669" s="26"/>
      <c r="W1669" s="26"/>
      <c r="X1669" s="26"/>
      <c r="Y1669" s="26"/>
      <c r="Z1669" s="26">
        <v>30</v>
      </c>
      <c r="AA1669" s="26"/>
      <c r="AB1669" s="26"/>
      <c r="AC1669" s="26"/>
      <c r="AD1669" s="26"/>
      <c r="AE1669" s="26"/>
      <c r="AF1669" s="26"/>
      <c r="AG1669" s="26"/>
      <c r="AH1669" s="26"/>
      <c r="AI1669" s="26"/>
      <c r="AJ1669" s="26"/>
      <c r="AK1669" s="26"/>
      <c r="AL1669" s="26"/>
      <c r="AM1669" s="26"/>
      <c r="AN1669" s="26"/>
      <c r="AO1669" s="26"/>
      <c r="AP1669" s="26"/>
      <c r="AQ1669" s="26"/>
      <c r="AR1669" s="39"/>
      <c r="AS1669" s="41"/>
      <c r="AT1669" s="41"/>
      <c r="AU1669" s="41"/>
    </row>
    <row r="1670" spans="1:47" x14ac:dyDescent="0.35">
      <c r="A1670" s="26" t="s">
        <v>482</v>
      </c>
      <c r="B1670" s="26" t="s">
        <v>2329</v>
      </c>
      <c r="C1670" s="26" t="s">
        <v>60</v>
      </c>
      <c r="D1670" s="26" t="s">
        <v>641</v>
      </c>
      <c r="E1670" s="26">
        <v>999920498</v>
      </c>
      <c r="F1670" s="26" t="s">
        <v>2253</v>
      </c>
      <c r="G1670" s="26" t="s">
        <v>63</v>
      </c>
      <c r="H1670" s="26" t="s">
        <v>5866</v>
      </c>
      <c r="I1670" s="18">
        <f>SUM(L1670)-J1670</f>
        <v>140</v>
      </c>
      <c r="J1670" s="18">
        <f>L1670/2</f>
        <v>140</v>
      </c>
      <c r="K1670" s="19"/>
      <c r="L1670" s="17">
        <f>SUM(M1670,N1670,P1670,Q1670,R1670,S1670)</f>
        <v>280</v>
      </c>
      <c r="M1670" s="17">
        <f>SUM(AC1670,AS1670,AU1670)</f>
        <v>0</v>
      </c>
      <c r="N1670" s="17">
        <f>SUM(V1670,W1670,X1670,Y1670,Z1670,AA1670,AB1670,AD1670,AE1670,AF1670,AG1670,AH1670,AI1670,AJ1670,AK1670,AL1670,AM1670,AN1670)</f>
        <v>120</v>
      </c>
      <c r="O1670" s="17">
        <f>COUNT(V1670,W1670,X1670,Y1670,Z1670,AA1670,AB1670,AC1670,AD1670,AE1670,AF1670,AG1670,AH1670,AI1670,AJ1670,AK1670,AL1670,AM1670,AN1670)</f>
        <v>1</v>
      </c>
      <c r="P1670" s="17">
        <f>SUM(AO1670,AP1670)</f>
        <v>0</v>
      </c>
      <c r="Q1670" s="17">
        <f>AR1670</f>
        <v>160</v>
      </c>
      <c r="R1670" s="17">
        <f>SUM(U1670,AT1670)</f>
        <v>0</v>
      </c>
      <c r="S1670" s="17">
        <f>AQ1670</f>
        <v>0</v>
      </c>
      <c r="T1670" s="19"/>
      <c r="U1670" s="26"/>
      <c r="V1670" s="26"/>
      <c r="W1670" s="26"/>
      <c r="X1670" s="26"/>
      <c r="Y1670" s="26"/>
      <c r="Z1670" s="26"/>
      <c r="AA1670" s="26"/>
      <c r="AB1670" s="26">
        <v>120</v>
      </c>
      <c r="AC1670" s="26"/>
      <c r="AD1670" s="26"/>
      <c r="AE1670" s="26"/>
      <c r="AF1670" s="26"/>
      <c r="AG1670" s="26"/>
      <c r="AH1670" s="26"/>
      <c r="AI1670" s="26"/>
      <c r="AJ1670" s="26"/>
      <c r="AK1670" s="26"/>
      <c r="AL1670" s="26"/>
      <c r="AM1670" s="26"/>
      <c r="AN1670" s="26"/>
      <c r="AO1670" s="26"/>
      <c r="AP1670" s="26"/>
      <c r="AQ1670" s="26"/>
      <c r="AR1670" s="39">
        <v>160</v>
      </c>
      <c r="AS1670" s="41"/>
      <c r="AT1670" s="41"/>
      <c r="AU1670" s="41"/>
    </row>
    <row r="1671" spans="1:47" x14ac:dyDescent="0.35">
      <c r="A1671" s="26" t="s">
        <v>3907</v>
      </c>
      <c r="B1671" s="26" t="s">
        <v>112</v>
      </c>
      <c r="C1671" s="26" t="s">
        <v>60</v>
      </c>
      <c r="D1671" s="26" t="s">
        <v>641</v>
      </c>
      <c r="E1671" s="26">
        <v>999927200</v>
      </c>
      <c r="F1671" s="26" t="s">
        <v>2253</v>
      </c>
      <c r="G1671" s="26" t="s">
        <v>63</v>
      </c>
      <c r="H1671" s="26" t="s">
        <v>5866</v>
      </c>
      <c r="I1671" s="18">
        <f>SUM(L1671)-J1671</f>
        <v>105</v>
      </c>
      <c r="J1671" s="18">
        <f>L1671/2</f>
        <v>105</v>
      </c>
      <c r="K1671" s="19"/>
      <c r="L1671" s="17">
        <f>SUM(M1671,N1671,P1671,Q1671,R1671,S1671)</f>
        <v>210</v>
      </c>
      <c r="M1671" s="17">
        <f>SUM(AC1671,AS1671,AU1671)</f>
        <v>0</v>
      </c>
      <c r="N1671" s="17">
        <f>SUM(V1671,W1671,X1671,Y1671,Z1671,AA1671,AB1671,AD1671,AE1671,AF1671,AG1671,AH1671,AI1671,AJ1671,AK1671,AL1671,AM1671,AN1671)</f>
        <v>90</v>
      </c>
      <c r="O1671" s="17">
        <f>COUNT(V1671,W1671,X1671,Y1671,Z1671,AA1671,AB1671,AC1671,AD1671,AE1671,AF1671,AG1671,AH1671,AI1671,AJ1671,AK1671,AL1671,AM1671,AN1671)</f>
        <v>1</v>
      </c>
      <c r="P1671" s="17">
        <f>SUM(AO1671,AP1671)</f>
        <v>0</v>
      </c>
      <c r="Q1671" s="17">
        <f>AR1671</f>
        <v>120</v>
      </c>
      <c r="R1671" s="17">
        <f>SUM(U1671,AT1671)</f>
        <v>0</v>
      </c>
      <c r="S1671" s="17">
        <f>AQ1671</f>
        <v>0</v>
      </c>
      <c r="T1671" s="19"/>
      <c r="U1671" s="26"/>
      <c r="V1671" s="26"/>
      <c r="W1671" s="26"/>
      <c r="X1671" s="26"/>
      <c r="Y1671" s="26"/>
      <c r="Z1671" s="26"/>
      <c r="AA1671" s="26"/>
      <c r="AB1671" s="26">
        <v>90</v>
      </c>
      <c r="AC1671" s="26"/>
      <c r="AD1671" s="26"/>
      <c r="AE1671" s="26"/>
      <c r="AF1671" s="26"/>
      <c r="AG1671" s="26"/>
      <c r="AH1671" s="26"/>
      <c r="AI1671" s="26"/>
      <c r="AJ1671" s="26"/>
      <c r="AK1671" s="26"/>
      <c r="AL1671" s="26"/>
      <c r="AM1671" s="26"/>
      <c r="AN1671" s="26"/>
      <c r="AO1671" s="26"/>
      <c r="AP1671" s="26"/>
      <c r="AQ1671" s="26"/>
      <c r="AR1671" s="39">
        <v>120</v>
      </c>
      <c r="AS1671" s="41"/>
      <c r="AT1671" s="41"/>
      <c r="AU1671" s="41"/>
    </row>
    <row r="1672" spans="1:47" x14ac:dyDescent="0.35">
      <c r="A1672" s="26" t="s">
        <v>2710</v>
      </c>
      <c r="B1672" s="26" t="s">
        <v>3590</v>
      </c>
      <c r="C1672" s="26" t="s">
        <v>60</v>
      </c>
      <c r="D1672" s="26" t="s">
        <v>641</v>
      </c>
      <c r="E1672" s="26">
        <v>999926721</v>
      </c>
      <c r="F1672" s="26" t="s">
        <v>2253</v>
      </c>
      <c r="G1672" s="26" t="s">
        <v>63</v>
      </c>
      <c r="H1672" s="26" t="s">
        <v>5866</v>
      </c>
      <c r="I1672" s="18">
        <f>SUM(L1672)-J1672</f>
        <v>75</v>
      </c>
      <c r="J1672" s="18"/>
      <c r="K1672" s="19"/>
      <c r="L1672" s="17">
        <f>SUM(M1672,N1672,P1672,Q1672,R1672,S1672)</f>
        <v>75</v>
      </c>
      <c r="M1672" s="17">
        <f>SUM(AC1672,AS1672,AU1672)</f>
        <v>75</v>
      </c>
      <c r="N1672" s="17">
        <f>SUM(V1672,W1672,X1672,Y1672,Z1672,AA1672,AB1672,AD1672,AE1672,AF1672,AG1672,AH1672,AI1672,AJ1672,AK1672,AL1672,AM1672,AN1672)</f>
        <v>0</v>
      </c>
      <c r="O1672" s="17">
        <f>COUNT(V1672,W1672,X1672,Y1672,Z1672,AA1672,AB1672,AC1672,AD1672,AE1672,AF1672,AG1672,AH1672,AI1672,AJ1672,AK1672,AL1672,AM1672,AN1672)</f>
        <v>1</v>
      </c>
      <c r="P1672" s="17">
        <f>SUM(AO1672,AP1672)</f>
        <v>0</v>
      </c>
      <c r="Q1672" s="17">
        <f>AR1672</f>
        <v>0</v>
      </c>
      <c r="R1672" s="17">
        <f>SUM(U1672,AT1672)</f>
        <v>0</v>
      </c>
      <c r="S1672" s="17">
        <f>AQ1672</f>
        <v>0</v>
      </c>
      <c r="T1672" s="19"/>
      <c r="U1672" s="26"/>
      <c r="V1672" s="26"/>
      <c r="W1672" s="26"/>
      <c r="X1672" s="26"/>
      <c r="Y1672" s="26"/>
      <c r="Z1672" s="26"/>
      <c r="AA1672" s="26"/>
      <c r="AB1672" s="26"/>
      <c r="AC1672" s="26">
        <v>75</v>
      </c>
      <c r="AD1672" s="26"/>
      <c r="AE1672" s="26"/>
      <c r="AF1672" s="26"/>
      <c r="AG1672" s="26"/>
      <c r="AH1672" s="26"/>
      <c r="AI1672" s="26"/>
      <c r="AJ1672" s="26"/>
      <c r="AK1672" s="26"/>
      <c r="AL1672" s="26"/>
      <c r="AM1672" s="26"/>
      <c r="AN1672" s="26"/>
      <c r="AO1672" s="26"/>
      <c r="AP1672" s="26"/>
      <c r="AQ1672" s="26"/>
      <c r="AR1672" s="39"/>
      <c r="AS1672" s="41"/>
      <c r="AT1672" s="41"/>
      <c r="AU1672" s="41"/>
    </row>
    <row r="1673" spans="1:47" x14ac:dyDescent="0.35">
      <c r="A1673" s="26" t="s">
        <v>913</v>
      </c>
      <c r="B1673" s="26" t="s">
        <v>3591</v>
      </c>
      <c r="C1673" s="26" t="s">
        <v>60</v>
      </c>
      <c r="D1673" s="26" t="s">
        <v>641</v>
      </c>
      <c r="E1673" s="26">
        <v>999922682</v>
      </c>
      <c r="F1673" s="26" t="s">
        <v>2253</v>
      </c>
      <c r="G1673" s="26" t="s">
        <v>63</v>
      </c>
      <c r="H1673" s="26" t="s">
        <v>5866</v>
      </c>
      <c r="I1673" s="18">
        <f>SUM(L1673)-J1673</f>
        <v>56</v>
      </c>
      <c r="J1673" s="18"/>
      <c r="K1673" s="19"/>
      <c r="L1673" s="17">
        <f>SUM(M1673,N1673,P1673,Q1673,R1673,S1673)</f>
        <v>56</v>
      </c>
      <c r="M1673" s="17">
        <f>SUM(AC1673,AS1673,AU1673)</f>
        <v>32</v>
      </c>
      <c r="N1673" s="17">
        <f>SUM(V1673,W1673,X1673,Y1673,Z1673,AA1673,AB1673,AD1673,AE1673,AF1673,AG1673,AH1673,AI1673,AJ1673,AK1673,AL1673,AM1673,AN1673)</f>
        <v>24</v>
      </c>
      <c r="O1673" s="17">
        <f>COUNT(V1673,W1673,X1673,Y1673,Z1673,AA1673,AB1673,AC1673,AD1673,AE1673,AF1673,AG1673,AH1673,AI1673,AJ1673,AK1673,AL1673,AM1673,AN1673)</f>
        <v>2</v>
      </c>
      <c r="P1673" s="17">
        <f>SUM(AO1673,AP1673)</f>
        <v>0</v>
      </c>
      <c r="Q1673" s="17">
        <f>AR1673</f>
        <v>0</v>
      </c>
      <c r="R1673" s="17">
        <f>SUM(U1673,AT1673)</f>
        <v>0</v>
      </c>
      <c r="S1673" s="17">
        <f>AQ1673</f>
        <v>0</v>
      </c>
      <c r="T1673" s="19"/>
      <c r="U1673" s="26"/>
      <c r="V1673" s="26"/>
      <c r="W1673" s="26"/>
      <c r="X1673" s="26"/>
      <c r="Y1673" s="26">
        <v>24</v>
      </c>
      <c r="Z1673" s="26"/>
      <c r="AA1673" s="26"/>
      <c r="AB1673" s="26"/>
      <c r="AC1673" s="26">
        <v>32</v>
      </c>
      <c r="AD1673" s="26"/>
      <c r="AE1673" s="26"/>
      <c r="AF1673" s="26"/>
      <c r="AG1673" s="26"/>
      <c r="AH1673" s="26"/>
      <c r="AI1673" s="26"/>
      <c r="AJ1673" s="26"/>
      <c r="AK1673" s="26"/>
      <c r="AL1673" s="26"/>
      <c r="AM1673" s="26"/>
      <c r="AN1673" s="26"/>
      <c r="AO1673" s="26"/>
      <c r="AP1673" s="26"/>
      <c r="AQ1673" s="26"/>
      <c r="AR1673" s="39"/>
      <c r="AS1673" s="41"/>
      <c r="AT1673" s="41"/>
      <c r="AU1673" s="41"/>
    </row>
    <row r="1674" spans="1:47" x14ac:dyDescent="0.35">
      <c r="A1674" s="26" t="s">
        <v>144</v>
      </c>
      <c r="B1674" s="26" t="s">
        <v>1254</v>
      </c>
      <c r="C1674" s="26" t="s">
        <v>60</v>
      </c>
      <c r="D1674" s="26" t="s">
        <v>641</v>
      </c>
      <c r="E1674" s="26">
        <v>999927646</v>
      </c>
      <c r="F1674" s="26" t="s">
        <v>2253</v>
      </c>
      <c r="G1674" s="26" t="s">
        <v>63</v>
      </c>
      <c r="H1674" s="26" t="s">
        <v>5866</v>
      </c>
      <c r="I1674" s="18">
        <f>SUM(L1674)-J1674</f>
        <v>56</v>
      </c>
      <c r="J1674" s="18"/>
      <c r="K1674" s="19"/>
      <c r="L1674" s="17">
        <f>SUM(M1674,N1674,P1674,Q1674,R1674,S1674)</f>
        <v>56</v>
      </c>
      <c r="M1674" s="17">
        <f>SUM(AC1674,AS1674,AU1674)</f>
        <v>56</v>
      </c>
      <c r="N1674" s="17">
        <f>SUM(V1674,W1674,X1674,Y1674,Z1674,AA1674,AB1674,AD1674,AE1674,AF1674,AG1674,AH1674,AI1674,AJ1674,AK1674,AL1674,AM1674,AN1674)</f>
        <v>0</v>
      </c>
      <c r="O1674" s="17">
        <f>COUNT(V1674,W1674,X1674,Y1674,Z1674,AA1674,AB1674,AC1674,AD1674,AE1674,AF1674,AG1674,AH1674,AI1674,AJ1674,AK1674,AL1674,AM1674,AN1674)</f>
        <v>1</v>
      </c>
      <c r="P1674" s="17">
        <f>SUM(AO1674,AP1674)</f>
        <v>0</v>
      </c>
      <c r="Q1674" s="17">
        <f>AR1674</f>
        <v>0</v>
      </c>
      <c r="R1674" s="17">
        <f>SUM(U1674,AT1674)</f>
        <v>0</v>
      </c>
      <c r="S1674" s="17">
        <f>AQ1674</f>
        <v>0</v>
      </c>
      <c r="T1674" s="19"/>
      <c r="U1674" s="26"/>
      <c r="V1674" s="26"/>
      <c r="W1674" s="26"/>
      <c r="X1674" s="26"/>
      <c r="Y1674" s="26"/>
      <c r="Z1674" s="26"/>
      <c r="AA1674" s="26"/>
      <c r="AB1674" s="26"/>
      <c r="AC1674" s="26">
        <v>56</v>
      </c>
      <c r="AD1674" s="26"/>
      <c r="AE1674" s="26"/>
      <c r="AF1674" s="26"/>
      <c r="AG1674" s="26"/>
      <c r="AH1674" s="26"/>
      <c r="AI1674" s="26"/>
      <c r="AJ1674" s="26"/>
      <c r="AK1674" s="26"/>
      <c r="AL1674" s="26"/>
      <c r="AM1674" s="26"/>
      <c r="AN1674" s="26"/>
      <c r="AO1674" s="26"/>
      <c r="AP1674" s="26"/>
      <c r="AQ1674" s="26"/>
      <c r="AR1674" s="39"/>
      <c r="AS1674" s="41"/>
      <c r="AT1674" s="41"/>
      <c r="AU1674" s="41"/>
    </row>
    <row r="1675" spans="1:47" x14ac:dyDescent="0.35">
      <c r="A1675" s="26" t="s">
        <v>115</v>
      </c>
      <c r="B1675" s="26" t="s">
        <v>2658</v>
      </c>
      <c r="C1675" s="26" t="s">
        <v>60</v>
      </c>
      <c r="D1675" s="26" t="s">
        <v>641</v>
      </c>
      <c r="E1675" s="26">
        <v>999926623</v>
      </c>
      <c r="F1675" s="26" t="s">
        <v>2253</v>
      </c>
      <c r="G1675" s="26" t="s">
        <v>63</v>
      </c>
      <c r="H1675" s="26" t="s">
        <v>5866</v>
      </c>
      <c r="I1675" s="18">
        <f>SUM(L1675)-J1675</f>
        <v>34</v>
      </c>
      <c r="J1675" s="18">
        <f>L1675/2</f>
        <v>34</v>
      </c>
      <c r="K1675" s="19"/>
      <c r="L1675" s="17">
        <f>SUM(M1675,N1675,P1675,Q1675,R1675,S1675)</f>
        <v>68</v>
      </c>
      <c r="M1675" s="17">
        <f>SUM(AC1675,AS1675,AU1675)</f>
        <v>0</v>
      </c>
      <c r="N1675" s="17">
        <f>SUM(V1675,W1675,X1675,Y1675,Z1675,AA1675,AB1675,AD1675,AE1675,AF1675,AG1675,AH1675,AI1675,AJ1675,AK1675,AL1675,AM1675,AN1675)</f>
        <v>68</v>
      </c>
      <c r="O1675" s="17">
        <f>COUNT(V1675,W1675,X1675,Y1675,Z1675,AA1675,AB1675,AC1675,AD1675,AE1675,AF1675,AG1675,AH1675,AI1675,AJ1675,AK1675,AL1675,AM1675,AN1675)</f>
        <v>1</v>
      </c>
      <c r="P1675" s="17">
        <f>SUM(AO1675,AP1675)</f>
        <v>0</v>
      </c>
      <c r="Q1675" s="17">
        <f>AR1675</f>
        <v>0</v>
      </c>
      <c r="R1675" s="17">
        <f>SUM(U1675,AT1675)</f>
        <v>0</v>
      </c>
      <c r="S1675" s="17">
        <f>AQ1675</f>
        <v>0</v>
      </c>
      <c r="T1675" s="19"/>
      <c r="U1675" s="26"/>
      <c r="V1675" s="26"/>
      <c r="W1675" s="26"/>
      <c r="X1675" s="26"/>
      <c r="Y1675" s="26"/>
      <c r="Z1675" s="26"/>
      <c r="AA1675" s="26"/>
      <c r="AB1675" s="26">
        <v>68</v>
      </c>
      <c r="AC1675" s="26"/>
      <c r="AD1675" s="26"/>
      <c r="AE1675" s="26"/>
      <c r="AF1675" s="26"/>
      <c r="AG1675" s="26"/>
      <c r="AH1675" s="26"/>
      <c r="AI1675" s="26"/>
      <c r="AJ1675" s="26"/>
      <c r="AK1675" s="26"/>
      <c r="AL1675" s="26"/>
      <c r="AM1675" s="26"/>
      <c r="AN1675" s="26"/>
      <c r="AO1675" s="26"/>
      <c r="AP1675" s="26"/>
      <c r="AQ1675" s="26"/>
      <c r="AR1675" s="39"/>
      <c r="AS1675" s="41"/>
      <c r="AT1675" s="41"/>
      <c r="AU1675" s="41"/>
    </row>
    <row r="1676" spans="1:47" x14ac:dyDescent="0.35">
      <c r="A1676" s="26" t="s">
        <v>80</v>
      </c>
      <c r="B1676" s="26" t="s">
        <v>689</v>
      </c>
      <c r="C1676" s="26" t="s">
        <v>60</v>
      </c>
      <c r="D1676" s="26" t="s">
        <v>641</v>
      </c>
      <c r="E1676" s="26">
        <v>999926700</v>
      </c>
      <c r="F1676" s="26" t="s">
        <v>2253</v>
      </c>
      <c r="G1676" s="26" t="s">
        <v>63</v>
      </c>
      <c r="H1676" s="26" t="s">
        <v>5866</v>
      </c>
      <c r="I1676" s="18">
        <f>SUM(L1676)-J1676</f>
        <v>34</v>
      </c>
      <c r="J1676" s="18">
        <f>L1676/2</f>
        <v>34</v>
      </c>
      <c r="K1676" s="19"/>
      <c r="L1676" s="17">
        <f>SUM(M1676,N1676,P1676,Q1676,R1676,S1676)</f>
        <v>68</v>
      </c>
      <c r="M1676" s="17">
        <f>SUM(AC1676,AS1676,AU1676)</f>
        <v>0</v>
      </c>
      <c r="N1676" s="17">
        <f>SUM(V1676,W1676,X1676,Y1676,Z1676,AA1676,AB1676,AD1676,AE1676,AF1676,AG1676,AH1676,AI1676,AJ1676,AK1676,AL1676,AM1676,AN1676)</f>
        <v>68</v>
      </c>
      <c r="O1676" s="17">
        <f>COUNT(V1676,W1676,X1676,Y1676,Z1676,AA1676,AB1676,AC1676,AD1676,AE1676,AF1676,AG1676,AH1676,AI1676,AJ1676,AK1676,AL1676,AM1676,AN1676)</f>
        <v>1</v>
      </c>
      <c r="P1676" s="17">
        <f>SUM(AO1676,AP1676)</f>
        <v>0</v>
      </c>
      <c r="Q1676" s="17">
        <f>AR1676</f>
        <v>0</v>
      </c>
      <c r="R1676" s="17">
        <f>SUM(U1676,AT1676)</f>
        <v>0</v>
      </c>
      <c r="S1676" s="17">
        <f>AQ1676</f>
        <v>0</v>
      </c>
      <c r="T1676" s="19"/>
      <c r="U1676" s="26"/>
      <c r="V1676" s="26"/>
      <c r="W1676" s="26"/>
      <c r="X1676" s="26"/>
      <c r="Y1676" s="26"/>
      <c r="Z1676" s="26"/>
      <c r="AA1676" s="26"/>
      <c r="AB1676" s="26">
        <v>68</v>
      </c>
      <c r="AC1676" s="26"/>
      <c r="AD1676" s="26"/>
      <c r="AE1676" s="26"/>
      <c r="AF1676" s="26"/>
      <c r="AG1676" s="26"/>
      <c r="AH1676" s="26"/>
      <c r="AI1676" s="26"/>
      <c r="AJ1676" s="26"/>
      <c r="AK1676" s="26"/>
      <c r="AL1676" s="26"/>
      <c r="AM1676" s="26"/>
      <c r="AN1676" s="26"/>
      <c r="AO1676" s="26"/>
      <c r="AP1676" s="26"/>
      <c r="AQ1676" s="26"/>
      <c r="AR1676" s="39"/>
      <c r="AS1676" s="41"/>
      <c r="AT1676" s="41"/>
      <c r="AU1676" s="41"/>
    </row>
    <row r="1677" spans="1:47" x14ac:dyDescent="0.35">
      <c r="A1677" s="26" t="s">
        <v>300</v>
      </c>
      <c r="B1677" s="26" t="s">
        <v>3592</v>
      </c>
      <c r="C1677" s="26" t="s">
        <v>60</v>
      </c>
      <c r="D1677" s="26" t="s">
        <v>641</v>
      </c>
      <c r="E1677" s="26">
        <v>999918789</v>
      </c>
      <c r="F1677" s="26" t="s">
        <v>2253</v>
      </c>
      <c r="G1677" s="26" t="s">
        <v>63</v>
      </c>
      <c r="H1677" s="26" t="s">
        <v>5866</v>
      </c>
      <c r="I1677" s="18">
        <f>SUM(L1677)-J1677</f>
        <v>32</v>
      </c>
      <c r="J1677" s="18"/>
      <c r="K1677" s="19"/>
      <c r="L1677" s="17">
        <f>SUM(M1677,N1677,P1677,Q1677,R1677,S1677)</f>
        <v>32</v>
      </c>
      <c r="M1677" s="17">
        <f>SUM(AC1677,AS1677,AU1677)</f>
        <v>32</v>
      </c>
      <c r="N1677" s="17">
        <f>SUM(V1677,W1677,X1677,Y1677,Z1677,AA1677,AB1677,AD1677,AE1677,AF1677,AG1677,AH1677,AI1677,AJ1677,AK1677,AL1677,AM1677,AN1677)</f>
        <v>0</v>
      </c>
      <c r="O1677" s="17">
        <f>COUNT(V1677,W1677,X1677,Y1677,Z1677,AA1677,AB1677,AC1677,AD1677,AE1677,AF1677,AG1677,AH1677,AI1677,AJ1677,AK1677,AL1677,AM1677,AN1677)</f>
        <v>1</v>
      </c>
      <c r="P1677" s="17">
        <f>SUM(AO1677,AP1677)</f>
        <v>0</v>
      </c>
      <c r="Q1677" s="17">
        <f>AR1677</f>
        <v>0</v>
      </c>
      <c r="R1677" s="17">
        <f>SUM(U1677,AT1677)</f>
        <v>0</v>
      </c>
      <c r="S1677" s="17">
        <f>AQ1677</f>
        <v>0</v>
      </c>
      <c r="T1677" s="19"/>
      <c r="U1677" s="26"/>
      <c r="V1677" s="26"/>
      <c r="W1677" s="26"/>
      <c r="X1677" s="26"/>
      <c r="Y1677" s="26"/>
      <c r="Z1677" s="26"/>
      <c r="AA1677" s="26"/>
      <c r="AB1677" s="26"/>
      <c r="AC1677" s="26">
        <v>32</v>
      </c>
      <c r="AD1677" s="26"/>
      <c r="AE1677" s="26"/>
      <c r="AF1677" s="26"/>
      <c r="AG1677" s="26"/>
      <c r="AH1677" s="26"/>
      <c r="AI1677" s="26"/>
      <c r="AJ1677" s="26"/>
      <c r="AK1677" s="26"/>
      <c r="AL1677" s="26"/>
      <c r="AM1677" s="26"/>
      <c r="AN1677" s="26"/>
      <c r="AO1677" s="26"/>
      <c r="AP1677" s="26"/>
      <c r="AQ1677" s="26"/>
      <c r="AR1677" s="39"/>
      <c r="AS1677" s="41"/>
      <c r="AT1677" s="41"/>
      <c r="AU1677" s="41"/>
    </row>
    <row r="1678" spans="1:47" x14ac:dyDescent="0.35">
      <c r="A1678" s="26" t="s">
        <v>3593</v>
      </c>
      <c r="B1678" s="26" t="s">
        <v>3594</v>
      </c>
      <c r="C1678" s="26" t="s">
        <v>60</v>
      </c>
      <c r="D1678" s="26" t="s">
        <v>641</v>
      </c>
      <c r="E1678" s="26">
        <v>999923445</v>
      </c>
      <c r="F1678" s="26" t="s">
        <v>2253</v>
      </c>
      <c r="G1678" s="26" t="s">
        <v>63</v>
      </c>
      <c r="H1678" s="26" t="s">
        <v>5866</v>
      </c>
      <c r="I1678" s="18">
        <f>SUM(L1678)-J1678</f>
        <v>32</v>
      </c>
      <c r="J1678" s="18"/>
      <c r="K1678" s="19"/>
      <c r="L1678" s="17">
        <f>SUM(M1678,N1678,P1678,Q1678,R1678,S1678)</f>
        <v>32</v>
      </c>
      <c r="M1678" s="17">
        <f>SUM(AC1678,AS1678,AU1678)</f>
        <v>32</v>
      </c>
      <c r="N1678" s="17">
        <f>SUM(V1678,W1678,X1678,Y1678,Z1678,AA1678,AB1678,AD1678,AE1678,AF1678,AG1678,AH1678,AI1678,AJ1678,AK1678,AL1678,AM1678,AN1678)</f>
        <v>0</v>
      </c>
      <c r="O1678" s="17">
        <f>COUNT(V1678,W1678,X1678,Y1678,Z1678,AA1678,AB1678,AC1678,AD1678,AE1678,AF1678,AG1678,AH1678,AI1678,AJ1678,AK1678,AL1678,AM1678,AN1678)</f>
        <v>1</v>
      </c>
      <c r="P1678" s="17">
        <f>SUM(AO1678,AP1678)</f>
        <v>0</v>
      </c>
      <c r="Q1678" s="17">
        <f>AR1678</f>
        <v>0</v>
      </c>
      <c r="R1678" s="17">
        <f>SUM(U1678,AT1678)</f>
        <v>0</v>
      </c>
      <c r="S1678" s="17">
        <f>AQ1678</f>
        <v>0</v>
      </c>
      <c r="T1678" s="19"/>
      <c r="U1678" s="26"/>
      <c r="V1678" s="26"/>
      <c r="W1678" s="26"/>
      <c r="X1678" s="26"/>
      <c r="Y1678" s="26"/>
      <c r="Z1678" s="26"/>
      <c r="AA1678" s="26"/>
      <c r="AB1678" s="26"/>
      <c r="AC1678" s="26">
        <v>32</v>
      </c>
      <c r="AD1678" s="26"/>
      <c r="AE1678" s="26"/>
      <c r="AF1678" s="26"/>
      <c r="AG1678" s="26"/>
      <c r="AH1678" s="26"/>
      <c r="AI1678" s="26"/>
      <c r="AJ1678" s="26"/>
      <c r="AK1678" s="26"/>
      <c r="AL1678" s="26"/>
      <c r="AM1678" s="26"/>
      <c r="AN1678" s="26"/>
      <c r="AO1678" s="26"/>
      <c r="AP1678" s="26"/>
      <c r="AQ1678" s="26"/>
      <c r="AR1678" s="39"/>
      <c r="AS1678" s="41"/>
      <c r="AT1678" s="41"/>
      <c r="AU1678" s="41"/>
    </row>
    <row r="1679" spans="1:47" x14ac:dyDescent="0.35">
      <c r="A1679" s="26" t="s">
        <v>2660</v>
      </c>
      <c r="B1679" s="26" t="s">
        <v>2661</v>
      </c>
      <c r="C1679" s="26" t="s">
        <v>60</v>
      </c>
      <c r="D1679" s="26" t="s">
        <v>641</v>
      </c>
      <c r="E1679" s="26">
        <v>999924111</v>
      </c>
      <c r="F1679" s="26" t="s">
        <v>2253</v>
      </c>
      <c r="G1679" s="26" t="s">
        <v>63</v>
      </c>
      <c r="H1679" s="26" t="s">
        <v>5866</v>
      </c>
      <c r="I1679" s="18">
        <f>SUM(L1679)-J1679</f>
        <v>17.5</v>
      </c>
      <c r="J1679" s="18">
        <f>L1679/2</f>
        <v>17.5</v>
      </c>
      <c r="K1679" s="19"/>
      <c r="L1679" s="17">
        <f>SUM(M1679,N1679,P1679,Q1679,R1679,S1679)</f>
        <v>35</v>
      </c>
      <c r="M1679" s="17">
        <f>SUM(AC1679,AS1679,AU1679)</f>
        <v>0</v>
      </c>
      <c r="N1679" s="17">
        <f>SUM(V1679,W1679,X1679,Y1679,Z1679,AA1679,AB1679,AD1679,AE1679,AF1679,AG1679,AH1679,AI1679,AJ1679,AK1679,AL1679,AM1679,AN1679)</f>
        <v>0</v>
      </c>
      <c r="O1679" s="17">
        <f>COUNT(V1679,W1679,X1679,Y1679,Z1679,AA1679,AB1679,AC1679,AD1679,AE1679,AF1679,AG1679,AH1679,AI1679,AJ1679,AK1679,AL1679,AM1679,AN1679)</f>
        <v>0</v>
      </c>
      <c r="P1679" s="17">
        <f>SUM(AO1679,AP1679)</f>
        <v>35</v>
      </c>
      <c r="Q1679" s="17">
        <f>AR1679</f>
        <v>0</v>
      </c>
      <c r="R1679" s="17">
        <f>SUM(U1679,AT1679)</f>
        <v>0</v>
      </c>
      <c r="S1679" s="17">
        <f>AQ1679</f>
        <v>0</v>
      </c>
      <c r="T1679" s="19"/>
      <c r="U1679" s="26"/>
      <c r="V1679" s="26"/>
      <c r="W1679" s="26"/>
      <c r="X1679" s="26"/>
      <c r="Y1679" s="26"/>
      <c r="Z1679" s="26"/>
      <c r="AA1679" s="26"/>
      <c r="AB1679" s="26"/>
      <c r="AC1679" s="26"/>
      <c r="AD1679" s="26"/>
      <c r="AE1679" s="26"/>
      <c r="AF1679" s="26"/>
      <c r="AG1679" s="26"/>
      <c r="AH1679" s="26"/>
      <c r="AI1679" s="26"/>
      <c r="AJ1679" s="26"/>
      <c r="AK1679" s="26"/>
      <c r="AL1679" s="26"/>
      <c r="AM1679" s="26"/>
      <c r="AN1679" s="26"/>
      <c r="AO1679" s="26"/>
      <c r="AP1679" s="26">
        <v>35</v>
      </c>
      <c r="AQ1679" s="26"/>
      <c r="AR1679" s="39"/>
      <c r="AS1679" s="41"/>
      <c r="AT1679" s="41"/>
      <c r="AU1679" s="41"/>
    </row>
    <row r="1680" spans="1:47" x14ac:dyDescent="0.35">
      <c r="A1680" s="26" t="s">
        <v>3039</v>
      </c>
      <c r="B1680" s="26" t="s">
        <v>3040</v>
      </c>
      <c r="C1680" s="26" t="s">
        <v>60</v>
      </c>
      <c r="D1680" s="26" t="s">
        <v>641</v>
      </c>
      <c r="E1680" s="26">
        <v>999922965</v>
      </c>
      <c r="F1680" s="26" t="s">
        <v>2253</v>
      </c>
      <c r="G1680" s="26" t="s">
        <v>63</v>
      </c>
      <c r="H1680" s="26" t="s">
        <v>5866</v>
      </c>
      <c r="I1680" s="18">
        <f>SUM(L1680)-J1680</f>
        <v>15</v>
      </c>
      <c r="J1680" s="18">
        <f>L1680/2</f>
        <v>15</v>
      </c>
      <c r="K1680" s="19"/>
      <c r="L1680" s="17">
        <f>SUM(M1680,N1680,P1680,Q1680,R1680,S1680)</f>
        <v>30</v>
      </c>
      <c r="M1680" s="17">
        <f>SUM(AC1680,AS1680,AU1680)</f>
        <v>0</v>
      </c>
      <c r="N1680" s="17">
        <f>SUM(V1680,W1680,X1680,Y1680,Z1680,AA1680,AB1680,AD1680,AE1680,AF1680,AG1680,AH1680,AI1680,AJ1680,AK1680,AL1680,AM1680,AN1680)</f>
        <v>30</v>
      </c>
      <c r="O1680" s="17">
        <f>COUNT(V1680,W1680,X1680,Y1680,Z1680,AA1680,AB1680,AC1680,AD1680,AE1680,AF1680,AG1680,AH1680,AI1680,AJ1680,AK1680,AL1680,AM1680,AN1680)</f>
        <v>1</v>
      </c>
      <c r="P1680" s="17">
        <f>SUM(AO1680,AP1680)</f>
        <v>0</v>
      </c>
      <c r="Q1680" s="17">
        <f>AR1680</f>
        <v>0</v>
      </c>
      <c r="R1680" s="17">
        <f>SUM(U1680,AT1680)</f>
        <v>0</v>
      </c>
      <c r="S1680" s="17">
        <f>AQ1680</f>
        <v>0</v>
      </c>
      <c r="T1680" s="19"/>
      <c r="U1680" s="26"/>
      <c r="V1680" s="26"/>
      <c r="W1680" s="26"/>
      <c r="X1680" s="26"/>
      <c r="Y1680" s="26"/>
      <c r="Z1680" s="26"/>
      <c r="AA1680" s="26"/>
      <c r="AB1680" s="26"/>
      <c r="AC1680" s="26"/>
      <c r="AD1680" s="26"/>
      <c r="AE1680" s="26"/>
      <c r="AF1680" s="26"/>
      <c r="AG1680" s="26"/>
      <c r="AH1680" s="26"/>
      <c r="AI1680" s="26"/>
      <c r="AJ1680" s="26"/>
      <c r="AK1680" s="26"/>
      <c r="AL1680" s="26"/>
      <c r="AM1680" s="26">
        <v>30</v>
      </c>
      <c r="AN1680" s="26"/>
      <c r="AO1680" s="26"/>
      <c r="AP1680" s="26"/>
      <c r="AQ1680" s="26"/>
      <c r="AR1680" s="39"/>
      <c r="AS1680" s="41"/>
      <c r="AT1680" s="41"/>
      <c r="AU1680" s="41"/>
    </row>
    <row r="1681" spans="1:47" x14ac:dyDescent="0.35">
      <c r="A1681" s="26" t="s">
        <v>335</v>
      </c>
      <c r="B1681" s="26" t="s">
        <v>2329</v>
      </c>
      <c r="C1681" s="26" t="s">
        <v>60</v>
      </c>
      <c r="D1681" s="26" t="s">
        <v>641</v>
      </c>
      <c r="E1681" s="26">
        <v>999925159</v>
      </c>
      <c r="F1681" s="26" t="s">
        <v>2253</v>
      </c>
      <c r="G1681" s="26" t="s">
        <v>63</v>
      </c>
      <c r="H1681" s="26" t="s">
        <v>5866</v>
      </c>
      <c r="I1681" s="18">
        <f>SUM(L1681)-J1681</f>
        <v>15</v>
      </c>
      <c r="J1681" s="18">
        <f>L1681/2</f>
        <v>15</v>
      </c>
      <c r="K1681" s="19"/>
      <c r="L1681" s="17">
        <f>SUM(M1681,N1681,P1681,Q1681,R1681,S1681)</f>
        <v>30</v>
      </c>
      <c r="M1681" s="17">
        <f>SUM(AC1681,AS1681,AU1681)</f>
        <v>0</v>
      </c>
      <c r="N1681" s="17">
        <f>SUM(V1681,W1681,X1681,Y1681,Z1681,AA1681,AB1681,AD1681,AE1681,AF1681,AG1681,AH1681,AI1681,AJ1681,AK1681,AL1681,AM1681,AN1681)</f>
        <v>30</v>
      </c>
      <c r="O1681" s="17">
        <f>COUNT(V1681,W1681,X1681,Y1681,Z1681,AA1681,AB1681,AC1681,AD1681,AE1681,AF1681,AG1681,AH1681,AI1681,AJ1681,AK1681,AL1681,AM1681,AN1681)</f>
        <v>1</v>
      </c>
      <c r="P1681" s="17">
        <f>SUM(AO1681,AP1681)</f>
        <v>0</v>
      </c>
      <c r="Q1681" s="17">
        <f>AR1681</f>
        <v>0</v>
      </c>
      <c r="R1681" s="17">
        <f>SUM(U1681,AT1681)</f>
        <v>0</v>
      </c>
      <c r="S1681" s="17">
        <f>AQ1681</f>
        <v>0</v>
      </c>
      <c r="T1681" s="19"/>
      <c r="U1681" s="26"/>
      <c r="V1681" s="26"/>
      <c r="W1681" s="26"/>
      <c r="X1681" s="26">
        <v>30</v>
      </c>
      <c r="Y1681" s="26"/>
      <c r="Z1681" s="26"/>
      <c r="AA1681" s="26"/>
      <c r="AB1681" s="26"/>
      <c r="AC1681" s="26"/>
      <c r="AD1681" s="26"/>
      <c r="AE1681" s="26"/>
      <c r="AF1681" s="26"/>
      <c r="AG1681" s="26"/>
      <c r="AH1681" s="26"/>
      <c r="AI1681" s="26"/>
      <c r="AJ1681" s="26"/>
      <c r="AK1681" s="26"/>
      <c r="AL1681" s="26"/>
      <c r="AM1681" s="26"/>
      <c r="AN1681" s="26"/>
      <c r="AO1681" s="26"/>
      <c r="AP1681" s="26"/>
      <c r="AQ1681" s="26"/>
      <c r="AR1681" s="39"/>
      <c r="AS1681" s="41"/>
      <c r="AT1681" s="41"/>
      <c r="AU1681" s="41"/>
    </row>
    <row r="1682" spans="1:47" x14ac:dyDescent="0.35">
      <c r="A1682" s="26" t="s">
        <v>328</v>
      </c>
      <c r="B1682" s="26" t="s">
        <v>3595</v>
      </c>
      <c r="C1682" s="26" t="s">
        <v>60</v>
      </c>
      <c r="D1682" s="26" t="s">
        <v>641</v>
      </c>
      <c r="E1682" s="26">
        <v>999919119</v>
      </c>
      <c r="F1682" s="26" t="s">
        <v>2253</v>
      </c>
      <c r="G1682" s="26" t="s">
        <v>84</v>
      </c>
      <c r="H1682" s="26" t="s">
        <v>5846</v>
      </c>
      <c r="I1682" s="18">
        <f>SUM(L1682)-J1682</f>
        <v>118</v>
      </c>
      <c r="J1682" s="18"/>
      <c r="K1682" s="19"/>
      <c r="L1682" s="17">
        <f>SUM(M1682,N1682,P1682,Q1682,R1682,S1682)</f>
        <v>118</v>
      </c>
      <c r="M1682" s="17">
        <f>SUM(AC1682,AS1682,AU1682)</f>
        <v>100</v>
      </c>
      <c r="N1682" s="17">
        <f>SUM(V1682,W1682,X1682,Y1682,Z1682,AA1682,AB1682,AD1682,AE1682,AF1682,AG1682,AH1682,AI1682,AJ1682,AK1682,AL1682,AM1682,AN1682)</f>
        <v>18</v>
      </c>
      <c r="O1682" s="17">
        <f>COUNT(V1682,W1682,X1682,Y1682,Z1682,AA1682,AB1682,AC1682,AD1682,AE1682,AF1682,AG1682,AH1682,AI1682,AJ1682,AK1682,AL1682,AM1682,AN1682)</f>
        <v>2</v>
      </c>
      <c r="P1682" s="17">
        <f>SUM(AO1682,AP1682)</f>
        <v>0</v>
      </c>
      <c r="Q1682" s="17">
        <f>AR1682</f>
        <v>0</v>
      </c>
      <c r="R1682" s="17">
        <f>SUM(U1682,AT1682)</f>
        <v>0</v>
      </c>
      <c r="S1682" s="17">
        <f>AQ1682</f>
        <v>0</v>
      </c>
      <c r="T1682" s="19"/>
      <c r="U1682" s="26"/>
      <c r="V1682" s="26"/>
      <c r="W1682" s="26"/>
      <c r="X1682" s="26"/>
      <c r="Y1682" s="26">
        <v>18</v>
      </c>
      <c r="Z1682" s="26"/>
      <c r="AA1682" s="26"/>
      <c r="AB1682" s="26"/>
      <c r="AC1682" s="26">
        <v>100</v>
      </c>
      <c r="AD1682" s="26"/>
      <c r="AE1682" s="26"/>
      <c r="AF1682" s="26"/>
      <c r="AG1682" s="26"/>
      <c r="AH1682" s="26"/>
      <c r="AI1682" s="26"/>
      <c r="AJ1682" s="26"/>
      <c r="AK1682" s="26"/>
      <c r="AL1682" s="26"/>
      <c r="AM1682" s="26"/>
      <c r="AN1682" s="26"/>
      <c r="AO1682" s="26"/>
      <c r="AP1682" s="26"/>
      <c r="AQ1682" s="26"/>
      <c r="AR1682" s="39"/>
      <c r="AS1682" s="41"/>
      <c r="AT1682" s="41"/>
      <c r="AU1682" s="41"/>
    </row>
    <row r="1683" spans="1:47" x14ac:dyDescent="0.35">
      <c r="A1683" s="26" t="s">
        <v>2679</v>
      </c>
      <c r="B1683" s="26" t="s">
        <v>2680</v>
      </c>
      <c r="C1683" s="26" t="s">
        <v>60</v>
      </c>
      <c r="D1683" s="26" t="s">
        <v>641</v>
      </c>
      <c r="E1683" s="26">
        <v>999923038</v>
      </c>
      <c r="F1683" s="26" t="s">
        <v>2253</v>
      </c>
      <c r="G1683" s="26" t="s">
        <v>84</v>
      </c>
      <c r="H1683" s="26" t="s">
        <v>5846</v>
      </c>
      <c r="I1683" s="18">
        <f>SUM(L1683)-J1683</f>
        <v>95</v>
      </c>
      <c r="J1683" s="18">
        <f>L1683/2</f>
        <v>95</v>
      </c>
      <c r="K1683" s="19"/>
      <c r="L1683" s="17">
        <f>SUM(M1683,N1683,P1683,Q1683,R1683,S1683)</f>
        <v>190</v>
      </c>
      <c r="M1683" s="17">
        <f>SUM(AC1683,AS1683,AU1683)</f>
        <v>0</v>
      </c>
      <c r="N1683" s="17">
        <f>SUM(V1683,W1683,X1683,Y1683,Z1683,AA1683,AB1683,AD1683,AE1683,AF1683,AG1683,AH1683,AI1683,AJ1683,AK1683,AL1683,AM1683,AN1683)</f>
        <v>0</v>
      </c>
      <c r="O1683" s="17">
        <f>COUNT(V1683,W1683,X1683,Y1683,Z1683,AA1683,AB1683,AC1683,AD1683,AE1683,AF1683,AG1683,AH1683,AI1683,AJ1683,AK1683,AL1683,AM1683,AN1683)</f>
        <v>0</v>
      </c>
      <c r="P1683" s="17">
        <f>SUM(AO1683,AP1683)</f>
        <v>70</v>
      </c>
      <c r="Q1683" s="17">
        <f>AR1683</f>
        <v>120</v>
      </c>
      <c r="R1683" s="17">
        <f>SUM(U1683,AT1683)</f>
        <v>0</v>
      </c>
      <c r="S1683" s="17">
        <f>AQ1683</f>
        <v>0</v>
      </c>
      <c r="T1683" s="19"/>
      <c r="U1683" s="26"/>
      <c r="V1683" s="26"/>
      <c r="W1683" s="26"/>
      <c r="X1683" s="26"/>
      <c r="Y1683" s="26"/>
      <c r="Z1683" s="26"/>
      <c r="AA1683" s="26"/>
      <c r="AB1683" s="26"/>
      <c r="AC1683" s="26"/>
      <c r="AD1683" s="26"/>
      <c r="AE1683" s="26"/>
      <c r="AF1683" s="26"/>
      <c r="AG1683" s="26"/>
      <c r="AH1683" s="26"/>
      <c r="AI1683" s="26"/>
      <c r="AJ1683" s="26"/>
      <c r="AK1683" s="26"/>
      <c r="AL1683" s="26"/>
      <c r="AM1683" s="26"/>
      <c r="AN1683" s="26"/>
      <c r="AO1683" s="26">
        <v>70</v>
      </c>
      <c r="AP1683" s="26"/>
      <c r="AQ1683" s="26"/>
      <c r="AR1683" s="39">
        <v>120</v>
      </c>
      <c r="AS1683" s="41"/>
      <c r="AT1683" s="41"/>
      <c r="AU1683" s="41"/>
    </row>
    <row r="1684" spans="1:47" x14ac:dyDescent="0.35">
      <c r="A1684" s="26" t="s">
        <v>2681</v>
      </c>
      <c r="B1684" s="26" t="s">
        <v>182</v>
      </c>
      <c r="C1684" s="26" t="s">
        <v>60</v>
      </c>
      <c r="D1684" s="26" t="s">
        <v>641</v>
      </c>
      <c r="E1684" s="26">
        <v>999881971</v>
      </c>
      <c r="F1684" s="26" t="s">
        <v>2253</v>
      </c>
      <c r="G1684" s="26" t="s">
        <v>84</v>
      </c>
      <c r="H1684" s="26" t="s">
        <v>5846</v>
      </c>
      <c r="I1684" s="18">
        <f>SUM(L1684)-J1684</f>
        <v>75</v>
      </c>
      <c r="J1684" s="18">
        <f>L1684/2</f>
        <v>75</v>
      </c>
      <c r="K1684" s="19"/>
      <c r="L1684" s="17">
        <f>SUM(M1684,N1684,P1684,Q1684,R1684,S1684)</f>
        <v>150</v>
      </c>
      <c r="M1684" s="17">
        <f>SUM(AC1684,AS1684,AU1684)</f>
        <v>0</v>
      </c>
      <c r="N1684" s="17">
        <f>SUM(V1684,W1684,X1684,Y1684,Z1684,AA1684,AB1684,AD1684,AE1684,AF1684,AG1684,AH1684,AI1684,AJ1684,AK1684,AL1684,AM1684,AN1684)</f>
        <v>60</v>
      </c>
      <c r="O1684" s="17">
        <f>COUNT(V1684,W1684,X1684,Y1684,Z1684,AA1684,AB1684,AC1684,AD1684,AE1684,AF1684,AG1684,AH1684,AI1684,AJ1684,AK1684,AL1684,AM1684,AN1684)</f>
        <v>2</v>
      </c>
      <c r="P1684" s="17">
        <f>SUM(AO1684,AP1684)</f>
        <v>0</v>
      </c>
      <c r="Q1684" s="17">
        <f>AR1684</f>
        <v>90</v>
      </c>
      <c r="R1684" s="17">
        <f>SUM(U1684,AT1684)</f>
        <v>0</v>
      </c>
      <c r="S1684" s="17">
        <f>AQ1684</f>
        <v>0</v>
      </c>
      <c r="T1684" s="19"/>
      <c r="U1684" s="26"/>
      <c r="V1684" s="26"/>
      <c r="W1684" s="26"/>
      <c r="X1684" s="26">
        <v>30</v>
      </c>
      <c r="Y1684" s="26"/>
      <c r="Z1684" s="26"/>
      <c r="AA1684" s="26"/>
      <c r="AB1684" s="26"/>
      <c r="AC1684" s="26"/>
      <c r="AD1684" s="26"/>
      <c r="AE1684" s="26"/>
      <c r="AF1684" s="26"/>
      <c r="AG1684" s="26"/>
      <c r="AH1684" s="26">
        <v>30</v>
      </c>
      <c r="AI1684" s="26"/>
      <c r="AJ1684" s="26"/>
      <c r="AK1684" s="26"/>
      <c r="AL1684" s="26"/>
      <c r="AM1684" s="26"/>
      <c r="AN1684" s="26"/>
      <c r="AO1684" s="26"/>
      <c r="AP1684" s="26"/>
      <c r="AQ1684" s="26"/>
      <c r="AR1684" s="39">
        <v>90</v>
      </c>
      <c r="AS1684" s="41"/>
      <c r="AT1684" s="41"/>
      <c r="AU1684" s="41"/>
    </row>
    <row r="1685" spans="1:47" x14ac:dyDescent="0.35">
      <c r="A1685" s="26" t="s">
        <v>2682</v>
      </c>
      <c r="B1685" s="26" t="s">
        <v>2683</v>
      </c>
      <c r="C1685" s="26" t="s">
        <v>60</v>
      </c>
      <c r="D1685" s="26" t="s">
        <v>641</v>
      </c>
      <c r="E1685" s="26">
        <v>999925265</v>
      </c>
      <c r="F1685" s="26" t="s">
        <v>2253</v>
      </c>
      <c r="G1685" s="26" t="s">
        <v>84</v>
      </c>
      <c r="H1685" s="26" t="s">
        <v>5846</v>
      </c>
      <c r="I1685" s="18">
        <f>SUM(L1685)-J1685</f>
        <v>71.25</v>
      </c>
      <c r="J1685" s="18">
        <f>L1685/2</f>
        <v>71.25</v>
      </c>
      <c r="K1685" s="19"/>
      <c r="L1685" s="17">
        <f>SUM(M1685,N1685,P1685,Q1685,R1685,S1685)</f>
        <v>142.5</v>
      </c>
      <c r="M1685" s="17">
        <f>SUM(AC1685,AS1685,AU1685)</f>
        <v>0</v>
      </c>
      <c r="N1685" s="17">
        <f>SUM(V1685,W1685,X1685,Y1685,Z1685,AA1685,AB1685,AD1685,AE1685,AF1685,AG1685,AH1685,AI1685,AJ1685,AK1685,AL1685,AM1685,AN1685)</f>
        <v>0</v>
      </c>
      <c r="O1685" s="17">
        <f>COUNT(V1685,W1685,X1685,Y1685,Z1685,AA1685,AB1685,AC1685,AD1685,AE1685,AF1685,AG1685,AH1685,AI1685,AJ1685,AK1685,AL1685,AM1685,AN1685)</f>
        <v>0</v>
      </c>
      <c r="P1685" s="17">
        <f>SUM(AO1685,AP1685)</f>
        <v>52.5</v>
      </c>
      <c r="Q1685" s="17">
        <f>AR1685</f>
        <v>90</v>
      </c>
      <c r="R1685" s="17">
        <f>SUM(U1685,AT1685)</f>
        <v>0</v>
      </c>
      <c r="S1685" s="17">
        <f>AQ1685</f>
        <v>0</v>
      </c>
      <c r="T1685" s="19"/>
      <c r="U1685" s="26"/>
      <c r="V1685" s="26"/>
      <c r="W1685" s="26"/>
      <c r="X1685" s="26"/>
      <c r="Y1685" s="26"/>
      <c r="Z1685" s="26"/>
      <c r="AA1685" s="26"/>
      <c r="AB1685" s="26"/>
      <c r="AC1685" s="26"/>
      <c r="AD1685" s="26"/>
      <c r="AE1685" s="26"/>
      <c r="AF1685" s="26"/>
      <c r="AG1685" s="26"/>
      <c r="AH1685" s="26"/>
      <c r="AI1685" s="26"/>
      <c r="AJ1685" s="26"/>
      <c r="AK1685" s="26"/>
      <c r="AL1685" s="26"/>
      <c r="AM1685" s="26"/>
      <c r="AN1685" s="26"/>
      <c r="AO1685" s="26">
        <v>52.5</v>
      </c>
      <c r="AP1685" s="26"/>
      <c r="AQ1685" s="26"/>
      <c r="AR1685" s="39">
        <v>90</v>
      </c>
      <c r="AS1685" s="41"/>
      <c r="AT1685" s="41"/>
      <c r="AU1685" s="41"/>
    </row>
    <row r="1686" spans="1:47" x14ac:dyDescent="0.35">
      <c r="A1686" s="26" t="s">
        <v>2138</v>
      </c>
      <c r="B1686" s="26" t="s">
        <v>3596</v>
      </c>
      <c r="C1686" s="26" t="s">
        <v>60</v>
      </c>
      <c r="D1686" s="26" t="s">
        <v>641</v>
      </c>
      <c r="E1686" s="26">
        <v>999928053</v>
      </c>
      <c r="F1686" s="26" t="s">
        <v>2253</v>
      </c>
      <c r="G1686" s="26" t="s">
        <v>84</v>
      </c>
      <c r="H1686" s="26" t="s">
        <v>5846</v>
      </c>
      <c r="I1686" s="18">
        <f>SUM(L1686)-J1686</f>
        <v>70</v>
      </c>
      <c r="J1686" s="18"/>
      <c r="K1686" s="19"/>
      <c r="L1686" s="17">
        <f>SUM(M1686,N1686,P1686,Q1686,R1686,S1686)</f>
        <v>70</v>
      </c>
      <c r="M1686" s="17">
        <f>SUM(AC1686,AS1686,AU1686)</f>
        <v>0</v>
      </c>
      <c r="N1686" s="17">
        <f>SUM(V1686,W1686,X1686,Y1686,Z1686,AA1686,AB1686,AD1686,AE1686,AF1686,AG1686,AH1686,AI1686,AJ1686,AK1686,AL1686,AM1686,AN1686)</f>
        <v>30</v>
      </c>
      <c r="O1686" s="17">
        <f>COUNT(V1686,W1686,X1686,Y1686,Z1686,AA1686,AB1686,AC1686,AD1686,AE1686,AF1686,AG1686,AH1686,AI1686,AJ1686,AK1686,AL1686,AM1686,AN1686)</f>
        <v>1</v>
      </c>
      <c r="P1686" s="17">
        <f>SUM(AO1686,AP1686)</f>
        <v>0</v>
      </c>
      <c r="Q1686" s="17">
        <f>AR1686</f>
        <v>40</v>
      </c>
      <c r="R1686" s="17">
        <f>SUM(U1686,AT1686)</f>
        <v>0</v>
      </c>
      <c r="S1686" s="17">
        <f>AQ1686</f>
        <v>0</v>
      </c>
      <c r="T1686" s="19"/>
      <c r="U1686" s="26"/>
      <c r="V1686" s="26"/>
      <c r="W1686" s="26"/>
      <c r="X1686" s="26"/>
      <c r="Y1686" s="26"/>
      <c r="Z1686" s="26"/>
      <c r="AA1686" s="26"/>
      <c r="AB1686" s="26"/>
      <c r="AC1686" s="26"/>
      <c r="AD1686" s="26"/>
      <c r="AE1686" s="26"/>
      <c r="AF1686" s="26"/>
      <c r="AG1686" s="26"/>
      <c r="AH1686" s="26"/>
      <c r="AI1686" s="26"/>
      <c r="AJ1686" s="26"/>
      <c r="AK1686" s="26"/>
      <c r="AL1686" s="26"/>
      <c r="AM1686" s="26"/>
      <c r="AN1686" s="26">
        <v>30</v>
      </c>
      <c r="AO1686" s="26"/>
      <c r="AP1686" s="26"/>
      <c r="AQ1686" s="26"/>
      <c r="AR1686" s="39">
        <v>40</v>
      </c>
      <c r="AS1686" s="41"/>
      <c r="AT1686" s="41"/>
      <c r="AU1686" s="41"/>
    </row>
    <row r="1687" spans="1:47" x14ac:dyDescent="0.35">
      <c r="A1687" s="26" t="s">
        <v>294</v>
      </c>
      <c r="B1687" s="26" t="s">
        <v>1223</v>
      </c>
      <c r="C1687" s="26" t="s">
        <v>60</v>
      </c>
      <c r="D1687" s="26" t="s">
        <v>641</v>
      </c>
      <c r="E1687" s="26">
        <v>999926949</v>
      </c>
      <c r="F1687" s="26" t="s">
        <v>2253</v>
      </c>
      <c r="G1687" s="26" t="s">
        <v>84</v>
      </c>
      <c r="H1687" s="26" t="s">
        <v>5846</v>
      </c>
      <c r="I1687" s="18">
        <f>SUM(L1687)-J1687</f>
        <v>56</v>
      </c>
      <c r="J1687" s="18"/>
      <c r="K1687" s="19"/>
      <c r="L1687" s="17">
        <f>SUM(M1687,N1687,P1687,Q1687,R1687,S1687)</f>
        <v>56</v>
      </c>
      <c r="M1687" s="17">
        <f>SUM(AC1687,AS1687,AU1687)</f>
        <v>56</v>
      </c>
      <c r="N1687" s="17">
        <f>SUM(V1687,W1687,X1687,Y1687,Z1687,AA1687,AB1687,AD1687,AE1687,AF1687,AG1687,AH1687,AI1687,AJ1687,AK1687,AL1687,AM1687,AN1687)</f>
        <v>0</v>
      </c>
      <c r="O1687" s="17">
        <f>COUNT(V1687,W1687,X1687,Y1687,Z1687,AA1687,AB1687,AC1687,AD1687,AE1687,AF1687,AG1687,AH1687,AI1687,AJ1687,AK1687,AL1687,AM1687,AN1687)</f>
        <v>1</v>
      </c>
      <c r="P1687" s="17">
        <f>SUM(AO1687,AP1687)</f>
        <v>0</v>
      </c>
      <c r="Q1687" s="17">
        <f>AR1687</f>
        <v>0</v>
      </c>
      <c r="R1687" s="17">
        <f>SUM(U1687,AT1687)</f>
        <v>0</v>
      </c>
      <c r="S1687" s="17">
        <f>AQ1687</f>
        <v>0</v>
      </c>
      <c r="T1687" s="19"/>
      <c r="U1687" s="26"/>
      <c r="V1687" s="26"/>
      <c r="W1687" s="26"/>
      <c r="X1687" s="26"/>
      <c r="Y1687" s="26"/>
      <c r="Z1687" s="26"/>
      <c r="AA1687" s="26"/>
      <c r="AB1687" s="26"/>
      <c r="AC1687" s="26">
        <v>56</v>
      </c>
      <c r="AD1687" s="26"/>
      <c r="AE1687" s="26"/>
      <c r="AF1687" s="26"/>
      <c r="AG1687" s="26"/>
      <c r="AH1687" s="26"/>
      <c r="AI1687" s="26"/>
      <c r="AJ1687" s="26"/>
      <c r="AK1687" s="26"/>
      <c r="AL1687" s="26"/>
      <c r="AM1687" s="26"/>
      <c r="AN1687" s="26"/>
      <c r="AO1687" s="26"/>
      <c r="AP1687" s="26"/>
      <c r="AQ1687" s="26"/>
      <c r="AR1687" s="39"/>
      <c r="AS1687" s="41"/>
      <c r="AT1687" s="41"/>
      <c r="AU1687" s="41"/>
    </row>
    <row r="1688" spans="1:47" x14ac:dyDescent="0.35">
      <c r="A1688" s="26" t="s">
        <v>328</v>
      </c>
      <c r="B1688" s="26" t="s">
        <v>3097</v>
      </c>
      <c r="C1688" s="26" t="s">
        <v>60</v>
      </c>
      <c r="D1688" s="26" t="s">
        <v>641</v>
      </c>
      <c r="E1688" s="26">
        <v>999923962</v>
      </c>
      <c r="F1688" s="26" t="s">
        <v>2253</v>
      </c>
      <c r="G1688" s="26" t="s">
        <v>84</v>
      </c>
      <c r="H1688" s="26" t="s">
        <v>5846</v>
      </c>
      <c r="I1688" s="18">
        <f>SUM(L1688)-J1688</f>
        <v>49</v>
      </c>
      <c r="J1688" s="18">
        <f>L1688/2</f>
        <v>49</v>
      </c>
      <c r="K1688" s="19"/>
      <c r="L1688" s="17">
        <f>SUM(M1688,N1688,P1688,Q1688,R1688,S1688)</f>
        <v>98</v>
      </c>
      <c r="M1688" s="17">
        <f>SUM(AC1688,AS1688,AU1688)</f>
        <v>0</v>
      </c>
      <c r="N1688" s="17">
        <f>SUM(V1688,W1688,X1688,Y1688,Z1688,AA1688,AB1688,AD1688,AE1688,AF1688,AG1688,AH1688,AI1688,AJ1688,AK1688,AL1688,AM1688,AN1688)</f>
        <v>30</v>
      </c>
      <c r="O1688" s="17">
        <f>COUNT(V1688,W1688,X1688,Y1688,Z1688,AA1688,AB1688,AC1688,AD1688,AE1688,AF1688,AG1688,AH1688,AI1688,AJ1688,AK1688,AL1688,AM1688,AN1688)</f>
        <v>1</v>
      </c>
      <c r="P1688" s="17">
        <f>SUM(AO1688,AP1688)</f>
        <v>0</v>
      </c>
      <c r="Q1688" s="17">
        <f>AR1688</f>
        <v>68</v>
      </c>
      <c r="R1688" s="17">
        <f>SUM(U1688,AT1688)</f>
        <v>0</v>
      </c>
      <c r="S1688" s="17">
        <f>AQ1688</f>
        <v>0</v>
      </c>
      <c r="T1688" s="19"/>
      <c r="U1688" s="26"/>
      <c r="V1688" s="26"/>
      <c r="W1688" s="26"/>
      <c r="X1688" s="26"/>
      <c r="Y1688" s="26"/>
      <c r="Z1688" s="26">
        <v>30</v>
      </c>
      <c r="AA1688" s="26"/>
      <c r="AB1688" s="26"/>
      <c r="AC1688" s="26"/>
      <c r="AD1688" s="26"/>
      <c r="AE1688" s="26"/>
      <c r="AF1688" s="26"/>
      <c r="AG1688" s="26"/>
      <c r="AH1688" s="26"/>
      <c r="AI1688" s="26"/>
      <c r="AJ1688" s="26"/>
      <c r="AK1688" s="26"/>
      <c r="AL1688" s="26"/>
      <c r="AM1688" s="26"/>
      <c r="AN1688" s="26"/>
      <c r="AO1688" s="26"/>
      <c r="AP1688" s="26"/>
      <c r="AQ1688" s="26"/>
      <c r="AR1688" s="39">
        <v>68</v>
      </c>
      <c r="AS1688" s="41"/>
      <c r="AT1688" s="41"/>
      <c r="AU1688" s="41"/>
    </row>
    <row r="1689" spans="1:47" x14ac:dyDescent="0.35">
      <c r="A1689" s="26" t="s">
        <v>144</v>
      </c>
      <c r="B1689" s="26" t="s">
        <v>3597</v>
      </c>
      <c r="C1689" s="26" t="s">
        <v>60</v>
      </c>
      <c r="D1689" s="26" t="s">
        <v>641</v>
      </c>
      <c r="E1689" s="26">
        <v>999919039</v>
      </c>
      <c r="F1689" s="26" t="s">
        <v>2253</v>
      </c>
      <c r="G1689" s="26" t="s">
        <v>84</v>
      </c>
      <c r="H1689" s="26" t="s">
        <v>5846</v>
      </c>
      <c r="I1689" s="18">
        <f>SUM(L1689)-J1689</f>
        <v>42</v>
      </c>
      <c r="J1689" s="18"/>
      <c r="K1689" s="19"/>
      <c r="L1689" s="17">
        <f>SUM(M1689,N1689,P1689,Q1689,R1689,S1689)</f>
        <v>42</v>
      </c>
      <c r="M1689" s="17">
        <f>SUM(AC1689,AS1689,AU1689)</f>
        <v>42</v>
      </c>
      <c r="N1689" s="17">
        <f>SUM(V1689,W1689,X1689,Y1689,Z1689,AA1689,AB1689,AD1689,AE1689,AF1689,AG1689,AH1689,AI1689,AJ1689,AK1689,AL1689,AM1689,AN1689)</f>
        <v>0</v>
      </c>
      <c r="O1689" s="17">
        <f>COUNT(V1689,W1689,X1689,Y1689,Z1689,AA1689,AB1689,AC1689,AD1689,AE1689,AF1689,AG1689,AH1689,AI1689,AJ1689,AK1689,AL1689,AM1689,AN1689)</f>
        <v>1</v>
      </c>
      <c r="P1689" s="17">
        <f>SUM(AO1689,AP1689)</f>
        <v>0</v>
      </c>
      <c r="Q1689" s="17">
        <f>AR1689</f>
        <v>0</v>
      </c>
      <c r="R1689" s="17">
        <f>SUM(U1689,AT1689)</f>
        <v>0</v>
      </c>
      <c r="S1689" s="17">
        <f>AQ1689</f>
        <v>0</v>
      </c>
      <c r="T1689" s="19"/>
      <c r="U1689" s="26"/>
      <c r="V1689" s="26"/>
      <c r="W1689" s="26"/>
      <c r="X1689" s="26"/>
      <c r="Y1689" s="26"/>
      <c r="Z1689" s="26"/>
      <c r="AA1689" s="26"/>
      <c r="AB1689" s="26"/>
      <c r="AC1689" s="26">
        <v>42</v>
      </c>
      <c r="AD1689" s="26"/>
      <c r="AE1689" s="26"/>
      <c r="AF1689" s="26"/>
      <c r="AG1689" s="26"/>
      <c r="AH1689" s="26"/>
      <c r="AI1689" s="26"/>
      <c r="AJ1689" s="26"/>
      <c r="AK1689" s="26"/>
      <c r="AL1689" s="26"/>
      <c r="AM1689" s="26"/>
      <c r="AN1689" s="26"/>
      <c r="AO1689" s="26"/>
      <c r="AP1689" s="26"/>
      <c r="AQ1689" s="26"/>
      <c r="AR1689" s="39"/>
      <c r="AS1689" s="41"/>
      <c r="AT1689" s="41"/>
      <c r="AU1689" s="41"/>
    </row>
    <row r="1690" spans="1:47" x14ac:dyDescent="0.35">
      <c r="A1690" s="26" t="s">
        <v>3598</v>
      </c>
      <c r="B1690" s="26" t="s">
        <v>3599</v>
      </c>
      <c r="C1690" s="26" t="s">
        <v>60</v>
      </c>
      <c r="D1690" s="26" t="s">
        <v>641</v>
      </c>
      <c r="E1690" s="26">
        <v>999922979</v>
      </c>
      <c r="F1690" s="26" t="s">
        <v>2253</v>
      </c>
      <c r="G1690" s="26" t="s">
        <v>84</v>
      </c>
      <c r="H1690" s="26" t="s">
        <v>5846</v>
      </c>
      <c r="I1690" s="18">
        <f>SUM(L1690)-J1690</f>
        <v>42</v>
      </c>
      <c r="J1690" s="18"/>
      <c r="K1690" s="19"/>
      <c r="L1690" s="17">
        <f>SUM(M1690,N1690,P1690,Q1690,R1690,S1690)</f>
        <v>42</v>
      </c>
      <c r="M1690" s="17">
        <f>SUM(AC1690,AS1690,AU1690)</f>
        <v>42</v>
      </c>
      <c r="N1690" s="17">
        <f>SUM(V1690,W1690,X1690,Y1690,Z1690,AA1690,AB1690,AD1690,AE1690,AF1690,AG1690,AH1690,AI1690,AJ1690,AK1690,AL1690,AM1690,AN1690)</f>
        <v>0</v>
      </c>
      <c r="O1690" s="17">
        <f>COUNT(V1690,W1690,X1690,Y1690,Z1690,AA1690,AB1690,AC1690,AD1690,AE1690,AF1690,AG1690,AH1690,AI1690,AJ1690,AK1690,AL1690,AM1690,AN1690)</f>
        <v>1</v>
      </c>
      <c r="P1690" s="17">
        <f>SUM(AO1690,AP1690)</f>
        <v>0</v>
      </c>
      <c r="Q1690" s="17">
        <f>AR1690</f>
        <v>0</v>
      </c>
      <c r="R1690" s="17">
        <f>SUM(U1690,AT1690)</f>
        <v>0</v>
      </c>
      <c r="S1690" s="17">
        <f>AQ1690</f>
        <v>0</v>
      </c>
      <c r="T1690" s="19"/>
      <c r="U1690" s="26"/>
      <c r="V1690" s="26"/>
      <c r="W1690" s="26"/>
      <c r="X1690" s="26"/>
      <c r="Y1690" s="26"/>
      <c r="Z1690" s="26"/>
      <c r="AA1690" s="26"/>
      <c r="AB1690" s="26"/>
      <c r="AC1690" s="26">
        <v>42</v>
      </c>
      <c r="AD1690" s="26"/>
      <c r="AE1690" s="26"/>
      <c r="AF1690" s="26"/>
      <c r="AG1690" s="26"/>
      <c r="AH1690" s="26"/>
      <c r="AI1690" s="26"/>
      <c r="AJ1690" s="26"/>
      <c r="AK1690" s="26"/>
      <c r="AL1690" s="26"/>
      <c r="AM1690" s="26"/>
      <c r="AN1690" s="26"/>
      <c r="AO1690" s="26"/>
      <c r="AP1690" s="26"/>
      <c r="AQ1690" s="26"/>
      <c r="AR1690" s="39"/>
      <c r="AS1690" s="41"/>
      <c r="AT1690" s="41"/>
      <c r="AU1690" s="41"/>
    </row>
    <row r="1691" spans="1:47" x14ac:dyDescent="0.35">
      <c r="A1691" s="26" t="s">
        <v>229</v>
      </c>
      <c r="B1691" s="26" t="s">
        <v>3600</v>
      </c>
      <c r="C1691" s="26" t="s">
        <v>60</v>
      </c>
      <c r="D1691" s="26" t="s">
        <v>641</v>
      </c>
      <c r="E1691" s="26">
        <v>999923632</v>
      </c>
      <c r="F1691" s="26" t="s">
        <v>2253</v>
      </c>
      <c r="G1691" s="26" t="s">
        <v>84</v>
      </c>
      <c r="H1691" s="26" t="s">
        <v>5846</v>
      </c>
      <c r="I1691" s="18">
        <f>SUM(L1691)-J1691</f>
        <v>42</v>
      </c>
      <c r="J1691" s="18"/>
      <c r="K1691" s="19"/>
      <c r="L1691" s="17">
        <f>SUM(M1691,N1691,P1691,Q1691,R1691,S1691)</f>
        <v>42</v>
      </c>
      <c r="M1691" s="17">
        <f>SUM(AC1691,AS1691,AU1691)</f>
        <v>42</v>
      </c>
      <c r="N1691" s="17">
        <f>SUM(V1691,W1691,X1691,Y1691,Z1691,AA1691,AB1691,AD1691,AE1691,AF1691,AG1691,AH1691,AI1691,AJ1691,AK1691,AL1691,AM1691,AN1691)</f>
        <v>0</v>
      </c>
      <c r="O1691" s="17">
        <f>COUNT(V1691,W1691,X1691,Y1691,Z1691,AA1691,AB1691,AC1691,AD1691,AE1691,AF1691,AG1691,AH1691,AI1691,AJ1691,AK1691,AL1691,AM1691,AN1691)</f>
        <v>1</v>
      </c>
      <c r="P1691" s="17">
        <f>SUM(AO1691,AP1691)</f>
        <v>0</v>
      </c>
      <c r="Q1691" s="17">
        <f>AR1691</f>
        <v>0</v>
      </c>
      <c r="R1691" s="17">
        <f>SUM(U1691,AT1691)</f>
        <v>0</v>
      </c>
      <c r="S1691" s="17">
        <f>AQ1691</f>
        <v>0</v>
      </c>
      <c r="T1691" s="19"/>
      <c r="U1691" s="26"/>
      <c r="V1691" s="26"/>
      <c r="W1691" s="26"/>
      <c r="X1691" s="26"/>
      <c r="Y1691" s="26"/>
      <c r="Z1691" s="26"/>
      <c r="AA1691" s="26"/>
      <c r="AB1691" s="26"/>
      <c r="AC1691" s="26">
        <v>42</v>
      </c>
      <c r="AD1691" s="26"/>
      <c r="AE1691" s="26"/>
      <c r="AF1691" s="26"/>
      <c r="AG1691" s="26"/>
      <c r="AH1691" s="26"/>
      <c r="AI1691" s="26"/>
      <c r="AJ1691" s="26"/>
      <c r="AK1691" s="26"/>
      <c r="AL1691" s="26"/>
      <c r="AM1691" s="26"/>
      <c r="AN1691" s="26"/>
      <c r="AO1691" s="26"/>
      <c r="AP1691" s="26"/>
      <c r="AQ1691" s="26"/>
      <c r="AR1691" s="39"/>
      <c r="AS1691" s="41"/>
      <c r="AT1691" s="41"/>
      <c r="AU1691" s="41"/>
    </row>
    <row r="1692" spans="1:47" x14ac:dyDescent="0.35">
      <c r="A1692" s="26" t="s">
        <v>252</v>
      </c>
      <c r="B1692" s="26" t="s">
        <v>3601</v>
      </c>
      <c r="C1692" s="26" t="s">
        <v>60</v>
      </c>
      <c r="D1692" s="26" t="s">
        <v>641</v>
      </c>
      <c r="E1692" s="26">
        <v>999927412</v>
      </c>
      <c r="F1692" s="26" t="s">
        <v>2253</v>
      </c>
      <c r="G1692" s="26" t="s">
        <v>84</v>
      </c>
      <c r="H1692" s="26" t="s">
        <v>5846</v>
      </c>
      <c r="I1692" s="18">
        <f>SUM(L1692)-J1692</f>
        <v>42</v>
      </c>
      <c r="J1692" s="18"/>
      <c r="K1692" s="19"/>
      <c r="L1692" s="17">
        <f>SUM(M1692,N1692,P1692,Q1692,R1692,S1692)</f>
        <v>42</v>
      </c>
      <c r="M1692" s="17">
        <f>SUM(AC1692,AS1692,AU1692)</f>
        <v>42</v>
      </c>
      <c r="N1692" s="17">
        <f>SUM(V1692,W1692,X1692,Y1692,Z1692,AA1692,AB1692,AD1692,AE1692,AF1692,AG1692,AH1692,AI1692,AJ1692,AK1692,AL1692,AM1692,AN1692)</f>
        <v>0</v>
      </c>
      <c r="O1692" s="17">
        <f>COUNT(V1692,W1692,X1692,Y1692,Z1692,AA1692,AB1692,AC1692,AD1692,AE1692,AF1692,AG1692,AH1692,AI1692,AJ1692,AK1692,AL1692,AM1692,AN1692)</f>
        <v>1</v>
      </c>
      <c r="P1692" s="17">
        <f>SUM(AO1692,AP1692)</f>
        <v>0</v>
      </c>
      <c r="Q1692" s="17">
        <f>AR1692</f>
        <v>0</v>
      </c>
      <c r="R1692" s="17">
        <f>SUM(U1692,AT1692)</f>
        <v>0</v>
      </c>
      <c r="S1692" s="17">
        <f>AQ1692</f>
        <v>0</v>
      </c>
      <c r="T1692" s="19"/>
      <c r="U1692" s="26"/>
      <c r="V1692" s="26"/>
      <c r="W1692" s="26"/>
      <c r="X1692" s="26"/>
      <c r="Y1692" s="26"/>
      <c r="Z1692" s="26"/>
      <c r="AA1692" s="26"/>
      <c r="AB1692" s="26"/>
      <c r="AC1692" s="26">
        <v>42</v>
      </c>
      <c r="AD1692" s="26"/>
      <c r="AE1692" s="26"/>
      <c r="AF1692" s="26"/>
      <c r="AG1692" s="26"/>
      <c r="AH1692" s="26"/>
      <c r="AI1692" s="26"/>
      <c r="AJ1692" s="26"/>
      <c r="AK1692" s="26"/>
      <c r="AL1692" s="26"/>
      <c r="AM1692" s="26"/>
      <c r="AN1692" s="26"/>
      <c r="AO1692" s="26"/>
      <c r="AP1692" s="26"/>
      <c r="AQ1692" s="26"/>
      <c r="AR1692" s="39"/>
      <c r="AS1692" s="41"/>
      <c r="AT1692" s="41"/>
      <c r="AU1692" s="41"/>
    </row>
    <row r="1693" spans="1:47" x14ac:dyDescent="0.35">
      <c r="A1693" s="26" t="s">
        <v>3602</v>
      </c>
      <c r="B1693" s="26" t="s">
        <v>3240</v>
      </c>
      <c r="C1693" s="26" t="s">
        <v>60</v>
      </c>
      <c r="D1693" s="26" t="s">
        <v>641</v>
      </c>
      <c r="E1693" s="26">
        <v>999918814</v>
      </c>
      <c r="F1693" s="26" t="s">
        <v>2253</v>
      </c>
      <c r="G1693" s="26" t="s">
        <v>84</v>
      </c>
      <c r="H1693" s="26" t="s">
        <v>5846</v>
      </c>
      <c r="I1693" s="18">
        <f>SUM(L1693)-J1693</f>
        <v>32</v>
      </c>
      <c r="J1693" s="18"/>
      <c r="K1693" s="19"/>
      <c r="L1693" s="17">
        <f>SUM(M1693,N1693,P1693,Q1693,R1693,S1693)</f>
        <v>32</v>
      </c>
      <c r="M1693" s="17">
        <f>SUM(AC1693,AS1693,AU1693)</f>
        <v>32</v>
      </c>
      <c r="N1693" s="17">
        <f>SUM(V1693,W1693,X1693,Y1693,Z1693,AA1693,AB1693,AD1693,AE1693,AF1693,AG1693,AH1693,AI1693,AJ1693,AK1693,AL1693,AM1693,AN1693)</f>
        <v>0</v>
      </c>
      <c r="O1693" s="17">
        <f>COUNT(V1693,W1693,X1693,Y1693,Z1693,AA1693,AB1693,AC1693,AD1693,AE1693,AF1693,AG1693,AH1693,AI1693,AJ1693,AK1693,AL1693,AM1693,AN1693)</f>
        <v>1</v>
      </c>
      <c r="P1693" s="17">
        <f>SUM(AO1693,AP1693)</f>
        <v>0</v>
      </c>
      <c r="Q1693" s="17">
        <f>AR1693</f>
        <v>0</v>
      </c>
      <c r="R1693" s="17">
        <f>SUM(U1693,AT1693)</f>
        <v>0</v>
      </c>
      <c r="S1693" s="17">
        <f>AQ1693</f>
        <v>0</v>
      </c>
      <c r="T1693" s="19"/>
      <c r="U1693" s="26"/>
      <c r="V1693" s="26"/>
      <c r="W1693" s="26"/>
      <c r="X1693" s="26"/>
      <c r="Y1693" s="26"/>
      <c r="Z1693" s="26"/>
      <c r="AA1693" s="26"/>
      <c r="AB1693" s="26"/>
      <c r="AC1693" s="26">
        <v>32</v>
      </c>
      <c r="AD1693" s="26"/>
      <c r="AE1693" s="26"/>
      <c r="AF1693" s="26"/>
      <c r="AG1693" s="26"/>
      <c r="AH1693" s="26"/>
      <c r="AI1693" s="26"/>
      <c r="AJ1693" s="26"/>
      <c r="AK1693" s="26"/>
      <c r="AL1693" s="26"/>
      <c r="AM1693" s="26"/>
      <c r="AN1693" s="26"/>
      <c r="AO1693" s="26"/>
      <c r="AP1693" s="26"/>
      <c r="AQ1693" s="26"/>
      <c r="AR1693" s="39"/>
      <c r="AS1693" s="41"/>
      <c r="AT1693" s="41"/>
      <c r="AU1693" s="41"/>
    </row>
    <row r="1694" spans="1:47" x14ac:dyDescent="0.35">
      <c r="A1694" s="26" t="s">
        <v>3603</v>
      </c>
      <c r="B1694" s="26" t="s">
        <v>3604</v>
      </c>
      <c r="C1694" s="26" t="s">
        <v>60</v>
      </c>
      <c r="D1694" s="26" t="s">
        <v>641</v>
      </c>
      <c r="E1694" s="26">
        <v>999922385</v>
      </c>
      <c r="F1694" s="26" t="s">
        <v>2253</v>
      </c>
      <c r="G1694" s="26" t="s">
        <v>84</v>
      </c>
      <c r="H1694" s="26" t="s">
        <v>5846</v>
      </c>
      <c r="I1694" s="18">
        <f>SUM(L1694)-J1694</f>
        <v>32</v>
      </c>
      <c r="J1694" s="18"/>
      <c r="K1694" s="19"/>
      <c r="L1694" s="17">
        <f>SUM(M1694,N1694,P1694,Q1694,R1694,S1694)</f>
        <v>32</v>
      </c>
      <c r="M1694" s="17">
        <f>SUM(AC1694,AS1694,AU1694)</f>
        <v>32</v>
      </c>
      <c r="N1694" s="17">
        <f>SUM(V1694,W1694,X1694,Y1694,Z1694,AA1694,AB1694,AD1694,AE1694,AF1694,AG1694,AH1694,AI1694,AJ1694,AK1694,AL1694,AM1694,AN1694)</f>
        <v>0</v>
      </c>
      <c r="O1694" s="17">
        <f>COUNT(V1694,W1694,X1694,Y1694,Z1694,AA1694,AB1694,AC1694,AD1694,AE1694,AF1694,AG1694,AH1694,AI1694,AJ1694,AK1694,AL1694,AM1694,AN1694)</f>
        <v>1</v>
      </c>
      <c r="P1694" s="17">
        <f>SUM(AO1694,AP1694)</f>
        <v>0</v>
      </c>
      <c r="Q1694" s="17">
        <f>AR1694</f>
        <v>0</v>
      </c>
      <c r="R1694" s="17">
        <f>SUM(U1694,AT1694)</f>
        <v>0</v>
      </c>
      <c r="S1694" s="17">
        <f>AQ1694</f>
        <v>0</v>
      </c>
      <c r="T1694" s="19"/>
      <c r="U1694" s="26"/>
      <c r="V1694" s="26"/>
      <c r="W1694" s="26"/>
      <c r="X1694" s="26"/>
      <c r="Y1694" s="26"/>
      <c r="Z1694" s="26"/>
      <c r="AA1694" s="26"/>
      <c r="AB1694" s="26"/>
      <c r="AC1694" s="26">
        <v>32</v>
      </c>
      <c r="AD1694" s="26"/>
      <c r="AE1694" s="26"/>
      <c r="AF1694" s="26"/>
      <c r="AG1694" s="26"/>
      <c r="AH1694" s="26"/>
      <c r="AI1694" s="26"/>
      <c r="AJ1694" s="26"/>
      <c r="AK1694" s="26"/>
      <c r="AL1694" s="26"/>
      <c r="AM1694" s="26"/>
      <c r="AN1694" s="26"/>
      <c r="AO1694" s="26"/>
      <c r="AP1694" s="26"/>
      <c r="AQ1694" s="26"/>
      <c r="AR1694" s="39"/>
      <c r="AS1694" s="41"/>
      <c r="AT1694" s="41"/>
      <c r="AU1694" s="41"/>
    </row>
    <row r="1695" spans="1:47" x14ac:dyDescent="0.35">
      <c r="A1695" s="26" t="s">
        <v>3605</v>
      </c>
      <c r="B1695" s="26" t="s">
        <v>3606</v>
      </c>
      <c r="C1695" s="26" t="s">
        <v>60</v>
      </c>
      <c r="D1695" s="26" t="s">
        <v>641</v>
      </c>
      <c r="E1695" s="26">
        <v>999923409</v>
      </c>
      <c r="F1695" s="26" t="s">
        <v>2253</v>
      </c>
      <c r="G1695" s="26" t="s">
        <v>84</v>
      </c>
      <c r="H1695" s="26" t="s">
        <v>5846</v>
      </c>
      <c r="I1695" s="18">
        <f>SUM(L1695)-J1695</f>
        <v>32</v>
      </c>
      <c r="J1695" s="18"/>
      <c r="K1695" s="19"/>
      <c r="L1695" s="17">
        <f>SUM(M1695,N1695,P1695,Q1695,R1695,S1695)</f>
        <v>32</v>
      </c>
      <c r="M1695" s="17">
        <f>SUM(AC1695,AS1695,AU1695)</f>
        <v>32</v>
      </c>
      <c r="N1695" s="17">
        <f>SUM(V1695,W1695,X1695,Y1695,Z1695,AA1695,AB1695,AD1695,AE1695,AF1695,AG1695,AH1695,AI1695,AJ1695,AK1695,AL1695,AM1695,AN1695)</f>
        <v>0</v>
      </c>
      <c r="O1695" s="17">
        <f>COUNT(V1695,W1695,X1695,Y1695,Z1695,AA1695,AB1695,AC1695,AD1695,AE1695,AF1695,AG1695,AH1695,AI1695,AJ1695,AK1695,AL1695,AM1695,AN1695)</f>
        <v>1</v>
      </c>
      <c r="P1695" s="17">
        <f>SUM(AO1695,AP1695)</f>
        <v>0</v>
      </c>
      <c r="Q1695" s="17">
        <f>AR1695</f>
        <v>0</v>
      </c>
      <c r="R1695" s="17">
        <f>SUM(U1695,AT1695)</f>
        <v>0</v>
      </c>
      <c r="S1695" s="17">
        <f>AQ1695</f>
        <v>0</v>
      </c>
      <c r="T1695" s="19"/>
      <c r="U1695" s="26"/>
      <c r="V1695" s="26"/>
      <c r="W1695" s="26"/>
      <c r="X1695" s="26"/>
      <c r="Y1695" s="26"/>
      <c r="Z1695" s="26"/>
      <c r="AA1695" s="26"/>
      <c r="AB1695" s="26"/>
      <c r="AC1695" s="26">
        <v>32</v>
      </c>
      <c r="AD1695" s="26"/>
      <c r="AE1695" s="26"/>
      <c r="AF1695" s="26"/>
      <c r="AG1695" s="26"/>
      <c r="AH1695" s="26"/>
      <c r="AI1695" s="26"/>
      <c r="AJ1695" s="26"/>
      <c r="AK1695" s="26"/>
      <c r="AL1695" s="26"/>
      <c r="AM1695" s="26"/>
      <c r="AN1695" s="26"/>
      <c r="AO1695" s="26"/>
      <c r="AP1695" s="26"/>
      <c r="AQ1695" s="26"/>
      <c r="AR1695" s="39"/>
      <c r="AS1695" s="41"/>
      <c r="AT1695" s="41"/>
      <c r="AU1695" s="41"/>
    </row>
    <row r="1696" spans="1:47" x14ac:dyDescent="0.35">
      <c r="A1696" s="26" t="s">
        <v>3607</v>
      </c>
      <c r="B1696" s="26" t="s">
        <v>3608</v>
      </c>
      <c r="C1696" s="26" t="s">
        <v>60</v>
      </c>
      <c r="D1696" s="26" t="s">
        <v>641</v>
      </c>
      <c r="E1696" s="26">
        <v>999923485</v>
      </c>
      <c r="F1696" s="26" t="s">
        <v>2253</v>
      </c>
      <c r="G1696" s="26" t="s">
        <v>84</v>
      </c>
      <c r="H1696" s="26" t="s">
        <v>5846</v>
      </c>
      <c r="I1696" s="18">
        <f>SUM(L1696)-J1696</f>
        <v>32</v>
      </c>
      <c r="J1696" s="18"/>
      <c r="K1696" s="19"/>
      <c r="L1696" s="17">
        <f>SUM(M1696,N1696,P1696,Q1696,R1696,S1696)</f>
        <v>32</v>
      </c>
      <c r="M1696" s="17">
        <f>SUM(AC1696,AS1696,AU1696)</f>
        <v>32</v>
      </c>
      <c r="N1696" s="17">
        <f>SUM(V1696,W1696,X1696,Y1696,Z1696,AA1696,AB1696,AD1696,AE1696,AF1696,AG1696,AH1696,AI1696,AJ1696,AK1696,AL1696,AM1696,AN1696)</f>
        <v>0</v>
      </c>
      <c r="O1696" s="17">
        <f>COUNT(V1696,W1696,X1696,Y1696,Z1696,AA1696,AB1696,AC1696,AD1696,AE1696,AF1696,AG1696,AH1696,AI1696,AJ1696,AK1696,AL1696,AM1696,AN1696)</f>
        <v>1</v>
      </c>
      <c r="P1696" s="17">
        <f>SUM(AO1696,AP1696)</f>
        <v>0</v>
      </c>
      <c r="Q1696" s="17">
        <f>AR1696</f>
        <v>0</v>
      </c>
      <c r="R1696" s="17">
        <f>SUM(U1696,AT1696)</f>
        <v>0</v>
      </c>
      <c r="S1696" s="17">
        <f>AQ1696</f>
        <v>0</v>
      </c>
      <c r="T1696" s="19"/>
      <c r="U1696" s="26"/>
      <c r="V1696" s="26"/>
      <c r="W1696" s="26"/>
      <c r="X1696" s="26"/>
      <c r="Y1696" s="26"/>
      <c r="Z1696" s="26"/>
      <c r="AA1696" s="26"/>
      <c r="AB1696" s="26"/>
      <c r="AC1696" s="26">
        <v>32</v>
      </c>
      <c r="AD1696" s="26"/>
      <c r="AE1696" s="26"/>
      <c r="AF1696" s="26"/>
      <c r="AG1696" s="26"/>
      <c r="AH1696" s="26"/>
      <c r="AI1696" s="26"/>
      <c r="AJ1696" s="26"/>
      <c r="AK1696" s="26"/>
      <c r="AL1696" s="26"/>
      <c r="AM1696" s="26"/>
      <c r="AN1696" s="26"/>
      <c r="AO1696" s="26"/>
      <c r="AP1696" s="26"/>
      <c r="AQ1696" s="26"/>
      <c r="AR1696" s="39"/>
      <c r="AS1696" s="41"/>
      <c r="AT1696" s="41"/>
      <c r="AU1696" s="41"/>
    </row>
    <row r="1697" spans="1:47" x14ac:dyDescent="0.35">
      <c r="A1697" s="26" t="s">
        <v>941</v>
      </c>
      <c r="B1697" s="26" t="s">
        <v>3609</v>
      </c>
      <c r="C1697" s="26" t="s">
        <v>60</v>
      </c>
      <c r="D1697" s="26" t="s">
        <v>641</v>
      </c>
      <c r="E1697" s="26">
        <v>999927482</v>
      </c>
      <c r="F1697" s="26" t="s">
        <v>2253</v>
      </c>
      <c r="G1697" s="26" t="s">
        <v>84</v>
      </c>
      <c r="H1697" s="26" t="s">
        <v>5846</v>
      </c>
      <c r="I1697" s="18">
        <f>SUM(L1697)-J1697</f>
        <v>32</v>
      </c>
      <c r="J1697" s="18"/>
      <c r="K1697" s="19"/>
      <c r="L1697" s="17">
        <f>SUM(M1697,N1697,P1697,Q1697,R1697,S1697)</f>
        <v>32</v>
      </c>
      <c r="M1697" s="17">
        <f>SUM(AC1697,AS1697,AU1697)</f>
        <v>32</v>
      </c>
      <c r="N1697" s="17">
        <f>SUM(V1697,W1697,X1697,Y1697,Z1697,AA1697,AB1697,AD1697,AE1697,AF1697,AG1697,AH1697,AI1697,AJ1697,AK1697,AL1697,AM1697,AN1697)</f>
        <v>0</v>
      </c>
      <c r="O1697" s="17">
        <f>COUNT(V1697,W1697,X1697,Y1697,Z1697,AA1697,AB1697,AC1697,AD1697,AE1697,AF1697,AG1697,AH1697,AI1697,AJ1697,AK1697,AL1697,AM1697,AN1697)</f>
        <v>1</v>
      </c>
      <c r="P1697" s="17">
        <f>SUM(AO1697,AP1697)</f>
        <v>0</v>
      </c>
      <c r="Q1697" s="17">
        <f>AR1697</f>
        <v>0</v>
      </c>
      <c r="R1697" s="17">
        <f>SUM(U1697,AT1697)</f>
        <v>0</v>
      </c>
      <c r="S1697" s="17">
        <f>AQ1697</f>
        <v>0</v>
      </c>
      <c r="T1697" s="19"/>
      <c r="U1697" s="26"/>
      <c r="V1697" s="26"/>
      <c r="W1697" s="26"/>
      <c r="X1697" s="26"/>
      <c r="Y1697" s="26"/>
      <c r="Z1697" s="26"/>
      <c r="AA1697" s="26"/>
      <c r="AB1697" s="26"/>
      <c r="AC1697" s="26">
        <v>32</v>
      </c>
      <c r="AD1697" s="26"/>
      <c r="AE1697" s="26"/>
      <c r="AF1697" s="26"/>
      <c r="AG1697" s="26"/>
      <c r="AH1697" s="26"/>
      <c r="AI1697" s="26"/>
      <c r="AJ1697" s="26"/>
      <c r="AK1697" s="26"/>
      <c r="AL1697" s="26"/>
      <c r="AM1697" s="26"/>
      <c r="AN1697" s="26"/>
      <c r="AO1697" s="26"/>
      <c r="AP1697" s="26"/>
      <c r="AQ1697" s="26"/>
      <c r="AR1697" s="39"/>
      <c r="AS1697" s="41"/>
      <c r="AT1697" s="41"/>
      <c r="AU1697" s="41"/>
    </row>
    <row r="1698" spans="1:47" x14ac:dyDescent="0.35">
      <c r="A1698" s="26" t="s">
        <v>496</v>
      </c>
      <c r="B1698" s="26" t="s">
        <v>3610</v>
      </c>
      <c r="C1698" s="26" t="s">
        <v>60</v>
      </c>
      <c r="D1698" s="26" t="s">
        <v>641</v>
      </c>
      <c r="E1698" s="26">
        <v>999923306</v>
      </c>
      <c r="F1698" s="26" t="s">
        <v>2253</v>
      </c>
      <c r="G1698" s="26" t="s">
        <v>84</v>
      </c>
      <c r="H1698" s="26" t="s">
        <v>5846</v>
      </c>
      <c r="I1698" s="18">
        <f>SUM(L1698)-J1698</f>
        <v>30</v>
      </c>
      <c r="J1698" s="18"/>
      <c r="K1698" s="19"/>
      <c r="L1698" s="17">
        <f>SUM(M1698,N1698,P1698,Q1698,R1698,S1698)</f>
        <v>30</v>
      </c>
      <c r="M1698" s="17">
        <f>SUM(AC1698,AS1698,AU1698)</f>
        <v>0</v>
      </c>
      <c r="N1698" s="17">
        <f>SUM(V1698,W1698,X1698,Y1698,Z1698,AA1698,AB1698,AD1698,AE1698,AF1698,AG1698,AH1698,AI1698,AJ1698,AK1698,AL1698,AM1698,AN1698)</f>
        <v>30</v>
      </c>
      <c r="O1698" s="17">
        <f>COUNT(V1698,W1698,X1698,Y1698,Z1698,AA1698,AB1698,AC1698,AD1698,AE1698,AF1698,AG1698,AH1698,AI1698,AJ1698,AK1698,AL1698,AM1698,AN1698)</f>
        <v>1</v>
      </c>
      <c r="P1698" s="17">
        <f>SUM(AO1698,AP1698)</f>
        <v>0</v>
      </c>
      <c r="Q1698" s="17">
        <f>AR1698</f>
        <v>0</v>
      </c>
      <c r="R1698" s="17">
        <f>SUM(U1698,AT1698)</f>
        <v>0</v>
      </c>
      <c r="S1698" s="17">
        <f>AQ1698</f>
        <v>0</v>
      </c>
      <c r="T1698" s="19"/>
      <c r="U1698" s="26"/>
      <c r="V1698" s="26"/>
      <c r="W1698" s="26"/>
      <c r="X1698" s="26"/>
      <c r="Y1698" s="26"/>
      <c r="Z1698" s="26"/>
      <c r="AA1698" s="26"/>
      <c r="AB1698" s="26"/>
      <c r="AC1698" s="26"/>
      <c r="AD1698" s="26"/>
      <c r="AE1698" s="26"/>
      <c r="AF1698" s="26"/>
      <c r="AG1698" s="26"/>
      <c r="AH1698" s="26"/>
      <c r="AI1698" s="26"/>
      <c r="AJ1698" s="26"/>
      <c r="AK1698" s="26"/>
      <c r="AL1698" s="26"/>
      <c r="AM1698" s="26">
        <v>30</v>
      </c>
      <c r="AN1698" s="26"/>
      <c r="AO1698" s="26"/>
      <c r="AP1698" s="26"/>
      <c r="AQ1698" s="26"/>
      <c r="AR1698" s="39"/>
      <c r="AS1698" s="41"/>
      <c r="AT1698" s="41"/>
      <c r="AU1698" s="41"/>
    </row>
    <row r="1699" spans="1:47" x14ac:dyDescent="0.35">
      <c r="A1699" s="26" t="s">
        <v>3611</v>
      </c>
      <c r="B1699" s="26" t="s">
        <v>1790</v>
      </c>
      <c r="C1699" s="26" t="s">
        <v>60</v>
      </c>
      <c r="D1699" s="26" t="s">
        <v>641</v>
      </c>
      <c r="E1699" s="26">
        <v>999926379</v>
      </c>
      <c r="F1699" s="26" t="s">
        <v>2253</v>
      </c>
      <c r="G1699" s="26" t="s">
        <v>84</v>
      </c>
      <c r="H1699" s="26" t="s">
        <v>5846</v>
      </c>
      <c r="I1699" s="18">
        <f>SUM(L1699)-J1699</f>
        <v>25</v>
      </c>
      <c r="J1699" s="18"/>
      <c r="K1699" s="19"/>
      <c r="L1699" s="17">
        <f>SUM(M1699,N1699,P1699,Q1699,R1699,S1699)</f>
        <v>25</v>
      </c>
      <c r="M1699" s="17">
        <f>SUM(AC1699,AS1699,AU1699)</f>
        <v>25</v>
      </c>
      <c r="N1699" s="17">
        <f>SUM(V1699,W1699,X1699,Y1699,Z1699,AA1699,AB1699,AD1699,AE1699,AF1699,AG1699,AH1699,AI1699,AJ1699,AK1699,AL1699,AM1699,AN1699)</f>
        <v>0</v>
      </c>
      <c r="O1699" s="17">
        <f>COUNT(V1699,W1699,X1699,Y1699,Z1699,AA1699,AB1699,AC1699,AD1699,AE1699,AF1699,AG1699,AH1699,AI1699,AJ1699,AK1699,AL1699,AM1699,AN1699)</f>
        <v>0</v>
      </c>
      <c r="P1699" s="17">
        <f>SUM(AO1699,AP1699)</f>
        <v>0</v>
      </c>
      <c r="Q1699" s="17">
        <f>AR1699</f>
        <v>0</v>
      </c>
      <c r="R1699" s="17">
        <f>SUM(U1699,AT1699)</f>
        <v>0</v>
      </c>
      <c r="S1699" s="17">
        <f>AQ1699</f>
        <v>0</v>
      </c>
      <c r="T1699" s="19"/>
      <c r="U1699" s="26"/>
      <c r="V1699" s="26"/>
      <c r="W1699" s="26"/>
      <c r="X1699" s="26"/>
      <c r="Y1699" s="26"/>
      <c r="Z1699" s="26"/>
      <c r="AA1699" s="26"/>
      <c r="AB1699" s="26"/>
      <c r="AC1699" s="26"/>
      <c r="AD1699" s="26"/>
      <c r="AE1699" s="26"/>
      <c r="AF1699" s="26"/>
      <c r="AG1699" s="26"/>
      <c r="AH1699" s="26"/>
      <c r="AI1699" s="26"/>
      <c r="AJ1699" s="26"/>
      <c r="AK1699" s="26"/>
      <c r="AL1699" s="26"/>
      <c r="AM1699" s="26"/>
      <c r="AN1699" s="26"/>
      <c r="AO1699" s="26"/>
      <c r="AP1699" s="26"/>
      <c r="AQ1699" s="26"/>
      <c r="AR1699" s="42"/>
      <c r="AS1699" s="41">
        <v>25</v>
      </c>
      <c r="AT1699" s="41"/>
      <c r="AU1699" s="41"/>
    </row>
    <row r="1700" spans="1:47" x14ac:dyDescent="0.35">
      <c r="A1700" s="26" t="s">
        <v>2685</v>
      </c>
      <c r="B1700" s="26" t="s">
        <v>2686</v>
      </c>
      <c r="C1700" s="26" t="s">
        <v>60</v>
      </c>
      <c r="D1700" s="26" t="s">
        <v>641</v>
      </c>
      <c r="E1700" s="26">
        <v>999925415</v>
      </c>
      <c r="F1700" s="26" t="s">
        <v>2253</v>
      </c>
      <c r="G1700" s="26" t="s">
        <v>84</v>
      </c>
      <c r="H1700" s="26" t="s">
        <v>5846</v>
      </c>
      <c r="I1700" s="18">
        <f>SUM(L1700)-J1700</f>
        <v>15</v>
      </c>
      <c r="J1700" s="18">
        <f>L1700/2</f>
        <v>15</v>
      </c>
      <c r="K1700" s="19"/>
      <c r="L1700" s="17">
        <f>SUM(M1700,N1700,P1700,Q1700,R1700,S1700)</f>
        <v>30</v>
      </c>
      <c r="M1700" s="17">
        <f>SUM(AC1700,AS1700,AU1700)</f>
        <v>0</v>
      </c>
      <c r="N1700" s="17">
        <f>SUM(V1700,W1700,X1700,Y1700,Z1700,AA1700,AB1700,AD1700,AE1700,AF1700,AG1700,AH1700,AI1700,AJ1700,AK1700,AL1700,AM1700,AN1700)</f>
        <v>30</v>
      </c>
      <c r="O1700" s="17">
        <f>COUNT(V1700,W1700,X1700,Y1700,Z1700,AA1700,AB1700,AC1700,AD1700,AE1700,AF1700,AG1700,AH1700,AI1700,AJ1700,AK1700,AL1700,AM1700,AN1700)</f>
        <v>1</v>
      </c>
      <c r="P1700" s="17">
        <f>SUM(AO1700,AP1700)</f>
        <v>0</v>
      </c>
      <c r="Q1700" s="17">
        <f>AR1700</f>
        <v>0</v>
      </c>
      <c r="R1700" s="17">
        <f>SUM(U1700,AT1700)</f>
        <v>0</v>
      </c>
      <c r="S1700" s="17">
        <f>AQ1700</f>
        <v>0</v>
      </c>
      <c r="T1700" s="19"/>
      <c r="U1700" s="26"/>
      <c r="V1700" s="26"/>
      <c r="W1700" s="26">
        <v>30</v>
      </c>
      <c r="X1700" s="26"/>
      <c r="Y1700" s="26"/>
      <c r="Z1700" s="26"/>
      <c r="AA1700" s="26"/>
      <c r="AB1700" s="26"/>
      <c r="AC1700" s="26"/>
      <c r="AD1700" s="26"/>
      <c r="AE1700" s="26"/>
      <c r="AF1700" s="26"/>
      <c r="AG1700" s="26"/>
      <c r="AH1700" s="26"/>
      <c r="AI1700" s="26"/>
      <c r="AJ1700" s="26"/>
      <c r="AK1700" s="26"/>
      <c r="AL1700" s="26"/>
      <c r="AM1700" s="26"/>
      <c r="AN1700" s="26"/>
      <c r="AO1700" s="26"/>
      <c r="AP1700" s="26"/>
      <c r="AQ1700" s="26"/>
      <c r="AR1700" s="39"/>
      <c r="AS1700" s="41"/>
      <c r="AT1700" s="41"/>
      <c r="AU1700" s="41"/>
    </row>
    <row r="1701" spans="1:47" x14ac:dyDescent="0.35">
      <c r="A1701" s="26" t="s">
        <v>3612</v>
      </c>
      <c r="B1701" s="26" t="s">
        <v>3613</v>
      </c>
      <c r="C1701" s="26" t="s">
        <v>60</v>
      </c>
      <c r="D1701" s="26" t="s">
        <v>641</v>
      </c>
      <c r="E1701" s="26">
        <v>999927078</v>
      </c>
      <c r="F1701" s="26" t="s">
        <v>2253</v>
      </c>
      <c r="G1701" s="26" t="s">
        <v>65</v>
      </c>
      <c r="H1701" s="26" t="s">
        <v>5867</v>
      </c>
      <c r="I1701" s="18">
        <f>SUM(L1701)-J1701</f>
        <v>56</v>
      </c>
      <c r="J1701" s="18"/>
      <c r="K1701" s="19"/>
      <c r="L1701" s="17">
        <f>SUM(M1701,N1701,P1701,Q1701,R1701,S1701)</f>
        <v>56</v>
      </c>
      <c r="M1701" s="17">
        <f>SUM(AC1701,AS1701,AU1701)</f>
        <v>56</v>
      </c>
      <c r="N1701" s="17">
        <f>SUM(V1701,W1701,X1701,Y1701,Z1701,AA1701,AB1701,AD1701,AE1701,AF1701,AG1701,AH1701,AI1701,AJ1701,AK1701,AL1701,AM1701,AN1701)</f>
        <v>0</v>
      </c>
      <c r="O1701" s="17">
        <f>COUNT(V1701,W1701,X1701,Y1701,Z1701,AA1701,AB1701,AC1701,AD1701,AE1701,AF1701,AG1701,AH1701,AI1701,AJ1701,AK1701,AL1701,AM1701,AN1701)</f>
        <v>1</v>
      </c>
      <c r="P1701" s="17">
        <f>SUM(AO1701,AP1701)</f>
        <v>0</v>
      </c>
      <c r="Q1701" s="17">
        <f>AR1701</f>
        <v>0</v>
      </c>
      <c r="R1701" s="17">
        <f>SUM(U1701,AT1701)</f>
        <v>0</v>
      </c>
      <c r="S1701" s="17">
        <f>AQ1701</f>
        <v>0</v>
      </c>
      <c r="T1701" s="19"/>
      <c r="U1701" s="26"/>
      <c r="V1701" s="26"/>
      <c r="W1701" s="26"/>
      <c r="X1701" s="26"/>
      <c r="Y1701" s="26"/>
      <c r="Z1701" s="26"/>
      <c r="AA1701" s="26"/>
      <c r="AB1701" s="26"/>
      <c r="AC1701" s="26">
        <v>56</v>
      </c>
      <c r="AD1701" s="26"/>
      <c r="AE1701" s="26"/>
      <c r="AF1701" s="26"/>
      <c r="AG1701" s="26"/>
      <c r="AH1701" s="26"/>
      <c r="AI1701" s="26"/>
      <c r="AJ1701" s="26"/>
      <c r="AK1701" s="26"/>
      <c r="AL1701" s="26"/>
      <c r="AM1701" s="26"/>
      <c r="AN1701" s="26"/>
      <c r="AO1701" s="26"/>
      <c r="AP1701" s="26"/>
      <c r="AQ1701" s="26"/>
      <c r="AR1701" s="39"/>
      <c r="AS1701" s="41"/>
      <c r="AT1701" s="41"/>
      <c r="AU1701" s="41"/>
    </row>
    <row r="1702" spans="1:47" x14ac:dyDescent="0.35">
      <c r="A1702" s="26" t="s">
        <v>3614</v>
      </c>
      <c r="B1702" s="26" t="s">
        <v>3389</v>
      </c>
      <c r="C1702" s="26" t="s">
        <v>60</v>
      </c>
      <c r="D1702" s="26" t="s">
        <v>641</v>
      </c>
      <c r="E1702" s="26">
        <v>999920466</v>
      </c>
      <c r="F1702" s="26" t="s">
        <v>2253</v>
      </c>
      <c r="G1702" s="26" t="s">
        <v>65</v>
      </c>
      <c r="H1702" s="26" t="s">
        <v>5867</v>
      </c>
      <c r="I1702" s="18">
        <f>SUM(L1702)-J1702</f>
        <v>30</v>
      </c>
      <c r="J1702" s="18"/>
      <c r="K1702" s="19"/>
      <c r="L1702" s="17">
        <f>SUM(M1702,N1702,P1702,Q1702,R1702,S1702)</f>
        <v>30</v>
      </c>
      <c r="M1702" s="17">
        <f>SUM(AC1702,AS1702,AU1702)</f>
        <v>0</v>
      </c>
      <c r="N1702" s="17">
        <f>SUM(V1702,W1702,X1702,Y1702,Z1702,AA1702,AB1702,AD1702,AE1702,AF1702,AG1702,AH1702,AI1702,AJ1702,AK1702,AL1702,AM1702,AN1702)</f>
        <v>30</v>
      </c>
      <c r="O1702" s="17">
        <f>COUNT(V1702,W1702,X1702,Y1702,Z1702,AA1702,AB1702,AC1702,AD1702,AE1702,AF1702,AG1702,AH1702,AI1702,AJ1702,AK1702,AL1702,AM1702,AN1702)</f>
        <v>1</v>
      </c>
      <c r="P1702" s="17">
        <f>SUM(AO1702,AP1702)</f>
        <v>0</v>
      </c>
      <c r="Q1702" s="17">
        <f>AR1702</f>
        <v>0</v>
      </c>
      <c r="R1702" s="17">
        <f>SUM(U1702,AT1702)</f>
        <v>0</v>
      </c>
      <c r="S1702" s="17">
        <f>AQ1702</f>
        <v>0</v>
      </c>
      <c r="T1702" s="19"/>
      <c r="U1702" s="26"/>
      <c r="V1702" s="26"/>
      <c r="W1702" s="26"/>
      <c r="X1702" s="26"/>
      <c r="Y1702" s="26"/>
      <c r="Z1702" s="26"/>
      <c r="AA1702" s="26"/>
      <c r="AB1702" s="26">
        <v>30</v>
      </c>
      <c r="AC1702" s="26"/>
      <c r="AD1702" s="26"/>
      <c r="AE1702" s="26"/>
      <c r="AF1702" s="26"/>
      <c r="AG1702" s="26"/>
      <c r="AH1702" s="26"/>
      <c r="AI1702" s="26"/>
      <c r="AJ1702" s="26"/>
      <c r="AK1702" s="26"/>
      <c r="AL1702" s="26"/>
      <c r="AM1702" s="26"/>
      <c r="AN1702" s="26"/>
      <c r="AO1702" s="26"/>
      <c r="AP1702" s="26"/>
      <c r="AQ1702" s="26"/>
      <c r="AR1702" s="39"/>
      <c r="AS1702" s="41"/>
      <c r="AT1702" s="41"/>
      <c r="AU1702" s="41"/>
    </row>
    <row r="1703" spans="1:47" x14ac:dyDescent="0.35">
      <c r="A1703" s="26" t="s">
        <v>2635</v>
      </c>
      <c r="B1703" s="28" t="s">
        <v>2262</v>
      </c>
      <c r="C1703" s="28" t="s">
        <v>60</v>
      </c>
      <c r="D1703" s="26" t="s">
        <v>710</v>
      </c>
      <c r="E1703" s="20">
        <v>999926970</v>
      </c>
      <c r="F1703" s="29" t="s">
        <v>2253</v>
      </c>
      <c r="G1703" s="26" t="s">
        <v>65</v>
      </c>
      <c r="H1703" s="26" t="s">
        <v>5867</v>
      </c>
      <c r="I1703" s="18">
        <f>SUM(L1703)-J1703</f>
        <v>15</v>
      </c>
      <c r="J1703" s="18">
        <f>L1703/2</f>
        <v>15</v>
      </c>
      <c r="K1703" s="19"/>
      <c r="L1703" s="17">
        <f>SUM(M1703,N1703,P1703,Q1703,R1703,S1703)</f>
        <v>30</v>
      </c>
      <c r="M1703" s="17">
        <f>SUM(AC1703,AS1703,AU1703)</f>
        <v>0</v>
      </c>
      <c r="N1703" s="17">
        <f>SUM(V1703,W1703,X1703,Y1703,Z1703,AA1703,AB1703,AD1703,AE1703,AF1703,AG1703,AH1703,AI1703,AJ1703,AK1703,AL1703,AM1703,AN1703)</f>
        <v>30</v>
      </c>
      <c r="O1703" s="17">
        <f>COUNT(V1703,W1703,X1703,Y1703,Z1703,AA1703,AB1703,AC1703,AD1703,AE1703,AF1703,AG1703,AH1703,AI1703,AJ1703,AK1703,AL1703,AM1703,AN1703)</f>
        <v>1</v>
      </c>
      <c r="P1703" s="17">
        <f>SUM(AO1703,AP1703)</f>
        <v>0</v>
      </c>
      <c r="Q1703" s="17">
        <f>AR1703</f>
        <v>0</v>
      </c>
      <c r="R1703" s="17">
        <f>SUM(U1703,AT1703)</f>
        <v>0</v>
      </c>
      <c r="S1703" s="17">
        <f>AQ1703</f>
        <v>0</v>
      </c>
      <c r="T1703" s="19"/>
      <c r="U1703" s="26"/>
      <c r="V1703" s="26"/>
      <c r="W1703" s="26"/>
      <c r="X1703" s="26"/>
      <c r="Y1703" s="26"/>
      <c r="Z1703" s="26"/>
      <c r="AA1703" s="26"/>
      <c r="AB1703" s="26"/>
      <c r="AC1703" s="26"/>
      <c r="AD1703" s="26"/>
      <c r="AE1703" s="26">
        <v>30</v>
      </c>
      <c r="AF1703" s="26"/>
      <c r="AG1703" s="26"/>
      <c r="AH1703" s="26"/>
      <c r="AI1703" s="26"/>
      <c r="AJ1703" s="26"/>
      <c r="AK1703" s="26"/>
      <c r="AL1703" s="26"/>
      <c r="AM1703" s="26"/>
      <c r="AN1703" s="26"/>
      <c r="AO1703" s="26"/>
      <c r="AP1703" s="26"/>
      <c r="AQ1703" s="26"/>
      <c r="AR1703" s="39"/>
      <c r="AS1703" s="41"/>
      <c r="AT1703" s="41"/>
      <c r="AU1703" s="41"/>
    </row>
    <row r="1704" spans="1:47" x14ac:dyDescent="0.35">
      <c r="A1704" s="26" t="s">
        <v>756</v>
      </c>
      <c r="B1704" s="26" t="s">
        <v>2636</v>
      </c>
      <c r="C1704" s="26" t="s">
        <v>60</v>
      </c>
      <c r="D1704" s="26" t="s">
        <v>641</v>
      </c>
      <c r="E1704" s="26">
        <v>999925681</v>
      </c>
      <c r="F1704" s="26" t="s">
        <v>2253</v>
      </c>
      <c r="G1704" s="26" t="s">
        <v>197</v>
      </c>
      <c r="H1704" s="26" t="s">
        <v>5868</v>
      </c>
      <c r="I1704" s="18">
        <f>SUM(L1704)-J1704</f>
        <v>142.5</v>
      </c>
      <c r="J1704" s="18">
        <f>L1704/2</f>
        <v>142.5</v>
      </c>
      <c r="K1704" s="19"/>
      <c r="L1704" s="17">
        <f>SUM(M1704,N1704,P1704,Q1704,R1704,S1704)</f>
        <v>285</v>
      </c>
      <c r="M1704" s="17">
        <f>SUM(AC1704,AS1704,AU1704)</f>
        <v>0</v>
      </c>
      <c r="N1704" s="17">
        <f>SUM(V1704,W1704,X1704,Y1704,Z1704,AA1704,AB1704,AD1704,AE1704,AF1704,AG1704,AH1704,AI1704,AJ1704,AK1704,AL1704,AM1704,AN1704)</f>
        <v>75</v>
      </c>
      <c r="O1704" s="17">
        <f>COUNT(V1704,W1704,X1704,Y1704,Z1704,AA1704,AB1704,AC1704,AD1704,AE1704,AF1704,AG1704,AH1704,AI1704,AJ1704,AK1704,AL1704,AM1704,AN1704)</f>
        <v>2</v>
      </c>
      <c r="P1704" s="17">
        <f>SUM(AO1704,AP1704)</f>
        <v>0</v>
      </c>
      <c r="Q1704" s="17">
        <f>AR1704</f>
        <v>160</v>
      </c>
      <c r="R1704" s="17">
        <f>SUM(U1704,AT1704)</f>
        <v>50</v>
      </c>
      <c r="S1704" s="17">
        <f>AQ1704</f>
        <v>0</v>
      </c>
      <c r="T1704" s="19"/>
      <c r="U1704" s="26"/>
      <c r="V1704" s="26"/>
      <c r="W1704" s="26"/>
      <c r="X1704" s="26"/>
      <c r="Y1704" s="26">
        <v>45</v>
      </c>
      <c r="Z1704" s="26"/>
      <c r="AA1704" s="26"/>
      <c r="AB1704" s="26"/>
      <c r="AC1704" s="26"/>
      <c r="AD1704" s="26"/>
      <c r="AE1704" s="26"/>
      <c r="AF1704" s="26"/>
      <c r="AG1704" s="26"/>
      <c r="AH1704" s="26"/>
      <c r="AI1704" s="26">
        <v>30</v>
      </c>
      <c r="AJ1704" s="26"/>
      <c r="AK1704" s="26"/>
      <c r="AL1704" s="26"/>
      <c r="AM1704" s="26"/>
      <c r="AN1704" s="26"/>
      <c r="AO1704" s="26"/>
      <c r="AP1704" s="26"/>
      <c r="AQ1704" s="26"/>
      <c r="AR1704" s="39">
        <v>160</v>
      </c>
      <c r="AS1704" s="41"/>
      <c r="AT1704" s="41">
        <v>50</v>
      </c>
      <c r="AU1704" s="41"/>
    </row>
    <row r="1705" spans="1:47" x14ac:dyDescent="0.35">
      <c r="A1705" s="26" t="s">
        <v>3615</v>
      </c>
      <c r="B1705" s="26" t="s">
        <v>3616</v>
      </c>
      <c r="C1705" s="26" t="s">
        <v>60</v>
      </c>
      <c r="D1705" s="26" t="s">
        <v>641</v>
      </c>
      <c r="E1705" s="26">
        <v>999922425</v>
      </c>
      <c r="F1705" s="26" t="s">
        <v>2253</v>
      </c>
      <c r="G1705" s="26" t="s">
        <v>197</v>
      </c>
      <c r="H1705" s="26" t="s">
        <v>5868</v>
      </c>
      <c r="I1705" s="18">
        <f>SUM(L1705)-J1705</f>
        <v>100</v>
      </c>
      <c r="J1705" s="18"/>
      <c r="K1705" s="19"/>
      <c r="L1705" s="17">
        <f>SUM(M1705,N1705,P1705,Q1705,R1705,S1705)</f>
        <v>100</v>
      </c>
      <c r="M1705" s="17">
        <f>SUM(AC1705,AS1705,AU1705)</f>
        <v>100</v>
      </c>
      <c r="N1705" s="17">
        <f>SUM(V1705,W1705,X1705,Y1705,Z1705,AA1705,AB1705,AD1705,AE1705,AF1705,AG1705,AH1705,AI1705,AJ1705,AK1705,AL1705,AM1705,AN1705)</f>
        <v>0</v>
      </c>
      <c r="O1705" s="17">
        <f>COUNT(V1705,W1705,X1705,Y1705,Z1705,AA1705,AB1705,AC1705,AD1705,AE1705,AF1705,AG1705,AH1705,AI1705,AJ1705,AK1705,AL1705,AM1705,AN1705)</f>
        <v>1</v>
      </c>
      <c r="P1705" s="17">
        <f>SUM(AO1705,AP1705)</f>
        <v>0</v>
      </c>
      <c r="Q1705" s="17">
        <f>AR1705</f>
        <v>0</v>
      </c>
      <c r="R1705" s="17">
        <f>SUM(U1705,AT1705)</f>
        <v>0</v>
      </c>
      <c r="S1705" s="17">
        <f>AQ1705</f>
        <v>0</v>
      </c>
      <c r="T1705" s="19"/>
      <c r="U1705" s="26"/>
      <c r="V1705" s="26"/>
      <c r="W1705" s="26"/>
      <c r="X1705" s="26"/>
      <c r="Y1705" s="26"/>
      <c r="Z1705" s="26"/>
      <c r="AA1705" s="26"/>
      <c r="AB1705" s="26"/>
      <c r="AC1705" s="26">
        <v>100</v>
      </c>
      <c r="AD1705" s="26"/>
      <c r="AE1705" s="26"/>
      <c r="AF1705" s="26"/>
      <c r="AG1705" s="26"/>
      <c r="AH1705" s="26"/>
      <c r="AI1705" s="26"/>
      <c r="AJ1705" s="26"/>
      <c r="AK1705" s="26"/>
      <c r="AL1705" s="26"/>
      <c r="AM1705" s="26"/>
      <c r="AN1705" s="26"/>
      <c r="AO1705" s="26"/>
      <c r="AP1705" s="26"/>
      <c r="AQ1705" s="26"/>
      <c r="AR1705" s="39"/>
      <c r="AS1705" s="41"/>
      <c r="AT1705" s="41"/>
      <c r="AU1705" s="41"/>
    </row>
    <row r="1706" spans="1:47" x14ac:dyDescent="0.35">
      <c r="A1706" s="26" t="s">
        <v>254</v>
      </c>
      <c r="B1706" s="26" t="s">
        <v>3617</v>
      </c>
      <c r="C1706" s="26" t="s">
        <v>60</v>
      </c>
      <c r="D1706" s="26" t="s">
        <v>641</v>
      </c>
      <c r="E1706" s="26">
        <v>999922629</v>
      </c>
      <c r="F1706" s="26" t="s">
        <v>2253</v>
      </c>
      <c r="G1706" s="26" t="s">
        <v>197</v>
      </c>
      <c r="H1706" s="26" t="s">
        <v>5868</v>
      </c>
      <c r="I1706" s="18">
        <f>SUM(L1706)-J1706</f>
        <v>75</v>
      </c>
      <c r="J1706" s="18"/>
      <c r="K1706" s="19"/>
      <c r="L1706" s="17">
        <f>SUM(M1706,N1706,P1706,Q1706,R1706,S1706)</f>
        <v>75</v>
      </c>
      <c r="M1706" s="17">
        <f>SUM(AC1706,AS1706,AU1706)</f>
        <v>75</v>
      </c>
      <c r="N1706" s="17">
        <f>SUM(V1706,W1706,X1706,Y1706,Z1706,AA1706,AB1706,AD1706,AE1706,AF1706,AG1706,AH1706,AI1706,AJ1706,AK1706,AL1706,AM1706,AN1706)</f>
        <v>0</v>
      </c>
      <c r="O1706" s="17">
        <f>COUNT(V1706,W1706,X1706,Y1706,Z1706,AA1706,AB1706,AC1706,AD1706,AE1706,AF1706,AG1706,AH1706,AI1706,AJ1706,AK1706,AL1706,AM1706,AN1706)</f>
        <v>1</v>
      </c>
      <c r="P1706" s="17">
        <f>SUM(AO1706,AP1706)</f>
        <v>0</v>
      </c>
      <c r="Q1706" s="17">
        <f>AR1706</f>
        <v>0</v>
      </c>
      <c r="R1706" s="17">
        <f>SUM(U1706,AT1706)</f>
        <v>0</v>
      </c>
      <c r="S1706" s="17">
        <f>AQ1706</f>
        <v>0</v>
      </c>
      <c r="T1706" s="19"/>
      <c r="U1706" s="26"/>
      <c r="V1706" s="26"/>
      <c r="W1706" s="26"/>
      <c r="X1706" s="26"/>
      <c r="Y1706" s="26"/>
      <c r="Z1706" s="26"/>
      <c r="AA1706" s="26"/>
      <c r="AB1706" s="26"/>
      <c r="AC1706" s="26">
        <v>75</v>
      </c>
      <c r="AD1706" s="26"/>
      <c r="AE1706" s="26"/>
      <c r="AF1706" s="26"/>
      <c r="AG1706" s="26"/>
      <c r="AH1706" s="26"/>
      <c r="AI1706" s="26"/>
      <c r="AJ1706" s="26"/>
      <c r="AK1706" s="26"/>
      <c r="AL1706" s="26"/>
      <c r="AM1706" s="26"/>
      <c r="AN1706" s="26"/>
      <c r="AO1706" s="26"/>
      <c r="AP1706" s="26"/>
      <c r="AQ1706" s="26"/>
      <c r="AR1706" s="39"/>
      <c r="AS1706" s="41"/>
      <c r="AT1706" s="41"/>
      <c r="AU1706" s="41"/>
    </row>
    <row r="1707" spans="1:47" x14ac:dyDescent="0.35">
      <c r="A1707" s="26" t="s">
        <v>2638</v>
      </c>
      <c r="B1707" s="26" t="s">
        <v>689</v>
      </c>
      <c r="C1707" s="26" t="s">
        <v>60</v>
      </c>
      <c r="D1707" s="26" t="s">
        <v>641</v>
      </c>
      <c r="E1707" s="26">
        <v>999926403</v>
      </c>
      <c r="F1707" s="26" t="s">
        <v>2253</v>
      </c>
      <c r="G1707" s="26" t="s">
        <v>197</v>
      </c>
      <c r="H1707" s="26" t="s">
        <v>5868</v>
      </c>
      <c r="I1707" s="18">
        <f>SUM(L1707)-J1707</f>
        <v>75</v>
      </c>
      <c r="J1707" s="18">
        <f>L1707/2</f>
        <v>75</v>
      </c>
      <c r="K1707" s="19"/>
      <c r="L1707" s="17">
        <f>SUM(M1707,N1707,P1707,Q1707,R1707,S1707)</f>
        <v>150</v>
      </c>
      <c r="M1707" s="17">
        <f>SUM(AC1707,AS1707,AU1707)</f>
        <v>0</v>
      </c>
      <c r="N1707" s="17">
        <f>SUM(V1707,W1707,X1707,Y1707,Z1707,AA1707,AB1707,AD1707,AE1707,AF1707,AG1707,AH1707,AI1707,AJ1707,AK1707,AL1707,AM1707,AN1707)</f>
        <v>60</v>
      </c>
      <c r="O1707" s="17">
        <f>COUNT(V1707,W1707,X1707,Y1707,Z1707,AA1707,AB1707,AC1707,AD1707,AE1707,AF1707,AG1707,AH1707,AI1707,AJ1707,AK1707,AL1707,AM1707,AN1707)</f>
        <v>1</v>
      </c>
      <c r="P1707" s="17">
        <f>SUM(AO1707,AP1707)</f>
        <v>0</v>
      </c>
      <c r="Q1707" s="17">
        <f>AR1707</f>
        <v>90</v>
      </c>
      <c r="R1707" s="17">
        <f>SUM(U1707,AT1707)</f>
        <v>0</v>
      </c>
      <c r="S1707" s="17">
        <f>AQ1707</f>
        <v>0</v>
      </c>
      <c r="T1707" s="19"/>
      <c r="U1707" s="26"/>
      <c r="V1707" s="26"/>
      <c r="W1707" s="26"/>
      <c r="X1707" s="26"/>
      <c r="Y1707" s="26">
        <v>60</v>
      </c>
      <c r="Z1707" s="26"/>
      <c r="AA1707" s="26"/>
      <c r="AB1707" s="26"/>
      <c r="AC1707" s="26"/>
      <c r="AD1707" s="26"/>
      <c r="AE1707" s="26"/>
      <c r="AF1707" s="26"/>
      <c r="AG1707" s="26"/>
      <c r="AH1707" s="26"/>
      <c r="AI1707" s="26"/>
      <c r="AJ1707" s="26"/>
      <c r="AK1707" s="26"/>
      <c r="AL1707" s="26"/>
      <c r="AM1707" s="26"/>
      <c r="AN1707" s="26"/>
      <c r="AO1707" s="26"/>
      <c r="AP1707" s="26"/>
      <c r="AQ1707" s="26"/>
      <c r="AR1707" s="39">
        <v>90</v>
      </c>
      <c r="AS1707" s="41"/>
      <c r="AT1707" s="41"/>
      <c r="AU1707" s="41"/>
    </row>
    <row r="1708" spans="1:47" x14ac:dyDescent="0.35">
      <c r="A1708" s="26" t="s">
        <v>2639</v>
      </c>
      <c r="B1708" s="26" t="s">
        <v>825</v>
      </c>
      <c r="C1708" s="26" t="s">
        <v>60</v>
      </c>
      <c r="D1708" s="26" t="s">
        <v>641</v>
      </c>
      <c r="E1708" s="26">
        <v>999920027</v>
      </c>
      <c r="F1708" s="26" t="s">
        <v>2253</v>
      </c>
      <c r="G1708" s="26" t="s">
        <v>197</v>
      </c>
      <c r="H1708" s="26" t="s">
        <v>5868</v>
      </c>
      <c r="I1708" s="18">
        <f>SUM(L1708)-J1708</f>
        <v>60</v>
      </c>
      <c r="J1708" s="18">
        <f>L1708/2</f>
        <v>60</v>
      </c>
      <c r="K1708" s="19"/>
      <c r="L1708" s="17">
        <f>SUM(M1708,N1708,P1708,Q1708,R1708,S1708)</f>
        <v>120</v>
      </c>
      <c r="M1708" s="17">
        <f>SUM(AC1708,AS1708,AU1708)</f>
        <v>0</v>
      </c>
      <c r="N1708" s="17">
        <f>SUM(V1708,W1708,X1708,Y1708,Z1708,AA1708,AB1708,AD1708,AE1708,AF1708,AG1708,AH1708,AI1708,AJ1708,AK1708,AL1708,AM1708,AN1708)</f>
        <v>30</v>
      </c>
      <c r="O1708" s="17">
        <f>COUNT(V1708,W1708,X1708,Y1708,Z1708,AA1708,AB1708,AC1708,AD1708,AE1708,AF1708,AG1708,AH1708,AI1708,AJ1708,AK1708,AL1708,AM1708,AN1708)</f>
        <v>1</v>
      </c>
      <c r="P1708" s="17">
        <f>SUM(AO1708,AP1708)</f>
        <v>0</v>
      </c>
      <c r="Q1708" s="17">
        <f>AR1708</f>
        <v>90</v>
      </c>
      <c r="R1708" s="17">
        <f>SUM(U1708,AT1708)</f>
        <v>0</v>
      </c>
      <c r="S1708" s="17">
        <f>AQ1708</f>
        <v>0</v>
      </c>
      <c r="T1708" s="19"/>
      <c r="U1708" s="26"/>
      <c r="V1708" s="26"/>
      <c r="W1708" s="26"/>
      <c r="X1708" s="26"/>
      <c r="Y1708" s="26"/>
      <c r="Z1708" s="26"/>
      <c r="AA1708" s="26"/>
      <c r="AB1708" s="26"/>
      <c r="AC1708" s="26"/>
      <c r="AD1708" s="26"/>
      <c r="AE1708" s="26"/>
      <c r="AF1708" s="26"/>
      <c r="AG1708" s="26"/>
      <c r="AH1708" s="26"/>
      <c r="AI1708" s="26"/>
      <c r="AJ1708" s="26"/>
      <c r="AK1708" s="26"/>
      <c r="AL1708" s="26"/>
      <c r="AM1708" s="26"/>
      <c r="AN1708" s="26">
        <v>30</v>
      </c>
      <c r="AO1708" s="26"/>
      <c r="AP1708" s="26"/>
      <c r="AQ1708" s="26"/>
      <c r="AR1708" s="39">
        <v>90</v>
      </c>
      <c r="AS1708" s="41"/>
      <c r="AT1708" s="41"/>
      <c r="AU1708" s="41"/>
    </row>
    <row r="1709" spans="1:47" x14ac:dyDescent="0.35">
      <c r="A1709" s="26" t="s">
        <v>72</v>
      </c>
      <c r="B1709" s="26" t="s">
        <v>493</v>
      </c>
      <c r="C1709" s="26" t="s">
        <v>60</v>
      </c>
      <c r="D1709" s="26" t="s">
        <v>641</v>
      </c>
      <c r="E1709" s="26">
        <v>999919104</v>
      </c>
      <c r="F1709" s="26" t="s">
        <v>2253</v>
      </c>
      <c r="G1709" s="26" t="s">
        <v>197</v>
      </c>
      <c r="H1709" s="26" t="s">
        <v>5868</v>
      </c>
      <c r="I1709" s="18">
        <f>SUM(L1709)-J1709</f>
        <v>56</v>
      </c>
      <c r="J1709" s="18"/>
      <c r="K1709" s="19"/>
      <c r="L1709" s="17">
        <f>SUM(M1709,N1709,P1709,Q1709,R1709,S1709)</f>
        <v>56</v>
      </c>
      <c r="M1709" s="17">
        <f>SUM(AC1709,AS1709,AU1709)</f>
        <v>56</v>
      </c>
      <c r="N1709" s="17">
        <f>SUM(V1709,W1709,X1709,Y1709,Z1709,AA1709,AB1709,AD1709,AE1709,AF1709,AG1709,AH1709,AI1709,AJ1709,AK1709,AL1709,AM1709,AN1709)</f>
        <v>0</v>
      </c>
      <c r="O1709" s="17">
        <f>COUNT(V1709,W1709,X1709,Y1709,Z1709,AA1709,AB1709,AC1709,AD1709,AE1709,AF1709,AG1709,AH1709,AI1709,AJ1709,AK1709,AL1709,AM1709,AN1709)</f>
        <v>1</v>
      </c>
      <c r="P1709" s="17">
        <f>SUM(AO1709,AP1709)</f>
        <v>0</v>
      </c>
      <c r="Q1709" s="17">
        <f>AR1709</f>
        <v>0</v>
      </c>
      <c r="R1709" s="17">
        <f>SUM(U1709,AT1709)</f>
        <v>0</v>
      </c>
      <c r="S1709" s="17">
        <f>AQ1709</f>
        <v>0</v>
      </c>
      <c r="T1709" s="19"/>
      <c r="U1709" s="26"/>
      <c r="V1709" s="26"/>
      <c r="W1709" s="26"/>
      <c r="X1709" s="26"/>
      <c r="Y1709" s="26"/>
      <c r="Z1709" s="26"/>
      <c r="AA1709" s="26"/>
      <c r="AB1709" s="26"/>
      <c r="AC1709" s="26">
        <v>56</v>
      </c>
      <c r="AD1709" s="26"/>
      <c r="AE1709" s="26"/>
      <c r="AF1709" s="26"/>
      <c r="AG1709" s="26"/>
      <c r="AH1709" s="26"/>
      <c r="AI1709" s="26"/>
      <c r="AJ1709" s="26"/>
      <c r="AK1709" s="26"/>
      <c r="AL1709" s="26"/>
      <c r="AM1709" s="26"/>
      <c r="AN1709" s="26"/>
      <c r="AO1709" s="26"/>
      <c r="AP1709" s="26"/>
      <c r="AQ1709" s="26"/>
      <c r="AR1709" s="39"/>
      <c r="AS1709" s="41"/>
      <c r="AT1709" s="41"/>
      <c r="AU1709" s="41"/>
    </row>
    <row r="1710" spans="1:47" x14ac:dyDescent="0.35">
      <c r="A1710" s="26" t="s">
        <v>778</v>
      </c>
      <c r="B1710" s="26" t="s">
        <v>1412</v>
      </c>
      <c r="C1710" s="26" t="s">
        <v>60</v>
      </c>
      <c r="D1710" s="26" t="s">
        <v>641</v>
      </c>
      <c r="E1710" s="26">
        <v>999921681</v>
      </c>
      <c r="F1710" s="26" t="s">
        <v>2253</v>
      </c>
      <c r="G1710" s="26" t="s">
        <v>197</v>
      </c>
      <c r="H1710" s="26" t="s">
        <v>5868</v>
      </c>
      <c r="I1710" s="18">
        <f>SUM(L1710)-J1710</f>
        <v>49</v>
      </c>
      <c r="J1710" s="18">
        <f>L1710/2</f>
        <v>49</v>
      </c>
      <c r="K1710" s="19"/>
      <c r="L1710" s="17">
        <f>SUM(M1710,N1710,P1710,Q1710,R1710,S1710)</f>
        <v>98</v>
      </c>
      <c r="M1710" s="17">
        <f>SUM(AC1710,AS1710,AU1710)</f>
        <v>0</v>
      </c>
      <c r="N1710" s="17">
        <f>SUM(V1710,W1710,X1710,Y1710,Z1710,AA1710,AB1710,AD1710,AE1710,AF1710,AG1710,AH1710,AI1710,AJ1710,AK1710,AL1710,AM1710,AN1710)</f>
        <v>30</v>
      </c>
      <c r="O1710" s="17">
        <f>COUNT(V1710,W1710,X1710,Y1710,Z1710,AA1710,AB1710,AC1710,AD1710,AE1710,AF1710,AG1710,AH1710,AI1710,AJ1710,AK1710,AL1710,AM1710,AN1710)</f>
        <v>1</v>
      </c>
      <c r="P1710" s="17">
        <f>SUM(AO1710,AP1710)</f>
        <v>0</v>
      </c>
      <c r="Q1710" s="17">
        <f>AR1710</f>
        <v>68</v>
      </c>
      <c r="R1710" s="17">
        <f>SUM(U1710,AT1710)</f>
        <v>0</v>
      </c>
      <c r="S1710" s="17">
        <f>AQ1710</f>
        <v>0</v>
      </c>
      <c r="T1710" s="19"/>
      <c r="U1710" s="26"/>
      <c r="V1710" s="26"/>
      <c r="W1710" s="26"/>
      <c r="X1710" s="26"/>
      <c r="Y1710" s="26"/>
      <c r="Z1710" s="26"/>
      <c r="AA1710" s="26"/>
      <c r="AB1710" s="26">
        <v>30</v>
      </c>
      <c r="AC1710" s="26"/>
      <c r="AD1710" s="26"/>
      <c r="AE1710" s="26"/>
      <c r="AF1710" s="26"/>
      <c r="AG1710" s="26"/>
      <c r="AH1710" s="26"/>
      <c r="AI1710" s="26"/>
      <c r="AJ1710" s="26"/>
      <c r="AK1710" s="26"/>
      <c r="AL1710" s="26"/>
      <c r="AM1710" s="26"/>
      <c r="AN1710" s="26"/>
      <c r="AO1710" s="26"/>
      <c r="AP1710" s="26"/>
      <c r="AQ1710" s="26"/>
      <c r="AR1710" s="39">
        <v>68</v>
      </c>
      <c r="AS1710" s="41"/>
      <c r="AT1710" s="41"/>
      <c r="AU1710" s="41"/>
    </row>
    <row r="1711" spans="1:47" x14ac:dyDescent="0.35">
      <c r="A1711" s="26" t="s">
        <v>3039</v>
      </c>
      <c r="B1711" s="26" t="s">
        <v>3040</v>
      </c>
      <c r="C1711" s="26" t="s">
        <v>60</v>
      </c>
      <c r="D1711" s="26" t="s">
        <v>641</v>
      </c>
      <c r="E1711" s="26">
        <v>999922965</v>
      </c>
      <c r="F1711" s="26" t="s">
        <v>2253</v>
      </c>
      <c r="G1711" s="26" t="s">
        <v>197</v>
      </c>
      <c r="H1711" s="26" t="s">
        <v>5868</v>
      </c>
      <c r="I1711" s="18">
        <f>SUM(L1711)-J1711</f>
        <v>34</v>
      </c>
      <c r="J1711" s="18">
        <f>L1711/2</f>
        <v>34</v>
      </c>
      <c r="K1711" s="19"/>
      <c r="L1711" s="17">
        <f>SUM(M1711,N1711,P1711,Q1711,R1711,S1711)</f>
        <v>68</v>
      </c>
      <c r="M1711" s="17">
        <f>SUM(AC1711,AS1711,AU1711)</f>
        <v>0</v>
      </c>
      <c r="N1711" s="17">
        <f>SUM(V1711,W1711,X1711,Y1711,Z1711,AA1711,AB1711,AD1711,AE1711,AF1711,AG1711,AH1711,AI1711,AJ1711,AK1711,AL1711,AM1711,AN1711)</f>
        <v>0</v>
      </c>
      <c r="O1711" s="17">
        <f>COUNT(V1711,W1711,X1711,Y1711,Z1711,AA1711,AB1711,AC1711,AD1711,AE1711,AF1711,AG1711,AH1711,AI1711,AJ1711,AK1711,AL1711,AM1711,AN1711)</f>
        <v>0</v>
      </c>
      <c r="P1711" s="17">
        <f>SUM(AO1711,AP1711)</f>
        <v>0</v>
      </c>
      <c r="Q1711" s="17">
        <f>AR1711</f>
        <v>68</v>
      </c>
      <c r="R1711" s="17">
        <f>SUM(U1711,AT1711)</f>
        <v>0</v>
      </c>
      <c r="S1711" s="17">
        <f>AQ1711</f>
        <v>0</v>
      </c>
      <c r="T1711" s="19"/>
      <c r="U1711" s="26"/>
      <c r="V1711" s="26"/>
      <c r="W1711" s="26"/>
      <c r="X1711" s="26"/>
      <c r="Y1711" s="26"/>
      <c r="Z1711" s="26"/>
      <c r="AA1711" s="26"/>
      <c r="AB1711" s="26"/>
      <c r="AC1711" s="26"/>
      <c r="AD1711" s="26"/>
      <c r="AE1711" s="26"/>
      <c r="AF1711" s="26"/>
      <c r="AG1711" s="26"/>
      <c r="AH1711" s="26"/>
      <c r="AI1711" s="26"/>
      <c r="AJ1711" s="26"/>
      <c r="AK1711" s="26"/>
      <c r="AL1711" s="26"/>
      <c r="AM1711" s="26"/>
      <c r="AN1711" s="26"/>
      <c r="AO1711" s="26"/>
      <c r="AP1711" s="26"/>
      <c r="AQ1711" s="26"/>
      <c r="AR1711" s="39">
        <v>68</v>
      </c>
      <c r="AS1711" s="41"/>
      <c r="AT1711" s="41"/>
      <c r="AU1711" s="41"/>
    </row>
    <row r="1712" spans="1:47" x14ac:dyDescent="0.35">
      <c r="A1712" s="26" t="s">
        <v>3618</v>
      </c>
      <c r="B1712" s="26" t="s">
        <v>3619</v>
      </c>
      <c r="C1712" s="26" t="s">
        <v>60</v>
      </c>
      <c r="D1712" s="26" t="s">
        <v>641</v>
      </c>
      <c r="E1712" s="26">
        <v>999922849</v>
      </c>
      <c r="F1712" s="26" t="s">
        <v>2253</v>
      </c>
      <c r="G1712" s="26" t="s">
        <v>443</v>
      </c>
      <c r="H1712" s="26" t="s">
        <v>5869</v>
      </c>
      <c r="I1712" s="18">
        <f>SUM(L1712)-J1712</f>
        <v>100</v>
      </c>
      <c r="J1712" s="18"/>
      <c r="K1712" s="19"/>
      <c r="L1712" s="17">
        <f>SUM(M1712,N1712,P1712,Q1712,R1712,S1712)</f>
        <v>100</v>
      </c>
      <c r="M1712" s="17">
        <f>SUM(AC1712,AS1712,AU1712)</f>
        <v>100</v>
      </c>
      <c r="N1712" s="17">
        <f>SUM(V1712,W1712,X1712,Y1712,Z1712,AA1712,AB1712,AD1712,AE1712,AF1712,AG1712,AH1712,AI1712,AJ1712,AK1712,AL1712,AM1712,AN1712)</f>
        <v>0</v>
      </c>
      <c r="O1712" s="17">
        <f>COUNT(V1712,W1712,X1712,Y1712,Z1712,AA1712,AB1712,AC1712,AD1712,AE1712,AF1712,AG1712,AH1712,AI1712,AJ1712,AK1712,AL1712,AM1712,AN1712)</f>
        <v>1</v>
      </c>
      <c r="P1712" s="17">
        <f>SUM(AO1712,AP1712)</f>
        <v>0</v>
      </c>
      <c r="Q1712" s="17">
        <f>AR1712</f>
        <v>0</v>
      </c>
      <c r="R1712" s="17">
        <f>SUM(U1712,AT1712)</f>
        <v>0</v>
      </c>
      <c r="S1712" s="17">
        <f>AQ1712</f>
        <v>0</v>
      </c>
      <c r="T1712" s="19"/>
      <c r="U1712" s="26"/>
      <c r="V1712" s="26"/>
      <c r="W1712" s="26"/>
      <c r="X1712" s="26"/>
      <c r="Y1712" s="26"/>
      <c r="Z1712" s="26"/>
      <c r="AA1712" s="26"/>
      <c r="AB1712" s="26"/>
      <c r="AC1712" s="26">
        <v>100</v>
      </c>
      <c r="AD1712" s="26"/>
      <c r="AE1712" s="26"/>
      <c r="AF1712" s="26"/>
      <c r="AG1712" s="26"/>
      <c r="AH1712" s="26"/>
      <c r="AI1712" s="26"/>
      <c r="AJ1712" s="26"/>
      <c r="AK1712" s="26"/>
      <c r="AL1712" s="26"/>
      <c r="AM1712" s="26"/>
      <c r="AN1712" s="26"/>
      <c r="AO1712" s="26"/>
      <c r="AP1712" s="26"/>
      <c r="AQ1712" s="26"/>
      <c r="AR1712" s="39"/>
      <c r="AS1712" s="41"/>
      <c r="AT1712" s="41"/>
      <c r="AU1712" s="41"/>
    </row>
    <row r="1713" spans="1:47" x14ac:dyDescent="0.35">
      <c r="A1713" s="26" t="s">
        <v>2194</v>
      </c>
      <c r="B1713" s="26" t="s">
        <v>3620</v>
      </c>
      <c r="C1713" s="26" t="s">
        <v>60</v>
      </c>
      <c r="D1713" s="26" t="s">
        <v>641</v>
      </c>
      <c r="E1713" s="26">
        <v>999910616</v>
      </c>
      <c r="F1713" s="26" t="s">
        <v>2253</v>
      </c>
      <c r="G1713" s="26" t="s">
        <v>443</v>
      </c>
      <c r="H1713" s="26" t="s">
        <v>5869</v>
      </c>
      <c r="I1713" s="18">
        <f>SUM(L1713)-J1713</f>
        <v>56</v>
      </c>
      <c r="J1713" s="18"/>
      <c r="K1713" s="19"/>
      <c r="L1713" s="17">
        <f>SUM(M1713,N1713,P1713,Q1713,R1713,S1713)</f>
        <v>56</v>
      </c>
      <c r="M1713" s="17">
        <f>SUM(AC1713,AS1713,AU1713)</f>
        <v>56</v>
      </c>
      <c r="N1713" s="17">
        <f>SUM(V1713,W1713,X1713,Y1713,Z1713,AA1713,AB1713,AD1713,AE1713,AF1713,AG1713,AH1713,AI1713,AJ1713,AK1713,AL1713,AM1713,AN1713)</f>
        <v>0</v>
      </c>
      <c r="O1713" s="17">
        <f>COUNT(V1713,W1713,X1713,Y1713,Z1713,AA1713,AB1713,AC1713,AD1713,AE1713,AF1713,AG1713,AH1713,AI1713,AJ1713,AK1713,AL1713,AM1713,AN1713)</f>
        <v>1</v>
      </c>
      <c r="P1713" s="17">
        <f>SUM(AO1713,AP1713)</f>
        <v>0</v>
      </c>
      <c r="Q1713" s="17">
        <f>AR1713</f>
        <v>0</v>
      </c>
      <c r="R1713" s="17">
        <f>SUM(U1713,AT1713)</f>
        <v>0</v>
      </c>
      <c r="S1713" s="17">
        <f>AQ1713</f>
        <v>0</v>
      </c>
      <c r="T1713" s="19"/>
      <c r="U1713" s="26"/>
      <c r="V1713" s="26"/>
      <c r="W1713" s="26"/>
      <c r="X1713" s="26"/>
      <c r="Y1713" s="26"/>
      <c r="Z1713" s="26"/>
      <c r="AA1713" s="26"/>
      <c r="AB1713" s="26"/>
      <c r="AC1713" s="26">
        <v>56</v>
      </c>
      <c r="AD1713" s="26"/>
      <c r="AE1713" s="26"/>
      <c r="AF1713" s="26"/>
      <c r="AG1713" s="26"/>
      <c r="AH1713" s="26"/>
      <c r="AI1713" s="26"/>
      <c r="AJ1713" s="26"/>
      <c r="AK1713" s="26"/>
      <c r="AL1713" s="26"/>
      <c r="AM1713" s="26"/>
      <c r="AN1713" s="26"/>
      <c r="AO1713" s="26"/>
      <c r="AP1713" s="26"/>
      <c r="AQ1713" s="26"/>
      <c r="AR1713" s="39"/>
      <c r="AS1713" s="41"/>
      <c r="AT1713" s="41"/>
      <c r="AU1713" s="41"/>
    </row>
    <row r="1714" spans="1:47" x14ac:dyDescent="0.35">
      <c r="A1714" s="26" t="s">
        <v>821</v>
      </c>
      <c r="B1714" s="26" t="s">
        <v>521</v>
      </c>
      <c r="C1714" s="26" t="s">
        <v>60</v>
      </c>
      <c r="D1714" s="26" t="s">
        <v>641</v>
      </c>
      <c r="E1714" s="26">
        <v>999925878</v>
      </c>
      <c r="F1714" s="26" t="s">
        <v>2253</v>
      </c>
      <c r="G1714" s="26" t="s">
        <v>443</v>
      </c>
      <c r="H1714" s="26" t="s">
        <v>5869</v>
      </c>
      <c r="I1714" s="18">
        <f>SUM(L1714)-J1714</f>
        <v>30</v>
      </c>
      <c r="J1714" s="18"/>
      <c r="K1714" s="19"/>
      <c r="L1714" s="17">
        <f>SUM(M1714,N1714,P1714,Q1714,R1714,S1714)</f>
        <v>30</v>
      </c>
      <c r="M1714" s="17">
        <f>SUM(AC1714,AS1714,AU1714)</f>
        <v>0</v>
      </c>
      <c r="N1714" s="17">
        <f>SUM(V1714,W1714,X1714,Y1714,Z1714,AA1714,AB1714,AD1714,AE1714,AF1714,AG1714,AH1714,AI1714,AJ1714,AK1714,AL1714,AM1714,AN1714)</f>
        <v>30</v>
      </c>
      <c r="O1714" s="17">
        <f>COUNT(V1714,W1714,X1714,Y1714,Z1714,AA1714,AB1714,AC1714,AD1714,AE1714,AF1714,AG1714,AH1714,AI1714,AJ1714,AK1714,AL1714,AM1714,AN1714)</f>
        <v>1</v>
      </c>
      <c r="P1714" s="17">
        <f>SUM(AO1714,AP1714)</f>
        <v>0</v>
      </c>
      <c r="Q1714" s="17">
        <f>AR1714</f>
        <v>0</v>
      </c>
      <c r="R1714" s="17">
        <f>SUM(U1714,AT1714)</f>
        <v>0</v>
      </c>
      <c r="S1714" s="17">
        <f>AQ1714</f>
        <v>0</v>
      </c>
      <c r="T1714" s="19"/>
      <c r="U1714" s="26"/>
      <c r="V1714" s="26"/>
      <c r="W1714" s="26"/>
      <c r="X1714" s="26">
        <v>30</v>
      </c>
      <c r="Y1714" s="26"/>
      <c r="Z1714" s="26"/>
      <c r="AA1714" s="26"/>
      <c r="AB1714" s="26"/>
      <c r="AC1714" s="26"/>
      <c r="AD1714" s="26"/>
      <c r="AE1714" s="26"/>
      <c r="AF1714" s="26"/>
      <c r="AG1714" s="26"/>
      <c r="AH1714" s="26"/>
      <c r="AI1714" s="26"/>
      <c r="AJ1714" s="26"/>
      <c r="AK1714" s="26"/>
      <c r="AL1714" s="26"/>
      <c r="AM1714" s="26"/>
      <c r="AN1714" s="26"/>
      <c r="AO1714" s="26"/>
      <c r="AP1714" s="26"/>
      <c r="AQ1714" s="26"/>
      <c r="AR1714" s="39"/>
      <c r="AS1714" s="41"/>
      <c r="AT1714" s="41"/>
      <c r="AU1714" s="41"/>
    </row>
    <row r="1715" spans="1:47" x14ac:dyDescent="0.35">
      <c r="A1715" s="29" t="s">
        <v>437</v>
      </c>
      <c r="B1715" s="29" t="s">
        <v>3621</v>
      </c>
      <c r="C1715" s="29" t="s">
        <v>60</v>
      </c>
      <c r="D1715" s="29" t="s">
        <v>641</v>
      </c>
      <c r="E1715" s="26">
        <v>999926762</v>
      </c>
      <c r="F1715" s="29" t="s">
        <v>2253</v>
      </c>
      <c r="G1715" s="26" t="s">
        <v>443</v>
      </c>
      <c r="H1715" s="26" t="s">
        <v>5869</v>
      </c>
      <c r="I1715" s="18">
        <f>SUM(L1715)-J1715</f>
        <v>30</v>
      </c>
      <c r="J1715" s="18"/>
      <c r="K1715" s="19"/>
      <c r="L1715" s="17">
        <f>SUM(M1715,N1715,P1715,Q1715,R1715,S1715)</f>
        <v>30</v>
      </c>
      <c r="M1715" s="17">
        <f>SUM(AC1715,AS1715,AU1715)</f>
        <v>0</v>
      </c>
      <c r="N1715" s="17">
        <f>SUM(V1715,W1715,X1715,Y1715,Z1715,AA1715,AB1715,AD1715,AE1715,AF1715,AG1715,AH1715,AI1715,AJ1715,AK1715,AL1715,AM1715,AN1715)</f>
        <v>30</v>
      </c>
      <c r="O1715" s="17">
        <f>COUNT(V1715,W1715,X1715,Y1715,Z1715,AA1715,AB1715,AC1715,AD1715,AE1715,AF1715,AG1715,AH1715,AI1715,AJ1715,AK1715,AL1715,AM1715,AN1715)</f>
        <v>1</v>
      </c>
      <c r="P1715" s="17">
        <f>SUM(AO1715,AP1715)</f>
        <v>0</v>
      </c>
      <c r="Q1715" s="17">
        <f>AR1715</f>
        <v>0</v>
      </c>
      <c r="R1715" s="17">
        <f>SUM(U1715,AT1715)</f>
        <v>0</v>
      </c>
      <c r="S1715" s="17">
        <f>AQ1715</f>
        <v>0</v>
      </c>
      <c r="T1715" s="19"/>
      <c r="U1715" s="26"/>
      <c r="V1715" s="26"/>
      <c r="W1715" s="26"/>
      <c r="X1715" s="26"/>
      <c r="Y1715" s="26"/>
      <c r="Z1715" s="26"/>
      <c r="AA1715" s="26"/>
      <c r="AB1715" s="26"/>
      <c r="AC1715" s="26"/>
      <c r="AD1715" s="26">
        <v>30</v>
      </c>
      <c r="AE1715" s="26"/>
      <c r="AF1715" s="26"/>
      <c r="AG1715" s="26"/>
      <c r="AH1715" s="26"/>
      <c r="AI1715" s="26"/>
      <c r="AJ1715" s="26"/>
      <c r="AK1715" s="26"/>
      <c r="AL1715" s="26"/>
      <c r="AM1715" s="26"/>
      <c r="AN1715" s="26"/>
      <c r="AO1715" s="26"/>
      <c r="AP1715" s="26"/>
      <c r="AQ1715" s="26"/>
      <c r="AR1715" s="39"/>
      <c r="AS1715" s="41"/>
      <c r="AT1715" s="41"/>
      <c r="AU1715" s="41"/>
    </row>
    <row r="1716" spans="1:47" x14ac:dyDescent="0.35">
      <c r="A1716" s="26" t="s">
        <v>3203</v>
      </c>
      <c r="B1716" s="26" t="s">
        <v>3204</v>
      </c>
      <c r="C1716" s="26" t="s">
        <v>60</v>
      </c>
      <c r="D1716" s="26" t="s">
        <v>641</v>
      </c>
      <c r="E1716" s="26">
        <v>999925332</v>
      </c>
      <c r="F1716" s="26" t="s">
        <v>2253</v>
      </c>
      <c r="G1716" s="26" t="s">
        <v>471</v>
      </c>
      <c r="H1716" s="26" t="s">
        <v>5870</v>
      </c>
      <c r="I1716" s="18">
        <f>SUM(L1716)-J1716</f>
        <v>100</v>
      </c>
      <c r="J1716" s="18">
        <f>L1716/2</f>
        <v>100</v>
      </c>
      <c r="K1716" s="19"/>
      <c r="L1716" s="17">
        <f>SUM(M1716,N1716,P1716,Q1716,R1716,S1716)</f>
        <v>200</v>
      </c>
      <c r="M1716" s="17">
        <f>SUM(AC1716,AS1716,AU1716)</f>
        <v>0</v>
      </c>
      <c r="N1716" s="17">
        <f>SUM(V1716,W1716,X1716,Y1716,Z1716,AA1716,AB1716,AD1716,AE1716,AF1716,AG1716,AH1716,AI1716,AJ1716,AK1716,AL1716,AM1716,AN1716)</f>
        <v>0</v>
      </c>
      <c r="O1716" s="17">
        <f>COUNT(V1716,W1716,X1716,Y1716,Z1716,AA1716,AB1716,AC1716,AD1716,AE1716,AF1716,AG1716,AH1716,AI1716,AJ1716,AK1716,AL1716,AM1716,AN1716)</f>
        <v>0</v>
      </c>
      <c r="P1716" s="17">
        <f>SUM(AO1716,AP1716)</f>
        <v>70</v>
      </c>
      <c r="Q1716" s="17">
        <f>AR1716</f>
        <v>80</v>
      </c>
      <c r="R1716" s="17">
        <f>SUM(U1716,AT1716)</f>
        <v>50</v>
      </c>
      <c r="S1716" s="17">
        <f>AQ1716</f>
        <v>0</v>
      </c>
      <c r="T1716" s="19"/>
      <c r="U1716" s="26"/>
      <c r="V1716" s="26"/>
      <c r="W1716" s="26"/>
      <c r="X1716" s="26"/>
      <c r="Y1716" s="26"/>
      <c r="Z1716" s="26"/>
      <c r="AA1716" s="26"/>
      <c r="AB1716" s="26"/>
      <c r="AC1716" s="26"/>
      <c r="AD1716" s="26"/>
      <c r="AE1716" s="26"/>
      <c r="AF1716" s="26"/>
      <c r="AG1716" s="26"/>
      <c r="AH1716" s="26"/>
      <c r="AI1716" s="26"/>
      <c r="AJ1716" s="26"/>
      <c r="AK1716" s="26"/>
      <c r="AL1716" s="26"/>
      <c r="AM1716" s="26"/>
      <c r="AN1716" s="26"/>
      <c r="AO1716" s="26">
        <v>70</v>
      </c>
      <c r="AP1716" s="26"/>
      <c r="AQ1716" s="26"/>
      <c r="AR1716" s="39">
        <v>80</v>
      </c>
      <c r="AS1716" s="41"/>
      <c r="AT1716" s="41">
        <v>50</v>
      </c>
      <c r="AU1716" s="41"/>
    </row>
    <row r="1717" spans="1:47" x14ac:dyDescent="0.35">
      <c r="A1717" s="26" t="s">
        <v>3611</v>
      </c>
      <c r="B1717" s="26" t="s">
        <v>3622</v>
      </c>
      <c r="C1717" s="26" t="s">
        <v>60</v>
      </c>
      <c r="D1717" s="26" t="s">
        <v>641</v>
      </c>
      <c r="E1717" s="26">
        <v>999926379</v>
      </c>
      <c r="F1717" s="27" t="s">
        <v>2253</v>
      </c>
      <c r="G1717" s="26" t="s">
        <v>471</v>
      </c>
      <c r="H1717" s="26" t="s">
        <v>5870</v>
      </c>
      <c r="I1717" s="18">
        <f>SUM(L1717)-J1717</f>
        <v>70</v>
      </c>
      <c r="J1717" s="18"/>
      <c r="K1717" s="19"/>
      <c r="L1717" s="17">
        <f>SUM(M1717,N1717,P1717,Q1717,R1717,S1717)</f>
        <v>70</v>
      </c>
      <c r="M1717" s="17">
        <f>SUM(AC1717,AS1717,AU1717)</f>
        <v>0</v>
      </c>
      <c r="N1717" s="17">
        <f>SUM(V1717,W1717,X1717,Y1717,Z1717,AA1717,AB1717,AD1717,AE1717,AF1717,AG1717,AH1717,AI1717,AJ1717,AK1717,AL1717,AM1717,AN1717)</f>
        <v>30</v>
      </c>
      <c r="O1717" s="17">
        <f>COUNT(V1717,W1717,X1717,Y1717,Z1717,AA1717,AB1717,AC1717,AD1717,AE1717,AF1717,AG1717,AH1717,AI1717,AJ1717,AK1717,AL1717,AM1717,AN1717)</f>
        <v>1</v>
      </c>
      <c r="P1717" s="17">
        <f>SUM(AO1717,AP1717)</f>
        <v>0</v>
      </c>
      <c r="Q1717" s="17">
        <f>AR1717</f>
        <v>40</v>
      </c>
      <c r="R1717" s="17">
        <f>SUM(U1717,AT1717)</f>
        <v>0</v>
      </c>
      <c r="S1717" s="17">
        <f>AQ1717</f>
        <v>0</v>
      </c>
      <c r="T1717" s="19"/>
      <c r="U1717" s="26"/>
      <c r="V1717" s="26"/>
      <c r="W1717" s="26"/>
      <c r="X1717" s="26"/>
      <c r="Y1717" s="26"/>
      <c r="Z1717" s="26"/>
      <c r="AA1717" s="26"/>
      <c r="AB1717" s="26"/>
      <c r="AC1717" s="26"/>
      <c r="AD1717" s="26"/>
      <c r="AE1717" s="26"/>
      <c r="AF1717" s="26">
        <v>30</v>
      </c>
      <c r="AG1717" s="26"/>
      <c r="AH1717" s="26"/>
      <c r="AI1717" s="26"/>
      <c r="AJ1717" s="26"/>
      <c r="AK1717" s="26"/>
      <c r="AL1717" s="26"/>
      <c r="AM1717" s="26"/>
      <c r="AN1717" s="26"/>
      <c r="AO1717" s="26"/>
      <c r="AP1717" s="26"/>
      <c r="AQ1717" s="26"/>
      <c r="AR1717" s="39">
        <v>40</v>
      </c>
      <c r="AS1717" s="41"/>
      <c r="AT1717" s="41"/>
      <c r="AU1717" s="41"/>
    </row>
    <row r="1718" spans="1:47" x14ac:dyDescent="0.35">
      <c r="A1718" s="22" t="s">
        <v>80</v>
      </c>
      <c r="B1718" s="22" t="s">
        <v>3623</v>
      </c>
      <c r="C1718" s="22" t="s">
        <v>60</v>
      </c>
      <c r="D1718" s="22" t="s">
        <v>641</v>
      </c>
      <c r="E1718" s="21">
        <v>999927537</v>
      </c>
      <c r="F1718" s="22" t="s">
        <v>2253</v>
      </c>
      <c r="G1718" s="26" t="s">
        <v>471</v>
      </c>
      <c r="H1718" s="26" t="s">
        <v>5870</v>
      </c>
      <c r="I1718" s="18">
        <f>SUM(L1718)-J1718</f>
        <v>60</v>
      </c>
      <c r="J1718" s="18"/>
      <c r="K1718" s="19"/>
      <c r="L1718" s="17">
        <f>SUM(M1718,N1718,P1718,Q1718,R1718,S1718)</f>
        <v>60</v>
      </c>
      <c r="M1718" s="17">
        <f>SUM(AC1718,AS1718,AU1718)</f>
        <v>0</v>
      </c>
      <c r="N1718" s="17">
        <f>SUM(V1718,W1718,X1718,Y1718,Z1718,AA1718,AB1718,AD1718,AE1718,AF1718,AG1718,AH1718,AI1718,AJ1718,AK1718,AL1718,AM1718,AN1718)</f>
        <v>60</v>
      </c>
      <c r="O1718" s="17">
        <f>COUNT(V1718,W1718,X1718,Y1718,Z1718,AA1718,AB1718,AC1718,AD1718,AE1718,AF1718,AG1718,AH1718,AI1718,AJ1718,AK1718,AL1718,AM1718,AN1718)</f>
        <v>1</v>
      </c>
      <c r="P1718" s="17">
        <f>SUM(AO1718,AP1718)</f>
        <v>0</v>
      </c>
      <c r="Q1718" s="17">
        <f>AR1718</f>
        <v>0</v>
      </c>
      <c r="R1718" s="17">
        <f>SUM(U1718,AT1718)</f>
        <v>0</v>
      </c>
      <c r="S1718" s="17">
        <f>AQ1718</f>
        <v>0</v>
      </c>
      <c r="T1718" s="19"/>
      <c r="U1718" s="26"/>
      <c r="V1718" s="26"/>
      <c r="W1718" s="26"/>
      <c r="X1718" s="26"/>
      <c r="Y1718" s="26"/>
      <c r="Z1718" s="26"/>
      <c r="AA1718" s="26"/>
      <c r="AB1718" s="26"/>
      <c r="AC1718" s="26"/>
      <c r="AD1718" s="26"/>
      <c r="AE1718" s="26"/>
      <c r="AF1718" s="26"/>
      <c r="AG1718" s="26"/>
      <c r="AH1718" s="26">
        <v>60</v>
      </c>
      <c r="AI1718" s="26"/>
      <c r="AJ1718" s="26"/>
      <c r="AK1718" s="26"/>
      <c r="AL1718" s="26"/>
      <c r="AM1718" s="26"/>
      <c r="AN1718" s="26"/>
      <c r="AO1718" s="26"/>
      <c r="AP1718" s="26"/>
      <c r="AQ1718" s="26"/>
      <c r="AR1718" s="39"/>
      <c r="AS1718" s="41"/>
      <c r="AT1718" s="41"/>
      <c r="AU1718" s="41"/>
    </row>
    <row r="1719" spans="1:47" x14ac:dyDescent="0.35">
      <c r="A1719" s="26" t="s">
        <v>505</v>
      </c>
      <c r="B1719" s="26" t="s">
        <v>2486</v>
      </c>
      <c r="C1719" s="26" t="s">
        <v>60</v>
      </c>
      <c r="D1719" s="26" t="s">
        <v>641</v>
      </c>
      <c r="E1719" s="26">
        <v>999925879</v>
      </c>
      <c r="F1719" s="26" t="s">
        <v>2253</v>
      </c>
      <c r="G1719" s="26" t="s">
        <v>471</v>
      </c>
      <c r="H1719" s="26" t="s">
        <v>5870</v>
      </c>
      <c r="I1719" s="18">
        <f>SUM(L1719)-J1719</f>
        <v>55</v>
      </c>
      <c r="J1719" s="18">
        <f>L1719/2</f>
        <v>55</v>
      </c>
      <c r="K1719" s="19"/>
      <c r="L1719" s="17">
        <f>SUM(M1719,N1719,P1719,Q1719,R1719,S1719)</f>
        <v>110</v>
      </c>
      <c r="M1719" s="17">
        <f>SUM(AC1719,AS1719,AU1719)</f>
        <v>0</v>
      </c>
      <c r="N1719" s="17">
        <f>SUM(V1719,W1719,X1719,Y1719,Z1719,AA1719,AB1719,AD1719,AE1719,AF1719,AG1719,AH1719,AI1719,AJ1719,AK1719,AL1719,AM1719,AN1719)</f>
        <v>30</v>
      </c>
      <c r="O1719" s="17">
        <f>COUNT(V1719,W1719,X1719,Y1719,Z1719,AA1719,AB1719,AC1719,AD1719,AE1719,AF1719,AG1719,AH1719,AI1719,AJ1719,AK1719,AL1719,AM1719,AN1719)</f>
        <v>1</v>
      </c>
      <c r="P1719" s="17">
        <f>SUM(AO1719,AP1719)</f>
        <v>0</v>
      </c>
      <c r="Q1719" s="17">
        <f>AR1719</f>
        <v>80</v>
      </c>
      <c r="R1719" s="17">
        <f>SUM(U1719,AT1719)</f>
        <v>0</v>
      </c>
      <c r="S1719" s="17">
        <f>AQ1719</f>
        <v>0</v>
      </c>
      <c r="T1719" s="19"/>
      <c r="U1719" s="26"/>
      <c r="V1719" s="26"/>
      <c r="W1719" s="26"/>
      <c r="X1719" s="26"/>
      <c r="Y1719" s="26">
        <v>30</v>
      </c>
      <c r="Z1719" s="26"/>
      <c r="AA1719" s="26"/>
      <c r="AB1719" s="26"/>
      <c r="AC1719" s="26"/>
      <c r="AD1719" s="26"/>
      <c r="AE1719" s="26"/>
      <c r="AF1719" s="26"/>
      <c r="AG1719" s="26"/>
      <c r="AH1719" s="26"/>
      <c r="AI1719" s="26"/>
      <c r="AJ1719" s="26"/>
      <c r="AK1719" s="26"/>
      <c r="AL1719" s="26"/>
      <c r="AM1719" s="26"/>
      <c r="AN1719" s="26"/>
      <c r="AO1719" s="26"/>
      <c r="AP1719" s="26"/>
      <c r="AQ1719" s="26"/>
      <c r="AR1719" s="39">
        <v>80</v>
      </c>
      <c r="AS1719" s="41"/>
      <c r="AT1719" s="41"/>
      <c r="AU1719" s="41"/>
    </row>
    <row r="1720" spans="1:47" x14ac:dyDescent="0.35">
      <c r="A1720" s="26" t="s">
        <v>2669</v>
      </c>
      <c r="B1720" s="26" t="s">
        <v>2670</v>
      </c>
      <c r="C1720" s="26" t="s">
        <v>60</v>
      </c>
      <c r="D1720" s="26" t="s">
        <v>641</v>
      </c>
      <c r="E1720" s="26">
        <v>999918176</v>
      </c>
      <c r="F1720" s="26" t="s">
        <v>2253</v>
      </c>
      <c r="G1720" s="26" t="s">
        <v>471</v>
      </c>
      <c r="H1720" s="26" t="s">
        <v>5870</v>
      </c>
      <c r="I1720" s="18">
        <f>SUM(L1720)-J1720</f>
        <v>45</v>
      </c>
      <c r="J1720" s="18">
        <f>L1720/2</f>
        <v>45</v>
      </c>
      <c r="K1720" s="19"/>
      <c r="L1720" s="17">
        <f>SUM(M1720,N1720,P1720,Q1720,R1720,S1720)</f>
        <v>90</v>
      </c>
      <c r="M1720" s="17">
        <f>SUM(AC1720,AS1720,AU1720)</f>
        <v>0</v>
      </c>
      <c r="N1720" s="17">
        <f>SUM(V1720,W1720,X1720,Y1720,Z1720,AA1720,AB1720,AD1720,AE1720,AF1720,AG1720,AH1720,AI1720,AJ1720,AK1720,AL1720,AM1720,AN1720)</f>
        <v>45</v>
      </c>
      <c r="O1720" s="17">
        <f>COUNT(V1720,W1720,X1720,Y1720,Z1720,AA1720,AB1720,AC1720,AD1720,AE1720,AF1720,AG1720,AH1720,AI1720,AJ1720,AK1720,AL1720,AM1720,AN1720)</f>
        <v>1</v>
      </c>
      <c r="P1720" s="17">
        <f>SUM(AO1720,AP1720)</f>
        <v>0</v>
      </c>
      <c r="Q1720" s="17">
        <f>AR1720</f>
        <v>45</v>
      </c>
      <c r="R1720" s="17">
        <f>SUM(U1720,AT1720)</f>
        <v>0</v>
      </c>
      <c r="S1720" s="17">
        <f>AQ1720</f>
        <v>0</v>
      </c>
      <c r="T1720" s="19"/>
      <c r="U1720" s="26"/>
      <c r="V1720" s="26"/>
      <c r="W1720" s="26"/>
      <c r="X1720" s="26"/>
      <c r="Y1720" s="26">
        <v>45</v>
      </c>
      <c r="Z1720" s="26"/>
      <c r="AA1720" s="26"/>
      <c r="AB1720" s="26"/>
      <c r="AC1720" s="26"/>
      <c r="AD1720" s="26"/>
      <c r="AE1720" s="26"/>
      <c r="AF1720" s="26"/>
      <c r="AG1720" s="26"/>
      <c r="AH1720" s="26"/>
      <c r="AI1720" s="26"/>
      <c r="AJ1720" s="26"/>
      <c r="AK1720" s="26"/>
      <c r="AL1720" s="26"/>
      <c r="AM1720" s="26"/>
      <c r="AN1720" s="26"/>
      <c r="AO1720" s="26"/>
      <c r="AP1720" s="26"/>
      <c r="AQ1720" s="26"/>
      <c r="AR1720" s="39">
        <v>45</v>
      </c>
      <c r="AS1720" s="41"/>
      <c r="AT1720" s="41"/>
      <c r="AU1720" s="41"/>
    </row>
    <row r="1721" spans="1:47" x14ac:dyDescent="0.35">
      <c r="A1721" s="22" t="s">
        <v>254</v>
      </c>
      <c r="B1721" s="22" t="s">
        <v>3624</v>
      </c>
      <c r="C1721" s="22" t="s">
        <v>60</v>
      </c>
      <c r="D1721" s="22" t="s">
        <v>641</v>
      </c>
      <c r="E1721" s="21">
        <v>999927809</v>
      </c>
      <c r="F1721" s="22" t="s">
        <v>2253</v>
      </c>
      <c r="G1721" s="26" t="s">
        <v>471</v>
      </c>
      <c r="H1721" s="26" t="s">
        <v>5870</v>
      </c>
      <c r="I1721" s="18">
        <f>SUM(L1721)-J1721</f>
        <v>45</v>
      </c>
      <c r="J1721" s="18"/>
      <c r="K1721" s="19"/>
      <c r="L1721" s="17">
        <f>SUM(M1721,N1721,P1721,Q1721,R1721,S1721)</f>
        <v>45</v>
      </c>
      <c r="M1721" s="17">
        <f>SUM(AC1721,AS1721,AU1721)</f>
        <v>0</v>
      </c>
      <c r="N1721" s="17">
        <f>SUM(V1721,W1721,X1721,Y1721,Z1721,AA1721,AB1721,AD1721,AE1721,AF1721,AG1721,AH1721,AI1721,AJ1721,AK1721,AL1721,AM1721,AN1721)</f>
        <v>45</v>
      </c>
      <c r="O1721" s="17">
        <f>COUNT(V1721,W1721,X1721,Y1721,Z1721,AA1721,AB1721,AC1721,AD1721,AE1721,AF1721,AG1721,AH1721,AI1721,AJ1721,AK1721,AL1721,AM1721,AN1721)</f>
        <v>1</v>
      </c>
      <c r="P1721" s="17">
        <f>SUM(AO1721,AP1721)</f>
        <v>0</v>
      </c>
      <c r="Q1721" s="17">
        <f>AR1721</f>
        <v>0</v>
      </c>
      <c r="R1721" s="17">
        <f>SUM(U1721,AT1721)</f>
        <v>0</v>
      </c>
      <c r="S1721" s="17">
        <f>AQ1721</f>
        <v>0</v>
      </c>
      <c r="T1721" s="19"/>
      <c r="U1721" s="26"/>
      <c r="V1721" s="26"/>
      <c r="W1721" s="26"/>
      <c r="X1721" s="26"/>
      <c r="Y1721" s="26"/>
      <c r="Z1721" s="26"/>
      <c r="AA1721" s="26"/>
      <c r="AB1721" s="26"/>
      <c r="AC1721" s="26"/>
      <c r="AD1721" s="26"/>
      <c r="AE1721" s="26"/>
      <c r="AF1721" s="26"/>
      <c r="AG1721" s="26"/>
      <c r="AH1721" s="26">
        <v>45</v>
      </c>
      <c r="AI1721" s="26"/>
      <c r="AJ1721" s="26"/>
      <c r="AK1721" s="26"/>
      <c r="AL1721" s="26"/>
      <c r="AM1721" s="26"/>
      <c r="AN1721" s="26"/>
      <c r="AO1721" s="26"/>
      <c r="AP1721" s="26"/>
      <c r="AQ1721" s="26"/>
      <c r="AR1721" s="39"/>
      <c r="AS1721" s="41"/>
      <c r="AT1721" s="41"/>
      <c r="AU1721" s="41"/>
    </row>
    <row r="1722" spans="1:47" x14ac:dyDescent="0.35">
      <c r="A1722" s="26" t="s">
        <v>3625</v>
      </c>
      <c r="B1722" s="26" t="s">
        <v>578</v>
      </c>
      <c r="C1722" s="26" t="s">
        <v>60</v>
      </c>
      <c r="D1722" s="26" t="s">
        <v>641</v>
      </c>
      <c r="E1722" s="26">
        <v>999918755</v>
      </c>
      <c r="F1722" s="26" t="s">
        <v>2253</v>
      </c>
      <c r="G1722" s="26" t="s">
        <v>471</v>
      </c>
      <c r="H1722" s="26" t="s">
        <v>5870</v>
      </c>
      <c r="I1722" s="18">
        <f>SUM(L1722)-J1722</f>
        <v>42</v>
      </c>
      <c r="J1722" s="18"/>
      <c r="K1722" s="19"/>
      <c r="L1722" s="17">
        <f>SUM(M1722,N1722,P1722,Q1722,R1722,S1722)</f>
        <v>42</v>
      </c>
      <c r="M1722" s="17">
        <f>SUM(AC1722,AS1722,AU1722)</f>
        <v>42</v>
      </c>
      <c r="N1722" s="17">
        <f>SUM(V1722,W1722,X1722,Y1722,Z1722,AA1722,AB1722,AD1722,AE1722,AF1722,AG1722,AH1722,AI1722,AJ1722,AK1722,AL1722,AM1722,AN1722)</f>
        <v>0</v>
      </c>
      <c r="O1722" s="17">
        <f>COUNT(V1722,W1722,X1722,Y1722,Z1722,AA1722,AB1722,AC1722,AD1722,AE1722,AF1722,AG1722,AH1722,AI1722,AJ1722,AK1722,AL1722,AM1722,AN1722)</f>
        <v>1</v>
      </c>
      <c r="P1722" s="17">
        <f>SUM(AO1722,AP1722)</f>
        <v>0</v>
      </c>
      <c r="Q1722" s="17">
        <f>AR1722</f>
        <v>0</v>
      </c>
      <c r="R1722" s="17">
        <f>SUM(U1722,AT1722)</f>
        <v>0</v>
      </c>
      <c r="S1722" s="17">
        <f>AQ1722</f>
        <v>0</v>
      </c>
      <c r="T1722" s="19"/>
      <c r="U1722" s="26"/>
      <c r="V1722" s="26"/>
      <c r="W1722" s="26"/>
      <c r="X1722" s="26"/>
      <c r="Y1722" s="26"/>
      <c r="Z1722" s="26"/>
      <c r="AA1722" s="26"/>
      <c r="AB1722" s="26"/>
      <c r="AC1722" s="26">
        <v>42</v>
      </c>
      <c r="AD1722" s="26"/>
      <c r="AE1722" s="26"/>
      <c r="AF1722" s="26"/>
      <c r="AG1722" s="26"/>
      <c r="AH1722" s="26"/>
      <c r="AI1722" s="26"/>
      <c r="AJ1722" s="26"/>
      <c r="AK1722" s="26"/>
      <c r="AL1722" s="26"/>
      <c r="AM1722" s="26"/>
      <c r="AN1722" s="26"/>
      <c r="AO1722" s="26"/>
      <c r="AP1722" s="26"/>
      <c r="AQ1722" s="26"/>
      <c r="AR1722" s="39"/>
      <c r="AS1722" s="41"/>
      <c r="AT1722" s="41"/>
      <c r="AU1722" s="41"/>
    </row>
    <row r="1723" spans="1:47" x14ac:dyDescent="0.35">
      <c r="A1723" s="26" t="s">
        <v>227</v>
      </c>
      <c r="B1723" s="26" t="s">
        <v>903</v>
      </c>
      <c r="C1723" s="26" t="s">
        <v>60</v>
      </c>
      <c r="D1723" s="26" t="s">
        <v>641</v>
      </c>
      <c r="E1723" s="26">
        <v>999926452</v>
      </c>
      <c r="F1723" s="26" t="s">
        <v>2253</v>
      </c>
      <c r="G1723" s="26" t="s">
        <v>471</v>
      </c>
      <c r="H1723" s="26" t="s">
        <v>5870</v>
      </c>
      <c r="I1723" s="18">
        <f>SUM(L1723)-J1723</f>
        <v>30</v>
      </c>
      <c r="J1723" s="18">
        <f>L1723/2</f>
        <v>30</v>
      </c>
      <c r="K1723" s="19"/>
      <c r="L1723" s="17">
        <f>SUM(M1723,N1723,P1723,Q1723,R1723,S1723)</f>
        <v>60</v>
      </c>
      <c r="M1723" s="17">
        <f>SUM(AC1723,AS1723,AU1723)</f>
        <v>0</v>
      </c>
      <c r="N1723" s="17">
        <f>SUM(V1723,W1723,X1723,Y1723,Z1723,AA1723,AB1723,AD1723,AE1723,AF1723,AG1723,AH1723,AI1723,AJ1723,AK1723,AL1723,AM1723,AN1723)</f>
        <v>60</v>
      </c>
      <c r="O1723" s="17">
        <f>COUNT(V1723,W1723,X1723,Y1723,Z1723,AA1723,AB1723,AC1723,AD1723,AE1723,AF1723,AG1723,AH1723,AI1723,AJ1723,AK1723,AL1723,AM1723,AN1723)</f>
        <v>1</v>
      </c>
      <c r="P1723" s="17">
        <f>SUM(AO1723,AP1723)</f>
        <v>0</v>
      </c>
      <c r="Q1723" s="17">
        <f>AR1723</f>
        <v>0</v>
      </c>
      <c r="R1723" s="17">
        <f>SUM(U1723,AT1723)</f>
        <v>0</v>
      </c>
      <c r="S1723" s="17">
        <f>AQ1723</f>
        <v>0</v>
      </c>
      <c r="T1723" s="19"/>
      <c r="U1723" s="26"/>
      <c r="V1723" s="26"/>
      <c r="W1723" s="26"/>
      <c r="X1723" s="26"/>
      <c r="Y1723" s="26">
        <v>60</v>
      </c>
      <c r="Z1723" s="26"/>
      <c r="AA1723" s="26"/>
      <c r="AB1723" s="26"/>
      <c r="AC1723" s="26"/>
      <c r="AD1723" s="26"/>
      <c r="AE1723" s="26"/>
      <c r="AF1723" s="26"/>
      <c r="AG1723" s="26"/>
      <c r="AH1723" s="26"/>
      <c r="AI1723" s="26"/>
      <c r="AJ1723" s="26"/>
      <c r="AK1723" s="26"/>
      <c r="AL1723" s="26"/>
      <c r="AM1723" s="26"/>
      <c r="AN1723" s="26"/>
      <c r="AO1723" s="26"/>
      <c r="AP1723" s="26"/>
      <c r="AQ1723" s="26"/>
      <c r="AR1723" s="39"/>
      <c r="AS1723" s="41"/>
      <c r="AT1723" s="41"/>
      <c r="AU1723" s="41"/>
    </row>
    <row r="1724" spans="1:47" x14ac:dyDescent="0.35">
      <c r="A1724" s="22" t="s">
        <v>3918</v>
      </c>
      <c r="B1724" s="22" t="s">
        <v>3919</v>
      </c>
      <c r="C1724" s="22" t="s">
        <v>60</v>
      </c>
      <c r="D1724" s="22" t="s">
        <v>641</v>
      </c>
      <c r="E1724" s="21">
        <v>999927485</v>
      </c>
      <c r="F1724" s="22" t="s">
        <v>2253</v>
      </c>
      <c r="G1724" s="26" t="s">
        <v>471</v>
      </c>
      <c r="H1724" s="26" t="s">
        <v>5870</v>
      </c>
      <c r="I1724" s="18">
        <f>SUM(L1724)-J1724</f>
        <v>22.5</v>
      </c>
      <c r="J1724" s="18">
        <f>L1724/2</f>
        <v>22.5</v>
      </c>
      <c r="K1724" s="19"/>
      <c r="L1724" s="17">
        <f>SUM(M1724,N1724,P1724,Q1724,R1724,S1724)</f>
        <v>45</v>
      </c>
      <c r="M1724" s="17">
        <f>SUM(AC1724,AS1724,AU1724)</f>
        <v>0</v>
      </c>
      <c r="N1724" s="17">
        <f>SUM(V1724,W1724,X1724,Y1724,Z1724,AA1724,AB1724,AD1724,AE1724,AF1724,AG1724,AH1724,AI1724,AJ1724,AK1724,AL1724,AM1724,AN1724)</f>
        <v>45</v>
      </c>
      <c r="O1724" s="17">
        <f>COUNT(V1724,W1724,X1724,Y1724,Z1724,AA1724,AB1724,AC1724,AD1724,AE1724,AF1724,AG1724,AH1724,AI1724,AJ1724,AK1724,AL1724,AM1724,AN1724)</f>
        <v>1</v>
      </c>
      <c r="P1724" s="17">
        <f>SUM(AO1724,AP1724)</f>
        <v>0</v>
      </c>
      <c r="Q1724" s="17">
        <f>AR1724</f>
        <v>0</v>
      </c>
      <c r="R1724" s="17">
        <f>SUM(U1724,AT1724)</f>
        <v>0</v>
      </c>
      <c r="S1724" s="17">
        <f>AQ1724</f>
        <v>0</v>
      </c>
      <c r="T1724" s="19"/>
      <c r="U1724" s="26"/>
      <c r="V1724" s="26"/>
      <c r="W1724" s="26"/>
      <c r="X1724" s="26"/>
      <c r="Y1724" s="26"/>
      <c r="Z1724" s="26"/>
      <c r="AA1724" s="26"/>
      <c r="AB1724" s="26"/>
      <c r="AC1724" s="26"/>
      <c r="AD1724" s="26"/>
      <c r="AE1724" s="26"/>
      <c r="AF1724" s="26"/>
      <c r="AG1724" s="26"/>
      <c r="AH1724" s="26">
        <v>45</v>
      </c>
      <c r="AI1724" s="26"/>
      <c r="AJ1724" s="26"/>
      <c r="AK1724" s="26"/>
      <c r="AL1724" s="26"/>
      <c r="AM1724" s="26"/>
      <c r="AN1724" s="26"/>
      <c r="AO1724" s="26"/>
      <c r="AP1724" s="26"/>
      <c r="AQ1724" s="26"/>
      <c r="AR1724" s="39"/>
      <c r="AS1724" s="41"/>
      <c r="AT1724" s="41"/>
      <c r="AU1724" s="41"/>
    </row>
    <row r="1725" spans="1:47" x14ac:dyDescent="0.35">
      <c r="A1725" s="26" t="s">
        <v>1259</v>
      </c>
      <c r="B1725" s="26" t="s">
        <v>2672</v>
      </c>
      <c r="C1725" s="26" t="s">
        <v>60</v>
      </c>
      <c r="D1725" s="26" t="s">
        <v>641</v>
      </c>
      <c r="E1725" s="26">
        <v>999921772</v>
      </c>
      <c r="F1725" s="26" t="s">
        <v>2253</v>
      </c>
      <c r="G1725" s="26" t="s">
        <v>471</v>
      </c>
      <c r="H1725" s="26" t="s">
        <v>5870</v>
      </c>
      <c r="I1725" s="18">
        <f>SUM(L1725)-J1725</f>
        <v>17</v>
      </c>
      <c r="J1725" s="18">
        <f>L1725/2</f>
        <v>17</v>
      </c>
      <c r="K1725" s="19"/>
      <c r="L1725" s="17">
        <f>SUM(M1725,N1725,P1725,Q1725,R1725,S1725)</f>
        <v>34</v>
      </c>
      <c r="M1725" s="17">
        <f>SUM(AC1725,AS1725,AU1725)</f>
        <v>0</v>
      </c>
      <c r="N1725" s="17">
        <f>SUM(V1725,W1725,X1725,Y1725,Z1725,AA1725,AB1725,AD1725,AE1725,AF1725,AG1725,AH1725,AI1725,AJ1725,AK1725,AL1725,AM1725,AN1725)</f>
        <v>34</v>
      </c>
      <c r="O1725" s="17">
        <f>COUNT(V1725,W1725,X1725,Y1725,Z1725,AA1725,AB1725,AC1725,AD1725,AE1725,AF1725,AG1725,AH1725,AI1725,AJ1725,AK1725,AL1725,AM1725,AN1725)</f>
        <v>1</v>
      </c>
      <c r="P1725" s="17">
        <f>SUM(AO1725,AP1725)</f>
        <v>0</v>
      </c>
      <c r="Q1725" s="17">
        <f>AR1725</f>
        <v>0</v>
      </c>
      <c r="R1725" s="17">
        <f>SUM(U1725,AT1725)</f>
        <v>0</v>
      </c>
      <c r="S1725" s="17">
        <f>AQ1725</f>
        <v>0</v>
      </c>
      <c r="T1725" s="19"/>
      <c r="U1725" s="26"/>
      <c r="V1725" s="26"/>
      <c r="W1725" s="26"/>
      <c r="X1725" s="26"/>
      <c r="Y1725" s="26">
        <v>34</v>
      </c>
      <c r="Z1725" s="26"/>
      <c r="AA1725" s="26"/>
      <c r="AB1725" s="26"/>
      <c r="AC1725" s="26"/>
      <c r="AD1725" s="26"/>
      <c r="AE1725" s="26"/>
      <c r="AF1725" s="26"/>
      <c r="AG1725" s="26"/>
      <c r="AH1725" s="26"/>
      <c r="AI1725" s="26"/>
      <c r="AJ1725" s="26"/>
      <c r="AK1725" s="26"/>
      <c r="AL1725" s="26"/>
      <c r="AM1725" s="26"/>
      <c r="AN1725" s="26"/>
      <c r="AO1725" s="26"/>
      <c r="AP1725" s="26"/>
      <c r="AQ1725" s="26"/>
      <c r="AR1725" s="39"/>
      <c r="AS1725" s="41"/>
      <c r="AT1725" s="41"/>
      <c r="AU1725" s="41"/>
    </row>
    <row r="1726" spans="1:47" x14ac:dyDescent="0.35">
      <c r="A1726" s="26" t="s">
        <v>177</v>
      </c>
      <c r="B1726" s="26" t="s">
        <v>3626</v>
      </c>
      <c r="C1726" s="26" t="s">
        <v>60</v>
      </c>
      <c r="D1726" s="26" t="s">
        <v>641</v>
      </c>
      <c r="E1726" s="26">
        <v>999926233</v>
      </c>
      <c r="F1726" s="26" t="s">
        <v>2253</v>
      </c>
      <c r="G1726" s="26" t="s">
        <v>450</v>
      </c>
      <c r="H1726" s="26" t="s">
        <v>5871</v>
      </c>
      <c r="I1726" s="18">
        <f>SUM(L1726)-J1726</f>
        <v>75</v>
      </c>
      <c r="J1726" s="18"/>
      <c r="K1726" s="19"/>
      <c r="L1726" s="17">
        <f>SUM(M1726,N1726,P1726,Q1726,R1726,S1726)</f>
        <v>75</v>
      </c>
      <c r="M1726" s="17">
        <f>SUM(AC1726,AS1726,AU1726)</f>
        <v>75</v>
      </c>
      <c r="N1726" s="17">
        <f>SUM(V1726,W1726,X1726,Y1726,Z1726,AA1726,AB1726,AD1726,AE1726,AF1726,AG1726,AH1726,AI1726,AJ1726,AK1726,AL1726,AM1726,AN1726)</f>
        <v>0</v>
      </c>
      <c r="O1726" s="17">
        <f>COUNT(V1726,W1726,X1726,Y1726,Z1726,AA1726,AB1726,AC1726,AD1726,AE1726,AF1726,AG1726,AH1726,AI1726,AJ1726,AK1726,AL1726,AM1726,AN1726)</f>
        <v>1</v>
      </c>
      <c r="P1726" s="17">
        <f>SUM(AO1726,AP1726)</f>
        <v>0</v>
      </c>
      <c r="Q1726" s="17">
        <f>AR1726</f>
        <v>0</v>
      </c>
      <c r="R1726" s="17">
        <f>SUM(U1726,AT1726)</f>
        <v>0</v>
      </c>
      <c r="S1726" s="17">
        <f>AQ1726</f>
        <v>0</v>
      </c>
      <c r="T1726" s="19"/>
      <c r="U1726" s="26"/>
      <c r="V1726" s="26"/>
      <c r="W1726" s="26"/>
      <c r="X1726" s="26"/>
      <c r="Y1726" s="26"/>
      <c r="Z1726" s="26"/>
      <c r="AA1726" s="26"/>
      <c r="AB1726" s="26"/>
      <c r="AC1726" s="26">
        <v>75</v>
      </c>
      <c r="AD1726" s="26"/>
      <c r="AE1726" s="26"/>
      <c r="AF1726" s="26"/>
      <c r="AG1726" s="26"/>
      <c r="AH1726" s="26"/>
      <c r="AI1726" s="26"/>
      <c r="AJ1726" s="26"/>
      <c r="AK1726" s="26"/>
      <c r="AL1726" s="26"/>
      <c r="AM1726" s="26"/>
      <c r="AN1726" s="26"/>
      <c r="AO1726" s="26"/>
      <c r="AP1726" s="26"/>
      <c r="AQ1726" s="26"/>
      <c r="AR1726" s="39"/>
      <c r="AS1726" s="41"/>
      <c r="AT1726" s="41"/>
      <c r="AU1726" s="41"/>
    </row>
    <row r="1727" spans="1:47" x14ac:dyDescent="0.35">
      <c r="A1727" s="26" t="s">
        <v>522</v>
      </c>
      <c r="B1727" s="26" t="s">
        <v>3627</v>
      </c>
      <c r="C1727" s="26" t="s">
        <v>60</v>
      </c>
      <c r="D1727" s="26" t="s">
        <v>641</v>
      </c>
      <c r="E1727" s="26">
        <v>999920077</v>
      </c>
      <c r="F1727" s="26" t="s">
        <v>2253</v>
      </c>
      <c r="G1727" s="26" t="s">
        <v>450</v>
      </c>
      <c r="H1727" s="26" t="s">
        <v>5871</v>
      </c>
      <c r="I1727" s="18">
        <f>SUM(L1727)-J1727</f>
        <v>70</v>
      </c>
      <c r="J1727" s="18"/>
      <c r="K1727" s="19"/>
      <c r="L1727" s="17">
        <f>SUM(M1727,N1727,P1727,Q1727,R1727,S1727)</f>
        <v>70</v>
      </c>
      <c r="M1727" s="17">
        <f>SUM(AC1727,AS1727,AU1727)</f>
        <v>0</v>
      </c>
      <c r="N1727" s="17">
        <f>SUM(V1727,W1727,X1727,Y1727,Z1727,AA1727,AB1727,AD1727,AE1727,AF1727,AG1727,AH1727,AI1727,AJ1727,AK1727,AL1727,AM1727,AN1727)</f>
        <v>30</v>
      </c>
      <c r="O1727" s="17">
        <f>COUNT(V1727,W1727,X1727,Y1727,Z1727,AA1727,AB1727,AC1727,AD1727,AE1727,AF1727,AG1727,AH1727,AI1727,AJ1727,AK1727,AL1727,AM1727,AN1727)</f>
        <v>1</v>
      </c>
      <c r="P1727" s="17">
        <f>SUM(AO1727,AP1727)</f>
        <v>0</v>
      </c>
      <c r="Q1727" s="17">
        <f>AR1727</f>
        <v>40</v>
      </c>
      <c r="R1727" s="17">
        <f>SUM(U1727,AT1727)</f>
        <v>0</v>
      </c>
      <c r="S1727" s="17">
        <f>AQ1727</f>
        <v>0</v>
      </c>
      <c r="T1727" s="19"/>
      <c r="U1727" s="26"/>
      <c r="V1727" s="26"/>
      <c r="W1727" s="26"/>
      <c r="X1727" s="26"/>
      <c r="Y1727" s="26"/>
      <c r="Z1727" s="26"/>
      <c r="AA1727" s="26"/>
      <c r="AB1727" s="26"/>
      <c r="AC1727" s="26"/>
      <c r="AD1727" s="26"/>
      <c r="AE1727" s="26"/>
      <c r="AF1727" s="26"/>
      <c r="AG1727" s="26"/>
      <c r="AH1727" s="26"/>
      <c r="AI1727" s="26"/>
      <c r="AJ1727" s="26"/>
      <c r="AK1727" s="26"/>
      <c r="AL1727" s="26"/>
      <c r="AM1727" s="26"/>
      <c r="AN1727" s="26">
        <v>30</v>
      </c>
      <c r="AO1727" s="26"/>
      <c r="AP1727" s="26"/>
      <c r="AQ1727" s="26"/>
      <c r="AR1727" s="39">
        <v>40</v>
      </c>
      <c r="AS1727" s="41"/>
      <c r="AT1727" s="41"/>
      <c r="AU1727" s="41"/>
    </row>
    <row r="1728" spans="1:47" x14ac:dyDescent="0.35">
      <c r="A1728" s="26" t="s">
        <v>2853</v>
      </c>
      <c r="B1728" s="26" t="s">
        <v>1086</v>
      </c>
      <c r="C1728" s="26" t="s">
        <v>60</v>
      </c>
      <c r="D1728" s="26" t="s">
        <v>641</v>
      </c>
      <c r="E1728" s="26">
        <v>999927184</v>
      </c>
      <c r="F1728" s="26" t="s">
        <v>2253</v>
      </c>
      <c r="G1728" s="26" t="s">
        <v>450</v>
      </c>
      <c r="H1728" s="26" t="s">
        <v>5871</v>
      </c>
      <c r="I1728" s="18">
        <f>SUM(L1728)-J1728</f>
        <v>56</v>
      </c>
      <c r="J1728" s="18"/>
      <c r="K1728" s="19"/>
      <c r="L1728" s="17">
        <f>SUM(M1728,N1728,P1728,Q1728,R1728,S1728)</f>
        <v>56</v>
      </c>
      <c r="M1728" s="17">
        <f>SUM(AC1728,AS1728,AU1728)</f>
        <v>56</v>
      </c>
      <c r="N1728" s="17">
        <f>SUM(V1728,W1728,X1728,Y1728,Z1728,AA1728,AB1728,AD1728,AE1728,AF1728,AG1728,AH1728,AI1728,AJ1728,AK1728,AL1728,AM1728,AN1728)</f>
        <v>0</v>
      </c>
      <c r="O1728" s="17">
        <f>COUNT(V1728,W1728,X1728,Y1728,Z1728,AA1728,AB1728,AC1728,AD1728,AE1728,AF1728,AG1728,AH1728,AI1728,AJ1728,AK1728,AL1728,AM1728,AN1728)</f>
        <v>1</v>
      </c>
      <c r="P1728" s="17">
        <f>SUM(AO1728,AP1728)</f>
        <v>0</v>
      </c>
      <c r="Q1728" s="17">
        <f>AR1728</f>
        <v>0</v>
      </c>
      <c r="R1728" s="17">
        <f>SUM(U1728,AT1728)</f>
        <v>0</v>
      </c>
      <c r="S1728" s="17">
        <f>AQ1728</f>
        <v>0</v>
      </c>
      <c r="T1728" s="19"/>
      <c r="U1728" s="26"/>
      <c r="V1728" s="26"/>
      <c r="W1728" s="26"/>
      <c r="X1728" s="26"/>
      <c r="Y1728" s="26"/>
      <c r="Z1728" s="26"/>
      <c r="AA1728" s="26"/>
      <c r="AB1728" s="26"/>
      <c r="AC1728" s="26">
        <v>56</v>
      </c>
      <c r="AD1728" s="26"/>
      <c r="AE1728" s="26"/>
      <c r="AF1728" s="26"/>
      <c r="AG1728" s="26"/>
      <c r="AH1728" s="26"/>
      <c r="AI1728" s="26"/>
      <c r="AJ1728" s="26"/>
      <c r="AK1728" s="26"/>
      <c r="AL1728" s="26"/>
      <c r="AM1728" s="26"/>
      <c r="AN1728" s="26"/>
      <c r="AO1728" s="26"/>
      <c r="AP1728" s="26"/>
      <c r="AQ1728" s="26"/>
      <c r="AR1728" s="39"/>
      <c r="AS1728" s="41"/>
      <c r="AT1728" s="41"/>
      <c r="AU1728" s="41"/>
    </row>
    <row r="1729" spans="1:47" x14ac:dyDescent="0.35">
      <c r="A1729" s="26" t="s">
        <v>2124</v>
      </c>
      <c r="B1729" s="26" t="s">
        <v>2899</v>
      </c>
      <c r="C1729" s="26" t="s">
        <v>60</v>
      </c>
      <c r="D1729" s="26" t="s">
        <v>641</v>
      </c>
      <c r="E1729" s="26">
        <v>999920479</v>
      </c>
      <c r="F1729" s="26" t="s">
        <v>2253</v>
      </c>
      <c r="G1729" s="26" t="s">
        <v>450</v>
      </c>
      <c r="H1729" s="26" t="s">
        <v>5871</v>
      </c>
      <c r="I1729" s="18">
        <f>SUM(L1729)-J1729</f>
        <v>30</v>
      </c>
      <c r="J1729" s="18">
        <f>L1729/2</f>
        <v>30</v>
      </c>
      <c r="K1729" s="19"/>
      <c r="L1729" s="17">
        <f>SUM(M1729,N1729,P1729,Q1729,R1729,S1729)</f>
        <v>60</v>
      </c>
      <c r="M1729" s="17">
        <f>SUM(AC1729,AS1729,AU1729)</f>
        <v>0</v>
      </c>
      <c r="N1729" s="17">
        <f>SUM(V1729,W1729,X1729,Y1729,Z1729,AA1729,AB1729,AD1729,AE1729,AF1729,AG1729,AH1729,AI1729,AJ1729,AK1729,AL1729,AM1729,AN1729)</f>
        <v>60</v>
      </c>
      <c r="O1729" s="17">
        <f>COUNT(V1729,W1729,X1729,Y1729,Z1729,AA1729,AB1729,AC1729,AD1729,AE1729,AF1729,AG1729,AH1729,AI1729,AJ1729,AK1729,AL1729,AM1729,AN1729)</f>
        <v>1</v>
      </c>
      <c r="P1729" s="17">
        <f>SUM(AO1729,AP1729)</f>
        <v>0</v>
      </c>
      <c r="Q1729" s="17">
        <f>AR1729</f>
        <v>0</v>
      </c>
      <c r="R1729" s="17">
        <f>SUM(U1729,AT1729)</f>
        <v>0</v>
      </c>
      <c r="S1729" s="17">
        <f>AQ1729</f>
        <v>0</v>
      </c>
      <c r="T1729" s="19"/>
      <c r="U1729" s="26"/>
      <c r="V1729" s="26"/>
      <c r="W1729" s="26"/>
      <c r="X1729" s="26"/>
      <c r="Y1729" s="26"/>
      <c r="Z1729" s="26"/>
      <c r="AA1729" s="26"/>
      <c r="AB1729" s="26">
        <v>60</v>
      </c>
      <c r="AC1729" s="26"/>
      <c r="AD1729" s="26"/>
      <c r="AE1729" s="26"/>
      <c r="AF1729" s="26"/>
      <c r="AG1729" s="26"/>
      <c r="AH1729" s="26"/>
      <c r="AI1729" s="26"/>
      <c r="AJ1729" s="26"/>
      <c r="AK1729" s="26"/>
      <c r="AL1729" s="26"/>
      <c r="AM1729" s="26"/>
      <c r="AN1729" s="26"/>
      <c r="AO1729" s="26"/>
      <c r="AP1729" s="26"/>
      <c r="AQ1729" s="26"/>
      <c r="AR1729" s="39"/>
      <c r="AS1729" s="41"/>
      <c r="AT1729" s="41"/>
      <c r="AU1729" s="41"/>
    </row>
    <row r="1730" spans="1:47" x14ac:dyDescent="0.35">
      <c r="A1730" s="26" t="s">
        <v>3628</v>
      </c>
      <c r="B1730" s="26" t="s">
        <v>3629</v>
      </c>
      <c r="C1730" s="26" t="s">
        <v>60</v>
      </c>
      <c r="D1730" s="26" t="s">
        <v>641</v>
      </c>
      <c r="E1730" s="26">
        <v>999925092</v>
      </c>
      <c r="F1730" s="26" t="s">
        <v>2253</v>
      </c>
      <c r="G1730" s="26" t="s">
        <v>450</v>
      </c>
      <c r="H1730" s="26" t="s">
        <v>5871</v>
      </c>
      <c r="I1730" s="18">
        <f>SUM(L1730)-J1730</f>
        <v>30</v>
      </c>
      <c r="J1730" s="18"/>
      <c r="K1730" s="19"/>
      <c r="L1730" s="17">
        <f>SUM(M1730,N1730,P1730,Q1730,R1730,S1730)</f>
        <v>30</v>
      </c>
      <c r="M1730" s="17">
        <f>SUM(AC1730,AS1730,AU1730)</f>
        <v>0</v>
      </c>
      <c r="N1730" s="17">
        <f>SUM(V1730,W1730,X1730,Y1730,Z1730,AA1730,AB1730,AD1730,AE1730,AF1730,AG1730,AH1730,AI1730,AJ1730,AK1730,AL1730,AM1730,AN1730)</f>
        <v>30</v>
      </c>
      <c r="O1730" s="17">
        <f>COUNT(V1730,W1730,X1730,Y1730,Z1730,AA1730,AB1730,AC1730,AD1730,AE1730,AF1730,AG1730,AH1730,AI1730,AJ1730,AK1730,AL1730,AM1730,AN1730)</f>
        <v>1</v>
      </c>
      <c r="P1730" s="17">
        <f>SUM(AO1730,AP1730)</f>
        <v>0</v>
      </c>
      <c r="Q1730" s="17">
        <f>AR1730</f>
        <v>0</v>
      </c>
      <c r="R1730" s="17">
        <f>SUM(U1730,AT1730)</f>
        <v>0</v>
      </c>
      <c r="S1730" s="17">
        <f>AQ1730</f>
        <v>0</v>
      </c>
      <c r="T1730" s="19"/>
      <c r="U1730" s="26"/>
      <c r="V1730" s="26"/>
      <c r="W1730" s="26"/>
      <c r="X1730" s="26"/>
      <c r="Y1730" s="26"/>
      <c r="Z1730" s="26">
        <v>30</v>
      </c>
      <c r="AA1730" s="26"/>
      <c r="AB1730" s="26"/>
      <c r="AC1730" s="26"/>
      <c r="AD1730" s="26"/>
      <c r="AE1730" s="26"/>
      <c r="AF1730" s="26"/>
      <c r="AG1730" s="26"/>
      <c r="AH1730" s="26"/>
      <c r="AI1730" s="26"/>
      <c r="AJ1730" s="26"/>
      <c r="AK1730" s="26"/>
      <c r="AL1730" s="26"/>
      <c r="AM1730" s="26"/>
      <c r="AN1730" s="26"/>
      <c r="AO1730" s="26"/>
      <c r="AP1730" s="26"/>
      <c r="AQ1730" s="26"/>
      <c r="AR1730" s="39"/>
      <c r="AS1730" s="41"/>
      <c r="AT1730" s="41"/>
      <c r="AU1730" s="41"/>
    </row>
    <row r="1731" spans="1:47" x14ac:dyDescent="0.35">
      <c r="A1731" s="26" t="s">
        <v>1005</v>
      </c>
      <c r="B1731" s="26" t="s">
        <v>2647</v>
      </c>
      <c r="C1731" s="26" t="s">
        <v>60</v>
      </c>
      <c r="D1731" s="26" t="s">
        <v>641</v>
      </c>
      <c r="E1731" s="26">
        <v>999926150</v>
      </c>
      <c r="F1731" s="26" t="s">
        <v>2253</v>
      </c>
      <c r="G1731" s="26" t="s">
        <v>450</v>
      </c>
      <c r="H1731" s="26" t="s">
        <v>5871</v>
      </c>
      <c r="I1731" s="18">
        <f>SUM(L1731)-J1731</f>
        <v>22.5</v>
      </c>
      <c r="J1731" s="18">
        <f>L1731/2</f>
        <v>22.5</v>
      </c>
      <c r="K1731" s="19"/>
      <c r="L1731" s="17">
        <f>SUM(M1731,N1731,P1731,Q1731,R1731,S1731)</f>
        <v>45</v>
      </c>
      <c r="M1731" s="17">
        <f>SUM(AC1731,AS1731,AU1731)</f>
        <v>0</v>
      </c>
      <c r="N1731" s="17">
        <f>SUM(V1731,W1731,X1731,Y1731,Z1731,AA1731,AB1731,AD1731,AE1731,AF1731,AG1731,AH1731,AI1731,AJ1731,AK1731,AL1731,AM1731,AN1731)</f>
        <v>45</v>
      </c>
      <c r="O1731" s="17">
        <f>COUNT(V1731,W1731,X1731,Y1731,Z1731,AA1731,AB1731,AC1731,AD1731,AE1731,AF1731,AG1731,AH1731,AI1731,AJ1731,AK1731,AL1731,AM1731,AN1731)</f>
        <v>1</v>
      </c>
      <c r="P1731" s="17">
        <f>SUM(AO1731,AP1731)</f>
        <v>0</v>
      </c>
      <c r="Q1731" s="17">
        <f>AR1731</f>
        <v>0</v>
      </c>
      <c r="R1731" s="17">
        <f>SUM(U1731,AT1731)</f>
        <v>0</v>
      </c>
      <c r="S1731" s="17">
        <f>AQ1731</f>
        <v>0</v>
      </c>
      <c r="T1731" s="19"/>
      <c r="U1731" s="26"/>
      <c r="V1731" s="26"/>
      <c r="W1731" s="26"/>
      <c r="X1731" s="26">
        <v>45</v>
      </c>
      <c r="Y1731" s="26"/>
      <c r="Z1731" s="26"/>
      <c r="AA1731" s="26"/>
      <c r="AB1731" s="26"/>
      <c r="AC1731" s="26"/>
      <c r="AD1731" s="26"/>
      <c r="AE1731" s="26"/>
      <c r="AF1731" s="26"/>
      <c r="AG1731" s="26"/>
      <c r="AH1731" s="26"/>
      <c r="AI1731" s="26"/>
      <c r="AJ1731" s="26"/>
      <c r="AK1731" s="26"/>
      <c r="AL1731" s="26"/>
      <c r="AM1731" s="26"/>
      <c r="AN1731" s="26"/>
      <c r="AO1731" s="26"/>
      <c r="AP1731" s="26"/>
      <c r="AQ1731" s="26"/>
      <c r="AR1731" s="39"/>
      <c r="AS1731" s="41"/>
      <c r="AT1731" s="41"/>
      <c r="AU1731" s="41"/>
    </row>
    <row r="1732" spans="1:47" x14ac:dyDescent="0.35">
      <c r="A1732" s="26" t="s">
        <v>613</v>
      </c>
      <c r="B1732" s="26" t="s">
        <v>3029</v>
      </c>
      <c r="C1732" s="26" t="s">
        <v>60</v>
      </c>
      <c r="D1732" s="26" t="s">
        <v>641</v>
      </c>
      <c r="E1732" s="26">
        <v>999922604</v>
      </c>
      <c r="F1732" s="26" t="s">
        <v>2253</v>
      </c>
      <c r="G1732" s="26" t="s">
        <v>450</v>
      </c>
      <c r="H1732" s="26" t="s">
        <v>5871</v>
      </c>
      <c r="I1732" s="18">
        <f>SUM(L1732)-J1732</f>
        <v>15</v>
      </c>
      <c r="J1732" s="18">
        <f>L1732/2</f>
        <v>15</v>
      </c>
      <c r="K1732" s="19"/>
      <c r="L1732" s="17">
        <f>SUM(M1732,N1732,P1732,Q1732,R1732,S1732)</f>
        <v>30</v>
      </c>
      <c r="M1732" s="17">
        <f>SUM(AC1732,AS1732,AU1732)</f>
        <v>0</v>
      </c>
      <c r="N1732" s="17">
        <f>SUM(V1732,W1732,X1732,Y1732,Z1732,AA1732,AB1732,AD1732,AE1732,AF1732,AG1732,AH1732,AI1732,AJ1732,AK1732,AL1732,AM1732,AN1732)</f>
        <v>30</v>
      </c>
      <c r="O1732" s="17">
        <f>COUNT(V1732,W1732,X1732,Y1732,Z1732,AA1732,AB1732,AC1732,AD1732,AE1732,AF1732,AG1732,AH1732,AI1732,AJ1732,AK1732,AL1732,AM1732,AN1732)</f>
        <v>1</v>
      </c>
      <c r="P1732" s="17">
        <f>SUM(AO1732,AP1732)</f>
        <v>0</v>
      </c>
      <c r="Q1732" s="17">
        <f>AR1732</f>
        <v>0</v>
      </c>
      <c r="R1732" s="17">
        <f>SUM(U1732,AT1732)</f>
        <v>0</v>
      </c>
      <c r="S1732" s="17">
        <f>AQ1732</f>
        <v>0</v>
      </c>
      <c r="T1732" s="19"/>
      <c r="U1732" s="26"/>
      <c r="V1732" s="26"/>
      <c r="W1732" s="26"/>
      <c r="X1732" s="26"/>
      <c r="Y1732" s="26"/>
      <c r="Z1732" s="26"/>
      <c r="AA1732" s="26"/>
      <c r="AB1732" s="26"/>
      <c r="AC1732" s="26"/>
      <c r="AD1732" s="26"/>
      <c r="AE1732" s="26"/>
      <c r="AF1732" s="26"/>
      <c r="AG1732" s="26"/>
      <c r="AH1732" s="26"/>
      <c r="AI1732" s="26"/>
      <c r="AJ1732" s="26"/>
      <c r="AK1732" s="26"/>
      <c r="AL1732" s="26"/>
      <c r="AM1732" s="26">
        <v>30</v>
      </c>
      <c r="AN1732" s="26"/>
      <c r="AO1732" s="26"/>
      <c r="AP1732" s="26"/>
      <c r="AQ1732" s="26"/>
      <c r="AR1732" s="39"/>
      <c r="AS1732" s="41"/>
      <c r="AT1732" s="41"/>
      <c r="AU1732" s="41"/>
    </row>
    <row r="1733" spans="1:47" x14ac:dyDescent="0.35">
      <c r="A1733" s="22" t="s">
        <v>2648</v>
      </c>
      <c r="B1733" s="22" t="s">
        <v>2649</v>
      </c>
      <c r="C1733" s="22" t="s">
        <v>60</v>
      </c>
      <c r="D1733" s="22" t="s">
        <v>641</v>
      </c>
      <c r="E1733" s="21">
        <v>999921523</v>
      </c>
      <c r="F1733" s="22" t="s">
        <v>2253</v>
      </c>
      <c r="G1733" s="26" t="s">
        <v>450</v>
      </c>
      <c r="H1733" s="26" t="s">
        <v>5871</v>
      </c>
      <c r="I1733" s="18">
        <f>SUM(L1733)-J1733</f>
        <v>15</v>
      </c>
      <c r="J1733" s="18">
        <f>L1733/2</f>
        <v>15</v>
      </c>
      <c r="K1733" s="19"/>
      <c r="L1733" s="17">
        <f>SUM(M1733,N1733,P1733,Q1733,R1733,S1733)</f>
        <v>30</v>
      </c>
      <c r="M1733" s="17">
        <f>SUM(AC1733,AS1733,AU1733)</f>
        <v>0</v>
      </c>
      <c r="N1733" s="17">
        <f>SUM(V1733,W1733,X1733,Y1733,Z1733,AA1733,AB1733,AD1733,AE1733,AF1733,AG1733,AH1733,AI1733,AJ1733,AK1733,AL1733,AM1733,AN1733)</f>
        <v>30</v>
      </c>
      <c r="O1733" s="17">
        <f>COUNT(V1733,W1733,X1733,Y1733,Z1733,AA1733,AB1733,AC1733,AD1733,AE1733,AF1733,AG1733,AH1733,AI1733,AJ1733,AK1733,AL1733,AM1733,AN1733)</f>
        <v>1</v>
      </c>
      <c r="P1733" s="17">
        <f>SUM(AO1733,AP1733)</f>
        <v>0</v>
      </c>
      <c r="Q1733" s="17">
        <f>AR1733</f>
        <v>0</v>
      </c>
      <c r="R1733" s="17">
        <f>SUM(U1733,AT1733)</f>
        <v>0</v>
      </c>
      <c r="S1733" s="17">
        <f>AQ1733</f>
        <v>0</v>
      </c>
      <c r="T1733" s="19"/>
      <c r="U1733" s="26"/>
      <c r="V1733" s="26"/>
      <c r="W1733" s="26"/>
      <c r="X1733" s="26"/>
      <c r="Y1733" s="26"/>
      <c r="Z1733" s="26"/>
      <c r="AA1733" s="26"/>
      <c r="AB1733" s="26"/>
      <c r="AC1733" s="26"/>
      <c r="AD1733" s="26"/>
      <c r="AE1733" s="26"/>
      <c r="AF1733" s="26"/>
      <c r="AG1733" s="26"/>
      <c r="AH1733" s="26">
        <v>30</v>
      </c>
      <c r="AI1733" s="26"/>
      <c r="AJ1733" s="26"/>
      <c r="AK1733" s="26"/>
      <c r="AL1733" s="26"/>
      <c r="AM1733" s="26"/>
      <c r="AN1733" s="26"/>
      <c r="AO1733" s="26"/>
      <c r="AP1733" s="26"/>
      <c r="AQ1733" s="26"/>
      <c r="AR1733" s="39"/>
      <c r="AS1733" s="41"/>
      <c r="AT1733" s="41"/>
      <c r="AU1733" s="41"/>
    </row>
    <row r="1734" spans="1:47" x14ac:dyDescent="0.35">
      <c r="A1734" s="26" t="s">
        <v>3630</v>
      </c>
      <c r="B1734" s="26" t="s">
        <v>3463</v>
      </c>
      <c r="C1734" s="26" t="s">
        <v>60</v>
      </c>
      <c r="D1734" s="26" t="s">
        <v>641</v>
      </c>
      <c r="E1734" s="26">
        <v>999922985</v>
      </c>
      <c r="F1734" s="26" t="s">
        <v>2253</v>
      </c>
      <c r="G1734" s="26" t="s">
        <v>555</v>
      </c>
      <c r="H1734" s="26" t="s">
        <v>5872</v>
      </c>
      <c r="I1734" s="18">
        <f>SUM(L1734)-J1734</f>
        <v>100</v>
      </c>
      <c r="J1734" s="18"/>
      <c r="K1734" s="19"/>
      <c r="L1734" s="17">
        <f>SUM(M1734,N1734,P1734,Q1734,R1734,S1734)</f>
        <v>100</v>
      </c>
      <c r="M1734" s="17">
        <f>SUM(AC1734,AS1734,AU1734)</f>
        <v>100</v>
      </c>
      <c r="N1734" s="17">
        <f>SUM(V1734,W1734,X1734,Y1734,Z1734,AA1734,AB1734,AD1734,AE1734,AF1734,AG1734,AH1734,AI1734,AJ1734,AK1734,AL1734,AM1734,AN1734)</f>
        <v>0</v>
      </c>
      <c r="O1734" s="17">
        <f>COUNT(V1734,W1734,X1734,Y1734,Z1734,AA1734,AB1734,AC1734,AD1734,AE1734,AF1734,AG1734,AH1734,AI1734,AJ1734,AK1734,AL1734,AM1734,AN1734)</f>
        <v>1</v>
      </c>
      <c r="P1734" s="17">
        <f>SUM(AO1734,AP1734)</f>
        <v>0</v>
      </c>
      <c r="Q1734" s="17">
        <f>AR1734</f>
        <v>0</v>
      </c>
      <c r="R1734" s="17">
        <f>SUM(U1734,AT1734)</f>
        <v>0</v>
      </c>
      <c r="S1734" s="17">
        <f>AQ1734</f>
        <v>0</v>
      </c>
      <c r="T1734" s="19"/>
      <c r="U1734" s="26"/>
      <c r="V1734" s="26"/>
      <c r="W1734" s="26"/>
      <c r="X1734" s="26"/>
      <c r="Y1734" s="26"/>
      <c r="Z1734" s="26"/>
      <c r="AA1734" s="26"/>
      <c r="AB1734" s="26"/>
      <c r="AC1734" s="26">
        <v>100</v>
      </c>
      <c r="AD1734" s="26"/>
      <c r="AE1734" s="26"/>
      <c r="AF1734" s="26"/>
      <c r="AG1734" s="26"/>
      <c r="AH1734" s="26"/>
      <c r="AI1734" s="26"/>
      <c r="AJ1734" s="26"/>
      <c r="AK1734" s="26"/>
      <c r="AL1734" s="26"/>
      <c r="AM1734" s="26"/>
      <c r="AN1734" s="26"/>
      <c r="AO1734" s="26"/>
      <c r="AP1734" s="26"/>
      <c r="AQ1734" s="26"/>
      <c r="AR1734" s="39"/>
      <c r="AS1734" s="41"/>
      <c r="AT1734" s="41"/>
      <c r="AU1734" s="41"/>
    </row>
    <row r="1735" spans="1:47" x14ac:dyDescent="0.35">
      <c r="A1735" s="26" t="s">
        <v>3631</v>
      </c>
      <c r="B1735" s="26" t="s">
        <v>3632</v>
      </c>
      <c r="C1735" s="26" t="s">
        <v>60</v>
      </c>
      <c r="D1735" s="26" t="s">
        <v>641</v>
      </c>
      <c r="E1735" s="26">
        <v>999923544</v>
      </c>
      <c r="F1735" s="26" t="s">
        <v>2253</v>
      </c>
      <c r="G1735" s="26" t="s">
        <v>555</v>
      </c>
      <c r="H1735" s="26" t="s">
        <v>5872</v>
      </c>
      <c r="I1735" s="18">
        <f>SUM(L1735)-J1735</f>
        <v>75</v>
      </c>
      <c r="J1735" s="18"/>
      <c r="K1735" s="19"/>
      <c r="L1735" s="17">
        <f>SUM(M1735,N1735,P1735,Q1735,R1735,S1735)</f>
        <v>75</v>
      </c>
      <c r="M1735" s="17">
        <f>SUM(AC1735,AS1735,AU1735)</f>
        <v>75</v>
      </c>
      <c r="N1735" s="17">
        <f>SUM(V1735,W1735,X1735,Y1735,Z1735,AA1735,AB1735,AD1735,AE1735,AF1735,AG1735,AH1735,AI1735,AJ1735,AK1735,AL1735,AM1735,AN1735)</f>
        <v>0</v>
      </c>
      <c r="O1735" s="17">
        <f>COUNT(V1735,W1735,X1735,Y1735,Z1735,AA1735,AB1735,AC1735,AD1735,AE1735,AF1735,AG1735,AH1735,AI1735,AJ1735,AK1735,AL1735,AM1735,AN1735)</f>
        <v>1</v>
      </c>
      <c r="P1735" s="17">
        <f>SUM(AO1735,AP1735)</f>
        <v>0</v>
      </c>
      <c r="Q1735" s="17">
        <f>AR1735</f>
        <v>0</v>
      </c>
      <c r="R1735" s="17">
        <f>SUM(U1735,AT1735)</f>
        <v>0</v>
      </c>
      <c r="S1735" s="17">
        <f>AQ1735</f>
        <v>0</v>
      </c>
      <c r="T1735" s="19"/>
      <c r="U1735" s="26"/>
      <c r="V1735" s="26"/>
      <c r="W1735" s="26"/>
      <c r="X1735" s="26"/>
      <c r="Y1735" s="26"/>
      <c r="Z1735" s="26"/>
      <c r="AA1735" s="26"/>
      <c r="AB1735" s="26"/>
      <c r="AC1735" s="26">
        <v>75</v>
      </c>
      <c r="AD1735" s="26"/>
      <c r="AE1735" s="26"/>
      <c r="AF1735" s="26"/>
      <c r="AG1735" s="26"/>
      <c r="AH1735" s="26"/>
      <c r="AI1735" s="26"/>
      <c r="AJ1735" s="26"/>
      <c r="AK1735" s="26"/>
      <c r="AL1735" s="26"/>
      <c r="AM1735" s="26"/>
      <c r="AN1735" s="26"/>
      <c r="AO1735" s="26"/>
      <c r="AP1735" s="26"/>
      <c r="AQ1735" s="26"/>
      <c r="AR1735" s="39"/>
      <c r="AS1735" s="41"/>
      <c r="AT1735" s="41"/>
      <c r="AU1735" s="41"/>
    </row>
    <row r="1736" spans="1:47" x14ac:dyDescent="0.35">
      <c r="A1736" s="26" t="s">
        <v>513</v>
      </c>
      <c r="B1736" s="26" t="s">
        <v>3633</v>
      </c>
      <c r="C1736" s="26" t="s">
        <v>60</v>
      </c>
      <c r="D1736" s="26" t="s">
        <v>641</v>
      </c>
      <c r="E1736" s="26">
        <v>999924325</v>
      </c>
      <c r="F1736" s="26" t="s">
        <v>2253</v>
      </c>
      <c r="G1736" s="26" t="s">
        <v>555</v>
      </c>
      <c r="H1736" s="26" t="s">
        <v>5872</v>
      </c>
      <c r="I1736" s="18">
        <f>SUM(L1736)-J1736</f>
        <v>75</v>
      </c>
      <c r="J1736" s="18"/>
      <c r="K1736" s="19"/>
      <c r="L1736" s="17">
        <f>SUM(M1736,N1736,P1736,Q1736,R1736,S1736)</f>
        <v>75</v>
      </c>
      <c r="M1736" s="17">
        <f>SUM(AC1736,AS1736,AU1736)</f>
        <v>0</v>
      </c>
      <c r="N1736" s="17">
        <f>SUM(V1736,W1736,X1736,Y1736,Z1736,AA1736,AB1736,AD1736,AE1736,AF1736,AG1736,AH1736,AI1736,AJ1736,AK1736,AL1736,AM1736,AN1736)</f>
        <v>0</v>
      </c>
      <c r="O1736" s="17">
        <f>COUNT(V1736,W1736,X1736,Y1736,Z1736,AA1736,AB1736,AC1736,AD1736,AE1736,AF1736,AG1736,AH1736,AI1736,AJ1736,AK1736,AL1736,AM1736,AN1736)</f>
        <v>0</v>
      </c>
      <c r="P1736" s="17">
        <f>SUM(AO1736,AP1736)</f>
        <v>35</v>
      </c>
      <c r="Q1736" s="17">
        <f>AR1736</f>
        <v>40</v>
      </c>
      <c r="R1736" s="17">
        <f>SUM(U1736,AT1736)</f>
        <v>0</v>
      </c>
      <c r="S1736" s="17">
        <f>AQ1736</f>
        <v>0</v>
      </c>
      <c r="T1736" s="19"/>
      <c r="U1736" s="26"/>
      <c r="V1736" s="26"/>
      <c r="W1736" s="26"/>
      <c r="X1736" s="26"/>
      <c r="Y1736" s="26"/>
      <c r="Z1736" s="26"/>
      <c r="AA1736" s="26"/>
      <c r="AB1736" s="26"/>
      <c r="AC1736" s="26"/>
      <c r="AD1736" s="26"/>
      <c r="AE1736" s="26"/>
      <c r="AF1736" s="26"/>
      <c r="AG1736" s="26"/>
      <c r="AH1736" s="26"/>
      <c r="AI1736" s="26"/>
      <c r="AJ1736" s="26"/>
      <c r="AK1736" s="26"/>
      <c r="AL1736" s="26"/>
      <c r="AM1736" s="26"/>
      <c r="AN1736" s="26"/>
      <c r="AO1736" s="26">
        <v>35</v>
      </c>
      <c r="AP1736" s="26"/>
      <c r="AQ1736" s="26"/>
      <c r="AR1736" s="39">
        <v>40</v>
      </c>
      <c r="AS1736" s="41"/>
      <c r="AT1736" s="41"/>
      <c r="AU1736" s="41"/>
    </row>
    <row r="1737" spans="1:47" x14ac:dyDescent="0.35">
      <c r="A1737" s="26" t="s">
        <v>542</v>
      </c>
      <c r="B1737" s="26" t="s">
        <v>288</v>
      </c>
      <c r="C1737" s="26" t="s">
        <v>60</v>
      </c>
      <c r="D1737" s="26" t="s">
        <v>641</v>
      </c>
      <c r="E1737" s="26">
        <v>999923353</v>
      </c>
      <c r="F1737" s="26" t="s">
        <v>2253</v>
      </c>
      <c r="G1737" s="26" t="s">
        <v>555</v>
      </c>
      <c r="H1737" s="26" t="s">
        <v>5872</v>
      </c>
      <c r="I1737" s="18">
        <f>SUM(L1737)-J1737</f>
        <v>56</v>
      </c>
      <c r="J1737" s="18"/>
      <c r="K1737" s="19"/>
      <c r="L1737" s="17">
        <f>SUM(M1737,N1737,P1737,Q1737,R1737,S1737)</f>
        <v>56</v>
      </c>
      <c r="M1737" s="17">
        <f>SUM(AC1737,AS1737,AU1737)</f>
        <v>56</v>
      </c>
      <c r="N1737" s="17">
        <f>SUM(V1737,W1737,X1737,Y1737,Z1737,AA1737,AB1737,AD1737,AE1737,AF1737,AG1737,AH1737,AI1737,AJ1737,AK1737,AL1737,AM1737,AN1737)</f>
        <v>0</v>
      </c>
      <c r="O1737" s="17">
        <f>COUNT(V1737,W1737,X1737,Y1737,Z1737,AA1737,AB1737,AC1737,AD1737,AE1737,AF1737,AG1737,AH1737,AI1737,AJ1737,AK1737,AL1737,AM1737,AN1737)</f>
        <v>1</v>
      </c>
      <c r="P1737" s="17">
        <f>SUM(AO1737,AP1737)</f>
        <v>0</v>
      </c>
      <c r="Q1737" s="17">
        <f>AR1737</f>
        <v>0</v>
      </c>
      <c r="R1737" s="17">
        <f>SUM(U1737,AT1737)</f>
        <v>0</v>
      </c>
      <c r="S1737" s="17">
        <f>AQ1737</f>
        <v>0</v>
      </c>
      <c r="T1737" s="19"/>
      <c r="U1737" s="26"/>
      <c r="V1737" s="26"/>
      <c r="W1737" s="26"/>
      <c r="X1737" s="26"/>
      <c r="Y1737" s="26"/>
      <c r="Z1737" s="26"/>
      <c r="AA1737" s="26"/>
      <c r="AB1737" s="26"/>
      <c r="AC1737" s="26">
        <v>56</v>
      </c>
      <c r="AD1737" s="26"/>
      <c r="AE1737" s="26"/>
      <c r="AF1737" s="26"/>
      <c r="AG1737" s="26"/>
      <c r="AH1737" s="26"/>
      <c r="AI1737" s="26"/>
      <c r="AJ1737" s="26"/>
      <c r="AK1737" s="26"/>
      <c r="AL1737" s="26"/>
      <c r="AM1737" s="26"/>
      <c r="AN1737" s="26"/>
      <c r="AO1737" s="26"/>
      <c r="AP1737" s="26"/>
      <c r="AQ1737" s="26"/>
      <c r="AR1737" s="39"/>
      <c r="AS1737" s="41"/>
      <c r="AT1737" s="41"/>
      <c r="AU1737" s="41"/>
    </row>
    <row r="1738" spans="1:47" x14ac:dyDescent="0.35">
      <c r="A1738" s="26" t="s">
        <v>3634</v>
      </c>
      <c r="B1738" s="26" t="s">
        <v>163</v>
      </c>
      <c r="C1738" s="26" t="s">
        <v>60</v>
      </c>
      <c r="D1738" s="26" t="s">
        <v>641</v>
      </c>
      <c r="E1738" s="26">
        <v>999923911</v>
      </c>
      <c r="F1738" s="26" t="s">
        <v>2253</v>
      </c>
      <c r="G1738" s="26" t="s">
        <v>555</v>
      </c>
      <c r="H1738" s="26" t="s">
        <v>5872</v>
      </c>
      <c r="I1738" s="18">
        <f>SUM(L1738)-J1738</f>
        <v>56</v>
      </c>
      <c r="J1738" s="18"/>
      <c r="K1738" s="19"/>
      <c r="L1738" s="17">
        <f>SUM(M1738,N1738,P1738,Q1738,R1738,S1738)</f>
        <v>56</v>
      </c>
      <c r="M1738" s="17">
        <f>SUM(AC1738,AS1738,AU1738)</f>
        <v>56</v>
      </c>
      <c r="N1738" s="17">
        <f>SUM(V1738,W1738,X1738,Y1738,Z1738,AA1738,AB1738,AD1738,AE1738,AF1738,AG1738,AH1738,AI1738,AJ1738,AK1738,AL1738,AM1738,AN1738)</f>
        <v>0</v>
      </c>
      <c r="O1738" s="17">
        <f>COUNT(V1738,W1738,X1738,Y1738,Z1738,AA1738,AB1738,AC1738,AD1738,AE1738,AF1738,AG1738,AH1738,AI1738,AJ1738,AK1738,AL1738,AM1738,AN1738)</f>
        <v>1</v>
      </c>
      <c r="P1738" s="17">
        <f>SUM(AO1738,AP1738)</f>
        <v>0</v>
      </c>
      <c r="Q1738" s="17">
        <f>AR1738</f>
        <v>0</v>
      </c>
      <c r="R1738" s="17">
        <f>SUM(U1738,AT1738)</f>
        <v>0</v>
      </c>
      <c r="S1738" s="17">
        <f>AQ1738</f>
        <v>0</v>
      </c>
      <c r="T1738" s="19"/>
      <c r="U1738" s="26"/>
      <c r="V1738" s="26"/>
      <c r="W1738" s="26"/>
      <c r="X1738" s="26"/>
      <c r="Y1738" s="26"/>
      <c r="Z1738" s="26"/>
      <c r="AA1738" s="26"/>
      <c r="AB1738" s="26"/>
      <c r="AC1738" s="26">
        <v>56</v>
      </c>
      <c r="AD1738" s="26"/>
      <c r="AE1738" s="26"/>
      <c r="AF1738" s="26"/>
      <c r="AG1738" s="26"/>
      <c r="AH1738" s="26"/>
      <c r="AI1738" s="26"/>
      <c r="AJ1738" s="26"/>
      <c r="AK1738" s="26"/>
      <c r="AL1738" s="26"/>
      <c r="AM1738" s="26"/>
      <c r="AN1738" s="26"/>
      <c r="AO1738" s="26"/>
      <c r="AP1738" s="26"/>
      <c r="AQ1738" s="26"/>
      <c r="AR1738" s="39"/>
      <c r="AS1738" s="41"/>
      <c r="AT1738" s="41"/>
      <c r="AU1738" s="41"/>
    </row>
    <row r="1739" spans="1:47" x14ac:dyDescent="0.35">
      <c r="A1739" s="26" t="s">
        <v>2665</v>
      </c>
      <c r="B1739" s="26" t="s">
        <v>2666</v>
      </c>
      <c r="C1739" s="26" t="s">
        <v>60</v>
      </c>
      <c r="D1739" s="26" t="s">
        <v>641</v>
      </c>
      <c r="E1739" s="26">
        <v>999924449</v>
      </c>
      <c r="F1739" s="27" t="s">
        <v>2253</v>
      </c>
      <c r="G1739" s="26" t="s">
        <v>555</v>
      </c>
      <c r="H1739" s="26" t="s">
        <v>5872</v>
      </c>
      <c r="I1739" s="18">
        <f>SUM(L1739)-J1739</f>
        <v>35</v>
      </c>
      <c r="J1739" s="18">
        <f>L1739/2</f>
        <v>35</v>
      </c>
      <c r="K1739" s="19"/>
      <c r="L1739" s="17">
        <f>SUM(M1739,N1739,P1739,Q1739,R1739,S1739)</f>
        <v>70</v>
      </c>
      <c r="M1739" s="17">
        <f>SUM(AC1739,AS1739,AU1739)</f>
        <v>0</v>
      </c>
      <c r="N1739" s="17">
        <f>SUM(V1739,W1739,X1739,Y1739,Z1739,AA1739,AB1739,AD1739,AE1739,AF1739,AG1739,AH1739,AI1739,AJ1739,AK1739,AL1739,AM1739,AN1739)</f>
        <v>30</v>
      </c>
      <c r="O1739" s="17">
        <f>COUNT(V1739,W1739,X1739,Y1739,Z1739,AA1739,AB1739,AC1739,AD1739,AE1739,AF1739,AG1739,AH1739,AI1739,AJ1739,AK1739,AL1739,AM1739,AN1739)</f>
        <v>1</v>
      </c>
      <c r="P1739" s="17">
        <f>SUM(AO1739,AP1739)</f>
        <v>0</v>
      </c>
      <c r="Q1739" s="17">
        <f>AR1739</f>
        <v>40</v>
      </c>
      <c r="R1739" s="17">
        <f>SUM(U1739,AT1739)</f>
        <v>0</v>
      </c>
      <c r="S1739" s="17">
        <f>AQ1739</f>
        <v>0</v>
      </c>
      <c r="T1739" s="19"/>
      <c r="U1739" s="26"/>
      <c r="V1739" s="26"/>
      <c r="W1739" s="26"/>
      <c r="X1739" s="26"/>
      <c r="Y1739" s="26"/>
      <c r="Z1739" s="26"/>
      <c r="AA1739" s="26"/>
      <c r="AB1739" s="26"/>
      <c r="AC1739" s="26"/>
      <c r="AD1739" s="26"/>
      <c r="AE1739" s="26"/>
      <c r="AF1739" s="26">
        <v>30</v>
      </c>
      <c r="AG1739" s="26"/>
      <c r="AH1739" s="26"/>
      <c r="AI1739" s="26"/>
      <c r="AJ1739" s="26"/>
      <c r="AK1739" s="26"/>
      <c r="AL1739" s="26"/>
      <c r="AM1739" s="26"/>
      <c r="AN1739" s="26"/>
      <c r="AO1739" s="26"/>
      <c r="AP1739" s="26"/>
      <c r="AQ1739" s="26"/>
      <c r="AR1739" s="39">
        <v>40</v>
      </c>
      <c r="AS1739" s="41"/>
      <c r="AT1739" s="41"/>
      <c r="AU1739" s="41"/>
    </row>
    <row r="1740" spans="1:47" x14ac:dyDescent="0.35">
      <c r="A1740" s="26" t="s">
        <v>681</v>
      </c>
      <c r="B1740" s="26" t="s">
        <v>342</v>
      </c>
      <c r="C1740" s="26" t="s">
        <v>60</v>
      </c>
      <c r="D1740" s="26" t="s">
        <v>641</v>
      </c>
      <c r="E1740" s="26">
        <v>999923856</v>
      </c>
      <c r="F1740" s="27" t="s">
        <v>2253</v>
      </c>
      <c r="G1740" s="26" t="s">
        <v>555</v>
      </c>
      <c r="H1740" s="26" t="s">
        <v>5872</v>
      </c>
      <c r="I1740" s="18">
        <f>SUM(L1740)-J1740</f>
        <v>30</v>
      </c>
      <c r="J1740" s="18"/>
      <c r="K1740" s="19"/>
      <c r="L1740" s="17">
        <f>SUM(M1740,N1740,P1740,Q1740,R1740,S1740)</f>
        <v>30</v>
      </c>
      <c r="M1740" s="17">
        <f>SUM(AC1740,AS1740,AU1740)</f>
        <v>0</v>
      </c>
      <c r="N1740" s="17">
        <f>SUM(V1740,W1740,X1740,Y1740,Z1740,AA1740,AB1740,AD1740,AE1740,AF1740,AG1740,AH1740,AI1740,AJ1740,AK1740,AL1740,AM1740,AN1740)</f>
        <v>30</v>
      </c>
      <c r="O1740" s="17">
        <f>COUNT(V1740,W1740,X1740,Y1740,Z1740,AA1740,AB1740,AC1740,AD1740,AE1740,AF1740,AG1740,AH1740,AI1740,AJ1740,AK1740,AL1740,AM1740,AN1740)</f>
        <v>1</v>
      </c>
      <c r="P1740" s="17">
        <f>SUM(AO1740,AP1740)</f>
        <v>0</v>
      </c>
      <c r="Q1740" s="17">
        <f>AR1740</f>
        <v>0</v>
      </c>
      <c r="R1740" s="17">
        <f>SUM(U1740,AT1740)</f>
        <v>0</v>
      </c>
      <c r="S1740" s="17">
        <f>AQ1740</f>
        <v>0</v>
      </c>
      <c r="T1740" s="19"/>
      <c r="U1740" s="26"/>
      <c r="V1740" s="26"/>
      <c r="W1740" s="26"/>
      <c r="X1740" s="26"/>
      <c r="Y1740" s="26"/>
      <c r="Z1740" s="26"/>
      <c r="AA1740" s="26"/>
      <c r="AB1740" s="26"/>
      <c r="AC1740" s="26"/>
      <c r="AD1740" s="26"/>
      <c r="AE1740" s="26"/>
      <c r="AF1740" s="26"/>
      <c r="AG1740" s="26"/>
      <c r="AH1740" s="26"/>
      <c r="AI1740" s="26"/>
      <c r="AJ1740" s="26"/>
      <c r="AK1740" s="26">
        <v>30</v>
      </c>
      <c r="AL1740" s="26"/>
      <c r="AM1740" s="26"/>
      <c r="AN1740" s="26"/>
      <c r="AO1740" s="26"/>
      <c r="AP1740" s="26"/>
      <c r="AQ1740" s="26"/>
      <c r="AR1740" s="39"/>
      <c r="AS1740" s="41"/>
      <c r="AT1740" s="41"/>
      <c r="AU1740" s="41"/>
    </row>
    <row r="1741" spans="1:47" x14ac:dyDescent="0.35">
      <c r="A1741" s="26" t="s">
        <v>3635</v>
      </c>
      <c r="B1741" s="26" t="s">
        <v>3636</v>
      </c>
      <c r="C1741" s="26" t="s">
        <v>60</v>
      </c>
      <c r="D1741" s="26" t="s">
        <v>641</v>
      </c>
      <c r="E1741" s="26">
        <v>999927536</v>
      </c>
      <c r="F1741" s="27" t="s">
        <v>2253</v>
      </c>
      <c r="G1741" s="26" t="s">
        <v>555</v>
      </c>
      <c r="H1741" s="26" t="s">
        <v>5872</v>
      </c>
      <c r="I1741" s="18">
        <f>SUM(L1741)-J1741</f>
        <v>30</v>
      </c>
      <c r="J1741" s="18"/>
      <c r="K1741" s="19"/>
      <c r="L1741" s="17">
        <f>SUM(M1741,N1741,P1741,Q1741,R1741,S1741)</f>
        <v>30</v>
      </c>
      <c r="M1741" s="17">
        <f>SUM(AC1741,AS1741,AU1741)</f>
        <v>0</v>
      </c>
      <c r="N1741" s="17">
        <f>SUM(V1741,W1741,X1741,Y1741,Z1741,AA1741,AB1741,AD1741,AE1741,AF1741,AG1741,AH1741,AI1741,AJ1741,AK1741,AL1741,AM1741,AN1741)</f>
        <v>30</v>
      </c>
      <c r="O1741" s="17">
        <f>COUNT(V1741,W1741,X1741,Y1741,Z1741,AA1741,AB1741,AC1741,AD1741,AE1741,AF1741,AG1741,AH1741,AI1741,AJ1741,AK1741,AL1741,AM1741,AN1741)</f>
        <v>1</v>
      </c>
      <c r="P1741" s="17">
        <f>SUM(AO1741,AP1741)</f>
        <v>0</v>
      </c>
      <c r="Q1741" s="17">
        <f>AR1741</f>
        <v>0</v>
      </c>
      <c r="R1741" s="17">
        <f>SUM(U1741,AT1741)</f>
        <v>0</v>
      </c>
      <c r="S1741" s="17">
        <f>AQ1741</f>
        <v>0</v>
      </c>
      <c r="T1741" s="19"/>
      <c r="U1741" s="26"/>
      <c r="V1741" s="26"/>
      <c r="W1741" s="26"/>
      <c r="X1741" s="26"/>
      <c r="Y1741" s="26"/>
      <c r="Z1741" s="26"/>
      <c r="AA1741" s="26"/>
      <c r="AB1741" s="26"/>
      <c r="AC1741" s="26"/>
      <c r="AD1741" s="26"/>
      <c r="AE1741" s="26"/>
      <c r="AF1741" s="26"/>
      <c r="AG1741" s="26"/>
      <c r="AH1741" s="26"/>
      <c r="AI1741" s="26"/>
      <c r="AJ1741" s="26">
        <v>30</v>
      </c>
      <c r="AK1741" s="26"/>
      <c r="AL1741" s="26"/>
      <c r="AM1741" s="26"/>
      <c r="AN1741" s="26"/>
      <c r="AO1741" s="26"/>
      <c r="AP1741" s="26"/>
      <c r="AQ1741" s="26"/>
      <c r="AR1741" s="39"/>
      <c r="AS1741" s="41"/>
      <c r="AT1741" s="41"/>
      <c r="AU1741" s="41"/>
    </row>
    <row r="1742" spans="1:47" x14ac:dyDescent="0.35">
      <c r="A1742" s="26" t="s">
        <v>4235</v>
      </c>
      <c r="B1742" s="26" t="s">
        <v>2813</v>
      </c>
      <c r="C1742" s="26" t="s">
        <v>60</v>
      </c>
      <c r="D1742" s="26" t="s">
        <v>641</v>
      </c>
      <c r="E1742" s="26">
        <v>999920766</v>
      </c>
      <c r="F1742" s="26" t="s">
        <v>2044</v>
      </c>
      <c r="G1742" s="26" t="s">
        <v>65</v>
      </c>
      <c r="H1742" s="26" t="s">
        <v>5885</v>
      </c>
      <c r="I1742" s="18">
        <f>SUM(L1742)-J1742</f>
        <v>125</v>
      </c>
      <c r="J1742" s="18"/>
      <c r="K1742" s="19"/>
      <c r="L1742" s="17">
        <f>SUM(M1742,N1742,P1742,Q1742,R1742,S1742)</f>
        <v>125</v>
      </c>
      <c r="M1742" s="17">
        <f>SUM(AC1742,AS1742,AU1742)</f>
        <v>0</v>
      </c>
      <c r="N1742" s="17">
        <f>SUM(V1742,W1742,X1742,Y1742,Z1742,AA1742,AB1742,AD1742,AE1742,AF1742,AG1742,AH1742,AI1742,AJ1742,AK1742,AL1742,AM1742,AN1742)</f>
        <v>45</v>
      </c>
      <c r="O1742" s="17">
        <f>COUNT(V1742,W1742,X1742,Y1742,Z1742,AA1742,AB1742,AC1742,AD1742,AE1742,AF1742,AG1742,AH1742,AI1742,AJ1742,AK1742,AL1742,AM1742,AN1742)</f>
        <v>1</v>
      </c>
      <c r="P1742" s="17">
        <f>SUM(AO1742,AP1742)</f>
        <v>0</v>
      </c>
      <c r="Q1742" s="17">
        <f>AR1742</f>
        <v>80</v>
      </c>
      <c r="R1742" s="17">
        <f>SUM(U1742,AT1742)</f>
        <v>0</v>
      </c>
      <c r="S1742" s="17">
        <f>AQ1742</f>
        <v>0</v>
      </c>
      <c r="T1742" s="19"/>
      <c r="U1742" s="26"/>
      <c r="V1742" s="26"/>
      <c r="W1742" s="26"/>
      <c r="X1742" s="26"/>
      <c r="Y1742" s="26"/>
      <c r="Z1742" s="26"/>
      <c r="AA1742" s="26"/>
      <c r="AB1742" s="26">
        <v>45</v>
      </c>
      <c r="AC1742" s="26"/>
      <c r="AD1742" s="26"/>
      <c r="AE1742" s="26"/>
      <c r="AF1742" s="26"/>
      <c r="AG1742" s="26"/>
      <c r="AH1742" s="26"/>
      <c r="AI1742" s="26"/>
      <c r="AJ1742" s="26"/>
      <c r="AK1742" s="26"/>
      <c r="AL1742" s="26"/>
      <c r="AM1742" s="26"/>
      <c r="AN1742" s="26"/>
      <c r="AO1742" s="26"/>
      <c r="AP1742" s="26"/>
      <c r="AQ1742" s="26"/>
      <c r="AR1742" s="39">
        <v>80</v>
      </c>
      <c r="AS1742" s="41"/>
      <c r="AT1742" s="41"/>
      <c r="AU1742" s="41"/>
    </row>
    <row r="1743" spans="1:47" x14ac:dyDescent="0.35">
      <c r="A1743" s="26" t="s">
        <v>2045</v>
      </c>
      <c r="B1743" s="26" t="s">
        <v>2046</v>
      </c>
      <c r="C1743" s="26" t="s">
        <v>60</v>
      </c>
      <c r="D1743" s="26" t="s">
        <v>641</v>
      </c>
      <c r="E1743" s="26">
        <v>999920780</v>
      </c>
      <c r="F1743" s="26" t="s">
        <v>2044</v>
      </c>
      <c r="G1743" s="26" t="s">
        <v>65</v>
      </c>
      <c r="H1743" s="26" t="s">
        <v>5885</v>
      </c>
      <c r="I1743" s="18">
        <f>SUM(L1743)-J1743</f>
        <v>35</v>
      </c>
      <c r="J1743" s="18">
        <f>L1743/2</f>
        <v>35</v>
      </c>
      <c r="K1743" s="19"/>
      <c r="L1743" s="17">
        <f>SUM(M1743,N1743,P1743,Q1743,R1743,S1743)</f>
        <v>70</v>
      </c>
      <c r="M1743" s="17">
        <f>SUM(AC1743,AS1743,AU1743)</f>
        <v>0</v>
      </c>
      <c r="N1743" s="17">
        <f>SUM(V1743,W1743,X1743,Y1743,Z1743,AA1743,AB1743,AD1743,AE1743,AF1743,AG1743,AH1743,AI1743,AJ1743,AK1743,AL1743,AM1743,AN1743)</f>
        <v>30</v>
      </c>
      <c r="O1743" s="17">
        <f>COUNT(V1743,W1743,X1743,Y1743,Z1743,AA1743,AB1743,AC1743,AD1743,AE1743,AF1743,AG1743,AH1743,AI1743,AJ1743,AK1743,AL1743,AM1743,AN1743)</f>
        <v>1</v>
      </c>
      <c r="P1743" s="17">
        <f>SUM(AO1743,AP1743)</f>
        <v>0</v>
      </c>
      <c r="Q1743" s="17">
        <f>AR1743</f>
        <v>40</v>
      </c>
      <c r="R1743" s="17">
        <f>SUM(U1743,AT1743)</f>
        <v>0</v>
      </c>
      <c r="S1743" s="17">
        <f>AQ1743</f>
        <v>0</v>
      </c>
      <c r="T1743" s="19"/>
      <c r="U1743" s="26"/>
      <c r="V1743" s="26"/>
      <c r="W1743" s="26"/>
      <c r="X1743" s="26"/>
      <c r="Y1743" s="26"/>
      <c r="Z1743" s="26"/>
      <c r="AA1743" s="26"/>
      <c r="AB1743" s="26">
        <v>30</v>
      </c>
      <c r="AC1743" s="26"/>
      <c r="AD1743" s="26"/>
      <c r="AE1743" s="26"/>
      <c r="AF1743" s="26"/>
      <c r="AG1743" s="26"/>
      <c r="AH1743" s="26"/>
      <c r="AI1743" s="26"/>
      <c r="AJ1743" s="26"/>
      <c r="AK1743" s="26"/>
      <c r="AL1743" s="26"/>
      <c r="AM1743" s="26"/>
      <c r="AN1743" s="26"/>
      <c r="AO1743" s="26"/>
      <c r="AP1743" s="26"/>
      <c r="AQ1743" s="26"/>
      <c r="AR1743" s="39">
        <v>40</v>
      </c>
      <c r="AS1743" s="41"/>
      <c r="AT1743" s="41"/>
      <c r="AU1743" s="41"/>
    </row>
    <row r="1744" spans="1:47" x14ac:dyDescent="0.35">
      <c r="A1744" s="26" t="s">
        <v>4238</v>
      </c>
      <c r="B1744" s="26" t="s">
        <v>2131</v>
      </c>
      <c r="C1744" s="26" t="s">
        <v>60</v>
      </c>
      <c r="D1744" s="26" t="s">
        <v>641</v>
      </c>
      <c r="E1744" s="26">
        <v>999927114</v>
      </c>
      <c r="F1744" s="26" t="s">
        <v>2044</v>
      </c>
      <c r="G1744" s="26" t="s">
        <v>65</v>
      </c>
      <c r="H1744" s="26" t="s">
        <v>5885</v>
      </c>
      <c r="I1744" s="18">
        <f>SUM(L1744)-J1744</f>
        <v>34</v>
      </c>
      <c r="J1744" s="18"/>
      <c r="K1744" s="19"/>
      <c r="L1744" s="17">
        <f>SUM(M1744,N1744,P1744,Q1744,R1744,S1744)</f>
        <v>34</v>
      </c>
      <c r="M1744" s="17">
        <f>SUM(AC1744,AS1744,AU1744)</f>
        <v>0</v>
      </c>
      <c r="N1744" s="17">
        <f>SUM(V1744,W1744,X1744,Y1744,Z1744,AA1744,AB1744,AD1744,AE1744,AF1744,AG1744,AH1744,AI1744,AJ1744,AK1744,AL1744,AM1744,AN1744)</f>
        <v>34</v>
      </c>
      <c r="O1744" s="17">
        <f>COUNT(V1744,W1744,X1744,Y1744,Z1744,AA1744,AB1744,AC1744,AD1744,AE1744,AF1744,AG1744,AH1744,AI1744,AJ1744,AK1744,AL1744,AM1744,AN1744)</f>
        <v>1</v>
      </c>
      <c r="P1744" s="17">
        <f>SUM(AO1744,AP1744)</f>
        <v>0</v>
      </c>
      <c r="Q1744" s="17">
        <f>AR1744</f>
        <v>0</v>
      </c>
      <c r="R1744" s="17">
        <f>SUM(U1744,AT1744)</f>
        <v>0</v>
      </c>
      <c r="S1744" s="17">
        <f>AQ1744</f>
        <v>0</v>
      </c>
      <c r="T1744" s="19"/>
      <c r="U1744" s="26"/>
      <c r="V1744" s="26"/>
      <c r="W1744" s="26"/>
      <c r="X1744" s="26"/>
      <c r="Y1744" s="26"/>
      <c r="Z1744" s="26"/>
      <c r="AA1744" s="26"/>
      <c r="AB1744" s="26">
        <v>34</v>
      </c>
      <c r="AC1744" s="26"/>
      <c r="AD1744" s="26"/>
      <c r="AE1744" s="26"/>
      <c r="AF1744" s="26"/>
      <c r="AG1744" s="26"/>
      <c r="AH1744" s="26"/>
      <c r="AI1744" s="26"/>
      <c r="AJ1744" s="26"/>
      <c r="AK1744" s="26"/>
      <c r="AL1744" s="26"/>
      <c r="AM1744" s="26"/>
      <c r="AN1744" s="26"/>
      <c r="AO1744" s="26"/>
      <c r="AP1744" s="26"/>
      <c r="AQ1744" s="26"/>
      <c r="AR1744" s="39"/>
      <c r="AS1744" s="41"/>
      <c r="AT1744" s="41"/>
      <c r="AU1744" s="41"/>
    </row>
    <row r="1745" spans="1:47" x14ac:dyDescent="0.35">
      <c r="A1745" s="26" t="s">
        <v>4239</v>
      </c>
      <c r="B1745" s="26" t="s">
        <v>4240</v>
      </c>
      <c r="C1745" s="26" t="s">
        <v>60</v>
      </c>
      <c r="D1745" s="26" t="s">
        <v>641</v>
      </c>
      <c r="E1745" s="26">
        <v>999922365</v>
      </c>
      <c r="F1745" s="26" t="s">
        <v>2044</v>
      </c>
      <c r="G1745" s="26" t="s">
        <v>65</v>
      </c>
      <c r="H1745" s="26" t="s">
        <v>5885</v>
      </c>
      <c r="I1745" s="18">
        <f>SUM(L1745)-J1745</f>
        <v>30</v>
      </c>
      <c r="J1745" s="18"/>
      <c r="K1745" s="19"/>
      <c r="L1745" s="17">
        <f>SUM(M1745,N1745,P1745,Q1745,R1745,S1745)</f>
        <v>30</v>
      </c>
      <c r="M1745" s="17">
        <f>SUM(AC1745,AS1745,AU1745)</f>
        <v>0</v>
      </c>
      <c r="N1745" s="17">
        <f>SUM(V1745,W1745,X1745,Y1745,Z1745,AA1745,AB1745,AD1745,AE1745,AF1745,AG1745,AH1745,AI1745,AJ1745,AK1745,AL1745,AM1745,AN1745)</f>
        <v>30</v>
      </c>
      <c r="O1745" s="17">
        <f>COUNT(V1745,W1745,X1745,Y1745,Z1745,AA1745,AB1745,AC1745,AD1745,AE1745,AF1745,AG1745,AH1745,AI1745,AJ1745,AK1745,AL1745,AM1745,AN1745)</f>
        <v>1</v>
      </c>
      <c r="P1745" s="17">
        <f>SUM(AO1745,AP1745)</f>
        <v>0</v>
      </c>
      <c r="Q1745" s="17">
        <f>AR1745</f>
        <v>0</v>
      </c>
      <c r="R1745" s="17">
        <f>SUM(U1745,AT1745)</f>
        <v>0</v>
      </c>
      <c r="S1745" s="17">
        <f>AQ1745</f>
        <v>0</v>
      </c>
      <c r="T1745" s="19"/>
      <c r="U1745" s="26"/>
      <c r="V1745" s="26"/>
      <c r="W1745" s="26"/>
      <c r="X1745" s="26"/>
      <c r="Y1745" s="26">
        <v>30</v>
      </c>
      <c r="Z1745" s="26"/>
      <c r="AA1745" s="26"/>
      <c r="AB1745" s="26"/>
      <c r="AC1745" s="26"/>
      <c r="AD1745" s="26"/>
      <c r="AE1745" s="26"/>
      <c r="AF1745" s="26"/>
      <c r="AG1745" s="26"/>
      <c r="AH1745" s="26"/>
      <c r="AI1745" s="26"/>
      <c r="AJ1745" s="26"/>
      <c r="AK1745" s="26"/>
      <c r="AL1745" s="26"/>
      <c r="AM1745" s="26"/>
      <c r="AN1745" s="26"/>
      <c r="AO1745" s="26"/>
      <c r="AP1745" s="26"/>
      <c r="AQ1745" s="26"/>
      <c r="AR1745" s="39"/>
      <c r="AS1745" s="41"/>
      <c r="AT1745" s="41"/>
      <c r="AU1745" s="41"/>
    </row>
    <row r="1746" spans="1:47" x14ac:dyDescent="0.35">
      <c r="A1746" s="26" t="s">
        <v>793</v>
      </c>
      <c r="B1746" s="26" t="s">
        <v>4243</v>
      </c>
      <c r="C1746" s="26" t="s">
        <v>60</v>
      </c>
      <c r="D1746" s="26" t="s">
        <v>641</v>
      </c>
      <c r="E1746" s="26">
        <v>999928238</v>
      </c>
      <c r="F1746" s="26" t="s">
        <v>2044</v>
      </c>
      <c r="G1746" s="26" t="s">
        <v>443</v>
      </c>
      <c r="H1746" s="26" t="s">
        <v>5886</v>
      </c>
      <c r="I1746" s="18">
        <f>SUM(L1746)-J1746</f>
        <v>153</v>
      </c>
      <c r="J1746" s="18"/>
      <c r="K1746" s="19"/>
      <c r="L1746" s="17">
        <f>SUM(M1746,N1746,P1746,Q1746,R1746,S1746)</f>
        <v>153</v>
      </c>
      <c r="M1746" s="17">
        <f>SUM(AC1746,AS1746,AU1746)</f>
        <v>0</v>
      </c>
      <c r="N1746" s="17">
        <f>SUM(V1746,W1746,X1746,Y1746,Z1746,AA1746,AB1746,AD1746,AE1746,AF1746,AG1746,AH1746,AI1746,AJ1746,AK1746,AL1746,AM1746,AN1746)</f>
        <v>0</v>
      </c>
      <c r="O1746" s="17">
        <f>COUNT(V1746,W1746,X1746,Y1746,Z1746,AA1746,AB1746,AC1746,AD1746,AE1746,AF1746,AG1746,AH1746,AI1746,AJ1746,AK1746,AL1746,AM1746,AN1746)</f>
        <v>0</v>
      </c>
      <c r="P1746" s="17">
        <f>SUM(AO1746,AP1746)</f>
        <v>35</v>
      </c>
      <c r="Q1746" s="17">
        <f>AR1746</f>
        <v>68</v>
      </c>
      <c r="R1746" s="17">
        <f>SUM(U1746,AT1746)</f>
        <v>50</v>
      </c>
      <c r="S1746" s="17">
        <f>AQ1746</f>
        <v>0</v>
      </c>
      <c r="T1746" s="19"/>
      <c r="U1746" s="26"/>
      <c r="V1746" s="26"/>
      <c r="W1746" s="26"/>
      <c r="X1746" s="26"/>
      <c r="Y1746" s="26"/>
      <c r="Z1746" s="26"/>
      <c r="AA1746" s="26"/>
      <c r="AB1746" s="26"/>
      <c r="AC1746" s="26"/>
      <c r="AD1746" s="26"/>
      <c r="AE1746" s="26"/>
      <c r="AF1746" s="26"/>
      <c r="AG1746" s="26"/>
      <c r="AH1746" s="26"/>
      <c r="AI1746" s="26"/>
      <c r="AJ1746" s="26"/>
      <c r="AK1746" s="26"/>
      <c r="AL1746" s="26"/>
      <c r="AM1746" s="26"/>
      <c r="AN1746" s="26"/>
      <c r="AO1746" s="26"/>
      <c r="AP1746" s="26">
        <v>35</v>
      </c>
      <c r="AQ1746" s="26"/>
      <c r="AR1746" s="39">
        <v>68</v>
      </c>
      <c r="AS1746" s="41"/>
      <c r="AT1746" s="41">
        <v>50</v>
      </c>
      <c r="AU1746" s="41"/>
    </row>
    <row r="1747" spans="1:47" x14ac:dyDescent="0.35">
      <c r="A1747" s="26" t="s">
        <v>4244</v>
      </c>
      <c r="B1747" s="26" t="s">
        <v>4245</v>
      </c>
      <c r="C1747" s="26" t="s">
        <v>60</v>
      </c>
      <c r="D1747" s="26" t="s">
        <v>641</v>
      </c>
      <c r="E1747" s="26">
        <v>999925315</v>
      </c>
      <c r="F1747" s="26" t="s">
        <v>2044</v>
      </c>
      <c r="G1747" s="26" t="s">
        <v>443</v>
      </c>
      <c r="H1747" s="26" t="s">
        <v>5886</v>
      </c>
      <c r="I1747" s="18">
        <f>SUM(L1747)-J1747</f>
        <v>128</v>
      </c>
      <c r="J1747" s="18"/>
      <c r="K1747" s="19"/>
      <c r="L1747" s="17">
        <f>SUM(M1747,N1747,P1747,Q1747,R1747,S1747)</f>
        <v>128</v>
      </c>
      <c r="M1747" s="17">
        <f>SUM(AC1747,AS1747,AU1747)</f>
        <v>0</v>
      </c>
      <c r="N1747" s="17">
        <f>SUM(V1747,W1747,X1747,Y1747,Z1747,AA1747,AB1747,AD1747,AE1747,AF1747,AG1747,AH1747,AI1747,AJ1747,AK1747,AL1747,AM1747,AN1747)</f>
        <v>60</v>
      </c>
      <c r="O1747" s="17">
        <f>COUNT(V1747,W1747,X1747,Y1747,Z1747,AA1747,AB1747,AC1747,AD1747,AE1747,AF1747,AG1747,AH1747,AI1747,AJ1747,AK1747,AL1747,AM1747,AN1747)</f>
        <v>1</v>
      </c>
      <c r="P1747" s="17">
        <f>SUM(AO1747,AP1747)</f>
        <v>0</v>
      </c>
      <c r="Q1747" s="17">
        <f>AR1747</f>
        <v>68</v>
      </c>
      <c r="R1747" s="17">
        <f>SUM(U1747,AT1747)</f>
        <v>0</v>
      </c>
      <c r="S1747" s="17">
        <f>AQ1747</f>
        <v>0</v>
      </c>
      <c r="T1747" s="19"/>
      <c r="U1747" s="26"/>
      <c r="V1747" s="26"/>
      <c r="W1747" s="26"/>
      <c r="X1747" s="26"/>
      <c r="Y1747" s="26"/>
      <c r="Z1747" s="26">
        <v>60</v>
      </c>
      <c r="AA1747" s="26"/>
      <c r="AB1747" s="26"/>
      <c r="AC1747" s="26"/>
      <c r="AD1747" s="26"/>
      <c r="AE1747" s="26"/>
      <c r="AF1747" s="26"/>
      <c r="AG1747" s="26"/>
      <c r="AH1747" s="26"/>
      <c r="AI1747" s="26"/>
      <c r="AJ1747" s="26"/>
      <c r="AK1747" s="26"/>
      <c r="AL1747" s="26"/>
      <c r="AM1747" s="26"/>
      <c r="AN1747" s="26"/>
      <c r="AO1747" s="26"/>
      <c r="AP1747" s="26"/>
      <c r="AQ1747" s="26"/>
      <c r="AR1747" s="39">
        <v>68</v>
      </c>
      <c r="AS1747" s="41"/>
      <c r="AT1747" s="41"/>
      <c r="AU1747" s="41"/>
    </row>
    <row r="1748" spans="1:47" x14ac:dyDescent="0.35">
      <c r="A1748" s="26" t="s">
        <v>4255</v>
      </c>
      <c r="B1748" s="26" t="s">
        <v>4256</v>
      </c>
      <c r="C1748" s="26" t="s">
        <v>60</v>
      </c>
      <c r="D1748" s="26" t="s">
        <v>641</v>
      </c>
      <c r="E1748" s="26">
        <v>999926523</v>
      </c>
      <c r="F1748" s="26" t="s">
        <v>2044</v>
      </c>
      <c r="G1748" s="26" t="s">
        <v>443</v>
      </c>
      <c r="H1748" s="26" t="s">
        <v>5886</v>
      </c>
      <c r="I1748" s="18">
        <f>SUM(L1748)-J1748</f>
        <v>45</v>
      </c>
      <c r="J1748" s="18"/>
      <c r="K1748" s="19"/>
      <c r="L1748" s="17">
        <f>SUM(M1748,N1748,P1748,Q1748,R1748,S1748)</f>
        <v>45</v>
      </c>
      <c r="M1748" s="17">
        <f>SUM(AC1748,AS1748,AU1748)</f>
        <v>0</v>
      </c>
      <c r="N1748" s="17">
        <f>SUM(V1748,W1748,X1748,Y1748,Z1748,AA1748,AB1748,AD1748,AE1748,AF1748,AG1748,AH1748,AI1748,AJ1748,AK1748,AL1748,AM1748,AN1748)</f>
        <v>45</v>
      </c>
      <c r="O1748" s="17">
        <f>COUNT(V1748,W1748,X1748,Y1748,Z1748,AA1748,AB1748,AC1748,AD1748,AE1748,AF1748,AG1748,AH1748,AI1748,AJ1748,AK1748,AL1748,AM1748,AN1748)</f>
        <v>1</v>
      </c>
      <c r="P1748" s="17">
        <f>SUM(AO1748,AP1748)</f>
        <v>0</v>
      </c>
      <c r="Q1748" s="17">
        <f>AR1748</f>
        <v>0</v>
      </c>
      <c r="R1748" s="17">
        <f>SUM(U1748,AT1748)</f>
        <v>0</v>
      </c>
      <c r="S1748" s="17">
        <f>AQ1748</f>
        <v>0</v>
      </c>
      <c r="T1748" s="19"/>
      <c r="U1748" s="26"/>
      <c r="V1748" s="26"/>
      <c r="W1748" s="26"/>
      <c r="X1748" s="26"/>
      <c r="Y1748" s="26"/>
      <c r="Z1748" s="26">
        <v>45</v>
      </c>
      <c r="AA1748" s="26"/>
      <c r="AB1748" s="26"/>
      <c r="AC1748" s="26"/>
      <c r="AD1748" s="26"/>
      <c r="AE1748" s="26"/>
      <c r="AF1748" s="26"/>
      <c r="AG1748" s="26"/>
      <c r="AH1748" s="26"/>
      <c r="AI1748" s="26"/>
      <c r="AJ1748" s="26"/>
      <c r="AK1748" s="26"/>
      <c r="AL1748" s="26"/>
      <c r="AM1748" s="26"/>
      <c r="AN1748" s="26"/>
      <c r="AO1748" s="26"/>
      <c r="AP1748" s="26"/>
      <c r="AQ1748" s="26"/>
      <c r="AR1748" s="39"/>
      <c r="AS1748" s="41"/>
      <c r="AT1748" s="41"/>
      <c r="AU1748" s="41"/>
    </row>
    <row r="1749" spans="1:47" x14ac:dyDescent="0.35">
      <c r="A1749" s="26" t="s">
        <v>2047</v>
      </c>
      <c r="B1749" s="26" t="s">
        <v>1508</v>
      </c>
      <c r="C1749" s="26" t="s">
        <v>60</v>
      </c>
      <c r="D1749" s="26" t="s">
        <v>641</v>
      </c>
      <c r="E1749" s="26">
        <v>999926876</v>
      </c>
      <c r="F1749" s="26" t="s">
        <v>2044</v>
      </c>
      <c r="G1749" s="26" t="s">
        <v>443</v>
      </c>
      <c r="H1749" s="26" t="s">
        <v>5886</v>
      </c>
      <c r="I1749" s="18">
        <f>SUM(L1749)-J1749</f>
        <v>35</v>
      </c>
      <c r="J1749" s="18">
        <f>L1749/2</f>
        <v>35</v>
      </c>
      <c r="K1749" s="19"/>
      <c r="L1749" s="17">
        <f>SUM(M1749,N1749,P1749,Q1749,R1749,S1749)</f>
        <v>70</v>
      </c>
      <c r="M1749" s="17">
        <f>SUM(AC1749,AS1749,AU1749)</f>
        <v>0</v>
      </c>
      <c r="N1749" s="17">
        <f>SUM(V1749,W1749,X1749,Y1749,Z1749,AA1749,AB1749,AD1749,AE1749,AF1749,AG1749,AH1749,AI1749,AJ1749,AK1749,AL1749,AM1749,AN1749)</f>
        <v>30</v>
      </c>
      <c r="O1749" s="17">
        <f>COUNT(V1749,W1749,X1749,Y1749,Z1749,AA1749,AB1749,AC1749,AD1749,AE1749,AF1749,AG1749,AH1749,AI1749,AJ1749,AK1749,AL1749,AM1749,AN1749)</f>
        <v>1</v>
      </c>
      <c r="P1749" s="17">
        <f>SUM(AO1749,AP1749)</f>
        <v>0</v>
      </c>
      <c r="Q1749" s="17">
        <f>AR1749</f>
        <v>40</v>
      </c>
      <c r="R1749" s="17">
        <f>SUM(U1749,AT1749)</f>
        <v>0</v>
      </c>
      <c r="S1749" s="17">
        <f>AQ1749</f>
        <v>0</v>
      </c>
      <c r="T1749" s="19"/>
      <c r="U1749" s="26"/>
      <c r="V1749" s="26"/>
      <c r="W1749" s="26"/>
      <c r="X1749" s="26"/>
      <c r="Y1749" s="26"/>
      <c r="Z1749" s="26"/>
      <c r="AA1749" s="26"/>
      <c r="AB1749" s="26">
        <v>30</v>
      </c>
      <c r="AC1749" s="26"/>
      <c r="AD1749" s="26"/>
      <c r="AE1749" s="26"/>
      <c r="AF1749" s="26"/>
      <c r="AG1749" s="26"/>
      <c r="AH1749" s="26"/>
      <c r="AI1749" s="26"/>
      <c r="AJ1749" s="26"/>
      <c r="AK1749" s="26"/>
      <c r="AL1749" s="26"/>
      <c r="AM1749" s="26"/>
      <c r="AN1749" s="26"/>
      <c r="AO1749" s="26"/>
      <c r="AP1749" s="26"/>
      <c r="AQ1749" s="26"/>
      <c r="AR1749" s="39">
        <v>40</v>
      </c>
      <c r="AS1749" s="41"/>
      <c r="AT1749" s="41"/>
      <c r="AU1749" s="41"/>
    </row>
    <row r="1750" spans="1:47" x14ac:dyDescent="0.35">
      <c r="A1750" s="26" t="s">
        <v>4257</v>
      </c>
      <c r="B1750" s="26" t="s">
        <v>1132</v>
      </c>
      <c r="C1750" s="26" t="s">
        <v>60</v>
      </c>
      <c r="D1750" s="26" t="s">
        <v>641</v>
      </c>
      <c r="E1750" s="26">
        <v>999904161</v>
      </c>
      <c r="F1750" s="26" t="s">
        <v>2044</v>
      </c>
      <c r="G1750" s="26" t="s">
        <v>443</v>
      </c>
      <c r="H1750" s="26" t="s">
        <v>5886</v>
      </c>
      <c r="I1750" s="18">
        <f>SUM(L1750)-J1750</f>
        <v>30</v>
      </c>
      <c r="J1750" s="18"/>
      <c r="K1750" s="19"/>
      <c r="L1750" s="17">
        <f>SUM(M1750,N1750,P1750,Q1750,R1750,S1750)</f>
        <v>30</v>
      </c>
      <c r="M1750" s="17">
        <f>SUM(AC1750,AS1750,AU1750)</f>
        <v>0</v>
      </c>
      <c r="N1750" s="17">
        <f>SUM(V1750,W1750,X1750,Y1750,Z1750,AA1750,AB1750,AD1750,AE1750,AF1750,AG1750,AH1750,AI1750,AJ1750,AK1750,AL1750,AM1750,AN1750)</f>
        <v>30</v>
      </c>
      <c r="O1750" s="17">
        <f>COUNT(V1750,W1750,X1750,Y1750,Z1750,AA1750,AB1750,AC1750,AD1750,AE1750,AF1750,AG1750,AH1750,AI1750,AJ1750,AK1750,AL1750,AM1750,AN1750)</f>
        <v>1</v>
      </c>
      <c r="P1750" s="17">
        <f>SUM(AO1750,AP1750)</f>
        <v>0</v>
      </c>
      <c r="Q1750" s="17">
        <f>AR1750</f>
        <v>0</v>
      </c>
      <c r="R1750" s="17">
        <f>SUM(U1750,AT1750)</f>
        <v>0</v>
      </c>
      <c r="S1750" s="17">
        <f>AQ1750</f>
        <v>0</v>
      </c>
      <c r="T1750" s="19"/>
      <c r="U1750" s="26"/>
      <c r="V1750" s="26"/>
      <c r="W1750" s="26"/>
      <c r="X1750" s="26"/>
      <c r="Y1750" s="26"/>
      <c r="Z1750" s="26"/>
      <c r="AA1750" s="26"/>
      <c r="AB1750" s="26"/>
      <c r="AC1750" s="26"/>
      <c r="AD1750" s="26"/>
      <c r="AE1750" s="26"/>
      <c r="AF1750" s="26"/>
      <c r="AG1750" s="26"/>
      <c r="AH1750" s="26"/>
      <c r="AI1750" s="26"/>
      <c r="AJ1750" s="26"/>
      <c r="AK1750" s="26">
        <v>30</v>
      </c>
      <c r="AL1750" s="26"/>
      <c r="AM1750" s="26"/>
      <c r="AN1750" s="26"/>
      <c r="AO1750" s="26"/>
      <c r="AP1750" s="26"/>
      <c r="AQ1750" s="26"/>
      <c r="AR1750" s="39"/>
      <c r="AS1750" s="41"/>
      <c r="AT1750" s="41"/>
      <c r="AU1750" s="41"/>
    </row>
    <row r="1751" spans="1:47" x14ac:dyDescent="0.35">
      <c r="A1751" s="26" t="s">
        <v>227</v>
      </c>
      <c r="B1751" s="26" t="s">
        <v>4260</v>
      </c>
      <c r="C1751" s="26" t="s">
        <v>60</v>
      </c>
      <c r="D1751" s="26" t="s">
        <v>641</v>
      </c>
      <c r="E1751" s="26">
        <v>999925842</v>
      </c>
      <c r="F1751" s="26" t="s">
        <v>2044</v>
      </c>
      <c r="G1751" s="26" t="s">
        <v>443</v>
      </c>
      <c r="H1751" s="26" t="s">
        <v>5886</v>
      </c>
      <c r="I1751" s="18">
        <f>SUM(L1751)-J1751</f>
        <v>30</v>
      </c>
      <c r="J1751" s="18"/>
      <c r="K1751" s="19"/>
      <c r="L1751" s="17">
        <f>SUM(M1751,N1751,P1751,Q1751,R1751,S1751)</f>
        <v>30</v>
      </c>
      <c r="M1751" s="17">
        <f>SUM(AC1751,AS1751,AU1751)</f>
        <v>0</v>
      </c>
      <c r="N1751" s="17">
        <f>SUM(V1751,W1751,X1751,Y1751,Z1751,AA1751,AB1751,AD1751,AE1751,AF1751,AG1751,AH1751,AI1751,AJ1751,AK1751,AL1751,AM1751,AN1751)</f>
        <v>30</v>
      </c>
      <c r="O1751" s="17">
        <f>COUNT(V1751,W1751,X1751,Y1751,Z1751,AA1751,AB1751,AC1751,AD1751,AE1751,AF1751,AG1751,AH1751,AI1751,AJ1751,AK1751,AL1751,AM1751,AN1751)</f>
        <v>1</v>
      </c>
      <c r="P1751" s="17">
        <f>SUM(AO1751,AP1751)</f>
        <v>0</v>
      </c>
      <c r="Q1751" s="17">
        <f>AR1751</f>
        <v>0</v>
      </c>
      <c r="R1751" s="17">
        <f>SUM(U1751,AT1751)</f>
        <v>0</v>
      </c>
      <c r="S1751" s="17">
        <f>AQ1751</f>
        <v>0</v>
      </c>
      <c r="T1751" s="19"/>
      <c r="U1751" s="26"/>
      <c r="V1751" s="26"/>
      <c r="W1751" s="26"/>
      <c r="X1751" s="26"/>
      <c r="Y1751" s="26"/>
      <c r="Z1751" s="26"/>
      <c r="AA1751" s="26"/>
      <c r="AB1751" s="26"/>
      <c r="AC1751" s="26"/>
      <c r="AD1751" s="26"/>
      <c r="AE1751" s="26"/>
      <c r="AF1751" s="26"/>
      <c r="AG1751" s="26"/>
      <c r="AH1751" s="26"/>
      <c r="AI1751" s="26"/>
      <c r="AJ1751" s="26"/>
      <c r="AK1751" s="26"/>
      <c r="AL1751" s="26"/>
      <c r="AM1751" s="26"/>
      <c r="AN1751" s="26">
        <v>30</v>
      </c>
      <c r="AO1751" s="26"/>
      <c r="AP1751" s="26"/>
      <c r="AQ1751" s="26"/>
      <c r="AR1751" s="39"/>
      <c r="AS1751" s="41"/>
      <c r="AT1751" s="41"/>
      <c r="AU1751" s="41"/>
    </row>
    <row r="1752" spans="1:47" x14ac:dyDescent="0.35">
      <c r="A1752" s="26" t="s">
        <v>2138</v>
      </c>
      <c r="B1752" s="26" t="s">
        <v>4262</v>
      </c>
      <c r="C1752" s="26" t="s">
        <v>60</v>
      </c>
      <c r="D1752" s="26" t="s">
        <v>641</v>
      </c>
      <c r="E1752" s="26">
        <v>999926848</v>
      </c>
      <c r="F1752" s="27" t="s">
        <v>2044</v>
      </c>
      <c r="G1752" s="26" t="s">
        <v>471</v>
      </c>
      <c r="H1752" s="26" t="s">
        <v>5873</v>
      </c>
      <c r="I1752" s="18">
        <f>SUM(L1752)-J1752</f>
        <v>201</v>
      </c>
      <c r="J1752" s="18"/>
      <c r="K1752" s="19"/>
      <c r="L1752" s="17">
        <f>SUM(M1752,N1752,P1752,Q1752,R1752,S1752)</f>
        <v>201</v>
      </c>
      <c r="M1752" s="17">
        <f>SUM(AC1752,AS1752,AU1752)</f>
        <v>0</v>
      </c>
      <c r="N1752" s="17">
        <f>SUM(V1752,W1752,X1752,Y1752,Z1752,AA1752,AB1752,AD1752,AE1752,AF1752,AG1752,AH1752,AI1752,AJ1752,AK1752,AL1752,AM1752,AN1752)</f>
        <v>81</v>
      </c>
      <c r="O1752" s="17">
        <f>COUNT(V1752,W1752,X1752,Y1752,Z1752,AA1752,AB1752,AC1752,AD1752,AE1752,AF1752,AG1752,AH1752,AI1752,AJ1752,AK1752,AL1752,AM1752,AN1752)</f>
        <v>2</v>
      </c>
      <c r="P1752" s="17">
        <f>SUM(AO1752,AP1752)</f>
        <v>0</v>
      </c>
      <c r="Q1752" s="17">
        <f>AR1752</f>
        <v>120</v>
      </c>
      <c r="R1752" s="17">
        <f>SUM(U1752,AT1752)</f>
        <v>0</v>
      </c>
      <c r="S1752" s="17">
        <f>AQ1752</f>
        <v>0</v>
      </c>
      <c r="T1752" s="19"/>
      <c r="U1752" s="26"/>
      <c r="V1752" s="26"/>
      <c r="W1752" s="26"/>
      <c r="X1752" s="26"/>
      <c r="Y1752" s="26"/>
      <c r="Z1752" s="26"/>
      <c r="AA1752" s="26"/>
      <c r="AB1752" s="26">
        <v>51</v>
      </c>
      <c r="AC1752" s="26"/>
      <c r="AD1752" s="26"/>
      <c r="AE1752" s="26"/>
      <c r="AF1752" s="26">
        <v>30</v>
      </c>
      <c r="AG1752" s="26"/>
      <c r="AH1752" s="26"/>
      <c r="AI1752" s="26"/>
      <c r="AJ1752" s="26"/>
      <c r="AK1752" s="26"/>
      <c r="AL1752" s="26"/>
      <c r="AM1752" s="26"/>
      <c r="AN1752" s="26"/>
      <c r="AO1752" s="26"/>
      <c r="AP1752" s="26"/>
      <c r="AQ1752" s="26"/>
      <c r="AR1752" s="39">
        <v>120</v>
      </c>
      <c r="AS1752" s="41"/>
      <c r="AT1752" s="41"/>
      <c r="AU1752" s="41"/>
    </row>
    <row r="1753" spans="1:47" x14ac:dyDescent="0.35">
      <c r="A1753" s="26" t="s">
        <v>296</v>
      </c>
      <c r="B1753" s="26" t="s">
        <v>4263</v>
      </c>
      <c r="C1753" s="26" t="s">
        <v>60</v>
      </c>
      <c r="D1753" s="26" t="s">
        <v>641</v>
      </c>
      <c r="E1753" s="26">
        <v>999926549</v>
      </c>
      <c r="F1753" s="26" t="s">
        <v>2044</v>
      </c>
      <c r="G1753" s="26" t="s">
        <v>471</v>
      </c>
      <c r="H1753" s="26" t="s">
        <v>5873</v>
      </c>
      <c r="I1753" s="18">
        <f>SUM(L1753)-J1753</f>
        <v>158</v>
      </c>
      <c r="J1753" s="18"/>
      <c r="K1753" s="19"/>
      <c r="L1753" s="17">
        <f>SUM(M1753,N1753,P1753,Q1753,R1753,S1753)</f>
        <v>158</v>
      </c>
      <c r="M1753" s="17">
        <f>SUM(AC1753,AS1753,AU1753)</f>
        <v>0</v>
      </c>
      <c r="N1753" s="17">
        <f>SUM(V1753,W1753,X1753,Y1753,Z1753,AA1753,AB1753,AD1753,AE1753,AF1753,AG1753,AH1753,AI1753,AJ1753,AK1753,AL1753,AM1753,AN1753)</f>
        <v>68</v>
      </c>
      <c r="O1753" s="17">
        <f>COUNT(V1753,W1753,X1753,Y1753,Z1753,AA1753,AB1753,AC1753,AD1753,AE1753,AF1753,AG1753,AH1753,AI1753,AJ1753,AK1753,AL1753,AM1753,AN1753)</f>
        <v>1</v>
      </c>
      <c r="P1753" s="17">
        <f>SUM(AO1753,AP1753)</f>
        <v>0</v>
      </c>
      <c r="Q1753" s="17">
        <f>AR1753</f>
        <v>90</v>
      </c>
      <c r="R1753" s="17">
        <f>SUM(U1753,AT1753)</f>
        <v>0</v>
      </c>
      <c r="S1753" s="17">
        <f>AQ1753</f>
        <v>0</v>
      </c>
      <c r="T1753" s="19"/>
      <c r="U1753" s="26"/>
      <c r="V1753" s="26"/>
      <c r="W1753" s="26"/>
      <c r="X1753" s="26"/>
      <c r="Y1753" s="26"/>
      <c r="Z1753" s="26"/>
      <c r="AA1753" s="26"/>
      <c r="AB1753" s="26">
        <v>68</v>
      </c>
      <c r="AC1753" s="26"/>
      <c r="AD1753" s="26"/>
      <c r="AE1753" s="26"/>
      <c r="AF1753" s="26"/>
      <c r="AG1753" s="26"/>
      <c r="AH1753" s="26"/>
      <c r="AI1753" s="26"/>
      <c r="AJ1753" s="26"/>
      <c r="AK1753" s="26"/>
      <c r="AL1753" s="26"/>
      <c r="AM1753" s="26"/>
      <c r="AN1753" s="26"/>
      <c r="AO1753" s="26"/>
      <c r="AP1753" s="26"/>
      <c r="AQ1753" s="26"/>
      <c r="AR1753" s="39">
        <v>90</v>
      </c>
      <c r="AS1753" s="41"/>
      <c r="AT1753" s="41"/>
      <c r="AU1753" s="41"/>
    </row>
    <row r="1754" spans="1:47" x14ac:dyDescent="0.35">
      <c r="A1754" s="26" t="s">
        <v>2048</v>
      </c>
      <c r="B1754" s="26" t="s">
        <v>2049</v>
      </c>
      <c r="C1754" s="26" t="s">
        <v>60</v>
      </c>
      <c r="D1754" s="26" t="s">
        <v>641</v>
      </c>
      <c r="E1754" s="26">
        <v>999925928</v>
      </c>
      <c r="F1754" s="26" t="s">
        <v>2044</v>
      </c>
      <c r="G1754" s="26" t="s">
        <v>471</v>
      </c>
      <c r="H1754" s="26" t="s">
        <v>5873</v>
      </c>
      <c r="I1754" s="18">
        <f>SUM(L1754)-J1754</f>
        <v>150</v>
      </c>
      <c r="J1754" s="18">
        <f>L1754/2</f>
        <v>150</v>
      </c>
      <c r="K1754" s="19"/>
      <c r="L1754" s="17">
        <f>SUM(M1754,N1754,P1754,Q1754,R1754,S1754)</f>
        <v>300</v>
      </c>
      <c r="M1754" s="17">
        <f>SUM(AC1754,AS1754,AU1754)</f>
        <v>0</v>
      </c>
      <c r="N1754" s="17">
        <f>SUM(V1754,W1754,X1754,Y1754,Z1754,AA1754,AB1754,AD1754,AE1754,AF1754,AG1754,AH1754,AI1754,AJ1754,AK1754,AL1754,AM1754,AN1754)</f>
        <v>90</v>
      </c>
      <c r="O1754" s="17">
        <f>COUNT(V1754,W1754,X1754,Y1754,Z1754,AA1754,AB1754,AC1754,AD1754,AE1754,AF1754,AG1754,AH1754,AI1754,AJ1754,AK1754,AL1754,AM1754,AN1754)</f>
        <v>2</v>
      </c>
      <c r="P1754" s="17">
        <f>SUM(AO1754,AP1754)</f>
        <v>0</v>
      </c>
      <c r="Q1754" s="17">
        <f>AR1754</f>
        <v>160</v>
      </c>
      <c r="R1754" s="17">
        <f>SUM(U1754,AT1754)</f>
        <v>50</v>
      </c>
      <c r="S1754" s="17">
        <f>AQ1754</f>
        <v>0</v>
      </c>
      <c r="T1754" s="19"/>
      <c r="U1754" s="26"/>
      <c r="V1754" s="26"/>
      <c r="W1754" s="26"/>
      <c r="X1754" s="26"/>
      <c r="Y1754" s="26">
        <v>60</v>
      </c>
      <c r="Z1754" s="26"/>
      <c r="AA1754" s="26"/>
      <c r="AB1754" s="26"/>
      <c r="AC1754" s="26"/>
      <c r="AD1754" s="26"/>
      <c r="AE1754" s="26"/>
      <c r="AF1754" s="26"/>
      <c r="AG1754" s="26"/>
      <c r="AH1754" s="26"/>
      <c r="AI1754" s="26">
        <v>30</v>
      </c>
      <c r="AJ1754" s="26"/>
      <c r="AK1754" s="26"/>
      <c r="AL1754" s="26"/>
      <c r="AM1754" s="26"/>
      <c r="AN1754" s="26"/>
      <c r="AO1754" s="26"/>
      <c r="AP1754" s="26"/>
      <c r="AQ1754" s="26"/>
      <c r="AR1754" s="39">
        <v>160</v>
      </c>
      <c r="AS1754" s="41"/>
      <c r="AT1754" s="41">
        <v>50</v>
      </c>
      <c r="AU1754" s="41"/>
    </row>
    <row r="1755" spans="1:47" x14ac:dyDescent="0.35">
      <c r="A1755" s="26" t="s">
        <v>2050</v>
      </c>
      <c r="B1755" s="26" t="s">
        <v>2051</v>
      </c>
      <c r="C1755" s="26" t="s">
        <v>60</v>
      </c>
      <c r="D1755" s="26" t="s">
        <v>641</v>
      </c>
      <c r="E1755" s="26">
        <v>999926588</v>
      </c>
      <c r="F1755" s="26" t="s">
        <v>2044</v>
      </c>
      <c r="G1755" s="26" t="s">
        <v>471</v>
      </c>
      <c r="H1755" s="26" t="s">
        <v>5873</v>
      </c>
      <c r="I1755" s="18">
        <f>SUM(L1755)-J1755</f>
        <v>100</v>
      </c>
      <c r="J1755" s="18">
        <f>L1755/2</f>
        <v>100</v>
      </c>
      <c r="K1755" s="19"/>
      <c r="L1755" s="17">
        <f>SUM(M1755,N1755,P1755,Q1755,R1755,S1755)</f>
        <v>200</v>
      </c>
      <c r="M1755" s="17">
        <f>SUM(AC1755,AS1755,AU1755)</f>
        <v>50</v>
      </c>
      <c r="N1755" s="17">
        <f>SUM(V1755,W1755,X1755,Y1755,Z1755,AA1755,AB1755,AD1755,AE1755,AF1755,AG1755,AH1755,AI1755,AJ1755,AK1755,AL1755,AM1755,AN1755)</f>
        <v>30</v>
      </c>
      <c r="O1755" s="17">
        <f>COUNT(V1755,W1755,X1755,Y1755,Z1755,AA1755,AB1755,AC1755,AD1755,AE1755,AF1755,AG1755,AH1755,AI1755,AJ1755,AK1755,AL1755,AM1755,AN1755)</f>
        <v>1</v>
      </c>
      <c r="P1755" s="17">
        <f>SUM(AO1755,AP1755)</f>
        <v>0</v>
      </c>
      <c r="Q1755" s="17">
        <f>AR1755</f>
        <v>120</v>
      </c>
      <c r="R1755" s="17">
        <f>SUM(U1755,AT1755)</f>
        <v>0</v>
      </c>
      <c r="S1755" s="17">
        <f>AQ1755</f>
        <v>0</v>
      </c>
      <c r="T1755" s="19"/>
      <c r="U1755" s="26"/>
      <c r="V1755" s="26"/>
      <c r="W1755" s="26"/>
      <c r="X1755" s="26"/>
      <c r="Y1755" s="26"/>
      <c r="Z1755" s="26"/>
      <c r="AA1755" s="26"/>
      <c r="AB1755" s="26">
        <v>30</v>
      </c>
      <c r="AC1755" s="26"/>
      <c r="AD1755" s="26"/>
      <c r="AE1755" s="26"/>
      <c r="AF1755" s="26"/>
      <c r="AG1755" s="26"/>
      <c r="AH1755" s="26"/>
      <c r="AI1755" s="26"/>
      <c r="AJ1755" s="26"/>
      <c r="AK1755" s="26"/>
      <c r="AL1755" s="26"/>
      <c r="AM1755" s="26"/>
      <c r="AN1755" s="26"/>
      <c r="AO1755" s="26"/>
      <c r="AP1755" s="26"/>
      <c r="AQ1755" s="26"/>
      <c r="AR1755" s="39">
        <v>120</v>
      </c>
      <c r="AS1755" s="41">
        <v>50</v>
      </c>
      <c r="AT1755" s="41"/>
      <c r="AU1755" s="41"/>
    </row>
    <row r="1756" spans="1:47" x14ac:dyDescent="0.35">
      <c r="A1756" s="26" t="s">
        <v>4266</v>
      </c>
      <c r="B1756" s="26" t="s">
        <v>4267</v>
      </c>
      <c r="C1756" s="26" t="s">
        <v>60</v>
      </c>
      <c r="D1756" s="26" t="s">
        <v>641</v>
      </c>
      <c r="E1756" s="26">
        <v>999922495</v>
      </c>
      <c r="F1756" s="26" t="s">
        <v>2044</v>
      </c>
      <c r="G1756" s="26" t="s">
        <v>471</v>
      </c>
      <c r="H1756" s="26" t="s">
        <v>5873</v>
      </c>
      <c r="I1756" s="18">
        <f>SUM(L1756)-J1756</f>
        <v>90</v>
      </c>
      <c r="J1756" s="18"/>
      <c r="K1756" s="19"/>
      <c r="L1756" s="17">
        <f>SUM(M1756,N1756,P1756,Q1756,R1756,S1756)</f>
        <v>90</v>
      </c>
      <c r="M1756" s="17">
        <f>SUM(AC1756,AS1756,AU1756)</f>
        <v>0</v>
      </c>
      <c r="N1756" s="17">
        <f>SUM(V1756,W1756,X1756,Y1756,Z1756,AA1756,AB1756,AD1756,AE1756,AF1756,AG1756,AH1756,AI1756,AJ1756,AK1756,AL1756,AM1756,AN1756)</f>
        <v>90</v>
      </c>
      <c r="O1756" s="17">
        <f>COUNT(V1756,W1756,X1756,Y1756,Z1756,AA1756,AB1756,AC1756,AD1756,AE1756,AF1756,AG1756,AH1756,AI1756,AJ1756,AK1756,AL1756,AM1756,AN1756)</f>
        <v>1</v>
      </c>
      <c r="P1756" s="17">
        <f>SUM(AO1756,AP1756)</f>
        <v>0</v>
      </c>
      <c r="Q1756" s="17">
        <f>AR1756</f>
        <v>0</v>
      </c>
      <c r="R1756" s="17">
        <f>SUM(U1756,AT1756)</f>
        <v>0</v>
      </c>
      <c r="S1756" s="17">
        <f>AQ1756</f>
        <v>0</v>
      </c>
      <c r="T1756" s="19"/>
      <c r="U1756" s="26"/>
      <c r="V1756" s="26"/>
      <c r="W1756" s="26"/>
      <c r="X1756" s="26"/>
      <c r="Y1756" s="26"/>
      <c r="Z1756" s="26"/>
      <c r="AA1756" s="26"/>
      <c r="AB1756" s="26">
        <v>90</v>
      </c>
      <c r="AC1756" s="26"/>
      <c r="AD1756" s="26"/>
      <c r="AE1756" s="26"/>
      <c r="AF1756" s="26"/>
      <c r="AG1756" s="26"/>
      <c r="AH1756" s="26"/>
      <c r="AI1756" s="26"/>
      <c r="AJ1756" s="26"/>
      <c r="AK1756" s="26"/>
      <c r="AL1756" s="26"/>
      <c r="AM1756" s="26"/>
      <c r="AN1756" s="26"/>
      <c r="AO1756" s="26"/>
      <c r="AP1756" s="26"/>
      <c r="AQ1756" s="26"/>
      <c r="AR1756" s="39"/>
      <c r="AS1756" s="41"/>
      <c r="AT1756" s="41"/>
      <c r="AU1756" s="41"/>
    </row>
    <row r="1757" spans="1:47" x14ac:dyDescent="0.35">
      <c r="A1757" s="26" t="s">
        <v>97</v>
      </c>
      <c r="B1757" s="26" t="s">
        <v>4269</v>
      </c>
      <c r="C1757" s="26" t="s">
        <v>60</v>
      </c>
      <c r="D1757" s="26" t="s">
        <v>641</v>
      </c>
      <c r="E1757" s="26">
        <v>999921062</v>
      </c>
      <c r="F1757" s="26" t="s">
        <v>2044</v>
      </c>
      <c r="G1757" s="26" t="s">
        <v>471</v>
      </c>
      <c r="H1757" s="26" t="s">
        <v>5873</v>
      </c>
      <c r="I1757" s="18">
        <f>SUM(L1757)-J1757</f>
        <v>82.5</v>
      </c>
      <c r="J1757" s="18"/>
      <c r="K1757" s="19"/>
      <c r="L1757" s="17">
        <f>SUM(M1757,N1757,P1757,Q1757,R1757,S1757)</f>
        <v>82.5</v>
      </c>
      <c r="M1757" s="17">
        <f>SUM(AC1757,AS1757,AU1757)</f>
        <v>0</v>
      </c>
      <c r="N1757" s="17">
        <f>SUM(V1757,W1757,X1757,Y1757,Z1757,AA1757,AB1757,AD1757,AE1757,AF1757,AG1757,AH1757,AI1757,AJ1757,AK1757,AL1757,AM1757,AN1757)</f>
        <v>30</v>
      </c>
      <c r="O1757" s="17">
        <f>COUNT(V1757,W1757,X1757,Y1757,Z1757,AA1757,AB1757,AC1757,AD1757,AE1757,AF1757,AG1757,AH1757,AI1757,AJ1757,AK1757,AL1757,AM1757,AN1757)</f>
        <v>1</v>
      </c>
      <c r="P1757" s="17">
        <f>SUM(AO1757,AP1757)</f>
        <v>52.5</v>
      </c>
      <c r="Q1757" s="17">
        <f>AR1757</f>
        <v>0</v>
      </c>
      <c r="R1757" s="17">
        <f>SUM(U1757,AT1757)</f>
        <v>0</v>
      </c>
      <c r="S1757" s="17">
        <f>AQ1757</f>
        <v>0</v>
      </c>
      <c r="T1757" s="19"/>
      <c r="U1757" s="26"/>
      <c r="V1757" s="26"/>
      <c r="W1757" s="26"/>
      <c r="X1757" s="26"/>
      <c r="Y1757" s="26"/>
      <c r="Z1757" s="26"/>
      <c r="AA1757" s="26"/>
      <c r="AB1757" s="26"/>
      <c r="AC1757" s="26"/>
      <c r="AD1757" s="26"/>
      <c r="AE1757" s="26"/>
      <c r="AF1757" s="26"/>
      <c r="AG1757" s="26"/>
      <c r="AH1757" s="26"/>
      <c r="AI1757" s="26"/>
      <c r="AJ1757" s="26"/>
      <c r="AK1757" s="26"/>
      <c r="AL1757" s="26"/>
      <c r="AM1757" s="26">
        <v>30</v>
      </c>
      <c r="AN1757" s="26"/>
      <c r="AO1757" s="26">
        <v>52.5</v>
      </c>
      <c r="AP1757" s="26"/>
      <c r="AQ1757" s="26"/>
      <c r="AR1757" s="39"/>
      <c r="AS1757" s="41"/>
      <c r="AT1757" s="41"/>
      <c r="AU1757" s="41"/>
    </row>
    <row r="1758" spans="1:47" x14ac:dyDescent="0.35">
      <c r="A1758" s="26" t="s">
        <v>4239</v>
      </c>
      <c r="B1758" s="26" t="s">
        <v>4240</v>
      </c>
      <c r="C1758" s="26" t="s">
        <v>60</v>
      </c>
      <c r="D1758" s="26" t="s">
        <v>641</v>
      </c>
      <c r="E1758" s="26">
        <v>999922365</v>
      </c>
      <c r="F1758" s="26" t="s">
        <v>2044</v>
      </c>
      <c r="G1758" s="26" t="s">
        <v>471</v>
      </c>
      <c r="H1758" s="26" t="s">
        <v>5873</v>
      </c>
      <c r="I1758" s="18">
        <f>SUM(L1758)-J1758</f>
        <v>68</v>
      </c>
      <c r="J1758" s="18"/>
      <c r="K1758" s="19"/>
      <c r="L1758" s="17">
        <f>SUM(M1758,N1758,P1758,Q1758,R1758,S1758)</f>
        <v>68</v>
      </c>
      <c r="M1758" s="17">
        <f>SUM(AC1758,AS1758,AU1758)</f>
        <v>0</v>
      </c>
      <c r="N1758" s="17">
        <f>SUM(V1758,W1758,X1758,Y1758,Z1758,AA1758,AB1758,AD1758,AE1758,AF1758,AG1758,AH1758,AI1758,AJ1758,AK1758,AL1758,AM1758,AN1758)</f>
        <v>0</v>
      </c>
      <c r="O1758" s="17">
        <f>COUNT(V1758,W1758,X1758,Y1758,Z1758,AA1758,AB1758,AC1758,AD1758,AE1758,AF1758,AG1758,AH1758,AI1758,AJ1758,AK1758,AL1758,AM1758,AN1758)</f>
        <v>0</v>
      </c>
      <c r="P1758" s="17">
        <f>SUM(AO1758,AP1758)</f>
        <v>0</v>
      </c>
      <c r="Q1758" s="17">
        <f>AR1758</f>
        <v>68</v>
      </c>
      <c r="R1758" s="17">
        <f>SUM(U1758,AT1758)</f>
        <v>0</v>
      </c>
      <c r="S1758" s="17">
        <f>AQ1758</f>
        <v>0</v>
      </c>
      <c r="T1758" s="19"/>
      <c r="U1758" s="26"/>
      <c r="V1758" s="26"/>
      <c r="W1758" s="26"/>
      <c r="X1758" s="26"/>
      <c r="Y1758" s="26"/>
      <c r="Z1758" s="26"/>
      <c r="AA1758" s="26"/>
      <c r="AB1758" s="26"/>
      <c r="AC1758" s="26"/>
      <c r="AD1758" s="26"/>
      <c r="AE1758" s="26"/>
      <c r="AF1758" s="26"/>
      <c r="AG1758" s="26"/>
      <c r="AH1758" s="26"/>
      <c r="AI1758" s="26"/>
      <c r="AJ1758" s="26"/>
      <c r="AK1758" s="26"/>
      <c r="AL1758" s="26"/>
      <c r="AM1758" s="26"/>
      <c r="AN1758" s="26"/>
      <c r="AO1758" s="26"/>
      <c r="AP1758" s="26"/>
      <c r="AQ1758" s="26"/>
      <c r="AR1758" s="39">
        <v>68</v>
      </c>
      <c r="AS1758" s="41"/>
      <c r="AT1758" s="41"/>
      <c r="AU1758" s="41"/>
    </row>
    <row r="1759" spans="1:47" x14ac:dyDescent="0.35">
      <c r="A1759" s="26" t="s">
        <v>4270</v>
      </c>
      <c r="B1759" s="26" t="s">
        <v>4271</v>
      </c>
      <c r="C1759" s="26" t="s">
        <v>60</v>
      </c>
      <c r="D1759" s="26" t="s">
        <v>641</v>
      </c>
      <c r="E1759" s="26">
        <v>999924915</v>
      </c>
      <c r="F1759" s="26" t="s">
        <v>2044</v>
      </c>
      <c r="G1759" s="26" t="s">
        <v>471</v>
      </c>
      <c r="H1759" s="26" t="s">
        <v>5873</v>
      </c>
      <c r="I1759" s="18">
        <f>SUM(L1759)-J1759</f>
        <v>68</v>
      </c>
      <c r="J1759" s="18"/>
      <c r="K1759" s="19"/>
      <c r="L1759" s="17">
        <f>SUM(M1759,N1759,P1759,Q1759,R1759,S1759)</f>
        <v>68</v>
      </c>
      <c r="M1759" s="17">
        <f>SUM(AC1759,AS1759,AU1759)</f>
        <v>0</v>
      </c>
      <c r="N1759" s="17">
        <f>SUM(V1759,W1759,X1759,Y1759,Z1759,AA1759,AB1759,AD1759,AE1759,AF1759,AG1759,AH1759,AI1759,AJ1759,AK1759,AL1759,AM1759,AN1759)</f>
        <v>68</v>
      </c>
      <c r="O1759" s="17">
        <f>COUNT(V1759,W1759,X1759,Y1759,Z1759,AA1759,AB1759,AC1759,AD1759,AE1759,AF1759,AG1759,AH1759,AI1759,AJ1759,AK1759,AL1759,AM1759,AN1759)</f>
        <v>1</v>
      </c>
      <c r="P1759" s="17">
        <f>SUM(AO1759,AP1759)</f>
        <v>0</v>
      </c>
      <c r="Q1759" s="17">
        <f>AR1759</f>
        <v>0</v>
      </c>
      <c r="R1759" s="17">
        <f>SUM(U1759,AT1759)</f>
        <v>0</v>
      </c>
      <c r="S1759" s="17">
        <f>AQ1759</f>
        <v>0</v>
      </c>
      <c r="T1759" s="19"/>
      <c r="U1759" s="26"/>
      <c r="V1759" s="26"/>
      <c r="W1759" s="26"/>
      <c r="X1759" s="26"/>
      <c r="Y1759" s="26"/>
      <c r="Z1759" s="26"/>
      <c r="AA1759" s="26"/>
      <c r="AB1759" s="26">
        <v>68</v>
      </c>
      <c r="AC1759" s="26"/>
      <c r="AD1759" s="26"/>
      <c r="AE1759" s="26"/>
      <c r="AF1759" s="26"/>
      <c r="AG1759" s="26"/>
      <c r="AH1759" s="26"/>
      <c r="AI1759" s="26"/>
      <c r="AJ1759" s="26"/>
      <c r="AK1759" s="26"/>
      <c r="AL1759" s="26"/>
      <c r="AM1759" s="26"/>
      <c r="AN1759" s="26"/>
      <c r="AO1759" s="26"/>
      <c r="AP1759" s="26"/>
      <c r="AQ1759" s="26"/>
      <c r="AR1759" s="39"/>
      <c r="AS1759" s="41"/>
      <c r="AT1759" s="41"/>
      <c r="AU1759" s="41"/>
    </row>
    <row r="1760" spans="1:47" x14ac:dyDescent="0.35">
      <c r="A1760" s="26" t="s">
        <v>2052</v>
      </c>
      <c r="B1760" s="26" t="s">
        <v>2053</v>
      </c>
      <c r="C1760" s="26" t="s">
        <v>60</v>
      </c>
      <c r="D1760" s="26" t="s">
        <v>641</v>
      </c>
      <c r="E1760" s="26">
        <v>999925592</v>
      </c>
      <c r="F1760" s="26" t="s">
        <v>2044</v>
      </c>
      <c r="G1760" s="26" t="s">
        <v>471</v>
      </c>
      <c r="H1760" s="26" t="s">
        <v>5873</v>
      </c>
      <c r="I1760" s="18">
        <f>SUM(L1760)-J1760</f>
        <v>67.5</v>
      </c>
      <c r="J1760" s="18">
        <f>L1760/2</f>
        <v>67.5</v>
      </c>
      <c r="K1760" s="19"/>
      <c r="L1760" s="17">
        <f>SUM(M1760,N1760,P1760,Q1760,R1760,S1760)</f>
        <v>135</v>
      </c>
      <c r="M1760" s="17">
        <f>SUM(AC1760,AS1760,AU1760)</f>
        <v>0</v>
      </c>
      <c r="N1760" s="17">
        <f>SUM(V1760,W1760,X1760,Y1760,Z1760,AA1760,AB1760,AD1760,AE1760,AF1760,AG1760,AH1760,AI1760,AJ1760,AK1760,AL1760,AM1760,AN1760)</f>
        <v>45</v>
      </c>
      <c r="O1760" s="17">
        <f>COUNT(V1760,W1760,X1760,Y1760,Z1760,AA1760,AB1760,AC1760,AD1760,AE1760,AF1760,AG1760,AH1760,AI1760,AJ1760,AK1760,AL1760,AM1760,AN1760)</f>
        <v>1</v>
      </c>
      <c r="P1760" s="17">
        <f>SUM(AO1760,AP1760)</f>
        <v>0</v>
      </c>
      <c r="Q1760" s="17">
        <f>AR1760</f>
        <v>90</v>
      </c>
      <c r="R1760" s="17">
        <f>SUM(U1760,AT1760)</f>
        <v>0</v>
      </c>
      <c r="S1760" s="17">
        <f>AQ1760</f>
        <v>0</v>
      </c>
      <c r="T1760" s="19"/>
      <c r="U1760" s="26"/>
      <c r="V1760" s="26"/>
      <c r="W1760" s="26"/>
      <c r="X1760" s="26"/>
      <c r="Y1760" s="26">
        <v>45</v>
      </c>
      <c r="Z1760" s="26"/>
      <c r="AA1760" s="26"/>
      <c r="AB1760" s="26"/>
      <c r="AC1760" s="26"/>
      <c r="AD1760" s="26"/>
      <c r="AE1760" s="26"/>
      <c r="AF1760" s="26"/>
      <c r="AG1760" s="26"/>
      <c r="AH1760" s="26"/>
      <c r="AI1760" s="26"/>
      <c r="AJ1760" s="26"/>
      <c r="AK1760" s="26"/>
      <c r="AL1760" s="26"/>
      <c r="AM1760" s="26"/>
      <c r="AN1760" s="26"/>
      <c r="AO1760" s="26"/>
      <c r="AP1760" s="26"/>
      <c r="AQ1760" s="26"/>
      <c r="AR1760" s="39">
        <v>90</v>
      </c>
      <c r="AS1760" s="41"/>
      <c r="AT1760" s="41"/>
      <c r="AU1760" s="41"/>
    </row>
    <row r="1761" spans="1:47" x14ac:dyDescent="0.35">
      <c r="A1761" s="29" t="s">
        <v>4272</v>
      </c>
      <c r="B1761" s="29" t="s">
        <v>4273</v>
      </c>
      <c r="C1761" s="29" t="s">
        <v>60</v>
      </c>
      <c r="D1761" s="29" t="s">
        <v>641</v>
      </c>
      <c r="E1761" s="26">
        <v>999925640</v>
      </c>
      <c r="F1761" s="29" t="s">
        <v>2044</v>
      </c>
      <c r="G1761" s="26" t="s">
        <v>471</v>
      </c>
      <c r="H1761" s="26" t="s">
        <v>5873</v>
      </c>
      <c r="I1761" s="18">
        <f>SUM(L1761)-J1761</f>
        <v>64</v>
      </c>
      <c r="J1761" s="18"/>
      <c r="K1761" s="19"/>
      <c r="L1761" s="17">
        <f>SUM(M1761,N1761,P1761,Q1761,R1761,S1761)</f>
        <v>64</v>
      </c>
      <c r="M1761" s="17">
        <f>SUM(AC1761,AS1761,AU1761)</f>
        <v>0</v>
      </c>
      <c r="N1761" s="17">
        <f>SUM(V1761,W1761,X1761,Y1761,Z1761,AA1761,AB1761,AD1761,AE1761,AF1761,AG1761,AH1761,AI1761,AJ1761,AK1761,AL1761,AM1761,AN1761)</f>
        <v>64</v>
      </c>
      <c r="O1761" s="17">
        <f>COUNT(V1761,W1761,X1761,Y1761,Z1761,AA1761,AB1761,AC1761,AD1761,AE1761,AF1761,AG1761,AH1761,AI1761,AJ1761,AK1761,AL1761,AM1761,AN1761)</f>
        <v>2</v>
      </c>
      <c r="P1761" s="17">
        <f>SUM(AO1761,AP1761)</f>
        <v>0</v>
      </c>
      <c r="Q1761" s="17">
        <f>AR1761</f>
        <v>0</v>
      </c>
      <c r="R1761" s="17">
        <f>SUM(U1761,AT1761)</f>
        <v>0</v>
      </c>
      <c r="S1761" s="17">
        <f>AQ1761</f>
        <v>0</v>
      </c>
      <c r="T1761" s="19"/>
      <c r="U1761" s="26"/>
      <c r="V1761" s="26"/>
      <c r="W1761" s="26"/>
      <c r="X1761" s="26">
        <v>34</v>
      </c>
      <c r="Y1761" s="26"/>
      <c r="Z1761" s="26"/>
      <c r="AA1761" s="26"/>
      <c r="AB1761" s="26"/>
      <c r="AC1761" s="26"/>
      <c r="AD1761" s="26"/>
      <c r="AE1761" s="26"/>
      <c r="AF1761" s="26"/>
      <c r="AG1761" s="26"/>
      <c r="AH1761" s="26"/>
      <c r="AI1761" s="26"/>
      <c r="AJ1761" s="26">
        <v>30</v>
      </c>
      <c r="AK1761" s="26"/>
      <c r="AL1761" s="26"/>
      <c r="AM1761" s="26"/>
      <c r="AN1761" s="26"/>
      <c r="AO1761" s="26"/>
      <c r="AP1761" s="26"/>
      <c r="AQ1761" s="26"/>
      <c r="AR1761" s="39"/>
      <c r="AS1761" s="41"/>
      <c r="AT1761" s="41"/>
      <c r="AU1761" s="41"/>
    </row>
    <row r="1762" spans="1:47" x14ac:dyDescent="0.35">
      <c r="A1762" s="26" t="s">
        <v>4274</v>
      </c>
      <c r="B1762" s="26" t="s">
        <v>4275</v>
      </c>
      <c r="C1762" s="26" t="s">
        <v>60</v>
      </c>
      <c r="D1762" s="26" t="s">
        <v>641</v>
      </c>
      <c r="E1762" s="26">
        <v>999919396</v>
      </c>
      <c r="F1762" s="26" t="s">
        <v>2044</v>
      </c>
      <c r="G1762" s="26" t="s">
        <v>471</v>
      </c>
      <c r="H1762" s="26" t="s">
        <v>5873</v>
      </c>
      <c r="I1762" s="18">
        <f>SUM(L1762)-J1762</f>
        <v>60</v>
      </c>
      <c r="J1762" s="18"/>
      <c r="K1762" s="19"/>
      <c r="L1762" s="17">
        <f>SUM(M1762,N1762,P1762,Q1762,R1762,S1762)</f>
        <v>60</v>
      </c>
      <c r="M1762" s="17">
        <f>SUM(AC1762,AS1762,AU1762)</f>
        <v>0</v>
      </c>
      <c r="N1762" s="17">
        <f>SUM(V1762,W1762,X1762,Y1762,Z1762,AA1762,AB1762,AD1762,AE1762,AF1762,AG1762,AH1762,AI1762,AJ1762,AK1762,AL1762,AM1762,AN1762)</f>
        <v>60</v>
      </c>
      <c r="O1762" s="17">
        <f>COUNT(V1762,W1762,X1762,Y1762,Z1762,AA1762,AB1762,AC1762,AD1762,AE1762,AF1762,AG1762,AH1762,AI1762,AJ1762,AK1762,AL1762,AM1762,AN1762)</f>
        <v>1</v>
      </c>
      <c r="P1762" s="17">
        <f>SUM(AO1762,AP1762)</f>
        <v>0</v>
      </c>
      <c r="Q1762" s="17">
        <f>AR1762</f>
        <v>0</v>
      </c>
      <c r="R1762" s="17">
        <f>SUM(U1762,AT1762)</f>
        <v>0</v>
      </c>
      <c r="S1762" s="17">
        <f>AQ1762</f>
        <v>0</v>
      </c>
      <c r="T1762" s="19"/>
      <c r="U1762" s="26"/>
      <c r="V1762" s="26"/>
      <c r="W1762" s="26">
        <v>60</v>
      </c>
      <c r="X1762" s="26"/>
      <c r="Y1762" s="26"/>
      <c r="Z1762" s="26"/>
      <c r="AA1762" s="26"/>
      <c r="AB1762" s="26"/>
      <c r="AC1762" s="26"/>
      <c r="AD1762" s="26"/>
      <c r="AE1762" s="26"/>
      <c r="AF1762" s="26"/>
      <c r="AG1762" s="26"/>
      <c r="AH1762" s="26"/>
      <c r="AI1762" s="26"/>
      <c r="AJ1762" s="26"/>
      <c r="AK1762" s="26"/>
      <c r="AL1762" s="26"/>
      <c r="AM1762" s="26"/>
      <c r="AN1762" s="26"/>
      <c r="AO1762" s="26"/>
      <c r="AP1762" s="26"/>
      <c r="AQ1762" s="26"/>
      <c r="AR1762" s="39"/>
      <c r="AS1762" s="41"/>
      <c r="AT1762" s="41"/>
      <c r="AU1762" s="41"/>
    </row>
    <row r="1763" spans="1:47" x14ac:dyDescent="0.35">
      <c r="A1763" s="26" t="s">
        <v>4279</v>
      </c>
      <c r="B1763" s="26" t="s">
        <v>4280</v>
      </c>
      <c r="C1763" s="26" t="s">
        <v>60</v>
      </c>
      <c r="D1763" s="26" t="s">
        <v>641</v>
      </c>
      <c r="E1763" s="26">
        <v>999926654</v>
      </c>
      <c r="F1763" s="26" t="s">
        <v>2044</v>
      </c>
      <c r="G1763" s="26" t="s">
        <v>471</v>
      </c>
      <c r="H1763" s="26" t="s">
        <v>5873</v>
      </c>
      <c r="I1763" s="18">
        <f>SUM(L1763)-J1763</f>
        <v>51</v>
      </c>
      <c r="J1763" s="18"/>
      <c r="K1763" s="19"/>
      <c r="L1763" s="17">
        <f>SUM(M1763,N1763,P1763,Q1763,R1763,S1763)</f>
        <v>51</v>
      </c>
      <c r="M1763" s="17">
        <f>SUM(AC1763,AS1763,AU1763)</f>
        <v>0</v>
      </c>
      <c r="N1763" s="17">
        <f>SUM(V1763,W1763,X1763,Y1763,Z1763,AA1763,AB1763,AD1763,AE1763,AF1763,AG1763,AH1763,AI1763,AJ1763,AK1763,AL1763,AM1763,AN1763)</f>
        <v>51</v>
      </c>
      <c r="O1763" s="17">
        <f>COUNT(V1763,W1763,X1763,Y1763,Z1763,AA1763,AB1763,AC1763,AD1763,AE1763,AF1763,AG1763,AH1763,AI1763,AJ1763,AK1763,AL1763,AM1763,AN1763)</f>
        <v>1</v>
      </c>
      <c r="P1763" s="17">
        <f>SUM(AO1763,AP1763)</f>
        <v>0</v>
      </c>
      <c r="Q1763" s="17">
        <f>AR1763</f>
        <v>0</v>
      </c>
      <c r="R1763" s="17">
        <f>SUM(U1763,AT1763)</f>
        <v>0</v>
      </c>
      <c r="S1763" s="17">
        <f>AQ1763</f>
        <v>0</v>
      </c>
      <c r="T1763" s="19"/>
      <c r="U1763" s="26"/>
      <c r="V1763" s="26"/>
      <c r="W1763" s="26"/>
      <c r="X1763" s="26"/>
      <c r="Y1763" s="26"/>
      <c r="Z1763" s="26"/>
      <c r="AA1763" s="26"/>
      <c r="AB1763" s="26">
        <v>51</v>
      </c>
      <c r="AC1763" s="26"/>
      <c r="AD1763" s="26"/>
      <c r="AE1763" s="26"/>
      <c r="AF1763" s="26"/>
      <c r="AG1763" s="26"/>
      <c r="AH1763" s="26"/>
      <c r="AI1763" s="26"/>
      <c r="AJ1763" s="26"/>
      <c r="AK1763" s="26"/>
      <c r="AL1763" s="26"/>
      <c r="AM1763" s="26"/>
      <c r="AN1763" s="26"/>
      <c r="AO1763" s="26"/>
      <c r="AP1763" s="26"/>
      <c r="AQ1763" s="26"/>
      <c r="AR1763" s="39"/>
      <c r="AS1763" s="41"/>
      <c r="AT1763" s="41"/>
      <c r="AU1763" s="41"/>
    </row>
    <row r="1764" spans="1:47" x14ac:dyDescent="0.35">
      <c r="A1764" s="22" t="s">
        <v>783</v>
      </c>
      <c r="B1764" s="22" t="s">
        <v>178</v>
      </c>
      <c r="C1764" s="22" t="s">
        <v>60</v>
      </c>
      <c r="D1764" s="22" t="s">
        <v>641</v>
      </c>
      <c r="E1764" s="21">
        <v>999927573</v>
      </c>
      <c r="F1764" s="22" t="s">
        <v>2044</v>
      </c>
      <c r="G1764" s="26" t="s">
        <v>471</v>
      </c>
      <c r="H1764" s="26" t="s">
        <v>5873</v>
      </c>
      <c r="I1764" s="18">
        <f>SUM(L1764)-J1764</f>
        <v>34</v>
      </c>
      <c r="J1764" s="18"/>
      <c r="K1764" s="19"/>
      <c r="L1764" s="17">
        <f>SUM(M1764,N1764,P1764,Q1764,R1764,S1764)</f>
        <v>34</v>
      </c>
      <c r="M1764" s="17">
        <f>SUM(AC1764,AS1764,AU1764)</f>
        <v>0</v>
      </c>
      <c r="N1764" s="17">
        <f>SUM(V1764,W1764,X1764,Y1764,Z1764,AA1764,AB1764,AD1764,AE1764,AF1764,AG1764,AH1764,AI1764,AJ1764,AK1764,AL1764,AM1764,AN1764)</f>
        <v>34</v>
      </c>
      <c r="O1764" s="17">
        <f>COUNT(V1764,W1764,X1764,Y1764,Z1764,AA1764,AB1764,AC1764,AD1764,AE1764,AF1764,AG1764,AH1764,AI1764,AJ1764,AK1764,AL1764,AM1764,AN1764)</f>
        <v>1</v>
      </c>
      <c r="P1764" s="17">
        <f>SUM(AO1764,AP1764)</f>
        <v>0</v>
      </c>
      <c r="Q1764" s="17">
        <f>AR1764</f>
        <v>0</v>
      </c>
      <c r="R1764" s="17">
        <f>SUM(U1764,AT1764)</f>
        <v>0</v>
      </c>
      <c r="S1764" s="17">
        <f>AQ1764</f>
        <v>0</v>
      </c>
      <c r="T1764" s="19"/>
      <c r="U1764" s="26"/>
      <c r="V1764" s="26"/>
      <c r="W1764" s="26"/>
      <c r="X1764" s="26"/>
      <c r="Y1764" s="26"/>
      <c r="Z1764" s="26"/>
      <c r="AA1764" s="26"/>
      <c r="AB1764" s="26"/>
      <c r="AC1764" s="26"/>
      <c r="AD1764" s="26"/>
      <c r="AE1764" s="26"/>
      <c r="AF1764" s="26"/>
      <c r="AG1764" s="26"/>
      <c r="AH1764" s="26">
        <v>34</v>
      </c>
      <c r="AI1764" s="26"/>
      <c r="AJ1764" s="26"/>
      <c r="AK1764" s="26"/>
      <c r="AL1764" s="26"/>
      <c r="AM1764" s="26"/>
      <c r="AN1764" s="26"/>
      <c r="AO1764" s="26"/>
      <c r="AP1764" s="26"/>
      <c r="AQ1764" s="26"/>
      <c r="AR1764" s="39"/>
      <c r="AS1764" s="41"/>
      <c r="AT1764" s="41"/>
      <c r="AU1764" s="41"/>
    </row>
    <row r="1765" spans="1:47" x14ac:dyDescent="0.35">
      <c r="A1765" s="26" t="s">
        <v>3282</v>
      </c>
      <c r="B1765" s="26" t="s">
        <v>2942</v>
      </c>
      <c r="C1765" s="26" t="s">
        <v>60</v>
      </c>
      <c r="D1765" s="26" t="s">
        <v>641</v>
      </c>
      <c r="E1765" s="26">
        <v>999921979</v>
      </c>
      <c r="F1765" s="26" t="s">
        <v>2044</v>
      </c>
      <c r="G1765" s="26" t="s">
        <v>471</v>
      </c>
      <c r="H1765" s="26" t="s">
        <v>5873</v>
      </c>
      <c r="I1765" s="18">
        <f>SUM(L1765)-J1765</f>
        <v>30</v>
      </c>
      <c r="J1765" s="18"/>
      <c r="K1765" s="19"/>
      <c r="L1765" s="17">
        <f>SUM(M1765,N1765,P1765,Q1765,R1765,S1765)</f>
        <v>30</v>
      </c>
      <c r="M1765" s="17">
        <f>SUM(AC1765,AS1765,AU1765)</f>
        <v>0</v>
      </c>
      <c r="N1765" s="17">
        <f>SUM(V1765,W1765,X1765,Y1765,Z1765,AA1765,AB1765,AD1765,AE1765,AF1765,AG1765,AH1765,AI1765,AJ1765,AK1765,AL1765,AM1765,AN1765)</f>
        <v>30</v>
      </c>
      <c r="O1765" s="17">
        <f>COUNT(V1765,W1765,X1765,Y1765,Z1765,AA1765,AB1765,AC1765,AD1765,AE1765,AF1765,AG1765,AH1765,AI1765,AJ1765,AK1765,AL1765,AM1765,AN1765)</f>
        <v>1</v>
      </c>
      <c r="P1765" s="17">
        <f>SUM(AO1765,AP1765)</f>
        <v>0</v>
      </c>
      <c r="Q1765" s="17">
        <f>AR1765</f>
        <v>0</v>
      </c>
      <c r="R1765" s="17">
        <f>SUM(U1765,AT1765)</f>
        <v>0</v>
      </c>
      <c r="S1765" s="17">
        <f>AQ1765</f>
        <v>0</v>
      </c>
      <c r="T1765" s="19"/>
      <c r="U1765" s="26"/>
      <c r="V1765" s="26"/>
      <c r="W1765" s="26"/>
      <c r="X1765" s="26"/>
      <c r="Y1765" s="26"/>
      <c r="Z1765" s="26">
        <v>30</v>
      </c>
      <c r="AA1765" s="26"/>
      <c r="AB1765" s="26"/>
      <c r="AC1765" s="26"/>
      <c r="AD1765" s="26"/>
      <c r="AE1765" s="26"/>
      <c r="AF1765" s="26"/>
      <c r="AG1765" s="26"/>
      <c r="AH1765" s="26"/>
      <c r="AI1765" s="26"/>
      <c r="AJ1765" s="26"/>
      <c r="AK1765" s="26"/>
      <c r="AL1765" s="26"/>
      <c r="AM1765" s="26"/>
      <c r="AN1765" s="26"/>
      <c r="AO1765" s="26"/>
      <c r="AP1765" s="26"/>
      <c r="AQ1765" s="26"/>
      <c r="AR1765" s="39"/>
      <c r="AS1765" s="41"/>
      <c r="AT1765" s="41"/>
      <c r="AU1765" s="41"/>
    </row>
    <row r="1766" spans="1:47" x14ac:dyDescent="0.35">
      <c r="A1766" s="26" t="s">
        <v>419</v>
      </c>
      <c r="B1766" s="26" t="s">
        <v>1874</v>
      </c>
      <c r="C1766" s="26" t="s">
        <v>60</v>
      </c>
      <c r="D1766" s="26" t="s">
        <v>641</v>
      </c>
      <c r="E1766" s="26">
        <v>999927760</v>
      </c>
      <c r="F1766" s="26" t="s">
        <v>2044</v>
      </c>
      <c r="G1766" s="26" t="s">
        <v>471</v>
      </c>
      <c r="H1766" s="26" t="s">
        <v>5873</v>
      </c>
      <c r="I1766" s="18">
        <f>SUM(L1766)-J1766</f>
        <v>30</v>
      </c>
      <c r="J1766" s="18"/>
      <c r="K1766" s="19"/>
      <c r="L1766" s="17">
        <f>SUM(M1766,N1766,P1766,Q1766,R1766,S1766)</f>
        <v>30</v>
      </c>
      <c r="M1766" s="17">
        <f>SUM(AC1766,AS1766,AU1766)</f>
        <v>0</v>
      </c>
      <c r="N1766" s="17">
        <f>SUM(V1766,W1766,X1766,Y1766,Z1766,AA1766,AB1766,AD1766,AE1766,AF1766,AG1766,AH1766,AI1766,AJ1766,AK1766,AL1766,AM1766,AN1766)</f>
        <v>30</v>
      </c>
      <c r="O1766" s="17">
        <f>COUNT(V1766,W1766,X1766,Y1766,Z1766,AA1766,AB1766,AC1766,AD1766,AE1766,AF1766,AG1766,AH1766,AI1766,AJ1766,AK1766,AL1766,AM1766,AN1766)</f>
        <v>1</v>
      </c>
      <c r="P1766" s="17">
        <f>SUM(AO1766,AP1766)</f>
        <v>0</v>
      </c>
      <c r="Q1766" s="17">
        <f>AR1766</f>
        <v>0</v>
      </c>
      <c r="R1766" s="17">
        <f>SUM(U1766,AT1766)</f>
        <v>0</v>
      </c>
      <c r="S1766" s="17">
        <f>AQ1766</f>
        <v>0</v>
      </c>
      <c r="T1766" s="19"/>
      <c r="U1766" s="26"/>
      <c r="V1766" s="26"/>
      <c r="W1766" s="26"/>
      <c r="X1766" s="26"/>
      <c r="Y1766" s="26"/>
      <c r="Z1766" s="26"/>
      <c r="AA1766" s="26"/>
      <c r="AB1766" s="26"/>
      <c r="AC1766" s="26"/>
      <c r="AD1766" s="26"/>
      <c r="AE1766" s="26"/>
      <c r="AF1766" s="26"/>
      <c r="AG1766" s="26"/>
      <c r="AH1766" s="26"/>
      <c r="AI1766" s="26"/>
      <c r="AJ1766" s="26"/>
      <c r="AK1766" s="26"/>
      <c r="AL1766" s="26">
        <v>30</v>
      </c>
      <c r="AM1766" s="26"/>
      <c r="AN1766" s="26"/>
      <c r="AO1766" s="26"/>
      <c r="AP1766" s="26"/>
      <c r="AQ1766" s="26"/>
      <c r="AR1766" s="39"/>
      <c r="AS1766" s="41"/>
      <c r="AT1766" s="41"/>
      <c r="AU1766" s="41"/>
    </row>
    <row r="1767" spans="1:47" x14ac:dyDescent="0.35">
      <c r="A1767" s="29" t="s">
        <v>526</v>
      </c>
      <c r="B1767" s="29" t="s">
        <v>3897</v>
      </c>
      <c r="C1767" s="29" t="s">
        <v>60</v>
      </c>
      <c r="D1767" s="29" t="s">
        <v>641</v>
      </c>
      <c r="E1767" s="26">
        <v>999923201</v>
      </c>
      <c r="F1767" s="29" t="s">
        <v>2044</v>
      </c>
      <c r="G1767" s="26" t="s">
        <v>450</v>
      </c>
      <c r="H1767" s="26" t="s">
        <v>5874</v>
      </c>
      <c r="I1767" s="18">
        <f>SUM(L1767)-J1767</f>
        <v>370</v>
      </c>
      <c r="J1767" s="18"/>
      <c r="K1767" s="19"/>
      <c r="L1767" s="17">
        <f>SUM(M1767,N1767,P1767,Q1767,R1767,S1767)</f>
        <v>370</v>
      </c>
      <c r="M1767" s="17">
        <f>SUM(AC1767,AS1767,AU1767)</f>
        <v>0</v>
      </c>
      <c r="N1767" s="17">
        <f>SUM(V1767,W1767,X1767,Y1767,Z1767,AA1767,AB1767,AD1767,AE1767,AF1767,AG1767,AH1767,AI1767,AJ1767,AK1767,AL1767,AM1767,AN1767)</f>
        <v>210</v>
      </c>
      <c r="O1767" s="17">
        <f>COUNT(V1767,W1767,X1767,Y1767,Z1767,AA1767,AB1767,AC1767,AD1767,AE1767,AF1767,AG1767,AH1767,AI1767,AJ1767,AK1767,AL1767,AM1767,AN1767)</f>
        <v>3</v>
      </c>
      <c r="P1767" s="17">
        <f>SUM(AO1767,AP1767)</f>
        <v>70</v>
      </c>
      <c r="Q1767" s="17">
        <f>AR1767</f>
        <v>90</v>
      </c>
      <c r="R1767" s="17">
        <f>SUM(U1767,AT1767)</f>
        <v>0</v>
      </c>
      <c r="S1767" s="17">
        <f>AQ1767</f>
        <v>0</v>
      </c>
      <c r="T1767" s="19"/>
      <c r="U1767" s="26"/>
      <c r="V1767" s="26"/>
      <c r="W1767" s="26"/>
      <c r="X1767" s="26">
        <v>60</v>
      </c>
      <c r="Y1767" s="26"/>
      <c r="Z1767" s="26"/>
      <c r="AA1767" s="26"/>
      <c r="AB1767" s="26"/>
      <c r="AC1767" s="26"/>
      <c r="AD1767" s="26"/>
      <c r="AE1767" s="26"/>
      <c r="AF1767" s="26"/>
      <c r="AG1767" s="26"/>
      <c r="AH1767" s="26">
        <v>120</v>
      </c>
      <c r="AI1767" s="26"/>
      <c r="AJ1767" s="26">
        <v>30</v>
      </c>
      <c r="AK1767" s="26"/>
      <c r="AL1767" s="26"/>
      <c r="AM1767" s="26"/>
      <c r="AN1767" s="26"/>
      <c r="AO1767" s="26"/>
      <c r="AP1767" s="26">
        <v>70</v>
      </c>
      <c r="AQ1767" s="26"/>
      <c r="AR1767" s="39">
        <v>90</v>
      </c>
      <c r="AS1767" s="41"/>
      <c r="AT1767" s="41"/>
      <c r="AU1767" s="41"/>
    </row>
    <row r="1768" spans="1:47" x14ac:dyDescent="0.35">
      <c r="A1768" s="26" t="s">
        <v>4289</v>
      </c>
      <c r="B1768" s="26" t="s">
        <v>4290</v>
      </c>
      <c r="C1768" s="26" t="s">
        <v>60</v>
      </c>
      <c r="D1768" s="26" t="s">
        <v>641</v>
      </c>
      <c r="E1768" s="26">
        <v>999926830</v>
      </c>
      <c r="F1768" s="26" t="s">
        <v>2044</v>
      </c>
      <c r="G1768" s="26" t="s">
        <v>450</v>
      </c>
      <c r="H1768" s="26" t="s">
        <v>5874</v>
      </c>
      <c r="I1768" s="18">
        <f>SUM(L1768)-J1768</f>
        <v>120.5</v>
      </c>
      <c r="J1768" s="18"/>
      <c r="K1768" s="19"/>
      <c r="L1768" s="17">
        <f>SUM(M1768,N1768,P1768,Q1768,R1768,S1768)</f>
        <v>120.5</v>
      </c>
      <c r="M1768" s="17">
        <f>SUM(AC1768,AS1768,AU1768)</f>
        <v>0</v>
      </c>
      <c r="N1768" s="17">
        <f>SUM(V1768,W1768,X1768,Y1768,Z1768,AA1768,AB1768,AD1768,AE1768,AF1768,AG1768,AH1768,AI1768,AJ1768,AK1768,AL1768,AM1768,AN1768)</f>
        <v>0</v>
      </c>
      <c r="O1768" s="17">
        <f>COUNT(V1768,W1768,X1768,Y1768,Z1768,AA1768,AB1768,AC1768,AD1768,AE1768,AF1768,AG1768,AH1768,AI1768,AJ1768,AK1768,AL1768,AM1768,AN1768)</f>
        <v>0</v>
      </c>
      <c r="P1768" s="17">
        <f>SUM(AO1768,AP1768)</f>
        <v>52.5</v>
      </c>
      <c r="Q1768" s="17">
        <f>AR1768</f>
        <v>68</v>
      </c>
      <c r="R1768" s="17">
        <f>SUM(U1768,AT1768)</f>
        <v>0</v>
      </c>
      <c r="S1768" s="17">
        <f>AQ1768</f>
        <v>0</v>
      </c>
      <c r="T1768" s="19"/>
      <c r="U1768" s="26"/>
      <c r="V1768" s="26"/>
      <c r="W1768" s="26"/>
      <c r="X1768" s="26"/>
      <c r="Y1768" s="26"/>
      <c r="Z1768" s="26"/>
      <c r="AA1768" s="26"/>
      <c r="AB1768" s="26"/>
      <c r="AC1768" s="26"/>
      <c r="AD1768" s="26"/>
      <c r="AE1768" s="26"/>
      <c r="AF1768" s="26"/>
      <c r="AG1768" s="26"/>
      <c r="AH1768" s="26"/>
      <c r="AI1768" s="26"/>
      <c r="AJ1768" s="26"/>
      <c r="AK1768" s="26"/>
      <c r="AL1768" s="26"/>
      <c r="AM1768" s="26"/>
      <c r="AN1768" s="26"/>
      <c r="AO1768" s="26"/>
      <c r="AP1768" s="26">
        <v>52.5</v>
      </c>
      <c r="AQ1768" s="26"/>
      <c r="AR1768" s="39">
        <v>68</v>
      </c>
      <c r="AS1768" s="41"/>
      <c r="AT1768" s="41"/>
      <c r="AU1768" s="41"/>
    </row>
    <row r="1769" spans="1:47" x14ac:dyDescent="0.35">
      <c r="A1769" s="26" t="s">
        <v>3203</v>
      </c>
      <c r="B1769" s="26" t="s">
        <v>1592</v>
      </c>
      <c r="C1769" s="26" t="s">
        <v>60</v>
      </c>
      <c r="D1769" s="26" t="s">
        <v>641</v>
      </c>
      <c r="E1769" s="26">
        <v>999928004</v>
      </c>
      <c r="F1769" s="26" t="s">
        <v>2044</v>
      </c>
      <c r="G1769" s="26" t="s">
        <v>450</v>
      </c>
      <c r="H1769" s="26" t="s">
        <v>5874</v>
      </c>
      <c r="I1769" s="18">
        <f>SUM(L1769)-J1769</f>
        <v>107.5</v>
      </c>
      <c r="J1769" s="18"/>
      <c r="K1769" s="19"/>
      <c r="L1769" s="17">
        <f>SUM(M1769,N1769,P1769,Q1769,R1769,S1769)</f>
        <v>107.5</v>
      </c>
      <c r="M1769" s="17">
        <f>SUM(AC1769,AS1769,AU1769)</f>
        <v>0</v>
      </c>
      <c r="N1769" s="17">
        <f>SUM(V1769,W1769,X1769,Y1769,Z1769,AA1769,AB1769,AD1769,AE1769,AF1769,AG1769,AH1769,AI1769,AJ1769,AK1769,AL1769,AM1769,AN1769)</f>
        <v>0</v>
      </c>
      <c r="O1769" s="17">
        <f>COUNT(V1769,W1769,X1769,Y1769,Z1769,AA1769,AB1769,AC1769,AD1769,AE1769,AF1769,AG1769,AH1769,AI1769,AJ1769,AK1769,AL1769,AM1769,AN1769)</f>
        <v>0</v>
      </c>
      <c r="P1769" s="17">
        <f>SUM(AO1769,AP1769)</f>
        <v>39.5</v>
      </c>
      <c r="Q1769" s="17">
        <f>AR1769</f>
        <v>68</v>
      </c>
      <c r="R1769" s="17">
        <f>SUM(U1769,AT1769)</f>
        <v>0</v>
      </c>
      <c r="S1769" s="17">
        <f>AQ1769</f>
        <v>0</v>
      </c>
      <c r="T1769" s="19"/>
      <c r="U1769" s="26"/>
      <c r="V1769" s="26"/>
      <c r="W1769" s="26"/>
      <c r="X1769" s="26"/>
      <c r="Y1769" s="26"/>
      <c r="Z1769" s="26"/>
      <c r="AA1769" s="26"/>
      <c r="AB1769" s="26"/>
      <c r="AC1769" s="26"/>
      <c r="AD1769" s="26"/>
      <c r="AE1769" s="26"/>
      <c r="AF1769" s="26"/>
      <c r="AG1769" s="26"/>
      <c r="AH1769" s="26"/>
      <c r="AI1769" s="26"/>
      <c r="AJ1769" s="26"/>
      <c r="AK1769" s="26"/>
      <c r="AL1769" s="26"/>
      <c r="AM1769" s="26"/>
      <c r="AN1769" s="26"/>
      <c r="AO1769" s="26">
        <v>39.5</v>
      </c>
      <c r="AP1769" s="26"/>
      <c r="AQ1769" s="26"/>
      <c r="AR1769" s="39">
        <v>68</v>
      </c>
      <c r="AS1769" s="41"/>
      <c r="AT1769" s="41"/>
      <c r="AU1769" s="41"/>
    </row>
    <row r="1770" spans="1:47" x14ac:dyDescent="0.35">
      <c r="A1770" s="26" t="s">
        <v>888</v>
      </c>
      <c r="B1770" s="26" t="s">
        <v>4292</v>
      </c>
      <c r="C1770" s="26" t="s">
        <v>60</v>
      </c>
      <c r="D1770" s="26" t="s">
        <v>641</v>
      </c>
      <c r="E1770" s="26">
        <v>999922565</v>
      </c>
      <c r="F1770" s="26" t="s">
        <v>2044</v>
      </c>
      <c r="G1770" s="26" t="s">
        <v>450</v>
      </c>
      <c r="H1770" s="26" t="s">
        <v>5874</v>
      </c>
      <c r="I1770" s="18">
        <f>SUM(L1770)-J1770</f>
        <v>90</v>
      </c>
      <c r="J1770" s="18"/>
      <c r="K1770" s="19"/>
      <c r="L1770" s="17">
        <f>SUM(M1770,N1770,P1770,Q1770,R1770,S1770)</f>
        <v>90</v>
      </c>
      <c r="M1770" s="17">
        <f>SUM(AC1770,AS1770,AU1770)</f>
        <v>50</v>
      </c>
      <c r="N1770" s="17">
        <f>SUM(V1770,W1770,X1770,Y1770,Z1770,AA1770,AB1770,AD1770,AE1770,AF1770,AG1770,AH1770,AI1770,AJ1770,AK1770,AL1770,AM1770,AN1770)</f>
        <v>12</v>
      </c>
      <c r="O1770" s="17">
        <f>COUNT(V1770,W1770,X1770,Y1770,Z1770,AA1770,AB1770,AC1770,AD1770,AE1770,AF1770,AG1770,AH1770,AI1770,AJ1770,AK1770,AL1770,AM1770,AN1770)</f>
        <v>1</v>
      </c>
      <c r="P1770" s="17">
        <f>SUM(AO1770,AP1770)</f>
        <v>28</v>
      </c>
      <c r="Q1770" s="17">
        <f>AR1770</f>
        <v>0</v>
      </c>
      <c r="R1770" s="17">
        <f>SUM(U1770,AT1770)</f>
        <v>0</v>
      </c>
      <c r="S1770" s="17">
        <f>AQ1770</f>
        <v>0</v>
      </c>
      <c r="T1770" s="19"/>
      <c r="U1770" s="26"/>
      <c r="V1770" s="26">
        <v>12</v>
      </c>
      <c r="W1770" s="26"/>
      <c r="X1770" s="26"/>
      <c r="Y1770" s="26"/>
      <c r="Z1770" s="26"/>
      <c r="AA1770" s="26"/>
      <c r="AB1770" s="26"/>
      <c r="AC1770" s="26"/>
      <c r="AD1770" s="26"/>
      <c r="AE1770" s="26"/>
      <c r="AF1770" s="26"/>
      <c r="AG1770" s="26"/>
      <c r="AH1770" s="26"/>
      <c r="AI1770" s="26"/>
      <c r="AJ1770" s="26"/>
      <c r="AK1770" s="26"/>
      <c r="AL1770" s="26"/>
      <c r="AM1770" s="26"/>
      <c r="AN1770" s="26"/>
      <c r="AO1770" s="26">
        <v>28</v>
      </c>
      <c r="AP1770" s="26"/>
      <c r="AQ1770" s="26"/>
      <c r="AR1770" s="39"/>
      <c r="AS1770" s="41">
        <v>50</v>
      </c>
      <c r="AT1770" s="41"/>
      <c r="AU1770" s="41"/>
    </row>
    <row r="1771" spans="1:47" x14ac:dyDescent="0.35">
      <c r="A1771" s="26" t="s">
        <v>2062</v>
      </c>
      <c r="B1771" s="26" t="s">
        <v>2063</v>
      </c>
      <c r="C1771" s="26" t="s">
        <v>60</v>
      </c>
      <c r="D1771" s="26" t="s">
        <v>641</v>
      </c>
      <c r="E1771" s="26">
        <v>999923227</v>
      </c>
      <c r="F1771" s="26" t="s">
        <v>2044</v>
      </c>
      <c r="G1771" s="26" t="s">
        <v>450</v>
      </c>
      <c r="H1771" s="26" t="s">
        <v>5874</v>
      </c>
      <c r="I1771" s="18">
        <f>SUM(L1771)-J1771</f>
        <v>70</v>
      </c>
      <c r="J1771" s="18">
        <f>L1771/2</f>
        <v>70</v>
      </c>
      <c r="K1771" s="19"/>
      <c r="L1771" s="17">
        <f>SUM(M1771,N1771,P1771,Q1771,R1771,S1771)</f>
        <v>140</v>
      </c>
      <c r="M1771" s="17">
        <f>SUM(AC1771,AS1771,AU1771)</f>
        <v>0</v>
      </c>
      <c r="N1771" s="17">
        <f>SUM(V1771,W1771,X1771,Y1771,Z1771,AA1771,AB1771,AD1771,AE1771,AF1771,AG1771,AH1771,AI1771,AJ1771,AK1771,AL1771,AM1771,AN1771)</f>
        <v>60</v>
      </c>
      <c r="O1771" s="17">
        <f>COUNT(V1771,W1771,X1771,Y1771,Z1771,AA1771,AB1771,AC1771,AD1771,AE1771,AF1771,AG1771,AH1771,AI1771,AJ1771,AK1771,AL1771,AM1771,AN1771)</f>
        <v>1</v>
      </c>
      <c r="P1771" s="17">
        <f>SUM(AO1771,AP1771)</f>
        <v>0</v>
      </c>
      <c r="Q1771" s="17">
        <f>AR1771</f>
        <v>80</v>
      </c>
      <c r="R1771" s="17">
        <f>SUM(U1771,AT1771)</f>
        <v>0</v>
      </c>
      <c r="S1771" s="17">
        <f>AQ1771</f>
        <v>0</v>
      </c>
      <c r="T1771" s="19"/>
      <c r="U1771" s="26"/>
      <c r="V1771" s="26"/>
      <c r="W1771" s="26"/>
      <c r="X1771" s="26"/>
      <c r="Y1771" s="26"/>
      <c r="Z1771" s="26"/>
      <c r="AA1771" s="26"/>
      <c r="AB1771" s="26">
        <v>60</v>
      </c>
      <c r="AC1771" s="26"/>
      <c r="AD1771" s="26"/>
      <c r="AE1771" s="26"/>
      <c r="AF1771" s="26"/>
      <c r="AG1771" s="26"/>
      <c r="AH1771" s="26"/>
      <c r="AI1771" s="26"/>
      <c r="AJ1771" s="26"/>
      <c r="AK1771" s="26"/>
      <c r="AL1771" s="26"/>
      <c r="AM1771" s="26"/>
      <c r="AN1771" s="26"/>
      <c r="AO1771" s="26"/>
      <c r="AP1771" s="26"/>
      <c r="AQ1771" s="26"/>
      <c r="AR1771" s="39">
        <v>80</v>
      </c>
      <c r="AS1771" s="41"/>
      <c r="AT1771" s="41"/>
      <c r="AU1771" s="41"/>
    </row>
    <row r="1772" spans="1:47" x14ac:dyDescent="0.35">
      <c r="A1772" s="26" t="s">
        <v>3704</v>
      </c>
      <c r="B1772" s="26" t="s">
        <v>4296</v>
      </c>
      <c r="C1772" s="26" t="s">
        <v>60</v>
      </c>
      <c r="D1772" s="26" t="s">
        <v>641</v>
      </c>
      <c r="E1772" s="26">
        <v>999922382</v>
      </c>
      <c r="F1772" s="26" t="s">
        <v>2044</v>
      </c>
      <c r="G1772" s="26" t="s">
        <v>450</v>
      </c>
      <c r="H1772" s="26" t="s">
        <v>5874</v>
      </c>
      <c r="I1772" s="18">
        <f>SUM(L1772)-J1772</f>
        <v>60</v>
      </c>
      <c r="J1772" s="18"/>
      <c r="K1772" s="19"/>
      <c r="L1772" s="17">
        <f>SUM(M1772,N1772,P1772,Q1772,R1772,S1772)</f>
        <v>60</v>
      </c>
      <c r="M1772" s="17">
        <f>SUM(AC1772,AS1772,AU1772)</f>
        <v>0</v>
      </c>
      <c r="N1772" s="17">
        <f>SUM(V1772,W1772,X1772,Y1772,Z1772,AA1772,AB1772,AD1772,AE1772,AF1772,AG1772,AH1772,AI1772,AJ1772,AK1772,AL1772,AM1772,AN1772)</f>
        <v>60</v>
      </c>
      <c r="O1772" s="17">
        <f>COUNT(V1772,W1772,X1772,Y1772,Z1772,AA1772,AB1772,AC1772,AD1772,AE1772,AF1772,AG1772,AH1772,AI1772,AJ1772,AK1772,AL1772,AM1772,AN1772)</f>
        <v>2</v>
      </c>
      <c r="P1772" s="17">
        <f>SUM(AO1772,AP1772)</f>
        <v>0</v>
      </c>
      <c r="Q1772" s="17">
        <f>AR1772</f>
        <v>0</v>
      </c>
      <c r="R1772" s="17">
        <f>SUM(U1772,AT1772)</f>
        <v>0</v>
      </c>
      <c r="S1772" s="17">
        <f>AQ1772</f>
        <v>0</v>
      </c>
      <c r="T1772" s="19"/>
      <c r="U1772" s="26"/>
      <c r="V1772" s="26"/>
      <c r="W1772" s="26"/>
      <c r="X1772" s="26"/>
      <c r="Y1772" s="26"/>
      <c r="Z1772" s="26"/>
      <c r="AA1772" s="26"/>
      <c r="AB1772" s="26"/>
      <c r="AC1772" s="26"/>
      <c r="AD1772" s="26"/>
      <c r="AE1772" s="26"/>
      <c r="AF1772" s="26"/>
      <c r="AG1772" s="26">
        <v>30</v>
      </c>
      <c r="AH1772" s="26"/>
      <c r="AI1772" s="26"/>
      <c r="AJ1772" s="26"/>
      <c r="AK1772" s="26"/>
      <c r="AL1772" s="26"/>
      <c r="AM1772" s="26">
        <v>30</v>
      </c>
      <c r="AN1772" s="26"/>
      <c r="AO1772" s="26"/>
      <c r="AP1772" s="26"/>
      <c r="AQ1772" s="26"/>
      <c r="AR1772" s="39"/>
      <c r="AS1772" s="41"/>
      <c r="AT1772" s="41"/>
      <c r="AU1772" s="41"/>
    </row>
    <row r="1773" spans="1:47" x14ac:dyDescent="0.35">
      <c r="A1773" s="22" t="s">
        <v>373</v>
      </c>
      <c r="B1773" s="22" t="s">
        <v>4298</v>
      </c>
      <c r="C1773" s="22" t="s">
        <v>60</v>
      </c>
      <c r="D1773" s="22" t="s">
        <v>641</v>
      </c>
      <c r="E1773" s="21">
        <v>999927421</v>
      </c>
      <c r="F1773" s="22" t="s">
        <v>2044</v>
      </c>
      <c r="G1773" s="26" t="s">
        <v>450</v>
      </c>
      <c r="H1773" s="26" t="s">
        <v>5874</v>
      </c>
      <c r="I1773" s="18">
        <f>SUM(L1773)-J1773</f>
        <v>51</v>
      </c>
      <c r="J1773" s="18"/>
      <c r="K1773" s="19"/>
      <c r="L1773" s="17">
        <f>SUM(M1773,N1773,P1773,Q1773,R1773,S1773)</f>
        <v>51</v>
      </c>
      <c r="M1773" s="17">
        <f>SUM(AC1773,AS1773,AU1773)</f>
        <v>0</v>
      </c>
      <c r="N1773" s="17">
        <f>SUM(V1773,W1773,X1773,Y1773,Z1773,AA1773,AB1773,AD1773,AE1773,AF1773,AG1773,AH1773,AI1773,AJ1773,AK1773,AL1773,AM1773,AN1773)</f>
        <v>51</v>
      </c>
      <c r="O1773" s="17">
        <f>COUNT(V1773,W1773,X1773,Y1773,Z1773,AA1773,AB1773,AC1773,AD1773,AE1773,AF1773,AG1773,AH1773,AI1773,AJ1773,AK1773,AL1773,AM1773,AN1773)</f>
        <v>1</v>
      </c>
      <c r="P1773" s="17">
        <f>SUM(AO1773,AP1773)</f>
        <v>0</v>
      </c>
      <c r="Q1773" s="17">
        <f>AR1773</f>
        <v>0</v>
      </c>
      <c r="R1773" s="17">
        <f>SUM(U1773,AT1773)</f>
        <v>0</v>
      </c>
      <c r="S1773" s="17">
        <f>AQ1773</f>
        <v>0</v>
      </c>
      <c r="T1773" s="19"/>
      <c r="U1773" s="26"/>
      <c r="V1773" s="26"/>
      <c r="W1773" s="26"/>
      <c r="X1773" s="26"/>
      <c r="Y1773" s="26"/>
      <c r="Z1773" s="26"/>
      <c r="AA1773" s="26"/>
      <c r="AB1773" s="26"/>
      <c r="AC1773" s="26"/>
      <c r="AD1773" s="26"/>
      <c r="AE1773" s="26"/>
      <c r="AF1773" s="26"/>
      <c r="AG1773" s="26"/>
      <c r="AH1773" s="26">
        <v>51</v>
      </c>
      <c r="AI1773" s="26"/>
      <c r="AJ1773" s="26"/>
      <c r="AK1773" s="26"/>
      <c r="AL1773" s="26"/>
      <c r="AM1773" s="26"/>
      <c r="AN1773" s="26"/>
      <c r="AO1773" s="26"/>
      <c r="AP1773" s="26"/>
      <c r="AQ1773" s="26"/>
      <c r="AR1773" s="39"/>
      <c r="AS1773" s="41"/>
      <c r="AT1773" s="41"/>
      <c r="AU1773" s="41"/>
    </row>
    <row r="1774" spans="1:47" x14ac:dyDescent="0.35">
      <c r="A1774" s="26" t="s">
        <v>3203</v>
      </c>
      <c r="B1774" s="26" t="s">
        <v>4302</v>
      </c>
      <c r="C1774" s="26" t="s">
        <v>60</v>
      </c>
      <c r="D1774" s="26" t="s">
        <v>641</v>
      </c>
      <c r="E1774" s="26">
        <v>999924532</v>
      </c>
      <c r="F1774" s="27" t="s">
        <v>2044</v>
      </c>
      <c r="G1774" s="26" t="s">
        <v>450</v>
      </c>
      <c r="H1774" s="26" t="s">
        <v>5874</v>
      </c>
      <c r="I1774" s="18">
        <f>SUM(L1774)-J1774</f>
        <v>45</v>
      </c>
      <c r="J1774" s="18"/>
      <c r="K1774" s="19"/>
      <c r="L1774" s="17">
        <f>SUM(M1774,N1774,P1774,Q1774,R1774,S1774)</f>
        <v>45</v>
      </c>
      <c r="M1774" s="17">
        <f>SUM(AC1774,AS1774,AU1774)</f>
        <v>0</v>
      </c>
      <c r="N1774" s="17">
        <f>SUM(V1774,W1774,X1774,Y1774,Z1774,AA1774,AB1774,AD1774,AE1774,AF1774,AG1774,AH1774,AI1774,AJ1774,AK1774,AL1774,AM1774,AN1774)</f>
        <v>45</v>
      </c>
      <c r="O1774" s="17">
        <f>COUNT(V1774,W1774,X1774,Y1774,Z1774,AA1774,AB1774,AC1774,AD1774,AE1774,AF1774,AG1774,AH1774,AI1774,AJ1774,AK1774,AL1774,AM1774,AN1774)</f>
        <v>1</v>
      </c>
      <c r="P1774" s="17">
        <f>SUM(AO1774,AP1774)</f>
        <v>0</v>
      </c>
      <c r="Q1774" s="17">
        <f>AR1774</f>
        <v>0</v>
      </c>
      <c r="R1774" s="17">
        <f>SUM(U1774,AT1774)</f>
        <v>0</v>
      </c>
      <c r="S1774" s="17">
        <f>AQ1774</f>
        <v>0</v>
      </c>
      <c r="T1774" s="19"/>
      <c r="U1774" s="26"/>
      <c r="V1774" s="26"/>
      <c r="W1774" s="26"/>
      <c r="X1774" s="26"/>
      <c r="Y1774" s="26"/>
      <c r="Z1774" s="26"/>
      <c r="AA1774" s="26"/>
      <c r="AB1774" s="26"/>
      <c r="AC1774" s="26"/>
      <c r="AD1774" s="26"/>
      <c r="AE1774" s="26"/>
      <c r="AF1774" s="26">
        <v>45</v>
      </c>
      <c r="AG1774" s="26"/>
      <c r="AH1774" s="26"/>
      <c r="AI1774" s="26"/>
      <c r="AJ1774" s="26"/>
      <c r="AK1774" s="26"/>
      <c r="AL1774" s="26"/>
      <c r="AM1774" s="26"/>
      <c r="AN1774" s="26"/>
      <c r="AO1774" s="26"/>
      <c r="AP1774" s="26"/>
      <c r="AQ1774" s="26"/>
      <c r="AR1774" s="39"/>
      <c r="AS1774" s="41"/>
      <c r="AT1774" s="41"/>
      <c r="AU1774" s="41"/>
    </row>
    <row r="1775" spans="1:47" x14ac:dyDescent="0.35">
      <c r="A1775" s="26" t="s">
        <v>135</v>
      </c>
      <c r="B1775" s="26" t="s">
        <v>2064</v>
      </c>
      <c r="C1775" s="26" t="s">
        <v>60</v>
      </c>
      <c r="D1775" s="26" t="s">
        <v>641</v>
      </c>
      <c r="E1775" s="26">
        <v>999926054</v>
      </c>
      <c r="F1775" s="26" t="s">
        <v>2044</v>
      </c>
      <c r="G1775" s="26" t="s">
        <v>450</v>
      </c>
      <c r="H1775" s="26" t="s">
        <v>5874</v>
      </c>
      <c r="I1775" s="18">
        <f>SUM(L1775)-J1775</f>
        <v>36</v>
      </c>
      <c r="J1775" s="18">
        <f>L1775/2</f>
        <v>36</v>
      </c>
      <c r="K1775" s="19"/>
      <c r="L1775" s="17">
        <f>SUM(M1775,N1775,P1775,Q1775,R1775,S1775)</f>
        <v>72</v>
      </c>
      <c r="M1775" s="17">
        <f>SUM(AC1775,AS1775,AU1775)</f>
        <v>0</v>
      </c>
      <c r="N1775" s="17">
        <f>SUM(V1775,W1775,X1775,Y1775,Z1775,AA1775,AB1775,AD1775,AE1775,AF1775,AG1775,AH1775,AI1775,AJ1775,AK1775,AL1775,AM1775,AN1775)</f>
        <v>12</v>
      </c>
      <c r="O1775" s="17">
        <f>COUNT(V1775,W1775,X1775,Y1775,Z1775,AA1775,AB1775,AC1775,AD1775,AE1775,AF1775,AG1775,AH1775,AI1775,AJ1775,AK1775,AL1775,AM1775,AN1775)</f>
        <v>1</v>
      </c>
      <c r="P1775" s="17">
        <f>SUM(AO1775,AP1775)</f>
        <v>0</v>
      </c>
      <c r="Q1775" s="17">
        <f>AR1775</f>
        <v>60</v>
      </c>
      <c r="R1775" s="17">
        <f>SUM(U1775,AT1775)</f>
        <v>0</v>
      </c>
      <c r="S1775" s="17">
        <f>AQ1775</f>
        <v>0</v>
      </c>
      <c r="T1775" s="19"/>
      <c r="U1775" s="26"/>
      <c r="V1775" s="26"/>
      <c r="W1775" s="26"/>
      <c r="X1775" s="26"/>
      <c r="Y1775" s="26"/>
      <c r="Z1775" s="26"/>
      <c r="AA1775" s="26"/>
      <c r="AB1775" s="26"/>
      <c r="AC1775" s="26"/>
      <c r="AD1775" s="26"/>
      <c r="AE1775" s="26"/>
      <c r="AF1775" s="26"/>
      <c r="AG1775" s="26"/>
      <c r="AH1775" s="26">
        <v>12</v>
      </c>
      <c r="AI1775" s="26"/>
      <c r="AJ1775" s="26"/>
      <c r="AK1775" s="26"/>
      <c r="AL1775" s="26"/>
      <c r="AM1775" s="26"/>
      <c r="AN1775" s="26"/>
      <c r="AO1775" s="26"/>
      <c r="AP1775" s="26"/>
      <c r="AQ1775" s="26"/>
      <c r="AR1775" s="39">
        <v>60</v>
      </c>
      <c r="AS1775" s="41"/>
      <c r="AT1775" s="41"/>
      <c r="AU1775" s="41"/>
    </row>
    <row r="1776" spans="1:47" x14ac:dyDescent="0.35">
      <c r="A1776" s="29" t="s">
        <v>229</v>
      </c>
      <c r="B1776" s="29" t="s">
        <v>4305</v>
      </c>
      <c r="C1776" s="29" t="s">
        <v>60</v>
      </c>
      <c r="D1776" s="29" t="s">
        <v>641</v>
      </c>
      <c r="E1776" s="26">
        <v>999925880</v>
      </c>
      <c r="F1776" s="29" t="s">
        <v>2044</v>
      </c>
      <c r="G1776" s="26" t="s">
        <v>450</v>
      </c>
      <c r="H1776" s="26" t="s">
        <v>5874</v>
      </c>
      <c r="I1776" s="18">
        <f>SUM(L1776)-J1776</f>
        <v>34</v>
      </c>
      <c r="J1776" s="18"/>
      <c r="K1776" s="19"/>
      <c r="L1776" s="17">
        <f>SUM(M1776,N1776,P1776,Q1776,R1776,S1776)</f>
        <v>34</v>
      </c>
      <c r="M1776" s="17">
        <f>SUM(AC1776,AS1776,AU1776)</f>
        <v>0</v>
      </c>
      <c r="N1776" s="17">
        <f>SUM(V1776,W1776,X1776,Y1776,Z1776,AA1776,AB1776,AD1776,AE1776,AF1776,AG1776,AH1776,AI1776,AJ1776,AK1776,AL1776,AM1776,AN1776)</f>
        <v>34</v>
      </c>
      <c r="O1776" s="17">
        <f>COUNT(V1776,W1776,X1776,Y1776,Z1776,AA1776,AB1776,AC1776,AD1776,AE1776,AF1776,AG1776,AH1776,AI1776,AJ1776,AK1776,AL1776,AM1776,AN1776)</f>
        <v>1</v>
      </c>
      <c r="P1776" s="17">
        <f>SUM(AO1776,AP1776)</f>
        <v>0</v>
      </c>
      <c r="Q1776" s="17">
        <f>AR1776</f>
        <v>0</v>
      </c>
      <c r="R1776" s="17">
        <f>SUM(U1776,AT1776)</f>
        <v>0</v>
      </c>
      <c r="S1776" s="17">
        <f>AQ1776</f>
        <v>0</v>
      </c>
      <c r="T1776" s="19"/>
      <c r="U1776" s="26"/>
      <c r="V1776" s="26"/>
      <c r="W1776" s="26"/>
      <c r="X1776" s="26">
        <v>34</v>
      </c>
      <c r="Y1776" s="26"/>
      <c r="Z1776" s="26"/>
      <c r="AA1776" s="26"/>
      <c r="AB1776" s="26"/>
      <c r="AC1776" s="26"/>
      <c r="AD1776" s="26"/>
      <c r="AE1776" s="26"/>
      <c r="AF1776" s="26"/>
      <c r="AG1776" s="26"/>
      <c r="AH1776" s="26"/>
      <c r="AI1776" s="26"/>
      <c r="AJ1776" s="26"/>
      <c r="AK1776" s="26"/>
      <c r="AL1776" s="26"/>
      <c r="AM1776" s="26"/>
      <c r="AN1776" s="26"/>
      <c r="AO1776" s="26"/>
      <c r="AP1776" s="26"/>
      <c r="AQ1776" s="26"/>
      <c r="AR1776" s="39"/>
      <c r="AS1776" s="41"/>
      <c r="AT1776" s="41"/>
      <c r="AU1776" s="41"/>
    </row>
    <row r="1777" spans="1:47" x14ac:dyDescent="0.35">
      <c r="A1777" s="26" t="s">
        <v>4306</v>
      </c>
      <c r="B1777" s="26" t="s">
        <v>4307</v>
      </c>
      <c r="C1777" s="26" t="s">
        <v>60</v>
      </c>
      <c r="D1777" s="26" t="s">
        <v>641</v>
      </c>
      <c r="E1777" s="26">
        <v>999922783</v>
      </c>
      <c r="F1777" s="26" t="s">
        <v>2044</v>
      </c>
      <c r="G1777" s="26" t="s">
        <v>450</v>
      </c>
      <c r="H1777" s="26" t="s">
        <v>5874</v>
      </c>
      <c r="I1777" s="18">
        <f>SUM(L1777)-J1777</f>
        <v>30</v>
      </c>
      <c r="J1777" s="18"/>
      <c r="K1777" s="19"/>
      <c r="L1777" s="17">
        <f>SUM(M1777,N1777,P1777,Q1777,R1777,S1777)</f>
        <v>30</v>
      </c>
      <c r="M1777" s="17">
        <f>SUM(AC1777,AS1777,AU1777)</f>
        <v>0</v>
      </c>
      <c r="N1777" s="17">
        <f>SUM(V1777,W1777,X1777,Y1777,Z1777,AA1777,AB1777,AD1777,AE1777,AF1777,AG1777,AH1777,AI1777,AJ1777,AK1777,AL1777,AM1777,AN1777)</f>
        <v>30</v>
      </c>
      <c r="O1777" s="17">
        <f>COUNT(V1777,W1777,X1777,Y1777,Z1777,AA1777,AB1777,AC1777,AD1777,AE1777,AF1777,AG1777,AH1777,AI1777,AJ1777,AK1777,AL1777,AM1777,AN1777)</f>
        <v>1</v>
      </c>
      <c r="P1777" s="17">
        <f>SUM(AO1777,AP1777)</f>
        <v>0</v>
      </c>
      <c r="Q1777" s="17">
        <f>AR1777</f>
        <v>0</v>
      </c>
      <c r="R1777" s="17">
        <f>SUM(U1777,AT1777)</f>
        <v>0</v>
      </c>
      <c r="S1777" s="17">
        <f>AQ1777</f>
        <v>0</v>
      </c>
      <c r="T1777" s="19"/>
      <c r="U1777" s="26"/>
      <c r="V1777" s="26"/>
      <c r="W1777" s="26">
        <v>30</v>
      </c>
      <c r="X1777" s="26"/>
      <c r="Y1777" s="26"/>
      <c r="Z1777" s="26"/>
      <c r="AA1777" s="26"/>
      <c r="AB1777" s="26"/>
      <c r="AC1777" s="26"/>
      <c r="AD1777" s="26"/>
      <c r="AE1777" s="26"/>
      <c r="AF1777" s="26"/>
      <c r="AG1777" s="26"/>
      <c r="AH1777" s="26"/>
      <c r="AI1777" s="26"/>
      <c r="AJ1777" s="26"/>
      <c r="AK1777" s="26"/>
      <c r="AL1777" s="26"/>
      <c r="AM1777" s="26"/>
      <c r="AN1777" s="26"/>
      <c r="AO1777" s="26"/>
      <c r="AP1777" s="26"/>
      <c r="AQ1777" s="26"/>
      <c r="AR1777" s="39"/>
      <c r="AS1777" s="41"/>
      <c r="AT1777" s="41"/>
      <c r="AU1777" s="41"/>
    </row>
    <row r="1778" spans="1:47" x14ac:dyDescent="0.35">
      <c r="A1778" s="26" t="s">
        <v>1178</v>
      </c>
      <c r="B1778" s="26" t="s">
        <v>2065</v>
      </c>
      <c r="C1778" s="26" t="s">
        <v>60</v>
      </c>
      <c r="D1778" s="26" t="s">
        <v>641</v>
      </c>
      <c r="E1778" s="26">
        <v>999921578</v>
      </c>
      <c r="F1778" s="26" t="s">
        <v>2044</v>
      </c>
      <c r="G1778" s="26" t="s">
        <v>450</v>
      </c>
      <c r="H1778" s="26" t="s">
        <v>5874</v>
      </c>
      <c r="I1778" s="18">
        <f>SUM(L1778)-J1778</f>
        <v>22.5</v>
      </c>
      <c r="J1778" s="18">
        <f>L1778/2</f>
        <v>22.5</v>
      </c>
      <c r="K1778" s="19"/>
      <c r="L1778" s="17">
        <f>SUM(M1778,N1778,P1778,Q1778,R1778,S1778)</f>
        <v>45</v>
      </c>
      <c r="M1778" s="17">
        <f>SUM(AC1778,AS1778,AU1778)</f>
        <v>0</v>
      </c>
      <c r="N1778" s="17">
        <f>SUM(V1778,W1778,X1778,Y1778,Z1778,AA1778,AB1778,AD1778,AE1778,AF1778,AG1778,AH1778,AI1778,AJ1778,AK1778,AL1778,AM1778,AN1778)</f>
        <v>45</v>
      </c>
      <c r="O1778" s="17">
        <f>COUNT(V1778,W1778,X1778,Y1778,Z1778,AA1778,AB1778,AC1778,AD1778,AE1778,AF1778,AG1778,AH1778,AI1778,AJ1778,AK1778,AL1778,AM1778,AN1778)</f>
        <v>1</v>
      </c>
      <c r="P1778" s="17">
        <f>SUM(AO1778,AP1778)</f>
        <v>0</v>
      </c>
      <c r="Q1778" s="17">
        <f>AR1778</f>
        <v>0</v>
      </c>
      <c r="R1778" s="17">
        <f>SUM(U1778,AT1778)</f>
        <v>0</v>
      </c>
      <c r="S1778" s="17">
        <f>AQ1778</f>
        <v>0</v>
      </c>
      <c r="T1778" s="19"/>
      <c r="U1778" s="26"/>
      <c r="V1778" s="26"/>
      <c r="W1778" s="26"/>
      <c r="X1778" s="26"/>
      <c r="Y1778" s="26"/>
      <c r="Z1778" s="26"/>
      <c r="AA1778" s="26"/>
      <c r="AB1778" s="26">
        <v>45</v>
      </c>
      <c r="AC1778" s="26"/>
      <c r="AD1778" s="26"/>
      <c r="AE1778" s="26"/>
      <c r="AF1778" s="26"/>
      <c r="AG1778" s="26"/>
      <c r="AH1778" s="26"/>
      <c r="AI1778" s="26"/>
      <c r="AJ1778" s="26"/>
      <c r="AK1778" s="26"/>
      <c r="AL1778" s="26"/>
      <c r="AM1778" s="26"/>
      <c r="AN1778" s="26"/>
      <c r="AO1778" s="26"/>
      <c r="AP1778" s="26"/>
      <c r="AQ1778" s="26"/>
      <c r="AR1778" s="39"/>
      <c r="AS1778" s="41"/>
      <c r="AT1778" s="41"/>
      <c r="AU1778" s="41"/>
    </row>
    <row r="1779" spans="1:47" x14ac:dyDescent="0.35">
      <c r="A1779" s="26" t="s">
        <v>2066</v>
      </c>
      <c r="B1779" s="26" t="s">
        <v>163</v>
      </c>
      <c r="C1779" s="26" t="s">
        <v>60</v>
      </c>
      <c r="D1779" s="26" t="s">
        <v>641</v>
      </c>
      <c r="E1779" s="26">
        <v>999922257</v>
      </c>
      <c r="F1779" s="26" t="s">
        <v>2044</v>
      </c>
      <c r="G1779" s="26" t="s">
        <v>450</v>
      </c>
      <c r="H1779" s="26" t="s">
        <v>5874</v>
      </c>
      <c r="I1779" s="18">
        <f>SUM(L1779)-J1779</f>
        <v>15</v>
      </c>
      <c r="J1779" s="18">
        <f>L1779/2</f>
        <v>15</v>
      </c>
      <c r="K1779" s="19"/>
      <c r="L1779" s="17">
        <f>SUM(M1779,N1779,P1779,Q1779,R1779,S1779)</f>
        <v>30</v>
      </c>
      <c r="M1779" s="17">
        <f>SUM(AC1779,AS1779,AU1779)</f>
        <v>0</v>
      </c>
      <c r="N1779" s="17">
        <f>SUM(V1779,W1779,X1779,Y1779,Z1779,AA1779,AB1779,AD1779,AE1779,AF1779,AG1779,AH1779,AI1779,AJ1779,AK1779,AL1779,AM1779,AN1779)</f>
        <v>30</v>
      </c>
      <c r="O1779" s="17">
        <f>COUNT(V1779,W1779,X1779,Y1779,Z1779,AA1779,AB1779,AC1779,AD1779,AE1779,AF1779,AG1779,AH1779,AI1779,AJ1779,AK1779,AL1779,AM1779,AN1779)</f>
        <v>1</v>
      </c>
      <c r="P1779" s="17">
        <f>SUM(AO1779,AP1779)</f>
        <v>0</v>
      </c>
      <c r="Q1779" s="17">
        <f>AR1779</f>
        <v>0</v>
      </c>
      <c r="R1779" s="17">
        <f>SUM(U1779,AT1779)</f>
        <v>0</v>
      </c>
      <c r="S1779" s="17">
        <f>AQ1779</f>
        <v>0</v>
      </c>
      <c r="T1779" s="19"/>
      <c r="U1779" s="26"/>
      <c r="V1779" s="26"/>
      <c r="W1779" s="26"/>
      <c r="X1779" s="26"/>
      <c r="Y1779" s="26">
        <v>30</v>
      </c>
      <c r="Z1779" s="26"/>
      <c r="AA1779" s="26"/>
      <c r="AB1779" s="26"/>
      <c r="AC1779" s="26"/>
      <c r="AD1779" s="26"/>
      <c r="AE1779" s="26"/>
      <c r="AF1779" s="26"/>
      <c r="AG1779" s="26"/>
      <c r="AH1779" s="26"/>
      <c r="AI1779" s="26"/>
      <c r="AJ1779" s="26"/>
      <c r="AK1779" s="26"/>
      <c r="AL1779" s="26"/>
      <c r="AM1779" s="26"/>
      <c r="AN1779" s="26"/>
      <c r="AO1779" s="26"/>
      <c r="AP1779" s="26"/>
      <c r="AQ1779" s="26"/>
      <c r="AR1779" s="39"/>
      <c r="AS1779" s="41"/>
      <c r="AT1779" s="41"/>
      <c r="AU1779" s="41"/>
    </row>
    <row r="1780" spans="1:47" x14ac:dyDescent="0.35">
      <c r="A1780" s="22" t="s">
        <v>583</v>
      </c>
      <c r="B1780" s="22" t="s">
        <v>4879</v>
      </c>
      <c r="C1780" s="22" t="s">
        <v>60</v>
      </c>
      <c r="D1780" s="22" t="s">
        <v>641</v>
      </c>
      <c r="E1780" s="21">
        <v>999927570</v>
      </c>
      <c r="F1780" s="22" t="s">
        <v>4840</v>
      </c>
      <c r="G1780" s="26" t="s">
        <v>443</v>
      </c>
      <c r="H1780" s="26" t="s">
        <v>5876</v>
      </c>
      <c r="I1780" s="18">
        <f>SUM(L1780)-J1780</f>
        <v>70</v>
      </c>
      <c r="J1780" s="18"/>
      <c r="K1780" s="19"/>
      <c r="L1780" s="17">
        <f>SUM(M1780,N1780,P1780,Q1780,R1780,S1780)</f>
        <v>70</v>
      </c>
      <c r="M1780" s="17">
        <f>SUM(AC1780,AS1780,AU1780)</f>
        <v>0</v>
      </c>
      <c r="N1780" s="17">
        <f>SUM(V1780,W1780,X1780,Y1780,Z1780,AA1780,AB1780,AD1780,AE1780,AF1780,AG1780,AH1780,AI1780,AJ1780,AK1780,AL1780,AM1780,AN1780)</f>
        <v>30</v>
      </c>
      <c r="O1780" s="17">
        <f>COUNT(V1780,W1780,X1780,Y1780,Z1780,AA1780,AB1780,AC1780,AD1780,AE1780,AF1780,AG1780,AH1780,AI1780,AJ1780,AK1780,AL1780,AM1780,AN1780)</f>
        <v>1</v>
      </c>
      <c r="P1780" s="17">
        <f>SUM(AO1780,AP1780)</f>
        <v>0</v>
      </c>
      <c r="Q1780" s="17">
        <f>AR1780</f>
        <v>40</v>
      </c>
      <c r="R1780" s="17">
        <f>SUM(U1780,AT1780)</f>
        <v>0</v>
      </c>
      <c r="S1780" s="17">
        <f>AQ1780</f>
        <v>0</v>
      </c>
      <c r="T1780" s="19"/>
      <c r="U1780" s="26"/>
      <c r="V1780" s="26"/>
      <c r="W1780" s="26"/>
      <c r="X1780" s="26"/>
      <c r="Y1780" s="26"/>
      <c r="Z1780" s="26"/>
      <c r="AA1780" s="26"/>
      <c r="AB1780" s="26"/>
      <c r="AC1780" s="26"/>
      <c r="AD1780" s="26"/>
      <c r="AE1780" s="26"/>
      <c r="AF1780" s="26"/>
      <c r="AG1780" s="26"/>
      <c r="AH1780" s="26">
        <v>30</v>
      </c>
      <c r="AI1780" s="26"/>
      <c r="AJ1780" s="26"/>
      <c r="AK1780" s="26"/>
      <c r="AL1780" s="26"/>
      <c r="AM1780" s="26"/>
      <c r="AN1780" s="26"/>
      <c r="AO1780" s="26"/>
      <c r="AP1780" s="26"/>
      <c r="AQ1780" s="26"/>
      <c r="AR1780" s="39">
        <v>40</v>
      </c>
      <c r="AS1780" s="41"/>
      <c r="AT1780" s="41"/>
      <c r="AU1780" s="41"/>
    </row>
    <row r="1781" spans="1:47" x14ac:dyDescent="0.35">
      <c r="A1781" s="26" t="s">
        <v>4947</v>
      </c>
      <c r="B1781" s="26" t="s">
        <v>4948</v>
      </c>
      <c r="C1781" s="26" t="s">
        <v>60</v>
      </c>
      <c r="D1781" s="26" t="s">
        <v>641</v>
      </c>
      <c r="E1781" s="26">
        <v>999926562</v>
      </c>
      <c r="F1781" s="26" t="s">
        <v>4921</v>
      </c>
      <c r="G1781" s="26" t="s">
        <v>443</v>
      </c>
      <c r="H1781" s="26" t="s">
        <v>5876</v>
      </c>
      <c r="I1781" s="18">
        <f>SUM(L1781)-J1781</f>
        <v>30</v>
      </c>
      <c r="J1781" s="18"/>
      <c r="K1781" s="19"/>
      <c r="L1781" s="17">
        <f>SUM(M1781,N1781,P1781,Q1781,R1781,S1781)</f>
        <v>30</v>
      </c>
      <c r="M1781" s="17">
        <f>SUM(AC1781,AS1781,AU1781)</f>
        <v>0</v>
      </c>
      <c r="N1781" s="17">
        <f>SUM(V1781,W1781,X1781,Y1781,Z1781,AA1781,AB1781,AD1781,AE1781,AF1781,AG1781,AH1781,AI1781,AJ1781,AK1781,AL1781,AM1781,AN1781)</f>
        <v>30</v>
      </c>
      <c r="O1781" s="17">
        <f>COUNT(V1781,W1781,X1781,Y1781,Z1781,AA1781,AB1781,AC1781,AD1781,AE1781,AF1781,AG1781,AH1781,AI1781,AJ1781,AK1781,AL1781,AM1781,AN1781)</f>
        <v>1</v>
      </c>
      <c r="P1781" s="17">
        <f>SUM(AO1781,AP1781)</f>
        <v>0</v>
      </c>
      <c r="Q1781" s="17">
        <f>AR1781</f>
        <v>0</v>
      </c>
      <c r="R1781" s="17">
        <f>SUM(U1781,AT1781)</f>
        <v>0</v>
      </c>
      <c r="S1781" s="17">
        <f>AQ1781</f>
        <v>0</v>
      </c>
      <c r="T1781" s="19"/>
      <c r="U1781" s="26"/>
      <c r="V1781" s="26"/>
      <c r="W1781" s="26"/>
      <c r="X1781" s="26"/>
      <c r="Y1781" s="26"/>
      <c r="Z1781" s="26"/>
      <c r="AA1781" s="26"/>
      <c r="AB1781" s="26"/>
      <c r="AC1781" s="26"/>
      <c r="AD1781" s="26"/>
      <c r="AE1781" s="26"/>
      <c r="AF1781" s="26">
        <v>30</v>
      </c>
      <c r="AG1781" s="26"/>
      <c r="AH1781" s="26"/>
      <c r="AI1781" s="26"/>
      <c r="AJ1781" s="26"/>
      <c r="AK1781" s="26"/>
      <c r="AL1781" s="26"/>
      <c r="AM1781" s="26"/>
      <c r="AN1781" s="26"/>
      <c r="AO1781" s="26"/>
      <c r="AP1781" s="26"/>
      <c r="AQ1781" s="26"/>
      <c r="AR1781" s="39"/>
      <c r="AS1781" s="41"/>
      <c r="AT1781" s="41"/>
      <c r="AU1781" s="41"/>
    </row>
    <row r="1782" spans="1:47" x14ac:dyDescent="0.35">
      <c r="A1782" s="26" t="s">
        <v>4949</v>
      </c>
      <c r="B1782" s="26" t="s">
        <v>4950</v>
      </c>
      <c r="C1782" s="26" t="s">
        <v>60</v>
      </c>
      <c r="D1782" s="26" t="s">
        <v>641</v>
      </c>
      <c r="E1782" s="26">
        <v>999926553</v>
      </c>
      <c r="F1782" s="26" t="s">
        <v>4921</v>
      </c>
      <c r="G1782" s="26" t="s">
        <v>450</v>
      </c>
      <c r="H1782" s="26" t="s">
        <v>5878</v>
      </c>
      <c r="I1782" s="18">
        <f>SUM(L1782)-J1782</f>
        <v>100</v>
      </c>
      <c r="J1782" s="18"/>
      <c r="K1782" s="19"/>
      <c r="L1782" s="17">
        <f>SUM(M1782,N1782,P1782,Q1782,R1782,S1782)</f>
        <v>100</v>
      </c>
      <c r="M1782" s="17">
        <f>SUM(AC1782,AS1782,AU1782)</f>
        <v>0</v>
      </c>
      <c r="N1782" s="17">
        <f>SUM(V1782,W1782,X1782,Y1782,Z1782,AA1782,AB1782,AD1782,AE1782,AF1782,AG1782,AH1782,AI1782,AJ1782,AK1782,AL1782,AM1782,AN1782)</f>
        <v>60</v>
      </c>
      <c r="O1782" s="17">
        <f>COUNT(V1782,W1782,X1782,Y1782,Z1782,AA1782,AB1782,AC1782,AD1782,AE1782,AF1782,AG1782,AH1782,AI1782,AJ1782,AK1782,AL1782,AM1782,AN1782)</f>
        <v>2</v>
      </c>
      <c r="P1782" s="17">
        <f>SUM(AO1782,AP1782)</f>
        <v>0</v>
      </c>
      <c r="Q1782" s="17">
        <f>AR1782</f>
        <v>40</v>
      </c>
      <c r="R1782" s="17">
        <f>SUM(U1782,AT1782)</f>
        <v>0</v>
      </c>
      <c r="S1782" s="17">
        <f>AQ1782</f>
        <v>0</v>
      </c>
      <c r="T1782" s="19"/>
      <c r="U1782" s="26"/>
      <c r="V1782" s="26"/>
      <c r="W1782" s="26"/>
      <c r="X1782" s="26"/>
      <c r="Y1782" s="26"/>
      <c r="Z1782" s="26">
        <v>30</v>
      </c>
      <c r="AA1782" s="26"/>
      <c r="AB1782" s="26"/>
      <c r="AC1782" s="26"/>
      <c r="AD1782" s="26">
        <v>30</v>
      </c>
      <c r="AE1782" s="26"/>
      <c r="AF1782" s="26"/>
      <c r="AG1782" s="26"/>
      <c r="AH1782" s="26"/>
      <c r="AI1782" s="26"/>
      <c r="AJ1782" s="26"/>
      <c r="AK1782" s="26"/>
      <c r="AL1782" s="26"/>
      <c r="AM1782" s="26"/>
      <c r="AN1782" s="26"/>
      <c r="AO1782" s="26"/>
      <c r="AP1782" s="26"/>
      <c r="AQ1782" s="26"/>
      <c r="AR1782" s="39">
        <v>40</v>
      </c>
      <c r="AS1782" s="41"/>
      <c r="AT1782" s="41"/>
      <c r="AU1782" s="41"/>
    </row>
    <row r="1783" spans="1:47" x14ac:dyDescent="0.35">
      <c r="A1783" s="26" t="s">
        <v>5070</v>
      </c>
      <c r="B1783" s="26" t="s">
        <v>5071</v>
      </c>
      <c r="C1783" s="26" t="s">
        <v>60</v>
      </c>
      <c r="D1783" s="26" t="s">
        <v>641</v>
      </c>
      <c r="E1783" s="26">
        <v>999924257</v>
      </c>
      <c r="F1783" s="27" t="s">
        <v>3198</v>
      </c>
      <c r="G1783" s="26" t="s">
        <v>65</v>
      </c>
      <c r="H1783" s="26" t="s">
        <v>5879</v>
      </c>
      <c r="I1783" s="18">
        <f>SUM(L1783)-J1783</f>
        <v>298</v>
      </c>
      <c r="J1783" s="18"/>
      <c r="K1783" s="19"/>
      <c r="L1783" s="17">
        <f>SUM(M1783,N1783,P1783,Q1783,R1783,S1783)</f>
        <v>298</v>
      </c>
      <c r="M1783" s="17">
        <f>SUM(AC1783,AS1783,AU1783)</f>
        <v>0</v>
      </c>
      <c r="N1783" s="17">
        <f>SUM(V1783,W1783,X1783,Y1783,Z1783,AA1783,AB1783,AD1783,AE1783,AF1783,AG1783,AH1783,AI1783,AJ1783,AK1783,AL1783,AM1783,AN1783)</f>
        <v>90</v>
      </c>
      <c r="O1783" s="17">
        <f>COUNT(V1783,W1783,X1783,Y1783,Z1783,AA1783,AB1783,AC1783,AD1783,AE1783,AF1783,AG1783,AH1783,AI1783,AJ1783,AK1783,AL1783,AM1783,AN1783)</f>
        <v>1</v>
      </c>
      <c r="P1783" s="17">
        <f>SUM(AO1783,AP1783)</f>
        <v>140</v>
      </c>
      <c r="Q1783" s="17">
        <f>AR1783</f>
        <v>68</v>
      </c>
      <c r="R1783" s="17">
        <f>SUM(U1783,AT1783)</f>
        <v>0</v>
      </c>
      <c r="S1783" s="17">
        <f>AQ1783</f>
        <v>0</v>
      </c>
      <c r="T1783" s="19"/>
      <c r="U1783" s="26"/>
      <c r="V1783" s="26"/>
      <c r="W1783" s="26"/>
      <c r="X1783" s="26"/>
      <c r="Y1783" s="26"/>
      <c r="Z1783" s="26"/>
      <c r="AA1783" s="26"/>
      <c r="AB1783" s="26"/>
      <c r="AC1783" s="26"/>
      <c r="AD1783" s="26"/>
      <c r="AE1783" s="26"/>
      <c r="AF1783" s="26">
        <v>90</v>
      </c>
      <c r="AG1783" s="26"/>
      <c r="AH1783" s="26"/>
      <c r="AI1783" s="26"/>
      <c r="AJ1783" s="26"/>
      <c r="AK1783" s="26"/>
      <c r="AL1783" s="26"/>
      <c r="AM1783" s="26"/>
      <c r="AN1783" s="26"/>
      <c r="AO1783" s="26">
        <v>140</v>
      </c>
      <c r="AP1783" s="26"/>
      <c r="AQ1783" s="26"/>
      <c r="AR1783" s="39">
        <v>68</v>
      </c>
      <c r="AS1783" s="41"/>
      <c r="AT1783" s="41"/>
      <c r="AU1783" s="41"/>
    </row>
    <row r="1784" spans="1:47" x14ac:dyDescent="0.35">
      <c r="A1784" s="26" t="s">
        <v>3273</v>
      </c>
      <c r="B1784" s="26" t="s">
        <v>4678</v>
      </c>
      <c r="C1784" s="26" t="s">
        <v>60</v>
      </c>
      <c r="D1784" s="26" t="s">
        <v>641</v>
      </c>
      <c r="E1784" s="26">
        <v>999917635</v>
      </c>
      <c r="F1784" s="26" t="s">
        <v>3198</v>
      </c>
      <c r="G1784" s="26" t="s">
        <v>65</v>
      </c>
      <c r="H1784" s="26" t="s">
        <v>5879</v>
      </c>
      <c r="I1784" s="18">
        <f>SUM(L1784)-J1784</f>
        <v>181</v>
      </c>
      <c r="J1784" s="18"/>
      <c r="K1784" s="19"/>
      <c r="L1784" s="17">
        <f>SUM(M1784,N1784,P1784,Q1784,R1784,S1784)</f>
        <v>181</v>
      </c>
      <c r="M1784" s="17">
        <f>SUM(AC1784,AS1784,AU1784)</f>
        <v>0</v>
      </c>
      <c r="N1784" s="17">
        <f>SUM(V1784,W1784,X1784,Y1784,Z1784,AA1784,AB1784,AD1784,AE1784,AF1784,AG1784,AH1784,AI1784,AJ1784,AK1784,AL1784,AM1784,AN1784)</f>
        <v>51</v>
      </c>
      <c r="O1784" s="17">
        <f>COUNT(V1784,W1784,X1784,Y1784,Z1784,AA1784,AB1784,AC1784,AD1784,AE1784,AF1784,AG1784,AH1784,AI1784,AJ1784,AK1784,AL1784,AM1784,AN1784)</f>
        <v>1</v>
      </c>
      <c r="P1784" s="17">
        <f>SUM(AO1784,AP1784)</f>
        <v>79</v>
      </c>
      <c r="Q1784" s="17">
        <f>AR1784</f>
        <v>51</v>
      </c>
      <c r="R1784" s="17">
        <f>SUM(U1784,AT1784)</f>
        <v>0</v>
      </c>
      <c r="S1784" s="17">
        <f>AQ1784</f>
        <v>0</v>
      </c>
      <c r="T1784" s="19"/>
      <c r="U1784" s="26"/>
      <c r="V1784" s="26"/>
      <c r="W1784" s="26"/>
      <c r="X1784" s="26"/>
      <c r="Y1784" s="26"/>
      <c r="Z1784" s="26"/>
      <c r="AA1784" s="26"/>
      <c r="AB1784" s="26">
        <v>51</v>
      </c>
      <c r="AC1784" s="26"/>
      <c r="AD1784" s="26"/>
      <c r="AE1784" s="26"/>
      <c r="AF1784" s="26"/>
      <c r="AG1784" s="26"/>
      <c r="AH1784" s="26"/>
      <c r="AI1784" s="26"/>
      <c r="AJ1784" s="26"/>
      <c r="AK1784" s="26"/>
      <c r="AL1784" s="26"/>
      <c r="AM1784" s="26"/>
      <c r="AN1784" s="26"/>
      <c r="AO1784" s="26">
        <v>79</v>
      </c>
      <c r="AP1784" s="26"/>
      <c r="AQ1784" s="26"/>
      <c r="AR1784" s="39">
        <v>51</v>
      </c>
      <c r="AS1784" s="41"/>
      <c r="AT1784" s="41"/>
      <c r="AU1784" s="41"/>
    </row>
    <row r="1785" spans="1:47" x14ac:dyDescent="0.35">
      <c r="A1785" s="26" t="s">
        <v>350</v>
      </c>
      <c r="B1785" s="26" t="s">
        <v>4261</v>
      </c>
      <c r="C1785" s="26" t="s">
        <v>60</v>
      </c>
      <c r="D1785" s="26" t="s">
        <v>641</v>
      </c>
      <c r="E1785" s="26">
        <v>999919093</v>
      </c>
      <c r="F1785" s="26" t="s">
        <v>3198</v>
      </c>
      <c r="G1785" s="26" t="s">
        <v>65</v>
      </c>
      <c r="H1785" s="26" t="s">
        <v>5879</v>
      </c>
      <c r="I1785" s="18">
        <f>SUM(L1785)-J1785</f>
        <v>175</v>
      </c>
      <c r="J1785" s="18">
        <f>L1785/2</f>
        <v>175</v>
      </c>
      <c r="K1785" s="19"/>
      <c r="L1785" s="17">
        <f>SUM(M1785,N1785,P1785,Q1785,R1785,S1785)</f>
        <v>350</v>
      </c>
      <c r="M1785" s="17">
        <f>SUM(AC1785,AS1785,AU1785)</f>
        <v>0</v>
      </c>
      <c r="N1785" s="17">
        <f>SUM(V1785,W1785,X1785,Y1785,Z1785,AA1785,AB1785,AD1785,AE1785,AF1785,AG1785,AH1785,AI1785,AJ1785,AK1785,AL1785,AM1785,AN1785)</f>
        <v>120</v>
      </c>
      <c r="O1785" s="17">
        <f>COUNT(V1785,W1785,X1785,Y1785,Z1785,AA1785,AB1785,AC1785,AD1785,AE1785,AF1785,AG1785,AH1785,AI1785,AJ1785,AK1785,AL1785,AM1785,AN1785)</f>
        <v>1</v>
      </c>
      <c r="P1785" s="17">
        <f>SUM(AO1785,AP1785)</f>
        <v>70</v>
      </c>
      <c r="Q1785" s="17">
        <f>AR1785</f>
        <v>160</v>
      </c>
      <c r="R1785" s="17">
        <f>SUM(U1785,AT1785)</f>
        <v>0</v>
      </c>
      <c r="S1785" s="17">
        <f>AQ1785</f>
        <v>0</v>
      </c>
      <c r="T1785" s="19"/>
      <c r="U1785" s="26"/>
      <c r="V1785" s="26"/>
      <c r="W1785" s="26"/>
      <c r="X1785" s="26"/>
      <c r="Y1785" s="26"/>
      <c r="Z1785" s="26"/>
      <c r="AA1785" s="26"/>
      <c r="AB1785" s="26">
        <v>120</v>
      </c>
      <c r="AC1785" s="26"/>
      <c r="AD1785" s="26"/>
      <c r="AE1785" s="26"/>
      <c r="AF1785" s="26"/>
      <c r="AG1785" s="26"/>
      <c r="AH1785" s="26"/>
      <c r="AI1785" s="26"/>
      <c r="AJ1785" s="26"/>
      <c r="AK1785" s="26"/>
      <c r="AL1785" s="26"/>
      <c r="AM1785" s="26"/>
      <c r="AN1785" s="26"/>
      <c r="AO1785" s="26">
        <v>70</v>
      </c>
      <c r="AP1785" s="26"/>
      <c r="AQ1785" s="26"/>
      <c r="AR1785" s="39">
        <v>160</v>
      </c>
      <c r="AS1785" s="41"/>
      <c r="AT1785" s="41"/>
      <c r="AU1785" s="41"/>
    </row>
    <row r="1786" spans="1:47" x14ac:dyDescent="0.35">
      <c r="A1786" s="26" t="s">
        <v>864</v>
      </c>
      <c r="B1786" s="26" t="s">
        <v>1790</v>
      </c>
      <c r="C1786" s="26" t="s">
        <v>60</v>
      </c>
      <c r="D1786" s="26" t="s">
        <v>641</v>
      </c>
      <c r="E1786" s="26">
        <v>999917104</v>
      </c>
      <c r="F1786" s="26" t="s">
        <v>3198</v>
      </c>
      <c r="G1786" s="26" t="s">
        <v>65</v>
      </c>
      <c r="H1786" s="26" t="s">
        <v>5879</v>
      </c>
      <c r="I1786" s="18">
        <f>SUM(L1786)-J1786</f>
        <v>171</v>
      </c>
      <c r="J1786" s="18"/>
      <c r="K1786" s="19"/>
      <c r="L1786" s="17">
        <f>SUM(M1786,N1786,P1786,Q1786,R1786,S1786)</f>
        <v>171</v>
      </c>
      <c r="M1786" s="17">
        <f>SUM(AC1786,AS1786,AU1786)</f>
        <v>0</v>
      </c>
      <c r="N1786" s="17">
        <f>SUM(V1786,W1786,X1786,Y1786,Z1786,AA1786,AB1786,AD1786,AE1786,AF1786,AG1786,AH1786,AI1786,AJ1786,AK1786,AL1786,AM1786,AN1786)</f>
        <v>120</v>
      </c>
      <c r="O1786" s="17">
        <f>COUNT(V1786,W1786,X1786,Y1786,Z1786,AA1786,AB1786,AC1786,AD1786,AE1786,AF1786,AG1786,AH1786,AI1786,AJ1786,AK1786,AL1786,AM1786,AN1786)</f>
        <v>1</v>
      </c>
      <c r="P1786" s="17">
        <f>SUM(AO1786,AP1786)</f>
        <v>0</v>
      </c>
      <c r="Q1786" s="17">
        <f>AR1786</f>
        <v>51</v>
      </c>
      <c r="R1786" s="17">
        <f>SUM(U1786,AT1786)</f>
        <v>0</v>
      </c>
      <c r="S1786" s="17">
        <f>AQ1786</f>
        <v>0</v>
      </c>
      <c r="T1786" s="19"/>
      <c r="U1786" s="26"/>
      <c r="V1786" s="26"/>
      <c r="W1786" s="26"/>
      <c r="X1786" s="26"/>
      <c r="Y1786" s="26">
        <v>120</v>
      </c>
      <c r="Z1786" s="26"/>
      <c r="AA1786" s="26"/>
      <c r="AB1786" s="26"/>
      <c r="AC1786" s="26"/>
      <c r="AD1786" s="26"/>
      <c r="AE1786" s="26"/>
      <c r="AF1786" s="26"/>
      <c r="AG1786" s="26"/>
      <c r="AH1786" s="26"/>
      <c r="AI1786" s="26"/>
      <c r="AJ1786" s="26"/>
      <c r="AK1786" s="26"/>
      <c r="AL1786" s="26"/>
      <c r="AM1786" s="26"/>
      <c r="AN1786" s="26"/>
      <c r="AO1786" s="26"/>
      <c r="AP1786" s="26"/>
      <c r="AQ1786" s="26"/>
      <c r="AR1786" s="39">
        <v>51</v>
      </c>
      <c r="AS1786" s="41"/>
      <c r="AT1786" s="41"/>
      <c r="AU1786" s="41"/>
    </row>
    <row r="1787" spans="1:47" x14ac:dyDescent="0.35">
      <c r="A1787" s="26" t="s">
        <v>2279</v>
      </c>
      <c r="B1787" s="26" t="s">
        <v>5074</v>
      </c>
      <c r="C1787" s="26" t="s">
        <v>60</v>
      </c>
      <c r="D1787" s="26" t="s">
        <v>641</v>
      </c>
      <c r="E1787" s="26">
        <v>999927263</v>
      </c>
      <c r="F1787" s="26" t="s">
        <v>3198</v>
      </c>
      <c r="G1787" s="26" t="s">
        <v>65</v>
      </c>
      <c r="H1787" s="26" t="s">
        <v>5879</v>
      </c>
      <c r="I1787" s="18">
        <f>SUM(L1787)-J1787</f>
        <v>158</v>
      </c>
      <c r="J1787" s="18"/>
      <c r="K1787" s="19"/>
      <c r="L1787" s="17">
        <f>SUM(M1787,N1787,P1787,Q1787,R1787,S1787)</f>
        <v>158</v>
      </c>
      <c r="M1787" s="17">
        <f>SUM(AC1787,AS1787,AU1787)</f>
        <v>0</v>
      </c>
      <c r="N1787" s="17">
        <f>SUM(V1787,W1787,X1787,Y1787,Z1787,AA1787,AB1787,AD1787,AE1787,AF1787,AG1787,AH1787,AI1787,AJ1787,AK1787,AL1787,AM1787,AN1787)</f>
        <v>90</v>
      </c>
      <c r="O1787" s="17">
        <f>COUNT(V1787,W1787,X1787,Y1787,Z1787,AA1787,AB1787,AC1787,AD1787,AE1787,AF1787,AG1787,AH1787,AI1787,AJ1787,AK1787,AL1787,AM1787,AN1787)</f>
        <v>1</v>
      </c>
      <c r="P1787" s="17">
        <f>SUM(AO1787,AP1787)</f>
        <v>0</v>
      </c>
      <c r="Q1787" s="17">
        <f>AR1787</f>
        <v>68</v>
      </c>
      <c r="R1787" s="17">
        <f>SUM(U1787,AT1787)</f>
        <v>0</v>
      </c>
      <c r="S1787" s="17">
        <f>AQ1787</f>
        <v>0</v>
      </c>
      <c r="T1787" s="19"/>
      <c r="U1787" s="26"/>
      <c r="V1787" s="26"/>
      <c r="W1787" s="26"/>
      <c r="X1787" s="26"/>
      <c r="Y1787" s="26"/>
      <c r="Z1787" s="26"/>
      <c r="AA1787" s="26"/>
      <c r="AB1787" s="26">
        <v>90</v>
      </c>
      <c r="AC1787" s="26"/>
      <c r="AD1787" s="26"/>
      <c r="AE1787" s="26"/>
      <c r="AF1787" s="26"/>
      <c r="AG1787" s="26"/>
      <c r="AH1787" s="26"/>
      <c r="AI1787" s="26"/>
      <c r="AJ1787" s="26"/>
      <c r="AK1787" s="26"/>
      <c r="AL1787" s="26"/>
      <c r="AM1787" s="26"/>
      <c r="AN1787" s="26"/>
      <c r="AO1787" s="26"/>
      <c r="AP1787" s="26"/>
      <c r="AQ1787" s="26"/>
      <c r="AR1787" s="39">
        <v>68</v>
      </c>
      <c r="AS1787" s="41"/>
      <c r="AT1787" s="41"/>
      <c r="AU1787" s="41"/>
    </row>
    <row r="1788" spans="1:47" x14ac:dyDescent="0.35">
      <c r="A1788" s="26" t="s">
        <v>5075</v>
      </c>
      <c r="B1788" s="28" t="s">
        <v>5076</v>
      </c>
      <c r="C1788" s="28" t="s">
        <v>60</v>
      </c>
      <c r="D1788" s="26" t="s">
        <v>710</v>
      </c>
      <c r="E1788" s="20">
        <v>999921078</v>
      </c>
      <c r="F1788" s="29" t="s">
        <v>3198</v>
      </c>
      <c r="G1788" s="26" t="s">
        <v>65</v>
      </c>
      <c r="H1788" s="26" t="s">
        <v>5879</v>
      </c>
      <c r="I1788" s="18">
        <f>SUM(L1788)-J1788</f>
        <v>150</v>
      </c>
      <c r="J1788" s="18"/>
      <c r="K1788" s="19"/>
      <c r="L1788" s="17">
        <f>SUM(M1788,N1788,P1788,Q1788,R1788,S1788)</f>
        <v>150</v>
      </c>
      <c r="M1788" s="17">
        <f>SUM(AC1788,AS1788,AU1788)</f>
        <v>0</v>
      </c>
      <c r="N1788" s="17">
        <f>SUM(V1788,W1788,X1788,Y1788,Z1788,AA1788,AB1788,AD1788,AE1788,AF1788,AG1788,AH1788,AI1788,AJ1788,AK1788,AL1788,AM1788,AN1788)</f>
        <v>60</v>
      </c>
      <c r="O1788" s="17">
        <f>COUNT(V1788,W1788,X1788,Y1788,Z1788,AA1788,AB1788,AC1788,AD1788,AE1788,AF1788,AG1788,AH1788,AI1788,AJ1788,AK1788,AL1788,AM1788,AN1788)</f>
        <v>1</v>
      </c>
      <c r="P1788" s="17">
        <f>SUM(AO1788,AP1788)</f>
        <v>0</v>
      </c>
      <c r="Q1788" s="17">
        <f>AR1788</f>
        <v>90</v>
      </c>
      <c r="R1788" s="17">
        <f>SUM(U1788,AT1788)</f>
        <v>0</v>
      </c>
      <c r="S1788" s="17">
        <f>AQ1788</f>
        <v>0</v>
      </c>
      <c r="T1788" s="19"/>
      <c r="U1788" s="26"/>
      <c r="V1788" s="26"/>
      <c r="W1788" s="26"/>
      <c r="X1788" s="26"/>
      <c r="Y1788" s="26"/>
      <c r="Z1788" s="26"/>
      <c r="AA1788" s="26"/>
      <c r="AB1788" s="26"/>
      <c r="AC1788" s="26"/>
      <c r="AD1788" s="26"/>
      <c r="AE1788" s="26">
        <v>60</v>
      </c>
      <c r="AF1788" s="26"/>
      <c r="AG1788" s="26"/>
      <c r="AH1788" s="26"/>
      <c r="AI1788" s="26"/>
      <c r="AJ1788" s="26"/>
      <c r="AK1788" s="26"/>
      <c r="AL1788" s="26"/>
      <c r="AM1788" s="26"/>
      <c r="AN1788" s="26"/>
      <c r="AO1788" s="26"/>
      <c r="AP1788" s="26"/>
      <c r="AQ1788" s="26"/>
      <c r="AR1788" s="39">
        <v>90</v>
      </c>
      <c r="AS1788" s="41"/>
      <c r="AT1788" s="41"/>
      <c r="AU1788" s="41"/>
    </row>
    <row r="1789" spans="1:47" x14ac:dyDescent="0.35">
      <c r="A1789" s="26" t="s">
        <v>5077</v>
      </c>
      <c r="B1789" s="26" t="s">
        <v>5078</v>
      </c>
      <c r="C1789" s="26" t="s">
        <v>60</v>
      </c>
      <c r="D1789" s="26" t="s">
        <v>641</v>
      </c>
      <c r="E1789" s="26">
        <v>999926817</v>
      </c>
      <c r="F1789" s="26" t="s">
        <v>3198</v>
      </c>
      <c r="G1789" s="26" t="s">
        <v>65</v>
      </c>
      <c r="H1789" s="26" t="s">
        <v>5879</v>
      </c>
      <c r="I1789" s="18">
        <f>SUM(L1789)-J1789</f>
        <v>150</v>
      </c>
      <c r="J1789" s="18"/>
      <c r="K1789" s="19"/>
      <c r="L1789" s="17">
        <f>SUM(M1789,N1789,P1789,Q1789,R1789,S1789)</f>
        <v>150</v>
      </c>
      <c r="M1789" s="17">
        <f>SUM(AC1789,AS1789,AU1789)</f>
        <v>0</v>
      </c>
      <c r="N1789" s="17">
        <f>SUM(V1789,W1789,X1789,Y1789,Z1789,AA1789,AB1789,AD1789,AE1789,AF1789,AG1789,AH1789,AI1789,AJ1789,AK1789,AL1789,AM1789,AN1789)</f>
        <v>60</v>
      </c>
      <c r="O1789" s="17">
        <f>COUNT(V1789,W1789,X1789,Y1789,Z1789,AA1789,AB1789,AC1789,AD1789,AE1789,AF1789,AG1789,AH1789,AI1789,AJ1789,AK1789,AL1789,AM1789,AN1789)</f>
        <v>1</v>
      </c>
      <c r="P1789" s="17">
        <f>SUM(AO1789,AP1789)</f>
        <v>0</v>
      </c>
      <c r="Q1789" s="17">
        <f>AR1789</f>
        <v>90</v>
      </c>
      <c r="R1789" s="17">
        <f>SUM(U1789,AT1789)</f>
        <v>0</v>
      </c>
      <c r="S1789" s="17">
        <f>AQ1789</f>
        <v>0</v>
      </c>
      <c r="T1789" s="19"/>
      <c r="U1789" s="26"/>
      <c r="V1789" s="26"/>
      <c r="W1789" s="26"/>
      <c r="X1789" s="26"/>
      <c r="Y1789" s="26"/>
      <c r="Z1789" s="26">
        <v>60</v>
      </c>
      <c r="AA1789" s="26"/>
      <c r="AB1789" s="26"/>
      <c r="AC1789" s="26"/>
      <c r="AD1789" s="26"/>
      <c r="AE1789" s="26"/>
      <c r="AF1789" s="26"/>
      <c r="AG1789" s="26"/>
      <c r="AH1789" s="26"/>
      <c r="AI1789" s="26"/>
      <c r="AJ1789" s="26"/>
      <c r="AK1789" s="26"/>
      <c r="AL1789" s="26"/>
      <c r="AM1789" s="26"/>
      <c r="AN1789" s="26"/>
      <c r="AO1789" s="26"/>
      <c r="AP1789" s="26"/>
      <c r="AQ1789" s="26"/>
      <c r="AR1789" s="39">
        <v>90</v>
      </c>
      <c r="AS1789" s="41"/>
      <c r="AT1789" s="41"/>
      <c r="AU1789" s="41"/>
    </row>
    <row r="1790" spans="1:47" x14ac:dyDescent="0.35">
      <c r="A1790" s="26" t="s">
        <v>2767</v>
      </c>
      <c r="B1790" s="26" t="s">
        <v>2244</v>
      </c>
      <c r="C1790" s="26" t="s">
        <v>60</v>
      </c>
      <c r="D1790" s="26" t="s">
        <v>641</v>
      </c>
      <c r="E1790" s="26">
        <v>999920277</v>
      </c>
      <c r="F1790" s="27" t="s">
        <v>3198</v>
      </c>
      <c r="G1790" s="26" t="s">
        <v>65</v>
      </c>
      <c r="H1790" s="26" t="s">
        <v>5879</v>
      </c>
      <c r="I1790" s="18">
        <f>SUM(L1790)-J1790</f>
        <v>119</v>
      </c>
      <c r="J1790" s="18"/>
      <c r="K1790" s="19"/>
      <c r="L1790" s="17">
        <f>SUM(M1790,N1790,P1790,Q1790,R1790,S1790)</f>
        <v>119</v>
      </c>
      <c r="M1790" s="17">
        <f>SUM(AC1790,AS1790,AU1790)</f>
        <v>0</v>
      </c>
      <c r="N1790" s="17">
        <f>SUM(V1790,W1790,X1790,Y1790,Z1790,AA1790,AB1790,AD1790,AE1790,AF1790,AG1790,AH1790,AI1790,AJ1790,AK1790,AL1790,AM1790,AN1790)</f>
        <v>119</v>
      </c>
      <c r="O1790" s="17">
        <f>COUNT(V1790,W1790,X1790,Y1790,Z1790,AA1790,AB1790,AC1790,AD1790,AE1790,AF1790,AG1790,AH1790,AI1790,AJ1790,AK1790,AL1790,AM1790,AN1790)</f>
        <v>2</v>
      </c>
      <c r="P1790" s="17">
        <f>SUM(AO1790,AP1790)</f>
        <v>0</v>
      </c>
      <c r="Q1790" s="17">
        <f>AR1790</f>
        <v>0</v>
      </c>
      <c r="R1790" s="17">
        <f>SUM(U1790,AT1790)</f>
        <v>0</v>
      </c>
      <c r="S1790" s="17">
        <f>AQ1790</f>
        <v>0</v>
      </c>
      <c r="T1790" s="19"/>
      <c r="U1790" s="26"/>
      <c r="V1790" s="26"/>
      <c r="W1790" s="26"/>
      <c r="X1790" s="26"/>
      <c r="Y1790" s="26"/>
      <c r="Z1790" s="26"/>
      <c r="AA1790" s="26"/>
      <c r="AB1790" s="26">
        <v>51</v>
      </c>
      <c r="AC1790" s="26"/>
      <c r="AD1790" s="26"/>
      <c r="AE1790" s="26"/>
      <c r="AF1790" s="26">
        <v>68</v>
      </c>
      <c r="AG1790" s="26"/>
      <c r="AH1790" s="26"/>
      <c r="AI1790" s="26"/>
      <c r="AJ1790" s="26"/>
      <c r="AK1790" s="26"/>
      <c r="AL1790" s="26"/>
      <c r="AM1790" s="26"/>
      <c r="AN1790" s="26"/>
      <c r="AO1790" s="26"/>
      <c r="AP1790" s="26"/>
      <c r="AQ1790" s="26"/>
      <c r="AR1790" s="39"/>
      <c r="AS1790" s="41"/>
      <c r="AT1790" s="41"/>
      <c r="AU1790" s="41"/>
    </row>
    <row r="1791" spans="1:47" x14ac:dyDescent="0.35">
      <c r="A1791" s="26" t="s">
        <v>5080</v>
      </c>
      <c r="B1791" s="28" t="s">
        <v>5081</v>
      </c>
      <c r="C1791" s="28" t="s">
        <v>60</v>
      </c>
      <c r="D1791" s="26" t="s">
        <v>710</v>
      </c>
      <c r="E1791" s="20">
        <v>999923934</v>
      </c>
      <c r="F1791" s="29" t="s">
        <v>3198</v>
      </c>
      <c r="G1791" s="26" t="s">
        <v>65</v>
      </c>
      <c r="H1791" s="26" t="s">
        <v>5879</v>
      </c>
      <c r="I1791" s="18">
        <f>SUM(L1791)-J1791</f>
        <v>113</v>
      </c>
      <c r="J1791" s="18"/>
      <c r="K1791" s="19"/>
      <c r="L1791" s="17">
        <f>SUM(M1791,N1791,P1791,Q1791,R1791,S1791)</f>
        <v>113</v>
      </c>
      <c r="M1791" s="17">
        <f>SUM(AC1791,AS1791,AU1791)</f>
        <v>0</v>
      </c>
      <c r="N1791" s="17">
        <f>SUM(V1791,W1791,X1791,Y1791,Z1791,AA1791,AB1791,AD1791,AE1791,AF1791,AG1791,AH1791,AI1791,AJ1791,AK1791,AL1791,AM1791,AN1791)</f>
        <v>45</v>
      </c>
      <c r="O1791" s="17">
        <f>COUNT(V1791,W1791,X1791,Y1791,Z1791,AA1791,AB1791,AC1791,AD1791,AE1791,AF1791,AG1791,AH1791,AI1791,AJ1791,AK1791,AL1791,AM1791,AN1791)</f>
        <v>1</v>
      </c>
      <c r="P1791" s="17">
        <f>SUM(AO1791,AP1791)</f>
        <v>0</v>
      </c>
      <c r="Q1791" s="17">
        <f>AR1791</f>
        <v>68</v>
      </c>
      <c r="R1791" s="17">
        <f>SUM(U1791,AT1791)</f>
        <v>0</v>
      </c>
      <c r="S1791" s="17">
        <f>AQ1791</f>
        <v>0</v>
      </c>
      <c r="T1791" s="19"/>
      <c r="U1791" s="26"/>
      <c r="V1791" s="26"/>
      <c r="W1791" s="26"/>
      <c r="X1791" s="26"/>
      <c r="Y1791" s="26"/>
      <c r="Z1791" s="26"/>
      <c r="AA1791" s="26"/>
      <c r="AB1791" s="26"/>
      <c r="AC1791" s="26"/>
      <c r="AD1791" s="26"/>
      <c r="AE1791" s="26">
        <v>45</v>
      </c>
      <c r="AF1791" s="26"/>
      <c r="AG1791" s="26"/>
      <c r="AH1791" s="26"/>
      <c r="AI1791" s="26"/>
      <c r="AJ1791" s="26"/>
      <c r="AK1791" s="26"/>
      <c r="AL1791" s="26"/>
      <c r="AM1791" s="26"/>
      <c r="AN1791" s="26"/>
      <c r="AO1791" s="26"/>
      <c r="AP1791" s="26"/>
      <c r="AQ1791" s="26"/>
      <c r="AR1791" s="39">
        <v>68</v>
      </c>
      <c r="AS1791" s="41"/>
      <c r="AT1791" s="41"/>
      <c r="AU1791" s="41"/>
    </row>
    <row r="1792" spans="1:47" x14ac:dyDescent="0.35">
      <c r="A1792" s="26" t="s">
        <v>5082</v>
      </c>
      <c r="B1792" s="26" t="s">
        <v>5083</v>
      </c>
      <c r="C1792" s="26" t="s">
        <v>60</v>
      </c>
      <c r="D1792" s="26" t="s">
        <v>641</v>
      </c>
      <c r="E1792" s="26">
        <v>999927444</v>
      </c>
      <c r="F1792" s="26" t="s">
        <v>3198</v>
      </c>
      <c r="G1792" s="26" t="s">
        <v>65</v>
      </c>
      <c r="H1792" s="26" t="s">
        <v>5879</v>
      </c>
      <c r="I1792" s="18">
        <f>SUM(L1792)-J1792</f>
        <v>111</v>
      </c>
      <c r="J1792" s="18"/>
      <c r="K1792" s="19"/>
      <c r="L1792" s="17">
        <f>SUM(M1792,N1792,P1792,Q1792,R1792,S1792)</f>
        <v>111</v>
      </c>
      <c r="M1792" s="17">
        <f>SUM(AC1792,AS1792,AU1792)</f>
        <v>0</v>
      </c>
      <c r="N1792" s="17">
        <f>SUM(V1792,W1792,X1792,Y1792,Z1792,AA1792,AB1792,AD1792,AE1792,AF1792,AG1792,AH1792,AI1792,AJ1792,AK1792,AL1792,AM1792,AN1792)</f>
        <v>60</v>
      </c>
      <c r="O1792" s="17">
        <f>COUNT(V1792,W1792,X1792,Y1792,Z1792,AA1792,AB1792,AC1792,AD1792,AE1792,AF1792,AG1792,AH1792,AI1792,AJ1792,AK1792,AL1792,AM1792,AN1792)</f>
        <v>1</v>
      </c>
      <c r="P1792" s="17">
        <f>SUM(AO1792,AP1792)</f>
        <v>0</v>
      </c>
      <c r="Q1792" s="17">
        <f>AR1792</f>
        <v>51</v>
      </c>
      <c r="R1792" s="17">
        <f>SUM(U1792,AT1792)</f>
        <v>0</v>
      </c>
      <c r="S1792" s="17">
        <f>AQ1792</f>
        <v>0</v>
      </c>
      <c r="T1792" s="19"/>
      <c r="U1792" s="26"/>
      <c r="V1792" s="26"/>
      <c r="W1792" s="26"/>
      <c r="X1792" s="26"/>
      <c r="Y1792" s="26"/>
      <c r="Z1792" s="26"/>
      <c r="AA1792" s="26"/>
      <c r="AB1792" s="26"/>
      <c r="AC1792" s="26"/>
      <c r="AD1792" s="26"/>
      <c r="AE1792" s="26"/>
      <c r="AF1792" s="26"/>
      <c r="AG1792" s="26"/>
      <c r="AH1792" s="26"/>
      <c r="AI1792" s="26"/>
      <c r="AJ1792" s="26"/>
      <c r="AK1792" s="26"/>
      <c r="AL1792" s="26"/>
      <c r="AM1792" s="26"/>
      <c r="AN1792" s="26">
        <v>60</v>
      </c>
      <c r="AO1792" s="26"/>
      <c r="AP1792" s="26"/>
      <c r="AQ1792" s="26"/>
      <c r="AR1792" s="39">
        <v>51</v>
      </c>
      <c r="AS1792" s="41"/>
      <c r="AT1792" s="41"/>
      <c r="AU1792" s="41"/>
    </row>
    <row r="1793" spans="1:47" x14ac:dyDescent="0.35">
      <c r="A1793" s="26" t="s">
        <v>2852</v>
      </c>
      <c r="B1793" s="26" t="s">
        <v>5084</v>
      </c>
      <c r="C1793" s="26" t="s">
        <v>60</v>
      </c>
      <c r="D1793" s="26" t="s">
        <v>641</v>
      </c>
      <c r="E1793" s="26">
        <v>999926554</v>
      </c>
      <c r="F1793" s="26" t="s">
        <v>3198</v>
      </c>
      <c r="G1793" s="26" t="s">
        <v>65</v>
      </c>
      <c r="H1793" s="26" t="s">
        <v>5879</v>
      </c>
      <c r="I1793" s="18">
        <f>SUM(L1793)-J1793</f>
        <v>105</v>
      </c>
      <c r="J1793" s="18"/>
      <c r="K1793" s="19"/>
      <c r="L1793" s="17">
        <f>SUM(M1793,N1793,P1793,Q1793,R1793,S1793)</f>
        <v>105</v>
      </c>
      <c r="M1793" s="17">
        <f>SUM(AC1793,AS1793,AU1793)</f>
        <v>0</v>
      </c>
      <c r="N1793" s="17">
        <f>SUM(V1793,W1793,X1793,Y1793,Z1793,AA1793,AB1793,AD1793,AE1793,AF1793,AG1793,AH1793,AI1793,AJ1793,AK1793,AL1793,AM1793,AN1793)</f>
        <v>105</v>
      </c>
      <c r="O1793" s="17">
        <f>COUNT(V1793,W1793,X1793,Y1793,Z1793,AA1793,AB1793,AC1793,AD1793,AE1793,AF1793,AG1793,AH1793,AI1793,AJ1793,AK1793,AL1793,AM1793,AN1793)</f>
        <v>2</v>
      </c>
      <c r="P1793" s="17">
        <f>SUM(AO1793,AP1793)</f>
        <v>0</v>
      </c>
      <c r="Q1793" s="17">
        <f>AR1793</f>
        <v>0</v>
      </c>
      <c r="R1793" s="17">
        <f>SUM(U1793,AT1793)</f>
        <v>0</v>
      </c>
      <c r="S1793" s="17">
        <f>AQ1793</f>
        <v>0</v>
      </c>
      <c r="T1793" s="19"/>
      <c r="U1793" s="26"/>
      <c r="V1793" s="26"/>
      <c r="W1793" s="26"/>
      <c r="X1793" s="26"/>
      <c r="Y1793" s="26"/>
      <c r="Z1793" s="26">
        <v>45</v>
      </c>
      <c r="AA1793" s="26"/>
      <c r="AB1793" s="26"/>
      <c r="AC1793" s="26"/>
      <c r="AD1793" s="26">
        <v>60</v>
      </c>
      <c r="AE1793" s="26"/>
      <c r="AF1793" s="26"/>
      <c r="AG1793" s="26"/>
      <c r="AH1793" s="26"/>
      <c r="AI1793" s="26"/>
      <c r="AJ1793" s="26"/>
      <c r="AK1793" s="26"/>
      <c r="AL1793" s="26"/>
      <c r="AM1793" s="26"/>
      <c r="AN1793" s="26"/>
      <c r="AO1793" s="26"/>
      <c r="AP1793" s="26"/>
      <c r="AQ1793" s="26"/>
      <c r="AR1793" s="39"/>
      <c r="AS1793" s="41"/>
      <c r="AT1793" s="41"/>
      <c r="AU1793" s="41"/>
    </row>
    <row r="1794" spans="1:47" x14ac:dyDescent="0.35">
      <c r="A1794" s="26" t="s">
        <v>5085</v>
      </c>
      <c r="B1794" s="26" t="s">
        <v>5086</v>
      </c>
      <c r="C1794" s="26" t="s">
        <v>60</v>
      </c>
      <c r="D1794" s="26" t="s">
        <v>641</v>
      </c>
      <c r="E1794" s="26">
        <v>999923830</v>
      </c>
      <c r="F1794" s="26" t="s">
        <v>3198</v>
      </c>
      <c r="G1794" s="26" t="s">
        <v>65</v>
      </c>
      <c r="H1794" s="26" t="s">
        <v>5879</v>
      </c>
      <c r="I1794" s="18">
        <f>SUM(L1794)-J1794</f>
        <v>103.5</v>
      </c>
      <c r="J1794" s="18"/>
      <c r="K1794" s="19"/>
      <c r="L1794" s="17">
        <f>SUM(M1794,N1794,P1794,Q1794,R1794,S1794)</f>
        <v>103.5</v>
      </c>
      <c r="M1794" s="17">
        <f>SUM(AC1794,AS1794,AU1794)</f>
        <v>0</v>
      </c>
      <c r="N1794" s="17">
        <f>SUM(V1794,W1794,X1794,Y1794,Z1794,AA1794,AB1794,AD1794,AE1794,AF1794,AG1794,AH1794,AI1794,AJ1794,AK1794,AL1794,AM1794,AN1794)</f>
        <v>0</v>
      </c>
      <c r="O1794" s="17">
        <f>COUNT(V1794,W1794,X1794,Y1794,Z1794,AA1794,AB1794,AC1794,AD1794,AE1794,AF1794,AG1794,AH1794,AI1794,AJ1794,AK1794,AL1794,AM1794,AN1794)</f>
        <v>0</v>
      </c>
      <c r="P1794" s="17">
        <f>SUM(AO1794,AP1794)</f>
        <v>52.5</v>
      </c>
      <c r="Q1794" s="17">
        <f>AR1794</f>
        <v>51</v>
      </c>
      <c r="R1794" s="17">
        <f>SUM(U1794,AT1794)</f>
        <v>0</v>
      </c>
      <c r="S1794" s="17">
        <f>AQ1794</f>
        <v>0</v>
      </c>
      <c r="T1794" s="19"/>
      <c r="U1794" s="26"/>
      <c r="V1794" s="26"/>
      <c r="W1794" s="26"/>
      <c r="X1794" s="26"/>
      <c r="Y1794" s="26"/>
      <c r="Z1794" s="26"/>
      <c r="AA1794" s="26"/>
      <c r="AB1794" s="26"/>
      <c r="AC1794" s="26"/>
      <c r="AD1794" s="26"/>
      <c r="AE1794" s="26"/>
      <c r="AF1794" s="26"/>
      <c r="AG1794" s="26"/>
      <c r="AH1794" s="26"/>
      <c r="AI1794" s="26"/>
      <c r="AJ1794" s="26"/>
      <c r="AK1794" s="26"/>
      <c r="AL1794" s="26"/>
      <c r="AM1794" s="26"/>
      <c r="AN1794" s="26"/>
      <c r="AO1794" s="26"/>
      <c r="AP1794" s="26">
        <v>52.5</v>
      </c>
      <c r="AQ1794" s="26"/>
      <c r="AR1794" s="39">
        <v>51</v>
      </c>
      <c r="AS1794" s="41"/>
      <c r="AT1794" s="41"/>
      <c r="AU1794" s="41"/>
    </row>
    <row r="1795" spans="1:47" x14ac:dyDescent="0.35">
      <c r="A1795" s="26" t="s">
        <v>437</v>
      </c>
      <c r="B1795" s="26" t="s">
        <v>5087</v>
      </c>
      <c r="C1795" s="26" t="s">
        <v>60</v>
      </c>
      <c r="D1795" s="26" t="s">
        <v>641</v>
      </c>
      <c r="E1795" s="26">
        <v>999925016</v>
      </c>
      <c r="F1795" s="26" t="s">
        <v>3198</v>
      </c>
      <c r="G1795" s="26" t="s">
        <v>65</v>
      </c>
      <c r="H1795" s="26" t="s">
        <v>5879</v>
      </c>
      <c r="I1795" s="18">
        <f>SUM(L1795)-J1795</f>
        <v>98</v>
      </c>
      <c r="J1795" s="18"/>
      <c r="K1795" s="19"/>
      <c r="L1795" s="17">
        <f>SUM(M1795,N1795,P1795,Q1795,R1795,S1795)</f>
        <v>98</v>
      </c>
      <c r="M1795" s="17">
        <f>SUM(AC1795,AS1795,AU1795)</f>
        <v>0</v>
      </c>
      <c r="N1795" s="17">
        <f>SUM(V1795,W1795,X1795,Y1795,Z1795,AA1795,AB1795,AD1795,AE1795,AF1795,AG1795,AH1795,AI1795,AJ1795,AK1795,AL1795,AM1795,AN1795)</f>
        <v>98</v>
      </c>
      <c r="O1795" s="17">
        <f>COUNT(V1795,W1795,X1795,Y1795,Z1795,AA1795,AB1795,AC1795,AD1795,AE1795,AF1795,AG1795,AH1795,AI1795,AJ1795,AK1795,AL1795,AM1795,AN1795)</f>
        <v>2</v>
      </c>
      <c r="P1795" s="17">
        <f>SUM(AO1795,AP1795)</f>
        <v>0</v>
      </c>
      <c r="Q1795" s="17">
        <f>AR1795</f>
        <v>0</v>
      </c>
      <c r="R1795" s="17">
        <f>SUM(U1795,AT1795)</f>
        <v>0</v>
      </c>
      <c r="S1795" s="17">
        <f>AQ1795</f>
        <v>0</v>
      </c>
      <c r="T1795" s="19"/>
      <c r="U1795" s="26"/>
      <c r="V1795" s="26">
        <v>60</v>
      </c>
      <c r="W1795" s="26"/>
      <c r="X1795" s="26"/>
      <c r="Y1795" s="26"/>
      <c r="Z1795" s="26"/>
      <c r="AA1795" s="26"/>
      <c r="AB1795" s="26">
        <v>38</v>
      </c>
      <c r="AC1795" s="26"/>
      <c r="AD1795" s="26"/>
      <c r="AE1795" s="26"/>
      <c r="AF1795" s="26"/>
      <c r="AG1795" s="26"/>
      <c r="AH1795" s="26"/>
      <c r="AI1795" s="26"/>
      <c r="AJ1795" s="26"/>
      <c r="AK1795" s="26"/>
      <c r="AL1795" s="26"/>
      <c r="AM1795" s="26"/>
      <c r="AN1795" s="26"/>
      <c r="AO1795" s="26"/>
      <c r="AP1795" s="26"/>
      <c r="AQ1795" s="26"/>
      <c r="AR1795" s="39"/>
      <c r="AS1795" s="41"/>
      <c r="AT1795" s="41"/>
      <c r="AU1795" s="41"/>
    </row>
    <row r="1796" spans="1:47" x14ac:dyDescent="0.35">
      <c r="A1796" s="26" t="s">
        <v>642</v>
      </c>
      <c r="B1796" s="26" t="s">
        <v>2344</v>
      </c>
      <c r="C1796" s="26" t="s">
        <v>60</v>
      </c>
      <c r="D1796" s="26" t="s">
        <v>2061</v>
      </c>
      <c r="E1796" s="26">
        <v>999926581</v>
      </c>
      <c r="F1796" s="26" t="s">
        <v>3198</v>
      </c>
      <c r="G1796" s="26" t="s">
        <v>65</v>
      </c>
      <c r="H1796" s="26" t="s">
        <v>5879</v>
      </c>
      <c r="I1796" s="18">
        <f>SUM(L1796)-J1796</f>
        <v>96</v>
      </c>
      <c r="J1796" s="18"/>
      <c r="K1796" s="19"/>
      <c r="L1796" s="17">
        <f>SUM(M1796,N1796,P1796,Q1796,R1796,S1796)</f>
        <v>96</v>
      </c>
      <c r="M1796" s="17">
        <f>SUM(AC1796,AS1796,AU1796)</f>
        <v>0</v>
      </c>
      <c r="N1796" s="17">
        <f>SUM(V1796,W1796,X1796,Y1796,Z1796,AA1796,AB1796,AD1796,AE1796,AF1796,AG1796,AH1796,AI1796,AJ1796,AK1796,AL1796,AM1796,AN1796)</f>
        <v>45</v>
      </c>
      <c r="O1796" s="17">
        <f>COUNT(V1796,W1796,X1796,Y1796,Z1796,AA1796,AB1796,AC1796,AD1796,AE1796,AF1796,AG1796,AH1796,AI1796,AJ1796,AK1796,AL1796,AM1796,AN1796)</f>
        <v>1</v>
      </c>
      <c r="P1796" s="17">
        <f>SUM(AO1796,AP1796)</f>
        <v>0</v>
      </c>
      <c r="Q1796" s="17">
        <f>AR1796</f>
        <v>51</v>
      </c>
      <c r="R1796" s="17">
        <f>SUM(U1796,AT1796)</f>
        <v>0</v>
      </c>
      <c r="S1796" s="17">
        <f>AQ1796</f>
        <v>0</v>
      </c>
      <c r="T1796" s="19"/>
      <c r="U1796" s="26"/>
      <c r="V1796" s="26"/>
      <c r="W1796" s="26"/>
      <c r="X1796" s="26"/>
      <c r="Y1796" s="26"/>
      <c r="Z1796" s="26"/>
      <c r="AA1796" s="26"/>
      <c r="AB1796" s="26"/>
      <c r="AC1796" s="26"/>
      <c r="AD1796" s="26"/>
      <c r="AE1796" s="26"/>
      <c r="AF1796" s="26"/>
      <c r="AG1796" s="26"/>
      <c r="AH1796" s="26"/>
      <c r="AI1796" s="26">
        <v>45</v>
      </c>
      <c r="AJ1796" s="26"/>
      <c r="AK1796" s="26"/>
      <c r="AL1796" s="26"/>
      <c r="AM1796" s="26"/>
      <c r="AN1796" s="26"/>
      <c r="AO1796" s="26"/>
      <c r="AP1796" s="26"/>
      <c r="AQ1796" s="26"/>
      <c r="AR1796" s="39">
        <v>51</v>
      </c>
      <c r="AS1796" s="41"/>
      <c r="AT1796" s="41"/>
      <c r="AU1796" s="41"/>
    </row>
    <row r="1797" spans="1:47" x14ac:dyDescent="0.35">
      <c r="A1797" s="26" t="s">
        <v>5088</v>
      </c>
      <c r="B1797" s="26" t="s">
        <v>5089</v>
      </c>
      <c r="C1797" s="26" t="s">
        <v>60</v>
      </c>
      <c r="D1797" s="26" t="s">
        <v>641</v>
      </c>
      <c r="E1797" s="26">
        <v>999928046</v>
      </c>
      <c r="F1797" s="26" t="s">
        <v>3198</v>
      </c>
      <c r="G1797" s="26" t="s">
        <v>65</v>
      </c>
      <c r="H1797" s="26" t="s">
        <v>5879</v>
      </c>
      <c r="I1797" s="18">
        <f>SUM(L1797)-J1797</f>
        <v>96</v>
      </c>
      <c r="J1797" s="18"/>
      <c r="K1797" s="19"/>
      <c r="L1797" s="17">
        <f>SUM(M1797,N1797,P1797,Q1797,R1797,S1797)</f>
        <v>96</v>
      </c>
      <c r="M1797" s="17">
        <f>SUM(AC1797,AS1797,AU1797)</f>
        <v>0</v>
      </c>
      <c r="N1797" s="17">
        <f>SUM(V1797,W1797,X1797,Y1797,Z1797,AA1797,AB1797,AD1797,AE1797,AF1797,AG1797,AH1797,AI1797,AJ1797,AK1797,AL1797,AM1797,AN1797)</f>
        <v>45</v>
      </c>
      <c r="O1797" s="17">
        <f>COUNT(V1797,W1797,X1797,Y1797,Z1797,AA1797,AB1797,AC1797,AD1797,AE1797,AF1797,AG1797,AH1797,AI1797,AJ1797,AK1797,AL1797,AM1797,AN1797)</f>
        <v>1</v>
      </c>
      <c r="P1797" s="17">
        <f>SUM(AO1797,AP1797)</f>
        <v>0</v>
      </c>
      <c r="Q1797" s="17">
        <f>AR1797</f>
        <v>51</v>
      </c>
      <c r="R1797" s="17">
        <f>SUM(U1797,AT1797)</f>
        <v>0</v>
      </c>
      <c r="S1797" s="17">
        <f>AQ1797</f>
        <v>0</v>
      </c>
      <c r="T1797" s="19"/>
      <c r="U1797" s="26"/>
      <c r="V1797" s="26"/>
      <c r="W1797" s="26"/>
      <c r="X1797" s="26"/>
      <c r="Y1797" s="26"/>
      <c r="Z1797" s="26"/>
      <c r="AA1797" s="26"/>
      <c r="AB1797" s="26"/>
      <c r="AC1797" s="26"/>
      <c r="AD1797" s="26"/>
      <c r="AE1797" s="26"/>
      <c r="AF1797" s="26"/>
      <c r="AG1797" s="26"/>
      <c r="AH1797" s="26"/>
      <c r="AI1797" s="26"/>
      <c r="AJ1797" s="26">
        <v>45</v>
      </c>
      <c r="AK1797" s="26"/>
      <c r="AL1797" s="26"/>
      <c r="AM1797" s="26"/>
      <c r="AN1797" s="26"/>
      <c r="AO1797" s="26"/>
      <c r="AP1797" s="26"/>
      <c r="AQ1797" s="26"/>
      <c r="AR1797" s="39">
        <v>51</v>
      </c>
      <c r="AS1797" s="41"/>
      <c r="AT1797" s="41"/>
      <c r="AU1797" s="41"/>
    </row>
    <row r="1798" spans="1:47" x14ac:dyDescent="0.35">
      <c r="A1798" s="26" t="s">
        <v>5090</v>
      </c>
      <c r="B1798" s="26" t="s">
        <v>5091</v>
      </c>
      <c r="C1798" s="26" t="s">
        <v>60</v>
      </c>
      <c r="D1798" s="27" t="s">
        <v>641</v>
      </c>
      <c r="E1798" s="26">
        <v>999925767</v>
      </c>
      <c r="F1798" s="26" t="s">
        <v>3198</v>
      </c>
      <c r="G1798" s="26" t="s">
        <v>65</v>
      </c>
      <c r="H1798" s="26" t="s">
        <v>5879</v>
      </c>
      <c r="I1798" s="18">
        <f>SUM(L1798)-J1798</f>
        <v>90</v>
      </c>
      <c r="J1798" s="18"/>
      <c r="K1798" s="19"/>
      <c r="L1798" s="17">
        <f>SUM(M1798,N1798,P1798,Q1798,R1798,S1798)</f>
        <v>90</v>
      </c>
      <c r="M1798" s="17">
        <f>SUM(AC1798,AS1798,AU1798)</f>
        <v>0</v>
      </c>
      <c r="N1798" s="17">
        <f>SUM(V1798,W1798,X1798,Y1798,Z1798,AA1798,AB1798,AD1798,AE1798,AF1798,AG1798,AH1798,AI1798,AJ1798,AK1798,AL1798,AM1798,AN1798)</f>
        <v>90</v>
      </c>
      <c r="O1798" s="17">
        <f>COUNT(V1798,W1798,X1798,Y1798,Z1798,AA1798,AB1798,AC1798,AD1798,AE1798,AF1798,AG1798,AH1798,AI1798,AJ1798,AK1798,AL1798,AM1798,AN1798)</f>
        <v>1</v>
      </c>
      <c r="P1798" s="17">
        <f>SUM(AO1798,AP1798)</f>
        <v>0</v>
      </c>
      <c r="Q1798" s="17">
        <f>AR1798</f>
        <v>0</v>
      </c>
      <c r="R1798" s="17">
        <f>SUM(U1798,AT1798)</f>
        <v>0</v>
      </c>
      <c r="S1798" s="17">
        <f>AQ1798</f>
        <v>0</v>
      </c>
      <c r="T1798" s="19"/>
      <c r="U1798" s="26"/>
      <c r="V1798" s="26"/>
      <c r="W1798" s="26"/>
      <c r="X1798" s="26"/>
      <c r="Y1798" s="26">
        <v>90</v>
      </c>
      <c r="Z1798" s="26"/>
      <c r="AA1798" s="26"/>
      <c r="AB1798" s="26"/>
      <c r="AC1798" s="26"/>
      <c r="AD1798" s="26"/>
      <c r="AE1798" s="26"/>
      <c r="AF1798" s="26"/>
      <c r="AG1798" s="26"/>
      <c r="AH1798" s="26"/>
      <c r="AI1798" s="26"/>
      <c r="AJ1798" s="26"/>
      <c r="AK1798" s="26"/>
      <c r="AL1798" s="26"/>
      <c r="AM1798" s="26"/>
      <c r="AN1798" s="26"/>
      <c r="AO1798" s="26"/>
      <c r="AP1798" s="26"/>
      <c r="AQ1798" s="26"/>
      <c r="AR1798" s="39"/>
      <c r="AS1798" s="41"/>
      <c r="AT1798" s="41"/>
      <c r="AU1798" s="41"/>
    </row>
    <row r="1799" spans="1:47" x14ac:dyDescent="0.35">
      <c r="A1799" s="22" t="s">
        <v>101</v>
      </c>
      <c r="B1799" s="22" t="s">
        <v>1190</v>
      </c>
      <c r="C1799" s="22" t="s">
        <v>60</v>
      </c>
      <c r="D1799" s="22" t="s">
        <v>641</v>
      </c>
      <c r="E1799" s="21">
        <v>999927750</v>
      </c>
      <c r="F1799" s="22" t="s">
        <v>3198</v>
      </c>
      <c r="G1799" s="26" t="s">
        <v>65</v>
      </c>
      <c r="H1799" s="26" t="s">
        <v>5879</v>
      </c>
      <c r="I1799" s="18">
        <f>SUM(L1799)-J1799</f>
        <v>90</v>
      </c>
      <c r="J1799" s="18"/>
      <c r="K1799" s="19"/>
      <c r="L1799" s="17">
        <f>SUM(M1799,N1799,P1799,Q1799,R1799,S1799)</f>
        <v>90</v>
      </c>
      <c r="M1799" s="17">
        <f>SUM(AC1799,AS1799,AU1799)</f>
        <v>0</v>
      </c>
      <c r="N1799" s="17">
        <f>SUM(V1799,W1799,X1799,Y1799,Z1799,AA1799,AB1799,AD1799,AE1799,AF1799,AG1799,AH1799,AI1799,AJ1799,AK1799,AL1799,AM1799,AN1799)</f>
        <v>90</v>
      </c>
      <c r="O1799" s="17">
        <f>COUNT(V1799,W1799,X1799,Y1799,Z1799,AA1799,AB1799,AC1799,AD1799,AE1799,AF1799,AG1799,AH1799,AI1799,AJ1799,AK1799,AL1799,AM1799,AN1799)</f>
        <v>1</v>
      </c>
      <c r="P1799" s="17">
        <f>SUM(AO1799,AP1799)</f>
        <v>0</v>
      </c>
      <c r="Q1799" s="17">
        <f>AR1799</f>
        <v>0</v>
      </c>
      <c r="R1799" s="17">
        <f>SUM(U1799,AT1799)</f>
        <v>0</v>
      </c>
      <c r="S1799" s="17">
        <f>AQ1799</f>
        <v>0</v>
      </c>
      <c r="T1799" s="19"/>
      <c r="U1799" s="26"/>
      <c r="V1799" s="26"/>
      <c r="W1799" s="26"/>
      <c r="X1799" s="26"/>
      <c r="Y1799" s="26"/>
      <c r="Z1799" s="26"/>
      <c r="AA1799" s="26"/>
      <c r="AB1799" s="26"/>
      <c r="AC1799" s="26"/>
      <c r="AD1799" s="26"/>
      <c r="AE1799" s="26"/>
      <c r="AF1799" s="26"/>
      <c r="AG1799" s="26"/>
      <c r="AH1799" s="26">
        <v>90</v>
      </c>
      <c r="AI1799" s="26"/>
      <c r="AJ1799" s="26"/>
      <c r="AK1799" s="26"/>
      <c r="AL1799" s="26"/>
      <c r="AM1799" s="26"/>
      <c r="AN1799" s="26"/>
      <c r="AO1799" s="26"/>
      <c r="AP1799" s="26"/>
      <c r="AQ1799" s="26"/>
      <c r="AR1799" s="39"/>
      <c r="AS1799" s="41"/>
      <c r="AT1799" s="41"/>
      <c r="AU1799" s="41"/>
    </row>
    <row r="1800" spans="1:47" x14ac:dyDescent="0.35">
      <c r="A1800" s="26" t="s">
        <v>4264</v>
      </c>
      <c r="B1800" s="26" t="s">
        <v>4265</v>
      </c>
      <c r="C1800" s="26" t="s">
        <v>60</v>
      </c>
      <c r="D1800" s="26" t="s">
        <v>641</v>
      </c>
      <c r="E1800" s="26">
        <v>999924288</v>
      </c>
      <c r="F1800" s="26" t="s">
        <v>3198</v>
      </c>
      <c r="G1800" s="26" t="s">
        <v>65</v>
      </c>
      <c r="H1800" s="26" t="s">
        <v>5879</v>
      </c>
      <c r="I1800" s="18">
        <f>SUM(L1800)-J1800</f>
        <v>70.5</v>
      </c>
      <c r="J1800" s="18">
        <f>L1800/2</f>
        <v>70.5</v>
      </c>
      <c r="K1800" s="19"/>
      <c r="L1800" s="17">
        <f>SUM(M1800,N1800,P1800,Q1800,R1800,S1800)</f>
        <v>141</v>
      </c>
      <c r="M1800" s="17">
        <f>SUM(AC1800,AS1800,AU1800)</f>
        <v>25</v>
      </c>
      <c r="N1800" s="17">
        <f>SUM(V1800,W1800,X1800,Y1800,Z1800,AA1800,AB1800,AD1800,AE1800,AF1800,AG1800,AH1800,AI1800,AJ1800,AK1800,AL1800,AM1800,AN1800)</f>
        <v>60</v>
      </c>
      <c r="O1800" s="17">
        <f>COUNT(V1800,W1800,X1800,Y1800,Z1800,AA1800,AB1800,AC1800,AD1800,AE1800,AF1800,AG1800,AH1800,AI1800,AJ1800,AK1800,AL1800,AM1800,AN1800)</f>
        <v>2</v>
      </c>
      <c r="P1800" s="17">
        <f>SUM(AO1800,AP1800)</f>
        <v>56</v>
      </c>
      <c r="Q1800" s="17">
        <f>AR1800</f>
        <v>0</v>
      </c>
      <c r="R1800" s="17">
        <f>SUM(U1800,AT1800)</f>
        <v>0</v>
      </c>
      <c r="S1800" s="17">
        <f>AQ1800</f>
        <v>0</v>
      </c>
      <c r="T1800" s="19"/>
      <c r="U1800" s="26"/>
      <c r="V1800" s="26">
        <v>24</v>
      </c>
      <c r="W1800" s="26"/>
      <c r="X1800" s="26"/>
      <c r="Y1800" s="26"/>
      <c r="Z1800" s="26"/>
      <c r="AA1800" s="26"/>
      <c r="AB1800" s="26">
        <v>36</v>
      </c>
      <c r="AC1800" s="26"/>
      <c r="AD1800" s="26"/>
      <c r="AE1800" s="26"/>
      <c r="AF1800" s="26"/>
      <c r="AG1800" s="26"/>
      <c r="AH1800" s="26"/>
      <c r="AI1800" s="26"/>
      <c r="AJ1800" s="26"/>
      <c r="AK1800" s="26"/>
      <c r="AL1800" s="26"/>
      <c r="AM1800" s="26"/>
      <c r="AN1800" s="26"/>
      <c r="AO1800" s="26">
        <v>56</v>
      </c>
      <c r="AP1800" s="26"/>
      <c r="AQ1800" s="26"/>
      <c r="AR1800" s="39"/>
      <c r="AS1800" s="41">
        <v>25</v>
      </c>
      <c r="AT1800" s="41"/>
      <c r="AU1800" s="41"/>
    </row>
    <row r="1801" spans="1:47" x14ac:dyDescent="0.35">
      <c r="A1801" s="26" t="s">
        <v>5092</v>
      </c>
      <c r="B1801" s="26" t="s">
        <v>5093</v>
      </c>
      <c r="C1801" s="26" t="s">
        <v>60</v>
      </c>
      <c r="D1801" s="26" t="s">
        <v>641</v>
      </c>
      <c r="E1801" s="26">
        <v>999925264</v>
      </c>
      <c r="F1801" s="26" t="s">
        <v>3198</v>
      </c>
      <c r="G1801" s="26" t="s">
        <v>65</v>
      </c>
      <c r="H1801" s="26" t="s">
        <v>5879</v>
      </c>
      <c r="I1801" s="18">
        <f>SUM(L1801)-J1801</f>
        <v>68</v>
      </c>
      <c r="J1801" s="18"/>
      <c r="K1801" s="19"/>
      <c r="L1801" s="17">
        <f>SUM(M1801,N1801,P1801,Q1801,R1801,S1801)</f>
        <v>68</v>
      </c>
      <c r="M1801" s="17">
        <f>SUM(AC1801,AS1801,AU1801)</f>
        <v>0</v>
      </c>
      <c r="N1801" s="17">
        <f>SUM(V1801,W1801,X1801,Y1801,Z1801,AA1801,AB1801,AD1801,AE1801,AF1801,AG1801,AH1801,AI1801,AJ1801,AK1801,AL1801,AM1801,AN1801)</f>
        <v>68</v>
      </c>
      <c r="O1801" s="17">
        <f>COUNT(V1801,W1801,X1801,Y1801,Z1801,AA1801,AB1801,AC1801,AD1801,AE1801,AF1801,AG1801,AH1801,AI1801,AJ1801,AK1801,AL1801,AM1801,AN1801)</f>
        <v>1</v>
      </c>
      <c r="P1801" s="17">
        <f>SUM(AO1801,AP1801)</f>
        <v>0</v>
      </c>
      <c r="Q1801" s="17">
        <f>AR1801</f>
        <v>0</v>
      </c>
      <c r="R1801" s="17">
        <f>SUM(U1801,AT1801)</f>
        <v>0</v>
      </c>
      <c r="S1801" s="17">
        <f>AQ1801</f>
        <v>0</v>
      </c>
      <c r="T1801" s="19"/>
      <c r="U1801" s="26"/>
      <c r="V1801" s="26"/>
      <c r="W1801" s="26"/>
      <c r="X1801" s="26"/>
      <c r="Y1801" s="26"/>
      <c r="Z1801" s="26"/>
      <c r="AA1801" s="26"/>
      <c r="AB1801" s="26">
        <v>68</v>
      </c>
      <c r="AC1801" s="26"/>
      <c r="AD1801" s="26"/>
      <c r="AE1801" s="26"/>
      <c r="AF1801" s="26"/>
      <c r="AG1801" s="26"/>
      <c r="AH1801" s="26"/>
      <c r="AI1801" s="26"/>
      <c r="AJ1801" s="26"/>
      <c r="AK1801" s="26"/>
      <c r="AL1801" s="26"/>
      <c r="AM1801" s="26"/>
      <c r="AN1801" s="26"/>
      <c r="AO1801" s="26"/>
      <c r="AP1801" s="26"/>
      <c r="AQ1801" s="26"/>
      <c r="AR1801" s="39"/>
      <c r="AS1801" s="41"/>
      <c r="AT1801" s="41"/>
      <c r="AU1801" s="41"/>
    </row>
    <row r="1802" spans="1:47" x14ac:dyDescent="0.35">
      <c r="A1802" s="22" t="s">
        <v>2138</v>
      </c>
      <c r="B1802" s="22" t="s">
        <v>5094</v>
      </c>
      <c r="C1802" s="22" t="s">
        <v>60</v>
      </c>
      <c r="D1802" s="22" t="s">
        <v>641</v>
      </c>
      <c r="E1802" s="21">
        <v>999925370</v>
      </c>
      <c r="F1802" s="22" t="s">
        <v>3198</v>
      </c>
      <c r="G1802" s="26" t="s">
        <v>65</v>
      </c>
      <c r="H1802" s="26" t="s">
        <v>5879</v>
      </c>
      <c r="I1802" s="18">
        <f>SUM(L1802)-J1802</f>
        <v>68</v>
      </c>
      <c r="J1802" s="18"/>
      <c r="K1802" s="19"/>
      <c r="L1802" s="17">
        <f>SUM(M1802,N1802,P1802,Q1802,R1802,S1802)</f>
        <v>68</v>
      </c>
      <c r="M1802" s="17">
        <f>SUM(AC1802,AS1802,AU1802)</f>
        <v>0</v>
      </c>
      <c r="N1802" s="17">
        <f>SUM(V1802,W1802,X1802,Y1802,Z1802,AA1802,AB1802,AD1802,AE1802,AF1802,AG1802,AH1802,AI1802,AJ1802,AK1802,AL1802,AM1802,AN1802)</f>
        <v>68</v>
      </c>
      <c r="O1802" s="17">
        <f>COUNT(V1802,W1802,X1802,Y1802,Z1802,AA1802,AB1802,AC1802,AD1802,AE1802,AF1802,AG1802,AH1802,AI1802,AJ1802,AK1802,AL1802,AM1802,AN1802)</f>
        <v>1</v>
      </c>
      <c r="P1802" s="17">
        <f>SUM(AO1802,AP1802)</f>
        <v>0</v>
      </c>
      <c r="Q1802" s="17">
        <f>AR1802</f>
        <v>0</v>
      </c>
      <c r="R1802" s="17">
        <f>SUM(U1802,AT1802)</f>
        <v>0</v>
      </c>
      <c r="S1802" s="17">
        <f>AQ1802</f>
        <v>0</v>
      </c>
      <c r="T1802" s="19"/>
      <c r="U1802" s="26"/>
      <c r="V1802" s="26"/>
      <c r="W1802" s="26"/>
      <c r="X1802" s="26"/>
      <c r="Y1802" s="26"/>
      <c r="Z1802" s="26"/>
      <c r="AA1802" s="26"/>
      <c r="AB1802" s="26"/>
      <c r="AC1802" s="26"/>
      <c r="AD1802" s="26"/>
      <c r="AE1802" s="26"/>
      <c r="AF1802" s="26"/>
      <c r="AG1802" s="26"/>
      <c r="AH1802" s="26">
        <v>68</v>
      </c>
      <c r="AI1802" s="26"/>
      <c r="AJ1802" s="26"/>
      <c r="AK1802" s="26"/>
      <c r="AL1802" s="26"/>
      <c r="AM1802" s="26"/>
      <c r="AN1802" s="26"/>
      <c r="AO1802" s="26"/>
      <c r="AP1802" s="26"/>
      <c r="AQ1802" s="26"/>
      <c r="AR1802" s="39"/>
      <c r="AS1802" s="41"/>
      <c r="AT1802" s="41"/>
      <c r="AU1802" s="41"/>
    </row>
    <row r="1803" spans="1:47" x14ac:dyDescent="0.35">
      <c r="A1803" s="26" t="s">
        <v>5095</v>
      </c>
      <c r="B1803" s="26" t="s">
        <v>5096</v>
      </c>
      <c r="C1803" s="26" t="s">
        <v>60</v>
      </c>
      <c r="D1803" s="26" t="s">
        <v>641</v>
      </c>
      <c r="E1803" s="26">
        <v>999926426</v>
      </c>
      <c r="F1803" s="27" t="s">
        <v>3198</v>
      </c>
      <c r="G1803" s="26" t="s">
        <v>65</v>
      </c>
      <c r="H1803" s="26" t="s">
        <v>5879</v>
      </c>
      <c r="I1803" s="18">
        <f>SUM(L1803)-J1803</f>
        <v>68</v>
      </c>
      <c r="J1803" s="18"/>
      <c r="K1803" s="19"/>
      <c r="L1803" s="17">
        <f>SUM(M1803,N1803,P1803,Q1803,R1803,S1803)</f>
        <v>68</v>
      </c>
      <c r="M1803" s="17">
        <f>SUM(AC1803,AS1803,AU1803)</f>
        <v>0</v>
      </c>
      <c r="N1803" s="17">
        <f>SUM(V1803,W1803,X1803,Y1803,Z1803,AA1803,AB1803,AD1803,AE1803,AF1803,AG1803,AH1803,AI1803,AJ1803,AK1803,AL1803,AM1803,AN1803)</f>
        <v>68</v>
      </c>
      <c r="O1803" s="17">
        <f>COUNT(V1803,W1803,X1803,Y1803,Z1803,AA1803,AB1803,AC1803,AD1803,AE1803,AF1803,AG1803,AH1803,AI1803,AJ1803,AK1803,AL1803,AM1803,AN1803)</f>
        <v>1</v>
      </c>
      <c r="P1803" s="17">
        <f>SUM(AO1803,AP1803)</f>
        <v>0</v>
      </c>
      <c r="Q1803" s="17">
        <f>AR1803</f>
        <v>0</v>
      </c>
      <c r="R1803" s="17">
        <f>SUM(U1803,AT1803)</f>
        <v>0</v>
      </c>
      <c r="S1803" s="17">
        <f>AQ1803</f>
        <v>0</v>
      </c>
      <c r="T1803" s="19"/>
      <c r="U1803" s="26"/>
      <c r="V1803" s="26"/>
      <c r="W1803" s="26"/>
      <c r="X1803" s="26"/>
      <c r="Y1803" s="26"/>
      <c r="Z1803" s="26"/>
      <c r="AA1803" s="26"/>
      <c r="AB1803" s="26"/>
      <c r="AC1803" s="26"/>
      <c r="AD1803" s="26"/>
      <c r="AE1803" s="26"/>
      <c r="AF1803" s="26">
        <v>68</v>
      </c>
      <c r="AG1803" s="26"/>
      <c r="AH1803" s="26"/>
      <c r="AI1803" s="26"/>
      <c r="AJ1803" s="26"/>
      <c r="AK1803" s="26"/>
      <c r="AL1803" s="26"/>
      <c r="AM1803" s="26"/>
      <c r="AN1803" s="26"/>
      <c r="AO1803" s="26"/>
      <c r="AP1803" s="26"/>
      <c r="AQ1803" s="26"/>
      <c r="AR1803" s="39"/>
      <c r="AS1803" s="41"/>
      <c r="AT1803" s="41"/>
      <c r="AU1803" s="41"/>
    </row>
    <row r="1804" spans="1:47" x14ac:dyDescent="0.35">
      <c r="A1804" s="26" t="s">
        <v>5097</v>
      </c>
      <c r="B1804" s="26" t="s">
        <v>2053</v>
      </c>
      <c r="C1804" s="26" t="s">
        <v>60</v>
      </c>
      <c r="D1804" s="26" t="s">
        <v>641</v>
      </c>
      <c r="E1804" s="26">
        <v>999926460</v>
      </c>
      <c r="F1804" s="26" t="s">
        <v>3198</v>
      </c>
      <c r="G1804" s="26" t="s">
        <v>65</v>
      </c>
      <c r="H1804" s="26" t="s">
        <v>5879</v>
      </c>
      <c r="I1804" s="18">
        <f>SUM(L1804)-J1804</f>
        <v>68</v>
      </c>
      <c r="J1804" s="18"/>
      <c r="K1804" s="19"/>
      <c r="L1804" s="17">
        <f>SUM(M1804,N1804,P1804,Q1804,R1804,S1804)</f>
        <v>68</v>
      </c>
      <c r="M1804" s="17">
        <f>SUM(AC1804,AS1804,AU1804)</f>
        <v>0</v>
      </c>
      <c r="N1804" s="17">
        <f>SUM(V1804,W1804,X1804,Y1804,Z1804,AA1804,AB1804,AD1804,AE1804,AF1804,AG1804,AH1804,AI1804,AJ1804,AK1804,AL1804,AM1804,AN1804)</f>
        <v>68</v>
      </c>
      <c r="O1804" s="17">
        <f>COUNT(V1804,W1804,X1804,Y1804,Z1804,AA1804,AB1804,AC1804,AD1804,AE1804,AF1804,AG1804,AH1804,AI1804,AJ1804,AK1804,AL1804,AM1804,AN1804)</f>
        <v>1</v>
      </c>
      <c r="P1804" s="17">
        <f>SUM(AO1804,AP1804)</f>
        <v>0</v>
      </c>
      <c r="Q1804" s="17">
        <f>AR1804</f>
        <v>0</v>
      </c>
      <c r="R1804" s="17">
        <f>SUM(U1804,AT1804)</f>
        <v>0</v>
      </c>
      <c r="S1804" s="17">
        <f>AQ1804</f>
        <v>0</v>
      </c>
      <c r="T1804" s="19"/>
      <c r="U1804" s="26"/>
      <c r="V1804" s="26"/>
      <c r="W1804" s="26"/>
      <c r="X1804" s="26"/>
      <c r="Y1804" s="26">
        <v>68</v>
      </c>
      <c r="Z1804" s="26"/>
      <c r="AA1804" s="26"/>
      <c r="AB1804" s="26"/>
      <c r="AC1804" s="26"/>
      <c r="AD1804" s="26"/>
      <c r="AE1804" s="26"/>
      <c r="AF1804" s="26"/>
      <c r="AG1804" s="26"/>
      <c r="AH1804" s="26"/>
      <c r="AI1804" s="26"/>
      <c r="AJ1804" s="26"/>
      <c r="AK1804" s="26"/>
      <c r="AL1804" s="26"/>
      <c r="AM1804" s="26"/>
      <c r="AN1804" s="26"/>
      <c r="AO1804" s="26"/>
      <c r="AP1804" s="26"/>
      <c r="AQ1804" s="26"/>
      <c r="AR1804" s="39"/>
      <c r="AS1804" s="41"/>
      <c r="AT1804" s="41"/>
      <c r="AU1804" s="41"/>
    </row>
    <row r="1805" spans="1:47" x14ac:dyDescent="0.35">
      <c r="A1805" s="26" t="s">
        <v>2785</v>
      </c>
      <c r="B1805" s="26" t="s">
        <v>5098</v>
      </c>
      <c r="C1805" s="26" t="s">
        <v>60</v>
      </c>
      <c r="D1805" s="26" t="s">
        <v>641</v>
      </c>
      <c r="E1805" s="26">
        <v>999926736</v>
      </c>
      <c r="F1805" s="26" t="s">
        <v>3198</v>
      </c>
      <c r="G1805" s="26" t="s">
        <v>65</v>
      </c>
      <c r="H1805" s="26" t="s">
        <v>5879</v>
      </c>
      <c r="I1805" s="18">
        <f>SUM(L1805)-J1805</f>
        <v>68</v>
      </c>
      <c r="J1805" s="18"/>
      <c r="K1805" s="19"/>
      <c r="L1805" s="17">
        <f>SUM(M1805,N1805,P1805,Q1805,R1805,S1805)</f>
        <v>68</v>
      </c>
      <c r="M1805" s="17">
        <f>SUM(AC1805,AS1805,AU1805)</f>
        <v>0</v>
      </c>
      <c r="N1805" s="17">
        <f>SUM(V1805,W1805,X1805,Y1805,Z1805,AA1805,AB1805,AD1805,AE1805,AF1805,AG1805,AH1805,AI1805,AJ1805,AK1805,AL1805,AM1805,AN1805)</f>
        <v>30</v>
      </c>
      <c r="O1805" s="17">
        <f>COUNT(V1805,W1805,X1805,Y1805,Z1805,AA1805,AB1805,AC1805,AD1805,AE1805,AF1805,AG1805,AH1805,AI1805,AJ1805,AK1805,AL1805,AM1805,AN1805)</f>
        <v>1</v>
      </c>
      <c r="P1805" s="17">
        <f>SUM(AO1805,AP1805)</f>
        <v>0</v>
      </c>
      <c r="Q1805" s="17">
        <f>AR1805</f>
        <v>38</v>
      </c>
      <c r="R1805" s="17">
        <f>SUM(U1805,AT1805)</f>
        <v>0</v>
      </c>
      <c r="S1805" s="17">
        <f>AQ1805</f>
        <v>0</v>
      </c>
      <c r="T1805" s="19"/>
      <c r="U1805" s="26"/>
      <c r="V1805" s="26"/>
      <c r="W1805" s="26"/>
      <c r="X1805" s="26"/>
      <c r="Y1805" s="26"/>
      <c r="Z1805" s="26"/>
      <c r="AA1805" s="26"/>
      <c r="AB1805" s="26"/>
      <c r="AC1805" s="26"/>
      <c r="AD1805" s="26"/>
      <c r="AE1805" s="26"/>
      <c r="AF1805" s="26"/>
      <c r="AG1805" s="26">
        <v>30</v>
      </c>
      <c r="AH1805" s="26"/>
      <c r="AI1805" s="26"/>
      <c r="AJ1805" s="26"/>
      <c r="AK1805" s="26"/>
      <c r="AL1805" s="26"/>
      <c r="AM1805" s="26"/>
      <c r="AN1805" s="26"/>
      <c r="AO1805" s="26"/>
      <c r="AP1805" s="26"/>
      <c r="AQ1805" s="26"/>
      <c r="AR1805" s="39">
        <v>38</v>
      </c>
      <c r="AS1805" s="41"/>
      <c r="AT1805" s="41"/>
      <c r="AU1805" s="41"/>
    </row>
    <row r="1806" spans="1:47" x14ac:dyDescent="0.35">
      <c r="A1806" s="26" t="s">
        <v>5099</v>
      </c>
      <c r="B1806" s="26" t="s">
        <v>5100</v>
      </c>
      <c r="C1806" s="26" t="s">
        <v>60</v>
      </c>
      <c r="D1806" s="26" t="s">
        <v>641</v>
      </c>
      <c r="E1806" s="26">
        <v>999922493</v>
      </c>
      <c r="F1806" s="26" t="s">
        <v>3198</v>
      </c>
      <c r="G1806" s="26" t="s">
        <v>65</v>
      </c>
      <c r="H1806" s="26" t="s">
        <v>5879</v>
      </c>
      <c r="I1806" s="18">
        <f>SUM(L1806)-J1806</f>
        <v>56</v>
      </c>
      <c r="J1806" s="18"/>
      <c r="K1806" s="19"/>
      <c r="L1806" s="17">
        <f>SUM(M1806,N1806,P1806,Q1806,R1806,S1806)</f>
        <v>56</v>
      </c>
      <c r="M1806" s="17">
        <f>SUM(AC1806,AS1806,AU1806)</f>
        <v>0</v>
      </c>
      <c r="N1806" s="17">
        <f>SUM(V1806,W1806,X1806,Y1806,Z1806,AA1806,AB1806,AD1806,AE1806,AF1806,AG1806,AH1806,AI1806,AJ1806,AK1806,AL1806,AM1806,AN1806)</f>
        <v>18</v>
      </c>
      <c r="O1806" s="17">
        <f>COUNT(V1806,W1806,X1806,Y1806,Z1806,AA1806,AB1806,AC1806,AD1806,AE1806,AF1806,AG1806,AH1806,AI1806,AJ1806,AK1806,AL1806,AM1806,AN1806)</f>
        <v>1</v>
      </c>
      <c r="P1806" s="17">
        <f>SUM(AO1806,AP1806)</f>
        <v>0</v>
      </c>
      <c r="Q1806" s="17">
        <f>AR1806</f>
        <v>38</v>
      </c>
      <c r="R1806" s="17">
        <f>SUM(U1806,AT1806)</f>
        <v>0</v>
      </c>
      <c r="S1806" s="17">
        <f>AQ1806</f>
        <v>0</v>
      </c>
      <c r="T1806" s="19"/>
      <c r="U1806" s="26"/>
      <c r="V1806" s="26"/>
      <c r="W1806" s="26"/>
      <c r="X1806" s="26"/>
      <c r="Y1806" s="26"/>
      <c r="Z1806" s="26"/>
      <c r="AA1806" s="26"/>
      <c r="AB1806" s="26"/>
      <c r="AC1806" s="26"/>
      <c r="AD1806" s="26"/>
      <c r="AE1806" s="26">
        <v>18</v>
      </c>
      <c r="AF1806" s="26"/>
      <c r="AG1806" s="26"/>
      <c r="AH1806" s="26"/>
      <c r="AI1806" s="26"/>
      <c r="AJ1806" s="26"/>
      <c r="AK1806" s="26"/>
      <c r="AL1806" s="26"/>
      <c r="AM1806" s="26"/>
      <c r="AN1806" s="26"/>
      <c r="AO1806" s="26"/>
      <c r="AP1806" s="26"/>
      <c r="AQ1806" s="26"/>
      <c r="AR1806" s="39">
        <v>38</v>
      </c>
      <c r="AS1806" s="41"/>
      <c r="AT1806" s="41"/>
      <c r="AU1806" s="41"/>
    </row>
    <row r="1807" spans="1:47" x14ac:dyDescent="0.35">
      <c r="A1807" s="26" t="s">
        <v>254</v>
      </c>
      <c r="B1807" s="26" t="s">
        <v>849</v>
      </c>
      <c r="C1807" s="26" t="s">
        <v>60</v>
      </c>
      <c r="D1807" s="26" t="s">
        <v>641</v>
      </c>
      <c r="E1807" s="26">
        <v>999927605</v>
      </c>
      <c r="F1807" s="26" t="s">
        <v>3198</v>
      </c>
      <c r="G1807" s="26" t="s">
        <v>65</v>
      </c>
      <c r="H1807" s="26" t="s">
        <v>5879</v>
      </c>
      <c r="I1807" s="18">
        <f>SUM(L1807)-J1807</f>
        <v>53.75</v>
      </c>
      <c r="J1807" s="18">
        <f>L1807/2</f>
        <v>53.75</v>
      </c>
      <c r="K1807" s="19"/>
      <c r="L1807" s="17">
        <f>SUM(M1807,N1807,P1807,Q1807,R1807,S1807)</f>
        <v>107.5</v>
      </c>
      <c r="M1807" s="17">
        <f>SUM(AC1807,AS1807,AU1807)</f>
        <v>0</v>
      </c>
      <c r="N1807" s="17">
        <f>SUM(V1807,W1807,X1807,Y1807,Z1807,AA1807,AB1807,AD1807,AE1807,AF1807,AG1807,AH1807,AI1807,AJ1807,AK1807,AL1807,AM1807,AN1807)</f>
        <v>0</v>
      </c>
      <c r="O1807" s="17">
        <f>COUNT(V1807,W1807,X1807,Y1807,Z1807,AA1807,AB1807,AC1807,AD1807,AE1807,AF1807,AG1807,AH1807,AI1807,AJ1807,AK1807,AL1807,AM1807,AN1807)</f>
        <v>0</v>
      </c>
      <c r="P1807" s="17">
        <f>SUM(AO1807,AP1807)</f>
        <v>39.5</v>
      </c>
      <c r="Q1807" s="17">
        <f>AR1807</f>
        <v>68</v>
      </c>
      <c r="R1807" s="17">
        <f>SUM(U1807,AT1807)</f>
        <v>0</v>
      </c>
      <c r="S1807" s="17">
        <f>AQ1807</f>
        <v>0</v>
      </c>
      <c r="T1807" s="19"/>
      <c r="U1807" s="26"/>
      <c r="V1807" s="26"/>
      <c r="W1807" s="26"/>
      <c r="X1807" s="26"/>
      <c r="Y1807" s="26"/>
      <c r="Z1807" s="26"/>
      <c r="AA1807" s="26"/>
      <c r="AB1807" s="26"/>
      <c r="AC1807" s="26"/>
      <c r="AD1807" s="26"/>
      <c r="AE1807" s="26"/>
      <c r="AF1807" s="26"/>
      <c r="AG1807" s="26"/>
      <c r="AH1807" s="26"/>
      <c r="AI1807" s="26"/>
      <c r="AJ1807" s="26"/>
      <c r="AK1807" s="26"/>
      <c r="AL1807" s="26"/>
      <c r="AM1807" s="26"/>
      <c r="AN1807" s="26"/>
      <c r="AO1807" s="26">
        <v>39.5</v>
      </c>
      <c r="AP1807" s="26"/>
      <c r="AQ1807" s="26"/>
      <c r="AR1807" s="39">
        <v>68</v>
      </c>
      <c r="AS1807" s="41"/>
      <c r="AT1807" s="41"/>
      <c r="AU1807" s="41"/>
    </row>
    <row r="1808" spans="1:47" x14ac:dyDescent="0.35">
      <c r="A1808" s="26" t="s">
        <v>5101</v>
      </c>
      <c r="B1808" s="26" t="s">
        <v>5102</v>
      </c>
      <c r="C1808" s="26" t="s">
        <v>60</v>
      </c>
      <c r="D1808" s="26" t="s">
        <v>641</v>
      </c>
      <c r="E1808" s="26">
        <v>999925538</v>
      </c>
      <c r="F1808" s="27" t="s">
        <v>3198</v>
      </c>
      <c r="G1808" s="26" t="s">
        <v>65</v>
      </c>
      <c r="H1808" s="26" t="s">
        <v>5879</v>
      </c>
      <c r="I1808" s="18">
        <f>SUM(L1808)-J1808</f>
        <v>51</v>
      </c>
      <c r="J1808" s="18"/>
      <c r="K1808" s="19"/>
      <c r="L1808" s="17">
        <f>SUM(M1808,N1808,P1808,Q1808,R1808,S1808)</f>
        <v>51</v>
      </c>
      <c r="M1808" s="17">
        <f>SUM(AC1808,AS1808,AU1808)</f>
        <v>0</v>
      </c>
      <c r="N1808" s="17">
        <f>SUM(V1808,W1808,X1808,Y1808,Z1808,AA1808,AB1808,AD1808,AE1808,AF1808,AG1808,AH1808,AI1808,AJ1808,AK1808,AL1808,AM1808,AN1808)</f>
        <v>51</v>
      </c>
      <c r="O1808" s="17">
        <f>COUNT(V1808,W1808,X1808,Y1808,Z1808,AA1808,AB1808,AC1808,AD1808,AE1808,AF1808,AG1808,AH1808,AI1808,AJ1808,AK1808,AL1808,AM1808,AN1808)</f>
        <v>2</v>
      </c>
      <c r="P1808" s="17">
        <f>SUM(AO1808,AP1808)</f>
        <v>0</v>
      </c>
      <c r="Q1808" s="17">
        <f>AR1808</f>
        <v>0</v>
      </c>
      <c r="R1808" s="17">
        <f>SUM(U1808,AT1808)</f>
        <v>0</v>
      </c>
      <c r="S1808" s="17">
        <f>AQ1808</f>
        <v>0</v>
      </c>
      <c r="T1808" s="19"/>
      <c r="U1808" s="26"/>
      <c r="V1808" s="26"/>
      <c r="W1808" s="26"/>
      <c r="X1808" s="26"/>
      <c r="Y1808" s="26"/>
      <c r="Z1808" s="26"/>
      <c r="AA1808" s="26"/>
      <c r="AB1808" s="26">
        <v>51</v>
      </c>
      <c r="AC1808" s="26"/>
      <c r="AD1808" s="26"/>
      <c r="AE1808" s="26"/>
      <c r="AF1808" s="26">
        <v>0</v>
      </c>
      <c r="AG1808" s="26"/>
      <c r="AH1808" s="26"/>
      <c r="AI1808" s="26"/>
      <c r="AJ1808" s="26"/>
      <c r="AK1808" s="26"/>
      <c r="AL1808" s="26"/>
      <c r="AM1808" s="26"/>
      <c r="AN1808" s="26"/>
      <c r="AO1808" s="26"/>
      <c r="AP1808" s="26"/>
      <c r="AQ1808" s="26"/>
      <c r="AR1808" s="39"/>
      <c r="AS1808" s="41"/>
      <c r="AT1808" s="41"/>
      <c r="AU1808" s="41"/>
    </row>
    <row r="1809" spans="1:47" x14ac:dyDescent="0.35">
      <c r="A1809" s="26" t="s">
        <v>1000</v>
      </c>
      <c r="B1809" s="26" t="s">
        <v>5103</v>
      </c>
      <c r="C1809" s="26" t="s">
        <v>60</v>
      </c>
      <c r="D1809" s="26" t="s">
        <v>641</v>
      </c>
      <c r="E1809" s="26">
        <v>999926454</v>
      </c>
      <c r="F1809" s="26" t="s">
        <v>3198</v>
      </c>
      <c r="G1809" s="26" t="s">
        <v>65</v>
      </c>
      <c r="H1809" s="26" t="s">
        <v>5879</v>
      </c>
      <c r="I1809" s="18">
        <f>SUM(L1809)-J1809</f>
        <v>51</v>
      </c>
      <c r="J1809" s="18"/>
      <c r="K1809" s="19"/>
      <c r="L1809" s="17">
        <f>SUM(M1809,N1809,P1809,Q1809,R1809,S1809)</f>
        <v>51</v>
      </c>
      <c r="M1809" s="17">
        <f>SUM(AC1809,AS1809,AU1809)</f>
        <v>0</v>
      </c>
      <c r="N1809" s="17">
        <f>SUM(V1809,W1809,X1809,Y1809,Z1809,AA1809,AB1809,AD1809,AE1809,AF1809,AG1809,AH1809,AI1809,AJ1809,AK1809,AL1809,AM1809,AN1809)</f>
        <v>51</v>
      </c>
      <c r="O1809" s="17">
        <f>COUNT(V1809,W1809,X1809,Y1809,Z1809,AA1809,AB1809,AC1809,AD1809,AE1809,AF1809,AG1809,AH1809,AI1809,AJ1809,AK1809,AL1809,AM1809,AN1809)</f>
        <v>1</v>
      </c>
      <c r="P1809" s="17">
        <f>SUM(AO1809,AP1809)</f>
        <v>0</v>
      </c>
      <c r="Q1809" s="17">
        <f>AR1809</f>
        <v>0</v>
      </c>
      <c r="R1809" s="17">
        <f>SUM(U1809,AT1809)</f>
        <v>0</v>
      </c>
      <c r="S1809" s="17">
        <f>AQ1809</f>
        <v>0</v>
      </c>
      <c r="T1809" s="19"/>
      <c r="U1809" s="26"/>
      <c r="V1809" s="26"/>
      <c r="W1809" s="26"/>
      <c r="X1809" s="26"/>
      <c r="Y1809" s="26">
        <v>51</v>
      </c>
      <c r="Z1809" s="26"/>
      <c r="AA1809" s="26"/>
      <c r="AB1809" s="26"/>
      <c r="AC1809" s="26"/>
      <c r="AD1809" s="26"/>
      <c r="AE1809" s="26"/>
      <c r="AF1809" s="26"/>
      <c r="AG1809" s="26"/>
      <c r="AH1809" s="26"/>
      <c r="AI1809" s="26"/>
      <c r="AJ1809" s="26"/>
      <c r="AK1809" s="26"/>
      <c r="AL1809" s="26"/>
      <c r="AM1809" s="26"/>
      <c r="AN1809" s="26"/>
      <c r="AO1809" s="26"/>
      <c r="AP1809" s="26"/>
      <c r="AQ1809" s="26"/>
      <c r="AR1809" s="39"/>
      <c r="AS1809" s="41"/>
      <c r="AT1809" s="41"/>
      <c r="AU1809" s="41"/>
    </row>
    <row r="1810" spans="1:47" x14ac:dyDescent="0.35">
      <c r="A1810" s="26" t="s">
        <v>325</v>
      </c>
      <c r="B1810" s="26" t="s">
        <v>5104</v>
      </c>
      <c r="C1810" s="26" t="s">
        <v>60</v>
      </c>
      <c r="D1810" s="26" t="s">
        <v>641</v>
      </c>
      <c r="E1810" s="26">
        <v>999927254</v>
      </c>
      <c r="F1810" s="27" t="s">
        <v>3198</v>
      </c>
      <c r="G1810" s="26" t="s">
        <v>65</v>
      </c>
      <c r="H1810" s="26" t="s">
        <v>5879</v>
      </c>
      <c r="I1810" s="18">
        <f>SUM(L1810)-J1810</f>
        <v>51</v>
      </c>
      <c r="J1810" s="18"/>
      <c r="K1810" s="19"/>
      <c r="L1810" s="17">
        <f>SUM(M1810,N1810,P1810,Q1810,R1810,S1810)</f>
        <v>51</v>
      </c>
      <c r="M1810" s="17">
        <f>SUM(AC1810,AS1810,AU1810)</f>
        <v>0</v>
      </c>
      <c r="N1810" s="17">
        <f>SUM(V1810,W1810,X1810,Y1810,Z1810,AA1810,AB1810,AD1810,AE1810,AF1810,AG1810,AH1810,AI1810,AJ1810,AK1810,AL1810,AM1810,AN1810)</f>
        <v>51</v>
      </c>
      <c r="O1810" s="17">
        <f>COUNT(V1810,W1810,X1810,Y1810,Z1810,AA1810,AB1810,AC1810,AD1810,AE1810,AF1810,AG1810,AH1810,AI1810,AJ1810,AK1810,AL1810,AM1810,AN1810)</f>
        <v>1</v>
      </c>
      <c r="P1810" s="17">
        <f>SUM(AO1810,AP1810)</f>
        <v>0</v>
      </c>
      <c r="Q1810" s="17">
        <f>AR1810</f>
        <v>0</v>
      </c>
      <c r="R1810" s="17">
        <f>SUM(U1810,AT1810)</f>
        <v>0</v>
      </c>
      <c r="S1810" s="17">
        <f>AQ1810</f>
        <v>0</v>
      </c>
      <c r="T1810" s="19"/>
      <c r="U1810" s="26"/>
      <c r="V1810" s="26"/>
      <c r="W1810" s="26"/>
      <c r="X1810" s="26"/>
      <c r="Y1810" s="26"/>
      <c r="Z1810" s="26"/>
      <c r="AA1810" s="26"/>
      <c r="AB1810" s="26"/>
      <c r="AC1810" s="26"/>
      <c r="AD1810" s="26"/>
      <c r="AE1810" s="26"/>
      <c r="AF1810" s="26">
        <v>51</v>
      </c>
      <c r="AG1810" s="26"/>
      <c r="AH1810" s="26"/>
      <c r="AI1810" s="26"/>
      <c r="AJ1810" s="26"/>
      <c r="AK1810" s="26"/>
      <c r="AL1810" s="26"/>
      <c r="AM1810" s="26"/>
      <c r="AN1810" s="26"/>
      <c r="AO1810" s="26"/>
      <c r="AP1810" s="26"/>
      <c r="AQ1810" s="26"/>
      <c r="AR1810" s="39"/>
      <c r="AS1810" s="41"/>
      <c r="AT1810" s="41"/>
      <c r="AU1810" s="41"/>
    </row>
    <row r="1811" spans="1:47" x14ac:dyDescent="0.35">
      <c r="A1811" s="26" t="s">
        <v>4237</v>
      </c>
      <c r="B1811" s="26" t="s">
        <v>4268</v>
      </c>
      <c r="C1811" s="26" t="s">
        <v>60</v>
      </c>
      <c r="D1811" s="26" t="s">
        <v>641</v>
      </c>
      <c r="E1811" s="26">
        <v>999926097</v>
      </c>
      <c r="F1811" s="26" t="s">
        <v>3198</v>
      </c>
      <c r="G1811" s="26" t="s">
        <v>65</v>
      </c>
      <c r="H1811" s="26" t="s">
        <v>5879</v>
      </c>
      <c r="I1811" s="18">
        <f>SUM(L1811)-J1811</f>
        <v>45</v>
      </c>
      <c r="J1811" s="18">
        <f>L1811/2</f>
        <v>45</v>
      </c>
      <c r="K1811" s="19"/>
      <c r="L1811" s="17">
        <f>SUM(M1811,N1811,P1811,Q1811,R1811,S1811)</f>
        <v>90</v>
      </c>
      <c r="M1811" s="17">
        <f>SUM(AC1811,AS1811,AU1811)</f>
        <v>0</v>
      </c>
      <c r="N1811" s="17">
        <f>SUM(V1811,W1811,X1811,Y1811,Z1811,AA1811,AB1811,AD1811,AE1811,AF1811,AG1811,AH1811,AI1811,AJ1811,AK1811,AL1811,AM1811,AN1811)</f>
        <v>0</v>
      </c>
      <c r="O1811" s="17">
        <f>COUNT(V1811,W1811,X1811,Y1811,Z1811,AA1811,AB1811,AC1811,AD1811,AE1811,AF1811,AG1811,AH1811,AI1811,AJ1811,AK1811,AL1811,AM1811,AN1811)</f>
        <v>0</v>
      </c>
      <c r="P1811" s="17">
        <f>SUM(AO1811,AP1811)</f>
        <v>0</v>
      </c>
      <c r="Q1811" s="17">
        <f>AR1811</f>
        <v>90</v>
      </c>
      <c r="R1811" s="17">
        <f>SUM(U1811,AT1811)</f>
        <v>0</v>
      </c>
      <c r="S1811" s="17">
        <f>AQ1811</f>
        <v>0</v>
      </c>
      <c r="T1811" s="19"/>
      <c r="U1811" s="26"/>
      <c r="V1811" s="26"/>
      <c r="W1811" s="26"/>
      <c r="X1811" s="26"/>
      <c r="Y1811" s="26"/>
      <c r="Z1811" s="26"/>
      <c r="AA1811" s="26"/>
      <c r="AB1811" s="26"/>
      <c r="AC1811" s="26"/>
      <c r="AD1811" s="26"/>
      <c r="AE1811" s="26"/>
      <c r="AF1811" s="26"/>
      <c r="AG1811" s="26"/>
      <c r="AH1811" s="26"/>
      <c r="AI1811" s="26"/>
      <c r="AJ1811" s="26"/>
      <c r="AK1811" s="26"/>
      <c r="AL1811" s="26"/>
      <c r="AM1811" s="26"/>
      <c r="AN1811" s="26"/>
      <c r="AO1811" s="26"/>
      <c r="AP1811" s="26"/>
      <c r="AQ1811" s="26"/>
      <c r="AR1811" s="39">
        <v>90</v>
      </c>
      <c r="AS1811" s="41"/>
      <c r="AT1811" s="41"/>
      <c r="AU1811" s="41"/>
    </row>
    <row r="1812" spans="1:47" x14ac:dyDescent="0.35">
      <c r="A1812" s="26" t="s">
        <v>4236</v>
      </c>
      <c r="B1812" s="26" t="s">
        <v>2203</v>
      </c>
      <c r="C1812" s="26" t="s">
        <v>60</v>
      </c>
      <c r="D1812" s="26" t="s">
        <v>641</v>
      </c>
      <c r="E1812" s="26">
        <v>999917172</v>
      </c>
      <c r="F1812" s="26" t="s">
        <v>3198</v>
      </c>
      <c r="G1812" s="26" t="s">
        <v>65</v>
      </c>
      <c r="H1812" s="26" t="s">
        <v>5879</v>
      </c>
      <c r="I1812" s="18">
        <f>SUM(L1812)-J1812</f>
        <v>45</v>
      </c>
      <c r="J1812" s="18">
        <f>L1812/2</f>
        <v>45</v>
      </c>
      <c r="K1812" s="19"/>
      <c r="L1812" s="17">
        <f>SUM(M1812,N1812,P1812,Q1812,R1812,S1812)</f>
        <v>90</v>
      </c>
      <c r="M1812" s="17">
        <f>SUM(AC1812,AS1812,AU1812)</f>
        <v>0</v>
      </c>
      <c r="N1812" s="17">
        <f>SUM(V1812,W1812,X1812,Y1812,Z1812,AA1812,AB1812,AD1812,AE1812,AF1812,AG1812,AH1812,AI1812,AJ1812,AK1812,AL1812,AM1812,AN1812)</f>
        <v>30</v>
      </c>
      <c r="O1812" s="17">
        <f>COUNT(V1812,W1812,X1812,Y1812,Z1812,AA1812,AB1812,AC1812,AD1812,AE1812,AF1812,AG1812,AH1812,AI1812,AJ1812,AK1812,AL1812,AM1812,AN1812)</f>
        <v>1</v>
      </c>
      <c r="P1812" s="17">
        <f>SUM(AO1812,AP1812)</f>
        <v>0</v>
      </c>
      <c r="Q1812" s="17">
        <f>AR1812</f>
        <v>60</v>
      </c>
      <c r="R1812" s="17">
        <f>SUM(U1812,AT1812)</f>
        <v>0</v>
      </c>
      <c r="S1812" s="17">
        <f>AQ1812</f>
        <v>0</v>
      </c>
      <c r="T1812" s="19"/>
      <c r="U1812" s="26"/>
      <c r="V1812" s="26"/>
      <c r="W1812" s="26"/>
      <c r="X1812" s="26"/>
      <c r="Y1812" s="26"/>
      <c r="Z1812" s="26"/>
      <c r="AA1812" s="26">
        <v>30</v>
      </c>
      <c r="AB1812" s="26"/>
      <c r="AC1812" s="26"/>
      <c r="AD1812" s="26"/>
      <c r="AE1812" s="26"/>
      <c r="AF1812" s="26"/>
      <c r="AG1812" s="26"/>
      <c r="AH1812" s="26"/>
      <c r="AI1812" s="26"/>
      <c r="AJ1812" s="26"/>
      <c r="AK1812" s="26"/>
      <c r="AL1812" s="26"/>
      <c r="AM1812" s="26"/>
      <c r="AN1812" s="26"/>
      <c r="AO1812" s="26"/>
      <c r="AP1812" s="26"/>
      <c r="AQ1812" s="26"/>
      <c r="AR1812" s="39">
        <v>60</v>
      </c>
      <c r="AS1812" s="41"/>
      <c r="AT1812" s="41"/>
      <c r="AU1812" s="41"/>
    </row>
    <row r="1813" spans="1:47" x14ac:dyDescent="0.35">
      <c r="A1813" s="26" t="s">
        <v>1815</v>
      </c>
      <c r="B1813" s="26" t="s">
        <v>5106</v>
      </c>
      <c r="C1813" s="26" t="s">
        <v>60</v>
      </c>
      <c r="D1813" s="26" t="s">
        <v>641</v>
      </c>
      <c r="E1813" s="26">
        <v>999928135</v>
      </c>
      <c r="F1813" s="26" t="s">
        <v>3198</v>
      </c>
      <c r="G1813" s="26" t="s">
        <v>65</v>
      </c>
      <c r="H1813" s="26" t="s">
        <v>5879</v>
      </c>
      <c r="I1813" s="18">
        <f>SUM(L1813)-J1813</f>
        <v>45</v>
      </c>
      <c r="J1813" s="18"/>
      <c r="K1813" s="19"/>
      <c r="L1813" s="17">
        <f>SUM(M1813,N1813,P1813,Q1813,R1813,S1813)</f>
        <v>45</v>
      </c>
      <c r="M1813" s="17">
        <f>SUM(AC1813,AS1813,AU1813)</f>
        <v>0</v>
      </c>
      <c r="N1813" s="17">
        <f>SUM(V1813,W1813,X1813,Y1813,Z1813,AA1813,AB1813,AD1813,AE1813,AF1813,AG1813,AH1813,AI1813,AJ1813,AK1813,AL1813,AM1813,AN1813)</f>
        <v>45</v>
      </c>
      <c r="O1813" s="17">
        <f>COUNT(V1813,W1813,X1813,Y1813,Z1813,AA1813,AB1813,AC1813,AD1813,AE1813,AF1813,AG1813,AH1813,AI1813,AJ1813,AK1813,AL1813,AM1813,AN1813)</f>
        <v>1</v>
      </c>
      <c r="P1813" s="17">
        <f>SUM(AO1813,AP1813)</f>
        <v>0</v>
      </c>
      <c r="Q1813" s="17">
        <f>AR1813</f>
        <v>0</v>
      </c>
      <c r="R1813" s="17">
        <f>SUM(U1813,AT1813)</f>
        <v>0</v>
      </c>
      <c r="S1813" s="17">
        <f>AQ1813</f>
        <v>0</v>
      </c>
      <c r="T1813" s="19"/>
      <c r="U1813" s="26"/>
      <c r="V1813" s="26"/>
      <c r="W1813" s="26"/>
      <c r="X1813" s="26"/>
      <c r="Y1813" s="26"/>
      <c r="Z1813" s="26"/>
      <c r="AA1813" s="26"/>
      <c r="AB1813" s="26"/>
      <c r="AC1813" s="26"/>
      <c r="AD1813" s="26"/>
      <c r="AE1813" s="26"/>
      <c r="AF1813" s="26"/>
      <c r="AG1813" s="26"/>
      <c r="AH1813" s="26"/>
      <c r="AI1813" s="26"/>
      <c r="AJ1813" s="26"/>
      <c r="AK1813" s="26"/>
      <c r="AL1813" s="26"/>
      <c r="AM1813" s="26"/>
      <c r="AN1813" s="26">
        <v>45</v>
      </c>
      <c r="AO1813" s="26"/>
      <c r="AP1813" s="26"/>
      <c r="AQ1813" s="26"/>
      <c r="AR1813" s="39"/>
      <c r="AS1813" s="41"/>
      <c r="AT1813" s="41"/>
      <c r="AU1813" s="41"/>
    </row>
    <row r="1814" spans="1:47" x14ac:dyDescent="0.35">
      <c r="A1814" s="26" t="s">
        <v>5107</v>
      </c>
      <c r="B1814" s="26" t="s">
        <v>1723</v>
      </c>
      <c r="C1814" s="26" t="s">
        <v>60</v>
      </c>
      <c r="D1814" s="26" t="s">
        <v>641</v>
      </c>
      <c r="E1814" s="26">
        <v>999927059</v>
      </c>
      <c r="F1814" s="26" t="s">
        <v>3198</v>
      </c>
      <c r="G1814" s="26" t="s">
        <v>65</v>
      </c>
      <c r="H1814" s="26" t="s">
        <v>5879</v>
      </c>
      <c r="I1814" s="18">
        <f>SUM(L1814)-J1814</f>
        <v>38</v>
      </c>
      <c r="J1814" s="18"/>
      <c r="K1814" s="19"/>
      <c r="L1814" s="17">
        <f>SUM(M1814,N1814,P1814,Q1814,R1814,S1814)</f>
        <v>38</v>
      </c>
      <c r="M1814" s="17">
        <f>SUM(AC1814,AS1814,AU1814)</f>
        <v>0</v>
      </c>
      <c r="N1814" s="17">
        <f>SUM(V1814,W1814,X1814,Y1814,Z1814,AA1814,AB1814,AD1814,AE1814,AF1814,AG1814,AH1814,AI1814,AJ1814,AK1814,AL1814,AM1814,AN1814)</f>
        <v>38</v>
      </c>
      <c r="O1814" s="17">
        <f>COUNT(V1814,W1814,X1814,Y1814,Z1814,AA1814,AB1814,AC1814,AD1814,AE1814,AF1814,AG1814,AH1814,AI1814,AJ1814,AK1814,AL1814,AM1814,AN1814)</f>
        <v>1</v>
      </c>
      <c r="P1814" s="17">
        <f>SUM(AO1814,AP1814)</f>
        <v>0</v>
      </c>
      <c r="Q1814" s="17">
        <f>AR1814</f>
        <v>0</v>
      </c>
      <c r="R1814" s="17">
        <f>SUM(U1814,AT1814)</f>
        <v>0</v>
      </c>
      <c r="S1814" s="17">
        <f>AQ1814</f>
        <v>0</v>
      </c>
      <c r="T1814" s="19"/>
      <c r="U1814" s="26"/>
      <c r="V1814" s="26"/>
      <c r="W1814" s="26"/>
      <c r="X1814" s="26"/>
      <c r="Y1814" s="26"/>
      <c r="Z1814" s="26"/>
      <c r="AA1814" s="26"/>
      <c r="AB1814" s="26">
        <v>38</v>
      </c>
      <c r="AC1814" s="26"/>
      <c r="AD1814" s="26"/>
      <c r="AE1814" s="26"/>
      <c r="AF1814" s="26"/>
      <c r="AG1814" s="26"/>
      <c r="AH1814" s="26"/>
      <c r="AI1814" s="26"/>
      <c r="AJ1814" s="26"/>
      <c r="AK1814" s="26"/>
      <c r="AL1814" s="26"/>
      <c r="AM1814" s="26"/>
      <c r="AN1814" s="26"/>
      <c r="AO1814" s="26"/>
      <c r="AP1814" s="26"/>
      <c r="AQ1814" s="26"/>
      <c r="AR1814" s="39"/>
      <c r="AS1814" s="41"/>
      <c r="AT1814" s="41"/>
      <c r="AU1814" s="41"/>
    </row>
    <row r="1815" spans="1:47" x14ac:dyDescent="0.35">
      <c r="A1815" s="26" t="s">
        <v>5108</v>
      </c>
      <c r="B1815" s="26" t="s">
        <v>564</v>
      </c>
      <c r="C1815" s="26" t="s">
        <v>60</v>
      </c>
      <c r="D1815" s="26" t="s">
        <v>641</v>
      </c>
      <c r="E1815" s="26">
        <v>999927190</v>
      </c>
      <c r="F1815" s="26" t="s">
        <v>3198</v>
      </c>
      <c r="G1815" s="26" t="s">
        <v>65</v>
      </c>
      <c r="H1815" s="26" t="s">
        <v>5879</v>
      </c>
      <c r="I1815" s="18">
        <f>SUM(L1815)-J1815</f>
        <v>38</v>
      </c>
      <c r="J1815" s="18"/>
      <c r="K1815" s="19"/>
      <c r="L1815" s="17">
        <f>SUM(M1815,N1815,P1815,Q1815,R1815,S1815)</f>
        <v>38</v>
      </c>
      <c r="M1815" s="17">
        <f>SUM(AC1815,AS1815,AU1815)</f>
        <v>0</v>
      </c>
      <c r="N1815" s="17">
        <f>SUM(V1815,W1815,X1815,Y1815,Z1815,AA1815,AB1815,AD1815,AE1815,AF1815,AG1815,AH1815,AI1815,AJ1815,AK1815,AL1815,AM1815,AN1815)</f>
        <v>38</v>
      </c>
      <c r="O1815" s="17">
        <f>COUNT(V1815,W1815,X1815,Y1815,Z1815,AA1815,AB1815,AC1815,AD1815,AE1815,AF1815,AG1815,AH1815,AI1815,AJ1815,AK1815,AL1815,AM1815,AN1815)</f>
        <v>1</v>
      </c>
      <c r="P1815" s="17">
        <f>SUM(AO1815,AP1815)</f>
        <v>0</v>
      </c>
      <c r="Q1815" s="17">
        <f>AR1815</f>
        <v>0</v>
      </c>
      <c r="R1815" s="17">
        <f>SUM(U1815,AT1815)</f>
        <v>0</v>
      </c>
      <c r="S1815" s="17">
        <f>AQ1815</f>
        <v>0</v>
      </c>
      <c r="T1815" s="19"/>
      <c r="U1815" s="26"/>
      <c r="V1815" s="26"/>
      <c r="W1815" s="26"/>
      <c r="X1815" s="26"/>
      <c r="Y1815" s="26"/>
      <c r="Z1815" s="26"/>
      <c r="AA1815" s="26"/>
      <c r="AB1815" s="26">
        <v>38</v>
      </c>
      <c r="AC1815" s="26"/>
      <c r="AD1815" s="26"/>
      <c r="AE1815" s="26"/>
      <c r="AF1815" s="26"/>
      <c r="AG1815" s="26"/>
      <c r="AH1815" s="26"/>
      <c r="AI1815" s="26"/>
      <c r="AJ1815" s="26"/>
      <c r="AK1815" s="26"/>
      <c r="AL1815" s="26"/>
      <c r="AM1815" s="26"/>
      <c r="AN1815" s="26"/>
      <c r="AO1815" s="26"/>
      <c r="AP1815" s="26"/>
      <c r="AQ1815" s="26"/>
      <c r="AR1815" s="39"/>
      <c r="AS1815" s="41"/>
      <c r="AT1815" s="41"/>
      <c r="AU1815" s="41"/>
    </row>
    <row r="1816" spans="1:47" x14ac:dyDescent="0.35">
      <c r="A1816" s="26" t="s">
        <v>101</v>
      </c>
      <c r="B1816" s="26" t="s">
        <v>438</v>
      </c>
      <c r="C1816" s="26" t="s">
        <v>60</v>
      </c>
      <c r="D1816" s="26" t="s">
        <v>641</v>
      </c>
      <c r="E1816" s="26">
        <v>999919332</v>
      </c>
      <c r="F1816" s="26" t="s">
        <v>3198</v>
      </c>
      <c r="G1816" s="26" t="s">
        <v>65</v>
      </c>
      <c r="H1816" s="26" t="s">
        <v>5879</v>
      </c>
      <c r="I1816" s="18">
        <f>SUM(L1816)-J1816</f>
        <v>34</v>
      </c>
      <c r="J1816" s="18"/>
      <c r="K1816" s="19"/>
      <c r="L1816" s="17">
        <f>SUM(M1816,N1816,P1816,Q1816,R1816,S1816)</f>
        <v>34</v>
      </c>
      <c r="M1816" s="17">
        <f>SUM(AC1816,AS1816,AU1816)</f>
        <v>0</v>
      </c>
      <c r="N1816" s="17">
        <f>SUM(V1816,W1816,X1816,Y1816,Z1816,AA1816,AB1816,AD1816,AE1816,AF1816,AG1816,AH1816,AI1816,AJ1816,AK1816,AL1816,AM1816,AN1816)</f>
        <v>34</v>
      </c>
      <c r="O1816" s="17">
        <f>COUNT(V1816,W1816,X1816,Y1816,Z1816,AA1816,AB1816,AC1816,AD1816,AE1816,AF1816,AG1816,AH1816,AI1816,AJ1816,AK1816,AL1816,AM1816,AN1816)</f>
        <v>1</v>
      </c>
      <c r="P1816" s="17">
        <f>SUM(AO1816,AP1816)</f>
        <v>0</v>
      </c>
      <c r="Q1816" s="17">
        <f>AR1816</f>
        <v>0</v>
      </c>
      <c r="R1816" s="17">
        <f>SUM(U1816,AT1816)</f>
        <v>0</v>
      </c>
      <c r="S1816" s="17">
        <f>AQ1816</f>
        <v>0</v>
      </c>
      <c r="T1816" s="19"/>
      <c r="U1816" s="26"/>
      <c r="V1816" s="26"/>
      <c r="W1816" s="26"/>
      <c r="X1816" s="26"/>
      <c r="Y1816" s="26"/>
      <c r="Z1816" s="26"/>
      <c r="AA1816" s="26"/>
      <c r="AB1816" s="26"/>
      <c r="AC1816" s="26"/>
      <c r="AD1816" s="26"/>
      <c r="AE1816" s="26"/>
      <c r="AF1816" s="26"/>
      <c r="AG1816" s="26"/>
      <c r="AH1816" s="26"/>
      <c r="AI1816" s="26"/>
      <c r="AJ1816" s="26">
        <v>34</v>
      </c>
      <c r="AK1816" s="26"/>
      <c r="AL1816" s="26"/>
      <c r="AM1816" s="26"/>
      <c r="AN1816" s="26"/>
      <c r="AO1816" s="26"/>
      <c r="AP1816" s="26"/>
      <c r="AQ1816" s="26"/>
      <c r="AR1816" s="39"/>
      <c r="AS1816" s="41"/>
      <c r="AT1816" s="41"/>
      <c r="AU1816" s="41"/>
    </row>
    <row r="1817" spans="1:47" x14ac:dyDescent="0.35">
      <c r="A1817" s="29" t="s">
        <v>2371</v>
      </c>
      <c r="B1817" s="29" t="s">
        <v>4276</v>
      </c>
      <c r="C1817" s="29" t="s">
        <v>60</v>
      </c>
      <c r="D1817" s="29" t="s">
        <v>641</v>
      </c>
      <c r="E1817" s="26">
        <v>999922190</v>
      </c>
      <c r="F1817" s="29" t="s">
        <v>3198</v>
      </c>
      <c r="G1817" s="26" t="s">
        <v>65</v>
      </c>
      <c r="H1817" s="26" t="s">
        <v>5879</v>
      </c>
      <c r="I1817" s="18">
        <f>SUM(L1817)-J1817</f>
        <v>30</v>
      </c>
      <c r="J1817" s="18">
        <f>L1817/2</f>
        <v>30</v>
      </c>
      <c r="K1817" s="19"/>
      <c r="L1817" s="17">
        <f>SUM(M1817,N1817,P1817,Q1817,R1817,S1817)</f>
        <v>60</v>
      </c>
      <c r="M1817" s="17">
        <f>SUM(AC1817,AS1817,AU1817)</f>
        <v>0</v>
      </c>
      <c r="N1817" s="17">
        <f>SUM(V1817,W1817,X1817,Y1817,Z1817,AA1817,AB1817,AD1817,AE1817,AF1817,AG1817,AH1817,AI1817,AJ1817,AK1817,AL1817,AM1817,AN1817)</f>
        <v>60</v>
      </c>
      <c r="O1817" s="17">
        <f>COUNT(V1817,W1817,X1817,Y1817,Z1817,AA1817,AB1817,AC1817,AD1817,AE1817,AF1817,AG1817,AH1817,AI1817,AJ1817,AK1817,AL1817,AM1817,AN1817)</f>
        <v>1</v>
      </c>
      <c r="P1817" s="17">
        <f>SUM(AO1817,AP1817)</f>
        <v>0</v>
      </c>
      <c r="Q1817" s="17">
        <f>AR1817</f>
        <v>0</v>
      </c>
      <c r="R1817" s="17">
        <f>SUM(U1817,AT1817)</f>
        <v>0</v>
      </c>
      <c r="S1817" s="17">
        <f>AQ1817</f>
        <v>0</v>
      </c>
      <c r="T1817" s="19"/>
      <c r="U1817" s="26"/>
      <c r="V1817" s="26"/>
      <c r="W1817" s="26"/>
      <c r="X1817" s="26">
        <v>60</v>
      </c>
      <c r="Y1817" s="26"/>
      <c r="Z1817" s="26"/>
      <c r="AA1817" s="26"/>
      <c r="AB1817" s="26"/>
      <c r="AC1817" s="26"/>
      <c r="AD1817" s="26"/>
      <c r="AE1817" s="26"/>
      <c r="AF1817" s="26"/>
      <c r="AG1817" s="26"/>
      <c r="AH1817" s="26"/>
      <c r="AI1817" s="26"/>
      <c r="AJ1817" s="26"/>
      <c r="AK1817" s="26"/>
      <c r="AL1817" s="26"/>
      <c r="AM1817" s="26"/>
      <c r="AN1817" s="26"/>
      <c r="AO1817" s="26"/>
      <c r="AP1817" s="26"/>
      <c r="AQ1817" s="26"/>
      <c r="AR1817" s="39"/>
      <c r="AS1817" s="41"/>
      <c r="AT1817" s="41"/>
      <c r="AU1817" s="41"/>
    </row>
    <row r="1818" spans="1:47" x14ac:dyDescent="0.35">
      <c r="A1818" s="22" t="s">
        <v>4277</v>
      </c>
      <c r="B1818" s="22" t="s">
        <v>4278</v>
      </c>
      <c r="C1818" s="22" t="s">
        <v>60</v>
      </c>
      <c r="D1818" s="22" t="s">
        <v>641</v>
      </c>
      <c r="E1818" s="21">
        <v>999927751</v>
      </c>
      <c r="F1818" s="22" t="s">
        <v>3198</v>
      </c>
      <c r="G1818" s="26" t="s">
        <v>65</v>
      </c>
      <c r="H1818" s="26" t="s">
        <v>5879</v>
      </c>
      <c r="I1818" s="18">
        <f>SUM(L1818)-J1818</f>
        <v>30</v>
      </c>
      <c r="J1818" s="18">
        <f>L1818/2</f>
        <v>30</v>
      </c>
      <c r="K1818" s="19"/>
      <c r="L1818" s="17">
        <f>SUM(M1818,N1818,P1818,Q1818,R1818,S1818)</f>
        <v>60</v>
      </c>
      <c r="M1818" s="17">
        <f>SUM(AC1818,AS1818,AU1818)</f>
        <v>0</v>
      </c>
      <c r="N1818" s="17">
        <f>SUM(V1818,W1818,X1818,Y1818,Z1818,AA1818,AB1818,AD1818,AE1818,AF1818,AG1818,AH1818,AI1818,AJ1818,AK1818,AL1818,AM1818,AN1818)</f>
        <v>60</v>
      </c>
      <c r="O1818" s="17">
        <f>COUNT(V1818,W1818,X1818,Y1818,Z1818,AA1818,AB1818,AC1818,AD1818,AE1818,AF1818,AG1818,AH1818,AI1818,AJ1818,AK1818,AL1818,AM1818,AN1818)</f>
        <v>1</v>
      </c>
      <c r="P1818" s="17">
        <f>SUM(AO1818,AP1818)</f>
        <v>0</v>
      </c>
      <c r="Q1818" s="17">
        <f>AR1818</f>
        <v>0</v>
      </c>
      <c r="R1818" s="17">
        <f>SUM(U1818,AT1818)</f>
        <v>0</v>
      </c>
      <c r="S1818" s="17">
        <f>AQ1818</f>
        <v>0</v>
      </c>
      <c r="T1818" s="19"/>
      <c r="U1818" s="26"/>
      <c r="V1818" s="26"/>
      <c r="W1818" s="26"/>
      <c r="X1818" s="26"/>
      <c r="Y1818" s="26"/>
      <c r="Z1818" s="26"/>
      <c r="AA1818" s="26"/>
      <c r="AB1818" s="26"/>
      <c r="AC1818" s="26"/>
      <c r="AD1818" s="26"/>
      <c r="AE1818" s="26"/>
      <c r="AF1818" s="26"/>
      <c r="AG1818" s="26"/>
      <c r="AH1818" s="26">
        <v>60</v>
      </c>
      <c r="AI1818" s="26"/>
      <c r="AJ1818" s="26"/>
      <c r="AK1818" s="26"/>
      <c r="AL1818" s="26"/>
      <c r="AM1818" s="26"/>
      <c r="AN1818" s="26"/>
      <c r="AO1818" s="26"/>
      <c r="AP1818" s="26"/>
      <c r="AQ1818" s="26"/>
      <c r="AR1818" s="39"/>
      <c r="AS1818" s="41"/>
      <c r="AT1818" s="41"/>
      <c r="AU1818" s="41"/>
    </row>
    <row r="1819" spans="1:47" x14ac:dyDescent="0.35">
      <c r="A1819" s="26" t="s">
        <v>679</v>
      </c>
      <c r="B1819" s="26" t="s">
        <v>5109</v>
      </c>
      <c r="C1819" s="26" t="s">
        <v>60</v>
      </c>
      <c r="D1819" s="26" t="s">
        <v>641</v>
      </c>
      <c r="E1819" s="26">
        <v>999918533</v>
      </c>
      <c r="F1819" s="26" t="s">
        <v>3198</v>
      </c>
      <c r="G1819" s="26" t="s">
        <v>65</v>
      </c>
      <c r="H1819" s="26" t="s">
        <v>5879</v>
      </c>
      <c r="I1819" s="18">
        <f>SUM(L1819)-J1819</f>
        <v>30</v>
      </c>
      <c r="J1819" s="18"/>
      <c r="K1819" s="19"/>
      <c r="L1819" s="17">
        <f>SUM(M1819,N1819,P1819,Q1819,R1819,S1819)</f>
        <v>30</v>
      </c>
      <c r="M1819" s="17">
        <f>SUM(AC1819,AS1819,AU1819)</f>
        <v>0</v>
      </c>
      <c r="N1819" s="17">
        <f>SUM(V1819,W1819,X1819,Y1819,Z1819,AA1819,AB1819,AD1819,AE1819,AF1819,AG1819,AH1819,AI1819,AJ1819,AK1819,AL1819,AM1819,AN1819)</f>
        <v>30</v>
      </c>
      <c r="O1819" s="17">
        <f>COUNT(V1819,W1819,X1819,Y1819,Z1819,AA1819,AB1819,AC1819,AD1819,AE1819,AF1819,AG1819,AH1819,AI1819,AJ1819,AK1819,AL1819,AM1819,AN1819)</f>
        <v>1</v>
      </c>
      <c r="P1819" s="17">
        <f>SUM(AO1819,AP1819)</f>
        <v>0</v>
      </c>
      <c r="Q1819" s="17">
        <f>AR1819</f>
        <v>0</v>
      </c>
      <c r="R1819" s="17">
        <f>SUM(U1819,AT1819)</f>
        <v>0</v>
      </c>
      <c r="S1819" s="17">
        <f>AQ1819</f>
        <v>0</v>
      </c>
      <c r="T1819" s="19"/>
      <c r="U1819" s="26"/>
      <c r="V1819" s="26"/>
      <c r="W1819" s="26"/>
      <c r="X1819" s="26"/>
      <c r="Y1819" s="26"/>
      <c r="Z1819" s="26"/>
      <c r="AA1819" s="26"/>
      <c r="AB1819" s="26"/>
      <c r="AC1819" s="26"/>
      <c r="AD1819" s="26"/>
      <c r="AE1819" s="26"/>
      <c r="AF1819" s="26"/>
      <c r="AG1819" s="26"/>
      <c r="AH1819" s="26"/>
      <c r="AI1819" s="26"/>
      <c r="AJ1819" s="26"/>
      <c r="AK1819" s="26"/>
      <c r="AL1819" s="26">
        <v>30</v>
      </c>
      <c r="AM1819" s="26"/>
      <c r="AN1819" s="26"/>
      <c r="AO1819" s="26"/>
      <c r="AP1819" s="26"/>
      <c r="AQ1819" s="26"/>
      <c r="AR1819" s="39"/>
      <c r="AS1819" s="41"/>
      <c r="AT1819" s="41"/>
      <c r="AU1819" s="41"/>
    </row>
    <row r="1820" spans="1:47" x14ac:dyDescent="0.35">
      <c r="A1820" s="26" t="s">
        <v>5112</v>
      </c>
      <c r="B1820" s="26" t="s">
        <v>163</v>
      </c>
      <c r="C1820" s="26" t="s">
        <v>60</v>
      </c>
      <c r="D1820" s="26" t="s">
        <v>641</v>
      </c>
      <c r="E1820" s="26">
        <v>999927925</v>
      </c>
      <c r="F1820" s="26" t="s">
        <v>3198</v>
      </c>
      <c r="G1820" s="26" t="s">
        <v>65</v>
      </c>
      <c r="H1820" s="26" t="s">
        <v>5879</v>
      </c>
      <c r="I1820" s="18">
        <f>SUM(L1820)-J1820</f>
        <v>30</v>
      </c>
      <c r="J1820" s="18"/>
      <c r="K1820" s="19"/>
      <c r="L1820" s="17">
        <f>SUM(M1820,N1820,P1820,Q1820,R1820,S1820)</f>
        <v>30</v>
      </c>
      <c r="M1820" s="17">
        <f>SUM(AC1820,AS1820,AU1820)</f>
        <v>0</v>
      </c>
      <c r="N1820" s="17">
        <f>SUM(V1820,W1820,X1820,Y1820,Z1820,AA1820,AB1820,AD1820,AE1820,AF1820,AG1820,AH1820,AI1820,AJ1820,AK1820,AL1820,AM1820,AN1820)</f>
        <v>30</v>
      </c>
      <c r="O1820" s="17">
        <f>COUNT(V1820,W1820,X1820,Y1820,Z1820,AA1820,AB1820,AC1820,AD1820,AE1820,AF1820,AG1820,AH1820,AI1820,AJ1820,AK1820,AL1820,AM1820,AN1820)</f>
        <v>1</v>
      </c>
      <c r="P1820" s="17">
        <f>SUM(AO1820,AP1820)</f>
        <v>0</v>
      </c>
      <c r="Q1820" s="17">
        <f>AR1820</f>
        <v>0</v>
      </c>
      <c r="R1820" s="17">
        <f>SUM(U1820,AT1820)</f>
        <v>0</v>
      </c>
      <c r="S1820" s="17">
        <f>AQ1820</f>
        <v>0</v>
      </c>
      <c r="T1820" s="19"/>
      <c r="U1820" s="26"/>
      <c r="V1820" s="26"/>
      <c r="W1820" s="26"/>
      <c r="X1820" s="26"/>
      <c r="Y1820" s="26"/>
      <c r="Z1820" s="26"/>
      <c r="AA1820" s="26"/>
      <c r="AB1820" s="26"/>
      <c r="AC1820" s="26"/>
      <c r="AD1820" s="26"/>
      <c r="AE1820" s="26"/>
      <c r="AF1820" s="26"/>
      <c r="AG1820" s="26"/>
      <c r="AH1820" s="26"/>
      <c r="AI1820" s="26"/>
      <c r="AJ1820" s="26"/>
      <c r="AK1820" s="26"/>
      <c r="AL1820" s="26"/>
      <c r="AM1820" s="26">
        <v>30</v>
      </c>
      <c r="AN1820" s="26"/>
      <c r="AO1820" s="26"/>
      <c r="AP1820" s="26"/>
      <c r="AQ1820" s="26"/>
      <c r="AR1820" s="39"/>
      <c r="AS1820" s="41"/>
      <c r="AT1820" s="41"/>
      <c r="AU1820" s="41"/>
    </row>
    <row r="1821" spans="1:47" x14ac:dyDescent="0.35">
      <c r="A1821" s="26" t="s">
        <v>4281</v>
      </c>
      <c r="B1821" s="26" t="s">
        <v>4282</v>
      </c>
      <c r="C1821" s="26" t="s">
        <v>60</v>
      </c>
      <c r="D1821" s="26" t="s">
        <v>641</v>
      </c>
      <c r="E1821" s="26">
        <v>999921969</v>
      </c>
      <c r="F1821" s="26" t="s">
        <v>3198</v>
      </c>
      <c r="G1821" s="26" t="s">
        <v>65</v>
      </c>
      <c r="H1821" s="26" t="s">
        <v>5879</v>
      </c>
      <c r="I1821" s="18">
        <f>SUM(L1821)-J1821</f>
        <v>22.5</v>
      </c>
      <c r="J1821" s="18">
        <f>L1821/2</f>
        <v>22.5</v>
      </c>
      <c r="K1821" s="19"/>
      <c r="L1821" s="17">
        <f>SUM(M1821,N1821,P1821,Q1821,R1821,S1821)</f>
        <v>45</v>
      </c>
      <c r="M1821" s="17">
        <f>SUM(AC1821,AS1821,AU1821)</f>
        <v>0</v>
      </c>
      <c r="N1821" s="17">
        <f>SUM(V1821,W1821,X1821,Y1821,Z1821,AA1821,AB1821,AD1821,AE1821,AF1821,AG1821,AH1821,AI1821,AJ1821,AK1821,AL1821,AM1821,AN1821)</f>
        <v>45</v>
      </c>
      <c r="O1821" s="17">
        <f>COUNT(V1821,W1821,X1821,Y1821,Z1821,AA1821,AB1821,AC1821,AD1821,AE1821,AF1821,AG1821,AH1821,AI1821,AJ1821,AK1821,AL1821,AM1821,AN1821)</f>
        <v>1</v>
      </c>
      <c r="P1821" s="17">
        <f>SUM(AO1821,AP1821)</f>
        <v>0</v>
      </c>
      <c r="Q1821" s="17">
        <f>AR1821</f>
        <v>0</v>
      </c>
      <c r="R1821" s="17">
        <f>SUM(U1821,AT1821)</f>
        <v>0</v>
      </c>
      <c r="S1821" s="17">
        <f>AQ1821</f>
        <v>0</v>
      </c>
      <c r="T1821" s="19"/>
      <c r="U1821" s="26"/>
      <c r="V1821" s="26"/>
      <c r="W1821" s="26">
        <v>45</v>
      </c>
      <c r="X1821" s="26"/>
      <c r="Y1821" s="26"/>
      <c r="Z1821" s="26"/>
      <c r="AA1821" s="26"/>
      <c r="AB1821" s="26"/>
      <c r="AC1821" s="26"/>
      <c r="AD1821" s="26"/>
      <c r="AE1821" s="26"/>
      <c r="AF1821" s="26"/>
      <c r="AG1821" s="26"/>
      <c r="AH1821" s="26"/>
      <c r="AI1821" s="26"/>
      <c r="AJ1821" s="26"/>
      <c r="AK1821" s="26"/>
      <c r="AL1821" s="26"/>
      <c r="AM1821" s="26"/>
      <c r="AN1821" s="26"/>
      <c r="AO1821" s="26"/>
      <c r="AP1821" s="26"/>
      <c r="AQ1821" s="26"/>
      <c r="AR1821" s="39"/>
      <c r="AS1821" s="41"/>
      <c r="AT1821" s="41"/>
      <c r="AU1821" s="41"/>
    </row>
    <row r="1822" spans="1:47" x14ac:dyDescent="0.35">
      <c r="A1822" s="29" t="s">
        <v>613</v>
      </c>
      <c r="B1822" s="29" t="s">
        <v>4283</v>
      </c>
      <c r="C1822" s="29" t="s">
        <v>60</v>
      </c>
      <c r="D1822" s="29" t="s">
        <v>641</v>
      </c>
      <c r="E1822" s="26">
        <v>999922642</v>
      </c>
      <c r="F1822" s="29" t="s">
        <v>3198</v>
      </c>
      <c r="G1822" s="26" t="s">
        <v>65</v>
      </c>
      <c r="H1822" s="26" t="s">
        <v>5879</v>
      </c>
      <c r="I1822" s="18">
        <f>SUM(L1822)-J1822</f>
        <v>22.5</v>
      </c>
      <c r="J1822" s="18">
        <f>L1822/2</f>
        <v>22.5</v>
      </c>
      <c r="K1822" s="19"/>
      <c r="L1822" s="17">
        <f>SUM(M1822,N1822,P1822,Q1822,R1822,S1822)</f>
        <v>45</v>
      </c>
      <c r="M1822" s="17">
        <f>SUM(AC1822,AS1822,AU1822)</f>
        <v>0</v>
      </c>
      <c r="N1822" s="17">
        <f>SUM(V1822,W1822,X1822,Y1822,Z1822,AA1822,AB1822,AD1822,AE1822,AF1822,AG1822,AH1822,AI1822,AJ1822,AK1822,AL1822,AM1822,AN1822)</f>
        <v>45</v>
      </c>
      <c r="O1822" s="17">
        <f>COUNT(V1822,W1822,X1822,Y1822,Z1822,AA1822,AB1822,AC1822,AD1822,AE1822,AF1822,AG1822,AH1822,AI1822,AJ1822,AK1822,AL1822,AM1822,AN1822)</f>
        <v>1</v>
      </c>
      <c r="P1822" s="17">
        <f>SUM(AO1822,AP1822)</f>
        <v>0</v>
      </c>
      <c r="Q1822" s="17">
        <f>AR1822</f>
        <v>0</v>
      </c>
      <c r="R1822" s="17">
        <f>SUM(U1822,AT1822)</f>
        <v>0</v>
      </c>
      <c r="S1822" s="17">
        <f>AQ1822</f>
        <v>0</v>
      </c>
      <c r="T1822" s="19"/>
      <c r="U1822" s="26"/>
      <c r="V1822" s="26"/>
      <c r="W1822" s="26"/>
      <c r="X1822" s="26">
        <v>45</v>
      </c>
      <c r="Y1822" s="26"/>
      <c r="Z1822" s="26"/>
      <c r="AA1822" s="26"/>
      <c r="AB1822" s="26"/>
      <c r="AC1822" s="26"/>
      <c r="AD1822" s="26"/>
      <c r="AE1822" s="26"/>
      <c r="AF1822" s="26"/>
      <c r="AG1822" s="26"/>
      <c r="AH1822" s="26"/>
      <c r="AI1822" s="26"/>
      <c r="AJ1822" s="26"/>
      <c r="AK1822" s="26"/>
      <c r="AL1822" s="26"/>
      <c r="AM1822" s="26"/>
      <c r="AN1822" s="26"/>
      <c r="AO1822" s="26"/>
      <c r="AP1822" s="26"/>
      <c r="AQ1822" s="26"/>
      <c r="AR1822" s="39"/>
      <c r="AS1822" s="41"/>
      <c r="AT1822" s="41"/>
      <c r="AU1822" s="41"/>
    </row>
    <row r="1823" spans="1:47" x14ac:dyDescent="0.35">
      <c r="A1823" s="22" t="s">
        <v>4284</v>
      </c>
      <c r="B1823" s="22" t="s">
        <v>3139</v>
      </c>
      <c r="C1823" s="22" t="s">
        <v>60</v>
      </c>
      <c r="D1823" s="22" t="s">
        <v>641</v>
      </c>
      <c r="E1823" s="21">
        <v>999927508</v>
      </c>
      <c r="F1823" s="22" t="s">
        <v>3198</v>
      </c>
      <c r="G1823" s="26" t="s">
        <v>65</v>
      </c>
      <c r="H1823" s="26" t="s">
        <v>5879</v>
      </c>
      <c r="I1823" s="18">
        <f>SUM(L1823)-J1823</f>
        <v>22.5</v>
      </c>
      <c r="J1823" s="18">
        <f>L1823/2</f>
        <v>22.5</v>
      </c>
      <c r="K1823" s="19"/>
      <c r="L1823" s="17">
        <f>SUM(M1823,N1823,P1823,Q1823,R1823,S1823)</f>
        <v>45</v>
      </c>
      <c r="M1823" s="17">
        <f>SUM(AC1823,AS1823,AU1823)</f>
        <v>0</v>
      </c>
      <c r="N1823" s="17">
        <f>SUM(V1823,W1823,X1823,Y1823,Z1823,AA1823,AB1823,AD1823,AE1823,AF1823,AG1823,AH1823,AI1823,AJ1823,AK1823,AL1823,AM1823,AN1823)</f>
        <v>45</v>
      </c>
      <c r="O1823" s="17">
        <f>COUNT(V1823,W1823,X1823,Y1823,Z1823,AA1823,AB1823,AC1823,AD1823,AE1823,AF1823,AG1823,AH1823,AI1823,AJ1823,AK1823,AL1823,AM1823,AN1823)</f>
        <v>1</v>
      </c>
      <c r="P1823" s="17">
        <f>SUM(AO1823,AP1823)</f>
        <v>0</v>
      </c>
      <c r="Q1823" s="17">
        <f>AR1823</f>
        <v>0</v>
      </c>
      <c r="R1823" s="17">
        <f>SUM(U1823,AT1823)</f>
        <v>0</v>
      </c>
      <c r="S1823" s="17">
        <f>AQ1823</f>
        <v>0</v>
      </c>
      <c r="T1823" s="19"/>
      <c r="U1823" s="26"/>
      <c r="V1823" s="26"/>
      <c r="W1823" s="26"/>
      <c r="X1823" s="26"/>
      <c r="Y1823" s="26"/>
      <c r="Z1823" s="26"/>
      <c r="AA1823" s="26"/>
      <c r="AB1823" s="26"/>
      <c r="AC1823" s="26"/>
      <c r="AD1823" s="26"/>
      <c r="AE1823" s="26"/>
      <c r="AF1823" s="26"/>
      <c r="AG1823" s="26"/>
      <c r="AH1823" s="26">
        <v>45</v>
      </c>
      <c r="AI1823" s="26"/>
      <c r="AJ1823" s="26"/>
      <c r="AK1823" s="26"/>
      <c r="AL1823" s="26"/>
      <c r="AM1823" s="26"/>
      <c r="AN1823" s="26"/>
      <c r="AO1823" s="26"/>
      <c r="AP1823" s="26"/>
      <c r="AQ1823" s="26"/>
      <c r="AR1823" s="39"/>
      <c r="AS1823" s="41"/>
      <c r="AT1823" s="41"/>
      <c r="AU1823" s="41"/>
    </row>
    <row r="1824" spans="1:47" x14ac:dyDescent="0.35">
      <c r="A1824" s="26" t="s">
        <v>466</v>
      </c>
      <c r="B1824" s="26" t="s">
        <v>940</v>
      </c>
      <c r="C1824" s="26" t="s">
        <v>60</v>
      </c>
      <c r="D1824" s="26" t="s">
        <v>641</v>
      </c>
      <c r="E1824" s="26">
        <v>999921146</v>
      </c>
      <c r="F1824" s="26" t="s">
        <v>3198</v>
      </c>
      <c r="G1824" s="26" t="s">
        <v>65</v>
      </c>
      <c r="H1824" s="26" t="s">
        <v>5879</v>
      </c>
      <c r="I1824" s="18">
        <f>SUM(L1824)-J1824</f>
        <v>17</v>
      </c>
      <c r="J1824" s="18">
        <f>L1824/2</f>
        <v>17</v>
      </c>
      <c r="K1824" s="19"/>
      <c r="L1824" s="17">
        <f>SUM(M1824,N1824,P1824,Q1824,R1824,S1824)</f>
        <v>34</v>
      </c>
      <c r="M1824" s="17">
        <f>SUM(AC1824,AS1824,AU1824)</f>
        <v>0</v>
      </c>
      <c r="N1824" s="17">
        <f>SUM(V1824,W1824,X1824,Y1824,Z1824,AA1824,AB1824,AD1824,AE1824,AF1824,AG1824,AH1824,AI1824,AJ1824,AK1824,AL1824,AM1824,AN1824)</f>
        <v>34</v>
      </c>
      <c r="O1824" s="17">
        <f>COUNT(V1824,W1824,X1824,Y1824,Z1824,AA1824,AB1824,AC1824,AD1824,AE1824,AF1824,AG1824,AH1824,AI1824,AJ1824,AK1824,AL1824,AM1824,AN1824)</f>
        <v>1</v>
      </c>
      <c r="P1824" s="17">
        <f>SUM(AO1824,AP1824)</f>
        <v>0</v>
      </c>
      <c r="Q1824" s="17">
        <f>AR1824</f>
        <v>0</v>
      </c>
      <c r="R1824" s="17">
        <f>SUM(U1824,AT1824)</f>
        <v>0</v>
      </c>
      <c r="S1824" s="17">
        <f>AQ1824</f>
        <v>0</v>
      </c>
      <c r="T1824" s="19"/>
      <c r="U1824" s="26"/>
      <c r="V1824" s="26">
        <v>34</v>
      </c>
      <c r="W1824" s="26"/>
      <c r="X1824" s="26"/>
      <c r="Y1824" s="26"/>
      <c r="Z1824" s="26"/>
      <c r="AA1824" s="26"/>
      <c r="AB1824" s="26"/>
      <c r="AC1824" s="26"/>
      <c r="AD1824" s="26"/>
      <c r="AE1824" s="26"/>
      <c r="AF1824" s="26"/>
      <c r="AG1824" s="26"/>
      <c r="AH1824" s="26"/>
      <c r="AI1824" s="26"/>
      <c r="AJ1824" s="26"/>
      <c r="AK1824" s="26"/>
      <c r="AL1824" s="26"/>
      <c r="AM1824" s="26"/>
      <c r="AN1824" s="26"/>
      <c r="AO1824" s="26"/>
      <c r="AP1824" s="26"/>
      <c r="AQ1824" s="26"/>
      <c r="AR1824" s="39"/>
      <c r="AS1824" s="41"/>
      <c r="AT1824" s="41"/>
      <c r="AU1824" s="41"/>
    </row>
    <row r="1825" spans="1:47" x14ac:dyDescent="0.35">
      <c r="A1825" s="26" t="s">
        <v>85</v>
      </c>
      <c r="B1825" s="26" t="s">
        <v>5115</v>
      </c>
      <c r="C1825" s="26" t="s">
        <v>60</v>
      </c>
      <c r="D1825" s="26" t="s">
        <v>641</v>
      </c>
      <c r="E1825" s="26">
        <v>999925564</v>
      </c>
      <c r="F1825" s="26" t="s">
        <v>3198</v>
      </c>
      <c r="G1825" s="26" t="s">
        <v>443</v>
      </c>
      <c r="H1825" s="26" t="s">
        <v>5880</v>
      </c>
      <c r="I1825" s="18">
        <f>SUM(L1825)-J1825</f>
        <v>263</v>
      </c>
      <c r="J1825" s="18"/>
      <c r="K1825" s="19"/>
      <c r="L1825" s="17">
        <f>SUM(M1825,N1825,P1825,Q1825,R1825,S1825)</f>
        <v>263</v>
      </c>
      <c r="M1825" s="17">
        <f>SUM(AC1825,AS1825,AU1825)</f>
        <v>0</v>
      </c>
      <c r="N1825" s="17">
        <f>SUM(V1825,W1825,X1825,Y1825,Z1825,AA1825,AB1825,AD1825,AE1825,AF1825,AG1825,AH1825,AI1825,AJ1825,AK1825,AL1825,AM1825,AN1825)</f>
        <v>60</v>
      </c>
      <c r="O1825" s="17">
        <f>COUNT(V1825,W1825,X1825,Y1825,Z1825,AA1825,AB1825,AC1825,AD1825,AE1825,AF1825,AG1825,AH1825,AI1825,AJ1825,AK1825,AL1825,AM1825,AN1825)</f>
        <v>1</v>
      </c>
      <c r="P1825" s="17">
        <f>SUM(AO1825,AP1825)</f>
        <v>0</v>
      </c>
      <c r="Q1825" s="17">
        <f>AR1825</f>
        <v>90</v>
      </c>
      <c r="R1825" s="17">
        <f>SUM(U1825,AT1825)</f>
        <v>113</v>
      </c>
      <c r="S1825" s="17">
        <f>AQ1825</f>
        <v>0</v>
      </c>
      <c r="T1825" s="19"/>
      <c r="U1825" s="26"/>
      <c r="V1825" s="26"/>
      <c r="W1825" s="26"/>
      <c r="X1825" s="26"/>
      <c r="Y1825" s="26"/>
      <c r="Z1825" s="26"/>
      <c r="AA1825" s="26"/>
      <c r="AB1825" s="26"/>
      <c r="AC1825" s="26"/>
      <c r="AD1825" s="26"/>
      <c r="AE1825" s="26"/>
      <c r="AF1825" s="26"/>
      <c r="AG1825" s="26"/>
      <c r="AH1825" s="26"/>
      <c r="AI1825" s="26"/>
      <c r="AJ1825" s="26">
        <v>60</v>
      </c>
      <c r="AK1825" s="26"/>
      <c r="AL1825" s="26"/>
      <c r="AM1825" s="26"/>
      <c r="AN1825" s="26"/>
      <c r="AO1825" s="26"/>
      <c r="AP1825" s="26"/>
      <c r="AQ1825" s="26"/>
      <c r="AR1825" s="39">
        <v>90</v>
      </c>
      <c r="AS1825" s="41"/>
      <c r="AT1825" s="41">
        <v>113</v>
      </c>
      <c r="AU1825" s="41"/>
    </row>
    <row r="1826" spans="1:47" x14ac:dyDescent="0.35">
      <c r="A1826" s="26" t="s">
        <v>565</v>
      </c>
      <c r="B1826" s="26" t="s">
        <v>5116</v>
      </c>
      <c r="C1826" s="26" t="s">
        <v>60</v>
      </c>
      <c r="D1826" s="26" t="s">
        <v>641</v>
      </c>
      <c r="E1826" s="26">
        <v>999920963</v>
      </c>
      <c r="F1826" s="26" t="s">
        <v>3198</v>
      </c>
      <c r="G1826" s="26" t="s">
        <v>443</v>
      </c>
      <c r="H1826" s="26" t="s">
        <v>5880</v>
      </c>
      <c r="I1826" s="18">
        <f>SUM(L1826)-J1826</f>
        <v>253</v>
      </c>
      <c r="J1826" s="18"/>
      <c r="K1826" s="19"/>
      <c r="L1826" s="17">
        <f>SUM(M1826,N1826,P1826,Q1826,R1826,S1826)</f>
        <v>253</v>
      </c>
      <c r="M1826" s="17">
        <f>SUM(AC1826,AS1826,AU1826)</f>
        <v>0</v>
      </c>
      <c r="N1826" s="17">
        <f>SUM(V1826,W1826,X1826,Y1826,Z1826,AA1826,AB1826,AD1826,AE1826,AF1826,AG1826,AH1826,AI1826,AJ1826,AK1826,AL1826,AM1826,AN1826)</f>
        <v>0</v>
      </c>
      <c r="O1826" s="17">
        <f>COUNT(V1826,W1826,X1826,Y1826,Z1826,AA1826,AB1826,AC1826,AD1826,AE1826,AF1826,AG1826,AH1826,AI1826,AJ1826,AK1826,AL1826,AM1826,AN1826)</f>
        <v>0</v>
      </c>
      <c r="P1826" s="17">
        <f>SUM(AO1826,AP1826)</f>
        <v>35</v>
      </c>
      <c r="Q1826" s="17">
        <f>AR1826</f>
        <v>68</v>
      </c>
      <c r="R1826" s="17">
        <f>SUM(U1826,AT1826)</f>
        <v>150</v>
      </c>
      <c r="S1826" s="17">
        <f>AQ1826</f>
        <v>0</v>
      </c>
      <c r="T1826" s="19"/>
      <c r="U1826" s="26"/>
      <c r="V1826" s="26"/>
      <c r="W1826" s="26"/>
      <c r="X1826" s="26"/>
      <c r="Y1826" s="26"/>
      <c r="Z1826" s="26"/>
      <c r="AA1826" s="26"/>
      <c r="AB1826" s="26"/>
      <c r="AC1826" s="26"/>
      <c r="AD1826" s="26"/>
      <c r="AE1826" s="26"/>
      <c r="AF1826" s="26"/>
      <c r="AG1826" s="26"/>
      <c r="AH1826" s="26"/>
      <c r="AI1826" s="26"/>
      <c r="AJ1826" s="26"/>
      <c r="AK1826" s="26"/>
      <c r="AL1826" s="26"/>
      <c r="AM1826" s="26"/>
      <c r="AN1826" s="26"/>
      <c r="AO1826" s="26"/>
      <c r="AP1826" s="26">
        <v>35</v>
      </c>
      <c r="AQ1826" s="26"/>
      <c r="AR1826" s="39">
        <v>68</v>
      </c>
      <c r="AS1826" s="41"/>
      <c r="AT1826" s="41">
        <v>150</v>
      </c>
      <c r="AU1826" s="41"/>
    </row>
    <row r="1827" spans="1:47" x14ac:dyDescent="0.35">
      <c r="A1827" s="26" t="s">
        <v>5119</v>
      </c>
      <c r="B1827" s="26" t="s">
        <v>1800</v>
      </c>
      <c r="C1827" s="26" t="s">
        <v>60</v>
      </c>
      <c r="D1827" s="26" t="s">
        <v>641</v>
      </c>
      <c r="E1827" s="26">
        <v>999921976</v>
      </c>
      <c r="F1827" s="26" t="s">
        <v>3198</v>
      </c>
      <c r="G1827" s="26" t="s">
        <v>443</v>
      </c>
      <c r="H1827" s="26" t="s">
        <v>5880</v>
      </c>
      <c r="I1827" s="18">
        <f>SUM(L1827)-J1827</f>
        <v>188</v>
      </c>
      <c r="J1827" s="18"/>
      <c r="K1827" s="19"/>
      <c r="L1827" s="17">
        <f>SUM(M1827,N1827,P1827,Q1827,R1827,S1827)</f>
        <v>188</v>
      </c>
      <c r="M1827" s="17">
        <f>SUM(AC1827,AS1827,AU1827)</f>
        <v>0</v>
      </c>
      <c r="N1827" s="17">
        <f>SUM(V1827,W1827,X1827,Y1827,Z1827,AA1827,AB1827,AD1827,AE1827,AF1827,AG1827,AH1827,AI1827,AJ1827,AK1827,AL1827,AM1827,AN1827)</f>
        <v>98</v>
      </c>
      <c r="O1827" s="17">
        <f>COUNT(V1827,W1827,X1827,Y1827,Z1827,AA1827,AB1827,AC1827,AD1827,AE1827,AF1827,AG1827,AH1827,AI1827,AJ1827,AK1827,AL1827,AM1827,AN1827)</f>
        <v>2</v>
      </c>
      <c r="P1827" s="17">
        <f>SUM(AO1827,AP1827)</f>
        <v>0</v>
      </c>
      <c r="Q1827" s="17">
        <f>AR1827</f>
        <v>90</v>
      </c>
      <c r="R1827" s="17">
        <f>SUM(U1827,AT1827)</f>
        <v>0</v>
      </c>
      <c r="S1827" s="17">
        <f>AQ1827</f>
        <v>0</v>
      </c>
      <c r="T1827" s="19"/>
      <c r="U1827" s="26"/>
      <c r="V1827" s="26"/>
      <c r="W1827" s="26"/>
      <c r="X1827" s="26"/>
      <c r="Y1827" s="26"/>
      <c r="Z1827" s="26">
        <v>30</v>
      </c>
      <c r="AA1827" s="26"/>
      <c r="AB1827" s="26"/>
      <c r="AC1827" s="26"/>
      <c r="AD1827" s="26"/>
      <c r="AE1827" s="26"/>
      <c r="AF1827" s="26"/>
      <c r="AG1827" s="26"/>
      <c r="AH1827" s="26">
        <v>68</v>
      </c>
      <c r="AI1827" s="26"/>
      <c r="AJ1827" s="26"/>
      <c r="AK1827" s="26"/>
      <c r="AL1827" s="26"/>
      <c r="AM1827" s="26"/>
      <c r="AN1827" s="26"/>
      <c r="AO1827" s="26"/>
      <c r="AP1827" s="26"/>
      <c r="AQ1827" s="26"/>
      <c r="AR1827" s="39">
        <v>90</v>
      </c>
      <c r="AS1827" s="41"/>
      <c r="AT1827" s="41"/>
      <c r="AU1827" s="41"/>
    </row>
    <row r="1828" spans="1:47" x14ac:dyDescent="0.35">
      <c r="A1828" s="26" t="s">
        <v>669</v>
      </c>
      <c r="B1828" s="26" t="s">
        <v>1268</v>
      </c>
      <c r="C1828" s="26" t="s">
        <v>60</v>
      </c>
      <c r="D1828" s="26" t="s">
        <v>641</v>
      </c>
      <c r="E1828" s="26">
        <v>999916883</v>
      </c>
      <c r="F1828" s="26" t="s">
        <v>3198</v>
      </c>
      <c r="G1828" s="26" t="s">
        <v>443</v>
      </c>
      <c r="H1828" s="26" t="s">
        <v>5880</v>
      </c>
      <c r="I1828" s="18">
        <f>SUM(L1828)-J1828</f>
        <v>132.5</v>
      </c>
      <c r="J1828" s="18">
        <f>L1828/2</f>
        <v>132.5</v>
      </c>
      <c r="K1828" s="19"/>
      <c r="L1828" s="17">
        <f>SUM(M1828,N1828,P1828,Q1828,R1828,S1828)</f>
        <v>265</v>
      </c>
      <c r="M1828" s="17">
        <f>SUM(AC1828,AS1828,AU1828)</f>
        <v>0</v>
      </c>
      <c r="N1828" s="17">
        <f>SUM(V1828,W1828,X1828,Y1828,Z1828,AA1828,AB1828,AD1828,AE1828,AF1828,AG1828,AH1828,AI1828,AJ1828,AK1828,AL1828,AM1828,AN1828)</f>
        <v>0</v>
      </c>
      <c r="O1828" s="17">
        <f>COUNT(V1828,W1828,X1828,Y1828,Z1828,AA1828,AB1828,AC1828,AD1828,AE1828,AF1828,AG1828,AH1828,AI1828,AJ1828,AK1828,AL1828,AM1828,AN1828)</f>
        <v>0</v>
      </c>
      <c r="P1828" s="17">
        <f>SUM(AO1828,AP1828)</f>
        <v>105</v>
      </c>
      <c r="Q1828" s="17">
        <f>AR1828</f>
        <v>160</v>
      </c>
      <c r="R1828" s="17">
        <f>SUM(U1828,AT1828)</f>
        <v>0</v>
      </c>
      <c r="S1828" s="17">
        <f>AQ1828</f>
        <v>0</v>
      </c>
      <c r="T1828" s="19"/>
      <c r="U1828" s="26"/>
      <c r="V1828" s="26"/>
      <c r="W1828" s="26"/>
      <c r="X1828" s="26"/>
      <c r="Y1828" s="26"/>
      <c r="Z1828" s="26"/>
      <c r="AA1828" s="26"/>
      <c r="AB1828" s="26"/>
      <c r="AC1828" s="26"/>
      <c r="AD1828" s="26"/>
      <c r="AE1828" s="26"/>
      <c r="AF1828" s="26"/>
      <c r="AG1828" s="26"/>
      <c r="AH1828" s="26"/>
      <c r="AI1828" s="26"/>
      <c r="AJ1828" s="26"/>
      <c r="AK1828" s="26"/>
      <c r="AL1828" s="26"/>
      <c r="AM1828" s="26"/>
      <c r="AN1828" s="26"/>
      <c r="AO1828" s="26">
        <v>105</v>
      </c>
      <c r="AP1828" s="26"/>
      <c r="AQ1828" s="26"/>
      <c r="AR1828" s="39">
        <v>160</v>
      </c>
      <c r="AS1828" s="41"/>
      <c r="AT1828" s="41"/>
      <c r="AU1828" s="41"/>
    </row>
    <row r="1829" spans="1:47" x14ac:dyDescent="0.35">
      <c r="A1829" s="26" t="s">
        <v>526</v>
      </c>
      <c r="B1829" s="26" t="s">
        <v>5125</v>
      </c>
      <c r="C1829" s="26" t="s">
        <v>60</v>
      </c>
      <c r="D1829" s="26" t="s">
        <v>641</v>
      </c>
      <c r="E1829" s="26">
        <v>999927793</v>
      </c>
      <c r="F1829" s="26" t="s">
        <v>3198</v>
      </c>
      <c r="G1829" s="26" t="s">
        <v>443</v>
      </c>
      <c r="H1829" s="26" t="s">
        <v>5880</v>
      </c>
      <c r="I1829" s="18">
        <f>SUM(L1829)-J1829</f>
        <v>113</v>
      </c>
      <c r="J1829" s="18"/>
      <c r="K1829" s="19"/>
      <c r="L1829" s="17">
        <f>SUM(M1829,N1829,P1829,Q1829,R1829,S1829)</f>
        <v>113</v>
      </c>
      <c r="M1829" s="17">
        <f>SUM(AC1829,AS1829,AU1829)</f>
        <v>0</v>
      </c>
      <c r="N1829" s="17">
        <f>SUM(V1829,W1829,X1829,Y1829,Z1829,AA1829,AB1829,AD1829,AE1829,AF1829,AG1829,AH1829,AI1829,AJ1829,AK1829,AL1829,AM1829,AN1829)</f>
        <v>0</v>
      </c>
      <c r="O1829" s="17">
        <f>COUNT(V1829,W1829,X1829,Y1829,Z1829,AA1829,AB1829,AC1829,AD1829,AE1829,AF1829,AG1829,AH1829,AI1829,AJ1829,AK1829,AL1829,AM1829,AN1829)</f>
        <v>0</v>
      </c>
      <c r="P1829" s="17">
        <f>SUM(AO1829,AP1829)</f>
        <v>0</v>
      </c>
      <c r="Q1829" s="17">
        <f>AR1829</f>
        <v>0</v>
      </c>
      <c r="R1829" s="17">
        <f>SUM(U1829,AT1829)</f>
        <v>113</v>
      </c>
      <c r="S1829" s="17">
        <f>AQ1829</f>
        <v>0</v>
      </c>
      <c r="T1829" s="19"/>
      <c r="U1829" s="26"/>
      <c r="V1829" s="26"/>
      <c r="W1829" s="26"/>
      <c r="X1829" s="26"/>
      <c r="Y1829" s="26"/>
      <c r="Z1829" s="26"/>
      <c r="AA1829" s="26"/>
      <c r="AB1829" s="26"/>
      <c r="AC1829" s="26"/>
      <c r="AD1829" s="26"/>
      <c r="AE1829" s="26"/>
      <c r="AF1829" s="26"/>
      <c r="AG1829" s="26"/>
      <c r="AH1829" s="26"/>
      <c r="AI1829" s="26"/>
      <c r="AJ1829" s="26"/>
      <c r="AK1829" s="26"/>
      <c r="AL1829" s="26"/>
      <c r="AM1829" s="26"/>
      <c r="AN1829" s="26"/>
      <c r="AO1829" s="26"/>
      <c r="AP1829" s="26"/>
      <c r="AQ1829" s="26"/>
      <c r="AR1829" s="26"/>
      <c r="AS1829" s="26"/>
      <c r="AT1829" s="41">
        <v>113</v>
      </c>
      <c r="AU1829" s="41"/>
    </row>
    <row r="1830" spans="1:47" x14ac:dyDescent="0.35">
      <c r="A1830" s="26" t="s">
        <v>472</v>
      </c>
      <c r="B1830" s="26" t="s">
        <v>1936</v>
      </c>
      <c r="C1830" s="26" t="s">
        <v>60</v>
      </c>
      <c r="D1830" s="26" t="s">
        <v>641</v>
      </c>
      <c r="E1830" s="26">
        <v>999919793</v>
      </c>
      <c r="F1830" s="26" t="s">
        <v>3198</v>
      </c>
      <c r="G1830" s="26" t="s">
        <v>443</v>
      </c>
      <c r="H1830" s="26" t="s">
        <v>5880</v>
      </c>
      <c r="I1830" s="18">
        <f>SUM(L1830)-J1830</f>
        <v>95.2</v>
      </c>
      <c r="J1830" s="18"/>
      <c r="K1830" s="19"/>
      <c r="L1830" s="17">
        <f>SUM(M1830,N1830,P1830,Q1830,R1830,S1830)</f>
        <v>95.2</v>
      </c>
      <c r="M1830" s="17">
        <f>SUM(AC1830,AS1830,AU1830)</f>
        <v>0</v>
      </c>
      <c r="N1830" s="17">
        <f>SUM(V1830,W1830,X1830,Y1830,Z1830,AA1830,AB1830,AD1830,AE1830,AF1830,AG1830,AH1830,AI1830,AJ1830,AK1830,AL1830,AM1830,AN1830)</f>
        <v>27.2</v>
      </c>
      <c r="O1830" s="17">
        <f>COUNT(V1830,W1830,X1830,Y1830,Z1830,AA1830,AB1830,AC1830,AD1830,AE1830,AF1830,AG1830,AH1830,AI1830,AJ1830,AK1830,AL1830,AM1830,AN1830)</f>
        <v>1</v>
      </c>
      <c r="P1830" s="17">
        <f>SUM(AO1830,AP1830)</f>
        <v>0</v>
      </c>
      <c r="Q1830" s="17">
        <f>AR1830</f>
        <v>68</v>
      </c>
      <c r="R1830" s="17">
        <f>SUM(U1830,AT1830)</f>
        <v>0</v>
      </c>
      <c r="S1830" s="17">
        <f>AQ1830</f>
        <v>0</v>
      </c>
      <c r="T1830" s="19"/>
      <c r="U1830" s="26"/>
      <c r="V1830" s="26"/>
      <c r="W1830" s="26"/>
      <c r="X1830" s="26"/>
      <c r="Y1830" s="26"/>
      <c r="Z1830" s="26">
        <v>27.2</v>
      </c>
      <c r="AA1830" s="26"/>
      <c r="AB1830" s="26"/>
      <c r="AC1830" s="26"/>
      <c r="AD1830" s="26"/>
      <c r="AE1830" s="26"/>
      <c r="AF1830" s="26"/>
      <c r="AG1830" s="26"/>
      <c r="AH1830" s="26"/>
      <c r="AI1830" s="26"/>
      <c r="AJ1830" s="26"/>
      <c r="AK1830" s="26"/>
      <c r="AL1830" s="26"/>
      <c r="AM1830" s="26"/>
      <c r="AN1830" s="26"/>
      <c r="AO1830" s="26"/>
      <c r="AP1830" s="26"/>
      <c r="AQ1830" s="26"/>
      <c r="AR1830" s="39">
        <v>68</v>
      </c>
      <c r="AS1830" s="41"/>
      <c r="AT1830" s="41"/>
      <c r="AU1830" s="41"/>
    </row>
    <row r="1831" spans="1:47" x14ac:dyDescent="0.35">
      <c r="A1831" s="26" t="s">
        <v>80</v>
      </c>
      <c r="B1831" s="26" t="s">
        <v>668</v>
      </c>
      <c r="C1831" s="26" t="s">
        <v>60</v>
      </c>
      <c r="D1831" s="27" t="s">
        <v>641</v>
      </c>
      <c r="E1831" s="26">
        <v>999926410</v>
      </c>
      <c r="F1831" s="26" t="s">
        <v>3198</v>
      </c>
      <c r="G1831" s="26" t="s">
        <v>443</v>
      </c>
      <c r="H1831" s="26" t="s">
        <v>5880</v>
      </c>
      <c r="I1831" s="18">
        <f>SUM(L1831)-J1831</f>
        <v>90</v>
      </c>
      <c r="J1831" s="18"/>
      <c r="K1831" s="19"/>
      <c r="L1831" s="17">
        <f>SUM(M1831,N1831,P1831,Q1831,R1831,S1831)</f>
        <v>90</v>
      </c>
      <c r="M1831" s="17">
        <f>SUM(AC1831,AS1831,AU1831)</f>
        <v>0</v>
      </c>
      <c r="N1831" s="17">
        <f>SUM(V1831,W1831,X1831,Y1831,Z1831,AA1831,AB1831,AD1831,AE1831,AF1831,AG1831,AH1831,AI1831,AJ1831,AK1831,AL1831,AM1831,AN1831)</f>
        <v>90</v>
      </c>
      <c r="O1831" s="17">
        <f>COUNT(V1831,W1831,X1831,Y1831,Z1831,AA1831,AB1831,AC1831,AD1831,AE1831,AF1831,AG1831,AH1831,AI1831,AJ1831,AK1831,AL1831,AM1831,AN1831)</f>
        <v>1</v>
      </c>
      <c r="P1831" s="17">
        <f>SUM(AO1831,AP1831)</f>
        <v>0</v>
      </c>
      <c r="Q1831" s="17">
        <f>AR1831</f>
        <v>0</v>
      </c>
      <c r="R1831" s="17">
        <f>SUM(U1831,AT1831)</f>
        <v>0</v>
      </c>
      <c r="S1831" s="17">
        <f>AQ1831</f>
        <v>0</v>
      </c>
      <c r="T1831" s="19"/>
      <c r="U1831" s="26"/>
      <c r="V1831" s="26"/>
      <c r="W1831" s="26"/>
      <c r="X1831" s="26"/>
      <c r="Y1831" s="26">
        <v>90</v>
      </c>
      <c r="Z1831" s="26"/>
      <c r="AA1831" s="26"/>
      <c r="AB1831" s="26"/>
      <c r="AC1831" s="26"/>
      <c r="AD1831" s="26"/>
      <c r="AE1831" s="26"/>
      <c r="AF1831" s="26"/>
      <c r="AG1831" s="26"/>
      <c r="AH1831" s="26"/>
      <c r="AI1831" s="26"/>
      <c r="AJ1831" s="26"/>
      <c r="AK1831" s="26"/>
      <c r="AL1831" s="26"/>
      <c r="AM1831" s="26"/>
      <c r="AN1831" s="26"/>
      <c r="AO1831" s="26"/>
      <c r="AP1831" s="26"/>
      <c r="AQ1831" s="26"/>
      <c r="AR1831" s="39"/>
      <c r="AS1831" s="41"/>
      <c r="AT1831" s="41"/>
      <c r="AU1831" s="41"/>
    </row>
    <row r="1832" spans="1:47" x14ac:dyDescent="0.35">
      <c r="A1832" s="26" t="s">
        <v>300</v>
      </c>
      <c r="B1832" s="26" t="s">
        <v>4803</v>
      </c>
      <c r="C1832" s="26" t="s">
        <v>60</v>
      </c>
      <c r="D1832" s="26" t="s">
        <v>641</v>
      </c>
      <c r="E1832" s="26">
        <v>999918751</v>
      </c>
      <c r="F1832" s="26" t="s">
        <v>3198</v>
      </c>
      <c r="G1832" s="26" t="s">
        <v>443</v>
      </c>
      <c r="H1832" s="26" t="s">
        <v>5880</v>
      </c>
      <c r="I1832" s="18">
        <f>SUM(L1832)-J1832</f>
        <v>68</v>
      </c>
      <c r="J1832" s="18"/>
      <c r="K1832" s="19"/>
      <c r="L1832" s="17">
        <f>SUM(M1832,N1832,P1832,Q1832,R1832,S1832)</f>
        <v>68</v>
      </c>
      <c r="M1832" s="17">
        <f>SUM(AC1832,AS1832,AU1832)</f>
        <v>0</v>
      </c>
      <c r="N1832" s="17">
        <f>SUM(V1832,W1832,X1832,Y1832,Z1832,AA1832,AB1832,AD1832,AE1832,AF1832,AG1832,AH1832,AI1832,AJ1832,AK1832,AL1832,AM1832,AN1832)</f>
        <v>68</v>
      </c>
      <c r="O1832" s="17">
        <f>COUNT(V1832,W1832,X1832,Y1832,Z1832,AA1832,AB1832,AC1832,AD1832,AE1832,AF1832,AG1832,AH1832,AI1832,AJ1832,AK1832,AL1832,AM1832,AN1832)</f>
        <v>1</v>
      </c>
      <c r="P1832" s="17">
        <f>SUM(AO1832,AP1832)</f>
        <v>0</v>
      </c>
      <c r="Q1832" s="17">
        <f>AR1832</f>
        <v>0</v>
      </c>
      <c r="R1832" s="17">
        <f>SUM(U1832,AT1832)</f>
        <v>0</v>
      </c>
      <c r="S1832" s="17">
        <f>AQ1832</f>
        <v>0</v>
      </c>
      <c r="T1832" s="19"/>
      <c r="U1832" s="26"/>
      <c r="V1832" s="26"/>
      <c r="W1832" s="26"/>
      <c r="X1832" s="26"/>
      <c r="Y1832" s="26">
        <v>68</v>
      </c>
      <c r="Z1832" s="26"/>
      <c r="AA1832" s="26"/>
      <c r="AB1832" s="26"/>
      <c r="AC1832" s="26"/>
      <c r="AD1832" s="26"/>
      <c r="AE1832" s="26"/>
      <c r="AF1832" s="26"/>
      <c r="AG1832" s="26"/>
      <c r="AH1832" s="26"/>
      <c r="AI1832" s="26"/>
      <c r="AJ1832" s="26"/>
      <c r="AK1832" s="26"/>
      <c r="AL1832" s="26"/>
      <c r="AM1832" s="26"/>
      <c r="AN1832" s="26"/>
      <c r="AO1832" s="26"/>
      <c r="AP1832" s="26"/>
      <c r="AQ1832" s="26"/>
      <c r="AR1832" s="39"/>
      <c r="AS1832" s="41"/>
      <c r="AT1832" s="41"/>
      <c r="AU1832" s="41"/>
    </row>
    <row r="1833" spans="1:47" x14ac:dyDescent="0.35">
      <c r="A1833" s="26" t="s">
        <v>672</v>
      </c>
      <c r="B1833" s="26" t="s">
        <v>5128</v>
      </c>
      <c r="C1833" s="26" t="s">
        <v>60</v>
      </c>
      <c r="D1833" s="26" t="s">
        <v>641</v>
      </c>
      <c r="E1833" s="26">
        <v>999921734</v>
      </c>
      <c r="F1833" s="26" t="s">
        <v>3198</v>
      </c>
      <c r="G1833" s="26" t="s">
        <v>443</v>
      </c>
      <c r="H1833" s="26" t="s">
        <v>5880</v>
      </c>
      <c r="I1833" s="18">
        <f>SUM(L1833)-J1833</f>
        <v>68</v>
      </c>
      <c r="J1833" s="18"/>
      <c r="K1833" s="19"/>
      <c r="L1833" s="17">
        <f>SUM(M1833,N1833,P1833,Q1833,R1833,S1833)</f>
        <v>68</v>
      </c>
      <c r="M1833" s="17">
        <f>SUM(AC1833,AS1833,AU1833)</f>
        <v>0</v>
      </c>
      <c r="N1833" s="17">
        <f>SUM(V1833,W1833,X1833,Y1833,Z1833,AA1833,AB1833,AD1833,AE1833,AF1833,AG1833,AH1833,AI1833,AJ1833,AK1833,AL1833,AM1833,AN1833)</f>
        <v>68</v>
      </c>
      <c r="O1833" s="17">
        <f>COUNT(V1833,W1833,X1833,Y1833,Z1833,AA1833,AB1833,AC1833,AD1833,AE1833,AF1833,AG1833,AH1833,AI1833,AJ1833,AK1833,AL1833,AM1833,AN1833)</f>
        <v>1</v>
      </c>
      <c r="P1833" s="17">
        <f>SUM(AO1833,AP1833)</f>
        <v>0</v>
      </c>
      <c r="Q1833" s="17">
        <f>AR1833</f>
        <v>0</v>
      </c>
      <c r="R1833" s="17">
        <f>SUM(U1833,AT1833)</f>
        <v>0</v>
      </c>
      <c r="S1833" s="17">
        <f>AQ1833</f>
        <v>0</v>
      </c>
      <c r="T1833" s="19"/>
      <c r="U1833" s="26"/>
      <c r="V1833" s="26"/>
      <c r="W1833" s="26"/>
      <c r="X1833" s="26"/>
      <c r="Y1833" s="26"/>
      <c r="Z1833" s="26"/>
      <c r="AA1833" s="26"/>
      <c r="AB1833" s="26">
        <v>68</v>
      </c>
      <c r="AC1833" s="26"/>
      <c r="AD1833" s="26"/>
      <c r="AE1833" s="26"/>
      <c r="AF1833" s="26"/>
      <c r="AG1833" s="26"/>
      <c r="AH1833" s="26"/>
      <c r="AI1833" s="26"/>
      <c r="AJ1833" s="26"/>
      <c r="AK1833" s="26"/>
      <c r="AL1833" s="26"/>
      <c r="AM1833" s="26"/>
      <c r="AN1833" s="26"/>
      <c r="AO1833" s="26"/>
      <c r="AP1833" s="26"/>
      <c r="AQ1833" s="26"/>
      <c r="AR1833" s="39"/>
      <c r="AS1833" s="41"/>
      <c r="AT1833" s="41"/>
      <c r="AU1833" s="41"/>
    </row>
    <row r="1834" spans="1:47" x14ac:dyDescent="0.35">
      <c r="A1834" s="22" t="s">
        <v>4572</v>
      </c>
      <c r="B1834" s="22" t="s">
        <v>5130</v>
      </c>
      <c r="C1834" s="22" t="s">
        <v>60</v>
      </c>
      <c r="D1834" s="22" t="s">
        <v>641</v>
      </c>
      <c r="E1834" s="21">
        <v>999927852</v>
      </c>
      <c r="F1834" s="22" t="s">
        <v>3198</v>
      </c>
      <c r="G1834" s="26" t="s">
        <v>443</v>
      </c>
      <c r="H1834" s="26" t="s">
        <v>5880</v>
      </c>
      <c r="I1834" s="18">
        <f>SUM(L1834)-J1834</f>
        <v>68</v>
      </c>
      <c r="J1834" s="18"/>
      <c r="K1834" s="19"/>
      <c r="L1834" s="17">
        <f>SUM(M1834,N1834,P1834,Q1834,R1834,S1834)</f>
        <v>68</v>
      </c>
      <c r="M1834" s="17">
        <f>SUM(AC1834,AS1834,AU1834)</f>
        <v>0</v>
      </c>
      <c r="N1834" s="17">
        <f>SUM(V1834,W1834,X1834,Y1834,Z1834,AA1834,AB1834,AD1834,AE1834,AF1834,AG1834,AH1834,AI1834,AJ1834,AK1834,AL1834,AM1834,AN1834)</f>
        <v>68</v>
      </c>
      <c r="O1834" s="17">
        <f>COUNT(V1834,W1834,X1834,Y1834,Z1834,AA1834,AB1834,AC1834,AD1834,AE1834,AF1834,AG1834,AH1834,AI1834,AJ1834,AK1834,AL1834,AM1834,AN1834)</f>
        <v>1</v>
      </c>
      <c r="P1834" s="17">
        <f>SUM(AO1834,AP1834)</f>
        <v>0</v>
      </c>
      <c r="Q1834" s="17">
        <f>AR1834</f>
        <v>0</v>
      </c>
      <c r="R1834" s="17">
        <f>SUM(U1834,AT1834)</f>
        <v>0</v>
      </c>
      <c r="S1834" s="17">
        <f>AQ1834</f>
        <v>0</v>
      </c>
      <c r="T1834" s="19"/>
      <c r="U1834" s="26"/>
      <c r="V1834" s="26"/>
      <c r="W1834" s="26"/>
      <c r="X1834" s="26"/>
      <c r="Y1834" s="26"/>
      <c r="Z1834" s="26"/>
      <c r="AA1834" s="26"/>
      <c r="AB1834" s="26"/>
      <c r="AC1834" s="26"/>
      <c r="AD1834" s="26"/>
      <c r="AE1834" s="26"/>
      <c r="AF1834" s="26"/>
      <c r="AG1834" s="26"/>
      <c r="AH1834" s="26">
        <v>68</v>
      </c>
      <c r="AI1834" s="26"/>
      <c r="AJ1834" s="26"/>
      <c r="AK1834" s="26"/>
      <c r="AL1834" s="26"/>
      <c r="AM1834" s="26"/>
      <c r="AN1834" s="26"/>
      <c r="AO1834" s="26"/>
      <c r="AP1834" s="26"/>
      <c r="AQ1834" s="26"/>
      <c r="AR1834" s="39"/>
      <c r="AS1834" s="41"/>
      <c r="AT1834" s="41"/>
      <c r="AU1834" s="41"/>
    </row>
    <row r="1835" spans="1:47" x14ac:dyDescent="0.35">
      <c r="A1835" s="26" t="s">
        <v>808</v>
      </c>
      <c r="B1835" s="26" t="s">
        <v>5135</v>
      </c>
      <c r="C1835" s="26" t="s">
        <v>60</v>
      </c>
      <c r="D1835" s="26" t="s">
        <v>641</v>
      </c>
      <c r="E1835" s="26">
        <v>999927812</v>
      </c>
      <c r="F1835" s="26" t="s">
        <v>3198</v>
      </c>
      <c r="G1835" s="26" t="s">
        <v>443</v>
      </c>
      <c r="H1835" s="26" t="s">
        <v>5880</v>
      </c>
      <c r="I1835" s="18">
        <f>SUM(L1835)-J1835</f>
        <v>45</v>
      </c>
      <c r="J1835" s="18"/>
      <c r="K1835" s="19"/>
      <c r="L1835" s="17">
        <f>SUM(M1835,N1835,P1835,Q1835,R1835,S1835)</f>
        <v>45</v>
      </c>
      <c r="M1835" s="17">
        <f>SUM(AC1835,AS1835,AU1835)</f>
        <v>0</v>
      </c>
      <c r="N1835" s="17">
        <f>SUM(V1835,W1835,X1835,Y1835,Z1835,AA1835,AB1835,AD1835,AE1835,AF1835,AG1835,AH1835,AI1835,AJ1835,AK1835,AL1835,AM1835,AN1835)</f>
        <v>45</v>
      </c>
      <c r="O1835" s="17">
        <f>COUNT(V1835,W1835,X1835,Y1835,Z1835,AA1835,AB1835,AC1835,AD1835,AE1835,AF1835,AG1835,AH1835,AI1835,AJ1835,AK1835,AL1835,AM1835,AN1835)</f>
        <v>1</v>
      </c>
      <c r="P1835" s="17">
        <f>SUM(AO1835,AP1835)</f>
        <v>0</v>
      </c>
      <c r="Q1835" s="17">
        <f>AR1835</f>
        <v>0</v>
      </c>
      <c r="R1835" s="17">
        <f>SUM(U1835,AT1835)</f>
        <v>0</v>
      </c>
      <c r="S1835" s="17">
        <f>AQ1835</f>
        <v>0</v>
      </c>
      <c r="T1835" s="19"/>
      <c r="U1835" s="26"/>
      <c r="V1835" s="26"/>
      <c r="W1835" s="26"/>
      <c r="X1835" s="26"/>
      <c r="Y1835" s="26"/>
      <c r="Z1835" s="26"/>
      <c r="AA1835" s="26"/>
      <c r="AB1835" s="26"/>
      <c r="AC1835" s="26"/>
      <c r="AD1835" s="26"/>
      <c r="AE1835" s="26"/>
      <c r="AF1835" s="26"/>
      <c r="AG1835" s="26"/>
      <c r="AH1835" s="26"/>
      <c r="AI1835" s="26"/>
      <c r="AJ1835" s="26"/>
      <c r="AK1835" s="26">
        <v>45</v>
      </c>
      <c r="AL1835" s="26"/>
      <c r="AM1835" s="26"/>
      <c r="AN1835" s="26"/>
      <c r="AO1835" s="26"/>
      <c r="AP1835" s="26"/>
      <c r="AQ1835" s="26"/>
      <c r="AR1835" s="39"/>
      <c r="AS1835" s="41"/>
      <c r="AT1835" s="41"/>
      <c r="AU1835" s="41"/>
    </row>
    <row r="1836" spans="1:47" x14ac:dyDescent="0.35">
      <c r="A1836" s="26" t="s">
        <v>5138</v>
      </c>
      <c r="B1836" s="26" t="s">
        <v>5139</v>
      </c>
      <c r="C1836" s="26" t="s">
        <v>60</v>
      </c>
      <c r="D1836" s="26" t="s">
        <v>641</v>
      </c>
      <c r="E1836" s="26">
        <v>999927335</v>
      </c>
      <c r="F1836" s="26" t="s">
        <v>3198</v>
      </c>
      <c r="G1836" s="26" t="s">
        <v>443</v>
      </c>
      <c r="H1836" s="26" t="s">
        <v>5880</v>
      </c>
      <c r="I1836" s="18">
        <f>SUM(L1836)-J1836</f>
        <v>30</v>
      </c>
      <c r="J1836" s="18"/>
      <c r="K1836" s="19"/>
      <c r="L1836" s="17">
        <f>SUM(M1836,N1836,P1836,Q1836,R1836,S1836)</f>
        <v>30</v>
      </c>
      <c r="M1836" s="17">
        <f>SUM(AC1836,AS1836,AU1836)</f>
        <v>0</v>
      </c>
      <c r="N1836" s="17">
        <f>SUM(V1836,W1836,X1836,Y1836,Z1836,AA1836,AB1836,AD1836,AE1836,AF1836,AG1836,AH1836,AI1836,AJ1836,AK1836,AL1836,AM1836,AN1836)</f>
        <v>30</v>
      </c>
      <c r="O1836" s="17">
        <f>COUNT(V1836,W1836,X1836,Y1836,Z1836,AA1836,AB1836,AC1836,AD1836,AE1836,AF1836,AG1836,AH1836,AI1836,AJ1836,AK1836,AL1836,AM1836,AN1836)</f>
        <v>1</v>
      </c>
      <c r="P1836" s="17">
        <f>SUM(AO1836,AP1836)</f>
        <v>0</v>
      </c>
      <c r="Q1836" s="17">
        <f>AR1836</f>
        <v>0</v>
      </c>
      <c r="R1836" s="17">
        <f>SUM(U1836,AT1836)</f>
        <v>0</v>
      </c>
      <c r="S1836" s="17">
        <f>AQ1836</f>
        <v>0</v>
      </c>
      <c r="T1836" s="19"/>
      <c r="U1836" s="26"/>
      <c r="V1836" s="26"/>
      <c r="W1836" s="26"/>
      <c r="X1836" s="26"/>
      <c r="Y1836" s="26"/>
      <c r="Z1836" s="26"/>
      <c r="AA1836" s="26"/>
      <c r="AB1836" s="26"/>
      <c r="AC1836" s="26"/>
      <c r="AD1836" s="26"/>
      <c r="AE1836" s="26"/>
      <c r="AF1836" s="26"/>
      <c r="AG1836" s="26"/>
      <c r="AH1836" s="26"/>
      <c r="AI1836" s="26"/>
      <c r="AJ1836" s="26"/>
      <c r="AK1836" s="26"/>
      <c r="AL1836" s="26">
        <v>30</v>
      </c>
      <c r="AM1836" s="26"/>
      <c r="AN1836" s="26"/>
      <c r="AO1836" s="26"/>
      <c r="AP1836" s="26"/>
      <c r="AQ1836" s="26"/>
      <c r="AR1836" s="39"/>
      <c r="AS1836" s="41"/>
      <c r="AT1836" s="41"/>
      <c r="AU1836" s="41"/>
    </row>
    <row r="1837" spans="1:47" x14ac:dyDescent="0.35">
      <c r="A1837" s="26" t="s">
        <v>4255</v>
      </c>
      <c r="B1837" s="26" t="s">
        <v>5142</v>
      </c>
      <c r="C1837" s="26" t="s">
        <v>60</v>
      </c>
      <c r="D1837" s="26" t="s">
        <v>641</v>
      </c>
      <c r="E1837" s="26">
        <v>999920974</v>
      </c>
      <c r="F1837" s="26" t="s">
        <v>3198</v>
      </c>
      <c r="G1837" s="26" t="s">
        <v>471</v>
      </c>
      <c r="H1837" s="26" t="s">
        <v>5881</v>
      </c>
      <c r="I1837" s="18">
        <f>SUM(L1837)-J1837</f>
        <v>260</v>
      </c>
      <c r="J1837" s="18"/>
      <c r="K1837" s="19"/>
      <c r="L1837" s="17">
        <f>SUM(M1837,N1837,P1837,Q1837,R1837,S1837)</f>
        <v>260</v>
      </c>
      <c r="M1837" s="17">
        <f>SUM(AC1837,AS1837,AU1837)</f>
        <v>0</v>
      </c>
      <c r="N1837" s="17">
        <f>SUM(V1837,W1837,X1837,Y1837,Z1837,AA1837,AB1837,AD1837,AE1837,AF1837,AG1837,AH1837,AI1837,AJ1837,AK1837,AL1837,AM1837,AN1837)</f>
        <v>0</v>
      </c>
      <c r="O1837" s="17">
        <f>COUNT(V1837,W1837,X1837,Y1837,Z1837,AA1837,AB1837,AC1837,AD1837,AE1837,AF1837,AG1837,AH1837,AI1837,AJ1837,AK1837,AL1837,AM1837,AN1837)</f>
        <v>0</v>
      </c>
      <c r="P1837" s="17">
        <f>SUM(AO1837,AP1837)</f>
        <v>70</v>
      </c>
      <c r="Q1837" s="17">
        <f>AR1837</f>
        <v>90</v>
      </c>
      <c r="R1837" s="17">
        <f>SUM(U1837,AT1837)</f>
        <v>100</v>
      </c>
      <c r="S1837" s="17">
        <f>AQ1837</f>
        <v>0</v>
      </c>
      <c r="T1837" s="19"/>
      <c r="U1837" s="26"/>
      <c r="V1837" s="26"/>
      <c r="W1837" s="26"/>
      <c r="X1837" s="26"/>
      <c r="Y1837" s="26"/>
      <c r="Z1837" s="26"/>
      <c r="AA1837" s="26"/>
      <c r="AB1837" s="26"/>
      <c r="AC1837" s="26"/>
      <c r="AD1837" s="26"/>
      <c r="AE1837" s="26"/>
      <c r="AF1837" s="26"/>
      <c r="AG1837" s="26"/>
      <c r="AH1837" s="26"/>
      <c r="AI1837" s="26"/>
      <c r="AJ1837" s="26"/>
      <c r="AK1837" s="26"/>
      <c r="AL1837" s="26"/>
      <c r="AM1837" s="26"/>
      <c r="AN1837" s="26"/>
      <c r="AO1837" s="26"/>
      <c r="AP1837" s="26">
        <v>70</v>
      </c>
      <c r="AQ1837" s="26"/>
      <c r="AR1837" s="39">
        <v>90</v>
      </c>
      <c r="AS1837" s="41"/>
      <c r="AT1837" s="41">
        <v>100</v>
      </c>
      <c r="AU1837" s="41"/>
    </row>
    <row r="1838" spans="1:47" x14ac:dyDescent="0.35">
      <c r="A1838" s="26" t="s">
        <v>3666</v>
      </c>
      <c r="B1838" s="26" t="s">
        <v>1861</v>
      </c>
      <c r="C1838" s="26" t="s">
        <v>60</v>
      </c>
      <c r="D1838" s="26" t="s">
        <v>641</v>
      </c>
      <c r="E1838" s="26">
        <v>999918839</v>
      </c>
      <c r="F1838" s="26" t="s">
        <v>3198</v>
      </c>
      <c r="G1838" s="26" t="s">
        <v>471</v>
      </c>
      <c r="H1838" s="26" t="s">
        <v>5881</v>
      </c>
      <c r="I1838" s="18">
        <f>SUM(L1838)-J1838</f>
        <v>180</v>
      </c>
      <c r="J1838" s="18"/>
      <c r="K1838" s="19"/>
      <c r="L1838" s="17">
        <f>SUM(M1838,N1838,P1838,Q1838,R1838,S1838)</f>
        <v>180</v>
      </c>
      <c r="M1838" s="17">
        <f>SUM(AC1838,AS1838,AU1838)</f>
        <v>0</v>
      </c>
      <c r="N1838" s="17">
        <f>SUM(V1838,W1838,X1838,Y1838,Z1838,AA1838,AB1838,AD1838,AE1838,AF1838,AG1838,AH1838,AI1838,AJ1838,AK1838,AL1838,AM1838,AN1838)</f>
        <v>180</v>
      </c>
      <c r="O1838" s="17">
        <f>COUNT(V1838,W1838,X1838,Y1838,Z1838,AA1838,AB1838,AC1838,AD1838,AE1838,AF1838,AG1838,AH1838,AI1838,AJ1838,AK1838,AL1838,AM1838,AN1838)</f>
        <v>3</v>
      </c>
      <c r="P1838" s="17">
        <f>SUM(AO1838,AP1838)</f>
        <v>0</v>
      </c>
      <c r="Q1838" s="17">
        <f>AR1838</f>
        <v>0</v>
      </c>
      <c r="R1838" s="17">
        <f>SUM(U1838,AT1838)</f>
        <v>0</v>
      </c>
      <c r="S1838" s="17">
        <f>AQ1838</f>
        <v>0</v>
      </c>
      <c r="T1838" s="19"/>
      <c r="U1838" s="26"/>
      <c r="V1838" s="26"/>
      <c r="W1838" s="26"/>
      <c r="X1838" s="26">
        <v>90</v>
      </c>
      <c r="Y1838" s="26"/>
      <c r="Z1838" s="26"/>
      <c r="AA1838" s="26"/>
      <c r="AB1838" s="26"/>
      <c r="AC1838" s="26"/>
      <c r="AD1838" s="26">
        <v>30</v>
      </c>
      <c r="AE1838" s="26"/>
      <c r="AF1838" s="26"/>
      <c r="AG1838" s="26"/>
      <c r="AH1838" s="26">
        <v>60</v>
      </c>
      <c r="AI1838" s="26"/>
      <c r="AJ1838" s="26"/>
      <c r="AK1838" s="26"/>
      <c r="AL1838" s="26"/>
      <c r="AM1838" s="26"/>
      <c r="AN1838" s="26"/>
      <c r="AO1838" s="26"/>
      <c r="AP1838" s="26"/>
      <c r="AQ1838" s="26"/>
      <c r="AR1838" s="39"/>
      <c r="AS1838" s="41"/>
      <c r="AT1838" s="41"/>
      <c r="AU1838" s="41"/>
    </row>
    <row r="1839" spans="1:47" x14ac:dyDescent="0.35">
      <c r="A1839" s="26" t="s">
        <v>808</v>
      </c>
      <c r="B1839" s="26" t="s">
        <v>5147</v>
      </c>
      <c r="C1839" s="26" t="s">
        <v>60</v>
      </c>
      <c r="D1839" s="26" t="s">
        <v>641</v>
      </c>
      <c r="E1839" s="26">
        <v>999922838</v>
      </c>
      <c r="F1839" s="26" t="s">
        <v>3198</v>
      </c>
      <c r="G1839" s="26" t="s">
        <v>471</v>
      </c>
      <c r="H1839" s="26" t="s">
        <v>5881</v>
      </c>
      <c r="I1839" s="18">
        <f>SUM(L1839)-J1839</f>
        <v>147</v>
      </c>
      <c r="J1839" s="18"/>
      <c r="K1839" s="19"/>
      <c r="L1839" s="17">
        <f>SUM(M1839,N1839,P1839,Q1839,R1839,S1839)</f>
        <v>147</v>
      </c>
      <c r="M1839" s="17">
        <f>SUM(AC1839,AS1839,AU1839)</f>
        <v>0</v>
      </c>
      <c r="N1839" s="17">
        <f>SUM(V1839,W1839,X1839,Y1839,Z1839,AA1839,AB1839,AD1839,AE1839,AF1839,AG1839,AH1839,AI1839,AJ1839,AK1839,AL1839,AM1839,AN1839)</f>
        <v>0</v>
      </c>
      <c r="O1839" s="17">
        <f>COUNT(V1839,W1839,X1839,Y1839,Z1839,AA1839,AB1839,AC1839,AD1839,AE1839,AF1839,AG1839,AH1839,AI1839,AJ1839,AK1839,AL1839,AM1839,AN1839)</f>
        <v>0</v>
      </c>
      <c r="P1839" s="17">
        <f>SUM(AO1839,AP1839)</f>
        <v>39.5</v>
      </c>
      <c r="Q1839" s="17">
        <f>AR1839</f>
        <v>51</v>
      </c>
      <c r="R1839" s="17">
        <f>SUM(U1839,AT1839)</f>
        <v>56.5</v>
      </c>
      <c r="S1839" s="17">
        <f>AQ1839</f>
        <v>0</v>
      </c>
      <c r="T1839" s="19"/>
      <c r="U1839" s="26"/>
      <c r="V1839" s="26"/>
      <c r="W1839" s="26"/>
      <c r="X1839" s="26"/>
      <c r="Y1839" s="26"/>
      <c r="Z1839" s="26"/>
      <c r="AA1839" s="26"/>
      <c r="AB1839" s="26"/>
      <c r="AC1839" s="26"/>
      <c r="AD1839" s="26"/>
      <c r="AE1839" s="26"/>
      <c r="AF1839" s="26"/>
      <c r="AG1839" s="26"/>
      <c r="AH1839" s="26"/>
      <c r="AI1839" s="26"/>
      <c r="AJ1839" s="26"/>
      <c r="AK1839" s="26"/>
      <c r="AL1839" s="26"/>
      <c r="AM1839" s="26"/>
      <c r="AN1839" s="26"/>
      <c r="AO1839" s="26">
        <v>39.5</v>
      </c>
      <c r="AP1839" s="26"/>
      <c r="AQ1839" s="26"/>
      <c r="AR1839" s="39">
        <v>51</v>
      </c>
      <c r="AS1839" s="41"/>
      <c r="AT1839" s="41">
        <v>56.5</v>
      </c>
      <c r="AU1839" s="41"/>
    </row>
    <row r="1840" spans="1:47" x14ac:dyDescent="0.35">
      <c r="A1840" s="26" t="s">
        <v>254</v>
      </c>
      <c r="B1840" s="26" t="s">
        <v>4529</v>
      </c>
      <c r="C1840" s="26" t="s">
        <v>60</v>
      </c>
      <c r="D1840" s="26" t="s">
        <v>641</v>
      </c>
      <c r="E1840" s="26">
        <v>999918363</v>
      </c>
      <c r="F1840" s="26" t="s">
        <v>3198</v>
      </c>
      <c r="G1840" s="26" t="s">
        <v>471</v>
      </c>
      <c r="H1840" s="26" t="s">
        <v>5881</v>
      </c>
      <c r="I1840" s="18">
        <f>SUM(L1840)-J1840</f>
        <v>127.5</v>
      </c>
      <c r="J1840" s="18"/>
      <c r="K1840" s="19"/>
      <c r="L1840" s="17">
        <f>SUM(M1840,N1840,P1840,Q1840,R1840,S1840)</f>
        <v>127.5</v>
      </c>
      <c r="M1840" s="17">
        <f>SUM(AC1840,AS1840,AU1840)</f>
        <v>0</v>
      </c>
      <c r="N1840" s="17">
        <f>SUM(V1840,W1840,X1840,Y1840,Z1840,AA1840,AB1840,AD1840,AE1840,AF1840,AG1840,AH1840,AI1840,AJ1840,AK1840,AL1840,AM1840,AN1840)</f>
        <v>0</v>
      </c>
      <c r="O1840" s="17">
        <f>COUNT(V1840,W1840,X1840,Y1840,Z1840,AA1840,AB1840,AC1840,AD1840,AE1840,AF1840,AG1840,AH1840,AI1840,AJ1840,AK1840,AL1840,AM1840,AN1840)</f>
        <v>0</v>
      </c>
      <c r="P1840" s="17">
        <f>SUM(AO1840,AP1840)</f>
        <v>52.5</v>
      </c>
      <c r="Q1840" s="17">
        <f>AR1840</f>
        <v>0</v>
      </c>
      <c r="R1840" s="17">
        <f>SUM(U1840,AT1840)</f>
        <v>75</v>
      </c>
      <c r="S1840" s="17">
        <f>AQ1840</f>
        <v>0</v>
      </c>
      <c r="T1840" s="19"/>
      <c r="U1840" s="26"/>
      <c r="V1840" s="26"/>
      <c r="W1840" s="26"/>
      <c r="X1840" s="26"/>
      <c r="Y1840" s="26"/>
      <c r="Z1840" s="26"/>
      <c r="AA1840" s="26"/>
      <c r="AB1840" s="26"/>
      <c r="AC1840" s="26"/>
      <c r="AD1840" s="26"/>
      <c r="AE1840" s="26"/>
      <c r="AF1840" s="26"/>
      <c r="AG1840" s="26"/>
      <c r="AH1840" s="26"/>
      <c r="AI1840" s="26"/>
      <c r="AJ1840" s="26"/>
      <c r="AK1840" s="26"/>
      <c r="AL1840" s="26"/>
      <c r="AM1840" s="26"/>
      <c r="AN1840" s="26"/>
      <c r="AO1840" s="26"/>
      <c r="AP1840" s="26">
        <v>52.5</v>
      </c>
      <c r="AQ1840" s="26"/>
      <c r="AR1840" s="39"/>
      <c r="AS1840" s="41"/>
      <c r="AT1840" s="41">
        <v>75</v>
      </c>
      <c r="AU1840" s="41"/>
    </row>
    <row r="1841" spans="1:47" x14ac:dyDescent="0.35">
      <c r="A1841" s="26" t="s">
        <v>2138</v>
      </c>
      <c r="B1841" s="26" t="s">
        <v>5150</v>
      </c>
      <c r="C1841" s="26" t="s">
        <v>60</v>
      </c>
      <c r="D1841" s="26" t="s">
        <v>641</v>
      </c>
      <c r="E1841" s="26">
        <v>999918953</v>
      </c>
      <c r="F1841" s="26" t="s">
        <v>3198</v>
      </c>
      <c r="G1841" s="26" t="s">
        <v>471</v>
      </c>
      <c r="H1841" s="26" t="s">
        <v>5881</v>
      </c>
      <c r="I1841" s="18">
        <f>SUM(L1841)-J1841</f>
        <v>120</v>
      </c>
      <c r="J1841" s="18"/>
      <c r="K1841" s="19"/>
      <c r="L1841" s="17">
        <f>SUM(M1841,N1841,P1841,Q1841,R1841,S1841)</f>
        <v>120</v>
      </c>
      <c r="M1841" s="17">
        <f>SUM(AC1841,AS1841,AU1841)</f>
        <v>0</v>
      </c>
      <c r="N1841" s="17">
        <f>SUM(V1841,W1841,X1841,Y1841,Z1841,AA1841,AB1841,AD1841,AE1841,AF1841,AG1841,AH1841,AI1841,AJ1841,AK1841,AL1841,AM1841,AN1841)</f>
        <v>120</v>
      </c>
      <c r="O1841" s="17">
        <f>COUNT(V1841,W1841,X1841,Y1841,Z1841,AA1841,AB1841,AC1841,AD1841,AE1841,AF1841,AG1841,AH1841,AI1841,AJ1841,AK1841,AL1841,AM1841,AN1841)</f>
        <v>1</v>
      </c>
      <c r="P1841" s="17">
        <f>SUM(AO1841,AP1841)</f>
        <v>0</v>
      </c>
      <c r="Q1841" s="17">
        <f>AR1841</f>
        <v>0</v>
      </c>
      <c r="R1841" s="17">
        <f>SUM(U1841,AT1841)</f>
        <v>0</v>
      </c>
      <c r="S1841" s="17">
        <f>AQ1841</f>
        <v>0</v>
      </c>
      <c r="T1841" s="19"/>
      <c r="U1841" s="26"/>
      <c r="V1841" s="26"/>
      <c r="W1841" s="26"/>
      <c r="X1841" s="26">
        <v>120</v>
      </c>
      <c r="Y1841" s="26"/>
      <c r="Z1841" s="26"/>
      <c r="AA1841" s="26"/>
      <c r="AB1841" s="26"/>
      <c r="AC1841" s="26"/>
      <c r="AD1841" s="26"/>
      <c r="AE1841" s="26"/>
      <c r="AF1841" s="26"/>
      <c r="AG1841" s="26"/>
      <c r="AH1841" s="26"/>
      <c r="AI1841" s="26"/>
      <c r="AJ1841" s="26"/>
      <c r="AK1841" s="26"/>
      <c r="AL1841" s="26"/>
      <c r="AM1841" s="26"/>
      <c r="AN1841" s="26"/>
      <c r="AO1841" s="26"/>
      <c r="AP1841" s="26"/>
      <c r="AQ1841" s="26"/>
      <c r="AR1841" s="39"/>
      <c r="AS1841" s="41"/>
      <c r="AT1841" s="41"/>
      <c r="AU1841" s="41"/>
    </row>
    <row r="1842" spans="1:47" x14ac:dyDescent="0.35">
      <c r="A1842" s="26" t="s">
        <v>339</v>
      </c>
      <c r="B1842" s="26" t="s">
        <v>174</v>
      </c>
      <c r="C1842" s="26" t="s">
        <v>60</v>
      </c>
      <c r="D1842" s="26" t="s">
        <v>641</v>
      </c>
      <c r="E1842" s="26">
        <v>999921053</v>
      </c>
      <c r="F1842" s="26" t="s">
        <v>3198</v>
      </c>
      <c r="G1842" s="26" t="s">
        <v>471</v>
      </c>
      <c r="H1842" s="26" t="s">
        <v>5881</v>
      </c>
      <c r="I1842" s="18">
        <f>SUM(L1842)-J1842</f>
        <v>113</v>
      </c>
      <c r="J1842" s="18"/>
      <c r="K1842" s="19"/>
      <c r="L1842" s="17">
        <f>SUM(M1842,N1842,P1842,Q1842,R1842,S1842)</f>
        <v>113</v>
      </c>
      <c r="M1842" s="17">
        <f>SUM(AC1842,AS1842,AU1842)</f>
        <v>0</v>
      </c>
      <c r="N1842" s="17">
        <f>SUM(V1842,W1842,X1842,Y1842,Z1842,AA1842,AB1842,AD1842,AE1842,AF1842,AG1842,AH1842,AI1842,AJ1842,AK1842,AL1842,AM1842,AN1842)</f>
        <v>113</v>
      </c>
      <c r="O1842" s="17">
        <f>COUNT(V1842,W1842,X1842,Y1842,Z1842,AA1842,AB1842,AC1842,AD1842,AE1842,AF1842,AG1842,AH1842,AI1842,AJ1842,AK1842,AL1842,AM1842,AN1842)</f>
        <v>2</v>
      </c>
      <c r="P1842" s="17">
        <f>SUM(AO1842,AP1842)</f>
        <v>0</v>
      </c>
      <c r="Q1842" s="17">
        <f>AR1842</f>
        <v>0</v>
      </c>
      <c r="R1842" s="17">
        <f>SUM(U1842,AT1842)</f>
        <v>0</v>
      </c>
      <c r="S1842" s="17">
        <f>AQ1842</f>
        <v>0</v>
      </c>
      <c r="T1842" s="19"/>
      <c r="U1842" s="26"/>
      <c r="V1842" s="26"/>
      <c r="W1842" s="26"/>
      <c r="X1842" s="26">
        <v>68</v>
      </c>
      <c r="Y1842" s="26"/>
      <c r="Z1842" s="26"/>
      <c r="AA1842" s="26"/>
      <c r="AB1842" s="26"/>
      <c r="AC1842" s="26"/>
      <c r="AD1842" s="26"/>
      <c r="AE1842" s="26"/>
      <c r="AF1842" s="26"/>
      <c r="AG1842" s="26"/>
      <c r="AH1842" s="26">
        <v>45</v>
      </c>
      <c r="AI1842" s="26"/>
      <c r="AJ1842" s="26"/>
      <c r="AK1842" s="26"/>
      <c r="AL1842" s="26"/>
      <c r="AM1842" s="26"/>
      <c r="AN1842" s="26"/>
      <c r="AO1842" s="26"/>
      <c r="AP1842" s="26"/>
      <c r="AQ1842" s="26"/>
      <c r="AR1842" s="39"/>
      <c r="AS1842" s="41"/>
      <c r="AT1842" s="41"/>
      <c r="AU1842" s="41"/>
    </row>
    <row r="1843" spans="1:47" x14ac:dyDescent="0.35">
      <c r="A1843" s="26" t="s">
        <v>5153</v>
      </c>
      <c r="B1843" s="26" t="s">
        <v>5154</v>
      </c>
      <c r="C1843" s="26" t="s">
        <v>60</v>
      </c>
      <c r="D1843" s="26" t="s">
        <v>641</v>
      </c>
      <c r="E1843" s="26">
        <v>999922784</v>
      </c>
      <c r="F1843" s="26" t="s">
        <v>3198</v>
      </c>
      <c r="G1843" s="26" t="s">
        <v>471</v>
      </c>
      <c r="H1843" s="26" t="s">
        <v>5881</v>
      </c>
      <c r="I1843" s="18">
        <f>SUM(L1843)-J1843</f>
        <v>111</v>
      </c>
      <c r="J1843" s="18"/>
      <c r="K1843" s="19"/>
      <c r="L1843" s="17">
        <f>SUM(M1843,N1843,P1843,Q1843,R1843,S1843)</f>
        <v>111</v>
      </c>
      <c r="M1843" s="17">
        <f>SUM(AC1843,AS1843,AU1843)</f>
        <v>0</v>
      </c>
      <c r="N1843" s="17">
        <f>SUM(V1843,W1843,X1843,Y1843,Z1843,AA1843,AB1843,AD1843,AE1843,AF1843,AG1843,AH1843,AI1843,AJ1843,AK1843,AL1843,AM1843,AN1843)</f>
        <v>60</v>
      </c>
      <c r="O1843" s="17">
        <f>COUNT(V1843,W1843,X1843,Y1843,Z1843,AA1843,AB1843,AC1843,AD1843,AE1843,AF1843,AG1843,AH1843,AI1843,AJ1843,AK1843,AL1843,AM1843,AN1843)</f>
        <v>1</v>
      </c>
      <c r="P1843" s="17">
        <f>SUM(AO1843,AP1843)</f>
        <v>0</v>
      </c>
      <c r="Q1843" s="17">
        <f>AR1843</f>
        <v>51</v>
      </c>
      <c r="R1843" s="17">
        <f>SUM(U1843,AT1843)</f>
        <v>0</v>
      </c>
      <c r="S1843" s="17">
        <f>AQ1843</f>
        <v>0</v>
      </c>
      <c r="T1843" s="19"/>
      <c r="U1843" s="26"/>
      <c r="V1843" s="26"/>
      <c r="W1843" s="26">
        <v>60</v>
      </c>
      <c r="X1843" s="26"/>
      <c r="Y1843" s="26"/>
      <c r="Z1843" s="26"/>
      <c r="AA1843" s="26"/>
      <c r="AB1843" s="26"/>
      <c r="AC1843" s="26"/>
      <c r="AD1843" s="26"/>
      <c r="AE1843" s="26"/>
      <c r="AF1843" s="26"/>
      <c r="AG1843" s="26"/>
      <c r="AH1843" s="26"/>
      <c r="AI1843" s="26"/>
      <c r="AJ1843" s="26"/>
      <c r="AK1843" s="26"/>
      <c r="AL1843" s="26"/>
      <c r="AM1843" s="26"/>
      <c r="AN1843" s="26"/>
      <c r="AO1843" s="26"/>
      <c r="AP1843" s="26"/>
      <c r="AQ1843" s="26"/>
      <c r="AR1843" s="39">
        <v>51</v>
      </c>
      <c r="AS1843" s="41"/>
      <c r="AT1843" s="41"/>
      <c r="AU1843" s="41"/>
    </row>
    <row r="1844" spans="1:47" x14ac:dyDescent="0.35">
      <c r="A1844" s="26" t="s">
        <v>72</v>
      </c>
      <c r="B1844" s="26" t="s">
        <v>3046</v>
      </c>
      <c r="C1844" s="26" t="s">
        <v>60</v>
      </c>
      <c r="D1844" s="26" t="s">
        <v>641</v>
      </c>
      <c r="E1844" s="26">
        <v>999922907</v>
      </c>
      <c r="F1844" s="26" t="s">
        <v>3198</v>
      </c>
      <c r="G1844" s="26" t="s">
        <v>471</v>
      </c>
      <c r="H1844" s="26" t="s">
        <v>5881</v>
      </c>
      <c r="I1844" s="18">
        <f>SUM(L1844)-J1844</f>
        <v>110</v>
      </c>
      <c r="J1844" s="18">
        <f>L1844/2</f>
        <v>110</v>
      </c>
      <c r="K1844" s="19"/>
      <c r="L1844" s="17">
        <f>SUM(M1844,N1844,P1844,Q1844,R1844,S1844)</f>
        <v>220</v>
      </c>
      <c r="M1844" s="17">
        <f>SUM(AC1844,AS1844,AU1844)</f>
        <v>0</v>
      </c>
      <c r="N1844" s="17">
        <f>SUM(V1844,W1844,X1844,Y1844,Z1844,AA1844,AB1844,AD1844,AE1844,AF1844,AG1844,AH1844,AI1844,AJ1844,AK1844,AL1844,AM1844,AN1844)</f>
        <v>60</v>
      </c>
      <c r="O1844" s="17">
        <f>COUNT(V1844,W1844,X1844,Y1844,Z1844,AA1844,AB1844,AC1844,AD1844,AE1844,AF1844,AG1844,AH1844,AI1844,AJ1844,AK1844,AL1844,AM1844,AN1844)</f>
        <v>1</v>
      </c>
      <c r="P1844" s="17">
        <f>SUM(AO1844,AP1844)</f>
        <v>0</v>
      </c>
      <c r="Q1844" s="17">
        <f>AR1844</f>
        <v>160</v>
      </c>
      <c r="R1844" s="17">
        <f>SUM(U1844,AT1844)</f>
        <v>0</v>
      </c>
      <c r="S1844" s="17">
        <f>AQ1844</f>
        <v>0</v>
      </c>
      <c r="T1844" s="19"/>
      <c r="U1844" s="26"/>
      <c r="V1844" s="26"/>
      <c r="W1844" s="26"/>
      <c r="X1844" s="26"/>
      <c r="Y1844" s="26"/>
      <c r="Z1844" s="26"/>
      <c r="AA1844" s="26"/>
      <c r="AB1844" s="26">
        <v>60</v>
      </c>
      <c r="AC1844" s="26"/>
      <c r="AD1844" s="26"/>
      <c r="AE1844" s="26"/>
      <c r="AF1844" s="26"/>
      <c r="AG1844" s="26"/>
      <c r="AH1844" s="26"/>
      <c r="AI1844" s="26"/>
      <c r="AJ1844" s="26"/>
      <c r="AK1844" s="26"/>
      <c r="AL1844" s="26"/>
      <c r="AM1844" s="26"/>
      <c r="AN1844" s="26"/>
      <c r="AO1844" s="26"/>
      <c r="AP1844" s="26"/>
      <c r="AQ1844" s="26"/>
      <c r="AR1844" s="39">
        <v>160</v>
      </c>
      <c r="AS1844" s="41"/>
      <c r="AT1844" s="41"/>
      <c r="AU1844" s="41"/>
    </row>
    <row r="1845" spans="1:47" x14ac:dyDescent="0.35">
      <c r="A1845" s="26" t="s">
        <v>4285</v>
      </c>
      <c r="B1845" s="26" t="s">
        <v>112</v>
      </c>
      <c r="C1845" s="26" t="s">
        <v>60</v>
      </c>
      <c r="D1845" s="26" t="s">
        <v>641</v>
      </c>
      <c r="E1845" s="26">
        <v>999920720</v>
      </c>
      <c r="F1845" s="26" t="s">
        <v>3198</v>
      </c>
      <c r="G1845" s="26" t="s">
        <v>471</v>
      </c>
      <c r="H1845" s="26" t="s">
        <v>5881</v>
      </c>
      <c r="I1845" s="18">
        <f>SUM(L1845)-J1845</f>
        <v>101.5</v>
      </c>
      <c r="J1845" s="18">
        <f>L1845/2</f>
        <v>101.5</v>
      </c>
      <c r="K1845" s="19"/>
      <c r="L1845" s="17">
        <f>SUM(M1845,N1845,P1845,Q1845,R1845,S1845)</f>
        <v>203</v>
      </c>
      <c r="M1845" s="17">
        <f>SUM(AC1845,AS1845,AU1845)</f>
        <v>37.5</v>
      </c>
      <c r="N1845" s="17">
        <f>SUM(V1845,W1845,X1845,Y1845,Z1845,AA1845,AB1845,AD1845,AE1845,AF1845,AG1845,AH1845,AI1845,AJ1845,AK1845,AL1845,AM1845,AN1845)</f>
        <v>45</v>
      </c>
      <c r="O1845" s="17">
        <f>COUNT(V1845,W1845,X1845,Y1845,Z1845,AA1845,AB1845,AC1845,AD1845,AE1845,AF1845,AG1845,AH1845,AI1845,AJ1845,AK1845,AL1845,AM1845,AN1845)</f>
        <v>1</v>
      </c>
      <c r="P1845" s="17">
        <f>SUM(AO1845,AP1845)</f>
        <v>52.5</v>
      </c>
      <c r="Q1845" s="17">
        <f>AR1845</f>
        <v>68</v>
      </c>
      <c r="R1845" s="17">
        <f>SUM(U1845,AT1845)</f>
        <v>0</v>
      </c>
      <c r="S1845" s="17">
        <f>AQ1845</f>
        <v>0</v>
      </c>
      <c r="T1845" s="19"/>
      <c r="U1845" s="26"/>
      <c r="V1845" s="26"/>
      <c r="W1845" s="26"/>
      <c r="X1845" s="26"/>
      <c r="Y1845" s="26"/>
      <c r="Z1845" s="26"/>
      <c r="AA1845" s="26"/>
      <c r="AB1845" s="26">
        <v>45</v>
      </c>
      <c r="AC1845" s="26"/>
      <c r="AD1845" s="26"/>
      <c r="AE1845" s="26"/>
      <c r="AF1845" s="26"/>
      <c r="AG1845" s="26"/>
      <c r="AH1845" s="26"/>
      <c r="AI1845" s="26"/>
      <c r="AJ1845" s="26"/>
      <c r="AK1845" s="26"/>
      <c r="AL1845" s="26"/>
      <c r="AM1845" s="26"/>
      <c r="AN1845" s="26"/>
      <c r="AO1845" s="26">
        <v>52.5</v>
      </c>
      <c r="AP1845" s="26"/>
      <c r="AQ1845" s="26"/>
      <c r="AR1845" s="39">
        <v>68</v>
      </c>
      <c r="AS1845" s="41">
        <v>37.5</v>
      </c>
      <c r="AT1845" s="41"/>
      <c r="AU1845" s="41"/>
    </row>
    <row r="1846" spans="1:47" x14ac:dyDescent="0.35">
      <c r="A1846" s="26" t="s">
        <v>5155</v>
      </c>
      <c r="B1846" s="26" t="s">
        <v>5156</v>
      </c>
      <c r="C1846" s="26" t="s">
        <v>60</v>
      </c>
      <c r="D1846" s="26" t="s">
        <v>641</v>
      </c>
      <c r="E1846" s="26">
        <v>999927438</v>
      </c>
      <c r="F1846" s="26" t="s">
        <v>3198</v>
      </c>
      <c r="G1846" s="26" t="s">
        <v>471</v>
      </c>
      <c r="H1846" s="26" t="s">
        <v>5881</v>
      </c>
      <c r="I1846" s="18">
        <f>SUM(L1846)-J1846</f>
        <v>98</v>
      </c>
      <c r="J1846" s="18"/>
      <c r="K1846" s="19"/>
      <c r="L1846" s="17">
        <f>SUM(M1846,N1846,P1846,Q1846,R1846,S1846)</f>
        <v>98</v>
      </c>
      <c r="M1846" s="17">
        <f>SUM(AC1846,AS1846,AU1846)</f>
        <v>0</v>
      </c>
      <c r="N1846" s="17">
        <f>SUM(V1846,W1846,X1846,Y1846,Z1846,AA1846,AB1846,AD1846,AE1846,AF1846,AG1846,AH1846,AI1846,AJ1846,AK1846,AL1846,AM1846,AN1846)</f>
        <v>30</v>
      </c>
      <c r="O1846" s="17">
        <f>COUNT(V1846,W1846,X1846,Y1846,Z1846,AA1846,AB1846,AC1846,AD1846,AE1846,AF1846,AG1846,AH1846,AI1846,AJ1846,AK1846,AL1846,AM1846,AN1846)</f>
        <v>1</v>
      </c>
      <c r="P1846" s="17">
        <f>SUM(AO1846,AP1846)</f>
        <v>0</v>
      </c>
      <c r="Q1846" s="17">
        <f>AR1846</f>
        <v>68</v>
      </c>
      <c r="R1846" s="17">
        <f>SUM(U1846,AT1846)</f>
        <v>0</v>
      </c>
      <c r="S1846" s="17">
        <f>AQ1846</f>
        <v>0</v>
      </c>
      <c r="T1846" s="19"/>
      <c r="U1846" s="26"/>
      <c r="V1846" s="26"/>
      <c r="W1846" s="26"/>
      <c r="X1846" s="26"/>
      <c r="Y1846" s="26"/>
      <c r="Z1846" s="26"/>
      <c r="AA1846" s="26"/>
      <c r="AB1846" s="26"/>
      <c r="AC1846" s="26"/>
      <c r="AD1846" s="26"/>
      <c r="AE1846" s="26"/>
      <c r="AF1846" s="26"/>
      <c r="AG1846" s="26"/>
      <c r="AH1846" s="26"/>
      <c r="AI1846" s="26"/>
      <c r="AJ1846" s="26"/>
      <c r="AK1846" s="26"/>
      <c r="AL1846" s="26">
        <v>30</v>
      </c>
      <c r="AM1846" s="26"/>
      <c r="AN1846" s="26"/>
      <c r="AO1846" s="26"/>
      <c r="AP1846" s="26"/>
      <c r="AQ1846" s="26"/>
      <c r="AR1846" s="39">
        <v>68</v>
      </c>
      <c r="AS1846" s="41"/>
      <c r="AT1846" s="41"/>
      <c r="AU1846" s="41"/>
    </row>
    <row r="1847" spans="1:47" x14ac:dyDescent="0.35">
      <c r="A1847" s="26" t="s">
        <v>4286</v>
      </c>
      <c r="B1847" s="26" t="s">
        <v>4287</v>
      </c>
      <c r="C1847" s="26" t="s">
        <v>60</v>
      </c>
      <c r="D1847" s="26" t="s">
        <v>641</v>
      </c>
      <c r="E1847" s="26">
        <v>999921801</v>
      </c>
      <c r="F1847" s="26" t="s">
        <v>3198</v>
      </c>
      <c r="G1847" s="26" t="s">
        <v>471</v>
      </c>
      <c r="H1847" s="26" t="s">
        <v>5881</v>
      </c>
      <c r="I1847" s="18">
        <f>SUM(L1847)-J1847</f>
        <v>95</v>
      </c>
      <c r="J1847" s="18">
        <f>L1847/2</f>
        <v>95</v>
      </c>
      <c r="K1847" s="19"/>
      <c r="L1847" s="17">
        <f>SUM(M1847,N1847,P1847,Q1847,R1847,S1847)</f>
        <v>190</v>
      </c>
      <c r="M1847" s="17">
        <f>SUM(AC1847,AS1847,AU1847)</f>
        <v>0</v>
      </c>
      <c r="N1847" s="17">
        <f>SUM(V1847,W1847,X1847,Y1847,Z1847,AA1847,AB1847,AD1847,AE1847,AF1847,AG1847,AH1847,AI1847,AJ1847,AK1847,AL1847,AM1847,AN1847)</f>
        <v>90</v>
      </c>
      <c r="O1847" s="17">
        <f>COUNT(V1847,W1847,X1847,Y1847,Z1847,AA1847,AB1847,AC1847,AD1847,AE1847,AF1847,AG1847,AH1847,AI1847,AJ1847,AK1847,AL1847,AM1847,AN1847)</f>
        <v>1</v>
      </c>
      <c r="P1847" s="17">
        <f>SUM(AO1847,AP1847)</f>
        <v>0</v>
      </c>
      <c r="Q1847" s="17">
        <f>AR1847</f>
        <v>0</v>
      </c>
      <c r="R1847" s="17">
        <f>SUM(U1847,AT1847)</f>
        <v>100</v>
      </c>
      <c r="S1847" s="17">
        <f>AQ1847</f>
        <v>0</v>
      </c>
      <c r="T1847" s="19"/>
      <c r="U1847" s="26"/>
      <c r="V1847" s="26"/>
      <c r="W1847" s="26"/>
      <c r="X1847" s="26"/>
      <c r="Y1847" s="26">
        <v>90</v>
      </c>
      <c r="Z1847" s="26"/>
      <c r="AA1847" s="26"/>
      <c r="AB1847" s="26"/>
      <c r="AC1847" s="26"/>
      <c r="AD1847" s="26"/>
      <c r="AE1847" s="26"/>
      <c r="AF1847" s="26"/>
      <c r="AG1847" s="26"/>
      <c r="AH1847" s="26"/>
      <c r="AI1847" s="26"/>
      <c r="AJ1847" s="26"/>
      <c r="AK1847" s="26"/>
      <c r="AL1847" s="26"/>
      <c r="AM1847" s="26"/>
      <c r="AN1847" s="26"/>
      <c r="AO1847" s="26"/>
      <c r="AP1847" s="26"/>
      <c r="AQ1847" s="26"/>
      <c r="AR1847" s="39"/>
      <c r="AS1847" s="41"/>
      <c r="AT1847" s="41">
        <v>100</v>
      </c>
      <c r="AU1847" s="41"/>
    </row>
    <row r="1848" spans="1:47" x14ac:dyDescent="0.35">
      <c r="A1848" s="26" t="s">
        <v>2785</v>
      </c>
      <c r="B1848" s="26" t="s">
        <v>5157</v>
      </c>
      <c r="C1848" s="26" t="s">
        <v>60</v>
      </c>
      <c r="D1848" s="26" t="s">
        <v>641</v>
      </c>
      <c r="E1848" s="26">
        <v>999926137</v>
      </c>
      <c r="F1848" s="26" t="s">
        <v>3198</v>
      </c>
      <c r="G1848" s="26" t="s">
        <v>471</v>
      </c>
      <c r="H1848" s="26" t="s">
        <v>5881</v>
      </c>
      <c r="I1848" s="18">
        <f>SUM(L1848)-J1848</f>
        <v>87</v>
      </c>
      <c r="J1848" s="18"/>
      <c r="K1848" s="19"/>
      <c r="L1848" s="17">
        <f>SUM(M1848,N1848,P1848,Q1848,R1848,S1848)</f>
        <v>87</v>
      </c>
      <c r="M1848" s="17">
        <f>SUM(AC1848,AS1848,AU1848)</f>
        <v>0</v>
      </c>
      <c r="N1848" s="17">
        <f>SUM(V1848,W1848,X1848,Y1848,Z1848,AA1848,AB1848,AD1848,AE1848,AF1848,AG1848,AH1848,AI1848,AJ1848,AK1848,AL1848,AM1848,AN1848)</f>
        <v>36</v>
      </c>
      <c r="O1848" s="17">
        <f>COUNT(V1848,W1848,X1848,Y1848,Z1848,AA1848,AB1848,AC1848,AD1848,AE1848,AF1848,AG1848,AH1848,AI1848,AJ1848,AK1848,AL1848,AM1848,AN1848)</f>
        <v>1</v>
      </c>
      <c r="P1848" s="17">
        <f>SUM(AO1848,AP1848)</f>
        <v>0</v>
      </c>
      <c r="Q1848" s="17">
        <f>AR1848</f>
        <v>51</v>
      </c>
      <c r="R1848" s="17">
        <f>SUM(U1848,AT1848)</f>
        <v>0</v>
      </c>
      <c r="S1848" s="17">
        <f>AQ1848</f>
        <v>0</v>
      </c>
      <c r="T1848" s="19"/>
      <c r="U1848" s="26"/>
      <c r="V1848" s="26"/>
      <c r="W1848" s="26"/>
      <c r="X1848" s="26"/>
      <c r="Y1848" s="26">
        <v>36</v>
      </c>
      <c r="Z1848" s="26"/>
      <c r="AA1848" s="26"/>
      <c r="AB1848" s="26"/>
      <c r="AC1848" s="26"/>
      <c r="AD1848" s="26"/>
      <c r="AE1848" s="26"/>
      <c r="AF1848" s="26"/>
      <c r="AG1848" s="26"/>
      <c r="AH1848" s="26"/>
      <c r="AI1848" s="26"/>
      <c r="AJ1848" s="26"/>
      <c r="AK1848" s="26"/>
      <c r="AL1848" s="26"/>
      <c r="AM1848" s="26"/>
      <c r="AN1848" s="26"/>
      <c r="AO1848" s="26"/>
      <c r="AP1848" s="26"/>
      <c r="AQ1848" s="26"/>
      <c r="AR1848" s="39">
        <v>51</v>
      </c>
      <c r="AS1848" s="41"/>
      <c r="AT1848" s="41"/>
      <c r="AU1848" s="41"/>
    </row>
    <row r="1849" spans="1:47" x14ac:dyDescent="0.35">
      <c r="A1849" s="26" t="s">
        <v>252</v>
      </c>
      <c r="B1849" s="26" t="s">
        <v>2198</v>
      </c>
      <c r="C1849" s="26" t="s">
        <v>60</v>
      </c>
      <c r="D1849" s="26" t="s">
        <v>641</v>
      </c>
      <c r="E1849" s="26">
        <v>999918110</v>
      </c>
      <c r="F1849" s="26" t="s">
        <v>3198</v>
      </c>
      <c r="G1849" s="26" t="s">
        <v>471</v>
      </c>
      <c r="H1849" s="26" t="s">
        <v>5881</v>
      </c>
      <c r="I1849" s="18">
        <f>SUM(L1849)-J1849</f>
        <v>80</v>
      </c>
      <c r="J1849" s="18">
        <f>L1849/2</f>
        <v>80</v>
      </c>
      <c r="K1849" s="19"/>
      <c r="L1849" s="17">
        <f>SUM(M1849,N1849,P1849,Q1849,R1849,S1849)</f>
        <v>160</v>
      </c>
      <c r="M1849" s="17">
        <f>SUM(AC1849,AS1849,AU1849)</f>
        <v>0</v>
      </c>
      <c r="N1849" s="17">
        <f>SUM(V1849,W1849,X1849,Y1849,Z1849,AA1849,AB1849,AD1849,AE1849,AF1849,AG1849,AH1849,AI1849,AJ1849,AK1849,AL1849,AM1849,AN1849)</f>
        <v>0</v>
      </c>
      <c r="O1849" s="17">
        <f>COUNT(V1849,W1849,X1849,Y1849,Z1849,AA1849,AB1849,AC1849,AD1849,AE1849,AF1849,AG1849,AH1849,AI1849,AJ1849,AK1849,AL1849,AM1849,AN1849)</f>
        <v>0</v>
      </c>
      <c r="P1849" s="17">
        <f>SUM(AO1849,AP1849)</f>
        <v>70</v>
      </c>
      <c r="Q1849" s="17">
        <f>AR1849</f>
        <v>90</v>
      </c>
      <c r="R1849" s="17">
        <f>SUM(U1849,AT1849)</f>
        <v>0</v>
      </c>
      <c r="S1849" s="17">
        <f>AQ1849</f>
        <v>0</v>
      </c>
      <c r="T1849" s="19"/>
      <c r="U1849" s="26"/>
      <c r="V1849" s="26"/>
      <c r="W1849" s="26"/>
      <c r="X1849" s="26"/>
      <c r="Y1849" s="26"/>
      <c r="Z1849" s="26"/>
      <c r="AA1849" s="26"/>
      <c r="AB1849" s="26"/>
      <c r="AC1849" s="26"/>
      <c r="AD1849" s="26"/>
      <c r="AE1849" s="26"/>
      <c r="AF1849" s="26"/>
      <c r="AG1849" s="26"/>
      <c r="AH1849" s="26"/>
      <c r="AI1849" s="26"/>
      <c r="AJ1849" s="26"/>
      <c r="AK1849" s="26"/>
      <c r="AL1849" s="26"/>
      <c r="AM1849" s="26"/>
      <c r="AN1849" s="26"/>
      <c r="AO1849" s="26">
        <v>70</v>
      </c>
      <c r="AP1849" s="26"/>
      <c r="AQ1849" s="26"/>
      <c r="AR1849" s="39">
        <v>90</v>
      </c>
      <c r="AS1849" s="41"/>
      <c r="AT1849" s="41"/>
      <c r="AU1849" s="41"/>
    </row>
    <row r="1850" spans="1:47" x14ac:dyDescent="0.35">
      <c r="A1850" s="26" t="s">
        <v>234</v>
      </c>
      <c r="B1850" s="26" t="s">
        <v>4288</v>
      </c>
      <c r="C1850" s="26" t="s">
        <v>60</v>
      </c>
      <c r="D1850" s="26" t="s">
        <v>641</v>
      </c>
      <c r="E1850" s="26">
        <v>999925677</v>
      </c>
      <c r="F1850" s="26" t="s">
        <v>3198</v>
      </c>
      <c r="G1850" s="26" t="s">
        <v>471</v>
      </c>
      <c r="H1850" s="26" t="s">
        <v>5881</v>
      </c>
      <c r="I1850" s="18">
        <f>SUM(L1850)-J1850</f>
        <v>78</v>
      </c>
      <c r="J1850" s="18">
        <f>L1850/2</f>
        <v>78</v>
      </c>
      <c r="K1850" s="19"/>
      <c r="L1850" s="17">
        <f>SUM(M1850,N1850,P1850,Q1850,R1850,S1850)</f>
        <v>156</v>
      </c>
      <c r="M1850" s="17">
        <f>SUM(AC1850,AS1850,AU1850)</f>
        <v>0</v>
      </c>
      <c r="N1850" s="17">
        <f>SUM(V1850,W1850,X1850,Y1850,Z1850,AA1850,AB1850,AD1850,AE1850,AF1850,AG1850,AH1850,AI1850,AJ1850,AK1850,AL1850,AM1850,AN1850)</f>
        <v>81</v>
      </c>
      <c r="O1850" s="17">
        <f>COUNT(V1850,W1850,X1850,Y1850,Z1850,AA1850,AB1850,AC1850,AD1850,AE1850,AF1850,AG1850,AH1850,AI1850,AJ1850,AK1850,AL1850,AM1850,AN1850)</f>
        <v>2</v>
      </c>
      <c r="P1850" s="17">
        <f>SUM(AO1850,AP1850)</f>
        <v>0</v>
      </c>
      <c r="Q1850" s="17">
        <f>AR1850</f>
        <v>0</v>
      </c>
      <c r="R1850" s="17">
        <f>SUM(U1850,AT1850)</f>
        <v>75</v>
      </c>
      <c r="S1850" s="17">
        <f>AQ1850</f>
        <v>0</v>
      </c>
      <c r="T1850" s="19"/>
      <c r="U1850" s="26"/>
      <c r="V1850" s="26"/>
      <c r="W1850" s="26"/>
      <c r="X1850" s="26"/>
      <c r="Y1850" s="26">
        <v>51</v>
      </c>
      <c r="Z1850" s="26"/>
      <c r="AA1850" s="26"/>
      <c r="AB1850" s="26"/>
      <c r="AC1850" s="26"/>
      <c r="AD1850" s="26"/>
      <c r="AE1850" s="26"/>
      <c r="AF1850" s="26"/>
      <c r="AG1850" s="26"/>
      <c r="AH1850" s="26"/>
      <c r="AI1850" s="26">
        <v>30</v>
      </c>
      <c r="AJ1850" s="26"/>
      <c r="AK1850" s="26"/>
      <c r="AL1850" s="26"/>
      <c r="AM1850" s="26"/>
      <c r="AN1850" s="26"/>
      <c r="AO1850" s="26"/>
      <c r="AP1850" s="26"/>
      <c r="AQ1850" s="26"/>
      <c r="AR1850" s="39"/>
      <c r="AS1850" s="41"/>
      <c r="AT1850" s="41">
        <v>75</v>
      </c>
      <c r="AU1850" s="41"/>
    </row>
    <row r="1851" spans="1:47" x14ac:dyDescent="0.35">
      <c r="A1851" s="26" t="s">
        <v>5158</v>
      </c>
      <c r="B1851" s="26" t="s">
        <v>527</v>
      </c>
      <c r="C1851" s="26" t="s">
        <v>60</v>
      </c>
      <c r="D1851" s="26" t="s">
        <v>641</v>
      </c>
      <c r="E1851" s="26">
        <v>999920362</v>
      </c>
      <c r="F1851" s="26" t="s">
        <v>3198</v>
      </c>
      <c r="G1851" s="26" t="s">
        <v>471</v>
      </c>
      <c r="H1851" s="26" t="s">
        <v>5881</v>
      </c>
      <c r="I1851" s="18">
        <f>SUM(L1851)-J1851</f>
        <v>68</v>
      </c>
      <c r="J1851" s="18"/>
      <c r="K1851" s="19"/>
      <c r="L1851" s="17">
        <f>SUM(M1851,N1851,P1851,Q1851,R1851,S1851)</f>
        <v>68</v>
      </c>
      <c r="M1851" s="17">
        <f>SUM(AC1851,AS1851,AU1851)</f>
        <v>0</v>
      </c>
      <c r="N1851" s="17">
        <f>SUM(V1851,W1851,X1851,Y1851,Z1851,AA1851,AB1851,AD1851,AE1851,AF1851,AG1851,AH1851,AI1851,AJ1851,AK1851,AL1851,AM1851,AN1851)</f>
        <v>68</v>
      </c>
      <c r="O1851" s="17">
        <f>COUNT(V1851,W1851,X1851,Y1851,Z1851,AA1851,AB1851,AC1851,AD1851,AE1851,AF1851,AG1851,AH1851,AI1851,AJ1851,AK1851,AL1851,AM1851,AN1851)</f>
        <v>1</v>
      </c>
      <c r="P1851" s="17">
        <f>SUM(AO1851,AP1851)</f>
        <v>0</v>
      </c>
      <c r="Q1851" s="17">
        <f>AR1851</f>
        <v>0</v>
      </c>
      <c r="R1851" s="17">
        <f>SUM(U1851,AT1851)</f>
        <v>0</v>
      </c>
      <c r="S1851" s="17">
        <f>AQ1851</f>
        <v>0</v>
      </c>
      <c r="T1851" s="19"/>
      <c r="U1851" s="26"/>
      <c r="V1851" s="26"/>
      <c r="W1851" s="26"/>
      <c r="X1851" s="26"/>
      <c r="Y1851" s="26"/>
      <c r="Z1851" s="26"/>
      <c r="AA1851" s="26"/>
      <c r="AB1851" s="26">
        <v>68</v>
      </c>
      <c r="AC1851" s="26"/>
      <c r="AD1851" s="26"/>
      <c r="AE1851" s="26"/>
      <c r="AF1851" s="26"/>
      <c r="AG1851" s="26"/>
      <c r="AH1851" s="26"/>
      <c r="AI1851" s="26"/>
      <c r="AJ1851" s="26"/>
      <c r="AK1851" s="26"/>
      <c r="AL1851" s="26"/>
      <c r="AM1851" s="26"/>
      <c r="AN1851" s="26"/>
      <c r="AO1851" s="26"/>
      <c r="AP1851" s="26"/>
      <c r="AQ1851" s="26"/>
      <c r="AR1851" s="39"/>
      <c r="AS1851" s="41"/>
      <c r="AT1851" s="41"/>
      <c r="AU1851" s="41"/>
    </row>
    <row r="1852" spans="1:47" x14ac:dyDescent="0.35">
      <c r="A1852" s="26" t="s">
        <v>2138</v>
      </c>
      <c r="B1852" s="26" t="s">
        <v>5159</v>
      </c>
      <c r="C1852" s="26" t="s">
        <v>60</v>
      </c>
      <c r="D1852" s="26" t="s">
        <v>641</v>
      </c>
      <c r="E1852" s="26">
        <v>999925370</v>
      </c>
      <c r="F1852" s="26" t="s">
        <v>3198</v>
      </c>
      <c r="G1852" s="26" t="s">
        <v>471</v>
      </c>
      <c r="H1852" s="26" t="s">
        <v>5881</v>
      </c>
      <c r="I1852" s="18">
        <f>SUM(L1852)-J1852</f>
        <v>68</v>
      </c>
      <c r="J1852" s="18"/>
      <c r="K1852" s="19"/>
      <c r="L1852" s="17">
        <f>SUM(M1852,N1852,P1852,Q1852,R1852,S1852)</f>
        <v>68</v>
      </c>
      <c r="M1852" s="17">
        <f>SUM(AC1852,AS1852,AU1852)</f>
        <v>0</v>
      </c>
      <c r="N1852" s="17">
        <f>SUM(V1852,W1852,X1852,Y1852,Z1852,AA1852,AB1852,AD1852,AE1852,AF1852,AG1852,AH1852,AI1852,AJ1852,AK1852,AL1852,AM1852,AN1852)</f>
        <v>68</v>
      </c>
      <c r="O1852" s="17">
        <f>COUNT(V1852,W1852,X1852,Y1852,Z1852,AA1852,AB1852,AC1852,AD1852,AE1852,AF1852,AG1852,AH1852,AI1852,AJ1852,AK1852,AL1852,AM1852,AN1852)</f>
        <v>1</v>
      </c>
      <c r="P1852" s="17">
        <f>SUM(AO1852,AP1852)</f>
        <v>0</v>
      </c>
      <c r="Q1852" s="17">
        <f>AR1852</f>
        <v>0</v>
      </c>
      <c r="R1852" s="17">
        <f>SUM(U1852,AT1852)</f>
        <v>0</v>
      </c>
      <c r="S1852" s="17">
        <f>AQ1852</f>
        <v>0</v>
      </c>
      <c r="T1852" s="19"/>
      <c r="U1852" s="26"/>
      <c r="V1852" s="26"/>
      <c r="W1852" s="26"/>
      <c r="X1852" s="26">
        <v>68</v>
      </c>
      <c r="Y1852" s="26"/>
      <c r="Z1852" s="26"/>
      <c r="AA1852" s="26"/>
      <c r="AB1852" s="26"/>
      <c r="AC1852" s="26"/>
      <c r="AD1852" s="26"/>
      <c r="AE1852" s="26"/>
      <c r="AF1852" s="26"/>
      <c r="AG1852" s="26"/>
      <c r="AH1852" s="26"/>
      <c r="AI1852" s="26"/>
      <c r="AJ1852" s="26"/>
      <c r="AK1852" s="26"/>
      <c r="AL1852" s="26"/>
      <c r="AM1852" s="26"/>
      <c r="AN1852" s="26"/>
      <c r="AO1852" s="26"/>
      <c r="AP1852" s="26"/>
      <c r="AQ1852" s="26"/>
      <c r="AR1852" s="39"/>
      <c r="AS1852" s="41"/>
      <c r="AT1852" s="41"/>
      <c r="AU1852" s="41"/>
    </row>
    <row r="1853" spans="1:47" x14ac:dyDescent="0.35">
      <c r="A1853" s="26" t="s">
        <v>5090</v>
      </c>
      <c r="B1853" s="26" t="s">
        <v>5091</v>
      </c>
      <c r="C1853" s="26" t="s">
        <v>60</v>
      </c>
      <c r="D1853" s="26" t="s">
        <v>641</v>
      </c>
      <c r="E1853" s="26">
        <v>999925767</v>
      </c>
      <c r="F1853" s="26" t="s">
        <v>3198</v>
      </c>
      <c r="G1853" s="26" t="s">
        <v>471</v>
      </c>
      <c r="H1853" s="26" t="s">
        <v>5881</v>
      </c>
      <c r="I1853" s="18">
        <f>SUM(L1853)-J1853</f>
        <v>68</v>
      </c>
      <c r="J1853" s="18"/>
      <c r="K1853" s="19"/>
      <c r="L1853" s="17">
        <f>SUM(M1853,N1853,P1853,Q1853,R1853,S1853)</f>
        <v>68</v>
      </c>
      <c r="M1853" s="17">
        <f>SUM(AC1853,AS1853,AU1853)</f>
        <v>0</v>
      </c>
      <c r="N1853" s="17">
        <f>SUM(V1853,W1853,X1853,Y1853,Z1853,AA1853,AB1853,AD1853,AE1853,AF1853,AG1853,AH1853,AI1853,AJ1853,AK1853,AL1853,AM1853,AN1853)</f>
        <v>0</v>
      </c>
      <c r="O1853" s="17">
        <f>COUNT(V1853,W1853,X1853,Y1853,Z1853,AA1853,AB1853,AC1853,AD1853,AE1853,AF1853,AG1853,AH1853,AI1853,AJ1853,AK1853,AL1853,AM1853,AN1853)</f>
        <v>0</v>
      </c>
      <c r="P1853" s="17">
        <f>SUM(AO1853,AP1853)</f>
        <v>0</v>
      </c>
      <c r="Q1853" s="17">
        <f>AR1853</f>
        <v>68</v>
      </c>
      <c r="R1853" s="17">
        <f>SUM(U1853,AT1853)</f>
        <v>0</v>
      </c>
      <c r="S1853" s="17">
        <f>AQ1853</f>
        <v>0</v>
      </c>
      <c r="T1853" s="19"/>
      <c r="U1853" s="26"/>
      <c r="V1853" s="26"/>
      <c r="W1853" s="26"/>
      <c r="X1853" s="26"/>
      <c r="Y1853" s="26"/>
      <c r="Z1853" s="26"/>
      <c r="AA1853" s="26"/>
      <c r="AB1853" s="26"/>
      <c r="AC1853" s="26"/>
      <c r="AD1853" s="26"/>
      <c r="AE1853" s="26"/>
      <c r="AF1853" s="26"/>
      <c r="AG1853" s="26"/>
      <c r="AH1853" s="26"/>
      <c r="AI1853" s="26"/>
      <c r="AJ1853" s="26"/>
      <c r="AK1853" s="26"/>
      <c r="AL1853" s="26"/>
      <c r="AM1853" s="26"/>
      <c r="AN1853" s="26"/>
      <c r="AO1853" s="26"/>
      <c r="AP1853" s="26"/>
      <c r="AQ1853" s="26"/>
      <c r="AR1853" s="39">
        <v>68</v>
      </c>
      <c r="AS1853" s="41"/>
      <c r="AT1853" s="41"/>
      <c r="AU1853" s="41"/>
    </row>
    <row r="1854" spans="1:47" x14ac:dyDescent="0.35">
      <c r="A1854" s="26" t="s">
        <v>5095</v>
      </c>
      <c r="B1854" s="26" t="s">
        <v>5160</v>
      </c>
      <c r="C1854" s="26" t="s">
        <v>60</v>
      </c>
      <c r="D1854" s="26" t="s">
        <v>641</v>
      </c>
      <c r="E1854" s="26">
        <v>999926426</v>
      </c>
      <c r="F1854" s="26" t="s">
        <v>3198</v>
      </c>
      <c r="G1854" s="26" t="s">
        <v>471</v>
      </c>
      <c r="H1854" s="26" t="s">
        <v>5881</v>
      </c>
      <c r="I1854" s="18">
        <f>SUM(L1854)-J1854</f>
        <v>68</v>
      </c>
      <c r="J1854" s="18"/>
      <c r="K1854" s="19"/>
      <c r="L1854" s="17">
        <f>SUM(M1854,N1854,P1854,Q1854,R1854,S1854)</f>
        <v>68</v>
      </c>
      <c r="M1854" s="17">
        <f>SUM(AC1854,AS1854,AU1854)</f>
        <v>0</v>
      </c>
      <c r="N1854" s="17">
        <f>SUM(V1854,W1854,X1854,Y1854,Z1854,AA1854,AB1854,AD1854,AE1854,AF1854,AG1854,AH1854,AI1854,AJ1854,AK1854,AL1854,AM1854,AN1854)</f>
        <v>0</v>
      </c>
      <c r="O1854" s="17">
        <f>COUNT(V1854,W1854,X1854,Y1854,Z1854,AA1854,AB1854,AC1854,AD1854,AE1854,AF1854,AG1854,AH1854,AI1854,AJ1854,AK1854,AL1854,AM1854,AN1854)</f>
        <v>0</v>
      </c>
      <c r="P1854" s="17">
        <f>SUM(AO1854,AP1854)</f>
        <v>0</v>
      </c>
      <c r="Q1854" s="17">
        <f>AR1854</f>
        <v>68</v>
      </c>
      <c r="R1854" s="17">
        <f>SUM(U1854,AT1854)</f>
        <v>0</v>
      </c>
      <c r="S1854" s="17">
        <f>AQ1854</f>
        <v>0</v>
      </c>
      <c r="T1854" s="19"/>
      <c r="U1854" s="26"/>
      <c r="V1854" s="26"/>
      <c r="W1854" s="26"/>
      <c r="X1854" s="26"/>
      <c r="Y1854" s="26"/>
      <c r="Z1854" s="26"/>
      <c r="AA1854" s="26"/>
      <c r="AB1854" s="26"/>
      <c r="AC1854" s="26"/>
      <c r="AD1854" s="26"/>
      <c r="AE1854" s="26"/>
      <c r="AF1854" s="26"/>
      <c r="AG1854" s="26"/>
      <c r="AH1854" s="26"/>
      <c r="AI1854" s="26"/>
      <c r="AJ1854" s="26"/>
      <c r="AK1854" s="26"/>
      <c r="AL1854" s="26"/>
      <c r="AM1854" s="26"/>
      <c r="AN1854" s="26"/>
      <c r="AO1854" s="26"/>
      <c r="AP1854" s="26"/>
      <c r="AQ1854" s="26"/>
      <c r="AR1854" s="39">
        <v>68</v>
      </c>
      <c r="AS1854" s="41"/>
      <c r="AT1854" s="41"/>
      <c r="AU1854" s="41"/>
    </row>
    <row r="1855" spans="1:47" x14ac:dyDescent="0.35">
      <c r="A1855" s="26" t="s">
        <v>5112</v>
      </c>
      <c r="B1855" s="26" t="s">
        <v>163</v>
      </c>
      <c r="C1855" s="26" t="s">
        <v>60</v>
      </c>
      <c r="D1855" s="26" t="s">
        <v>641</v>
      </c>
      <c r="E1855" s="26">
        <v>999927925</v>
      </c>
      <c r="F1855" s="26" t="s">
        <v>3198</v>
      </c>
      <c r="G1855" s="26" t="s">
        <v>471</v>
      </c>
      <c r="H1855" s="26" t="s">
        <v>5881</v>
      </c>
      <c r="I1855" s="18">
        <f>SUM(L1855)-J1855</f>
        <v>68</v>
      </c>
      <c r="J1855" s="18"/>
      <c r="K1855" s="19"/>
      <c r="L1855" s="17">
        <f>SUM(M1855,N1855,P1855,Q1855,R1855,S1855)</f>
        <v>68</v>
      </c>
      <c r="M1855" s="17">
        <f>SUM(AC1855,AS1855,AU1855)</f>
        <v>0</v>
      </c>
      <c r="N1855" s="17">
        <f>SUM(V1855,W1855,X1855,Y1855,Z1855,AA1855,AB1855,AD1855,AE1855,AF1855,AG1855,AH1855,AI1855,AJ1855,AK1855,AL1855,AM1855,AN1855)</f>
        <v>0</v>
      </c>
      <c r="O1855" s="17">
        <f>COUNT(V1855,W1855,X1855,Y1855,Z1855,AA1855,AB1855,AC1855,AD1855,AE1855,AF1855,AG1855,AH1855,AI1855,AJ1855,AK1855,AL1855,AM1855,AN1855)</f>
        <v>0</v>
      </c>
      <c r="P1855" s="17">
        <f>SUM(AO1855,AP1855)</f>
        <v>0</v>
      </c>
      <c r="Q1855" s="17">
        <f>AR1855</f>
        <v>68</v>
      </c>
      <c r="R1855" s="17">
        <f>SUM(U1855,AT1855)</f>
        <v>0</v>
      </c>
      <c r="S1855" s="17">
        <f>AQ1855</f>
        <v>0</v>
      </c>
      <c r="T1855" s="19"/>
      <c r="U1855" s="26"/>
      <c r="V1855" s="26"/>
      <c r="W1855" s="26"/>
      <c r="X1855" s="26"/>
      <c r="Y1855" s="26"/>
      <c r="Z1855" s="26"/>
      <c r="AA1855" s="26"/>
      <c r="AB1855" s="26"/>
      <c r="AC1855" s="26"/>
      <c r="AD1855" s="26"/>
      <c r="AE1855" s="26"/>
      <c r="AF1855" s="26"/>
      <c r="AG1855" s="26"/>
      <c r="AH1855" s="26"/>
      <c r="AI1855" s="26"/>
      <c r="AJ1855" s="26"/>
      <c r="AK1855" s="26"/>
      <c r="AL1855" s="26"/>
      <c r="AM1855" s="26"/>
      <c r="AN1855" s="26"/>
      <c r="AO1855" s="26"/>
      <c r="AP1855" s="26"/>
      <c r="AQ1855" s="26"/>
      <c r="AR1855" s="39">
        <v>68</v>
      </c>
      <c r="AS1855" s="41"/>
      <c r="AT1855" s="41"/>
      <c r="AU1855" s="41"/>
    </row>
    <row r="1856" spans="1:47" x14ac:dyDescent="0.35">
      <c r="A1856" s="26" t="s">
        <v>613</v>
      </c>
      <c r="B1856" s="26" t="s">
        <v>4291</v>
      </c>
      <c r="C1856" s="26" t="s">
        <v>60</v>
      </c>
      <c r="D1856" s="26" t="s">
        <v>641</v>
      </c>
      <c r="E1856" s="26">
        <v>999922642</v>
      </c>
      <c r="F1856" s="26" t="s">
        <v>3198</v>
      </c>
      <c r="G1856" s="26" t="s">
        <v>471</v>
      </c>
      <c r="H1856" s="26" t="s">
        <v>5881</v>
      </c>
      <c r="I1856" s="18">
        <f>SUM(L1856)-J1856</f>
        <v>60</v>
      </c>
      <c r="J1856" s="18">
        <f>L1856/2</f>
        <v>60</v>
      </c>
      <c r="K1856" s="19"/>
      <c r="L1856" s="17">
        <f>SUM(M1856,N1856,P1856,Q1856,R1856,S1856)</f>
        <v>120</v>
      </c>
      <c r="M1856" s="17">
        <f>SUM(AC1856,AS1856,AU1856)</f>
        <v>0</v>
      </c>
      <c r="N1856" s="17">
        <f>SUM(V1856,W1856,X1856,Y1856,Z1856,AA1856,AB1856,AD1856,AE1856,AF1856,AG1856,AH1856,AI1856,AJ1856,AK1856,AL1856,AM1856,AN1856)</f>
        <v>0</v>
      </c>
      <c r="O1856" s="17">
        <f>COUNT(V1856,W1856,X1856,Y1856,Z1856,AA1856,AB1856,AC1856,AD1856,AE1856,AF1856,AG1856,AH1856,AI1856,AJ1856,AK1856,AL1856,AM1856,AN1856)</f>
        <v>0</v>
      </c>
      <c r="P1856" s="17">
        <f>SUM(AO1856,AP1856)</f>
        <v>0</v>
      </c>
      <c r="Q1856" s="17">
        <f>AR1856</f>
        <v>120</v>
      </c>
      <c r="R1856" s="17">
        <f>SUM(U1856,AT1856)</f>
        <v>0</v>
      </c>
      <c r="S1856" s="17">
        <f>AQ1856</f>
        <v>0</v>
      </c>
      <c r="T1856" s="19"/>
      <c r="U1856" s="26"/>
      <c r="V1856" s="26"/>
      <c r="W1856" s="26"/>
      <c r="X1856" s="26"/>
      <c r="Y1856" s="26"/>
      <c r="Z1856" s="26"/>
      <c r="AA1856" s="26"/>
      <c r="AB1856" s="26"/>
      <c r="AC1856" s="26"/>
      <c r="AD1856" s="26"/>
      <c r="AE1856" s="26"/>
      <c r="AF1856" s="26"/>
      <c r="AG1856" s="26"/>
      <c r="AH1856" s="26"/>
      <c r="AI1856" s="26"/>
      <c r="AJ1856" s="26"/>
      <c r="AK1856" s="26"/>
      <c r="AL1856" s="26"/>
      <c r="AM1856" s="26"/>
      <c r="AN1856" s="26"/>
      <c r="AO1856" s="26"/>
      <c r="AP1856" s="26"/>
      <c r="AQ1856" s="26"/>
      <c r="AR1856" s="39">
        <v>120</v>
      </c>
      <c r="AS1856" s="41"/>
      <c r="AT1856" s="41"/>
      <c r="AU1856" s="41"/>
    </row>
    <row r="1857" spans="1:47" x14ac:dyDescent="0.35">
      <c r="A1857" s="26" t="s">
        <v>484</v>
      </c>
      <c r="B1857" s="26" t="s">
        <v>1315</v>
      </c>
      <c r="C1857" s="26" t="s">
        <v>60</v>
      </c>
      <c r="D1857" s="26" t="s">
        <v>641</v>
      </c>
      <c r="E1857" s="26">
        <v>999926469</v>
      </c>
      <c r="F1857" s="26" t="s">
        <v>3198</v>
      </c>
      <c r="G1857" s="26" t="s">
        <v>471</v>
      </c>
      <c r="H1857" s="26" t="s">
        <v>5881</v>
      </c>
      <c r="I1857" s="18">
        <f>SUM(L1857)-J1857</f>
        <v>60</v>
      </c>
      <c r="J1857" s="18">
        <f>L1857/2</f>
        <v>60</v>
      </c>
      <c r="K1857" s="19"/>
      <c r="L1857" s="17">
        <f>SUM(M1857,N1857,P1857,Q1857,R1857,S1857)</f>
        <v>120</v>
      </c>
      <c r="M1857" s="17">
        <f>SUM(AC1857,AS1857,AU1857)</f>
        <v>0</v>
      </c>
      <c r="N1857" s="17">
        <f>SUM(V1857,W1857,X1857,Y1857,Z1857,AA1857,AB1857,AD1857,AE1857,AF1857,AG1857,AH1857,AI1857,AJ1857,AK1857,AL1857,AM1857,AN1857)</f>
        <v>120</v>
      </c>
      <c r="O1857" s="17">
        <f>COUNT(V1857,W1857,X1857,Y1857,Z1857,AA1857,AB1857,AC1857,AD1857,AE1857,AF1857,AG1857,AH1857,AI1857,AJ1857,AK1857,AL1857,AM1857,AN1857)</f>
        <v>1</v>
      </c>
      <c r="P1857" s="17">
        <f>SUM(AO1857,AP1857)</f>
        <v>0</v>
      </c>
      <c r="Q1857" s="17">
        <f>AR1857</f>
        <v>0</v>
      </c>
      <c r="R1857" s="17">
        <f>SUM(U1857,AT1857)</f>
        <v>0</v>
      </c>
      <c r="S1857" s="17">
        <f>AQ1857</f>
        <v>0</v>
      </c>
      <c r="T1857" s="19"/>
      <c r="U1857" s="26"/>
      <c r="V1857" s="26"/>
      <c r="W1857" s="26"/>
      <c r="X1857" s="26"/>
      <c r="Y1857" s="26">
        <v>120</v>
      </c>
      <c r="Z1857" s="26"/>
      <c r="AA1857" s="26"/>
      <c r="AB1857" s="26"/>
      <c r="AC1857" s="26"/>
      <c r="AD1857" s="26"/>
      <c r="AE1857" s="26"/>
      <c r="AF1857" s="26"/>
      <c r="AG1857" s="26"/>
      <c r="AH1857" s="26"/>
      <c r="AI1857" s="26"/>
      <c r="AJ1857" s="26"/>
      <c r="AK1857" s="26"/>
      <c r="AL1857" s="26"/>
      <c r="AM1857" s="26"/>
      <c r="AN1857" s="26"/>
      <c r="AO1857" s="26"/>
      <c r="AP1857" s="26"/>
      <c r="AQ1857" s="26"/>
      <c r="AR1857" s="39"/>
      <c r="AS1857" s="41"/>
      <c r="AT1857" s="41"/>
      <c r="AU1857" s="41"/>
    </row>
    <row r="1858" spans="1:47" x14ac:dyDescent="0.35">
      <c r="A1858" s="26" t="s">
        <v>1944</v>
      </c>
      <c r="B1858" s="26" t="s">
        <v>5161</v>
      </c>
      <c r="C1858" s="26" t="s">
        <v>60</v>
      </c>
      <c r="D1858" s="26" t="s">
        <v>641</v>
      </c>
      <c r="E1858" s="26">
        <v>999918974</v>
      </c>
      <c r="F1858" s="26" t="s">
        <v>3198</v>
      </c>
      <c r="G1858" s="26" t="s">
        <v>471</v>
      </c>
      <c r="H1858" s="26" t="s">
        <v>5881</v>
      </c>
      <c r="I1858" s="18">
        <f>SUM(L1858)-J1858</f>
        <v>60</v>
      </c>
      <c r="J1858" s="18"/>
      <c r="K1858" s="19"/>
      <c r="L1858" s="17">
        <f>SUM(M1858,N1858,P1858,Q1858,R1858,S1858)</f>
        <v>60</v>
      </c>
      <c r="M1858" s="17">
        <f>SUM(AC1858,AS1858,AU1858)</f>
        <v>0</v>
      </c>
      <c r="N1858" s="17">
        <f>SUM(V1858,W1858,X1858,Y1858,Z1858,AA1858,AB1858,AD1858,AE1858,AF1858,AG1858,AH1858,AI1858,AJ1858,AK1858,AL1858,AM1858,AN1858)</f>
        <v>60</v>
      </c>
      <c r="O1858" s="17">
        <f>COUNT(V1858,W1858,X1858,Y1858,Z1858,AA1858,AB1858,AC1858,AD1858,AE1858,AF1858,AG1858,AH1858,AI1858,AJ1858,AK1858,AL1858,AM1858,AN1858)</f>
        <v>1</v>
      </c>
      <c r="P1858" s="17">
        <f>SUM(AO1858,AP1858)</f>
        <v>0</v>
      </c>
      <c r="Q1858" s="17">
        <f>AR1858</f>
        <v>0</v>
      </c>
      <c r="R1858" s="17">
        <f>SUM(U1858,AT1858)</f>
        <v>0</v>
      </c>
      <c r="S1858" s="17">
        <f>AQ1858</f>
        <v>0</v>
      </c>
      <c r="T1858" s="19"/>
      <c r="U1858" s="26"/>
      <c r="V1858" s="26"/>
      <c r="W1858" s="26"/>
      <c r="X1858" s="26"/>
      <c r="Y1858" s="26"/>
      <c r="Z1858" s="26"/>
      <c r="AA1858" s="26"/>
      <c r="AB1858" s="26"/>
      <c r="AC1858" s="26"/>
      <c r="AD1858" s="26"/>
      <c r="AE1858" s="26"/>
      <c r="AF1858" s="26"/>
      <c r="AG1858" s="26"/>
      <c r="AH1858" s="26"/>
      <c r="AI1858" s="26"/>
      <c r="AJ1858" s="26">
        <v>60</v>
      </c>
      <c r="AK1858" s="26"/>
      <c r="AL1858" s="26"/>
      <c r="AM1858" s="26"/>
      <c r="AN1858" s="26"/>
      <c r="AO1858" s="26"/>
      <c r="AP1858" s="26"/>
      <c r="AQ1858" s="26"/>
      <c r="AR1858" s="39"/>
      <c r="AS1858" s="41"/>
      <c r="AT1858" s="41"/>
      <c r="AU1858" s="41"/>
    </row>
    <row r="1859" spans="1:47" x14ac:dyDescent="0.35">
      <c r="A1859" s="26" t="s">
        <v>613</v>
      </c>
      <c r="B1859" s="26" t="s">
        <v>5162</v>
      </c>
      <c r="C1859" s="26" t="s">
        <v>60</v>
      </c>
      <c r="D1859" s="26" t="s">
        <v>641</v>
      </c>
      <c r="E1859" s="26">
        <v>999921639</v>
      </c>
      <c r="F1859" s="26" t="s">
        <v>3198</v>
      </c>
      <c r="G1859" s="26" t="s">
        <v>471</v>
      </c>
      <c r="H1859" s="26" t="s">
        <v>5881</v>
      </c>
      <c r="I1859" s="18">
        <f>SUM(L1859)-J1859</f>
        <v>60</v>
      </c>
      <c r="J1859" s="18"/>
      <c r="K1859" s="19"/>
      <c r="L1859" s="17">
        <f>SUM(M1859,N1859,P1859,Q1859,R1859,S1859)</f>
        <v>60</v>
      </c>
      <c r="M1859" s="17">
        <f>SUM(AC1859,AS1859,AU1859)</f>
        <v>0</v>
      </c>
      <c r="N1859" s="17">
        <f>SUM(V1859,W1859,X1859,Y1859,Z1859,AA1859,AB1859,AD1859,AE1859,AF1859,AG1859,AH1859,AI1859,AJ1859,AK1859,AL1859,AM1859,AN1859)</f>
        <v>60</v>
      </c>
      <c r="O1859" s="17">
        <f>COUNT(V1859,W1859,X1859,Y1859,Z1859,AA1859,AB1859,AC1859,AD1859,AE1859,AF1859,AG1859,AH1859,AI1859,AJ1859,AK1859,AL1859,AM1859,AN1859)</f>
        <v>1</v>
      </c>
      <c r="P1859" s="17">
        <f>SUM(AO1859,AP1859)</f>
        <v>0</v>
      </c>
      <c r="Q1859" s="17">
        <f>AR1859</f>
        <v>0</v>
      </c>
      <c r="R1859" s="17">
        <f>SUM(U1859,AT1859)</f>
        <v>0</v>
      </c>
      <c r="S1859" s="17">
        <f>AQ1859</f>
        <v>0</v>
      </c>
      <c r="T1859" s="19"/>
      <c r="U1859" s="26"/>
      <c r="V1859" s="26"/>
      <c r="W1859" s="26"/>
      <c r="X1859" s="26"/>
      <c r="Y1859" s="26"/>
      <c r="Z1859" s="26"/>
      <c r="AA1859" s="26"/>
      <c r="AB1859" s="26"/>
      <c r="AC1859" s="26"/>
      <c r="AD1859" s="26"/>
      <c r="AE1859" s="26"/>
      <c r="AF1859" s="26"/>
      <c r="AG1859" s="26"/>
      <c r="AH1859" s="26"/>
      <c r="AI1859" s="26"/>
      <c r="AJ1859" s="26"/>
      <c r="AK1859" s="26"/>
      <c r="AL1859" s="26"/>
      <c r="AM1859" s="26">
        <v>60</v>
      </c>
      <c r="AN1859" s="26"/>
      <c r="AO1859" s="26"/>
      <c r="AP1859" s="26"/>
      <c r="AQ1859" s="26"/>
      <c r="AR1859" s="39"/>
      <c r="AS1859" s="41"/>
      <c r="AT1859" s="41"/>
      <c r="AU1859" s="41"/>
    </row>
    <row r="1860" spans="1:47" x14ac:dyDescent="0.35">
      <c r="A1860" s="26" t="s">
        <v>2852</v>
      </c>
      <c r="B1860" s="26" t="s">
        <v>5084</v>
      </c>
      <c r="C1860" s="26" t="s">
        <v>60</v>
      </c>
      <c r="D1860" s="26" t="s">
        <v>641</v>
      </c>
      <c r="E1860" s="26">
        <v>999926554</v>
      </c>
      <c r="F1860" s="26" t="s">
        <v>3198</v>
      </c>
      <c r="G1860" s="26" t="s">
        <v>471</v>
      </c>
      <c r="H1860" s="26" t="s">
        <v>5881</v>
      </c>
      <c r="I1860" s="18">
        <f>SUM(L1860)-J1860</f>
        <v>51</v>
      </c>
      <c r="J1860" s="18"/>
      <c r="K1860" s="19"/>
      <c r="L1860" s="17">
        <f>SUM(M1860,N1860,P1860,Q1860,R1860,S1860)</f>
        <v>51</v>
      </c>
      <c r="M1860" s="17">
        <f>SUM(AC1860,AS1860,AU1860)</f>
        <v>0</v>
      </c>
      <c r="N1860" s="17">
        <f>SUM(V1860,W1860,X1860,Y1860,Z1860,AA1860,AB1860,AD1860,AE1860,AF1860,AG1860,AH1860,AI1860,AJ1860,AK1860,AL1860,AM1860,AN1860)</f>
        <v>0</v>
      </c>
      <c r="O1860" s="17">
        <f>COUNT(V1860,W1860,X1860,Y1860,Z1860,AA1860,AB1860,AC1860,AD1860,AE1860,AF1860,AG1860,AH1860,AI1860,AJ1860,AK1860,AL1860,AM1860,AN1860)</f>
        <v>0</v>
      </c>
      <c r="P1860" s="17">
        <f>SUM(AO1860,AP1860)</f>
        <v>0</v>
      </c>
      <c r="Q1860" s="17">
        <f>AR1860</f>
        <v>51</v>
      </c>
      <c r="R1860" s="17">
        <f>SUM(U1860,AT1860)</f>
        <v>0</v>
      </c>
      <c r="S1860" s="17">
        <f>AQ1860</f>
        <v>0</v>
      </c>
      <c r="T1860" s="19"/>
      <c r="U1860" s="26"/>
      <c r="V1860" s="26"/>
      <c r="W1860" s="26"/>
      <c r="X1860" s="26"/>
      <c r="Y1860" s="26"/>
      <c r="Z1860" s="26"/>
      <c r="AA1860" s="26"/>
      <c r="AB1860" s="26"/>
      <c r="AC1860" s="26"/>
      <c r="AD1860" s="26"/>
      <c r="AE1860" s="26"/>
      <c r="AF1860" s="26"/>
      <c r="AG1860" s="26"/>
      <c r="AH1860" s="26"/>
      <c r="AI1860" s="26"/>
      <c r="AJ1860" s="26"/>
      <c r="AK1860" s="26"/>
      <c r="AL1860" s="26"/>
      <c r="AM1860" s="26"/>
      <c r="AN1860" s="26"/>
      <c r="AO1860" s="26"/>
      <c r="AP1860" s="26"/>
      <c r="AQ1860" s="26"/>
      <c r="AR1860" s="39">
        <v>51</v>
      </c>
      <c r="AS1860" s="41"/>
      <c r="AT1860" s="41"/>
      <c r="AU1860" s="41"/>
    </row>
    <row r="1861" spans="1:47" x14ac:dyDescent="0.35">
      <c r="A1861" s="22" t="s">
        <v>567</v>
      </c>
      <c r="B1861" s="22" t="s">
        <v>458</v>
      </c>
      <c r="C1861" s="22" t="s">
        <v>60</v>
      </c>
      <c r="D1861" s="22" t="s">
        <v>641</v>
      </c>
      <c r="E1861" s="21">
        <v>999926964</v>
      </c>
      <c r="F1861" s="22" t="s">
        <v>3198</v>
      </c>
      <c r="G1861" s="26" t="s">
        <v>471</v>
      </c>
      <c r="H1861" s="26" t="s">
        <v>5881</v>
      </c>
      <c r="I1861" s="18">
        <f>SUM(L1861)-J1861</f>
        <v>45</v>
      </c>
      <c r="J1861" s="18">
        <f>L1861/2</f>
        <v>45</v>
      </c>
      <c r="K1861" s="19"/>
      <c r="L1861" s="17">
        <f>SUM(M1861,N1861,P1861,Q1861,R1861,S1861)</f>
        <v>90</v>
      </c>
      <c r="M1861" s="17">
        <f>SUM(AC1861,AS1861,AU1861)</f>
        <v>0</v>
      </c>
      <c r="N1861" s="17">
        <f>SUM(V1861,W1861,X1861,Y1861,Z1861,AA1861,AB1861,AD1861,AE1861,AF1861,AG1861,AH1861,AI1861,AJ1861,AK1861,AL1861,AM1861,AN1861)</f>
        <v>90</v>
      </c>
      <c r="O1861" s="17">
        <f>COUNT(V1861,W1861,X1861,Y1861,Z1861,AA1861,AB1861,AC1861,AD1861,AE1861,AF1861,AG1861,AH1861,AI1861,AJ1861,AK1861,AL1861,AM1861,AN1861)</f>
        <v>1</v>
      </c>
      <c r="P1861" s="17">
        <f>SUM(AO1861,AP1861)</f>
        <v>0</v>
      </c>
      <c r="Q1861" s="17">
        <f>AR1861</f>
        <v>0</v>
      </c>
      <c r="R1861" s="17">
        <f>SUM(U1861,AT1861)</f>
        <v>0</v>
      </c>
      <c r="S1861" s="17">
        <f>AQ1861</f>
        <v>0</v>
      </c>
      <c r="T1861" s="19"/>
      <c r="U1861" s="26"/>
      <c r="V1861" s="26"/>
      <c r="W1861" s="26"/>
      <c r="X1861" s="26"/>
      <c r="Y1861" s="26"/>
      <c r="Z1861" s="26"/>
      <c r="AA1861" s="26"/>
      <c r="AB1861" s="26"/>
      <c r="AC1861" s="26"/>
      <c r="AD1861" s="26"/>
      <c r="AE1861" s="26"/>
      <c r="AF1861" s="26"/>
      <c r="AG1861" s="26"/>
      <c r="AH1861" s="26">
        <v>90</v>
      </c>
      <c r="AI1861" s="26"/>
      <c r="AJ1861" s="26"/>
      <c r="AK1861" s="26"/>
      <c r="AL1861" s="26"/>
      <c r="AM1861" s="26"/>
      <c r="AN1861" s="26"/>
      <c r="AO1861" s="26"/>
      <c r="AP1861" s="26"/>
      <c r="AQ1861" s="26"/>
      <c r="AR1861" s="39"/>
      <c r="AS1861" s="41"/>
      <c r="AT1861" s="41"/>
      <c r="AU1861" s="41"/>
    </row>
    <row r="1862" spans="1:47" x14ac:dyDescent="0.35">
      <c r="A1862" s="26" t="s">
        <v>1259</v>
      </c>
      <c r="B1862" s="26" t="s">
        <v>5166</v>
      </c>
      <c r="C1862" s="26" t="s">
        <v>60</v>
      </c>
      <c r="D1862" s="26" t="s">
        <v>641</v>
      </c>
      <c r="E1862" s="26">
        <v>999920760</v>
      </c>
      <c r="F1862" s="26" t="s">
        <v>3198</v>
      </c>
      <c r="G1862" s="26" t="s">
        <v>471</v>
      </c>
      <c r="H1862" s="26" t="s">
        <v>5881</v>
      </c>
      <c r="I1862" s="18">
        <f>SUM(L1862)-J1862</f>
        <v>45</v>
      </c>
      <c r="J1862" s="18"/>
      <c r="K1862" s="19"/>
      <c r="L1862" s="17">
        <f>SUM(M1862,N1862,P1862,Q1862,R1862,S1862)</f>
        <v>45</v>
      </c>
      <c r="M1862" s="17">
        <f>SUM(AC1862,AS1862,AU1862)</f>
        <v>0</v>
      </c>
      <c r="N1862" s="17">
        <f>SUM(V1862,W1862,X1862,Y1862,Z1862,AA1862,AB1862,AD1862,AE1862,AF1862,AG1862,AH1862,AI1862,AJ1862,AK1862,AL1862,AM1862,AN1862)</f>
        <v>45</v>
      </c>
      <c r="O1862" s="17">
        <f>COUNT(V1862,W1862,X1862,Y1862,Z1862,AA1862,AB1862,AC1862,AD1862,AE1862,AF1862,AG1862,AH1862,AI1862,AJ1862,AK1862,AL1862,AM1862,AN1862)</f>
        <v>1</v>
      </c>
      <c r="P1862" s="17">
        <f>SUM(AO1862,AP1862)</f>
        <v>0</v>
      </c>
      <c r="Q1862" s="17">
        <f>AR1862</f>
        <v>0</v>
      </c>
      <c r="R1862" s="17">
        <f>SUM(U1862,AT1862)</f>
        <v>0</v>
      </c>
      <c r="S1862" s="17">
        <f>AQ1862</f>
        <v>0</v>
      </c>
      <c r="T1862" s="19"/>
      <c r="U1862" s="26"/>
      <c r="V1862" s="26"/>
      <c r="W1862" s="26"/>
      <c r="X1862" s="26"/>
      <c r="Y1862" s="26"/>
      <c r="Z1862" s="26"/>
      <c r="AA1862" s="26"/>
      <c r="AB1862" s="26"/>
      <c r="AC1862" s="26"/>
      <c r="AD1862" s="26"/>
      <c r="AE1862" s="26"/>
      <c r="AF1862" s="26"/>
      <c r="AG1862" s="26"/>
      <c r="AH1862" s="26"/>
      <c r="AI1862" s="26"/>
      <c r="AJ1862" s="26"/>
      <c r="AK1862" s="26"/>
      <c r="AL1862" s="26"/>
      <c r="AM1862" s="26">
        <v>45</v>
      </c>
      <c r="AN1862" s="26"/>
      <c r="AO1862" s="26"/>
      <c r="AP1862" s="26"/>
      <c r="AQ1862" s="26"/>
      <c r="AR1862" s="39"/>
      <c r="AS1862" s="41"/>
      <c r="AT1862" s="41"/>
      <c r="AU1862" s="41"/>
    </row>
    <row r="1863" spans="1:47" x14ac:dyDescent="0.35">
      <c r="A1863" s="26" t="s">
        <v>99</v>
      </c>
      <c r="B1863" s="26" t="s">
        <v>163</v>
      </c>
      <c r="C1863" s="26" t="s">
        <v>60</v>
      </c>
      <c r="D1863" s="26" t="s">
        <v>641</v>
      </c>
      <c r="E1863" s="26">
        <v>999922256</v>
      </c>
      <c r="F1863" s="26" t="s">
        <v>3198</v>
      </c>
      <c r="G1863" s="26" t="s">
        <v>471</v>
      </c>
      <c r="H1863" s="26" t="s">
        <v>5881</v>
      </c>
      <c r="I1863" s="18">
        <f>SUM(L1863)-J1863</f>
        <v>45</v>
      </c>
      <c r="J1863" s="18"/>
      <c r="K1863" s="19"/>
      <c r="L1863" s="17">
        <f>SUM(M1863,N1863,P1863,Q1863,R1863,S1863)</f>
        <v>45</v>
      </c>
      <c r="M1863" s="17">
        <f>SUM(AC1863,AS1863,AU1863)</f>
        <v>0</v>
      </c>
      <c r="N1863" s="17">
        <f>SUM(V1863,W1863,X1863,Y1863,Z1863,AA1863,AB1863,AD1863,AE1863,AF1863,AG1863,AH1863,AI1863,AJ1863,AK1863,AL1863,AM1863,AN1863)</f>
        <v>45</v>
      </c>
      <c r="O1863" s="17">
        <f>COUNT(V1863,W1863,X1863,Y1863,Z1863,AA1863,AB1863,AC1863,AD1863,AE1863,AF1863,AG1863,AH1863,AI1863,AJ1863,AK1863,AL1863,AM1863,AN1863)</f>
        <v>1</v>
      </c>
      <c r="P1863" s="17">
        <f>SUM(AO1863,AP1863)</f>
        <v>0</v>
      </c>
      <c r="Q1863" s="17">
        <f>AR1863</f>
        <v>0</v>
      </c>
      <c r="R1863" s="17">
        <f>SUM(U1863,AT1863)</f>
        <v>0</v>
      </c>
      <c r="S1863" s="17">
        <f>AQ1863</f>
        <v>0</v>
      </c>
      <c r="T1863" s="19"/>
      <c r="U1863" s="26"/>
      <c r="V1863" s="26"/>
      <c r="W1863" s="26"/>
      <c r="X1863" s="26"/>
      <c r="Y1863" s="26">
        <v>45</v>
      </c>
      <c r="Z1863" s="26"/>
      <c r="AA1863" s="26"/>
      <c r="AB1863" s="26"/>
      <c r="AC1863" s="26"/>
      <c r="AD1863" s="26"/>
      <c r="AE1863" s="26"/>
      <c r="AF1863" s="26"/>
      <c r="AG1863" s="26"/>
      <c r="AH1863" s="26"/>
      <c r="AI1863" s="26"/>
      <c r="AJ1863" s="26"/>
      <c r="AK1863" s="26"/>
      <c r="AL1863" s="26"/>
      <c r="AM1863" s="26"/>
      <c r="AN1863" s="26"/>
      <c r="AO1863" s="26"/>
      <c r="AP1863" s="26"/>
      <c r="AQ1863" s="26"/>
      <c r="AR1863" s="39"/>
      <c r="AS1863" s="41"/>
      <c r="AT1863" s="41"/>
      <c r="AU1863" s="41"/>
    </row>
    <row r="1864" spans="1:47" x14ac:dyDescent="0.35">
      <c r="A1864" s="26" t="s">
        <v>407</v>
      </c>
      <c r="B1864" s="26" t="s">
        <v>5167</v>
      </c>
      <c r="C1864" s="26" t="s">
        <v>60</v>
      </c>
      <c r="D1864" s="26" t="s">
        <v>641</v>
      </c>
      <c r="E1864" s="26">
        <v>999925311</v>
      </c>
      <c r="F1864" s="26" t="s">
        <v>3198</v>
      </c>
      <c r="G1864" s="26" t="s">
        <v>471</v>
      </c>
      <c r="H1864" s="26" t="s">
        <v>5881</v>
      </c>
      <c r="I1864" s="18">
        <f>SUM(L1864)-J1864</f>
        <v>45</v>
      </c>
      <c r="J1864" s="18"/>
      <c r="K1864" s="19"/>
      <c r="L1864" s="17">
        <f>SUM(M1864,N1864,P1864,Q1864,R1864,S1864)</f>
        <v>45</v>
      </c>
      <c r="M1864" s="17">
        <f>SUM(AC1864,AS1864,AU1864)</f>
        <v>0</v>
      </c>
      <c r="N1864" s="17">
        <f>SUM(V1864,W1864,X1864,Y1864,Z1864,AA1864,AB1864,AD1864,AE1864,AF1864,AG1864,AH1864,AI1864,AJ1864,AK1864,AL1864,AM1864,AN1864)</f>
        <v>45</v>
      </c>
      <c r="O1864" s="17">
        <f>COUNT(V1864,W1864,X1864,Y1864,Z1864,AA1864,AB1864,AC1864,AD1864,AE1864,AF1864,AG1864,AH1864,AI1864,AJ1864,AK1864,AL1864,AM1864,AN1864)</f>
        <v>1</v>
      </c>
      <c r="P1864" s="17">
        <f>SUM(AO1864,AP1864)</f>
        <v>0</v>
      </c>
      <c r="Q1864" s="17">
        <f>AR1864</f>
        <v>0</v>
      </c>
      <c r="R1864" s="17">
        <f>SUM(U1864,AT1864)</f>
        <v>0</v>
      </c>
      <c r="S1864" s="17">
        <f>AQ1864</f>
        <v>0</v>
      </c>
      <c r="T1864" s="19"/>
      <c r="U1864" s="26"/>
      <c r="V1864" s="26">
        <v>45</v>
      </c>
      <c r="W1864" s="26"/>
      <c r="X1864" s="26"/>
      <c r="Y1864" s="26"/>
      <c r="Z1864" s="26"/>
      <c r="AA1864" s="26"/>
      <c r="AB1864" s="26"/>
      <c r="AC1864" s="26"/>
      <c r="AD1864" s="26"/>
      <c r="AE1864" s="26"/>
      <c r="AF1864" s="26"/>
      <c r="AG1864" s="26"/>
      <c r="AH1864" s="26"/>
      <c r="AI1864" s="26"/>
      <c r="AJ1864" s="26"/>
      <c r="AK1864" s="26"/>
      <c r="AL1864" s="26"/>
      <c r="AM1864" s="26"/>
      <c r="AN1864" s="26"/>
      <c r="AO1864" s="26"/>
      <c r="AP1864" s="26"/>
      <c r="AQ1864" s="26"/>
      <c r="AR1864" s="39"/>
      <c r="AS1864" s="41"/>
      <c r="AT1864" s="41"/>
      <c r="AU1864" s="41"/>
    </row>
    <row r="1865" spans="1:47" x14ac:dyDescent="0.35">
      <c r="A1865" s="26" t="s">
        <v>5168</v>
      </c>
      <c r="B1865" s="26" t="s">
        <v>5169</v>
      </c>
      <c r="C1865" s="26" t="s">
        <v>60</v>
      </c>
      <c r="D1865" s="26" t="s">
        <v>641</v>
      </c>
      <c r="E1865" s="26">
        <v>999925716</v>
      </c>
      <c r="F1865" s="26" t="s">
        <v>3198</v>
      </c>
      <c r="G1865" s="26" t="s">
        <v>471</v>
      </c>
      <c r="H1865" s="26" t="s">
        <v>5881</v>
      </c>
      <c r="I1865" s="18">
        <f>SUM(L1865)-J1865</f>
        <v>45</v>
      </c>
      <c r="J1865" s="18"/>
      <c r="K1865" s="19"/>
      <c r="L1865" s="17">
        <f>SUM(M1865,N1865,P1865,Q1865,R1865,S1865)</f>
        <v>45</v>
      </c>
      <c r="M1865" s="17">
        <f>SUM(AC1865,AS1865,AU1865)</f>
        <v>0</v>
      </c>
      <c r="N1865" s="17">
        <f>SUM(V1865,W1865,X1865,Y1865,Z1865,AA1865,AB1865,AD1865,AE1865,AF1865,AG1865,AH1865,AI1865,AJ1865,AK1865,AL1865,AM1865,AN1865)</f>
        <v>45</v>
      </c>
      <c r="O1865" s="17">
        <f>COUNT(V1865,W1865,X1865,Y1865,Z1865,AA1865,AB1865,AC1865,AD1865,AE1865,AF1865,AG1865,AH1865,AI1865,AJ1865,AK1865,AL1865,AM1865,AN1865)</f>
        <v>1</v>
      </c>
      <c r="P1865" s="17">
        <f>SUM(AO1865,AP1865)</f>
        <v>0</v>
      </c>
      <c r="Q1865" s="17">
        <f>AR1865</f>
        <v>0</v>
      </c>
      <c r="R1865" s="17">
        <f>SUM(U1865,AT1865)</f>
        <v>0</v>
      </c>
      <c r="S1865" s="17">
        <f>AQ1865</f>
        <v>0</v>
      </c>
      <c r="T1865" s="19"/>
      <c r="U1865" s="26"/>
      <c r="V1865" s="26"/>
      <c r="W1865" s="26"/>
      <c r="X1865" s="26"/>
      <c r="Y1865" s="26"/>
      <c r="Z1865" s="26"/>
      <c r="AA1865" s="26"/>
      <c r="AB1865" s="26"/>
      <c r="AC1865" s="26"/>
      <c r="AD1865" s="26"/>
      <c r="AE1865" s="26"/>
      <c r="AF1865" s="26"/>
      <c r="AG1865" s="26"/>
      <c r="AH1865" s="26"/>
      <c r="AI1865" s="26"/>
      <c r="AJ1865" s="26">
        <v>45</v>
      </c>
      <c r="AK1865" s="26"/>
      <c r="AL1865" s="26"/>
      <c r="AM1865" s="26"/>
      <c r="AN1865" s="26"/>
      <c r="AO1865" s="26"/>
      <c r="AP1865" s="26"/>
      <c r="AQ1865" s="26"/>
      <c r="AR1865" s="39"/>
      <c r="AS1865" s="41"/>
      <c r="AT1865" s="41"/>
      <c r="AU1865" s="41"/>
    </row>
    <row r="1866" spans="1:47" x14ac:dyDescent="0.35">
      <c r="A1866" s="26" t="s">
        <v>4293</v>
      </c>
      <c r="B1866" s="26" t="s">
        <v>1739</v>
      </c>
      <c r="C1866" s="26" t="s">
        <v>60</v>
      </c>
      <c r="D1866" s="26" t="s">
        <v>641</v>
      </c>
      <c r="E1866" s="26">
        <v>999919770</v>
      </c>
      <c r="F1866" s="26" t="s">
        <v>3198</v>
      </c>
      <c r="G1866" s="26" t="s">
        <v>471</v>
      </c>
      <c r="H1866" s="26" t="s">
        <v>5881</v>
      </c>
      <c r="I1866" s="18">
        <f>SUM(L1866)-J1866</f>
        <v>34</v>
      </c>
      <c r="J1866" s="18">
        <f>L1866/2</f>
        <v>34</v>
      </c>
      <c r="K1866" s="19"/>
      <c r="L1866" s="17">
        <f>SUM(M1866,N1866,P1866,Q1866,R1866,S1866)</f>
        <v>68</v>
      </c>
      <c r="M1866" s="17">
        <f>SUM(AC1866,AS1866,AU1866)</f>
        <v>0</v>
      </c>
      <c r="N1866" s="17">
        <f>SUM(V1866,W1866,X1866,Y1866,Z1866,AA1866,AB1866,AD1866,AE1866,AF1866,AG1866,AH1866,AI1866,AJ1866,AK1866,AL1866,AM1866,AN1866)</f>
        <v>68</v>
      </c>
      <c r="O1866" s="17">
        <f>COUNT(V1866,W1866,X1866,Y1866,Z1866,AA1866,AB1866,AC1866,AD1866,AE1866,AF1866,AG1866,AH1866,AI1866,AJ1866,AK1866,AL1866,AM1866,AN1866)</f>
        <v>1</v>
      </c>
      <c r="P1866" s="17">
        <f>SUM(AO1866,AP1866)</f>
        <v>0</v>
      </c>
      <c r="Q1866" s="17">
        <f>AR1866</f>
        <v>0</v>
      </c>
      <c r="R1866" s="17">
        <f>SUM(U1866,AT1866)</f>
        <v>0</v>
      </c>
      <c r="S1866" s="17">
        <f>AQ1866</f>
        <v>0</v>
      </c>
      <c r="T1866" s="19"/>
      <c r="U1866" s="26"/>
      <c r="V1866" s="26"/>
      <c r="W1866" s="26"/>
      <c r="X1866" s="26"/>
      <c r="Y1866" s="26">
        <v>68</v>
      </c>
      <c r="Z1866" s="26"/>
      <c r="AA1866" s="26"/>
      <c r="AB1866" s="26"/>
      <c r="AC1866" s="26"/>
      <c r="AD1866" s="26"/>
      <c r="AE1866" s="26"/>
      <c r="AF1866" s="26"/>
      <c r="AG1866" s="26"/>
      <c r="AH1866" s="26"/>
      <c r="AI1866" s="26"/>
      <c r="AJ1866" s="26"/>
      <c r="AK1866" s="26"/>
      <c r="AL1866" s="26"/>
      <c r="AM1866" s="26"/>
      <c r="AN1866" s="26"/>
      <c r="AO1866" s="26"/>
      <c r="AP1866" s="26"/>
      <c r="AQ1866" s="26"/>
      <c r="AR1866" s="39"/>
      <c r="AS1866" s="41"/>
      <c r="AT1866" s="41"/>
      <c r="AU1866" s="41"/>
    </row>
    <row r="1867" spans="1:47" x14ac:dyDescent="0.35">
      <c r="A1867" s="26" t="s">
        <v>229</v>
      </c>
      <c r="B1867" s="26" t="s">
        <v>2526</v>
      </c>
      <c r="C1867" s="26" t="s">
        <v>60</v>
      </c>
      <c r="D1867" s="26" t="s">
        <v>641</v>
      </c>
      <c r="E1867" s="26">
        <v>999926533</v>
      </c>
      <c r="F1867" s="26" t="s">
        <v>3198</v>
      </c>
      <c r="G1867" s="26" t="s">
        <v>471</v>
      </c>
      <c r="H1867" s="26" t="s">
        <v>5881</v>
      </c>
      <c r="I1867" s="18">
        <f>SUM(L1867)-J1867</f>
        <v>34</v>
      </c>
      <c r="J1867" s="18">
        <f>L1867/2</f>
        <v>34</v>
      </c>
      <c r="K1867" s="19"/>
      <c r="L1867" s="17">
        <f>SUM(M1867,N1867,P1867,Q1867,R1867,S1867)</f>
        <v>68</v>
      </c>
      <c r="M1867" s="17">
        <f>SUM(AC1867,AS1867,AU1867)</f>
        <v>0</v>
      </c>
      <c r="N1867" s="17">
        <f>SUM(V1867,W1867,X1867,Y1867,Z1867,AA1867,AB1867,AD1867,AE1867,AF1867,AG1867,AH1867,AI1867,AJ1867,AK1867,AL1867,AM1867,AN1867)</f>
        <v>68</v>
      </c>
      <c r="O1867" s="17">
        <f>COUNT(V1867,W1867,X1867,Y1867,Z1867,AA1867,AB1867,AC1867,AD1867,AE1867,AF1867,AG1867,AH1867,AI1867,AJ1867,AK1867,AL1867,AM1867,AN1867)</f>
        <v>1</v>
      </c>
      <c r="P1867" s="17">
        <f>SUM(AO1867,AP1867)</f>
        <v>0</v>
      </c>
      <c r="Q1867" s="17">
        <f>AR1867</f>
        <v>0</v>
      </c>
      <c r="R1867" s="17">
        <f>SUM(U1867,AT1867)</f>
        <v>0</v>
      </c>
      <c r="S1867" s="17">
        <f>AQ1867</f>
        <v>0</v>
      </c>
      <c r="T1867" s="19"/>
      <c r="U1867" s="26"/>
      <c r="V1867" s="26"/>
      <c r="W1867" s="26"/>
      <c r="X1867" s="26"/>
      <c r="Y1867" s="26">
        <v>68</v>
      </c>
      <c r="Z1867" s="26"/>
      <c r="AA1867" s="26"/>
      <c r="AB1867" s="26"/>
      <c r="AC1867" s="26"/>
      <c r="AD1867" s="26"/>
      <c r="AE1867" s="26"/>
      <c r="AF1867" s="26"/>
      <c r="AG1867" s="26"/>
      <c r="AH1867" s="26"/>
      <c r="AI1867" s="26"/>
      <c r="AJ1867" s="26"/>
      <c r="AK1867" s="26"/>
      <c r="AL1867" s="26"/>
      <c r="AM1867" s="26"/>
      <c r="AN1867" s="26"/>
      <c r="AO1867" s="26"/>
      <c r="AP1867" s="26"/>
      <c r="AQ1867" s="26"/>
      <c r="AR1867" s="39"/>
      <c r="AS1867" s="41"/>
      <c r="AT1867" s="41"/>
      <c r="AU1867" s="41"/>
    </row>
    <row r="1868" spans="1:47" x14ac:dyDescent="0.35">
      <c r="A1868" s="22" t="s">
        <v>4294</v>
      </c>
      <c r="B1868" s="22" t="s">
        <v>4295</v>
      </c>
      <c r="C1868" s="22" t="s">
        <v>60</v>
      </c>
      <c r="D1868" s="22" t="s">
        <v>641</v>
      </c>
      <c r="E1868" s="21">
        <v>999927855</v>
      </c>
      <c r="F1868" s="22" t="s">
        <v>3198</v>
      </c>
      <c r="G1868" s="26" t="s">
        <v>471</v>
      </c>
      <c r="H1868" s="26" t="s">
        <v>5881</v>
      </c>
      <c r="I1868" s="18">
        <f>SUM(L1868)-J1868</f>
        <v>34</v>
      </c>
      <c r="J1868" s="18">
        <f>L1868/2</f>
        <v>34</v>
      </c>
      <c r="K1868" s="19"/>
      <c r="L1868" s="17">
        <f>SUM(M1868,N1868,P1868,Q1868,R1868,S1868)</f>
        <v>68</v>
      </c>
      <c r="M1868" s="17">
        <f>SUM(AC1868,AS1868,AU1868)</f>
        <v>0</v>
      </c>
      <c r="N1868" s="17">
        <f>SUM(V1868,W1868,X1868,Y1868,Z1868,AA1868,AB1868,AD1868,AE1868,AF1868,AG1868,AH1868,AI1868,AJ1868,AK1868,AL1868,AM1868,AN1868)</f>
        <v>68</v>
      </c>
      <c r="O1868" s="17">
        <f>COUNT(V1868,W1868,X1868,Y1868,Z1868,AA1868,AB1868,AC1868,AD1868,AE1868,AF1868,AG1868,AH1868,AI1868,AJ1868,AK1868,AL1868,AM1868,AN1868)</f>
        <v>1</v>
      </c>
      <c r="P1868" s="17">
        <f>SUM(AO1868,AP1868)</f>
        <v>0</v>
      </c>
      <c r="Q1868" s="17">
        <f>AR1868</f>
        <v>0</v>
      </c>
      <c r="R1868" s="17">
        <f>SUM(U1868,AT1868)</f>
        <v>0</v>
      </c>
      <c r="S1868" s="17">
        <f>AQ1868</f>
        <v>0</v>
      </c>
      <c r="T1868" s="19"/>
      <c r="U1868" s="26"/>
      <c r="V1868" s="26"/>
      <c r="W1868" s="26"/>
      <c r="X1868" s="26"/>
      <c r="Y1868" s="26"/>
      <c r="Z1868" s="26"/>
      <c r="AA1868" s="26"/>
      <c r="AB1868" s="26"/>
      <c r="AC1868" s="26"/>
      <c r="AD1868" s="26"/>
      <c r="AE1868" s="26"/>
      <c r="AF1868" s="26"/>
      <c r="AG1868" s="26"/>
      <c r="AH1868" s="26">
        <v>68</v>
      </c>
      <c r="AI1868" s="26"/>
      <c r="AJ1868" s="26"/>
      <c r="AK1868" s="26"/>
      <c r="AL1868" s="26"/>
      <c r="AM1868" s="26"/>
      <c r="AN1868" s="26"/>
      <c r="AO1868" s="26"/>
      <c r="AP1868" s="26"/>
      <c r="AQ1868" s="26"/>
      <c r="AR1868" s="39"/>
      <c r="AS1868" s="41"/>
      <c r="AT1868" s="41"/>
      <c r="AU1868" s="41"/>
    </row>
    <row r="1869" spans="1:47" x14ac:dyDescent="0.35">
      <c r="A1869" s="26" t="s">
        <v>207</v>
      </c>
      <c r="B1869" s="26" t="s">
        <v>2600</v>
      </c>
      <c r="C1869" s="26" t="s">
        <v>60</v>
      </c>
      <c r="D1869" s="26" t="s">
        <v>641</v>
      </c>
      <c r="E1869" s="26">
        <v>999924785</v>
      </c>
      <c r="F1869" s="27" t="s">
        <v>3198</v>
      </c>
      <c r="G1869" s="26" t="s">
        <v>471</v>
      </c>
      <c r="H1869" s="26" t="s">
        <v>5881</v>
      </c>
      <c r="I1869" s="18">
        <f>SUM(L1869)-J1869</f>
        <v>30</v>
      </c>
      <c r="J1869" s="18">
        <f>L1869/2</f>
        <v>30</v>
      </c>
      <c r="K1869" s="19"/>
      <c r="L1869" s="17">
        <f>SUM(M1869,N1869,P1869,Q1869,R1869,S1869)</f>
        <v>60</v>
      </c>
      <c r="M1869" s="17">
        <f>SUM(AC1869,AS1869,AU1869)</f>
        <v>0</v>
      </c>
      <c r="N1869" s="17">
        <f>SUM(V1869,W1869,X1869,Y1869,Z1869,AA1869,AB1869,AD1869,AE1869,AF1869,AG1869,AH1869,AI1869,AJ1869,AK1869,AL1869,AM1869,AN1869)</f>
        <v>60</v>
      </c>
      <c r="O1869" s="17">
        <f>COUNT(V1869,W1869,X1869,Y1869,Z1869,AA1869,AB1869,AC1869,AD1869,AE1869,AF1869,AG1869,AH1869,AI1869,AJ1869,AK1869,AL1869,AM1869,AN1869)</f>
        <v>1</v>
      </c>
      <c r="P1869" s="17">
        <f>SUM(AO1869,AP1869)</f>
        <v>0</v>
      </c>
      <c r="Q1869" s="17">
        <f>AR1869</f>
        <v>0</v>
      </c>
      <c r="R1869" s="17">
        <f>SUM(U1869,AT1869)</f>
        <v>0</v>
      </c>
      <c r="S1869" s="17">
        <f>AQ1869</f>
        <v>0</v>
      </c>
      <c r="T1869" s="19"/>
      <c r="U1869" s="26"/>
      <c r="V1869" s="26"/>
      <c r="W1869" s="26"/>
      <c r="X1869" s="26"/>
      <c r="Y1869" s="26"/>
      <c r="Z1869" s="26"/>
      <c r="AA1869" s="26"/>
      <c r="AB1869" s="26"/>
      <c r="AC1869" s="26"/>
      <c r="AD1869" s="26"/>
      <c r="AE1869" s="26"/>
      <c r="AF1869" s="26">
        <v>60</v>
      </c>
      <c r="AG1869" s="26"/>
      <c r="AH1869" s="26"/>
      <c r="AI1869" s="26"/>
      <c r="AJ1869" s="26"/>
      <c r="AK1869" s="26"/>
      <c r="AL1869" s="26"/>
      <c r="AM1869" s="26"/>
      <c r="AN1869" s="26"/>
      <c r="AO1869" s="26"/>
      <c r="AP1869" s="26"/>
      <c r="AQ1869" s="26"/>
      <c r="AR1869" s="39"/>
      <c r="AS1869" s="41"/>
      <c r="AT1869" s="41"/>
      <c r="AU1869" s="41"/>
    </row>
    <row r="1870" spans="1:47" x14ac:dyDescent="0.35">
      <c r="A1870" s="26" t="s">
        <v>4297</v>
      </c>
      <c r="B1870" s="26" t="s">
        <v>732</v>
      </c>
      <c r="C1870" s="26" t="s">
        <v>60</v>
      </c>
      <c r="D1870" s="26" t="s">
        <v>641</v>
      </c>
      <c r="E1870" s="26">
        <v>999927305</v>
      </c>
      <c r="F1870" s="26" t="s">
        <v>3198</v>
      </c>
      <c r="G1870" s="26" t="s">
        <v>471</v>
      </c>
      <c r="H1870" s="26" t="s">
        <v>5881</v>
      </c>
      <c r="I1870" s="18">
        <f>SUM(L1870)-J1870</f>
        <v>30</v>
      </c>
      <c r="J1870" s="18">
        <f>L1870/2</f>
        <v>30</v>
      </c>
      <c r="K1870" s="19"/>
      <c r="L1870" s="17">
        <f>SUM(M1870,N1870,P1870,Q1870,R1870,S1870)</f>
        <v>60</v>
      </c>
      <c r="M1870" s="17">
        <f>SUM(AC1870,AS1870,AU1870)</f>
        <v>0</v>
      </c>
      <c r="N1870" s="17">
        <f>SUM(V1870,W1870,X1870,Y1870,Z1870,AA1870,AB1870,AD1870,AE1870,AF1870,AG1870,AH1870,AI1870,AJ1870,AK1870,AL1870,AM1870,AN1870)</f>
        <v>60</v>
      </c>
      <c r="O1870" s="17">
        <f>COUNT(V1870,W1870,X1870,Y1870,Z1870,AA1870,AB1870,AC1870,AD1870,AE1870,AF1870,AG1870,AH1870,AI1870,AJ1870,AK1870,AL1870,AM1870,AN1870)</f>
        <v>1</v>
      </c>
      <c r="P1870" s="17">
        <f>SUM(AO1870,AP1870)</f>
        <v>0</v>
      </c>
      <c r="Q1870" s="17">
        <f>AR1870</f>
        <v>0</v>
      </c>
      <c r="R1870" s="17">
        <f>SUM(U1870,AT1870)</f>
        <v>0</v>
      </c>
      <c r="S1870" s="17">
        <f>AQ1870</f>
        <v>0</v>
      </c>
      <c r="T1870" s="19"/>
      <c r="U1870" s="26"/>
      <c r="V1870" s="26"/>
      <c r="W1870" s="26"/>
      <c r="X1870" s="26"/>
      <c r="Y1870" s="26"/>
      <c r="Z1870" s="26"/>
      <c r="AA1870" s="26"/>
      <c r="AB1870" s="26"/>
      <c r="AC1870" s="26"/>
      <c r="AD1870" s="26"/>
      <c r="AE1870" s="26"/>
      <c r="AF1870" s="26"/>
      <c r="AG1870" s="26"/>
      <c r="AH1870" s="26"/>
      <c r="AI1870" s="26"/>
      <c r="AJ1870" s="26"/>
      <c r="AK1870" s="26"/>
      <c r="AL1870" s="26"/>
      <c r="AM1870" s="26"/>
      <c r="AN1870" s="26">
        <v>60</v>
      </c>
      <c r="AO1870" s="26"/>
      <c r="AP1870" s="26"/>
      <c r="AQ1870" s="26"/>
      <c r="AR1870" s="39"/>
      <c r="AS1870" s="41"/>
      <c r="AT1870" s="41"/>
      <c r="AU1870" s="41"/>
    </row>
    <row r="1871" spans="1:47" x14ac:dyDescent="0.35">
      <c r="A1871" s="26" t="s">
        <v>354</v>
      </c>
      <c r="B1871" s="26" t="s">
        <v>2248</v>
      </c>
      <c r="C1871" s="26" t="s">
        <v>60</v>
      </c>
      <c r="D1871" s="26" t="s">
        <v>641</v>
      </c>
      <c r="E1871" s="26">
        <v>999923763</v>
      </c>
      <c r="F1871" s="26" t="s">
        <v>3198</v>
      </c>
      <c r="G1871" s="26" t="s">
        <v>471</v>
      </c>
      <c r="H1871" s="26" t="s">
        <v>5881</v>
      </c>
      <c r="I1871" s="18">
        <f>SUM(L1871)-J1871</f>
        <v>30</v>
      </c>
      <c r="J1871" s="18"/>
      <c r="K1871" s="19"/>
      <c r="L1871" s="17">
        <f>SUM(M1871,N1871,P1871,Q1871,R1871,S1871)</f>
        <v>30</v>
      </c>
      <c r="M1871" s="17">
        <f>SUM(AC1871,AS1871,AU1871)</f>
        <v>0</v>
      </c>
      <c r="N1871" s="17">
        <f>SUM(V1871,W1871,X1871,Y1871,Z1871,AA1871,AB1871,AD1871,AE1871,AF1871,AG1871,AH1871,AI1871,AJ1871,AK1871,AL1871,AM1871,AN1871)</f>
        <v>30</v>
      </c>
      <c r="O1871" s="17">
        <f>COUNT(V1871,W1871,X1871,Y1871,Z1871,AA1871,AB1871,AC1871,AD1871,AE1871,AF1871,AG1871,AH1871,AI1871,AJ1871,AK1871,AL1871,AM1871,AN1871)</f>
        <v>1</v>
      </c>
      <c r="P1871" s="17">
        <f>SUM(AO1871,AP1871)</f>
        <v>0</v>
      </c>
      <c r="Q1871" s="17">
        <f>AR1871</f>
        <v>0</v>
      </c>
      <c r="R1871" s="17">
        <f>SUM(U1871,AT1871)</f>
        <v>0</v>
      </c>
      <c r="S1871" s="17">
        <f>AQ1871</f>
        <v>0</v>
      </c>
      <c r="T1871" s="19"/>
      <c r="U1871" s="26"/>
      <c r="V1871" s="26"/>
      <c r="W1871" s="26"/>
      <c r="X1871" s="26"/>
      <c r="Y1871" s="26"/>
      <c r="Z1871" s="26">
        <v>30</v>
      </c>
      <c r="AA1871" s="26"/>
      <c r="AB1871" s="26"/>
      <c r="AC1871" s="26"/>
      <c r="AD1871" s="26"/>
      <c r="AE1871" s="26"/>
      <c r="AF1871" s="26"/>
      <c r="AG1871" s="26"/>
      <c r="AH1871" s="26"/>
      <c r="AI1871" s="26"/>
      <c r="AJ1871" s="26"/>
      <c r="AK1871" s="26"/>
      <c r="AL1871" s="26"/>
      <c r="AM1871" s="26"/>
      <c r="AN1871" s="26"/>
      <c r="AO1871" s="26"/>
      <c r="AP1871" s="26"/>
      <c r="AQ1871" s="26"/>
      <c r="AR1871" s="39"/>
      <c r="AS1871" s="41"/>
      <c r="AT1871" s="41"/>
      <c r="AU1871" s="41"/>
    </row>
    <row r="1872" spans="1:47" x14ac:dyDescent="0.35">
      <c r="A1872" s="26" t="s">
        <v>778</v>
      </c>
      <c r="B1872" s="26" t="s">
        <v>707</v>
      </c>
      <c r="C1872" s="26" t="s">
        <v>60</v>
      </c>
      <c r="D1872" s="26" t="s">
        <v>641</v>
      </c>
      <c r="E1872" s="26">
        <v>999927463</v>
      </c>
      <c r="F1872" s="26" t="s">
        <v>3198</v>
      </c>
      <c r="G1872" s="26" t="s">
        <v>471</v>
      </c>
      <c r="H1872" s="26" t="s">
        <v>5881</v>
      </c>
      <c r="I1872" s="18">
        <f>SUM(L1872)-J1872</f>
        <v>30</v>
      </c>
      <c r="J1872" s="18"/>
      <c r="K1872" s="19"/>
      <c r="L1872" s="17">
        <f>SUM(M1872,N1872,P1872,Q1872,R1872,S1872)</f>
        <v>30</v>
      </c>
      <c r="M1872" s="17">
        <f>SUM(AC1872,AS1872,AU1872)</f>
        <v>0</v>
      </c>
      <c r="N1872" s="17">
        <f>SUM(V1872,W1872,X1872,Y1872,Z1872,AA1872,AB1872,AD1872,AE1872,AF1872,AG1872,AH1872,AI1872,AJ1872,AK1872,AL1872,AM1872,AN1872)</f>
        <v>30</v>
      </c>
      <c r="O1872" s="17">
        <f>COUNT(V1872,W1872,X1872,Y1872,Z1872,AA1872,AB1872,AC1872,AD1872,AE1872,AF1872,AG1872,AH1872,AI1872,AJ1872,AK1872,AL1872,AM1872,AN1872)</f>
        <v>1</v>
      </c>
      <c r="P1872" s="17">
        <f>SUM(AO1872,AP1872)</f>
        <v>0</v>
      </c>
      <c r="Q1872" s="17">
        <f>AR1872</f>
        <v>0</v>
      </c>
      <c r="R1872" s="17">
        <f>SUM(U1872,AT1872)</f>
        <v>0</v>
      </c>
      <c r="S1872" s="17">
        <f>AQ1872</f>
        <v>0</v>
      </c>
      <c r="T1872" s="19"/>
      <c r="U1872" s="26"/>
      <c r="V1872" s="26"/>
      <c r="W1872" s="26"/>
      <c r="X1872" s="26"/>
      <c r="Y1872" s="26"/>
      <c r="Z1872" s="26"/>
      <c r="AA1872" s="26"/>
      <c r="AB1872" s="26"/>
      <c r="AC1872" s="26"/>
      <c r="AD1872" s="26"/>
      <c r="AE1872" s="26"/>
      <c r="AF1872" s="26"/>
      <c r="AG1872" s="26"/>
      <c r="AH1872" s="26"/>
      <c r="AI1872" s="26"/>
      <c r="AJ1872" s="26"/>
      <c r="AK1872" s="26"/>
      <c r="AL1872" s="26"/>
      <c r="AM1872" s="26"/>
      <c r="AN1872" s="26">
        <v>30</v>
      </c>
      <c r="AO1872" s="26"/>
      <c r="AP1872" s="26"/>
      <c r="AQ1872" s="26"/>
      <c r="AR1872" s="39"/>
      <c r="AS1872" s="41"/>
      <c r="AT1872" s="41"/>
      <c r="AU1872" s="41"/>
    </row>
    <row r="1873" spans="1:47" x14ac:dyDescent="0.35">
      <c r="A1873" s="22" t="s">
        <v>4299</v>
      </c>
      <c r="B1873" s="22" t="s">
        <v>4300</v>
      </c>
      <c r="C1873" s="22" t="s">
        <v>60</v>
      </c>
      <c r="D1873" s="22" t="s">
        <v>641</v>
      </c>
      <c r="E1873" s="21">
        <v>999927847</v>
      </c>
      <c r="F1873" s="22" t="s">
        <v>3198</v>
      </c>
      <c r="G1873" s="26" t="s">
        <v>471</v>
      </c>
      <c r="H1873" s="26" t="s">
        <v>5881</v>
      </c>
      <c r="I1873" s="18">
        <f>SUM(L1873)-J1873</f>
        <v>25.5</v>
      </c>
      <c r="J1873" s="18">
        <f>L1873/2</f>
        <v>25.5</v>
      </c>
      <c r="K1873" s="19"/>
      <c r="L1873" s="17">
        <f>SUM(M1873,N1873,P1873,Q1873,R1873,S1873)</f>
        <v>51</v>
      </c>
      <c r="M1873" s="17">
        <f>SUM(AC1873,AS1873,AU1873)</f>
        <v>0</v>
      </c>
      <c r="N1873" s="17">
        <f>SUM(V1873,W1873,X1873,Y1873,Z1873,AA1873,AB1873,AD1873,AE1873,AF1873,AG1873,AH1873,AI1873,AJ1873,AK1873,AL1873,AM1873,AN1873)</f>
        <v>51</v>
      </c>
      <c r="O1873" s="17">
        <f>COUNT(V1873,W1873,X1873,Y1873,Z1873,AA1873,AB1873,AC1873,AD1873,AE1873,AF1873,AG1873,AH1873,AI1873,AJ1873,AK1873,AL1873,AM1873,AN1873)</f>
        <v>1</v>
      </c>
      <c r="P1873" s="17">
        <f>SUM(AO1873,AP1873)</f>
        <v>0</v>
      </c>
      <c r="Q1873" s="17">
        <f>AR1873</f>
        <v>0</v>
      </c>
      <c r="R1873" s="17">
        <f>SUM(U1873,AT1873)</f>
        <v>0</v>
      </c>
      <c r="S1873" s="17">
        <f>AQ1873</f>
        <v>0</v>
      </c>
      <c r="T1873" s="19"/>
      <c r="U1873" s="26"/>
      <c r="V1873" s="26"/>
      <c r="W1873" s="26"/>
      <c r="X1873" s="26"/>
      <c r="Y1873" s="26"/>
      <c r="Z1873" s="26"/>
      <c r="AA1873" s="26"/>
      <c r="AB1873" s="26"/>
      <c r="AC1873" s="26"/>
      <c r="AD1873" s="26"/>
      <c r="AE1873" s="26"/>
      <c r="AF1873" s="26"/>
      <c r="AG1873" s="26"/>
      <c r="AH1873" s="26">
        <v>51</v>
      </c>
      <c r="AI1873" s="26"/>
      <c r="AJ1873" s="26"/>
      <c r="AK1873" s="26"/>
      <c r="AL1873" s="26"/>
      <c r="AM1873" s="26"/>
      <c r="AN1873" s="26"/>
      <c r="AO1873" s="26"/>
      <c r="AP1873" s="26"/>
      <c r="AQ1873" s="26"/>
      <c r="AR1873" s="39"/>
      <c r="AS1873" s="41"/>
      <c r="AT1873" s="41"/>
      <c r="AU1873" s="41"/>
    </row>
    <row r="1874" spans="1:47" x14ac:dyDescent="0.35">
      <c r="A1874" s="26" t="s">
        <v>747</v>
      </c>
      <c r="B1874" s="26" t="s">
        <v>4301</v>
      </c>
      <c r="C1874" s="26" t="s">
        <v>60</v>
      </c>
      <c r="D1874" s="26" t="s">
        <v>641</v>
      </c>
      <c r="E1874" s="26">
        <v>999923984</v>
      </c>
      <c r="F1874" s="26" t="s">
        <v>3198</v>
      </c>
      <c r="G1874" s="26" t="s">
        <v>471</v>
      </c>
      <c r="H1874" s="26" t="s">
        <v>5881</v>
      </c>
      <c r="I1874" s="18">
        <f>SUM(L1874)-J1874</f>
        <v>22.5</v>
      </c>
      <c r="J1874" s="18">
        <f>L1874/2</f>
        <v>22.5</v>
      </c>
      <c r="K1874" s="19"/>
      <c r="L1874" s="17">
        <f>SUM(M1874,N1874,P1874,Q1874,R1874,S1874)</f>
        <v>45</v>
      </c>
      <c r="M1874" s="17">
        <f>SUM(AC1874,AS1874,AU1874)</f>
        <v>0</v>
      </c>
      <c r="N1874" s="17">
        <f>SUM(V1874,W1874,X1874,Y1874,Z1874,AA1874,AB1874,AD1874,AE1874,AF1874,AG1874,AH1874,AI1874,AJ1874,AK1874,AL1874,AM1874,AN1874)</f>
        <v>45</v>
      </c>
      <c r="O1874" s="17">
        <f>COUNT(V1874,W1874,X1874,Y1874,Z1874,AA1874,AB1874,AC1874,AD1874,AE1874,AF1874,AG1874,AH1874,AI1874,AJ1874,AK1874,AL1874,AM1874,AN1874)</f>
        <v>1</v>
      </c>
      <c r="P1874" s="17">
        <f>SUM(AO1874,AP1874)</f>
        <v>0</v>
      </c>
      <c r="Q1874" s="17">
        <f>AR1874</f>
        <v>0</v>
      </c>
      <c r="R1874" s="17">
        <f>SUM(U1874,AT1874)</f>
        <v>0</v>
      </c>
      <c r="S1874" s="17">
        <f>AQ1874</f>
        <v>0</v>
      </c>
      <c r="T1874" s="19"/>
      <c r="U1874" s="26"/>
      <c r="V1874" s="26"/>
      <c r="W1874" s="26"/>
      <c r="X1874" s="26"/>
      <c r="Y1874" s="26"/>
      <c r="Z1874" s="26"/>
      <c r="AA1874" s="26"/>
      <c r="AB1874" s="26"/>
      <c r="AC1874" s="26"/>
      <c r="AD1874" s="26"/>
      <c r="AE1874" s="26"/>
      <c r="AF1874" s="26"/>
      <c r="AG1874" s="26"/>
      <c r="AH1874" s="26"/>
      <c r="AI1874" s="26"/>
      <c r="AJ1874" s="26"/>
      <c r="AK1874" s="26"/>
      <c r="AL1874" s="26"/>
      <c r="AM1874" s="26"/>
      <c r="AN1874" s="26">
        <v>45</v>
      </c>
      <c r="AO1874" s="26"/>
      <c r="AP1874" s="26"/>
      <c r="AQ1874" s="26"/>
      <c r="AR1874" s="39"/>
      <c r="AS1874" s="41"/>
      <c r="AT1874" s="41"/>
      <c r="AU1874" s="41"/>
    </row>
    <row r="1875" spans="1:47" x14ac:dyDescent="0.35">
      <c r="A1875" s="29" t="s">
        <v>300</v>
      </c>
      <c r="B1875" s="29" t="s">
        <v>4303</v>
      </c>
      <c r="C1875" s="29" t="s">
        <v>60</v>
      </c>
      <c r="D1875" s="29" t="s">
        <v>641</v>
      </c>
      <c r="E1875" s="26">
        <v>999926264</v>
      </c>
      <c r="F1875" s="29" t="s">
        <v>3198</v>
      </c>
      <c r="G1875" s="26" t="s">
        <v>471</v>
      </c>
      <c r="H1875" s="26" t="s">
        <v>5881</v>
      </c>
      <c r="I1875" s="18">
        <f>SUM(L1875)-J1875</f>
        <v>22.5</v>
      </c>
      <c r="J1875" s="18">
        <f>L1875/2</f>
        <v>22.5</v>
      </c>
      <c r="K1875" s="19"/>
      <c r="L1875" s="17">
        <f>SUM(M1875,N1875,P1875,Q1875,R1875,S1875)</f>
        <v>45</v>
      </c>
      <c r="M1875" s="17">
        <f>SUM(AC1875,AS1875,AU1875)</f>
        <v>0</v>
      </c>
      <c r="N1875" s="17">
        <f>SUM(V1875,W1875,X1875,Y1875,Z1875,AA1875,AB1875,AD1875,AE1875,AF1875,AG1875,AH1875,AI1875,AJ1875,AK1875,AL1875,AM1875,AN1875)</f>
        <v>45</v>
      </c>
      <c r="O1875" s="17">
        <f>COUNT(V1875,W1875,X1875,Y1875,Z1875,AA1875,AB1875,AC1875,AD1875,AE1875,AF1875,AG1875,AH1875,AI1875,AJ1875,AK1875,AL1875,AM1875,AN1875)</f>
        <v>1</v>
      </c>
      <c r="P1875" s="17">
        <f>SUM(AO1875,AP1875)</f>
        <v>0</v>
      </c>
      <c r="Q1875" s="17">
        <f>AR1875</f>
        <v>0</v>
      </c>
      <c r="R1875" s="17">
        <f>SUM(U1875,AT1875)</f>
        <v>0</v>
      </c>
      <c r="S1875" s="17">
        <f>AQ1875</f>
        <v>0</v>
      </c>
      <c r="T1875" s="19"/>
      <c r="U1875" s="26"/>
      <c r="V1875" s="26"/>
      <c r="W1875" s="26"/>
      <c r="X1875" s="26">
        <v>45</v>
      </c>
      <c r="Y1875" s="26"/>
      <c r="Z1875" s="26"/>
      <c r="AA1875" s="26"/>
      <c r="AB1875" s="26"/>
      <c r="AC1875" s="26"/>
      <c r="AD1875" s="26"/>
      <c r="AE1875" s="26"/>
      <c r="AF1875" s="26"/>
      <c r="AG1875" s="26"/>
      <c r="AH1875" s="26"/>
      <c r="AI1875" s="26"/>
      <c r="AJ1875" s="26"/>
      <c r="AK1875" s="26"/>
      <c r="AL1875" s="26"/>
      <c r="AM1875" s="26"/>
      <c r="AN1875" s="26"/>
      <c r="AO1875" s="26"/>
      <c r="AP1875" s="26"/>
      <c r="AQ1875" s="26"/>
      <c r="AR1875" s="39"/>
      <c r="AS1875" s="41"/>
      <c r="AT1875" s="41"/>
      <c r="AU1875" s="41"/>
    </row>
    <row r="1876" spans="1:47" x14ac:dyDescent="0.35">
      <c r="A1876" s="26" t="s">
        <v>753</v>
      </c>
      <c r="B1876" s="26" t="s">
        <v>4304</v>
      </c>
      <c r="C1876" s="26" t="s">
        <v>60</v>
      </c>
      <c r="D1876" s="26" t="s">
        <v>641</v>
      </c>
      <c r="E1876" s="26">
        <v>999919307</v>
      </c>
      <c r="F1876" s="26" t="s">
        <v>3198</v>
      </c>
      <c r="G1876" s="26" t="s">
        <v>471</v>
      </c>
      <c r="H1876" s="26" t="s">
        <v>5881</v>
      </c>
      <c r="I1876" s="18">
        <f>SUM(L1876)-J1876</f>
        <v>17</v>
      </c>
      <c r="J1876" s="18">
        <f>L1876/2</f>
        <v>17</v>
      </c>
      <c r="K1876" s="19"/>
      <c r="L1876" s="17">
        <f>SUM(M1876,N1876,P1876,Q1876,R1876,S1876)</f>
        <v>34</v>
      </c>
      <c r="M1876" s="17">
        <f>SUM(AC1876,AS1876,AU1876)</f>
        <v>0</v>
      </c>
      <c r="N1876" s="17">
        <f>SUM(V1876,W1876,X1876,Y1876,Z1876,AA1876,AB1876,AD1876,AE1876,AF1876,AG1876,AH1876,AI1876,AJ1876,AK1876,AL1876,AM1876,AN1876)</f>
        <v>34</v>
      </c>
      <c r="O1876" s="17">
        <f>COUNT(V1876,W1876,X1876,Y1876,Z1876,AA1876,AB1876,AC1876,AD1876,AE1876,AF1876,AG1876,AH1876,AI1876,AJ1876,AK1876,AL1876,AM1876,AN1876)</f>
        <v>1</v>
      </c>
      <c r="P1876" s="17">
        <f>SUM(AO1876,AP1876)</f>
        <v>0</v>
      </c>
      <c r="Q1876" s="17">
        <f>AR1876</f>
        <v>0</v>
      </c>
      <c r="R1876" s="17">
        <f>SUM(U1876,AT1876)</f>
        <v>0</v>
      </c>
      <c r="S1876" s="17">
        <f>AQ1876</f>
        <v>0</v>
      </c>
      <c r="T1876" s="19"/>
      <c r="U1876" s="26"/>
      <c r="V1876" s="26"/>
      <c r="W1876" s="26"/>
      <c r="X1876" s="26"/>
      <c r="Y1876" s="26"/>
      <c r="Z1876" s="26"/>
      <c r="AA1876" s="26"/>
      <c r="AB1876" s="26">
        <v>34</v>
      </c>
      <c r="AC1876" s="26"/>
      <c r="AD1876" s="26"/>
      <c r="AE1876" s="26"/>
      <c r="AF1876" s="26"/>
      <c r="AG1876" s="26"/>
      <c r="AH1876" s="26"/>
      <c r="AI1876" s="26"/>
      <c r="AJ1876" s="26"/>
      <c r="AK1876" s="26"/>
      <c r="AL1876" s="26"/>
      <c r="AM1876" s="26"/>
      <c r="AN1876" s="26"/>
      <c r="AO1876" s="26"/>
      <c r="AP1876" s="26"/>
      <c r="AQ1876" s="26"/>
      <c r="AR1876" s="39"/>
      <c r="AS1876" s="41"/>
      <c r="AT1876" s="41"/>
      <c r="AU1876" s="41"/>
    </row>
    <row r="1877" spans="1:47" x14ac:dyDescent="0.35">
      <c r="A1877" s="26" t="s">
        <v>5172</v>
      </c>
      <c r="B1877" s="26" t="s">
        <v>1878</v>
      </c>
      <c r="C1877" s="26" t="s">
        <v>60</v>
      </c>
      <c r="D1877" s="26" t="s">
        <v>641</v>
      </c>
      <c r="E1877" s="26">
        <v>999921096</v>
      </c>
      <c r="F1877" s="26" t="s">
        <v>3198</v>
      </c>
      <c r="G1877" s="26" t="s">
        <v>450</v>
      </c>
      <c r="H1877" s="26" t="s">
        <v>5882</v>
      </c>
      <c r="I1877" s="18">
        <f>SUM(L1877)-J1877</f>
        <v>342</v>
      </c>
      <c r="J1877" s="18"/>
      <c r="K1877" s="19"/>
      <c r="L1877" s="17">
        <f>SUM(M1877,N1877,P1877,Q1877,R1877,S1877)</f>
        <v>342</v>
      </c>
      <c r="M1877" s="17">
        <f>SUM(AC1877,AS1877,AU1877)</f>
        <v>0</v>
      </c>
      <c r="N1877" s="17">
        <f>SUM(V1877,W1877,X1877,Y1877,Z1877,AA1877,AB1877,AD1877,AE1877,AF1877,AG1877,AH1877,AI1877,AJ1877,AK1877,AL1877,AM1877,AN1877)</f>
        <v>30</v>
      </c>
      <c r="O1877" s="17">
        <f>COUNT(V1877,W1877,X1877,Y1877,Z1877,AA1877,AB1877,AC1877,AD1877,AE1877,AF1877,AG1877,AH1877,AI1877,AJ1877,AK1877,AL1877,AM1877,AN1877)</f>
        <v>1</v>
      </c>
      <c r="P1877" s="17">
        <f>SUM(AO1877,AP1877)</f>
        <v>79</v>
      </c>
      <c r="Q1877" s="17">
        <f>AR1877</f>
        <v>120</v>
      </c>
      <c r="R1877" s="17">
        <f>SUM(U1877,AT1877)</f>
        <v>113</v>
      </c>
      <c r="S1877" s="17">
        <f>AQ1877</f>
        <v>0</v>
      </c>
      <c r="T1877" s="19"/>
      <c r="U1877" s="26"/>
      <c r="V1877" s="26"/>
      <c r="W1877" s="26">
        <v>30</v>
      </c>
      <c r="X1877" s="26"/>
      <c r="Y1877" s="26"/>
      <c r="Z1877" s="26"/>
      <c r="AA1877" s="26"/>
      <c r="AB1877" s="26"/>
      <c r="AC1877" s="26"/>
      <c r="AD1877" s="26"/>
      <c r="AE1877" s="26"/>
      <c r="AF1877" s="26"/>
      <c r="AG1877" s="26"/>
      <c r="AH1877" s="26"/>
      <c r="AI1877" s="26"/>
      <c r="AJ1877" s="26"/>
      <c r="AK1877" s="26"/>
      <c r="AL1877" s="26"/>
      <c r="AM1877" s="26"/>
      <c r="AN1877" s="26"/>
      <c r="AO1877" s="26">
        <v>79</v>
      </c>
      <c r="AP1877" s="26"/>
      <c r="AQ1877" s="26"/>
      <c r="AR1877" s="39">
        <v>120</v>
      </c>
      <c r="AS1877" s="41"/>
      <c r="AT1877" s="41">
        <v>113</v>
      </c>
      <c r="AU1877" s="41"/>
    </row>
    <row r="1878" spans="1:47" x14ac:dyDescent="0.35">
      <c r="A1878" s="26" t="s">
        <v>2089</v>
      </c>
      <c r="B1878" s="26" t="s">
        <v>5175</v>
      </c>
      <c r="C1878" s="26" t="s">
        <v>60</v>
      </c>
      <c r="D1878" s="26" t="s">
        <v>641</v>
      </c>
      <c r="E1878" s="26">
        <v>999924600</v>
      </c>
      <c r="F1878" s="26" t="s">
        <v>3198</v>
      </c>
      <c r="G1878" s="26" t="s">
        <v>450</v>
      </c>
      <c r="H1878" s="26" t="s">
        <v>5882</v>
      </c>
      <c r="I1878" s="18">
        <f>SUM(L1878)-J1878</f>
        <v>188</v>
      </c>
      <c r="J1878" s="18"/>
      <c r="K1878" s="19"/>
      <c r="L1878" s="17">
        <f>SUM(M1878,N1878,P1878,Q1878,R1878,S1878)</f>
        <v>188</v>
      </c>
      <c r="M1878" s="17">
        <f>SUM(AC1878,AS1878,AU1878)</f>
        <v>0</v>
      </c>
      <c r="N1878" s="17">
        <f>SUM(V1878,W1878,X1878,Y1878,Z1878,AA1878,AB1878,AD1878,AE1878,AF1878,AG1878,AH1878,AI1878,AJ1878,AK1878,AL1878,AM1878,AN1878)</f>
        <v>120</v>
      </c>
      <c r="O1878" s="17">
        <f>COUNT(V1878,W1878,X1878,Y1878,Z1878,AA1878,AB1878,AC1878,AD1878,AE1878,AF1878,AG1878,AH1878,AI1878,AJ1878,AK1878,AL1878,AM1878,AN1878)</f>
        <v>1</v>
      </c>
      <c r="P1878" s="17">
        <f>SUM(AO1878,AP1878)</f>
        <v>0</v>
      </c>
      <c r="Q1878" s="17">
        <f>AR1878</f>
        <v>68</v>
      </c>
      <c r="R1878" s="17">
        <f>SUM(U1878,AT1878)</f>
        <v>0</v>
      </c>
      <c r="S1878" s="17">
        <f>AQ1878</f>
        <v>0</v>
      </c>
      <c r="T1878" s="19"/>
      <c r="U1878" s="26"/>
      <c r="V1878" s="26"/>
      <c r="W1878" s="26"/>
      <c r="X1878" s="26"/>
      <c r="Y1878" s="26"/>
      <c r="Z1878" s="26"/>
      <c r="AA1878" s="26"/>
      <c r="AB1878" s="26">
        <v>120</v>
      </c>
      <c r="AC1878" s="26"/>
      <c r="AD1878" s="26"/>
      <c r="AE1878" s="26"/>
      <c r="AF1878" s="26"/>
      <c r="AG1878" s="26"/>
      <c r="AH1878" s="26"/>
      <c r="AI1878" s="26"/>
      <c r="AJ1878" s="26"/>
      <c r="AK1878" s="26"/>
      <c r="AL1878" s="26"/>
      <c r="AM1878" s="26"/>
      <c r="AN1878" s="26"/>
      <c r="AO1878" s="26"/>
      <c r="AP1878" s="26"/>
      <c r="AQ1878" s="26"/>
      <c r="AR1878" s="39">
        <v>68</v>
      </c>
      <c r="AS1878" s="41"/>
      <c r="AT1878" s="41"/>
      <c r="AU1878" s="41"/>
    </row>
    <row r="1879" spans="1:47" x14ac:dyDescent="0.35">
      <c r="A1879" s="26" t="s">
        <v>503</v>
      </c>
      <c r="B1879" s="26" t="s">
        <v>504</v>
      </c>
      <c r="C1879" s="26" t="s">
        <v>60</v>
      </c>
      <c r="D1879" s="26" t="s">
        <v>641</v>
      </c>
      <c r="E1879" s="26">
        <v>999916932</v>
      </c>
      <c r="F1879" s="26" t="s">
        <v>3198</v>
      </c>
      <c r="G1879" s="26" t="s">
        <v>450</v>
      </c>
      <c r="H1879" s="26" t="s">
        <v>5882</v>
      </c>
      <c r="I1879" s="18">
        <f>SUM(L1879)-J1879</f>
        <v>181</v>
      </c>
      <c r="J1879" s="18"/>
      <c r="K1879" s="19"/>
      <c r="L1879" s="17">
        <f>SUM(M1879,N1879,P1879,Q1879,R1879,S1879)</f>
        <v>181</v>
      </c>
      <c r="M1879" s="17">
        <f>SUM(AC1879,AS1879,AU1879)</f>
        <v>0</v>
      </c>
      <c r="N1879" s="17">
        <f>SUM(V1879,W1879,X1879,Y1879,Z1879,AA1879,AB1879,AD1879,AE1879,AF1879,AG1879,AH1879,AI1879,AJ1879,AK1879,AL1879,AM1879,AN1879)</f>
        <v>34</v>
      </c>
      <c r="O1879" s="17">
        <f>COUNT(V1879,W1879,X1879,Y1879,Z1879,AA1879,AB1879,AC1879,AD1879,AE1879,AF1879,AG1879,AH1879,AI1879,AJ1879,AK1879,AL1879,AM1879,AN1879)</f>
        <v>1</v>
      </c>
      <c r="P1879" s="17">
        <f>SUM(AO1879,AP1879)</f>
        <v>79</v>
      </c>
      <c r="Q1879" s="17">
        <f>AR1879</f>
        <v>68</v>
      </c>
      <c r="R1879" s="17">
        <f>SUM(U1879,AT1879)</f>
        <v>0</v>
      </c>
      <c r="S1879" s="17">
        <f>AQ1879</f>
        <v>0</v>
      </c>
      <c r="T1879" s="19"/>
      <c r="U1879" s="26"/>
      <c r="V1879" s="26"/>
      <c r="W1879" s="26"/>
      <c r="X1879" s="26"/>
      <c r="Y1879" s="26">
        <v>34</v>
      </c>
      <c r="Z1879" s="26"/>
      <c r="AA1879" s="26"/>
      <c r="AB1879" s="26"/>
      <c r="AC1879" s="26"/>
      <c r="AD1879" s="26"/>
      <c r="AE1879" s="26"/>
      <c r="AF1879" s="26"/>
      <c r="AG1879" s="26"/>
      <c r="AH1879" s="26"/>
      <c r="AI1879" s="26"/>
      <c r="AJ1879" s="26"/>
      <c r="AK1879" s="26"/>
      <c r="AL1879" s="26"/>
      <c r="AM1879" s="26"/>
      <c r="AN1879" s="26"/>
      <c r="AO1879" s="26">
        <v>79</v>
      </c>
      <c r="AP1879" s="26"/>
      <c r="AQ1879" s="26"/>
      <c r="AR1879" s="39">
        <v>68</v>
      </c>
      <c r="AS1879" s="41"/>
      <c r="AT1879" s="41"/>
      <c r="AU1879" s="41"/>
    </row>
    <row r="1880" spans="1:47" x14ac:dyDescent="0.35">
      <c r="A1880" s="26" t="s">
        <v>476</v>
      </c>
      <c r="B1880" s="26" t="s">
        <v>1693</v>
      </c>
      <c r="C1880" s="26" t="s">
        <v>60</v>
      </c>
      <c r="D1880" s="26" t="s">
        <v>641</v>
      </c>
      <c r="E1880" s="26">
        <v>999924979</v>
      </c>
      <c r="F1880" s="26" t="s">
        <v>3198</v>
      </c>
      <c r="G1880" s="26" t="s">
        <v>450</v>
      </c>
      <c r="H1880" s="26" t="s">
        <v>5882</v>
      </c>
      <c r="I1880" s="18">
        <f>SUM(L1880)-J1880</f>
        <v>130</v>
      </c>
      <c r="J1880" s="18">
        <f>L1880/2</f>
        <v>130</v>
      </c>
      <c r="K1880" s="19"/>
      <c r="L1880" s="17">
        <f>SUM(M1880,N1880,P1880,Q1880,R1880,S1880)</f>
        <v>260</v>
      </c>
      <c r="M1880" s="17">
        <f>SUM(AC1880,AS1880,AU1880)</f>
        <v>0</v>
      </c>
      <c r="N1880" s="17">
        <f>SUM(V1880,W1880,X1880,Y1880,Z1880,AA1880,AB1880,AD1880,AE1880,AF1880,AG1880,AH1880,AI1880,AJ1880,AK1880,AL1880,AM1880,AN1880)</f>
        <v>0</v>
      </c>
      <c r="O1880" s="17">
        <f>COUNT(V1880,W1880,X1880,Y1880,Z1880,AA1880,AB1880,AC1880,AD1880,AE1880,AF1880,AG1880,AH1880,AI1880,AJ1880,AK1880,AL1880,AM1880,AN1880)</f>
        <v>0</v>
      </c>
      <c r="P1880" s="17">
        <f>SUM(AO1880,AP1880)</f>
        <v>140</v>
      </c>
      <c r="Q1880" s="17">
        <f>AR1880</f>
        <v>120</v>
      </c>
      <c r="R1880" s="17">
        <f>SUM(U1880,AT1880)</f>
        <v>0</v>
      </c>
      <c r="S1880" s="17">
        <f>AQ1880</f>
        <v>0</v>
      </c>
      <c r="T1880" s="19"/>
      <c r="U1880" s="26"/>
      <c r="V1880" s="26"/>
      <c r="W1880" s="26"/>
      <c r="X1880" s="26"/>
      <c r="Y1880" s="26"/>
      <c r="Z1880" s="26"/>
      <c r="AA1880" s="26"/>
      <c r="AB1880" s="26"/>
      <c r="AC1880" s="26"/>
      <c r="AD1880" s="26"/>
      <c r="AE1880" s="26"/>
      <c r="AF1880" s="26"/>
      <c r="AG1880" s="26"/>
      <c r="AH1880" s="26"/>
      <c r="AI1880" s="26"/>
      <c r="AJ1880" s="26"/>
      <c r="AK1880" s="26"/>
      <c r="AL1880" s="26"/>
      <c r="AM1880" s="26"/>
      <c r="AN1880" s="26"/>
      <c r="AO1880" s="26">
        <v>140</v>
      </c>
      <c r="AP1880" s="26"/>
      <c r="AQ1880" s="26"/>
      <c r="AR1880" s="39">
        <v>120</v>
      </c>
      <c r="AS1880" s="41"/>
      <c r="AT1880" s="41"/>
      <c r="AU1880" s="41"/>
    </row>
    <row r="1881" spans="1:47" x14ac:dyDescent="0.35">
      <c r="A1881" s="26" t="s">
        <v>480</v>
      </c>
      <c r="B1881" s="26" t="s">
        <v>4241</v>
      </c>
      <c r="C1881" s="26" t="s">
        <v>60</v>
      </c>
      <c r="D1881" s="26" t="s">
        <v>641</v>
      </c>
      <c r="E1881" s="26">
        <v>999925263</v>
      </c>
      <c r="F1881" s="26" t="s">
        <v>3198</v>
      </c>
      <c r="G1881" s="26" t="s">
        <v>450</v>
      </c>
      <c r="H1881" s="26" t="s">
        <v>5882</v>
      </c>
      <c r="I1881" s="18">
        <f>SUM(L1881)-J1881</f>
        <v>107.5</v>
      </c>
      <c r="J1881" s="18">
        <f>L1881/2</f>
        <v>107.5</v>
      </c>
      <c r="K1881" s="19"/>
      <c r="L1881" s="17">
        <f>SUM(M1881,N1881,P1881,Q1881,R1881,S1881)</f>
        <v>215</v>
      </c>
      <c r="M1881" s="17">
        <f>SUM(AC1881,AS1881,AU1881)</f>
        <v>0</v>
      </c>
      <c r="N1881" s="17">
        <f>SUM(V1881,W1881,X1881,Y1881,Z1881,AA1881,AB1881,AD1881,AE1881,AF1881,AG1881,AH1881,AI1881,AJ1881,AK1881,AL1881,AM1881,AN1881)</f>
        <v>68</v>
      </c>
      <c r="O1881" s="17">
        <f>COUNT(V1881,W1881,X1881,Y1881,Z1881,AA1881,AB1881,AC1881,AD1881,AE1881,AF1881,AG1881,AH1881,AI1881,AJ1881,AK1881,AL1881,AM1881,AN1881)</f>
        <v>1</v>
      </c>
      <c r="P1881" s="17">
        <f>SUM(AO1881,AP1881)</f>
        <v>79</v>
      </c>
      <c r="Q1881" s="17">
        <f>AR1881</f>
        <v>68</v>
      </c>
      <c r="R1881" s="17">
        <f>SUM(U1881,AT1881)</f>
        <v>0</v>
      </c>
      <c r="S1881" s="17">
        <f>AQ1881</f>
        <v>0</v>
      </c>
      <c r="T1881" s="19"/>
      <c r="U1881" s="26"/>
      <c r="V1881" s="26"/>
      <c r="W1881" s="26"/>
      <c r="X1881" s="26"/>
      <c r="Y1881" s="26"/>
      <c r="Z1881" s="26"/>
      <c r="AA1881" s="26"/>
      <c r="AB1881" s="26">
        <v>68</v>
      </c>
      <c r="AC1881" s="26"/>
      <c r="AD1881" s="26"/>
      <c r="AE1881" s="26"/>
      <c r="AF1881" s="26"/>
      <c r="AG1881" s="26"/>
      <c r="AH1881" s="26"/>
      <c r="AI1881" s="26"/>
      <c r="AJ1881" s="26"/>
      <c r="AK1881" s="26"/>
      <c r="AL1881" s="26"/>
      <c r="AM1881" s="26"/>
      <c r="AN1881" s="26"/>
      <c r="AO1881" s="26">
        <v>79</v>
      </c>
      <c r="AP1881" s="26"/>
      <c r="AQ1881" s="26"/>
      <c r="AR1881" s="39">
        <v>68</v>
      </c>
      <c r="AS1881" s="41"/>
      <c r="AT1881" s="41"/>
      <c r="AU1881" s="41"/>
    </row>
    <row r="1882" spans="1:47" x14ac:dyDescent="0.35">
      <c r="A1882" s="29" t="s">
        <v>309</v>
      </c>
      <c r="B1882" s="29" t="s">
        <v>2224</v>
      </c>
      <c r="C1882" s="29" t="s">
        <v>60</v>
      </c>
      <c r="D1882" s="29" t="s">
        <v>641</v>
      </c>
      <c r="E1882" s="26">
        <v>999924888</v>
      </c>
      <c r="F1882" s="29" t="s">
        <v>3198</v>
      </c>
      <c r="G1882" s="26" t="s">
        <v>450</v>
      </c>
      <c r="H1882" s="26" t="s">
        <v>5882</v>
      </c>
      <c r="I1882" s="18">
        <f>SUM(L1882)-J1882</f>
        <v>105</v>
      </c>
      <c r="J1882" s="18">
        <f>L1882/2</f>
        <v>105</v>
      </c>
      <c r="K1882" s="19"/>
      <c r="L1882" s="17">
        <f>SUM(M1882,N1882,P1882,Q1882,R1882,S1882)</f>
        <v>210</v>
      </c>
      <c r="M1882" s="17">
        <f>SUM(AC1882,AS1882,AU1882)</f>
        <v>0</v>
      </c>
      <c r="N1882" s="17">
        <f>SUM(V1882,W1882,X1882,Y1882,Z1882,AA1882,AB1882,AD1882,AE1882,AF1882,AG1882,AH1882,AI1882,AJ1882,AK1882,AL1882,AM1882,AN1882)</f>
        <v>120</v>
      </c>
      <c r="O1882" s="17">
        <f>COUNT(V1882,W1882,X1882,Y1882,Z1882,AA1882,AB1882,AC1882,AD1882,AE1882,AF1882,AG1882,AH1882,AI1882,AJ1882,AK1882,AL1882,AM1882,AN1882)</f>
        <v>2</v>
      </c>
      <c r="P1882" s="17">
        <f>SUM(AO1882,AP1882)</f>
        <v>0</v>
      </c>
      <c r="Q1882" s="17">
        <f>AR1882</f>
        <v>90</v>
      </c>
      <c r="R1882" s="17">
        <f>SUM(U1882,AT1882)</f>
        <v>0</v>
      </c>
      <c r="S1882" s="17">
        <f>AQ1882</f>
        <v>0</v>
      </c>
      <c r="T1882" s="19"/>
      <c r="U1882" s="26"/>
      <c r="V1882" s="26"/>
      <c r="W1882" s="26"/>
      <c r="X1882" s="26">
        <v>60</v>
      </c>
      <c r="Y1882" s="26"/>
      <c r="Z1882" s="26"/>
      <c r="AA1882" s="26"/>
      <c r="AB1882" s="26"/>
      <c r="AC1882" s="26"/>
      <c r="AD1882" s="26"/>
      <c r="AE1882" s="26"/>
      <c r="AF1882" s="26"/>
      <c r="AG1882" s="26"/>
      <c r="AH1882" s="26">
        <v>60</v>
      </c>
      <c r="AI1882" s="26"/>
      <c r="AJ1882" s="26"/>
      <c r="AK1882" s="26"/>
      <c r="AL1882" s="26"/>
      <c r="AM1882" s="26"/>
      <c r="AN1882" s="26"/>
      <c r="AO1882" s="26"/>
      <c r="AP1882" s="26"/>
      <c r="AQ1882" s="26"/>
      <c r="AR1882" s="39">
        <v>90</v>
      </c>
      <c r="AS1882" s="41"/>
      <c r="AT1882" s="41"/>
      <c r="AU1882" s="41"/>
    </row>
    <row r="1883" spans="1:47" x14ac:dyDescent="0.35">
      <c r="A1883" s="26" t="s">
        <v>5177</v>
      </c>
      <c r="B1883" s="26" t="s">
        <v>5178</v>
      </c>
      <c r="C1883" s="26" t="s">
        <v>60</v>
      </c>
      <c r="D1883" s="26" t="s">
        <v>641</v>
      </c>
      <c r="E1883" s="26">
        <v>999924849</v>
      </c>
      <c r="F1883" s="26" t="s">
        <v>3198</v>
      </c>
      <c r="G1883" s="26" t="s">
        <v>450</v>
      </c>
      <c r="H1883" s="26" t="s">
        <v>5882</v>
      </c>
      <c r="I1883" s="18">
        <f>SUM(L1883)-J1883</f>
        <v>105</v>
      </c>
      <c r="J1883" s="18"/>
      <c r="K1883" s="19"/>
      <c r="L1883" s="17">
        <f>SUM(M1883,N1883,P1883,Q1883,R1883,S1883)</f>
        <v>105</v>
      </c>
      <c r="M1883" s="17">
        <f>SUM(AC1883,AS1883,AU1883)</f>
        <v>0</v>
      </c>
      <c r="N1883" s="17">
        <f>SUM(V1883,W1883,X1883,Y1883,Z1883,AA1883,AB1883,AD1883,AE1883,AF1883,AG1883,AH1883,AI1883,AJ1883,AK1883,AL1883,AM1883,AN1883)</f>
        <v>105</v>
      </c>
      <c r="O1883" s="17">
        <f>COUNT(V1883,W1883,X1883,Y1883,Z1883,AA1883,AB1883,AC1883,AD1883,AE1883,AF1883,AG1883,AH1883,AI1883,AJ1883,AK1883,AL1883,AM1883,AN1883)</f>
        <v>2</v>
      </c>
      <c r="P1883" s="17">
        <f>SUM(AO1883,AP1883)</f>
        <v>0</v>
      </c>
      <c r="Q1883" s="17">
        <f>AR1883</f>
        <v>0</v>
      </c>
      <c r="R1883" s="17">
        <f>SUM(U1883,AT1883)</f>
        <v>0</v>
      </c>
      <c r="S1883" s="17">
        <f>AQ1883</f>
        <v>0</v>
      </c>
      <c r="T1883" s="19"/>
      <c r="U1883" s="26"/>
      <c r="V1883" s="26"/>
      <c r="W1883" s="26"/>
      <c r="X1883" s="26">
        <v>45</v>
      </c>
      <c r="Y1883" s="26"/>
      <c r="Z1883" s="26"/>
      <c r="AA1883" s="26"/>
      <c r="AB1883" s="26"/>
      <c r="AC1883" s="26"/>
      <c r="AD1883" s="26"/>
      <c r="AE1883" s="26"/>
      <c r="AF1883" s="26"/>
      <c r="AG1883" s="26"/>
      <c r="AH1883" s="26">
        <v>60</v>
      </c>
      <c r="AI1883" s="26"/>
      <c r="AJ1883" s="26"/>
      <c r="AK1883" s="26"/>
      <c r="AL1883" s="26"/>
      <c r="AM1883" s="26"/>
      <c r="AN1883" s="26"/>
      <c r="AO1883" s="26"/>
      <c r="AP1883" s="26"/>
      <c r="AQ1883" s="26"/>
      <c r="AR1883" s="39"/>
      <c r="AS1883" s="41"/>
      <c r="AT1883" s="41"/>
      <c r="AU1883" s="41"/>
    </row>
    <row r="1884" spans="1:47" x14ac:dyDescent="0.35">
      <c r="A1884" s="26" t="s">
        <v>5179</v>
      </c>
      <c r="B1884" s="26" t="s">
        <v>5180</v>
      </c>
      <c r="C1884" s="26" t="s">
        <v>60</v>
      </c>
      <c r="D1884" s="26" t="s">
        <v>641</v>
      </c>
      <c r="E1884" s="26">
        <v>999925883</v>
      </c>
      <c r="F1884" s="26" t="s">
        <v>3198</v>
      </c>
      <c r="G1884" s="26" t="s">
        <v>450</v>
      </c>
      <c r="H1884" s="26" t="s">
        <v>5882</v>
      </c>
      <c r="I1884" s="18">
        <f>SUM(L1884)-J1884</f>
        <v>96</v>
      </c>
      <c r="J1884" s="18"/>
      <c r="K1884" s="19"/>
      <c r="L1884" s="17">
        <f>SUM(M1884,N1884,P1884,Q1884,R1884,S1884)</f>
        <v>96</v>
      </c>
      <c r="M1884" s="17">
        <f>SUM(AC1884,AS1884,AU1884)</f>
        <v>0</v>
      </c>
      <c r="N1884" s="17">
        <f>SUM(V1884,W1884,X1884,Y1884,Z1884,AA1884,AB1884,AD1884,AE1884,AF1884,AG1884,AH1884,AI1884,AJ1884,AK1884,AL1884,AM1884,AN1884)</f>
        <v>45</v>
      </c>
      <c r="O1884" s="17">
        <f>COUNT(V1884,W1884,X1884,Y1884,Z1884,AA1884,AB1884,AC1884,AD1884,AE1884,AF1884,AG1884,AH1884,AI1884,AJ1884,AK1884,AL1884,AM1884,AN1884)</f>
        <v>1</v>
      </c>
      <c r="P1884" s="17">
        <f>SUM(AO1884,AP1884)</f>
        <v>0</v>
      </c>
      <c r="Q1884" s="17">
        <f>AR1884</f>
        <v>51</v>
      </c>
      <c r="R1884" s="17">
        <f>SUM(U1884,AT1884)</f>
        <v>0</v>
      </c>
      <c r="S1884" s="17">
        <f>AQ1884</f>
        <v>0</v>
      </c>
      <c r="T1884" s="19"/>
      <c r="U1884" s="26"/>
      <c r="V1884" s="26"/>
      <c r="W1884" s="26"/>
      <c r="X1884" s="26"/>
      <c r="Y1884" s="26">
        <v>45</v>
      </c>
      <c r="Z1884" s="26"/>
      <c r="AA1884" s="26"/>
      <c r="AB1884" s="26"/>
      <c r="AC1884" s="26"/>
      <c r="AD1884" s="26"/>
      <c r="AE1884" s="26"/>
      <c r="AF1884" s="26"/>
      <c r="AG1884" s="26"/>
      <c r="AH1884" s="26"/>
      <c r="AI1884" s="26"/>
      <c r="AJ1884" s="26"/>
      <c r="AK1884" s="26"/>
      <c r="AL1884" s="26"/>
      <c r="AM1884" s="26"/>
      <c r="AN1884" s="26"/>
      <c r="AO1884" s="26"/>
      <c r="AP1884" s="26"/>
      <c r="AQ1884" s="26"/>
      <c r="AR1884" s="39">
        <v>51</v>
      </c>
      <c r="AS1884" s="41"/>
      <c r="AT1884" s="41"/>
      <c r="AU1884" s="41"/>
    </row>
    <row r="1885" spans="1:47" x14ac:dyDescent="0.35">
      <c r="A1885" s="26" t="s">
        <v>526</v>
      </c>
      <c r="B1885" s="26" t="s">
        <v>5125</v>
      </c>
      <c r="C1885" s="26" t="s">
        <v>60</v>
      </c>
      <c r="D1885" s="26" t="s">
        <v>641</v>
      </c>
      <c r="E1885" s="26">
        <v>999927793</v>
      </c>
      <c r="F1885" s="26" t="s">
        <v>3198</v>
      </c>
      <c r="G1885" s="26" t="s">
        <v>450</v>
      </c>
      <c r="H1885" s="26" t="s">
        <v>5882</v>
      </c>
      <c r="I1885" s="18">
        <f>SUM(L1885)-J1885</f>
        <v>96</v>
      </c>
      <c r="J1885" s="18"/>
      <c r="K1885" s="19"/>
      <c r="L1885" s="17">
        <f>SUM(M1885,N1885,P1885,Q1885,R1885,S1885)</f>
        <v>96</v>
      </c>
      <c r="M1885" s="17">
        <f>SUM(AC1885,AS1885,AU1885)</f>
        <v>0</v>
      </c>
      <c r="N1885" s="17">
        <f>SUM(V1885,W1885,X1885,Y1885,Z1885,AA1885,AB1885,AD1885,AE1885,AF1885,AG1885,AH1885,AI1885,AJ1885,AK1885,AL1885,AM1885,AN1885)</f>
        <v>45</v>
      </c>
      <c r="O1885" s="17">
        <f>COUNT(V1885,W1885,X1885,Y1885,Z1885,AA1885,AB1885,AC1885,AD1885,AE1885,AF1885,AG1885,AH1885,AI1885,AJ1885,AK1885,AL1885,AM1885,AN1885)</f>
        <v>1</v>
      </c>
      <c r="P1885" s="17">
        <f>SUM(AO1885,AP1885)</f>
        <v>0</v>
      </c>
      <c r="Q1885" s="17">
        <f>AR1885</f>
        <v>51</v>
      </c>
      <c r="R1885" s="17">
        <f>SUM(U1885,AT1885)</f>
        <v>0</v>
      </c>
      <c r="S1885" s="17">
        <f>AQ1885</f>
        <v>0</v>
      </c>
      <c r="T1885" s="19"/>
      <c r="U1885" s="26"/>
      <c r="V1885" s="26"/>
      <c r="W1885" s="26"/>
      <c r="X1885" s="26"/>
      <c r="Y1885" s="26"/>
      <c r="Z1885" s="26"/>
      <c r="AA1885" s="26"/>
      <c r="AB1885" s="26"/>
      <c r="AC1885" s="26"/>
      <c r="AD1885" s="26"/>
      <c r="AE1885" s="26"/>
      <c r="AF1885" s="26"/>
      <c r="AG1885" s="26"/>
      <c r="AH1885" s="26"/>
      <c r="AI1885" s="26">
        <v>45</v>
      </c>
      <c r="AJ1885" s="26"/>
      <c r="AK1885" s="26"/>
      <c r="AL1885" s="26"/>
      <c r="AM1885" s="26"/>
      <c r="AN1885" s="26"/>
      <c r="AO1885" s="26"/>
      <c r="AP1885" s="26"/>
      <c r="AQ1885" s="26"/>
      <c r="AR1885" s="39">
        <v>51</v>
      </c>
      <c r="AS1885" s="41"/>
      <c r="AT1885" s="41"/>
      <c r="AU1885" s="41"/>
    </row>
    <row r="1886" spans="1:47" x14ac:dyDescent="0.35">
      <c r="A1886" s="26" t="s">
        <v>135</v>
      </c>
      <c r="B1886" s="26" t="s">
        <v>4242</v>
      </c>
      <c r="C1886" s="26" t="s">
        <v>60</v>
      </c>
      <c r="D1886" s="26" t="s">
        <v>641</v>
      </c>
      <c r="E1886" s="26">
        <v>999927289</v>
      </c>
      <c r="F1886" s="26" t="s">
        <v>3198</v>
      </c>
      <c r="G1886" s="26" t="s">
        <v>450</v>
      </c>
      <c r="H1886" s="26" t="s">
        <v>5882</v>
      </c>
      <c r="I1886" s="18">
        <f>SUM(L1886)-J1886</f>
        <v>79</v>
      </c>
      <c r="J1886" s="18">
        <f>L1886/2</f>
        <v>79</v>
      </c>
      <c r="K1886" s="19"/>
      <c r="L1886" s="17">
        <f>SUM(M1886,N1886,P1886,Q1886,R1886,S1886)</f>
        <v>158</v>
      </c>
      <c r="M1886" s="17">
        <f>SUM(AC1886,AS1886,AU1886)</f>
        <v>0</v>
      </c>
      <c r="N1886" s="17">
        <f>SUM(V1886,W1886,X1886,Y1886,Z1886,AA1886,AB1886,AD1886,AE1886,AF1886,AG1886,AH1886,AI1886,AJ1886,AK1886,AL1886,AM1886,AN1886)</f>
        <v>90</v>
      </c>
      <c r="O1886" s="17">
        <f>COUNT(V1886,W1886,X1886,Y1886,Z1886,AA1886,AB1886,AC1886,AD1886,AE1886,AF1886,AG1886,AH1886,AI1886,AJ1886,AK1886,AL1886,AM1886,AN1886)</f>
        <v>1</v>
      </c>
      <c r="P1886" s="17">
        <f>SUM(AO1886,AP1886)</f>
        <v>0</v>
      </c>
      <c r="Q1886" s="17">
        <f>AR1886</f>
        <v>68</v>
      </c>
      <c r="R1886" s="17">
        <f>SUM(U1886,AT1886)</f>
        <v>0</v>
      </c>
      <c r="S1886" s="17">
        <f>AQ1886</f>
        <v>0</v>
      </c>
      <c r="T1886" s="19"/>
      <c r="U1886" s="26"/>
      <c r="V1886" s="26"/>
      <c r="W1886" s="26"/>
      <c r="X1886" s="26"/>
      <c r="Y1886" s="26"/>
      <c r="Z1886" s="26"/>
      <c r="AA1886" s="26"/>
      <c r="AB1886" s="26">
        <v>90</v>
      </c>
      <c r="AC1886" s="26"/>
      <c r="AD1886" s="26"/>
      <c r="AE1886" s="26"/>
      <c r="AF1886" s="26"/>
      <c r="AG1886" s="26"/>
      <c r="AH1886" s="26"/>
      <c r="AI1886" s="26"/>
      <c r="AJ1886" s="26"/>
      <c r="AK1886" s="26"/>
      <c r="AL1886" s="26"/>
      <c r="AM1886" s="26"/>
      <c r="AN1886" s="26"/>
      <c r="AO1886" s="26"/>
      <c r="AP1886" s="26"/>
      <c r="AQ1886" s="26"/>
      <c r="AR1886" s="39">
        <v>68</v>
      </c>
      <c r="AS1886" s="41"/>
      <c r="AT1886" s="41"/>
      <c r="AU1886" s="41"/>
    </row>
    <row r="1887" spans="1:47" x14ac:dyDescent="0.35">
      <c r="A1887" s="26" t="s">
        <v>3236</v>
      </c>
      <c r="B1887" s="26" t="s">
        <v>485</v>
      </c>
      <c r="C1887" s="26" t="s">
        <v>60</v>
      </c>
      <c r="D1887" s="26" t="s">
        <v>641</v>
      </c>
      <c r="E1887" s="26">
        <v>999925732</v>
      </c>
      <c r="F1887" s="26" t="s">
        <v>3198</v>
      </c>
      <c r="G1887" s="26" t="s">
        <v>450</v>
      </c>
      <c r="H1887" s="26" t="s">
        <v>5882</v>
      </c>
      <c r="I1887" s="18">
        <f>SUM(L1887)-J1887</f>
        <v>79</v>
      </c>
      <c r="J1887" s="18"/>
      <c r="K1887" s="19"/>
      <c r="L1887" s="17">
        <f>SUM(M1887,N1887,P1887,Q1887,R1887,S1887)</f>
        <v>79</v>
      </c>
      <c r="M1887" s="17">
        <f>SUM(AC1887,AS1887,AU1887)</f>
        <v>0</v>
      </c>
      <c r="N1887" s="17">
        <f>SUM(V1887,W1887,X1887,Y1887,Z1887,AA1887,AB1887,AD1887,AE1887,AF1887,AG1887,AH1887,AI1887,AJ1887,AK1887,AL1887,AM1887,AN1887)</f>
        <v>79</v>
      </c>
      <c r="O1887" s="17">
        <f>COUNT(V1887,W1887,X1887,Y1887,Z1887,AA1887,AB1887,AC1887,AD1887,AE1887,AF1887,AG1887,AH1887,AI1887,AJ1887,AK1887,AL1887,AM1887,AN1887)</f>
        <v>2</v>
      </c>
      <c r="P1887" s="17">
        <f>SUM(AO1887,AP1887)</f>
        <v>0</v>
      </c>
      <c r="Q1887" s="17">
        <f>AR1887</f>
        <v>0</v>
      </c>
      <c r="R1887" s="17">
        <f>SUM(U1887,AT1887)</f>
        <v>0</v>
      </c>
      <c r="S1887" s="17">
        <f>AQ1887</f>
        <v>0</v>
      </c>
      <c r="T1887" s="19"/>
      <c r="U1887" s="26"/>
      <c r="V1887" s="26"/>
      <c r="W1887" s="26"/>
      <c r="X1887" s="26">
        <v>34</v>
      </c>
      <c r="Y1887" s="26"/>
      <c r="Z1887" s="26"/>
      <c r="AA1887" s="26"/>
      <c r="AB1887" s="26"/>
      <c r="AC1887" s="26"/>
      <c r="AD1887" s="26"/>
      <c r="AE1887" s="26"/>
      <c r="AF1887" s="26"/>
      <c r="AG1887" s="26"/>
      <c r="AH1887" s="26">
        <v>45</v>
      </c>
      <c r="AI1887" s="26"/>
      <c r="AJ1887" s="26"/>
      <c r="AK1887" s="26"/>
      <c r="AL1887" s="26"/>
      <c r="AM1887" s="26"/>
      <c r="AN1887" s="26"/>
      <c r="AO1887" s="26"/>
      <c r="AP1887" s="26"/>
      <c r="AQ1887" s="26"/>
      <c r="AR1887" s="39"/>
      <c r="AS1887" s="41"/>
      <c r="AT1887" s="41"/>
      <c r="AU1887" s="41"/>
    </row>
    <row r="1888" spans="1:47" x14ac:dyDescent="0.35">
      <c r="A1888" s="26" t="s">
        <v>3289</v>
      </c>
      <c r="B1888" s="26" t="s">
        <v>190</v>
      </c>
      <c r="C1888" s="26" t="s">
        <v>60</v>
      </c>
      <c r="D1888" s="26" t="s">
        <v>641</v>
      </c>
      <c r="E1888" s="26">
        <v>999919518</v>
      </c>
      <c r="F1888" s="26" t="s">
        <v>3198</v>
      </c>
      <c r="G1888" s="26" t="s">
        <v>450</v>
      </c>
      <c r="H1888" s="26" t="s">
        <v>5882</v>
      </c>
      <c r="I1888" s="18">
        <f>SUM(L1888)-J1888</f>
        <v>72.5</v>
      </c>
      <c r="J1888" s="18">
        <f>L1888/2</f>
        <v>72.5</v>
      </c>
      <c r="K1888" s="19"/>
      <c r="L1888" s="17">
        <f>SUM(M1888,N1888,P1888,Q1888,R1888,S1888)</f>
        <v>145</v>
      </c>
      <c r="M1888" s="17">
        <f>SUM(AC1888,AS1888,AU1888)</f>
        <v>25</v>
      </c>
      <c r="N1888" s="17">
        <f>SUM(V1888,W1888,X1888,Y1888,Z1888,AA1888,AB1888,AD1888,AE1888,AF1888,AG1888,AH1888,AI1888,AJ1888,AK1888,AL1888,AM1888,AN1888)</f>
        <v>30</v>
      </c>
      <c r="O1888" s="17">
        <f>COUNT(V1888,W1888,X1888,Y1888,Z1888,AA1888,AB1888,AC1888,AD1888,AE1888,AF1888,AG1888,AH1888,AI1888,AJ1888,AK1888,AL1888,AM1888,AN1888)</f>
        <v>1</v>
      </c>
      <c r="P1888" s="17">
        <f>SUM(AO1888,AP1888)</f>
        <v>0</v>
      </c>
      <c r="Q1888" s="17">
        <f>AR1888</f>
        <v>90</v>
      </c>
      <c r="R1888" s="17">
        <f>SUM(U1888,AT1888)</f>
        <v>0</v>
      </c>
      <c r="S1888" s="17">
        <f>AQ1888</f>
        <v>0</v>
      </c>
      <c r="T1888" s="19"/>
      <c r="U1888" s="26"/>
      <c r="V1888" s="26"/>
      <c r="W1888" s="26"/>
      <c r="X1888" s="26"/>
      <c r="Y1888" s="26"/>
      <c r="Z1888" s="26"/>
      <c r="AA1888" s="26"/>
      <c r="AB1888" s="26"/>
      <c r="AC1888" s="26"/>
      <c r="AD1888" s="26"/>
      <c r="AE1888" s="26"/>
      <c r="AF1888" s="26"/>
      <c r="AG1888" s="26"/>
      <c r="AH1888" s="26"/>
      <c r="AI1888" s="26"/>
      <c r="AJ1888" s="26"/>
      <c r="AK1888" s="26"/>
      <c r="AL1888" s="26">
        <v>30</v>
      </c>
      <c r="AM1888" s="26"/>
      <c r="AN1888" s="26"/>
      <c r="AO1888" s="26"/>
      <c r="AP1888" s="26"/>
      <c r="AQ1888" s="26"/>
      <c r="AR1888" s="39">
        <v>90</v>
      </c>
      <c r="AS1888" s="41">
        <v>25</v>
      </c>
      <c r="AT1888" s="41"/>
      <c r="AU1888" s="41"/>
    </row>
    <row r="1889" spans="1:47" x14ac:dyDescent="0.35">
      <c r="A1889" s="26" t="s">
        <v>4246</v>
      </c>
      <c r="B1889" s="26" t="s">
        <v>1686</v>
      </c>
      <c r="C1889" s="26" t="s">
        <v>60</v>
      </c>
      <c r="D1889" s="26" t="s">
        <v>641</v>
      </c>
      <c r="E1889" s="26">
        <v>999920278</v>
      </c>
      <c r="F1889" s="26" t="s">
        <v>3198</v>
      </c>
      <c r="G1889" s="26" t="s">
        <v>450</v>
      </c>
      <c r="H1889" s="26" t="s">
        <v>5882</v>
      </c>
      <c r="I1889" s="18">
        <f>SUM(L1889)-J1889</f>
        <v>60</v>
      </c>
      <c r="J1889" s="18">
        <f>L1889/2</f>
        <v>60</v>
      </c>
      <c r="K1889" s="19"/>
      <c r="L1889" s="17">
        <f>SUM(M1889,N1889,P1889,Q1889,R1889,S1889)</f>
        <v>120</v>
      </c>
      <c r="M1889" s="17">
        <f>SUM(AC1889,AS1889,AU1889)</f>
        <v>0</v>
      </c>
      <c r="N1889" s="17">
        <f>SUM(V1889,W1889,X1889,Y1889,Z1889,AA1889,AB1889,AD1889,AE1889,AF1889,AG1889,AH1889,AI1889,AJ1889,AK1889,AL1889,AM1889,AN1889)</f>
        <v>120</v>
      </c>
      <c r="O1889" s="17">
        <f>COUNT(V1889,W1889,X1889,Y1889,Z1889,AA1889,AB1889,AC1889,AD1889,AE1889,AF1889,AG1889,AH1889,AI1889,AJ1889,AK1889,AL1889,AM1889,AN1889)</f>
        <v>1</v>
      </c>
      <c r="P1889" s="17">
        <f>SUM(AO1889,AP1889)</f>
        <v>0</v>
      </c>
      <c r="Q1889" s="17">
        <f>AR1889</f>
        <v>0</v>
      </c>
      <c r="R1889" s="17">
        <f>SUM(U1889,AT1889)</f>
        <v>0</v>
      </c>
      <c r="S1889" s="17">
        <f>AQ1889</f>
        <v>0</v>
      </c>
      <c r="T1889" s="19"/>
      <c r="U1889" s="26"/>
      <c r="V1889" s="26"/>
      <c r="W1889" s="26"/>
      <c r="X1889" s="26"/>
      <c r="Y1889" s="26"/>
      <c r="Z1889" s="26"/>
      <c r="AA1889" s="26"/>
      <c r="AB1889" s="26">
        <v>120</v>
      </c>
      <c r="AC1889" s="26"/>
      <c r="AD1889" s="26"/>
      <c r="AE1889" s="26"/>
      <c r="AF1889" s="26"/>
      <c r="AG1889" s="26"/>
      <c r="AH1889" s="26"/>
      <c r="AI1889" s="26"/>
      <c r="AJ1889" s="26"/>
      <c r="AK1889" s="26"/>
      <c r="AL1889" s="26"/>
      <c r="AM1889" s="26"/>
      <c r="AN1889" s="26"/>
      <c r="AO1889" s="26"/>
      <c r="AP1889" s="26"/>
      <c r="AQ1889" s="26"/>
      <c r="AR1889" s="39"/>
      <c r="AS1889" s="41"/>
      <c r="AT1889" s="41"/>
      <c r="AU1889" s="41"/>
    </row>
    <row r="1890" spans="1:47" x14ac:dyDescent="0.35">
      <c r="A1890" s="26" t="s">
        <v>5181</v>
      </c>
      <c r="B1890" s="26" t="s">
        <v>5182</v>
      </c>
      <c r="C1890" s="26" t="s">
        <v>60</v>
      </c>
      <c r="D1890" s="26" t="s">
        <v>641</v>
      </c>
      <c r="E1890" s="26">
        <v>999921705</v>
      </c>
      <c r="F1890" s="26" t="s">
        <v>3198</v>
      </c>
      <c r="G1890" s="26" t="s">
        <v>450</v>
      </c>
      <c r="H1890" s="26" t="s">
        <v>5882</v>
      </c>
      <c r="I1890" s="18">
        <f>SUM(L1890)-J1890</f>
        <v>60</v>
      </c>
      <c r="J1890" s="18"/>
      <c r="K1890" s="19"/>
      <c r="L1890" s="17">
        <f>SUM(M1890,N1890,P1890,Q1890,R1890,S1890)</f>
        <v>60</v>
      </c>
      <c r="M1890" s="17">
        <f>SUM(AC1890,AS1890,AU1890)</f>
        <v>0</v>
      </c>
      <c r="N1890" s="17">
        <f>SUM(V1890,W1890,X1890,Y1890,Z1890,AA1890,AB1890,AD1890,AE1890,AF1890,AG1890,AH1890,AI1890,AJ1890,AK1890,AL1890,AM1890,AN1890)</f>
        <v>60</v>
      </c>
      <c r="O1890" s="17">
        <f>COUNT(V1890,W1890,X1890,Y1890,Z1890,AA1890,AB1890,AC1890,AD1890,AE1890,AF1890,AG1890,AH1890,AI1890,AJ1890,AK1890,AL1890,AM1890,AN1890)</f>
        <v>1</v>
      </c>
      <c r="P1890" s="17">
        <f>SUM(AO1890,AP1890)</f>
        <v>0</v>
      </c>
      <c r="Q1890" s="17">
        <f>AR1890</f>
        <v>0</v>
      </c>
      <c r="R1890" s="17">
        <f>SUM(U1890,AT1890)</f>
        <v>0</v>
      </c>
      <c r="S1890" s="17">
        <f>AQ1890</f>
        <v>0</v>
      </c>
      <c r="T1890" s="19"/>
      <c r="U1890" s="26"/>
      <c r="V1890" s="26"/>
      <c r="W1890" s="26"/>
      <c r="X1890" s="26"/>
      <c r="Y1890" s="26"/>
      <c r="Z1890" s="26">
        <v>60</v>
      </c>
      <c r="AA1890" s="26"/>
      <c r="AB1890" s="26"/>
      <c r="AC1890" s="26"/>
      <c r="AD1890" s="26"/>
      <c r="AE1890" s="26"/>
      <c r="AF1890" s="26"/>
      <c r="AG1890" s="26"/>
      <c r="AH1890" s="26"/>
      <c r="AI1890" s="26"/>
      <c r="AJ1890" s="26"/>
      <c r="AK1890" s="26"/>
      <c r="AL1890" s="26"/>
      <c r="AM1890" s="26"/>
      <c r="AN1890" s="26"/>
      <c r="AO1890" s="26"/>
      <c r="AP1890" s="26"/>
      <c r="AQ1890" s="26"/>
      <c r="AR1890" s="39"/>
      <c r="AS1890" s="41"/>
      <c r="AT1890" s="41"/>
      <c r="AU1890" s="41"/>
    </row>
    <row r="1891" spans="1:47" x14ac:dyDescent="0.35">
      <c r="A1891" s="26" t="s">
        <v>808</v>
      </c>
      <c r="B1891" s="26" t="s">
        <v>5147</v>
      </c>
      <c r="C1891" s="26" t="s">
        <v>60</v>
      </c>
      <c r="D1891" s="26" t="s">
        <v>641</v>
      </c>
      <c r="E1891" s="26">
        <v>999922838</v>
      </c>
      <c r="F1891" s="26" t="s">
        <v>3198</v>
      </c>
      <c r="G1891" s="26" t="s">
        <v>450</v>
      </c>
      <c r="H1891" s="26" t="s">
        <v>5882</v>
      </c>
      <c r="I1891" s="18">
        <f>SUM(L1891)-J1891</f>
        <v>60</v>
      </c>
      <c r="J1891" s="18"/>
      <c r="K1891" s="19"/>
      <c r="L1891" s="17">
        <f>SUM(M1891,N1891,P1891,Q1891,R1891,S1891)</f>
        <v>60</v>
      </c>
      <c r="M1891" s="17">
        <f>SUM(AC1891,AS1891,AU1891)</f>
        <v>0</v>
      </c>
      <c r="N1891" s="17">
        <f>SUM(V1891,W1891,X1891,Y1891,Z1891,AA1891,AB1891,AD1891,AE1891,AF1891,AG1891,AH1891,AI1891,AJ1891,AK1891,AL1891,AM1891,AN1891)</f>
        <v>60</v>
      </c>
      <c r="O1891" s="17">
        <f>COUNT(V1891,W1891,X1891,Y1891,Z1891,AA1891,AB1891,AC1891,AD1891,AE1891,AF1891,AG1891,AH1891,AI1891,AJ1891,AK1891,AL1891,AM1891,AN1891)</f>
        <v>1</v>
      </c>
      <c r="P1891" s="17">
        <f>SUM(AO1891,AP1891)</f>
        <v>0</v>
      </c>
      <c r="Q1891" s="17">
        <f>AR1891</f>
        <v>0</v>
      </c>
      <c r="R1891" s="17">
        <f>SUM(U1891,AT1891)</f>
        <v>0</v>
      </c>
      <c r="S1891" s="17">
        <f>AQ1891</f>
        <v>0</v>
      </c>
      <c r="T1891" s="19"/>
      <c r="U1891" s="26"/>
      <c r="V1891" s="26"/>
      <c r="W1891" s="26"/>
      <c r="X1891" s="26"/>
      <c r="Y1891" s="26"/>
      <c r="Z1891" s="26"/>
      <c r="AA1891" s="26"/>
      <c r="AB1891" s="26"/>
      <c r="AC1891" s="26"/>
      <c r="AD1891" s="26"/>
      <c r="AE1891" s="26"/>
      <c r="AF1891" s="26"/>
      <c r="AG1891" s="26"/>
      <c r="AH1891" s="26"/>
      <c r="AI1891" s="26">
        <v>60</v>
      </c>
      <c r="AJ1891" s="26"/>
      <c r="AK1891" s="26"/>
      <c r="AL1891" s="26"/>
      <c r="AM1891" s="26"/>
      <c r="AN1891" s="26"/>
      <c r="AO1891" s="26"/>
      <c r="AP1891" s="26"/>
      <c r="AQ1891" s="26"/>
      <c r="AR1891" s="39"/>
      <c r="AS1891" s="41"/>
      <c r="AT1891" s="41"/>
      <c r="AU1891" s="41"/>
    </row>
    <row r="1892" spans="1:47" x14ac:dyDescent="0.35">
      <c r="A1892" s="26" t="s">
        <v>5184</v>
      </c>
      <c r="B1892" s="28" t="s">
        <v>5053</v>
      </c>
      <c r="C1892" s="28" t="s">
        <v>60</v>
      </c>
      <c r="D1892" s="26" t="s">
        <v>710</v>
      </c>
      <c r="E1892" s="20">
        <v>999923421</v>
      </c>
      <c r="F1892" s="29" t="s">
        <v>3198</v>
      </c>
      <c r="G1892" s="26" t="s">
        <v>450</v>
      </c>
      <c r="H1892" s="26" t="s">
        <v>5882</v>
      </c>
      <c r="I1892" s="18">
        <f>SUM(L1892)-J1892</f>
        <v>45</v>
      </c>
      <c r="J1892" s="18"/>
      <c r="K1892" s="19"/>
      <c r="L1892" s="17">
        <f>SUM(M1892,N1892,P1892,Q1892,R1892,S1892)</f>
        <v>45</v>
      </c>
      <c r="M1892" s="17">
        <f>SUM(AC1892,AS1892,AU1892)</f>
        <v>0</v>
      </c>
      <c r="N1892" s="17">
        <f>SUM(V1892,W1892,X1892,Y1892,Z1892,AA1892,AB1892,AD1892,AE1892,AF1892,AG1892,AH1892,AI1892,AJ1892,AK1892,AL1892,AM1892,AN1892)</f>
        <v>45</v>
      </c>
      <c r="O1892" s="17">
        <f>COUNT(V1892,W1892,X1892,Y1892,Z1892,AA1892,AB1892,AC1892,AD1892,AE1892,AF1892,AG1892,AH1892,AI1892,AJ1892,AK1892,AL1892,AM1892,AN1892)</f>
        <v>1</v>
      </c>
      <c r="P1892" s="17">
        <f>SUM(AO1892,AP1892)</f>
        <v>0</v>
      </c>
      <c r="Q1892" s="17">
        <f>AR1892</f>
        <v>0</v>
      </c>
      <c r="R1892" s="17">
        <f>SUM(U1892,AT1892)</f>
        <v>0</v>
      </c>
      <c r="S1892" s="17">
        <f>AQ1892</f>
        <v>0</v>
      </c>
      <c r="T1892" s="19"/>
      <c r="U1892" s="26"/>
      <c r="V1892" s="26"/>
      <c r="W1892" s="26"/>
      <c r="X1892" s="26"/>
      <c r="Y1892" s="26"/>
      <c r="Z1892" s="26"/>
      <c r="AA1892" s="26"/>
      <c r="AB1892" s="26"/>
      <c r="AC1892" s="26"/>
      <c r="AD1892" s="26"/>
      <c r="AE1892" s="26">
        <v>45</v>
      </c>
      <c r="AF1892" s="26"/>
      <c r="AG1892" s="26"/>
      <c r="AH1892" s="26"/>
      <c r="AI1892" s="26"/>
      <c r="AJ1892" s="26"/>
      <c r="AK1892" s="26"/>
      <c r="AL1892" s="26"/>
      <c r="AM1892" s="26"/>
      <c r="AN1892" s="26"/>
      <c r="AO1892" s="26"/>
      <c r="AP1892" s="26"/>
      <c r="AQ1892" s="26"/>
      <c r="AR1892" s="39"/>
      <c r="AS1892" s="41"/>
      <c r="AT1892" s="41"/>
      <c r="AU1892" s="41"/>
    </row>
    <row r="1893" spans="1:47" x14ac:dyDescent="0.35">
      <c r="A1893" s="26" t="s">
        <v>503</v>
      </c>
      <c r="B1893" s="26" t="s">
        <v>5185</v>
      </c>
      <c r="C1893" s="26" t="s">
        <v>60</v>
      </c>
      <c r="D1893" s="26" t="s">
        <v>641</v>
      </c>
      <c r="E1893" s="26">
        <v>999927390</v>
      </c>
      <c r="F1893" s="27" t="s">
        <v>3198</v>
      </c>
      <c r="G1893" s="26" t="s">
        <v>450</v>
      </c>
      <c r="H1893" s="26" t="s">
        <v>5882</v>
      </c>
      <c r="I1893" s="18">
        <f>SUM(L1893)-J1893</f>
        <v>45</v>
      </c>
      <c r="J1893" s="18"/>
      <c r="K1893" s="19"/>
      <c r="L1893" s="17">
        <f>SUM(M1893,N1893,P1893,Q1893,R1893,S1893)</f>
        <v>45</v>
      </c>
      <c r="M1893" s="17">
        <f>SUM(AC1893,AS1893,AU1893)</f>
        <v>0</v>
      </c>
      <c r="N1893" s="17">
        <f>SUM(V1893,W1893,X1893,Y1893,Z1893,AA1893,AB1893,AD1893,AE1893,AF1893,AG1893,AH1893,AI1893,AJ1893,AK1893,AL1893,AM1893,AN1893)</f>
        <v>45</v>
      </c>
      <c r="O1893" s="17">
        <f>COUNT(V1893,W1893,X1893,Y1893,Z1893,AA1893,AB1893,AC1893,AD1893,AE1893,AF1893,AG1893,AH1893,AI1893,AJ1893,AK1893,AL1893,AM1893,AN1893)</f>
        <v>1</v>
      </c>
      <c r="P1893" s="17">
        <f>SUM(AO1893,AP1893)</f>
        <v>0</v>
      </c>
      <c r="Q1893" s="17">
        <f>AR1893</f>
        <v>0</v>
      </c>
      <c r="R1893" s="17">
        <f>SUM(U1893,AT1893)</f>
        <v>0</v>
      </c>
      <c r="S1893" s="17">
        <f>AQ1893</f>
        <v>0</v>
      </c>
      <c r="T1893" s="19"/>
      <c r="U1893" s="26"/>
      <c r="V1893" s="26"/>
      <c r="W1893" s="26"/>
      <c r="X1893" s="26"/>
      <c r="Y1893" s="26"/>
      <c r="Z1893" s="26"/>
      <c r="AA1893" s="26"/>
      <c r="AB1893" s="26"/>
      <c r="AC1893" s="26"/>
      <c r="AD1893" s="26"/>
      <c r="AE1893" s="26"/>
      <c r="AF1893" s="26">
        <v>45</v>
      </c>
      <c r="AG1893" s="26"/>
      <c r="AH1893" s="26"/>
      <c r="AI1893" s="26"/>
      <c r="AJ1893" s="26"/>
      <c r="AK1893" s="26"/>
      <c r="AL1893" s="26"/>
      <c r="AM1893" s="26"/>
      <c r="AN1893" s="26"/>
      <c r="AO1893" s="26"/>
      <c r="AP1893" s="26"/>
      <c r="AQ1893" s="26"/>
      <c r="AR1893" s="39"/>
      <c r="AS1893" s="41"/>
      <c r="AT1893" s="41"/>
      <c r="AU1893" s="41"/>
    </row>
    <row r="1894" spans="1:47" x14ac:dyDescent="0.35">
      <c r="A1894" s="26" t="s">
        <v>5090</v>
      </c>
      <c r="B1894" s="26" t="s">
        <v>5186</v>
      </c>
      <c r="C1894" s="26" t="s">
        <v>60</v>
      </c>
      <c r="D1894" s="26" t="s">
        <v>641</v>
      </c>
      <c r="E1894" s="26">
        <v>999928102</v>
      </c>
      <c r="F1894" s="26" t="s">
        <v>3198</v>
      </c>
      <c r="G1894" s="26" t="s">
        <v>450</v>
      </c>
      <c r="H1894" s="26" t="s">
        <v>5882</v>
      </c>
      <c r="I1894" s="18">
        <f>SUM(L1894)-J1894</f>
        <v>45</v>
      </c>
      <c r="J1894" s="18"/>
      <c r="K1894" s="19"/>
      <c r="L1894" s="17">
        <f>SUM(M1894,N1894,P1894,Q1894,R1894,S1894)</f>
        <v>45</v>
      </c>
      <c r="M1894" s="17">
        <f>SUM(AC1894,AS1894,AU1894)</f>
        <v>0</v>
      </c>
      <c r="N1894" s="17">
        <f>SUM(V1894,W1894,X1894,Y1894,Z1894,AA1894,AB1894,AD1894,AE1894,AF1894,AG1894,AH1894,AI1894,AJ1894,AK1894,AL1894,AM1894,AN1894)</f>
        <v>45</v>
      </c>
      <c r="O1894" s="17">
        <f>COUNT(V1894,W1894,X1894,Y1894,Z1894,AA1894,AB1894,AC1894,AD1894,AE1894,AF1894,AG1894,AH1894,AI1894,AJ1894,AK1894,AL1894,AM1894,AN1894)</f>
        <v>1</v>
      </c>
      <c r="P1894" s="17">
        <f>SUM(AO1894,AP1894)</f>
        <v>0</v>
      </c>
      <c r="Q1894" s="17">
        <f>AR1894</f>
        <v>0</v>
      </c>
      <c r="R1894" s="17">
        <f>SUM(U1894,AT1894)</f>
        <v>0</v>
      </c>
      <c r="S1894" s="17">
        <f>AQ1894</f>
        <v>0</v>
      </c>
      <c r="T1894" s="19"/>
      <c r="U1894" s="26"/>
      <c r="V1894" s="26"/>
      <c r="W1894" s="26"/>
      <c r="X1894" s="26"/>
      <c r="Y1894" s="26"/>
      <c r="Z1894" s="26"/>
      <c r="AA1894" s="26"/>
      <c r="AB1894" s="26"/>
      <c r="AC1894" s="26"/>
      <c r="AD1894" s="26"/>
      <c r="AE1894" s="26"/>
      <c r="AF1894" s="26"/>
      <c r="AG1894" s="26"/>
      <c r="AH1894" s="26"/>
      <c r="AI1894" s="26"/>
      <c r="AJ1894" s="26"/>
      <c r="AK1894" s="26"/>
      <c r="AL1894" s="26"/>
      <c r="AM1894" s="26"/>
      <c r="AN1894" s="26">
        <v>45</v>
      </c>
      <c r="AO1894" s="26"/>
      <c r="AP1894" s="26"/>
      <c r="AQ1894" s="26"/>
      <c r="AR1894" s="39"/>
      <c r="AS1894" s="41"/>
      <c r="AT1894" s="41"/>
      <c r="AU1894" s="41"/>
    </row>
    <row r="1895" spans="1:47" x14ac:dyDescent="0.35">
      <c r="A1895" s="26" t="s">
        <v>1009</v>
      </c>
      <c r="B1895" s="26" t="s">
        <v>4247</v>
      </c>
      <c r="C1895" s="26" t="s">
        <v>60</v>
      </c>
      <c r="D1895" s="26" t="s">
        <v>641</v>
      </c>
      <c r="E1895" s="26">
        <v>999921189</v>
      </c>
      <c r="F1895" s="26" t="s">
        <v>3198</v>
      </c>
      <c r="G1895" s="26" t="s">
        <v>450</v>
      </c>
      <c r="H1895" s="26" t="s">
        <v>5882</v>
      </c>
      <c r="I1895" s="18">
        <f>SUM(L1895)-J1895</f>
        <v>40.5</v>
      </c>
      <c r="J1895" s="18">
        <f>L1895/2</f>
        <v>40.5</v>
      </c>
      <c r="K1895" s="19"/>
      <c r="L1895" s="17">
        <f>SUM(M1895,N1895,P1895,Q1895,R1895,S1895)</f>
        <v>81</v>
      </c>
      <c r="M1895" s="17">
        <f>SUM(AC1895,AS1895,AU1895)</f>
        <v>0</v>
      </c>
      <c r="N1895" s="17">
        <f>SUM(V1895,W1895,X1895,Y1895,Z1895,AA1895,AB1895,AD1895,AE1895,AF1895,AG1895,AH1895,AI1895,AJ1895,AK1895,AL1895,AM1895,AN1895)</f>
        <v>30</v>
      </c>
      <c r="O1895" s="17">
        <f>COUNT(V1895,W1895,X1895,Y1895,Z1895,AA1895,AB1895,AC1895,AD1895,AE1895,AF1895,AG1895,AH1895,AI1895,AJ1895,AK1895,AL1895,AM1895,AN1895)</f>
        <v>1</v>
      </c>
      <c r="P1895" s="17">
        <f>SUM(AO1895,AP1895)</f>
        <v>0</v>
      </c>
      <c r="Q1895" s="17">
        <f>AR1895</f>
        <v>51</v>
      </c>
      <c r="R1895" s="17">
        <f>SUM(U1895,AT1895)</f>
        <v>0</v>
      </c>
      <c r="S1895" s="17">
        <f>AQ1895</f>
        <v>0</v>
      </c>
      <c r="T1895" s="19"/>
      <c r="U1895" s="26"/>
      <c r="V1895" s="26"/>
      <c r="W1895" s="26"/>
      <c r="X1895" s="26"/>
      <c r="Y1895" s="26"/>
      <c r="Z1895" s="26"/>
      <c r="AA1895" s="26"/>
      <c r="AB1895" s="26"/>
      <c r="AC1895" s="26"/>
      <c r="AD1895" s="26"/>
      <c r="AE1895" s="26"/>
      <c r="AF1895" s="26"/>
      <c r="AG1895" s="26"/>
      <c r="AH1895" s="26"/>
      <c r="AI1895" s="26"/>
      <c r="AJ1895" s="26"/>
      <c r="AK1895" s="26"/>
      <c r="AL1895" s="26"/>
      <c r="AM1895" s="26">
        <v>30</v>
      </c>
      <c r="AN1895" s="26"/>
      <c r="AO1895" s="26"/>
      <c r="AP1895" s="26"/>
      <c r="AQ1895" s="26"/>
      <c r="AR1895" s="39">
        <v>51</v>
      </c>
      <c r="AS1895" s="41"/>
      <c r="AT1895" s="41"/>
      <c r="AU1895" s="41"/>
    </row>
    <row r="1896" spans="1:47" x14ac:dyDescent="0.35">
      <c r="A1896" s="26" t="s">
        <v>854</v>
      </c>
      <c r="B1896" s="26" t="s">
        <v>4248</v>
      </c>
      <c r="C1896" s="26" t="s">
        <v>60</v>
      </c>
      <c r="D1896" s="26" t="s">
        <v>641</v>
      </c>
      <c r="E1896" s="26">
        <v>999927166</v>
      </c>
      <c r="F1896" s="26" t="s">
        <v>3198</v>
      </c>
      <c r="G1896" s="26" t="s">
        <v>450</v>
      </c>
      <c r="H1896" s="26" t="s">
        <v>5882</v>
      </c>
      <c r="I1896" s="18">
        <f>SUM(L1896)-J1896</f>
        <v>39.5</v>
      </c>
      <c r="J1896" s="18">
        <f>L1896/2</f>
        <v>39.5</v>
      </c>
      <c r="K1896" s="19"/>
      <c r="L1896" s="17">
        <f>SUM(M1896,N1896,P1896,Q1896,R1896,S1896)</f>
        <v>79</v>
      </c>
      <c r="M1896" s="17">
        <f>SUM(AC1896,AS1896,AU1896)</f>
        <v>0</v>
      </c>
      <c r="N1896" s="17">
        <f>SUM(V1896,W1896,X1896,Y1896,Z1896,AA1896,AB1896,AD1896,AE1896,AF1896,AG1896,AH1896,AI1896,AJ1896,AK1896,AL1896,AM1896,AN1896)</f>
        <v>0</v>
      </c>
      <c r="O1896" s="17">
        <f>COUNT(V1896,W1896,X1896,Y1896,Z1896,AA1896,AB1896,AC1896,AD1896,AE1896,AF1896,AG1896,AH1896,AI1896,AJ1896,AK1896,AL1896,AM1896,AN1896)</f>
        <v>0</v>
      </c>
      <c r="P1896" s="17">
        <f>SUM(AO1896,AP1896)</f>
        <v>79</v>
      </c>
      <c r="Q1896" s="17">
        <f>AR1896</f>
        <v>0</v>
      </c>
      <c r="R1896" s="17">
        <f>SUM(U1896,AT1896)</f>
        <v>0</v>
      </c>
      <c r="S1896" s="17">
        <f>AQ1896</f>
        <v>0</v>
      </c>
      <c r="T1896" s="19"/>
      <c r="U1896" s="26"/>
      <c r="V1896" s="26"/>
      <c r="W1896" s="26"/>
      <c r="X1896" s="26"/>
      <c r="Y1896" s="26"/>
      <c r="Z1896" s="26"/>
      <c r="AA1896" s="26"/>
      <c r="AB1896" s="26"/>
      <c r="AC1896" s="26"/>
      <c r="AD1896" s="26"/>
      <c r="AE1896" s="26"/>
      <c r="AF1896" s="26"/>
      <c r="AG1896" s="26"/>
      <c r="AH1896" s="26"/>
      <c r="AI1896" s="26"/>
      <c r="AJ1896" s="26"/>
      <c r="AK1896" s="26"/>
      <c r="AL1896" s="26"/>
      <c r="AM1896" s="26"/>
      <c r="AN1896" s="26"/>
      <c r="AO1896" s="26">
        <v>79</v>
      </c>
      <c r="AP1896" s="26"/>
      <c r="AQ1896" s="26"/>
      <c r="AR1896" s="39"/>
      <c r="AS1896" s="41"/>
      <c r="AT1896" s="41"/>
      <c r="AU1896" s="41"/>
    </row>
    <row r="1897" spans="1:47" x14ac:dyDescent="0.35">
      <c r="A1897" s="29" t="s">
        <v>4249</v>
      </c>
      <c r="B1897" s="29" t="s">
        <v>4250</v>
      </c>
      <c r="C1897" s="29" t="s">
        <v>60</v>
      </c>
      <c r="D1897" s="29" t="s">
        <v>641</v>
      </c>
      <c r="E1897" s="26">
        <v>999919189</v>
      </c>
      <c r="F1897" s="29" t="s">
        <v>3198</v>
      </c>
      <c r="G1897" s="26" t="s">
        <v>450</v>
      </c>
      <c r="H1897" s="26" t="s">
        <v>5882</v>
      </c>
      <c r="I1897" s="18">
        <f>SUM(L1897)-J1897</f>
        <v>37.5</v>
      </c>
      <c r="J1897" s="18">
        <f>L1897/2</f>
        <v>37.5</v>
      </c>
      <c r="K1897" s="19"/>
      <c r="L1897" s="17">
        <f>SUM(M1897,N1897,P1897,Q1897,R1897,S1897)</f>
        <v>75</v>
      </c>
      <c r="M1897" s="17">
        <f>SUM(AC1897,AS1897,AU1897)</f>
        <v>0</v>
      </c>
      <c r="N1897" s="17">
        <f>SUM(V1897,W1897,X1897,Y1897,Z1897,AA1897,AB1897,AD1897,AE1897,AF1897,AG1897,AH1897,AI1897,AJ1897,AK1897,AL1897,AM1897,AN1897)</f>
        <v>75</v>
      </c>
      <c r="O1897" s="17">
        <f>COUNT(V1897,W1897,X1897,Y1897,Z1897,AA1897,AB1897,AC1897,AD1897,AE1897,AF1897,AG1897,AH1897,AI1897,AJ1897,AK1897,AL1897,AM1897,AN1897)</f>
        <v>2</v>
      </c>
      <c r="P1897" s="17">
        <f>SUM(AO1897,AP1897)</f>
        <v>0</v>
      </c>
      <c r="Q1897" s="17">
        <f>AR1897</f>
        <v>0</v>
      </c>
      <c r="R1897" s="17">
        <f>SUM(U1897,AT1897)</f>
        <v>0</v>
      </c>
      <c r="S1897" s="17">
        <f>AQ1897</f>
        <v>0</v>
      </c>
      <c r="T1897" s="19"/>
      <c r="U1897" s="26"/>
      <c r="V1897" s="26"/>
      <c r="W1897" s="26"/>
      <c r="X1897" s="26">
        <v>45</v>
      </c>
      <c r="Y1897" s="26"/>
      <c r="Z1897" s="26"/>
      <c r="AA1897" s="26"/>
      <c r="AB1897" s="26"/>
      <c r="AC1897" s="26"/>
      <c r="AD1897" s="26"/>
      <c r="AE1897" s="26"/>
      <c r="AF1897" s="26"/>
      <c r="AG1897" s="26"/>
      <c r="AH1897" s="26"/>
      <c r="AI1897" s="26"/>
      <c r="AJ1897" s="26">
        <v>30</v>
      </c>
      <c r="AK1897" s="26"/>
      <c r="AL1897" s="26"/>
      <c r="AM1897" s="26"/>
      <c r="AN1897" s="26"/>
      <c r="AO1897" s="26"/>
      <c r="AP1897" s="26"/>
      <c r="AQ1897" s="26"/>
      <c r="AR1897" s="39"/>
      <c r="AS1897" s="41"/>
      <c r="AT1897" s="41"/>
      <c r="AU1897" s="41"/>
    </row>
    <row r="1898" spans="1:47" x14ac:dyDescent="0.35">
      <c r="A1898" s="26" t="s">
        <v>864</v>
      </c>
      <c r="B1898" s="26" t="s">
        <v>182</v>
      </c>
      <c r="C1898" s="26" t="s">
        <v>60</v>
      </c>
      <c r="D1898" s="26" t="s">
        <v>641</v>
      </c>
      <c r="E1898" s="26">
        <v>999921521</v>
      </c>
      <c r="F1898" s="26" t="s">
        <v>3198</v>
      </c>
      <c r="G1898" s="26" t="s">
        <v>450</v>
      </c>
      <c r="H1898" s="26" t="s">
        <v>5882</v>
      </c>
      <c r="I1898" s="18">
        <f>SUM(L1898)-J1898</f>
        <v>34</v>
      </c>
      <c r="J1898" s="18">
        <f>L1898/2</f>
        <v>34</v>
      </c>
      <c r="K1898" s="19"/>
      <c r="L1898" s="17">
        <f>SUM(M1898,N1898,P1898,Q1898,R1898,S1898)</f>
        <v>68</v>
      </c>
      <c r="M1898" s="17">
        <f>SUM(AC1898,AS1898,AU1898)</f>
        <v>0</v>
      </c>
      <c r="N1898" s="17">
        <f>SUM(V1898,W1898,X1898,Y1898,Z1898,AA1898,AB1898,AD1898,AE1898,AF1898,AG1898,AH1898,AI1898,AJ1898,AK1898,AL1898,AM1898,AN1898)</f>
        <v>68</v>
      </c>
      <c r="O1898" s="17">
        <f>COUNT(V1898,W1898,X1898,Y1898,Z1898,AA1898,AB1898,AC1898,AD1898,AE1898,AF1898,AG1898,AH1898,AI1898,AJ1898,AK1898,AL1898,AM1898,AN1898)</f>
        <v>1</v>
      </c>
      <c r="P1898" s="17">
        <f>SUM(AO1898,AP1898)</f>
        <v>0</v>
      </c>
      <c r="Q1898" s="17">
        <f>AR1898</f>
        <v>0</v>
      </c>
      <c r="R1898" s="17">
        <f>SUM(U1898,AT1898)</f>
        <v>0</v>
      </c>
      <c r="S1898" s="17">
        <f>AQ1898</f>
        <v>0</v>
      </c>
      <c r="T1898" s="19"/>
      <c r="U1898" s="26"/>
      <c r="V1898" s="26"/>
      <c r="W1898" s="26"/>
      <c r="X1898" s="26"/>
      <c r="Y1898" s="26"/>
      <c r="Z1898" s="26"/>
      <c r="AA1898" s="26"/>
      <c r="AB1898" s="26">
        <v>68</v>
      </c>
      <c r="AC1898" s="26"/>
      <c r="AD1898" s="26"/>
      <c r="AE1898" s="26"/>
      <c r="AF1898" s="26"/>
      <c r="AG1898" s="26"/>
      <c r="AH1898" s="26"/>
      <c r="AI1898" s="26"/>
      <c r="AJ1898" s="26"/>
      <c r="AK1898" s="26"/>
      <c r="AL1898" s="26"/>
      <c r="AM1898" s="26"/>
      <c r="AN1898" s="26"/>
      <c r="AO1898" s="26"/>
      <c r="AP1898" s="26"/>
      <c r="AQ1898" s="26"/>
      <c r="AR1898" s="39"/>
      <c r="AS1898" s="41"/>
      <c r="AT1898" s="41"/>
      <c r="AU1898" s="41"/>
    </row>
    <row r="1899" spans="1:47" x14ac:dyDescent="0.35">
      <c r="A1899" s="22" t="s">
        <v>5187</v>
      </c>
      <c r="B1899" s="22" t="s">
        <v>5188</v>
      </c>
      <c r="C1899" s="22" t="s">
        <v>60</v>
      </c>
      <c r="D1899" s="22" t="s">
        <v>641</v>
      </c>
      <c r="E1899" s="21">
        <v>999925560</v>
      </c>
      <c r="F1899" s="22" t="s">
        <v>3198</v>
      </c>
      <c r="G1899" s="26" t="s">
        <v>450</v>
      </c>
      <c r="H1899" s="26" t="s">
        <v>5882</v>
      </c>
      <c r="I1899" s="18">
        <f>SUM(L1899)-J1899</f>
        <v>34</v>
      </c>
      <c r="J1899" s="18"/>
      <c r="K1899" s="19"/>
      <c r="L1899" s="17">
        <f>SUM(M1899,N1899,P1899,Q1899,R1899,S1899)</f>
        <v>34</v>
      </c>
      <c r="M1899" s="17">
        <f>SUM(AC1899,AS1899,AU1899)</f>
        <v>0</v>
      </c>
      <c r="N1899" s="17">
        <f>SUM(V1899,W1899,X1899,Y1899,Z1899,AA1899,AB1899,AD1899,AE1899,AF1899,AG1899,AH1899,AI1899,AJ1899,AK1899,AL1899,AM1899,AN1899)</f>
        <v>34</v>
      </c>
      <c r="O1899" s="17">
        <f>COUNT(V1899,W1899,X1899,Y1899,Z1899,AA1899,AB1899,AC1899,AD1899,AE1899,AF1899,AG1899,AH1899,AI1899,AJ1899,AK1899,AL1899,AM1899,AN1899)</f>
        <v>1</v>
      </c>
      <c r="P1899" s="17">
        <f>SUM(AO1899,AP1899)</f>
        <v>0</v>
      </c>
      <c r="Q1899" s="17">
        <f>AR1899</f>
        <v>0</v>
      </c>
      <c r="R1899" s="17">
        <f>SUM(U1899,AT1899)</f>
        <v>0</v>
      </c>
      <c r="S1899" s="17">
        <f>AQ1899</f>
        <v>0</v>
      </c>
      <c r="T1899" s="19"/>
      <c r="U1899" s="26"/>
      <c r="V1899" s="26"/>
      <c r="W1899" s="26"/>
      <c r="X1899" s="26"/>
      <c r="Y1899" s="26"/>
      <c r="Z1899" s="26"/>
      <c r="AA1899" s="26"/>
      <c r="AB1899" s="26"/>
      <c r="AC1899" s="26"/>
      <c r="AD1899" s="26"/>
      <c r="AE1899" s="26"/>
      <c r="AF1899" s="26"/>
      <c r="AG1899" s="26"/>
      <c r="AH1899" s="26">
        <v>34</v>
      </c>
      <c r="AI1899" s="26"/>
      <c r="AJ1899" s="26"/>
      <c r="AK1899" s="26"/>
      <c r="AL1899" s="26"/>
      <c r="AM1899" s="26"/>
      <c r="AN1899" s="26"/>
      <c r="AO1899" s="26"/>
      <c r="AP1899" s="26"/>
      <c r="AQ1899" s="26"/>
      <c r="AR1899" s="39"/>
      <c r="AS1899" s="41"/>
      <c r="AT1899" s="41"/>
      <c r="AU1899" s="41"/>
    </row>
    <row r="1900" spans="1:47" x14ac:dyDescent="0.35">
      <c r="A1900" s="26" t="s">
        <v>1005</v>
      </c>
      <c r="B1900" s="26" t="s">
        <v>5189</v>
      </c>
      <c r="C1900" s="26" t="s">
        <v>60</v>
      </c>
      <c r="D1900" s="26" t="s">
        <v>641</v>
      </c>
      <c r="E1900" s="26">
        <v>999926556</v>
      </c>
      <c r="F1900" s="27" t="s">
        <v>3198</v>
      </c>
      <c r="G1900" s="26" t="s">
        <v>450</v>
      </c>
      <c r="H1900" s="26" t="s">
        <v>5882</v>
      </c>
      <c r="I1900" s="18">
        <f>SUM(L1900)-J1900</f>
        <v>34</v>
      </c>
      <c r="J1900" s="18"/>
      <c r="K1900" s="19"/>
      <c r="L1900" s="17">
        <f>SUM(M1900,N1900,P1900,Q1900,R1900,S1900)</f>
        <v>34</v>
      </c>
      <c r="M1900" s="17">
        <f>SUM(AC1900,AS1900,AU1900)</f>
        <v>0</v>
      </c>
      <c r="N1900" s="17">
        <f>SUM(V1900,W1900,X1900,Y1900,Z1900,AA1900,AB1900,AD1900,AE1900,AF1900,AG1900,AH1900,AI1900,AJ1900,AK1900,AL1900,AM1900,AN1900)</f>
        <v>34</v>
      </c>
      <c r="O1900" s="17">
        <f>COUNT(V1900,W1900,X1900,Y1900,Z1900,AA1900,AB1900,AC1900,AD1900,AE1900,AF1900,AG1900,AH1900,AI1900,AJ1900,AK1900,AL1900,AM1900,AN1900)</f>
        <v>1</v>
      </c>
      <c r="P1900" s="17">
        <f>SUM(AO1900,AP1900)</f>
        <v>0</v>
      </c>
      <c r="Q1900" s="17">
        <f>AR1900</f>
        <v>0</v>
      </c>
      <c r="R1900" s="17">
        <f>SUM(U1900,AT1900)</f>
        <v>0</v>
      </c>
      <c r="S1900" s="17">
        <f>AQ1900</f>
        <v>0</v>
      </c>
      <c r="T1900" s="19"/>
      <c r="U1900" s="26"/>
      <c r="V1900" s="26"/>
      <c r="W1900" s="26"/>
      <c r="X1900" s="26"/>
      <c r="Y1900" s="26"/>
      <c r="Z1900" s="26"/>
      <c r="AA1900" s="26"/>
      <c r="AB1900" s="26"/>
      <c r="AC1900" s="26"/>
      <c r="AD1900" s="26"/>
      <c r="AE1900" s="26"/>
      <c r="AF1900" s="26">
        <v>34</v>
      </c>
      <c r="AG1900" s="26"/>
      <c r="AH1900" s="26"/>
      <c r="AI1900" s="26"/>
      <c r="AJ1900" s="26"/>
      <c r="AK1900" s="26"/>
      <c r="AL1900" s="26"/>
      <c r="AM1900" s="26"/>
      <c r="AN1900" s="26"/>
      <c r="AO1900" s="26"/>
      <c r="AP1900" s="26"/>
      <c r="AQ1900" s="26"/>
      <c r="AR1900" s="39"/>
      <c r="AS1900" s="41"/>
      <c r="AT1900" s="41"/>
      <c r="AU1900" s="41"/>
    </row>
    <row r="1901" spans="1:47" x14ac:dyDescent="0.35">
      <c r="A1901" s="26" t="s">
        <v>1297</v>
      </c>
      <c r="B1901" s="26" t="s">
        <v>5190</v>
      </c>
      <c r="C1901" s="26" t="s">
        <v>60</v>
      </c>
      <c r="D1901" s="26" t="s">
        <v>641</v>
      </c>
      <c r="E1901" s="26">
        <v>999927908</v>
      </c>
      <c r="F1901" s="26" t="s">
        <v>3198</v>
      </c>
      <c r="G1901" s="26" t="s">
        <v>450</v>
      </c>
      <c r="H1901" s="26" t="s">
        <v>5882</v>
      </c>
      <c r="I1901" s="18">
        <f>SUM(L1901)-J1901</f>
        <v>34</v>
      </c>
      <c r="J1901" s="18"/>
      <c r="K1901" s="19"/>
      <c r="L1901" s="17">
        <f>SUM(M1901,N1901,P1901,Q1901,R1901,S1901)</f>
        <v>34</v>
      </c>
      <c r="M1901" s="17">
        <f>SUM(AC1901,AS1901,AU1901)</f>
        <v>0</v>
      </c>
      <c r="N1901" s="17">
        <f>SUM(V1901,W1901,X1901,Y1901,Z1901,AA1901,AB1901,AD1901,AE1901,AF1901,AG1901,AH1901,AI1901,AJ1901,AK1901,AL1901,AM1901,AN1901)</f>
        <v>34</v>
      </c>
      <c r="O1901" s="17">
        <f>COUNT(V1901,W1901,X1901,Y1901,Z1901,AA1901,AB1901,AC1901,AD1901,AE1901,AF1901,AG1901,AH1901,AI1901,AJ1901,AK1901,AL1901,AM1901,AN1901)</f>
        <v>1</v>
      </c>
      <c r="P1901" s="17">
        <f>SUM(AO1901,AP1901)</f>
        <v>0</v>
      </c>
      <c r="Q1901" s="17">
        <f>AR1901</f>
        <v>0</v>
      </c>
      <c r="R1901" s="17">
        <f>SUM(U1901,AT1901)</f>
        <v>0</v>
      </c>
      <c r="S1901" s="17">
        <f>AQ1901</f>
        <v>0</v>
      </c>
      <c r="T1901" s="19"/>
      <c r="U1901" s="26"/>
      <c r="V1901" s="26"/>
      <c r="W1901" s="26"/>
      <c r="X1901" s="26"/>
      <c r="Y1901" s="26"/>
      <c r="Z1901" s="26"/>
      <c r="AA1901" s="26"/>
      <c r="AB1901" s="26"/>
      <c r="AC1901" s="26"/>
      <c r="AD1901" s="26"/>
      <c r="AE1901" s="26"/>
      <c r="AF1901" s="26"/>
      <c r="AG1901" s="26"/>
      <c r="AH1901" s="26"/>
      <c r="AI1901" s="26">
        <v>34</v>
      </c>
      <c r="AJ1901" s="26"/>
      <c r="AK1901" s="26"/>
      <c r="AL1901" s="26"/>
      <c r="AM1901" s="26"/>
      <c r="AN1901" s="26"/>
      <c r="AO1901" s="26"/>
      <c r="AP1901" s="26"/>
      <c r="AQ1901" s="26"/>
      <c r="AR1901" s="39"/>
      <c r="AS1901" s="41"/>
      <c r="AT1901" s="41"/>
      <c r="AU1901" s="41"/>
    </row>
    <row r="1902" spans="1:47" x14ac:dyDescent="0.35">
      <c r="A1902" s="28" t="s">
        <v>5191</v>
      </c>
      <c r="B1902" s="28" t="s">
        <v>5192</v>
      </c>
      <c r="C1902" s="28" t="s">
        <v>60</v>
      </c>
      <c r="D1902" s="28" t="s">
        <v>641</v>
      </c>
      <c r="E1902" s="28">
        <v>999921575</v>
      </c>
      <c r="F1902" s="26" t="s">
        <v>3198</v>
      </c>
      <c r="G1902" s="26" t="s">
        <v>450</v>
      </c>
      <c r="H1902" s="26" t="s">
        <v>5882</v>
      </c>
      <c r="I1902" s="18">
        <f>SUM(L1902)-J1902</f>
        <v>30</v>
      </c>
      <c r="J1902" s="18"/>
      <c r="K1902" s="19"/>
      <c r="L1902" s="17">
        <f>SUM(M1902,N1902,P1902,Q1902,R1902,S1902)</f>
        <v>30</v>
      </c>
      <c r="M1902" s="17">
        <f>SUM(AC1902,AS1902,AU1902)</f>
        <v>0</v>
      </c>
      <c r="N1902" s="17">
        <f>SUM(V1902,W1902,X1902,Y1902,Z1902,AA1902,AB1902,AD1902,AE1902,AF1902,AG1902,AH1902,AI1902,AJ1902,AK1902,AL1902,AM1902,AN1902)</f>
        <v>30</v>
      </c>
      <c r="O1902" s="17">
        <f>COUNT(V1902,W1902,X1902,Y1902,Z1902,AA1902,AB1902,AC1902,AD1902,AE1902,AF1902,AG1902,AH1902,AI1902,AJ1902,AK1902,AL1902,AM1902,AN1902)</f>
        <v>1</v>
      </c>
      <c r="P1902" s="17">
        <f>SUM(AO1902,AP1902)</f>
        <v>0</v>
      </c>
      <c r="Q1902" s="17">
        <f>AR1902</f>
        <v>0</v>
      </c>
      <c r="R1902" s="17">
        <f>SUM(U1902,AT1902)</f>
        <v>0</v>
      </c>
      <c r="S1902" s="17">
        <f>AQ1902</f>
        <v>0</v>
      </c>
      <c r="T1902" s="19"/>
      <c r="U1902" s="26"/>
      <c r="V1902" s="26"/>
      <c r="W1902" s="26"/>
      <c r="X1902" s="26"/>
      <c r="Y1902" s="26"/>
      <c r="Z1902" s="26"/>
      <c r="AA1902" s="26"/>
      <c r="AB1902" s="26"/>
      <c r="AC1902" s="26"/>
      <c r="AD1902" s="26"/>
      <c r="AE1902" s="26"/>
      <c r="AF1902" s="26"/>
      <c r="AG1902" s="26"/>
      <c r="AH1902" s="26"/>
      <c r="AI1902" s="26"/>
      <c r="AJ1902" s="26"/>
      <c r="AK1902" s="26"/>
      <c r="AL1902" s="26"/>
      <c r="AM1902" s="26">
        <v>30</v>
      </c>
      <c r="AN1902" s="26"/>
      <c r="AO1902" s="26"/>
      <c r="AP1902" s="26"/>
      <c r="AQ1902" s="26"/>
      <c r="AR1902" s="39"/>
      <c r="AS1902" s="41"/>
      <c r="AT1902" s="41"/>
      <c r="AU1902" s="41"/>
    </row>
    <row r="1903" spans="1:47" x14ac:dyDescent="0.35">
      <c r="A1903" s="29" t="s">
        <v>906</v>
      </c>
      <c r="B1903" s="29" t="s">
        <v>3312</v>
      </c>
      <c r="C1903" s="29" t="s">
        <v>60</v>
      </c>
      <c r="D1903" s="29" t="s">
        <v>641</v>
      </c>
      <c r="E1903" s="26">
        <v>999923382</v>
      </c>
      <c r="F1903" s="29" t="s">
        <v>3198</v>
      </c>
      <c r="G1903" s="26" t="s">
        <v>450</v>
      </c>
      <c r="H1903" s="26" t="s">
        <v>5882</v>
      </c>
      <c r="I1903" s="18">
        <f>SUM(L1903)-J1903</f>
        <v>30</v>
      </c>
      <c r="J1903" s="18"/>
      <c r="K1903" s="19"/>
      <c r="L1903" s="17">
        <f>SUM(M1903,N1903,P1903,Q1903,R1903,S1903)</f>
        <v>30</v>
      </c>
      <c r="M1903" s="17">
        <f>SUM(AC1903,AS1903,AU1903)</f>
        <v>0</v>
      </c>
      <c r="N1903" s="17">
        <f>SUM(V1903,W1903,X1903,Y1903,Z1903,AA1903,AB1903,AD1903,AE1903,AF1903,AG1903,AH1903,AI1903,AJ1903,AK1903,AL1903,AM1903,AN1903)</f>
        <v>30</v>
      </c>
      <c r="O1903" s="17">
        <f>COUNT(V1903,W1903,X1903,Y1903,Z1903,AA1903,AB1903,AC1903,AD1903,AE1903,AF1903,AG1903,AH1903,AI1903,AJ1903,AK1903,AL1903,AM1903,AN1903)</f>
        <v>1</v>
      </c>
      <c r="P1903" s="17">
        <f>SUM(AO1903,AP1903)</f>
        <v>0</v>
      </c>
      <c r="Q1903" s="17">
        <f>AR1903</f>
        <v>0</v>
      </c>
      <c r="R1903" s="17">
        <f>SUM(U1903,AT1903)</f>
        <v>0</v>
      </c>
      <c r="S1903" s="17">
        <f>AQ1903</f>
        <v>0</v>
      </c>
      <c r="T1903" s="19"/>
      <c r="U1903" s="26"/>
      <c r="V1903" s="26"/>
      <c r="W1903" s="26"/>
      <c r="X1903" s="26"/>
      <c r="Y1903" s="26"/>
      <c r="Z1903" s="26"/>
      <c r="AA1903" s="26"/>
      <c r="AB1903" s="26"/>
      <c r="AC1903" s="26"/>
      <c r="AD1903" s="26">
        <v>30</v>
      </c>
      <c r="AE1903" s="26"/>
      <c r="AF1903" s="26"/>
      <c r="AG1903" s="26"/>
      <c r="AH1903" s="26"/>
      <c r="AI1903" s="26"/>
      <c r="AJ1903" s="26"/>
      <c r="AK1903" s="26"/>
      <c r="AL1903" s="26"/>
      <c r="AM1903" s="26"/>
      <c r="AN1903" s="26"/>
      <c r="AO1903" s="26"/>
      <c r="AP1903" s="26"/>
      <c r="AQ1903" s="26"/>
      <c r="AR1903" s="39"/>
      <c r="AS1903" s="41"/>
      <c r="AT1903" s="41"/>
      <c r="AU1903" s="41"/>
    </row>
    <row r="1904" spans="1:47" x14ac:dyDescent="0.35">
      <c r="A1904" s="26" t="s">
        <v>72</v>
      </c>
      <c r="B1904" s="26" t="s">
        <v>4251</v>
      </c>
      <c r="C1904" s="26" t="s">
        <v>60</v>
      </c>
      <c r="D1904" s="26" t="s">
        <v>641</v>
      </c>
      <c r="E1904" s="26">
        <v>999918619</v>
      </c>
      <c r="F1904" s="26" t="s">
        <v>3198</v>
      </c>
      <c r="G1904" s="26" t="s">
        <v>450</v>
      </c>
      <c r="H1904" s="26" t="s">
        <v>5882</v>
      </c>
      <c r="I1904" s="18">
        <f>SUM(L1904)-J1904</f>
        <v>29.5</v>
      </c>
      <c r="J1904" s="18">
        <f>L1904/2</f>
        <v>29.5</v>
      </c>
      <c r="K1904" s="19"/>
      <c r="L1904" s="17">
        <f>SUM(M1904,N1904,P1904,Q1904,R1904,S1904)</f>
        <v>59</v>
      </c>
      <c r="M1904" s="17">
        <f>SUM(AC1904,AS1904,AU1904)</f>
        <v>0</v>
      </c>
      <c r="N1904" s="17">
        <f>SUM(V1904,W1904,X1904,Y1904,Z1904,AA1904,AB1904,AD1904,AE1904,AF1904,AG1904,AH1904,AI1904,AJ1904,AK1904,AL1904,AM1904,AN1904)</f>
        <v>0</v>
      </c>
      <c r="O1904" s="17">
        <f>COUNT(V1904,W1904,X1904,Y1904,Z1904,AA1904,AB1904,AC1904,AD1904,AE1904,AF1904,AG1904,AH1904,AI1904,AJ1904,AK1904,AL1904,AM1904,AN1904)</f>
        <v>0</v>
      </c>
      <c r="P1904" s="17">
        <f>SUM(AO1904,AP1904)</f>
        <v>59</v>
      </c>
      <c r="Q1904" s="17">
        <f>AR1904</f>
        <v>0</v>
      </c>
      <c r="R1904" s="17">
        <f>SUM(U1904,AT1904)</f>
        <v>0</v>
      </c>
      <c r="S1904" s="17">
        <f>AQ1904</f>
        <v>0</v>
      </c>
      <c r="T1904" s="19"/>
      <c r="U1904" s="26"/>
      <c r="V1904" s="26"/>
      <c r="W1904" s="26"/>
      <c r="X1904" s="26"/>
      <c r="Y1904" s="26"/>
      <c r="Z1904" s="26"/>
      <c r="AA1904" s="26"/>
      <c r="AB1904" s="26"/>
      <c r="AC1904" s="26"/>
      <c r="AD1904" s="26"/>
      <c r="AE1904" s="26"/>
      <c r="AF1904" s="26"/>
      <c r="AG1904" s="26"/>
      <c r="AH1904" s="26"/>
      <c r="AI1904" s="26"/>
      <c r="AJ1904" s="26"/>
      <c r="AK1904" s="26"/>
      <c r="AL1904" s="26"/>
      <c r="AM1904" s="26"/>
      <c r="AN1904" s="26"/>
      <c r="AO1904" s="26">
        <v>59</v>
      </c>
      <c r="AP1904" s="26"/>
      <c r="AQ1904" s="26"/>
      <c r="AR1904" s="39"/>
      <c r="AS1904" s="41"/>
      <c r="AT1904" s="41"/>
      <c r="AU1904" s="41"/>
    </row>
    <row r="1905" spans="1:47" x14ac:dyDescent="0.35">
      <c r="A1905" s="26" t="s">
        <v>4252</v>
      </c>
      <c r="B1905" s="26" t="s">
        <v>4253</v>
      </c>
      <c r="C1905" s="26" t="s">
        <v>60</v>
      </c>
      <c r="D1905" s="26" t="s">
        <v>641</v>
      </c>
      <c r="E1905" s="26">
        <v>999926934</v>
      </c>
      <c r="F1905" s="26" t="s">
        <v>3198</v>
      </c>
      <c r="G1905" s="26" t="s">
        <v>450</v>
      </c>
      <c r="H1905" s="26" t="s">
        <v>5882</v>
      </c>
      <c r="I1905" s="18">
        <f>SUM(L1905)-J1905</f>
        <v>25.5</v>
      </c>
      <c r="J1905" s="18">
        <f>L1905/2</f>
        <v>25.5</v>
      </c>
      <c r="K1905" s="19"/>
      <c r="L1905" s="17">
        <f>SUM(M1905,N1905,P1905,Q1905,R1905,S1905)</f>
        <v>51</v>
      </c>
      <c r="M1905" s="17">
        <f>SUM(AC1905,AS1905,AU1905)</f>
        <v>0</v>
      </c>
      <c r="N1905" s="17">
        <f>SUM(V1905,W1905,X1905,Y1905,Z1905,AA1905,AB1905,AD1905,AE1905,AF1905,AG1905,AH1905,AI1905,AJ1905,AK1905,AL1905,AM1905,AN1905)</f>
        <v>0</v>
      </c>
      <c r="O1905" s="17">
        <f>COUNT(V1905,W1905,X1905,Y1905,Z1905,AA1905,AB1905,AC1905,AD1905,AE1905,AF1905,AG1905,AH1905,AI1905,AJ1905,AK1905,AL1905,AM1905,AN1905)</f>
        <v>0</v>
      </c>
      <c r="P1905" s="17">
        <f>SUM(AO1905,AP1905)</f>
        <v>0</v>
      </c>
      <c r="Q1905" s="17">
        <f>AR1905</f>
        <v>51</v>
      </c>
      <c r="R1905" s="17">
        <f>SUM(U1905,AT1905)</f>
        <v>0</v>
      </c>
      <c r="S1905" s="17">
        <f>AQ1905</f>
        <v>0</v>
      </c>
      <c r="T1905" s="19"/>
      <c r="U1905" s="26"/>
      <c r="V1905" s="26"/>
      <c r="W1905" s="26"/>
      <c r="X1905" s="26"/>
      <c r="Y1905" s="26"/>
      <c r="Z1905" s="26"/>
      <c r="AA1905" s="26"/>
      <c r="AB1905" s="26"/>
      <c r="AC1905" s="26"/>
      <c r="AD1905" s="26"/>
      <c r="AE1905" s="26"/>
      <c r="AF1905" s="26"/>
      <c r="AG1905" s="26"/>
      <c r="AH1905" s="26"/>
      <c r="AI1905" s="26"/>
      <c r="AJ1905" s="26"/>
      <c r="AK1905" s="26"/>
      <c r="AL1905" s="26"/>
      <c r="AM1905" s="26"/>
      <c r="AN1905" s="26"/>
      <c r="AO1905" s="26"/>
      <c r="AP1905" s="26"/>
      <c r="AQ1905" s="26"/>
      <c r="AR1905" s="39">
        <v>51</v>
      </c>
      <c r="AS1905" s="41"/>
      <c r="AT1905" s="41"/>
      <c r="AU1905" s="41"/>
    </row>
    <row r="1906" spans="1:47" x14ac:dyDescent="0.35">
      <c r="A1906" s="22" t="s">
        <v>85</v>
      </c>
      <c r="B1906" s="22" t="s">
        <v>4254</v>
      </c>
      <c r="C1906" s="22" t="s">
        <v>60</v>
      </c>
      <c r="D1906" s="22" t="s">
        <v>641</v>
      </c>
      <c r="E1906" s="21">
        <v>999926327</v>
      </c>
      <c r="F1906" s="22" t="s">
        <v>3198</v>
      </c>
      <c r="G1906" s="26" t="s">
        <v>450</v>
      </c>
      <c r="H1906" s="26" t="s">
        <v>5882</v>
      </c>
      <c r="I1906" s="18">
        <f>SUM(L1906)-J1906</f>
        <v>22.5</v>
      </c>
      <c r="J1906" s="18">
        <f>L1906/2</f>
        <v>22.5</v>
      </c>
      <c r="K1906" s="19"/>
      <c r="L1906" s="17">
        <f>SUM(M1906,N1906,P1906,Q1906,R1906,S1906)</f>
        <v>45</v>
      </c>
      <c r="M1906" s="17">
        <f>SUM(AC1906,AS1906,AU1906)</f>
        <v>0</v>
      </c>
      <c r="N1906" s="17">
        <f>SUM(V1906,W1906,X1906,Y1906,Z1906,AA1906,AB1906,AD1906,AE1906,AF1906,AG1906,AH1906,AI1906,AJ1906,AK1906,AL1906,AM1906,AN1906)</f>
        <v>45</v>
      </c>
      <c r="O1906" s="17">
        <f>COUNT(V1906,W1906,X1906,Y1906,Z1906,AA1906,AB1906,AC1906,AD1906,AE1906,AF1906,AG1906,AH1906,AI1906,AJ1906,AK1906,AL1906,AM1906,AN1906)</f>
        <v>1</v>
      </c>
      <c r="P1906" s="17">
        <f>SUM(AO1906,AP1906)</f>
        <v>0</v>
      </c>
      <c r="Q1906" s="17">
        <f>AR1906</f>
        <v>0</v>
      </c>
      <c r="R1906" s="17">
        <f>SUM(U1906,AT1906)</f>
        <v>0</v>
      </c>
      <c r="S1906" s="17">
        <f>AQ1906</f>
        <v>0</v>
      </c>
      <c r="T1906" s="19"/>
      <c r="U1906" s="26"/>
      <c r="V1906" s="26"/>
      <c r="W1906" s="26"/>
      <c r="X1906" s="26"/>
      <c r="Y1906" s="26"/>
      <c r="Z1906" s="26"/>
      <c r="AA1906" s="26"/>
      <c r="AB1906" s="26"/>
      <c r="AC1906" s="26"/>
      <c r="AD1906" s="26"/>
      <c r="AE1906" s="26"/>
      <c r="AF1906" s="26"/>
      <c r="AG1906" s="26"/>
      <c r="AH1906" s="26">
        <v>45</v>
      </c>
      <c r="AI1906" s="26"/>
      <c r="AJ1906" s="26"/>
      <c r="AK1906" s="26"/>
      <c r="AL1906" s="26"/>
      <c r="AM1906" s="26"/>
      <c r="AN1906" s="26"/>
      <c r="AO1906" s="26"/>
      <c r="AP1906" s="26"/>
      <c r="AQ1906" s="26"/>
      <c r="AR1906" s="39"/>
      <c r="AS1906" s="41"/>
      <c r="AT1906" s="41"/>
      <c r="AU1906" s="41"/>
    </row>
    <row r="1907" spans="1:47" x14ac:dyDescent="0.35">
      <c r="A1907" s="26" t="s">
        <v>4258</v>
      </c>
      <c r="B1907" s="26" t="s">
        <v>4259</v>
      </c>
      <c r="C1907" s="26" t="s">
        <v>60</v>
      </c>
      <c r="D1907" s="26" t="s">
        <v>641</v>
      </c>
      <c r="E1907" s="26">
        <v>999922265</v>
      </c>
      <c r="F1907" s="26" t="s">
        <v>3198</v>
      </c>
      <c r="G1907" s="26" t="s">
        <v>450</v>
      </c>
      <c r="H1907" s="26" t="s">
        <v>5882</v>
      </c>
      <c r="I1907" s="18">
        <f>SUM(L1907)-J1907</f>
        <v>15</v>
      </c>
      <c r="J1907" s="18">
        <f>L1907/2</f>
        <v>15</v>
      </c>
      <c r="K1907" s="19"/>
      <c r="L1907" s="17">
        <f>SUM(M1907,N1907,P1907,Q1907,R1907,S1907)</f>
        <v>30</v>
      </c>
      <c r="M1907" s="17">
        <f>SUM(AC1907,AS1907,AU1907)</f>
        <v>0</v>
      </c>
      <c r="N1907" s="17">
        <f>SUM(V1907,W1907,X1907,Y1907,Z1907,AA1907,AB1907,AD1907,AE1907,AF1907,AG1907,AH1907,AI1907,AJ1907,AK1907,AL1907,AM1907,AN1907)</f>
        <v>30</v>
      </c>
      <c r="O1907" s="17">
        <f>COUNT(V1907,W1907,X1907,Y1907,Z1907,AA1907,AB1907,AC1907,AD1907,AE1907,AF1907,AG1907,AH1907,AI1907,AJ1907,AK1907,AL1907,AM1907,AN1907)</f>
        <v>1</v>
      </c>
      <c r="P1907" s="17">
        <f>SUM(AO1907,AP1907)</f>
        <v>0</v>
      </c>
      <c r="Q1907" s="17">
        <f>AR1907</f>
        <v>0</v>
      </c>
      <c r="R1907" s="17">
        <f>SUM(U1907,AT1907)</f>
        <v>0</v>
      </c>
      <c r="S1907" s="17">
        <f>AQ1907</f>
        <v>0</v>
      </c>
      <c r="T1907" s="19"/>
      <c r="U1907" s="26"/>
      <c r="V1907" s="26"/>
      <c r="W1907" s="26"/>
      <c r="X1907" s="26"/>
      <c r="Y1907" s="26">
        <v>30</v>
      </c>
      <c r="Z1907" s="26"/>
      <c r="AA1907" s="26"/>
      <c r="AB1907" s="26"/>
      <c r="AC1907" s="26"/>
      <c r="AD1907" s="26"/>
      <c r="AE1907" s="26"/>
      <c r="AF1907" s="26"/>
      <c r="AG1907" s="26"/>
      <c r="AH1907" s="26"/>
      <c r="AI1907" s="26"/>
      <c r="AJ1907" s="26"/>
      <c r="AK1907" s="26"/>
      <c r="AL1907" s="26"/>
      <c r="AM1907" s="26"/>
      <c r="AN1907" s="26"/>
      <c r="AO1907" s="26"/>
      <c r="AP1907" s="26"/>
      <c r="AQ1907" s="26"/>
      <c r="AR1907" s="39"/>
      <c r="AS1907" s="41"/>
      <c r="AT1907" s="41"/>
      <c r="AU1907" s="41"/>
    </row>
    <row r="1908" spans="1:47" x14ac:dyDescent="0.35">
      <c r="A1908" s="26" t="s">
        <v>845</v>
      </c>
      <c r="B1908" s="26" t="s">
        <v>846</v>
      </c>
      <c r="C1908" s="26" t="s">
        <v>60</v>
      </c>
      <c r="D1908" s="26" t="s">
        <v>847</v>
      </c>
      <c r="E1908" s="26">
        <v>999926245</v>
      </c>
      <c r="F1908" s="26" t="s">
        <v>62</v>
      </c>
      <c r="G1908" s="26" t="s">
        <v>63</v>
      </c>
      <c r="H1908" s="26" t="s">
        <v>5856</v>
      </c>
      <c r="I1908" s="18">
        <f>SUM(L1908)-J1908</f>
        <v>220</v>
      </c>
      <c r="J1908" s="18"/>
      <c r="K1908" s="19"/>
      <c r="L1908" s="17">
        <f>SUM(M1908,N1908,P1908,Q1908,R1908,S1908)</f>
        <v>220</v>
      </c>
      <c r="M1908" s="17">
        <f>SUM(AC1908,AS1908,AU1908)</f>
        <v>0</v>
      </c>
      <c r="N1908" s="17">
        <f>SUM(V1908,W1908,X1908,Y1908,Z1908,AA1908,AB1908,AD1908,AE1908,AF1908,AG1908,AH1908,AI1908,AJ1908,AK1908,AL1908,AM1908,AN1908)</f>
        <v>60</v>
      </c>
      <c r="O1908" s="17">
        <f>COUNT(V1908,W1908,X1908,Y1908,Z1908,AA1908,AB1908,AC1908,AD1908,AE1908,AF1908,AG1908,AH1908,AI1908,AJ1908,AK1908,AL1908,AM1908,AN1908)</f>
        <v>1</v>
      </c>
      <c r="P1908" s="17">
        <f>SUM(AO1908,AP1908)</f>
        <v>0</v>
      </c>
      <c r="Q1908" s="17">
        <f>AR1908</f>
        <v>160</v>
      </c>
      <c r="R1908" s="17">
        <f>SUM(U1908,AT1908)</f>
        <v>0</v>
      </c>
      <c r="S1908" s="17">
        <f>AQ1908</f>
        <v>0</v>
      </c>
      <c r="T1908" s="19"/>
      <c r="U1908" s="26"/>
      <c r="V1908" s="26"/>
      <c r="W1908" s="26"/>
      <c r="X1908" s="26"/>
      <c r="Y1908" s="26">
        <v>60</v>
      </c>
      <c r="Z1908" s="26"/>
      <c r="AA1908" s="26"/>
      <c r="AB1908" s="26"/>
      <c r="AC1908" s="26"/>
      <c r="AD1908" s="26"/>
      <c r="AE1908" s="26"/>
      <c r="AF1908" s="26"/>
      <c r="AG1908" s="26"/>
      <c r="AH1908" s="26"/>
      <c r="AI1908" s="26"/>
      <c r="AJ1908" s="26"/>
      <c r="AK1908" s="26"/>
      <c r="AL1908" s="26"/>
      <c r="AM1908" s="26"/>
      <c r="AN1908" s="26"/>
      <c r="AO1908" s="26"/>
      <c r="AP1908" s="26"/>
      <c r="AQ1908" s="26"/>
      <c r="AR1908" s="39">
        <v>160</v>
      </c>
      <c r="AS1908" s="41"/>
      <c r="AT1908" s="41"/>
      <c r="AU1908" s="41"/>
    </row>
    <row r="1909" spans="1:47" x14ac:dyDescent="0.35">
      <c r="A1909" s="26" t="s">
        <v>476</v>
      </c>
      <c r="B1909" s="26" t="s">
        <v>5251</v>
      </c>
      <c r="C1909" s="26" t="s">
        <v>60</v>
      </c>
      <c r="D1909" s="26" t="s">
        <v>847</v>
      </c>
      <c r="E1909" s="26">
        <v>999922959</v>
      </c>
      <c r="F1909" s="26" t="s">
        <v>62</v>
      </c>
      <c r="G1909" s="26" t="s">
        <v>63</v>
      </c>
      <c r="H1909" s="26" t="s">
        <v>5856</v>
      </c>
      <c r="I1909" s="18">
        <f>SUM(L1909)-J1909</f>
        <v>170</v>
      </c>
      <c r="J1909" s="18">
        <f>L1909/2</f>
        <v>170</v>
      </c>
      <c r="K1909" s="19"/>
      <c r="L1909" s="17">
        <f>SUM(M1909,N1909,P1909,Q1909,R1909,S1909)</f>
        <v>340</v>
      </c>
      <c r="M1909" s="17">
        <f>SUM(AC1909,AS1909,AU1909)</f>
        <v>0</v>
      </c>
      <c r="N1909" s="17">
        <f>SUM(V1909,W1909,X1909,Y1909,Z1909,AA1909,AB1909,AD1909,AE1909,AF1909,AG1909,AH1909,AI1909,AJ1909,AK1909,AL1909,AM1909,AN1909)</f>
        <v>180</v>
      </c>
      <c r="O1909" s="17">
        <f>COUNT(V1909,W1909,X1909,Y1909,Z1909,AA1909,AB1909,AC1909,AD1909,AE1909,AF1909,AG1909,AH1909,AI1909,AJ1909,AK1909,AL1909,AM1909,AN1909)</f>
        <v>3</v>
      </c>
      <c r="P1909" s="17">
        <f>SUM(AO1909,AP1909)</f>
        <v>0</v>
      </c>
      <c r="Q1909" s="17">
        <f>AR1909</f>
        <v>160</v>
      </c>
      <c r="R1909" s="17">
        <f>SUM(U1909,AT1909)</f>
        <v>0</v>
      </c>
      <c r="S1909" s="17">
        <f>AQ1909</f>
        <v>0</v>
      </c>
      <c r="T1909" s="19"/>
      <c r="U1909" s="26"/>
      <c r="V1909" s="26">
        <v>60</v>
      </c>
      <c r="W1909" s="26"/>
      <c r="X1909" s="26"/>
      <c r="Y1909" s="26"/>
      <c r="Z1909" s="26"/>
      <c r="AA1909" s="26"/>
      <c r="AB1909" s="26">
        <v>60</v>
      </c>
      <c r="AC1909" s="26"/>
      <c r="AD1909" s="26"/>
      <c r="AE1909" s="26"/>
      <c r="AF1909" s="26">
        <v>60</v>
      </c>
      <c r="AG1909" s="26"/>
      <c r="AH1909" s="26"/>
      <c r="AI1909" s="26"/>
      <c r="AJ1909" s="26"/>
      <c r="AK1909" s="26"/>
      <c r="AL1909" s="26"/>
      <c r="AM1909" s="26"/>
      <c r="AN1909" s="26"/>
      <c r="AO1909" s="26"/>
      <c r="AP1909" s="26"/>
      <c r="AQ1909" s="26"/>
      <c r="AR1909" s="39">
        <v>160</v>
      </c>
      <c r="AS1909" s="41"/>
      <c r="AT1909" s="41"/>
      <c r="AU1909" s="41"/>
    </row>
    <row r="1910" spans="1:47" x14ac:dyDescent="0.35">
      <c r="A1910" s="26" t="s">
        <v>848</v>
      </c>
      <c r="B1910" s="26" t="s">
        <v>849</v>
      </c>
      <c r="C1910" s="26" t="s">
        <v>60</v>
      </c>
      <c r="D1910" s="26" t="s">
        <v>847</v>
      </c>
      <c r="E1910" s="26">
        <v>999927604</v>
      </c>
      <c r="F1910" s="26" t="s">
        <v>62</v>
      </c>
      <c r="G1910" s="26" t="s">
        <v>63</v>
      </c>
      <c r="H1910" s="26" t="s">
        <v>5856</v>
      </c>
      <c r="I1910" s="18">
        <f>SUM(L1910)-J1910</f>
        <v>155</v>
      </c>
      <c r="J1910" s="18"/>
      <c r="K1910" s="19"/>
      <c r="L1910" s="17">
        <f>SUM(M1910,N1910,P1910,Q1910,R1910,S1910)</f>
        <v>155</v>
      </c>
      <c r="M1910" s="17">
        <f>SUM(AC1910,AS1910,AU1910)</f>
        <v>0</v>
      </c>
      <c r="N1910" s="17">
        <f>SUM(V1910,W1910,X1910,Y1910,Z1910,AA1910,AB1910,AD1910,AE1910,AF1910,AG1910,AH1910,AI1910,AJ1910,AK1910,AL1910,AM1910,AN1910)</f>
        <v>0</v>
      </c>
      <c r="O1910" s="17">
        <f>COUNT(V1910,W1910,X1910,Y1910,Z1910,AA1910,AB1910,AC1910,AD1910,AE1910,AF1910,AG1910,AH1910,AI1910,AJ1910,AK1910,AL1910,AM1910,AN1910)</f>
        <v>0</v>
      </c>
      <c r="P1910" s="17">
        <f>SUM(AO1910,AP1910)</f>
        <v>35</v>
      </c>
      <c r="Q1910" s="17">
        <f>AR1910</f>
        <v>120</v>
      </c>
      <c r="R1910" s="17">
        <f>SUM(U1910,AT1910)</f>
        <v>0</v>
      </c>
      <c r="S1910" s="17">
        <f>AQ1910</f>
        <v>0</v>
      </c>
      <c r="T1910" s="19"/>
      <c r="U1910" s="26"/>
      <c r="V1910" s="26"/>
      <c r="W1910" s="26"/>
      <c r="X1910" s="26"/>
      <c r="Y1910" s="26"/>
      <c r="Z1910" s="26"/>
      <c r="AA1910" s="26"/>
      <c r="AB1910" s="26"/>
      <c r="AC1910" s="26"/>
      <c r="AD1910" s="26"/>
      <c r="AE1910" s="26"/>
      <c r="AF1910" s="26"/>
      <c r="AG1910" s="26"/>
      <c r="AH1910" s="26"/>
      <c r="AI1910" s="26"/>
      <c r="AJ1910" s="26"/>
      <c r="AK1910" s="26"/>
      <c r="AL1910" s="26"/>
      <c r="AM1910" s="26"/>
      <c r="AN1910" s="26"/>
      <c r="AO1910" s="26">
        <v>35</v>
      </c>
      <c r="AP1910" s="26"/>
      <c r="AQ1910" s="26"/>
      <c r="AR1910" s="39">
        <v>120</v>
      </c>
      <c r="AS1910" s="41"/>
      <c r="AT1910" s="41"/>
      <c r="AU1910" s="41"/>
    </row>
    <row r="1911" spans="1:47" x14ac:dyDescent="0.35">
      <c r="A1911" s="26" t="s">
        <v>613</v>
      </c>
      <c r="B1911" s="26" t="s">
        <v>850</v>
      </c>
      <c r="C1911" s="26" t="s">
        <v>60</v>
      </c>
      <c r="D1911" s="26" t="s">
        <v>847</v>
      </c>
      <c r="E1911" s="26">
        <v>999921791</v>
      </c>
      <c r="F1911" s="26" t="s">
        <v>62</v>
      </c>
      <c r="G1911" s="26" t="s">
        <v>63</v>
      </c>
      <c r="H1911" s="26" t="s">
        <v>5856</v>
      </c>
      <c r="I1911" s="18">
        <f>SUM(L1911)-J1911</f>
        <v>135</v>
      </c>
      <c r="J1911" s="18"/>
      <c r="K1911" s="19"/>
      <c r="L1911" s="17">
        <f>SUM(M1911,N1911,P1911,Q1911,R1911,S1911)</f>
        <v>135</v>
      </c>
      <c r="M1911" s="17">
        <f>SUM(AC1911,AS1911,AU1911)</f>
        <v>0</v>
      </c>
      <c r="N1911" s="17">
        <f>SUM(V1911,W1911,X1911,Y1911,Z1911,AA1911,AB1911,AD1911,AE1911,AF1911,AG1911,AH1911,AI1911,AJ1911,AK1911,AL1911,AM1911,AN1911)</f>
        <v>45</v>
      </c>
      <c r="O1911" s="17">
        <f>COUNT(V1911,W1911,X1911,Y1911,Z1911,AA1911,AB1911,AC1911,AD1911,AE1911,AF1911,AG1911,AH1911,AI1911,AJ1911,AK1911,AL1911,AM1911,AN1911)</f>
        <v>1</v>
      </c>
      <c r="P1911" s="17">
        <f>SUM(AO1911,AP1911)</f>
        <v>0</v>
      </c>
      <c r="Q1911" s="17">
        <f>AR1911</f>
        <v>90</v>
      </c>
      <c r="R1911" s="17">
        <f>SUM(U1911,AT1911)</f>
        <v>0</v>
      </c>
      <c r="S1911" s="17">
        <f>AQ1911</f>
        <v>0</v>
      </c>
      <c r="T1911" s="19"/>
      <c r="U1911" s="26"/>
      <c r="V1911" s="26"/>
      <c r="W1911" s="26"/>
      <c r="X1911" s="26"/>
      <c r="Y1911" s="26">
        <v>45</v>
      </c>
      <c r="Z1911" s="26"/>
      <c r="AA1911" s="26"/>
      <c r="AB1911" s="26"/>
      <c r="AC1911" s="26"/>
      <c r="AD1911" s="26"/>
      <c r="AE1911" s="26"/>
      <c r="AF1911" s="26"/>
      <c r="AG1911" s="26"/>
      <c r="AH1911" s="26"/>
      <c r="AI1911" s="26"/>
      <c r="AJ1911" s="26"/>
      <c r="AK1911" s="26"/>
      <c r="AL1911" s="26"/>
      <c r="AM1911" s="26"/>
      <c r="AN1911" s="26"/>
      <c r="AO1911" s="26"/>
      <c r="AP1911" s="26"/>
      <c r="AQ1911" s="26"/>
      <c r="AR1911" s="39">
        <v>90</v>
      </c>
      <c r="AS1911" s="41"/>
      <c r="AT1911" s="41"/>
      <c r="AU1911" s="41"/>
    </row>
    <row r="1912" spans="1:47" x14ac:dyDescent="0.35">
      <c r="A1912" s="26" t="s">
        <v>851</v>
      </c>
      <c r="B1912" s="28" t="s">
        <v>852</v>
      </c>
      <c r="C1912" s="28" t="s">
        <v>60</v>
      </c>
      <c r="D1912" s="26" t="s">
        <v>853</v>
      </c>
      <c r="E1912" s="20">
        <v>999922490</v>
      </c>
      <c r="F1912" s="29" t="s">
        <v>62</v>
      </c>
      <c r="G1912" s="26" t="s">
        <v>63</v>
      </c>
      <c r="H1912" s="26" t="s">
        <v>5856</v>
      </c>
      <c r="I1912" s="18">
        <f>SUM(L1912)-J1912</f>
        <v>120</v>
      </c>
      <c r="J1912" s="18"/>
      <c r="K1912" s="19"/>
      <c r="L1912" s="17">
        <f>SUM(M1912,N1912,P1912,Q1912,R1912,S1912)</f>
        <v>120</v>
      </c>
      <c r="M1912" s="17">
        <f>SUM(AC1912,AS1912,AU1912)</f>
        <v>0</v>
      </c>
      <c r="N1912" s="17">
        <f>SUM(V1912,W1912,X1912,Y1912,Z1912,AA1912,AB1912,AD1912,AE1912,AF1912,AG1912,AH1912,AI1912,AJ1912,AK1912,AL1912,AM1912,AN1912)</f>
        <v>30</v>
      </c>
      <c r="O1912" s="17">
        <f>COUNT(V1912,W1912,X1912,Y1912,Z1912,AA1912,AB1912,AC1912,AD1912,AE1912,AF1912,AG1912,AH1912,AI1912,AJ1912,AK1912,AL1912,AM1912,AN1912)</f>
        <v>1</v>
      </c>
      <c r="P1912" s="17">
        <f>SUM(AO1912,AP1912)</f>
        <v>0</v>
      </c>
      <c r="Q1912" s="17">
        <f>AR1912</f>
        <v>90</v>
      </c>
      <c r="R1912" s="17">
        <f>SUM(U1912,AT1912)</f>
        <v>0</v>
      </c>
      <c r="S1912" s="17">
        <f>AQ1912</f>
        <v>0</v>
      </c>
      <c r="T1912" s="19"/>
      <c r="U1912" s="26"/>
      <c r="V1912" s="26"/>
      <c r="W1912" s="26"/>
      <c r="X1912" s="26"/>
      <c r="Y1912" s="26"/>
      <c r="Z1912" s="26"/>
      <c r="AA1912" s="26"/>
      <c r="AB1912" s="26"/>
      <c r="AC1912" s="26"/>
      <c r="AD1912" s="26"/>
      <c r="AE1912" s="26">
        <v>30</v>
      </c>
      <c r="AF1912" s="26"/>
      <c r="AG1912" s="26"/>
      <c r="AH1912" s="26"/>
      <c r="AI1912" s="26"/>
      <c r="AJ1912" s="26"/>
      <c r="AK1912" s="26"/>
      <c r="AL1912" s="26"/>
      <c r="AM1912" s="26"/>
      <c r="AN1912" s="26"/>
      <c r="AO1912" s="26"/>
      <c r="AP1912" s="26"/>
      <c r="AQ1912" s="26"/>
      <c r="AR1912" s="39">
        <v>90</v>
      </c>
      <c r="AS1912" s="41"/>
      <c r="AT1912" s="41"/>
      <c r="AU1912" s="41"/>
    </row>
    <row r="1913" spans="1:47" x14ac:dyDescent="0.35">
      <c r="A1913" s="26" t="s">
        <v>854</v>
      </c>
      <c r="B1913" s="26" t="s">
        <v>855</v>
      </c>
      <c r="C1913" s="26" t="s">
        <v>60</v>
      </c>
      <c r="D1913" s="26" t="s">
        <v>847</v>
      </c>
      <c r="E1913" s="26">
        <v>999923676</v>
      </c>
      <c r="F1913" s="26" t="s">
        <v>62</v>
      </c>
      <c r="G1913" s="26" t="s">
        <v>63</v>
      </c>
      <c r="H1913" s="26" t="s">
        <v>5856</v>
      </c>
      <c r="I1913" s="18">
        <f>SUM(L1913)-J1913</f>
        <v>98</v>
      </c>
      <c r="J1913" s="18"/>
      <c r="K1913" s="19"/>
      <c r="L1913" s="17">
        <f>SUM(M1913,N1913,P1913,Q1913,R1913,S1913)</f>
        <v>98</v>
      </c>
      <c r="M1913" s="17">
        <f>SUM(AC1913,AS1913,AU1913)</f>
        <v>0</v>
      </c>
      <c r="N1913" s="17">
        <f>SUM(V1913,W1913,X1913,Y1913,Z1913,AA1913,AB1913,AD1913,AE1913,AF1913,AG1913,AH1913,AI1913,AJ1913,AK1913,AL1913,AM1913,AN1913)</f>
        <v>12</v>
      </c>
      <c r="O1913" s="17">
        <f>COUNT(V1913,W1913,X1913,Y1913,Z1913,AA1913,AB1913,AC1913,AD1913,AE1913,AF1913,AG1913,AH1913,AI1913,AJ1913,AK1913,AL1913,AM1913,AN1913)</f>
        <v>1</v>
      </c>
      <c r="P1913" s="17">
        <f>SUM(AO1913,AP1913)</f>
        <v>0</v>
      </c>
      <c r="Q1913" s="17">
        <f>AR1913</f>
        <v>36</v>
      </c>
      <c r="R1913" s="17">
        <f>SUM(U1913,AT1913)</f>
        <v>50</v>
      </c>
      <c r="S1913" s="17">
        <f>AQ1913</f>
        <v>0</v>
      </c>
      <c r="T1913" s="19"/>
      <c r="U1913" s="26"/>
      <c r="V1913" s="26"/>
      <c r="W1913" s="26"/>
      <c r="X1913" s="26"/>
      <c r="Y1913" s="26"/>
      <c r="Z1913" s="26"/>
      <c r="AA1913" s="26"/>
      <c r="AB1913" s="26"/>
      <c r="AC1913" s="26"/>
      <c r="AD1913" s="26"/>
      <c r="AE1913" s="26"/>
      <c r="AF1913" s="26"/>
      <c r="AG1913" s="26"/>
      <c r="AH1913" s="26"/>
      <c r="AI1913" s="26"/>
      <c r="AJ1913" s="26"/>
      <c r="AK1913" s="26">
        <v>12</v>
      </c>
      <c r="AL1913" s="26"/>
      <c r="AM1913" s="26"/>
      <c r="AN1913" s="26"/>
      <c r="AO1913" s="26"/>
      <c r="AP1913" s="26"/>
      <c r="AQ1913" s="26"/>
      <c r="AR1913" s="39">
        <v>36</v>
      </c>
      <c r="AS1913" s="41"/>
      <c r="AT1913" s="41">
        <v>50</v>
      </c>
      <c r="AU1913" s="41"/>
    </row>
    <row r="1914" spans="1:47" x14ac:dyDescent="0.35">
      <c r="A1914" s="26" t="s">
        <v>856</v>
      </c>
      <c r="B1914" s="26" t="s">
        <v>857</v>
      </c>
      <c r="C1914" s="26" t="s">
        <v>60</v>
      </c>
      <c r="D1914" s="26" t="s">
        <v>847</v>
      </c>
      <c r="E1914" s="26">
        <v>999928108</v>
      </c>
      <c r="F1914" s="26" t="s">
        <v>62</v>
      </c>
      <c r="G1914" s="26" t="s">
        <v>63</v>
      </c>
      <c r="H1914" s="26" t="s">
        <v>5856</v>
      </c>
      <c r="I1914" s="18">
        <f>SUM(L1914)-J1914</f>
        <v>98</v>
      </c>
      <c r="J1914" s="18"/>
      <c r="K1914" s="19"/>
      <c r="L1914" s="17">
        <f>SUM(M1914,N1914,P1914,Q1914,R1914,S1914)</f>
        <v>98</v>
      </c>
      <c r="M1914" s="17">
        <f>SUM(AC1914,AS1914,AU1914)</f>
        <v>0</v>
      </c>
      <c r="N1914" s="17">
        <f>SUM(V1914,W1914,X1914,Y1914,Z1914,AA1914,AB1914,AD1914,AE1914,AF1914,AG1914,AH1914,AI1914,AJ1914,AK1914,AL1914,AM1914,AN1914)</f>
        <v>30</v>
      </c>
      <c r="O1914" s="17">
        <f>COUNT(V1914,W1914,X1914,Y1914,Z1914,AA1914,AB1914,AC1914,AD1914,AE1914,AF1914,AG1914,AH1914,AI1914,AJ1914,AK1914,AL1914,AM1914,AN1914)</f>
        <v>1</v>
      </c>
      <c r="P1914" s="17">
        <f>SUM(AO1914,AP1914)</f>
        <v>0</v>
      </c>
      <c r="Q1914" s="17">
        <f>AR1914</f>
        <v>68</v>
      </c>
      <c r="R1914" s="17">
        <f>SUM(U1914,AT1914)</f>
        <v>0</v>
      </c>
      <c r="S1914" s="17">
        <f>AQ1914</f>
        <v>0</v>
      </c>
      <c r="T1914" s="19"/>
      <c r="U1914" s="26"/>
      <c r="V1914" s="26"/>
      <c r="W1914" s="26"/>
      <c r="X1914" s="26"/>
      <c r="Y1914" s="26"/>
      <c r="Z1914" s="26"/>
      <c r="AA1914" s="26"/>
      <c r="AB1914" s="26"/>
      <c r="AC1914" s="26"/>
      <c r="AD1914" s="26"/>
      <c r="AE1914" s="26"/>
      <c r="AF1914" s="26"/>
      <c r="AG1914" s="26"/>
      <c r="AH1914" s="26"/>
      <c r="AI1914" s="26"/>
      <c r="AJ1914" s="26"/>
      <c r="AK1914" s="26"/>
      <c r="AL1914" s="26"/>
      <c r="AM1914" s="26"/>
      <c r="AN1914" s="26">
        <v>30</v>
      </c>
      <c r="AO1914" s="26"/>
      <c r="AP1914" s="26"/>
      <c r="AQ1914" s="26"/>
      <c r="AR1914" s="39">
        <v>68</v>
      </c>
      <c r="AS1914" s="41"/>
      <c r="AT1914" s="41"/>
      <c r="AU1914" s="41"/>
    </row>
    <row r="1915" spans="1:47" x14ac:dyDescent="0.35">
      <c r="A1915" s="26" t="s">
        <v>858</v>
      </c>
      <c r="B1915" s="26" t="s">
        <v>859</v>
      </c>
      <c r="C1915" s="26" t="s">
        <v>60</v>
      </c>
      <c r="D1915" s="26" t="s">
        <v>847</v>
      </c>
      <c r="E1915" s="26">
        <v>999925468</v>
      </c>
      <c r="F1915" s="26" t="s">
        <v>62</v>
      </c>
      <c r="G1915" s="26" t="s">
        <v>63</v>
      </c>
      <c r="H1915" s="26" t="s">
        <v>5856</v>
      </c>
      <c r="I1915" s="18">
        <f>SUM(L1915)-J1915</f>
        <v>90</v>
      </c>
      <c r="J1915" s="18"/>
      <c r="K1915" s="19"/>
      <c r="L1915" s="17">
        <f>SUM(M1915,N1915,P1915,Q1915,R1915,S1915)</f>
        <v>90</v>
      </c>
      <c r="M1915" s="17">
        <f>SUM(AC1915,AS1915,AU1915)</f>
        <v>0</v>
      </c>
      <c r="N1915" s="17">
        <f>SUM(V1915,W1915,X1915,Y1915,Z1915,AA1915,AB1915,AD1915,AE1915,AF1915,AG1915,AH1915,AI1915,AJ1915,AK1915,AL1915,AM1915,AN1915)</f>
        <v>90</v>
      </c>
      <c r="O1915" s="17">
        <f>COUNT(V1915,W1915,X1915,Y1915,Z1915,AA1915,AB1915,AC1915,AD1915,AE1915,AF1915,AG1915,AH1915,AI1915,AJ1915,AK1915,AL1915,AM1915,AN1915)</f>
        <v>2</v>
      </c>
      <c r="P1915" s="17">
        <f>SUM(AO1915,AP1915)</f>
        <v>0</v>
      </c>
      <c r="Q1915" s="17">
        <f>AR1915</f>
        <v>0</v>
      </c>
      <c r="R1915" s="17">
        <f>SUM(U1915,AT1915)</f>
        <v>0</v>
      </c>
      <c r="S1915" s="17">
        <f>AQ1915</f>
        <v>0</v>
      </c>
      <c r="T1915" s="19"/>
      <c r="U1915" s="26"/>
      <c r="V1915" s="26"/>
      <c r="W1915" s="26"/>
      <c r="X1915" s="26">
        <v>45</v>
      </c>
      <c r="Y1915" s="26"/>
      <c r="Z1915" s="26"/>
      <c r="AA1915" s="26"/>
      <c r="AB1915" s="26"/>
      <c r="AC1915" s="26"/>
      <c r="AD1915" s="26"/>
      <c r="AE1915" s="26"/>
      <c r="AF1915" s="26"/>
      <c r="AG1915" s="26"/>
      <c r="AH1915" s="26">
        <v>45</v>
      </c>
      <c r="AI1915" s="26"/>
      <c r="AJ1915" s="26"/>
      <c r="AK1915" s="26"/>
      <c r="AL1915" s="26"/>
      <c r="AM1915" s="26"/>
      <c r="AN1915" s="26"/>
      <c r="AO1915" s="26"/>
      <c r="AP1915" s="26"/>
      <c r="AQ1915" s="26"/>
      <c r="AR1915" s="39"/>
      <c r="AS1915" s="41"/>
      <c r="AT1915" s="41"/>
      <c r="AU1915" s="41"/>
    </row>
    <row r="1916" spans="1:47" x14ac:dyDescent="0.35">
      <c r="A1916" s="26" t="s">
        <v>860</v>
      </c>
      <c r="B1916" s="26" t="s">
        <v>861</v>
      </c>
      <c r="C1916" s="26" t="s">
        <v>60</v>
      </c>
      <c r="D1916" s="26" t="s">
        <v>847</v>
      </c>
      <c r="E1916" s="26">
        <v>999925627</v>
      </c>
      <c r="F1916" s="26" t="s">
        <v>62</v>
      </c>
      <c r="G1916" s="26" t="s">
        <v>63</v>
      </c>
      <c r="H1916" s="26" t="s">
        <v>5856</v>
      </c>
      <c r="I1916" s="18">
        <f>SUM(L1916)-J1916</f>
        <v>90</v>
      </c>
      <c r="J1916" s="18"/>
      <c r="K1916" s="19"/>
      <c r="L1916" s="17">
        <f>SUM(M1916,N1916,P1916,Q1916,R1916,S1916)</f>
        <v>90</v>
      </c>
      <c r="M1916" s="17">
        <f>SUM(AC1916,AS1916,AU1916)</f>
        <v>0</v>
      </c>
      <c r="N1916" s="17">
        <f>SUM(V1916,W1916,X1916,Y1916,Z1916,AA1916,AB1916,AD1916,AE1916,AF1916,AG1916,AH1916,AI1916,AJ1916,AK1916,AL1916,AM1916,AN1916)</f>
        <v>90</v>
      </c>
      <c r="O1916" s="17">
        <f>COUNT(V1916,W1916,X1916,Y1916,Z1916,AA1916,AB1916,AC1916,AD1916,AE1916,AF1916,AG1916,AH1916,AI1916,AJ1916,AK1916,AL1916,AM1916,AN1916)</f>
        <v>1</v>
      </c>
      <c r="P1916" s="17">
        <f>SUM(AO1916,AP1916)</f>
        <v>0</v>
      </c>
      <c r="Q1916" s="17">
        <f>AR1916</f>
        <v>0</v>
      </c>
      <c r="R1916" s="17">
        <f>SUM(U1916,AT1916)</f>
        <v>0</v>
      </c>
      <c r="S1916" s="17">
        <f>AQ1916</f>
        <v>0</v>
      </c>
      <c r="T1916" s="19"/>
      <c r="U1916" s="26"/>
      <c r="V1916" s="26"/>
      <c r="W1916" s="26"/>
      <c r="X1916" s="26"/>
      <c r="Y1916" s="26"/>
      <c r="Z1916" s="26"/>
      <c r="AA1916" s="26"/>
      <c r="AB1916" s="26">
        <v>90</v>
      </c>
      <c r="AC1916" s="26"/>
      <c r="AD1916" s="26"/>
      <c r="AE1916" s="26"/>
      <c r="AF1916" s="26"/>
      <c r="AG1916" s="26"/>
      <c r="AH1916" s="26"/>
      <c r="AI1916" s="26"/>
      <c r="AJ1916" s="26"/>
      <c r="AK1916" s="26"/>
      <c r="AL1916" s="26"/>
      <c r="AM1916" s="26"/>
      <c r="AN1916" s="26"/>
      <c r="AO1916" s="26"/>
      <c r="AP1916" s="26"/>
      <c r="AQ1916" s="26"/>
      <c r="AR1916" s="39"/>
      <c r="AS1916" s="41"/>
      <c r="AT1916" s="41"/>
      <c r="AU1916" s="41"/>
    </row>
    <row r="1917" spans="1:47" x14ac:dyDescent="0.35">
      <c r="A1917" s="26" t="s">
        <v>833</v>
      </c>
      <c r="B1917" s="26" t="s">
        <v>5288</v>
      </c>
      <c r="C1917" s="26" t="s">
        <v>60</v>
      </c>
      <c r="D1917" s="26" t="s">
        <v>847</v>
      </c>
      <c r="E1917" s="26">
        <v>999923832</v>
      </c>
      <c r="F1917" s="26" t="s">
        <v>62</v>
      </c>
      <c r="G1917" s="26" t="s">
        <v>63</v>
      </c>
      <c r="H1917" s="26" t="s">
        <v>5856</v>
      </c>
      <c r="I1917" s="18">
        <f>SUM(L1917)-J1917</f>
        <v>73.5</v>
      </c>
      <c r="J1917" s="18">
        <f>L1917/2</f>
        <v>73.5</v>
      </c>
      <c r="K1917" s="19"/>
      <c r="L1917" s="17">
        <f>SUM(M1917,N1917,P1917,Q1917,R1917,S1917)</f>
        <v>147</v>
      </c>
      <c r="M1917" s="17">
        <f>SUM(AC1917,AS1917,AU1917)</f>
        <v>0</v>
      </c>
      <c r="N1917" s="17">
        <f>SUM(V1917,W1917,X1917,Y1917,Z1917,AA1917,AB1917,AD1917,AE1917,AF1917,AG1917,AH1917,AI1917,AJ1917,AK1917,AL1917,AM1917,AN1917)</f>
        <v>0</v>
      </c>
      <c r="O1917" s="17">
        <f>COUNT(V1917,W1917,X1917,Y1917,Z1917,AA1917,AB1917,AC1917,AD1917,AE1917,AF1917,AG1917,AH1917,AI1917,AJ1917,AK1917,AL1917,AM1917,AN1917)</f>
        <v>0</v>
      </c>
      <c r="P1917" s="17">
        <f>SUM(AO1917,AP1917)</f>
        <v>79</v>
      </c>
      <c r="Q1917" s="17">
        <f>AR1917</f>
        <v>68</v>
      </c>
      <c r="R1917" s="17">
        <f>SUM(U1917,AT1917)</f>
        <v>0</v>
      </c>
      <c r="S1917" s="17">
        <f>AQ1917</f>
        <v>0</v>
      </c>
      <c r="T1917" s="19"/>
      <c r="U1917" s="26"/>
      <c r="V1917" s="26"/>
      <c r="W1917" s="26"/>
      <c r="X1917" s="26"/>
      <c r="Y1917" s="26"/>
      <c r="Z1917" s="26"/>
      <c r="AA1917" s="26"/>
      <c r="AB1917" s="26"/>
      <c r="AC1917" s="26"/>
      <c r="AD1917" s="26"/>
      <c r="AE1917" s="26"/>
      <c r="AF1917" s="26"/>
      <c r="AG1917" s="26"/>
      <c r="AH1917" s="26"/>
      <c r="AI1917" s="26"/>
      <c r="AJ1917" s="26"/>
      <c r="AK1917" s="26"/>
      <c r="AL1917" s="26"/>
      <c r="AM1917" s="26"/>
      <c r="AN1917" s="26"/>
      <c r="AO1917" s="26"/>
      <c r="AP1917" s="26">
        <v>79</v>
      </c>
      <c r="AQ1917" s="26"/>
      <c r="AR1917" s="39">
        <v>68</v>
      </c>
      <c r="AS1917" s="41"/>
      <c r="AT1917" s="41"/>
      <c r="AU1917" s="41"/>
    </row>
    <row r="1918" spans="1:47" x14ac:dyDescent="0.35">
      <c r="A1918" s="26" t="s">
        <v>862</v>
      </c>
      <c r="B1918" s="26" t="s">
        <v>863</v>
      </c>
      <c r="C1918" s="26" t="s">
        <v>60</v>
      </c>
      <c r="D1918" s="26" t="s">
        <v>847</v>
      </c>
      <c r="E1918" s="26">
        <v>999917618</v>
      </c>
      <c r="F1918" s="26" t="s">
        <v>62</v>
      </c>
      <c r="G1918" s="26" t="s">
        <v>63</v>
      </c>
      <c r="H1918" s="26" t="s">
        <v>5856</v>
      </c>
      <c r="I1918" s="18">
        <f>SUM(L1918)-J1918</f>
        <v>68</v>
      </c>
      <c r="J1918" s="18"/>
      <c r="K1918" s="19"/>
      <c r="L1918" s="17">
        <f>SUM(M1918,N1918,P1918,Q1918,R1918,S1918)</f>
        <v>68</v>
      </c>
      <c r="M1918" s="17">
        <f>SUM(AC1918,AS1918,AU1918)</f>
        <v>0</v>
      </c>
      <c r="N1918" s="17">
        <f>SUM(V1918,W1918,X1918,Y1918,Z1918,AA1918,AB1918,AD1918,AE1918,AF1918,AG1918,AH1918,AI1918,AJ1918,AK1918,AL1918,AM1918,AN1918)</f>
        <v>68</v>
      </c>
      <c r="O1918" s="17">
        <f>COUNT(V1918,W1918,X1918,Y1918,Z1918,AA1918,AB1918,AC1918,AD1918,AE1918,AF1918,AG1918,AH1918,AI1918,AJ1918,AK1918,AL1918,AM1918,AN1918)</f>
        <v>1</v>
      </c>
      <c r="P1918" s="17">
        <f>SUM(AO1918,AP1918)</f>
        <v>0</v>
      </c>
      <c r="Q1918" s="17">
        <f>AR1918</f>
        <v>0</v>
      </c>
      <c r="R1918" s="17">
        <f>SUM(U1918,AT1918)</f>
        <v>0</v>
      </c>
      <c r="S1918" s="17">
        <f>AQ1918</f>
        <v>0</v>
      </c>
      <c r="T1918" s="19"/>
      <c r="U1918" s="26"/>
      <c r="V1918" s="26"/>
      <c r="W1918" s="26"/>
      <c r="X1918" s="26"/>
      <c r="Y1918" s="26"/>
      <c r="Z1918" s="26"/>
      <c r="AA1918" s="26"/>
      <c r="AB1918" s="26">
        <v>68</v>
      </c>
      <c r="AC1918" s="26"/>
      <c r="AD1918" s="26"/>
      <c r="AE1918" s="26"/>
      <c r="AF1918" s="26"/>
      <c r="AG1918" s="26"/>
      <c r="AH1918" s="26"/>
      <c r="AI1918" s="26"/>
      <c r="AJ1918" s="26"/>
      <c r="AK1918" s="26"/>
      <c r="AL1918" s="26"/>
      <c r="AM1918" s="26"/>
      <c r="AN1918" s="26"/>
      <c r="AO1918" s="26"/>
      <c r="AP1918" s="26"/>
      <c r="AQ1918" s="26"/>
      <c r="AR1918" s="39"/>
      <c r="AS1918" s="41"/>
      <c r="AT1918" s="41"/>
      <c r="AU1918" s="41"/>
    </row>
    <row r="1919" spans="1:47" x14ac:dyDescent="0.35">
      <c r="A1919" s="26" t="s">
        <v>864</v>
      </c>
      <c r="B1919" s="26" t="s">
        <v>865</v>
      </c>
      <c r="C1919" s="26" t="s">
        <v>60</v>
      </c>
      <c r="D1919" s="26" t="s">
        <v>847</v>
      </c>
      <c r="E1919" s="26">
        <v>999922466</v>
      </c>
      <c r="F1919" s="26" t="s">
        <v>62</v>
      </c>
      <c r="G1919" s="26" t="s">
        <v>63</v>
      </c>
      <c r="H1919" s="26" t="s">
        <v>5856</v>
      </c>
      <c r="I1919" s="18">
        <f>SUM(L1919)-J1919</f>
        <v>68</v>
      </c>
      <c r="J1919" s="18"/>
      <c r="K1919" s="19"/>
      <c r="L1919" s="17">
        <f>SUM(M1919,N1919,P1919,Q1919,R1919,S1919)</f>
        <v>68</v>
      </c>
      <c r="M1919" s="17">
        <f>SUM(AC1919,AS1919,AU1919)</f>
        <v>0</v>
      </c>
      <c r="N1919" s="17">
        <f>SUM(V1919,W1919,X1919,Y1919,Z1919,AA1919,AB1919,AD1919,AE1919,AF1919,AG1919,AH1919,AI1919,AJ1919,AK1919,AL1919,AM1919,AN1919)</f>
        <v>68</v>
      </c>
      <c r="O1919" s="17">
        <f>COUNT(V1919,W1919,X1919,Y1919,Z1919,AA1919,AB1919,AC1919,AD1919,AE1919,AF1919,AG1919,AH1919,AI1919,AJ1919,AK1919,AL1919,AM1919,AN1919)</f>
        <v>1</v>
      </c>
      <c r="P1919" s="17">
        <f>SUM(AO1919,AP1919)</f>
        <v>0</v>
      </c>
      <c r="Q1919" s="17">
        <f>AR1919</f>
        <v>0</v>
      </c>
      <c r="R1919" s="17">
        <f>SUM(U1919,AT1919)</f>
        <v>0</v>
      </c>
      <c r="S1919" s="17">
        <f>AQ1919</f>
        <v>0</v>
      </c>
      <c r="T1919" s="19"/>
      <c r="U1919" s="26"/>
      <c r="V1919" s="26"/>
      <c r="W1919" s="26"/>
      <c r="X1919" s="26"/>
      <c r="Y1919" s="26"/>
      <c r="Z1919" s="26"/>
      <c r="AA1919" s="26"/>
      <c r="AB1919" s="26">
        <v>68</v>
      </c>
      <c r="AC1919" s="26"/>
      <c r="AD1919" s="26"/>
      <c r="AE1919" s="26"/>
      <c r="AF1919" s="26"/>
      <c r="AG1919" s="26"/>
      <c r="AH1919" s="26"/>
      <c r="AI1919" s="26"/>
      <c r="AJ1919" s="26"/>
      <c r="AK1919" s="26"/>
      <c r="AL1919" s="26"/>
      <c r="AM1919" s="26"/>
      <c r="AN1919" s="26"/>
      <c r="AO1919" s="26"/>
      <c r="AP1919" s="26"/>
      <c r="AQ1919" s="26"/>
      <c r="AR1919" s="39"/>
      <c r="AS1919" s="41"/>
      <c r="AT1919" s="41"/>
      <c r="AU1919" s="41"/>
    </row>
    <row r="1920" spans="1:47" x14ac:dyDescent="0.35">
      <c r="A1920" s="26" t="s">
        <v>866</v>
      </c>
      <c r="B1920" s="26" t="s">
        <v>867</v>
      </c>
      <c r="C1920" s="26" t="s">
        <v>60</v>
      </c>
      <c r="D1920" s="26" t="s">
        <v>847</v>
      </c>
      <c r="E1920" s="26">
        <v>999926761</v>
      </c>
      <c r="F1920" s="26" t="s">
        <v>62</v>
      </c>
      <c r="G1920" s="26" t="s">
        <v>63</v>
      </c>
      <c r="H1920" s="26" t="s">
        <v>5856</v>
      </c>
      <c r="I1920" s="18">
        <f>SUM(L1920)-J1920</f>
        <v>68</v>
      </c>
      <c r="J1920" s="18"/>
      <c r="K1920" s="19"/>
      <c r="L1920" s="17">
        <f>SUM(M1920,N1920,P1920,Q1920,R1920,S1920)</f>
        <v>68</v>
      </c>
      <c r="M1920" s="17">
        <f>SUM(AC1920,AS1920,AU1920)</f>
        <v>0</v>
      </c>
      <c r="N1920" s="17">
        <f>SUM(V1920,W1920,X1920,Y1920,Z1920,AA1920,AB1920,AD1920,AE1920,AF1920,AG1920,AH1920,AI1920,AJ1920,AK1920,AL1920,AM1920,AN1920)</f>
        <v>0</v>
      </c>
      <c r="O1920" s="17">
        <f>COUNT(V1920,W1920,X1920,Y1920,Z1920,AA1920,AB1920,AC1920,AD1920,AE1920,AF1920,AG1920,AH1920,AI1920,AJ1920,AK1920,AL1920,AM1920,AN1920)</f>
        <v>0</v>
      </c>
      <c r="P1920" s="17">
        <f>SUM(AO1920,AP1920)</f>
        <v>0</v>
      </c>
      <c r="Q1920" s="17">
        <f>AR1920</f>
        <v>68</v>
      </c>
      <c r="R1920" s="17">
        <f>SUM(U1920,AT1920)</f>
        <v>0</v>
      </c>
      <c r="S1920" s="17">
        <f>AQ1920</f>
        <v>0</v>
      </c>
      <c r="T1920" s="19"/>
      <c r="U1920" s="26"/>
      <c r="V1920" s="26"/>
      <c r="W1920" s="26"/>
      <c r="X1920" s="26"/>
      <c r="Y1920" s="26"/>
      <c r="Z1920" s="26"/>
      <c r="AA1920" s="26"/>
      <c r="AB1920" s="26"/>
      <c r="AC1920" s="26"/>
      <c r="AD1920" s="26"/>
      <c r="AE1920" s="26"/>
      <c r="AF1920" s="26"/>
      <c r="AG1920" s="26"/>
      <c r="AH1920" s="26"/>
      <c r="AI1920" s="26"/>
      <c r="AJ1920" s="26"/>
      <c r="AK1920" s="26"/>
      <c r="AL1920" s="26"/>
      <c r="AM1920" s="26"/>
      <c r="AN1920" s="26"/>
      <c r="AO1920" s="26"/>
      <c r="AP1920" s="26"/>
      <c r="AQ1920" s="26"/>
      <c r="AR1920" s="39">
        <v>68</v>
      </c>
      <c r="AS1920" s="41"/>
      <c r="AT1920" s="41"/>
      <c r="AU1920" s="41"/>
    </row>
    <row r="1921" spans="1:47" x14ac:dyDescent="0.35">
      <c r="A1921" s="26" t="s">
        <v>868</v>
      </c>
      <c r="B1921" s="26" t="s">
        <v>365</v>
      </c>
      <c r="C1921" s="26" t="s">
        <v>60</v>
      </c>
      <c r="D1921" s="26" t="s">
        <v>847</v>
      </c>
      <c r="E1921" s="26">
        <v>999925453</v>
      </c>
      <c r="F1921" s="26" t="s">
        <v>62</v>
      </c>
      <c r="G1921" s="26" t="s">
        <v>63</v>
      </c>
      <c r="H1921" s="26" t="s">
        <v>5856</v>
      </c>
      <c r="I1921" s="18">
        <f>SUM(L1921)-J1921</f>
        <v>60</v>
      </c>
      <c r="J1921" s="18"/>
      <c r="K1921" s="19"/>
      <c r="L1921" s="17">
        <f>SUM(M1921,N1921,P1921,Q1921,R1921,S1921)</f>
        <v>60</v>
      </c>
      <c r="M1921" s="17">
        <f>SUM(AC1921,AS1921,AU1921)</f>
        <v>0</v>
      </c>
      <c r="N1921" s="17">
        <f>SUM(V1921,W1921,X1921,Y1921,Z1921,AA1921,AB1921,AD1921,AE1921,AF1921,AG1921,AH1921,AI1921,AJ1921,AK1921,AL1921,AM1921,AN1921)</f>
        <v>60</v>
      </c>
      <c r="O1921" s="17">
        <f>COUNT(V1921,W1921,X1921,Y1921,Z1921,AA1921,AB1921,AC1921,AD1921,AE1921,AF1921,AG1921,AH1921,AI1921,AJ1921,AK1921,AL1921,AM1921,AN1921)</f>
        <v>1</v>
      </c>
      <c r="P1921" s="17">
        <f>SUM(AO1921,AP1921)</f>
        <v>0</v>
      </c>
      <c r="Q1921" s="17">
        <f>AR1921</f>
        <v>0</v>
      </c>
      <c r="R1921" s="17">
        <f>SUM(U1921,AT1921)</f>
        <v>0</v>
      </c>
      <c r="S1921" s="17">
        <f>AQ1921</f>
        <v>0</v>
      </c>
      <c r="T1921" s="19"/>
      <c r="U1921" s="26"/>
      <c r="V1921" s="26"/>
      <c r="W1921" s="26"/>
      <c r="X1921" s="26">
        <v>60</v>
      </c>
      <c r="Y1921" s="26"/>
      <c r="Z1921" s="26"/>
      <c r="AA1921" s="26"/>
      <c r="AB1921" s="26"/>
      <c r="AC1921" s="26"/>
      <c r="AD1921" s="26"/>
      <c r="AE1921" s="26"/>
      <c r="AF1921" s="26"/>
      <c r="AG1921" s="26"/>
      <c r="AH1921" s="26"/>
      <c r="AI1921" s="26"/>
      <c r="AJ1921" s="26"/>
      <c r="AK1921" s="26"/>
      <c r="AL1921" s="26"/>
      <c r="AM1921" s="26"/>
      <c r="AN1921" s="26"/>
      <c r="AO1921" s="26"/>
      <c r="AP1921" s="26"/>
      <c r="AQ1921" s="26"/>
      <c r="AR1921" s="39"/>
      <c r="AS1921" s="41"/>
      <c r="AT1921" s="41"/>
      <c r="AU1921" s="41"/>
    </row>
    <row r="1922" spans="1:47" x14ac:dyDescent="0.35">
      <c r="A1922" s="26" t="s">
        <v>300</v>
      </c>
      <c r="B1922" s="26" t="s">
        <v>365</v>
      </c>
      <c r="C1922" s="26" t="s">
        <v>60</v>
      </c>
      <c r="D1922" s="26" t="s">
        <v>847</v>
      </c>
      <c r="E1922" s="26">
        <v>999921280</v>
      </c>
      <c r="F1922" s="26" t="s">
        <v>62</v>
      </c>
      <c r="G1922" s="26" t="s">
        <v>63</v>
      </c>
      <c r="H1922" s="26" t="s">
        <v>5856</v>
      </c>
      <c r="I1922" s="18">
        <f>SUM(L1922)-J1922</f>
        <v>52.5</v>
      </c>
      <c r="J1922" s="18">
        <f>L1922/2</f>
        <v>52.5</v>
      </c>
      <c r="K1922" s="19"/>
      <c r="L1922" s="17">
        <f>SUM(M1922,N1922,P1922,Q1922,R1922,S1922)</f>
        <v>105</v>
      </c>
      <c r="M1922" s="17">
        <f>SUM(AC1922,AS1922,AU1922)</f>
        <v>0</v>
      </c>
      <c r="N1922" s="17">
        <f>SUM(V1922,W1922,X1922,Y1922,Z1922,AA1922,AB1922,AD1922,AE1922,AF1922,AG1922,AH1922,AI1922,AJ1922,AK1922,AL1922,AM1922,AN1922)</f>
        <v>105</v>
      </c>
      <c r="O1922" s="17">
        <f>COUNT(V1922,W1922,X1922,Y1922,Z1922,AA1922,AB1922,AC1922,AD1922,AE1922,AF1922,AG1922,AH1922,AI1922,AJ1922,AK1922,AL1922,AM1922,AN1922)</f>
        <v>2</v>
      </c>
      <c r="P1922" s="17">
        <f>SUM(AO1922,AP1922)</f>
        <v>0</v>
      </c>
      <c r="Q1922" s="17">
        <f>AR1922</f>
        <v>0</v>
      </c>
      <c r="R1922" s="17">
        <f>SUM(U1922,AT1922)</f>
        <v>0</v>
      </c>
      <c r="S1922" s="17">
        <f>AQ1922</f>
        <v>0</v>
      </c>
      <c r="T1922" s="19"/>
      <c r="U1922" s="26"/>
      <c r="V1922" s="26"/>
      <c r="W1922" s="26"/>
      <c r="X1922" s="26">
        <v>45</v>
      </c>
      <c r="Y1922" s="26"/>
      <c r="Z1922" s="26"/>
      <c r="AA1922" s="26"/>
      <c r="AB1922" s="26"/>
      <c r="AC1922" s="26"/>
      <c r="AD1922" s="26"/>
      <c r="AE1922" s="26"/>
      <c r="AF1922" s="26"/>
      <c r="AG1922" s="26"/>
      <c r="AH1922" s="26">
        <v>60</v>
      </c>
      <c r="AI1922" s="26"/>
      <c r="AJ1922" s="26"/>
      <c r="AK1922" s="26"/>
      <c r="AL1922" s="26"/>
      <c r="AM1922" s="26"/>
      <c r="AN1922" s="26"/>
      <c r="AO1922" s="26"/>
      <c r="AP1922" s="26"/>
      <c r="AQ1922" s="26"/>
      <c r="AR1922" s="39"/>
      <c r="AS1922" s="41"/>
      <c r="AT1922" s="41"/>
      <c r="AU1922" s="41"/>
    </row>
    <row r="1923" spans="1:47" x14ac:dyDescent="0.35">
      <c r="A1923" s="26" t="s">
        <v>522</v>
      </c>
      <c r="B1923" s="26" t="s">
        <v>5291</v>
      </c>
      <c r="C1923" s="26" t="s">
        <v>60</v>
      </c>
      <c r="D1923" s="26" t="s">
        <v>847</v>
      </c>
      <c r="E1923" s="26">
        <v>999916885</v>
      </c>
      <c r="F1923" s="26" t="s">
        <v>62</v>
      </c>
      <c r="G1923" s="26" t="s">
        <v>63</v>
      </c>
      <c r="H1923" s="26" t="s">
        <v>5856</v>
      </c>
      <c r="I1923" s="18">
        <f>SUM(L1923)-J1923</f>
        <v>40.5</v>
      </c>
      <c r="J1923" s="18">
        <f>L1923/2</f>
        <v>40.5</v>
      </c>
      <c r="K1923" s="19"/>
      <c r="L1923" s="17">
        <f>SUM(M1923,N1923,P1923,Q1923,R1923,S1923)</f>
        <v>81</v>
      </c>
      <c r="M1923" s="17">
        <f>SUM(AC1923,AS1923,AU1923)</f>
        <v>0</v>
      </c>
      <c r="N1923" s="17">
        <f>SUM(V1923,W1923,X1923,Y1923,Z1923,AA1923,AB1923,AD1923,AE1923,AF1923,AG1923,AH1923,AI1923,AJ1923,AK1923,AL1923,AM1923,AN1923)</f>
        <v>30</v>
      </c>
      <c r="O1923" s="17">
        <f>COUNT(V1923,W1923,X1923,Y1923,Z1923,AA1923,AB1923,AC1923,AD1923,AE1923,AF1923,AG1923,AH1923,AI1923,AJ1923,AK1923,AL1923,AM1923,AN1923)</f>
        <v>1</v>
      </c>
      <c r="P1923" s="17">
        <f>SUM(AO1923,AP1923)</f>
        <v>0</v>
      </c>
      <c r="Q1923" s="17">
        <f>AR1923</f>
        <v>51</v>
      </c>
      <c r="R1923" s="17">
        <f>SUM(U1923,AT1923)</f>
        <v>0</v>
      </c>
      <c r="S1923" s="17">
        <f>AQ1923</f>
        <v>0</v>
      </c>
      <c r="T1923" s="19"/>
      <c r="U1923" s="26"/>
      <c r="V1923" s="26"/>
      <c r="W1923" s="26"/>
      <c r="X1923" s="26"/>
      <c r="Y1923" s="26"/>
      <c r="Z1923" s="26"/>
      <c r="AA1923" s="26"/>
      <c r="AB1923" s="26"/>
      <c r="AC1923" s="26"/>
      <c r="AD1923" s="26"/>
      <c r="AE1923" s="26"/>
      <c r="AF1923" s="26"/>
      <c r="AG1923" s="26"/>
      <c r="AH1923" s="26"/>
      <c r="AI1923" s="26"/>
      <c r="AJ1923" s="26"/>
      <c r="AK1923" s="26">
        <v>30</v>
      </c>
      <c r="AL1923" s="26"/>
      <c r="AM1923" s="26"/>
      <c r="AN1923" s="26"/>
      <c r="AO1923" s="26"/>
      <c r="AP1923" s="26"/>
      <c r="AQ1923" s="26"/>
      <c r="AR1923" s="39">
        <v>51</v>
      </c>
      <c r="AS1923" s="41"/>
      <c r="AT1923" s="41"/>
      <c r="AU1923" s="41"/>
    </row>
    <row r="1924" spans="1:47" x14ac:dyDescent="0.35">
      <c r="A1924" s="26" t="s">
        <v>2624</v>
      </c>
      <c r="B1924" s="26" t="s">
        <v>5292</v>
      </c>
      <c r="C1924" s="26" t="s">
        <v>60</v>
      </c>
      <c r="D1924" s="26" t="s">
        <v>847</v>
      </c>
      <c r="E1924" s="26">
        <v>999927541</v>
      </c>
      <c r="F1924" s="26" t="s">
        <v>62</v>
      </c>
      <c r="G1924" s="26" t="s">
        <v>63</v>
      </c>
      <c r="H1924" s="26" t="s">
        <v>5856</v>
      </c>
      <c r="I1924" s="18">
        <f>SUM(L1924)-J1924</f>
        <v>39.5</v>
      </c>
      <c r="J1924" s="18">
        <f>L1924/2</f>
        <v>39.5</v>
      </c>
      <c r="K1924" s="19"/>
      <c r="L1924" s="17">
        <f>SUM(M1924,N1924,P1924,Q1924,R1924,S1924)</f>
        <v>79</v>
      </c>
      <c r="M1924" s="17">
        <f>SUM(AC1924,AS1924,AU1924)</f>
        <v>0</v>
      </c>
      <c r="N1924" s="17">
        <f>SUM(V1924,W1924,X1924,Y1924,Z1924,AA1924,AB1924,AD1924,AE1924,AF1924,AG1924,AH1924,AI1924,AJ1924,AK1924,AL1924,AM1924,AN1924)</f>
        <v>0</v>
      </c>
      <c r="O1924" s="17">
        <f>COUNT(V1924,W1924,X1924,Y1924,Z1924,AA1924,AB1924,AC1924,AD1924,AE1924,AF1924,AG1924,AH1924,AI1924,AJ1924,AK1924,AL1924,AM1924,AN1924)</f>
        <v>0</v>
      </c>
      <c r="P1924" s="17">
        <f>SUM(AO1924,AP1924)</f>
        <v>79</v>
      </c>
      <c r="Q1924" s="17">
        <f>AR1924</f>
        <v>0</v>
      </c>
      <c r="R1924" s="17">
        <f>SUM(U1924,AT1924)</f>
        <v>0</v>
      </c>
      <c r="S1924" s="17">
        <f>AQ1924</f>
        <v>0</v>
      </c>
      <c r="T1924" s="19"/>
      <c r="U1924" s="26"/>
      <c r="V1924" s="26"/>
      <c r="W1924" s="26"/>
      <c r="X1924" s="26"/>
      <c r="Y1924" s="26"/>
      <c r="Z1924" s="26"/>
      <c r="AA1924" s="26"/>
      <c r="AB1924" s="26"/>
      <c r="AC1924" s="26"/>
      <c r="AD1924" s="26"/>
      <c r="AE1924" s="26"/>
      <c r="AF1924" s="26"/>
      <c r="AG1924" s="26"/>
      <c r="AH1924" s="26"/>
      <c r="AI1924" s="26"/>
      <c r="AJ1924" s="26"/>
      <c r="AK1924" s="26"/>
      <c r="AL1924" s="26"/>
      <c r="AM1924" s="26"/>
      <c r="AN1924" s="26"/>
      <c r="AO1924" s="26"/>
      <c r="AP1924" s="26">
        <v>79</v>
      </c>
      <c r="AQ1924" s="26"/>
      <c r="AR1924" s="39"/>
      <c r="AS1924" s="41"/>
      <c r="AT1924" s="41"/>
      <c r="AU1924" s="41"/>
    </row>
    <row r="1925" spans="1:47" x14ac:dyDescent="0.35">
      <c r="A1925" s="26" t="s">
        <v>869</v>
      </c>
      <c r="B1925" s="26" t="s">
        <v>870</v>
      </c>
      <c r="C1925" s="26" t="s">
        <v>60</v>
      </c>
      <c r="D1925" s="26" t="s">
        <v>847</v>
      </c>
      <c r="E1925" s="26">
        <v>999926057</v>
      </c>
      <c r="F1925" s="26" t="s">
        <v>62</v>
      </c>
      <c r="G1925" s="26" t="s">
        <v>63</v>
      </c>
      <c r="H1925" s="26" t="s">
        <v>5856</v>
      </c>
      <c r="I1925" s="18">
        <f>SUM(L1925)-J1925</f>
        <v>34</v>
      </c>
      <c r="J1925" s="18"/>
      <c r="K1925" s="19"/>
      <c r="L1925" s="17">
        <f>SUM(M1925,N1925,P1925,Q1925,R1925,S1925)</f>
        <v>34</v>
      </c>
      <c r="M1925" s="17">
        <f>SUM(AC1925,AS1925,AU1925)</f>
        <v>0</v>
      </c>
      <c r="N1925" s="17">
        <f>SUM(V1925,W1925,X1925,Y1925,Z1925,AA1925,AB1925,AD1925,AE1925,AF1925,AG1925,AH1925,AI1925,AJ1925,AK1925,AL1925,AM1925,AN1925)</f>
        <v>34</v>
      </c>
      <c r="O1925" s="17">
        <f>COUNT(V1925,W1925,X1925,Y1925,Z1925,AA1925,AB1925,AC1925,AD1925,AE1925,AF1925,AG1925,AH1925,AI1925,AJ1925,AK1925,AL1925,AM1925,AN1925)</f>
        <v>1</v>
      </c>
      <c r="P1925" s="17">
        <f>SUM(AO1925,AP1925)</f>
        <v>0</v>
      </c>
      <c r="Q1925" s="17">
        <f>AR1925</f>
        <v>0</v>
      </c>
      <c r="R1925" s="17">
        <f>SUM(U1925,AT1925)</f>
        <v>0</v>
      </c>
      <c r="S1925" s="17">
        <f>AQ1925</f>
        <v>0</v>
      </c>
      <c r="T1925" s="19"/>
      <c r="U1925" s="26"/>
      <c r="V1925" s="26"/>
      <c r="W1925" s="26"/>
      <c r="X1925" s="26"/>
      <c r="Y1925" s="26">
        <v>34</v>
      </c>
      <c r="Z1925" s="26"/>
      <c r="AA1925" s="26"/>
      <c r="AB1925" s="26"/>
      <c r="AC1925" s="26"/>
      <c r="AD1925" s="26"/>
      <c r="AE1925" s="26"/>
      <c r="AF1925" s="26"/>
      <c r="AG1925" s="26"/>
      <c r="AH1925" s="26"/>
      <c r="AI1925" s="26"/>
      <c r="AJ1925" s="26"/>
      <c r="AK1925" s="26"/>
      <c r="AL1925" s="26"/>
      <c r="AM1925" s="26"/>
      <c r="AN1925" s="26"/>
      <c r="AO1925" s="26"/>
      <c r="AP1925" s="26"/>
      <c r="AQ1925" s="26"/>
      <c r="AR1925" s="39"/>
      <c r="AS1925" s="41"/>
      <c r="AT1925" s="41"/>
      <c r="AU1925" s="41"/>
    </row>
    <row r="1926" spans="1:47" x14ac:dyDescent="0.35">
      <c r="A1926" s="26" t="s">
        <v>5294</v>
      </c>
      <c r="B1926" s="26" t="s">
        <v>5247</v>
      </c>
      <c r="C1926" s="26" t="s">
        <v>60</v>
      </c>
      <c r="D1926" s="26" t="s">
        <v>847</v>
      </c>
      <c r="E1926" s="26">
        <v>999926036</v>
      </c>
      <c r="F1926" s="26" t="s">
        <v>62</v>
      </c>
      <c r="G1926" s="26" t="s">
        <v>63</v>
      </c>
      <c r="H1926" s="26" t="s">
        <v>5856</v>
      </c>
      <c r="I1926" s="18">
        <f>SUM(L1926)-J1926</f>
        <v>34</v>
      </c>
      <c r="J1926" s="18">
        <f>L1926/2</f>
        <v>34</v>
      </c>
      <c r="K1926" s="19"/>
      <c r="L1926" s="17">
        <f>SUM(M1926,N1926,P1926,Q1926,R1926,S1926)</f>
        <v>68</v>
      </c>
      <c r="M1926" s="17">
        <f>SUM(AC1926,AS1926,AU1926)</f>
        <v>0</v>
      </c>
      <c r="N1926" s="17">
        <f>SUM(V1926,W1926,X1926,Y1926,Z1926,AA1926,AB1926,AD1926,AE1926,AF1926,AG1926,AH1926,AI1926,AJ1926,AK1926,AL1926,AM1926,AN1926)</f>
        <v>0</v>
      </c>
      <c r="O1926" s="17">
        <f>COUNT(V1926,W1926,X1926,Y1926,Z1926,AA1926,AB1926,AC1926,AD1926,AE1926,AF1926,AG1926,AH1926,AI1926,AJ1926,AK1926,AL1926,AM1926,AN1926)</f>
        <v>0</v>
      </c>
      <c r="P1926" s="17">
        <f>SUM(AO1926,AP1926)</f>
        <v>0</v>
      </c>
      <c r="Q1926" s="17">
        <f>AR1926</f>
        <v>68</v>
      </c>
      <c r="R1926" s="17">
        <f>SUM(U1926,AT1926)</f>
        <v>0</v>
      </c>
      <c r="S1926" s="17">
        <f>AQ1926</f>
        <v>0</v>
      </c>
      <c r="T1926" s="19"/>
      <c r="U1926" s="26"/>
      <c r="V1926" s="26"/>
      <c r="W1926" s="26"/>
      <c r="X1926" s="26"/>
      <c r="Y1926" s="26"/>
      <c r="Z1926" s="26"/>
      <c r="AA1926" s="26"/>
      <c r="AB1926" s="26"/>
      <c r="AC1926" s="26"/>
      <c r="AD1926" s="26"/>
      <c r="AE1926" s="26"/>
      <c r="AF1926" s="26"/>
      <c r="AG1926" s="26"/>
      <c r="AH1926" s="26"/>
      <c r="AI1926" s="26"/>
      <c r="AJ1926" s="26"/>
      <c r="AK1926" s="26"/>
      <c r="AL1926" s="26"/>
      <c r="AM1926" s="26"/>
      <c r="AN1926" s="26"/>
      <c r="AO1926" s="26"/>
      <c r="AP1926" s="26"/>
      <c r="AQ1926" s="26"/>
      <c r="AR1926" s="39">
        <v>68</v>
      </c>
      <c r="AS1926" s="41"/>
      <c r="AT1926" s="41"/>
      <c r="AU1926" s="41"/>
    </row>
    <row r="1927" spans="1:47" x14ac:dyDescent="0.35">
      <c r="A1927" s="26" t="s">
        <v>219</v>
      </c>
      <c r="B1927" s="26" t="s">
        <v>871</v>
      </c>
      <c r="C1927" s="26" t="s">
        <v>60</v>
      </c>
      <c r="D1927" s="26" t="s">
        <v>847</v>
      </c>
      <c r="E1927" s="26">
        <v>999918790</v>
      </c>
      <c r="F1927" s="26" t="s">
        <v>62</v>
      </c>
      <c r="G1927" s="26" t="s">
        <v>63</v>
      </c>
      <c r="H1927" s="26" t="s">
        <v>5856</v>
      </c>
      <c r="I1927" s="18">
        <f>SUM(L1927)-J1927</f>
        <v>30</v>
      </c>
      <c r="J1927" s="18"/>
      <c r="K1927" s="19"/>
      <c r="L1927" s="17">
        <f>SUM(M1927,N1927,P1927,Q1927,R1927,S1927)</f>
        <v>30</v>
      </c>
      <c r="M1927" s="17">
        <f>SUM(AC1927,AS1927,AU1927)</f>
        <v>0</v>
      </c>
      <c r="N1927" s="17">
        <f>SUM(V1927,W1927,X1927,Y1927,Z1927,AA1927,AB1927,AD1927,AE1927,AF1927,AG1927,AH1927,AI1927,AJ1927,AK1927,AL1927,AM1927,AN1927)</f>
        <v>30</v>
      </c>
      <c r="O1927" s="17">
        <f>COUNT(V1927,W1927,X1927,Y1927,Z1927,AA1927,AB1927,AC1927,AD1927,AE1927,AF1927,AG1927,AH1927,AI1927,AJ1927,AK1927,AL1927,AM1927,AN1927)</f>
        <v>1</v>
      </c>
      <c r="P1927" s="17">
        <f>SUM(AO1927,AP1927)</f>
        <v>0</v>
      </c>
      <c r="Q1927" s="17">
        <f>AR1927</f>
        <v>0</v>
      </c>
      <c r="R1927" s="17">
        <f>SUM(U1927,AT1927)</f>
        <v>0</v>
      </c>
      <c r="S1927" s="17">
        <f>AQ1927</f>
        <v>0</v>
      </c>
      <c r="T1927" s="19"/>
      <c r="U1927" s="26"/>
      <c r="V1927" s="26"/>
      <c r="W1927" s="26"/>
      <c r="X1927" s="26"/>
      <c r="Y1927" s="26"/>
      <c r="Z1927" s="26"/>
      <c r="AA1927" s="26"/>
      <c r="AB1927" s="26"/>
      <c r="AC1927" s="26"/>
      <c r="AD1927" s="26"/>
      <c r="AE1927" s="26"/>
      <c r="AF1927" s="26"/>
      <c r="AG1927" s="26"/>
      <c r="AH1927" s="26"/>
      <c r="AI1927" s="26"/>
      <c r="AJ1927" s="26">
        <v>30</v>
      </c>
      <c r="AK1927" s="26"/>
      <c r="AL1927" s="26"/>
      <c r="AM1927" s="26"/>
      <c r="AN1927" s="26"/>
      <c r="AO1927" s="26"/>
      <c r="AP1927" s="26"/>
      <c r="AQ1927" s="26"/>
      <c r="AR1927" s="39"/>
      <c r="AS1927" s="41"/>
      <c r="AT1927" s="41"/>
      <c r="AU1927" s="41"/>
    </row>
    <row r="1928" spans="1:47" x14ac:dyDescent="0.35">
      <c r="A1928" s="28" t="s">
        <v>309</v>
      </c>
      <c r="B1928" s="28" t="s">
        <v>5295</v>
      </c>
      <c r="C1928" s="28" t="s">
        <v>60</v>
      </c>
      <c r="D1928" s="28" t="s">
        <v>847</v>
      </c>
      <c r="E1928" s="28">
        <v>999926901</v>
      </c>
      <c r="F1928" s="26" t="s">
        <v>62</v>
      </c>
      <c r="G1928" s="26" t="s">
        <v>63</v>
      </c>
      <c r="H1928" s="26" t="s">
        <v>5856</v>
      </c>
      <c r="I1928" s="18">
        <f>SUM(L1928)-J1928</f>
        <v>30</v>
      </c>
      <c r="J1928" s="18">
        <f>L1928/2</f>
        <v>30</v>
      </c>
      <c r="K1928" s="19"/>
      <c r="L1928" s="17">
        <f>SUM(M1928,N1928,P1928,Q1928,R1928,S1928)</f>
        <v>60</v>
      </c>
      <c r="M1928" s="17">
        <f>SUM(AC1928,AS1928,AU1928)</f>
        <v>0</v>
      </c>
      <c r="N1928" s="17">
        <f>SUM(V1928,W1928,X1928,Y1928,Z1928,AA1928,AB1928,AD1928,AE1928,AF1928,AG1928,AH1928,AI1928,AJ1928,AK1928,AL1928,AM1928,AN1928)</f>
        <v>60</v>
      </c>
      <c r="O1928" s="17">
        <f>COUNT(V1928,W1928,X1928,Y1928,Z1928,AA1928,AB1928,AC1928,AD1928,AE1928,AF1928,AG1928,AH1928,AI1928,AJ1928,AK1928,AL1928,AM1928,AN1928)</f>
        <v>1</v>
      </c>
      <c r="P1928" s="17">
        <f>SUM(AO1928,AP1928)</f>
        <v>0</v>
      </c>
      <c r="Q1928" s="17">
        <f>AR1928</f>
        <v>0</v>
      </c>
      <c r="R1928" s="17">
        <f>SUM(U1928,AT1928)</f>
        <v>0</v>
      </c>
      <c r="S1928" s="17">
        <f>AQ1928</f>
        <v>0</v>
      </c>
      <c r="T1928" s="19"/>
      <c r="U1928" s="26"/>
      <c r="V1928" s="26"/>
      <c r="W1928" s="26"/>
      <c r="X1928" s="26"/>
      <c r="Y1928" s="26"/>
      <c r="Z1928" s="26"/>
      <c r="AA1928" s="26"/>
      <c r="AB1928" s="26"/>
      <c r="AC1928" s="26"/>
      <c r="AD1928" s="26"/>
      <c r="AE1928" s="26"/>
      <c r="AF1928" s="26"/>
      <c r="AG1928" s="26"/>
      <c r="AH1928" s="26"/>
      <c r="AI1928" s="26"/>
      <c r="AJ1928" s="26"/>
      <c r="AK1928" s="26"/>
      <c r="AL1928" s="26"/>
      <c r="AM1928" s="26">
        <v>60</v>
      </c>
      <c r="AN1928" s="26"/>
      <c r="AO1928" s="26"/>
      <c r="AP1928" s="26"/>
      <c r="AQ1928" s="26"/>
      <c r="AR1928" s="39"/>
      <c r="AS1928" s="41"/>
      <c r="AT1928" s="41"/>
      <c r="AU1928" s="41"/>
    </row>
    <row r="1929" spans="1:47" x14ac:dyDescent="0.35">
      <c r="A1929" s="27" t="s">
        <v>5299</v>
      </c>
      <c r="B1929" s="27" t="s">
        <v>5300</v>
      </c>
      <c r="C1929" s="27" t="s">
        <v>2060</v>
      </c>
      <c r="D1929" s="27" t="s">
        <v>4318</v>
      </c>
      <c r="E1929" s="26">
        <v>999923222</v>
      </c>
      <c r="F1929" s="26" t="s">
        <v>62</v>
      </c>
      <c r="G1929" s="26" t="s">
        <v>63</v>
      </c>
      <c r="H1929" s="26" t="s">
        <v>5856</v>
      </c>
      <c r="I1929" s="18">
        <f>SUM(L1929)-J1929</f>
        <v>15</v>
      </c>
      <c r="J1929" s="18">
        <f>L1929/2</f>
        <v>15</v>
      </c>
      <c r="K1929" s="19"/>
      <c r="L1929" s="17">
        <f>SUM(M1929,N1929,P1929,Q1929,R1929,S1929)</f>
        <v>30</v>
      </c>
      <c r="M1929" s="17">
        <f>SUM(AC1929,AS1929,AU1929)</f>
        <v>0</v>
      </c>
      <c r="N1929" s="17">
        <f>SUM(V1929,W1929,X1929,Y1929,Z1929,AA1929,AB1929,AD1929,AE1929,AF1929,AG1929,AH1929,AI1929,AJ1929,AK1929,AL1929,AM1929,AN1929)</f>
        <v>30</v>
      </c>
      <c r="O1929" s="17">
        <f>COUNT(V1929,W1929,X1929,Y1929,Z1929,AA1929,AB1929,AC1929,AD1929,AE1929,AF1929,AG1929,AH1929,AI1929,AJ1929,AK1929,AL1929,AM1929,AN1929)</f>
        <v>1</v>
      </c>
      <c r="P1929" s="17">
        <f>SUM(AO1929,AP1929)</f>
        <v>0</v>
      </c>
      <c r="Q1929" s="17">
        <f>AR1929</f>
        <v>0</v>
      </c>
      <c r="R1929" s="17">
        <f>SUM(U1929,AT1929)</f>
        <v>0</v>
      </c>
      <c r="S1929" s="17">
        <f>AQ1929</f>
        <v>0</v>
      </c>
      <c r="T1929" s="19"/>
      <c r="U1929" s="26"/>
      <c r="V1929" s="26"/>
      <c r="W1929" s="26"/>
      <c r="X1929" s="26"/>
      <c r="Y1929" s="26"/>
      <c r="Z1929" s="26"/>
      <c r="AA1929" s="26"/>
      <c r="AB1929" s="26"/>
      <c r="AC1929" s="26"/>
      <c r="AD1929" s="26"/>
      <c r="AE1929" s="26"/>
      <c r="AF1929" s="26"/>
      <c r="AG1929" s="26"/>
      <c r="AH1929" s="26"/>
      <c r="AI1929" s="26">
        <v>30</v>
      </c>
      <c r="AJ1929" s="26"/>
      <c r="AK1929" s="26"/>
      <c r="AL1929" s="26"/>
      <c r="AM1929" s="26"/>
      <c r="AN1929" s="26"/>
      <c r="AO1929" s="26"/>
      <c r="AP1929" s="26"/>
      <c r="AQ1929" s="26"/>
      <c r="AR1929" s="39"/>
      <c r="AS1929" s="41"/>
      <c r="AT1929" s="41"/>
      <c r="AU1929" s="41"/>
    </row>
    <row r="1930" spans="1:47" x14ac:dyDescent="0.35">
      <c r="A1930" s="26" t="s">
        <v>1055</v>
      </c>
      <c r="B1930" s="26" t="s">
        <v>5230</v>
      </c>
      <c r="C1930" s="26" t="s">
        <v>60</v>
      </c>
      <c r="D1930" s="26" t="s">
        <v>847</v>
      </c>
      <c r="E1930" s="26">
        <v>999925043</v>
      </c>
      <c r="F1930" s="26" t="s">
        <v>62</v>
      </c>
      <c r="G1930" s="26" t="s">
        <v>63</v>
      </c>
      <c r="H1930" s="26" t="s">
        <v>5856</v>
      </c>
      <c r="I1930" s="18">
        <f>SUM(L1930)-J1930</f>
        <v>15</v>
      </c>
      <c r="J1930" s="18">
        <f>L1930/2</f>
        <v>15</v>
      </c>
      <c r="K1930" s="19"/>
      <c r="L1930" s="17">
        <f>SUM(M1930,N1930,P1930,Q1930,R1930,S1930)</f>
        <v>30</v>
      </c>
      <c r="M1930" s="17">
        <f>SUM(AC1930,AS1930,AU1930)</f>
        <v>0</v>
      </c>
      <c r="N1930" s="17">
        <f>SUM(V1930,W1930,X1930,Y1930,Z1930,AA1930,AB1930,AD1930,AE1930,AF1930,AG1930,AH1930,AI1930,AJ1930,AK1930,AL1930,AM1930,AN1930)</f>
        <v>30</v>
      </c>
      <c r="O1930" s="17">
        <f>COUNT(V1930,W1930,X1930,Y1930,Z1930,AA1930,AB1930,AC1930,AD1930,AE1930,AF1930,AG1930,AH1930,AI1930,AJ1930,AK1930,AL1930,AM1930,AN1930)</f>
        <v>1</v>
      </c>
      <c r="P1930" s="17">
        <f>SUM(AO1930,AP1930)</f>
        <v>0</v>
      </c>
      <c r="Q1930" s="17">
        <f>AR1930</f>
        <v>0</v>
      </c>
      <c r="R1930" s="17">
        <f>SUM(U1930,AT1930)</f>
        <v>0</v>
      </c>
      <c r="S1930" s="17">
        <f>AQ1930</f>
        <v>0</v>
      </c>
      <c r="T1930" s="19"/>
      <c r="U1930" s="26"/>
      <c r="V1930" s="26"/>
      <c r="W1930" s="26"/>
      <c r="X1930" s="26"/>
      <c r="Y1930" s="26"/>
      <c r="Z1930" s="26">
        <v>30</v>
      </c>
      <c r="AA1930" s="26"/>
      <c r="AB1930" s="26"/>
      <c r="AC1930" s="26"/>
      <c r="AD1930" s="26"/>
      <c r="AE1930" s="26"/>
      <c r="AF1930" s="26"/>
      <c r="AG1930" s="26"/>
      <c r="AH1930" s="26"/>
      <c r="AI1930" s="26"/>
      <c r="AJ1930" s="26"/>
      <c r="AK1930" s="26"/>
      <c r="AL1930" s="26"/>
      <c r="AM1930" s="26"/>
      <c r="AN1930" s="26"/>
      <c r="AO1930" s="26"/>
      <c r="AP1930" s="26"/>
      <c r="AQ1930" s="26"/>
      <c r="AR1930" s="39"/>
      <c r="AS1930" s="41"/>
      <c r="AT1930" s="41"/>
      <c r="AU1930" s="41"/>
    </row>
    <row r="1931" spans="1:47" x14ac:dyDescent="0.35">
      <c r="A1931" s="26" t="s">
        <v>747</v>
      </c>
      <c r="B1931" s="26" t="s">
        <v>5214</v>
      </c>
      <c r="C1931" s="26" t="s">
        <v>60</v>
      </c>
      <c r="D1931" s="26" t="s">
        <v>847</v>
      </c>
      <c r="E1931" s="26">
        <v>999922651</v>
      </c>
      <c r="F1931" s="26" t="s">
        <v>62</v>
      </c>
      <c r="G1931" s="26" t="s">
        <v>84</v>
      </c>
      <c r="H1931" s="26" t="s">
        <v>5857</v>
      </c>
      <c r="I1931" s="18">
        <f>SUM(L1931)-J1931</f>
        <v>225</v>
      </c>
      <c r="J1931" s="18">
        <f>L1931/2</f>
        <v>225</v>
      </c>
      <c r="K1931" s="19"/>
      <c r="L1931" s="17">
        <f>SUM(M1931,N1931,P1931,Q1931,R1931,S1931)</f>
        <v>450</v>
      </c>
      <c r="M1931" s="17">
        <f>SUM(AC1931,AS1931,AU1931)</f>
        <v>0</v>
      </c>
      <c r="N1931" s="17">
        <f>SUM(V1931,W1931,X1931,Y1931,Z1931,AA1931,AB1931,AD1931,AE1931,AF1931,AG1931,AH1931,AI1931,AJ1931,AK1931,AL1931,AM1931,AN1931)</f>
        <v>90</v>
      </c>
      <c r="O1931" s="17">
        <f>COUNT(V1931,W1931,X1931,Y1931,Z1931,AA1931,AB1931,AC1931,AD1931,AE1931,AF1931,AG1931,AH1931,AI1931,AJ1931,AK1931,AL1931,AM1931,AN1931)</f>
        <v>1</v>
      </c>
      <c r="P1931" s="17">
        <f>SUM(AO1931,AP1931)</f>
        <v>0</v>
      </c>
      <c r="Q1931" s="17">
        <f>AR1931</f>
        <v>160</v>
      </c>
      <c r="R1931" s="17">
        <f>SUM(U1931,AT1931)</f>
        <v>200</v>
      </c>
      <c r="S1931" s="17">
        <f>AQ1931</f>
        <v>0</v>
      </c>
      <c r="T1931" s="19"/>
      <c r="U1931" s="26"/>
      <c r="V1931" s="26"/>
      <c r="W1931" s="26"/>
      <c r="X1931" s="26"/>
      <c r="Y1931" s="26">
        <v>90</v>
      </c>
      <c r="Z1931" s="26"/>
      <c r="AA1931" s="26"/>
      <c r="AB1931" s="26"/>
      <c r="AC1931" s="26"/>
      <c r="AD1931" s="26"/>
      <c r="AE1931" s="26"/>
      <c r="AF1931" s="26"/>
      <c r="AG1931" s="26"/>
      <c r="AH1931" s="26"/>
      <c r="AI1931" s="26"/>
      <c r="AJ1931" s="26"/>
      <c r="AK1931" s="26"/>
      <c r="AL1931" s="26"/>
      <c r="AM1931" s="26"/>
      <c r="AN1931" s="26"/>
      <c r="AO1931" s="26"/>
      <c r="AP1931" s="26"/>
      <c r="AQ1931" s="26"/>
      <c r="AR1931" s="39">
        <v>160</v>
      </c>
      <c r="AS1931" s="41"/>
      <c r="AT1931" s="41">
        <v>200</v>
      </c>
      <c r="AU1931" s="41"/>
    </row>
    <row r="1932" spans="1:47" x14ac:dyDescent="0.35">
      <c r="A1932" s="29" t="s">
        <v>5215</v>
      </c>
      <c r="B1932" s="29" t="s">
        <v>106</v>
      </c>
      <c r="C1932" s="29" t="s">
        <v>60</v>
      </c>
      <c r="D1932" s="29" t="s">
        <v>847</v>
      </c>
      <c r="E1932" s="26">
        <v>999917405</v>
      </c>
      <c r="F1932" s="29" t="s">
        <v>62</v>
      </c>
      <c r="G1932" s="26" t="s">
        <v>84</v>
      </c>
      <c r="H1932" s="26" t="s">
        <v>5857</v>
      </c>
      <c r="I1932" s="18">
        <f>SUM(L1932)-J1932</f>
        <v>169</v>
      </c>
      <c r="J1932" s="18">
        <f>L1932/2</f>
        <v>169</v>
      </c>
      <c r="K1932" s="19"/>
      <c r="L1932" s="17">
        <f>SUM(M1932,N1932,P1932,Q1932,R1932,S1932)</f>
        <v>338</v>
      </c>
      <c r="M1932" s="17">
        <f>SUM(AC1932,AS1932,AU1932)</f>
        <v>0</v>
      </c>
      <c r="N1932" s="17">
        <f>SUM(V1932,W1932,X1932,Y1932,Z1932,AA1932,AB1932,AD1932,AE1932,AF1932,AG1932,AH1932,AI1932,AJ1932,AK1932,AL1932,AM1932,AN1932)</f>
        <v>165</v>
      </c>
      <c r="O1932" s="17">
        <f>COUNT(V1932,W1932,X1932,Y1932,Z1932,AA1932,AB1932,AC1932,AD1932,AE1932,AF1932,AG1932,AH1932,AI1932,AJ1932,AK1932,AL1932,AM1932,AN1932)</f>
        <v>2</v>
      </c>
      <c r="P1932" s="17">
        <f>SUM(AO1932,AP1932)</f>
        <v>105</v>
      </c>
      <c r="Q1932" s="17">
        <f>AR1932</f>
        <v>68</v>
      </c>
      <c r="R1932" s="17">
        <f>SUM(U1932,AT1932)</f>
        <v>0</v>
      </c>
      <c r="S1932" s="17">
        <f>AQ1932</f>
        <v>0</v>
      </c>
      <c r="T1932" s="19"/>
      <c r="U1932" s="26"/>
      <c r="V1932" s="26"/>
      <c r="W1932" s="26"/>
      <c r="X1932" s="26"/>
      <c r="Y1932" s="26"/>
      <c r="Z1932" s="26"/>
      <c r="AA1932" s="26"/>
      <c r="AB1932" s="26"/>
      <c r="AC1932" s="26"/>
      <c r="AD1932" s="26">
        <v>45</v>
      </c>
      <c r="AE1932" s="26"/>
      <c r="AF1932" s="26"/>
      <c r="AG1932" s="26"/>
      <c r="AH1932" s="26">
        <v>120</v>
      </c>
      <c r="AI1932" s="26"/>
      <c r="AJ1932" s="26"/>
      <c r="AK1932" s="26"/>
      <c r="AL1932" s="26"/>
      <c r="AM1932" s="26"/>
      <c r="AN1932" s="26"/>
      <c r="AO1932" s="26"/>
      <c r="AP1932" s="26">
        <v>105</v>
      </c>
      <c r="AQ1932" s="26"/>
      <c r="AR1932" s="39">
        <v>68</v>
      </c>
      <c r="AS1932" s="41"/>
      <c r="AT1932" s="41"/>
      <c r="AU1932" s="41"/>
    </row>
    <row r="1933" spans="1:47" x14ac:dyDescent="0.35">
      <c r="A1933" s="26" t="s">
        <v>4548</v>
      </c>
      <c r="B1933" s="26" t="s">
        <v>5217</v>
      </c>
      <c r="C1933" s="26" t="s">
        <v>60</v>
      </c>
      <c r="D1933" s="26" t="s">
        <v>847</v>
      </c>
      <c r="E1933" s="26">
        <v>999921400</v>
      </c>
      <c r="F1933" s="26" t="s">
        <v>62</v>
      </c>
      <c r="G1933" s="26" t="s">
        <v>84</v>
      </c>
      <c r="H1933" s="26" t="s">
        <v>5857</v>
      </c>
      <c r="I1933" s="18">
        <f>SUM(L1933)-J1933</f>
        <v>124.5</v>
      </c>
      <c r="J1933" s="18">
        <f>L1933/2</f>
        <v>124.5</v>
      </c>
      <c r="K1933" s="19"/>
      <c r="L1933" s="17">
        <f>SUM(M1933,N1933,P1933,Q1933,R1933,S1933)</f>
        <v>249</v>
      </c>
      <c r="M1933" s="17">
        <f>SUM(AC1933,AS1933,AU1933)</f>
        <v>0</v>
      </c>
      <c r="N1933" s="17">
        <f>SUM(V1933,W1933,X1933,Y1933,Z1933,AA1933,AB1933,AD1933,AE1933,AF1933,AG1933,AH1933,AI1933,AJ1933,AK1933,AL1933,AM1933,AN1933)</f>
        <v>136</v>
      </c>
      <c r="O1933" s="17">
        <f>COUNT(V1933,W1933,X1933,Y1933,Z1933,AA1933,AB1933,AC1933,AD1933,AE1933,AF1933,AG1933,AH1933,AI1933,AJ1933,AK1933,AL1933,AM1933,AN1933)</f>
        <v>2</v>
      </c>
      <c r="P1933" s="17">
        <f>SUM(AO1933,AP1933)</f>
        <v>0</v>
      </c>
      <c r="Q1933" s="17">
        <f>AR1933</f>
        <v>0</v>
      </c>
      <c r="R1933" s="17">
        <f>SUM(U1933,AT1933)</f>
        <v>113</v>
      </c>
      <c r="S1933" s="17">
        <f>AQ1933</f>
        <v>0</v>
      </c>
      <c r="T1933" s="19"/>
      <c r="U1933" s="26"/>
      <c r="V1933" s="26"/>
      <c r="W1933" s="26"/>
      <c r="X1933" s="26"/>
      <c r="Y1933" s="26">
        <v>68</v>
      </c>
      <c r="Z1933" s="26"/>
      <c r="AA1933" s="26"/>
      <c r="AB1933" s="26"/>
      <c r="AC1933" s="26"/>
      <c r="AD1933" s="26"/>
      <c r="AE1933" s="26"/>
      <c r="AF1933" s="26"/>
      <c r="AG1933" s="26"/>
      <c r="AH1933" s="26"/>
      <c r="AI1933" s="26">
        <v>68</v>
      </c>
      <c r="AJ1933" s="26"/>
      <c r="AK1933" s="26"/>
      <c r="AL1933" s="26"/>
      <c r="AM1933" s="26"/>
      <c r="AN1933" s="26"/>
      <c r="AO1933" s="26"/>
      <c r="AP1933" s="26"/>
      <c r="AQ1933" s="26"/>
      <c r="AR1933" s="39"/>
      <c r="AS1933" s="41"/>
      <c r="AT1933" s="41">
        <v>113</v>
      </c>
      <c r="AU1933" s="41"/>
    </row>
    <row r="1934" spans="1:47" x14ac:dyDescent="0.35">
      <c r="A1934" s="29" t="s">
        <v>872</v>
      </c>
      <c r="B1934" s="29" t="s">
        <v>873</v>
      </c>
      <c r="C1934" s="29" t="s">
        <v>60</v>
      </c>
      <c r="D1934" s="29" t="s">
        <v>847</v>
      </c>
      <c r="E1934" s="26">
        <v>999927047</v>
      </c>
      <c r="F1934" s="29" t="s">
        <v>62</v>
      </c>
      <c r="G1934" s="26" t="s">
        <v>84</v>
      </c>
      <c r="H1934" s="26" t="s">
        <v>5857</v>
      </c>
      <c r="I1934" s="18">
        <f>SUM(L1934)-J1934</f>
        <v>110</v>
      </c>
      <c r="J1934" s="18"/>
      <c r="K1934" s="19"/>
      <c r="L1934" s="17">
        <f>SUM(M1934,N1934,P1934,Q1934,R1934,S1934)</f>
        <v>110</v>
      </c>
      <c r="M1934" s="17">
        <f>SUM(AC1934,AS1934,AU1934)</f>
        <v>0</v>
      </c>
      <c r="N1934" s="17">
        <f>SUM(V1934,W1934,X1934,Y1934,Z1934,AA1934,AB1934,AD1934,AE1934,AF1934,AG1934,AH1934,AI1934,AJ1934,AK1934,AL1934,AM1934,AN1934)</f>
        <v>30</v>
      </c>
      <c r="O1934" s="17">
        <f>COUNT(V1934,W1934,X1934,Y1934,Z1934,AA1934,AB1934,AC1934,AD1934,AE1934,AF1934,AG1934,AH1934,AI1934,AJ1934,AK1934,AL1934,AM1934,AN1934)</f>
        <v>1</v>
      </c>
      <c r="P1934" s="17">
        <f>SUM(AO1934,AP1934)</f>
        <v>0</v>
      </c>
      <c r="Q1934" s="17">
        <f>AR1934</f>
        <v>80</v>
      </c>
      <c r="R1934" s="17">
        <f>SUM(U1934,AT1934)</f>
        <v>0</v>
      </c>
      <c r="S1934" s="17">
        <f>AQ1934</f>
        <v>0</v>
      </c>
      <c r="T1934" s="19"/>
      <c r="U1934" s="26"/>
      <c r="V1934" s="26"/>
      <c r="W1934" s="26"/>
      <c r="X1934" s="26"/>
      <c r="Y1934" s="26"/>
      <c r="Z1934" s="26"/>
      <c r="AA1934" s="26"/>
      <c r="AB1934" s="26"/>
      <c r="AC1934" s="26"/>
      <c r="AD1934" s="26">
        <v>30</v>
      </c>
      <c r="AE1934" s="26"/>
      <c r="AF1934" s="26"/>
      <c r="AG1934" s="26"/>
      <c r="AH1934" s="26"/>
      <c r="AI1934" s="26"/>
      <c r="AJ1934" s="26"/>
      <c r="AK1934" s="26"/>
      <c r="AL1934" s="26"/>
      <c r="AM1934" s="26"/>
      <c r="AN1934" s="26"/>
      <c r="AO1934" s="26"/>
      <c r="AP1934" s="26"/>
      <c r="AQ1934" s="26"/>
      <c r="AR1934" s="39">
        <v>80</v>
      </c>
      <c r="AS1934" s="41"/>
      <c r="AT1934" s="41"/>
      <c r="AU1934" s="41"/>
    </row>
    <row r="1935" spans="1:47" x14ac:dyDescent="0.35">
      <c r="A1935" s="26" t="s">
        <v>322</v>
      </c>
      <c r="B1935" s="26" t="s">
        <v>825</v>
      </c>
      <c r="C1935" s="26" t="s">
        <v>60</v>
      </c>
      <c r="D1935" s="26" t="s">
        <v>847</v>
      </c>
      <c r="E1935" s="26">
        <v>999926343</v>
      </c>
      <c r="F1935" s="26" t="s">
        <v>62</v>
      </c>
      <c r="G1935" s="26" t="s">
        <v>84</v>
      </c>
      <c r="H1935" s="26" t="s">
        <v>5857</v>
      </c>
      <c r="I1935" s="18">
        <f>SUM(L1935)-J1935</f>
        <v>95</v>
      </c>
      <c r="J1935" s="18"/>
      <c r="K1935" s="19"/>
      <c r="L1935" s="17">
        <f>SUM(M1935,N1935,P1935,Q1935,R1935,S1935)</f>
        <v>95</v>
      </c>
      <c r="M1935" s="17">
        <f>SUM(AC1935,AS1935,AU1935)</f>
        <v>0</v>
      </c>
      <c r="N1935" s="17">
        <f>SUM(V1935,W1935,X1935,Y1935,Z1935,AA1935,AB1935,AD1935,AE1935,AF1935,AG1935,AH1935,AI1935,AJ1935,AK1935,AL1935,AM1935,AN1935)</f>
        <v>0</v>
      </c>
      <c r="O1935" s="17">
        <f>COUNT(V1935,W1935,X1935,Y1935,Z1935,AA1935,AB1935,AC1935,AD1935,AE1935,AF1935,AG1935,AH1935,AI1935,AJ1935,AK1935,AL1935,AM1935,AN1935)</f>
        <v>0</v>
      </c>
      <c r="P1935" s="17">
        <f>SUM(AO1935,AP1935)</f>
        <v>35</v>
      </c>
      <c r="Q1935" s="17">
        <f>AR1935</f>
        <v>60</v>
      </c>
      <c r="R1935" s="17">
        <f>SUM(U1935,AT1935)</f>
        <v>0</v>
      </c>
      <c r="S1935" s="17">
        <f>AQ1935</f>
        <v>0</v>
      </c>
      <c r="T1935" s="19"/>
      <c r="U1935" s="26"/>
      <c r="V1935" s="26"/>
      <c r="W1935" s="26"/>
      <c r="X1935" s="26"/>
      <c r="Y1935" s="26"/>
      <c r="Z1935" s="26"/>
      <c r="AA1935" s="26"/>
      <c r="AB1935" s="26"/>
      <c r="AC1935" s="26"/>
      <c r="AD1935" s="26"/>
      <c r="AE1935" s="26"/>
      <c r="AF1935" s="26"/>
      <c r="AG1935" s="26"/>
      <c r="AH1935" s="26"/>
      <c r="AI1935" s="26"/>
      <c r="AJ1935" s="26"/>
      <c r="AK1935" s="26"/>
      <c r="AL1935" s="26"/>
      <c r="AM1935" s="26"/>
      <c r="AN1935" s="26"/>
      <c r="AO1935" s="26">
        <v>35</v>
      </c>
      <c r="AP1935" s="26"/>
      <c r="AQ1935" s="26"/>
      <c r="AR1935" s="39">
        <v>60</v>
      </c>
      <c r="AS1935" s="41"/>
      <c r="AT1935" s="41"/>
      <c r="AU1935" s="41"/>
    </row>
    <row r="1936" spans="1:47" x14ac:dyDescent="0.35">
      <c r="A1936" s="26" t="s">
        <v>759</v>
      </c>
      <c r="B1936" s="26" t="s">
        <v>5219</v>
      </c>
      <c r="C1936" s="26" t="s">
        <v>60</v>
      </c>
      <c r="D1936" s="26" t="s">
        <v>847</v>
      </c>
      <c r="E1936" s="26">
        <v>999922128</v>
      </c>
      <c r="F1936" s="26" t="s">
        <v>62</v>
      </c>
      <c r="G1936" s="26" t="s">
        <v>84</v>
      </c>
      <c r="H1936" s="26" t="s">
        <v>5857</v>
      </c>
      <c r="I1936" s="18">
        <f>SUM(L1936)-J1936</f>
        <v>94</v>
      </c>
      <c r="J1936" s="18">
        <f>L1936/2</f>
        <v>94</v>
      </c>
      <c r="K1936" s="19"/>
      <c r="L1936" s="17">
        <f>SUM(M1936,N1936,P1936,Q1936,R1936,S1936)</f>
        <v>188</v>
      </c>
      <c r="M1936" s="17">
        <f>SUM(AC1936,AS1936,AU1936)</f>
        <v>0</v>
      </c>
      <c r="N1936" s="17">
        <f>SUM(V1936,W1936,X1936,Y1936,Z1936,AA1936,AB1936,AD1936,AE1936,AF1936,AG1936,AH1936,AI1936,AJ1936,AK1936,AL1936,AM1936,AN1936)</f>
        <v>120</v>
      </c>
      <c r="O1936" s="17">
        <f>COUNT(V1936,W1936,X1936,Y1936,Z1936,AA1936,AB1936,AC1936,AD1936,AE1936,AF1936,AG1936,AH1936,AI1936,AJ1936,AK1936,AL1936,AM1936,AN1936)</f>
        <v>1</v>
      </c>
      <c r="P1936" s="17">
        <f>SUM(AO1936,AP1936)</f>
        <v>0</v>
      </c>
      <c r="Q1936" s="17">
        <f>AR1936</f>
        <v>68</v>
      </c>
      <c r="R1936" s="17">
        <f>SUM(U1936,AT1936)</f>
        <v>0</v>
      </c>
      <c r="S1936" s="17">
        <f>AQ1936</f>
        <v>0</v>
      </c>
      <c r="T1936" s="19"/>
      <c r="U1936" s="26"/>
      <c r="V1936" s="26"/>
      <c r="W1936" s="26"/>
      <c r="X1936" s="26"/>
      <c r="Y1936" s="26">
        <v>120</v>
      </c>
      <c r="Z1936" s="26"/>
      <c r="AA1936" s="26"/>
      <c r="AB1936" s="26"/>
      <c r="AC1936" s="26"/>
      <c r="AD1936" s="26"/>
      <c r="AE1936" s="26"/>
      <c r="AF1936" s="26"/>
      <c r="AG1936" s="26"/>
      <c r="AH1936" s="26"/>
      <c r="AI1936" s="26"/>
      <c r="AJ1936" s="26"/>
      <c r="AK1936" s="26"/>
      <c r="AL1936" s="26"/>
      <c r="AM1936" s="26"/>
      <c r="AN1936" s="26"/>
      <c r="AO1936" s="26"/>
      <c r="AP1936" s="26"/>
      <c r="AQ1936" s="26"/>
      <c r="AR1936" s="39">
        <v>68</v>
      </c>
      <c r="AS1936" s="41"/>
      <c r="AT1936" s="41"/>
      <c r="AU1936" s="41"/>
    </row>
    <row r="1937" spans="1:47" x14ac:dyDescent="0.35">
      <c r="A1937" s="26" t="s">
        <v>133</v>
      </c>
      <c r="B1937" s="26" t="s">
        <v>5220</v>
      </c>
      <c r="C1937" s="26" t="s">
        <v>60</v>
      </c>
      <c r="D1937" s="26" t="s">
        <v>847</v>
      </c>
      <c r="E1937" s="26">
        <v>999923883</v>
      </c>
      <c r="F1937" s="26" t="s">
        <v>62</v>
      </c>
      <c r="G1937" s="26" t="s">
        <v>84</v>
      </c>
      <c r="H1937" s="26" t="s">
        <v>5857</v>
      </c>
      <c r="I1937" s="18">
        <f>SUM(L1937)-J1937</f>
        <v>90</v>
      </c>
      <c r="J1937" s="18">
        <f>L1937/2</f>
        <v>90</v>
      </c>
      <c r="K1937" s="19"/>
      <c r="L1937" s="17">
        <f>SUM(M1937,N1937,P1937,Q1937,R1937,S1937)</f>
        <v>180</v>
      </c>
      <c r="M1937" s="17">
        <f>SUM(AC1937,AS1937,AU1937)</f>
        <v>0</v>
      </c>
      <c r="N1937" s="17">
        <f>SUM(V1937,W1937,X1937,Y1937,Z1937,AA1937,AB1937,AD1937,AE1937,AF1937,AG1937,AH1937,AI1937,AJ1937,AK1937,AL1937,AM1937,AN1937)</f>
        <v>60</v>
      </c>
      <c r="O1937" s="17">
        <f>COUNT(V1937,W1937,X1937,Y1937,Z1937,AA1937,AB1937,AC1937,AD1937,AE1937,AF1937,AG1937,AH1937,AI1937,AJ1937,AK1937,AL1937,AM1937,AN1937)</f>
        <v>1</v>
      </c>
      <c r="P1937" s="17">
        <f>SUM(AO1937,AP1937)</f>
        <v>0</v>
      </c>
      <c r="Q1937" s="17">
        <f>AR1937</f>
        <v>120</v>
      </c>
      <c r="R1937" s="17">
        <f>SUM(U1937,AT1937)</f>
        <v>0</v>
      </c>
      <c r="S1937" s="17">
        <f>AQ1937</f>
        <v>0</v>
      </c>
      <c r="T1937" s="19"/>
      <c r="U1937" s="26"/>
      <c r="V1937" s="26"/>
      <c r="W1937" s="26"/>
      <c r="X1937" s="26">
        <v>60</v>
      </c>
      <c r="Y1937" s="26"/>
      <c r="Z1937" s="26"/>
      <c r="AA1937" s="26"/>
      <c r="AB1937" s="26"/>
      <c r="AC1937" s="26"/>
      <c r="AD1937" s="26"/>
      <c r="AE1937" s="26"/>
      <c r="AF1937" s="26"/>
      <c r="AG1937" s="26"/>
      <c r="AH1937" s="26"/>
      <c r="AI1937" s="26"/>
      <c r="AJ1937" s="26"/>
      <c r="AK1937" s="26"/>
      <c r="AL1937" s="26"/>
      <c r="AM1937" s="26"/>
      <c r="AN1937" s="26"/>
      <c r="AO1937" s="26"/>
      <c r="AP1937" s="26"/>
      <c r="AQ1937" s="26"/>
      <c r="AR1937" s="39">
        <v>120</v>
      </c>
      <c r="AS1937" s="41"/>
      <c r="AT1937" s="41"/>
      <c r="AU1937" s="41"/>
    </row>
    <row r="1938" spans="1:47" x14ac:dyDescent="0.35">
      <c r="A1938" s="26" t="s">
        <v>5221</v>
      </c>
      <c r="B1938" s="28" t="s">
        <v>5222</v>
      </c>
      <c r="C1938" s="28" t="s">
        <v>60</v>
      </c>
      <c r="D1938" s="26" t="s">
        <v>853</v>
      </c>
      <c r="E1938" s="20">
        <v>999926514</v>
      </c>
      <c r="F1938" s="29" t="s">
        <v>62</v>
      </c>
      <c r="G1938" s="26" t="s">
        <v>84</v>
      </c>
      <c r="H1938" s="26" t="s">
        <v>5857</v>
      </c>
      <c r="I1938" s="18">
        <f>SUM(L1938)-J1938</f>
        <v>75</v>
      </c>
      <c r="J1938" s="18">
        <f>L1938/2</f>
        <v>75</v>
      </c>
      <c r="K1938" s="19"/>
      <c r="L1938" s="17">
        <f>SUM(M1938,N1938,P1938,Q1938,R1938,S1938)</f>
        <v>150</v>
      </c>
      <c r="M1938" s="17">
        <f>SUM(AC1938,AS1938,AU1938)</f>
        <v>0</v>
      </c>
      <c r="N1938" s="17">
        <f>SUM(V1938,W1938,X1938,Y1938,Z1938,AA1938,AB1938,AD1938,AE1938,AF1938,AG1938,AH1938,AI1938,AJ1938,AK1938,AL1938,AM1938,AN1938)</f>
        <v>60</v>
      </c>
      <c r="O1938" s="17">
        <f>COUNT(V1938,W1938,X1938,Y1938,Z1938,AA1938,AB1938,AC1938,AD1938,AE1938,AF1938,AG1938,AH1938,AI1938,AJ1938,AK1938,AL1938,AM1938,AN1938)</f>
        <v>1</v>
      </c>
      <c r="P1938" s="17">
        <f>SUM(AO1938,AP1938)</f>
        <v>0</v>
      </c>
      <c r="Q1938" s="17">
        <f>AR1938</f>
        <v>90</v>
      </c>
      <c r="R1938" s="17">
        <f>SUM(U1938,AT1938)</f>
        <v>0</v>
      </c>
      <c r="S1938" s="17">
        <f>AQ1938</f>
        <v>0</v>
      </c>
      <c r="T1938" s="19"/>
      <c r="U1938" s="26"/>
      <c r="V1938" s="26"/>
      <c r="W1938" s="26"/>
      <c r="X1938" s="26"/>
      <c r="Y1938" s="26"/>
      <c r="Z1938" s="26"/>
      <c r="AA1938" s="26"/>
      <c r="AB1938" s="26"/>
      <c r="AC1938" s="26"/>
      <c r="AD1938" s="26"/>
      <c r="AE1938" s="26">
        <v>60</v>
      </c>
      <c r="AF1938" s="26"/>
      <c r="AG1938" s="26"/>
      <c r="AH1938" s="26"/>
      <c r="AI1938" s="26"/>
      <c r="AJ1938" s="26"/>
      <c r="AK1938" s="26"/>
      <c r="AL1938" s="26"/>
      <c r="AM1938" s="26"/>
      <c r="AN1938" s="26"/>
      <c r="AO1938" s="26"/>
      <c r="AP1938" s="26"/>
      <c r="AQ1938" s="26"/>
      <c r="AR1938" s="39">
        <v>90</v>
      </c>
      <c r="AS1938" s="41"/>
      <c r="AT1938" s="41"/>
      <c r="AU1938" s="41"/>
    </row>
    <row r="1939" spans="1:47" x14ac:dyDescent="0.35">
      <c r="A1939" s="26" t="s">
        <v>1250</v>
      </c>
      <c r="B1939" s="26" t="s">
        <v>5228</v>
      </c>
      <c r="C1939" s="26" t="s">
        <v>60</v>
      </c>
      <c r="D1939" s="26" t="s">
        <v>847</v>
      </c>
      <c r="E1939" s="26">
        <v>999923743</v>
      </c>
      <c r="F1939" s="26" t="s">
        <v>62</v>
      </c>
      <c r="G1939" s="26" t="s">
        <v>84</v>
      </c>
      <c r="H1939" s="26" t="s">
        <v>5857</v>
      </c>
      <c r="I1939" s="18">
        <f>SUM(L1939)-J1939</f>
        <v>64</v>
      </c>
      <c r="J1939" s="18">
        <f>L1939/2</f>
        <v>64</v>
      </c>
      <c r="K1939" s="19"/>
      <c r="L1939" s="17">
        <f>SUM(M1939,N1939,P1939,Q1939,R1939,S1939)</f>
        <v>128</v>
      </c>
      <c r="M1939" s="17">
        <f>SUM(AC1939,AS1939,AU1939)</f>
        <v>0</v>
      </c>
      <c r="N1939" s="17">
        <f>SUM(V1939,W1939,X1939,Y1939,Z1939,AA1939,AB1939,AD1939,AE1939,AF1939,AG1939,AH1939,AI1939,AJ1939,AK1939,AL1939,AM1939,AN1939)</f>
        <v>60</v>
      </c>
      <c r="O1939" s="17">
        <f>COUNT(V1939,W1939,X1939,Y1939,Z1939,AA1939,AB1939,AC1939,AD1939,AE1939,AF1939,AG1939,AH1939,AI1939,AJ1939,AK1939,AL1939,AM1939,AN1939)</f>
        <v>1</v>
      </c>
      <c r="P1939" s="17">
        <f>SUM(AO1939,AP1939)</f>
        <v>0</v>
      </c>
      <c r="Q1939" s="17">
        <f>AR1939</f>
        <v>68</v>
      </c>
      <c r="R1939" s="17">
        <f>SUM(U1939,AT1939)</f>
        <v>0</v>
      </c>
      <c r="S1939" s="17">
        <f>AQ1939</f>
        <v>0</v>
      </c>
      <c r="T1939" s="19"/>
      <c r="U1939" s="26"/>
      <c r="V1939" s="26"/>
      <c r="W1939" s="26"/>
      <c r="X1939" s="26"/>
      <c r="Y1939" s="26"/>
      <c r="Z1939" s="26"/>
      <c r="AA1939" s="26"/>
      <c r="AB1939" s="26"/>
      <c r="AC1939" s="26"/>
      <c r="AD1939" s="26"/>
      <c r="AE1939" s="26"/>
      <c r="AF1939" s="26"/>
      <c r="AG1939" s="26"/>
      <c r="AH1939" s="26"/>
      <c r="AI1939" s="26"/>
      <c r="AJ1939" s="26"/>
      <c r="AK1939" s="26">
        <v>60</v>
      </c>
      <c r="AL1939" s="26"/>
      <c r="AM1939" s="26"/>
      <c r="AN1939" s="26"/>
      <c r="AO1939" s="26"/>
      <c r="AP1939" s="26"/>
      <c r="AQ1939" s="26"/>
      <c r="AR1939" s="39">
        <v>68</v>
      </c>
      <c r="AS1939" s="41"/>
      <c r="AT1939" s="41"/>
      <c r="AU1939" s="41"/>
    </row>
    <row r="1940" spans="1:47" x14ac:dyDescent="0.35">
      <c r="A1940" s="26" t="s">
        <v>5229</v>
      </c>
      <c r="B1940" s="26" t="s">
        <v>4419</v>
      </c>
      <c r="C1940" s="26" t="s">
        <v>60</v>
      </c>
      <c r="D1940" s="26" t="s">
        <v>847</v>
      </c>
      <c r="E1940" s="26">
        <v>999926694</v>
      </c>
      <c r="F1940" s="26" t="s">
        <v>62</v>
      </c>
      <c r="G1940" s="26" t="s">
        <v>84</v>
      </c>
      <c r="H1940" s="26" t="s">
        <v>5857</v>
      </c>
      <c r="I1940" s="18">
        <f>SUM(L1940)-J1940</f>
        <v>60</v>
      </c>
      <c r="J1940" s="18">
        <f>L1940/2</f>
        <v>60</v>
      </c>
      <c r="K1940" s="19"/>
      <c r="L1940" s="17">
        <f>SUM(M1940,N1940,P1940,Q1940,R1940,S1940)</f>
        <v>120</v>
      </c>
      <c r="M1940" s="17">
        <f>SUM(AC1940,AS1940,AU1940)</f>
        <v>0</v>
      </c>
      <c r="N1940" s="17">
        <f>SUM(V1940,W1940,X1940,Y1940,Z1940,AA1940,AB1940,AD1940,AE1940,AF1940,AG1940,AH1940,AI1940,AJ1940,AK1940,AL1940,AM1940,AN1940)</f>
        <v>120</v>
      </c>
      <c r="O1940" s="17">
        <f>COUNT(V1940,W1940,X1940,Y1940,Z1940,AA1940,AB1940,AC1940,AD1940,AE1940,AF1940,AG1940,AH1940,AI1940,AJ1940,AK1940,AL1940,AM1940,AN1940)</f>
        <v>1</v>
      </c>
      <c r="P1940" s="17">
        <f>SUM(AO1940,AP1940)</f>
        <v>0</v>
      </c>
      <c r="Q1940" s="17">
        <f>AR1940</f>
        <v>0</v>
      </c>
      <c r="R1940" s="17">
        <f>SUM(U1940,AT1940)</f>
        <v>0</v>
      </c>
      <c r="S1940" s="17">
        <f>AQ1940</f>
        <v>0</v>
      </c>
      <c r="T1940" s="19"/>
      <c r="U1940" s="26"/>
      <c r="V1940" s="26"/>
      <c r="W1940" s="26"/>
      <c r="X1940" s="26"/>
      <c r="Y1940" s="26"/>
      <c r="Z1940" s="26">
        <v>120</v>
      </c>
      <c r="AA1940" s="26"/>
      <c r="AB1940" s="26"/>
      <c r="AC1940" s="26"/>
      <c r="AD1940" s="26"/>
      <c r="AE1940" s="26"/>
      <c r="AF1940" s="26"/>
      <c r="AG1940" s="26"/>
      <c r="AH1940" s="26"/>
      <c r="AI1940" s="26"/>
      <c r="AJ1940" s="26"/>
      <c r="AK1940" s="26"/>
      <c r="AL1940" s="26"/>
      <c r="AM1940" s="26"/>
      <c r="AN1940" s="26"/>
      <c r="AO1940" s="26"/>
      <c r="AP1940" s="26"/>
      <c r="AQ1940" s="26"/>
      <c r="AR1940" s="39"/>
      <c r="AS1940" s="41"/>
      <c r="AT1940" s="41"/>
      <c r="AU1940" s="41"/>
    </row>
    <row r="1941" spans="1:47" x14ac:dyDescent="0.35">
      <c r="A1941" s="26" t="s">
        <v>322</v>
      </c>
      <c r="B1941" s="26" t="s">
        <v>438</v>
      </c>
      <c r="C1941" s="26" t="s">
        <v>60</v>
      </c>
      <c r="D1941" s="26" t="s">
        <v>847</v>
      </c>
      <c r="E1941" s="26">
        <v>999927244</v>
      </c>
      <c r="F1941" s="26" t="s">
        <v>62</v>
      </c>
      <c r="G1941" s="26" t="s">
        <v>84</v>
      </c>
      <c r="H1941" s="26" t="s">
        <v>5857</v>
      </c>
      <c r="I1941" s="18">
        <f>SUM(L1941)-J1941</f>
        <v>60</v>
      </c>
      <c r="J1941" s="18">
        <f>L1941/2</f>
        <v>60</v>
      </c>
      <c r="K1941" s="19"/>
      <c r="L1941" s="17">
        <f>SUM(M1941,N1941,P1941,Q1941,R1941,S1941)</f>
        <v>120</v>
      </c>
      <c r="M1941" s="17">
        <f>SUM(AC1941,AS1941,AU1941)</f>
        <v>0</v>
      </c>
      <c r="N1941" s="17">
        <f>SUM(V1941,W1941,X1941,Y1941,Z1941,AA1941,AB1941,AD1941,AE1941,AF1941,AG1941,AH1941,AI1941,AJ1941,AK1941,AL1941,AM1941,AN1941)</f>
        <v>120</v>
      </c>
      <c r="O1941" s="17">
        <f>COUNT(V1941,W1941,X1941,Y1941,Z1941,AA1941,AB1941,AC1941,AD1941,AE1941,AF1941,AG1941,AH1941,AI1941,AJ1941,AK1941,AL1941,AM1941,AN1941)</f>
        <v>1</v>
      </c>
      <c r="P1941" s="17">
        <f>SUM(AO1941,AP1941)</f>
        <v>0</v>
      </c>
      <c r="Q1941" s="17">
        <f>AR1941</f>
        <v>0</v>
      </c>
      <c r="R1941" s="17">
        <f>SUM(U1941,AT1941)</f>
        <v>0</v>
      </c>
      <c r="S1941" s="17">
        <f>AQ1941</f>
        <v>0</v>
      </c>
      <c r="T1941" s="19"/>
      <c r="U1941" s="26"/>
      <c r="V1941" s="26"/>
      <c r="W1941" s="26"/>
      <c r="X1941" s="26"/>
      <c r="Y1941" s="26"/>
      <c r="Z1941" s="26"/>
      <c r="AA1941" s="26"/>
      <c r="AB1941" s="26"/>
      <c r="AC1941" s="26"/>
      <c r="AD1941" s="26"/>
      <c r="AE1941" s="26"/>
      <c r="AF1941" s="26"/>
      <c r="AG1941" s="26"/>
      <c r="AH1941" s="26"/>
      <c r="AI1941" s="26">
        <v>120</v>
      </c>
      <c r="AJ1941" s="26"/>
      <c r="AK1941" s="26"/>
      <c r="AL1941" s="26"/>
      <c r="AM1941" s="26"/>
      <c r="AN1941" s="26"/>
      <c r="AO1941" s="26"/>
      <c r="AP1941" s="26"/>
      <c r="AQ1941" s="26"/>
      <c r="AR1941" s="39"/>
      <c r="AS1941" s="41"/>
      <c r="AT1941" s="41"/>
      <c r="AU1941" s="41"/>
    </row>
    <row r="1942" spans="1:47" x14ac:dyDescent="0.35">
      <c r="A1942" s="26" t="s">
        <v>1055</v>
      </c>
      <c r="B1942" s="26" t="s">
        <v>5230</v>
      </c>
      <c r="C1942" s="26" t="s">
        <v>60</v>
      </c>
      <c r="D1942" s="26" t="s">
        <v>847</v>
      </c>
      <c r="E1942" s="26">
        <v>999925043</v>
      </c>
      <c r="F1942" s="26" t="s">
        <v>62</v>
      </c>
      <c r="G1942" s="26" t="s">
        <v>84</v>
      </c>
      <c r="H1942" s="26" t="s">
        <v>5857</v>
      </c>
      <c r="I1942" s="18">
        <f>SUM(L1942)-J1942</f>
        <v>55</v>
      </c>
      <c r="J1942" s="18">
        <f>L1942/2</f>
        <v>55</v>
      </c>
      <c r="K1942" s="19"/>
      <c r="L1942" s="17">
        <f>SUM(M1942,N1942,P1942,Q1942,R1942,S1942)</f>
        <v>110</v>
      </c>
      <c r="M1942" s="17">
        <f>SUM(AC1942,AS1942,AU1942)</f>
        <v>0</v>
      </c>
      <c r="N1942" s="17">
        <f>SUM(V1942,W1942,X1942,Y1942,Z1942,AA1942,AB1942,AD1942,AE1942,AF1942,AG1942,AH1942,AI1942,AJ1942,AK1942,AL1942,AM1942,AN1942)</f>
        <v>0</v>
      </c>
      <c r="O1942" s="17">
        <f>COUNT(V1942,W1942,X1942,Y1942,Z1942,AA1942,AB1942,AC1942,AD1942,AE1942,AF1942,AG1942,AH1942,AI1942,AJ1942,AK1942,AL1942,AM1942,AN1942)</f>
        <v>0</v>
      </c>
      <c r="P1942" s="17">
        <f>SUM(AO1942,AP1942)</f>
        <v>59</v>
      </c>
      <c r="Q1942" s="17">
        <f>AR1942</f>
        <v>51</v>
      </c>
      <c r="R1942" s="17">
        <f>SUM(U1942,AT1942)</f>
        <v>0</v>
      </c>
      <c r="S1942" s="17">
        <f>AQ1942</f>
        <v>0</v>
      </c>
      <c r="T1942" s="19"/>
      <c r="U1942" s="26"/>
      <c r="V1942" s="26"/>
      <c r="W1942" s="26"/>
      <c r="X1942" s="26"/>
      <c r="Y1942" s="26"/>
      <c r="Z1942" s="26"/>
      <c r="AA1942" s="26"/>
      <c r="AB1942" s="26"/>
      <c r="AC1942" s="26"/>
      <c r="AD1942" s="26"/>
      <c r="AE1942" s="26"/>
      <c r="AF1942" s="26"/>
      <c r="AG1942" s="26"/>
      <c r="AH1942" s="26"/>
      <c r="AI1942" s="26"/>
      <c r="AJ1942" s="26"/>
      <c r="AK1942" s="26"/>
      <c r="AL1942" s="26"/>
      <c r="AM1942" s="26"/>
      <c r="AN1942" s="26"/>
      <c r="AO1942" s="26"/>
      <c r="AP1942" s="26">
        <v>59</v>
      </c>
      <c r="AQ1942" s="26"/>
      <c r="AR1942" s="39">
        <v>51</v>
      </c>
      <c r="AS1942" s="41"/>
      <c r="AT1942" s="41"/>
      <c r="AU1942" s="41"/>
    </row>
    <row r="1943" spans="1:47" x14ac:dyDescent="0.35">
      <c r="A1943" s="26" t="s">
        <v>5231</v>
      </c>
      <c r="B1943" s="26" t="s">
        <v>1467</v>
      </c>
      <c r="C1943" s="26" t="s">
        <v>60</v>
      </c>
      <c r="D1943" s="26" t="s">
        <v>847</v>
      </c>
      <c r="E1943" s="26">
        <v>999928111</v>
      </c>
      <c r="F1943" s="26" t="s">
        <v>62</v>
      </c>
      <c r="G1943" s="26" t="s">
        <v>84</v>
      </c>
      <c r="H1943" s="26" t="s">
        <v>5857</v>
      </c>
      <c r="I1943" s="18">
        <f>SUM(L1943)-J1943</f>
        <v>55</v>
      </c>
      <c r="J1943" s="18">
        <f>L1943/2</f>
        <v>55</v>
      </c>
      <c r="K1943" s="19"/>
      <c r="L1943" s="17">
        <f>SUM(M1943,N1943,P1943,Q1943,R1943,S1943)</f>
        <v>110</v>
      </c>
      <c r="M1943" s="17">
        <f>SUM(AC1943,AS1943,AU1943)</f>
        <v>0</v>
      </c>
      <c r="N1943" s="17">
        <f>SUM(V1943,W1943,X1943,Y1943,Z1943,AA1943,AB1943,AD1943,AE1943,AF1943,AG1943,AH1943,AI1943,AJ1943,AK1943,AL1943,AM1943,AN1943)</f>
        <v>0</v>
      </c>
      <c r="O1943" s="17">
        <f>COUNT(V1943,W1943,X1943,Y1943,Z1943,AA1943,AB1943,AC1943,AD1943,AE1943,AF1943,AG1943,AH1943,AI1943,AJ1943,AK1943,AL1943,AM1943,AN1943)</f>
        <v>0</v>
      </c>
      <c r="P1943" s="17">
        <f>SUM(AO1943,AP1943)</f>
        <v>59</v>
      </c>
      <c r="Q1943" s="17">
        <f>AR1943</f>
        <v>51</v>
      </c>
      <c r="R1943" s="17">
        <f>SUM(U1943,AT1943)</f>
        <v>0</v>
      </c>
      <c r="S1943" s="17">
        <f>AQ1943</f>
        <v>0</v>
      </c>
      <c r="T1943" s="19"/>
      <c r="U1943" s="26"/>
      <c r="V1943" s="26"/>
      <c r="W1943" s="26"/>
      <c r="X1943" s="26"/>
      <c r="Y1943" s="26"/>
      <c r="Z1943" s="26"/>
      <c r="AA1943" s="26"/>
      <c r="AB1943" s="26"/>
      <c r="AC1943" s="26"/>
      <c r="AD1943" s="26"/>
      <c r="AE1943" s="26"/>
      <c r="AF1943" s="26"/>
      <c r="AG1943" s="26"/>
      <c r="AH1943" s="26"/>
      <c r="AI1943" s="26"/>
      <c r="AJ1943" s="26"/>
      <c r="AK1943" s="26"/>
      <c r="AL1943" s="26"/>
      <c r="AM1943" s="26"/>
      <c r="AN1943" s="26"/>
      <c r="AO1943" s="26"/>
      <c r="AP1943" s="26">
        <v>59</v>
      </c>
      <c r="AQ1943" s="26"/>
      <c r="AR1943" s="39">
        <v>51</v>
      </c>
      <c r="AS1943" s="41"/>
      <c r="AT1943" s="41"/>
      <c r="AU1943" s="41"/>
    </row>
    <row r="1944" spans="1:47" x14ac:dyDescent="0.35">
      <c r="A1944" s="26" t="s">
        <v>692</v>
      </c>
      <c r="B1944" s="26" t="s">
        <v>163</v>
      </c>
      <c r="C1944" s="26" t="s">
        <v>60</v>
      </c>
      <c r="D1944" s="26" t="s">
        <v>847</v>
      </c>
      <c r="E1944" s="26">
        <v>999926333</v>
      </c>
      <c r="F1944" s="26" t="s">
        <v>62</v>
      </c>
      <c r="G1944" s="26" t="s">
        <v>84</v>
      </c>
      <c r="H1944" s="26" t="s">
        <v>5857</v>
      </c>
      <c r="I1944" s="18">
        <f>SUM(L1944)-J1944</f>
        <v>51</v>
      </c>
      <c r="J1944" s="18">
        <f>L1944/2</f>
        <v>51</v>
      </c>
      <c r="K1944" s="19"/>
      <c r="L1944" s="17">
        <f>SUM(M1944,N1944,P1944,Q1944,R1944,S1944)</f>
        <v>102</v>
      </c>
      <c r="M1944" s="17">
        <f>SUM(AC1944,AS1944,AU1944)</f>
        <v>0</v>
      </c>
      <c r="N1944" s="17">
        <f>SUM(V1944,W1944,X1944,Y1944,Z1944,AA1944,AB1944,AD1944,AE1944,AF1944,AG1944,AH1944,AI1944,AJ1944,AK1944,AL1944,AM1944,AN1944)</f>
        <v>51</v>
      </c>
      <c r="O1944" s="17">
        <f>COUNT(V1944,W1944,X1944,Y1944,Z1944,AA1944,AB1944,AC1944,AD1944,AE1944,AF1944,AG1944,AH1944,AI1944,AJ1944,AK1944,AL1944,AM1944,AN1944)</f>
        <v>1</v>
      </c>
      <c r="P1944" s="17">
        <f>SUM(AO1944,AP1944)</f>
        <v>0</v>
      </c>
      <c r="Q1944" s="17">
        <f>AR1944</f>
        <v>51</v>
      </c>
      <c r="R1944" s="17">
        <f>SUM(U1944,AT1944)</f>
        <v>0</v>
      </c>
      <c r="S1944" s="17">
        <f>AQ1944</f>
        <v>0</v>
      </c>
      <c r="T1944" s="19"/>
      <c r="U1944" s="26"/>
      <c r="V1944" s="26"/>
      <c r="W1944" s="26"/>
      <c r="X1944" s="26"/>
      <c r="Y1944" s="26">
        <v>51</v>
      </c>
      <c r="Z1944" s="26"/>
      <c r="AA1944" s="26"/>
      <c r="AB1944" s="26"/>
      <c r="AC1944" s="26"/>
      <c r="AD1944" s="26"/>
      <c r="AE1944" s="26"/>
      <c r="AF1944" s="26"/>
      <c r="AG1944" s="26"/>
      <c r="AH1944" s="26"/>
      <c r="AI1944" s="26"/>
      <c r="AJ1944" s="26"/>
      <c r="AK1944" s="26"/>
      <c r="AL1944" s="26"/>
      <c r="AM1944" s="26"/>
      <c r="AN1944" s="26"/>
      <c r="AO1944" s="26"/>
      <c r="AP1944" s="26"/>
      <c r="AQ1944" s="26"/>
      <c r="AR1944" s="39">
        <v>51</v>
      </c>
      <c r="AS1944" s="41"/>
      <c r="AT1944" s="41"/>
      <c r="AU1944" s="41"/>
    </row>
    <row r="1945" spans="1:47" x14ac:dyDescent="0.35">
      <c r="A1945" s="26" t="s">
        <v>874</v>
      </c>
      <c r="B1945" s="26" t="s">
        <v>875</v>
      </c>
      <c r="C1945" s="26" t="s">
        <v>60</v>
      </c>
      <c r="D1945" s="26" t="s">
        <v>847</v>
      </c>
      <c r="E1945" s="26">
        <v>999923078</v>
      </c>
      <c r="F1945" s="26" t="s">
        <v>62</v>
      </c>
      <c r="G1945" s="26" t="s">
        <v>84</v>
      </c>
      <c r="H1945" s="26" t="s">
        <v>5857</v>
      </c>
      <c r="I1945" s="18">
        <f>SUM(L1945)-J1945</f>
        <v>45</v>
      </c>
      <c r="J1945" s="18"/>
      <c r="K1945" s="19"/>
      <c r="L1945" s="17">
        <f>SUM(M1945,N1945,P1945,Q1945,R1945,S1945)</f>
        <v>45</v>
      </c>
      <c r="M1945" s="17">
        <f>SUM(AC1945,AS1945,AU1945)</f>
        <v>0</v>
      </c>
      <c r="N1945" s="17">
        <f>SUM(V1945,W1945,X1945,Y1945,Z1945,AA1945,AB1945,AD1945,AE1945,AF1945,AG1945,AH1945,AI1945,AJ1945,AK1945,AL1945,AM1945,AN1945)</f>
        <v>0</v>
      </c>
      <c r="O1945" s="17">
        <f>COUNT(V1945,W1945,X1945,Y1945,Z1945,AA1945,AB1945,AC1945,AD1945,AE1945,AF1945,AG1945,AH1945,AI1945,AJ1945,AK1945,AL1945,AM1945,AN1945)</f>
        <v>0</v>
      </c>
      <c r="P1945" s="17">
        <f>SUM(AO1945,AP1945)</f>
        <v>0</v>
      </c>
      <c r="Q1945" s="17">
        <f>AR1945</f>
        <v>45</v>
      </c>
      <c r="R1945" s="17">
        <f>SUM(U1945,AT1945)</f>
        <v>0</v>
      </c>
      <c r="S1945" s="17">
        <f>AQ1945</f>
        <v>0</v>
      </c>
      <c r="T1945" s="19"/>
      <c r="U1945" s="26"/>
      <c r="V1945" s="26"/>
      <c r="W1945" s="26"/>
      <c r="X1945" s="26"/>
      <c r="Y1945" s="26"/>
      <c r="Z1945" s="26"/>
      <c r="AA1945" s="26"/>
      <c r="AB1945" s="26"/>
      <c r="AC1945" s="26"/>
      <c r="AD1945" s="26"/>
      <c r="AE1945" s="26"/>
      <c r="AF1945" s="26"/>
      <c r="AG1945" s="26"/>
      <c r="AH1945" s="26"/>
      <c r="AI1945" s="26"/>
      <c r="AJ1945" s="26"/>
      <c r="AK1945" s="26"/>
      <c r="AL1945" s="26"/>
      <c r="AM1945" s="26"/>
      <c r="AN1945" s="26"/>
      <c r="AO1945" s="26"/>
      <c r="AP1945" s="26"/>
      <c r="AQ1945" s="26"/>
      <c r="AR1945" s="39">
        <v>45</v>
      </c>
      <c r="AS1945" s="41"/>
      <c r="AT1945" s="41"/>
      <c r="AU1945" s="41"/>
    </row>
    <row r="1946" spans="1:47" x14ac:dyDescent="0.35">
      <c r="A1946" s="22" t="s">
        <v>868</v>
      </c>
      <c r="B1946" s="22" t="s">
        <v>5232</v>
      </c>
      <c r="C1946" s="22" t="s">
        <v>60</v>
      </c>
      <c r="D1946" s="22" t="s">
        <v>847</v>
      </c>
      <c r="E1946" s="21">
        <v>999918516</v>
      </c>
      <c r="F1946" s="22" t="s">
        <v>62</v>
      </c>
      <c r="G1946" s="26" t="s">
        <v>84</v>
      </c>
      <c r="H1946" s="26" t="s">
        <v>5857</v>
      </c>
      <c r="I1946" s="18">
        <f>SUM(L1946)-J1946</f>
        <v>45</v>
      </c>
      <c r="J1946" s="18">
        <f>L1946/2</f>
        <v>45</v>
      </c>
      <c r="K1946" s="19"/>
      <c r="L1946" s="17">
        <f>SUM(M1946,N1946,P1946,Q1946,R1946,S1946)</f>
        <v>90</v>
      </c>
      <c r="M1946" s="17">
        <f>SUM(AC1946,AS1946,AU1946)</f>
        <v>0</v>
      </c>
      <c r="N1946" s="17">
        <f>SUM(V1946,W1946,X1946,Y1946,Z1946,AA1946,AB1946,AD1946,AE1946,AF1946,AG1946,AH1946,AI1946,AJ1946,AK1946,AL1946,AM1946,AN1946)</f>
        <v>90</v>
      </c>
      <c r="O1946" s="17">
        <f>COUNT(V1946,W1946,X1946,Y1946,Z1946,AA1946,AB1946,AC1946,AD1946,AE1946,AF1946,AG1946,AH1946,AI1946,AJ1946,AK1946,AL1946,AM1946,AN1946)</f>
        <v>1</v>
      </c>
      <c r="P1946" s="17">
        <f>SUM(AO1946,AP1946)</f>
        <v>0</v>
      </c>
      <c r="Q1946" s="17">
        <f>AR1946</f>
        <v>0</v>
      </c>
      <c r="R1946" s="17">
        <f>SUM(U1946,AT1946)</f>
        <v>0</v>
      </c>
      <c r="S1946" s="17">
        <f>AQ1946</f>
        <v>0</v>
      </c>
      <c r="T1946" s="19"/>
      <c r="U1946" s="26"/>
      <c r="V1946" s="26"/>
      <c r="W1946" s="26"/>
      <c r="X1946" s="26"/>
      <c r="Y1946" s="26"/>
      <c r="Z1946" s="26"/>
      <c r="AA1946" s="26"/>
      <c r="AB1946" s="26"/>
      <c r="AC1946" s="26"/>
      <c r="AD1946" s="26"/>
      <c r="AE1946" s="26"/>
      <c r="AF1946" s="26"/>
      <c r="AG1946" s="26"/>
      <c r="AH1946" s="26">
        <v>90</v>
      </c>
      <c r="AI1946" s="26"/>
      <c r="AJ1946" s="26"/>
      <c r="AK1946" s="26"/>
      <c r="AL1946" s="26"/>
      <c r="AM1946" s="26"/>
      <c r="AN1946" s="26"/>
      <c r="AO1946" s="26"/>
      <c r="AP1946" s="26"/>
      <c r="AQ1946" s="26"/>
      <c r="AR1946" s="39"/>
      <c r="AS1946" s="41"/>
      <c r="AT1946" s="41"/>
      <c r="AU1946" s="41"/>
    </row>
    <row r="1947" spans="1:47" x14ac:dyDescent="0.35">
      <c r="A1947" s="26" t="s">
        <v>254</v>
      </c>
      <c r="B1947" s="26" t="s">
        <v>5233</v>
      </c>
      <c r="C1947" s="26" t="s">
        <v>60</v>
      </c>
      <c r="D1947" s="26" t="s">
        <v>847</v>
      </c>
      <c r="E1947" s="26">
        <v>999926081</v>
      </c>
      <c r="F1947" s="26" t="s">
        <v>62</v>
      </c>
      <c r="G1947" s="26" t="s">
        <v>84</v>
      </c>
      <c r="H1947" s="26" t="s">
        <v>5857</v>
      </c>
      <c r="I1947" s="18">
        <f>SUM(L1947)-J1947</f>
        <v>45</v>
      </c>
      <c r="J1947" s="18">
        <f>L1947/2</f>
        <v>45</v>
      </c>
      <c r="K1947" s="19"/>
      <c r="L1947" s="17">
        <f>SUM(M1947,N1947,P1947,Q1947,R1947,S1947)</f>
        <v>90</v>
      </c>
      <c r="M1947" s="17">
        <f>SUM(AC1947,AS1947,AU1947)</f>
        <v>0</v>
      </c>
      <c r="N1947" s="17">
        <f>SUM(V1947,W1947,X1947,Y1947,Z1947,AA1947,AB1947,AD1947,AE1947,AF1947,AG1947,AH1947,AI1947,AJ1947,AK1947,AL1947,AM1947,AN1947)</f>
        <v>90</v>
      </c>
      <c r="O1947" s="17">
        <f>COUNT(V1947,W1947,X1947,Y1947,Z1947,AA1947,AB1947,AC1947,AD1947,AE1947,AF1947,AG1947,AH1947,AI1947,AJ1947,AK1947,AL1947,AM1947,AN1947)</f>
        <v>1</v>
      </c>
      <c r="P1947" s="17">
        <f>SUM(AO1947,AP1947)</f>
        <v>0</v>
      </c>
      <c r="Q1947" s="17">
        <f>AR1947</f>
        <v>0</v>
      </c>
      <c r="R1947" s="17">
        <f>SUM(U1947,AT1947)</f>
        <v>0</v>
      </c>
      <c r="S1947" s="17">
        <f>AQ1947</f>
        <v>0</v>
      </c>
      <c r="T1947" s="19"/>
      <c r="U1947" s="26"/>
      <c r="V1947" s="26"/>
      <c r="W1947" s="26"/>
      <c r="X1947" s="26"/>
      <c r="Y1947" s="26"/>
      <c r="Z1947" s="26"/>
      <c r="AA1947" s="26"/>
      <c r="AB1947" s="26">
        <v>90</v>
      </c>
      <c r="AC1947" s="26"/>
      <c r="AD1947" s="26"/>
      <c r="AE1947" s="26"/>
      <c r="AF1947" s="26"/>
      <c r="AG1947" s="26"/>
      <c r="AH1947" s="26"/>
      <c r="AI1947" s="26"/>
      <c r="AJ1947" s="26"/>
      <c r="AK1947" s="26"/>
      <c r="AL1947" s="26"/>
      <c r="AM1947" s="26"/>
      <c r="AN1947" s="26"/>
      <c r="AO1947" s="26"/>
      <c r="AP1947" s="26"/>
      <c r="AQ1947" s="26"/>
      <c r="AR1947" s="39"/>
      <c r="AS1947" s="41"/>
      <c r="AT1947" s="41"/>
      <c r="AU1947" s="41"/>
    </row>
    <row r="1948" spans="1:47" x14ac:dyDescent="0.35">
      <c r="A1948" s="26" t="s">
        <v>482</v>
      </c>
      <c r="B1948" s="26" t="s">
        <v>5234</v>
      </c>
      <c r="C1948" s="26" t="s">
        <v>60</v>
      </c>
      <c r="D1948" s="26" t="s">
        <v>847</v>
      </c>
      <c r="E1948" s="26">
        <v>999928219</v>
      </c>
      <c r="F1948" s="26" t="s">
        <v>62</v>
      </c>
      <c r="G1948" s="26" t="s">
        <v>84</v>
      </c>
      <c r="H1948" s="26" t="s">
        <v>5857</v>
      </c>
      <c r="I1948" s="18">
        <f>SUM(L1948)-J1948</f>
        <v>39.5</v>
      </c>
      <c r="J1948" s="18">
        <f>L1948/2</f>
        <v>39.5</v>
      </c>
      <c r="K1948" s="19"/>
      <c r="L1948" s="17">
        <f>SUM(M1948,N1948,P1948,Q1948,R1948,S1948)</f>
        <v>79</v>
      </c>
      <c r="M1948" s="17">
        <f>SUM(AC1948,AS1948,AU1948)</f>
        <v>0</v>
      </c>
      <c r="N1948" s="17">
        <f>SUM(V1948,W1948,X1948,Y1948,Z1948,AA1948,AB1948,AD1948,AE1948,AF1948,AG1948,AH1948,AI1948,AJ1948,AK1948,AL1948,AM1948,AN1948)</f>
        <v>0</v>
      </c>
      <c r="O1948" s="17">
        <f>COUNT(V1948,W1948,X1948,Y1948,Z1948,AA1948,AB1948,AC1948,AD1948,AE1948,AF1948,AG1948,AH1948,AI1948,AJ1948,AK1948,AL1948,AM1948,AN1948)</f>
        <v>0</v>
      </c>
      <c r="P1948" s="17">
        <f>SUM(AO1948,AP1948)</f>
        <v>79</v>
      </c>
      <c r="Q1948" s="17">
        <f>AR1948</f>
        <v>0</v>
      </c>
      <c r="R1948" s="17">
        <f>SUM(U1948,AT1948)</f>
        <v>0</v>
      </c>
      <c r="S1948" s="17">
        <f>AQ1948</f>
        <v>0</v>
      </c>
      <c r="T1948" s="19"/>
      <c r="U1948" s="26"/>
      <c r="V1948" s="26"/>
      <c r="W1948" s="26"/>
      <c r="X1948" s="26"/>
      <c r="Y1948" s="26"/>
      <c r="Z1948" s="26"/>
      <c r="AA1948" s="26"/>
      <c r="AB1948" s="26"/>
      <c r="AC1948" s="26"/>
      <c r="AD1948" s="26"/>
      <c r="AE1948" s="26"/>
      <c r="AF1948" s="26"/>
      <c r="AG1948" s="26"/>
      <c r="AH1948" s="26"/>
      <c r="AI1948" s="26"/>
      <c r="AJ1948" s="26"/>
      <c r="AK1948" s="26"/>
      <c r="AL1948" s="26"/>
      <c r="AM1948" s="26"/>
      <c r="AN1948" s="26"/>
      <c r="AO1948" s="26"/>
      <c r="AP1948" s="26">
        <v>79</v>
      </c>
      <c r="AQ1948" s="26"/>
      <c r="AR1948" s="39"/>
      <c r="AS1948" s="41"/>
      <c r="AT1948" s="41"/>
      <c r="AU1948" s="41"/>
    </row>
    <row r="1949" spans="1:47" x14ac:dyDescent="0.35">
      <c r="A1949" s="26" t="s">
        <v>1307</v>
      </c>
      <c r="B1949" s="26" t="s">
        <v>5235</v>
      </c>
      <c r="C1949" s="26" t="s">
        <v>60</v>
      </c>
      <c r="D1949" s="26" t="s">
        <v>847</v>
      </c>
      <c r="E1949" s="26">
        <v>999921671</v>
      </c>
      <c r="F1949" s="26" t="s">
        <v>62</v>
      </c>
      <c r="G1949" s="26" t="s">
        <v>84</v>
      </c>
      <c r="H1949" s="26" t="s">
        <v>5857</v>
      </c>
      <c r="I1949" s="18">
        <f>SUM(L1949)-J1949</f>
        <v>34</v>
      </c>
      <c r="J1949" s="18">
        <f>L1949/2</f>
        <v>34</v>
      </c>
      <c r="K1949" s="19"/>
      <c r="L1949" s="17">
        <f>SUM(M1949,N1949,P1949,Q1949,R1949,S1949)</f>
        <v>68</v>
      </c>
      <c r="M1949" s="17">
        <f>SUM(AC1949,AS1949,AU1949)</f>
        <v>0</v>
      </c>
      <c r="N1949" s="17">
        <f>SUM(V1949,W1949,X1949,Y1949,Z1949,AA1949,AB1949,AD1949,AE1949,AF1949,AG1949,AH1949,AI1949,AJ1949,AK1949,AL1949,AM1949,AN1949)</f>
        <v>68</v>
      </c>
      <c r="O1949" s="17">
        <f>COUNT(V1949,W1949,X1949,Y1949,Z1949,AA1949,AB1949,AC1949,AD1949,AE1949,AF1949,AG1949,AH1949,AI1949,AJ1949,AK1949,AL1949,AM1949,AN1949)</f>
        <v>1</v>
      </c>
      <c r="P1949" s="17">
        <f>SUM(AO1949,AP1949)</f>
        <v>0</v>
      </c>
      <c r="Q1949" s="17">
        <f>AR1949</f>
        <v>0</v>
      </c>
      <c r="R1949" s="17">
        <f>SUM(U1949,AT1949)</f>
        <v>0</v>
      </c>
      <c r="S1949" s="17">
        <f>AQ1949</f>
        <v>0</v>
      </c>
      <c r="T1949" s="19"/>
      <c r="U1949" s="26"/>
      <c r="V1949" s="26"/>
      <c r="W1949" s="26"/>
      <c r="X1949" s="26"/>
      <c r="Y1949" s="26"/>
      <c r="Z1949" s="26">
        <v>68</v>
      </c>
      <c r="AA1949" s="26"/>
      <c r="AB1949" s="26"/>
      <c r="AC1949" s="26"/>
      <c r="AD1949" s="26"/>
      <c r="AE1949" s="26"/>
      <c r="AF1949" s="26"/>
      <c r="AG1949" s="26"/>
      <c r="AH1949" s="26"/>
      <c r="AI1949" s="26"/>
      <c r="AJ1949" s="26"/>
      <c r="AK1949" s="26"/>
      <c r="AL1949" s="26"/>
      <c r="AM1949" s="26"/>
      <c r="AN1949" s="26"/>
      <c r="AO1949" s="26"/>
      <c r="AP1949" s="26"/>
      <c r="AQ1949" s="26"/>
      <c r="AR1949" s="39"/>
      <c r="AS1949" s="41"/>
      <c r="AT1949" s="41"/>
      <c r="AU1949" s="41"/>
    </row>
    <row r="1950" spans="1:47" x14ac:dyDescent="0.35">
      <c r="A1950" s="26" t="s">
        <v>3562</v>
      </c>
      <c r="B1950" s="26" t="s">
        <v>5236</v>
      </c>
      <c r="C1950" s="26" t="s">
        <v>60</v>
      </c>
      <c r="D1950" s="26" t="s">
        <v>847</v>
      </c>
      <c r="E1950" s="26">
        <v>999926903</v>
      </c>
      <c r="F1950" s="26" t="s">
        <v>62</v>
      </c>
      <c r="G1950" s="26" t="s">
        <v>84</v>
      </c>
      <c r="H1950" s="26" t="s">
        <v>5857</v>
      </c>
      <c r="I1950" s="18">
        <f>SUM(L1950)-J1950</f>
        <v>34</v>
      </c>
      <c r="J1950" s="18">
        <f>L1950/2</f>
        <v>34</v>
      </c>
      <c r="K1950" s="19"/>
      <c r="L1950" s="17">
        <f>SUM(M1950,N1950,P1950,Q1950,R1950,S1950)</f>
        <v>68</v>
      </c>
      <c r="M1950" s="17">
        <f>SUM(AC1950,AS1950,AU1950)</f>
        <v>0</v>
      </c>
      <c r="N1950" s="17">
        <f>SUM(V1950,W1950,X1950,Y1950,Z1950,AA1950,AB1950,AD1950,AE1950,AF1950,AG1950,AH1950,AI1950,AJ1950,AK1950,AL1950,AM1950,AN1950)</f>
        <v>68</v>
      </c>
      <c r="O1950" s="17">
        <f>COUNT(V1950,W1950,X1950,Y1950,Z1950,AA1950,AB1950,AC1950,AD1950,AE1950,AF1950,AG1950,AH1950,AI1950,AJ1950,AK1950,AL1950,AM1950,AN1950)</f>
        <v>1</v>
      </c>
      <c r="P1950" s="17">
        <f>SUM(AO1950,AP1950)</f>
        <v>0</v>
      </c>
      <c r="Q1950" s="17">
        <f>AR1950</f>
        <v>0</v>
      </c>
      <c r="R1950" s="17">
        <f>SUM(U1950,AT1950)</f>
        <v>0</v>
      </c>
      <c r="S1950" s="17">
        <f>AQ1950</f>
        <v>0</v>
      </c>
      <c r="T1950" s="19"/>
      <c r="U1950" s="26"/>
      <c r="V1950" s="26"/>
      <c r="W1950" s="26"/>
      <c r="X1950" s="26"/>
      <c r="Y1950" s="26"/>
      <c r="Z1950" s="26"/>
      <c r="AA1950" s="26"/>
      <c r="AB1950" s="26">
        <v>68</v>
      </c>
      <c r="AC1950" s="26"/>
      <c r="AD1950" s="26"/>
      <c r="AE1950" s="26"/>
      <c r="AF1950" s="26"/>
      <c r="AG1950" s="26"/>
      <c r="AH1950" s="26"/>
      <c r="AI1950" s="26"/>
      <c r="AJ1950" s="26"/>
      <c r="AK1950" s="26"/>
      <c r="AL1950" s="26"/>
      <c r="AM1950" s="26"/>
      <c r="AN1950" s="26"/>
      <c r="AO1950" s="26"/>
      <c r="AP1950" s="26"/>
      <c r="AQ1950" s="26"/>
      <c r="AR1950" s="39"/>
      <c r="AS1950" s="41"/>
      <c r="AT1950" s="41"/>
      <c r="AU1950" s="41"/>
    </row>
    <row r="1951" spans="1:47" x14ac:dyDescent="0.35">
      <c r="A1951" s="26" t="s">
        <v>5237</v>
      </c>
      <c r="B1951" s="26" t="s">
        <v>3142</v>
      </c>
      <c r="C1951" s="26" t="s">
        <v>60</v>
      </c>
      <c r="D1951" s="26" t="s">
        <v>847</v>
      </c>
      <c r="E1951" s="26">
        <v>999926909</v>
      </c>
      <c r="F1951" s="26" t="s">
        <v>62</v>
      </c>
      <c r="G1951" s="26" t="s">
        <v>84</v>
      </c>
      <c r="H1951" s="26" t="s">
        <v>5857</v>
      </c>
      <c r="I1951" s="18">
        <f>SUM(L1951)-J1951</f>
        <v>34</v>
      </c>
      <c r="J1951" s="18">
        <f>L1951/2</f>
        <v>34</v>
      </c>
      <c r="K1951" s="19"/>
      <c r="L1951" s="17">
        <f>SUM(M1951,N1951,P1951,Q1951,R1951,S1951)</f>
        <v>68</v>
      </c>
      <c r="M1951" s="17">
        <f>SUM(AC1951,AS1951,AU1951)</f>
        <v>0</v>
      </c>
      <c r="N1951" s="17">
        <f>SUM(V1951,W1951,X1951,Y1951,Z1951,AA1951,AB1951,AD1951,AE1951,AF1951,AG1951,AH1951,AI1951,AJ1951,AK1951,AL1951,AM1951,AN1951)</f>
        <v>68</v>
      </c>
      <c r="O1951" s="17">
        <f>COUNT(V1951,W1951,X1951,Y1951,Z1951,AA1951,AB1951,AC1951,AD1951,AE1951,AF1951,AG1951,AH1951,AI1951,AJ1951,AK1951,AL1951,AM1951,AN1951)</f>
        <v>1</v>
      </c>
      <c r="P1951" s="17">
        <f>SUM(AO1951,AP1951)</f>
        <v>0</v>
      </c>
      <c r="Q1951" s="17">
        <f>AR1951</f>
        <v>0</v>
      </c>
      <c r="R1951" s="17">
        <f>SUM(U1951,AT1951)</f>
        <v>0</v>
      </c>
      <c r="S1951" s="17">
        <f>AQ1951</f>
        <v>0</v>
      </c>
      <c r="T1951" s="19"/>
      <c r="U1951" s="26"/>
      <c r="V1951" s="26"/>
      <c r="W1951" s="26"/>
      <c r="X1951" s="26"/>
      <c r="Y1951" s="26"/>
      <c r="Z1951" s="26"/>
      <c r="AA1951" s="26"/>
      <c r="AB1951" s="26">
        <v>68</v>
      </c>
      <c r="AC1951" s="26"/>
      <c r="AD1951" s="26"/>
      <c r="AE1951" s="26"/>
      <c r="AF1951" s="26"/>
      <c r="AG1951" s="26"/>
      <c r="AH1951" s="26"/>
      <c r="AI1951" s="26"/>
      <c r="AJ1951" s="26"/>
      <c r="AK1951" s="26"/>
      <c r="AL1951" s="26"/>
      <c r="AM1951" s="26"/>
      <c r="AN1951" s="26"/>
      <c r="AO1951" s="26"/>
      <c r="AP1951" s="26"/>
      <c r="AQ1951" s="26"/>
      <c r="AR1951" s="39"/>
      <c r="AS1951" s="41"/>
      <c r="AT1951" s="41"/>
      <c r="AU1951" s="41"/>
    </row>
    <row r="1952" spans="1:47" x14ac:dyDescent="0.35">
      <c r="A1952" s="22" t="s">
        <v>5238</v>
      </c>
      <c r="B1952" s="22" t="s">
        <v>2134</v>
      </c>
      <c r="C1952" s="22" t="s">
        <v>60</v>
      </c>
      <c r="D1952" s="22" t="s">
        <v>847</v>
      </c>
      <c r="E1952" s="21">
        <v>999927004</v>
      </c>
      <c r="F1952" s="22" t="s">
        <v>62</v>
      </c>
      <c r="G1952" s="26" t="s">
        <v>84</v>
      </c>
      <c r="H1952" s="26" t="s">
        <v>5857</v>
      </c>
      <c r="I1952" s="18">
        <f>SUM(L1952)-J1952</f>
        <v>34</v>
      </c>
      <c r="J1952" s="18">
        <f>L1952/2</f>
        <v>34</v>
      </c>
      <c r="K1952" s="19"/>
      <c r="L1952" s="17">
        <f>SUM(M1952,N1952,P1952,Q1952,R1952,S1952)</f>
        <v>68</v>
      </c>
      <c r="M1952" s="17">
        <f>SUM(AC1952,AS1952,AU1952)</f>
        <v>0</v>
      </c>
      <c r="N1952" s="17">
        <f>SUM(V1952,W1952,X1952,Y1952,Z1952,AA1952,AB1952,AD1952,AE1952,AF1952,AG1952,AH1952,AI1952,AJ1952,AK1952,AL1952,AM1952,AN1952)</f>
        <v>68</v>
      </c>
      <c r="O1952" s="17">
        <f>COUNT(V1952,W1952,X1952,Y1952,Z1952,AA1952,AB1952,AC1952,AD1952,AE1952,AF1952,AG1952,AH1952,AI1952,AJ1952,AK1952,AL1952,AM1952,AN1952)</f>
        <v>1</v>
      </c>
      <c r="P1952" s="17">
        <f>SUM(AO1952,AP1952)</f>
        <v>0</v>
      </c>
      <c r="Q1952" s="17">
        <f>AR1952</f>
        <v>0</v>
      </c>
      <c r="R1952" s="17">
        <f>SUM(U1952,AT1952)</f>
        <v>0</v>
      </c>
      <c r="S1952" s="17">
        <f>AQ1952</f>
        <v>0</v>
      </c>
      <c r="T1952" s="19"/>
      <c r="U1952" s="26"/>
      <c r="V1952" s="26"/>
      <c r="W1952" s="26"/>
      <c r="X1952" s="26"/>
      <c r="Y1952" s="26"/>
      <c r="Z1952" s="26"/>
      <c r="AA1952" s="26"/>
      <c r="AB1952" s="26"/>
      <c r="AC1952" s="26"/>
      <c r="AD1952" s="26"/>
      <c r="AE1952" s="26"/>
      <c r="AF1952" s="26"/>
      <c r="AG1952" s="26"/>
      <c r="AH1952" s="26">
        <v>68</v>
      </c>
      <c r="AI1952" s="26"/>
      <c r="AJ1952" s="26"/>
      <c r="AK1952" s="26"/>
      <c r="AL1952" s="26"/>
      <c r="AM1952" s="26"/>
      <c r="AN1952" s="26"/>
      <c r="AO1952" s="26"/>
      <c r="AP1952" s="26"/>
      <c r="AQ1952" s="26"/>
      <c r="AR1952" s="39"/>
      <c r="AS1952" s="41"/>
      <c r="AT1952" s="41"/>
      <c r="AU1952" s="41"/>
    </row>
    <row r="1953" spans="1:47" x14ac:dyDescent="0.35">
      <c r="A1953" s="22" t="s">
        <v>5239</v>
      </c>
      <c r="B1953" s="22" t="s">
        <v>5240</v>
      </c>
      <c r="C1953" s="22" t="s">
        <v>60</v>
      </c>
      <c r="D1953" s="22" t="s">
        <v>847</v>
      </c>
      <c r="E1953" s="21">
        <v>999927491</v>
      </c>
      <c r="F1953" s="22" t="s">
        <v>62</v>
      </c>
      <c r="G1953" s="26" t="s">
        <v>84</v>
      </c>
      <c r="H1953" s="26" t="s">
        <v>5857</v>
      </c>
      <c r="I1953" s="18">
        <f>SUM(L1953)-J1953</f>
        <v>34</v>
      </c>
      <c r="J1953" s="18">
        <f>L1953/2</f>
        <v>34</v>
      </c>
      <c r="K1953" s="19"/>
      <c r="L1953" s="17">
        <f>SUM(M1953,N1953,P1953,Q1953,R1953,S1953)</f>
        <v>68</v>
      </c>
      <c r="M1953" s="17">
        <f>SUM(AC1953,AS1953,AU1953)</f>
        <v>0</v>
      </c>
      <c r="N1953" s="17">
        <f>SUM(V1953,W1953,X1953,Y1953,Z1953,AA1953,AB1953,AD1953,AE1953,AF1953,AG1953,AH1953,AI1953,AJ1953,AK1953,AL1953,AM1953,AN1953)</f>
        <v>68</v>
      </c>
      <c r="O1953" s="17">
        <f>COUNT(V1953,W1953,X1953,Y1953,Z1953,AA1953,AB1953,AC1953,AD1953,AE1953,AF1953,AG1953,AH1953,AI1953,AJ1953,AK1953,AL1953,AM1953,AN1953)</f>
        <v>1</v>
      </c>
      <c r="P1953" s="17">
        <f>SUM(AO1953,AP1953)</f>
        <v>0</v>
      </c>
      <c r="Q1953" s="17">
        <f>AR1953</f>
        <v>0</v>
      </c>
      <c r="R1953" s="17">
        <f>SUM(U1953,AT1953)</f>
        <v>0</v>
      </c>
      <c r="S1953" s="17">
        <f>AQ1953</f>
        <v>0</v>
      </c>
      <c r="T1953" s="19"/>
      <c r="U1953" s="26"/>
      <c r="V1953" s="26"/>
      <c r="W1953" s="26"/>
      <c r="X1953" s="26"/>
      <c r="Y1953" s="26"/>
      <c r="Z1953" s="26"/>
      <c r="AA1953" s="26"/>
      <c r="AB1953" s="26"/>
      <c r="AC1953" s="26"/>
      <c r="AD1953" s="26"/>
      <c r="AE1953" s="26"/>
      <c r="AF1953" s="26"/>
      <c r="AG1953" s="26"/>
      <c r="AH1953" s="26">
        <v>68</v>
      </c>
      <c r="AI1953" s="26"/>
      <c r="AJ1953" s="26"/>
      <c r="AK1953" s="26"/>
      <c r="AL1953" s="26"/>
      <c r="AM1953" s="26"/>
      <c r="AN1953" s="26"/>
      <c r="AO1953" s="26"/>
      <c r="AP1953" s="26"/>
      <c r="AQ1953" s="26"/>
      <c r="AR1953" s="39"/>
      <c r="AS1953" s="41"/>
      <c r="AT1953" s="41"/>
      <c r="AU1953" s="41"/>
    </row>
    <row r="1954" spans="1:47" x14ac:dyDescent="0.35">
      <c r="A1954" s="26" t="s">
        <v>663</v>
      </c>
      <c r="B1954" s="26" t="s">
        <v>545</v>
      </c>
      <c r="C1954" s="26" t="s">
        <v>60</v>
      </c>
      <c r="D1954" s="26" t="s">
        <v>847</v>
      </c>
      <c r="E1954" s="26">
        <v>999917974</v>
      </c>
      <c r="F1954" s="26" t="s">
        <v>62</v>
      </c>
      <c r="G1954" s="26" t="s">
        <v>84</v>
      </c>
      <c r="H1954" s="26" t="s">
        <v>5857</v>
      </c>
      <c r="I1954" s="18">
        <f>SUM(L1954)-J1954</f>
        <v>30</v>
      </c>
      <c r="J1954" s="18"/>
      <c r="K1954" s="19"/>
      <c r="L1954" s="17">
        <f>SUM(M1954,N1954,P1954,Q1954,R1954,S1954)</f>
        <v>30</v>
      </c>
      <c r="M1954" s="17">
        <f>SUM(AC1954,AS1954,AU1954)</f>
        <v>0</v>
      </c>
      <c r="N1954" s="17">
        <f>SUM(V1954,W1954,X1954,Y1954,Z1954,AA1954,AB1954,AD1954,AE1954,AF1954,AG1954,AH1954,AI1954,AJ1954,AK1954,AL1954,AM1954,AN1954)</f>
        <v>30</v>
      </c>
      <c r="O1954" s="17">
        <f>COUNT(V1954,W1954,X1954,Y1954,Z1954,AA1954,AB1954,AC1954,AD1954,AE1954,AF1954,AG1954,AH1954,AI1954,AJ1954,AK1954,AL1954,AM1954,AN1954)</f>
        <v>1</v>
      </c>
      <c r="P1954" s="17">
        <f>SUM(AO1954,AP1954)</f>
        <v>0</v>
      </c>
      <c r="Q1954" s="17">
        <f>AR1954</f>
        <v>0</v>
      </c>
      <c r="R1954" s="17">
        <f>SUM(U1954,AT1954)</f>
        <v>0</v>
      </c>
      <c r="S1954" s="17">
        <f>AQ1954</f>
        <v>0</v>
      </c>
      <c r="T1954" s="19"/>
      <c r="U1954" s="26"/>
      <c r="V1954" s="26"/>
      <c r="W1954" s="26"/>
      <c r="X1954" s="26">
        <v>30</v>
      </c>
      <c r="Y1954" s="26"/>
      <c r="Z1954" s="26"/>
      <c r="AA1954" s="26"/>
      <c r="AB1954" s="26"/>
      <c r="AC1954" s="26"/>
      <c r="AD1954" s="26"/>
      <c r="AE1954" s="26"/>
      <c r="AF1954" s="26"/>
      <c r="AG1954" s="26"/>
      <c r="AH1954" s="26"/>
      <c r="AI1954" s="26"/>
      <c r="AJ1954" s="26"/>
      <c r="AK1954" s="26"/>
      <c r="AL1954" s="26"/>
      <c r="AM1954" s="26"/>
      <c r="AN1954" s="26"/>
      <c r="AO1954" s="26"/>
      <c r="AP1954" s="26"/>
      <c r="AQ1954" s="26"/>
      <c r="AR1954" s="39"/>
      <c r="AS1954" s="41"/>
      <c r="AT1954" s="41"/>
      <c r="AU1954" s="41"/>
    </row>
    <row r="1955" spans="1:47" x14ac:dyDescent="0.35">
      <c r="A1955" s="26" t="s">
        <v>876</v>
      </c>
      <c r="B1955" s="26" t="s">
        <v>877</v>
      </c>
      <c r="C1955" s="26" t="s">
        <v>60</v>
      </c>
      <c r="D1955" s="26" t="s">
        <v>847</v>
      </c>
      <c r="E1955" s="26">
        <v>999923187</v>
      </c>
      <c r="F1955" s="26" t="s">
        <v>62</v>
      </c>
      <c r="G1955" s="26" t="s">
        <v>84</v>
      </c>
      <c r="H1955" s="26" t="s">
        <v>5857</v>
      </c>
      <c r="I1955" s="18">
        <f>SUM(L1955)-J1955</f>
        <v>30</v>
      </c>
      <c r="J1955" s="18"/>
      <c r="K1955" s="19"/>
      <c r="L1955" s="17">
        <f>SUM(M1955,N1955,P1955,Q1955,R1955,S1955)</f>
        <v>30</v>
      </c>
      <c r="M1955" s="17">
        <f>SUM(AC1955,AS1955,AU1955)</f>
        <v>0</v>
      </c>
      <c r="N1955" s="17">
        <f>SUM(V1955,W1955,X1955,Y1955,Z1955,AA1955,AB1955,AD1955,AE1955,AF1955,AG1955,AH1955,AI1955,AJ1955,AK1955,AL1955,AM1955,AN1955)</f>
        <v>30</v>
      </c>
      <c r="O1955" s="17">
        <f>COUNT(V1955,W1955,X1955,Y1955,Z1955,AA1955,AB1955,AC1955,AD1955,AE1955,AF1955,AG1955,AH1955,AI1955,AJ1955,AK1955,AL1955,AM1955,AN1955)</f>
        <v>1</v>
      </c>
      <c r="P1955" s="17">
        <f>SUM(AO1955,AP1955)</f>
        <v>0</v>
      </c>
      <c r="Q1955" s="17">
        <f>AR1955</f>
        <v>0</v>
      </c>
      <c r="R1955" s="17">
        <f>SUM(U1955,AT1955)</f>
        <v>0</v>
      </c>
      <c r="S1955" s="17">
        <f>AQ1955</f>
        <v>0</v>
      </c>
      <c r="T1955" s="19"/>
      <c r="U1955" s="26"/>
      <c r="V1955" s="26"/>
      <c r="W1955" s="26"/>
      <c r="X1955" s="26"/>
      <c r="Y1955" s="26"/>
      <c r="Z1955" s="26"/>
      <c r="AA1955" s="26"/>
      <c r="AB1955" s="26"/>
      <c r="AC1955" s="26"/>
      <c r="AD1955" s="26"/>
      <c r="AE1955" s="26"/>
      <c r="AF1955" s="26"/>
      <c r="AG1955" s="26"/>
      <c r="AH1955" s="26"/>
      <c r="AI1955" s="26"/>
      <c r="AJ1955" s="26">
        <v>30</v>
      </c>
      <c r="AK1955" s="26"/>
      <c r="AL1955" s="26"/>
      <c r="AM1955" s="26"/>
      <c r="AN1955" s="26"/>
      <c r="AO1955" s="26"/>
      <c r="AP1955" s="26"/>
      <c r="AQ1955" s="26"/>
      <c r="AR1955" s="39"/>
      <c r="AS1955" s="41"/>
      <c r="AT1955" s="41"/>
      <c r="AU1955" s="41"/>
    </row>
    <row r="1956" spans="1:47" x14ac:dyDescent="0.35">
      <c r="A1956" s="26" t="s">
        <v>878</v>
      </c>
      <c r="B1956" s="26" t="s">
        <v>879</v>
      </c>
      <c r="C1956" s="26" t="s">
        <v>60</v>
      </c>
      <c r="D1956" s="26" t="s">
        <v>847</v>
      </c>
      <c r="E1956" s="26">
        <v>999925822</v>
      </c>
      <c r="F1956" s="26" t="s">
        <v>62</v>
      </c>
      <c r="G1956" s="26" t="s">
        <v>84</v>
      </c>
      <c r="H1956" s="26" t="s">
        <v>5857</v>
      </c>
      <c r="I1956" s="18">
        <f>SUM(L1956)-J1956</f>
        <v>30</v>
      </c>
      <c r="J1956" s="18"/>
      <c r="K1956" s="19"/>
      <c r="L1956" s="17">
        <f>SUM(M1956,N1956,P1956,Q1956,R1956,S1956)</f>
        <v>30</v>
      </c>
      <c r="M1956" s="17">
        <f>SUM(AC1956,AS1956,AU1956)</f>
        <v>0</v>
      </c>
      <c r="N1956" s="17">
        <f>SUM(V1956,W1956,X1956,Y1956,Z1956,AA1956,AB1956,AD1956,AE1956,AF1956,AG1956,AH1956,AI1956,AJ1956,AK1956,AL1956,AM1956,AN1956)</f>
        <v>30</v>
      </c>
      <c r="O1956" s="17">
        <f>COUNT(V1956,W1956,X1956,Y1956,Z1956,AA1956,AB1956,AC1956,AD1956,AE1956,AF1956,AG1956,AH1956,AI1956,AJ1956,AK1956,AL1956,AM1956,AN1956)</f>
        <v>1</v>
      </c>
      <c r="P1956" s="17">
        <f>SUM(AO1956,AP1956)</f>
        <v>0</v>
      </c>
      <c r="Q1956" s="17">
        <f>AR1956</f>
        <v>0</v>
      </c>
      <c r="R1956" s="17">
        <f>SUM(U1956,AT1956)</f>
        <v>0</v>
      </c>
      <c r="S1956" s="17">
        <f>AQ1956</f>
        <v>0</v>
      </c>
      <c r="T1956" s="19"/>
      <c r="U1956" s="26"/>
      <c r="V1956" s="26"/>
      <c r="W1956" s="26"/>
      <c r="X1956" s="26"/>
      <c r="Y1956" s="26"/>
      <c r="Z1956" s="26"/>
      <c r="AA1956" s="26"/>
      <c r="AB1956" s="26">
        <v>30</v>
      </c>
      <c r="AC1956" s="26"/>
      <c r="AD1956" s="26"/>
      <c r="AE1956" s="26"/>
      <c r="AF1956" s="26"/>
      <c r="AG1956" s="26"/>
      <c r="AH1956" s="26"/>
      <c r="AI1956" s="26"/>
      <c r="AJ1956" s="26"/>
      <c r="AK1956" s="26"/>
      <c r="AL1956" s="26"/>
      <c r="AM1956" s="26"/>
      <c r="AN1956" s="26"/>
      <c r="AO1956" s="26"/>
      <c r="AP1956" s="26"/>
      <c r="AQ1956" s="26"/>
      <c r="AR1956" s="39"/>
      <c r="AS1956" s="41"/>
      <c r="AT1956" s="41"/>
      <c r="AU1956" s="41"/>
    </row>
    <row r="1957" spans="1:47" x14ac:dyDescent="0.35">
      <c r="A1957" s="26" t="s">
        <v>526</v>
      </c>
      <c r="B1957" s="26" t="s">
        <v>880</v>
      </c>
      <c r="C1957" s="26" t="s">
        <v>60</v>
      </c>
      <c r="D1957" s="26" t="s">
        <v>847</v>
      </c>
      <c r="E1957" s="26">
        <v>999926329</v>
      </c>
      <c r="F1957" s="26" t="s">
        <v>62</v>
      </c>
      <c r="G1957" s="26" t="s">
        <v>84</v>
      </c>
      <c r="H1957" s="26" t="s">
        <v>5857</v>
      </c>
      <c r="I1957" s="18">
        <f>SUM(L1957)-J1957</f>
        <v>30</v>
      </c>
      <c r="J1957" s="18"/>
      <c r="K1957" s="19"/>
      <c r="L1957" s="17">
        <f>SUM(M1957,N1957,P1957,Q1957,R1957,S1957)</f>
        <v>30</v>
      </c>
      <c r="M1957" s="17">
        <f>SUM(AC1957,AS1957,AU1957)</f>
        <v>0</v>
      </c>
      <c r="N1957" s="17">
        <f>SUM(V1957,W1957,X1957,Y1957,Z1957,AA1957,AB1957,AD1957,AE1957,AF1957,AG1957,AH1957,AI1957,AJ1957,AK1957,AL1957,AM1957,AN1957)</f>
        <v>30</v>
      </c>
      <c r="O1957" s="17">
        <f>COUNT(V1957,W1957,X1957,Y1957,Z1957,AA1957,AB1957,AC1957,AD1957,AE1957,AF1957,AG1957,AH1957,AI1957,AJ1957,AK1957,AL1957,AM1957,AN1957)</f>
        <v>1</v>
      </c>
      <c r="P1957" s="17">
        <f>SUM(AO1957,AP1957)</f>
        <v>0</v>
      </c>
      <c r="Q1957" s="17">
        <f>AR1957</f>
        <v>0</v>
      </c>
      <c r="R1957" s="17">
        <f>SUM(U1957,AT1957)</f>
        <v>0</v>
      </c>
      <c r="S1957" s="17">
        <f>AQ1957</f>
        <v>0</v>
      </c>
      <c r="T1957" s="19"/>
      <c r="U1957" s="26"/>
      <c r="V1957" s="26"/>
      <c r="W1957" s="26"/>
      <c r="X1957" s="26"/>
      <c r="Y1957" s="26">
        <v>30</v>
      </c>
      <c r="Z1957" s="26"/>
      <c r="AA1957" s="26"/>
      <c r="AB1957" s="26"/>
      <c r="AC1957" s="26"/>
      <c r="AD1957" s="26"/>
      <c r="AE1957" s="26"/>
      <c r="AF1957" s="26"/>
      <c r="AG1957" s="26"/>
      <c r="AH1957" s="26"/>
      <c r="AI1957" s="26"/>
      <c r="AJ1957" s="26"/>
      <c r="AK1957" s="26"/>
      <c r="AL1957" s="26"/>
      <c r="AM1957" s="26"/>
      <c r="AN1957" s="26"/>
      <c r="AO1957" s="26"/>
      <c r="AP1957" s="26"/>
      <c r="AQ1957" s="26"/>
      <c r="AR1957" s="39"/>
      <c r="AS1957" s="41"/>
      <c r="AT1957" s="41"/>
      <c r="AU1957" s="41"/>
    </row>
    <row r="1958" spans="1:47" x14ac:dyDescent="0.35">
      <c r="A1958" s="26" t="s">
        <v>881</v>
      </c>
      <c r="B1958" s="26" t="s">
        <v>882</v>
      </c>
      <c r="C1958" s="26" t="s">
        <v>60</v>
      </c>
      <c r="D1958" s="26" t="s">
        <v>847</v>
      </c>
      <c r="E1958" s="26">
        <v>999926854</v>
      </c>
      <c r="F1958" s="26" t="s">
        <v>62</v>
      </c>
      <c r="G1958" s="26" t="s">
        <v>84</v>
      </c>
      <c r="H1958" s="26" t="s">
        <v>5857</v>
      </c>
      <c r="I1958" s="18">
        <f>SUM(L1958)-J1958</f>
        <v>30</v>
      </c>
      <c r="J1958" s="18"/>
      <c r="K1958" s="19"/>
      <c r="L1958" s="17">
        <f>SUM(M1958,N1958,P1958,Q1958,R1958,S1958)</f>
        <v>30</v>
      </c>
      <c r="M1958" s="17">
        <f>SUM(AC1958,AS1958,AU1958)</f>
        <v>0</v>
      </c>
      <c r="N1958" s="17">
        <f>SUM(V1958,W1958,X1958,Y1958,Z1958,AA1958,AB1958,AD1958,AE1958,AF1958,AG1958,AH1958,AI1958,AJ1958,AK1958,AL1958,AM1958,AN1958)</f>
        <v>30</v>
      </c>
      <c r="O1958" s="17">
        <f>COUNT(V1958,W1958,X1958,Y1958,Z1958,AA1958,AB1958,AC1958,AD1958,AE1958,AF1958,AG1958,AH1958,AI1958,AJ1958,AK1958,AL1958,AM1958,AN1958)</f>
        <v>1</v>
      </c>
      <c r="P1958" s="17">
        <f>SUM(AO1958,AP1958)</f>
        <v>0</v>
      </c>
      <c r="Q1958" s="17">
        <f>AR1958</f>
        <v>0</v>
      </c>
      <c r="R1958" s="17">
        <f>SUM(U1958,AT1958)</f>
        <v>0</v>
      </c>
      <c r="S1958" s="17">
        <f>AQ1958</f>
        <v>0</v>
      </c>
      <c r="T1958" s="19"/>
      <c r="U1958" s="26"/>
      <c r="V1958" s="26"/>
      <c r="W1958" s="26"/>
      <c r="X1958" s="26"/>
      <c r="Y1958" s="26"/>
      <c r="Z1958" s="26">
        <v>30</v>
      </c>
      <c r="AA1958" s="26"/>
      <c r="AB1958" s="26"/>
      <c r="AC1958" s="26"/>
      <c r="AD1958" s="26"/>
      <c r="AE1958" s="26"/>
      <c r="AF1958" s="26"/>
      <c r="AG1958" s="26"/>
      <c r="AH1958" s="26"/>
      <c r="AI1958" s="26"/>
      <c r="AJ1958" s="26"/>
      <c r="AK1958" s="26"/>
      <c r="AL1958" s="26"/>
      <c r="AM1958" s="26"/>
      <c r="AN1958" s="26"/>
      <c r="AO1958" s="26"/>
      <c r="AP1958" s="26"/>
      <c r="AQ1958" s="26"/>
      <c r="AR1958" s="39"/>
      <c r="AS1958" s="41"/>
      <c r="AT1958" s="41"/>
      <c r="AU1958" s="41"/>
    </row>
    <row r="1959" spans="1:47" x14ac:dyDescent="0.35">
      <c r="A1959" s="26" t="s">
        <v>131</v>
      </c>
      <c r="B1959" s="26" t="s">
        <v>3001</v>
      </c>
      <c r="C1959" s="26" t="s">
        <v>60</v>
      </c>
      <c r="D1959" s="26" t="s">
        <v>847</v>
      </c>
      <c r="E1959" s="26">
        <v>999921781</v>
      </c>
      <c r="F1959" s="26" t="s">
        <v>62</v>
      </c>
      <c r="G1959" s="26" t="s">
        <v>84</v>
      </c>
      <c r="H1959" s="26" t="s">
        <v>5857</v>
      </c>
      <c r="I1959" s="18">
        <f>SUM(L1959)-J1959</f>
        <v>30</v>
      </c>
      <c r="J1959" s="18">
        <f>L1959/2</f>
        <v>30</v>
      </c>
      <c r="K1959" s="19"/>
      <c r="L1959" s="17">
        <f>SUM(M1959,N1959,P1959,Q1959,R1959,S1959)</f>
        <v>60</v>
      </c>
      <c r="M1959" s="17">
        <f>SUM(AC1959,AS1959,AU1959)</f>
        <v>0</v>
      </c>
      <c r="N1959" s="17">
        <f>SUM(V1959,W1959,X1959,Y1959,Z1959,AA1959,AB1959,AD1959,AE1959,AF1959,AG1959,AH1959,AI1959,AJ1959,AK1959,AL1959,AM1959,AN1959)</f>
        <v>60</v>
      </c>
      <c r="O1959" s="17">
        <f>COUNT(V1959,W1959,X1959,Y1959,Z1959,AA1959,AB1959,AC1959,AD1959,AE1959,AF1959,AG1959,AH1959,AI1959,AJ1959,AK1959,AL1959,AM1959,AN1959)</f>
        <v>1</v>
      </c>
      <c r="P1959" s="17">
        <f>SUM(AO1959,AP1959)</f>
        <v>0</v>
      </c>
      <c r="Q1959" s="17">
        <f>AR1959</f>
        <v>0</v>
      </c>
      <c r="R1959" s="17">
        <f>SUM(U1959,AT1959)</f>
        <v>0</v>
      </c>
      <c r="S1959" s="17">
        <f>AQ1959</f>
        <v>0</v>
      </c>
      <c r="T1959" s="19"/>
      <c r="U1959" s="26"/>
      <c r="V1959" s="26"/>
      <c r="W1959" s="26"/>
      <c r="X1959" s="26"/>
      <c r="Y1959" s="26"/>
      <c r="Z1959" s="26"/>
      <c r="AA1959" s="26"/>
      <c r="AB1959" s="26"/>
      <c r="AC1959" s="26"/>
      <c r="AD1959" s="26"/>
      <c r="AE1959" s="26"/>
      <c r="AF1959" s="26"/>
      <c r="AG1959" s="26"/>
      <c r="AH1959" s="26"/>
      <c r="AI1959" s="26"/>
      <c r="AJ1959" s="26"/>
      <c r="AK1959" s="26"/>
      <c r="AL1959" s="26"/>
      <c r="AM1959" s="26">
        <v>60</v>
      </c>
      <c r="AN1959" s="26"/>
      <c r="AO1959" s="26"/>
      <c r="AP1959" s="26"/>
      <c r="AQ1959" s="26"/>
      <c r="AR1959" s="39"/>
      <c r="AS1959" s="41"/>
      <c r="AT1959" s="41"/>
      <c r="AU1959" s="41"/>
    </row>
    <row r="1960" spans="1:47" x14ac:dyDescent="0.35">
      <c r="A1960" s="26" t="s">
        <v>292</v>
      </c>
      <c r="B1960" s="26" t="s">
        <v>942</v>
      </c>
      <c r="C1960" s="26" t="s">
        <v>60</v>
      </c>
      <c r="D1960" s="26" t="s">
        <v>847</v>
      </c>
      <c r="E1960" s="26">
        <v>999926602</v>
      </c>
      <c r="F1960" s="26" t="s">
        <v>62</v>
      </c>
      <c r="G1960" s="26" t="s">
        <v>84</v>
      </c>
      <c r="H1960" s="26" t="s">
        <v>5857</v>
      </c>
      <c r="I1960" s="18">
        <f>SUM(L1960)-J1960</f>
        <v>25.5</v>
      </c>
      <c r="J1960" s="18">
        <f>L1960/2</f>
        <v>25.5</v>
      </c>
      <c r="K1960" s="19"/>
      <c r="L1960" s="17">
        <f>SUM(M1960,N1960,P1960,Q1960,R1960,S1960)</f>
        <v>51</v>
      </c>
      <c r="M1960" s="17">
        <f>SUM(AC1960,AS1960,AU1960)</f>
        <v>0</v>
      </c>
      <c r="N1960" s="17">
        <f>SUM(V1960,W1960,X1960,Y1960,Z1960,AA1960,AB1960,AD1960,AE1960,AF1960,AG1960,AH1960,AI1960,AJ1960,AK1960,AL1960,AM1960,AN1960)</f>
        <v>51</v>
      </c>
      <c r="O1960" s="17">
        <f>COUNT(V1960,W1960,X1960,Y1960,Z1960,AA1960,AB1960,AC1960,AD1960,AE1960,AF1960,AG1960,AH1960,AI1960,AJ1960,AK1960,AL1960,AM1960,AN1960)</f>
        <v>1</v>
      </c>
      <c r="P1960" s="17">
        <f>SUM(AO1960,AP1960)</f>
        <v>0</v>
      </c>
      <c r="Q1960" s="17">
        <f>AR1960</f>
        <v>0</v>
      </c>
      <c r="R1960" s="17">
        <f>SUM(U1960,AT1960)</f>
        <v>0</v>
      </c>
      <c r="S1960" s="17">
        <f>AQ1960</f>
        <v>0</v>
      </c>
      <c r="T1960" s="19"/>
      <c r="U1960" s="26"/>
      <c r="V1960" s="26"/>
      <c r="W1960" s="26"/>
      <c r="X1960" s="26"/>
      <c r="Y1960" s="26"/>
      <c r="Z1960" s="26"/>
      <c r="AA1960" s="26"/>
      <c r="AB1960" s="26">
        <v>51</v>
      </c>
      <c r="AC1960" s="26"/>
      <c r="AD1960" s="26"/>
      <c r="AE1960" s="26"/>
      <c r="AF1960" s="26"/>
      <c r="AG1960" s="26"/>
      <c r="AH1960" s="26"/>
      <c r="AI1960" s="26"/>
      <c r="AJ1960" s="26"/>
      <c r="AK1960" s="26"/>
      <c r="AL1960" s="26"/>
      <c r="AM1960" s="26"/>
      <c r="AN1960" s="26"/>
      <c r="AO1960" s="26"/>
      <c r="AP1960" s="26"/>
      <c r="AQ1960" s="26"/>
      <c r="AR1960" s="39"/>
      <c r="AS1960" s="41"/>
      <c r="AT1960" s="41"/>
      <c r="AU1960" s="41"/>
    </row>
    <row r="1961" spans="1:47" x14ac:dyDescent="0.35">
      <c r="A1961" s="26" t="s">
        <v>254</v>
      </c>
      <c r="B1961" s="26" t="s">
        <v>5244</v>
      </c>
      <c r="C1961" s="26" t="s">
        <v>60</v>
      </c>
      <c r="D1961" s="26" t="s">
        <v>847</v>
      </c>
      <c r="E1961" s="26">
        <v>999923886</v>
      </c>
      <c r="F1961" s="26" t="s">
        <v>62</v>
      </c>
      <c r="G1961" s="26" t="s">
        <v>84</v>
      </c>
      <c r="H1961" s="26" t="s">
        <v>5857</v>
      </c>
      <c r="I1961" s="18">
        <f>SUM(L1961)-J1961</f>
        <v>22.5</v>
      </c>
      <c r="J1961" s="18">
        <f>L1961/2</f>
        <v>22.5</v>
      </c>
      <c r="K1961" s="19"/>
      <c r="L1961" s="17">
        <f>SUM(M1961,N1961,P1961,Q1961,R1961,S1961)</f>
        <v>45</v>
      </c>
      <c r="M1961" s="17">
        <f>SUM(AC1961,AS1961,AU1961)</f>
        <v>0</v>
      </c>
      <c r="N1961" s="17">
        <f>SUM(V1961,W1961,X1961,Y1961,Z1961,AA1961,AB1961,AD1961,AE1961,AF1961,AG1961,AH1961,AI1961,AJ1961,AK1961,AL1961,AM1961,AN1961)</f>
        <v>45</v>
      </c>
      <c r="O1961" s="17">
        <f>COUNT(V1961,W1961,X1961,Y1961,Z1961,AA1961,AB1961,AC1961,AD1961,AE1961,AF1961,AG1961,AH1961,AI1961,AJ1961,AK1961,AL1961,AM1961,AN1961)</f>
        <v>1</v>
      </c>
      <c r="P1961" s="17">
        <f>SUM(AO1961,AP1961)</f>
        <v>0</v>
      </c>
      <c r="Q1961" s="17">
        <f>AR1961</f>
        <v>0</v>
      </c>
      <c r="R1961" s="17">
        <f>SUM(U1961,AT1961)</f>
        <v>0</v>
      </c>
      <c r="S1961" s="17">
        <f>AQ1961</f>
        <v>0</v>
      </c>
      <c r="T1961" s="19"/>
      <c r="U1961" s="26"/>
      <c r="V1961" s="26"/>
      <c r="W1961" s="26"/>
      <c r="X1961" s="26"/>
      <c r="Y1961" s="26"/>
      <c r="Z1961" s="26"/>
      <c r="AA1961" s="26"/>
      <c r="AB1961" s="26"/>
      <c r="AC1961" s="26"/>
      <c r="AD1961" s="26"/>
      <c r="AE1961" s="26"/>
      <c r="AF1961" s="26"/>
      <c r="AG1961" s="26"/>
      <c r="AH1961" s="26"/>
      <c r="AI1961" s="26"/>
      <c r="AJ1961" s="26"/>
      <c r="AK1961" s="26">
        <v>45</v>
      </c>
      <c r="AL1961" s="26"/>
      <c r="AM1961" s="26"/>
      <c r="AN1961" s="26"/>
      <c r="AO1961" s="26"/>
      <c r="AP1961" s="26"/>
      <c r="AQ1961" s="26"/>
      <c r="AR1961" s="39"/>
      <c r="AS1961" s="41"/>
      <c r="AT1961" s="41"/>
      <c r="AU1961" s="41"/>
    </row>
    <row r="1962" spans="1:47" x14ac:dyDescent="0.35">
      <c r="A1962" s="26" t="s">
        <v>565</v>
      </c>
      <c r="B1962" s="26" t="s">
        <v>5245</v>
      </c>
      <c r="C1962" s="26" t="s">
        <v>60</v>
      </c>
      <c r="D1962" s="26" t="s">
        <v>847</v>
      </c>
      <c r="E1962" s="26">
        <v>999924731</v>
      </c>
      <c r="F1962" s="27" t="s">
        <v>62</v>
      </c>
      <c r="G1962" s="26" t="s">
        <v>84</v>
      </c>
      <c r="H1962" s="26" t="s">
        <v>5857</v>
      </c>
      <c r="I1962" s="18">
        <f>SUM(L1962)-J1962</f>
        <v>22.5</v>
      </c>
      <c r="J1962" s="18">
        <f>L1962/2</f>
        <v>22.5</v>
      </c>
      <c r="K1962" s="19"/>
      <c r="L1962" s="17">
        <f>SUM(M1962,N1962,P1962,Q1962,R1962,S1962)</f>
        <v>45</v>
      </c>
      <c r="M1962" s="17">
        <f>SUM(AC1962,AS1962,AU1962)</f>
        <v>0</v>
      </c>
      <c r="N1962" s="17">
        <f>SUM(V1962,W1962,X1962,Y1962,Z1962,AA1962,AB1962,AD1962,AE1962,AF1962,AG1962,AH1962,AI1962,AJ1962,AK1962,AL1962,AM1962,AN1962)</f>
        <v>45</v>
      </c>
      <c r="O1962" s="17">
        <f>COUNT(V1962,W1962,X1962,Y1962,Z1962,AA1962,AB1962,AC1962,AD1962,AE1962,AF1962,AG1962,AH1962,AI1962,AJ1962,AK1962,AL1962,AM1962,AN1962)</f>
        <v>1</v>
      </c>
      <c r="P1962" s="17">
        <f>SUM(AO1962,AP1962)</f>
        <v>0</v>
      </c>
      <c r="Q1962" s="17">
        <f>AR1962</f>
        <v>0</v>
      </c>
      <c r="R1962" s="17">
        <f>SUM(U1962,AT1962)</f>
        <v>0</v>
      </c>
      <c r="S1962" s="17">
        <f>AQ1962</f>
        <v>0</v>
      </c>
      <c r="T1962" s="19"/>
      <c r="U1962" s="26"/>
      <c r="V1962" s="26"/>
      <c r="W1962" s="26"/>
      <c r="X1962" s="26"/>
      <c r="Y1962" s="26"/>
      <c r="Z1962" s="26"/>
      <c r="AA1962" s="26"/>
      <c r="AB1962" s="26"/>
      <c r="AC1962" s="26"/>
      <c r="AD1962" s="26"/>
      <c r="AE1962" s="26"/>
      <c r="AF1962" s="26">
        <v>45</v>
      </c>
      <c r="AG1962" s="26"/>
      <c r="AH1962" s="26"/>
      <c r="AI1962" s="26"/>
      <c r="AJ1962" s="26"/>
      <c r="AK1962" s="26"/>
      <c r="AL1962" s="26"/>
      <c r="AM1962" s="26"/>
      <c r="AN1962" s="26"/>
      <c r="AO1962" s="26"/>
      <c r="AP1962" s="26"/>
      <c r="AQ1962" s="26"/>
      <c r="AR1962" s="39"/>
      <c r="AS1962" s="41"/>
      <c r="AT1962" s="41"/>
      <c r="AU1962" s="41"/>
    </row>
    <row r="1963" spans="1:47" x14ac:dyDescent="0.35">
      <c r="A1963" s="26" t="s">
        <v>5246</v>
      </c>
      <c r="B1963" s="28" t="s">
        <v>5247</v>
      </c>
      <c r="C1963" s="28" t="s">
        <v>60</v>
      </c>
      <c r="D1963" s="26" t="s">
        <v>853</v>
      </c>
      <c r="E1963" s="20">
        <v>999926036</v>
      </c>
      <c r="F1963" s="29" t="s">
        <v>62</v>
      </c>
      <c r="G1963" s="26" t="s">
        <v>84</v>
      </c>
      <c r="H1963" s="26" t="s">
        <v>5857</v>
      </c>
      <c r="I1963" s="18">
        <f>SUM(L1963)-J1963</f>
        <v>22.5</v>
      </c>
      <c r="J1963" s="18">
        <f>L1963/2</f>
        <v>22.5</v>
      </c>
      <c r="K1963" s="19"/>
      <c r="L1963" s="17">
        <f>SUM(M1963,N1963,P1963,Q1963,R1963,S1963)</f>
        <v>45</v>
      </c>
      <c r="M1963" s="17">
        <f>SUM(AC1963,AS1963,AU1963)</f>
        <v>0</v>
      </c>
      <c r="N1963" s="17">
        <f>SUM(V1963,W1963,X1963,Y1963,Z1963,AA1963,AB1963,AD1963,AE1963,AF1963,AG1963,AH1963,AI1963,AJ1963,AK1963,AL1963,AM1963,AN1963)</f>
        <v>45</v>
      </c>
      <c r="O1963" s="17">
        <f>COUNT(V1963,W1963,X1963,Y1963,Z1963,AA1963,AB1963,AC1963,AD1963,AE1963,AF1963,AG1963,AH1963,AI1963,AJ1963,AK1963,AL1963,AM1963,AN1963)</f>
        <v>1</v>
      </c>
      <c r="P1963" s="17">
        <f>SUM(AO1963,AP1963)</f>
        <v>0</v>
      </c>
      <c r="Q1963" s="17">
        <f>AR1963</f>
        <v>0</v>
      </c>
      <c r="R1963" s="17">
        <f>SUM(U1963,AT1963)</f>
        <v>0</v>
      </c>
      <c r="S1963" s="17">
        <f>AQ1963</f>
        <v>0</v>
      </c>
      <c r="T1963" s="19"/>
      <c r="U1963" s="26"/>
      <c r="V1963" s="26"/>
      <c r="W1963" s="26"/>
      <c r="X1963" s="26"/>
      <c r="Y1963" s="26"/>
      <c r="Z1963" s="26"/>
      <c r="AA1963" s="26"/>
      <c r="AB1963" s="26"/>
      <c r="AC1963" s="26"/>
      <c r="AD1963" s="26"/>
      <c r="AE1963" s="26">
        <v>45</v>
      </c>
      <c r="AF1963" s="26"/>
      <c r="AG1963" s="26"/>
      <c r="AH1963" s="26"/>
      <c r="AI1963" s="26"/>
      <c r="AJ1963" s="26"/>
      <c r="AK1963" s="26"/>
      <c r="AL1963" s="26"/>
      <c r="AM1963" s="26"/>
      <c r="AN1963" s="26"/>
      <c r="AO1963" s="26"/>
      <c r="AP1963" s="26"/>
      <c r="AQ1963" s="26"/>
      <c r="AR1963" s="39"/>
      <c r="AS1963" s="41"/>
      <c r="AT1963" s="41"/>
      <c r="AU1963" s="41"/>
    </row>
    <row r="1964" spans="1:47" x14ac:dyDescent="0.35">
      <c r="A1964" s="26" t="s">
        <v>567</v>
      </c>
      <c r="B1964" s="26" t="s">
        <v>2020</v>
      </c>
      <c r="C1964" s="26" t="s">
        <v>60</v>
      </c>
      <c r="D1964" s="26" t="s">
        <v>847</v>
      </c>
      <c r="E1964" s="26">
        <v>999927486</v>
      </c>
      <c r="F1964" s="26" t="s">
        <v>62</v>
      </c>
      <c r="G1964" s="26" t="s">
        <v>84</v>
      </c>
      <c r="H1964" s="26" t="s">
        <v>5857</v>
      </c>
      <c r="I1964" s="18">
        <f>SUM(L1964)-J1964</f>
        <v>17</v>
      </c>
      <c r="J1964" s="18">
        <f>L1964/2</f>
        <v>17</v>
      </c>
      <c r="K1964" s="19"/>
      <c r="L1964" s="17">
        <f>SUM(M1964,N1964,P1964,Q1964,R1964,S1964)</f>
        <v>34</v>
      </c>
      <c r="M1964" s="17">
        <f>SUM(AC1964,AS1964,AU1964)</f>
        <v>0</v>
      </c>
      <c r="N1964" s="17">
        <f>SUM(V1964,W1964,X1964,Y1964,Z1964,AA1964,AB1964,AD1964,AE1964,AF1964,AG1964,AH1964,AI1964,AJ1964,AK1964,AL1964,AM1964,AN1964)</f>
        <v>34</v>
      </c>
      <c r="O1964" s="17">
        <f>COUNT(V1964,W1964,X1964,Y1964,Z1964,AA1964,AB1964,AC1964,AD1964,AE1964,AF1964,AG1964,AH1964,AI1964,AJ1964,AK1964,AL1964,AM1964,AN1964)</f>
        <v>1</v>
      </c>
      <c r="P1964" s="17">
        <f>SUM(AO1964,AP1964)</f>
        <v>0</v>
      </c>
      <c r="Q1964" s="17">
        <f>AR1964</f>
        <v>0</v>
      </c>
      <c r="R1964" s="17">
        <f>SUM(U1964,AT1964)</f>
        <v>0</v>
      </c>
      <c r="S1964" s="17">
        <f>AQ1964</f>
        <v>0</v>
      </c>
      <c r="T1964" s="19"/>
      <c r="U1964" s="26"/>
      <c r="V1964" s="26"/>
      <c r="W1964" s="26"/>
      <c r="X1964" s="26"/>
      <c r="Y1964" s="26"/>
      <c r="Z1964" s="26"/>
      <c r="AA1964" s="26"/>
      <c r="AB1964" s="26"/>
      <c r="AC1964" s="26"/>
      <c r="AD1964" s="26"/>
      <c r="AE1964" s="26"/>
      <c r="AF1964" s="26"/>
      <c r="AG1964" s="26"/>
      <c r="AH1964" s="26"/>
      <c r="AI1964" s="26"/>
      <c r="AJ1964" s="26"/>
      <c r="AK1964" s="26">
        <v>34</v>
      </c>
      <c r="AL1964" s="26"/>
      <c r="AM1964" s="26"/>
      <c r="AN1964" s="26"/>
      <c r="AO1964" s="26"/>
      <c r="AP1964" s="26"/>
      <c r="AQ1964" s="26"/>
      <c r="AR1964" s="39"/>
      <c r="AS1964" s="41"/>
      <c r="AT1964" s="41"/>
      <c r="AU1964" s="41"/>
    </row>
    <row r="1965" spans="1:47" x14ac:dyDescent="0.35">
      <c r="A1965" s="26" t="s">
        <v>5248</v>
      </c>
      <c r="B1965" s="26" t="s">
        <v>5249</v>
      </c>
      <c r="C1965" s="26" t="s">
        <v>60</v>
      </c>
      <c r="D1965" s="26" t="s">
        <v>847</v>
      </c>
      <c r="E1965" s="26">
        <v>999927512</v>
      </c>
      <c r="F1965" s="26" t="s">
        <v>62</v>
      </c>
      <c r="G1965" s="26" t="s">
        <v>84</v>
      </c>
      <c r="H1965" s="26" t="s">
        <v>5857</v>
      </c>
      <c r="I1965" s="18">
        <f>SUM(L1965)-J1965</f>
        <v>17</v>
      </c>
      <c r="J1965" s="18">
        <f>L1965/2</f>
        <v>17</v>
      </c>
      <c r="K1965" s="19"/>
      <c r="L1965" s="17">
        <f>SUM(M1965,N1965,P1965,Q1965,R1965,S1965)</f>
        <v>34</v>
      </c>
      <c r="M1965" s="17">
        <f>SUM(AC1965,AS1965,AU1965)</f>
        <v>0</v>
      </c>
      <c r="N1965" s="17">
        <f>SUM(V1965,W1965,X1965,Y1965,Z1965,AA1965,AB1965,AD1965,AE1965,AF1965,AG1965,AH1965,AI1965,AJ1965,AK1965,AL1965,AM1965,AN1965)</f>
        <v>34</v>
      </c>
      <c r="O1965" s="17">
        <f>COUNT(V1965,W1965,X1965,Y1965,Z1965,AA1965,AB1965,AC1965,AD1965,AE1965,AF1965,AG1965,AH1965,AI1965,AJ1965,AK1965,AL1965,AM1965,AN1965)</f>
        <v>1</v>
      </c>
      <c r="P1965" s="17">
        <f>SUM(AO1965,AP1965)</f>
        <v>0</v>
      </c>
      <c r="Q1965" s="17">
        <f>AR1965</f>
        <v>0</v>
      </c>
      <c r="R1965" s="17">
        <f>SUM(U1965,AT1965)</f>
        <v>0</v>
      </c>
      <c r="S1965" s="17">
        <f>AQ1965</f>
        <v>0</v>
      </c>
      <c r="T1965" s="19"/>
      <c r="U1965" s="26"/>
      <c r="V1965" s="26"/>
      <c r="W1965" s="26"/>
      <c r="X1965" s="26"/>
      <c r="Y1965" s="26"/>
      <c r="Z1965" s="26"/>
      <c r="AA1965" s="26"/>
      <c r="AB1965" s="26"/>
      <c r="AC1965" s="26"/>
      <c r="AD1965" s="26"/>
      <c r="AE1965" s="26"/>
      <c r="AF1965" s="26"/>
      <c r="AG1965" s="26"/>
      <c r="AH1965" s="26"/>
      <c r="AI1965" s="26"/>
      <c r="AJ1965" s="26"/>
      <c r="AK1965" s="26"/>
      <c r="AL1965" s="26"/>
      <c r="AM1965" s="26">
        <v>34</v>
      </c>
      <c r="AN1965" s="26"/>
      <c r="AO1965" s="26"/>
      <c r="AP1965" s="26"/>
      <c r="AQ1965" s="26"/>
      <c r="AR1965" s="39"/>
      <c r="AS1965" s="41"/>
      <c r="AT1965" s="41"/>
      <c r="AU1965" s="41"/>
    </row>
    <row r="1966" spans="1:47" x14ac:dyDescent="0.35">
      <c r="A1966" s="26" t="s">
        <v>617</v>
      </c>
      <c r="B1966" s="26" t="s">
        <v>885</v>
      </c>
      <c r="C1966" s="26" t="s">
        <v>60</v>
      </c>
      <c r="D1966" s="26" t="s">
        <v>847</v>
      </c>
      <c r="E1966" s="26">
        <v>999925965</v>
      </c>
      <c r="F1966" s="26" t="s">
        <v>62</v>
      </c>
      <c r="G1966" s="26" t="s">
        <v>65</v>
      </c>
      <c r="H1966" s="26" t="s">
        <v>5858</v>
      </c>
      <c r="I1966" s="18">
        <f>SUM(L1966)-J1966</f>
        <v>120</v>
      </c>
      <c r="J1966" s="18"/>
      <c r="K1966" s="19"/>
      <c r="L1966" s="17">
        <f>SUM(M1966,N1966,P1966,Q1966,R1966,S1966)</f>
        <v>120</v>
      </c>
      <c r="M1966" s="17">
        <f>SUM(AC1966,AS1966,AU1966)</f>
        <v>0</v>
      </c>
      <c r="N1966" s="17">
        <f>SUM(V1966,W1966,X1966,Y1966,Z1966,AA1966,AB1966,AD1966,AE1966,AF1966,AG1966,AH1966,AI1966,AJ1966,AK1966,AL1966,AM1966,AN1966)</f>
        <v>60</v>
      </c>
      <c r="O1966" s="17">
        <f>COUNT(V1966,W1966,X1966,Y1966,Z1966,AA1966,AB1966,AC1966,AD1966,AE1966,AF1966,AG1966,AH1966,AI1966,AJ1966,AK1966,AL1966,AM1966,AN1966)</f>
        <v>1</v>
      </c>
      <c r="P1966" s="17">
        <f>SUM(AO1966,AP1966)</f>
        <v>0</v>
      </c>
      <c r="Q1966" s="17">
        <f>AR1966</f>
        <v>60</v>
      </c>
      <c r="R1966" s="17">
        <f>SUM(U1966,AT1966)</f>
        <v>0</v>
      </c>
      <c r="S1966" s="17">
        <f>AQ1966</f>
        <v>0</v>
      </c>
      <c r="T1966" s="19"/>
      <c r="U1966" s="26"/>
      <c r="V1966" s="26"/>
      <c r="W1966" s="26"/>
      <c r="X1966" s="26"/>
      <c r="Y1966" s="26"/>
      <c r="Z1966" s="26"/>
      <c r="AA1966" s="26"/>
      <c r="AB1966" s="26"/>
      <c r="AC1966" s="26"/>
      <c r="AD1966" s="26"/>
      <c r="AE1966" s="26"/>
      <c r="AF1966" s="26"/>
      <c r="AG1966" s="26"/>
      <c r="AH1966" s="26"/>
      <c r="AI1966" s="26"/>
      <c r="AJ1966" s="26"/>
      <c r="AK1966" s="26"/>
      <c r="AL1966" s="26"/>
      <c r="AM1966" s="26">
        <v>60</v>
      </c>
      <c r="AN1966" s="26"/>
      <c r="AO1966" s="26"/>
      <c r="AP1966" s="26"/>
      <c r="AQ1966" s="26"/>
      <c r="AR1966" s="39">
        <v>60</v>
      </c>
      <c r="AS1966" s="41"/>
      <c r="AT1966" s="41"/>
      <c r="AU1966" s="41"/>
    </row>
    <row r="1967" spans="1:47" x14ac:dyDescent="0.35">
      <c r="A1967" s="26" t="s">
        <v>886</v>
      </c>
      <c r="B1967" s="26" t="s">
        <v>887</v>
      </c>
      <c r="C1967" s="26" t="s">
        <v>60</v>
      </c>
      <c r="D1967" s="26" t="s">
        <v>847</v>
      </c>
      <c r="E1967" s="26">
        <v>999924732</v>
      </c>
      <c r="F1967" s="26" t="s">
        <v>62</v>
      </c>
      <c r="G1967" s="26" t="s">
        <v>65</v>
      </c>
      <c r="H1967" s="26" t="s">
        <v>5858</v>
      </c>
      <c r="I1967" s="18">
        <f>SUM(L1967)-J1967</f>
        <v>97.5</v>
      </c>
      <c r="J1967" s="18"/>
      <c r="K1967" s="19"/>
      <c r="L1967" s="17">
        <f>SUM(M1967,N1967,P1967,Q1967,R1967,S1967)</f>
        <v>97.5</v>
      </c>
      <c r="M1967" s="17">
        <f>SUM(AC1967,AS1967,AU1967)</f>
        <v>0</v>
      </c>
      <c r="N1967" s="17">
        <f>SUM(V1967,W1967,X1967,Y1967,Z1967,AA1967,AB1967,AD1967,AE1967,AF1967,AG1967,AH1967,AI1967,AJ1967,AK1967,AL1967,AM1967,AN1967)</f>
        <v>45</v>
      </c>
      <c r="O1967" s="17">
        <f>COUNT(V1967,W1967,X1967,Y1967,Z1967,AA1967,AB1967,AC1967,AD1967,AE1967,AF1967,AG1967,AH1967,AI1967,AJ1967,AK1967,AL1967,AM1967,AN1967)</f>
        <v>1</v>
      </c>
      <c r="P1967" s="17">
        <f>SUM(AO1967,AP1967)</f>
        <v>52.5</v>
      </c>
      <c r="Q1967" s="17">
        <f>AR1967</f>
        <v>0</v>
      </c>
      <c r="R1967" s="17">
        <f>SUM(U1967,AT1967)</f>
        <v>0</v>
      </c>
      <c r="S1967" s="17">
        <f>AQ1967</f>
        <v>0</v>
      </c>
      <c r="T1967" s="19"/>
      <c r="U1967" s="26"/>
      <c r="V1967" s="26"/>
      <c r="W1967" s="26"/>
      <c r="X1967" s="26"/>
      <c r="Y1967" s="26"/>
      <c r="Z1967" s="26"/>
      <c r="AA1967" s="26"/>
      <c r="AB1967" s="26"/>
      <c r="AC1967" s="26"/>
      <c r="AD1967" s="26"/>
      <c r="AE1967" s="26"/>
      <c r="AF1967" s="26"/>
      <c r="AG1967" s="26"/>
      <c r="AH1967" s="26"/>
      <c r="AI1967" s="26"/>
      <c r="AJ1967" s="26"/>
      <c r="AK1967" s="26"/>
      <c r="AL1967" s="26"/>
      <c r="AM1967" s="26">
        <v>45</v>
      </c>
      <c r="AN1967" s="26"/>
      <c r="AO1967" s="26">
        <v>52.5</v>
      </c>
      <c r="AP1967" s="26"/>
      <c r="AQ1967" s="26"/>
      <c r="AR1967" s="39"/>
      <c r="AS1967" s="41"/>
      <c r="AT1967" s="41"/>
      <c r="AU1967" s="41"/>
    </row>
    <row r="1968" spans="1:47" x14ac:dyDescent="0.35">
      <c r="A1968" s="26" t="s">
        <v>888</v>
      </c>
      <c r="B1968" s="26" t="s">
        <v>889</v>
      </c>
      <c r="C1968" s="26" t="s">
        <v>60</v>
      </c>
      <c r="D1968" s="26" t="s">
        <v>847</v>
      </c>
      <c r="E1968" s="26">
        <v>999921662</v>
      </c>
      <c r="F1968" s="26" t="s">
        <v>62</v>
      </c>
      <c r="G1968" s="26" t="s">
        <v>65</v>
      </c>
      <c r="H1968" s="26" t="s">
        <v>5858</v>
      </c>
      <c r="I1968" s="18">
        <f>SUM(L1968)-J1968</f>
        <v>90</v>
      </c>
      <c r="J1968" s="18"/>
      <c r="K1968" s="19"/>
      <c r="L1968" s="17">
        <f>SUM(M1968,N1968,P1968,Q1968,R1968,S1968)</f>
        <v>90</v>
      </c>
      <c r="M1968" s="17">
        <f>SUM(AC1968,AS1968,AU1968)</f>
        <v>0</v>
      </c>
      <c r="N1968" s="17">
        <f>SUM(V1968,W1968,X1968,Y1968,Z1968,AA1968,AB1968,AD1968,AE1968,AF1968,AG1968,AH1968,AI1968,AJ1968,AK1968,AL1968,AM1968,AN1968)</f>
        <v>45</v>
      </c>
      <c r="O1968" s="17">
        <f>COUNT(V1968,W1968,X1968,Y1968,Z1968,AA1968,AB1968,AC1968,AD1968,AE1968,AF1968,AG1968,AH1968,AI1968,AJ1968,AK1968,AL1968,AM1968,AN1968)</f>
        <v>1</v>
      </c>
      <c r="P1968" s="17">
        <f>SUM(AO1968,AP1968)</f>
        <v>0</v>
      </c>
      <c r="Q1968" s="17">
        <f>AR1968</f>
        <v>45</v>
      </c>
      <c r="R1968" s="17">
        <f>SUM(U1968,AT1968)</f>
        <v>0</v>
      </c>
      <c r="S1968" s="17">
        <f>AQ1968</f>
        <v>0</v>
      </c>
      <c r="T1968" s="19"/>
      <c r="U1968" s="26"/>
      <c r="V1968" s="26"/>
      <c r="W1968" s="26"/>
      <c r="X1968" s="26"/>
      <c r="Y1968" s="26"/>
      <c r="Z1968" s="26"/>
      <c r="AA1968" s="26"/>
      <c r="AB1968" s="26">
        <v>45</v>
      </c>
      <c r="AC1968" s="26"/>
      <c r="AD1968" s="26"/>
      <c r="AE1968" s="26"/>
      <c r="AF1968" s="26"/>
      <c r="AG1968" s="26"/>
      <c r="AH1968" s="26"/>
      <c r="AI1968" s="26"/>
      <c r="AJ1968" s="26"/>
      <c r="AK1968" s="26"/>
      <c r="AL1968" s="26"/>
      <c r="AM1968" s="26"/>
      <c r="AN1968" s="26"/>
      <c r="AO1968" s="26"/>
      <c r="AP1968" s="26"/>
      <c r="AQ1968" s="26"/>
      <c r="AR1968" s="39">
        <v>45</v>
      </c>
      <c r="AS1968" s="41"/>
      <c r="AT1968" s="41"/>
      <c r="AU1968" s="41"/>
    </row>
    <row r="1969" spans="1:47" x14ac:dyDescent="0.35">
      <c r="A1969" s="26" t="s">
        <v>890</v>
      </c>
      <c r="B1969" s="26" t="s">
        <v>891</v>
      </c>
      <c r="C1969" s="26" t="s">
        <v>60</v>
      </c>
      <c r="D1969" s="26" t="s">
        <v>847</v>
      </c>
      <c r="E1969" s="26">
        <v>999926487</v>
      </c>
      <c r="F1969" s="26" t="s">
        <v>62</v>
      </c>
      <c r="G1969" s="26" t="s">
        <v>65</v>
      </c>
      <c r="H1969" s="26" t="s">
        <v>5858</v>
      </c>
      <c r="I1969" s="18">
        <f>SUM(L1969)-J1969</f>
        <v>60</v>
      </c>
      <c r="J1969" s="18"/>
      <c r="K1969" s="19"/>
      <c r="L1969" s="17">
        <f>SUM(M1969,N1969,P1969,Q1969,R1969,S1969)</f>
        <v>60</v>
      </c>
      <c r="M1969" s="17">
        <f>SUM(AC1969,AS1969,AU1969)</f>
        <v>0</v>
      </c>
      <c r="N1969" s="17">
        <f>SUM(V1969,W1969,X1969,Y1969,Z1969,AA1969,AB1969,AD1969,AE1969,AF1969,AG1969,AH1969,AI1969,AJ1969,AK1969,AL1969,AM1969,AN1969)</f>
        <v>60</v>
      </c>
      <c r="O1969" s="17">
        <f>COUNT(V1969,W1969,X1969,Y1969,Z1969,AA1969,AB1969,AC1969,AD1969,AE1969,AF1969,AG1969,AH1969,AI1969,AJ1969,AK1969,AL1969,AM1969,AN1969)</f>
        <v>1</v>
      </c>
      <c r="P1969" s="17">
        <f>SUM(AO1969,AP1969)</f>
        <v>0</v>
      </c>
      <c r="Q1969" s="17">
        <f>AR1969</f>
        <v>0</v>
      </c>
      <c r="R1969" s="17">
        <f>SUM(U1969,AT1969)</f>
        <v>0</v>
      </c>
      <c r="S1969" s="17">
        <f>AQ1969</f>
        <v>0</v>
      </c>
      <c r="T1969" s="19"/>
      <c r="U1969" s="26"/>
      <c r="V1969" s="26"/>
      <c r="W1969" s="26"/>
      <c r="X1969" s="26"/>
      <c r="Y1969" s="26">
        <v>60</v>
      </c>
      <c r="Z1969" s="26"/>
      <c r="AA1969" s="26"/>
      <c r="AB1969" s="26"/>
      <c r="AC1969" s="26"/>
      <c r="AD1969" s="26"/>
      <c r="AE1969" s="26"/>
      <c r="AF1969" s="26"/>
      <c r="AG1969" s="26"/>
      <c r="AH1969" s="26"/>
      <c r="AI1969" s="26"/>
      <c r="AJ1969" s="26"/>
      <c r="AK1969" s="26"/>
      <c r="AL1969" s="26"/>
      <c r="AM1969" s="26"/>
      <c r="AN1969" s="26"/>
      <c r="AO1969" s="26"/>
      <c r="AP1969" s="26"/>
      <c r="AQ1969" s="26"/>
      <c r="AR1969" s="39"/>
      <c r="AS1969" s="41"/>
      <c r="AT1969" s="41"/>
      <c r="AU1969" s="41"/>
    </row>
    <row r="1970" spans="1:47" x14ac:dyDescent="0.35">
      <c r="A1970" s="26" t="s">
        <v>670</v>
      </c>
      <c r="B1970" s="26" t="s">
        <v>504</v>
      </c>
      <c r="C1970" s="26" t="s">
        <v>60</v>
      </c>
      <c r="D1970" s="26" t="s">
        <v>847</v>
      </c>
      <c r="E1970" s="26">
        <v>999926349</v>
      </c>
      <c r="F1970" s="26" t="s">
        <v>62</v>
      </c>
      <c r="G1970" s="26" t="s">
        <v>65</v>
      </c>
      <c r="H1970" s="26" t="s">
        <v>5858</v>
      </c>
      <c r="I1970" s="18">
        <f>SUM(L1970)-J1970</f>
        <v>45</v>
      </c>
      <c r="J1970" s="18"/>
      <c r="K1970" s="19"/>
      <c r="L1970" s="17">
        <f>SUM(M1970,N1970,P1970,Q1970,R1970,S1970)</f>
        <v>45</v>
      </c>
      <c r="M1970" s="17">
        <f>SUM(AC1970,AS1970,AU1970)</f>
        <v>0</v>
      </c>
      <c r="N1970" s="17">
        <f>SUM(V1970,W1970,X1970,Y1970,Z1970,AA1970,AB1970,AD1970,AE1970,AF1970,AG1970,AH1970,AI1970,AJ1970,AK1970,AL1970,AM1970,AN1970)</f>
        <v>45</v>
      </c>
      <c r="O1970" s="17">
        <f>COUNT(V1970,W1970,X1970,Y1970,Z1970,AA1970,AB1970,AC1970,AD1970,AE1970,AF1970,AG1970,AH1970,AI1970,AJ1970,AK1970,AL1970,AM1970,AN1970)</f>
        <v>1</v>
      </c>
      <c r="P1970" s="17">
        <f>SUM(AO1970,AP1970)</f>
        <v>0</v>
      </c>
      <c r="Q1970" s="17">
        <f>AR1970</f>
        <v>0</v>
      </c>
      <c r="R1970" s="17">
        <f>SUM(U1970,AT1970)</f>
        <v>0</v>
      </c>
      <c r="S1970" s="17">
        <f>AQ1970</f>
        <v>0</v>
      </c>
      <c r="T1970" s="19"/>
      <c r="U1970" s="26"/>
      <c r="V1970" s="26"/>
      <c r="W1970" s="26"/>
      <c r="X1970" s="26"/>
      <c r="Y1970" s="26">
        <v>45</v>
      </c>
      <c r="Z1970" s="26"/>
      <c r="AA1970" s="26"/>
      <c r="AB1970" s="26"/>
      <c r="AC1970" s="26"/>
      <c r="AD1970" s="26"/>
      <c r="AE1970" s="26"/>
      <c r="AF1970" s="26"/>
      <c r="AG1970" s="26"/>
      <c r="AH1970" s="26"/>
      <c r="AI1970" s="26"/>
      <c r="AJ1970" s="26"/>
      <c r="AK1970" s="26"/>
      <c r="AL1970" s="26"/>
      <c r="AM1970" s="26"/>
      <c r="AN1970" s="26"/>
      <c r="AO1970" s="26"/>
      <c r="AP1970" s="26"/>
      <c r="AQ1970" s="26"/>
      <c r="AR1970" s="39"/>
      <c r="AS1970" s="41"/>
      <c r="AT1970" s="41"/>
      <c r="AU1970" s="41"/>
    </row>
    <row r="1971" spans="1:47" x14ac:dyDescent="0.35">
      <c r="A1971" s="26" t="s">
        <v>3411</v>
      </c>
      <c r="B1971" s="26" t="s">
        <v>4377</v>
      </c>
      <c r="C1971" s="26" t="s">
        <v>60</v>
      </c>
      <c r="D1971" s="26" t="s">
        <v>847</v>
      </c>
      <c r="E1971" s="26">
        <v>999925749</v>
      </c>
      <c r="F1971" s="26" t="s">
        <v>62</v>
      </c>
      <c r="G1971" s="26" t="s">
        <v>65</v>
      </c>
      <c r="H1971" s="26" t="s">
        <v>5858</v>
      </c>
      <c r="I1971" s="18">
        <f>SUM(L1971)-J1971</f>
        <v>40.5</v>
      </c>
      <c r="J1971" s="18">
        <f>L1971/2</f>
        <v>40.5</v>
      </c>
      <c r="K1971" s="19"/>
      <c r="L1971" s="17">
        <f>SUM(M1971,N1971,P1971,Q1971,R1971,S1971)</f>
        <v>81</v>
      </c>
      <c r="M1971" s="17">
        <f>SUM(AC1971,AS1971,AU1971)</f>
        <v>0</v>
      </c>
      <c r="N1971" s="17">
        <f>SUM(V1971,W1971,X1971,Y1971,Z1971,AA1971,AB1971,AD1971,AE1971,AF1971,AG1971,AH1971,AI1971,AJ1971,AK1971,AL1971,AM1971,AN1971)</f>
        <v>30</v>
      </c>
      <c r="O1971" s="17">
        <f>COUNT(V1971,W1971,X1971,Y1971,Z1971,AA1971,AB1971,AC1971,AD1971,AE1971,AF1971,AG1971,AH1971,AI1971,AJ1971,AK1971,AL1971,AM1971,AN1971)</f>
        <v>1</v>
      </c>
      <c r="P1971" s="17">
        <f>SUM(AO1971,AP1971)</f>
        <v>0</v>
      </c>
      <c r="Q1971" s="17">
        <f>AR1971</f>
        <v>51</v>
      </c>
      <c r="R1971" s="17">
        <f>SUM(U1971,AT1971)</f>
        <v>0</v>
      </c>
      <c r="S1971" s="17">
        <f>AQ1971</f>
        <v>0</v>
      </c>
      <c r="T1971" s="19"/>
      <c r="U1971" s="26"/>
      <c r="V1971" s="26">
        <v>30</v>
      </c>
      <c r="W1971" s="26"/>
      <c r="X1971" s="26"/>
      <c r="Y1971" s="26"/>
      <c r="Z1971" s="26"/>
      <c r="AA1971" s="26"/>
      <c r="AB1971" s="26"/>
      <c r="AC1971" s="26"/>
      <c r="AD1971" s="26"/>
      <c r="AE1971" s="26"/>
      <c r="AF1971" s="26"/>
      <c r="AG1971" s="26"/>
      <c r="AH1971" s="26"/>
      <c r="AI1971" s="26"/>
      <c r="AJ1971" s="26"/>
      <c r="AK1971" s="26"/>
      <c r="AL1971" s="26"/>
      <c r="AM1971" s="26"/>
      <c r="AN1971" s="26"/>
      <c r="AO1971" s="26"/>
      <c r="AP1971" s="26"/>
      <c r="AQ1971" s="26"/>
      <c r="AR1971" s="39">
        <v>51</v>
      </c>
      <c r="AS1971" s="41"/>
      <c r="AT1971" s="41"/>
      <c r="AU1971" s="41"/>
    </row>
    <row r="1972" spans="1:47" x14ac:dyDescent="0.35">
      <c r="A1972" s="26" t="s">
        <v>101</v>
      </c>
      <c r="B1972" s="26" t="s">
        <v>892</v>
      </c>
      <c r="C1972" s="26" t="s">
        <v>60</v>
      </c>
      <c r="D1972" s="26" t="s">
        <v>847</v>
      </c>
      <c r="E1972" s="26">
        <v>999927843</v>
      </c>
      <c r="F1972" s="26" t="s">
        <v>62</v>
      </c>
      <c r="G1972" s="26" t="s">
        <v>65</v>
      </c>
      <c r="H1972" s="26" t="s">
        <v>5858</v>
      </c>
      <c r="I1972" s="18">
        <f>SUM(L1972)-J1972</f>
        <v>39.5</v>
      </c>
      <c r="J1972" s="18"/>
      <c r="K1972" s="19"/>
      <c r="L1972" s="17">
        <f>SUM(M1972,N1972,P1972,Q1972,R1972,S1972)</f>
        <v>39.5</v>
      </c>
      <c r="M1972" s="17">
        <f>SUM(AC1972,AS1972,AU1972)</f>
        <v>0</v>
      </c>
      <c r="N1972" s="17">
        <f>SUM(V1972,W1972,X1972,Y1972,Z1972,AA1972,AB1972,AD1972,AE1972,AF1972,AG1972,AH1972,AI1972,AJ1972,AK1972,AL1972,AM1972,AN1972)</f>
        <v>0</v>
      </c>
      <c r="O1972" s="17">
        <f>COUNT(V1972,W1972,X1972,Y1972,Z1972,AA1972,AB1972,AC1972,AD1972,AE1972,AF1972,AG1972,AH1972,AI1972,AJ1972,AK1972,AL1972,AM1972,AN1972)</f>
        <v>0</v>
      </c>
      <c r="P1972" s="17">
        <f>SUM(AO1972,AP1972)</f>
        <v>39.5</v>
      </c>
      <c r="Q1972" s="17">
        <f>AR1972</f>
        <v>0</v>
      </c>
      <c r="R1972" s="17">
        <f>SUM(U1972,AT1972)</f>
        <v>0</v>
      </c>
      <c r="S1972" s="17">
        <f>AQ1972</f>
        <v>0</v>
      </c>
      <c r="T1972" s="19"/>
      <c r="U1972" s="26"/>
      <c r="V1972" s="26"/>
      <c r="W1972" s="26"/>
      <c r="X1972" s="26"/>
      <c r="Y1972" s="26"/>
      <c r="Z1972" s="26"/>
      <c r="AA1972" s="26"/>
      <c r="AB1972" s="26"/>
      <c r="AC1972" s="26"/>
      <c r="AD1972" s="26"/>
      <c r="AE1972" s="26"/>
      <c r="AF1972" s="26"/>
      <c r="AG1972" s="26"/>
      <c r="AH1972" s="26"/>
      <c r="AI1972" s="26"/>
      <c r="AJ1972" s="26"/>
      <c r="AK1972" s="26"/>
      <c r="AL1972" s="26"/>
      <c r="AM1972" s="26"/>
      <c r="AN1972" s="26"/>
      <c r="AO1972" s="26">
        <v>39.5</v>
      </c>
      <c r="AP1972" s="26"/>
      <c r="AQ1972" s="26"/>
      <c r="AR1972" s="39"/>
      <c r="AS1972" s="41"/>
      <c r="AT1972" s="41"/>
      <c r="AU1972" s="41"/>
    </row>
    <row r="1973" spans="1:47" x14ac:dyDescent="0.35">
      <c r="A1973" s="26" t="s">
        <v>207</v>
      </c>
      <c r="B1973" s="26" t="s">
        <v>1307</v>
      </c>
      <c r="C1973" s="26" t="s">
        <v>60</v>
      </c>
      <c r="D1973" s="26" t="s">
        <v>847</v>
      </c>
      <c r="E1973" s="26">
        <v>999926325</v>
      </c>
      <c r="F1973" s="26" t="s">
        <v>62</v>
      </c>
      <c r="G1973" s="26" t="s">
        <v>65</v>
      </c>
      <c r="H1973" s="26" t="s">
        <v>5858</v>
      </c>
      <c r="I1973" s="18">
        <f>SUM(L1973)-J1973</f>
        <v>34</v>
      </c>
      <c r="J1973" s="18">
        <f>L1973/2</f>
        <v>34</v>
      </c>
      <c r="K1973" s="19"/>
      <c r="L1973" s="17">
        <f>SUM(M1973,N1973,P1973,Q1973,R1973,S1973)</f>
        <v>68</v>
      </c>
      <c r="M1973" s="17">
        <f>SUM(AC1973,AS1973,AU1973)</f>
        <v>0</v>
      </c>
      <c r="N1973" s="17">
        <f>SUM(V1973,W1973,X1973,Y1973,Z1973,AA1973,AB1973,AD1973,AE1973,AF1973,AG1973,AH1973,AI1973,AJ1973,AK1973,AL1973,AM1973,AN1973)</f>
        <v>68</v>
      </c>
      <c r="O1973" s="17">
        <f>COUNT(V1973,W1973,X1973,Y1973,Z1973,AA1973,AB1973,AC1973,AD1973,AE1973,AF1973,AG1973,AH1973,AI1973,AJ1973,AK1973,AL1973,AM1973,AN1973)</f>
        <v>1</v>
      </c>
      <c r="P1973" s="17">
        <f>SUM(AO1973,AP1973)</f>
        <v>0</v>
      </c>
      <c r="Q1973" s="17">
        <f>AR1973</f>
        <v>0</v>
      </c>
      <c r="R1973" s="17">
        <f>SUM(U1973,AT1973)</f>
        <v>0</v>
      </c>
      <c r="S1973" s="17">
        <f>AQ1973</f>
        <v>0</v>
      </c>
      <c r="T1973" s="19"/>
      <c r="U1973" s="26"/>
      <c r="V1973" s="26"/>
      <c r="W1973" s="26"/>
      <c r="X1973" s="26"/>
      <c r="Y1973" s="26">
        <v>68</v>
      </c>
      <c r="Z1973" s="26"/>
      <c r="AA1973" s="26"/>
      <c r="AB1973" s="26"/>
      <c r="AC1973" s="26"/>
      <c r="AD1973" s="26"/>
      <c r="AE1973" s="26"/>
      <c r="AF1973" s="26"/>
      <c r="AG1973" s="26"/>
      <c r="AH1973" s="26"/>
      <c r="AI1973" s="26"/>
      <c r="AJ1973" s="26"/>
      <c r="AK1973" s="26"/>
      <c r="AL1973" s="26"/>
      <c r="AM1973" s="26"/>
      <c r="AN1973" s="26"/>
      <c r="AO1973" s="26"/>
      <c r="AP1973" s="26"/>
      <c r="AQ1973" s="26"/>
      <c r="AR1973" s="39"/>
      <c r="AS1973" s="41"/>
      <c r="AT1973" s="41"/>
      <c r="AU1973" s="41"/>
    </row>
    <row r="1974" spans="1:47" x14ac:dyDescent="0.35">
      <c r="A1974" s="26" t="s">
        <v>747</v>
      </c>
      <c r="B1974" s="26" t="s">
        <v>689</v>
      </c>
      <c r="C1974" s="26" t="s">
        <v>60</v>
      </c>
      <c r="D1974" s="26" t="s">
        <v>847</v>
      </c>
      <c r="E1974" s="26">
        <v>999925184</v>
      </c>
      <c r="F1974" s="26" t="s">
        <v>62</v>
      </c>
      <c r="G1974" s="26" t="s">
        <v>65</v>
      </c>
      <c r="H1974" s="26" t="s">
        <v>5858</v>
      </c>
      <c r="I1974" s="18">
        <f>SUM(L1974)-J1974</f>
        <v>25.5</v>
      </c>
      <c r="J1974" s="18">
        <f>L1974/2</f>
        <v>25.5</v>
      </c>
      <c r="K1974" s="19"/>
      <c r="L1974" s="17">
        <f>SUM(M1974,N1974,P1974,Q1974,R1974,S1974)</f>
        <v>51</v>
      </c>
      <c r="M1974" s="17">
        <f>SUM(AC1974,AS1974,AU1974)</f>
        <v>0</v>
      </c>
      <c r="N1974" s="17">
        <f>SUM(V1974,W1974,X1974,Y1974,Z1974,AA1974,AB1974,AD1974,AE1974,AF1974,AG1974,AH1974,AI1974,AJ1974,AK1974,AL1974,AM1974,AN1974)</f>
        <v>51</v>
      </c>
      <c r="O1974" s="17">
        <f>COUNT(V1974,W1974,X1974,Y1974,Z1974,AA1974,AB1974,AC1974,AD1974,AE1974,AF1974,AG1974,AH1974,AI1974,AJ1974,AK1974,AL1974,AM1974,AN1974)</f>
        <v>1</v>
      </c>
      <c r="P1974" s="17">
        <f>SUM(AO1974,AP1974)</f>
        <v>0</v>
      </c>
      <c r="Q1974" s="17">
        <f>AR1974</f>
        <v>0</v>
      </c>
      <c r="R1974" s="17">
        <f>SUM(U1974,AT1974)</f>
        <v>0</v>
      </c>
      <c r="S1974" s="17">
        <f>AQ1974</f>
        <v>0</v>
      </c>
      <c r="T1974" s="19"/>
      <c r="U1974" s="26"/>
      <c r="V1974" s="26"/>
      <c r="W1974" s="26"/>
      <c r="X1974" s="26"/>
      <c r="Y1974" s="26"/>
      <c r="Z1974" s="26"/>
      <c r="AA1974" s="26"/>
      <c r="AB1974" s="26">
        <v>51</v>
      </c>
      <c r="AC1974" s="26"/>
      <c r="AD1974" s="26"/>
      <c r="AE1974" s="26"/>
      <c r="AF1974" s="26"/>
      <c r="AG1974" s="26"/>
      <c r="AH1974" s="26"/>
      <c r="AI1974" s="26"/>
      <c r="AJ1974" s="26"/>
      <c r="AK1974" s="26"/>
      <c r="AL1974" s="26"/>
      <c r="AM1974" s="26"/>
      <c r="AN1974" s="26"/>
      <c r="AO1974" s="26"/>
      <c r="AP1974" s="26"/>
      <c r="AQ1974" s="26"/>
      <c r="AR1974" s="39"/>
      <c r="AS1974" s="41"/>
      <c r="AT1974" s="41"/>
      <c r="AU1974" s="41"/>
    </row>
    <row r="1975" spans="1:47" x14ac:dyDescent="0.35">
      <c r="A1975" s="26" t="s">
        <v>2684</v>
      </c>
      <c r="B1975" s="26" t="s">
        <v>5213</v>
      </c>
      <c r="C1975" s="26" t="s">
        <v>60</v>
      </c>
      <c r="D1975" s="26" t="s">
        <v>847</v>
      </c>
      <c r="E1975" s="26">
        <v>999928049</v>
      </c>
      <c r="F1975" s="26" t="s">
        <v>62</v>
      </c>
      <c r="G1975" s="26" t="s">
        <v>65</v>
      </c>
      <c r="H1975" s="26" t="s">
        <v>5858</v>
      </c>
      <c r="I1975" s="18">
        <f>SUM(L1975)-J1975</f>
        <v>15</v>
      </c>
      <c r="J1975" s="18">
        <f>L1975/2</f>
        <v>15</v>
      </c>
      <c r="K1975" s="19"/>
      <c r="L1975" s="17">
        <f>SUM(M1975,N1975,P1975,Q1975,R1975,S1975)</f>
        <v>30</v>
      </c>
      <c r="M1975" s="17">
        <f>SUM(AC1975,AS1975,AU1975)</f>
        <v>0</v>
      </c>
      <c r="N1975" s="17">
        <f>SUM(V1975,W1975,X1975,Y1975,Z1975,AA1975,AB1975,AD1975,AE1975,AF1975,AG1975,AH1975,AI1975,AJ1975,AK1975,AL1975,AM1975,AN1975)</f>
        <v>30</v>
      </c>
      <c r="O1975" s="17">
        <f>COUNT(V1975,W1975,X1975,Y1975,Z1975,AA1975,AB1975,AC1975,AD1975,AE1975,AF1975,AG1975,AH1975,AI1975,AJ1975,AK1975,AL1975,AM1975,AN1975)</f>
        <v>1</v>
      </c>
      <c r="P1975" s="17">
        <f>SUM(AO1975,AP1975)</f>
        <v>0</v>
      </c>
      <c r="Q1975" s="17">
        <f>AR1975</f>
        <v>0</v>
      </c>
      <c r="R1975" s="17">
        <f>SUM(U1975,AT1975)</f>
        <v>0</v>
      </c>
      <c r="S1975" s="17">
        <f>AQ1975</f>
        <v>0</v>
      </c>
      <c r="T1975" s="19"/>
      <c r="U1975" s="26"/>
      <c r="V1975" s="26"/>
      <c r="W1975" s="26"/>
      <c r="X1975" s="26"/>
      <c r="Y1975" s="26"/>
      <c r="Z1975" s="26"/>
      <c r="AA1975" s="26"/>
      <c r="AB1975" s="26"/>
      <c r="AC1975" s="26"/>
      <c r="AD1975" s="26"/>
      <c r="AE1975" s="26"/>
      <c r="AF1975" s="26"/>
      <c r="AG1975" s="26"/>
      <c r="AH1975" s="26"/>
      <c r="AI1975" s="26"/>
      <c r="AJ1975" s="26"/>
      <c r="AK1975" s="26"/>
      <c r="AL1975" s="26"/>
      <c r="AM1975" s="26"/>
      <c r="AN1975" s="26">
        <v>30</v>
      </c>
      <c r="AO1975" s="26"/>
      <c r="AP1975" s="26"/>
      <c r="AQ1975" s="26"/>
      <c r="AR1975" s="39"/>
      <c r="AS1975" s="41"/>
      <c r="AT1975" s="41"/>
      <c r="AU1975" s="41"/>
    </row>
    <row r="1976" spans="1:47" x14ac:dyDescent="0.35">
      <c r="A1976" s="26" t="s">
        <v>893</v>
      </c>
      <c r="B1976" s="26" t="s">
        <v>894</v>
      </c>
      <c r="C1976" s="26" t="s">
        <v>60</v>
      </c>
      <c r="D1976" s="26" t="s">
        <v>847</v>
      </c>
      <c r="E1976" s="26">
        <v>999924781</v>
      </c>
      <c r="F1976" s="26" t="s">
        <v>62</v>
      </c>
      <c r="G1976" s="26" t="s">
        <v>197</v>
      </c>
      <c r="H1976" s="26" t="s">
        <v>5859</v>
      </c>
      <c r="I1976" s="18">
        <f>SUM(L1976)-J1976</f>
        <v>280.5</v>
      </c>
      <c r="J1976" s="18"/>
      <c r="K1976" s="19"/>
      <c r="L1976" s="17">
        <f>SUM(M1976,N1976,P1976,Q1976,R1976,S1976)</f>
        <v>280.5</v>
      </c>
      <c r="M1976" s="17">
        <f>SUM(AC1976,AS1976,AU1976)</f>
        <v>0</v>
      </c>
      <c r="N1976" s="17">
        <f>SUM(V1976,W1976,X1976,Y1976,Z1976,AA1976,AB1976,AD1976,AE1976,AF1976,AG1976,AH1976,AI1976,AJ1976,AK1976,AL1976,AM1976,AN1976)</f>
        <v>68</v>
      </c>
      <c r="O1976" s="17">
        <f>COUNT(V1976,W1976,X1976,Y1976,Z1976,AA1976,AB1976,AC1976,AD1976,AE1976,AF1976,AG1976,AH1976,AI1976,AJ1976,AK1976,AL1976,AM1976,AN1976)</f>
        <v>1</v>
      </c>
      <c r="P1976" s="17">
        <f>SUM(AO1976,AP1976)</f>
        <v>52.5</v>
      </c>
      <c r="Q1976" s="17">
        <f>AR1976</f>
        <v>160</v>
      </c>
      <c r="R1976" s="17">
        <f>SUM(U1976,AT1976)</f>
        <v>0</v>
      </c>
      <c r="S1976" s="17">
        <f>AQ1976</f>
        <v>0</v>
      </c>
      <c r="T1976" s="19"/>
      <c r="U1976" s="26"/>
      <c r="V1976" s="26"/>
      <c r="W1976" s="26"/>
      <c r="X1976" s="26"/>
      <c r="Y1976" s="26"/>
      <c r="Z1976" s="26"/>
      <c r="AA1976" s="26"/>
      <c r="AB1976" s="26">
        <v>68</v>
      </c>
      <c r="AC1976" s="26"/>
      <c r="AD1976" s="26"/>
      <c r="AE1976" s="26"/>
      <c r="AF1976" s="26"/>
      <c r="AG1976" s="26"/>
      <c r="AH1976" s="26"/>
      <c r="AI1976" s="26"/>
      <c r="AJ1976" s="26"/>
      <c r="AK1976" s="26"/>
      <c r="AL1976" s="26"/>
      <c r="AM1976" s="26"/>
      <c r="AN1976" s="26"/>
      <c r="AO1976" s="26">
        <v>52.5</v>
      </c>
      <c r="AP1976" s="26"/>
      <c r="AQ1976" s="26"/>
      <c r="AR1976" s="39">
        <v>160</v>
      </c>
      <c r="AS1976" s="41"/>
      <c r="AT1976" s="41"/>
      <c r="AU1976" s="41"/>
    </row>
    <row r="1977" spans="1:47" x14ac:dyDescent="0.35">
      <c r="A1977" s="26" t="s">
        <v>747</v>
      </c>
      <c r="B1977" s="26" t="s">
        <v>895</v>
      </c>
      <c r="C1977" s="26" t="s">
        <v>60</v>
      </c>
      <c r="D1977" s="26" t="s">
        <v>847</v>
      </c>
      <c r="E1977" s="26">
        <v>999923277</v>
      </c>
      <c r="F1977" s="27" t="s">
        <v>62</v>
      </c>
      <c r="G1977" s="26" t="s">
        <v>197</v>
      </c>
      <c r="H1977" s="26" t="s">
        <v>5859</v>
      </c>
      <c r="I1977" s="18">
        <f>SUM(L1977)-J1977</f>
        <v>240</v>
      </c>
      <c r="J1977" s="18"/>
      <c r="K1977" s="19"/>
      <c r="L1977" s="17">
        <f>SUM(M1977,N1977,P1977,Q1977,R1977,S1977)</f>
        <v>240</v>
      </c>
      <c r="M1977" s="17">
        <f>SUM(AC1977,AS1977,AU1977)</f>
        <v>0</v>
      </c>
      <c r="N1977" s="17">
        <f>SUM(V1977,W1977,X1977,Y1977,Z1977,AA1977,AB1977,AD1977,AE1977,AF1977,AG1977,AH1977,AI1977,AJ1977,AK1977,AL1977,AM1977,AN1977)</f>
        <v>150</v>
      </c>
      <c r="O1977" s="17">
        <f>COUNT(V1977,W1977,X1977,Y1977,Z1977,AA1977,AB1977,AC1977,AD1977,AE1977,AF1977,AG1977,AH1977,AI1977,AJ1977,AK1977,AL1977,AM1977,AN1977)</f>
        <v>2</v>
      </c>
      <c r="P1977" s="17">
        <f>SUM(AO1977,AP1977)</f>
        <v>0</v>
      </c>
      <c r="Q1977" s="17">
        <f>AR1977</f>
        <v>90</v>
      </c>
      <c r="R1977" s="17">
        <f>SUM(U1977,AT1977)</f>
        <v>0</v>
      </c>
      <c r="S1977" s="17">
        <f>AQ1977</f>
        <v>0</v>
      </c>
      <c r="T1977" s="19"/>
      <c r="U1977" s="26"/>
      <c r="V1977" s="26"/>
      <c r="W1977" s="26"/>
      <c r="X1977" s="26"/>
      <c r="Y1977" s="26"/>
      <c r="Z1977" s="26"/>
      <c r="AA1977" s="26"/>
      <c r="AB1977" s="26">
        <v>120</v>
      </c>
      <c r="AC1977" s="26"/>
      <c r="AD1977" s="26"/>
      <c r="AE1977" s="26"/>
      <c r="AF1977" s="26">
        <v>30</v>
      </c>
      <c r="AG1977" s="26"/>
      <c r="AH1977" s="26"/>
      <c r="AI1977" s="26"/>
      <c r="AJ1977" s="26"/>
      <c r="AK1977" s="26"/>
      <c r="AL1977" s="26"/>
      <c r="AM1977" s="26"/>
      <c r="AN1977" s="26"/>
      <c r="AO1977" s="26"/>
      <c r="AP1977" s="26"/>
      <c r="AQ1977" s="26"/>
      <c r="AR1977" s="39">
        <v>90</v>
      </c>
      <c r="AS1977" s="41"/>
      <c r="AT1977" s="41"/>
      <c r="AU1977" s="41"/>
    </row>
    <row r="1978" spans="1:47" x14ac:dyDescent="0.35">
      <c r="A1978" s="26" t="s">
        <v>4409</v>
      </c>
      <c r="B1978" s="26" t="s">
        <v>3608</v>
      </c>
      <c r="C1978" s="26" t="s">
        <v>60</v>
      </c>
      <c r="D1978" s="26" t="s">
        <v>847</v>
      </c>
      <c r="E1978" s="26">
        <v>999922551</v>
      </c>
      <c r="F1978" s="26" t="s">
        <v>62</v>
      </c>
      <c r="G1978" s="26" t="s">
        <v>197</v>
      </c>
      <c r="H1978" s="26" t="s">
        <v>5859</v>
      </c>
      <c r="I1978" s="18">
        <f>SUM(L1978)-J1978</f>
        <v>235</v>
      </c>
      <c r="J1978" s="18">
        <f>L1978/2</f>
        <v>235</v>
      </c>
      <c r="K1978" s="19"/>
      <c r="L1978" s="17">
        <f>SUM(M1978,N1978,P1978,Q1978,R1978,S1978)</f>
        <v>470</v>
      </c>
      <c r="M1978" s="17">
        <f>SUM(AC1978,AS1978,AU1978)</f>
        <v>0</v>
      </c>
      <c r="N1978" s="17">
        <f>SUM(V1978,W1978,X1978,Y1978,Z1978,AA1978,AB1978,AD1978,AE1978,AF1978,AG1978,AH1978,AI1978,AJ1978,AK1978,AL1978,AM1978,AN1978)</f>
        <v>240</v>
      </c>
      <c r="O1978" s="17">
        <f>COUNT(V1978,W1978,X1978,Y1978,Z1978,AA1978,AB1978,AC1978,AD1978,AE1978,AF1978,AG1978,AH1978,AI1978,AJ1978,AK1978,AL1978,AM1978,AN1978)</f>
        <v>2</v>
      </c>
      <c r="P1978" s="17">
        <f>SUM(AO1978,AP1978)</f>
        <v>70</v>
      </c>
      <c r="Q1978" s="17">
        <f>AR1978</f>
        <v>160</v>
      </c>
      <c r="R1978" s="17">
        <f>SUM(U1978,AT1978)</f>
        <v>0</v>
      </c>
      <c r="S1978" s="17">
        <f>AQ1978</f>
        <v>0</v>
      </c>
      <c r="T1978" s="19"/>
      <c r="U1978" s="26"/>
      <c r="V1978" s="26"/>
      <c r="W1978" s="26"/>
      <c r="X1978" s="26"/>
      <c r="Y1978" s="26"/>
      <c r="Z1978" s="26">
        <v>120</v>
      </c>
      <c r="AA1978" s="26"/>
      <c r="AB1978" s="26"/>
      <c r="AC1978" s="26"/>
      <c r="AD1978" s="26"/>
      <c r="AE1978" s="26"/>
      <c r="AF1978" s="26"/>
      <c r="AG1978" s="26"/>
      <c r="AH1978" s="26">
        <v>120</v>
      </c>
      <c r="AI1978" s="26"/>
      <c r="AJ1978" s="26"/>
      <c r="AK1978" s="26"/>
      <c r="AL1978" s="26"/>
      <c r="AM1978" s="26"/>
      <c r="AN1978" s="26"/>
      <c r="AO1978" s="26"/>
      <c r="AP1978" s="26">
        <v>70</v>
      </c>
      <c r="AQ1978" s="26"/>
      <c r="AR1978" s="39">
        <v>160</v>
      </c>
      <c r="AS1978" s="41"/>
      <c r="AT1978" s="41"/>
      <c r="AU1978" s="41"/>
    </row>
    <row r="1979" spans="1:47" x14ac:dyDescent="0.35">
      <c r="A1979" s="26" t="s">
        <v>896</v>
      </c>
      <c r="B1979" s="26" t="s">
        <v>897</v>
      </c>
      <c r="C1979" s="26" t="s">
        <v>60</v>
      </c>
      <c r="D1979" s="26" t="s">
        <v>847</v>
      </c>
      <c r="E1979" s="26">
        <v>999928032</v>
      </c>
      <c r="F1979" s="26" t="s">
        <v>62</v>
      </c>
      <c r="G1979" s="26" t="s">
        <v>197</v>
      </c>
      <c r="H1979" s="26" t="s">
        <v>5859</v>
      </c>
      <c r="I1979" s="18">
        <f>SUM(L1979)-J1979</f>
        <v>190</v>
      </c>
      <c r="J1979" s="18"/>
      <c r="K1979" s="19"/>
      <c r="L1979" s="17">
        <f>SUM(M1979,N1979,P1979,Q1979,R1979,S1979)</f>
        <v>190</v>
      </c>
      <c r="M1979" s="17">
        <f>SUM(AC1979,AS1979,AU1979)</f>
        <v>0</v>
      </c>
      <c r="N1979" s="17">
        <f>SUM(V1979,W1979,X1979,Y1979,Z1979,AA1979,AB1979,AD1979,AE1979,AF1979,AG1979,AH1979,AI1979,AJ1979,AK1979,AL1979,AM1979,AN1979)</f>
        <v>0</v>
      </c>
      <c r="O1979" s="17">
        <f>COUNT(V1979,W1979,X1979,Y1979,Z1979,AA1979,AB1979,AC1979,AD1979,AE1979,AF1979,AG1979,AH1979,AI1979,AJ1979,AK1979,AL1979,AM1979,AN1979)</f>
        <v>0</v>
      </c>
      <c r="P1979" s="17">
        <f>SUM(AO1979,AP1979)</f>
        <v>70</v>
      </c>
      <c r="Q1979" s="17">
        <f>AR1979</f>
        <v>120</v>
      </c>
      <c r="R1979" s="17">
        <f>SUM(U1979,AT1979)</f>
        <v>0</v>
      </c>
      <c r="S1979" s="17">
        <f>AQ1979</f>
        <v>0</v>
      </c>
      <c r="T1979" s="19"/>
      <c r="U1979" s="26"/>
      <c r="V1979" s="26"/>
      <c r="W1979" s="26"/>
      <c r="X1979" s="26"/>
      <c r="Y1979" s="26"/>
      <c r="Z1979" s="26"/>
      <c r="AA1979" s="26"/>
      <c r="AB1979" s="26"/>
      <c r="AC1979" s="26"/>
      <c r="AD1979" s="26"/>
      <c r="AE1979" s="26"/>
      <c r="AF1979" s="26"/>
      <c r="AG1979" s="26"/>
      <c r="AH1979" s="26"/>
      <c r="AI1979" s="26"/>
      <c r="AJ1979" s="26"/>
      <c r="AK1979" s="26"/>
      <c r="AL1979" s="26"/>
      <c r="AM1979" s="26"/>
      <c r="AN1979" s="26"/>
      <c r="AO1979" s="26">
        <v>70</v>
      </c>
      <c r="AP1979" s="26"/>
      <c r="AQ1979" s="26"/>
      <c r="AR1979" s="39">
        <v>120</v>
      </c>
      <c r="AS1979" s="41"/>
      <c r="AT1979" s="41"/>
      <c r="AU1979" s="41"/>
    </row>
    <row r="1980" spans="1:47" x14ac:dyDescent="0.35">
      <c r="A1980" s="26" t="s">
        <v>864</v>
      </c>
      <c r="B1980" s="26" t="s">
        <v>5250</v>
      </c>
      <c r="C1980" s="26" t="s">
        <v>60</v>
      </c>
      <c r="D1980" s="26" t="s">
        <v>847</v>
      </c>
      <c r="E1980" s="26">
        <v>999924451</v>
      </c>
      <c r="F1980" s="26" t="s">
        <v>62</v>
      </c>
      <c r="G1980" s="26" t="s">
        <v>197</v>
      </c>
      <c r="H1980" s="26" t="s">
        <v>5859</v>
      </c>
      <c r="I1980" s="18">
        <f>SUM(L1980)-J1980</f>
        <v>165</v>
      </c>
      <c r="J1980" s="18">
        <f>L1980/2</f>
        <v>165</v>
      </c>
      <c r="K1980" s="19"/>
      <c r="L1980" s="17">
        <f>SUM(M1980,N1980,P1980,Q1980,R1980,S1980)</f>
        <v>330</v>
      </c>
      <c r="M1980" s="17">
        <f>SUM(AC1980,AS1980,AU1980)</f>
        <v>0</v>
      </c>
      <c r="N1980" s="17">
        <f>SUM(V1980,W1980,X1980,Y1980,Z1980,AA1980,AB1980,AD1980,AE1980,AF1980,AG1980,AH1980,AI1980,AJ1980,AK1980,AL1980,AM1980,AN1980)</f>
        <v>240</v>
      </c>
      <c r="O1980" s="17">
        <f>COUNT(V1980,W1980,X1980,Y1980,Z1980,AA1980,AB1980,AC1980,AD1980,AE1980,AF1980,AG1980,AH1980,AI1980,AJ1980,AK1980,AL1980,AM1980,AN1980)</f>
        <v>2</v>
      </c>
      <c r="P1980" s="17">
        <f>SUM(AO1980,AP1980)</f>
        <v>0</v>
      </c>
      <c r="Q1980" s="17">
        <f>AR1980</f>
        <v>90</v>
      </c>
      <c r="R1980" s="17">
        <f>SUM(U1980,AT1980)</f>
        <v>0</v>
      </c>
      <c r="S1980" s="17">
        <f>AQ1980</f>
        <v>0</v>
      </c>
      <c r="T1980" s="19"/>
      <c r="U1980" s="26"/>
      <c r="V1980" s="26"/>
      <c r="W1980" s="26"/>
      <c r="X1980" s="26">
        <v>120</v>
      </c>
      <c r="Y1980" s="26"/>
      <c r="Z1980" s="26"/>
      <c r="AA1980" s="26"/>
      <c r="AB1980" s="26"/>
      <c r="AC1980" s="26"/>
      <c r="AD1980" s="26"/>
      <c r="AE1980" s="26"/>
      <c r="AF1980" s="26"/>
      <c r="AG1980" s="26"/>
      <c r="AH1980" s="26"/>
      <c r="AI1980" s="26"/>
      <c r="AJ1980" s="26">
        <v>120</v>
      </c>
      <c r="AK1980" s="26"/>
      <c r="AL1980" s="26"/>
      <c r="AM1980" s="26"/>
      <c r="AN1980" s="26"/>
      <c r="AO1980" s="26"/>
      <c r="AP1980" s="26"/>
      <c r="AQ1980" s="26"/>
      <c r="AR1980" s="39">
        <v>90</v>
      </c>
      <c r="AS1980" s="41"/>
      <c r="AT1980" s="41"/>
      <c r="AU1980" s="41"/>
    </row>
    <row r="1981" spans="1:47" x14ac:dyDescent="0.35">
      <c r="A1981" s="26" t="s">
        <v>115</v>
      </c>
      <c r="B1981" s="26" t="s">
        <v>5251</v>
      </c>
      <c r="C1981" s="26" t="s">
        <v>60</v>
      </c>
      <c r="D1981" s="26" t="s">
        <v>847</v>
      </c>
      <c r="E1981" s="26">
        <v>999922958</v>
      </c>
      <c r="F1981" s="26" t="s">
        <v>62</v>
      </c>
      <c r="G1981" s="26" t="s">
        <v>197</v>
      </c>
      <c r="H1981" s="26" t="s">
        <v>5859</v>
      </c>
      <c r="I1981" s="18">
        <f>SUM(L1981)-J1981</f>
        <v>160.5</v>
      </c>
      <c r="J1981" s="18">
        <f>L1981/2</f>
        <v>160.5</v>
      </c>
      <c r="K1981" s="19"/>
      <c r="L1981" s="17">
        <f>SUM(M1981,N1981,P1981,Q1981,R1981,S1981)</f>
        <v>321</v>
      </c>
      <c r="M1981" s="17">
        <f>SUM(AC1981,AS1981,AU1981)</f>
        <v>0</v>
      </c>
      <c r="N1981" s="17">
        <f>SUM(V1981,W1981,X1981,Y1981,Z1981,AA1981,AB1981,AD1981,AE1981,AF1981,AG1981,AH1981,AI1981,AJ1981,AK1981,AL1981,AM1981,AN1981)</f>
        <v>270</v>
      </c>
      <c r="O1981" s="17">
        <f>COUNT(V1981,W1981,X1981,Y1981,Z1981,AA1981,AB1981,AC1981,AD1981,AE1981,AF1981,AG1981,AH1981,AI1981,AJ1981,AK1981,AL1981,AM1981,AN1981)</f>
        <v>3</v>
      </c>
      <c r="P1981" s="17">
        <f>SUM(AO1981,AP1981)</f>
        <v>0</v>
      </c>
      <c r="Q1981" s="17">
        <f>AR1981</f>
        <v>51</v>
      </c>
      <c r="R1981" s="17">
        <f>SUM(U1981,AT1981)</f>
        <v>0</v>
      </c>
      <c r="S1981" s="17">
        <f>AQ1981</f>
        <v>0</v>
      </c>
      <c r="T1981" s="19"/>
      <c r="U1981" s="26"/>
      <c r="V1981" s="26">
        <v>60</v>
      </c>
      <c r="W1981" s="26"/>
      <c r="X1981" s="26"/>
      <c r="Y1981" s="26"/>
      <c r="Z1981" s="26"/>
      <c r="AA1981" s="26"/>
      <c r="AB1981" s="26">
        <v>90</v>
      </c>
      <c r="AC1981" s="26"/>
      <c r="AD1981" s="26"/>
      <c r="AE1981" s="26"/>
      <c r="AF1981" s="26">
        <v>120</v>
      </c>
      <c r="AG1981" s="26"/>
      <c r="AH1981" s="26"/>
      <c r="AI1981" s="26"/>
      <c r="AJ1981" s="26"/>
      <c r="AK1981" s="26"/>
      <c r="AL1981" s="26"/>
      <c r="AM1981" s="26"/>
      <c r="AN1981" s="26"/>
      <c r="AO1981" s="26"/>
      <c r="AP1981" s="26"/>
      <c r="AQ1981" s="26"/>
      <c r="AR1981" s="39">
        <v>51</v>
      </c>
      <c r="AS1981" s="41"/>
      <c r="AT1981" s="41"/>
      <c r="AU1981" s="41"/>
    </row>
    <row r="1982" spans="1:47" x14ac:dyDescent="0.35">
      <c r="A1982" s="26" t="s">
        <v>898</v>
      </c>
      <c r="B1982" s="26" t="s">
        <v>899</v>
      </c>
      <c r="C1982" s="26" t="s">
        <v>60</v>
      </c>
      <c r="D1982" s="26" t="s">
        <v>847</v>
      </c>
      <c r="E1982" s="26">
        <v>999919800</v>
      </c>
      <c r="F1982" s="26" t="s">
        <v>62</v>
      </c>
      <c r="G1982" s="26" t="s">
        <v>197</v>
      </c>
      <c r="H1982" s="26" t="s">
        <v>5859</v>
      </c>
      <c r="I1982" s="18">
        <f>SUM(L1982)-J1982</f>
        <v>158</v>
      </c>
      <c r="J1982" s="18"/>
      <c r="K1982" s="19"/>
      <c r="L1982" s="17">
        <f>SUM(M1982,N1982,P1982,Q1982,R1982,S1982)</f>
        <v>158</v>
      </c>
      <c r="M1982" s="17">
        <f>SUM(AC1982,AS1982,AU1982)</f>
        <v>0</v>
      </c>
      <c r="N1982" s="17">
        <f>SUM(V1982,W1982,X1982,Y1982,Z1982,AA1982,AB1982,AD1982,AE1982,AF1982,AG1982,AH1982,AI1982,AJ1982,AK1982,AL1982,AM1982,AN1982)</f>
        <v>90</v>
      </c>
      <c r="O1982" s="17">
        <f>COUNT(V1982,W1982,X1982,Y1982,Z1982,AA1982,AB1982,AC1982,AD1982,AE1982,AF1982,AG1982,AH1982,AI1982,AJ1982,AK1982,AL1982,AM1982,AN1982)</f>
        <v>1</v>
      </c>
      <c r="P1982" s="17">
        <f>SUM(AO1982,AP1982)</f>
        <v>0</v>
      </c>
      <c r="Q1982" s="17">
        <f>AR1982</f>
        <v>68</v>
      </c>
      <c r="R1982" s="17">
        <f>SUM(U1982,AT1982)</f>
        <v>0</v>
      </c>
      <c r="S1982" s="17">
        <f>AQ1982</f>
        <v>0</v>
      </c>
      <c r="T1982" s="19"/>
      <c r="U1982" s="26"/>
      <c r="V1982" s="26"/>
      <c r="W1982" s="26"/>
      <c r="X1982" s="26"/>
      <c r="Y1982" s="26"/>
      <c r="Z1982" s="26"/>
      <c r="AA1982" s="26"/>
      <c r="AB1982" s="26">
        <v>90</v>
      </c>
      <c r="AC1982" s="26"/>
      <c r="AD1982" s="26"/>
      <c r="AE1982" s="26"/>
      <c r="AF1982" s="26"/>
      <c r="AG1982" s="26"/>
      <c r="AH1982" s="26"/>
      <c r="AI1982" s="26"/>
      <c r="AJ1982" s="26"/>
      <c r="AK1982" s="26"/>
      <c r="AL1982" s="26"/>
      <c r="AM1982" s="26"/>
      <c r="AN1982" s="26"/>
      <c r="AO1982" s="26"/>
      <c r="AP1982" s="26"/>
      <c r="AQ1982" s="26"/>
      <c r="AR1982" s="39">
        <v>68</v>
      </c>
      <c r="AS1982" s="41"/>
      <c r="AT1982" s="41"/>
      <c r="AU1982" s="41"/>
    </row>
    <row r="1983" spans="1:47" x14ac:dyDescent="0.35">
      <c r="A1983" s="26" t="s">
        <v>900</v>
      </c>
      <c r="B1983" s="26" t="s">
        <v>901</v>
      </c>
      <c r="C1983" s="26" t="s">
        <v>60</v>
      </c>
      <c r="D1983" s="26" t="s">
        <v>847</v>
      </c>
      <c r="E1983" s="26">
        <v>999921369</v>
      </c>
      <c r="F1983" s="26" t="s">
        <v>62</v>
      </c>
      <c r="G1983" s="26" t="s">
        <v>197</v>
      </c>
      <c r="H1983" s="26" t="s">
        <v>5859</v>
      </c>
      <c r="I1983" s="18">
        <f>SUM(L1983)-J1983</f>
        <v>136</v>
      </c>
      <c r="J1983" s="18"/>
      <c r="K1983" s="19"/>
      <c r="L1983" s="17">
        <f>SUM(M1983,N1983,P1983,Q1983,R1983,S1983)</f>
        <v>136</v>
      </c>
      <c r="M1983" s="17">
        <f>SUM(AC1983,AS1983,AU1983)</f>
        <v>0</v>
      </c>
      <c r="N1983" s="17">
        <f>SUM(V1983,W1983,X1983,Y1983,Z1983,AA1983,AB1983,AD1983,AE1983,AF1983,AG1983,AH1983,AI1983,AJ1983,AK1983,AL1983,AM1983,AN1983)</f>
        <v>68</v>
      </c>
      <c r="O1983" s="17">
        <f>COUNT(V1983,W1983,X1983,Y1983,Z1983,AA1983,AB1983,AC1983,AD1983,AE1983,AF1983,AG1983,AH1983,AI1983,AJ1983,AK1983,AL1983,AM1983,AN1983)</f>
        <v>1</v>
      </c>
      <c r="P1983" s="17">
        <f>SUM(AO1983,AP1983)</f>
        <v>0</v>
      </c>
      <c r="Q1983" s="17">
        <f>AR1983</f>
        <v>68</v>
      </c>
      <c r="R1983" s="17">
        <f>SUM(U1983,AT1983)</f>
        <v>0</v>
      </c>
      <c r="S1983" s="17">
        <f>AQ1983</f>
        <v>0</v>
      </c>
      <c r="T1983" s="19"/>
      <c r="U1983" s="26"/>
      <c r="V1983" s="26"/>
      <c r="W1983" s="26"/>
      <c r="X1983" s="26"/>
      <c r="Y1983" s="26"/>
      <c r="Z1983" s="26"/>
      <c r="AA1983" s="26"/>
      <c r="AB1983" s="26">
        <v>68</v>
      </c>
      <c r="AC1983" s="26"/>
      <c r="AD1983" s="26"/>
      <c r="AE1983" s="26"/>
      <c r="AF1983" s="26"/>
      <c r="AG1983" s="26"/>
      <c r="AH1983" s="26"/>
      <c r="AI1983" s="26"/>
      <c r="AJ1983" s="26"/>
      <c r="AK1983" s="26"/>
      <c r="AL1983" s="26"/>
      <c r="AM1983" s="26"/>
      <c r="AN1983" s="26"/>
      <c r="AO1983" s="26"/>
      <c r="AP1983" s="26"/>
      <c r="AQ1983" s="26"/>
      <c r="AR1983" s="39">
        <v>68</v>
      </c>
      <c r="AS1983" s="41"/>
      <c r="AT1983" s="41"/>
      <c r="AU1983" s="41"/>
    </row>
    <row r="1984" spans="1:47" x14ac:dyDescent="0.35">
      <c r="A1984" s="26" t="s">
        <v>902</v>
      </c>
      <c r="B1984" s="26" t="s">
        <v>903</v>
      </c>
      <c r="C1984" s="26" t="s">
        <v>60</v>
      </c>
      <c r="D1984" s="26" t="s">
        <v>847</v>
      </c>
      <c r="E1984" s="26">
        <v>999922325</v>
      </c>
      <c r="F1984" s="26" t="s">
        <v>62</v>
      </c>
      <c r="G1984" s="26" t="s">
        <v>197</v>
      </c>
      <c r="H1984" s="26" t="s">
        <v>5859</v>
      </c>
      <c r="I1984" s="18">
        <f>SUM(L1984)-J1984</f>
        <v>120</v>
      </c>
      <c r="J1984" s="18"/>
      <c r="K1984" s="19"/>
      <c r="L1984" s="17">
        <f>SUM(M1984,N1984,P1984,Q1984,R1984,S1984)</f>
        <v>120</v>
      </c>
      <c r="M1984" s="17">
        <f>SUM(AC1984,AS1984,AU1984)</f>
        <v>0</v>
      </c>
      <c r="N1984" s="17">
        <f>SUM(V1984,W1984,X1984,Y1984,Z1984,AA1984,AB1984,AD1984,AE1984,AF1984,AG1984,AH1984,AI1984,AJ1984,AK1984,AL1984,AM1984,AN1984)</f>
        <v>30</v>
      </c>
      <c r="O1984" s="17">
        <f>COUNT(V1984,W1984,X1984,Y1984,Z1984,AA1984,AB1984,AC1984,AD1984,AE1984,AF1984,AG1984,AH1984,AI1984,AJ1984,AK1984,AL1984,AM1984,AN1984)</f>
        <v>1</v>
      </c>
      <c r="P1984" s="17">
        <f>SUM(AO1984,AP1984)</f>
        <v>0</v>
      </c>
      <c r="Q1984" s="17">
        <f>AR1984</f>
        <v>90</v>
      </c>
      <c r="R1984" s="17">
        <f>SUM(U1984,AT1984)</f>
        <v>0</v>
      </c>
      <c r="S1984" s="17">
        <f>AQ1984</f>
        <v>0</v>
      </c>
      <c r="T1984" s="19"/>
      <c r="U1984" s="26"/>
      <c r="V1984" s="26"/>
      <c r="W1984" s="26"/>
      <c r="X1984" s="26"/>
      <c r="Y1984" s="26">
        <v>30</v>
      </c>
      <c r="Z1984" s="26"/>
      <c r="AA1984" s="26"/>
      <c r="AB1984" s="26"/>
      <c r="AC1984" s="26"/>
      <c r="AD1984" s="26"/>
      <c r="AE1984" s="26"/>
      <c r="AF1984" s="26"/>
      <c r="AG1984" s="26"/>
      <c r="AH1984" s="26"/>
      <c r="AI1984" s="26"/>
      <c r="AJ1984" s="26"/>
      <c r="AK1984" s="26"/>
      <c r="AL1984" s="26"/>
      <c r="AM1984" s="26"/>
      <c r="AN1984" s="26"/>
      <c r="AO1984" s="26"/>
      <c r="AP1984" s="26"/>
      <c r="AQ1984" s="26"/>
      <c r="AR1984" s="39">
        <v>90</v>
      </c>
      <c r="AS1984" s="41"/>
      <c r="AT1984" s="41"/>
      <c r="AU1984" s="41"/>
    </row>
    <row r="1985" spans="1:47" x14ac:dyDescent="0.35">
      <c r="A1985" s="26" t="s">
        <v>205</v>
      </c>
      <c r="B1985" s="26" t="s">
        <v>682</v>
      </c>
      <c r="C1985" s="26" t="s">
        <v>60</v>
      </c>
      <c r="D1985" s="26" t="s">
        <v>847</v>
      </c>
      <c r="E1985" s="26">
        <v>999925666</v>
      </c>
      <c r="F1985" s="26" t="s">
        <v>62</v>
      </c>
      <c r="G1985" s="26" t="s">
        <v>197</v>
      </c>
      <c r="H1985" s="26" t="s">
        <v>5859</v>
      </c>
      <c r="I1985" s="18">
        <f>SUM(L1985)-J1985</f>
        <v>112</v>
      </c>
      <c r="J1985" s="18">
        <f>L1985/2</f>
        <v>112</v>
      </c>
      <c r="K1985" s="19"/>
      <c r="L1985" s="17">
        <f>SUM(M1985,N1985,P1985,Q1985,R1985,S1985)</f>
        <v>224</v>
      </c>
      <c r="M1985" s="17">
        <f>SUM(AC1985,AS1985,AU1985)</f>
        <v>0</v>
      </c>
      <c r="N1985" s="17">
        <f>SUM(V1985,W1985,X1985,Y1985,Z1985,AA1985,AB1985,AD1985,AE1985,AF1985,AG1985,AH1985,AI1985,AJ1985,AK1985,AL1985,AM1985,AN1985)</f>
        <v>68</v>
      </c>
      <c r="O1985" s="17">
        <f>COUNT(V1985,W1985,X1985,Y1985,Z1985,AA1985,AB1985,AC1985,AD1985,AE1985,AF1985,AG1985,AH1985,AI1985,AJ1985,AK1985,AL1985,AM1985,AN1985)</f>
        <v>1</v>
      </c>
      <c r="P1985" s="17">
        <f>SUM(AO1985,AP1985)</f>
        <v>105</v>
      </c>
      <c r="Q1985" s="17">
        <f>AR1985</f>
        <v>51</v>
      </c>
      <c r="R1985" s="17">
        <f>SUM(U1985,AT1985)</f>
        <v>0</v>
      </c>
      <c r="S1985" s="17">
        <f>AQ1985</f>
        <v>0</v>
      </c>
      <c r="T1985" s="19"/>
      <c r="U1985" s="26"/>
      <c r="V1985" s="26"/>
      <c r="W1985" s="26"/>
      <c r="X1985" s="26"/>
      <c r="Y1985" s="26">
        <v>68</v>
      </c>
      <c r="Z1985" s="26"/>
      <c r="AA1985" s="26"/>
      <c r="AB1985" s="26"/>
      <c r="AC1985" s="26"/>
      <c r="AD1985" s="26"/>
      <c r="AE1985" s="26"/>
      <c r="AF1985" s="26"/>
      <c r="AG1985" s="26"/>
      <c r="AH1985" s="26"/>
      <c r="AI1985" s="26"/>
      <c r="AJ1985" s="26"/>
      <c r="AK1985" s="26"/>
      <c r="AL1985" s="26"/>
      <c r="AM1985" s="26"/>
      <c r="AN1985" s="26"/>
      <c r="AO1985" s="26">
        <v>105</v>
      </c>
      <c r="AP1985" s="26"/>
      <c r="AQ1985" s="26"/>
      <c r="AR1985" s="39">
        <v>51</v>
      </c>
      <c r="AS1985" s="41"/>
      <c r="AT1985" s="41"/>
      <c r="AU1985" s="41"/>
    </row>
    <row r="1986" spans="1:47" x14ac:dyDescent="0.35">
      <c r="A1986" s="26" t="s">
        <v>437</v>
      </c>
      <c r="B1986" s="26" t="s">
        <v>182</v>
      </c>
      <c r="C1986" s="26" t="s">
        <v>60</v>
      </c>
      <c r="D1986" s="26" t="s">
        <v>847</v>
      </c>
      <c r="E1986" s="26">
        <v>999922286</v>
      </c>
      <c r="F1986" s="26" t="s">
        <v>62</v>
      </c>
      <c r="G1986" s="26" t="s">
        <v>197</v>
      </c>
      <c r="H1986" s="26" t="s">
        <v>5859</v>
      </c>
      <c r="I1986" s="18">
        <f>SUM(L1986)-J1986</f>
        <v>101.5</v>
      </c>
      <c r="J1986" s="18">
        <f>L1986/2</f>
        <v>101.5</v>
      </c>
      <c r="K1986" s="19"/>
      <c r="L1986" s="17">
        <f>SUM(M1986,N1986,P1986,Q1986,R1986,S1986)</f>
        <v>203</v>
      </c>
      <c r="M1986" s="17">
        <f>SUM(AC1986,AS1986,AU1986)</f>
        <v>0</v>
      </c>
      <c r="N1986" s="17">
        <f>SUM(V1986,W1986,X1986,Y1986,Z1986,AA1986,AB1986,AD1986,AE1986,AF1986,AG1986,AH1986,AI1986,AJ1986,AK1986,AL1986,AM1986,AN1986)</f>
        <v>203</v>
      </c>
      <c r="O1986" s="17">
        <f>COUNT(V1986,W1986,X1986,Y1986,Z1986,AA1986,AB1986,AC1986,AD1986,AE1986,AF1986,AG1986,AH1986,AI1986,AJ1986,AK1986,AL1986,AM1986,AN1986)</f>
        <v>3</v>
      </c>
      <c r="P1986" s="17">
        <f>SUM(AO1986,AP1986)</f>
        <v>0</v>
      </c>
      <c r="Q1986" s="17">
        <f>AR1986</f>
        <v>0</v>
      </c>
      <c r="R1986" s="17">
        <f>SUM(U1986,AT1986)</f>
        <v>0</v>
      </c>
      <c r="S1986" s="17">
        <f>AQ1986</f>
        <v>0</v>
      </c>
      <c r="T1986" s="19"/>
      <c r="U1986" s="26"/>
      <c r="V1986" s="26"/>
      <c r="W1986" s="26"/>
      <c r="X1986" s="26">
        <v>68</v>
      </c>
      <c r="Y1986" s="26"/>
      <c r="Z1986" s="26"/>
      <c r="AA1986" s="26"/>
      <c r="AB1986" s="26"/>
      <c r="AC1986" s="26"/>
      <c r="AD1986" s="26">
        <v>45</v>
      </c>
      <c r="AE1986" s="26"/>
      <c r="AF1986" s="26"/>
      <c r="AG1986" s="26"/>
      <c r="AH1986" s="26">
        <v>90</v>
      </c>
      <c r="AI1986" s="26"/>
      <c r="AJ1986" s="26"/>
      <c r="AK1986" s="26"/>
      <c r="AL1986" s="26"/>
      <c r="AM1986" s="26"/>
      <c r="AN1986" s="26"/>
      <c r="AO1986" s="26"/>
      <c r="AP1986" s="26"/>
      <c r="AQ1986" s="26"/>
      <c r="AR1986" s="39"/>
      <c r="AS1986" s="41"/>
      <c r="AT1986" s="41"/>
      <c r="AU1986" s="41"/>
    </row>
    <row r="1987" spans="1:47" x14ac:dyDescent="0.35">
      <c r="A1987" s="26" t="s">
        <v>904</v>
      </c>
      <c r="B1987" s="26" t="s">
        <v>905</v>
      </c>
      <c r="C1987" s="26" t="s">
        <v>60</v>
      </c>
      <c r="D1987" s="26" t="s">
        <v>847</v>
      </c>
      <c r="E1987" s="26">
        <v>999919226</v>
      </c>
      <c r="F1987" s="26" t="s">
        <v>62</v>
      </c>
      <c r="G1987" s="26" t="s">
        <v>197</v>
      </c>
      <c r="H1987" s="26" t="s">
        <v>5859</v>
      </c>
      <c r="I1987" s="18">
        <f>SUM(L1987)-J1987</f>
        <v>92</v>
      </c>
      <c r="J1987" s="18"/>
      <c r="K1987" s="19"/>
      <c r="L1987" s="17">
        <f>SUM(M1987,N1987,P1987,Q1987,R1987,S1987)</f>
        <v>92</v>
      </c>
      <c r="M1987" s="17">
        <f>SUM(AC1987,AS1987,AU1987)</f>
        <v>0</v>
      </c>
      <c r="N1987" s="17">
        <f>SUM(V1987,W1987,X1987,Y1987,Z1987,AA1987,AB1987,AD1987,AE1987,AF1987,AG1987,AH1987,AI1987,AJ1987,AK1987,AL1987,AM1987,AN1987)</f>
        <v>24</v>
      </c>
      <c r="O1987" s="17">
        <f>COUNT(V1987,W1987,X1987,Y1987,Z1987,AA1987,AB1987,AC1987,AD1987,AE1987,AF1987,AG1987,AH1987,AI1987,AJ1987,AK1987,AL1987,AM1987,AN1987)</f>
        <v>1</v>
      </c>
      <c r="P1987" s="17">
        <f>SUM(AO1987,AP1987)</f>
        <v>0</v>
      </c>
      <c r="Q1987" s="17">
        <f>AR1987</f>
        <v>68</v>
      </c>
      <c r="R1987" s="17">
        <f>SUM(U1987,AT1987)</f>
        <v>0</v>
      </c>
      <c r="S1987" s="17">
        <f>AQ1987</f>
        <v>0</v>
      </c>
      <c r="T1987" s="19"/>
      <c r="U1987" s="26"/>
      <c r="V1987" s="26"/>
      <c r="W1987" s="26"/>
      <c r="X1987" s="26"/>
      <c r="Y1987" s="26"/>
      <c r="Z1987" s="26"/>
      <c r="AA1987" s="26"/>
      <c r="AB1987" s="26">
        <v>24</v>
      </c>
      <c r="AC1987" s="26"/>
      <c r="AD1987" s="26"/>
      <c r="AE1987" s="26"/>
      <c r="AF1987" s="26"/>
      <c r="AG1987" s="26"/>
      <c r="AH1987" s="26"/>
      <c r="AI1987" s="26"/>
      <c r="AJ1987" s="26"/>
      <c r="AK1987" s="26"/>
      <c r="AL1987" s="26"/>
      <c r="AM1987" s="26"/>
      <c r="AN1987" s="26"/>
      <c r="AO1987" s="26"/>
      <c r="AP1987" s="26"/>
      <c r="AQ1987" s="26"/>
      <c r="AR1987" s="39">
        <v>68</v>
      </c>
      <c r="AS1987" s="41"/>
      <c r="AT1987" s="41"/>
      <c r="AU1987" s="41"/>
    </row>
    <row r="1988" spans="1:47" x14ac:dyDescent="0.35">
      <c r="A1988" s="26" t="s">
        <v>906</v>
      </c>
      <c r="B1988" s="26" t="s">
        <v>907</v>
      </c>
      <c r="C1988" s="26" t="s">
        <v>60</v>
      </c>
      <c r="D1988" s="26" t="s">
        <v>847</v>
      </c>
      <c r="E1988" s="26">
        <v>999923557</v>
      </c>
      <c r="F1988" s="26" t="s">
        <v>62</v>
      </c>
      <c r="G1988" s="26" t="s">
        <v>197</v>
      </c>
      <c r="H1988" s="26" t="s">
        <v>5859</v>
      </c>
      <c r="I1988" s="18">
        <f>SUM(L1988)-J1988</f>
        <v>84</v>
      </c>
      <c r="J1988" s="18"/>
      <c r="K1988" s="19"/>
      <c r="L1988" s="17">
        <f>SUM(M1988,N1988,P1988,Q1988,R1988,S1988)</f>
        <v>84</v>
      </c>
      <c r="M1988" s="17">
        <f>SUM(AC1988,AS1988,AU1988)</f>
        <v>0</v>
      </c>
      <c r="N1988" s="17">
        <f>SUM(V1988,W1988,X1988,Y1988,Z1988,AA1988,AB1988,AD1988,AE1988,AF1988,AG1988,AH1988,AI1988,AJ1988,AK1988,AL1988,AM1988,AN1988)</f>
        <v>18</v>
      </c>
      <c r="O1988" s="17">
        <f>COUNT(V1988,W1988,X1988,Y1988,Z1988,AA1988,AB1988,AC1988,AD1988,AE1988,AF1988,AG1988,AH1988,AI1988,AJ1988,AK1988,AL1988,AM1988,AN1988)</f>
        <v>1</v>
      </c>
      <c r="P1988" s="17">
        <f>SUM(AO1988,AP1988)</f>
        <v>0</v>
      </c>
      <c r="Q1988" s="17">
        <f>AR1988</f>
        <v>16</v>
      </c>
      <c r="R1988" s="17">
        <f>SUM(U1988,AT1988)</f>
        <v>50</v>
      </c>
      <c r="S1988" s="17">
        <f>AQ1988</f>
        <v>0</v>
      </c>
      <c r="T1988" s="19"/>
      <c r="U1988" s="26"/>
      <c r="V1988" s="26"/>
      <c r="W1988" s="26"/>
      <c r="X1988" s="26"/>
      <c r="Y1988" s="26"/>
      <c r="Z1988" s="26"/>
      <c r="AA1988" s="26"/>
      <c r="AB1988" s="26"/>
      <c r="AC1988" s="26"/>
      <c r="AD1988" s="26"/>
      <c r="AE1988" s="26"/>
      <c r="AF1988" s="26"/>
      <c r="AG1988" s="26"/>
      <c r="AH1988" s="26"/>
      <c r="AI1988" s="26"/>
      <c r="AJ1988" s="26"/>
      <c r="AK1988" s="26">
        <v>18</v>
      </c>
      <c r="AL1988" s="26"/>
      <c r="AM1988" s="26"/>
      <c r="AN1988" s="26"/>
      <c r="AO1988" s="26"/>
      <c r="AP1988" s="26"/>
      <c r="AQ1988" s="26"/>
      <c r="AR1988" s="39">
        <v>16</v>
      </c>
      <c r="AS1988" s="41"/>
      <c r="AT1988" s="41">
        <v>50</v>
      </c>
      <c r="AU1988" s="41"/>
    </row>
    <row r="1989" spans="1:47" x14ac:dyDescent="0.35">
      <c r="A1989" s="26" t="s">
        <v>908</v>
      </c>
      <c r="B1989" s="26" t="s">
        <v>909</v>
      </c>
      <c r="C1989" s="26" t="s">
        <v>60</v>
      </c>
      <c r="D1989" s="26" t="s">
        <v>847</v>
      </c>
      <c r="E1989" s="26">
        <v>999925003</v>
      </c>
      <c r="F1989" s="26" t="s">
        <v>62</v>
      </c>
      <c r="G1989" s="26" t="s">
        <v>197</v>
      </c>
      <c r="H1989" s="26" t="s">
        <v>5859</v>
      </c>
      <c r="I1989" s="18">
        <f>SUM(L1989)-J1989</f>
        <v>60</v>
      </c>
      <c r="J1989" s="18"/>
      <c r="K1989" s="19"/>
      <c r="L1989" s="17">
        <f>SUM(M1989,N1989,P1989,Q1989,R1989,S1989)</f>
        <v>60</v>
      </c>
      <c r="M1989" s="17">
        <f>SUM(AC1989,AS1989,AU1989)</f>
        <v>0</v>
      </c>
      <c r="N1989" s="17">
        <f>SUM(V1989,W1989,X1989,Y1989,Z1989,AA1989,AB1989,AD1989,AE1989,AF1989,AG1989,AH1989,AI1989,AJ1989,AK1989,AL1989,AM1989,AN1989)</f>
        <v>60</v>
      </c>
      <c r="O1989" s="17">
        <f>COUNT(V1989,W1989,X1989,Y1989,Z1989,AA1989,AB1989,AC1989,AD1989,AE1989,AF1989,AG1989,AH1989,AI1989,AJ1989,AK1989,AL1989,AM1989,AN1989)</f>
        <v>1</v>
      </c>
      <c r="P1989" s="17">
        <f>SUM(AO1989,AP1989)</f>
        <v>0</v>
      </c>
      <c r="Q1989" s="17">
        <f>AR1989</f>
        <v>0</v>
      </c>
      <c r="R1989" s="17">
        <f>SUM(U1989,AT1989)</f>
        <v>0</v>
      </c>
      <c r="S1989" s="17">
        <f>AQ1989</f>
        <v>0</v>
      </c>
      <c r="T1989" s="19"/>
      <c r="U1989" s="26"/>
      <c r="V1989" s="26"/>
      <c r="W1989" s="26"/>
      <c r="X1989" s="26"/>
      <c r="Y1989" s="26"/>
      <c r="Z1989" s="26"/>
      <c r="AA1989" s="26"/>
      <c r="AB1989" s="26"/>
      <c r="AC1989" s="26"/>
      <c r="AD1989" s="26"/>
      <c r="AE1989" s="26"/>
      <c r="AF1989" s="26"/>
      <c r="AG1989" s="26"/>
      <c r="AH1989" s="26"/>
      <c r="AI1989" s="26"/>
      <c r="AJ1989" s="26"/>
      <c r="AK1989" s="26"/>
      <c r="AL1989" s="26"/>
      <c r="AM1989" s="26">
        <v>60</v>
      </c>
      <c r="AN1989" s="26"/>
      <c r="AO1989" s="26"/>
      <c r="AP1989" s="26"/>
      <c r="AQ1989" s="26"/>
      <c r="AR1989" s="39"/>
      <c r="AS1989" s="41"/>
      <c r="AT1989" s="41"/>
      <c r="AU1989" s="41"/>
    </row>
    <row r="1990" spans="1:47" x14ac:dyDescent="0.35">
      <c r="A1990" s="29" t="s">
        <v>133</v>
      </c>
      <c r="B1990" s="29" t="s">
        <v>910</v>
      </c>
      <c r="C1990" s="29" t="s">
        <v>60</v>
      </c>
      <c r="D1990" s="29" t="s">
        <v>847</v>
      </c>
      <c r="E1990" s="26">
        <v>999927352</v>
      </c>
      <c r="F1990" s="29" t="s">
        <v>62</v>
      </c>
      <c r="G1990" s="26" t="s">
        <v>197</v>
      </c>
      <c r="H1990" s="26" t="s">
        <v>5859</v>
      </c>
      <c r="I1990" s="18">
        <f>SUM(L1990)-J1990</f>
        <v>60</v>
      </c>
      <c r="J1990" s="18"/>
      <c r="K1990" s="19"/>
      <c r="L1990" s="17">
        <f>SUM(M1990,N1990,P1990,Q1990,R1990,S1990)</f>
        <v>60</v>
      </c>
      <c r="M1990" s="17">
        <f>SUM(AC1990,AS1990,AU1990)</f>
        <v>0</v>
      </c>
      <c r="N1990" s="17">
        <f>SUM(V1990,W1990,X1990,Y1990,Z1990,AA1990,AB1990,AD1990,AE1990,AF1990,AG1990,AH1990,AI1990,AJ1990,AK1990,AL1990,AM1990,AN1990)</f>
        <v>60</v>
      </c>
      <c r="O1990" s="17">
        <f>COUNT(V1990,W1990,X1990,Y1990,Z1990,AA1990,AB1990,AC1990,AD1990,AE1990,AF1990,AG1990,AH1990,AI1990,AJ1990,AK1990,AL1990,AM1990,AN1990)</f>
        <v>1</v>
      </c>
      <c r="P1990" s="17">
        <f>SUM(AO1990,AP1990)</f>
        <v>0</v>
      </c>
      <c r="Q1990" s="17">
        <f>AR1990</f>
        <v>0</v>
      </c>
      <c r="R1990" s="17">
        <f>SUM(U1990,AT1990)</f>
        <v>0</v>
      </c>
      <c r="S1990" s="17">
        <f>AQ1990</f>
        <v>0</v>
      </c>
      <c r="T1990" s="19"/>
      <c r="U1990" s="26"/>
      <c r="V1990" s="26"/>
      <c r="W1990" s="26"/>
      <c r="X1990" s="26"/>
      <c r="Y1990" s="26"/>
      <c r="Z1990" s="26"/>
      <c r="AA1990" s="26"/>
      <c r="AB1990" s="26"/>
      <c r="AC1990" s="26"/>
      <c r="AD1990" s="26">
        <v>60</v>
      </c>
      <c r="AE1990" s="26"/>
      <c r="AF1990" s="26"/>
      <c r="AG1990" s="26"/>
      <c r="AH1990" s="26"/>
      <c r="AI1990" s="26"/>
      <c r="AJ1990" s="26"/>
      <c r="AK1990" s="26"/>
      <c r="AL1990" s="26"/>
      <c r="AM1990" s="26"/>
      <c r="AN1990" s="26"/>
      <c r="AO1990" s="26"/>
      <c r="AP1990" s="26"/>
      <c r="AQ1990" s="26"/>
      <c r="AR1990" s="39"/>
      <c r="AS1990" s="41"/>
      <c r="AT1990" s="41"/>
      <c r="AU1990" s="41"/>
    </row>
    <row r="1991" spans="1:47" x14ac:dyDescent="0.35">
      <c r="A1991" s="26" t="s">
        <v>2404</v>
      </c>
      <c r="B1991" s="26" t="s">
        <v>430</v>
      </c>
      <c r="C1991" s="26" t="s">
        <v>60</v>
      </c>
      <c r="D1991" s="26" t="s">
        <v>847</v>
      </c>
      <c r="E1991" s="26">
        <v>999907341</v>
      </c>
      <c r="F1991" s="26" t="s">
        <v>62</v>
      </c>
      <c r="G1991" s="26" t="s">
        <v>197</v>
      </c>
      <c r="H1991" s="26" t="s">
        <v>5859</v>
      </c>
      <c r="I1991" s="18">
        <f>SUM(L1991)-J1991</f>
        <v>59.5</v>
      </c>
      <c r="J1991" s="18">
        <f>L1991/2</f>
        <v>59.5</v>
      </c>
      <c r="K1991" s="19"/>
      <c r="L1991" s="17">
        <f>SUM(M1991,N1991,P1991,Q1991,R1991,S1991)</f>
        <v>119</v>
      </c>
      <c r="M1991" s="17">
        <f>SUM(AC1991,AS1991,AU1991)</f>
        <v>0</v>
      </c>
      <c r="N1991" s="17">
        <f>SUM(V1991,W1991,X1991,Y1991,Z1991,AA1991,AB1991,AD1991,AE1991,AF1991,AG1991,AH1991,AI1991,AJ1991,AK1991,AL1991,AM1991,AN1991)</f>
        <v>68</v>
      </c>
      <c r="O1991" s="17">
        <f>COUNT(V1991,W1991,X1991,Y1991,Z1991,AA1991,AB1991,AC1991,AD1991,AE1991,AF1991,AG1991,AH1991,AI1991,AJ1991,AK1991,AL1991,AM1991,AN1991)</f>
        <v>1</v>
      </c>
      <c r="P1991" s="17">
        <f>SUM(AO1991,AP1991)</f>
        <v>0</v>
      </c>
      <c r="Q1991" s="17">
        <f>AR1991</f>
        <v>51</v>
      </c>
      <c r="R1991" s="17">
        <f>SUM(U1991,AT1991)</f>
        <v>0</v>
      </c>
      <c r="S1991" s="17">
        <f>AQ1991</f>
        <v>0</v>
      </c>
      <c r="T1991" s="19"/>
      <c r="U1991" s="26"/>
      <c r="V1991" s="26"/>
      <c r="W1991" s="26"/>
      <c r="X1991" s="26"/>
      <c r="Y1991" s="26"/>
      <c r="Z1991" s="26">
        <v>68</v>
      </c>
      <c r="AA1991" s="26"/>
      <c r="AB1991" s="26"/>
      <c r="AC1991" s="26"/>
      <c r="AD1991" s="26"/>
      <c r="AE1991" s="26"/>
      <c r="AF1991" s="26"/>
      <c r="AG1991" s="26"/>
      <c r="AH1991" s="26"/>
      <c r="AI1991" s="26"/>
      <c r="AJ1991" s="26"/>
      <c r="AK1991" s="26"/>
      <c r="AL1991" s="26"/>
      <c r="AM1991" s="26"/>
      <c r="AN1991" s="26"/>
      <c r="AO1991" s="26"/>
      <c r="AP1991" s="26"/>
      <c r="AQ1991" s="26"/>
      <c r="AR1991" s="39">
        <v>51</v>
      </c>
      <c r="AS1991" s="41"/>
      <c r="AT1991" s="41"/>
      <c r="AU1991" s="41"/>
    </row>
    <row r="1992" spans="1:47" x14ac:dyDescent="0.35">
      <c r="A1992" s="26" t="s">
        <v>5257</v>
      </c>
      <c r="B1992" s="26" t="s">
        <v>5258</v>
      </c>
      <c r="C1992" s="26" t="s">
        <v>60</v>
      </c>
      <c r="D1992" s="26" t="s">
        <v>847</v>
      </c>
      <c r="E1992" s="26">
        <v>999925235</v>
      </c>
      <c r="F1992" s="26" t="s">
        <v>62</v>
      </c>
      <c r="G1992" s="26" t="s">
        <v>197</v>
      </c>
      <c r="H1992" s="26" t="s">
        <v>5859</v>
      </c>
      <c r="I1992" s="18">
        <f>SUM(L1992)-J1992</f>
        <v>54.5</v>
      </c>
      <c r="J1992" s="18">
        <f>L1992/2</f>
        <v>54.5</v>
      </c>
      <c r="K1992" s="19"/>
      <c r="L1992" s="17">
        <f>SUM(M1992,N1992,P1992,Q1992,R1992,S1992)</f>
        <v>109</v>
      </c>
      <c r="M1992" s="17">
        <f>SUM(AC1992,AS1992,AU1992)</f>
        <v>0</v>
      </c>
      <c r="N1992" s="17">
        <f>SUM(V1992,W1992,X1992,Y1992,Z1992,AA1992,AB1992,AD1992,AE1992,AF1992,AG1992,AH1992,AI1992,AJ1992,AK1992,AL1992,AM1992,AN1992)</f>
        <v>30</v>
      </c>
      <c r="O1992" s="17">
        <f>COUNT(V1992,W1992,X1992,Y1992,Z1992,AA1992,AB1992,AC1992,AD1992,AE1992,AF1992,AG1992,AH1992,AI1992,AJ1992,AK1992,AL1992,AM1992,AN1992)</f>
        <v>1</v>
      </c>
      <c r="P1992" s="17">
        <f>SUM(AO1992,AP1992)</f>
        <v>79</v>
      </c>
      <c r="Q1992" s="17">
        <f>AR1992</f>
        <v>0</v>
      </c>
      <c r="R1992" s="17">
        <f>SUM(U1992,AT1992)</f>
        <v>0</v>
      </c>
      <c r="S1992" s="17">
        <f>AQ1992</f>
        <v>0</v>
      </c>
      <c r="T1992" s="19"/>
      <c r="U1992" s="26"/>
      <c r="V1992" s="26"/>
      <c r="W1992" s="26">
        <v>30</v>
      </c>
      <c r="X1992" s="26"/>
      <c r="Y1992" s="26"/>
      <c r="Z1992" s="26"/>
      <c r="AA1992" s="26"/>
      <c r="AB1992" s="26"/>
      <c r="AC1992" s="26"/>
      <c r="AD1992" s="26"/>
      <c r="AE1992" s="26"/>
      <c r="AF1992" s="26"/>
      <c r="AG1992" s="26"/>
      <c r="AH1992" s="26"/>
      <c r="AI1992" s="26"/>
      <c r="AJ1992" s="26"/>
      <c r="AK1992" s="26"/>
      <c r="AL1992" s="26"/>
      <c r="AM1992" s="26"/>
      <c r="AN1992" s="26"/>
      <c r="AO1992" s="26">
        <v>79</v>
      </c>
      <c r="AP1992" s="26"/>
      <c r="AQ1992" s="26"/>
      <c r="AR1992" s="39"/>
      <c r="AS1992" s="41"/>
      <c r="AT1992" s="41"/>
      <c r="AU1992" s="41"/>
    </row>
    <row r="1993" spans="1:47" x14ac:dyDescent="0.35">
      <c r="A1993" s="26" t="s">
        <v>437</v>
      </c>
      <c r="B1993" s="26" t="s">
        <v>504</v>
      </c>
      <c r="C1993" s="26" t="s">
        <v>60</v>
      </c>
      <c r="D1993" s="26" t="s">
        <v>847</v>
      </c>
      <c r="E1993" s="26">
        <v>999923997</v>
      </c>
      <c r="F1993" s="26" t="s">
        <v>62</v>
      </c>
      <c r="G1993" s="26" t="s">
        <v>197</v>
      </c>
      <c r="H1993" s="26" t="s">
        <v>5859</v>
      </c>
      <c r="I1993" s="18">
        <f>SUM(L1993)-J1993</f>
        <v>48</v>
      </c>
      <c r="J1993" s="18">
        <f>L1993/2</f>
        <v>48</v>
      </c>
      <c r="K1993" s="19"/>
      <c r="L1993" s="17">
        <f>SUM(M1993,N1993,P1993,Q1993,R1993,S1993)</f>
        <v>96</v>
      </c>
      <c r="M1993" s="17">
        <f>SUM(AC1993,AS1993,AU1993)</f>
        <v>0</v>
      </c>
      <c r="N1993" s="17">
        <f>SUM(V1993,W1993,X1993,Y1993,Z1993,AA1993,AB1993,AD1993,AE1993,AF1993,AG1993,AH1993,AI1993,AJ1993,AK1993,AL1993,AM1993,AN1993)</f>
        <v>45</v>
      </c>
      <c r="O1993" s="17">
        <f>COUNT(V1993,W1993,X1993,Y1993,Z1993,AA1993,AB1993,AC1993,AD1993,AE1993,AF1993,AG1993,AH1993,AI1993,AJ1993,AK1993,AL1993,AM1993,AN1993)</f>
        <v>1</v>
      </c>
      <c r="P1993" s="17">
        <f>SUM(AO1993,AP1993)</f>
        <v>0</v>
      </c>
      <c r="Q1993" s="17">
        <f>AR1993</f>
        <v>51</v>
      </c>
      <c r="R1993" s="17">
        <f>SUM(U1993,AT1993)</f>
        <v>0</v>
      </c>
      <c r="S1993" s="17">
        <f>AQ1993</f>
        <v>0</v>
      </c>
      <c r="T1993" s="19"/>
      <c r="U1993" s="26"/>
      <c r="V1993" s="26"/>
      <c r="W1993" s="26"/>
      <c r="X1993" s="26"/>
      <c r="Y1993" s="26"/>
      <c r="Z1993" s="26"/>
      <c r="AA1993" s="26"/>
      <c r="AB1993" s="26"/>
      <c r="AC1993" s="26"/>
      <c r="AD1993" s="26"/>
      <c r="AE1993" s="26"/>
      <c r="AF1993" s="26"/>
      <c r="AG1993" s="26"/>
      <c r="AH1993" s="26"/>
      <c r="AI1993" s="26"/>
      <c r="AJ1993" s="26"/>
      <c r="AK1993" s="26"/>
      <c r="AL1993" s="26"/>
      <c r="AM1993" s="26"/>
      <c r="AN1993" s="26">
        <v>45</v>
      </c>
      <c r="AO1993" s="26"/>
      <c r="AP1993" s="26"/>
      <c r="AQ1993" s="26"/>
      <c r="AR1993" s="39">
        <v>51</v>
      </c>
      <c r="AS1993" s="41"/>
      <c r="AT1993" s="41"/>
      <c r="AU1993" s="41"/>
    </row>
    <row r="1994" spans="1:47" x14ac:dyDescent="0.35">
      <c r="A1994" s="26" t="s">
        <v>911</v>
      </c>
      <c r="B1994" s="26" t="s">
        <v>912</v>
      </c>
      <c r="C1994" s="26" t="s">
        <v>60</v>
      </c>
      <c r="D1994" s="26" t="s">
        <v>847</v>
      </c>
      <c r="E1994" s="26">
        <v>999926066</v>
      </c>
      <c r="F1994" s="26" t="s">
        <v>62</v>
      </c>
      <c r="G1994" s="26" t="s">
        <v>197</v>
      </c>
      <c r="H1994" s="26" t="s">
        <v>5859</v>
      </c>
      <c r="I1994" s="18">
        <f>SUM(L1994)-J1994</f>
        <v>45</v>
      </c>
      <c r="J1994" s="18"/>
      <c r="K1994" s="19"/>
      <c r="L1994" s="17">
        <f>SUM(M1994,N1994,P1994,Q1994,R1994,S1994)</f>
        <v>45</v>
      </c>
      <c r="M1994" s="17">
        <f>SUM(AC1994,AS1994,AU1994)</f>
        <v>0</v>
      </c>
      <c r="N1994" s="17">
        <f>SUM(V1994,W1994,X1994,Y1994,Z1994,AA1994,AB1994,AD1994,AE1994,AF1994,AG1994,AH1994,AI1994,AJ1994,AK1994,AL1994,AM1994,AN1994)</f>
        <v>45</v>
      </c>
      <c r="O1994" s="17">
        <f>COUNT(V1994,W1994,X1994,Y1994,Z1994,AA1994,AB1994,AC1994,AD1994,AE1994,AF1994,AG1994,AH1994,AI1994,AJ1994,AK1994,AL1994,AM1994,AN1994)</f>
        <v>1</v>
      </c>
      <c r="P1994" s="17">
        <f>SUM(AO1994,AP1994)</f>
        <v>0</v>
      </c>
      <c r="Q1994" s="17">
        <f>AR1994</f>
        <v>0</v>
      </c>
      <c r="R1994" s="17">
        <f>SUM(U1994,AT1994)</f>
        <v>0</v>
      </c>
      <c r="S1994" s="17">
        <f>AQ1994</f>
        <v>0</v>
      </c>
      <c r="T1994" s="19"/>
      <c r="U1994" s="26"/>
      <c r="V1994" s="26"/>
      <c r="W1994" s="26"/>
      <c r="X1994" s="26"/>
      <c r="Y1994" s="26"/>
      <c r="Z1994" s="26"/>
      <c r="AA1994" s="26"/>
      <c r="AB1994" s="26"/>
      <c r="AC1994" s="26"/>
      <c r="AD1994" s="26"/>
      <c r="AE1994" s="26"/>
      <c r="AF1994" s="26"/>
      <c r="AG1994" s="26"/>
      <c r="AH1994" s="26"/>
      <c r="AI1994" s="26"/>
      <c r="AJ1994" s="26"/>
      <c r="AK1994" s="26"/>
      <c r="AL1994" s="26"/>
      <c r="AM1994" s="26">
        <v>45</v>
      </c>
      <c r="AN1994" s="26"/>
      <c r="AO1994" s="26"/>
      <c r="AP1994" s="26"/>
      <c r="AQ1994" s="26"/>
      <c r="AR1994" s="39"/>
      <c r="AS1994" s="41"/>
      <c r="AT1994" s="41"/>
      <c r="AU1994" s="41"/>
    </row>
    <row r="1995" spans="1:47" x14ac:dyDescent="0.35">
      <c r="A1995" s="29" t="s">
        <v>913</v>
      </c>
      <c r="B1995" s="29" t="s">
        <v>914</v>
      </c>
      <c r="C1995" s="29" t="s">
        <v>60</v>
      </c>
      <c r="D1995" s="29" t="s">
        <v>847</v>
      </c>
      <c r="E1995" s="26">
        <v>999927326</v>
      </c>
      <c r="F1995" s="29" t="s">
        <v>62</v>
      </c>
      <c r="G1995" s="26" t="s">
        <v>197</v>
      </c>
      <c r="H1995" s="26" t="s">
        <v>5859</v>
      </c>
      <c r="I1995" s="18">
        <f>SUM(L1995)-J1995</f>
        <v>45</v>
      </c>
      <c r="J1995" s="18"/>
      <c r="K1995" s="19"/>
      <c r="L1995" s="17">
        <f>SUM(M1995,N1995,P1995,Q1995,R1995,S1995)</f>
        <v>45</v>
      </c>
      <c r="M1995" s="17">
        <f>SUM(AC1995,AS1995,AU1995)</f>
        <v>0</v>
      </c>
      <c r="N1995" s="17">
        <f>SUM(V1995,W1995,X1995,Y1995,Z1995,AA1995,AB1995,AD1995,AE1995,AF1995,AG1995,AH1995,AI1995,AJ1995,AK1995,AL1995,AM1995,AN1995)</f>
        <v>45</v>
      </c>
      <c r="O1995" s="17">
        <f>COUNT(V1995,W1995,X1995,Y1995,Z1995,AA1995,AB1995,AC1995,AD1995,AE1995,AF1995,AG1995,AH1995,AI1995,AJ1995,AK1995,AL1995,AM1995,AN1995)</f>
        <v>1</v>
      </c>
      <c r="P1995" s="17">
        <f>SUM(AO1995,AP1995)</f>
        <v>0</v>
      </c>
      <c r="Q1995" s="17">
        <f>AR1995</f>
        <v>0</v>
      </c>
      <c r="R1995" s="17">
        <f>SUM(U1995,AT1995)</f>
        <v>0</v>
      </c>
      <c r="S1995" s="17">
        <f>AQ1995</f>
        <v>0</v>
      </c>
      <c r="T1995" s="19"/>
      <c r="U1995" s="26"/>
      <c r="V1995" s="26"/>
      <c r="W1995" s="26"/>
      <c r="X1995" s="26"/>
      <c r="Y1995" s="26"/>
      <c r="Z1995" s="26"/>
      <c r="AA1995" s="26"/>
      <c r="AB1995" s="26"/>
      <c r="AC1995" s="26"/>
      <c r="AD1995" s="26">
        <v>45</v>
      </c>
      <c r="AE1995" s="26"/>
      <c r="AF1995" s="26"/>
      <c r="AG1995" s="26"/>
      <c r="AH1995" s="26"/>
      <c r="AI1995" s="26"/>
      <c r="AJ1995" s="26"/>
      <c r="AK1995" s="26"/>
      <c r="AL1995" s="26"/>
      <c r="AM1995" s="26"/>
      <c r="AN1995" s="26"/>
      <c r="AO1995" s="26"/>
      <c r="AP1995" s="26"/>
      <c r="AQ1995" s="26"/>
      <c r="AR1995" s="39"/>
      <c r="AS1995" s="41"/>
      <c r="AT1995" s="41"/>
      <c r="AU1995" s="41"/>
    </row>
    <row r="1996" spans="1:47" x14ac:dyDescent="0.35">
      <c r="A1996" s="26" t="s">
        <v>292</v>
      </c>
      <c r="B1996" s="26" t="s">
        <v>5259</v>
      </c>
      <c r="C1996" s="26" t="s">
        <v>60</v>
      </c>
      <c r="D1996" s="26" t="s">
        <v>847</v>
      </c>
      <c r="E1996" s="26">
        <v>999919169</v>
      </c>
      <c r="F1996" s="26" t="s">
        <v>62</v>
      </c>
      <c r="G1996" s="26" t="s">
        <v>197</v>
      </c>
      <c r="H1996" s="26" t="s">
        <v>5859</v>
      </c>
      <c r="I1996" s="18">
        <f>SUM(L1996)-J1996</f>
        <v>45</v>
      </c>
      <c r="J1996" s="18">
        <f>L1996/2</f>
        <v>45</v>
      </c>
      <c r="K1996" s="19"/>
      <c r="L1996" s="17">
        <f>SUM(M1996,N1996,P1996,Q1996,R1996,S1996)</f>
        <v>90</v>
      </c>
      <c r="M1996" s="17">
        <f>SUM(AC1996,AS1996,AU1996)</f>
        <v>0</v>
      </c>
      <c r="N1996" s="17">
        <f>SUM(V1996,W1996,X1996,Y1996,Z1996,AA1996,AB1996,AD1996,AE1996,AF1996,AG1996,AH1996,AI1996,AJ1996,AK1996,AL1996,AM1996,AN1996)</f>
        <v>90</v>
      </c>
      <c r="O1996" s="17">
        <f>COUNT(V1996,W1996,X1996,Y1996,Z1996,AA1996,AB1996,AC1996,AD1996,AE1996,AF1996,AG1996,AH1996,AI1996,AJ1996,AK1996,AL1996,AM1996,AN1996)</f>
        <v>1</v>
      </c>
      <c r="P1996" s="17">
        <f>SUM(AO1996,AP1996)</f>
        <v>0</v>
      </c>
      <c r="Q1996" s="17">
        <f>AR1996</f>
        <v>0</v>
      </c>
      <c r="R1996" s="17">
        <f>SUM(U1996,AT1996)</f>
        <v>0</v>
      </c>
      <c r="S1996" s="17">
        <f>AQ1996</f>
        <v>0</v>
      </c>
      <c r="T1996" s="19"/>
      <c r="U1996" s="26"/>
      <c r="V1996" s="26"/>
      <c r="W1996" s="26"/>
      <c r="X1996" s="26"/>
      <c r="Y1996" s="26"/>
      <c r="Z1996" s="26"/>
      <c r="AA1996" s="26"/>
      <c r="AB1996" s="26"/>
      <c r="AC1996" s="26"/>
      <c r="AD1996" s="26"/>
      <c r="AE1996" s="26"/>
      <c r="AF1996" s="26"/>
      <c r="AG1996" s="26"/>
      <c r="AH1996" s="26"/>
      <c r="AI1996" s="26"/>
      <c r="AJ1996" s="26">
        <v>90</v>
      </c>
      <c r="AK1996" s="26"/>
      <c r="AL1996" s="26"/>
      <c r="AM1996" s="26"/>
      <c r="AN1996" s="26"/>
      <c r="AO1996" s="26"/>
      <c r="AP1996" s="26"/>
      <c r="AQ1996" s="26"/>
      <c r="AR1996" s="39"/>
      <c r="AS1996" s="41"/>
      <c r="AT1996" s="41"/>
      <c r="AU1996" s="41"/>
    </row>
    <row r="1997" spans="1:47" x14ac:dyDescent="0.35">
      <c r="A1997" s="26" t="s">
        <v>4442</v>
      </c>
      <c r="B1997" s="26" t="s">
        <v>5260</v>
      </c>
      <c r="C1997" s="26" t="s">
        <v>60</v>
      </c>
      <c r="D1997" s="26" t="s">
        <v>847</v>
      </c>
      <c r="E1997" s="26">
        <v>999919802</v>
      </c>
      <c r="F1997" s="26" t="s">
        <v>62</v>
      </c>
      <c r="G1997" s="26" t="s">
        <v>197</v>
      </c>
      <c r="H1997" s="26" t="s">
        <v>5859</v>
      </c>
      <c r="I1997" s="18">
        <f>SUM(L1997)-J1997</f>
        <v>43</v>
      </c>
      <c r="J1997" s="18">
        <f>L1997/2</f>
        <v>43</v>
      </c>
      <c r="K1997" s="19"/>
      <c r="L1997" s="17">
        <f>SUM(M1997,N1997,P1997,Q1997,R1997,S1997)</f>
        <v>86</v>
      </c>
      <c r="M1997" s="17">
        <f>SUM(AC1997,AS1997,AU1997)</f>
        <v>0</v>
      </c>
      <c r="N1997" s="17">
        <f>SUM(V1997,W1997,X1997,Y1997,Z1997,AA1997,AB1997,AD1997,AE1997,AF1997,AG1997,AH1997,AI1997,AJ1997,AK1997,AL1997,AM1997,AN1997)</f>
        <v>48</v>
      </c>
      <c r="O1997" s="17">
        <f>COUNT(V1997,W1997,X1997,Y1997,Z1997,AA1997,AB1997,AC1997,AD1997,AE1997,AF1997,AG1997,AH1997,AI1997,AJ1997,AK1997,AL1997,AM1997,AN1997)</f>
        <v>1</v>
      </c>
      <c r="P1997" s="17">
        <f>SUM(AO1997,AP1997)</f>
        <v>0</v>
      </c>
      <c r="Q1997" s="17">
        <f>AR1997</f>
        <v>38</v>
      </c>
      <c r="R1997" s="17">
        <f>SUM(U1997,AT1997)</f>
        <v>0</v>
      </c>
      <c r="S1997" s="17">
        <f>AQ1997</f>
        <v>0</v>
      </c>
      <c r="T1997" s="19"/>
      <c r="U1997" s="26"/>
      <c r="V1997" s="26"/>
      <c r="W1997" s="26"/>
      <c r="X1997" s="26"/>
      <c r="Y1997" s="26"/>
      <c r="Z1997" s="26"/>
      <c r="AA1997" s="26"/>
      <c r="AB1997" s="26">
        <v>48</v>
      </c>
      <c r="AC1997" s="26"/>
      <c r="AD1997" s="26"/>
      <c r="AE1997" s="26"/>
      <c r="AF1997" s="26"/>
      <c r="AG1997" s="26"/>
      <c r="AH1997" s="26"/>
      <c r="AI1997" s="26"/>
      <c r="AJ1997" s="26"/>
      <c r="AK1997" s="26"/>
      <c r="AL1997" s="26"/>
      <c r="AM1997" s="26"/>
      <c r="AN1997" s="26"/>
      <c r="AO1997" s="26"/>
      <c r="AP1997" s="26"/>
      <c r="AQ1997" s="26"/>
      <c r="AR1997" s="39">
        <v>38</v>
      </c>
      <c r="AS1997" s="41"/>
      <c r="AT1997" s="41"/>
      <c r="AU1997" s="41"/>
    </row>
    <row r="1998" spans="1:47" x14ac:dyDescent="0.35">
      <c r="A1998" s="26" t="s">
        <v>5261</v>
      </c>
      <c r="B1998" s="28" t="s">
        <v>852</v>
      </c>
      <c r="C1998" s="28" t="s">
        <v>60</v>
      </c>
      <c r="D1998" s="26" t="s">
        <v>853</v>
      </c>
      <c r="E1998" s="20">
        <v>999922489</v>
      </c>
      <c r="F1998" s="29" t="s">
        <v>62</v>
      </c>
      <c r="G1998" s="26" t="s">
        <v>197</v>
      </c>
      <c r="H1998" s="26" t="s">
        <v>5859</v>
      </c>
      <c r="I1998" s="18">
        <f>SUM(L1998)-J1998</f>
        <v>40.5</v>
      </c>
      <c r="J1998" s="18">
        <f>L1998/2</f>
        <v>40.5</v>
      </c>
      <c r="K1998" s="19"/>
      <c r="L1998" s="17">
        <f>SUM(M1998,N1998,P1998,Q1998,R1998,S1998)</f>
        <v>81</v>
      </c>
      <c r="M1998" s="17">
        <f>SUM(AC1998,AS1998,AU1998)</f>
        <v>0</v>
      </c>
      <c r="N1998" s="17">
        <f>SUM(V1998,W1998,X1998,Y1998,Z1998,AA1998,AB1998,AD1998,AE1998,AF1998,AG1998,AH1998,AI1998,AJ1998,AK1998,AL1998,AM1998,AN1998)</f>
        <v>30</v>
      </c>
      <c r="O1998" s="17">
        <f>COUNT(V1998,W1998,X1998,Y1998,Z1998,AA1998,AB1998,AC1998,AD1998,AE1998,AF1998,AG1998,AH1998,AI1998,AJ1998,AK1998,AL1998,AM1998,AN1998)</f>
        <v>1</v>
      </c>
      <c r="P1998" s="17">
        <f>SUM(AO1998,AP1998)</f>
        <v>0</v>
      </c>
      <c r="Q1998" s="17">
        <f>AR1998</f>
        <v>51</v>
      </c>
      <c r="R1998" s="17">
        <f>SUM(U1998,AT1998)</f>
        <v>0</v>
      </c>
      <c r="S1998" s="17">
        <f>AQ1998</f>
        <v>0</v>
      </c>
      <c r="T1998" s="19"/>
      <c r="U1998" s="26"/>
      <c r="V1998" s="26"/>
      <c r="W1998" s="26"/>
      <c r="X1998" s="26"/>
      <c r="Y1998" s="26"/>
      <c r="Z1998" s="26"/>
      <c r="AA1998" s="26"/>
      <c r="AB1998" s="26"/>
      <c r="AC1998" s="26"/>
      <c r="AD1998" s="26"/>
      <c r="AE1998" s="26">
        <v>30</v>
      </c>
      <c r="AF1998" s="26"/>
      <c r="AG1998" s="26"/>
      <c r="AH1998" s="26"/>
      <c r="AI1998" s="26"/>
      <c r="AJ1998" s="26"/>
      <c r="AK1998" s="26"/>
      <c r="AL1998" s="26"/>
      <c r="AM1998" s="26"/>
      <c r="AN1998" s="26"/>
      <c r="AO1998" s="26"/>
      <c r="AP1998" s="26"/>
      <c r="AQ1998" s="26"/>
      <c r="AR1998" s="39">
        <v>51</v>
      </c>
      <c r="AS1998" s="41"/>
      <c r="AT1998" s="41"/>
      <c r="AU1998" s="41"/>
    </row>
    <row r="1999" spans="1:47" x14ac:dyDescent="0.35">
      <c r="A1999" s="26" t="s">
        <v>915</v>
      </c>
      <c r="B1999" s="26" t="s">
        <v>342</v>
      </c>
      <c r="C1999" s="26" t="s">
        <v>60</v>
      </c>
      <c r="D1999" s="26" t="s">
        <v>847</v>
      </c>
      <c r="E1999" s="26">
        <v>999928051</v>
      </c>
      <c r="F1999" s="26" t="s">
        <v>62</v>
      </c>
      <c r="G1999" s="26" t="s">
        <v>197</v>
      </c>
      <c r="H1999" s="26" t="s">
        <v>5859</v>
      </c>
      <c r="I1999" s="18">
        <f>SUM(L1999)-J1999</f>
        <v>39.5</v>
      </c>
      <c r="J1999" s="18"/>
      <c r="K1999" s="19"/>
      <c r="L1999" s="17">
        <f>SUM(M1999,N1999,P1999,Q1999,R1999,S1999)</f>
        <v>39.5</v>
      </c>
      <c r="M1999" s="17">
        <f>SUM(AC1999,AS1999,AU1999)</f>
        <v>0</v>
      </c>
      <c r="N1999" s="17">
        <f>SUM(V1999,W1999,X1999,Y1999,Z1999,AA1999,AB1999,AD1999,AE1999,AF1999,AG1999,AH1999,AI1999,AJ1999,AK1999,AL1999,AM1999,AN1999)</f>
        <v>0</v>
      </c>
      <c r="O1999" s="17">
        <f>COUNT(V1999,W1999,X1999,Y1999,Z1999,AA1999,AB1999,AC1999,AD1999,AE1999,AF1999,AG1999,AH1999,AI1999,AJ1999,AK1999,AL1999,AM1999,AN1999)</f>
        <v>0</v>
      </c>
      <c r="P1999" s="17">
        <f>SUM(AO1999,AP1999)</f>
        <v>39.5</v>
      </c>
      <c r="Q1999" s="17">
        <f>AR1999</f>
        <v>0</v>
      </c>
      <c r="R1999" s="17">
        <f>SUM(U1999,AT1999)</f>
        <v>0</v>
      </c>
      <c r="S1999" s="17">
        <f>AQ1999</f>
        <v>0</v>
      </c>
      <c r="T1999" s="19"/>
      <c r="U1999" s="26"/>
      <c r="V1999" s="26"/>
      <c r="W1999" s="26"/>
      <c r="X1999" s="26"/>
      <c r="Y1999" s="26"/>
      <c r="Z1999" s="26"/>
      <c r="AA1999" s="26"/>
      <c r="AB1999" s="26"/>
      <c r="AC1999" s="26"/>
      <c r="AD1999" s="26"/>
      <c r="AE1999" s="26"/>
      <c r="AF1999" s="26"/>
      <c r="AG1999" s="26"/>
      <c r="AH1999" s="26"/>
      <c r="AI1999" s="26"/>
      <c r="AJ1999" s="26"/>
      <c r="AK1999" s="26"/>
      <c r="AL1999" s="26"/>
      <c r="AM1999" s="26"/>
      <c r="AN1999" s="26"/>
      <c r="AO1999" s="26">
        <v>39.5</v>
      </c>
      <c r="AP1999" s="26"/>
      <c r="AQ1999" s="26"/>
      <c r="AR1999" s="39"/>
      <c r="AS1999" s="41"/>
      <c r="AT1999" s="41"/>
      <c r="AU1999" s="41"/>
    </row>
    <row r="2000" spans="1:47" x14ac:dyDescent="0.35">
      <c r="A2000" s="26" t="s">
        <v>864</v>
      </c>
      <c r="B2000" s="26" t="s">
        <v>5265</v>
      </c>
      <c r="C2000" s="26" t="s">
        <v>60</v>
      </c>
      <c r="D2000" s="26" t="s">
        <v>847</v>
      </c>
      <c r="E2000" s="26">
        <v>999922997</v>
      </c>
      <c r="F2000" s="26" t="s">
        <v>62</v>
      </c>
      <c r="G2000" s="26" t="s">
        <v>197</v>
      </c>
      <c r="H2000" s="26" t="s">
        <v>5859</v>
      </c>
      <c r="I2000" s="18">
        <f>SUM(L2000)-J2000</f>
        <v>34</v>
      </c>
      <c r="J2000" s="18">
        <f>L2000/2</f>
        <v>34</v>
      </c>
      <c r="K2000" s="19"/>
      <c r="L2000" s="17">
        <f>SUM(M2000,N2000,P2000,Q2000,R2000,S2000)</f>
        <v>68</v>
      </c>
      <c r="M2000" s="17">
        <f>SUM(AC2000,AS2000,AU2000)</f>
        <v>0</v>
      </c>
      <c r="N2000" s="17">
        <f>SUM(V2000,W2000,X2000,Y2000,Z2000,AA2000,AB2000,AD2000,AE2000,AF2000,AG2000,AH2000,AI2000,AJ2000,AK2000,AL2000,AM2000,AN2000)</f>
        <v>68</v>
      </c>
      <c r="O2000" s="17">
        <f>COUNT(V2000,W2000,X2000,Y2000,Z2000,AA2000,AB2000,AC2000,AD2000,AE2000,AF2000,AG2000,AH2000,AI2000,AJ2000,AK2000,AL2000,AM2000,AN2000)</f>
        <v>1</v>
      </c>
      <c r="P2000" s="17">
        <f>SUM(AO2000,AP2000)</f>
        <v>0</v>
      </c>
      <c r="Q2000" s="17">
        <f>AR2000</f>
        <v>0</v>
      </c>
      <c r="R2000" s="17">
        <f>SUM(U2000,AT2000)</f>
        <v>0</v>
      </c>
      <c r="S2000" s="17">
        <f>AQ2000</f>
        <v>0</v>
      </c>
      <c r="T2000" s="19"/>
      <c r="U2000" s="26"/>
      <c r="V2000" s="26"/>
      <c r="W2000" s="26"/>
      <c r="X2000" s="26"/>
      <c r="Y2000" s="26"/>
      <c r="Z2000" s="26"/>
      <c r="AA2000" s="26"/>
      <c r="AB2000" s="26"/>
      <c r="AC2000" s="26"/>
      <c r="AD2000" s="26"/>
      <c r="AE2000" s="26"/>
      <c r="AF2000" s="26"/>
      <c r="AG2000" s="26"/>
      <c r="AH2000" s="26"/>
      <c r="AI2000" s="26"/>
      <c r="AJ2000" s="26">
        <v>68</v>
      </c>
      <c r="AK2000" s="26"/>
      <c r="AL2000" s="26"/>
      <c r="AM2000" s="26"/>
      <c r="AN2000" s="26"/>
      <c r="AO2000" s="26"/>
      <c r="AP2000" s="26"/>
      <c r="AQ2000" s="26"/>
      <c r="AR2000" s="39"/>
      <c r="AS2000" s="41"/>
      <c r="AT2000" s="41"/>
      <c r="AU2000" s="41"/>
    </row>
    <row r="2001" spans="1:47" x14ac:dyDescent="0.35">
      <c r="A2001" s="26" t="s">
        <v>5266</v>
      </c>
      <c r="B2001" s="26" t="s">
        <v>5267</v>
      </c>
      <c r="C2001" s="26" t="s">
        <v>60</v>
      </c>
      <c r="D2001" s="26" t="s">
        <v>847</v>
      </c>
      <c r="E2001" s="26">
        <v>999923058</v>
      </c>
      <c r="F2001" s="26" t="s">
        <v>62</v>
      </c>
      <c r="G2001" s="26" t="s">
        <v>197</v>
      </c>
      <c r="H2001" s="26" t="s">
        <v>5859</v>
      </c>
      <c r="I2001" s="18">
        <f>SUM(L2001)-J2001</f>
        <v>34</v>
      </c>
      <c r="J2001" s="18">
        <f>L2001/2</f>
        <v>34</v>
      </c>
      <c r="K2001" s="19"/>
      <c r="L2001" s="17">
        <f>SUM(M2001,N2001,P2001,Q2001,R2001,S2001)</f>
        <v>68</v>
      </c>
      <c r="M2001" s="17">
        <f>SUM(AC2001,AS2001,AU2001)</f>
        <v>0</v>
      </c>
      <c r="N2001" s="17">
        <f>SUM(V2001,W2001,X2001,Y2001,Z2001,AA2001,AB2001,AD2001,AE2001,AF2001,AG2001,AH2001,AI2001,AJ2001,AK2001,AL2001,AM2001,AN2001)</f>
        <v>68</v>
      </c>
      <c r="O2001" s="17">
        <f>COUNT(V2001,W2001,X2001,Y2001,Z2001,AA2001,AB2001,AC2001,AD2001,AE2001,AF2001,AG2001,AH2001,AI2001,AJ2001,AK2001,AL2001,AM2001,AN2001)</f>
        <v>1</v>
      </c>
      <c r="P2001" s="17">
        <f>SUM(AO2001,AP2001)</f>
        <v>0</v>
      </c>
      <c r="Q2001" s="17">
        <f>AR2001</f>
        <v>0</v>
      </c>
      <c r="R2001" s="17">
        <f>SUM(U2001,AT2001)</f>
        <v>0</v>
      </c>
      <c r="S2001" s="17">
        <f>AQ2001</f>
        <v>0</v>
      </c>
      <c r="T2001" s="19"/>
      <c r="U2001" s="26"/>
      <c r="V2001" s="26"/>
      <c r="W2001" s="26"/>
      <c r="X2001" s="26"/>
      <c r="Y2001" s="26"/>
      <c r="Z2001" s="26"/>
      <c r="AA2001" s="26"/>
      <c r="AB2001" s="26">
        <v>68</v>
      </c>
      <c r="AC2001" s="26"/>
      <c r="AD2001" s="26"/>
      <c r="AE2001" s="26"/>
      <c r="AF2001" s="26"/>
      <c r="AG2001" s="26"/>
      <c r="AH2001" s="26"/>
      <c r="AI2001" s="26"/>
      <c r="AJ2001" s="26"/>
      <c r="AK2001" s="26"/>
      <c r="AL2001" s="26"/>
      <c r="AM2001" s="26"/>
      <c r="AN2001" s="26"/>
      <c r="AO2001" s="26"/>
      <c r="AP2001" s="26"/>
      <c r="AQ2001" s="26"/>
      <c r="AR2001" s="39"/>
      <c r="AS2001" s="41"/>
      <c r="AT2001" s="41"/>
      <c r="AU2001" s="41"/>
    </row>
    <row r="2002" spans="1:47" x14ac:dyDescent="0.35">
      <c r="A2002" s="26" t="s">
        <v>681</v>
      </c>
      <c r="B2002" s="26" t="s">
        <v>5268</v>
      </c>
      <c r="C2002" s="26" t="s">
        <v>60</v>
      </c>
      <c r="D2002" s="26" t="s">
        <v>847</v>
      </c>
      <c r="E2002" s="26">
        <v>999925169</v>
      </c>
      <c r="F2002" s="26" t="s">
        <v>62</v>
      </c>
      <c r="G2002" s="26" t="s">
        <v>197</v>
      </c>
      <c r="H2002" s="26" t="s">
        <v>5859</v>
      </c>
      <c r="I2002" s="18">
        <f>SUM(L2002)-J2002</f>
        <v>34</v>
      </c>
      <c r="J2002" s="18">
        <f>L2002/2</f>
        <v>34</v>
      </c>
      <c r="K2002" s="19"/>
      <c r="L2002" s="17">
        <f>SUM(M2002,N2002,P2002,Q2002,R2002,S2002)</f>
        <v>68</v>
      </c>
      <c r="M2002" s="17">
        <f>SUM(AC2002,AS2002,AU2002)</f>
        <v>0</v>
      </c>
      <c r="N2002" s="17">
        <f>SUM(V2002,W2002,X2002,Y2002,Z2002,AA2002,AB2002,AD2002,AE2002,AF2002,AG2002,AH2002,AI2002,AJ2002,AK2002,AL2002,AM2002,AN2002)</f>
        <v>68</v>
      </c>
      <c r="O2002" s="17">
        <f>COUNT(V2002,W2002,X2002,Y2002,Z2002,AA2002,AB2002,AC2002,AD2002,AE2002,AF2002,AG2002,AH2002,AI2002,AJ2002,AK2002,AL2002,AM2002,AN2002)</f>
        <v>1</v>
      </c>
      <c r="P2002" s="17">
        <f>SUM(AO2002,AP2002)</f>
        <v>0</v>
      </c>
      <c r="Q2002" s="17">
        <f>AR2002</f>
        <v>0</v>
      </c>
      <c r="R2002" s="17">
        <f>SUM(U2002,AT2002)</f>
        <v>0</v>
      </c>
      <c r="S2002" s="17">
        <f>AQ2002</f>
        <v>0</v>
      </c>
      <c r="T2002" s="19"/>
      <c r="U2002" s="26"/>
      <c r="V2002" s="26"/>
      <c r="W2002" s="26"/>
      <c r="X2002" s="26"/>
      <c r="Y2002" s="26"/>
      <c r="Z2002" s="26">
        <v>68</v>
      </c>
      <c r="AA2002" s="26"/>
      <c r="AB2002" s="26"/>
      <c r="AC2002" s="26"/>
      <c r="AD2002" s="26"/>
      <c r="AE2002" s="26"/>
      <c r="AF2002" s="26"/>
      <c r="AG2002" s="26"/>
      <c r="AH2002" s="26"/>
      <c r="AI2002" s="26"/>
      <c r="AJ2002" s="26"/>
      <c r="AK2002" s="26"/>
      <c r="AL2002" s="26"/>
      <c r="AM2002" s="26"/>
      <c r="AN2002" s="26"/>
      <c r="AO2002" s="26"/>
      <c r="AP2002" s="26"/>
      <c r="AQ2002" s="26"/>
      <c r="AR2002" s="39"/>
      <c r="AS2002" s="41"/>
      <c r="AT2002" s="41"/>
      <c r="AU2002" s="41"/>
    </row>
    <row r="2003" spans="1:47" x14ac:dyDescent="0.35">
      <c r="A2003" s="26" t="s">
        <v>1169</v>
      </c>
      <c r="B2003" s="26" t="s">
        <v>1030</v>
      </c>
      <c r="C2003" s="26" t="s">
        <v>60</v>
      </c>
      <c r="D2003" s="26" t="s">
        <v>847</v>
      </c>
      <c r="E2003" s="26">
        <v>999926662</v>
      </c>
      <c r="F2003" s="27" t="s">
        <v>62</v>
      </c>
      <c r="G2003" s="26" t="s">
        <v>197</v>
      </c>
      <c r="H2003" s="26" t="s">
        <v>5859</v>
      </c>
      <c r="I2003" s="18">
        <f>SUM(L2003)-J2003</f>
        <v>34</v>
      </c>
      <c r="J2003" s="18">
        <f>L2003/2</f>
        <v>34</v>
      </c>
      <c r="K2003" s="19"/>
      <c r="L2003" s="17">
        <f>SUM(M2003,N2003,P2003,Q2003,R2003,S2003)</f>
        <v>68</v>
      </c>
      <c r="M2003" s="17">
        <f>SUM(AC2003,AS2003,AU2003)</f>
        <v>0</v>
      </c>
      <c r="N2003" s="17">
        <f>SUM(V2003,W2003,X2003,Y2003,Z2003,AA2003,AB2003,AD2003,AE2003,AF2003,AG2003,AH2003,AI2003,AJ2003,AK2003,AL2003,AM2003,AN2003)</f>
        <v>68</v>
      </c>
      <c r="O2003" s="17">
        <f>COUNT(V2003,W2003,X2003,Y2003,Z2003,AA2003,AB2003,AC2003,AD2003,AE2003,AF2003,AG2003,AH2003,AI2003,AJ2003,AK2003,AL2003,AM2003,AN2003)</f>
        <v>1</v>
      </c>
      <c r="P2003" s="17">
        <f>SUM(AO2003,AP2003)</f>
        <v>0</v>
      </c>
      <c r="Q2003" s="17">
        <f>AR2003</f>
        <v>0</v>
      </c>
      <c r="R2003" s="17">
        <f>SUM(U2003,AT2003)</f>
        <v>0</v>
      </c>
      <c r="S2003" s="17">
        <f>AQ2003</f>
        <v>0</v>
      </c>
      <c r="T2003" s="19"/>
      <c r="U2003" s="26"/>
      <c r="V2003" s="26"/>
      <c r="W2003" s="26"/>
      <c r="X2003" s="26"/>
      <c r="Y2003" s="26"/>
      <c r="Z2003" s="26"/>
      <c r="AA2003" s="26"/>
      <c r="AB2003" s="26"/>
      <c r="AC2003" s="26"/>
      <c r="AD2003" s="26"/>
      <c r="AE2003" s="26"/>
      <c r="AF2003" s="26">
        <v>68</v>
      </c>
      <c r="AG2003" s="26"/>
      <c r="AH2003" s="26"/>
      <c r="AI2003" s="26"/>
      <c r="AJ2003" s="26"/>
      <c r="AK2003" s="26"/>
      <c r="AL2003" s="26"/>
      <c r="AM2003" s="26"/>
      <c r="AN2003" s="26"/>
      <c r="AO2003" s="26"/>
      <c r="AP2003" s="26"/>
      <c r="AQ2003" s="26"/>
      <c r="AR2003" s="39"/>
      <c r="AS2003" s="41"/>
      <c r="AT2003" s="41"/>
      <c r="AU2003" s="41"/>
    </row>
    <row r="2004" spans="1:47" x14ac:dyDescent="0.35">
      <c r="A2004" s="22" t="s">
        <v>5269</v>
      </c>
      <c r="B2004" s="22" t="s">
        <v>5270</v>
      </c>
      <c r="C2004" s="22" t="s">
        <v>60</v>
      </c>
      <c r="D2004" s="22" t="s">
        <v>847</v>
      </c>
      <c r="E2004" s="21">
        <v>999927864</v>
      </c>
      <c r="F2004" s="22" t="s">
        <v>62</v>
      </c>
      <c r="G2004" s="26" t="s">
        <v>197</v>
      </c>
      <c r="H2004" s="26" t="s">
        <v>5859</v>
      </c>
      <c r="I2004" s="18">
        <f>SUM(L2004)-J2004</f>
        <v>34</v>
      </c>
      <c r="J2004" s="18">
        <f>L2004/2</f>
        <v>34</v>
      </c>
      <c r="K2004" s="19"/>
      <c r="L2004" s="17">
        <f>SUM(M2004,N2004,P2004,Q2004,R2004,S2004)</f>
        <v>68</v>
      </c>
      <c r="M2004" s="17">
        <f>SUM(AC2004,AS2004,AU2004)</f>
        <v>0</v>
      </c>
      <c r="N2004" s="17">
        <f>SUM(V2004,W2004,X2004,Y2004,Z2004,AA2004,AB2004,AD2004,AE2004,AF2004,AG2004,AH2004,AI2004,AJ2004,AK2004,AL2004,AM2004,AN2004)</f>
        <v>68</v>
      </c>
      <c r="O2004" s="17">
        <f>COUNT(V2004,W2004,X2004,Y2004,Z2004,AA2004,AB2004,AC2004,AD2004,AE2004,AF2004,AG2004,AH2004,AI2004,AJ2004,AK2004,AL2004,AM2004,AN2004)</f>
        <v>1</v>
      </c>
      <c r="P2004" s="17">
        <f>SUM(AO2004,AP2004)</f>
        <v>0</v>
      </c>
      <c r="Q2004" s="17">
        <f>AR2004</f>
        <v>0</v>
      </c>
      <c r="R2004" s="17">
        <f>SUM(U2004,AT2004)</f>
        <v>0</v>
      </c>
      <c r="S2004" s="17">
        <f>AQ2004</f>
        <v>0</v>
      </c>
      <c r="T2004" s="19"/>
      <c r="U2004" s="26"/>
      <c r="V2004" s="26"/>
      <c r="W2004" s="26"/>
      <c r="X2004" s="26"/>
      <c r="Y2004" s="26"/>
      <c r="Z2004" s="26"/>
      <c r="AA2004" s="26"/>
      <c r="AB2004" s="26"/>
      <c r="AC2004" s="26"/>
      <c r="AD2004" s="26"/>
      <c r="AE2004" s="26"/>
      <c r="AF2004" s="26"/>
      <c r="AG2004" s="26"/>
      <c r="AH2004" s="26">
        <v>68</v>
      </c>
      <c r="AI2004" s="26"/>
      <c r="AJ2004" s="26"/>
      <c r="AK2004" s="26"/>
      <c r="AL2004" s="26"/>
      <c r="AM2004" s="26"/>
      <c r="AN2004" s="26"/>
      <c r="AO2004" s="26"/>
      <c r="AP2004" s="26"/>
      <c r="AQ2004" s="26"/>
      <c r="AR2004" s="39"/>
      <c r="AS2004" s="41"/>
      <c r="AT2004" s="41"/>
      <c r="AU2004" s="41"/>
    </row>
    <row r="2005" spans="1:47" x14ac:dyDescent="0.35">
      <c r="A2005" s="26" t="s">
        <v>918</v>
      </c>
      <c r="B2005" s="26" t="s">
        <v>919</v>
      </c>
      <c r="C2005" s="26" t="s">
        <v>60</v>
      </c>
      <c r="D2005" s="26" t="s">
        <v>847</v>
      </c>
      <c r="E2005" s="26">
        <v>999925795</v>
      </c>
      <c r="F2005" s="26" t="s">
        <v>62</v>
      </c>
      <c r="G2005" s="26" t="s">
        <v>197</v>
      </c>
      <c r="H2005" s="26" t="s">
        <v>5859</v>
      </c>
      <c r="I2005" s="18">
        <f>SUM(L2005)-J2005</f>
        <v>30</v>
      </c>
      <c r="J2005" s="18"/>
      <c r="K2005" s="19"/>
      <c r="L2005" s="17">
        <f>SUM(M2005,N2005,P2005,Q2005,R2005,S2005)</f>
        <v>30</v>
      </c>
      <c r="M2005" s="17">
        <f>SUM(AC2005,AS2005,AU2005)</f>
        <v>0</v>
      </c>
      <c r="N2005" s="17">
        <f>SUM(V2005,W2005,X2005,Y2005,Z2005,AA2005,AB2005,AD2005,AE2005,AF2005,AG2005,AH2005,AI2005,AJ2005,AK2005,AL2005,AM2005,AN2005)</f>
        <v>30</v>
      </c>
      <c r="O2005" s="17">
        <f>COUNT(V2005,W2005,X2005,Y2005,Z2005,AA2005,AB2005,AC2005,AD2005,AE2005,AF2005,AG2005,AH2005,AI2005,AJ2005,AK2005,AL2005,AM2005,AN2005)</f>
        <v>1</v>
      </c>
      <c r="P2005" s="17">
        <f>SUM(AO2005,AP2005)</f>
        <v>0</v>
      </c>
      <c r="Q2005" s="17">
        <f>AR2005</f>
        <v>0</v>
      </c>
      <c r="R2005" s="17">
        <f>SUM(U2005,AT2005)</f>
        <v>0</v>
      </c>
      <c r="S2005" s="17">
        <f>AQ2005</f>
        <v>0</v>
      </c>
      <c r="T2005" s="19"/>
      <c r="U2005" s="26"/>
      <c r="V2005" s="26"/>
      <c r="W2005" s="26">
        <v>30</v>
      </c>
      <c r="X2005" s="26"/>
      <c r="Y2005" s="26"/>
      <c r="Z2005" s="26"/>
      <c r="AA2005" s="26"/>
      <c r="AB2005" s="26"/>
      <c r="AC2005" s="26"/>
      <c r="AD2005" s="26"/>
      <c r="AE2005" s="26"/>
      <c r="AF2005" s="26"/>
      <c r="AG2005" s="26"/>
      <c r="AH2005" s="26"/>
      <c r="AI2005" s="26"/>
      <c r="AJ2005" s="26"/>
      <c r="AK2005" s="26"/>
      <c r="AL2005" s="26"/>
      <c r="AM2005" s="26"/>
      <c r="AN2005" s="26"/>
      <c r="AO2005" s="26"/>
      <c r="AP2005" s="26"/>
      <c r="AQ2005" s="26"/>
      <c r="AR2005" s="39"/>
      <c r="AS2005" s="41"/>
      <c r="AT2005" s="41"/>
      <c r="AU2005" s="41"/>
    </row>
    <row r="2006" spans="1:47" x14ac:dyDescent="0.35">
      <c r="A2006" s="26" t="s">
        <v>866</v>
      </c>
      <c r="B2006" s="26" t="s">
        <v>867</v>
      </c>
      <c r="C2006" s="26" t="s">
        <v>60</v>
      </c>
      <c r="D2006" s="26" t="s">
        <v>847</v>
      </c>
      <c r="E2006" s="26">
        <v>999926761</v>
      </c>
      <c r="F2006" s="26" t="s">
        <v>62</v>
      </c>
      <c r="G2006" s="26" t="s">
        <v>197</v>
      </c>
      <c r="H2006" s="26" t="s">
        <v>5859</v>
      </c>
      <c r="I2006" s="18">
        <f>SUM(L2006)-J2006</f>
        <v>30</v>
      </c>
      <c r="J2006" s="18"/>
      <c r="K2006" s="19"/>
      <c r="L2006" s="17">
        <f>SUM(M2006,N2006,P2006,Q2006,R2006,S2006)</f>
        <v>30</v>
      </c>
      <c r="M2006" s="17">
        <f>SUM(AC2006,AS2006,AU2006)</f>
        <v>0</v>
      </c>
      <c r="N2006" s="17">
        <f>SUM(V2006,W2006,X2006,Y2006,Z2006,AA2006,AB2006,AD2006,AE2006,AF2006,AG2006,AH2006,AI2006,AJ2006,AK2006,AL2006,AM2006,AN2006)</f>
        <v>30</v>
      </c>
      <c r="O2006" s="17">
        <f>COUNT(V2006,W2006,X2006,Y2006,Z2006,AA2006,AB2006,AC2006,AD2006,AE2006,AF2006,AG2006,AH2006,AI2006,AJ2006,AK2006,AL2006,AM2006,AN2006)</f>
        <v>1</v>
      </c>
      <c r="P2006" s="17">
        <f>SUM(AO2006,AP2006)</f>
        <v>0</v>
      </c>
      <c r="Q2006" s="17">
        <f>AR2006</f>
        <v>0</v>
      </c>
      <c r="R2006" s="17">
        <f>SUM(U2006,AT2006)</f>
        <v>0</v>
      </c>
      <c r="S2006" s="17">
        <f>AQ2006</f>
        <v>0</v>
      </c>
      <c r="T2006" s="19"/>
      <c r="U2006" s="26"/>
      <c r="V2006" s="26"/>
      <c r="W2006" s="26"/>
      <c r="X2006" s="26"/>
      <c r="Y2006" s="26"/>
      <c r="Z2006" s="26">
        <v>30</v>
      </c>
      <c r="AA2006" s="26"/>
      <c r="AB2006" s="26"/>
      <c r="AC2006" s="26"/>
      <c r="AD2006" s="26"/>
      <c r="AE2006" s="26"/>
      <c r="AF2006" s="26"/>
      <c r="AG2006" s="26"/>
      <c r="AH2006" s="26"/>
      <c r="AI2006" s="26"/>
      <c r="AJ2006" s="26"/>
      <c r="AK2006" s="26"/>
      <c r="AL2006" s="26"/>
      <c r="AM2006" s="26"/>
      <c r="AN2006" s="26"/>
      <c r="AO2006" s="26"/>
      <c r="AP2006" s="26"/>
      <c r="AQ2006" s="26"/>
      <c r="AR2006" s="39"/>
      <c r="AS2006" s="41"/>
      <c r="AT2006" s="41"/>
      <c r="AU2006" s="41"/>
    </row>
    <row r="2007" spans="1:47" x14ac:dyDescent="0.35">
      <c r="A2007" s="26" t="s">
        <v>5273</v>
      </c>
      <c r="B2007" s="26" t="s">
        <v>5274</v>
      </c>
      <c r="C2007" s="26" t="s">
        <v>60</v>
      </c>
      <c r="D2007" s="26" t="s">
        <v>847</v>
      </c>
      <c r="E2007" s="26">
        <v>999921327</v>
      </c>
      <c r="F2007" s="26" t="s">
        <v>62</v>
      </c>
      <c r="G2007" s="26" t="s">
        <v>197</v>
      </c>
      <c r="H2007" s="26" t="s">
        <v>5859</v>
      </c>
      <c r="I2007" s="18">
        <f>SUM(L2007)-J2007</f>
        <v>25.5</v>
      </c>
      <c r="J2007" s="18">
        <f>L2007/2</f>
        <v>25.5</v>
      </c>
      <c r="K2007" s="19"/>
      <c r="L2007" s="17">
        <f>SUM(M2007,N2007,P2007,Q2007,R2007,S2007)</f>
        <v>51</v>
      </c>
      <c r="M2007" s="17">
        <f>SUM(AC2007,AS2007,AU2007)</f>
        <v>0</v>
      </c>
      <c r="N2007" s="17">
        <f>SUM(V2007,W2007,X2007,Y2007,Z2007,AA2007,AB2007,AD2007,AE2007,AF2007,AG2007,AH2007,AI2007,AJ2007,AK2007,AL2007,AM2007,AN2007)</f>
        <v>51</v>
      </c>
      <c r="O2007" s="17">
        <f>COUNT(V2007,W2007,X2007,Y2007,Z2007,AA2007,AB2007,AC2007,AD2007,AE2007,AF2007,AG2007,AH2007,AI2007,AJ2007,AK2007,AL2007,AM2007,AN2007)</f>
        <v>1</v>
      </c>
      <c r="P2007" s="17">
        <f>SUM(AO2007,AP2007)</f>
        <v>0</v>
      </c>
      <c r="Q2007" s="17">
        <f>AR2007</f>
        <v>0</v>
      </c>
      <c r="R2007" s="17">
        <f>SUM(U2007,AT2007)</f>
        <v>0</v>
      </c>
      <c r="S2007" s="17">
        <f>AQ2007</f>
        <v>0</v>
      </c>
      <c r="T2007" s="19"/>
      <c r="U2007" s="26"/>
      <c r="V2007" s="26"/>
      <c r="W2007" s="26"/>
      <c r="X2007" s="26"/>
      <c r="Y2007" s="26"/>
      <c r="Z2007" s="26"/>
      <c r="AA2007" s="26"/>
      <c r="AB2007" s="26">
        <v>51</v>
      </c>
      <c r="AC2007" s="26"/>
      <c r="AD2007" s="26"/>
      <c r="AE2007" s="26"/>
      <c r="AF2007" s="26"/>
      <c r="AG2007" s="26"/>
      <c r="AH2007" s="26"/>
      <c r="AI2007" s="26"/>
      <c r="AJ2007" s="26"/>
      <c r="AK2007" s="26"/>
      <c r="AL2007" s="26"/>
      <c r="AM2007" s="26"/>
      <c r="AN2007" s="26"/>
      <c r="AO2007" s="26"/>
      <c r="AP2007" s="26"/>
      <c r="AQ2007" s="26"/>
      <c r="AR2007" s="39"/>
      <c r="AS2007" s="41"/>
      <c r="AT2007" s="41"/>
      <c r="AU2007" s="41"/>
    </row>
    <row r="2008" spans="1:47" x14ac:dyDescent="0.35">
      <c r="A2008" s="22" t="s">
        <v>5275</v>
      </c>
      <c r="B2008" s="22" t="s">
        <v>2229</v>
      </c>
      <c r="C2008" s="22" t="s">
        <v>60</v>
      </c>
      <c r="D2008" s="22" t="s">
        <v>847</v>
      </c>
      <c r="E2008" s="21">
        <v>999922259</v>
      </c>
      <c r="F2008" s="22" t="s">
        <v>62</v>
      </c>
      <c r="G2008" s="26" t="s">
        <v>197</v>
      </c>
      <c r="H2008" s="26" t="s">
        <v>5859</v>
      </c>
      <c r="I2008" s="18">
        <f>SUM(L2008)-J2008</f>
        <v>25.5</v>
      </c>
      <c r="J2008" s="18">
        <f>L2008/2</f>
        <v>25.5</v>
      </c>
      <c r="K2008" s="19"/>
      <c r="L2008" s="17">
        <f>SUM(M2008,N2008,P2008,Q2008,R2008,S2008)</f>
        <v>51</v>
      </c>
      <c r="M2008" s="17">
        <f>SUM(AC2008,AS2008,AU2008)</f>
        <v>0</v>
      </c>
      <c r="N2008" s="17">
        <f>SUM(V2008,W2008,X2008,Y2008,Z2008,AA2008,AB2008,AD2008,AE2008,AF2008,AG2008,AH2008,AI2008,AJ2008,AK2008,AL2008,AM2008,AN2008)</f>
        <v>51</v>
      </c>
      <c r="O2008" s="17">
        <f>COUNT(V2008,W2008,X2008,Y2008,Z2008,AA2008,AB2008,AC2008,AD2008,AE2008,AF2008,AG2008,AH2008,AI2008,AJ2008,AK2008,AL2008,AM2008,AN2008)</f>
        <v>1</v>
      </c>
      <c r="P2008" s="17">
        <f>SUM(AO2008,AP2008)</f>
        <v>0</v>
      </c>
      <c r="Q2008" s="17">
        <f>AR2008</f>
        <v>0</v>
      </c>
      <c r="R2008" s="17">
        <f>SUM(U2008,AT2008)</f>
        <v>0</v>
      </c>
      <c r="S2008" s="17">
        <f>AQ2008</f>
        <v>0</v>
      </c>
      <c r="T2008" s="19"/>
      <c r="U2008" s="26"/>
      <c r="V2008" s="26"/>
      <c r="W2008" s="26"/>
      <c r="X2008" s="26"/>
      <c r="Y2008" s="26"/>
      <c r="Z2008" s="26"/>
      <c r="AA2008" s="26"/>
      <c r="AB2008" s="26"/>
      <c r="AC2008" s="26"/>
      <c r="AD2008" s="26"/>
      <c r="AE2008" s="26"/>
      <c r="AF2008" s="26"/>
      <c r="AG2008" s="26"/>
      <c r="AH2008" s="26">
        <v>51</v>
      </c>
      <c r="AI2008" s="26"/>
      <c r="AJ2008" s="26"/>
      <c r="AK2008" s="26"/>
      <c r="AL2008" s="26"/>
      <c r="AM2008" s="26"/>
      <c r="AN2008" s="26"/>
      <c r="AO2008" s="26"/>
      <c r="AP2008" s="26"/>
      <c r="AQ2008" s="26"/>
      <c r="AR2008" s="39"/>
      <c r="AS2008" s="41"/>
      <c r="AT2008" s="41"/>
      <c r="AU2008" s="41"/>
    </row>
    <row r="2009" spans="1:47" x14ac:dyDescent="0.35">
      <c r="A2009" s="26" t="s">
        <v>5280</v>
      </c>
      <c r="B2009" s="26" t="s">
        <v>5281</v>
      </c>
      <c r="C2009" s="26" t="s">
        <v>60</v>
      </c>
      <c r="D2009" s="27" t="s">
        <v>847</v>
      </c>
      <c r="E2009" s="26">
        <v>999926484</v>
      </c>
      <c r="F2009" s="26" t="s">
        <v>62</v>
      </c>
      <c r="G2009" s="26" t="s">
        <v>197</v>
      </c>
      <c r="H2009" s="26" t="s">
        <v>5859</v>
      </c>
      <c r="I2009" s="18">
        <f>SUM(L2009)-J2009</f>
        <v>25.5</v>
      </c>
      <c r="J2009" s="18">
        <f>L2009/2</f>
        <v>25.5</v>
      </c>
      <c r="K2009" s="19"/>
      <c r="L2009" s="17">
        <f>SUM(M2009,N2009,P2009,Q2009,R2009,S2009)</f>
        <v>51</v>
      </c>
      <c r="M2009" s="17">
        <f>SUM(AC2009,AS2009,AU2009)</f>
        <v>0</v>
      </c>
      <c r="N2009" s="17">
        <f>SUM(V2009,W2009,X2009,Y2009,Z2009,AA2009,AB2009,AD2009,AE2009,AF2009,AG2009,AH2009,AI2009,AJ2009,AK2009,AL2009,AM2009,AN2009)</f>
        <v>51</v>
      </c>
      <c r="O2009" s="17">
        <f>COUNT(V2009,W2009,X2009,Y2009,Z2009,AA2009,AB2009,AC2009,AD2009,AE2009,AF2009,AG2009,AH2009,AI2009,AJ2009,AK2009,AL2009,AM2009,AN2009)</f>
        <v>1</v>
      </c>
      <c r="P2009" s="17">
        <f>SUM(AO2009,AP2009)</f>
        <v>0</v>
      </c>
      <c r="Q2009" s="17">
        <f>AR2009</f>
        <v>0</v>
      </c>
      <c r="R2009" s="17">
        <f>SUM(U2009,AT2009)</f>
        <v>0</v>
      </c>
      <c r="S2009" s="17">
        <f>AQ2009</f>
        <v>0</v>
      </c>
      <c r="T2009" s="19"/>
      <c r="U2009" s="26"/>
      <c r="V2009" s="26"/>
      <c r="W2009" s="26"/>
      <c r="X2009" s="26"/>
      <c r="Y2009" s="26">
        <v>51</v>
      </c>
      <c r="Z2009" s="26"/>
      <c r="AA2009" s="26"/>
      <c r="AB2009" s="26"/>
      <c r="AC2009" s="26"/>
      <c r="AD2009" s="26"/>
      <c r="AE2009" s="26"/>
      <c r="AF2009" s="26"/>
      <c r="AG2009" s="26"/>
      <c r="AH2009" s="26"/>
      <c r="AI2009" s="26"/>
      <c r="AJ2009" s="26"/>
      <c r="AK2009" s="26"/>
      <c r="AL2009" s="26"/>
      <c r="AM2009" s="26"/>
      <c r="AN2009" s="26"/>
      <c r="AO2009" s="26"/>
      <c r="AP2009" s="26"/>
      <c r="AQ2009" s="26"/>
      <c r="AR2009" s="39"/>
      <c r="AS2009" s="41"/>
      <c r="AT2009" s="41"/>
      <c r="AU2009" s="41"/>
    </row>
    <row r="2010" spans="1:47" x14ac:dyDescent="0.35">
      <c r="A2010" s="26" t="s">
        <v>472</v>
      </c>
      <c r="B2010" s="26" t="s">
        <v>798</v>
      </c>
      <c r="C2010" s="26" t="s">
        <v>60</v>
      </c>
      <c r="D2010" s="26" t="s">
        <v>847</v>
      </c>
      <c r="E2010" s="26">
        <v>999925381</v>
      </c>
      <c r="F2010" s="26" t="s">
        <v>62</v>
      </c>
      <c r="G2010" s="26" t="s">
        <v>197</v>
      </c>
      <c r="H2010" s="26" t="s">
        <v>5859</v>
      </c>
      <c r="I2010" s="18">
        <f>SUM(L2010)-J2010</f>
        <v>19</v>
      </c>
      <c r="J2010" s="18">
        <f>L2010/2</f>
        <v>19</v>
      </c>
      <c r="K2010" s="19"/>
      <c r="L2010" s="17">
        <f>SUM(M2010,N2010,P2010,Q2010,R2010,S2010)</f>
        <v>38</v>
      </c>
      <c r="M2010" s="17">
        <f>SUM(AC2010,AS2010,AU2010)</f>
        <v>0</v>
      </c>
      <c r="N2010" s="17">
        <f>SUM(V2010,W2010,X2010,Y2010,Z2010,AA2010,AB2010,AD2010,AE2010,AF2010,AG2010,AH2010,AI2010,AJ2010,AK2010,AL2010,AM2010,AN2010)</f>
        <v>38</v>
      </c>
      <c r="O2010" s="17">
        <f>COUNT(V2010,W2010,X2010,Y2010,Z2010,AA2010,AB2010,AC2010,AD2010,AE2010,AF2010,AG2010,AH2010,AI2010,AJ2010,AK2010,AL2010,AM2010,AN2010)</f>
        <v>1</v>
      </c>
      <c r="P2010" s="17">
        <f>SUM(AO2010,AP2010)</f>
        <v>0</v>
      </c>
      <c r="Q2010" s="17">
        <f>AR2010</f>
        <v>0</v>
      </c>
      <c r="R2010" s="17">
        <f>SUM(U2010,AT2010)</f>
        <v>0</v>
      </c>
      <c r="S2010" s="17">
        <f>AQ2010</f>
        <v>0</v>
      </c>
      <c r="T2010" s="19"/>
      <c r="U2010" s="26"/>
      <c r="V2010" s="26"/>
      <c r="W2010" s="26"/>
      <c r="X2010" s="26"/>
      <c r="Y2010" s="26"/>
      <c r="Z2010" s="26"/>
      <c r="AA2010" s="26"/>
      <c r="AB2010" s="26">
        <v>38</v>
      </c>
      <c r="AC2010" s="26"/>
      <c r="AD2010" s="26"/>
      <c r="AE2010" s="26"/>
      <c r="AF2010" s="26"/>
      <c r="AG2010" s="26"/>
      <c r="AH2010" s="26"/>
      <c r="AI2010" s="26"/>
      <c r="AJ2010" s="26"/>
      <c r="AK2010" s="26"/>
      <c r="AL2010" s="26"/>
      <c r="AM2010" s="26"/>
      <c r="AN2010" s="26"/>
      <c r="AO2010" s="26"/>
      <c r="AP2010" s="26"/>
      <c r="AQ2010" s="26"/>
      <c r="AR2010" s="39"/>
      <c r="AS2010" s="41"/>
      <c r="AT2010" s="41"/>
      <c r="AU2010" s="41"/>
    </row>
    <row r="2011" spans="1:47" x14ac:dyDescent="0.35">
      <c r="A2011" s="26" t="s">
        <v>5283</v>
      </c>
      <c r="B2011" s="26" t="s">
        <v>5284</v>
      </c>
      <c r="C2011" s="26" t="s">
        <v>60</v>
      </c>
      <c r="D2011" s="26" t="s">
        <v>847</v>
      </c>
      <c r="E2011" s="26">
        <v>999927731</v>
      </c>
      <c r="F2011" s="26" t="s">
        <v>62</v>
      </c>
      <c r="G2011" s="26" t="s">
        <v>197</v>
      </c>
      <c r="H2011" s="26" t="s">
        <v>5859</v>
      </c>
      <c r="I2011" s="18">
        <f>SUM(L2011)-J2011</f>
        <v>17</v>
      </c>
      <c r="J2011" s="18">
        <f>L2011/2</f>
        <v>17</v>
      </c>
      <c r="K2011" s="19"/>
      <c r="L2011" s="17">
        <f>SUM(M2011,N2011,P2011,Q2011,R2011,S2011)</f>
        <v>34</v>
      </c>
      <c r="M2011" s="17">
        <f>SUM(AC2011,AS2011,AU2011)</f>
        <v>0</v>
      </c>
      <c r="N2011" s="17">
        <f>SUM(V2011,W2011,X2011,Y2011,Z2011,AA2011,AB2011,AD2011,AE2011,AF2011,AG2011,AH2011,AI2011,AJ2011,AK2011,AL2011,AM2011,AN2011)</f>
        <v>34</v>
      </c>
      <c r="O2011" s="17">
        <f>COUNT(V2011,W2011,X2011,Y2011,Z2011,AA2011,AB2011,AC2011,AD2011,AE2011,AF2011,AG2011,AH2011,AI2011,AJ2011,AK2011,AL2011,AM2011,AN2011)</f>
        <v>1</v>
      </c>
      <c r="P2011" s="17">
        <f>SUM(AO2011,AP2011)</f>
        <v>0</v>
      </c>
      <c r="Q2011" s="17">
        <f>AR2011</f>
        <v>0</v>
      </c>
      <c r="R2011" s="17">
        <f>SUM(U2011,AT2011)</f>
        <v>0</v>
      </c>
      <c r="S2011" s="17">
        <f>AQ2011</f>
        <v>0</v>
      </c>
      <c r="T2011" s="19"/>
      <c r="U2011" s="26"/>
      <c r="V2011" s="26"/>
      <c r="W2011" s="26"/>
      <c r="X2011" s="26"/>
      <c r="Y2011" s="26"/>
      <c r="Z2011" s="26"/>
      <c r="AA2011" s="26"/>
      <c r="AB2011" s="26"/>
      <c r="AC2011" s="26"/>
      <c r="AD2011" s="26"/>
      <c r="AE2011" s="26"/>
      <c r="AF2011" s="26"/>
      <c r="AG2011" s="26"/>
      <c r="AH2011" s="26"/>
      <c r="AI2011" s="26">
        <v>34</v>
      </c>
      <c r="AJ2011" s="26"/>
      <c r="AK2011" s="26"/>
      <c r="AL2011" s="26"/>
      <c r="AM2011" s="26"/>
      <c r="AN2011" s="26"/>
      <c r="AO2011" s="26"/>
      <c r="AP2011" s="26"/>
      <c r="AQ2011" s="26"/>
      <c r="AR2011" s="39"/>
      <c r="AS2011" s="41"/>
      <c r="AT2011" s="41"/>
      <c r="AU2011" s="41"/>
    </row>
    <row r="2012" spans="1:47" x14ac:dyDescent="0.35">
      <c r="A2012" s="26" t="s">
        <v>924</v>
      </c>
      <c r="B2012" s="26" t="s">
        <v>925</v>
      </c>
      <c r="C2012" s="26" t="s">
        <v>60</v>
      </c>
      <c r="D2012" s="26" t="s">
        <v>847</v>
      </c>
      <c r="E2012" s="26">
        <v>999925626</v>
      </c>
      <c r="F2012" s="26" t="s">
        <v>62</v>
      </c>
      <c r="G2012" s="26" t="s">
        <v>443</v>
      </c>
      <c r="H2012" s="26" t="s">
        <v>5860</v>
      </c>
      <c r="I2012" s="18">
        <f>SUM(L2012)-J2012</f>
        <v>60</v>
      </c>
      <c r="J2012" s="18"/>
      <c r="K2012" s="19"/>
      <c r="L2012" s="17">
        <f>SUM(M2012,N2012,P2012,Q2012,R2012,S2012)</f>
        <v>60</v>
      </c>
      <c r="M2012" s="17">
        <f>SUM(AC2012,AS2012,AU2012)</f>
        <v>0</v>
      </c>
      <c r="N2012" s="17">
        <f>SUM(V2012,W2012,X2012,Y2012,Z2012,AA2012,AB2012,AD2012,AE2012,AF2012,AG2012,AH2012,AI2012,AJ2012,AK2012,AL2012,AM2012,AN2012)</f>
        <v>60</v>
      </c>
      <c r="O2012" s="17">
        <f>COUNT(V2012,W2012,X2012,Y2012,Z2012,AA2012,AB2012,AC2012,AD2012,AE2012,AF2012,AG2012,AH2012,AI2012,AJ2012,AK2012,AL2012,AM2012,AN2012)</f>
        <v>1</v>
      </c>
      <c r="P2012" s="17">
        <f>SUM(AO2012,AP2012)</f>
        <v>0</v>
      </c>
      <c r="Q2012" s="17">
        <f>AR2012</f>
        <v>0</v>
      </c>
      <c r="R2012" s="17">
        <f>SUM(U2012,AT2012)</f>
        <v>0</v>
      </c>
      <c r="S2012" s="17">
        <f>AQ2012</f>
        <v>0</v>
      </c>
      <c r="T2012" s="19"/>
      <c r="U2012" s="26"/>
      <c r="V2012" s="26"/>
      <c r="W2012" s="26"/>
      <c r="X2012" s="26"/>
      <c r="Y2012" s="26"/>
      <c r="Z2012" s="26"/>
      <c r="AA2012" s="26"/>
      <c r="AB2012" s="26">
        <v>60</v>
      </c>
      <c r="AC2012" s="26"/>
      <c r="AD2012" s="26"/>
      <c r="AE2012" s="26"/>
      <c r="AF2012" s="26"/>
      <c r="AG2012" s="26"/>
      <c r="AH2012" s="26"/>
      <c r="AI2012" s="26"/>
      <c r="AJ2012" s="26"/>
      <c r="AK2012" s="26"/>
      <c r="AL2012" s="26"/>
      <c r="AM2012" s="26"/>
      <c r="AN2012" s="26"/>
      <c r="AO2012" s="26"/>
      <c r="AP2012" s="26"/>
      <c r="AQ2012" s="26"/>
      <c r="AR2012" s="39"/>
      <c r="AS2012" s="41"/>
      <c r="AT2012" s="41"/>
      <c r="AU2012" s="41"/>
    </row>
    <row r="2013" spans="1:47" x14ac:dyDescent="0.35">
      <c r="A2013" s="26" t="s">
        <v>179</v>
      </c>
      <c r="B2013" s="26" t="s">
        <v>930</v>
      </c>
      <c r="C2013" s="26" t="s">
        <v>60</v>
      </c>
      <c r="D2013" s="26" t="s">
        <v>847</v>
      </c>
      <c r="E2013" s="26">
        <v>999926990</v>
      </c>
      <c r="F2013" s="26" t="s">
        <v>62</v>
      </c>
      <c r="G2013" s="26" t="s">
        <v>443</v>
      </c>
      <c r="H2013" s="26" t="s">
        <v>5860</v>
      </c>
      <c r="I2013" s="18">
        <f>SUM(L2013)-J2013</f>
        <v>45</v>
      </c>
      <c r="J2013" s="18"/>
      <c r="K2013" s="19"/>
      <c r="L2013" s="17">
        <f>SUM(M2013,N2013,P2013,Q2013,R2013,S2013)</f>
        <v>45</v>
      </c>
      <c r="M2013" s="17">
        <f>SUM(AC2013,AS2013,AU2013)</f>
        <v>0</v>
      </c>
      <c r="N2013" s="17">
        <f>SUM(V2013,W2013,X2013,Y2013,Z2013,AA2013,AB2013,AD2013,AE2013,AF2013,AG2013,AH2013,AI2013,AJ2013,AK2013,AL2013,AM2013,AN2013)</f>
        <v>45</v>
      </c>
      <c r="O2013" s="17">
        <f>COUNT(V2013,W2013,X2013,Y2013,Z2013,AA2013,AB2013,AC2013,AD2013,AE2013,AF2013,AG2013,AH2013,AI2013,AJ2013,AK2013,AL2013,AM2013,AN2013)</f>
        <v>1</v>
      </c>
      <c r="P2013" s="17">
        <f>SUM(AO2013,AP2013)</f>
        <v>0</v>
      </c>
      <c r="Q2013" s="17">
        <f>AR2013</f>
        <v>0</v>
      </c>
      <c r="R2013" s="17">
        <f>SUM(U2013,AT2013)</f>
        <v>0</v>
      </c>
      <c r="S2013" s="17">
        <f>AQ2013</f>
        <v>0</v>
      </c>
      <c r="T2013" s="19"/>
      <c r="U2013" s="26"/>
      <c r="V2013" s="26"/>
      <c r="W2013" s="26"/>
      <c r="X2013" s="26"/>
      <c r="Y2013" s="26"/>
      <c r="Z2013" s="26"/>
      <c r="AA2013" s="26"/>
      <c r="AB2013" s="26">
        <v>45</v>
      </c>
      <c r="AC2013" s="26"/>
      <c r="AD2013" s="26"/>
      <c r="AE2013" s="26"/>
      <c r="AF2013" s="26"/>
      <c r="AG2013" s="26"/>
      <c r="AH2013" s="26"/>
      <c r="AI2013" s="26"/>
      <c r="AJ2013" s="26"/>
      <c r="AK2013" s="26"/>
      <c r="AL2013" s="26"/>
      <c r="AM2013" s="26"/>
      <c r="AN2013" s="26"/>
      <c r="AO2013" s="26"/>
      <c r="AP2013" s="26"/>
      <c r="AQ2013" s="26"/>
      <c r="AR2013" s="39"/>
      <c r="AS2013" s="41"/>
      <c r="AT2013" s="41"/>
      <c r="AU2013" s="41"/>
    </row>
    <row r="2014" spans="1:47" x14ac:dyDescent="0.35">
      <c r="A2014" s="26" t="s">
        <v>778</v>
      </c>
      <c r="B2014" s="26" t="s">
        <v>931</v>
      </c>
      <c r="C2014" s="26" t="s">
        <v>60</v>
      </c>
      <c r="D2014" s="26" t="s">
        <v>847</v>
      </c>
      <c r="E2014" s="26">
        <v>999925135</v>
      </c>
      <c r="F2014" s="26" t="s">
        <v>62</v>
      </c>
      <c r="G2014" s="26" t="s">
        <v>443</v>
      </c>
      <c r="H2014" s="26" t="s">
        <v>5860</v>
      </c>
      <c r="I2014" s="18">
        <f>SUM(L2014)-J2014</f>
        <v>30</v>
      </c>
      <c r="J2014" s="18"/>
      <c r="K2014" s="19"/>
      <c r="L2014" s="17">
        <f>SUM(M2014,N2014,P2014,Q2014,R2014,S2014)</f>
        <v>30</v>
      </c>
      <c r="M2014" s="17">
        <f>SUM(AC2014,AS2014,AU2014)</f>
        <v>0</v>
      </c>
      <c r="N2014" s="17">
        <f>SUM(V2014,W2014,X2014,Y2014,Z2014,AA2014,AB2014,AD2014,AE2014,AF2014,AG2014,AH2014,AI2014,AJ2014,AK2014,AL2014,AM2014,AN2014)</f>
        <v>30</v>
      </c>
      <c r="O2014" s="17">
        <f>COUNT(V2014,W2014,X2014,Y2014,Z2014,AA2014,AB2014,AC2014,AD2014,AE2014,AF2014,AG2014,AH2014,AI2014,AJ2014,AK2014,AL2014,AM2014,AN2014)</f>
        <v>1</v>
      </c>
      <c r="P2014" s="17">
        <f>SUM(AO2014,AP2014)</f>
        <v>0</v>
      </c>
      <c r="Q2014" s="17">
        <f>AR2014</f>
        <v>0</v>
      </c>
      <c r="R2014" s="17">
        <f>SUM(U2014,AT2014)</f>
        <v>0</v>
      </c>
      <c r="S2014" s="17">
        <f>AQ2014</f>
        <v>0</v>
      </c>
      <c r="T2014" s="19"/>
      <c r="U2014" s="26"/>
      <c r="V2014" s="26">
        <v>30</v>
      </c>
      <c r="W2014" s="26"/>
      <c r="X2014" s="26"/>
      <c r="Y2014" s="26"/>
      <c r="Z2014" s="26"/>
      <c r="AA2014" s="26"/>
      <c r="AB2014" s="26"/>
      <c r="AC2014" s="26"/>
      <c r="AD2014" s="26"/>
      <c r="AE2014" s="26"/>
      <c r="AF2014" s="26"/>
      <c r="AG2014" s="26"/>
      <c r="AH2014" s="26"/>
      <c r="AI2014" s="26"/>
      <c r="AJ2014" s="26"/>
      <c r="AK2014" s="26"/>
      <c r="AL2014" s="26"/>
      <c r="AM2014" s="26"/>
      <c r="AN2014" s="26"/>
      <c r="AO2014" s="26"/>
      <c r="AP2014" s="26"/>
      <c r="AQ2014" s="26"/>
      <c r="AR2014" s="39"/>
      <c r="AS2014" s="41"/>
      <c r="AT2014" s="41"/>
      <c r="AU2014" s="41"/>
    </row>
    <row r="2015" spans="1:47" x14ac:dyDescent="0.35">
      <c r="A2015" s="26" t="s">
        <v>437</v>
      </c>
      <c r="B2015" s="26" t="s">
        <v>932</v>
      </c>
      <c r="C2015" s="26" t="s">
        <v>60</v>
      </c>
      <c r="D2015" s="26" t="s">
        <v>847</v>
      </c>
      <c r="E2015" s="26">
        <v>999927261</v>
      </c>
      <c r="F2015" s="27" t="s">
        <v>62</v>
      </c>
      <c r="G2015" s="26" t="s">
        <v>443</v>
      </c>
      <c r="H2015" s="26" t="s">
        <v>5860</v>
      </c>
      <c r="I2015" s="18">
        <f>SUM(L2015)-J2015</f>
        <v>30</v>
      </c>
      <c r="J2015" s="18"/>
      <c r="K2015" s="19"/>
      <c r="L2015" s="17">
        <f>SUM(M2015,N2015,P2015,Q2015,R2015,S2015)</f>
        <v>30</v>
      </c>
      <c r="M2015" s="17">
        <f>SUM(AC2015,AS2015,AU2015)</f>
        <v>0</v>
      </c>
      <c r="N2015" s="17">
        <f>SUM(V2015,W2015,X2015,Y2015,Z2015,AA2015,AB2015,AD2015,AE2015,AF2015,AG2015,AH2015,AI2015,AJ2015,AK2015,AL2015,AM2015,AN2015)</f>
        <v>30</v>
      </c>
      <c r="O2015" s="17">
        <f>COUNT(V2015,W2015,X2015,Y2015,Z2015,AA2015,AB2015,AC2015,AD2015,AE2015,AF2015,AG2015,AH2015,AI2015,AJ2015,AK2015,AL2015,AM2015,AN2015)</f>
        <v>1</v>
      </c>
      <c r="P2015" s="17">
        <f>SUM(AO2015,AP2015)</f>
        <v>0</v>
      </c>
      <c r="Q2015" s="17">
        <f>AR2015</f>
        <v>0</v>
      </c>
      <c r="R2015" s="17">
        <f>SUM(U2015,AT2015)</f>
        <v>0</v>
      </c>
      <c r="S2015" s="17">
        <f>AQ2015</f>
        <v>0</v>
      </c>
      <c r="T2015" s="19"/>
      <c r="U2015" s="26"/>
      <c r="V2015" s="26"/>
      <c r="W2015" s="26"/>
      <c r="X2015" s="26"/>
      <c r="Y2015" s="26"/>
      <c r="Z2015" s="26"/>
      <c r="AA2015" s="26"/>
      <c r="AB2015" s="26"/>
      <c r="AC2015" s="26"/>
      <c r="AD2015" s="26"/>
      <c r="AE2015" s="26"/>
      <c r="AF2015" s="26">
        <v>30</v>
      </c>
      <c r="AG2015" s="26"/>
      <c r="AH2015" s="26"/>
      <c r="AI2015" s="26"/>
      <c r="AJ2015" s="26"/>
      <c r="AK2015" s="26"/>
      <c r="AL2015" s="26"/>
      <c r="AM2015" s="26"/>
      <c r="AN2015" s="26"/>
      <c r="AO2015" s="26"/>
      <c r="AP2015" s="26"/>
      <c r="AQ2015" s="26"/>
      <c r="AR2015" s="39"/>
      <c r="AS2015" s="41"/>
      <c r="AT2015" s="41"/>
      <c r="AU2015" s="41"/>
    </row>
    <row r="2016" spans="1:47" x14ac:dyDescent="0.35">
      <c r="A2016" s="26" t="s">
        <v>759</v>
      </c>
      <c r="B2016" s="26" t="s">
        <v>933</v>
      </c>
      <c r="C2016" s="26" t="s">
        <v>60</v>
      </c>
      <c r="D2016" s="26" t="s">
        <v>847</v>
      </c>
      <c r="E2016" s="26">
        <v>999925955</v>
      </c>
      <c r="F2016" s="26" t="s">
        <v>62</v>
      </c>
      <c r="G2016" s="26" t="s">
        <v>471</v>
      </c>
      <c r="H2016" s="26" t="s">
        <v>5861</v>
      </c>
      <c r="I2016" s="18">
        <f>SUM(L2016)-J2016</f>
        <v>200</v>
      </c>
      <c r="J2016" s="18"/>
      <c r="K2016" s="19"/>
      <c r="L2016" s="17">
        <f>SUM(M2016,N2016,P2016,Q2016,R2016,S2016)</f>
        <v>200</v>
      </c>
      <c r="M2016" s="17">
        <f>SUM(AC2016,AS2016,AU2016)</f>
        <v>0</v>
      </c>
      <c r="N2016" s="17">
        <f>SUM(V2016,W2016,X2016,Y2016,Z2016,AA2016,AB2016,AD2016,AE2016,AF2016,AG2016,AH2016,AI2016,AJ2016,AK2016,AL2016,AM2016,AN2016)</f>
        <v>120</v>
      </c>
      <c r="O2016" s="17">
        <f>COUNT(V2016,W2016,X2016,Y2016,Z2016,AA2016,AB2016,AC2016,AD2016,AE2016,AF2016,AG2016,AH2016,AI2016,AJ2016,AK2016,AL2016,AM2016,AN2016)</f>
        <v>1</v>
      </c>
      <c r="P2016" s="17">
        <f>SUM(AO2016,AP2016)</f>
        <v>0</v>
      </c>
      <c r="Q2016" s="17">
        <f>AR2016</f>
        <v>80</v>
      </c>
      <c r="R2016" s="17">
        <f>SUM(U2016,AT2016)</f>
        <v>0</v>
      </c>
      <c r="S2016" s="17">
        <f>AQ2016</f>
        <v>0</v>
      </c>
      <c r="T2016" s="19"/>
      <c r="U2016" s="26"/>
      <c r="V2016" s="26"/>
      <c r="W2016" s="26"/>
      <c r="X2016" s="26"/>
      <c r="Y2016" s="26">
        <v>120</v>
      </c>
      <c r="Z2016" s="26"/>
      <c r="AA2016" s="26"/>
      <c r="AB2016" s="26"/>
      <c r="AC2016" s="26"/>
      <c r="AD2016" s="26"/>
      <c r="AE2016" s="26"/>
      <c r="AF2016" s="26"/>
      <c r="AG2016" s="26"/>
      <c r="AH2016" s="26"/>
      <c r="AI2016" s="26"/>
      <c r="AJ2016" s="26"/>
      <c r="AK2016" s="26"/>
      <c r="AL2016" s="26"/>
      <c r="AM2016" s="26"/>
      <c r="AN2016" s="26"/>
      <c r="AO2016" s="26"/>
      <c r="AP2016" s="26"/>
      <c r="AQ2016" s="26"/>
      <c r="AR2016" s="39">
        <v>80</v>
      </c>
      <c r="AS2016" s="41"/>
      <c r="AT2016" s="41"/>
      <c r="AU2016" s="41"/>
    </row>
    <row r="2017" spans="1:47" x14ac:dyDescent="0.35">
      <c r="A2017" s="26" t="s">
        <v>273</v>
      </c>
      <c r="B2017" s="26" t="s">
        <v>934</v>
      </c>
      <c r="C2017" s="26" t="s">
        <v>60</v>
      </c>
      <c r="D2017" s="26" t="s">
        <v>847</v>
      </c>
      <c r="E2017" s="26">
        <v>999928272</v>
      </c>
      <c r="F2017" s="26" t="s">
        <v>62</v>
      </c>
      <c r="G2017" s="26" t="s">
        <v>471</v>
      </c>
      <c r="H2017" s="26" t="s">
        <v>5861</v>
      </c>
      <c r="I2017" s="18">
        <f>SUM(L2017)-J2017</f>
        <v>146</v>
      </c>
      <c r="J2017" s="18"/>
      <c r="K2017" s="19"/>
      <c r="L2017" s="17">
        <f>SUM(M2017,N2017,P2017,Q2017,R2017,S2017)</f>
        <v>146</v>
      </c>
      <c r="M2017" s="17">
        <f>SUM(AC2017,AS2017,AU2017)</f>
        <v>0</v>
      </c>
      <c r="N2017" s="17">
        <f>SUM(V2017,W2017,X2017,Y2017,Z2017,AA2017,AB2017,AD2017,AE2017,AF2017,AG2017,AH2017,AI2017,AJ2017,AK2017,AL2017,AM2017,AN2017)</f>
        <v>0</v>
      </c>
      <c r="O2017" s="17">
        <f>COUNT(V2017,W2017,X2017,Y2017,Z2017,AA2017,AB2017,AC2017,AD2017,AE2017,AF2017,AG2017,AH2017,AI2017,AJ2017,AK2017,AL2017,AM2017,AN2017)</f>
        <v>0</v>
      </c>
      <c r="P2017" s="17">
        <f>SUM(AO2017,AP2017)</f>
        <v>14</v>
      </c>
      <c r="Q2017" s="17">
        <f>AR2017</f>
        <v>32</v>
      </c>
      <c r="R2017" s="17">
        <f>SUM(U2017,AT2017)</f>
        <v>100</v>
      </c>
      <c r="S2017" s="17">
        <f>AQ2017</f>
        <v>0</v>
      </c>
      <c r="T2017" s="19"/>
      <c r="U2017" s="26"/>
      <c r="V2017" s="26"/>
      <c r="W2017" s="26"/>
      <c r="X2017" s="26"/>
      <c r="Y2017" s="26"/>
      <c r="Z2017" s="26"/>
      <c r="AA2017" s="26"/>
      <c r="AB2017" s="26"/>
      <c r="AC2017" s="26"/>
      <c r="AD2017" s="26"/>
      <c r="AE2017" s="26"/>
      <c r="AF2017" s="26"/>
      <c r="AG2017" s="26"/>
      <c r="AH2017" s="26"/>
      <c r="AI2017" s="26"/>
      <c r="AJ2017" s="26"/>
      <c r="AK2017" s="26"/>
      <c r="AL2017" s="26"/>
      <c r="AM2017" s="26"/>
      <c r="AN2017" s="26"/>
      <c r="AO2017" s="26"/>
      <c r="AP2017" s="26">
        <v>14</v>
      </c>
      <c r="AQ2017" s="26"/>
      <c r="AR2017" s="39">
        <v>32</v>
      </c>
      <c r="AS2017" s="41"/>
      <c r="AT2017" s="41">
        <v>100</v>
      </c>
      <c r="AU2017" s="41"/>
    </row>
    <row r="2018" spans="1:47" x14ac:dyDescent="0.35">
      <c r="A2018" s="26" t="s">
        <v>360</v>
      </c>
      <c r="B2018" s="26" t="s">
        <v>935</v>
      </c>
      <c r="C2018" s="26" t="s">
        <v>60</v>
      </c>
      <c r="D2018" s="26" t="s">
        <v>847</v>
      </c>
      <c r="E2018" s="26">
        <v>999927221</v>
      </c>
      <c r="F2018" s="26" t="s">
        <v>62</v>
      </c>
      <c r="G2018" s="26" t="s">
        <v>471</v>
      </c>
      <c r="H2018" s="26" t="s">
        <v>5861</v>
      </c>
      <c r="I2018" s="18">
        <f>SUM(L2018)-J2018</f>
        <v>105</v>
      </c>
      <c r="J2018" s="18"/>
      <c r="K2018" s="19"/>
      <c r="L2018" s="17">
        <f>SUM(M2018,N2018,P2018,Q2018,R2018,S2018)</f>
        <v>105</v>
      </c>
      <c r="M2018" s="17">
        <f>SUM(AC2018,AS2018,AU2018)</f>
        <v>0</v>
      </c>
      <c r="N2018" s="17">
        <f>SUM(V2018,W2018,X2018,Y2018,Z2018,AA2018,AB2018,AD2018,AE2018,AF2018,AG2018,AH2018,AI2018,AJ2018,AK2018,AL2018,AM2018,AN2018)</f>
        <v>60</v>
      </c>
      <c r="O2018" s="17">
        <f>COUNT(V2018,W2018,X2018,Y2018,Z2018,AA2018,AB2018,AC2018,AD2018,AE2018,AF2018,AG2018,AH2018,AI2018,AJ2018,AK2018,AL2018,AM2018,AN2018)</f>
        <v>1</v>
      </c>
      <c r="P2018" s="17">
        <f>SUM(AO2018,AP2018)</f>
        <v>0</v>
      </c>
      <c r="Q2018" s="17">
        <f>AR2018</f>
        <v>45</v>
      </c>
      <c r="R2018" s="17">
        <f>SUM(U2018,AT2018)</f>
        <v>0</v>
      </c>
      <c r="S2018" s="17">
        <f>AQ2018</f>
        <v>0</v>
      </c>
      <c r="T2018" s="19"/>
      <c r="U2018" s="26"/>
      <c r="V2018" s="26"/>
      <c r="W2018" s="26"/>
      <c r="X2018" s="26"/>
      <c r="Y2018" s="26"/>
      <c r="Z2018" s="26"/>
      <c r="AA2018" s="26"/>
      <c r="AB2018" s="26">
        <v>60</v>
      </c>
      <c r="AC2018" s="26"/>
      <c r="AD2018" s="26"/>
      <c r="AE2018" s="26"/>
      <c r="AF2018" s="26"/>
      <c r="AG2018" s="26"/>
      <c r="AH2018" s="26"/>
      <c r="AI2018" s="26"/>
      <c r="AJ2018" s="26"/>
      <c r="AK2018" s="26"/>
      <c r="AL2018" s="26"/>
      <c r="AM2018" s="26"/>
      <c r="AN2018" s="26"/>
      <c r="AO2018" s="26"/>
      <c r="AP2018" s="26"/>
      <c r="AQ2018" s="26"/>
      <c r="AR2018" s="39">
        <v>45</v>
      </c>
      <c r="AS2018" s="41"/>
      <c r="AT2018" s="41"/>
      <c r="AU2018" s="41"/>
    </row>
    <row r="2019" spans="1:47" x14ac:dyDescent="0.35">
      <c r="A2019" s="26" t="s">
        <v>936</v>
      </c>
      <c r="B2019" s="26" t="s">
        <v>937</v>
      </c>
      <c r="C2019" s="26" t="s">
        <v>60</v>
      </c>
      <c r="D2019" s="26" t="s">
        <v>847</v>
      </c>
      <c r="E2019" s="26">
        <v>999926442</v>
      </c>
      <c r="F2019" s="26" t="s">
        <v>62</v>
      </c>
      <c r="G2019" s="26" t="s">
        <v>471</v>
      </c>
      <c r="H2019" s="26" t="s">
        <v>5861</v>
      </c>
      <c r="I2019" s="18">
        <f>SUM(L2019)-J2019</f>
        <v>98</v>
      </c>
      <c r="J2019" s="18"/>
      <c r="K2019" s="19"/>
      <c r="L2019" s="17">
        <f>SUM(M2019,N2019,P2019,Q2019,R2019,S2019)</f>
        <v>98</v>
      </c>
      <c r="M2019" s="17">
        <f>SUM(AC2019,AS2019,AU2019)</f>
        <v>0</v>
      </c>
      <c r="N2019" s="17">
        <f>SUM(V2019,W2019,X2019,Y2019,Z2019,AA2019,AB2019,AD2019,AE2019,AF2019,AG2019,AH2019,AI2019,AJ2019,AK2019,AL2019,AM2019,AN2019)</f>
        <v>98</v>
      </c>
      <c r="O2019" s="17">
        <f>COUNT(V2019,W2019,X2019,Y2019,Z2019,AA2019,AB2019,AC2019,AD2019,AE2019,AF2019,AG2019,AH2019,AI2019,AJ2019,AK2019,AL2019,AM2019,AN2019)</f>
        <v>2</v>
      </c>
      <c r="P2019" s="17">
        <f>SUM(AO2019,AP2019)</f>
        <v>0</v>
      </c>
      <c r="Q2019" s="17">
        <f>AR2019</f>
        <v>0</v>
      </c>
      <c r="R2019" s="17">
        <f>SUM(U2019,AT2019)</f>
        <v>0</v>
      </c>
      <c r="S2019" s="17">
        <f>AQ2019</f>
        <v>0</v>
      </c>
      <c r="T2019" s="19"/>
      <c r="U2019" s="26"/>
      <c r="V2019" s="26"/>
      <c r="W2019" s="26"/>
      <c r="X2019" s="26"/>
      <c r="Y2019" s="26">
        <v>68</v>
      </c>
      <c r="Z2019" s="26"/>
      <c r="AA2019" s="26"/>
      <c r="AB2019" s="26"/>
      <c r="AC2019" s="26"/>
      <c r="AD2019" s="26"/>
      <c r="AE2019" s="26"/>
      <c r="AF2019" s="26"/>
      <c r="AG2019" s="26"/>
      <c r="AH2019" s="26"/>
      <c r="AI2019" s="26">
        <v>30</v>
      </c>
      <c r="AJ2019" s="26"/>
      <c r="AK2019" s="26"/>
      <c r="AL2019" s="26"/>
      <c r="AM2019" s="26"/>
      <c r="AN2019" s="26"/>
      <c r="AO2019" s="26"/>
      <c r="AP2019" s="26"/>
      <c r="AQ2019" s="26"/>
      <c r="AR2019" s="39"/>
      <c r="AS2019" s="41"/>
      <c r="AT2019" s="41"/>
      <c r="AU2019" s="41"/>
    </row>
    <row r="2020" spans="1:47" x14ac:dyDescent="0.35">
      <c r="A2020" s="26" t="s">
        <v>80</v>
      </c>
      <c r="B2020" s="26" t="s">
        <v>938</v>
      </c>
      <c r="C2020" s="26" t="s">
        <v>60</v>
      </c>
      <c r="D2020" s="26" t="s">
        <v>847</v>
      </c>
      <c r="E2020" s="26">
        <v>999926508</v>
      </c>
      <c r="F2020" s="26" t="s">
        <v>62</v>
      </c>
      <c r="G2020" s="26" t="s">
        <v>471</v>
      </c>
      <c r="H2020" s="26" t="s">
        <v>5861</v>
      </c>
      <c r="I2020" s="18">
        <f>SUM(L2020)-J2020</f>
        <v>90</v>
      </c>
      <c r="J2020" s="18"/>
      <c r="K2020" s="19"/>
      <c r="L2020" s="17">
        <f>SUM(M2020,N2020,P2020,Q2020,R2020,S2020)</f>
        <v>90</v>
      </c>
      <c r="M2020" s="17">
        <f>SUM(AC2020,AS2020,AU2020)</f>
        <v>0</v>
      </c>
      <c r="N2020" s="17">
        <f>SUM(V2020,W2020,X2020,Y2020,Z2020,AA2020,AB2020,AD2020,AE2020,AF2020,AG2020,AH2020,AI2020,AJ2020,AK2020,AL2020,AM2020,AN2020)</f>
        <v>90</v>
      </c>
      <c r="O2020" s="17">
        <f>COUNT(V2020,W2020,X2020,Y2020,Z2020,AA2020,AB2020,AC2020,AD2020,AE2020,AF2020,AG2020,AH2020,AI2020,AJ2020,AK2020,AL2020,AM2020,AN2020)</f>
        <v>1</v>
      </c>
      <c r="P2020" s="17">
        <f>SUM(AO2020,AP2020)</f>
        <v>0</v>
      </c>
      <c r="Q2020" s="17">
        <f>AR2020</f>
        <v>0</v>
      </c>
      <c r="R2020" s="17">
        <f>SUM(U2020,AT2020)</f>
        <v>0</v>
      </c>
      <c r="S2020" s="17">
        <f>AQ2020</f>
        <v>0</v>
      </c>
      <c r="T2020" s="19"/>
      <c r="U2020" s="26"/>
      <c r="V2020" s="26"/>
      <c r="W2020" s="26"/>
      <c r="X2020" s="26"/>
      <c r="Y2020" s="26">
        <v>90</v>
      </c>
      <c r="Z2020" s="26"/>
      <c r="AA2020" s="26"/>
      <c r="AB2020" s="26"/>
      <c r="AC2020" s="26"/>
      <c r="AD2020" s="26"/>
      <c r="AE2020" s="26"/>
      <c r="AF2020" s="26"/>
      <c r="AG2020" s="26"/>
      <c r="AH2020" s="26"/>
      <c r="AI2020" s="26"/>
      <c r="AJ2020" s="26"/>
      <c r="AK2020" s="26"/>
      <c r="AL2020" s="26"/>
      <c r="AM2020" s="26"/>
      <c r="AN2020" s="26"/>
      <c r="AO2020" s="26"/>
      <c r="AP2020" s="26"/>
      <c r="AQ2020" s="26"/>
      <c r="AR2020" s="39"/>
      <c r="AS2020" s="41"/>
      <c r="AT2020" s="41"/>
      <c r="AU2020" s="41"/>
    </row>
    <row r="2021" spans="1:47" x14ac:dyDescent="0.35">
      <c r="A2021" s="26" t="s">
        <v>939</v>
      </c>
      <c r="B2021" s="26" t="s">
        <v>940</v>
      </c>
      <c r="C2021" s="26" t="s">
        <v>60</v>
      </c>
      <c r="D2021" s="26" t="s">
        <v>847</v>
      </c>
      <c r="E2021" s="26">
        <v>999924645</v>
      </c>
      <c r="F2021" s="26" t="s">
        <v>62</v>
      </c>
      <c r="G2021" s="26" t="s">
        <v>471</v>
      </c>
      <c r="H2021" s="26" t="s">
        <v>5861</v>
      </c>
      <c r="I2021" s="18">
        <f>SUM(L2021)-J2021</f>
        <v>75</v>
      </c>
      <c r="J2021" s="18"/>
      <c r="K2021" s="19"/>
      <c r="L2021" s="17">
        <f>SUM(M2021,N2021,P2021,Q2021,R2021,S2021)</f>
        <v>75</v>
      </c>
      <c r="M2021" s="17">
        <f>SUM(AC2021,AS2021,AU2021)</f>
        <v>0</v>
      </c>
      <c r="N2021" s="17">
        <f>SUM(V2021,W2021,X2021,Y2021,Z2021,AA2021,AB2021,AD2021,AE2021,AF2021,AG2021,AH2021,AI2021,AJ2021,AK2021,AL2021,AM2021,AN2021)</f>
        <v>0</v>
      </c>
      <c r="O2021" s="17">
        <f>COUNT(V2021,W2021,X2021,Y2021,Z2021,AA2021,AB2021,AC2021,AD2021,AE2021,AF2021,AG2021,AH2021,AI2021,AJ2021,AK2021,AL2021,AM2021,AN2021)</f>
        <v>0</v>
      </c>
      <c r="P2021" s="17">
        <f>SUM(AO2021,AP2021)</f>
        <v>0</v>
      </c>
      <c r="Q2021" s="17">
        <f>AR2021</f>
        <v>0</v>
      </c>
      <c r="R2021" s="17">
        <f>SUM(U2021,AT2021)</f>
        <v>75</v>
      </c>
      <c r="S2021" s="17">
        <f>AQ2021</f>
        <v>0</v>
      </c>
      <c r="T2021" s="19"/>
      <c r="U2021" s="26"/>
      <c r="V2021" s="26"/>
      <c r="W2021" s="26"/>
      <c r="X2021" s="26"/>
      <c r="Y2021" s="26"/>
      <c r="Z2021" s="26"/>
      <c r="AA2021" s="26"/>
      <c r="AB2021" s="26"/>
      <c r="AC2021" s="26"/>
      <c r="AD2021" s="26"/>
      <c r="AE2021" s="26"/>
      <c r="AF2021" s="26"/>
      <c r="AG2021" s="26"/>
      <c r="AH2021" s="26"/>
      <c r="AI2021" s="26"/>
      <c r="AJ2021" s="26"/>
      <c r="AK2021" s="26"/>
      <c r="AL2021" s="26"/>
      <c r="AM2021" s="26"/>
      <c r="AN2021" s="26"/>
      <c r="AO2021" s="26"/>
      <c r="AP2021" s="26"/>
      <c r="AQ2021" s="26"/>
      <c r="AR2021" s="26"/>
      <c r="AS2021" s="26"/>
      <c r="AT2021" s="41">
        <v>75</v>
      </c>
      <c r="AU2021" s="41"/>
    </row>
    <row r="2022" spans="1:47" x14ac:dyDescent="0.35">
      <c r="A2022" s="26" t="s">
        <v>322</v>
      </c>
      <c r="B2022" s="26" t="s">
        <v>825</v>
      </c>
      <c r="C2022" s="26" t="s">
        <v>60</v>
      </c>
      <c r="D2022" s="26" t="s">
        <v>847</v>
      </c>
      <c r="E2022" s="26">
        <v>999926343</v>
      </c>
      <c r="F2022" s="26" t="s">
        <v>62</v>
      </c>
      <c r="G2022" s="26" t="s">
        <v>471</v>
      </c>
      <c r="H2022" s="26" t="s">
        <v>5861</v>
      </c>
      <c r="I2022" s="18">
        <f>SUM(L2022)-J2022</f>
        <v>68</v>
      </c>
      <c r="J2022" s="18"/>
      <c r="K2022" s="19"/>
      <c r="L2022" s="17">
        <f>SUM(M2022,N2022,P2022,Q2022,R2022,S2022)</f>
        <v>68</v>
      </c>
      <c r="M2022" s="17">
        <f>SUM(AC2022,AS2022,AU2022)</f>
        <v>0</v>
      </c>
      <c r="N2022" s="17">
        <f>SUM(V2022,W2022,X2022,Y2022,Z2022,AA2022,AB2022,AD2022,AE2022,AF2022,AG2022,AH2022,AI2022,AJ2022,AK2022,AL2022,AM2022,AN2022)</f>
        <v>68</v>
      </c>
      <c r="O2022" s="17">
        <f>COUNT(V2022,W2022,X2022,Y2022,Z2022,AA2022,AB2022,AC2022,AD2022,AE2022,AF2022,AG2022,AH2022,AI2022,AJ2022,AK2022,AL2022,AM2022,AN2022)</f>
        <v>1</v>
      </c>
      <c r="P2022" s="17">
        <f>SUM(AO2022,AP2022)</f>
        <v>0</v>
      </c>
      <c r="Q2022" s="17">
        <f>AR2022</f>
        <v>0</v>
      </c>
      <c r="R2022" s="17">
        <f>SUM(U2022,AT2022)</f>
        <v>0</v>
      </c>
      <c r="S2022" s="17">
        <f>AQ2022</f>
        <v>0</v>
      </c>
      <c r="T2022" s="19"/>
      <c r="U2022" s="26"/>
      <c r="V2022" s="26"/>
      <c r="W2022" s="26"/>
      <c r="X2022" s="26"/>
      <c r="Y2022" s="26">
        <v>68</v>
      </c>
      <c r="Z2022" s="26"/>
      <c r="AA2022" s="26"/>
      <c r="AB2022" s="26"/>
      <c r="AC2022" s="26"/>
      <c r="AD2022" s="26"/>
      <c r="AE2022" s="26"/>
      <c r="AF2022" s="26"/>
      <c r="AG2022" s="26"/>
      <c r="AH2022" s="26"/>
      <c r="AI2022" s="26"/>
      <c r="AJ2022" s="26"/>
      <c r="AK2022" s="26"/>
      <c r="AL2022" s="26"/>
      <c r="AM2022" s="26"/>
      <c r="AN2022" s="26"/>
      <c r="AO2022" s="26"/>
      <c r="AP2022" s="26"/>
      <c r="AQ2022" s="26"/>
      <c r="AR2022" s="39"/>
      <c r="AS2022" s="41"/>
      <c r="AT2022" s="41"/>
      <c r="AU2022" s="41"/>
    </row>
    <row r="2023" spans="1:47" x14ac:dyDescent="0.35">
      <c r="A2023" s="26" t="s">
        <v>881</v>
      </c>
      <c r="B2023" s="26" t="s">
        <v>882</v>
      </c>
      <c r="C2023" s="26" t="s">
        <v>60</v>
      </c>
      <c r="D2023" s="26" t="s">
        <v>847</v>
      </c>
      <c r="E2023" s="26">
        <v>999926854</v>
      </c>
      <c r="F2023" s="26" t="s">
        <v>62</v>
      </c>
      <c r="G2023" s="26" t="s">
        <v>471</v>
      </c>
      <c r="H2023" s="26" t="s">
        <v>5861</v>
      </c>
      <c r="I2023" s="18">
        <f>SUM(L2023)-J2023</f>
        <v>60</v>
      </c>
      <c r="J2023" s="18"/>
      <c r="K2023" s="19"/>
      <c r="L2023" s="17">
        <f>SUM(M2023,N2023,P2023,Q2023,R2023,S2023)</f>
        <v>60</v>
      </c>
      <c r="M2023" s="17">
        <f>SUM(AC2023,AS2023,AU2023)</f>
        <v>0</v>
      </c>
      <c r="N2023" s="17">
        <f>SUM(V2023,W2023,X2023,Y2023,Z2023,AA2023,AB2023,AD2023,AE2023,AF2023,AG2023,AH2023,AI2023,AJ2023,AK2023,AL2023,AM2023,AN2023)</f>
        <v>0</v>
      </c>
      <c r="O2023" s="17">
        <f>COUNT(V2023,W2023,X2023,Y2023,Z2023,AA2023,AB2023,AC2023,AD2023,AE2023,AF2023,AG2023,AH2023,AI2023,AJ2023,AK2023,AL2023,AM2023,AN2023)</f>
        <v>0</v>
      </c>
      <c r="P2023" s="17">
        <f>SUM(AO2023,AP2023)</f>
        <v>0</v>
      </c>
      <c r="Q2023" s="17">
        <f>AR2023</f>
        <v>60</v>
      </c>
      <c r="R2023" s="17">
        <f>SUM(U2023,AT2023)</f>
        <v>0</v>
      </c>
      <c r="S2023" s="17">
        <f>AQ2023</f>
        <v>0</v>
      </c>
      <c r="T2023" s="19"/>
      <c r="U2023" s="26"/>
      <c r="V2023" s="26"/>
      <c r="W2023" s="26"/>
      <c r="X2023" s="26"/>
      <c r="Y2023" s="26"/>
      <c r="Z2023" s="26"/>
      <c r="AA2023" s="26"/>
      <c r="AB2023" s="26"/>
      <c r="AC2023" s="26"/>
      <c r="AD2023" s="26"/>
      <c r="AE2023" s="26"/>
      <c r="AF2023" s="26"/>
      <c r="AG2023" s="26"/>
      <c r="AH2023" s="26"/>
      <c r="AI2023" s="26"/>
      <c r="AJ2023" s="26"/>
      <c r="AK2023" s="26"/>
      <c r="AL2023" s="26"/>
      <c r="AM2023" s="26"/>
      <c r="AN2023" s="26"/>
      <c r="AO2023" s="26"/>
      <c r="AP2023" s="26"/>
      <c r="AQ2023" s="26"/>
      <c r="AR2023" s="39">
        <v>60</v>
      </c>
      <c r="AS2023" s="41"/>
      <c r="AT2023" s="41"/>
      <c r="AU2023" s="41"/>
    </row>
    <row r="2024" spans="1:47" x14ac:dyDescent="0.35">
      <c r="A2024" s="26" t="s">
        <v>941</v>
      </c>
      <c r="B2024" s="26" t="s">
        <v>942</v>
      </c>
      <c r="C2024" s="26" t="s">
        <v>60</v>
      </c>
      <c r="D2024" s="26" t="s">
        <v>847</v>
      </c>
      <c r="E2024" s="26">
        <v>999921304</v>
      </c>
      <c r="F2024" s="26" t="s">
        <v>62</v>
      </c>
      <c r="G2024" s="26" t="s">
        <v>471</v>
      </c>
      <c r="H2024" s="26" t="s">
        <v>5861</v>
      </c>
      <c r="I2024" s="18">
        <f>SUM(L2024)-J2024</f>
        <v>45</v>
      </c>
      <c r="J2024" s="18"/>
      <c r="K2024" s="19"/>
      <c r="L2024" s="17">
        <f>SUM(M2024,N2024,P2024,Q2024,R2024,S2024)</f>
        <v>45</v>
      </c>
      <c r="M2024" s="17">
        <f>SUM(AC2024,AS2024,AU2024)</f>
        <v>0</v>
      </c>
      <c r="N2024" s="17">
        <f>SUM(V2024,W2024,X2024,Y2024,Z2024,AA2024,AB2024,AD2024,AE2024,AF2024,AG2024,AH2024,AI2024,AJ2024,AK2024,AL2024,AM2024,AN2024)</f>
        <v>45</v>
      </c>
      <c r="O2024" s="17">
        <f>COUNT(V2024,W2024,X2024,Y2024,Z2024,AA2024,AB2024,AC2024,AD2024,AE2024,AF2024,AG2024,AH2024,AI2024,AJ2024,AK2024,AL2024,AM2024,AN2024)</f>
        <v>1</v>
      </c>
      <c r="P2024" s="17">
        <f>SUM(AO2024,AP2024)</f>
        <v>0</v>
      </c>
      <c r="Q2024" s="17">
        <f>AR2024</f>
        <v>0</v>
      </c>
      <c r="R2024" s="17">
        <f>SUM(U2024,AT2024)</f>
        <v>0</v>
      </c>
      <c r="S2024" s="17">
        <f>AQ2024</f>
        <v>0</v>
      </c>
      <c r="T2024" s="19"/>
      <c r="U2024" s="26"/>
      <c r="V2024" s="26"/>
      <c r="W2024" s="26"/>
      <c r="X2024" s="26"/>
      <c r="Y2024" s="26"/>
      <c r="Z2024" s="26"/>
      <c r="AA2024" s="26"/>
      <c r="AB2024" s="26">
        <v>45</v>
      </c>
      <c r="AC2024" s="26"/>
      <c r="AD2024" s="26"/>
      <c r="AE2024" s="26"/>
      <c r="AF2024" s="26"/>
      <c r="AG2024" s="26"/>
      <c r="AH2024" s="26"/>
      <c r="AI2024" s="26"/>
      <c r="AJ2024" s="26"/>
      <c r="AK2024" s="26"/>
      <c r="AL2024" s="26"/>
      <c r="AM2024" s="26"/>
      <c r="AN2024" s="26"/>
      <c r="AO2024" s="26"/>
      <c r="AP2024" s="26"/>
      <c r="AQ2024" s="26"/>
      <c r="AR2024" s="39"/>
      <c r="AS2024" s="41"/>
      <c r="AT2024" s="41"/>
      <c r="AU2024" s="41"/>
    </row>
    <row r="2025" spans="1:47" x14ac:dyDescent="0.35">
      <c r="A2025" s="26" t="s">
        <v>943</v>
      </c>
      <c r="B2025" s="26" t="s">
        <v>944</v>
      </c>
      <c r="C2025" s="26" t="s">
        <v>60</v>
      </c>
      <c r="D2025" s="26" t="s">
        <v>847</v>
      </c>
      <c r="E2025" s="26">
        <v>999923917</v>
      </c>
      <c r="F2025" s="26" t="s">
        <v>62</v>
      </c>
      <c r="G2025" s="26" t="s">
        <v>471</v>
      </c>
      <c r="H2025" s="26" t="s">
        <v>5861</v>
      </c>
      <c r="I2025" s="18">
        <f>SUM(L2025)-J2025</f>
        <v>35</v>
      </c>
      <c r="J2025" s="18"/>
      <c r="K2025" s="19"/>
      <c r="L2025" s="17">
        <f>SUM(M2025,N2025,P2025,Q2025,R2025,S2025)</f>
        <v>35</v>
      </c>
      <c r="M2025" s="17">
        <f>SUM(AC2025,AS2025,AU2025)</f>
        <v>0</v>
      </c>
      <c r="N2025" s="17">
        <f>SUM(V2025,W2025,X2025,Y2025,Z2025,AA2025,AB2025,AD2025,AE2025,AF2025,AG2025,AH2025,AI2025,AJ2025,AK2025,AL2025,AM2025,AN2025)</f>
        <v>0</v>
      </c>
      <c r="O2025" s="17">
        <f>COUNT(V2025,W2025,X2025,Y2025,Z2025,AA2025,AB2025,AC2025,AD2025,AE2025,AF2025,AG2025,AH2025,AI2025,AJ2025,AK2025,AL2025,AM2025,AN2025)</f>
        <v>0</v>
      </c>
      <c r="P2025" s="17">
        <f>SUM(AO2025,AP2025)</f>
        <v>35</v>
      </c>
      <c r="Q2025" s="17">
        <f>AR2025</f>
        <v>0</v>
      </c>
      <c r="R2025" s="17">
        <f>SUM(U2025,AT2025)</f>
        <v>0</v>
      </c>
      <c r="S2025" s="17">
        <f>AQ2025</f>
        <v>0</v>
      </c>
      <c r="T2025" s="19"/>
      <c r="U2025" s="26"/>
      <c r="V2025" s="26"/>
      <c r="W2025" s="26"/>
      <c r="X2025" s="26"/>
      <c r="Y2025" s="26"/>
      <c r="Z2025" s="26"/>
      <c r="AA2025" s="26"/>
      <c r="AB2025" s="26"/>
      <c r="AC2025" s="26"/>
      <c r="AD2025" s="26"/>
      <c r="AE2025" s="26"/>
      <c r="AF2025" s="26"/>
      <c r="AG2025" s="26"/>
      <c r="AH2025" s="26"/>
      <c r="AI2025" s="26"/>
      <c r="AJ2025" s="26"/>
      <c r="AK2025" s="26"/>
      <c r="AL2025" s="26"/>
      <c r="AM2025" s="26"/>
      <c r="AN2025" s="26"/>
      <c r="AO2025" s="26"/>
      <c r="AP2025" s="26">
        <v>35</v>
      </c>
      <c r="AQ2025" s="26"/>
      <c r="AR2025" s="39"/>
      <c r="AS2025" s="41"/>
      <c r="AT2025" s="41"/>
      <c r="AU2025" s="41"/>
    </row>
    <row r="2026" spans="1:47" x14ac:dyDescent="0.35">
      <c r="A2026" s="26" t="s">
        <v>135</v>
      </c>
      <c r="B2026" s="26" t="s">
        <v>945</v>
      </c>
      <c r="C2026" s="26" t="s">
        <v>60</v>
      </c>
      <c r="D2026" s="26" t="s">
        <v>847</v>
      </c>
      <c r="E2026" s="26">
        <v>999925532</v>
      </c>
      <c r="F2026" s="26" t="s">
        <v>62</v>
      </c>
      <c r="G2026" s="26" t="s">
        <v>471</v>
      </c>
      <c r="H2026" s="26" t="s">
        <v>5861</v>
      </c>
      <c r="I2026" s="18">
        <f>SUM(L2026)-J2026</f>
        <v>34</v>
      </c>
      <c r="J2026" s="18"/>
      <c r="K2026" s="19"/>
      <c r="L2026" s="17">
        <f>SUM(M2026,N2026,P2026,Q2026,R2026,S2026)</f>
        <v>34</v>
      </c>
      <c r="M2026" s="17">
        <f>SUM(AC2026,AS2026,AU2026)</f>
        <v>0</v>
      </c>
      <c r="N2026" s="17">
        <f>SUM(V2026,W2026,X2026,Y2026,Z2026,AA2026,AB2026,AD2026,AE2026,AF2026,AG2026,AH2026,AI2026,AJ2026,AK2026,AL2026,AM2026,AN2026)</f>
        <v>34</v>
      </c>
      <c r="O2026" s="17">
        <f>COUNT(V2026,W2026,X2026,Y2026,Z2026,AA2026,AB2026,AC2026,AD2026,AE2026,AF2026,AG2026,AH2026,AI2026,AJ2026,AK2026,AL2026,AM2026,AN2026)</f>
        <v>1</v>
      </c>
      <c r="P2026" s="17">
        <f>SUM(AO2026,AP2026)</f>
        <v>0</v>
      </c>
      <c r="Q2026" s="17">
        <f>AR2026</f>
        <v>0</v>
      </c>
      <c r="R2026" s="17">
        <f>SUM(U2026,AT2026)</f>
        <v>0</v>
      </c>
      <c r="S2026" s="17">
        <f>AQ2026</f>
        <v>0</v>
      </c>
      <c r="T2026" s="19"/>
      <c r="U2026" s="26"/>
      <c r="V2026" s="26"/>
      <c r="W2026" s="26"/>
      <c r="X2026" s="26"/>
      <c r="Y2026" s="26"/>
      <c r="Z2026" s="26"/>
      <c r="AA2026" s="26"/>
      <c r="AB2026" s="26">
        <v>34</v>
      </c>
      <c r="AC2026" s="26"/>
      <c r="AD2026" s="26"/>
      <c r="AE2026" s="26"/>
      <c r="AF2026" s="26"/>
      <c r="AG2026" s="26"/>
      <c r="AH2026" s="26"/>
      <c r="AI2026" s="26"/>
      <c r="AJ2026" s="26"/>
      <c r="AK2026" s="26"/>
      <c r="AL2026" s="26"/>
      <c r="AM2026" s="26"/>
      <c r="AN2026" s="26"/>
      <c r="AO2026" s="26"/>
      <c r="AP2026" s="26"/>
      <c r="AQ2026" s="26"/>
      <c r="AR2026" s="39"/>
      <c r="AS2026" s="41"/>
      <c r="AT2026" s="41"/>
      <c r="AU2026" s="41"/>
    </row>
    <row r="2027" spans="1:47" x14ac:dyDescent="0.35">
      <c r="A2027" s="26" t="s">
        <v>946</v>
      </c>
      <c r="B2027" s="26" t="s">
        <v>947</v>
      </c>
      <c r="C2027" s="26" t="s">
        <v>60</v>
      </c>
      <c r="D2027" s="27" t="s">
        <v>847</v>
      </c>
      <c r="E2027" s="26">
        <v>999923824</v>
      </c>
      <c r="F2027" s="26" t="s">
        <v>62</v>
      </c>
      <c r="G2027" s="26" t="s">
        <v>471</v>
      </c>
      <c r="H2027" s="26" t="s">
        <v>5861</v>
      </c>
      <c r="I2027" s="18">
        <f>SUM(L2027)-J2027</f>
        <v>30</v>
      </c>
      <c r="J2027" s="18"/>
      <c r="K2027" s="19"/>
      <c r="L2027" s="17">
        <f>SUM(M2027,N2027,P2027,Q2027,R2027,S2027)</f>
        <v>30</v>
      </c>
      <c r="M2027" s="17">
        <f>SUM(AC2027,AS2027,AU2027)</f>
        <v>0</v>
      </c>
      <c r="N2027" s="17">
        <f>SUM(V2027,W2027,X2027,Y2027,Z2027,AA2027,AB2027,AD2027,AE2027,AF2027,AG2027,AH2027,AI2027,AJ2027,AK2027,AL2027,AM2027,AN2027)</f>
        <v>30</v>
      </c>
      <c r="O2027" s="17">
        <f>COUNT(V2027,W2027,X2027,Y2027,Z2027,AA2027,AB2027,AC2027,AD2027,AE2027,AF2027,AG2027,AH2027,AI2027,AJ2027,AK2027,AL2027,AM2027,AN2027)</f>
        <v>1</v>
      </c>
      <c r="P2027" s="17">
        <f>SUM(AO2027,AP2027)</f>
        <v>0</v>
      </c>
      <c r="Q2027" s="17">
        <f>AR2027</f>
        <v>0</v>
      </c>
      <c r="R2027" s="17">
        <f>SUM(U2027,AT2027)</f>
        <v>0</v>
      </c>
      <c r="S2027" s="17">
        <f>AQ2027</f>
        <v>0</v>
      </c>
      <c r="T2027" s="19"/>
      <c r="U2027" s="26"/>
      <c r="V2027" s="26"/>
      <c r="W2027" s="26"/>
      <c r="X2027" s="26"/>
      <c r="Y2027" s="26"/>
      <c r="Z2027" s="26"/>
      <c r="AA2027" s="26"/>
      <c r="AB2027" s="26"/>
      <c r="AC2027" s="26"/>
      <c r="AD2027" s="26"/>
      <c r="AE2027" s="26"/>
      <c r="AF2027" s="26"/>
      <c r="AG2027" s="26"/>
      <c r="AH2027" s="26"/>
      <c r="AI2027" s="26"/>
      <c r="AJ2027" s="26"/>
      <c r="AK2027" s="26">
        <v>30</v>
      </c>
      <c r="AL2027" s="26"/>
      <c r="AM2027" s="26"/>
      <c r="AN2027" s="26"/>
      <c r="AO2027" s="26"/>
      <c r="AP2027" s="26"/>
      <c r="AQ2027" s="26"/>
      <c r="AR2027" s="39"/>
      <c r="AS2027" s="41"/>
      <c r="AT2027" s="41"/>
      <c r="AU2027" s="41"/>
    </row>
    <row r="2028" spans="1:47" x14ac:dyDescent="0.35">
      <c r="A2028" s="22" t="s">
        <v>948</v>
      </c>
      <c r="B2028" s="22" t="s">
        <v>949</v>
      </c>
      <c r="C2028" s="22" t="s">
        <v>60</v>
      </c>
      <c r="D2028" s="22" t="s">
        <v>847</v>
      </c>
      <c r="E2028" s="21">
        <v>999926218</v>
      </c>
      <c r="F2028" s="22" t="s">
        <v>62</v>
      </c>
      <c r="G2028" s="26" t="s">
        <v>471</v>
      </c>
      <c r="H2028" s="26" t="s">
        <v>5861</v>
      </c>
      <c r="I2028" s="18">
        <f>SUM(L2028)-J2028</f>
        <v>30</v>
      </c>
      <c r="J2028" s="18"/>
      <c r="K2028" s="19"/>
      <c r="L2028" s="17">
        <f>SUM(M2028,N2028,P2028,Q2028,R2028,S2028)</f>
        <v>30</v>
      </c>
      <c r="M2028" s="17">
        <f>SUM(AC2028,AS2028,AU2028)</f>
        <v>0</v>
      </c>
      <c r="N2028" s="17">
        <f>SUM(V2028,W2028,X2028,Y2028,Z2028,AA2028,AB2028,AD2028,AE2028,AF2028,AG2028,AH2028,AI2028,AJ2028,AK2028,AL2028,AM2028,AN2028)</f>
        <v>30</v>
      </c>
      <c r="O2028" s="17">
        <f>COUNT(V2028,W2028,X2028,Y2028,Z2028,AA2028,AB2028,AC2028,AD2028,AE2028,AF2028,AG2028,AH2028,AI2028,AJ2028,AK2028,AL2028,AM2028,AN2028)</f>
        <v>1</v>
      </c>
      <c r="P2028" s="17">
        <f>SUM(AO2028,AP2028)</f>
        <v>0</v>
      </c>
      <c r="Q2028" s="17">
        <f>AR2028</f>
        <v>0</v>
      </c>
      <c r="R2028" s="17">
        <f>SUM(U2028,AT2028)</f>
        <v>0</v>
      </c>
      <c r="S2028" s="17">
        <f>AQ2028</f>
        <v>0</v>
      </c>
      <c r="T2028" s="19"/>
      <c r="U2028" s="26"/>
      <c r="V2028" s="26"/>
      <c r="W2028" s="26"/>
      <c r="X2028" s="26"/>
      <c r="Y2028" s="26"/>
      <c r="Z2028" s="26"/>
      <c r="AA2028" s="26"/>
      <c r="AB2028" s="26"/>
      <c r="AC2028" s="26"/>
      <c r="AD2028" s="26"/>
      <c r="AE2028" s="26"/>
      <c r="AF2028" s="26"/>
      <c r="AG2028" s="26"/>
      <c r="AH2028" s="26">
        <v>30</v>
      </c>
      <c r="AI2028" s="26"/>
      <c r="AJ2028" s="26"/>
      <c r="AK2028" s="26"/>
      <c r="AL2028" s="26"/>
      <c r="AM2028" s="26"/>
      <c r="AN2028" s="26"/>
      <c r="AO2028" s="26"/>
      <c r="AP2028" s="26"/>
      <c r="AQ2028" s="26"/>
      <c r="AR2028" s="39"/>
      <c r="AS2028" s="41"/>
      <c r="AT2028" s="41"/>
      <c r="AU2028" s="41"/>
    </row>
    <row r="2029" spans="1:47" x14ac:dyDescent="0.35">
      <c r="A2029" s="26" t="s">
        <v>952</v>
      </c>
      <c r="B2029" s="26" t="s">
        <v>951</v>
      </c>
      <c r="C2029" s="26" t="s">
        <v>60</v>
      </c>
      <c r="D2029" s="26" t="s">
        <v>847</v>
      </c>
      <c r="E2029" s="26">
        <v>999928092</v>
      </c>
      <c r="F2029" s="26" t="s">
        <v>62</v>
      </c>
      <c r="G2029" s="26" t="s">
        <v>444</v>
      </c>
      <c r="H2029" s="26" t="s">
        <v>5862</v>
      </c>
      <c r="I2029" s="18">
        <f>SUM(L2029)-J2029</f>
        <v>132.5</v>
      </c>
      <c r="J2029" s="18"/>
      <c r="K2029" s="19"/>
      <c r="L2029" s="17">
        <f>SUM(M2029,N2029,P2029,Q2029,R2029,S2029)</f>
        <v>132.5</v>
      </c>
      <c r="M2029" s="17">
        <f>SUM(AC2029,AS2029,AU2029)</f>
        <v>0</v>
      </c>
      <c r="N2029" s="17">
        <f>SUM(V2029,W2029,X2029,Y2029,Z2029,AA2029,AB2029,AD2029,AE2029,AF2029,AG2029,AH2029,AI2029,AJ2029,AK2029,AL2029,AM2029,AN2029)</f>
        <v>0</v>
      </c>
      <c r="O2029" s="17">
        <f>COUNT(V2029,W2029,X2029,Y2029,Z2029,AA2029,AB2029,AC2029,AD2029,AE2029,AF2029,AG2029,AH2029,AI2029,AJ2029,AK2029,AL2029,AM2029,AN2029)</f>
        <v>0</v>
      </c>
      <c r="P2029" s="17">
        <f>SUM(AO2029,AP2029)</f>
        <v>52.5</v>
      </c>
      <c r="Q2029" s="17">
        <f>AR2029</f>
        <v>80</v>
      </c>
      <c r="R2029" s="17">
        <f>SUM(U2029,AT2029)</f>
        <v>0</v>
      </c>
      <c r="S2029" s="17">
        <f>AQ2029</f>
        <v>0</v>
      </c>
      <c r="T2029" s="19"/>
      <c r="U2029" s="26"/>
      <c r="V2029" s="26"/>
      <c r="W2029" s="26"/>
      <c r="X2029" s="26"/>
      <c r="Y2029" s="26"/>
      <c r="Z2029" s="26"/>
      <c r="AA2029" s="26"/>
      <c r="AB2029" s="26"/>
      <c r="AC2029" s="26"/>
      <c r="AD2029" s="26"/>
      <c r="AE2029" s="26"/>
      <c r="AF2029" s="26"/>
      <c r="AG2029" s="26"/>
      <c r="AH2029" s="26"/>
      <c r="AI2029" s="26"/>
      <c r="AJ2029" s="26"/>
      <c r="AK2029" s="26"/>
      <c r="AL2029" s="26"/>
      <c r="AM2029" s="26"/>
      <c r="AN2029" s="26"/>
      <c r="AO2029" s="26"/>
      <c r="AP2029" s="26">
        <v>52.5</v>
      </c>
      <c r="AQ2029" s="26"/>
      <c r="AR2029" s="39">
        <v>80</v>
      </c>
      <c r="AS2029" s="41"/>
      <c r="AT2029" s="41"/>
      <c r="AU2029" s="41"/>
    </row>
    <row r="2030" spans="1:47" x14ac:dyDescent="0.35">
      <c r="A2030" s="26" t="s">
        <v>685</v>
      </c>
      <c r="B2030" s="26" t="s">
        <v>957</v>
      </c>
      <c r="C2030" s="26" t="s">
        <v>60</v>
      </c>
      <c r="D2030" s="26" t="s">
        <v>847</v>
      </c>
      <c r="E2030" s="26">
        <v>999927714</v>
      </c>
      <c r="F2030" s="26" t="s">
        <v>62</v>
      </c>
      <c r="G2030" s="26" t="s">
        <v>444</v>
      </c>
      <c r="H2030" s="26" t="s">
        <v>5862</v>
      </c>
      <c r="I2030" s="18">
        <f>SUM(L2030)-J2030</f>
        <v>45</v>
      </c>
      <c r="J2030" s="18"/>
      <c r="K2030" s="19"/>
      <c r="L2030" s="17">
        <f>SUM(M2030,N2030,P2030,Q2030,R2030,S2030)</f>
        <v>45</v>
      </c>
      <c r="M2030" s="17">
        <f>SUM(AC2030,AS2030,AU2030)</f>
        <v>0</v>
      </c>
      <c r="N2030" s="17">
        <f>SUM(V2030,W2030,X2030,Y2030,Z2030,AA2030,AB2030,AD2030,AE2030,AF2030,AG2030,AH2030,AI2030,AJ2030,AK2030,AL2030,AM2030,AN2030)</f>
        <v>45</v>
      </c>
      <c r="O2030" s="17">
        <f>COUNT(V2030,W2030,X2030,Y2030,Z2030,AA2030,AB2030,AC2030,AD2030,AE2030,AF2030,AG2030,AH2030,AI2030,AJ2030,AK2030,AL2030,AM2030,AN2030)</f>
        <v>1</v>
      </c>
      <c r="P2030" s="17">
        <f>SUM(AO2030,AP2030)</f>
        <v>0</v>
      </c>
      <c r="Q2030" s="17">
        <f>AR2030</f>
        <v>0</v>
      </c>
      <c r="R2030" s="17">
        <f>SUM(U2030,AT2030)</f>
        <v>0</v>
      </c>
      <c r="S2030" s="17">
        <f>AQ2030</f>
        <v>0</v>
      </c>
      <c r="T2030" s="19"/>
      <c r="U2030" s="26"/>
      <c r="V2030" s="26"/>
      <c r="W2030" s="26"/>
      <c r="X2030" s="26"/>
      <c r="Y2030" s="26"/>
      <c r="Z2030" s="26"/>
      <c r="AA2030" s="26"/>
      <c r="AB2030" s="26"/>
      <c r="AC2030" s="26"/>
      <c r="AD2030" s="26"/>
      <c r="AE2030" s="26"/>
      <c r="AF2030" s="26"/>
      <c r="AG2030" s="26"/>
      <c r="AH2030" s="26"/>
      <c r="AI2030" s="26"/>
      <c r="AJ2030" s="26">
        <v>45</v>
      </c>
      <c r="AK2030" s="26"/>
      <c r="AL2030" s="26"/>
      <c r="AM2030" s="26"/>
      <c r="AN2030" s="26"/>
      <c r="AO2030" s="26"/>
      <c r="AP2030" s="26"/>
      <c r="AQ2030" s="26"/>
      <c r="AR2030" s="39"/>
      <c r="AS2030" s="41"/>
      <c r="AT2030" s="41"/>
      <c r="AU2030" s="41"/>
    </row>
    <row r="2031" spans="1:47" x14ac:dyDescent="0.35">
      <c r="A2031" s="26" t="s">
        <v>961</v>
      </c>
      <c r="B2031" s="26" t="s">
        <v>962</v>
      </c>
      <c r="C2031" s="26" t="s">
        <v>60</v>
      </c>
      <c r="D2031" s="26" t="s">
        <v>847</v>
      </c>
      <c r="E2031" s="26">
        <v>999925941</v>
      </c>
      <c r="F2031" s="26" t="s">
        <v>62</v>
      </c>
      <c r="G2031" s="26" t="s">
        <v>538</v>
      </c>
      <c r="H2031" s="26" t="s">
        <v>5863</v>
      </c>
      <c r="I2031" s="18">
        <f>SUM(L2031)-J2031</f>
        <v>90</v>
      </c>
      <c r="J2031" s="18"/>
      <c r="K2031" s="19"/>
      <c r="L2031" s="17">
        <f>SUM(M2031,N2031,P2031,Q2031,R2031,S2031)</f>
        <v>90</v>
      </c>
      <c r="M2031" s="17">
        <f>SUM(AC2031,AS2031,AU2031)</f>
        <v>0</v>
      </c>
      <c r="N2031" s="17">
        <f>SUM(V2031,W2031,X2031,Y2031,Z2031,AA2031,AB2031,AD2031,AE2031,AF2031,AG2031,AH2031,AI2031,AJ2031,AK2031,AL2031,AM2031,AN2031)</f>
        <v>0</v>
      </c>
      <c r="O2031" s="17">
        <f>COUNT(V2031,W2031,X2031,Y2031,Z2031,AA2031,AB2031,AC2031,AD2031,AE2031,AF2031,AG2031,AH2031,AI2031,AJ2031,AK2031,AL2031,AM2031,AN2031)</f>
        <v>0</v>
      </c>
      <c r="P2031" s="17">
        <f>SUM(AO2031,AP2031)</f>
        <v>0</v>
      </c>
      <c r="Q2031" s="17">
        <f>AR2031</f>
        <v>90</v>
      </c>
      <c r="R2031" s="17">
        <f>SUM(U2031,AT2031)</f>
        <v>0</v>
      </c>
      <c r="S2031" s="17">
        <f>AQ2031</f>
        <v>0</v>
      </c>
      <c r="T2031" s="19"/>
      <c r="U2031" s="26"/>
      <c r="V2031" s="26"/>
      <c r="W2031" s="26"/>
      <c r="X2031" s="26"/>
      <c r="Y2031" s="26"/>
      <c r="Z2031" s="26"/>
      <c r="AA2031" s="26"/>
      <c r="AB2031" s="26"/>
      <c r="AC2031" s="26"/>
      <c r="AD2031" s="26"/>
      <c r="AE2031" s="26"/>
      <c r="AF2031" s="26"/>
      <c r="AG2031" s="26"/>
      <c r="AH2031" s="26"/>
      <c r="AI2031" s="26"/>
      <c r="AJ2031" s="26"/>
      <c r="AK2031" s="26"/>
      <c r="AL2031" s="26"/>
      <c r="AM2031" s="26"/>
      <c r="AN2031" s="26"/>
      <c r="AO2031" s="26"/>
      <c r="AP2031" s="26"/>
      <c r="AQ2031" s="26"/>
      <c r="AR2031" s="39">
        <v>90</v>
      </c>
      <c r="AS2031" s="41"/>
      <c r="AT2031" s="41"/>
      <c r="AU2031" s="41"/>
    </row>
    <row r="2032" spans="1:47" x14ac:dyDescent="0.35">
      <c r="A2032" s="26" t="s">
        <v>692</v>
      </c>
      <c r="B2032" s="26" t="s">
        <v>963</v>
      </c>
      <c r="C2032" s="26" t="s">
        <v>60</v>
      </c>
      <c r="D2032" s="26" t="s">
        <v>847</v>
      </c>
      <c r="E2032" s="26">
        <v>999928098</v>
      </c>
      <c r="F2032" s="26" t="s">
        <v>62</v>
      </c>
      <c r="G2032" s="26" t="s">
        <v>538</v>
      </c>
      <c r="H2032" s="26" t="s">
        <v>5863</v>
      </c>
      <c r="I2032" s="18">
        <f>SUM(L2032)-J2032</f>
        <v>68</v>
      </c>
      <c r="J2032" s="18"/>
      <c r="K2032" s="19"/>
      <c r="L2032" s="17">
        <f>SUM(M2032,N2032,P2032,Q2032,R2032,S2032)</f>
        <v>68</v>
      </c>
      <c r="M2032" s="17">
        <f>SUM(AC2032,AS2032,AU2032)</f>
        <v>0</v>
      </c>
      <c r="N2032" s="17">
        <f>SUM(V2032,W2032,X2032,Y2032,Z2032,AA2032,AB2032,AD2032,AE2032,AF2032,AG2032,AH2032,AI2032,AJ2032,AK2032,AL2032,AM2032,AN2032)</f>
        <v>0</v>
      </c>
      <c r="O2032" s="17">
        <f>COUNT(V2032,W2032,X2032,Y2032,Z2032,AA2032,AB2032,AC2032,AD2032,AE2032,AF2032,AG2032,AH2032,AI2032,AJ2032,AK2032,AL2032,AM2032,AN2032)</f>
        <v>0</v>
      </c>
      <c r="P2032" s="17">
        <f>SUM(AO2032,AP2032)</f>
        <v>0</v>
      </c>
      <c r="Q2032" s="17">
        <f>AR2032</f>
        <v>68</v>
      </c>
      <c r="R2032" s="17">
        <f>SUM(U2032,AT2032)</f>
        <v>0</v>
      </c>
      <c r="S2032" s="17">
        <f>AQ2032</f>
        <v>0</v>
      </c>
      <c r="T2032" s="19"/>
      <c r="U2032" s="26"/>
      <c r="V2032" s="26"/>
      <c r="W2032" s="26"/>
      <c r="X2032" s="26"/>
      <c r="Y2032" s="26"/>
      <c r="Z2032" s="26"/>
      <c r="AA2032" s="26"/>
      <c r="AB2032" s="26"/>
      <c r="AC2032" s="26"/>
      <c r="AD2032" s="26"/>
      <c r="AE2032" s="26"/>
      <c r="AF2032" s="26"/>
      <c r="AG2032" s="26"/>
      <c r="AH2032" s="26"/>
      <c r="AI2032" s="26"/>
      <c r="AJ2032" s="26"/>
      <c r="AK2032" s="26"/>
      <c r="AL2032" s="26"/>
      <c r="AM2032" s="26"/>
      <c r="AN2032" s="26"/>
      <c r="AO2032" s="26"/>
      <c r="AP2032" s="26"/>
      <c r="AQ2032" s="26"/>
      <c r="AR2032" s="39">
        <v>68</v>
      </c>
      <c r="AS2032" s="41"/>
      <c r="AT2032" s="41"/>
      <c r="AU2032" s="41"/>
    </row>
    <row r="2033" spans="1:47" x14ac:dyDescent="0.35">
      <c r="A2033" s="26" t="s">
        <v>135</v>
      </c>
      <c r="B2033" s="26" t="s">
        <v>964</v>
      </c>
      <c r="C2033" s="26" t="s">
        <v>60</v>
      </c>
      <c r="D2033" s="26" t="s">
        <v>847</v>
      </c>
      <c r="E2033" s="26">
        <v>999925452</v>
      </c>
      <c r="F2033" s="26" t="s">
        <v>62</v>
      </c>
      <c r="G2033" s="26" t="s">
        <v>538</v>
      </c>
      <c r="H2033" s="26" t="s">
        <v>5863</v>
      </c>
      <c r="I2033" s="18">
        <f>SUM(L2033)-J2033</f>
        <v>30</v>
      </c>
      <c r="J2033" s="18"/>
      <c r="K2033" s="19"/>
      <c r="L2033" s="17">
        <f>SUM(M2033,N2033,P2033,Q2033,R2033,S2033)</f>
        <v>30</v>
      </c>
      <c r="M2033" s="17">
        <f>SUM(AC2033,AS2033,AU2033)</f>
        <v>0</v>
      </c>
      <c r="N2033" s="17">
        <f>SUM(V2033,W2033,X2033,Y2033,Z2033,AA2033,AB2033,AD2033,AE2033,AF2033,AG2033,AH2033,AI2033,AJ2033,AK2033,AL2033,AM2033,AN2033)</f>
        <v>30</v>
      </c>
      <c r="O2033" s="17">
        <f>COUNT(V2033,W2033,X2033,Y2033,Z2033,AA2033,AB2033,AC2033,AD2033,AE2033,AF2033,AG2033,AH2033,AI2033,AJ2033,AK2033,AL2033,AM2033,AN2033)</f>
        <v>1</v>
      </c>
      <c r="P2033" s="17">
        <f>SUM(AO2033,AP2033)</f>
        <v>0</v>
      </c>
      <c r="Q2033" s="17">
        <f>AR2033</f>
        <v>0</v>
      </c>
      <c r="R2033" s="17">
        <f>SUM(U2033,AT2033)</f>
        <v>0</v>
      </c>
      <c r="S2033" s="17">
        <f>AQ2033</f>
        <v>0</v>
      </c>
      <c r="T2033" s="19"/>
      <c r="U2033" s="26"/>
      <c r="V2033" s="26"/>
      <c r="W2033" s="26"/>
      <c r="X2033" s="26"/>
      <c r="Y2033" s="26"/>
      <c r="Z2033" s="26"/>
      <c r="AA2033" s="26"/>
      <c r="AB2033" s="26"/>
      <c r="AC2033" s="26"/>
      <c r="AD2033" s="26"/>
      <c r="AE2033" s="26"/>
      <c r="AF2033" s="26"/>
      <c r="AG2033" s="26"/>
      <c r="AH2033" s="26"/>
      <c r="AI2033" s="26"/>
      <c r="AJ2033" s="26"/>
      <c r="AK2033" s="26"/>
      <c r="AL2033" s="26"/>
      <c r="AM2033" s="26">
        <v>30</v>
      </c>
      <c r="AN2033" s="26"/>
      <c r="AO2033" s="26"/>
      <c r="AP2033" s="26"/>
      <c r="AQ2033" s="26"/>
      <c r="AR2033" s="39"/>
      <c r="AS2033" s="41"/>
      <c r="AT2033" s="41"/>
      <c r="AU2033" s="41"/>
    </row>
    <row r="2034" spans="1:47" x14ac:dyDescent="0.35">
      <c r="A2034" s="26" t="s">
        <v>965</v>
      </c>
      <c r="B2034" s="26" t="s">
        <v>966</v>
      </c>
      <c r="C2034" s="26" t="s">
        <v>60</v>
      </c>
      <c r="D2034" s="26" t="s">
        <v>847</v>
      </c>
      <c r="E2034" s="26">
        <v>999926434</v>
      </c>
      <c r="F2034" s="26" t="s">
        <v>62</v>
      </c>
      <c r="G2034" s="26" t="s">
        <v>538</v>
      </c>
      <c r="H2034" s="26" t="s">
        <v>5863</v>
      </c>
      <c r="I2034" s="18">
        <f>SUM(L2034)-J2034</f>
        <v>30</v>
      </c>
      <c r="J2034" s="18"/>
      <c r="K2034" s="19"/>
      <c r="L2034" s="17">
        <f>SUM(M2034,N2034,P2034,Q2034,R2034,S2034)</f>
        <v>30</v>
      </c>
      <c r="M2034" s="17">
        <f>SUM(AC2034,AS2034,AU2034)</f>
        <v>0</v>
      </c>
      <c r="N2034" s="17">
        <f>SUM(V2034,W2034,X2034,Y2034,Z2034,AA2034,AB2034,AD2034,AE2034,AF2034,AG2034,AH2034,AI2034,AJ2034,AK2034,AL2034,AM2034,AN2034)</f>
        <v>30</v>
      </c>
      <c r="O2034" s="17">
        <f>COUNT(V2034,W2034,X2034,Y2034,Z2034,AA2034,AB2034,AC2034,AD2034,AE2034,AF2034,AG2034,AH2034,AI2034,AJ2034,AK2034,AL2034,AM2034,AN2034)</f>
        <v>1</v>
      </c>
      <c r="P2034" s="17">
        <f>SUM(AO2034,AP2034)</f>
        <v>0</v>
      </c>
      <c r="Q2034" s="17">
        <f>AR2034</f>
        <v>0</v>
      </c>
      <c r="R2034" s="17">
        <f>SUM(U2034,AT2034)</f>
        <v>0</v>
      </c>
      <c r="S2034" s="17">
        <f>AQ2034</f>
        <v>0</v>
      </c>
      <c r="T2034" s="19"/>
      <c r="U2034" s="26"/>
      <c r="V2034" s="26"/>
      <c r="W2034" s="26"/>
      <c r="X2034" s="26"/>
      <c r="Y2034" s="26">
        <v>30</v>
      </c>
      <c r="Z2034" s="26"/>
      <c r="AA2034" s="26"/>
      <c r="AB2034" s="26"/>
      <c r="AC2034" s="26"/>
      <c r="AD2034" s="26"/>
      <c r="AE2034" s="26"/>
      <c r="AF2034" s="26"/>
      <c r="AG2034" s="26"/>
      <c r="AH2034" s="26"/>
      <c r="AI2034" s="26"/>
      <c r="AJ2034" s="26"/>
      <c r="AK2034" s="26"/>
      <c r="AL2034" s="26"/>
      <c r="AM2034" s="26"/>
      <c r="AN2034" s="26"/>
      <c r="AO2034" s="26"/>
      <c r="AP2034" s="26"/>
      <c r="AQ2034" s="26"/>
      <c r="AR2034" s="39"/>
      <c r="AS2034" s="41"/>
      <c r="AT2034" s="41"/>
      <c r="AU2034" s="41"/>
    </row>
    <row r="2035" spans="1:47" x14ac:dyDescent="0.35">
      <c r="A2035" s="22" t="s">
        <v>579</v>
      </c>
      <c r="B2035" s="22" t="s">
        <v>967</v>
      </c>
      <c r="C2035" s="22" t="s">
        <v>60</v>
      </c>
      <c r="D2035" s="22" t="s">
        <v>847</v>
      </c>
      <c r="E2035" s="21">
        <v>999927815</v>
      </c>
      <c r="F2035" s="22" t="s">
        <v>62</v>
      </c>
      <c r="G2035" s="26" t="s">
        <v>538</v>
      </c>
      <c r="H2035" s="26" t="s">
        <v>5863</v>
      </c>
      <c r="I2035" s="18">
        <f>SUM(L2035)-J2035</f>
        <v>30</v>
      </c>
      <c r="J2035" s="18"/>
      <c r="K2035" s="19"/>
      <c r="L2035" s="17">
        <f>SUM(M2035,N2035,P2035,Q2035,R2035,S2035)</f>
        <v>30</v>
      </c>
      <c r="M2035" s="17">
        <f>SUM(AC2035,AS2035,AU2035)</f>
        <v>0</v>
      </c>
      <c r="N2035" s="17">
        <f>SUM(V2035,W2035,X2035,Y2035,Z2035,AA2035,AB2035,AD2035,AE2035,AF2035,AG2035,AH2035,AI2035,AJ2035,AK2035,AL2035,AM2035,AN2035)</f>
        <v>30</v>
      </c>
      <c r="O2035" s="17">
        <f>COUNT(V2035,W2035,X2035,Y2035,Z2035,AA2035,AB2035,AC2035,AD2035,AE2035,AF2035,AG2035,AH2035,AI2035,AJ2035,AK2035,AL2035,AM2035,AN2035)</f>
        <v>1</v>
      </c>
      <c r="P2035" s="17">
        <f>SUM(AO2035,AP2035)</f>
        <v>0</v>
      </c>
      <c r="Q2035" s="17">
        <f>AR2035</f>
        <v>0</v>
      </c>
      <c r="R2035" s="17">
        <f>SUM(U2035,AT2035)</f>
        <v>0</v>
      </c>
      <c r="S2035" s="17">
        <f>AQ2035</f>
        <v>0</v>
      </c>
      <c r="T2035" s="19"/>
      <c r="U2035" s="26"/>
      <c r="V2035" s="26"/>
      <c r="W2035" s="26"/>
      <c r="X2035" s="26"/>
      <c r="Y2035" s="26"/>
      <c r="Z2035" s="26"/>
      <c r="AA2035" s="26"/>
      <c r="AB2035" s="26"/>
      <c r="AC2035" s="26"/>
      <c r="AD2035" s="26"/>
      <c r="AE2035" s="26"/>
      <c r="AF2035" s="26"/>
      <c r="AG2035" s="26"/>
      <c r="AH2035" s="26">
        <v>30</v>
      </c>
      <c r="AI2035" s="26"/>
      <c r="AJ2035" s="26"/>
      <c r="AK2035" s="26"/>
      <c r="AL2035" s="26"/>
      <c r="AM2035" s="26"/>
      <c r="AN2035" s="26"/>
      <c r="AO2035" s="26"/>
      <c r="AP2035" s="26"/>
      <c r="AQ2035" s="26"/>
      <c r="AR2035" s="39"/>
      <c r="AS2035" s="41"/>
      <c r="AT2035" s="41"/>
      <c r="AU2035" s="41"/>
    </row>
    <row r="2036" spans="1:47" x14ac:dyDescent="0.35">
      <c r="A2036" s="26" t="s">
        <v>968</v>
      </c>
      <c r="B2036" s="26" t="s">
        <v>969</v>
      </c>
      <c r="C2036" s="26" t="s">
        <v>60</v>
      </c>
      <c r="D2036" s="26" t="s">
        <v>847</v>
      </c>
      <c r="E2036" s="26">
        <v>999927904</v>
      </c>
      <c r="F2036" s="26" t="s">
        <v>62</v>
      </c>
      <c r="G2036" s="26" t="s">
        <v>538</v>
      </c>
      <c r="H2036" s="26" t="s">
        <v>5863</v>
      </c>
      <c r="I2036" s="18">
        <f>SUM(L2036)-J2036</f>
        <v>30</v>
      </c>
      <c r="J2036" s="18"/>
      <c r="K2036" s="19"/>
      <c r="L2036" s="17">
        <f>SUM(M2036,N2036,P2036,Q2036,R2036,S2036)</f>
        <v>30</v>
      </c>
      <c r="M2036" s="17">
        <f>SUM(AC2036,AS2036,AU2036)</f>
        <v>0</v>
      </c>
      <c r="N2036" s="17">
        <f>SUM(V2036,W2036,X2036,Y2036,Z2036,AA2036,AB2036,AD2036,AE2036,AF2036,AG2036,AH2036,AI2036,AJ2036,AK2036,AL2036,AM2036,AN2036)</f>
        <v>30</v>
      </c>
      <c r="O2036" s="17">
        <f>COUNT(V2036,W2036,X2036,Y2036,Z2036,AA2036,AB2036,AC2036,AD2036,AE2036,AF2036,AG2036,AH2036,AI2036,AJ2036,AK2036,AL2036,AM2036,AN2036)</f>
        <v>1</v>
      </c>
      <c r="P2036" s="17">
        <f>SUM(AO2036,AP2036)</f>
        <v>0</v>
      </c>
      <c r="Q2036" s="17">
        <f>AR2036</f>
        <v>0</v>
      </c>
      <c r="R2036" s="17">
        <f>SUM(U2036,AT2036)</f>
        <v>0</v>
      </c>
      <c r="S2036" s="17">
        <f>AQ2036</f>
        <v>0</v>
      </c>
      <c r="T2036" s="19"/>
      <c r="U2036" s="26"/>
      <c r="V2036" s="26"/>
      <c r="W2036" s="26"/>
      <c r="X2036" s="26"/>
      <c r="Y2036" s="26"/>
      <c r="Z2036" s="26"/>
      <c r="AA2036" s="26"/>
      <c r="AB2036" s="26"/>
      <c r="AC2036" s="26"/>
      <c r="AD2036" s="26"/>
      <c r="AE2036" s="26"/>
      <c r="AF2036" s="26"/>
      <c r="AG2036" s="26"/>
      <c r="AH2036" s="26"/>
      <c r="AI2036" s="26">
        <v>30</v>
      </c>
      <c r="AJ2036" s="26"/>
      <c r="AK2036" s="26"/>
      <c r="AL2036" s="26"/>
      <c r="AM2036" s="26"/>
      <c r="AN2036" s="26"/>
      <c r="AO2036" s="26"/>
      <c r="AP2036" s="26"/>
      <c r="AQ2036" s="26"/>
      <c r="AR2036" s="39"/>
      <c r="AS2036" s="41"/>
      <c r="AT2036" s="41"/>
      <c r="AU2036" s="41"/>
    </row>
    <row r="2037" spans="1:47" x14ac:dyDescent="0.35">
      <c r="A2037" s="26" t="s">
        <v>808</v>
      </c>
      <c r="B2037" s="26" t="s">
        <v>971</v>
      </c>
      <c r="C2037" s="26" t="s">
        <v>60</v>
      </c>
      <c r="D2037" s="26" t="s">
        <v>847</v>
      </c>
      <c r="E2037" s="26">
        <v>999925505</v>
      </c>
      <c r="F2037" s="26" t="s">
        <v>62</v>
      </c>
      <c r="G2037" s="26" t="s">
        <v>450</v>
      </c>
      <c r="H2037" s="26" t="s">
        <v>5864</v>
      </c>
      <c r="I2037" s="18">
        <f>SUM(L2037)-J2037</f>
        <v>225</v>
      </c>
      <c r="J2037" s="18"/>
      <c r="K2037" s="19"/>
      <c r="L2037" s="17">
        <f>SUM(M2037,N2037,P2037,Q2037,R2037,S2037)</f>
        <v>225</v>
      </c>
      <c r="M2037" s="17">
        <f>SUM(AC2037,AS2037,AU2037)</f>
        <v>0</v>
      </c>
      <c r="N2037" s="17">
        <f>SUM(V2037,W2037,X2037,Y2037,Z2037,AA2037,AB2037,AD2037,AE2037,AF2037,AG2037,AH2037,AI2037,AJ2037,AK2037,AL2037,AM2037,AN2037)</f>
        <v>60</v>
      </c>
      <c r="O2037" s="17">
        <f>COUNT(V2037,W2037,X2037,Y2037,Z2037,AA2037,AB2037,AC2037,AD2037,AE2037,AF2037,AG2037,AH2037,AI2037,AJ2037,AK2037,AL2037,AM2037,AN2037)</f>
        <v>2</v>
      </c>
      <c r="P2037" s="17">
        <f>SUM(AO2037,AP2037)</f>
        <v>0</v>
      </c>
      <c r="Q2037" s="17">
        <f>AR2037</f>
        <v>90</v>
      </c>
      <c r="R2037" s="17">
        <f>SUM(U2037,AT2037)</f>
        <v>75</v>
      </c>
      <c r="S2037" s="17">
        <f>AQ2037</f>
        <v>0</v>
      </c>
      <c r="T2037" s="19"/>
      <c r="U2037" s="26"/>
      <c r="V2037" s="26"/>
      <c r="W2037" s="26"/>
      <c r="X2037" s="26"/>
      <c r="Y2037" s="26">
        <v>30</v>
      </c>
      <c r="Z2037" s="26"/>
      <c r="AA2037" s="26"/>
      <c r="AB2037" s="26"/>
      <c r="AC2037" s="26"/>
      <c r="AD2037" s="26"/>
      <c r="AE2037" s="26"/>
      <c r="AF2037" s="26"/>
      <c r="AG2037" s="26"/>
      <c r="AH2037" s="26"/>
      <c r="AI2037" s="26">
        <v>30</v>
      </c>
      <c r="AJ2037" s="26"/>
      <c r="AK2037" s="26"/>
      <c r="AL2037" s="26"/>
      <c r="AM2037" s="26"/>
      <c r="AN2037" s="26"/>
      <c r="AO2037" s="26"/>
      <c r="AP2037" s="26"/>
      <c r="AQ2037" s="26"/>
      <c r="AR2037" s="39">
        <v>90</v>
      </c>
      <c r="AS2037" s="41"/>
      <c r="AT2037" s="41">
        <v>75</v>
      </c>
      <c r="AU2037" s="41"/>
    </row>
    <row r="2038" spans="1:47" x14ac:dyDescent="0.35">
      <c r="A2038" s="26" t="s">
        <v>972</v>
      </c>
      <c r="B2038" s="26" t="s">
        <v>973</v>
      </c>
      <c r="C2038" s="26" t="s">
        <v>60</v>
      </c>
      <c r="D2038" s="26" t="s">
        <v>847</v>
      </c>
      <c r="E2038" s="26">
        <v>999919316</v>
      </c>
      <c r="F2038" s="26" t="s">
        <v>62</v>
      </c>
      <c r="G2038" s="26" t="s">
        <v>450</v>
      </c>
      <c r="H2038" s="26" t="s">
        <v>5864</v>
      </c>
      <c r="I2038" s="18">
        <f>SUM(L2038)-J2038</f>
        <v>120</v>
      </c>
      <c r="J2038" s="18"/>
      <c r="K2038" s="19"/>
      <c r="L2038" s="17">
        <f>SUM(M2038,N2038,P2038,Q2038,R2038,S2038)</f>
        <v>120</v>
      </c>
      <c r="M2038" s="17">
        <f>SUM(AC2038,AS2038,AU2038)</f>
        <v>0</v>
      </c>
      <c r="N2038" s="17">
        <f>SUM(V2038,W2038,X2038,Y2038,Z2038,AA2038,AB2038,AD2038,AE2038,AF2038,AG2038,AH2038,AI2038,AJ2038,AK2038,AL2038,AM2038,AN2038)</f>
        <v>30</v>
      </c>
      <c r="O2038" s="17">
        <f>COUNT(V2038,W2038,X2038,Y2038,Z2038,AA2038,AB2038,AC2038,AD2038,AE2038,AF2038,AG2038,AH2038,AI2038,AJ2038,AK2038,AL2038,AM2038,AN2038)</f>
        <v>1</v>
      </c>
      <c r="P2038" s="17">
        <f>SUM(AO2038,AP2038)</f>
        <v>0</v>
      </c>
      <c r="Q2038" s="17">
        <f>AR2038</f>
        <v>90</v>
      </c>
      <c r="R2038" s="17">
        <f>SUM(U2038,AT2038)</f>
        <v>0</v>
      </c>
      <c r="S2038" s="17">
        <f>AQ2038</f>
        <v>0</v>
      </c>
      <c r="T2038" s="19"/>
      <c r="U2038" s="26"/>
      <c r="V2038" s="26"/>
      <c r="W2038" s="26"/>
      <c r="X2038" s="26"/>
      <c r="Y2038" s="26"/>
      <c r="Z2038" s="26"/>
      <c r="AA2038" s="26"/>
      <c r="AB2038" s="26">
        <v>30</v>
      </c>
      <c r="AC2038" s="26"/>
      <c r="AD2038" s="26"/>
      <c r="AE2038" s="26"/>
      <c r="AF2038" s="26"/>
      <c r="AG2038" s="26"/>
      <c r="AH2038" s="26"/>
      <c r="AI2038" s="26"/>
      <c r="AJ2038" s="26"/>
      <c r="AK2038" s="26"/>
      <c r="AL2038" s="26"/>
      <c r="AM2038" s="26"/>
      <c r="AN2038" s="26"/>
      <c r="AO2038" s="26"/>
      <c r="AP2038" s="26"/>
      <c r="AQ2038" s="26"/>
      <c r="AR2038" s="39">
        <v>90</v>
      </c>
      <c r="AS2038" s="41"/>
      <c r="AT2038" s="41"/>
      <c r="AU2038" s="41"/>
    </row>
    <row r="2039" spans="1:47" x14ac:dyDescent="0.35">
      <c r="A2039" s="26" t="s">
        <v>690</v>
      </c>
      <c r="B2039" s="26" t="s">
        <v>974</v>
      </c>
      <c r="C2039" s="26" t="s">
        <v>60</v>
      </c>
      <c r="D2039" s="26" t="s">
        <v>847</v>
      </c>
      <c r="E2039" s="26">
        <v>999922138</v>
      </c>
      <c r="F2039" s="26" t="s">
        <v>62</v>
      </c>
      <c r="G2039" s="26" t="s">
        <v>450</v>
      </c>
      <c r="H2039" s="26" t="s">
        <v>5864</v>
      </c>
      <c r="I2039" s="18">
        <f>SUM(L2039)-J2039</f>
        <v>120</v>
      </c>
      <c r="J2039" s="18"/>
      <c r="K2039" s="19"/>
      <c r="L2039" s="17">
        <f>SUM(M2039,N2039,P2039,Q2039,R2039,S2039)</f>
        <v>120</v>
      </c>
      <c r="M2039" s="17">
        <f>SUM(AC2039,AS2039,AU2039)</f>
        <v>0</v>
      </c>
      <c r="N2039" s="17">
        <f>SUM(V2039,W2039,X2039,Y2039,Z2039,AA2039,AB2039,AD2039,AE2039,AF2039,AG2039,AH2039,AI2039,AJ2039,AK2039,AL2039,AM2039,AN2039)</f>
        <v>0</v>
      </c>
      <c r="O2039" s="17">
        <f>COUNT(V2039,W2039,X2039,Y2039,Z2039,AA2039,AB2039,AC2039,AD2039,AE2039,AF2039,AG2039,AH2039,AI2039,AJ2039,AK2039,AL2039,AM2039,AN2039)</f>
        <v>0</v>
      </c>
      <c r="P2039" s="17">
        <f>SUM(AO2039,AP2039)</f>
        <v>0</v>
      </c>
      <c r="Q2039" s="17">
        <f>AR2039</f>
        <v>120</v>
      </c>
      <c r="R2039" s="17">
        <f>SUM(U2039,AT2039)</f>
        <v>0</v>
      </c>
      <c r="S2039" s="17">
        <f>AQ2039</f>
        <v>0</v>
      </c>
      <c r="T2039" s="19"/>
      <c r="U2039" s="26"/>
      <c r="V2039" s="26"/>
      <c r="W2039" s="26"/>
      <c r="X2039" s="26"/>
      <c r="Y2039" s="26"/>
      <c r="Z2039" s="26"/>
      <c r="AA2039" s="26"/>
      <c r="AB2039" s="26"/>
      <c r="AC2039" s="26"/>
      <c r="AD2039" s="26"/>
      <c r="AE2039" s="26"/>
      <c r="AF2039" s="26"/>
      <c r="AG2039" s="26"/>
      <c r="AH2039" s="26"/>
      <c r="AI2039" s="26"/>
      <c r="AJ2039" s="26"/>
      <c r="AK2039" s="26"/>
      <c r="AL2039" s="26"/>
      <c r="AM2039" s="26"/>
      <c r="AN2039" s="26"/>
      <c r="AO2039" s="26"/>
      <c r="AP2039" s="26"/>
      <c r="AQ2039" s="26"/>
      <c r="AR2039" s="39">
        <v>120</v>
      </c>
      <c r="AS2039" s="41"/>
      <c r="AT2039" s="41"/>
      <c r="AU2039" s="41"/>
    </row>
    <row r="2040" spans="1:47" x14ac:dyDescent="0.35">
      <c r="A2040" s="26" t="s">
        <v>975</v>
      </c>
      <c r="B2040" s="26" t="s">
        <v>976</v>
      </c>
      <c r="C2040" s="26" t="s">
        <v>60</v>
      </c>
      <c r="D2040" s="26" t="s">
        <v>847</v>
      </c>
      <c r="E2040" s="26">
        <v>999928251</v>
      </c>
      <c r="F2040" s="26" t="s">
        <v>62</v>
      </c>
      <c r="G2040" s="26" t="s">
        <v>450</v>
      </c>
      <c r="H2040" s="26" t="s">
        <v>5864</v>
      </c>
      <c r="I2040" s="18">
        <f>SUM(L2040)-J2040</f>
        <v>82</v>
      </c>
      <c r="J2040" s="18"/>
      <c r="K2040" s="19"/>
      <c r="L2040" s="17">
        <f>SUM(M2040,N2040,P2040,Q2040,R2040,S2040)</f>
        <v>82</v>
      </c>
      <c r="M2040" s="17">
        <f>SUM(AC2040,AS2040,AU2040)</f>
        <v>0</v>
      </c>
      <c r="N2040" s="17">
        <f>SUM(V2040,W2040,X2040,Y2040,Z2040,AA2040,AB2040,AD2040,AE2040,AF2040,AG2040,AH2040,AI2040,AJ2040,AK2040,AL2040,AM2040,AN2040)</f>
        <v>0</v>
      </c>
      <c r="O2040" s="17">
        <f>COUNT(V2040,W2040,X2040,Y2040,Z2040,AA2040,AB2040,AC2040,AD2040,AE2040,AF2040,AG2040,AH2040,AI2040,AJ2040,AK2040,AL2040,AM2040,AN2040)</f>
        <v>0</v>
      </c>
      <c r="P2040" s="17">
        <f>SUM(AO2040,AP2040)</f>
        <v>14</v>
      </c>
      <c r="Q2040" s="17">
        <f>AR2040</f>
        <v>68</v>
      </c>
      <c r="R2040" s="17">
        <f>SUM(U2040,AT2040)</f>
        <v>0</v>
      </c>
      <c r="S2040" s="17">
        <f>AQ2040</f>
        <v>0</v>
      </c>
      <c r="T2040" s="19"/>
      <c r="U2040" s="26"/>
      <c r="V2040" s="26"/>
      <c r="W2040" s="26"/>
      <c r="X2040" s="26"/>
      <c r="Y2040" s="26"/>
      <c r="Z2040" s="26"/>
      <c r="AA2040" s="26"/>
      <c r="AB2040" s="26"/>
      <c r="AC2040" s="26"/>
      <c r="AD2040" s="26"/>
      <c r="AE2040" s="26"/>
      <c r="AF2040" s="26"/>
      <c r="AG2040" s="26"/>
      <c r="AH2040" s="26"/>
      <c r="AI2040" s="26"/>
      <c r="AJ2040" s="26"/>
      <c r="AK2040" s="26"/>
      <c r="AL2040" s="26"/>
      <c r="AM2040" s="26"/>
      <c r="AN2040" s="26"/>
      <c r="AO2040" s="26"/>
      <c r="AP2040" s="26">
        <v>14</v>
      </c>
      <c r="AQ2040" s="26"/>
      <c r="AR2040" s="39">
        <v>68</v>
      </c>
      <c r="AS2040" s="41"/>
      <c r="AT2040" s="41"/>
      <c r="AU2040" s="41"/>
    </row>
    <row r="2041" spans="1:47" x14ac:dyDescent="0.35">
      <c r="A2041" s="26" t="s">
        <v>943</v>
      </c>
      <c r="B2041" s="26" t="s">
        <v>944</v>
      </c>
      <c r="C2041" s="26" t="s">
        <v>60</v>
      </c>
      <c r="D2041" s="26" t="s">
        <v>847</v>
      </c>
      <c r="E2041" s="26">
        <v>999923917</v>
      </c>
      <c r="F2041" s="26" t="s">
        <v>62</v>
      </c>
      <c r="G2041" s="26" t="s">
        <v>555</v>
      </c>
      <c r="H2041" s="26" t="s">
        <v>5865</v>
      </c>
      <c r="I2041" s="18">
        <f>SUM(L2041)-J2041</f>
        <v>160</v>
      </c>
      <c r="J2041" s="18"/>
      <c r="K2041" s="19"/>
      <c r="L2041" s="17">
        <f>SUM(M2041,N2041,P2041,Q2041,R2041,S2041)</f>
        <v>160</v>
      </c>
      <c r="M2041" s="17">
        <f>SUM(AC2041,AS2041,AU2041)</f>
        <v>0</v>
      </c>
      <c r="N2041" s="17">
        <f>SUM(V2041,W2041,X2041,Y2041,Z2041,AA2041,AB2041,AD2041,AE2041,AF2041,AG2041,AH2041,AI2041,AJ2041,AK2041,AL2041,AM2041,AN2041)</f>
        <v>0</v>
      </c>
      <c r="O2041" s="17">
        <f>COUNT(V2041,W2041,X2041,Y2041,Z2041,AA2041,AB2041,AC2041,AD2041,AE2041,AF2041,AG2041,AH2041,AI2041,AJ2041,AK2041,AL2041,AM2041,AN2041)</f>
        <v>0</v>
      </c>
      <c r="P2041" s="17">
        <f>SUM(AO2041,AP2041)</f>
        <v>0</v>
      </c>
      <c r="Q2041" s="17">
        <f>AR2041</f>
        <v>160</v>
      </c>
      <c r="R2041" s="17">
        <f>SUM(U2041,AT2041)</f>
        <v>0</v>
      </c>
      <c r="S2041" s="17">
        <f>AQ2041</f>
        <v>0</v>
      </c>
      <c r="T2041" s="19"/>
      <c r="U2041" s="26"/>
      <c r="V2041" s="26"/>
      <c r="W2041" s="26"/>
      <c r="X2041" s="26"/>
      <c r="Y2041" s="26"/>
      <c r="Z2041" s="26"/>
      <c r="AA2041" s="26"/>
      <c r="AB2041" s="26"/>
      <c r="AC2041" s="26"/>
      <c r="AD2041" s="26"/>
      <c r="AE2041" s="26"/>
      <c r="AF2041" s="26"/>
      <c r="AG2041" s="26"/>
      <c r="AH2041" s="26"/>
      <c r="AI2041" s="26"/>
      <c r="AJ2041" s="26"/>
      <c r="AK2041" s="26"/>
      <c r="AL2041" s="26"/>
      <c r="AM2041" s="26"/>
      <c r="AN2041" s="26"/>
      <c r="AO2041" s="26"/>
      <c r="AP2041" s="26"/>
      <c r="AQ2041" s="26"/>
      <c r="AR2041" s="39">
        <v>160</v>
      </c>
      <c r="AS2041" s="41"/>
      <c r="AT2041" s="41"/>
      <c r="AU2041" s="41"/>
    </row>
    <row r="2042" spans="1:47" x14ac:dyDescent="0.35">
      <c r="A2042" s="26" t="s">
        <v>690</v>
      </c>
      <c r="B2042" s="26" t="s">
        <v>974</v>
      </c>
      <c r="C2042" s="26" t="s">
        <v>60</v>
      </c>
      <c r="D2042" s="26" t="s">
        <v>847</v>
      </c>
      <c r="E2042" s="26">
        <v>999922138</v>
      </c>
      <c r="F2042" s="26" t="s">
        <v>62</v>
      </c>
      <c r="G2042" s="26" t="s">
        <v>555</v>
      </c>
      <c r="H2042" s="26" t="s">
        <v>5865</v>
      </c>
      <c r="I2042" s="18">
        <f>SUM(L2042)-J2042</f>
        <v>90</v>
      </c>
      <c r="J2042" s="18"/>
      <c r="K2042" s="19"/>
      <c r="L2042" s="17">
        <f>SUM(M2042,N2042,P2042,Q2042,R2042,S2042)</f>
        <v>90</v>
      </c>
      <c r="M2042" s="17">
        <f>SUM(AC2042,AS2042,AU2042)</f>
        <v>0</v>
      </c>
      <c r="N2042" s="17">
        <f>SUM(V2042,W2042,X2042,Y2042,Z2042,AA2042,AB2042,AD2042,AE2042,AF2042,AG2042,AH2042,AI2042,AJ2042,AK2042,AL2042,AM2042,AN2042)</f>
        <v>90</v>
      </c>
      <c r="O2042" s="17">
        <f>COUNT(V2042,W2042,X2042,Y2042,Z2042,AA2042,AB2042,AC2042,AD2042,AE2042,AF2042,AG2042,AH2042,AI2042,AJ2042,AK2042,AL2042,AM2042,AN2042)</f>
        <v>1</v>
      </c>
      <c r="P2042" s="17">
        <f>SUM(AO2042,AP2042)</f>
        <v>0</v>
      </c>
      <c r="Q2042" s="17">
        <f>AR2042</f>
        <v>0</v>
      </c>
      <c r="R2042" s="17">
        <f>SUM(U2042,AT2042)</f>
        <v>0</v>
      </c>
      <c r="S2042" s="17">
        <f>AQ2042</f>
        <v>0</v>
      </c>
      <c r="T2042" s="19"/>
      <c r="U2042" s="26"/>
      <c r="V2042" s="26"/>
      <c r="W2042" s="26"/>
      <c r="X2042" s="26"/>
      <c r="Y2042" s="26">
        <v>90</v>
      </c>
      <c r="Z2042" s="26"/>
      <c r="AA2042" s="26"/>
      <c r="AB2042" s="26"/>
      <c r="AC2042" s="26"/>
      <c r="AD2042" s="26"/>
      <c r="AE2042" s="26"/>
      <c r="AF2042" s="26"/>
      <c r="AG2042" s="26"/>
      <c r="AH2042" s="26"/>
      <c r="AI2042" s="26"/>
      <c r="AJ2042" s="26"/>
      <c r="AK2042" s="26"/>
      <c r="AL2042" s="26"/>
      <c r="AM2042" s="26"/>
      <c r="AN2042" s="26"/>
      <c r="AO2042" s="26"/>
      <c r="AP2042" s="26"/>
      <c r="AQ2042" s="26"/>
      <c r="AR2042" s="39"/>
      <c r="AS2042" s="41"/>
      <c r="AT2042" s="41"/>
      <c r="AU2042" s="41"/>
    </row>
    <row r="2043" spans="1:47" x14ac:dyDescent="0.35">
      <c r="A2043" s="26" t="s">
        <v>961</v>
      </c>
      <c r="B2043" s="26" t="s">
        <v>962</v>
      </c>
      <c r="C2043" s="26" t="s">
        <v>60</v>
      </c>
      <c r="D2043" s="26" t="s">
        <v>847</v>
      </c>
      <c r="E2043" s="26">
        <v>999925941</v>
      </c>
      <c r="F2043" s="26" t="s">
        <v>62</v>
      </c>
      <c r="G2043" s="26" t="s">
        <v>555</v>
      </c>
      <c r="H2043" s="26" t="s">
        <v>5865</v>
      </c>
      <c r="I2043" s="18">
        <f>SUM(L2043)-J2043</f>
        <v>68</v>
      </c>
      <c r="J2043" s="18"/>
      <c r="K2043" s="19"/>
      <c r="L2043" s="17">
        <f>SUM(M2043,N2043,P2043,Q2043,R2043,S2043)</f>
        <v>68</v>
      </c>
      <c r="M2043" s="17">
        <f>SUM(AC2043,AS2043,AU2043)</f>
        <v>0</v>
      </c>
      <c r="N2043" s="17">
        <f>SUM(V2043,W2043,X2043,Y2043,Z2043,AA2043,AB2043,AD2043,AE2043,AF2043,AG2043,AH2043,AI2043,AJ2043,AK2043,AL2043,AM2043,AN2043)</f>
        <v>68</v>
      </c>
      <c r="O2043" s="17">
        <f>COUNT(V2043,W2043,X2043,Y2043,Z2043,AA2043,AB2043,AC2043,AD2043,AE2043,AF2043,AG2043,AH2043,AI2043,AJ2043,AK2043,AL2043,AM2043,AN2043)</f>
        <v>1</v>
      </c>
      <c r="P2043" s="17">
        <f>SUM(AO2043,AP2043)</f>
        <v>0</v>
      </c>
      <c r="Q2043" s="17">
        <f>AR2043</f>
        <v>0</v>
      </c>
      <c r="R2043" s="17">
        <f>SUM(U2043,AT2043)</f>
        <v>0</v>
      </c>
      <c r="S2043" s="17">
        <f>AQ2043</f>
        <v>0</v>
      </c>
      <c r="T2043" s="19"/>
      <c r="U2043" s="26"/>
      <c r="V2043" s="26"/>
      <c r="W2043" s="26"/>
      <c r="X2043" s="26"/>
      <c r="Y2043" s="26">
        <v>68</v>
      </c>
      <c r="Z2043" s="26"/>
      <c r="AA2043" s="26"/>
      <c r="AB2043" s="26"/>
      <c r="AC2043" s="26"/>
      <c r="AD2043" s="26"/>
      <c r="AE2043" s="26"/>
      <c r="AF2043" s="26"/>
      <c r="AG2043" s="26"/>
      <c r="AH2043" s="26"/>
      <c r="AI2043" s="26"/>
      <c r="AJ2043" s="26"/>
      <c r="AK2043" s="26"/>
      <c r="AL2043" s="26"/>
      <c r="AM2043" s="26"/>
      <c r="AN2043" s="26"/>
      <c r="AO2043" s="26"/>
      <c r="AP2043" s="26"/>
      <c r="AQ2043" s="26"/>
      <c r="AR2043" s="39"/>
      <c r="AS2043" s="41"/>
      <c r="AT2043" s="41"/>
      <c r="AU2043" s="41"/>
    </row>
    <row r="2044" spans="1:47" x14ac:dyDescent="0.35">
      <c r="A2044" s="26" t="s">
        <v>983</v>
      </c>
      <c r="B2044" s="26" t="s">
        <v>984</v>
      </c>
      <c r="C2044" s="26" t="s">
        <v>60</v>
      </c>
      <c r="D2044" s="26" t="s">
        <v>847</v>
      </c>
      <c r="E2044" s="26">
        <v>999926474</v>
      </c>
      <c r="F2044" s="26" t="s">
        <v>62</v>
      </c>
      <c r="G2044" s="26" t="s">
        <v>555</v>
      </c>
      <c r="H2044" s="26" t="s">
        <v>5865</v>
      </c>
      <c r="I2044" s="18">
        <f>SUM(L2044)-J2044</f>
        <v>68</v>
      </c>
      <c r="J2044" s="18"/>
      <c r="K2044" s="19"/>
      <c r="L2044" s="17">
        <f>SUM(M2044,N2044,P2044,Q2044,R2044,S2044)</f>
        <v>68</v>
      </c>
      <c r="M2044" s="17">
        <f>SUM(AC2044,AS2044,AU2044)</f>
        <v>0</v>
      </c>
      <c r="N2044" s="17">
        <f>SUM(V2044,W2044,X2044,Y2044,Z2044,AA2044,AB2044,AD2044,AE2044,AF2044,AG2044,AH2044,AI2044,AJ2044,AK2044,AL2044,AM2044,AN2044)</f>
        <v>68</v>
      </c>
      <c r="O2044" s="17">
        <f>COUNT(V2044,W2044,X2044,Y2044,Z2044,AA2044,AB2044,AC2044,AD2044,AE2044,AF2044,AG2044,AH2044,AI2044,AJ2044,AK2044,AL2044,AM2044,AN2044)</f>
        <v>1</v>
      </c>
      <c r="P2044" s="17">
        <f>SUM(AO2044,AP2044)</f>
        <v>0</v>
      </c>
      <c r="Q2044" s="17">
        <f>AR2044</f>
        <v>0</v>
      </c>
      <c r="R2044" s="17">
        <f>SUM(U2044,AT2044)</f>
        <v>0</v>
      </c>
      <c r="S2044" s="17">
        <f>AQ2044</f>
        <v>0</v>
      </c>
      <c r="T2044" s="19"/>
      <c r="U2044" s="26"/>
      <c r="V2044" s="26"/>
      <c r="W2044" s="26"/>
      <c r="X2044" s="26"/>
      <c r="Y2044" s="26">
        <v>68</v>
      </c>
      <c r="Z2044" s="26"/>
      <c r="AA2044" s="26"/>
      <c r="AB2044" s="26"/>
      <c r="AC2044" s="26"/>
      <c r="AD2044" s="26"/>
      <c r="AE2044" s="26"/>
      <c r="AF2044" s="26"/>
      <c r="AG2044" s="26"/>
      <c r="AH2044" s="26"/>
      <c r="AI2044" s="26"/>
      <c r="AJ2044" s="26"/>
      <c r="AK2044" s="26"/>
      <c r="AL2044" s="26"/>
      <c r="AM2044" s="26"/>
      <c r="AN2044" s="26"/>
      <c r="AO2044" s="26"/>
      <c r="AP2044" s="26"/>
      <c r="AQ2044" s="26"/>
      <c r="AR2044" s="39"/>
      <c r="AS2044" s="41"/>
      <c r="AT2044" s="41"/>
      <c r="AU2044" s="41"/>
    </row>
    <row r="2045" spans="1:47" x14ac:dyDescent="0.35">
      <c r="A2045" s="26" t="s">
        <v>692</v>
      </c>
      <c r="B2045" s="26" t="s">
        <v>963</v>
      </c>
      <c r="C2045" s="26" t="s">
        <v>60</v>
      </c>
      <c r="D2045" s="26" t="s">
        <v>847</v>
      </c>
      <c r="E2045" s="26">
        <v>999928098</v>
      </c>
      <c r="F2045" s="26" t="s">
        <v>62</v>
      </c>
      <c r="G2045" s="26" t="s">
        <v>555</v>
      </c>
      <c r="H2045" s="26" t="s">
        <v>5865</v>
      </c>
      <c r="I2045" s="18">
        <f>SUM(L2045)-J2045</f>
        <v>60</v>
      </c>
      <c r="J2045" s="18"/>
      <c r="K2045" s="19"/>
      <c r="L2045" s="17">
        <f>SUM(M2045,N2045,P2045,Q2045,R2045,S2045)</f>
        <v>60</v>
      </c>
      <c r="M2045" s="17">
        <f>SUM(AC2045,AS2045,AU2045)</f>
        <v>0</v>
      </c>
      <c r="N2045" s="17">
        <f>SUM(V2045,W2045,X2045,Y2045,Z2045,AA2045,AB2045,AD2045,AE2045,AF2045,AG2045,AH2045,AI2045,AJ2045,AK2045,AL2045,AM2045,AN2045)</f>
        <v>60</v>
      </c>
      <c r="O2045" s="17">
        <f>COUNT(V2045,W2045,X2045,Y2045,Z2045,AA2045,AB2045,AC2045,AD2045,AE2045,AF2045,AG2045,AH2045,AI2045,AJ2045,AK2045,AL2045,AM2045,AN2045)</f>
        <v>1</v>
      </c>
      <c r="P2045" s="17">
        <f>SUM(AO2045,AP2045)</f>
        <v>0</v>
      </c>
      <c r="Q2045" s="17">
        <f>AR2045</f>
        <v>0</v>
      </c>
      <c r="R2045" s="17">
        <f>SUM(U2045,AT2045)</f>
        <v>0</v>
      </c>
      <c r="S2045" s="17">
        <f>AQ2045</f>
        <v>0</v>
      </c>
      <c r="T2045" s="19"/>
      <c r="U2045" s="26"/>
      <c r="V2045" s="26"/>
      <c r="W2045" s="26"/>
      <c r="X2045" s="26"/>
      <c r="Y2045" s="26"/>
      <c r="Z2045" s="26"/>
      <c r="AA2045" s="26"/>
      <c r="AB2045" s="26"/>
      <c r="AC2045" s="26"/>
      <c r="AD2045" s="26"/>
      <c r="AE2045" s="26"/>
      <c r="AF2045" s="26"/>
      <c r="AG2045" s="26"/>
      <c r="AH2045" s="26"/>
      <c r="AI2045" s="26"/>
      <c r="AJ2045" s="26">
        <v>60</v>
      </c>
      <c r="AK2045" s="26"/>
      <c r="AL2045" s="26"/>
      <c r="AM2045" s="26"/>
      <c r="AN2045" s="26"/>
      <c r="AO2045" s="26"/>
      <c r="AP2045" s="26"/>
      <c r="AQ2045" s="26"/>
      <c r="AR2045" s="39"/>
      <c r="AS2045" s="41"/>
      <c r="AT2045" s="41"/>
      <c r="AU2045" s="41"/>
    </row>
    <row r="2046" spans="1:47" x14ac:dyDescent="0.35">
      <c r="A2046" s="26" t="s">
        <v>252</v>
      </c>
      <c r="B2046" s="26" t="s">
        <v>987</v>
      </c>
      <c r="C2046" s="26" t="s">
        <v>60</v>
      </c>
      <c r="D2046" s="26" t="s">
        <v>847</v>
      </c>
      <c r="E2046" s="26">
        <v>999922918</v>
      </c>
      <c r="F2046" s="26" t="s">
        <v>62</v>
      </c>
      <c r="G2046" s="26" t="s">
        <v>555</v>
      </c>
      <c r="H2046" s="26" t="s">
        <v>5865</v>
      </c>
      <c r="I2046" s="18">
        <f>SUM(L2046)-J2046</f>
        <v>45</v>
      </c>
      <c r="J2046" s="18"/>
      <c r="K2046" s="19"/>
      <c r="L2046" s="17">
        <f>SUM(M2046,N2046,P2046,Q2046,R2046,S2046)</f>
        <v>45</v>
      </c>
      <c r="M2046" s="17">
        <f>SUM(AC2046,AS2046,AU2046)</f>
        <v>0</v>
      </c>
      <c r="N2046" s="17">
        <f>SUM(V2046,W2046,X2046,Y2046,Z2046,AA2046,AB2046,AD2046,AE2046,AF2046,AG2046,AH2046,AI2046,AJ2046,AK2046,AL2046,AM2046,AN2046)</f>
        <v>45</v>
      </c>
      <c r="O2046" s="17">
        <f>COUNT(V2046,W2046,X2046,Y2046,Z2046,AA2046,AB2046,AC2046,AD2046,AE2046,AF2046,AG2046,AH2046,AI2046,AJ2046,AK2046,AL2046,AM2046,AN2046)</f>
        <v>1</v>
      </c>
      <c r="P2046" s="17">
        <f>SUM(AO2046,AP2046)</f>
        <v>0</v>
      </c>
      <c r="Q2046" s="17">
        <f>AR2046</f>
        <v>0</v>
      </c>
      <c r="R2046" s="17">
        <f>SUM(U2046,AT2046)</f>
        <v>0</v>
      </c>
      <c r="S2046" s="17">
        <f>AQ2046</f>
        <v>0</v>
      </c>
      <c r="T2046" s="19"/>
      <c r="U2046" s="26"/>
      <c r="V2046" s="26"/>
      <c r="W2046" s="26"/>
      <c r="X2046" s="26"/>
      <c r="Y2046" s="26"/>
      <c r="Z2046" s="26"/>
      <c r="AA2046" s="26"/>
      <c r="AB2046" s="26"/>
      <c r="AC2046" s="26"/>
      <c r="AD2046" s="26"/>
      <c r="AE2046" s="26"/>
      <c r="AF2046" s="26"/>
      <c r="AG2046" s="26"/>
      <c r="AH2046" s="26"/>
      <c r="AI2046" s="26"/>
      <c r="AJ2046" s="26">
        <v>45</v>
      </c>
      <c r="AK2046" s="26"/>
      <c r="AL2046" s="26"/>
      <c r="AM2046" s="26"/>
      <c r="AN2046" s="26"/>
      <c r="AO2046" s="26"/>
      <c r="AP2046" s="26"/>
      <c r="AQ2046" s="26"/>
      <c r="AR2046" s="39"/>
      <c r="AS2046" s="41"/>
      <c r="AT2046" s="41"/>
      <c r="AU2046" s="41"/>
    </row>
    <row r="2047" spans="1:47" x14ac:dyDescent="0.35">
      <c r="A2047" s="26" t="s">
        <v>988</v>
      </c>
      <c r="B2047" s="26" t="s">
        <v>989</v>
      </c>
      <c r="C2047" s="26" t="s">
        <v>60</v>
      </c>
      <c r="D2047" s="26" t="s">
        <v>847</v>
      </c>
      <c r="E2047" s="26">
        <v>999925503</v>
      </c>
      <c r="F2047" s="26" t="s">
        <v>62</v>
      </c>
      <c r="G2047" s="26" t="s">
        <v>555</v>
      </c>
      <c r="H2047" s="26" t="s">
        <v>5865</v>
      </c>
      <c r="I2047" s="18">
        <f>SUM(L2047)-J2047</f>
        <v>45</v>
      </c>
      <c r="J2047" s="18"/>
      <c r="K2047" s="19"/>
      <c r="L2047" s="17">
        <f>SUM(M2047,N2047,P2047,Q2047,R2047,S2047)</f>
        <v>45</v>
      </c>
      <c r="M2047" s="17">
        <f>SUM(AC2047,AS2047,AU2047)</f>
        <v>0</v>
      </c>
      <c r="N2047" s="17">
        <f>SUM(V2047,W2047,X2047,Y2047,Z2047,AA2047,AB2047,AD2047,AE2047,AF2047,AG2047,AH2047,AI2047,AJ2047,AK2047,AL2047,AM2047,AN2047)</f>
        <v>45</v>
      </c>
      <c r="O2047" s="17">
        <f>COUNT(V2047,W2047,X2047,Y2047,Z2047,AA2047,AB2047,AC2047,AD2047,AE2047,AF2047,AG2047,AH2047,AI2047,AJ2047,AK2047,AL2047,AM2047,AN2047)</f>
        <v>1</v>
      </c>
      <c r="P2047" s="17">
        <f>SUM(AO2047,AP2047)</f>
        <v>0</v>
      </c>
      <c r="Q2047" s="17">
        <f>AR2047</f>
        <v>0</v>
      </c>
      <c r="R2047" s="17">
        <f>SUM(U2047,AT2047)</f>
        <v>0</v>
      </c>
      <c r="S2047" s="17">
        <f>AQ2047</f>
        <v>0</v>
      </c>
      <c r="T2047" s="19"/>
      <c r="U2047" s="26"/>
      <c r="V2047" s="26"/>
      <c r="W2047" s="26"/>
      <c r="X2047" s="26"/>
      <c r="Y2047" s="26"/>
      <c r="Z2047" s="26"/>
      <c r="AA2047" s="26"/>
      <c r="AB2047" s="26"/>
      <c r="AC2047" s="26"/>
      <c r="AD2047" s="26"/>
      <c r="AE2047" s="26"/>
      <c r="AF2047" s="26"/>
      <c r="AG2047" s="26"/>
      <c r="AH2047" s="26"/>
      <c r="AI2047" s="26"/>
      <c r="AJ2047" s="26"/>
      <c r="AK2047" s="26"/>
      <c r="AL2047" s="26"/>
      <c r="AM2047" s="26">
        <v>45</v>
      </c>
      <c r="AN2047" s="26"/>
      <c r="AO2047" s="26"/>
      <c r="AP2047" s="26"/>
      <c r="AQ2047" s="26"/>
      <c r="AR2047" s="39"/>
      <c r="AS2047" s="41"/>
      <c r="AT2047" s="41"/>
      <c r="AU2047" s="41"/>
    </row>
    <row r="2048" spans="1:47" x14ac:dyDescent="0.35">
      <c r="A2048" s="26" t="s">
        <v>992</v>
      </c>
      <c r="B2048" s="26" t="s">
        <v>993</v>
      </c>
      <c r="C2048" s="26" t="s">
        <v>60</v>
      </c>
      <c r="D2048" s="26" t="s">
        <v>847</v>
      </c>
      <c r="E2048" s="26">
        <v>999925959</v>
      </c>
      <c r="F2048" s="26" t="s">
        <v>62</v>
      </c>
      <c r="G2048" s="26" t="s">
        <v>555</v>
      </c>
      <c r="H2048" s="26" t="s">
        <v>5865</v>
      </c>
      <c r="I2048" s="18">
        <f>SUM(L2048)-J2048</f>
        <v>30</v>
      </c>
      <c r="J2048" s="18"/>
      <c r="K2048" s="19"/>
      <c r="L2048" s="17">
        <f>SUM(M2048,N2048,P2048,Q2048,R2048,S2048)</f>
        <v>30</v>
      </c>
      <c r="M2048" s="17">
        <f>SUM(AC2048,AS2048,AU2048)</f>
        <v>0</v>
      </c>
      <c r="N2048" s="17">
        <f>SUM(V2048,W2048,X2048,Y2048,Z2048,AA2048,AB2048,AD2048,AE2048,AF2048,AG2048,AH2048,AI2048,AJ2048,AK2048,AL2048,AM2048,AN2048)</f>
        <v>30</v>
      </c>
      <c r="O2048" s="17">
        <f>COUNT(V2048,W2048,X2048,Y2048,Z2048,AA2048,AB2048,AC2048,AD2048,AE2048,AF2048,AG2048,AH2048,AI2048,AJ2048,AK2048,AL2048,AM2048,AN2048)</f>
        <v>1</v>
      </c>
      <c r="P2048" s="17">
        <f>SUM(AO2048,AP2048)</f>
        <v>0</v>
      </c>
      <c r="Q2048" s="17">
        <f>AR2048</f>
        <v>0</v>
      </c>
      <c r="R2048" s="17">
        <f>SUM(U2048,AT2048)</f>
        <v>0</v>
      </c>
      <c r="S2048" s="17">
        <f>AQ2048</f>
        <v>0</v>
      </c>
      <c r="T2048" s="19"/>
      <c r="U2048" s="26"/>
      <c r="V2048" s="26"/>
      <c r="W2048" s="26">
        <v>30</v>
      </c>
      <c r="X2048" s="26"/>
      <c r="Y2048" s="26"/>
      <c r="Z2048" s="26"/>
      <c r="AA2048" s="26"/>
      <c r="AB2048" s="26"/>
      <c r="AC2048" s="26"/>
      <c r="AD2048" s="26"/>
      <c r="AE2048" s="26"/>
      <c r="AF2048" s="26"/>
      <c r="AG2048" s="26"/>
      <c r="AH2048" s="26"/>
      <c r="AI2048" s="26"/>
      <c r="AJ2048" s="26"/>
      <c r="AK2048" s="26"/>
      <c r="AL2048" s="26"/>
      <c r="AM2048" s="26"/>
      <c r="AN2048" s="26"/>
      <c r="AO2048" s="26"/>
      <c r="AP2048" s="26"/>
      <c r="AQ2048" s="26"/>
      <c r="AR2048" s="39"/>
      <c r="AS2048" s="41"/>
      <c r="AT2048" s="41"/>
      <c r="AU2048" s="41"/>
    </row>
    <row r="2049" spans="1:47" x14ac:dyDescent="0.35">
      <c r="A2049" s="26" t="s">
        <v>994</v>
      </c>
      <c r="B2049" s="26" t="s">
        <v>995</v>
      </c>
      <c r="C2049" s="26" t="s">
        <v>60</v>
      </c>
      <c r="D2049" s="26" t="s">
        <v>847</v>
      </c>
      <c r="E2049" s="26">
        <v>999927094</v>
      </c>
      <c r="F2049" s="26" t="s">
        <v>62</v>
      </c>
      <c r="G2049" s="26" t="s">
        <v>555</v>
      </c>
      <c r="H2049" s="26" t="s">
        <v>5865</v>
      </c>
      <c r="I2049" s="18">
        <f>SUM(L2049)-J2049</f>
        <v>30</v>
      </c>
      <c r="J2049" s="18"/>
      <c r="K2049" s="19"/>
      <c r="L2049" s="17">
        <f>SUM(M2049,N2049,P2049,Q2049,R2049,S2049)</f>
        <v>30</v>
      </c>
      <c r="M2049" s="17">
        <f>SUM(AC2049,AS2049,AU2049)</f>
        <v>0</v>
      </c>
      <c r="N2049" s="17">
        <f>SUM(V2049,W2049,X2049,Y2049,Z2049,AA2049,AB2049,AD2049,AE2049,AF2049,AG2049,AH2049,AI2049,AJ2049,AK2049,AL2049,AM2049,AN2049)</f>
        <v>30</v>
      </c>
      <c r="O2049" s="17">
        <f>COUNT(V2049,W2049,X2049,Y2049,Z2049,AA2049,AB2049,AC2049,AD2049,AE2049,AF2049,AG2049,AH2049,AI2049,AJ2049,AK2049,AL2049,AM2049,AN2049)</f>
        <v>1</v>
      </c>
      <c r="P2049" s="17">
        <f>SUM(AO2049,AP2049)</f>
        <v>0</v>
      </c>
      <c r="Q2049" s="17">
        <f>AR2049</f>
        <v>0</v>
      </c>
      <c r="R2049" s="17">
        <f>SUM(U2049,AT2049)</f>
        <v>0</v>
      </c>
      <c r="S2049" s="17">
        <f>AQ2049</f>
        <v>0</v>
      </c>
      <c r="T2049" s="19"/>
      <c r="U2049" s="26"/>
      <c r="V2049" s="26"/>
      <c r="W2049" s="26"/>
      <c r="X2049" s="26"/>
      <c r="Y2049" s="26"/>
      <c r="Z2049" s="26"/>
      <c r="AA2049" s="26"/>
      <c r="AB2049" s="26">
        <v>30</v>
      </c>
      <c r="AC2049" s="26"/>
      <c r="AD2049" s="26"/>
      <c r="AE2049" s="26"/>
      <c r="AF2049" s="26"/>
      <c r="AG2049" s="26"/>
      <c r="AH2049" s="26"/>
      <c r="AI2049" s="26"/>
      <c r="AJ2049" s="26"/>
      <c r="AK2049" s="26"/>
      <c r="AL2049" s="26"/>
      <c r="AM2049" s="26"/>
      <c r="AN2049" s="26"/>
      <c r="AO2049" s="26"/>
      <c r="AP2049" s="26"/>
      <c r="AQ2049" s="26"/>
      <c r="AR2049" s="39"/>
      <c r="AS2049" s="41"/>
      <c r="AT2049" s="41"/>
      <c r="AU2049" s="41"/>
    </row>
    <row r="2050" spans="1:47" x14ac:dyDescent="0.35">
      <c r="A2050" s="29" t="s">
        <v>996</v>
      </c>
      <c r="B2050" s="29" t="s">
        <v>422</v>
      </c>
      <c r="C2050" s="29" t="s">
        <v>60</v>
      </c>
      <c r="D2050" s="29" t="s">
        <v>847</v>
      </c>
      <c r="E2050" s="26">
        <v>999927773</v>
      </c>
      <c r="F2050" s="29" t="s">
        <v>62</v>
      </c>
      <c r="G2050" s="26" t="s">
        <v>555</v>
      </c>
      <c r="H2050" s="26" t="s">
        <v>5865</v>
      </c>
      <c r="I2050" s="18">
        <f>SUM(L2050)-J2050</f>
        <v>30</v>
      </c>
      <c r="J2050" s="18"/>
      <c r="K2050" s="19"/>
      <c r="L2050" s="17">
        <f>SUM(M2050,N2050,P2050,Q2050,R2050,S2050)</f>
        <v>30</v>
      </c>
      <c r="M2050" s="17">
        <f>SUM(AC2050,AS2050,AU2050)</f>
        <v>0</v>
      </c>
      <c r="N2050" s="17">
        <f>SUM(V2050,W2050,X2050,Y2050,Z2050,AA2050,AB2050,AD2050,AE2050,AF2050,AG2050,AH2050,AI2050,AJ2050,AK2050,AL2050,AM2050,AN2050)</f>
        <v>30</v>
      </c>
      <c r="O2050" s="17">
        <f>COUNT(V2050,W2050,X2050,Y2050,Z2050,AA2050,AB2050,AC2050,AD2050,AE2050,AF2050,AG2050,AH2050,AI2050,AJ2050,AK2050,AL2050,AM2050,AN2050)</f>
        <v>1</v>
      </c>
      <c r="P2050" s="17">
        <f>SUM(AO2050,AP2050)</f>
        <v>0</v>
      </c>
      <c r="Q2050" s="17">
        <f>AR2050</f>
        <v>0</v>
      </c>
      <c r="R2050" s="17">
        <f>SUM(U2050,AT2050)</f>
        <v>0</v>
      </c>
      <c r="S2050" s="17">
        <f>AQ2050</f>
        <v>0</v>
      </c>
      <c r="T2050" s="19"/>
      <c r="U2050" s="26"/>
      <c r="V2050" s="26"/>
      <c r="W2050" s="26"/>
      <c r="X2050" s="26"/>
      <c r="Y2050" s="26"/>
      <c r="Z2050" s="26"/>
      <c r="AA2050" s="26"/>
      <c r="AB2050" s="26"/>
      <c r="AC2050" s="26"/>
      <c r="AD2050" s="26">
        <v>30</v>
      </c>
      <c r="AE2050" s="26"/>
      <c r="AF2050" s="26"/>
      <c r="AG2050" s="26"/>
      <c r="AH2050" s="26"/>
      <c r="AI2050" s="26"/>
      <c r="AJ2050" s="26"/>
      <c r="AK2050" s="26"/>
      <c r="AL2050" s="26"/>
      <c r="AM2050" s="26"/>
      <c r="AN2050" s="26"/>
      <c r="AO2050" s="26"/>
      <c r="AP2050" s="26"/>
      <c r="AQ2050" s="26"/>
      <c r="AR2050" s="39"/>
      <c r="AS2050" s="41"/>
      <c r="AT2050" s="41"/>
      <c r="AU2050" s="41"/>
    </row>
    <row r="2051" spans="1:47" x14ac:dyDescent="0.35">
      <c r="A2051" s="26" t="s">
        <v>300</v>
      </c>
      <c r="B2051" s="26" t="s">
        <v>178</v>
      </c>
      <c r="C2051" s="26" t="s">
        <v>60</v>
      </c>
      <c r="D2051" s="26" t="s">
        <v>847</v>
      </c>
      <c r="E2051" s="26">
        <v>999928441</v>
      </c>
      <c r="F2051" s="26" t="s">
        <v>62</v>
      </c>
      <c r="G2051" s="26" t="s">
        <v>555</v>
      </c>
      <c r="H2051" s="26" t="s">
        <v>5865</v>
      </c>
      <c r="I2051" s="18">
        <f>SUM(L2051)-J2051</f>
        <v>25</v>
      </c>
      <c r="J2051" s="18"/>
      <c r="K2051" s="19"/>
      <c r="L2051" s="17">
        <f>SUM(M2051,N2051,P2051,Q2051,R2051,S2051)</f>
        <v>25</v>
      </c>
      <c r="M2051" s="17">
        <f>SUM(AC2051,AS2051,AU2051)</f>
        <v>25</v>
      </c>
      <c r="N2051" s="17">
        <f>SUM(V2051,W2051,X2051,Y2051,Z2051,AA2051,AB2051,AD2051,AE2051,AF2051,AG2051,AH2051,AI2051,AJ2051,AK2051,AL2051,AM2051,AN2051)</f>
        <v>0</v>
      </c>
      <c r="O2051" s="17">
        <f>COUNT(V2051,W2051,X2051,Y2051,Z2051,AA2051,AB2051,AC2051,AD2051,AE2051,AF2051,AG2051,AH2051,AI2051,AJ2051,AK2051,AL2051,AM2051,AN2051)</f>
        <v>0</v>
      </c>
      <c r="P2051" s="17">
        <f>SUM(AO2051,AP2051)</f>
        <v>0</v>
      </c>
      <c r="Q2051" s="17">
        <f>AR2051</f>
        <v>0</v>
      </c>
      <c r="R2051" s="17">
        <f>SUM(U2051,AT2051)</f>
        <v>0</v>
      </c>
      <c r="S2051" s="17">
        <f>AQ2051</f>
        <v>0</v>
      </c>
      <c r="T2051" s="19"/>
      <c r="U2051" s="26"/>
      <c r="V2051" s="26"/>
      <c r="W2051" s="26"/>
      <c r="X2051" s="26"/>
      <c r="Y2051" s="26"/>
      <c r="Z2051" s="26"/>
      <c r="AA2051" s="26"/>
      <c r="AB2051" s="26"/>
      <c r="AC2051" s="26"/>
      <c r="AD2051" s="26"/>
      <c r="AE2051" s="26"/>
      <c r="AF2051" s="26"/>
      <c r="AG2051" s="26"/>
      <c r="AH2051" s="26"/>
      <c r="AI2051" s="26"/>
      <c r="AJ2051" s="26"/>
      <c r="AK2051" s="26"/>
      <c r="AL2051" s="26"/>
      <c r="AM2051" s="26"/>
      <c r="AN2051" s="26"/>
      <c r="AO2051" s="26"/>
      <c r="AP2051" s="26"/>
      <c r="AQ2051" s="26"/>
      <c r="AR2051" s="42"/>
      <c r="AS2051" s="41">
        <v>25</v>
      </c>
      <c r="AT2051" s="41"/>
      <c r="AU2051" s="41"/>
    </row>
    <row r="2052" spans="1:47" x14ac:dyDescent="0.35">
      <c r="A2052" s="26" t="s">
        <v>631</v>
      </c>
      <c r="B2052" s="26" t="s">
        <v>2687</v>
      </c>
      <c r="C2052" s="26" t="s">
        <v>60</v>
      </c>
      <c r="D2052" s="26" t="s">
        <v>847</v>
      </c>
      <c r="E2052" s="26">
        <v>999926591</v>
      </c>
      <c r="F2052" s="26" t="s">
        <v>64</v>
      </c>
      <c r="G2052" s="26" t="s">
        <v>63</v>
      </c>
      <c r="H2052" s="26" t="s">
        <v>5839</v>
      </c>
      <c r="I2052" s="18">
        <f>SUM(L2052)-J2052</f>
        <v>75</v>
      </c>
      <c r="J2052" s="18"/>
      <c r="K2052" s="19"/>
      <c r="L2052" s="17">
        <f>SUM(M2052,N2052,P2052,Q2052,R2052,S2052)</f>
        <v>75</v>
      </c>
      <c r="M2052" s="17">
        <f>SUM(AC2052,AS2052,AU2052)</f>
        <v>0</v>
      </c>
      <c r="N2052" s="17">
        <f>SUM(V2052,W2052,X2052,Y2052,Z2052,AA2052,AB2052,AD2052,AE2052,AF2052,AG2052,AH2052,AI2052,AJ2052,AK2052,AL2052,AM2052,AN2052)</f>
        <v>75</v>
      </c>
      <c r="O2052" s="17">
        <f>COUNT(V2052,W2052,X2052,Y2052,Z2052,AA2052,AB2052,AC2052,AD2052,AE2052,AF2052,AG2052,AH2052,AI2052,AJ2052,AK2052,AL2052,AM2052,AN2052)</f>
        <v>2</v>
      </c>
      <c r="P2052" s="17">
        <f>SUM(AO2052,AP2052)</f>
        <v>0</v>
      </c>
      <c r="Q2052" s="17">
        <f>AR2052</f>
        <v>0</v>
      </c>
      <c r="R2052" s="17">
        <f>SUM(U2052,AT2052)</f>
        <v>0</v>
      </c>
      <c r="S2052" s="17">
        <f>AQ2052</f>
        <v>0</v>
      </c>
      <c r="T2052" s="19"/>
      <c r="U2052" s="26"/>
      <c r="V2052" s="26"/>
      <c r="W2052" s="26"/>
      <c r="X2052" s="26"/>
      <c r="Y2052" s="26"/>
      <c r="Z2052" s="26"/>
      <c r="AA2052" s="26"/>
      <c r="AB2052" s="26">
        <v>45</v>
      </c>
      <c r="AC2052" s="26"/>
      <c r="AD2052" s="26"/>
      <c r="AE2052" s="26"/>
      <c r="AF2052" s="26"/>
      <c r="AG2052" s="26">
        <v>30</v>
      </c>
      <c r="AH2052" s="26"/>
      <c r="AI2052" s="26"/>
      <c r="AJ2052" s="26"/>
      <c r="AK2052" s="26"/>
      <c r="AL2052" s="26"/>
      <c r="AM2052" s="26"/>
      <c r="AN2052" s="26"/>
      <c r="AO2052" s="26"/>
      <c r="AP2052" s="26"/>
      <c r="AQ2052" s="26"/>
      <c r="AR2052" s="39"/>
      <c r="AS2052" s="41"/>
      <c r="AT2052" s="41"/>
      <c r="AU2052" s="41"/>
    </row>
    <row r="2053" spans="1:47" x14ac:dyDescent="0.35">
      <c r="A2053" s="26" t="s">
        <v>2688</v>
      </c>
      <c r="B2053" s="26" t="s">
        <v>2689</v>
      </c>
      <c r="C2053" s="26" t="s">
        <v>60</v>
      </c>
      <c r="D2053" s="26" t="s">
        <v>847</v>
      </c>
      <c r="E2053" s="26">
        <v>999926464</v>
      </c>
      <c r="F2053" s="26" t="s">
        <v>64</v>
      </c>
      <c r="G2053" s="26" t="s">
        <v>63</v>
      </c>
      <c r="H2053" s="26" t="s">
        <v>5839</v>
      </c>
      <c r="I2053" s="18">
        <f>SUM(L2053)-J2053</f>
        <v>60</v>
      </c>
      <c r="J2053" s="18"/>
      <c r="K2053" s="19"/>
      <c r="L2053" s="17">
        <f>SUM(M2053,N2053,P2053,Q2053,R2053,S2053)</f>
        <v>60</v>
      </c>
      <c r="M2053" s="17">
        <f>SUM(AC2053,AS2053,AU2053)</f>
        <v>0</v>
      </c>
      <c r="N2053" s="17">
        <f>SUM(V2053,W2053,X2053,Y2053,Z2053,AA2053,AB2053,AD2053,AE2053,AF2053,AG2053,AH2053,AI2053,AJ2053,AK2053,AL2053,AM2053,AN2053)</f>
        <v>60</v>
      </c>
      <c r="O2053" s="17">
        <f>COUNT(V2053,W2053,X2053,Y2053,Z2053,AA2053,AB2053,AC2053,AD2053,AE2053,AF2053,AG2053,AH2053,AI2053,AJ2053,AK2053,AL2053,AM2053,AN2053)</f>
        <v>2</v>
      </c>
      <c r="P2053" s="17">
        <f>SUM(AO2053,AP2053)</f>
        <v>0</v>
      </c>
      <c r="Q2053" s="17">
        <f>AR2053</f>
        <v>0</v>
      </c>
      <c r="R2053" s="17">
        <f>SUM(U2053,AT2053)</f>
        <v>0</v>
      </c>
      <c r="S2053" s="17">
        <f>AQ2053</f>
        <v>0</v>
      </c>
      <c r="T2053" s="19"/>
      <c r="U2053" s="26"/>
      <c r="V2053" s="26"/>
      <c r="W2053" s="26"/>
      <c r="X2053" s="26"/>
      <c r="Y2053" s="26">
        <v>30</v>
      </c>
      <c r="Z2053" s="26"/>
      <c r="AA2053" s="26"/>
      <c r="AB2053" s="26"/>
      <c r="AC2053" s="26"/>
      <c r="AD2053" s="26"/>
      <c r="AE2053" s="26"/>
      <c r="AF2053" s="26"/>
      <c r="AG2053" s="26"/>
      <c r="AH2053" s="26"/>
      <c r="AI2053" s="26">
        <v>30</v>
      </c>
      <c r="AJ2053" s="26"/>
      <c r="AK2053" s="26"/>
      <c r="AL2053" s="26"/>
      <c r="AM2053" s="26"/>
      <c r="AN2053" s="26"/>
      <c r="AO2053" s="26"/>
      <c r="AP2053" s="26"/>
      <c r="AQ2053" s="26"/>
      <c r="AR2053" s="39"/>
      <c r="AS2053" s="41"/>
      <c r="AT2053" s="41"/>
      <c r="AU2053" s="41"/>
    </row>
    <row r="2054" spans="1:47" x14ac:dyDescent="0.35">
      <c r="A2054" s="26" t="s">
        <v>2690</v>
      </c>
      <c r="B2054" s="26" t="s">
        <v>2691</v>
      </c>
      <c r="C2054" s="26" t="s">
        <v>60</v>
      </c>
      <c r="D2054" s="26" t="s">
        <v>847</v>
      </c>
      <c r="E2054" s="26">
        <v>999926781</v>
      </c>
      <c r="F2054" s="26" t="s">
        <v>64</v>
      </c>
      <c r="G2054" s="26" t="s">
        <v>63</v>
      </c>
      <c r="H2054" s="26" t="s">
        <v>5839</v>
      </c>
      <c r="I2054" s="18">
        <f>SUM(L2054)-J2054</f>
        <v>30</v>
      </c>
      <c r="J2054" s="18"/>
      <c r="K2054" s="19"/>
      <c r="L2054" s="17">
        <f>SUM(M2054,N2054,P2054,Q2054,R2054,S2054)</f>
        <v>30</v>
      </c>
      <c r="M2054" s="17">
        <f>SUM(AC2054,AS2054,AU2054)</f>
        <v>0</v>
      </c>
      <c r="N2054" s="17">
        <f>SUM(V2054,W2054,X2054,Y2054,Z2054,AA2054,AB2054,AD2054,AE2054,AF2054,AG2054,AH2054,AI2054,AJ2054,AK2054,AL2054,AM2054,AN2054)</f>
        <v>30</v>
      </c>
      <c r="O2054" s="17">
        <f>COUNT(V2054,W2054,X2054,Y2054,Z2054,AA2054,AB2054,AC2054,AD2054,AE2054,AF2054,AG2054,AH2054,AI2054,AJ2054,AK2054,AL2054,AM2054,AN2054)</f>
        <v>1</v>
      </c>
      <c r="P2054" s="17">
        <f>SUM(AO2054,AP2054)</f>
        <v>0</v>
      </c>
      <c r="Q2054" s="17">
        <f>AR2054</f>
        <v>0</v>
      </c>
      <c r="R2054" s="17">
        <f>SUM(U2054,AT2054)</f>
        <v>0</v>
      </c>
      <c r="S2054" s="17">
        <f>AQ2054</f>
        <v>0</v>
      </c>
      <c r="T2054" s="19"/>
      <c r="U2054" s="26"/>
      <c r="V2054" s="26"/>
      <c r="W2054" s="26"/>
      <c r="X2054" s="26"/>
      <c r="Y2054" s="26"/>
      <c r="Z2054" s="26">
        <v>30</v>
      </c>
      <c r="AA2054" s="26"/>
      <c r="AB2054" s="26"/>
      <c r="AC2054" s="26"/>
      <c r="AD2054" s="26"/>
      <c r="AE2054" s="26"/>
      <c r="AF2054" s="26"/>
      <c r="AG2054" s="26"/>
      <c r="AH2054" s="26"/>
      <c r="AI2054" s="26"/>
      <c r="AJ2054" s="26"/>
      <c r="AK2054" s="26"/>
      <c r="AL2054" s="26"/>
      <c r="AM2054" s="26"/>
      <c r="AN2054" s="26"/>
      <c r="AO2054" s="26"/>
      <c r="AP2054" s="26"/>
      <c r="AQ2054" s="26"/>
      <c r="AR2054" s="39"/>
      <c r="AS2054" s="41"/>
      <c r="AT2054" s="41"/>
      <c r="AU2054" s="41"/>
    </row>
    <row r="2055" spans="1:47" x14ac:dyDescent="0.35">
      <c r="A2055" s="26" t="s">
        <v>950</v>
      </c>
      <c r="B2055" s="26" t="s">
        <v>951</v>
      </c>
      <c r="C2055" s="26" t="s">
        <v>60</v>
      </c>
      <c r="D2055" s="26" t="s">
        <v>847</v>
      </c>
      <c r="E2055" s="26">
        <v>999927977</v>
      </c>
      <c r="F2055" s="26" t="s">
        <v>64</v>
      </c>
      <c r="G2055" s="26" t="s">
        <v>63</v>
      </c>
      <c r="H2055" s="26" t="s">
        <v>5839</v>
      </c>
      <c r="I2055" s="18">
        <f>SUM(L2055)-J2055</f>
        <v>15</v>
      </c>
      <c r="J2055" s="18">
        <f>L2055/2</f>
        <v>15</v>
      </c>
      <c r="K2055" s="19"/>
      <c r="L2055" s="17">
        <f>SUM(M2055,N2055,P2055,Q2055,R2055,S2055)</f>
        <v>30</v>
      </c>
      <c r="M2055" s="17">
        <f>SUM(AC2055,AS2055,AU2055)</f>
        <v>0</v>
      </c>
      <c r="N2055" s="17">
        <f>SUM(V2055,W2055,X2055,Y2055,Z2055,AA2055,AB2055,AD2055,AE2055,AF2055,AG2055,AH2055,AI2055,AJ2055,AK2055,AL2055,AM2055,AN2055)</f>
        <v>30</v>
      </c>
      <c r="O2055" s="17">
        <f>COUNT(V2055,W2055,X2055,Y2055,Z2055,AA2055,AB2055,AC2055,AD2055,AE2055,AF2055,AG2055,AH2055,AI2055,AJ2055,AK2055,AL2055,AM2055,AN2055)</f>
        <v>1</v>
      </c>
      <c r="P2055" s="17">
        <f>SUM(AO2055,AP2055)</f>
        <v>0</v>
      </c>
      <c r="Q2055" s="17">
        <f>AR2055</f>
        <v>0</v>
      </c>
      <c r="R2055" s="17">
        <f>SUM(U2055,AT2055)</f>
        <v>0</v>
      </c>
      <c r="S2055" s="17">
        <f>AQ2055</f>
        <v>0</v>
      </c>
      <c r="T2055" s="19"/>
      <c r="U2055" s="26"/>
      <c r="V2055" s="26"/>
      <c r="W2055" s="26"/>
      <c r="X2055" s="26"/>
      <c r="Y2055" s="26"/>
      <c r="Z2055" s="26"/>
      <c r="AA2055" s="26"/>
      <c r="AB2055" s="26"/>
      <c r="AC2055" s="26"/>
      <c r="AD2055" s="26"/>
      <c r="AE2055" s="26"/>
      <c r="AF2055" s="26"/>
      <c r="AG2055" s="26"/>
      <c r="AH2055" s="26"/>
      <c r="AI2055" s="26"/>
      <c r="AJ2055" s="26">
        <v>30</v>
      </c>
      <c r="AK2055" s="26"/>
      <c r="AL2055" s="26"/>
      <c r="AM2055" s="26"/>
      <c r="AN2055" s="26"/>
      <c r="AO2055" s="26"/>
      <c r="AP2055" s="26"/>
      <c r="AQ2055" s="26"/>
      <c r="AR2055" s="39"/>
      <c r="AS2055" s="41"/>
      <c r="AT2055" s="41"/>
      <c r="AU2055" s="41"/>
    </row>
    <row r="2056" spans="1:47" x14ac:dyDescent="0.35">
      <c r="A2056" s="26" t="s">
        <v>610</v>
      </c>
      <c r="B2056" s="26" t="s">
        <v>2692</v>
      </c>
      <c r="C2056" s="26" t="s">
        <v>60</v>
      </c>
      <c r="D2056" s="26" t="s">
        <v>847</v>
      </c>
      <c r="E2056" s="26">
        <v>999926045</v>
      </c>
      <c r="F2056" s="26" t="s">
        <v>64</v>
      </c>
      <c r="G2056" s="26" t="s">
        <v>84</v>
      </c>
      <c r="H2056" s="26" t="s">
        <v>5840</v>
      </c>
      <c r="I2056" s="18">
        <f>SUM(L2056)-J2056</f>
        <v>110</v>
      </c>
      <c r="J2056" s="18"/>
      <c r="K2056" s="19"/>
      <c r="L2056" s="17">
        <f>SUM(M2056,N2056,P2056,Q2056,R2056,S2056)</f>
        <v>110</v>
      </c>
      <c r="M2056" s="17">
        <f>SUM(AC2056,AS2056,AU2056)</f>
        <v>0</v>
      </c>
      <c r="N2056" s="17">
        <f>SUM(V2056,W2056,X2056,Y2056,Z2056,AA2056,AB2056,AD2056,AE2056,AF2056,AG2056,AH2056,AI2056,AJ2056,AK2056,AL2056,AM2056,AN2056)</f>
        <v>30</v>
      </c>
      <c r="O2056" s="17">
        <f>COUNT(V2056,W2056,X2056,Y2056,Z2056,AA2056,AB2056,AC2056,AD2056,AE2056,AF2056,AG2056,AH2056,AI2056,AJ2056,AK2056,AL2056,AM2056,AN2056)</f>
        <v>1</v>
      </c>
      <c r="P2056" s="17">
        <f>SUM(AO2056,AP2056)</f>
        <v>0</v>
      </c>
      <c r="Q2056" s="17">
        <f>AR2056</f>
        <v>80</v>
      </c>
      <c r="R2056" s="17">
        <f>SUM(U2056,AT2056)</f>
        <v>0</v>
      </c>
      <c r="S2056" s="17">
        <f>AQ2056</f>
        <v>0</v>
      </c>
      <c r="T2056" s="19"/>
      <c r="U2056" s="26"/>
      <c r="V2056" s="26"/>
      <c r="W2056" s="26"/>
      <c r="X2056" s="26"/>
      <c r="Y2056" s="26"/>
      <c r="Z2056" s="26"/>
      <c r="AA2056" s="26"/>
      <c r="AB2056" s="26">
        <v>30</v>
      </c>
      <c r="AC2056" s="26"/>
      <c r="AD2056" s="26"/>
      <c r="AE2056" s="26"/>
      <c r="AF2056" s="26"/>
      <c r="AG2056" s="26"/>
      <c r="AH2056" s="26"/>
      <c r="AI2056" s="26"/>
      <c r="AJ2056" s="26"/>
      <c r="AK2056" s="26"/>
      <c r="AL2056" s="26"/>
      <c r="AM2056" s="26"/>
      <c r="AN2056" s="26"/>
      <c r="AO2056" s="26"/>
      <c r="AP2056" s="26"/>
      <c r="AQ2056" s="26"/>
      <c r="AR2056" s="39">
        <v>80</v>
      </c>
      <c r="AS2056" s="41"/>
      <c r="AT2056" s="41"/>
      <c r="AU2056" s="41"/>
    </row>
    <row r="2057" spans="1:47" x14ac:dyDescent="0.35">
      <c r="A2057" s="26" t="s">
        <v>522</v>
      </c>
      <c r="B2057" s="26" t="s">
        <v>980</v>
      </c>
      <c r="C2057" s="26" t="s">
        <v>60</v>
      </c>
      <c r="D2057" s="26" t="s">
        <v>847</v>
      </c>
      <c r="E2057" s="26">
        <v>999926374</v>
      </c>
      <c r="F2057" s="26" t="s">
        <v>64</v>
      </c>
      <c r="G2057" s="26" t="s">
        <v>84</v>
      </c>
      <c r="H2057" s="26" t="s">
        <v>5840</v>
      </c>
      <c r="I2057" s="18">
        <f>SUM(L2057)-J2057</f>
        <v>105</v>
      </c>
      <c r="J2057" s="18">
        <f>L2057/2</f>
        <v>105</v>
      </c>
      <c r="K2057" s="19"/>
      <c r="L2057" s="17">
        <f>SUM(M2057,N2057,P2057,Q2057,R2057,S2057)</f>
        <v>210</v>
      </c>
      <c r="M2057" s="17">
        <f>SUM(AC2057,AS2057,AU2057)</f>
        <v>0</v>
      </c>
      <c r="N2057" s="17">
        <f>SUM(V2057,W2057,X2057,Y2057,Z2057,AA2057,AB2057,AD2057,AE2057,AF2057,AG2057,AH2057,AI2057,AJ2057,AK2057,AL2057,AM2057,AN2057)</f>
        <v>120</v>
      </c>
      <c r="O2057" s="17">
        <f>COUNT(V2057,W2057,X2057,Y2057,Z2057,AA2057,AB2057,AC2057,AD2057,AE2057,AF2057,AG2057,AH2057,AI2057,AJ2057,AK2057,AL2057,AM2057,AN2057)</f>
        <v>1</v>
      </c>
      <c r="P2057" s="17">
        <f>SUM(AO2057,AP2057)</f>
        <v>0</v>
      </c>
      <c r="Q2057" s="17">
        <f>AR2057</f>
        <v>90</v>
      </c>
      <c r="R2057" s="17">
        <f>SUM(U2057,AT2057)</f>
        <v>0</v>
      </c>
      <c r="S2057" s="17">
        <f>AQ2057</f>
        <v>0</v>
      </c>
      <c r="T2057" s="19"/>
      <c r="U2057" s="26"/>
      <c r="V2057" s="26"/>
      <c r="W2057" s="26"/>
      <c r="X2057" s="26"/>
      <c r="Y2057" s="26">
        <v>120</v>
      </c>
      <c r="Z2057" s="26"/>
      <c r="AA2057" s="26"/>
      <c r="AB2057" s="26"/>
      <c r="AC2057" s="26"/>
      <c r="AD2057" s="26"/>
      <c r="AE2057" s="26"/>
      <c r="AF2057" s="26"/>
      <c r="AG2057" s="26"/>
      <c r="AH2057" s="26"/>
      <c r="AI2057" s="26"/>
      <c r="AJ2057" s="26"/>
      <c r="AK2057" s="26"/>
      <c r="AL2057" s="26"/>
      <c r="AM2057" s="26"/>
      <c r="AN2057" s="26"/>
      <c r="AO2057" s="26"/>
      <c r="AP2057" s="26"/>
      <c r="AQ2057" s="26"/>
      <c r="AR2057" s="39">
        <v>90</v>
      </c>
      <c r="AS2057" s="41"/>
      <c r="AT2057" s="41"/>
      <c r="AU2057" s="41"/>
    </row>
    <row r="2058" spans="1:47" x14ac:dyDescent="0.35">
      <c r="A2058" s="26" t="s">
        <v>981</v>
      </c>
      <c r="B2058" s="26" t="s">
        <v>589</v>
      </c>
      <c r="C2058" s="26" t="s">
        <v>60</v>
      </c>
      <c r="D2058" s="26" t="s">
        <v>847</v>
      </c>
      <c r="E2058" s="26">
        <v>999927823</v>
      </c>
      <c r="F2058" s="26" t="s">
        <v>64</v>
      </c>
      <c r="G2058" s="26" t="s">
        <v>84</v>
      </c>
      <c r="H2058" s="26" t="s">
        <v>5840</v>
      </c>
      <c r="I2058" s="18">
        <f>SUM(L2058)-J2058</f>
        <v>75</v>
      </c>
      <c r="J2058" s="18">
        <f>L2058/2</f>
        <v>75</v>
      </c>
      <c r="K2058" s="19"/>
      <c r="L2058" s="17">
        <f>SUM(M2058,N2058,P2058,Q2058,R2058,S2058)</f>
        <v>150</v>
      </c>
      <c r="M2058" s="17">
        <f>SUM(AC2058,AS2058,AU2058)</f>
        <v>0</v>
      </c>
      <c r="N2058" s="17">
        <f>SUM(V2058,W2058,X2058,Y2058,Z2058,AA2058,AB2058,AD2058,AE2058,AF2058,AG2058,AH2058,AI2058,AJ2058,AK2058,AL2058,AM2058,AN2058)</f>
        <v>30</v>
      </c>
      <c r="O2058" s="17">
        <f>COUNT(V2058,W2058,X2058,Y2058,Z2058,AA2058,AB2058,AC2058,AD2058,AE2058,AF2058,AG2058,AH2058,AI2058,AJ2058,AK2058,AL2058,AM2058,AN2058)</f>
        <v>1</v>
      </c>
      <c r="P2058" s="17">
        <f>SUM(AO2058,AP2058)</f>
        <v>0</v>
      </c>
      <c r="Q2058" s="17">
        <f>AR2058</f>
        <v>120</v>
      </c>
      <c r="R2058" s="17">
        <f>SUM(U2058,AT2058)</f>
        <v>0</v>
      </c>
      <c r="S2058" s="17">
        <f>AQ2058</f>
        <v>0</v>
      </c>
      <c r="T2058" s="19"/>
      <c r="U2058" s="26"/>
      <c r="V2058" s="26"/>
      <c r="W2058" s="26"/>
      <c r="X2058" s="26"/>
      <c r="Y2058" s="26"/>
      <c r="Z2058" s="26"/>
      <c r="AA2058" s="26"/>
      <c r="AB2058" s="26"/>
      <c r="AC2058" s="26"/>
      <c r="AD2058" s="26"/>
      <c r="AE2058" s="26"/>
      <c r="AF2058" s="26"/>
      <c r="AG2058" s="26"/>
      <c r="AH2058" s="26"/>
      <c r="AI2058" s="26">
        <v>30</v>
      </c>
      <c r="AJ2058" s="26"/>
      <c r="AK2058" s="26"/>
      <c r="AL2058" s="26"/>
      <c r="AM2058" s="26"/>
      <c r="AN2058" s="26"/>
      <c r="AO2058" s="26"/>
      <c r="AP2058" s="26"/>
      <c r="AQ2058" s="26"/>
      <c r="AR2058" s="39">
        <v>120</v>
      </c>
      <c r="AS2058" s="41"/>
      <c r="AT2058" s="41"/>
      <c r="AU2058" s="41"/>
    </row>
    <row r="2059" spans="1:47" x14ac:dyDescent="0.35">
      <c r="A2059" s="26" t="s">
        <v>227</v>
      </c>
      <c r="B2059" s="26" t="s">
        <v>982</v>
      </c>
      <c r="C2059" s="26" t="s">
        <v>60</v>
      </c>
      <c r="D2059" s="26" t="s">
        <v>847</v>
      </c>
      <c r="E2059" s="26">
        <v>999928121</v>
      </c>
      <c r="F2059" s="26" t="s">
        <v>64</v>
      </c>
      <c r="G2059" s="26" t="s">
        <v>84</v>
      </c>
      <c r="H2059" s="26" t="s">
        <v>5840</v>
      </c>
      <c r="I2059" s="18">
        <f>SUM(L2059)-J2059</f>
        <v>75</v>
      </c>
      <c r="J2059" s="18">
        <f>L2059/2</f>
        <v>75</v>
      </c>
      <c r="K2059" s="19"/>
      <c r="L2059" s="17">
        <f>SUM(M2059,N2059,P2059,Q2059,R2059,S2059)</f>
        <v>150</v>
      </c>
      <c r="M2059" s="17">
        <f>SUM(AC2059,AS2059,AU2059)</f>
        <v>0</v>
      </c>
      <c r="N2059" s="17">
        <f>SUM(V2059,W2059,X2059,Y2059,Z2059,AA2059,AB2059,AD2059,AE2059,AF2059,AG2059,AH2059,AI2059,AJ2059,AK2059,AL2059,AM2059,AN2059)</f>
        <v>60</v>
      </c>
      <c r="O2059" s="17">
        <f>COUNT(V2059,W2059,X2059,Y2059,Z2059,AA2059,AB2059,AC2059,AD2059,AE2059,AF2059,AG2059,AH2059,AI2059,AJ2059,AK2059,AL2059,AM2059,AN2059)</f>
        <v>1</v>
      </c>
      <c r="P2059" s="17">
        <f>SUM(AO2059,AP2059)</f>
        <v>0</v>
      </c>
      <c r="Q2059" s="17">
        <f>AR2059</f>
        <v>90</v>
      </c>
      <c r="R2059" s="17">
        <f>SUM(U2059,AT2059)</f>
        <v>0</v>
      </c>
      <c r="S2059" s="17">
        <f>AQ2059</f>
        <v>0</v>
      </c>
      <c r="T2059" s="19"/>
      <c r="U2059" s="26"/>
      <c r="V2059" s="26"/>
      <c r="W2059" s="26"/>
      <c r="X2059" s="26"/>
      <c r="Y2059" s="26"/>
      <c r="Z2059" s="26"/>
      <c r="AA2059" s="26"/>
      <c r="AB2059" s="26"/>
      <c r="AC2059" s="26"/>
      <c r="AD2059" s="26"/>
      <c r="AE2059" s="26"/>
      <c r="AF2059" s="26"/>
      <c r="AG2059" s="26"/>
      <c r="AH2059" s="26"/>
      <c r="AI2059" s="26"/>
      <c r="AJ2059" s="26"/>
      <c r="AK2059" s="26"/>
      <c r="AL2059" s="26"/>
      <c r="AM2059" s="26">
        <v>60</v>
      </c>
      <c r="AN2059" s="26"/>
      <c r="AO2059" s="26"/>
      <c r="AP2059" s="26"/>
      <c r="AQ2059" s="26"/>
      <c r="AR2059" s="39">
        <v>90</v>
      </c>
      <c r="AS2059" s="41"/>
      <c r="AT2059" s="41"/>
      <c r="AU2059" s="41"/>
    </row>
    <row r="2060" spans="1:47" x14ac:dyDescent="0.35">
      <c r="A2060" s="26" t="s">
        <v>2693</v>
      </c>
      <c r="B2060" s="26" t="s">
        <v>814</v>
      </c>
      <c r="C2060" s="26" t="s">
        <v>60</v>
      </c>
      <c r="D2060" s="26" t="s">
        <v>847</v>
      </c>
      <c r="E2060" s="26">
        <v>999926382</v>
      </c>
      <c r="F2060" s="26" t="s">
        <v>64</v>
      </c>
      <c r="G2060" s="26" t="s">
        <v>84</v>
      </c>
      <c r="H2060" s="26" t="s">
        <v>5840</v>
      </c>
      <c r="I2060" s="18">
        <f>SUM(L2060)-J2060</f>
        <v>60</v>
      </c>
      <c r="J2060" s="18"/>
      <c r="K2060" s="19"/>
      <c r="L2060" s="17">
        <f>SUM(M2060,N2060,P2060,Q2060,R2060,S2060)</f>
        <v>60</v>
      </c>
      <c r="M2060" s="17">
        <f>SUM(AC2060,AS2060,AU2060)</f>
        <v>0</v>
      </c>
      <c r="N2060" s="17">
        <f>SUM(V2060,W2060,X2060,Y2060,Z2060,AA2060,AB2060,AD2060,AE2060,AF2060,AG2060,AH2060,AI2060,AJ2060,AK2060,AL2060,AM2060,AN2060)</f>
        <v>60</v>
      </c>
      <c r="O2060" s="17">
        <f>COUNT(V2060,W2060,X2060,Y2060,Z2060,AA2060,AB2060,AC2060,AD2060,AE2060,AF2060,AG2060,AH2060,AI2060,AJ2060,AK2060,AL2060,AM2060,AN2060)</f>
        <v>1</v>
      </c>
      <c r="P2060" s="17">
        <f>SUM(AO2060,AP2060)</f>
        <v>0</v>
      </c>
      <c r="Q2060" s="17">
        <f>AR2060</f>
        <v>0</v>
      </c>
      <c r="R2060" s="17">
        <f>SUM(U2060,AT2060)</f>
        <v>0</v>
      </c>
      <c r="S2060" s="17">
        <f>AQ2060</f>
        <v>0</v>
      </c>
      <c r="T2060" s="19"/>
      <c r="U2060" s="26"/>
      <c r="V2060" s="26"/>
      <c r="W2060" s="26"/>
      <c r="X2060" s="26"/>
      <c r="Y2060" s="26">
        <v>60</v>
      </c>
      <c r="Z2060" s="26"/>
      <c r="AA2060" s="26"/>
      <c r="AB2060" s="26"/>
      <c r="AC2060" s="26"/>
      <c r="AD2060" s="26"/>
      <c r="AE2060" s="26"/>
      <c r="AF2060" s="26"/>
      <c r="AG2060" s="26"/>
      <c r="AH2060" s="26"/>
      <c r="AI2060" s="26"/>
      <c r="AJ2060" s="26"/>
      <c r="AK2060" s="26"/>
      <c r="AL2060" s="26"/>
      <c r="AM2060" s="26"/>
      <c r="AN2060" s="26"/>
      <c r="AO2060" s="26"/>
      <c r="AP2060" s="26"/>
      <c r="AQ2060" s="26"/>
      <c r="AR2060" s="39"/>
      <c r="AS2060" s="41"/>
      <c r="AT2060" s="41"/>
      <c r="AU2060" s="41"/>
    </row>
    <row r="2061" spans="1:47" x14ac:dyDescent="0.35">
      <c r="A2061" s="26" t="s">
        <v>2688</v>
      </c>
      <c r="B2061" s="26" t="s">
        <v>2689</v>
      </c>
      <c r="C2061" s="26" t="s">
        <v>60</v>
      </c>
      <c r="D2061" s="26" t="s">
        <v>847</v>
      </c>
      <c r="E2061" s="26">
        <v>999926464</v>
      </c>
      <c r="F2061" s="26" t="s">
        <v>64</v>
      </c>
      <c r="G2061" s="26" t="s">
        <v>84</v>
      </c>
      <c r="H2061" s="26" t="s">
        <v>5840</v>
      </c>
      <c r="I2061" s="18">
        <f>SUM(L2061)-J2061</f>
        <v>60</v>
      </c>
      <c r="J2061" s="18"/>
      <c r="K2061" s="19"/>
      <c r="L2061" s="17">
        <f>SUM(M2061,N2061,P2061,Q2061,R2061,S2061)</f>
        <v>60</v>
      </c>
      <c r="M2061" s="17">
        <f>SUM(AC2061,AS2061,AU2061)</f>
        <v>0</v>
      </c>
      <c r="N2061" s="17">
        <f>SUM(V2061,W2061,X2061,Y2061,Z2061,AA2061,AB2061,AD2061,AE2061,AF2061,AG2061,AH2061,AI2061,AJ2061,AK2061,AL2061,AM2061,AN2061)</f>
        <v>0</v>
      </c>
      <c r="O2061" s="17">
        <f>COUNT(V2061,W2061,X2061,Y2061,Z2061,AA2061,AB2061,AC2061,AD2061,AE2061,AF2061,AG2061,AH2061,AI2061,AJ2061,AK2061,AL2061,AM2061,AN2061)</f>
        <v>0</v>
      </c>
      <c r="P2061" s="17">
        <f>SUM(AO2061,AP2061)</f>
        <v>0</v>
      </c>
      <c r="Q2061" s="17">
        <f>AR2061</f>
        <v>60</v>
      </c>
      <c r="R2061" s="17">
        <f>SUM(U2061,AT2061)</f>
        <v>0</v>
      </c>
      <c r="S2061" s="17">
        <f>AQ2061</f>
        <v>0</v>
      </c>
      <c r="T2061" s="19"/>
      <c r="U2061" s="26"/>
      <c r="V2061" s="26"/>
      <c r="W2061" s="26"/>
      <c r="X2061" s="26"/>
      <c r="Y2061" s="26"/>
      <c r="Z2061" s="26"/>
      <c r="AA2061" s="26"/>
      <c r="AB2061" s="26"/>
      <c r="AC2061" s="26"/>
      <c r="AD2061" s="26"/>
      <c r="AE2061" s="26"/>
      <c r="AF2061" s="26"/>
      <c r="AG2061" s="26"/>
      <c r="AH2061" s="26"/>
      <c r="AI2061" s="26"/>
      <c r="AJ2061" s="26"/>
      <c r="AK2061" s="26"/>
      <c r="AL2061" s="26"/>
      <c r="AM2061" s="26"/>
      <c r="AN2061" s="26"/>
      <c r="AO2061" s="26"/>
      <c r="AP2061" s="26"/>
      <c r="AQ2061" s="26"/>
      <c r="AR2061" s="39">
        <v>60</v>
      </c>
      <c r="AS2061" s="41"/>
      <c r="AT2061" s="41"/>
      <c r="AU2061" s="41"/>
    </row>
    <row r="2062" spans="1:47" x14ac:dyDescent="0.35">
      <c r="A2062" s="26" t="s">
        <v>272</v>
      </c>
      <c r="B2062" s="26" t="s">
        <v>1763</v>
      </c>
      <c r="C2062" s="26" t="s">
        <v>60</v>
      </c>
      <c r="D2062" s="26" t="s">
        <v>847</v>
      </c>
      <c r="E2062" s="26">
        <v>999925572</v>
      </c>
      <c r="F2062" s="26" t="s">
        <v>64</v>
      </c>
      <c r="G2062" s="26" t="s">
        <v>84</v>
      </c>
      <c r="H2062" s="26" t="s">
        <v>5840</v>
      </c>
      <c r="I2062" s="18">
        <f>SUM(L2062)-J2062</f>
        <v>45</v>
      </c>
      <c r="J2062" s="18"/>
      <c r="K2062" s="19"/>
      <c r="L2062" s="17">
        <f>SUM(M2062,N2062,P2062,Q2062,R2062,S2062)</f>
        <v>45</v>
      </c>
      <c r="M2062" s="17">
        <f>SUM(AC2062,AS2062,AU2062)</f>
        <v>0</v>
      </c>
      <c r="N2062" s="17">
        <f>SUM(V2062,W2062,X2062,Y2062,Z2062,AA2062,AB2062,AD2062,AE2062,AF2062,AG2062,AH2062,AI2062,AJ2062,AK2062,AL2062,AM2062,AN2062)</f>
        <v>45</v>
      </c>
      <c r="O2062" s="17">
        <f>COUNT(V2062,W2062,X2062,Y2062,Z2062,AA2062,AB2062,AC2062,AD2062,AE2062,AF2062,AG2062,AH2062,AI2062,AJ2062,AK2062,AL2062,AM2062,AN2062)</f>
        <v>1</v>
      </c>
      <c r="P2062" s="17">
        <f>SUM(AO2062,AP2062)</f>
        <v>0</v>
      </c>
      <c r="Q2062" s="17">
        <f>AR2062</f>
        <v>0</v>
      </c>
      <c r="R2062" s="17">
        <f>SUM(U2062,AT2062)</f>
        <v>0</v>
      </c>
      <c r="S2062" s="17">
        <f>AQ2062</f>
        <v>0</v>
      </c>
      <c r="T2062" s="19"/>
      <c r="U2062" s="26"/>
      <c r="V2062" s="26"/>
      <c r="W2062" s="26"/>
      <c r="X2062" s="26"/>
      <c r="Y2062" s="26">
        <v>45</v>
      </c>
      <c r="Z2062" s="26"/>
      <c r="AA2062" s="26"/>
      <c r="AB2062" s="26"/>
      <c r="AC2062" s="26"/>
      <c r="AD2062" s="26"/>
      <c r="AE2062" s="26"/>
      <c r="AF2062" s="26"/>
      <c r="AG2062" s="26"/>
      <c r="AH2062" s="26"/>
      <c r="AI2062" s="26"/>
      <c r="AJ2062" s="26"/>
      <c r="AK2062" s="26"/>
      <c r="AL2062" s="26"/>
      <c r="AM2062" s="26"/>
      <c r="AN2062" s="26"/>
      <c r="AO2062" s="26"/>
      <c r="AP2062" s="26"/>
      <c r="AQ2062" s="26"/>
      <c r="AR2062" s="39"/>
      <c r="AS2062" s="41"/>
      <c r="AT2062" s="41"/>
      <c r="AU2062" s="41"/>
    </row>
    <row r="2063" spans="1:47" x14ac:dyDescent="0.35">
      <c r="A2063" s="26" t="s">
        <v>341</v>
      </c>
      <c r="B2063" s="26" t="s">
        <v>589</v>
      </c>
      <c r="C2063" s="26" t="s">
        <v>60</v>
      </c>
      <c r="D2063" s="26" t="s">
        <v>847</v>
      </c>
      <c r="E2063" s="26">
        <v>999926522</v>
      </c>
      <c r="F2063" s="26" t="s">
        <v>64</v>
      </c>
      <c r="G2063" s="26" t="s">
        <v>84</v>
      </c>
      <c r="H2063" s="26" t="s">
        <v>5840</v>
      </c>
      <c r="I2063" s="18">
        <f>SUM(L2063)-J2063</f>
        <v>30</v>
      </c>
      <c r="J2063" s="18"/>
      <c r="K2063" s="19"/>
      <c r="L2063" s="17">
        <f>SUM(M2063,N2063,P2063,Q2063,R2063,S2063)</f>
        <v>30</v>
      </c>
      <c r="M2063" s="17">
        <f>SUM(AC2063,AS2063,AU2063)</f>
        <v>0</v>
      </c>
      <c r="N2063" s="17">
        <f>SUM(V2063,W2063,X2063,Y2063,Z2063,AA2063,AB2063,AD2063,AE2063,AF2063,AG2063,AH2063,AI2063,AJ2063,AK2063,AL2063,AM2063,AN2063)</f>
        <v>30</v>
      </c>
      <c r="O2063" s="17">
        <f>COUNT(V2063,W2063,X2063,Y2063,Z2063,AA2063,AB2063,AC2063,AD2063,AE2063,AF2063,AG2063,AH2063,AI2063,AJ2063,AK2063,AL2063,AM2063,AN2063)</f>
        <v>1</v>
      </c>
      <c r="P2063" s="17">
        <f>SUM(AO2063,AP2063)</f>
        <v>0</v>
      </c>
      <c r="Q2063" s="17">
        <f>AR2063</f>
        <v>0</v>
      </c>
      <c r="R2063" s="17">
        <f>SUM(U2063,AT2063)</f>
        <v>0</v>
      </c>
      <c r="S2063" s="17">
        <f>AQ2063</f>
        <v>0</v>
      </c>
      <c r="T2063" s="19"/>
      <c r="U2063" s="26"/>
      <c r="V2063" s="26"/>
      <c r="W2063" s="26"/>
      <c r="X2063" s="26"/>
      <c r="Y2063" s="26"/>
      <c r="Z2063" s="26">
        <v>30</v>
      </c>
      <c r="AA2063" s="26"/>
      <c r="AB2063" s="26"/>
      <c r="AC2063" s="26"/>
      <c r="AD2063" s="26"/>
      <c r="AE2063" s="26"/>
      <c r="AF2063" s="26"/>
      <c r="AG2063" s="26"/>
      <c r="AH2063" s="26"/>
      <c r="AI2063" s="26"/>
      <c r="AJ2063" s="26"/>
      <c r="AK2063" s="26"/>
      <c r="AL2063" s="26"/>
      <c r="AM2063" s="26"/>
      <c r="AN2063" s="26"/>
      <c r="AO2063" s="26"/>
      <c r="AP2063" s="26"/>
      <c r="AQ2063" s="26"/>
      <c r="AR2063" s="39"/>
      <c r="AS2063" s="41"/>
      <c r="AT2063" s="41"/>
      <c r="AU2063" s="41"/>
    </row>
    <row r="2064" spans="1:47" x14ac:dyDescent="0.35">
      <c r="A2064" s="26" t="s">
        <v>985</v>
      </c>
      <c r="B2064" s="26" t="s">
        <v>986</v>
      </c>
      <c r="C2064" s="26" t="s">
        <v>60</v>
      </c>
      <c r="D2064" s="26" t="s">
        <v>847</v>
      </c>
      <c r="E2064" s="26">
        <v>999926521</v>
      </c>
      <c r="F2064" s="26" t="s">
        <v>64</v>
      </c>
      <c r="G2064" s="26" t="s">
        <v>84</v>
      </c>
      <c r="H2064" s="26" t="s">
        <v>5840</v>
      </c>
      <c r="I2064" s="18">
        <f>SUM(L2064)-J2064</f>
        <v>25</v>
      </c>
      <c r="J2064" s="18">
        <f>L2064/2</f>
        <v>25</v>
      </c>
      <c r="K2064" s="19"/>
      <c r="L2064" s="17">
        <f>SUM(M2064,N2064,P2064,Q2064,R2064,S2064)</f>
        <v>50</v>
      </c>
      <c r="M2064" s="17">
        <f>SUM(AC2064,AS2064,AU2064)</f>
        <v>0</v>
      </c>
      <c r="N2064" s="17">
        <f>SUM(V2064,W2064,X2064,Y2064,Z2064,AA2064,AB2064,AD2064,AE2064,AF2064,AG2064,AH2064,AI2064,AJ2064,AK2064,AL2064,AM2064,AN2064)</f>
        <v>0</v>
      </c>
      <c r="O2064" s="17">
        <f>COUNT(V2064,W2064,X2064,Y2064,Z2064,AA2064,AB2064,AC2064,AD2064,AE2064,AF2064,AG2064,AH2064,AI2064,AJ2064,AK2064,AL2064,AM2064,AN2064)</f>
        <v>0</v>
      </c>
      <c r="P2064" s="17">
        <f>SUM(AO2064,AP2064)</f>
        <v>0</v>
      </c>
      <c r="Q2064" s="17">
        <f>AR2064</f>
        <v>0</v>
      </c>
      <c r="R2064" s="17">
        <f>SUM(U2064,AT2064)</f>
        <v>50</v>
      </c>
      <c r="S2064" s="17">
        <f>AQ2064</f>
        <v>0</v>
      </c>
      <c r="T2064" s="19"/>
      <c r="U2064" s="26"/>
      <c r="V2064" s="26"/>
      <c r="W2064" s="26"/>
      <c r="X2064" s="26"/>
      <c r="Y2064" s="26"/>
      <c r="Z2064" s="26"/>
      <c r="AA2064" s="26"/>
      <c r="AB2064" s="26"/>
      <c r="AC2064" s="26"/>
      <c r="AD2064" s="26"/>
      <c r="AE2064" s="26"/>
      <c r="AF2064" s="26"/>
      <c r="AG2064" s="26"/>
      <c r="AH2064" s="26"/>
      <c r="AI2064" s="26"/>
      <c r="AJ2064" s="26"/>
      <c r="AK2064" s="26"/>
      <c r="AL2064" s="26"/>
      <c r="AM2064" s="26"/>
      <c r="AN2064" s="26"/>
      <c r="AO2064" s="26"/>
      <c r="AP2064" s="26"/>
      <c r="AQ2064" s="26"/>
      <c r="AR2064" s="26"/>
      <c r="AS2064" s="26"/>
      <c r="AT2064" s="41">
        <v>50</v>
      </c>
      <c r="AU2064" s="41"/>
    </row>
    <row r="2065" spans="1:47" x14ac:dyDescent="0.35">
      <c r="A2065" s="26" t="s">
        <v>990</v>
      </c>
      <c r="B2065" s="26" t="s">
        <v>991</v>
      </c>
      <c r="C2065" s="26" t="s">
        <v>60</v>
      </c>
      <c r="D2065" s="26" t="s">
        <v>847</v>
      </c>
      <c r="E2065" s="26">
        <v>999925565</v>
      </c>
      <c r="F2065" s="26" t="s">
        <v>64</v>
      </c>
      <c r="G2065" s="26" t="s">
        <v>84</v>
      </c>
      <c r="H2065" s="26" t="s">
        <v>5840</v>
      </c>
      <c r="I2065" s="18">
        <f>SUM(L2065)-J2065</f>
        <v>15</v>
      </c>
      <c r="J2065" s="18">
        <f>L2065/2</f>
        <v>15</v>
      </c>
      <c r="K2065" s="19"/>
      <c r="L2065" s="17">
        <f>SUM(M2065,N2065,P2065,Q2065,R2065,S2065)</f>
        <v>30</v>
      </c>
      <c r="M2065" s="17">
        <f>SUM(AC2065,AS2065,AU2065)</f>
        <v>0</v>
      </c>
      <c r="N2065" s="17">
        <f>SUM(V2065,W2065,X2065,Y2065,Z2065,AA2065,AB2065,AD2065,AE2065,AF2065,AG2065,AH2065,AI2065,AJ2065,AK2065,AL2065,AM2065,AN2065)</f>
        <v>30</v>
      </c>
      <c r="O2065" s="17">
        <f>COUNT(V2065,W2065,X2065,Y2065,Z2065,AA2065,AB2065,AC2065,AD2065,AE2065,AF2065,AG2065,AH2065,AI2065,AJ2065,AK2065,AL2065,AM2065,AN2065)</f>
        <v>1</v>
      </c>
      <c r="P2065" s="17">
        <f>SUM(AO2065,AP2065)</f>
        <v>0</v>
      </c>
      <c r="Q2065" s="17">
        <f>AR2065</f>
        <v>0</v>
      </c>
      <c r="R2065" s="17">
        <f>SUM(U2065,AT2065)</f>
        <v>0</v>
      </c>
      <c r="S2065" s="17">
        <f>AQ2065</f>
        <v>0</v>
      </c>
      <c r="T2065" s="19"/>
      <c r="U2065" s="26"/>
      <c r="V2065" s="26">
        <v>30</v>
      </c>
      <c r="W2065" s="26"/>
      <c r="X2065" s="26"/>
      <c r="Y2065" s="26"/>
      <c r="Z2065" s="26"/>
      <c r="AA2065" s="26"/>
      <c r="AB2065" s="26"/>
      <c r="AC2065" s="26"/>
      <c r="AD2065" s="26"/>
      <c r="AE2065" s="26"/>
      <c r="AF2065" s="26"/>
      <c r="AG2065" s="26"/>
      <c r="AH2065" s="26"/>
      <c r="AI2065" s="26"/>
      <c r="AJ2065" s="26"/>
      <c r="AK2065" s="26"/>
      <c r="AL2065" s="26"/>
      <c r="AM2065" s="26"/>
      <c r="AN2065" s="26"/>
      <c r="AO2065" s="26"/>
      <c r="AP2065" s="26"/>
      <c r="AQ2065" s="26"/>
      <c r="AR2065" s="39"/>
      <c r="AS2065" s="41"/>
      <c r="AT2065" s="41"/>
      <c r="AU2065" s="41"/>
    </row>
    <row r="2066" spans="1:47" x14ac:dyDescent="0.35">
      <c r="A2066" s="26" t="s">
        <v>747</v>
      </c>
      <c r="B2066" s="26" t="s">
        <v>551</v>
      </c>
      <c r="C2066" s="26" t="s">
        <v>60</v>
      </c>
      <c r="D2066" s="26" t="s">
        <v>847</v>
      </c>
      <c r="E2066" s="26">
        <v>999927024</v>
      </c>
      <c r="F2066" s="26" t="s">
        <v>64</v>
      </c>
      <c r="G2066" s="26" t="s">
        <v>84</v>
      </c>
      <c r="H2066" s="26" t="s">
        <v>5840</v>
      </c>
      <c r="I2066" s="18">
        <f>SUM(L2066)-J2066</f>
        <v>15</v>
      </c>
      <c r="J2066" s="18">
        <f>L2066/2</f>
        <v>15</v>
      </c>
      <c r="K2066" s="19"/>
      <c r="L2066" s="17">
        <f>SUM(M2066,N2066,P2066,Q2066,R2066,S2066)</f>
        <v>30</v>
      </c>
      <c r="M2066" s="17">
        <f>SUM(AC2066,AS2066,AU2066)</f>
        <v>0</v>
      </c>
      <c r="N2066" s="17">
        <f>SUM(V2066,W2066,X2066,Y2066,Z2066,AA2066,AB2066,AD2066,AE2066,AF2066,AG2066,AH2066,AI2066,AJ2066,AK2066,AL2066,AM2066,AN2066)</f>
        <v>30</v>
      </c>
      <c r="O2066" s="17">
        <f>COUNT(V2066,W2066,X2066,Y2066,Z2066,AA2066,AB2066,AC2066,AD2066,AE2066,AF2066,AG2066,AH2066,AI2066,AJ2066,AK2066,AL2066,AM2066,AN2066)</f>
        <v>1</v>
      </c>
      <c r="P2066" s="17">
        <f>SUM(AO2066,AP2066)</f>
        <v>0</v>
      </c>
      <c r="Q2066" s="17">
        <f>AR2066</f>
        <v>0</v>
      </c>
      <c r="R2066" s="17">
        <f>SUM(U2066,AT2066)</f>
        <v>0</v>
      </c>
      <c r="S2066" s="17">
        <f>AQ2066</f>
        <v>0</v>
      </c>
      <c r="T2066" s="19"/>
      <c r="U2066" s="26"/>
      <c r="V2066" s="26"/>
      <c r="W2066" s="26"/>
      <c r="X2066" s="26"/>
      <c r="Y2066" s="26"/>
      <c r="Z2066" s="26"/>
      <c r="AA2066" s="26">
        <v>30</v>
      </c>
      <c r="AB2066" s="26"/>
      <c r="AC2066" s="26"/>
      <c r="AD2066" s="26"/>
      <c r="AE2066" s="26"/>
      <c r="AF2066" s="26"/>
      <c r="AG2066" s="26"/>
      <c r="AH2066" s="26"/>
      <c r="AI2066" s="26"/>
      <c r="AJ2066" s="26"/>
      <c r="AK2066" s="26"/>
      <c r="AL2066" s="26"/>
      <c r="AM2066" s="26"/>
      <c r="AN2066" s="26"/>
      <c r="AO2066" s="26"/>
      <c r="AP2066" s="26"/>
      <c r="AQ2066" s="26"/>
      <c r="AR2066" s="39"/>
      <c r="AS2066" s="41"/>
      <c r="AT2066" s="41"/>
      <c r="AU2066" s="41"/>
    </row>
    <row r="2067" spans="1:47" x14ac:dyDescent="0.35">
      <c r="A2067" s="26" t="s">
        <v>2694</v>
      </c>
      <c r="B2067" s="26" t="s">
        <v>67</v>
      </c>
      <c r="C2067" s="26" t="s">
        <v>60</v>
      </c>
      <c r="D2067" s="26" t="s">
        <v>847</v>
      </c>
      <c r="E2067" s="26">
        <v>999925545</v>
      </c>
      <c r="F2067" s="26" t="s">
        <v>64</v>
      </c>
      <c r="G2067" s="26" t="s">
        <v>65</v>
      </c>
      <c r="H2067" s="26" t="s">
        <v>5841</v>
      </c>
      <c r="I2067" s="18">
        <f>SUM(L2067)-J2067</f>
        <v>110</v>
      </c>
      <c r="J2067" s="18"/>
      <c r="K2067" s="19"/>
      <c r="L2067" s="17">
        <f>SUM(M2067,N2067,P2067,Q2067,R2067,S2067)</f>
        <v>110</v>
      </c>
      <c r="M2067" s="17">
        <f>SUM(AC2067,AS2067,AU2067)</f>
        <v>0</v>
      </c>
      <c r="N2067" s="17">
        <f>SUM(V2067,W2067,X2067,Y2067,Z2067,AA2067,AB2067,AD2067,AE2067,AF2067,AG2067,AH2067,AI2067,AJ2067,AK2067,AL2067,AM2067,AN2067)</f>
        <v>30</v>
      </c>
      <c r="O2067" s="17">
        <f>COUNT(V2067,W2067,X2067,Y2067,Z2067,AA2067,AB2067,AC2067,AD2067,AE2067,AF2067,AG2067,AH2067,AI2067,AJ2067,AK2067,AL2067,AM2067,AN2067)</f>
        <v>1</v>
      </c>
      <c r="P2067" s="17">
        <f>SUM(AO2067,AP2067)</f>
        <v>0</v>
      </c>
      <c r="Q2067" s="17">
        <f>AR2067</f>
        <v>80</v>
      </c>
      <c r="R2067" s="17">
        <f>SUM(U2067,AT2067)</f>
        <v>0</v>
      </c>
      <c r="S2067" s="17">
        <f>AQ2067</f>
        <v>0</v>
      </c>
      <c r="T2067" s="19"/>
      <c r="U2067" s="26"/>
      <c r="V2067" s="26"/>
      <c r="W2067" s="26"/>
      <c r="X2067" s="26"/>
      <c r="Y2067" s="26">
        <v>30</v>
      </c>
      <c r="Z2067" s="26"/>
      <c r="AA2067" s="26"/>
      <c r="AB2067" s="26"/>
      <c r="AC2067" s="26"/>
      <c r="AD2067" s="26"/>
      <c r="AE2067" s="26"/>
      <c r="AF2067" s="26"/>
      <c r="AG2067" s="26"/>
      <c r="AH2067" s="26"/>
      <c r="AI2067" s="26"/>
      <c r="AJ2067" s="26"/>
      <c r="AK2067" s="26"/>
      <c r="AL2067" s="26"/>
      <c r="AM2067" s="26"/>
      <c r="AN2067" s="26"/>
      <c r="AO2067" s="26"/>
      <c r="AP2067" s="26"/>
      <c r="AQ2067" s="26"/>
      <c r="AR2067" s="39">
        <v>80</v>
      </c>
      <c r="AS2067" s="41"/>
      <c r="AT2067" s="41"/>
      <c r="AU2067" s="41"/>
    </row>
    <row r="2068" spans="1:47" x14ac:dyDescent="0.35">
      <c r="A2068" s="26" t="s">
        <v>2695</v>
      </c>
      <c r="B2068" s="26" t="s">
        <v>2696</v>
      </c>
      <c r="C2068" s="26" t="s">
        <v>60</v>
      </c>
      <c r="D2068" s="26" t="s">
        <v>847</v>
      </c>
      <c r="E2068" s="26">
        <v>999922830</v>
      </c>
      <c r="F2068" s="26" t="s">
        <v>64</v>
      </c>
      <c r="G2068" s="26" t="s">
        <v>65</v>
      </c>
      <c r="H2068" s="26" t="s">
        <v>5841</v>
      </c>
      <c r="I2068" s="18">
        <f>SUM(L2068)-J2068</f>
        <v>90</v>
      </c>
      <c r="J2068" s="18"/>
      <c r="K2068" s="19"/>
      <c r="L2068" s="17">
        <f>SUM(M2068,N2068,P2068,Q2068,R2068,S2068)</f>
        <v>90</v>
      </c>
      <c r="M2068" s="17">
        <f>SUM(AC2068,AS2068,AU2068)</f>
        <v>0</v>
      </c>
      <c r="N2068" s="17">
        <f>SUM(V2068,W2068,X2068,Y2068,Z2068,AA2068,AB2068,AD2068,AE2068,AF2068,AG2068,AH2068,AI2068,AJ2068,AK2068,AL2068,AM2068,AN2068)</f>
        <v>30</v>
      </c>
      <c r="O2068" s="17">
        <f>COUNT(V2068,W2068,X2068,Y2068,Z2068,AA2068,AB2068,AC2068,AD2068,AE2068,AF2068,AG2068,AH2068,AI2068,AJ2068,AK2068,AL2068,AM2068,AN2068)</f>
        <v>1</v>
      </c>
      <c r="P2068" s="17">
        <f>SUM(AO2068,AP2068)</f>
        <v>0</v>
      </c>
      <c r="Q2068" s="17">
        <f>AR2068</f>
        <v>60</v>
      </c>
      <c r="R2068" s="17">
        <f>SUM(U2068,AT2068)</f>
        <v>0</v>
      </c>
      <c r="S2068" s="17">
        <f>AQ2068</f>
        <v>0</v>
      </c>
      <c r="T2068" s="19"/>
      <c r="U2068" s="26"/>
      <c r="V2068" s="26"/>
      <c r="W2068" s="26">
        <v>30</v>
      </c>
      <c r="X2068" s="26"/>
      <c r="Y2068" s="26"/>
      <c r="Z2068" s="26"/>
      <c r="AA2068" s="26"/>
      <c r="AB2068" s="26"/>
      <c r="AC2068" s="26"/>
      <c r="AD2068" s="26"/>
      <c r="AE2068" s="26"/>
      <c r="AF2068" s="26"/>
      <c r="AG2068" s="26"/>
      <c r="AH2068" s="26"/>
      <c r="AI2068" s="26"/>
      <c r="AJ2068" s="26"/>
      <c r="AK2068" s="26"/>
      <c r="AL2068" s="26"/>
      <c r="AM2068" s="26"/>
      <c r="AN2068" s="26"/>
      <c r="AO2068" s="26"/>
      <c r="AP2068" s="26"/>
      <c r="AQ2068" s="26"/>
      <c r="AR2068" s="39">
        <v>60</v>
      </c>
      <c r="AS2068" s="41"/>
      <c r="AT2068" s="41"/>
      <c r="AU2068" s="41"/>
    </row>
    <row r="2069" spans="1:47" x14ac:dyDescent="0.35">
      <c r="A2069" s="26" t="s">
        <v>692</v>
      </c>
      <c r="B2069" s="26" t="s">
        <v>564</v>
      </c>
      <c r="C2069" s="26" t="s">
        <v>60</v>
      </c>
      <c r="D2069" s="26" t="s">
        <v>847</v>
      </c>
      <c r="E2069" s="26">
        <v>999926741</v>
      </c>
      <c r="F2069" s="26" t="s">
        <v>64</v>
      </c>
      <c r="G2069" s="26" t="s">
        <v>65</v>
      </c>
      <c r="H2069" s="26" t="s">
        <v>5841</v>
      </c>
      <c r="I2069" s="18">
        <f>SUM(L2069)-J2069</f>
        <v>60</v>
      </c>
      <c r="J2069" s="18">
        <f>L2069/2</f>
        <v>60</v>
      </c>
      <c r="K2069" s="19"/>
      <c r="L2069" s="17">
        <f>SUM(M2069,N2069,P2069,Q2069,R2069,S2069)</f>
        <v>120</v>
      </c>
      <c r="M2069" s="17">
        <f>SUM(AC2069,AS2069,AU2069)</f>
        <v>0</v>
      </c>
      <c r="N2069" s="17">
        <f>SUM(V2069,W2069,X2069,Y2069,Z2069,AA2069,AB2069,AD2069,AE2069,AF2069,AG2069,AH2069,AI2069,AJ2069,AK2069,AL2069,AM2069,AN2069)</f>
        <v>120</v>
      </c>
      <c r="O2069" s="17">
        <f>COUNT(V2069,W2069,X2069,Y2069,Z2069,AA2069,AB2069,AC2069,AD2069,AE2069,AF2069,AG2069,AH2069,AI2069,AJ2069,AK2069,AL2069,AM2069,AN2069)</f>
        <v>1</v>
      </c>
      <c r="P2069" s="17">
        <f>SUM(AO2069,AP2069)</f>
        <v>0</v>
      </c>
      <c r="Q2069" s="17">
        <f>AR2069</f>
        <v>0</v>
      </c>
      <c r="R2069" s="17">
        <f>SUM(U2069,AT2069)</f>
        <v>0</v>
      </c>
      <c r="S2069" s="17">
        <f>AQ2069</f>
        <v>0</v>
      </c>
      <c r="T2069" s="19"/>
      <c r="U2069" s="26"/>
      <c r="V2069" s="26"/>
      <c r="W2069" s="26"/>
      <c r="X2069" s="26"/>
      <c r="Y2069" s="26"/>
      <c r="Z2069" s="26"/>
      <c r="AA2069" s="26"/>
      <c r="AB2069" s="26">
        <v>120</v>
      </c>
      <c r="AC2069" s="26"/>
      <c r="AD2069" s="26"/>
      <c r="AE2069" s="26"/>
      <c r="AF2069" s="26"/>
      <c r="AG2069" s="26"/>
      <c r="AH2069" s="26"/>
      <c r="AI2069" s="26"/>
      <c r="AJ2069" s="26"/>
      <c r="AK2069" s="26"/>
      <c r="AL2069" s="26"/>
      <c r="AM2069" s="26"/>
      <c r="AN2069" s="26"/>
      <c r="AO2069" s="26"/>
      <c r="AP2069" s="26"/>
      <c r="AQ2069" s="26"/>
      <c r="AR2069" s="39"/>
      <c r="AS2069" s="41"/>
      <c r="AT2069" s="41"/>
      <c r="AU2069" s="41"/>
    </row>
    <row r="2070" spans="1:47" x14ac:dyDescent="0.35">
      <c r="A2070" s="26" t="s">
        <v>2697</v>
      </c>
      <c r="B2070" s="26" t="s">
        <v>2698</v>
      </c>
      <c r="C2070" s="26" t="s">
        <v>60</v>
      </c>
      <c r="D2070" s="26" t="s">
        <v>847</v>
      </c>
      <c r="E2070" s="26">
        <v>999924724</v>
      </c>
      <c r="F2070" s="27" t="s">
        <v>64</v>
      </c>
      <c r="G2070" s="26" t="s">
        <v>65</v>
      </c>
      <c r="H2070" s="26" t="s">
        <v>5841</v>
      </c>
      <c r="I2070" s="18">
        <f>SUM(L2070)-J2070</f>
        <v>30</v>
      </c>
      <c r="J2070" s="18"/>
      <c r="K2070" s="19"/>
      <c r="L2070" s="17">
        <f>SUM(M2070,N2070,P2070,Q2070,R2070,S2070)</f>
        <v>30</v>
      </c>
      <c r="M2070" s="17">
        <f>SUM(AC2070,AS2070,AU2070)</f>
        <v>0</v>
      </c>
      <c r="N2070" s="17">
        <f>SUM(V2070,W2070,X2070,Y2070,Z2070,AA2070,AB2070,AD2070,AE2070,AF2070,AG2070,AH2070,AI2070,AJ2070,AK2070,AL2070,AM2070,AN2070)</f>
        <v>30</v>
      </c>
      <c r="O2070" s="17">
        <f>COUNT(V2070,W2070,X2070,Y2070,Z2070,AA2070,AB2070,AC2070,AD2070,AE2070,AF2070,AG2070,AH2070,AI2070,AJ2070,AK2070,AL2070,AM2070,AN2070)</f>
        <v>1</v>
      </c>
      <c r="P2070" s="17">
        <f>SUM(AO2070,AP2070)</f>
        <v>0</v>
      </c>
      <c r="Q2070" s="17">
        <f>AR2070</f>
        <v>0</v>
      </c>
      <c r="R2070" s="17">
        <f>SUM(U2070,AT2070)</f>
        <v>0</v>
      </c>
      <c r="S2070" s="17">
        <f>AQ2070</f>
        <v>0</v>
      </c>
      <c r="T2070" s="19"/>
      <c r="U2070" s="26"/>
      <c r="V2070" s="26"/>
      <c r="W2070" s="26"/>
      <c r="X2070" s="26"/>
      <c r="Y2070" s="26"/>
      <c r="Z2070" s="26"/>
      <c r="AA2070" s="26"/>
      <c r="AB2070" s="26"/>
      <c r="AC2070" s="26"/>
      <c r="AD2070" s="26"/>
      <c r="AE2070" s="26"/>
      <c r="AF2070" s="26">
        <v>30</v>
      </c>
      <c r="AG2070" s="26"/>
      <c r="AH2070" s="26"/>
      <c r="AI2070" s="26"/>
      <c r="AJ2070" s="26"/>
      <c r="AK2070" s="26"/>
      <c r="AL2070" s="26"/>
      <c r="AM2070" s="26"/>
      <c r="AN2070" s="26"/>
      <c r="AO2070" s="26"/>
      <c r="AP2070" s="26"/>
      <c r="AQ2070" s="26"/>
      <c r="AR2070" s="39"/>
      <c r="AS2070" s="41"/>
      <c r="AT2070" s="41"/>
      <c r="AU2070" s="41"/>
    </row>
    <row r="2071" spans="1:47" x14ac:dyDescent="0.35">
      <c r="A2071" s="26" t="s">
        <v>916</v>
      </c>
      <c r="B2071" s="28" t="s">
        <v>917</v>
      </c>
      <c r="C2071" s="28" t="s">
        <v>60</v>
      </c>
      <c r="D2071" s="26" t="s">
        <v>853</v>
      </c>
      <c r="E2071" s="20">
        <v>999921237</v>
      </c>
      <c r="F2071" s="29" t="s">
        <v>64</v>
      </c>
      <c r="G2071" s="26" t="s">
        <v>65</v>
      </c>
      <c r="H2071" s="26" t="s">
        <v>5841</v>
      </c>
      <c r="I2071" s="18">
        <f>SUM(L2071)-J2071</f>
        <v>15</v>
      </c>
      <c r="J2071" s="18">
        <f>L2071/2</f>
        <v>15</v>
      </c>
      <c r="K2071" s="19"/>
      <c r="L2071" s="17">
        <f>SUM(M2071,N2071,P2071,Q2071,R2071,S2071)</f>
        <v>30</v>
      </c>
      <c r="M2071" s="17">
        <f>SUM(AC2071,AS2071,AU2071)</f>
        <v>0</v>
      </c>
      <c r="N2071" s="17">
        <f>SUM(V2071,W2071,X2071,Y2071,Z2071,AA2071,AB2071,AD2071,AE2071,AF2071,AG2071,AH2071,AI2071,AJ2071,AK2071,AL2071,AM2071,AN2071)</f>
        <v>30</v>
      </c>
      <c r="O2071" s="17">
        <f>COUNT(V2071,W2071,X2071,Y2071,Z2071,AA2071,AB2071,AC2071,AD2071,AE2071,AF2071,AG2071,AH2071,AI2071,AJ2071,AK2071,AL2071,AM2071,AN2071)</f>
        <v>1</v>
      </c>
      <c r="P2071" s="17">
        <f>SUM(AO2071,AP2071)</f>
        <v>0</v>
      </c>
      <c r="Q2071" s="17">
        <f>AR2071</f>
        <v>0</v>
      </c>
      <c r="R2071" s="17">
        <f>SUM(U2071,AT2071)</f>
        <v>0</v>
      </c>
      <c r="S2071" s="17">
        <f>AQ2071</f>
        <v>0</v>
      </c>
      <c r="T2071" s="19"/>
      <c r="U2071" s="26"/>
      <c r="V2071" s="26"/>
      <c r="W2071" s="26"/>
      <c r="X2071" s="26"/>
      <c r="Y2071" s="26"/>
      <c r="Z2071" s="26"/>
      <c r="AA2071" s="26"/>
      <c r="AB2071" s="26"/>
      <c r="AC2071" s="26"/>
      <c r="AD2071" s="26"/>
      <c r="AE2071" s="26">
        <v>30</v>
      </c>
      <c r="AF2071" s="26"/>
      <c r="AG2071" s="26"/>
      <c r="AH2071" s="26"/>
      <c r="AI2071" s="26"/>
      <c r="AJ2071" s="26"/>
      <c r="AK2071" s="26"/>
      <c r="AL2071" s="26"/>
      <c r="AM2071" s="26"/>
      <c r="AN2071" s="26"/>
      <c r="AO2071" s="26"/>
      <c r="AP2071" s="26"/>
      <c r="AQ2071" s="26"/>
      <c r="AR2071" s="39"/>
      <c r="AS2071" s="41"/>
      <c r="AT2071" s="41"/>
      <c r="AU2071" s="41"/>
    </row>
    <row r="2072" spans="1:47" x14ac:dyDescent="0.35">
      <c r="A2072" s="26" t="s">
        <v>2699</v>
      </c>
      <c r="B2072" s="26" t="s">
        <v>2700</v>
      </c>
      <c r="C2072" s="26" t="s">
        <v>60</v>
      </c>
      <c r="D2072" s="26" t="s">
        <v>847</v>
      </c>
      <c r="E2072" s="26">
        <v>999925906</v>
      </c>
      <c r="F2072" s="26" t="s">
        <v>64</v>
      </c>
      <c r="G2072" s="26" t="s">
        <v>197</v>
      </c>
      <c r="H2072" s="26" t="s">
        <v>5842</v>
      </c>
      <c r="I2072" s="18">
        <f>SUM(L2072)-J2072</f>
        <v>30</v>
      </c>
      <c r="J2072" s="18"/>
      <c r="K2072" s="19"/>
      <c r="L2072" s="17">
        <f>SUM(M2072,N2072,P2072,Q2072,R2072,S2072)</f>
        <v>30</v>
      </c>
      <c r="M2072" s="17">
        <f>SUM(AC2072,AS2072,AU2072)</f>
        <v>0</v>
      </c>
      <c r="N2072" s="17">
        <f>SUM(V2072,W2072,X2072,Y2072,Z2072,AA2072,AB2072,AD2072,AE2072,AF2072,AG2072,AH2072,AI2072,AJ2072,AK2072,AL2072,AM2072,AN2072)</f>
        <v>30</v>
      </c>
      <c r="O2072" s="17">
        <f>COUNT(V2072,W2072,X2072,Y2072,Z2072,AA2072,AB2072,AC2072,AD2072,AE2072,AF2072,AG2072,AH2072,AI2072,AJ2072,AK2072,AL2072,AM2072,AN2072)</f>
        <v>1</v>
      </c>
      <c r="P2072" s="17">
        <f>SUM(AO2072,AP2072)</f>
        <v>0</v>
      </c>
      <c r="Q2072" s="17">
        <f>AR2072</f>
        <v>0</v>
      </c>
      <c r="R2072" s="17">
        <f>SUM(U2072,AT2072)</f>
        <v>0</v>
      </c>
      <c r="S2072" s="17">
        <f>AQ2072</f>
        <v>0</v>
      </c>
      <c r="T2072" s="19"/>
      <c r="U2072" s="26"/>
      <c r="V2072" s="26"/>
      <c r="W2072" s="26">
        <v>30</v>
      </c>
      <c r="X2072" s="26"/>
      <c r="Y2072" s="26"/>
      <c r="Z2072" s="26"/>
      <c r="AA2072" s="26"/>
      <c r="AB2072" s="26"/>
      <c r="AC2072" s="26"/>
      <c r="AD2072" s="26"/>
      <c r="AE2072" s="26"/>
      <c r="AF2072" s="26"/>
      <c r="AG2072" s="26"/>
      <c r="AH2072" s="26"/>
      <c r="AI2072" s="26"/>
      <c r="AJ2072" s="26"/>
      <c r="AK2072" s="26"/>
      <c r="AL2072" s="26"/>
      <c r="AM2072" s="26"/>
      <c r="AN2072" s="26"/>
      <c r="AO2072" s="26"/>
      <c r="AP2072" s="26"/>
      <c r="AQ2072" s="26"/>
      <c r="AR2072" s="39"/>
      <c r="AS2072" s="41"/>
      <c r="AT2072" s="41"/>
      <c r="AU2072" s="41"/>
    </row>
    <row r="2073" spans="1:47" x14ac:dyDescent="0.35">
      <c r="A2073" s="26" t="s">
        <v>883</v>
      </c>
      <c r="B2073" s="26" t="s">
        <v>884</v>
      </c>
      <c r="C2073" s="26" t="s">
        <v>60</v>
      </c>
      <c r="D2073" s="26" t="s">
        <v>847</v>
      </c>
      <c r="E2073" s="26">
        <v>999928006</v>
      </c>
      <c r="F2073" s="26" t="s">
        <v>64</v>
      </c>
      <c r="G2073" s="26" t="s">
        <v>197</v>
      </c>
      <c r="H2073" s="26" t="s">
        <v>5842</v>
      </c>
      <c r="I2073" s="18">
        <f>SUM(L2073)-J2073</f>
        <v>15</v>
      </c>
      <c r="J2073" s="18">
        <f>L2073/2</f>
        <v>15</v>
      </c>
      <c r="K2073" s="19"/>
      <c r="L2073" s="17">
        <f>SUM(M2073,N2073,P2073,Q2073,R2073,S2073)</f>
        <v>30</v>
      </c>
      <c r="M2073" s="17">
        <f>SUM(AC2073,AS2073,AU2073)</f>
        <v>0</v>
      </c>
      <c r="N2073" s="17">
        <f>SUM(V2073,W2073,X2073,Y2073,Z2073,AA2073,AB2073,AD2073,AE2073,AF2073,AG2073,AH2073,AI2073,AJ2073,AK2073,AL2073,AM2073,AN2073)</f>
        <v>30</v>
      </c>
      <c r="O2073" s="17">
        <f>COUNT(V2073,W2073,X2073,Y2073,Z2073,AA2073,AB2073,AC2073,AD2073,AE2073,AF2073,AG2073,AH2073,AI2073,AJ2073,AK2073,AL2073,AM2073,AN2073)</f>
        <v>1</v>
      </c>
      <c r="P2073" s="17">
        <f>SUM(AO2073,AP2073)</f>
        <v>0</v>
      </c>
      <c r="Q2073" s="17">
        <f>AR2073</f>
        <v>0</v>
      </c>
      <c r="R2073" s="17">
        <f>SUM(U2073,AT2073)</f>
        <v>0</v>
      </c>
      <c r="S2073" s="17">
        <f>AQ2073</f>
        <v>0</v>
      </c>
      <c r="T2073" s="19"/>
      <c r="U2073" s="26"/>
      <c r="V2073" s="26"/>
      <c r="W2073" s="26"/>
      <c r="X2073" s="26"/>
      <c r="Y2073" s="26"/>
      <c r="Z2073" s="26"/>
      <c r="AA2073" s="26"/>
      <c r="AB2073" s="26"/>
      <c r="AC2073" s="26"/>
      <c r="AD2073" s="26"/>
      <c r="AE2073" s="26"/>
      <c r="AF2073" s="26"/>
      <c r="AG2073" s="26"/>
      <c r="AH2073" s="26"/>
      <c r="AI2073" s="26"/>
      <c r="AJ2073" s="26"/>
      <c r="AK2073" s="26"/>
      <c r="AL2073" s="26"/>
      <c r="AM2073" s="26">
        <v>30</v>
      </c>
      <c r="AN2073" s="26"/>
      <c r="AO2073" s="26"/>
      <c r="AP2073" s="26"/>
      <c r="AQ2073" s="26"/>
      <c r="AR2073" s="39"/>
      <c r="AS2073" s="41"/>
      <c r="AT2073" s="41"/>
      <c r="AU2073" s="41"/>
    </row>
    <row r="2074" spans="1:47" x14ac:dyDescent="0.35">
      <c r="A2074" s="26" t="s">
        <v>2701</v>
      </c>
      <c r="B2074" s="26" t="s">
        <v>2702</v>
      </c>
      <c r="C2074" s="26" t="s">
        <v>60</v>
      </c>
      <c r="D2074" s="26" t="s">
        <v>847</v>
      </c>
      <c r="E2074" s="26">
        <v>999921200</v>
      </c>
      <c r="F2074" s="26" t="s">
        <v>64</v>
      </c>
      <c r="G2074" s="26" t="s">
        <v>443</v>
      </c>
      <c r="H2074" s="26" t="s">
        <v>5843</v>
      </c>
      <c r="I2074" s="18">
        <f>SUM(L2074)-J2074</f>
        <v>70</v>
      </c>
      <c r="J2074" s="18"/>
      <c r="K2074" s="19"/>
      <c r="L2074" s="17">
        <f>SUM(M2074,N2074,P2074,Q2074,R2074,S2074)</f>
        <v>70</v>
      </c>
      <c r="M2074" s="17">
        <f>SUM(AC2074,AS2074,AU2074)</f>
        <v>0</v>
      </c>
      <c r="N2074" s="17">
        <f>SUM(V2074,W2074,X2074,Y2074,Z2074,AA2074,AB2074,AD2074,AE2074,AF2074,AG2074,AH2074,AI2074,AJ2074,AK2074,AL2074,AM2074,AN2074)</f>
        <v>30</v>
      </c>
      <c r="O2074" s="17">
        <f>COUNT(V2074,W2074,X2074,Y2074,Z2074,AA2074,AB2074,AC2074,AD2074,AE2074,AF2074,AG2074,AH2074,AI2074,AJ2074,AK2074,AL2074,AM2074,AN2074)</f>
        <v>1</v>
      </c>
      <c r="P2074" s="17">
        <f>SUM(AO2074,AP2074)</f>
        <v>0</v>
      </c>
      <c r="Q2074" s="17">
        <f>AR2074</f>
        <v>40</v>
      </c>
      <c r="R2074" s="17">
        <f>SUM(U2074,AT2074)</f>
        <v>0</v>
      </c>
      <c r="S2074" s="17">
        <f>AQ2074</f>
        <v>0</v>
      </c>
      <c r="T2074" s="19"/>
      <c r="U2074" s="26"/>
      <c r="V2074" s="26">
        <v>30</v>
      </c>
      <c r="W2074" s="26"/>
      <c r="X2074" s="26"/>
      <c r="Y2074" s="26"/>
      <c r="Z2074" s="26"/>
      <c r="AA2074" s="26"/>
      <c r="AB2074" s="26"/>
      <c r="AC2074" s="26"/>
      <c r="AD2074" s="26"/>
      <c r="AE2074" s="26"/>
      <c r="AF2074" s="26"/>
      <c r="AG2074" s="26"/>
      <c r="AH2074" s="26"/>
      <c r="AI2074" s="26"/>
      <c r="AJ2074" s="26"/>
      <c r="AK2074" s="26"/>
      <c r="AL2074" s="26"/>
      <c r="AM2074" s="26"/>
      <c r="AN2074" s="26"/>
      <c r="AO2074" s="26"/>
      <c r="AP2074" s="26"/>
      <c r="AQ2074" s="26"/>
      <c r="AR2074" s="39">
        <v>40</v>
      </c>
      <c r="AS2074" s="41"/>
      <c r="AT2074" s="41"/>
      <c r="AU2074" s="41"/>
    </row>
    <row r="2075" spans="1:47" x14ac:dyDescent="0.35">
      <c r="A2075" s="26" t="s">
        <v>583</v>
      </c>
      <c r="B2075" s="26" t="s">
        <v>2703</v>
      </c>
      <c r="C2075" s="26" t="s">
        <v>60</v>
      </c>
      <c r="D2075" s="26" t="s">
        <v>847</v>
      </c>
      <c r="E2075" s="26">
        <v>999922378</v>
      </c>
      <c r="F2075" s="26" t="s">
        <v>64</v>
      </c>
      <c r="G2075" s="26" t="s">
        <v>443</v>
      </c>
      <c r="H2075" s="26" t="s">
        <v>5843</v>
      </c>
      <c r="I2075" s="18">
        <f>SUM(L2075)-J2075</f>
        <v>60</v>
      </c>
      <c r="J2075" s="18"/>
      <c r="K2075" s="19"/>
      <c r="L2075" s="17">
        <f>SUM(M2075,N2075,P2075,Q2075,R2075,S2075)</f>
        <v>60</v>
      </c>
      <c r="M2075" s="17">
        <f>SUM(AC2075,AS2075,AU2075)</f>
        <v>0</v>
      </c>
      <c r="N2075" s="17">
        <f>SUM(V2075,W2075,X2075,Y2075,Z2075,AA2075,AB2075,AD2075,AE2075,AF2075,AG2075,AH2075,AI2075,AJ2075,AK2075,AL2075,AM2075,AN2075)</f>
        <v>60</v>
      </c>
      <c r="O2075" s="17">
        <f>COUNT(V2075,W2075,X2075,Y2075,Z2075,AA2075,AB2075,AC2075,AD2075,AE2075,AF2075,AG2075,AH2075,AI2075,AJ2075,AK2075,AL2075,AM2075,AN2075)</f>
        <v>2</v>
      </c>
      <c r="P2075" s="17">
        <f>SUM(AO2075,AP2075)</f>
        <v>0</v>
      </c>
      <c r="Q2075" s="17">
        <f>AR2075</f>
        <v>0</v>
      </c>
      <c r="R2075" s="17">
        <f>SUM(U2075,AT2075)</f>
        <v>0</v>
      </c>
      <c r="S2075" s="17">
        <f>AQ2075</f>
        <v>0</v>
      </c>
      <c r="T2075" s="19"/>
      <c r="U2075" s="26"/>
      <c r="V2075" s="26"/>
      <c r="W2075" s="26"/>
      <c r="X2075" s="26"/>
      <c r="Y2075" s="26"/>
      <c r="Z2075" s="26"/>
      <c r="AA2075" s="26"/>
      <c r="AB2075" s="26">
        <v>30</v>
      </c>
      <c r="AC2075" s="26"/>
      <c r="AD2075" s="26"/>
      <c r="AE2075" s="26"/>
      <c r="AF2075" s="26"/>
      <c r="AG2075" s="26"/>
      <c r="AH2075" s="26"/>
      <c r="AI2075" s="26"/>
      <c r="AJ2075" s="26"/>
      <c r="AK2075" s="26"/>
      <c r="AL2075" s="26">
        <v>30</v>
      </c>
      <c r="AM2075" s="26"/>
      <c r="AN2075" s="26"/>
      <c r="AO2075" s="26"/>
      <c r="AP2075" s="26"/>
      <c r="AQ2075" s="26"/>
      <c r="AR2075" s="39"/>
      <c r="AS2075" s="41"/>
      <c r="AT2075" s="41"/>
      <c r="AU2075" s="41"/>
    </row>
    <row r="2076" spans="1:47" x14ac:dyDescent="0.35">
      <c r="A2076" s="29" t="s">
        <v>805</v>
      </c>
      <c r="B2076" s="29" t="s">
        <v>2705</v>
      </c>
      <c r="C2076" s="29" t="s">
        <v>60</v>
      </c>
      <c r="D2076" s="29" t="s">
        <v>847</v>
      </c>
      <c r="E2076" s="26">
        <v>999926938</v>
      </c>
      <c r="F2076" s="29" t="s">
        <v>64</v>
      </c>
      <c r="G2076" s="26" t="s">
        <v>443</v>
      </c>
      <c r="H2076" s="26" t="s">
        <v>5843</v>
      </c>
      <c r="I2076" s="18">
        <f>SUM(L2076)-J2076</f>
        <v>30</v>
      </c>
      <c r="J2076" s="18"/>
      <c r="K2076" s="19"/>
      <c r="L2076" s="17">
        <f>SUM(M2076,N2076,P2076,Q2076,R2076,S2076)</f>
        <v>30</v>
      </c>
      <c r="M2076" s="17">
        <f>SUM(AC2076,AS2076,AU2076)</f>
        <v>0</v>
      </c>
      <c r="N2076" s="17">
        <f>SUM(V2076,W2076,X2076,Y2076,Z2076,AA2076,AB2076,AD2076,AE2076,AF2076,AG2076,AH2076,AI2076,AJ2076,AK2076,AL2076,AM2076,AN2076)</f>
        <v>30</v>
      </c>
      <c r="O2076" s="17">
        <f>COUNT(V2076,W2076,X2076,Y2076,Z2076,AA2076,AB2076,AC2076,AD2076,AE2076,AF2076,AG2076,AH2076,AI2076,AJ2076,AK2076,AL2076,AM2076,AN2076)</f>
        <v>1</v>
      </c>
      <c r="P2076" s="17">
        <f>SUM(AO2076,AP2076)</f>
        <v>0</v>
      </c>
      <c r="Q2076" s="17">
        <f>AR2076</f>
        <v>0</v>
      </c>
      <c r="R2076" s="17">
        <f>SUM(U2076,AT2076)</f>
        <v>0</v>
      </c>
      <c r="S2076" s="17">
        <f>AQ2076</f>
        <v>0</v>
      </c>
      <c r="T2076" s="19"/>
      <c r="U2076" s="26"/>
      <c r="V2076" s="26"/>
      <c r="W2076" s="26"/>
      <c r="X2076" s="26"/>
      <c r="Y2076" s="26"/>
      <c r="Z2076" s="26"/>
      <c r="AA2076" s="26"/>
      <c r="AB2076" s="26"/>
      <c r="AC2076" s="26"/>
      <c r="AD2076" s="26">
        <v>30</v>
      </c>
      <c r="AE2076" s="26"/>
      <c r="AF2076" s="26"/>
      <c r="AG2076" s="26"/>
      <c r="AH2076" s="26"/>
      <c r="AI2076" s="26"/>
      <c r="AJ2076" s="26"/>
      <c r="AK2076" s="26"/>
      <c r="AL2076" s="26"/>
      <c r="AM2076" s="26"/>
      <c r="AN2076" s="26"/>
      <c r="AO2076" s="26"/>
      <c r="AP2076" s="26"/>
      <c r="AQ2076" s="26"/>
      <c r="AR2076" s="39"/>
      <c r="AS2076" s="41"/>
      <c r="AT2076" s="41"/>
      <c r="AU2076" s="41"/>
    </row>
    <row r="2077" spans="1:47" x14ac:dyDescent="0.35">
      <c r="A2077" s="26" t="s">
        <v>2706</v>
      </c>
      <c r="B2077" s="26" t="s">
        <v>2163</v>
      </c>
      <c r="C2077" s="26" t="s">
        <v>60</v>
      </c>
      <c r="D2077" s="26" t="s">
        <v>847</v>
      </c>
      <c r="E2077" s="26">
        <v>999927055</v>
      </c>
      <c r="F2077" s="27" t="s">
        <v>64</v>
      </c>
      <c r="G2077" s="26" t="s">
        <v>443</v>
      </c>
      <c r="H2077" s="26" t="s">
        <v>5843</v>
      </c>
      <c r="I2077" s="18">
        <f>SUM(L2077)-J2077</f>
        <v>30</v>
      </c>
      <c r="J2077" s="18"/>
      <c r="K2077" s="19"/>
      <c r="L2077" s="17">
        <f>SUM(M2077,N2077,P2077,Q2077,R2077,S2077)</f>
        <v>30</v>
      </c>
      <c r="M2077" s="17">
        <f>SUM(AC2077,AS2077,AU2077)</f>
        <v>0</v>
      </c>
      <c r="N2077" s="17">
        <f>SUM(V2077,W2077,X2077,Y2077,Z2077,AA2077,AB2077,AD2077,AE2077,AF2077,AG2077,AH2077,AI2077,AJ2077,AK2077,AL2077,AM2077,AN2077)</f>
        <v>30</v>
      </c>
      <c r="O2077" s="17">
        <f>COUNT(V2077,W2077,X2077,Y2077,Z2077,AA2077,AB2077,AC2077,AD2077,AE2077,AF2077,AG2077,AH2077,AI2077,AJ2077,AK2077,AL2077,AM2077,AN2077)</f>
        <v>1</v>
      </c>
      <c r="P2077" s="17">
        <f>SUM(AO2077,AP2077)</f>
        <v>0</v>
      </c>
      <c r="Q2077" s="17">
        <f>AR2077</f>
        <v>0</v>
      </c>
      <c r="R2077" s="17">
        <f>SUM(U2077,AT2077)</f>
        <v>0</v>
      </c>
      <c r="S2077" s="17">
        <f>AQ2077</f>
        <v>0</v>
      </c>
      <c r="T2077" s="19"/>
      <c r="U2077" s="26"/>
      <c r="V2077" s="26"/>
      <c r="W2077" s="26"/>
      <c r="X2077" s="26"/>
      <c r="Y2077" s="26"/>
      <c r="Z2077" s="26"/>
      <c r="AA2077" s="26"/>
      <c r="AB2077" s="26"/>
      <c r="AC2077" s="26"/>
      <c r="AD2077" s="26"/>
      <c r="AE2077" s="26"/>
      <c r="AF2077" s="26">
        <v>30</v>
      </c>
      <c r="AG2077" s="26"/>
      <c r="AH2077" s="26"/>
      <c r="AI2077" s="26"/>
      <c r="AJ2077" s="26"/>
      <c r="AK2077" s="26"/>
      <c r="AL2077" s="26"/>
      <c r="AM2077" s="26"/>
      <c r="AN2077" s="26"/>
      <c r="AO2077" s="26"/>
      <c r="AP2077" s="26"/>
      <c r="AQ2077" s="26"/>
      <c r="AR2077" s="39"/>
      <c r="AS2077" s="41"/>
      <c r="AT2077" s="41"/>
      <c r="AU2077" s="41"/>
    </row>
    <row r="2078" spans="1:47" x14ac:dyDescent="0.35">
      <c r="A2078" s="22" t="s">
        <v>503</v>
      </c>
      <c r="B2078" s="22" t="s">
        <v>2707</v>
      </c>
      <c r="C2078" s="22" t="s">
        <v>60</v>
      </c>
      <c r="D2078" s="22" t="s">
        <v>847</v>
      </c>
      <c r="E2078" s="21">
        <v>999926616</v>
      </c>
      <c r="F2078" s="22" t="s">
        <v>64</v>
      </c>
      <c r="G2078" s="26" t="s">
        <v>471</v>
      </c>
      <c r="H2078" s="26" t="s">
        <v>5844</v>
      </c>
      <c r="I2078" s="18">
        <f>SUM(L2078)-J2078</f>
        <v>140</v>
      </c>
      <c r="J2078" s="18"/>
      <c r="K2078" s="19"/>
      <c r="L2078" s="17">
        <f>SUM(M2078,N2078,P2078,Q2078,R2078,S2078)</f>
        <v>140</v>
      </c>
      <c r="M2078" s="17">
        <f>SUM(AC2078,AS2078,AU2078)</f>
        <v>0</v>
      </c>
      <c r="N2078" s="17">
        <f>SUM(V2078,W2078,X2078,Y2078,Z2078,AA2078,AB2078,AD2078,AE2078,AF2078,AG2078,AH2078,AI2078,AJ2078,AK2078,AL2078,AM2078,AN2078)</f>
        <v>60</v>
      </c>
      <c r="O2078" s="17">
        <f>COUNT(V2078,W2078,X2078,Y2078,Z2078,AA2078,AB2078,AC2078,AD2078,AE2078,AF2078,AG2078,AH2078,AI2078,AJ2078,AK2078,AL2078,AM2078,AN2078)</f>
        <v>1</v>
      </c>
      <c r="P2078" s="17">
        <f>SUM(AO2078,AP2078)</f>
        <v>0</v>
      </c>
      <c r="Q2078" s="17">
        <f>AR2078</f>
        <v>80</v>
      </c>
      <c r="R2078" s="17">
        <f>SUM(U2078,AT2078)</f>
        <v>0</v>
      </c>
      <c r="S2078" s="17">
        <f>AQ2078</f>
        <v>0</v>
      </c>
      <c r="T2078" s="19"/>
      <c r="U2078" s="26"/>
      <c r="V2078" s="26"/>
      <c r="W2078" s="26"/>
      <c r="X2078" s="26"/>
      <c r="Y2078" s="26"/>
      <c r="Z2078" s="26"/>
      <c r="AA2078" s="26"/>
      <c r="AB2078" s="26"/>
      <c r="AC2078" s="26"/>
      <c r="AD2078" s="26"/>
      <c r="AE2078" s="26"/>
      <c r="AF2078" s="26"/>
      <c r="AG2078" s="26"/>
      <c r="AH2078" s="26">
        <v>60</v>
      </c>
      <c r="AI2078" s="26"/>
      <c r="AJ2078" s="26"/>
      <c r="AK2078" s="26"/>
      <c r="AL2078" s="26"/>
      <c r="AM2078" s="26"/>
      <c r="AN2078" s="26"/>
      <c r="AO2078" s="26"/>
      <c r="AP2078" s="26"/>
      <c r="AQ2078" s="26"/>
      <c r="AR2078" s="39">
        <v>80</v>
      </c>
      <c r="AS2078" s="41"/>
      <c r="AT2078" s="41"/>
      <c r="AU2078" s="41"/>
    </row>
    <row r="2079" spans="1:47" x14ac:dyDescent="0.35">
      <c r="A2079" s="26" t="s">
        <v>958</v>
      </c>
      <c r="B2079" s="26" t="s">
        <v>959</v>
      </c>
      <c r="C2079" s="26" t="s">
        <v>60</v>
      </c>
      <c r="D2079" s="26" t="s">
        <v>847</v>
      </c>
      <c r="E2079" s="26">
        <v>999917410</v>
      </c>
      <c r="F2079" s="26" t="s">
        <v>64</v>
      </c>
      <c r="G2079" s="26" t="s">
        <v>471</v>
      </c>
      <c r="H2079" s="26" t="s">
        <v>5844</v>
      </c>
      <c r="I2079" s="18">
        <f>SUM(L2079)-J2079</f>
        <v>80</v>
      </c>
      <c r="J2079" s="18">
        <f>L2079/2</f>
        <v>80</v>
      </c>
      <c r="K2079" s="19"/>
      <c r="L2079" s="17">
        <f>SUM(M2079,N2079,P2079,Q2079,R2079,S2079)</f>
        <v>160</v>
      </c>
      <c r="M2079" s="17">
        <f>SUM(AC2079,AS2079,AU2079)</f>
        <v>0</v>
      </c>
      <c r="N2079" s="17">
        <f>SUM(V2079,W2079,X2079,Y2079,Z2079,AA2079,AB2079,AD2079,AE2079,AF2079,AG2079,AH2079,AI2079,AJ2079,AK2079,AL2079,AM2079,AN2079)</f>
        <v>0</v>
      </c>
      <c r="O2079" s="17">
        <f>COUNT(V2079,W2079,X2079,Y2079,Z2079,AA2079,AB2079,AC2079,AD2079,AE2079,AF2079,AG2079,AH2079,AI2079,AJ2079,AK2079,AL2079,AM2079,AN2079)</f>
        <v>0</v>
      </c>
      <c r="P2079" s="17">
        <f>SUM(AO2079,AP2079)</f>
        <v>0</v>
      </c>
      <c r="Q2079" s="17">
        <f>AR2079</f>
        <v>160</v>
      </c>
      <c r="R2079" s="17">
        <f>SUM(U2079,AT2079)</f>
        <v>0</v>
      </c>
      <c r="S2079" s="17">
        <f>AQ2079</f>
        <v>0</v>
      </c>
      <c r="T2079" s="19"/>
      <c r="U2079" s="26"/>
      <c r="V2079" s="26"/>
      <c r="W2079" s="26"/>
      <c r="X2079" s="26"/>
      <c r="Y2079" s="26"/>
      <c r="Z2079" s="26"/>
      <c r="AA2079" s="26"/>
      <c r="AB2079" s="26"/>
      <c r="AC2079" s="26"/>
      <c r="AD2079" s="26"/>
      <c r="AE2079" s="26"/>
      <c r="AF2079" s="26"/>
      <c r="AG2079" s="26"/>
      <c r="AH2079" s="26"/>
      <c r="AI2079" s="26"/>
      <c r="AJ2079" s="26"/>
      <c r="AK2079" s="26"/>
      <c r="AL2079" s="26"/>
      <c r="AM2079" s="26"/>
      <c r="AN2079" s="26"/>
      <c r="AO2079" s="26"/>
      <c r="AP2079" s="26"/>
      <c r="AQ2079" s="26"/>
      <c r="AR2079" s="39">
        <v>160</v>
      </c>
      <c r="AS2079" s="41"/>
      <c r="AT2079" s="41"/>
      <c r="AU2079" s="41"/>
    </row>
    <row r="2080" spans="1:47" x14ac:dyDescent="0.35">
      <c r="A2080" s="26" t="s">
        <v>747</v>
      </c>
      <c r="B2080" s="26" t="s">
        <v>551</v>
      </c>
      <c r="C2080" s="26" t="s">
        <v>60</v>
      </c>
      <c r="D2080" s="26" t="s">
        <v>847</v>
      </c>
      <c r="E2080" s="26">
        <v>999927024</v>
      </c>
      <c r="F2080" s="26" t="s">
        <v>64</v>
      </c>
      <c r="G2080" s="26" t="s">
        <v>471</v>
      </c>
      <c r="H2080" s="26" t="s">
        <v>5844</v>
      </c>
      <c r="I2080" s="18">
        <f>SUM(L2080)-J2080</f>
        <v>60</v>
      </c>
      <c r="J2080" s="18">
        <f>L2080/2</f>
        <v>60</v>
      </c>
      <c r="K2080" s="19"/>
      <c r="L2080" s="17">
        <f>SUM(M2080,N2080,P2080,Q2080,R2080,S2080)</f>
        <v>120</v>
      </c>
      <c r="M2080" s="17">
        <f>SUM(AC2080,AS2080,AU2080)</f>
        <v>0</v>
      </c>
      <c r="N2080" s="17">
        <f>SUM(V2080,W2080,X2080,Y2080,Z2080,AA2080,AB2080,AD2080,AE2080,AF2080,AG2080,AH2080,AI2080,AJ2080,AK2080,AL2080,AM2080,AN2080)</f>
        <v>0</v>
      </c>
      <c r="O2080" s="17">
        <f>COUNT(V2080,W2080,X2080,Y2080,Z2080,AA2080,AB2080,AC2080,AD2080,AE2080,AF2080,AG2080,AH2080,AI2080,AJ2080,AK2080,AL2080,AM2080,AN2080)</f>
        <v>0</v>
      </c>
      <c r="P2080" s="17">
        <f>SUM(AO2080,AP2080)</f>
        <v>0</v>
      </c>
      <c r="Q2080" s="17">
        <f>AR2080</f>
        <v>120</v>
      </c>
      <c r="R2080" s="17">
        <f>SUM(U2080,AT2080)</f>
        <v>0</v>
      </c>
      <c r="S2080" s="17">
        <f>AQ2080</f>
        <v>0</v>
      </c>
      <c r="T2080" s="19"/>
      <c r="U2080" s="26"/>
      <c r="V2080" s="26"/>
      <c r="W2080" s="26"/>
      <c r="X2080" s="26"/>
      <c r="Y2080" s="26"/>
      <c r="Z2080" s="26"/>
      <c r="AA2080" s="26"/>
      <c r="AB2080" s="26"/>
      <c r="AC2080" s="26"/>
      <c r="AD2080" s="26"/>
      <c r="AE2080" s="26"/>
      <c r="AF2080" s="26"/>
      <c r="AG2080" s="26"/>
      <c r="AH2080" s="26"/>
      <c r="AI2080" s="26"/>
      <c r="AJ2080" s="26"/>
      <c r="AK2080" s="26"/>
      <c r="AL2080" s="26"/>
      <c r="AM2080" s="26"/>
      <c r="AN2080" s="26"/>
      <c r="AO2080" s="26"/>
      <c r="AP2080" s="26"/>
      <c r="AQ2080" s="26"/>
      <c r="AR2080" s="39">
        <v>120</v>
      </c>
      <c r="AS2080" s="41"/>
      <c r="AT2080" s="41"/>
      <c r="AU2080" s="41"/>
    </row>
    <row r="2081" spans="1:47" x14ac:dyDescent="0.35">
      <c r="A2081" s="26" t="s">
        <v>272</v>
      </c>
      <c r="B2081" s="26" t="s">
        <v>1763</v>
      </c>
      <c r="C2081" s="26" t="s">
        <v>60</v>
      </c>
      <c r="D2081" s="26" t="s">
        <v>847</v>
      </c>
      <c r="E2081" s="26">
        <v>999925572</v>
      </c>
      <c r="F2081" s="26" t="s">
        <v>64</v>
      </c>
      <c r="G2081" s="26" t="s">
        <v>471</v>
      </c>
      <c r="H2081" s="26" t="s">
        <v>5844</v>
      </c>
      <c r="I2081" s="18">
        <f>SUM(L2081)-J2081</f>
        <v>60</v>
      </c>
      <c r="J2081" s="18"/>
      <c r="K2081" s="19"/>
      <c r="L2081" s="17">
        <f>SUM(M2081,N2081,P2081,Q2081,R2081,S2081)</f>
        <v>60</v>
      </c>
      <c r="M2081" s="17">
        <f>SUM(AC2081,AS2081,AU2081)</f>
        <v>0</v>
      </c>
      <c r="N2081" s="17">
        <f>SUM(V2081,W2081,X2081,Y2081,Z2081,AA2081,AB2081,AD2081,AE2081,AF2081,AG2081,AH2081,AI2081,AJ2081,AK2081,AL2081,AM2081,AN2081)</f>
        <v>0</v>
      </c>
      <c r="O2081" s="17">
        <f>COUNT(V2081,W2081,X2081,Y2081,Z2081,AA2081,AB2081,AC2081,AD2081,AE2081,AF2081,AG2081,AH2081,AI2081,AJ2081,AK2081,AL2081,AM2081,AN2081)</f>
        <v>0</v>
      </c>
      <c r="P2081" s="17">
        <f>SUM(AO2081,AP2081)</f>
        <v>0</v>
      </c>
      <c r="Q2081" s="17">
        <f>AR2081</f>
        <v>60</v>
      </c>
      <c r="R2081" s="17">
        <f>SUM(U2081,AT2081)</f>
        <v>0</v>
      </c>
      <c r="S2081" s="17">
        <f>AQ2081</f>
        <v>0</v>
      </c>
      <c r="T2081" s="19"/>
      <c r="U2081" s="26"/>
      <c r="V2081" s="26"/>
      <c r="W2081" s="26"/>
      <c r="X2081" s="26"/>
      <c r="Y2081" s="26"/>
      <c r="Z2081" s="26"/>
      <c r="AA2081" s="26"/>
      <c r="AB2081" s="26"/>
      <c r="AC2081" s="26"/>
      <c r="AD2081" s="26"/>
      <c r="AE2081" s="26"/>
      <c r="AF2081" s="26"/>
      <c r="AG2081" s="26"/>
      <c r="AH2081" s="26"/>
      <c r="AI2081" s="26"/>
      <c r="AJ2081" s="26"/>
      <c r="AK2081" s="26"/>
      <c r="AL2081" s="26"/>
      <c r="AM2081" s="26"/>
      <c r="AN2081" s="26"/>
      <c r="AO2081" s="26"/>
      <c r="AP2081" s="26"/>
      <c r="AQ2081" s="26"/>
      <c r="AR2081" s="39">
        <v>60</v>
      </c>
      <c r="AS2081" s="41"/>
      <c r="AT2081" s="41"/>
      <c r="AU2081" s="41"/>
    </row>
    <row r="2082" spans="1:47" x14ac:dyDescent="0.35">
      <c r="A2082" s="26" t="s">
        <v>610</v>
      </c>
      <c r="B2082" s="26" t="s">
        <v>960</v>
      </c>
      <c r="C2082" s="26" t="s">
        <v>60</v>
      </c>
      <c r="D2082" s="26" t="s">
        <v>847</v>
      </c>
      <c r="E2082" s="26">
        <v>999925242</v>
      </c>
      <c r="F2082" s="26" t="s">
        <v>64</v>
      </c>
      <c r="G2082" s="26" t="s">
        <v>471</v>
      </c>
      <c r="H2082" s="26" t="s">
        <v>5844</v>
      </c>
      <c r="I2082" s="18">
        <f>SUM(L2082)-J2082</f>
        <v>45</v>
      </c>
      <c r="J2082" s="18">
        <f>L2082/2</f>
        <v>45</v>
      </c>
      <c r="K2082" s="19"/>
      <c r="L2082" s="17">
        <f>SUM(M2082,N2082,P2082,Q2082,R2082,S2082)</f>
        <v>90</v>
      </c>
      <c r="M2082" s="17">
        <f>SUM(AC2082,AS2082,AU2082)</f>
        <v>0</v>
      </c>
      <c r="N2082" s="17">
        <f>SUM(V2082,W2082,X2082,Y2082,Z2082,AA2082,AB2082,AD2082,AE2082,AF2082,AG2082,AH2082,AI2082,AJ2082,AK2082,AL2082,AM2082,AN2082)</f>
        <v>0</v>
      </c>
      <c r="O2082" s="17">
        <f>COUNT(V2082,W2082,X2082,Y2082,Z2082,AA2082,AB2082,AC2082,AD2082,AE2082,AF2082,AG2082,AH2082,AI2082,AJ2082,AK2082,AL2082,AM2082,AN2082)</f>
        <v>0</v>
      </c>
      <c r="P2082" s="17">
        <f>SUM(AO2082,AP2082)</f>
        <v>0</v>
      </c>
      <c r="Q2082" s="17">
        <f>AR2082</f>
        <v>90</v>
      </c>
      <c r="R2082" s="17">
        <f>SUM(U2082,AT2082)</f>
        <v>0</v>
      </c>
      <c r="S2082" s="17">
        <f>AQ2082</f>
        <v>0</v>
      </c>
      <c r="T2082" s="19"/>
      <c r="U2082" s="26"/>
      <c r="V2082" s="26"/>
      <c r="W2082" s="26"/>
      <c r="X2082" s="26"/>
      <c r="Y2082" s="26"/>
      <c r="Z2082" s="26"/>
      <c r="AA2082" s="26"/>
      <c r="AB2082" s="26"/>
      <c r="AC2082" s="26"/>
      <c r="AD2082" s="26"/>
      <c r="AE2082" s="26"/>
      <c r="AF2082" s="26"/>
      <c r="AG2082" s="26"/>
      <c r="AH2082" s="26"/>
      <c r="AI2082" s="26"/>
      <c r="AJ2082" s="26"/>
      <c r="AK2082" s="26"/>
      <c r="AL2082" s="26"/>
      <c r="AM2082" s="26"/>
      <c r="AN2082" s="26"/>
      <c r="AO2082" s="26"/>
      <c r="AP2082" s="26"/>
      <c r="AQ2082" s="26"/>
      <c r="AR2082" s="39">
        <v>90</v>
      </c>
      <c r="AS2082" s="41"/>
      <c r="AT2082" s="41"/>
      <c r="AU2082" s="41"/>
    </row>
    <row r="2083" spans="1:47" x14ac:dyDescent="0.35">
      <c r="A2083" s="22" t="s">
        <v>2708</v>
      </c>
      <c r="B2083" s="22" t="s">
        <v>2709</v>
      </c>
      <c r="C2083" s="22" t="s">
        <v>60</v>
      </c>
      <c r="D2083" s="22" t="s">
        <v>847</v>
      </c>
      <c r="E2083" s="21">
        <v>999928008</v>
      </c>
      <c r="F2083" s="22" t="s">
        <v>64</v>
      </c>
      <c r="G2083" s="26" t="s">
        <v>471</v>
      </c>
      <c r="H2083" s="26" t="s">
        <v>5844</v>
      </c>
      <c r="I2083" s="18">
        <f>SUM(L2083)-J2083</f>
        <v>45</v>
      </c>
      <c r="J2083" s="18"/>
      <c r="K2083" s="19"/>
      <c r="L2083" s="17">
        <f>SUM(M2083,N2083,P2083,Q2083,R2083,S2083)</f>
        <v>45</v>
      </c>
      <c r="M2083" s="17">
        <f>SUM(AC2083,AS2083,AU2083)</f>
        <v>0</v>
      </c>
      <c r="N2083" s="17">
        <f>SUM(V2083,W2083,X2083,Y2083,Z2083,AA2083,AB2083,AD2083,AE2083,AF2083,AG2083,AH2083,AI2083,AJ2083,AK2083,AL2083,AM2083,AN2083)</f>
        <v>45</v>
      </c>
      <c r="O2083" s="17">
        <f>COUNT(V2083,W2083,X2083,Y2083,Z2083,AA2083,AB2083,AC2083,AD2083,AE2083,AF2083,AG2083,AH2083,AI2083,AJ2083,AK2083,AL2083,AM2083,AN2083)</f>
        <v>1</v>
      </c>
      <c r="P2083" s="17">
        <f>SUM(AO2083,AP2083)</f>
        <v>0</v>
      </c>
      <c r="Q2083" s="17">
        <f>AR2083</f>
        <v>0</v>
      </c>
      <c r="R2083" s="17">
        <f>SUM(U2083,AT2083)</f>
        <v>0</v>
      </c>
      <c r="S2083" s="17">
        <f>AQ2083</f>
        <v>0</v>
      </c>
      <c r="T2083" s="19"/>
      <c r="U2083" s="26"/>
      <c r="V2083" s="26"/>
      <c r="W2083" s="26"/>
      <c r="X2083" s="26"/>
      <c r="Y2083" s="26"/>
      <c r="Z2083" s="26"/>
      <c r="AA2083" s="26"/>
      <c r="AB2083" s="26"/>
      <c r="AC2083" s="26"/>
      <c r="AD2083" s="26"/>
      <c r="AE2083" s="26"/>
      <c r="AF2083" s="26"/>
      <c r="AG2083" s="26"/>
      <c r="AH2083" s="26">
        <v>45</v>
      </c>
      <c r="AI2083" s="26"/>
      <c r="AJ2083" s="26"/>
      <c r="AK2083" s="26"/>
      <c r="AL2083" s="26"/>
      <c r="AM2083" s="26"/>
      <c r="AN2083" s="26"/>
      <c r="AO2083" s="26"/>
      <c r="AP2083" s="26"/>
      <c r="AQ2083" s="26"/>
      <c r="AR2083" s="39"/>
      <c r="AS2083" s="41"/>
      <c r="AT2083" s="41"/>
      <c r="AU2083" s="41"/>
    </row>
    <row r="2084" spans="1:47" x14ac:dyDescent="0.35">
      <c r="A2084" s="26" t="s">
        <v>2710</v>
      </c>
      <c r="B2084" s="26" t="s">
        <v>2711</v>
      </c>
      <c r="C2084" s="26" t="s">
        <v>60</v>
      </c>
      <c r="D2084" s="26" t="s">
        <v>847</v>
      </c>
      <c r="E2084" s="26">
        <v>999922508</v>
      </c>
      <c r="F2084" s="26" t="s">
        <v>64</v>
      </c>
      <c r="G2084" s="26" t="s">
        <v>471</v>
      </c>
      <c r="H2084" s="26" t="s">
        <v>5844</v>
      </c>
      <c r="I2084" s="18">
        <f>SUM(L2084)-J2084</f>
        <v>30</v>
      </c>
      <c r="J2084" s="18"/>
      <c r="K2084" s="19"/>
      <c r="L2084" s="17">
        <f>SUM(M2084,N2084,P2084,Q2084,R2084,S2084)</f>
        <v>30</v>
      </c>
      <c r="M2084" s="17">
        <f>SUM(AC2084,AS2084,AU2084)</f>
        <v>0</v>
      </c>
      <c r="N2084" s="17">
        <f>SUM(V2084,W2084,X2084,Y2084,Z2084,AA2084,AB2084,AD2084,AE2084,AF2084,AG2084,AH2084,AI2084,AJ2084,AK2084,AL2084,AM2084,AN2084)</f>
        <v>30</v>
      </c>
      <c r="O2084" s="17">
        <f>COUNT(V2084,W2084,X2084,Y2084,Z2084,AA2084,AB2084,AC2084,AD2084,AE2084,AF2084,AG2084,AH2084,AI2084,AJ2084,AK2084,AL2084,AM2084,AN2084)</f>
        <v>1</v>
      </c>
      <c r="P2084" s="17">
        <f>SUM(AO2084,AP2084)</f>
        <v>0</v>
      </c>
      <c r="Q2084" s="17">
        <f>AR2084</f>
        <v>0</v>
      </c>
      <c r="R2084" s="17">
        <f>SUM(U2084,AT2084)</f>
        <v>0</v>
      </c>
      <c r="S2084" s="17">
        <f>AQ2084</f>
        <v>0</v>
      </c>
      <c r="T2084" s="19"/>
      <c r="U2084" s="26"/>
      <c r="V2084" s="26"/>
      <c r="W2084" s="26"/>
      <c r="X2084" s="26"/>
      <c r="Y2084" s="26">
        <v>30</v>
      </c>
      <c r="Z2084" s="26"/>
      <c r="AA2084" s="26"/>
      <c r="AB2084" s="26"/>
      <c r="AC2084" s="26"/>
      <c r="AD2084" s="26"/>
      <c r="AE2084" s="26"/>
      <c r="AF2084" s="26"/>
      <c r="AG2084" s="26"/>
      <c r="AH2084" s="26"/>
      <c r="AI2084" s="26"/>
      <c r="AJ2084" s="26"/>
      <c r="AK2084" s="26"/>
      <c r="AL2084" s="26"/>
      <c r="AM2084" s="26"/>
      <c r="AN2084" s="26"/>
      <c r="AO2084" s="26"/>
      <c r="AP2084" s="26"/>
      <c r="AQ2084" s="26"/>
      <c r="AR2084" s="39"/>
      <c r="AS2084" s="41"/>
      <c r="AT2084" s="41"/>
      <c r="AU2084" s="41"/>
    </row>
    <row r="2085" spans="1:47" x14ac:dyDescent="0.35">
      <c r="A2085" s="26" t="s">
        <v>2712</v>
      </c>
      <c r="B2085" s="26" t="s">
        <v>2713</v>
      </c>
      <c r="C2085" s="26" t="s">
        <v>60</v>
      </c>
      <c r="D2085" s="26" t="s">
        <v>847</v>
      </c>
      <c r="E2085" s="26">
        <v>999923038</v>
      </c>
      <c r="F2085" s="26" t="s">
        <v>64</v>
      </c>
      <c r="G2085" s="26" t="s">
        <v>471</v>
      </c>
      <c r="H2085" s="26" t="s">
        <v>5844</v>
      </c>
      <c r="I2085" s="18">
        <f>SUM(L2085)-J2085</f>
        <v>30</v>
      </c>
      <c r="J2085" s="18"/>
      <c r="K2085" s="19"/>
      <c r="L2085" s="17">
        <f>SUM(M2085,N2085,P2085,Q2085,R2085,S2085)</f>
        <v>30</v>
      </c>
      <c r="M2085" s="17">
        <f>SUM(AC2085,AS2085,AU2085)</f>
        <v>0</v>
      </c>
      <c r="N2085" s="17">
        <f>SUM(V2085,W2085,X2085,Y2085,Z2085,AA2085,AB2085,AD2085,AE2085,AF2085,AG2085,AH2085,AI2085,AJ2085,AK2085,AL2085,AM2085,AN2085)</f>
        <v>30</v>
      </c>
      <c r="O2085" s="17">
        <f>COUNT(V2085,W2085,X2085,Y2085,Z2085,AA2085,AB2085,AC2085,AD2085,AE2085,AF2085,AG2085,AH2085,AI2085,AJ2085,AK2085,AL2085,AM2085,AN2085)</f>
        <v>1</v>
      </c>
      <c r="P2085" s="17">
        <f>SUM(AO2085,AP2085)</f>
        <v>0</v>
      </c>
      <c r="Q2085" s="17">
        <f>AR2085</f>
        <v>0</v>
      </c>
      <c r="R2085" s="17">
        <f>SUM(U2085,AT2085)</f>
        <v>0</v>
      </c>
      <c r="S2085" s="17">
        <f>AQ2085</f>
        <v>0</v>
      </c>
      <c r="T2085" s="19"/>
      <c r="U2085" s="26"/>
      <c r="V2085" s="26"/>
      <c r="W2085" s="26">
        <v>30</v>
      </c>
      <c r="X2085" s="26"/>
      <c r="Y2085" s="26"/>
      <c r="Z2085" s="26"/>
      <c r="AA2085" s="26"/>
      <c r="AB2085" s="26"/>
      <c r="AC2085" s="26"/>
      <c r="AD2085" s="26"/>
      <c r="AE2085" s="26"/>
      <c r="AF2085" s="26"/>
      <c r="AG2085" s="26"/>
      <c r="AH2085" s="26"/>
      <c r="AI2085" s="26"/>
      <c r="AJ2085" s="26"/>
      <c r="AK2085" s="26"/>
      <c r="AL2085" s="26"/>
      <c r="AM2085" s="26"/>
      <c r="AN2085" s="26"/>
      <c r="AO2085" s="26"/>
      <c r="AP2085" s="26"/>
      <c r="AQ2085" s="26"/>
      <c r="AR2085" s="39"/>
      <c r="AS2085" s="41"/>
      <c r="AT2085" s="41"/>
      <c r="AU2085" s="41"/>
    </row>
    <row r="2086" spans="1:47" x14ac:dyDescent="0.35">
      <c r="A2086" s="26" t="s">
        <v>135</v>
      </c>
      <c r="B2086" s="26" t="s">
        <v>970</v>
      </c>
      <c r="C2086" s="26" t="s">
        <v>60</v>
      </c>
      <c r="D2086" s="26" t="s">
        <v>847</v>
      </c>
      <c r="E2086" s="26">
        <v>999927985</v>
      </c>
      <c r="F2086" s="26" t="s">
        <v>64</v>
      </c>
      <c r="G2086" s="26" t="s">
        <v>471</v>
      </c>
      <c r="H2086" s="26" t="s">
        <v>5844</v>
      </c>
      <c r="I2086" s="18">
        <f>SUM(L2086)-J2086</f>
        <v>15</v>
      </c>
      <c r="J2086" s="18">
        <f>L2086/2</f>
        <v>15</v>
      </c>
      <c r="K2086" s="19"/>
      <c r="L2086" s="17">
        <f>SUM(M2086,N2086,P2086,Q2086,R2086,S2086)</f>
        <v>30</v>
      </c>
      <c r="M2086" s="17">
        <f>SUM(AC2086,AS2086,AU2086)</f>
        <v>0</v>
      </c>
      <c r="N2086" s="17">
        <f>SUM(V2086,W2086,X2086,Y2086,Z2086,AA2086,AB2086,AD2086,AE2086,AF2086,AG2086,AH2086,AI2086,AJ2086,AK2086,AL2086,AM2086,AN2086)</f>
        <v>30</v>
      </c>
      <c r="O2086" s="17">
        <f>COUNT(V2086,W2086,X2086,Y2086,Z2086,AA2086,AB2086,AC2086,AD2086,AE2086,AF2086,AG2086,AH2086,AI2086,AJ2086,AK2086,AL2086,AM2086,AN2086)</f>
        <v>1</v>
      </c>
      <c r="P2086" s="17">
        <f>SUM(AO2086,AP2086)</f>
        <v>0</v>
      </c>
      <c r="Q2086" s="17">
        <f>AR2086</f>
        <v>0</v>
      </c>
      <c r="R2086" s="17">
        <f>SUM(U2086,AT2086)</f>
        <v>0</v>
      </c>
      <c r="S2086" s="17">
        <f>AQ2086</f>
        <v>0</v>
      </c>
      <c r="T2086" s="19"/>
      <c r="U2086" s="26"/>
      <c r="V2086" s="26"/>
      <c r="W2086" s="26"/>
      <c r="X2086" s="26"/>
      <c r="Y2086" s="26"/>
      <c r="Z2086" s="26"/>
      <c r="AA2086" s="26"/>
      <c r="AB2086" s="26"/>
      <c r="AC2086" s="26"/>
      <c r="AD2086" s="26"/>
      <c r="AE2086" s="26"/>
      <c r="AF2086" s="26"/>
      <c r="AG2086" s="26"/>
      <c r="AH2086" s="26"/>
      <c r="AI2086" s="26"/>
      <c r="AJ2086" s="26">
        <v>30</v>
      </c>
      <c r="AK2086" s="26"/>
      <c r="AL2086" s="26"/>
      <c r="AM2086" s="26"/>
      <c r="AN2086" s="26"/>
      <c r="AO2086" s="26"/>
      <c r="AP2086" s="26"/>
      <c r="AQ2086" s="26"/>
      <c r="AR2086" s="39"/>
      <c r="AS2086" s="41"/>
      <c r="AT2086" s="41"/>
      <c r="AU2086" s="41"/>
    </row>
    <row r="2087" spans="1:47" x14ac:dyDescent="0.35">
      <c r="A2087" s="26" t="s">
        <v>1037</v>
      </c>
      <c r="B2087" s="26" t="s">
        <v>2163</v>
      </c>
      <c r="C2087" s="26" t="s">
        <v>60</v>
      </c>
      <c r="D2087" s="26" t="s">
        <v>847</v>
      </c>
      <c r="E2087" s="26">
        <v>999927052</v>
      </c>
      <c r="F2087" s="27" t="s">
        <v>64</v>
      </c>
      <c r="G2087" s="26" t="s">
        <v>444</v>
      </c>
      <c r="H2087" s="26" t="s">
        <v>5845</v>
      </c>
      <c r="I2087" s="18">
        <f>SUM(L2087)-J2087</f>
        <v>30</v>
      </c>
      <c r="J2087" s="18"/>
      <c r="K2087" s="19"/>
      <c r="L2087" s="17">
        <f>SUM(M2087,N2087,P2087,Q2087,R2087,S2087)</f>
        <v>30</v>
      </c>
      <c r="M2087" s="17">
        <f>SUM(AC2087,AS2087,AU2087)</f>
        <v>0</v>
      </c>
      <c r="N2087" s="17">
        <f>SUM(V2087,W2087,X2087,Y2087,Z2087,AA2087,AB2087,AD2087,AE2087,AF2087,AG2087,AH2087,AI2087,AJ2087,AK2087,AL2087,AM2087,AN2087)</f>
        <v>30</v>
      </c>
      <c r="O2087" s="17">
        <f>COUNT(V2087,W2087,X2087,Y2087,Z2087,AA2087,AB2087,AC2087,AD2087,AE2087,AF2087,AG2087,AH2087,AI2087,AJ2087,AK2087,AL2087,AM2087,AN2087)</f>
        <v>1</v>
      </c>
      <c r="P2087" s="17">
        <f>SUM(AO2087,AP2087)</f>
        <v>0</v>
      </c>
      <c r="Q2087" s="17">
        <f>AR2087</f>
        <v>0</v>
      </c>
      <c r="R2087" s="17">
        <f>SUM(U2087,AT2087)</f>
        <v>0</v>
      </c>
      <c r="S2087" s="17">
        <f>AQ2087</f>
        <v>0</v>
      </c>
      <c r="T2087" s="19"/>
      <c r="U2087" s="26"/>
      <c r="V2087" s="26"/>
      <c r="W2087" s="26"/>
      <c r="X2087" s="26"/>
      <c r="Y2087" s="26"/>
      <c r="Z2087" s="26"/>
      <c r="AA2087" s="26"/>
      <c r="AB2087" s="26"/>
      <c r="AC2087" s="26"/>
      <c r="AD2087" s="26"/>
      <c r="AE2087" s="26"/>
      <c r="AF2087" s="26">
        <v>30</v>
      </c>
      <c r="AG2087" s="26"/>
      <c r="AH2087" s="26"/>
      <c r="AI2087" s="26"/>
      <c r="AJ2087" s="26"/>
      <c r="AK2087" s="26"/>
      <c r="AL2087" s="26"/>
      <c r="AM2087" s="26"/>
      <c r="AN2087" s="26"/>
      <c r="AO2087" s="26"/>
      <c r="AP2087" s="26"/>
      <c r="AQ2087" s="26"/>
      <c r="AR2087" s="39"/>
      <c r="AS2087" s="41"/>
      <c r="AT2087" s="41"/>
      <c r="AU2087" s="41"/>
    </row>
    <row r="2088" spans="1:47" x14ac:dyDescent="0.35">
      <c r="A2088" s="26" t="s">
        <v>2716</v>
      </c>
      <c r="B2088" s="26" t="s">
        <v>2717</v>
      </c>
      <c r="C2088" s="26" t="s">
        <v>60</v>
      </c>
      <c r="D2088" s="26" t="s">
        <v>847</v>
      </c>
      <c r="E2088" s="26">
        <v>999925962</v>
      </c>
      <c r="F2088" s="26" t="s">
        <v>64</v>
      </c>
      <c r="G2088" s="26" t="s">
        <v>538</v>
      </c>
      <c r="H2088" s="26" t="s">
        <v>5846</v>
      </c>
      <c r="I2088" s="18">
        <f>SUM(L2088)-J2088</f>
        <v>70</v>
      </c>
      <c r="J2088" s="18"/>
      <c r="K2088" s="19"/>
      <c r="L2088" s="17">
        <f>SUM(M2088,N2088,P2088,Q2088,R2088,S2088)</f>
        <v>70</v>
      </c>
      <c r="M2088" s="17">
        <f>SUM(AC2088,AS2088,AU2088)</f>
        <v>0</v>
      </c>
      <c r="N2088" s="17">
        <f>SUM(V2088,W2088,X2088,Y2088,Z2088,AA2088,AB2088,AD2088,AE2088,AF2088,AG2088,AH2088,AI2088,AJ2088,AK2088,AL2088,AM2088,AN2088)</f>
        <v>30</v>
      </c>
      <c r="O2088" s="17">
        <f>COUNT(V2088,W2088,X2088,Y2088,Z2088,AA2088,AB2088,AC2088,AD2088,AE2088,AF2088,AG2088,AH2088,AI2088,AJ2088,AK2088,AL2088,AM2088,AN2088)</f>
        <v>1</v>
      </c>
      <c r="P2088" s="17">
        <f>SUM(AO2088,AP2088)</f>
        <v>0</v>
      </c>
      <c r="Q2088" s="17">
        <f>AR2088</f>
        <v>40</v>
      </c>
      <c r="R2088" s="17">
        <f>SUM(U2088,AT2088)</f>
        <v>0</v>
      </c>
      <c r="S2088" s="17">
        <f>AQ2088</f>
        <v>0</v>
      </c>
      <c r="T2088" s="19"/>
      <c r="U2088" s="26"/>
      <c r="V2088" s="26"/>
      <c r="W2088" s="26">
        <v>30</v>
      </c>
      <c r="X2088" s="26"/>
      <c r="Y2088" s="26"/>
      <c r="Z2088" s="26"/>
      <c r="AA2088" s="26"/>
      <c r="AB2088" s="26"/>
      <c r="AC2088" s="26"/>
      <c r="AD2088" s="26"/>
      <c r="AE2088" s="26"/>
      <c r="AF2088" s="26"/>
      <c r="AG2088" s="26"/>
      <c r="AH2088" s="26"/>
      <c r="AI2088" s="26"/>
      <c r="AJ2088" s="26"/>
      <c r="AK2088" s="26"/>
      <c r="AL2088" s="26"/>
      <c r="AM2088" s="26"/>
      <c r="AN2088" s="26"/>
      <c r="AO2088" s="26"/>
      <c r="AP2088" s="26"/>
      <c r="AQ2088" s="26"/>
      <c r="AR2088" s="39">
        <v>40</v>
      </c>
      <c r="AS2088" s="41"/>
      <c r="AT2088" s="41"/>
      <c r="AU2088" s="41"/>
    </row>
    <row r="2089" spans="1:47" x14ac:dyDescent="0.35">
      <c r="A2089" s="26" t="s">
        <v>273</v>
      </c>
      <c r="B2089" s="26" t="s">
        <v>953</v>
      </c>
      <c r="C2089" s="26" t="s">
        <v>60</v>
      </c>
      <c r="D2089" s="26" t="s">
        <v>847</v>
      </c>
      <c r="E2089" s="26">
        <v>999916902</v>
      </c>
      <c r="F2089" s="27" t="s">
        <v>64</v>
      </c>
      <c r="G2089" s="26" t="s">
        <v>538</v>
      </c>
      <c r="H2089" s="26" t="s">
        <v>5846</v>
      </c>
      <c r="I2089" s="18">
        <f>SUM(L2089)-J2089</f>
        <v>50</v>
      </c>
      <c r="J2089" s="18">
        <f>L2089/2</f>
        <v>50</v>
      </c>
      <c r="K2089" s="19"/>
      <c r="L2089" s="17">
        <f>SUM(M2089,N2089,P2089,Q2089,R2089,S2089)</f>
        <v>100</v>
      </c>
      <c r="M2089" s="17">
        <f>SUM(AC2089,AS2089,AU2089)</f>
        <v>0</v>
      </c>
      <c r="N2089" s="17">
        <f>SUM(V2089,W2089,X2089,Y2089,Z2089,AA2089,AB2089,AD2089,AE2089,AF2089,AG2089,AH2089,AI2089,AJ2089,AK2089,AL2089,AM2089,AN2089)</f>
        <v>30</v>
      </c>
      <c r="O2089" s="17">
        <f>COUNT(V2089,W2089,X2089,Y2089,Z2089,AA2089,AB2089,AC2089,AD2089,AE2089,AF2089,AG2089,AH2089,AI2089,AJ2089,AK2089,AL2089,AM2089,AN2089)</f>
        <v>1</v>
      </c>
      <c r="P2089" s="17">
        <f>SUM(AO2089,AP2089)</f>
        <v>70</v>
      </c>
      <c r="Q2089" s="17">
        <f>AR2089</f>
        <v>0</v>
      </c>
      <c r="R2089" s="17">
        <f>SUM(U2089,AT2089)</f>
        <v>0</v>
      </c>
      <c r="S2089" s="17">
        <f>AQ2089</f>
        <v>0</v>
      </c>
      <c r="T2089" s="19"/>
      <c r="U2089" s="26"/>
      <c r="V2089" s="26"/>
      <c r="W2089" s="26"/>
      <c r="X2089" s="26"/>
      <c r="Y2089" s="26"/>
      <c r="Z2089" s="26"/>
      <c r="AA2089" s="26"/>
      <c r="AB2089" s="26"/>
      <c r="AC2089" s="26"/>
      <c r="AD2089" s="26"/>
      <c r="AE2089" s="26"/>
      <c r="AF2089" s="26">
        <v>30</v>
      </c>
      <c r="AG2089" s="26"/>
      <c r="AH2089" s="26"/>
      <c r="AI2089" s="26"/>
      <c r="AJ2089" s="26"/>
      <c r="AK2089" s="26"/>
      <c r="AL2089" s="26"/>
      <c r="AM2089" s="26"/>
      <c r="AN2089" s="26"/>
      <c r="AO2089" s="26">
        <v>70</v>
      </c>
      <c r="AP2089" s="26"/>
      <c r="AQ2089" s="26"/>
      <c r="AR2089" s="39"/>
      <c r="AS2089" s="41"/>
      <c r="AT2089" s="41"/>
      <c r="AU2089" s="41"/>
    </row>
    <row r="2090" spans="1:47" x14ac:dyDescent="0.35">
      <c r="A2090" s="26" t="s">
        <v>294</v>
      </c>
      <c r="B2090" s="26" t="s">
        <v>578</v>
      </c>
      <c r="C2090" s="26" t="s">
        <v>60</v>
      </c>
      <c r="D2090" s="26" t="s">
        <v>847</v>
      </c>
      <c r="E2090" s="26">
        <v>999926995</v>
      </c>
      <c r="F2090" s="26" t="s">
        <v>64</v>
      </c>
      <c r="G2090" s="26" t="s">
        <v>538</v>
      </c>
      <c r="H2090" s="26" t="s">
        <v>5846</v>
      </c>
      <c r="I2090" s="18">
        <f>SUM(L2090)-J2090</f>
        <v>45</v>
      </c>
      <c r="J2090" s="18">
        <f>L2090/2</f>
        <v>45</v>
      </c>
      <c r="K2090" s="19"/>
      <c r="L2090" s="17">
        <f>SUM(M2090,N2090,P2090,Q2090,R2090,S2090)</f>
        <v>90</v>
      </c>
      <c r="M2090" s="17">
        <f>SUM(AC2090,AS2090,AU2090)</f>
        <v>0</v>
      </c>
      <c r="N2090" s="17">
        <f>SUM(V2090,W2090,X2090,Y2090,Z2090,AA2090,AB2090,AD2090,AE2090,AF2090,AG2090,AH2090,AI2090,AJ2090,AK2090,AL2090,AM2090,AN2090)</f>
        <v>30</v>
      </c>
      <c r="O2090" s="17">
        <f>COUNT(V2090,W2090,X2090,Y2090,Z2090,AA2090,AB2090,AC2090,AD2090,AE2090,AF2090,AG2090,AH2090,AI2090,AJ2090,AK2090,AL2090,AM2090,AN2090)</f>
        <v>1</v>
      </c>
      <c r="P2090" s="17">
        <f>SUM(AO2090,AP2090)</f>
        <v>0</v>
      </c>
      <c r="Q2090" s="17">
        <f>AR2090</f>
        <v>60</v>
      </c>
      <c r="R2090" s="17">
        <f>SUM(U2090,AT2090)</f>
        <v>0</v>
      </c>
      <c r="S2090" s="17">
        <f>AQ2090</f>
        <v>0</v>
      </c>
      <c r="T2090" s="19"/>
      <c r="U2090" s="26"/>
      <c r="V2090" s="26"/>
      <c r="W2090" s="26"/>
      <c r="X2090" s="26"/>
      <c r="Y2090" s="26"/>
      <c r="Z2090" s="26"/>
      <c r="AA2090" s="26"/>
      <c r="AB2090" s="26"/>
      <c r="AC2090" s="26"/>
      <c r="AD2090" s="26"/>
      <c r="AE2090" s="26"/>
      <c r="AF2090" s="26"/>
      <c r="AG2090" s="26"/>
      <c r="AH2090" s="26"/>
      <c r="AI2090" s="26">
        <v>30</v>
      </c>
      <c r="AJ2090" s="26"/>
      <c r="AK2090" s="26"/>
      <c r="AL2090" s="26"/>
      <c r="AM2090" s="26"/>
      <c r="AN2090" s="26"/>
      <c r="AO2090" s="26"/>
      <c r="AP2090" s="26"/>
      <c r="AQ2090" s="26"/>
      <c r="AR2090" s="39">
        <v>60</v>
      </c>
      <c r="AS2090" s="41"/>
      <c r="AT2090" s="41"/>
      <c r="AU2090" s="41"/>
    </row>
    <row r="2091" spans="1:47" x14ac:dyDescent="0.35">
      <c r="A2091" s="26" t="s">
        <v>954</v>
      </c>
      <c r="B2091" s="26" t="s">
        <v>955</v>
      </c>
      <c r="C2091" s="26" t="s">
        <v>60</v>
      </c>
      <c r="D2091" s="26" t="s">
        <v>847</v>
      </c>
      <c r="E2091" s="26">
        <v>999927969</v>
      </c>
      <c r="F2091" s="26" t="s">
        <v>64</v>
      </c>
      <c r="G2091" s="26" t="s">
        <v>538</v>
      </c>
      <c r="H2091" s="26" t="s">
        <v>5846</v>
      </c>
      <c r="I2091" s="18">
        <f>SUM(L2091)-J2091</f>
        <v>30</v>
      </c>
      <c r="J2091" s="18">
        <f>L2091/2</f>
        <v>30</v>
      </c>
      <c r="K2091" s="19"/>
      <c r="L2091" s="17">
        <f>SUM(M2091,N2091,P2091,Q2091,R2091,S2091)</f>
        <v>60</v>
      </c>
      <c r="M2091" s="17">
        <f>SUM(AC2091,AS2091,AU2091)</f>
        <v>0</v>
      </c>
      <c r="N2091" s="17">
        <f>SUM(V2091,W2091,X2091,Y2091,Z2091,AA2091,AB2091,AD2091,AE2091,AF2091,AG2091,AH2091,AI2091,AJ2091,AK2091,AL2091,AM2091,AN2091)</f>
        <v>60</v>
      </c>
      <c r="O2091" s="17">
        <f>COUNT(V2091,W2091,X2091,Y2091,Z2091,AA2091,AB2091,AC2091,AD2091,AE2091,AF2091,AG2091,AH2091,AI2091,AJ2091,AK2091,AL2091,AM2091,AN2091)</f>
        <v>1</v>
      </c>
      <c r="P2091" s="17">
        <f>SUM(AO2091,AP2091)</f>
        <v>0</v>
      </c>
      <c r="Q2091" s="17">
        <f>AR2091</f>
        <v>0</v>
      </c>
      <c r="R2091" s="17">
        <f>SUM(U2091,AT2091)</f>
        <v>0</v>
      </c>
      <c r="S2091" s="17">
        <f>AQ2091</f>
        <v>0</v>
      </c>
      <c r="T2091" s="19"/>
      <c r="U2091" s="26"/>
      <c r="V2091" s="26"/>
      <c r="W2091" s="26"/>
      <c r="X2091" s="26"/>
      <c r="Y2091" s="26"/>
      <c r="Z2091" s="26"/>
      <c r="AA2091" s="26"/>
      <c r="AB2091" s="26"/>
      <c r="AC2091" s="26"/>
      <c r="AD2091" s="26"/>
      <c r="AE2091" s="26"/>
      <c r="AF2091" s="26"/>
      <c r="AG2091" s="26"/>
      <c r="AH2091" s="26"/>
      <c r="AI2091" s="26"/>
      <c r="AJ2091" s="26">
        <v>60</v>
      </c>
      <c r="AK2091" s="26"/>
      <c r="AL2091" s="26"/>
      <c r="AM2091" s="26"/>
      <c r="AN2091" s="26"/>
      <c r="AO2091" s="26"/>
      <c r="AP2091" s="26"/>
      <c r="AQ2091" s="26"/>
      <c r="AR2091" s="39"/>
      <c r="AS2091" s="41"/>
      <c r="AT2091" s="41"/>
      <c r="AU2091" s="41"/>
    </row>
    <row r="2092" spans="1:47" x14ac:dyDescent="0.35">
      <c r="A2092" s="26" t="s">
        <v>2719</v>
      </c>
      <c r="B2092" s="26" t="s">
        <v>2720</v>
      </c>
      <c r="C2092" s="26" t="s">
        <v>60</v>
      </c>
      <c r="D2092" s="26" t="s">
        <v>847</v>
      </c>
      <c r="E2092" s="26">
        <v>999928161</v>
      </c>
      <c r="F2092" s="26" t="s">
        <v>64</v>
      </c>
      <c r="G2092" s="26" t="s">
        <v>538</v>
      </c>
      <c r="H2092" s="26" t="s">
        <v>5846</v>
      </c>
      <c r="I2092" s="18">
        <f>SUM(L2092)-J2092</f>
        <v>30</v>
      </c>
      <c r="J2092" s="18"/>
      <c r="K2092" s="19"/>
      <c r="L2092" s="17">
        <f>SUM(M2092,N2092,P2092,Q2092,R2092,S2092)</f>
        <v>30</v>
      </c>
      <c r="M2092" s="17">
        <f>SUM(AC2092,AS2092,AU2092)</f>
        <v>0</v>
      </c>
      <c r="N2092" s="17">
        <f>SUM(V2092,W2092,X2092,Y2092,Z2092,AA2092,AB2092,AD2092,AE2092,AF2092,AG2092,AH2092,AI2092,AJ2092,AK2092,AL2092,AM2092,AN2092)</f>
        <v>30</v>
      </c>
      <c r="O2092" s="17">
        <f>COUNT(V2092,W2092,X2092,Y2092,Z2092,AA2092,AB2092,AC2092,AD2092,AE2092,AF2092,AG2092,AH2092,AI2092,AJ2092,AK2092,AL2092,AM2092,AN2092)</f>
        <v>1</v>
      </c>
      <c r="P2092" s="17">
        <f>SUM(AO2092,AP2092)</f>
        <v>0</v>
      </c>
      <c r="Q2092" s="17">
        <f>AR2092</f>
        <v>0</v>
      </c>
      <c r="R2092" s="17">
        <f>SUM(U2092,AT2092)</f>
        <v>0</v>
      </c>
      <c r="S2092" s="17">
        <f>AQ2092</f>
        <v>0</v>
      </c>
      <c r="T2092" s="19"/>
      <c r="U2092" s="26"/>
      <c r="V2092" s="26"/>
      <c r="W2092" s="26"/>
      <c r="X2092" s="26"/>
      <c r="Y2092" s="26"/>
      <c r="Z2092" s="26"/>
      <c r="AA2092" s="26"/>
      <c r="AB2092" s="26"/>
      <c r="AC2092" s="26"/>
      <c r="AD2092" s="26"/>
      <c r="AE2092" s="26"/>
      <c r="AF2092" s="26"/>
      <c r="AG2092" s="26"/>
      <c r="AH2092" s="26"/>
      <c r="AI2092" s="26"/>
      <c r="AJ2092" s="26">
        <v>30</v>
      </c>
      <c r="AK2092" s="26"/>
      <c r="AL2092" s="26"/>
      <c r="AM2092" s="26"/>
      <c r="AN2092" s="26"/>
      <c r="AO2092" s="26"/>
      <c r="AP2092" s="26"/>
      <c r="AQ2092" s="26"/>
      <c r="AR2092" s="39"/>
      <c r="AS2092" s="41"/>
      <c r="AT2092" s="41"/>
      <c r="AU2092" s="41"/>
    </row>
    <row r="2093" spans="1:47" x14ac:dyDescent="0.35">
      <c r="A2093" s="26" t="s">
        <v>397</v>
      </c>
      <c r="B2093" s="26" t="s">
        <v>2718</v>
      </c>
      <c r="C2093" s="26" t="s">
        <v>60</v>
      </c>
      <c r="D2093" s="26" t="s">
        <v>847</v>
      </c>
      <c r="E2093" s="26">
        <v>999926001</v>
      </c>
      <c r="F2093" s="26" t="s">
        <v>64</v>
      </c>
      <c r="G2093" s="26" t="s">
        <v>538</v>
      </c>
      <c r="H2093" s="26" t="s">
        <v>5846</v>
      </c>
      <c r="I2093" s="18">
        <f>SUM(L2093)-J2093</f>
        <v>30</v>
      </c>
      <c r="J2093" s="18"/>
      <c r="K2093" s="19"/>
      <c r="L2093" s="17">
        <f>SUM(M2093,N2093,P2093,Q2093,R2093,S2093)</f>
        <v>30</v>
      </c>
      <c r="M2093" s="17">
        <f>SUM(AC2093,AS2093,AU2093)</f>
        <v>0</v>
      </c>
      <c r="N2093" s="17">
        <f>SUM(V2093,W2093,X2093,Y2093,Z2093,AA2093,AB2093,AD2093,AE2093,AF2093,AG2093,AH2093,AI2093,AJ2093,AK2093,AL2093,AM2093,AN2093)</f>
        <v>30</v>
      </c>
      <c r="O2093" s="17">
        <f>COUNT(V2093,W2093,X2093,Y2093,Z2093,AA2093,AB2093,AC2093,AD2093,AE2093,AF2093,AG2093,AH2093,AI2093,AJ2093,AK2093,AL2093,AM2093,AN2093)</f>
        <v>1</v>
      </c>
      <c r="P2093" s="17">
        <f>SUM(AO2093,AP2093)</f>
        <v>0</v>
      </c>
      <c r="Q2093" s="17">
        <f>AR2093</f>
        <v>0</v>
      </c>
      <c r="R2093" s="17">
        <f>SUM(U2093,AT2093)</f>
        <v>0</v>
      </c>
      <c r="S2093" s="17">
        <f>AQ2093</f>
        <v>0</v>
      </c>
      <c r="T2093" s="19"/>
      <c r="U2093" s="26"/>
      <c r="V2093" s="26"/>
      <c r="W2093" s="26"/>
      <c r="X2093" s="26"/>
      <c r="Y2093" s="26"/>
      <c r="Z2093" s="26"/>
      <c r="AA2093" s="26"/>
      <c r="AB2093" s="26">
        <v>30</v>
      </c>
      <c r="AC2093" s="26"/>
      <c r="AD2093" s="26"/>
      <c r="AE2093" s="26"/>
      <c r="AF2093" s="26"/>
      <c r="AG2093" s="26"/>
      <c r="AH2093" s="26"/>
      <c r="AI2093" s="26"/>
      <c r="AJ2093" s="26"/>
      <c r="AK2093" s="26"/>
      <c r="AL2093" s="26"/>
      <c r="AM2093" s="26"/>
      <c r="AN2093" s="26"/>
      <c r="AO2093" s="26"/>
      <c r="AP2093" s="26"/>
      <c r="AQ2093" s="26"/>
      <c r="AR2093" s="39"/>
      <c r="AS2093" s="41"/>
      <c r="AT2093" s="41"/>
      <c r="AU2093" s="41"/>
    </row>
    <row r="2094" spans="1:47" x14ac:dyDescent="0.35">
      <c r="A2094" s="26" t="s">
        <v>613</v>
      </c>
      <c r="B2094" s="26" t="s">
        <v>956</v>
      </c>
      <c r="C2094" s="26" t="s">
        <v>60</v>
      </c>
      <c r="D2094" s="26" t="s">
        <v>847</v>
      </c>
      <c r="E2094" s="26">
        <v>999925616</v>
      </c>
      <c r="F2094" s="26" t="s">
        <v>64</v>
      </c>
      <c r="G2094" s="26" t="s">
        <v>538</v>
      </c>
      <c r="H2094" s="26" t="s">
        <v>5846</v>
      </c>
      <c r="I2094" s="18">
        <f>SUM(L2094)-J2094</f>
        <v>26.25</v>
      </c>
      <c r="J2094" s="18">
        <f>L2094/2</f>
        <v>26.25</v>
      </c>
      <c r="K2094" s="19"/>
      <c r="L2094" s="17">
        <f>SUM(M2094,N2094,P2094,Q2094,R2094,S2094)</f>
        <v>52.5</v>
      </c>
      <c r="M2094" s="17">
        <f>SUM(AC2094,AS2094,AU2094)</f>
        <v>0</v>
      </c>
      <c r="N2094" s="17">
        <f>SUM(V2094,W2094,X2094,Y2094,Z2094,AA2094,AB2094,AD2094,AE2094,AF2094,AG2094,AH2094,AI2094,AJ2094,AK2094,AL2094,AM2094,AN2094)</f>
        <v>0</v>
      </c>
      <c r="O2094" s="17">
        <f>COUNT(V2094,W2094,X2094,Y2094,Z2094,AA2094,AB2094,AC2094,AD2094,AE2094,AF2094,AG2094,AH2094,AI2094,AJ2094,AK2094,AL2094,AM2094,AN2094)</f>
        <v>0</v>
      </c>
      <c r="P2094" s="17">
        <f>SUM(AO2094,AP2094)</f>
        <v>52.5</v>
      </c>
      <c r="Q2094" s="17">
        <f>AR2094</f>
        <v>0</v>
      </c>
      <c r="R2094" s="17">
        <f>SUM(U2094,AT2094)</f>
        <v>0</v>
      </c>
      <c r="S2094" s="17">
        <f>AQ2094</f>
        <v>0</v>
      </c>
      <c r="T2094" s="19"/>
      <c r="U2094" s="26"/>
      <c r="V2094" s="26"/>
      <c r="W2094" s="26"/>
      <c r="X2094" s="26"/>
      <c r="Y2094" s="26"/>
      <c r="Z2094" s="26"/>
      <c r="AA2094" s="26"/>
      <c r="AB2094" s="26"/>
      <c r="AC2094" s="26"/>
      <c r="AD2094" s="26"/>
      <c r="AE2094" s="26"/>
      <c r="AF2094" s="26"/>
      <c r="AG2094" s="26"/>
      <c r="AH2094" s="26"/>
      <c r="AI2094" s="26"/>
      <c r="AJ2094" s="26"/>
      <c r="AK2094" s="26"/>
      <c r="AL2094" s="26"/>
      <c r="AM2094" s="26"/>
      <c r="AN2094" s="26"/>
      <c r="AO2094" s="26">
        <v>52.5</v>
      </c>
      <c r="AP2094" s="26"/>
      <c r="AQ2094" s="26"/>
      <c r="AR2094" s="39"/>
      <c r="AS2094" s="41"/>
      <c r="AT2094" s="41"/>
      <c r="AU2094" s="41"/>
    </row>
    <row r="2095" spans="1:47" x14ac:dyDescent="0.35">
      <c r="A2095" s="26" t="s">
        <v>778</v>
      </c>
      <c r="B2095" s="26" t="s">
        <v>931</v>
      </c>
      <c r="C2095" s="26" t="s">
        <v>60</v>
      </c>
      <c r="D2095" s="26" t="s">
        <v>847</v>
      </c>
      <c r="E2095" s="26">
        <v>999925135</v>
      </c>
      <c r="F2095" s="26" t="s">
        <v>64</v>
      </c>
      <c r="G2095" s="26" t="s">
        <v>450</v>
      </c>
      <c r="H2095" s="26" t="s">
        <v>5847</v>
      </c>
      <c r="I2095" s="18">
        <f>SUM(L2095)-J2095</f>
        <v>80</v>
      </c>
      <c r="J2095" s="18"/>
      <c r="K2095" s="19"/>
      <c r="L2095" s="17">
        <f>SUM(M2095,N2095,P2095,Q2095,R2095,S2095)</f>
        <v>80</v>
      </c>
      <c r="M2095" s="17">
        <f>SUM(AC2095,AS2095,AU2095)</f>
        <v>0</v>
      </c>
      <c r="N2095" s="17">
        <f>SUM(V2095,W2095,X2095,Y2095,Z2095,AA2095,AB2095,AD2095,AE2095,AF2095,AG2095,AH2095,AI2095,AJ2095,AK2095,AL2095,AM2095,AN2095)</f>
        <v>0</v>
      </c>
      <c r="O2095" s="17">
        <f>COUNT(V2095,W2095,X2095,Y2095,Z2095,AA2095,AB2095,AC2095,AD2095,AE2095,AF2095,AG2095,AH2095,AI2095,AJ2095,AK2095,AL2095,AM2095,AN2095)</f>
        <v>0</v>
      </c>
      <c r="P2095" s="17">
        <f>SUM(AO2095,AP2095)</f>
        <v>0</v>
      </c>
      <c r="Q2095" s="17">
        <f>AR2095</f>
        <v>80</v>
      </c>
      <c r="R2095" s="17">
        <f>SUM(U2095,AT2095)</f>
        <v>0</v>
      </c>
      <c r="S2095" s="17">
        <f>AQ2095</f>
        <v>0</v>
      </c>
      <c r="T2095" s="19"/>
      <c r="U2095" s="26"/>
      <c r="V2095" s="26"/>
      <c r="W2095" s="26"/>
      <c r="X2095" s="26"/>
      <c r="Y2095" s="26"/>
      <c r="Z2095" s="26"/>
      <c r="AA2095" s="26"/>
      <c r="AB2095" s="26"/>
      <c r="AC2095" s="26"/>
      <c r="AD2095" s="26"/>
      <c r="AE2095" s="26"/>
      <c r="AF2095" s="26"/>
      <c r="AG2095" s="26"/>
      <c r="AH2095" s="26"/>
      <c r="AI2095" s="26"/>
      <c r="AJ2095" s="26"/>
      <c r="AK2095" s="26"/>
      <c r="AL2095" s="26"/>
      <c r="AM2095" s="26"/>
      <c r="AN2095" s="26"/>
      <c r="AO2095" s="26"/>
      <c r="AP2095" s="26"/>
      <c r="AQ2095" s="26"/>
      <c r="AR2095" s="39">
        <v>80</v>
      </c>
      <c r="AS2095" s="41"/>
      <c r="AT2095" s="41"/>
      <c r="AU2095" s="41"/>
    </row>
    <row r="2096" spans="1:47" x14ac:dyDescent="0.35">
      <c r="A2096" s="26" t="s">
        <v>920</v>
      </c>
      <c r="B2096" s="26" t="s">
        <v>921</v>
      </c>
      <c r="C2096" s="26" t="s">
        <v>60</v>
      </c>
      <c r="D2096" s="26" t="s">
        <v>847</v>
      </c>
      <c r="E2096" s="26">
        <v>999928285</v>
      </c>
      <c r="F2096" s="26" t="s">
        <v>64</v>
      </c>
      <c r="G2096" s="26" t="s">
        <v>450</v>
      </c>
      <c r="H2096" s="26" t="s">
        <v>5847</v>
      </c>
      <c r="I2096" s="18">
        <f>SUM(L2096)-J2096</f>
        <v>79</v>
      </c>
      <c r="J2096" s="18">
        <f>L2096/2</f>
        <v>79</v>
      </c>
      <c r="K2096" s="19"/>
      <c r="L2096" s="17">
        <f>SUM(M2096,N2096,P2096,Q2096,R2096,S2096)</f>
        <v>158</v>
      </c>
      <c r="M2096" s="17">
        <f>SUM(AC2096,AS2096,AU2096)</f>
        <v>0</v>
      </c>
      <c r="N2096" s="17">
        <f>SUM(V2096,W2096,X2096,Y2096,Z2096,AA2096,AB2096,AD2096,AE2096,AF2096,AG2096,AH2096,AI2096,AJ2096,AK2096,AL2096,AM2096,AN2096)</f>
        <v>0</v>
      </c>
      <c r="O2096" s="17">
        <f>COUNT(V2096,W2096,X2096,Y2096,Z2096,AA2096,AB2096,AC2096,AD2096,AE2096,AF2096,AG2096,AH2096,AI2096,AJ2096,AK2096,AL2096,AM2096,AN2096)</f>
        <v>0</v>
      </c>
      <c r="P2096" s="17">
        <f>SUM(AO2096,AP2096)</f>
        <v>28</v>
      </c>
      <c r="Q2096" s="17">
        <f>AR2096</f>
        <v>80</v>
      </c>
      <c r="R2096" s="17">
        <f>SUM(U2096,AT2096)</f>
        <v>50</v>
      </c>
      <c r="S2096" s="17">
        <f>AQ2096</f>
        <v>0</v>
      </c>
      <c r="T2096" s="19"/>
      <c r="U2096" s="26"/>
      <c r="V2096" s="26"/>
      <c r="W2096" s="26"/>
      <c r="X2096" s="26"/>
      <c r="Y2096" s="26"/>
      <c r="Z2096" s="26"/>
      <c r="AA2096" s="26"/>
      <c r="AB2096" s="26"/>
      <c r="AC2096" s="26"/>
      <c r="AD2096" s="26"/>
      <c r="AE2096" s="26"/>
      <c r="AF2096" s="26"/>
      <c r="AG2096" s="26"/>
      <c r="AH2096" s="26"/>
      <c r="AI2096" s="26"/>
      <c r="AJ2096" s="26"/>
      <c r="AK2096" s="26"/>
      <c r="AL2096" s="26"/>
      <c r="AM2096" s="26"/>
      <c r="AN2096" s="26"/>
      <c r="AO2096" s="26"/>
      <c r="AP2096" s="26">
        <v>28</v>
      </c>
      <c r="AQ2096" s="26"/>
      <c r="AR2096" s="39">
        <v>80</v>
      </c>
      <c r="AS2096" s="41"/>
      <c r="AT2096" s="41">
        <v>50</v>
      </c>
      <c r="AU2096" s="41"/>
    </row>
    <row r="2097" spans="1:47" x14ac:dyDescent="0.35">
      <c r="A2097" s="26" t="s">
        <v>922</v>
      </c>
      <c r="B2097" s="26" t="s">
        <v>923</v>
      </c>
      <c r="C2097" s="26" t="s">
        <v>60</v>
      </c>
      <c r="D2097" s="26" t="s">
        <v>847</v>
      </c>
      <c r="E2097" s="26">
        <v>999926155</v>
      </c>
      <c r="F2097" s="26" t="s">
        <v>64</v>
      </c>
      <c r="G2097" s="26" t="s">
        <v>450</v>
      </c>
      <c r="H2097" s="26" t="s">
        <v>5847</v>
      </c>
      <c r="I2097" s="18">
        <f>SUM(L2097)-J2097</f>
        <v>52.5</v>
      </c>
      <c r="J2097" s="18">
        <f>L2097/2</f>
        <v>52.5</v>
      </c>
      <c r="K2097" s="19"/>
      <c r="L2097" s="17">
        <f>SUM(M2097,N2097,P2097,Q2097,R2097,S2097)</f>
        <v>105</v>
      </c>
      <c r="M2097" s="17">
        <f>SUM(AC2097,AS2097,AU2097)</f>
        <v>0</v>
      </c>
      <c r="N2097" s="17">
        <f>SUM(V2097,W2097,X2097,Y2097,Z2097,AA2097,AB2097,AD2097,AE2097,AF2097,AG2097,AH2097,AI2097,AJ2097,AK2097,AL2097,AM2097,AN2097)</f>
        <v>45</v>
      </c>
      <c r="O2097" s="17">
        <f>COUNT(V2097,W2097,X2097,Y2097,Z2097,AA2097,AB2097,AC2097,AD2097,AE2097,AF2097,AG2097,AH2097,AI2097,AJ2097,AK2097,AL2097,AM2097,AN2097)</f>
        <v>1</v>
      </c>
      <c r="P2097" s="17">
        <f>SUM(AO2097,AP2097)</f>
        <v>0</v>
      </c>
      <c r="Q2097" s="17">
        <f>AR2097</f>
        <v>60</v>
      </c>
      <c r="R2097" s="17">
        <f>SUM(U2097,AT2097)</f>
        <v>0</v>
      </c>
      <c r="S2097" s="17">
        <f>AQ2097</f>
        <v>0</v>
      </c>
      <c r="T2097" s="19"/>
      <c r="U2097" s="26"/>
      <c r="V2097" s="26"/>
      <c r="W2097" s="26"/>
      <c r="X2097" s="26"/>
      <c r="Y2097" s="26"/>
      <c r="Z2097" s="26">
        <v>45</v>
      </c>
      <c r="AA2097" s="26"/>
      <c r="AB2097" s="26"/>
      <c r="AC2097" s="26"/>
      <c r="AD2097" s="26"/>
      <c r="AE2097" s="26"/>
      <c r="AF2097" s="26"/>
      <c r="AG2097" s="26"/>
      <c r="AH2097" s="26"/>
      <c r="AI2097" s="26"/>
      <c r="AJ2097" s="26"/>
      <c r="AK2097" s="26"/>
      <c r="AL2097" s="26"/>
      <c r="AM2097" s="26"/>
      <c r="AN2097" s="26"/>
      <c r="AO2097" s="26"/>
      <c r="AP2097" s="26"/>
      <c r="AQ2097" s="26"/>
      <c r="AR2097" s="39">
        <v>60</v>
      </c>
      <c r="AS2097" s="41"/>
      <c r="AT2097" s="41"/>
      <c r="AU2097" s="41"/>
    </row>
    <row r="2098" spans="1:47" x14ac:dyDescent="0.35">
      <c r="A2098" s="26" t="s">
        <v>926</v>
      </c>
      <c r="B2098" s="26" t="s">
        <v>927</v>
      </c>
      <c r="C2098" s="26" t="s">
        <v>60</v>
      </c>
      <c r="D2098" s="26" t="s">
        <v>847</v>
      </c>
      <c r="E2098" s="26">
        <v>999926697</v>
      </c>
      <c r="F2098" s="26" t="s">
        <v>64</v>
      </c>
      <c r="G2098" s="26" t="s">
        <v>450</v>
      </c>
      <c r="H2098" s="26" t="s">
        <v>5847</v>
      </c>
      <c r="I2098" s="18">
        <f>SUM(L2098)-J2098</f>
        <v>30</v>
      </c>
      <c r="J2098" s="18">
        <f>L2098/2</f>
        <v>30</v>
      </c>
      <c r="K2098" s="19"/>
      <c r="L2098" s="17">
        <f>SUM(M2098,N2098,P2098,Q2098,R2098,S2098)</f>
        <v>60</v>
      </c>
      <c r="M2098" s="17">
        <f>SUM(AC2098,AS2098,AU2098)</f>
        <v>0</v>
      </c>
      <c r="N2098" s="17">
        <f>SUM(V2098,W2098,X2098,Y2098,Z2098,AA2098,AB2098,AD2098,AE2098,AF2098,AG2098,AH2098,AI2098,AJ2098,AK2098,AL2098,AM2098,AN2098)</f>
        <v>60</v>
      </c>
      <c r="O2098" s="17">
        <f>COUNT(V2098,W2098,X2098,Y2098,Z2098,AA2098,AB2098,AC2098,AD2098,AE2098,AF2098,AG2098,AH2098,AI2098,AJ2098,AK2098,AL2098,AM2098,AN2098)</f>
        <v>1</v>
      </c>
      <c r="P2098" s="17">
        <f>SUM(AO2098,AP2098)</f>
        <v>0</v>
      </c>
      <c r="Q2098" s="17">
        <f>AR2098</f>
        <v>0</v>
      </c>
      <c r="R2098" s="17">
        <f>SUM(U2098,AT2098)</f>
        <v>0</v>
      </c>
      <c r="S2098" s="17">
        <f>AQ2098</f>
        <v>0</v>
      </c>
      <c r="T2098" s="19"/>
      <c r="U2098" s="26"/>
      <c r="V2098" s="26"/>
      <c r="W2098" s="26"/>
      <c r="X2098" s="26"/>
      <c r="Y2098" s="26"/>
      <c r="Z2098" s="26">
        <v>60</v>
      </c>
      <c r="AA2098" s="26"/>
      <c r="AB2098" s="26"/>
      <c r="AC2098" s="26"/>
      <c r="AD2098" s="26"/>
      <c r="AE2098" s="26"/>
      <c r="AF2098" s="26"/>
      <c r="AG2098" s="26"/>
      <c r="AH2098" s="26"/>
      <c r="AI2098" s="26"/>
      <c r="AJ2098" s="26"/>
      <c r="AK2098" s="26"/>
      <c r="AL2098" s="26"/>
      <c r="AM2098" s="26"/>
      <c r="AN2098" s="26"/>
      <c r="AO2098" s="26"/>
      <c r="AP2098" s="26"/>
      <c r="AQ2098" s="26"/>
      <c r="AR2098" s="39"/>
      <c r="AS2098" s="41"/>
      <c r="AT2098" s="41"/>
      <c r="AU2098" s="41"/>
    </row>
    <row r="2099" spans="1:47" x14ac:dyDescent="0.35">
      <c r="A2099" s="26" t="s">
        <v>928</v>
      </c>
      <c r="B2099" s="26" t="s">
        <v>929</v>
      </c>
      <c r="C2099" s="26" t="s">
        <v>60</v>
      </c>
      <c r="D2099" s="26" t="s">
        <v>847</v>
      </c>
      <c r="E2099" s="26">
        <v>999910824</v>
      </c>
      <c r="F2099" s="26" t="s">
        <v>64</v>
      </c>
      <c r="G2099" s="26" t="s">
        <v>450</v>
      </c>
      <c r="H2099" s="26" t="s">
        <v>5847</v>
      </c>
      <c r="I2099" s="18">
        <f>SUM(L2099)-J2099</f>
        <v>26.25</v>
      </c>
      <c r="J2099" s="18">
        <f>L2099/2</f>
        <v>26.25</v>
      </c>
      <c r="K2099" s="19"/>
      <c r="L2099" s="17">
        <f>SUM(M2099,N2099,P2099,Q2099,R2099,S2099)</f>
        <v>52.5</v>
      </c>
      <c r="M2099" s="17">
        <f>SUM(AC2099,AS2099,AU2099)</f>
        <v>0</v>
      </c>
      <c r="N2099" s="17">
        <f>SUM(V2099,W2099,X2099,Y2099,Z2099,AA2099,AB2099,AD2099,AE2099,AF2099,AG2099,AH2099,AI2099,AJ2099,AK2099,AL2099,AM2099,AN2099)</f>
        <v>0</v>
      </c>
      <c r="O2099" s="17">
        <f>COUNT(V2099,W2099,X2099,Y2099,Z2099,AA2099,AB2099,AC2099,AD2099,AE2099,AF2099,AG2099,AH2099,AI2099,AJ2099,AK2099,AL2099,AM2099,AN2099)</f>
        <v>0</v>
      </c>
      <c r="P2099" s="17">
        <f>SUM(AO2099,AP2099)</f>
        <v>52.5</v>
      </c>
      <c r="Q2099" s="17">
        <f>AR2099</f>
        <v>0</v>
      </c>
      <c r="R2099" s="17">
        <f>SUM(U2099,AT2099)</f>
        <v>0</v>
      </c>
      <c r="S2099" s="17">
        <f>AQ2099</f>
        <v>0</v>
      </c>
      <c r="T2099" s="19"/>
      <c r="U2099" s="26"/>
      <c r="V2099" s="26"/>
      <c r="W2099" s="26"/>
      <c r="X2099" s="26"/>
      <c r="Y2099" s="26"/>
      <c r="Z2099" s="26"/>
      <c r="AA2099" s="26"/>
      <c r="AB2099" s="26"/>
      <c r="AC2099" s="26"/>
      <c r="AD2099" s="26"/>
      <c r="AE2099" s="26"/>
      <c r="AF2099" s="26"/>
      <c r="AG2099" s="26"/>
      <c r="AH2099" s="26"/>
      <c r="AI2099" s="26"/>
      <c r="AJ2099" s="26"/>
      <c r="AK2099" s="26"/>
      <c r="AL2099" s="26"/>
      <c r="AM2099" s="26"/>
      <c r="AN2099" s="26"/>
      <c r="AO2099" s="26"/>
      <c r="AP2099" s="26">
        <v>52.5</v>
      </c>
      <c r="AQ2099" s="26"/>
      <c r="AR2099" s="39"/>
      <c r="AS2099" s="41"/>
      <c r="AT2099" s="41"/>
      <c r="AU2099" s="41"/>
    </row>
    <row r="2100" spans="1:47" x14ac:dyDescent="0.35">
      <c r="A2100" s="26" t="s">
        <v>860</v>
      </c>
      <c r="B2100" s="26" t="s">
        <v>897</v>
      </c>
      <c r="C2100" s="26" t="s">
        <v>60</v>
      </c>
      <c r="D2100" s="26" t="s">
        <v>847</v>
      </c>
      <c r="E2100" s="26">
        <v>999928031</v>
      </c>
      <c r="F2100" s="26" t="s">
        <v>64</v>
      </c>
      <c r="G2100" s="26" t="s">
        <v>555</v>
      </c>
      <c r="H2100" s="26" t="s">
        <v>5848</v>
      </c>
      <c r="I2100" s="18">
        <f>SUM(L2100)-J2100</f>
        <v>97.5</v>
      </c>
      <c r="J2100" s="18">
        <f>L2100/2</f>
        <v>97.5</v>
      </c>
      <c r="K2100" s="19"/>
      <c r="L2100" s="17">
        <f>SUM(M2100,N2100,P2100,Q2100,R2100,S2100)</f>
        <v>195</v>
      </c>
      <c r="M2100" s="17">
        <f>SUM(AC2100,AS2100,AU2100)</f>
        <v>0</v>
      </c>
      <c r="N2100" s="17">
        <f>SUM(V2100,W2100,X2100,Y2100,Z2100,AA2100,AB2100,AD2100,AE2100,AF2100,AG2100,AH2100,AI2100,AJ2100,AK2100,AL2100,AM2100,AN2100)</f>
        <v>0</v>
      </c>
      <c r="O2100" s="17">
        <f>COUNT(V2100,W2100,X2100,Y2100,Z2100,AA2100,AB2100,AC2100,AD2100,AE2100,AF2100,AG2100,AH2100,AI2100,AJ2100,AK2100,AL2100,AM2100,AN2100)</f>
        <v>0</v>
      </c>
      <c r="P2100" s="17">
        <f>SUM(AO2100,AP2100)</f>
        <v>35</v>
      </c>
      <c r="Q2100" s="17">
        <f>AR2100</f>
        <v>160</v>
      </c>
      <c r="R2100" s="17">
        <f>SUM(U2100,AT2100)</f>
        <v>0</v>
      </c>
      <c r="S2100" s="17">
        <f>AQ2100</f>
        <v>0</v>
      </c>
      <c r="T2100" s="19"/>
      <c r="U2100" s="26"/>
      <c r="V2100" s="26"/>
      <c r="W2100" s="26"/>
      <c r="X2100" s="26"/>
      <c r="Y2100" s="26"/>
      <c r="Z2100" s="26"/>
      <c r="AA2100" s="26"/>
      <c r="AB2100" s="26"/>
      <c r="AC2100" s="26"/>
      <c r="AD2100" s="26"/>
      <c r="AE2100" s="26"/>
      <c r="AF2100" s="26"/>
      <c r="AG2100" s="26"/>
      <c r="AH2100" s="26"/>
      <c r="AI2100" s="26"/>
      <c r="AJ2100" s="26"/>
      <c r="AK2100" s="26"/>
      <c r="AL2100" s="26"/>
      <c r="AM2100" s="26"/>
      <c r="AN2100" s="26"/>
      <c r="AO2100" s="26">
        <v>35</v>
      </c>
      <c r="AP2100" s="26"/>
      <c r="AQ2100" s="26"/>
      <c r="AR2100" s="39">
        <v>160</v>
      </c>
      <c r="AS2100" s="41"/>
      <c r="AT2100" s="41"/>
      <c r="AU2100" s="41"/>
    </row>
    <row r="2101" spans="1:47" x14ac:dyDescent="0.35">
      <c r="A2101" s="26" t="s">
        <v>958</v>
      </c>
      <c r="B2101" s="26" t="s">
        <v>959</v>
      </c>
      <c r="C2101" s="26" t="s">
        <v>60</v>
      </c>
      <c r="D2101" s="26" t="s">
        <v>847</v>
      </c>
      <c r="E2101" s="26">
        <v>999917410</v>
      </c>
      <c r="F2101" s="26" t="s">
        <v>64</v>
      </c>
      <c r="G2101" s="26" t="s">
        <v>555</v>
      </c>
      <c r="H2101" s="26" t="s">
        <v>5848</v>
      </c>
      <c r="I2101" s="18">
        <f>SUM(L2101)-J2101</f>
        <v>50</v>
      </c>
      <c r="J2101" s="18">
        <f>L2101/2</f>
        <v>50</v>
      </c>
      <c r="K2101" s="19"/>
      <c r="L2101" s="17">
        <f>SUM(M2101,N2101,P2101,Q2101,R2101,S2101)</f>
        <v>100</v>
      </c>
      <c r="M2101" s="17">
        <f>SUM(AC2101,AS2101,AU2101)</f>
        <v>0</v>
      </c>
      <c r="N2101" s="17">
        <f>SUM(V2101,W2101,X2101,Y2101,Z2101,AA2101,AB2101,AD2101,AE2101,AF2101,AG2101,AH2101,AI2101,AJ2101,AK2101,AL2101,AM2101,AN2101)</f>
        <v>0</v>
      </c>
      <c r="O2101" s="17">
        <f>COUNT(V2101,W2101,X2101,Y2101,Z2101,AA2101,AB2101,AC2101,AD2101,AE2101,AF2101,AG2101,AH2101,AI2101,AJ2101,AK2101,AL2101,AM2101,AN2101)</f>
        <v>0</v>
      </c>
      <c r="P2101" s="17">
        <f>SUM(AO2101,AP2101)</f>
        <v>0</v>
      </c>
      <c r="Q2101" s="17">
        <f>AR2101</f>
        <v>0</v>
      </c>
      <c r="R2101" s="17">
        <f>SUM(U2101,AT2101)</f>
        <v>100</v>
      </c>
      <c r="S2101" s="17">
        <f>AQ2101</f>
        <v>0</v>
      </c>
      <c r="T2101" s="19"/>
      <c r="U2101" s="26"/>
      <c r="V2101" s="26"/>
      <c r="W2101" s="26"/>
      <c r="X2101" s="26"/>
      <c r="Y2101" s="26"/>
      <c r="Z2101" s="26"/>
      <c r="AA2101" s="26"/>
      <c r="AB2101" s="26"/>
      <c r="AC2101" s="26"/>
      <c r="AD2101" s="26"/>
      <c r="AE2101" s="26"/>
      <c r="AF2101" s="26"/>
      <c r="AG2101" s="26"/>
      <c r="AH2101" s="26"/>
      <c r="AI2101" s="26"/>
      <c r="AJ2101" s="26"/>
      <c r="AK2101" s="26"/>
      <c r="AL2101" s="26"/>
      <c r="AM2101" s="26"/>
      <c r="AN2101" s="26"/>
      <c r="AO2101" s="26"/>
      <c r="AP2101" s="26"/>
      <c r="AQ2101" s="26"/>
      <c r="AR2101" s="26"/>
      <c r="AS2101" s="26"/>
      <c r="AT2101" s="41">
        <v>100</v>
      </c>
      <c r="AU2101" s="41"/>
    </row>
    <row r="2102" spans="1:47" x14ac:dyDescent="0.35">
      <c r="A2102" s="26" t="s">
        <v>80</v>
      </c>
      <c r="B2102" s="26" t="s">
        <v>977</v>
      </c>
      <c r="C2102" s="26" t="s">
        <v>60</v>
      </c>
      <c r="D2102" s="26" t="s">
        <v>847</v>
      </c>
      <c r="E2102" s="26">
        <v>999923900</v>
      </c>
      <c r="F2102" s="26" t="s">
        <v>64</v>
      </c>
      <c r="G2102" s="26" t="s">
        <v>555</v>
      </c>
      <c r="H2102" s="26" t="s">
        <v>5848</v>
      </c>
      <c r="I2102" s="18">
        <f>SUM(L2102)-J2102</f>
        <v>15</v>
      </c>
      <c r="J2102" s="18">
        <f>L2102/2</f>
        <v>15</v>
      </c>
      <c r="K2102" s="19"/>
      <c r="L2102" s="17">
        <f>SUM(M2102,N2102,P2102,Q2102,R2102,S2102)</f>
        <v>30</v>
      </c>
      <c r="M2102" s="17">
        <f>SUM(AC2102,AS2102,AU2102)</f>
        <v>0</v>
      </c>
      <c r="N2102" s="17">
        <f>SUM(V2102,W2102,X2102,Y2102,Z2102,AA2102,AB2102,AD2102,AE2102,AF2102,AG2102,AH2102,AI2102,AJ2102,AK2102,AL2102,AM2102,AN2102)</f>
        <v>30</v>
      </c>
      <c r="O2102" s="17">
        <f>COUNT(V2102,W2102,X2102,Y2102,Z2102,AA2102,AB2102,AC2102,AD2102,AE2102,AF2102,AG2102,AH2102,AI2102,AJ2102,AK2102,AL2102,AM2102,AN2102)</f>
        <v>1</v>
      </c>
      <c r="P2102" s="17">
        <f>SUM(AO2102,AP2102)</f>
        <v>0</v>
      </c>
      <c r="Q2102" s="17">
        <f>AR2102</f>
        <v>0</v>
      </c>
      <c r="R2102" s="17">
        <f>SUM(U2102,AT2102)</f>
        <v>0</v>
      </c>
      <c r="S2102" s="17">
        <f>AQ2102</f>
        <v>0</v>
      </c>
      <c r="T2102" s="19"/>
      <c r="U2102" s="26"/>
      <c r="V2102" s="26"/>
      <c r="W2102" s="26"/>
      <c r="X2102" s="26"/>
      <c r="Y2102" s="26"/>
      <c r="Z2102" s="26">
        <v>30</v>
      </c>
      <c r="AA2102" s="26"/>
      <c r="AB2102" s="26"/>
      <c r="AC2102" s="26"/>
      <c r="AD2102" s="26"/>
      <c r="AE2102" s="26"/>
      <c r="AF2102" s="26"/>
      <c r="AG2102" s="26"/>
      <c r="AH2102" s="26"/>
      <c r="AI2102" s="26"/>
      <c r="AJ2102" s="26"/>
      <c r="AK2102" s="26"/>
      <c r="AL2102" s="26"/>
      <c r="AM2102" s="26"/>
      <c r="AN2102" s="26"/>
      <c r="AO2102" s="26"/>
      <c r="AP2102" s="26"/>
      <c r="AQ2102" s="26"/>
      <c r="AR2102" s="39"/>
      <c r="AS2102" s="41"/>
      <c r="AT2102" s="41"/>
      <c r="AU2102" s="41"/>
    </row>
    <row r="2103" spans="1:47" x14ac:dyDescent="0.35">
      <c r="A2103" s="26" t="s">
        <v>978</v>
      </c>
      <c r="B2103" s="26" t="s">
        <v>979</v>
      </c>
      <c r="C2103" s="26" t="s">
        <v>60</v>
      </c>
      <c r="D2103" s="26" t="s">
        <v>847</v>
      </c>
      <c r="E2103" s="26">
        <v>999925242</v>
      </c>
      <c r="F2103" s="26" t="s">
        <v>64</v>
      </c>
      <c r="G2103" s="26" t="s">
        <v>555</v>
      </c>
      <c r="H2103" s="26" t="s">
        <v>5848</v>
      </c>
      <c r="I2103" s="18">
        <f>SUM(L2103)-J2103</f>
        <v>15</v>
      </c>
      <c r="J2103" s="18">
        <f>L2103/2</f>
        <v>15</v>
      </c>
      <c r="K2103" s="19"/>
      <c r="L2103" s="17">
        <f>SUM(M2103,N2103,P2103,Q2103,R2103,S2103)</f>
        <v>30</v>
      </c>
      <c r="M2103" s="17">
        <f>SUM(AC2103,AS2103,AU2103)</f>
        <v>0</v>
      </c>
      <c r="N2103" s="17">
        <f>SUM(V2103,W2103,X2103,Y2103,Z2103,AA2103,AB2103,AD2103,AE2103,AF2103,AG2103,AH2103,AI2103,AJ2103,AK2103,AL2103,AM2103,AN2103)</f>
        <v>30</v>
      </c>
      <c r="O2103" s="17">
        <f>COUNT(V2103,W2103,X2103,Y2103,Z2103,AA2103,AB2103,AC2103,AD2103,AE2103,AF2103,AG2103,AH2103,AI2103,AJ2103,AK2103,AL2103,AM2103,AN2103)</f>
        <v>1</v>
      </c>
      <c r="P2103" s="17">
        <f>SUM(AO2103,AP2103)</f>
        <v>0</v>
      </c>
      <c r="Q2103" s="17">
        <f>AR2103</f>
        <v>0</v>
      </c>
      <c r="R2103" s="17">
        <f>SUM(U2103,AT2103)</f>
        <v>0</v>
      </c>
      <c r="S2103" s="17">
        <f>AQ2103</f>
        <v>0</v>
      </c>
      <c r="T2103" s="19"/>
      <c r="U2103" s="26"/>
      <c r="V2103" s="26"/>
      <c r="W2103" s="26">
        <v>30</v>
      </c>
      <c r="X2103" s="26"/>
      <c r="Y2103" s="26"/>
      <c r="Z2103" s="26"/>
      <c r="AA2103" s="26"/>
      <c r="AB2103" s="26"/>
      <c r="AC2103" s="26"/>
      <c r="AD2103" s="26"/>
      <c r="AE2103" s="26"/>
      <c r="AF2103" s="26"/>
      <c r="AG2103" s="26"/>
      <c r="AH2103" s="26"/>
      <c r="AI2103" s="26"/>
      <c r="AJ2103" s="26"/>
      <c r="AK2103" s="26"/>
      <c r="AL2103" s="26"/>
      <c r="AM2103" s="26"/>
      <c r="AN2103" s="26"/>
      <c r="AO2103" s="26"/>
      <c r="AP2103" s="26"/>
      <c r="AQ2103" s="26"/>
      <c r="AR2103" s="39"/>
      <c r="AS2103" s="41"/>
      <c r="AT2103" s="41"/>
      <c r="AU2103" s="41"/>
    </row>
    <row r="2104" spans="1:47" x14ac:dyDescent="0.35">
      <c r="A2104" s="22" t="s">
        <v>503</v>
      </c>
      <c r="B2104" s="22" t="s">
        <v>2707</v>
      </c>
      <c r="C2104" s="22" t="s">
        <v>60</v>
      </c>
      <c r="D2104" s="22" t="s">
        <v>847</v>
      </c>
      <c r="E2104" s="21">
        <v>999926616</v>
      </c>
      <c r="F2104" s="22" t="s">
        <v>2253</v>
      </c>
      <c r="G2104" s="26" t="s">
        <v>63</v>
      </c>
      <c r="H2104" s="26" t="s">
        <v>5866</v>
      </c>
      <c r="I2104" s="18">
        <f>SUM(L2104)-J2104</f>
        <v>70</v>
      </c>
      <c r="J2104" s="18">
        <f>L2104/2</f>
        <v>70</v>
      </c>
      <c r="K2104" s="19"/>
      <c r="L2104" s="17">
        <f>SUM(M2104,N2104,P2104,Q2104,R2104,S2104)</f>
        <v>140</v>
      </c>
      <c r="M2104" s="17">
        <f>SUM(AC2104,AS2104,AU2104)</f>
        <v>0</v>
      </c>
      <c r="N2104" s="17">
        <f>SUM(V2104,W2104,X2104,Y2104,Z2104,AA2104,AB2104,AD2104,AE2104,AF2104,AG2104,AH2104,AI2104,AJ2104,AK2104,AL2104,AM2104,AN2104)</f>
        <v>60</v>
      </c>
      <c r="O2104" s="17">
        <f>COUNT(V2104,W2104,X2104,Y2104,Z2104,AA2104,AB2104,AC2104,AD2104,AE2104,AF2104,AG2104,AH2104,AI2104,AJ2104,AK2104,AL2104,AM2104,AN2104)</f>
        <v>1</v>
      </c>
      <c r="P2104" s="17">
        <f>SUM(AO2104,AP2104)</f>
        <v>0</v>
      </c>
      <c r="Q2104" s="17">
        <f>AR2104</f>
        <v>80</v>
      </c>
      <c r="R2104" s="17">
        <f>SUM(U2104,AT2104)</f>
        <v>0</v>
      </c>
      <c r="S2104" s="17">
        <f>AQ2104</f>
        <v>0</v>
      </c>
      <c r="T2104" s="19"/>
      <c r="U2104" s="26"/>
      <c r="V2104" s="26"/>
      <c r="W2104" s="26"/>
      <c r="X2104" s="26"/>
      <c r="Y2104" s="26"/>
      <c r="Z2104" s="26"/>
      <c r="AA2104" s="26"/>
      <c r="AB2104" s="26"/>
      <c r="AC2104" s="26"/>
      <c r="AD2104" s="26"/>
      <c r="AE2104" s="26"/>
      <c r="AF2104" s="26"/>
      <c r="AG2104" s="26"/>
      <c r="AH2104" s="26">
        <v>60</v>
      </c>
      <c r="AI2104" s="26"/>
      <c r="AJ2104" s="26"/>
      <c r="AK2104" s="26"/>
      <c r="AL2104" s="26"/>
      <c r="AM2104" s="26"/>
      <c r="AN2104" s="26"/>
      <c r="AO2104" s="26"/>
      <c r="AP2104" s="26"/>
      <c r="AQ2104" s="26"/>
      <c r="AR2104" s="39">
        <v>80</v>
      </c>
      <c r="AS2104" s="41"/>
      <c r="AT2104" s="41"/>
      <c r="AU2104" s="41"/>
    </row>
    <row r="2105" spans="1:47" x14ac:dyDescent="0.35">
      <c r="A2105" s="26" t="s">
        <v>296</v>
      </c>
      <c r="B2105" s="26" t="s">
        <v>3637</v>
      </c>
      <c r="C2105" s="26" t="s">
        <v>60</v>
      </c>
      <c r="D2105" s="26" t="s">
        <v>847</v>
      </c>
      <c r="E2105" s="26">
        <v>999926673</v>
      </c>
      <c r="F2105" s="26" t="s">
        <v>2253</v>
      </c>
      <c r="G2105" s="26" t="s">
        <v>63</v>
      </c>
      <c r="H2105" s="26" t="s">
        <v>5866</v>
      </c>
      <c r="I2105" s="18">
        <f>SUM(L2105)-J2105</f>
        <v>56</v>
      </c>
      <c r="J2105" s="18"/>
      <c r="K2105" s="19"/>
      <c r="L2105" s="17">
        <f>SUM(M2105,N2105,P2105,Q2105,R2105,S2105)</f>
        <v>56</v>
      </c>
      <c r="M2105" s="17">
        <f>SUM(AC2105,AS2105,AU2105)</f>
        <v>56</v>
      </c>
      <c r="N2105" s="17">
        <f>SUM(V2105,W2105,X2105,Y2105,Z2105,AA2105,AB2105,AD2105,AE2105,AF2105,AG2105,AH2105,AI2105,AJ2105,AK2105,AL2105,AM2105,AN2105)</f>
        <v>0</v>
      </c>
      <c r="O2105" s="17">
        <f>COUNT(V2105,W2105,X2105,Y2105,Z2105,AA2105,AB2105,AC2105,AD2105,AE2105,AF2105,AG2105,AH2105,AI2105,AJ2105,AK2105,AL2105,AM2105,AN2105)</f>
        <v>1</v>
      </c>
      <c r="P2105" s="17">
        <f>SUM(AO2105,AP2105)</f>
        <v>0</v>
      </c>
      <c r="Q2105" s="17">
        <f>AR2105</f>
        <v>0</v>
      </c>
      <c r="R2105" s="17">
        <f>SUM(U2105,AT2105)</f>
        <v>0</v>
      </c>
      <c r="S2105" s="17">
        <f>AQ2105</f>
        <v>0</v>
      </c>
      <c r="T2105" s="19"/>
      <c r="U2105" s="26"/>
      <c r="V2105" s="26"/>
      <c r="W2105" s="26"/>
      <c r="X2105" s="26"/>
      <c r="Y2105" s="26"/>
      <c r="Z2105" s="26"/>
      <c r="AA2105" s="26"/>
      <c r="AB2105" s="26"/>
      <c r="AC2105" s="26">
        <v>56</v>
      </c>
      <c r="AD2105" s="26"/>
      <c r="AE2105" s="26"/>
      <c r="AF2105" s="26"/>
      <c r="AG2105" s="26"/>
      <c r="AH2105" s="26"/>
      <c r="AI2105" s="26"/>
      <c r="AJ2105" s="26"/>
      <c r="AK2105" s="26"/>
      <c r="AL2105" s="26"/>
      <c r="AM2105" s="26"/>
      <c r="AN2105" s="26"/>
      <c r="AO2105" s="26"/>
      <c r="AP2105" s="26"/>
      <c r="AQ2105" s="26"/>
      <c r="AR2105" s="39"/>
      <c r="AS2105" s="41"/>
      <c r="AT2105" s="41"/>
      <c r="AU2105" s="41"/>
    </row>
    <row r="2106" spans="1:47" x14ac:dyDescent="0.35">
      <c r="A2106" s="26" t="s">
        <v>3638</v>
      </c>
      <c r="B2106" s="26" t="s">
        <v>3639</v>
      </c>
      <c r="C2106" s="26" t="s">
        <v>60</v>
      </c>
      <c r="D2106" s="26" t="s">
        <v>847</v>
      </c>
      <c r="E2106" s="26">
        <v>999926914</v>
      </c>
      <c r="F2106" s="26" t="s">
        <v>2253</v>
      </c>
      <c r="G2106" s="26" t="s">
        <v>63</v>
      </c>
      <c r="H2106" s="26" t="s">
        <v>5866</v>
      </c>
      <c r="I2106" s="18">
        <f>SUM(L2106)-J2106</f>
        <v>56</v>
      </c>
      <c r="J2106" s="18"/>
      <c r="K2106" s="19"/>
      <c r="L2106" s="17">
        <f>SUM(M2106,N2106,P2106,Q2106,R2106,S2106)</f>
        <v>56</v>
      </c>
      <c r="M2106" s="17">
        <f>SUM(AC2106,AS2106,AU2106)</f>
        <v>56</v>
      </c>
      <c r="N2106" s="17">
        <f>SUM(V2106,W2106,X2106,Y2106,Z2106,AA2106,AB2106,AD2106,AE2106,AF2106,AG2106,AH2106,AI2106,AJ2106,AK2106,AL2106,AM2106,AN2106)</f>
        <v>0</v>
      </c>
      <c r="O2106" s="17">
        <f>COUNT(V2106,W2106,X2106,Y2106,Z2106,AA2106,AB2106,AC2106,AD2106,AE2106,AF2106,AG2106,AH2106,AI2106,AJ2106,AK2106,AL2106,AM2106,AN2106)</f>
        <v>1</v>
      </c>
      <c r="P2106" s="17">
        <f>SUM(AO2106,AP2106)</f>
        <v>0</v>
      </c>
      <c r="Q2106" s="17">
        <f>AR2106</f>
        <v>0</v>
      </c>
      <c r="R2106" s="17">
        <f>SUM(U2106,AT2106)</f>
        <v>0</v>
      </c>
      <c r="S2106" s="17">
        <f>AQ2106</f>
        <v>0</v>
      </c>
      <c r="T2106" s="19"/>
      <c r="U2106" s="26"/>
      <c r="V2106" s="26"/>
      <c r="W2106" s="26"/>
      <c r="X2106" s="26"/>
      <c r="Y2106" s="26"/>
      <c r="Z2106" s="26"/>
      <c r="AA2106" s="26"/>
      <c r="AB2106" s="26"/>
      <c r="AC2106" s="26">
        <v>56</v>
      </c>
      <c r="AD2106" s="26"/>
      <c r="AE2106" s="26"/>
      <c r="AF2106" s="26"/>
      <c r="AG2106" s="26"/>
      <c r="AH2106" s="26"/>
      <c r="AI2106" s="26"/>
      <c r="AJ2106" s="26"/>
      <c r="AK2106" s="26"/>
      <c r="AL2106" s="26"/>
      <c r="AM2106" s="26"/>
      <c r="AN2106" s="26"/>
      <c r="AO2106" s="26"/>
      <c r="AP2106" s="26"/>
      <c r="AQ2106" s="26"/>
      <c r="AR2106" s="39"/>
      <c r="AS2106" s="41"/>
      <c r="AT2106" s="41"/>
      <c r="AU2106" s="41"/>
    </row>
    <row r="2107" spans="1:47" x14ac:dyDescent="0.35">
      <c r="A2107" s="26" t="s">
        <v>3640</v>
      </c>
      <c r="B2107" s="26" t="s">
        <v>3641</v>
      </c>
      <c r="C2107" s="26" t="s">
        <v>60</v>
      </c>
      <c r="D2107" s="26" t="s">
        <v>847</v>
      </c>
      <c r="E2107" s="26">
        <v>999926260</v>
      </c>
      <c r="F2107" s="26" t="s">
        <v>2253</v>
      </c>
      <c r="G2107" s="26" t="s">
        <v>63</v>
      </c>
      <c r="H2107" s="26" t="s">
        <v>5866</v>
      </c>
      <c r="I2107" s="18">
        <f>SUM(L2107)-J2107</f>
        <v>45</v>
      </c>
      <c r="J2107" s="18"/>
      <c r="K2107" s="19"/>
      <c r="L2107" s="17">
        <f>SUM(M2107,N2107,P2107,Q2107,R2107,S2107)</f>
        <v>45</v>
      </c>
      <c r="M2107" s="17">
        <f>SUM(AC2107,AS2107,AU2107)</f>
        <v>0</v>
      </c>
      <c r="N2107" s="17">
        <f>SUM(V2107,W2107,X2107,Y2107,Z2107,AA2107,AB2107,AD2107,AE2107,AF2107,AG2107,AH2107,AI2107,AJ2107,AK2107,AL2107,AM2107,AN2107)</f>
        <v>45</v>
      </c>
      <c r="O2107" s="17">
        <f>COUNT(V2107,W2107,X2107,Y2107,Z2107,AA2107,AB2107,AC2107,AD2107,AE2107,AF2107,AG2107,AH2107,AI2107,AJ2107,AK2107,AL2107,AM2107,AN2107)</f>
        <v>1</v>
      </c>
      <c r="P2107" s="17">
        <f>SUM(AO2107,AP2107)</f>
        <v>0</v>
      </c>
      <c r="Q2107" s="17">
        <f>AR2107</f>
        <v>0</v>
      </c>
      <c r="R2107" s="17">
        <f>SUM(U2107,AT2107)</f>
        <v>0</v>
      </c>
      <c r="S2107" s="17">
        <f>AQ2107</f>
        <v>0</v>
      </c>
      <c r="T2107" s="19"/>
      <c r="U2107" s="26"/>
      <c r="V2107" s="26"/>
      <c r="W2107" s="26"/>
      <c r="X2107" s="26"/>
      <c r="Y2107" s="26">
        <v>45</v>
      </c>
      <c r="Z2107" s="26"/>
      <c r="AA2107" s="26"/>
      <c r="AB2107" s="26"/>
      <c r="AC2107" s="26"/>
      <c r="AD2107" s="26"/>
      <c r="AE2107" s="26"/>
      <c r="AF2107" s="26"/>
      <c r="AG2107" s="26"/>
      <c r="AH2107" s="26"/>
      <c r="AI2107" s="26"/>
      <c r="AJ2107" s="26"/>
      <c r="AK2107" s="26"/>
      <c r="AL2107" s="26"/>
      <c r="AM2107" s="26"/>
      <c r="AN2107" s="26"/>
      <c r="AO2107" s="26"/>
      <c r="AP2107" s="26"/>
      <c r="AQ2107" s="26"/>
      <c r="AR2107" s="39"/>
      <c r="AS2107" s="41"/>
      <c r="AT2107" s="41"/>
      <c r="AU2107" s="41"/>
    </row>
    <row r="2108" spans="1:47" x14ac:dyDescent="0.35">
      <c r="A2108" s="26" t="s">
        <v>3642</v>
      </c>
      <c r="B2108" s="26" t="s">
        <v>1739</v>
      </c>
      <c r="C2108" s="26" t="s">
        <v>60</v>
      </c>
      <c r="D2108" s="26" t="s">
        <v>847</v>
      </c>
      <c r="E2108" s="26">
        <v>999922377</v>
      </c>
      <c r="F2108" s="26" t="s">
        <v>2253</v>
      </c>
      <c r="G2108" s="26" t="s">
        <v>63</v>
      </c>
      <c r="H2108" s="26" t="s">
        <v>5866</v>
      </c>
      <c r="I2108" s="18">
        <f>SUM(L2108)-J2108</f>
        <v>42</v>
      </c>
      <c r="J2108" s="18"/>
      <c r="K2108" s="19"/>
      <c r="L2108" s="17">
        <f>SUM(M2108,N2108,P2108,Q2108,R2108,S2108)</f>
        <v>42</v>
      </c>
      <c r="M2108" s="17">
        <f>SUM(AC2108,AS2108,AU2108)</f>
        <v>42</v>
      </c>
      <c r="N2108" s="17">
        <f>SUM(V2108,W2108,X2108,Y2108,Z2108,AA2108,AB2108,AD2108,AE2108,AF2108,AG2108,AH2108,AI2108,AJ2108,AK2108,AL2108,AM2108,AN2108)</f>
        <v>0</v>
      </c>
      <c r="O2108" s="17">
        <f>COUNT(V2108,W2108,X2108,Y2108,Z2108,AA2108,AB2108,AC2108,AD2108,AE2108,AF2108,AG2108,AH2108,AI2108,AJ2108,AK2108,AL2108,AM2108,AN2108)</f>
        <v>1</v>
      </c>
      <c r="P2108" s="17">
        <f>SUM(AO2108,AP2108)</f>
        <v>0</v>
      </c>
      <c r="Q2108" s="17">
        <f>AR2108</f>
        <v>0</v>
      </c>
      <c r="R2108" s="17">
        <f>SUM(U2108,AT2108)</f>
        <v>0</v>
      </c>
      <c r="S2108" s="17">
        <f>AQ2108</f>
        <v>0</v>
      </c>
      <c r="T2108" s="19"/>
      <c r="U2108" s="26"/>
      <c r="V2108" s="26"/>
      <c r="W2108" s="26"/>
      <c r="X2108" s="26"/>
      <c r="Y2108" s="26"/>
      <c r="Z2108" s="26"/>
      <c r="AA2108" s="26"/>
      <c r="AB2108" s="26"/>
      <c r="AC2108" s="26">
        <v>42</v>
      </c>
      <c r="AD2108" s="26"/>
      <c r="AE2108" s="26"/>
      <c r="AF2108" s="26"/>
      <c r="AG2108" s="26"/>
      <c r="AH2108" s="26"/>
      <c r="AI2108" s="26"/>
      <c r="AJ2108" s="26"/>
      <c r="AK2108" s="26"/>
      <c r="AL2108" s="26"/>
      <c r="AM2108" s="26"/>
      <c r="AN2108" s="26"/>
      <c r="AO2108" s="26"/>
      <c r="AP2108" s="26"/>
      <c r="AQ2108" s="26"/>
      <c r="AR2108" s="39"/>
      <c r="AS2108" s="41"/>
      <c r="AT2108" s="41"/>
      <c r="AU2108" s="41"/>
    </row>
    <row r="2109" spans="1:47" x14ac:dyDescent="0.35">
      <c r="A2109" s="26" t="s">
        <v>3643</v>
      </c>
      <c r="B2109" s="26" t="s">
        <v>3644</v>
      </c>
      <c r="C2109" s="26" t="s">
        <v>60</v>
      </c>
      <c r="D2109" s="26" t="s">
        <v>847</v>
      </c>
      <c r="E2109" s="26">
        <v>999922731</v>
      </c>
      <c r="F2109" s="26" t="s">
        <v>2253</v>
      </c>
      <c r="G2109" s="26" t="s">
        <v>63</v>
      </c>
      <c r="H2109" s="26" t="s">
        <v>5866</v>
      </c>
      <c r="I2109" s="18">
        <f>SUM(L2109)-J2109</f>
        <v>32</v>
      </c>
      <c r="J2109" s="18"/>
      <c r="K2109" s="19"/>
      <c r="L2109" s="17">
        <f>SUM(M2109,N2109,P2109,Q2109,R2109,S2109)</f>
        <v>32</v>
      </c>
      <c r="M2109" s="17">
        <f>SUM(AC2109,AS2109,AU2109)</f>
        <v>32</v>
      </c>
      <c r="N2109" s="17">
        <f>SUM(V2109,W2109,X2109,Y2109,Z2109,AA2109,AB2109,AD2109,AE2109,AF2109,AG2109,AH2109,AI2109,AJ2109,AK2109,AL2109,AM2109,AN2109)</f>
        <v>0</v>
      </c>
      <c r="O2109" s="17">
        <f>COUNT(V2109,W2109,X2109,Y2109,Z2109,AA2109,AB2109,AC2109,AD2109,AE2109,AF2109,AG2109,AH2109,AI2109,AJ2109,AK2109,AL2109,AM2109,AN2109)</f>
        <v>1</v>
      </c>
      <c r="P2109" s="17">
        <f>SUM(AO2109,AP2109)</f>
        <v>0</v>
      </c>
      <c r="Q2109" s="17">
        <f>AR2109</f>
        <v>0</v>
      </c>
      <c r="R2109" s="17">
        <f>SUM(U2109,AT2109)</f>
        <v>0</v>
      </c>
      <c r="S2109" s="17">
        <f>AQ2109</f>
        <v>0</v>
      </c>
      <c r="T2109" s="19"/>
      <c r="U2109" s="26"/>
      <c r="V2109" s="26"/>
      <c r="W2109" s="26"/>
      <c r="X2109" s="26"/>
      <c r="Y2109" s="26"/>
      <c r="Z2109" s="26"/>
      <c r="AA2109" s="26"/>
      <c r="AB2109" s="26"/>
      <c r="AC2109" s="26">
        <v>32</v>
      </c>
      <c r="AD2109" s="26"/>
      <c r="AE2109" s="26"/>
      <c r="AF2109" s="26"/>
      <c r="AG2109" s="26"/>
      <c r="AH2109" s="26"/>
      <c r="AI2109" s="26"/>
      <c r="AJ2109" s="26"/>
      <c r="AK2109" s="26"/>
      <c r="AL2109" s="26"/>
      <c r="AM2109" s="26"/>
      <c r="AN2109" s="26"/>
      <c r="AO2109" s="26"/>
      <c r="AP2109" s="26"/>
      <c r="AQ2109" s="26"/>
      <c r="AR2109" s="39"/>
      <c r="AS2109" s="41"/>
      <c r="AT2109" s="41"/>
      <c r="AU2109" s="41"/>
    </row>
    <row r="2110" spans="1:47" x14ac:dyDescent="0.35">
      <c r="A2110" s="26" t="s">
        <v>1108</v>
      </c>
      <c r="B2110" s="26" t="s">
        <v>3370</v>
      </c>
      <c r="C2110" s="26" t="s">
        <v>60</v>
      </c>
      <c r="D2110" s="26" t="s">
        <v>847</v>
      </c>
      <c r="E2110" s="26">
        <v>999926569</v>
      </c>
      <c r="F2110" s="26" t="s">
        <v>2253</v>
      </c>
      <c r="G2110" s="26" t="s">
        <v>63</v>
      </c>
      <c r="H2110" s="26" t="s">
        <v>5866</v>
      </c>
      <c r="I2110" s="18">
        <f>SUM(L2110)-J2110</f>
        <v>32</v>
      </c>
      <c r="J2110" s="18"/>
      <c r="K2110" s="19"/>
      <c r="L2110" s="17">
        <f>SUM(M2110,N2110,P2110,Q2110,R2110,S2110)</f>
        <v>32</v>
      </c>
      <c r="M2110" s="17">
        <f>SUM(AC2110,AS2110,AU2110)</f>
        <v>32</v>
      </c>
      <c r="N2110" s="17">
        <f>SUM(V2110,W2110,X2110,Y2110,Z2110,AA2110,AB2110,AD2110,AE2110,AF2110,AG2110,AH2110,AI2110,AJ2110,AK2110,AL2110,AM2110,AN2110)</f>
        <v>0</v>
      </c>
      <c r="O2110" s="17">
        <f>COUNT(V2110,W2110,X2110,Y2110,Z2110,AA2110,AB2110,AC2110,AD2110,AE2110,AF2110,AG2110,AH2110,AI2110,AJ2110,AK2110,AL2110,AM2110,AN2110)</f>
        <v>1</v>
      </c>
      <c r="P2110" s="17">
        <f>SUM(AO2110,AP2110)</f>
        <v>0</v>
      </c>
      <c r="Q2110" s="17">
        <f>AR2110</f>
        <v>0</v>
      </c>
      <c r="R2110" s="17">
        <f>SUM(U2110,AT2110)</f>
        <v>0</v>
      </c>
      <c r="S2110" s="17">
        <f>AQ2110</f>
        <v>0</v>
      </c>
      <c r="T2110" s="19"/>
      <c r="U2110" s="26"/>
      <c r="V2110" s="26"/>
      <c r="W2110" s="26"/>
      <c r="X2110" s="26"/>
      <c r="Y2110" s="26"/>
      <c r="Z2110" s="26"/>
      <c r="AA2110" s="26"/>
      <c r="AB2110" s="26"/>
      <c r="AC2110" s="26">
        <v>32</v>
      </c>
      <c r="AD2110" s="26"/>
      <c r="AE2110" s="26"/>
      <c r="AF2110" s="26"/>
      <c r="AG2110" s="26"/>
      <c r="AH2110" s="26"/>
      <c r="AI2110" s="26"/>
      <c r="AJ2110" s="26"/>
      <c r="AK2110" s="26"/>
      <c r="AL2110" s="26"/>
      <c r="AM2110" s="26"/>
      <c r="AN2110" s="26"/>
      <c r="AO2110" s="26"/>
      <c r="AP2110" s="26"/>
      <c r="AQ2110" s="26"/>
      <c r="AR2110" s="39"/>
      <c r="AS2110" s="41"/>
      <c r="AT2110" s="41"/>
      <c r="AU2110" s="41"/>
    </row>
    <row r="2111" spans="1:47" x14ac:dyDescent="0.35">
      <c r="A2111" s="26" t="s">
        <v>3645</v>
      </c>
      <c r="B2111" s="26" t="s">
        <v>3646</v>
      </c>
      <c r="C2111" s="26" t="s">
        <v>60</v>
      </c>
      <c r="D2111" s="26" t="s">
        <v>847</v>
      </c>
      <c r="E2111" s="26">
        <v>999926711</v>
      </c>
      <c r="F2111" s="26" t="s">
        <v>2253</v>
      </c>
      <c r="G2111" s="26" t="s">
        <v>63</v>
      </c>
      <c r="H2111" s="26" t="s">
        <v>5866</v>
      </c>
      <c r="I2111" s="18">
        <f>SUM(L2111)-J2111</f>
        <v>32</v>
      </c>
      <c r="J2111" s="18"/>
      <c r="K2111" s="19"/>
      <c r="L2111" s="17">
        <f>SUM(M2111,N2111,P2111,Q2111,R2111,S2111)</f>
        <v>32</v>
      </c>
      <c r="M2111" s="17">
        <f>SUM(AC2111,AS2111,AU2111)</f>
        <v>32</v>
      </c>
      <c r="N2111" s="17">
        <f>SUM(V2111,W2111,X2111,Y2111,Z2111,AA2111,AB2111,AD2111,AE2111,AF2111,AG2111,AH2111,AI2111,AJ2111,AK2111,AL2111,AM2111,AN2111)</f>
        <v>0</v>
      </c>
      <c r="O2111" s="17">
        <f>COUNT(V2111,W2111,X2111,Y2111,Z2111,AA2111,AB2111,AC2111,AD2111,AE2111,AF2111,AG2111,AH2111,AI2111,AJ2111,AK2111,AL2111,AM2111,AN2111)</f>
        <v>1</v>
      </c>
      <c r="P2111" s="17">
        <f>SUM(AO2111,AP2111)</f>
        <v>0</v>
      </c>
      <c r="Q2111" s="17">
        <f>AR2111</f>
        <v>0</v>
      </c>
      <c r="R2111" s="17">
        <f>SUM(U2111,AT2111)</f>
        <v>0</v>
      </c>
      <c r="S2111" s="17">
        <f>AQ2111</f>
        <v>0</v>
      </c>
      <c r="T2111" s="19"/>
      <c r="U2111" s="26"/>
      <c r="V2111" s="26"/>
      <c r="W2111" s="26"/>
      <c r="X2111" s="26"/>
      <c r="Y2111" s="26"/>
      <c r="Z2111" s="26"/>
      <c r="AA2111" s="26"/>
      <c r="AB2111" s="26"/>
      <c r="AC2111" s="26">
        <v>32</v>
      </c>
      <c r="AD2111" s="26"/>
      <c r="AE2111" s="26"/>
      <c r="AF2111" s="26"/>
      <c r="AG2111" s="26"/>
      <c r="AH2111" s="26"/>
      <c r="AI2111" s="26"/>
      <c r="AJ2111" s="26"/>
      <c r="AK2111" s="26"/>
      <c r="AL2111" s="26"/>
      <c r="AM2111" s="26"/>
      <c r="AN2111" s="26"/>
      <c r="AO2111" s="26"/>
      <c r="AP2111" s="26"/>
      <c r="AQ2111" s="26"/>
      <c r="AR2111" s="39"/>
      <c r="AS2111" s="41"/>
      <c r="AT2111" s="41"/>
      <c r="AU2111" s="41"/>
    </row>
    <row r="2112" spans="1:47" x14ac:dyDescent="0.35">
      <c r="A2112" s="26" t="s">
        <v>437</v>
      </c>
      <c r="B2112" s="26" t="s">
        <v>3647</v>
      </c>
      <c r="C2112" s="26" t="s">
        <v>60</v>
      </c>
      <c r="D2112" s="26" t="s">
        <v>847</v>
      </c>
      <c r="E2112" s="26">
        <v>999926880</v>
      </c>
      <c r="F2112" s="26" t="s">
        <v>2253</v>
      </c>
      <c r="G2112" s="26" t="s">
        <v>63</v>
      </c>
      <c r="H2112" s="26" t="s">
        <v>5866</v>
      </c>
      <c r="I2112" s="18">
        <f>SUM(L2112)-J2112</f>
        <v>32</v>
      </c>
      <c r="J2112" s="18"/>
      <c r="K2112" s="19"/>
      <c r="L2112" s="17">
        <f>SUM(M2112,N2112,P2112,Q2112,R2112,S2112)</f>
        <v>32</v>
      </c>
      <c r="M2112" s="17">
        <f>SUM(AC2112,AS2112,AU2112)</f>
        <v>32</v>
      </c>
      <c r="N2112" s="17">
        <f>SUM(V2112,W2112,X2112,Y2112,Z2112,AA2112,AB2112,AD2112,AE2112,AF2112,AG2112,AH2112,AI2112,AJ2112,AK2112,AL2112,AM2112,AN2112)</f>
        <v>0</v>
      </c>
      <c r="O2112" s="17">
        <f>COUNT(V2112,W2112,X2112,Y2112,Z2112,AA2112,AB2112,AC2112,AD2112,AE2112,AF2112,AG2112,AH2112,AI2112,AJ2112,AK2112,AL2112,AM2112,AN2112)</f>
        <v>1</v>
      </c>
      <c r="P2112" s="17">
        <f>SUM(AO2112,AP2112)</f>
        <v>0</v>
      </c>
      <c r="Q2112" s="17">
        <f>AR2112</f>
        <v>0</v>
      </c>
      <c r="R2112" s="17">
        <f>SUM(U2112,AT2112)</f>
        <v>0</v>
      </c>
      <c r="S2112" s="17">
        <f>AQ2112</f>
        <v>0</v>
      </c>
      <c r="T2112" s="19"/>
      <c r="U2112" s="26"/>
      <c r="V2112" s="26"/>
      <c r="W2112" s="26"/>
      <c r="X2112" s="26"/>
      <c r="Y2112" s="26"/>
      <c r="Z2112" s="26"/>
      <c r="AA2112" s="26"/>
      <c r="AB2112" s="26"/>
      <c r="AC2112" s="26">
        <v>32</v>
      </c>
      <c r="AD2112" s="26"/>
      <c r="AE2112" s="26"/>
      <c r="AF2112" s="26"/>
      <c r="AG2112" s="26"/>
      <c r="AH2112" s="26"/>
      <c r="AI2112" s="26"/>
      <c r="AJ2112" s="26"/>
      <c r="AK2112" s="26"/>
      <c r="AL2112" s="26"/>
      <c r="AM2112" s="26"/>
      <c r="AN2112" s="26"/>
      <c r="AO2112" s="26"/>
      <c r="AP2112" s="26"/>
      <c r="AQ2112" s="26"/>
      <c r="AR2112" s="39"/>
      <c r="AS2112" s="41"/>
      <c r="AT2112" s="41"/>
      <c r="AU2112" s="41"/>
    </row>
    <row r="2113" spans="1:47" x14ac:dyDescent="0.35">
      <c r="A2113" s="26" t="s">
        <v>272</v>
      </c>
      <c r="B2113" s="26" t="s">
        <v>1763</v>
      </c>
      <c r="C2113" s="26" t="s">
        <v>60</v>
      </c>
      <c r="D2113" s="26" t="s">
        <v>847</v>
      </c>
      <c r="E2113" s="26">
        <v>999925572</v>
      </c>
      <c r="F2113" s="26" t="s">
        <v>2253</v>
      </c>
      <c r="G2113" s="26" t="s">
        <v>63</v>
      </c>
      <c r="H2113" s="26" t="s">
        <v>5866</v>
      </c>
      <c r="I2113" s="18">
        <f>SUM(L2113)-J2113</f>
        <v>30</v>
      </c>
      <c r="J2113" s="18">
        <f>L2113/2</f>
        <v>30</v>
      </c>
      <c r="K2113" s="19"/>
      <c r="L2113" s="17">
        <f>SUM(M2113,N2113,P2113,Q2113,R2113,S2113)</f>
        <v>60</v>
      </c>
      <c r="M2113" s="17">
        <f>SUM(AC2113,AS2113,AU2113)</f>
        <v>0</v>
      </c>
      <c r="N2113" s="17">
        <f>SUM(V2113,W2113,X2113,Y2113,Z2113,AA2113,AB2113,AD2113,AE2113,AF2113,AG2113,AH2113,AI2113,AJ2113,AK2113,AL2113,AM2113,AN2113)</f>
        <v>0</v>
      </c>
      <c r="O2113" s="17">
        <f>COUNT(V2113,W2113,X2113,Y2113,Z2113,AA2113,AB2113,AC2113,AD2113,AE2113,AF2113,AG2113,AH2113,AI2113,AJ2113,AK2113,AL2113,AM2113,AN2113)</f>
        <v>0</v>
      </c>
      <c r="P2113" s="17">
        <f>SUM(AO2113,AP2113)</f>
        <v>0</v>
      </c>
      <c r="Q2113" s="17">
        <f>AR2113</f>
        <v>60</v>
      </c>
      <c r="R2113" s="17">
        <f>SUM(U2113,AT2113)</f>
        <v>0</v>
      </c>
      <c r="S2113" s="17">
        <f>AQ2113</f>
        <v>0</v>
      </c>
      <c r="T2113" s="19"/>
      <c r="U2113" s="26"/>
      <c r="V2113" s="26"/>
      <c r="W2113" s="26"/>
      <c r="X2113" s="26"/>
      <c r="Y2113" s="26"/>
      <c r="Z2113" s="26"/>
      <c r="AA2113" s="26"/>
      <c r="AB2113" s="26"/>
      <c r="AC2113" s="26"/>
      <c r="AD2113" s="26"/>
      <c r="AE2113" s="26"/>
      <c r="AF2113" s="26"/>
      <c r="AG2113" s="26"/>
      <c r="AH2113" s="26"/>
      <c r="AI2113" s="26"/>
      <c r="AJ2113" s="26"/>
      <c r="AK2113" s="26"/>
      <c r="AL2113" s="26"/>
      <c r="AM2113" s="26"/>
      <c r="AN2113" s="26"/>
      <c r="AO2113" s="26"/>
      <c r="AP2113" s="26"/>
      <c r="AQ2113" s="26"/>
      <c r="AR2113" s="39">
        <v>60</v>
      </c>
      <c r="AS2113" s="41"/>
      <c r="AT2113" s="41"/>
      <c r="AU2113" s="41"/>
    </row>
    <row r="2114" spans="1:47" x14ac:dyDescent="0.35">
      <c r="A2114" s="26" t="s">
        <v>2710</v>
      </c>
      <c r="B2114" s="26" t="s">
        <v>2711</v>
      </c>
      <c r="C2114" s="26" t="s">
        <v>60</v>
      </c>
      <c r="D2114" s="26" t="s">
        <v>847</v>
      </c>
      <c r="E2114" s="26">
        <v>999922508</v>
      </c>
      <c r="F2114" s="26" t="s">
        <v>2253</v>
      </c>
      <c r="G2114" s="26" t="s">
        <v>63</v>
      </c>
      <c r="H2114" s="26" t="s">
        <v>5866</v>
      </c>
      <c r="I2114" s="18">
        <f>SUM(L2114)-J2114</f>
        <v>15</v>
      </c>
      <c r="J2114" s="18">
        <f>L2114/2</f>
        <v>15</v>
      </c>
      <c r="K2114" s="19"/>
      <c r="L2114" s="17">
        <f>SUM(M2114,N2114,P2114,Q2114,R2114,S2114)</f>
        <v>30</v>
      </c>
      <c r="M2114" s="17">
        <f>SUM(AC2114,AS2114,AU2114)</f>
        <v>0</v>
      </c>
      <c r="N2114" s="17">
        <f>SUM(V2114,W2114,X2114,Y2114,Z2114,AA2114,AB2114,AD2114,AE2114,AF2114,AG2114,AH2114,AI2114,AJ2114,AK2114,AL2114,AM2114,AN2114)</f>
        <v>30</v>
      </c>
      <c r="O2114" s="17">
        <f>COUNT(V2114,W2114,X2114,Y2114,Z2114,AA2114,AB2114,AC2114,AD2114,AE2114,AF2114,AG2114,AH2114,AI2114,AJ2114,AK2114,AL2114,AM2114,AN2114)</f>
        <v>1</v>
      </c>
      <c r="P2114" s="17">
        <f>SUM(AO2114,AP2114)</f>
        <v>0</v>
      </c>
      <c r="Q2114" s="17">
        <f>AR2114</f>
        <v>0</v>
      </c>
      <c r="R2114" s="17">
        <f>SUM(U2114,AT2114)</f>
        <v>0</v>
      </c>
      <c r="S2114" s="17">
        <f>AQ2114</f>
        <v>0</v>
      </c>
      <c r="T2114" s="19"/>
      <c r="U2114" s="26"/>
      <c r="V2114" s="26"/>
      <c r="W2114" s="26"/>
      <c r="X2114" s="26"/>
      <c r="Y2114" s="26">
        <v>30</v>
      </c>
      <c r="Z2114" s="26"/>
      <c r="AA2114" s="26"/>
      <c r="AB2114" s="26"/>
      <c r="AC2114" s="26"/>
      <c r="AD2114" s="26"/>
      <c r="AE2114" s="26"/>
      <c r="AF2114" s="26"/>
      <c r="AG2114" s="26"/>
      <c r="AH2114" s="26"/>
      <c r="AI2114" s="26"/>
      <c r="AJ2114" s="26"/>
      <c r="AK2114" s="26"/>
      <c r="AL2114" s="26"/>
      <c r="AM2114" s="26"/>
      <c r="AN2114" s="26"/>
      <c r="AO2114" s="26"/>
      <c r="AP2114" s="26"/>
      <c r="AQ2114" s="26"/>
      <c r="AR2114" s="39"/>
      <c r="AS2114" s="41"/>
      <c r="AT2114" s="41"/>
      <c r="AU2114" s="41"/>
    </row>
    <row r="2115" spans="1:47" x14ac:dyDescent="0.35">
      <c r="A2115" s="26" t="s">
        <v>2712</v>
      </c>
      <c r="B2115" s="26" t="s">
        <v>2713</v>
      </c>
      <c r="C2115" s="26" t="s">
        <v>60</v>
      </c>
      <c r="D2115" s="26" t="s">
        <v>847</v>
      </c>
      <c r="E2115" s="26">
        <v>999923038</v>
      </c>
      <c r="F2115" s="26" t="s">
        <v>2253</v>
      </c>
      <c r="G2115" s="26" t="s">
        <v>63</v>
      </c>
      <c r="H2115" s="26" t="s">
        <v>5866</v>
      </c>
      <c r="I2115" s="18">
        <f>SUM(L2115)-J2115</f>
        <v>15</v>
      </c>
      <c r="J2115" s="18">
        <f>L2115/2</f>
        <v>15</v>
      </c>
      <c r="K2115" s="19"/>
      <c r="L2115" s="17">
        <f>SUM(M2115,N2115,P2115,Q2115,R2115,S2115)</f>
        <v>30</v>
      </c>
      <c r="M2115" s="17">
        <f>SUM(AC2115,AS2115,AU2115)</f>
        <v>0</v>
      </c>
      <c r="N2115" s="17">
        <f>SUM(V2115,W2115,X2115,Y2115,Z2115,AA2115,AB2115,AD2115,AE2115,AF2115,AG2115,AH2115,AI2115,AJ2115,AK2115,AL2115,AM2115,AN2115)</f>
        <v>30</v>
      </c>
      <c r="O2115" s="17">
        <f>COUNT(V2115,W2115,X2115,Y2115,Z2115,AA2115,AB2115,AC2115,AD2115,AE2115,AF2115,AG2115,AH2115,AI2115,AJ2115,AK2115,AL2115,AM2115,AN2115)</f>
        <v>1</v>
      </c>
      <c r="P2115" s="17">
        <f>SUM(AO2115,AP2115)</f>
        <v>0</v>
      </c>
      <c r="Q2115" s="17">
        <f>AR2115</f>
        <v>0</v>
      </c>
      <c r="R2115" s="17">
        <f>SUM(U2115,AT2115)</f>
        <v>0</v>
      </c>
      <c r="S2115" s="17">
        <f>AQ2115</f>
        <v>0</v>
      </c>
      <c r="T2115" s="19"/>
      <c r="U2115" s="26"/>
      <c r="V2115" s="26"/>
      <c r="W2115" s="26">
        <v>30</v>
      </c>
      <c r="X2115" s="26"/>
      <c r="Y2115" s="26"/>
      <c r="Z2115" s="26"/>
      <c r="AA2115" s="26"/>
      <c r="AB2115" s="26"/>
      <c r="AC2115" s="26"/>
      <c r="AD2115" s="26"/>
      <c r="AE2115" s="26"/>
      <c r="AF2115" s="26"/>
      <c r="AG2115" s="26"/>
      <c r="AH2115" s="26"/>
      <c r="AI2115" s="26"/>
      <c r="AJ2115" s="26"/>
      <c r="AK2115" s="26"/>
      <c r="AL2115" s="26"/>
      <c r="AM2115" s="26"/>
      <c r="AN2115" s="26"/>
      <c r="AO2115" s="26"/>
      <c r="AP2115" s="26"/>
      <c r="AQ2115" s="26"/>
      <c r="AR2115" s="39"/>
      <c r="AS2115" s="41"/>
      <c r="AT2115" s="41"/>
      <c r="AU2115" s="41"/>
    </row>
    <row r="2116" spans="1:47" x14ac:dyDescent="0.35">
      <c r="A2116" s="26" t="s">
        <v>188</v>
      </c>
      <c r="B2116" s="26" t="s">
        <v>3648</v>
      </c>
      <c r="C2116" s="26" t="s">
        <v>60</v>
      </c>
      <c r="D2116" s="26" t="s">
        <v>847</v>
      </c>
      <c r="E2116" s="26">
        <v>999796707</v>
      </c>
      <c r="F2116" s="26" t="s">
        <v>2253</v>
      </c>
      <c r="G2116" s="26" t="s">
        <v>84</v>
      </c>
      <c r="H2116" s="26" t="s">
        <v>5846</v>
      </c>
      <c r="I2116" s="18">
        <f>SUM(L2116)-J2116</f>
        <v>174</v>
      </c>
      <c r="J2116" s="18"/>
      <c r="K2116" s="19"/>
      <c r="L2116" s="17">
        <f>SUM(M2116,N2116,P2116,Q2116,R2116,S2116)</f>
        <v>174</v>
      </c>
      <c r="M2116" s="17">
        <f>SUM(AC2116,AS2116,AU2116)</f>
        <v>100</v>
      </c>
      <c r="N2116" s="17">
        <f>SUM(V2116,W2116,X2116,Y2116,Z2116,AA2116,AB2116,AD2116,AE2116,AF2116,AG2116,AH2116,AI2116,AJ2116,AK2116,AL2116,AM2116,AN2116)</f>
        <v>34</v>
      </c>
      <c r="O2116" s="17">
        <f>COUNT(V2116,W2116,X2116,Y2116,Z2116,AA2116,AB2116,AC2116,AD2116,AE2116,AF2116,AG2116,AH2116,AI2116,AJ2116,AK2116,AL2116,AM2116,AN2116)</f>
        <v>2</v>
      </c>
      <c r="P2116" s="17">
        <f>SUM(AO2116,AP2116)</f>
        <v>0</v>
      </c>
      <c r="Q2116" s="17">
        <f>AR2116</f>
        <v>40</v>
      </c>
      <c r="R2116" s="17">
        <f>SUM(U2116,AT2116)</f>
        <v>0</v>
      </c>
      <c r="S2116" s="17">
        <f>AQ2116</f>
        <v>0</v>
      </c>
      <c r="T2116" s="19"/>
      <c r="U2116" s="26"/>
      <c r="V2116" s="26"/>
      <c r="W2116" s="26"/>
      <c r="X2116" s="26"/>
      <c r="Y2116" s="26">
        <v>34</v>
      </c>
      <c r="Z2116" s="26"/>
      <c r="AA2116" s="26"/>
      <c r="AB2116" s="26"/>
      <c r="AC2116" s="26">
        <v>100</v>
      </c>
      <c r="AD2116" s="26"/>
      <c r="AE2116" s="26"/>
      <c r="AF2116" s="26"/>
      <c r="AG2116" s="26"/>
      <c r="AH2116" s="26"/>
      <c r="AI2116" s="26"/>
      <c r="AJ2116" s="26"/>
      <c r="AK2116" s="26"/>
      <c r="AL2116" s="26"/>
      <c r="AM2116" s="26"/>
      <c r="AN2116" s="26"/>
      <c r="AO2116" s="26"/>
      <c r="AP2116" s="26"/>
      <c r="AQ2116" s="26"/>
      <c r="AR2116" s="39">
        <v>40</v>
      </c>
      <c r="AS2116" s="41"/>
      <c r="AT2116" s="41"/>
      <c r="AU2116" s="41"/>
    </row>
    <row r="2117" spans="1:47" x14ac:dyDescent="0.35">
      <c r="A2117" s="26" t="s">
        <v>3649</v>
      </c>
      <c r="B2117" s="26" t="s">
        <v>3067</v>
      </c>
      <c r="C2117" s="26" t="s">
        <v>60</v>
      </c>
      <c r="D2117" s="26" t="s">
        <v>847</v>
      </c>
      <c r="E2117" s="26">
        <v>999922571</v>
      </c>
      <c r="F2117" s="26" t="s">
        <v>2253</v>
      </c>
      <c r="G2117" s="26" t="s">
        <v>84</v>
      </c>
      <c r="H2117" s="26" t="s">
        <v>5846</v>
      </c>
      <c r="I2117" s="18">
        <f>SUM(L2117)-J2117</f>
        <v>135</v>
      </c>
      <c r="J2117" s="18"/>
      <c r="K2117" s="19"/>
      <c r="L2117" s="17">
        <f>SUM(M2117,N2117,P2117,Q2117,R2117,S2117)</f>
        <v>135</v>
      </c>
      <c r="M2117" s="17">
        <f>SUM(AC2117,AS2117,AU2117)</f>
        <v>75</v>
      </c>
      <c r="N2117" s="17">
        <f>SUM(V2117,W2117,X2117,Y2117,Z2117,AA2117,AB2117,AD2117,AE2117,AF2117,AG2117,AH2117,AI2117,AJ2117,AK2117,AL2117,AM2117,AN2117)</f>
        <v>60</v>
      </c>
      <c r="O2117" s="17">
        <f>COUNT(V2117,W2117,X2117,Y2117,Z2117,AA2117,AB2117,AC2117,AD2117,AE2117,AF2117,AG2117,AH2117,AI2117,AJ2117,AK2117,AL2117,AM2117,AN2117)</f>
        <v>2</v>
      </c>
      <c r="P2117" s="17">
        <f>SUM(AO2117,AP2117)</f>
        <v>0</v>
      </c>
      <c r="Q2117" s="17">
        <f>AR2117</f>
        <v>0</v>
      </c>
      <c r="R2117" s="17">
        <f>SUM(U2117,AT2117)</f>
        <v>0</v>
      </c>
      <c r="S2117" s="17">
        <f>AQ2117</f>
        <v>0</v>
      </c>
      <c r="T2117" s="19"/>
      <c r="U2117" s="26"/>
      <c r="V2117" s="26"/>
      <c r="W2117" s="26"/>
      <c r="X2117" s="26"/>
      <c r="Y2117" s="26">
        <v>60</v>
      </c>
      <c r="Z2117" s="26"/>
      <c r="AA2117" s="26"/>
      <c r="AB2117" s="26"/>
      <c r="AC2117" s="26">
        <v>75</v>
      </c>
      <c r="AD2117" s="26"/>
      <c r="AE2117" s="26"/>
      <c r="AF2117" s="26"/>
      <c r="AG2117" s="26"/>
      <c r="AH2117" s="26"/>
      <c r="AI2117" s="26"/>
      <c r="AJ2117" s="26"/>
      <c r="AK2117" s="26"/>
      <c r="AL2117" s="26"/>
      <c r="AM2117" s="26"/>
      <c r="AN2117" s="26"/>
      <c r="AO2117" s="26"/>
      <c r="AP2117" s="26"/>
      <c r="AQ2117" s="26"/>
      <c r="AR2117" s="39"/>
      <c r="AS2117" s="41"/>
      <c r="AT2117" s="41"/>
      <c r="AU2117" s="41"/>
    </row>
    <row r="2118" spans="1:47" x14ac:dyDescent="0.35">
      <c r="A2118" s="26" t="s">
        <v>3650</v>
      </c>
      <c r="B2118" s="26" t="s">
        <v>3651</v>
      </c>
      <c r="C2118" s="26" t="s">
        <v>60</v>
      </c>
      <c r="D2118" s="26" t="s">
        <v>847</v>
      </c>
      <c r="E2118" s="26">
        <v>999918578</v>
      </c>
      <c r="F2118" s="26" t="s">
        <v>2253</v>
      </c>
      <c r="G2118" s="26" t="s">
        <v>84</v>
      </c>
      <c r="H2118" s="26" t="s">
        <v>5846</v>
      </c>
      <c r="I2118" s="18">
        <f>SUM(L2118)-J2118</f>
        <v>72</v>
      </c>
      <c r="J2118" s="18"/>
      <c r="K2118" s="19"/>
      <c r="L2118" s="17">
        <f>SUM(M2118,N2118,P2118,Q2118,R2118,S2118)</f>
        <v>72</v>
      </c>
      <c r="M2118" s="17">
        <f>SUM(AC2118,AS2118,AU2118)</f>
        <v>42</v>
      </c>
      <c r="N2118" s="17">
        <f>SUM(V2118,W2118,X2118,Y2118,Z2118,AA2118,AB2118,AD2118,AE2118,AF2118,AG2118,AH2118,AI2118,AJ2118,AK2118,AL2118,AM2118,AN2118)</f>
        <v>30</v>
      </c>
      <c r="O2118" s="17">
        <f>COUNT(V2118,W2118,X2118,Y2118,Z2118,AA2118,AB2118,AC2118,AD2118,AE2118,AF2118,AG2118,AH2118,AI2118,AJ2118,AK2118,AL2118,AM2118,AN2118)</f>
        <v>2</v>
      </c>
      <c r="P2118" s="17">
        <f>SUM(AO2118,AP2118)</f>
        <v>0</v>
      </c>
      <c r="Q2118" s="17">
        <f>AR2118</f>
        <v>0</v>
      </c>
      <c r="R2118" s="17">
        <f>SUM(U2118,AT2118)</f>
        <v>0</v>
      </c>
      <c r="S2118" s="17">
        <f>AQ2118</f>
        <v>0</v>
      </c>
      <c r="T2118" s="19"/>
      <c r="U2118" s="26"/>
      <c r="V2118" s="26"/>
      <c r="W2118" s="26">
        <v>30</v>
      </c>
      <c r="X2118" s="26"/>
      <c r="Y2118" s="26"/>
      <c r="Z2118" s="26"/>
      <c r="AA2118" s="26"/>
      <c r="AB2118" s="26"/>
      <c r="AC2118" s="26">
        <v>42</v>
      </c>
      <c r="AD2118" s="26"/>
      <c r="AE2118" s="26"/>
      <c r="AF2118" s="26"/>
      <c r="AG2118" s="26"/>
      <c r="AH2118" s="26"/>
      <c r="AI2118" s="26"/>
      <c r="AJ2118" s="26"/>
      <c r="AK2118" s="26"/>
      <c r="AL2118" s="26"/>
      <c r="AM2118" s="26"/>
      <c r="AN2118" s="26"/>
      <c r="AO2118" s="26"/>
      <c r="AP2118" s="26"/>
      <c r="AQ2118" s="26"/>
      <c r="AR2118" s="39"/>
      <c r="AS2118" s="41"/>
      <c r="AT2118" s="41"/>
      <c r="AU2118" s="41"/>
    </row>
    <row r="2119" spans="1:47" x14ac:dyDescent="0.35">
      <c r="A2119" s="27" t="s">
        <v>791</v>
      </c>
      <c r="B2119" s="27" t="s">
        <v>3652</v>
      </c>
      <c r="C2119" s="27" t="s">
        <v>60</v>
      </c>
      <c r="D2119" s="27" t="s">
        <v>847</v>
      </c>
      <c r="E2119" s="26">
        <v>999925406</v>
      </c>
      <c r="F2119" s="26" t="s">
        <v>2253</v>
      </c>
      <c r="G2119" s="26" t="s">
        <v>84</v>
      </c>
      <c r="H2119" s="26" t="s">
        <v>5846</v>
      </c>
      <c r="I2119" s="18">
        <f>SUM(L2119)-J2119</f>
        <v>55</v>
      </c>
      <c r="J2119" s="18"/>
      <c r="K2119" s="19"/>
      <c r="L2119" s="17">
        <f>SUM(M2119,N2119,P2119,Q2119,R2119,S2119)</f>
        <v>55</v>
      </c>
      <c r="M2119" s="17">
        <f>SUM(AC2119,AS2119,AU2119)</f>
        <v>25</v>
      </c>
      <c r="N2119" s="17">
        <f>SUM(V2119,W2119,X2119,Y2119,Z2119,AA2119,AB2119,AD2119,AE2119,AF2119,AG2119,AH2119,AI2119,AJ2119,AK2119,AL2119,AM2119,AN2119)</f>
        <v>30</v>
      </c>
      <c r="O2119" s="17">
        <f>COUNT(V2119,W2119,X2119,Y2119,Z2119,AA2119,AB2119,AC2119,AD2119,AE2119,AF2119,AG2119,AH2119,AI2119,AJ2119,AK2119,AL2119,AM2119,AN2119)</f>
        <v>1</v>
      </c>
      <c r="P2119" s="17">
        <f>SUM(AO2119,AP2119)</f>
        <v>0</v>
      </c>
      <c r="Q2119" s="17">
        <f>AR2119</f>
        <v>0</v>
      </c>
      <c r="R2119" s="17">
        <f>SUM(U2119,AT2119)</f>
        <v>0</v>
      </c>
      <c r="S2119" s="17">
        <f>AQ2119</f>
        <v>0</v>
      </c>
      <c r="T2119" s="19"/>
      <c r="U2119" s="26"/>
      <c r="V2119" s="26">
        <v>30</v>
      </c>
      <c r="W2119" s="26"/>
      <c r="X2119" s="26"/>
      <c r="Y2119" s="26"/>
      <c r="Z2119" s="26"/>
      <c r="AA2119" s="26"/>
      <c r="AB2119" s="26"/>
      <c r="AC2119" s="26"/>
      <c r="AD2119" s="26"/>
      <c r="AE2119" s="26"/>
      <c r="AF2119" s="26"/>
      <c r="AG2119" s="26"/>
      <c r="AH2119" s="26"/>
      <c r="AI2119" s="26"/>
      <c r="AJ2119" s="26"/>
      <c r="AK2119" s="26"/>
      <c r="AL2119" s="26"/>
      <c r="AM2119" s="26"/>
      <c r="AN2119" s="26"/>
      <c r="AO2119" s="26"/>
      <c r="AP2119" s="26"/>
      <c r="AQ2119" s="26"/>
      <c r="AR2119" s="39"/>
      <c r="AS2119" s="41">
        <v>25</v>
      </c>
      <c r="AT2119" s="41"/>
      <c r="AU2119" s="41"/>
    </row>
    <row r="2120" spans="1:47" x14ac:dyDescent="0.35">
      <c r="A2120" s="26" t="s">
        <v>1307</v>
      </c>
      <c r="B2120" s="26" t="s">
        <v>5806</v>
      </c>
      <c r="C2120" s="26" t="s">
        <v>60</v>
      </c>
      <c r="D2120" s="26" t="s">
        <v>847</v>
      </c>
      <c r="E2120" s="26">
        <v>999928211</v>
      </c>
      <c r="F2120" s="26" t="s">
        <v>2253</v>
      </c>
      <c r="G2120" s="26" t="s">
        <v>84</v>
      </c>
      <c r="H2120" s="26" t="s">
        <v>5846</v>
      </c>
      <c r="I2120" s="18">
        <f>SUM(L2120)-J2120</f>
        <v>47.5</v>
      </c>
      <c r="J2120" s="18">
        <f>L2120/2</f>
        <v>47.5</v>
      </c>
      <c r="K2120" s="19"/>
      <c r="L2120" s="17">
        <f>SUM(M2120,N2120,P2120,Q2120,R2120,S2120)</f>
        <v>95</v>
      </c>
      <c r="M2120" s="17">
        <f>SUM(AC2120,AS2120,AU2120)</f>
        <v>0</v>
      </c>
      <c r="N2120" s="17">
        <f>SUM(V2120,W2120,X2120,Y2120,Z2120,AA2120,AB2120,AD2120,AE2120,AF2120,AG2120,AH2120,AI2120,AJ2120,AK2120,AL2120,AM2120,AN2120)</f>
        <v>0</v>
      </c>
      <c r="O2120" s="17">
        <f>COUNT(V2120,W2120,X2120,Y2120,Z2120,AA2120,AB2120,AC2120,AD2120,AE2120,AF2120,AG2120,AH2120,AI2120,AJ2120,AK2120,AL2120,AM2120,AN2120)</f>
        <v>0</v>
      </c>
      <c r="P2120" s="17">
        <f>SUM(AO2120,AP2120)</f>
        <v>35</v>
      </c>
      <c r="Q2120" s="17">
        <f>AR2120</f>
        <v>60</v>
      </c>
      <c r="R2120" s="17">
        <f>SUM(U2120,AT2120)</f>
        <v>0</v>
      </c>
      <c r="S2120" s="17">
        <f>AQ2120</f>
        <v>0</v>
      </c>
      <c r="T2120" s="19"/>
      <c r="U2120" s="26"/>
      <c r="V2120" s="26"/>
      <c r="W2120" s="26"/>
      <c r="X2120" s="26"/>
      <c r="Y2120" s="26"/>
      <c r="Z2120" s="26"/>
      <c r="AA2120" s="26"/>
      <c r="AB2120" s="26"/>
      <c r="AC2120" s="26"/>
      <c r="AD2120" s="26"/>
      <c r="AE2120" s="26"/>
      <c r="AF2120" s="26"/>
      <c r="AG2120" s="26"/>
      <c r="AH2120" s="26"/>
      <c r="AI2120" s="26"/>
      <c r="AJ2120" s="26"/>
      <c r="AK2120" s="26"/>
      <c r="AL2120" s="26"/>
      <c r="AM2120" s="26"/>
      <c r="AN2120" s="26"/>
      <c r="AO2120" s="26"/>
      <c r="AP2120" s="26">
        <v>35</v>
      </c>
      <c r="AQ2120" s="26"/>
      <c r="AR2120" s="39">
        <v>60</v>
      </c>
      <c r="AS2120" s="41"/>
      <c r="AT2120" s="41"/>
      <c r="AU2120" s="41"/>
    </row>
    <row r="2121" spans="1:47" x14ac:dyDescent="0.35">
      <c r="A2121" s="26" t="s">
        <v>3653</v>
      </c>
      <c r="B2121" s="26" t="s">
        <v>1317</v>
      </c>
      <c r="C2121" s="26" t="s">
        <v>60</v>
      </c>
      <c r="D2121" s="26" t="s">
        <v>847</v>
      </c>
      <c r="E2121" s="26">
        <v>999923595</v>
      </c>
      <c r="F2121" s="26" t="s">
        <v>2253</v>
      </c>
      <c r="G2121" s="26" t="s">
        <v>84</v>
      </c>
      <c r="H2121" s="26" t="s">
        <v>5846</v>
      </c>
      <c r="I2121" s="18">
        <f>SUM(L2121)-J2121</f>
        <v>42</v>
      </c>
      <c r="J2121" s="18"/>
      <c r="K2121" s="19"/>
      <c r="L2121" s="17">
        <f>SUM(M2121,N2121,P2121,Q2121,R2121,S2121)</f>
        <v>42</v>
      </c>
      <c r="M2121" s="17">
        <f>SUM(AC2121,AS2121,AU2121)</f>
        <v>42</v>
      </c>
      <c r="N2121" s="17">
        <f>SUM(V2121,W2121,X2121,Y2121,Z2121,AA2121,AB2121,AD2121,AE2121,AF2121,AG2121,AH2121,AI2121,AJ2121,AK2121,AL2121,AM2121,AN2121)</f>
        <v>0</v>
      </c>
      <c r="O2121" s="17">
        <f>COUNT(V2121,W2121,X2121,Y2121,Z2121,AA2121,AB2121,AC2121,AD2121,AE2121,AF2121,AG2121,AH2121,AI2121,AJ2121,AK2121,AL2121,AM2121,AN2121)</f>
        <v>1</v>
      </c>
      <c r="P2121" s="17">
        <f>SUM(AO2121,AP2121)</f>
        <v>0</v>
      </c>
      <c r="Q2121" s="17">
        <f>AR2121</f>
        <v>0</v>
      </c>
      <c r="R2121" s="17">
        <f>SUM(U2121,AT2121)</f>
        <v>0</v>
      </c>
      <c r="S2121" s="17">
        <f>AQ2121</f>
        <v>0</v>
      </c>
      <c r="T2121" s="19"/>
      <c r="U2121" s="26"/>
      <c r="V2121" s="26"/>
      <c r="W2121" s="26"/>
      <c r="X2121" s="26"/>
      <c r="Y2121" s="26"/>
      <c r="Z2121" s="26"/>
      <c r="AA2121" s="26"/>
      <c r="AB2121" s="26"/>
      <c r="AC2121" s="26">
        <v>42</v>
      </c>
      <c r="AD2121" s="26"/>
      <c r="AE2121" s="26"/>
      <c r="AF2121" s="26"/>
      <c r="AG2121" s="26"/>
      <c r="AH2121" s="26"/>
      <c r="AI2121" s="26"/>
      <c r="AJ2121" s="26"/>
      <c r="AK2121" s="26"/>
      <c r="AL2121" s="26"/>
      <c r="AM2121" s="26"/>
      <c r="AN2121" s="26"/>
      <c r="AO2121" s="26"/>
      <c r="AP2121" s="26"/>
      <c r="AQ2121" s="26"/>
      <c r="AR2121" s="39"/>
      <c r="AS2121" s="41"/>
      <c r="AT2121" s="41"/>
      <c r="AU2121" s="41"/>
    </row>
    <row r="2122" spans="1:47" x14ac:dyDescent="0.35">
      <c r="A2122" s="26" t="s">
        <v>133</v>
      </c>
      <c r="B2122" s="26" t="s">
        <v>3361</v>
      </c>
      <c r="C2122" s="26" t="s">
        <v>60</v>
      </c>
      <c r="D2122" s="26" t="s">
        <v>847</v>
      </c>
      <c r="E2122" s="26">
        <v>999927568</v>
      </c>
      <c r="F2122" s="26" t="s">
        <v>2253</v>
      </c>
      <c r="G2122" s="26" t="s">
        <v>84</v>
      </c>
      <c r="H2122" s="26" t="s">
        <v>5846</v>
      </c>
      <c r="I2122" s="18">
        <f>SUM(L2122)-J2122</f>
        <v>42</v>
      </c>
      <c r="J2122" s="18"/>
      <c r="K2122" s="19"/>
      <c r="L2122" s="17">
        <f>SUM(M2122,N2122,P2122,Q2122,R2122,S2122)</f>
        <v>42</v>
      </c>
      <c r="M2122" s="17">
        <f>SUM(AC2122,AS2122,AU2122)</f>
        <v>42</v>
      </c>
      <c r="N2122" s="17">
        <f>SUM(V2122,W2122,X2122,Y2122,Z2122,AA2122,AB2122,AD2122,AE2122,AF2122,AG2122,AH2122,AI2122,AJ2122,AK2122,AL2122,AM2122,AN2122)</f>
        <v>0</v>
      </c>
      <c r="O2122" s="17">
        <f>COUNT(V2122,W2122,X2122,Y2122,Z2122,AA2122,AB2122,AC2122,AD2122,AE2122,AF2122,AG2122,AH2122,AI2122,AJ2122,AK2122,AL2122,AM2122,AN2122)</f>
        <v>1</v>
      </c>
      <c r="P2122" s="17">
        <f>SUM(AO2122,AP2122)</f>
        <v>0</v>
      </c>
      <c r="Q2122" s="17">
        <f>AR2122</f>
        <v>0</v>
      </c>
      <c r="R2122" s="17">
        <f>SUM(U2122,AT2122)</f>
        <v>0</v>
      </c>
      <c r="S2122" s="17">
        <f>AQ2122</f>
        <v>0</v>
      </c>
      <c r="T2122" s="19"/>
      <c r="U2122" s="26"/>
      <c r="V2122" s="26"/>
      <c r="W2122" s="26"/>
      <c r="X2122" s="26"/>
      <c r="Y2122" s="26"/>
      <c r="Z2122" s="26"/>
      <c r="AA2122" s="26"/>
      <c r="AB2122" s="26"/>
      <c r="AC2122" s="26">
        <v>42</v>
      </c>
      <c r="AD2122" s="26"/>
      <c r="AE2122" s="26"/>
      <c r="AF2122" s="26"/>
      <c r="AG2122" s="26"/>
      <c r="AH2122" s="26"/>
      <c r="AI2122" s="26"/>
      <c r="AJ2122" s="26"/>
      <c r="AK2122" s="26"/>
      <c r="AL2122" s="26"/>
      <c r="AM2122" s="26"/>
      <c r="AN2122" s="26"/>
      <c r="AO2122" s="26"/>
      <c r="AP2122" s="26"/>
      <c r="AQ2122" s="26"/>
      <c r="AR2122" s="39"/>
      <c r="AS2122" s="41"/>
      <c r="AT2122" s="41"/>
      <c r="AU2122" s="41"/>
    </row>
    <row r="2123" spans="1:47" x14ac:dyDescent="0.35">
      <c r="A2123" s="27" t="s">
        <v>262</v>
      </c>
      <c r="B2123" s="27" t="s">
        <v>1223</v>
      </c>
      <c r="C2123" s="27" t="s">
        <v>60</v>
      </c>
      <c r="D2123" s="27" t="s">
        <v>847</v>
      </c>
      <c r="E2123" s="27">
        <v>999923508</v>
      </c>
      <c r="F2123" s="26" t="s">
        <v>2253</v>
      </c>
      <c r="G2123" s="26" t="s">
        <v>84</v>
      </c>
      <c r="H2123" s="26" t="s">
        <v>5846</v>
      </c>
      <c r="I2123" s="18">
        <f>SUM(L2123)-J2123</f>
        <v>32</v>
      </c>
      <c r="J2123" s="18"/>
      <c r="K2123" s="19"/>
      <c r="L2123" s="17">
        <f>SUM(M2123,N2123,P2123,Q2123,R2123,S2123)</f>
        <v>32</v>
      </c>
      <c r="M2123" s="17">
        <f>SUM(AC2123,AS2123,AU2123)</f>
        <v>32</v>
      </c>
      <c r="N2123" s="17">
        <f>SUM(V2123,W2123,X2123,Y2123,Z2123,AA2123,AB2123,AD2123,AE2123,AF2123,AG2123,AH2123,AI2123,AJ2123,AK2123,AL2123,AM2123,AN2123)</f>
        <v>0</v>
      </c>
      <c r="O2123" s="17">
        <f>COUNT(V2123,W2123,X2123,Y2123,Z2123,AA2123,AB2123,AC2123,AD2123,AE2123,AF2123,AG2123,AH2123,AI2123,AJ2123,AK2123,AL2123,AM2123,AN2123)</f>
        <v>1</v>
      </c>
      <c r="P2123" s="17">
        <f>SUM(AO2123,AP2123)</f>
        <v>0</v>
      </c>
      <c r="Q2123" s="17">
        <f>AR2123</f>
        <v>0</v>
      </c>
      <c r="R2123" s="17">
        <f>SUM(U2123,AT2123)</f>
        <v>0</v>
      </c>
      <c r="S2123" s="17">
        <f>AQ2123</f>
        <v>0</v>
      </c>
      <c r="T2123" s="19"/>
      <c r="U2123" s="26"/>
      <c r="V2123" s="26"/>
      <c r="W2123" s="26"/>
      <c r="X2123" s="26"/>
      <c r="Y2123" s="26"/>
      <c r="Z2123" s="26"/>
      <c r="AA2123" s="26"/>
      <c r="AB2123" s="26"/>
      <c r="AC2123" s="26">
        <v>32</v>
      </c>
      <c r="AD2123" s="26"/>
      <c r="AE2123" s="26"/>
      <c r="AF2123" s="26"/>
      <c r="AG2123" s="26"/>
      <c r="AH2123" s="26"/>
      <c r="AI2123" s="26"/>
      <c r="AJ2123" s="26"/>
      <c r="AK2123" s="26"/>
      <c r="AL2123" s="26"/>
      <c r="AM2123" s="26"/>
      <c r="AN2123" s="26"/>
      <c r="AO2123" s="26"/>
      <c r="AP2123" s="26"/>
      <c r="AQ2123" s="26"/>
      <c r="AR2123" s="39"/>
      <c r="AS2123" s="41"/>
      <c r="AT2123" s="41"/>
      <c r="AU2123" s="41"/>
    </row>
    <row r="2124" spans="1:47" x14ac:dyDescent="0.35">
      <c r="A2124" s="26" t="s">
        <v>3654</v>
      </c>
      <c r="B2124" s="26" t="s">
        <v>3655</v>
      </c>
      <c r="C2124" s="26" t="s">
        <v>60</v>
      </c>
      <c r="D2124" s="26" t="s">
        <v>847</v>
      </c>
      <c r="E2124" s="26">
        <v>999927038</v>
      </c>
      <c r="F2124" s="26" t="s">
        <v>2253</v>
      </c>
      <c r="G2124" s="26" t="s">
        <v>84</v>
      </c>
      <c r="H2124" s="26" t="s">
        <v>5846</v>
      </c>
      <c r="I2124" s="18">
        <f>SUM(L2124)-J2124</f>
        <v>32</v>
      </c>
      <c r="J2124" s="18"/>
      <c r="K2124" s="19"/>
      <c r="L2124" s="17">
        <f>SUM(M2124,N2124,P2124,Q2124,R2124,S2124)</f>
        <v>32</v>
      </c>
      <c r="M2124" s="17">
        <f>SUM(AC2124,AS2124,AU2124)</f>
        <v>32</v>
      </c>
      <c r="N2124" s="17">
        <f>SUM(V2124,W2124,X2124,Y2124,Z2124,AA2124,AB2124,AD2124,AE2124,AF2124,AG2124,AH2124,AI2124,AJ2124,AK2124,AL2124,AM2124,AN2124)</f>
        <v>0</v>
      </c>
      <c r="O2124" s="17">
        <f>COUNT(V2124,W2124,X2124,Y2124,Z2124,AA2124,AB2124,AC2124,AD2124,AE2124,AF2124,AG2124,AH2124,AI2124,AJ2124,AK2124,AL2124,AM2124,AN2124)</f>
        <v>1</v>
      </c>
      <c r="P2124" s="17">
        <f>SUM(AO2124,AP2124)</f>
        <v>0</v>
      </c>
      <c r="Q2124" s="17">
        <f>AR2124</f>
        <v>0</v>
      </c>
      <c r="R2124" s="17">
        <f>SUM(U2124,AT2124)</f>
        <v>0</v>
      </c>
      <c r="S2124" s="17">
        <f>AQ2124</f>
        <v>0</v>
      </c>
      <c r="T2124" s="19"/>
      <c r="U2124" s="26"/>
      <c r="V2124" s="26"/>
      <c r="W2124" s="26"/>
      <c r="X2124" s="26"/>
      <c r="Y2124" s="26"/>
      <c r="Z2124" s="26"/>
      <c r="AA2124" s="26"/>
      <c r="AB2124" s="26"/>
      <c r="AC2124" s="26">
        <v>32</v>
      </c>
      <c r="AD2124" s="26"/>
      <c r="AE2124" s="26"/>
      <c r="AF2124" s="26"/>
      <c r="AG2124" s="26"/>
      <c r="AH2124" s="26"/>
      <c r="AI2124" s="26"/>
      <c r="AJ2124" s="26"/>
      <c r="AK2124" s="26"/>
      <c r="AL2124" s="26"/>
      <c r="AM2124" s="26"/>
      <c r="AN2124" s="26"/>
      <c r="AO2124" s="26"/>
      <c r="AP2124" s="26"/>
      <c r="AQ2124" s="26"/>
      <c r="AR2124" s="39"/>
      <c r="AS2124" s="41"/>
      <c r="AT2124" s="41"/>
      <c r="AU2124" s="41"/>
    </row>
    <row r="2125" spans="1:47" x14ac:dyDescent="0.35">
      <c r="A2125" s="26" t="s">
        <v>3656</v>
      </c>
      <c r="B2125" s="26" t="s">
        <v>3657</v>
      </c>
      <c r="C2125" s="26" t="s">
        <v>60</v>
      </c>
      <c r="D2125" s="26" t="s">
        <v>847</v>
      </c>
      <c r="E2125" s="26">
        <v>999927566</v>
      </c>
      <c r="F2125" s="26" t="s">
        <v>2253</v>
      </c>
      <c r="G2125" s="26" t="s">
        <v>84</v>
      </c>
      <c r="H2125" s="26" t="s">
        <v>5846</v>
      </c>
      <c r="I2125" s="18">
        <f>SUM(L2125)-J2125</f>
        <v>32</v>
      </c>
      <c r="J2125" s="18"/>
      <c r="K2125" s="19"/>
      <c r="L2125" s="17">
        <f>SUM(M2125,N2125,P2125,Q2125,R2125,S2125)</f>
        <v>32</v>
      </c>
      <c r="M2125" s="17">
        <f>SUM(AC2125,AS2125,AU2125)</f>
        <v>32</v>
      </c>
      <c r="N2125" s="17">
        <f>SUM(V2125,W2125,X2125,Y2125,Z2125,AA2125,AB2125,AD2125,AE2125,AF2125,AG2125,AH2125,AI2125,AJ2125,AK2125,AL2125,AM2125,AN2125)</f>
        <v>0</v>
      </c>
      <c r="O2125" s="17">
        <f>COUNT(V2125,W2125,X2125,Y2125,Z2125,AA2125,AB2125,AC2125,AD2125,AE2125,AF2125,AG2125,AH2125,AI2125,AJ2125,AK2125,AL2125,AM2125,AN2125)</f>
        <v>1</v>
      </c>
      <c r="P2125" s="17">
        <f>SUM(AO2125,AP2125)</f>
        <v>0</v>
      </c>
      <c r="Q2125" s="17">
        <f>AR2125</f>
        <v>0</v>
      </c>
      <c r="R2125" s="17">
        <f>SUM(U2125,AT2125)</f>
        <v>0</v>
      </c>
      <c r="S2125" s="17">
        <f>AQ2125</f>
        <v>0</v>
      </c>
      <c r="T2125" s="19"/>
      <c r="U2125" s="26"/>
      <c r="V2125" s="26"/>
      <c r="W2125" s="26"/>
      <c r="X2125" s="26"/>
      <c r="Y2125" s="26"/>
      <c r="Z2125" s="26"/>
      <c r="AA2125" s="26"/>
      <c r="AB2125" s="26"/>
      <c r="AC2125" s="26">
        <v>32</v>
      </c>
      <c r="AD2125" s="26"/>
      <c r="AE2125" s="26"/>
      <c r="AF2125" s="26"/>
      <c r="AG2125" s="26"/>
      <c r="AH2125" s="26"/>
      <c r="AI2125" s="26"/>
      <c r="AJ2125" s="26"/>
      <c r="AK2125" s="26"/>
      <c r="AL2125" s="26"/>
      <c r="AM2125" s="26"/>
      <c r="AN2125" s="26"/>
      <c r="AO2125" s="26"/>
      <c r="AP2125" s="26"/>
      <c r="AQ2125" s="26"/>
      <c r="AR2125" s="39"/>
      <c r="AS2125" s="41"/>
      <c r="AT2125" s="41"/>
      <c r="AU2125" s="41"/>
    </row>
    <row r="2126" spans="1:47" x14ac:dyDescent="0.35">
      <c r="A2126" s="26" t="s">
        <v>3658</v>
      </c>
      <c r="B2126" s="26" t="s">
        <v>3659</v>
      </c>
      <c r="C2126" s="26" t="s">
        <v>60</v>
      </c>
      <c r="D2126" s="26" t="s">
        <v>847</v>
      </c>
      <c r="E2126" s="26">
        <v>999926269</v>
      </c>
      <c r="F2126" s="26" t="s">
        <v>2253</v>
      </c>
      <c r="G2126" s="26" t="s">
        <v>65</v>
      </c>
      <c r="H2126" s="26" t="s">
        <v>5867</v>
      </c>
      <c r="I2126" s="18">
        <f>SUM(L2126)-J2126</f>
        <v>145</v>
      </c>
      <c r="J2126" s="18"/>
      <c r="K2126" s="19"/>
      <c r="L2126" s="17">
        <f>SUM(M2126,N2126,P2126,Q2126,R2126,S2126)</f>
        <v>145</v>
      </c>
      <c r="M2126" s="17">
        <f>SUM(AC2126,AS2126,AU2126)</f>
        <v>100</v>
      </c>
      <c r="N2126" s="17">
        <f>SUM(V2126,W2126,X2126,Y2126,Z2126,AA2126,AB2126,AD2126,AE2126,AF2126,AG2126,AH2126,AI2126,AJ2126,AK2126,AL2126,AM2126,AN2126)</f>
        <v>45</v>
      </c>
      <c r="O2126" s="17">
        <f>COUNT(V2126,W2126,X2126,Y2126,Z2126,AA2126,AB2126,AC2126,AD2126,AE2126,AF2126,AG2126,AH2126,AI2126,AJ2126,AK2126,AL2126,AM2126,AN2126)</f>
        <v>2</v>
      </c>
      <c r="P2126" s="17">
        <f>SUM(AO2126,AP2126)</f>
        <v>0</v>
      </c>
      <c r="Q2126" s="17">
        <f>AR2126</f>
        <v>0</v>
      </c>
      <c r="R2126" s="17">
        <f>SUM(U2126,AT2126)</f>
        <v>0</v>
      </c>
      <c r="S2126" s="17">
        <f>AQ2126</f>
        <v>0</v>
      </c>
      <c r="T2126" s="19"/>
      <c r="U2126" s="26"/>
      <c r="V2126" s="26"/>
      <c r="W2126" s="26"/>
      <c r="X2126" s="26"/>
      <c r="Y2126" s="26">
        <v>45</v>
      </c>
      <c r="Z2126" s="26"/>
      <c r="AA2126" s="26"/>
      <c r="AB2126" s="26"/>
      <c r="AC2126" s="26">
        <v>100</v>
      </c>
      <c r="AD2126" s="26"/>
      <c r="AE2126" s="26"/>
      <c r="AF2126" s="26"/>
      <c r="AG2126" s="26"/>
      <c r="AH2126" s="26"/>
      <c r="AI2126" s="26"/>
      <c r="AJ2126" s="26"/>
      <c r="AK2126" s="26"/>
      <c r="AL2126" s="26"/>
      <c r="AM2126" s="26"/>
      <c r="AN2126" s="26"/>
      <c r="AO2126" s="26"/>
      <c r="AP2126" s="26"/>
      <c r="AQ2126" s="26"/>
      <c r="AR2126" s="39"/>
      <c r="AS2126" s="41"/>
      <c r="AT2126" s="41"/>
      <c r="AU2126" s="41"/>
    </row>
    <row r="2127" spans="1:47" x14ac:dyDescent="0.35">
      <c r="A2127" s="26" t="s">
        <v>3562</v>
      </c>
      <c r="B2127" s="26" t="s">
        <v>1974</v>
      </c>
      <c r="C2127" s="26" t="s">
        <v>60</v>
      </c>
      <c r="D2127" s="26" t="s">
        <v>847</v>
      </c>
      <c r="E2127" s="26">
        <v>999922641</v>
      </c>
      <c r="F2127" s="26" t="s">
        <v>2253</v>
      </c>
      <c r="G2127" s="26" t="s">
        <v>65</v>
      </c>
      <c r="H2127" s="26" t="s">
        <v>5867</v>
      </c>
      <c r="I2127" s="18">
        <f>SUM(L2127)-J2127</f>
        <v>116</v>
      </c>
      <c r="J2127" s="18"/>
      <c r="K2127" s="19"/>
      <c r="L2127" s="17">
        <f>SUM(M2127,N2127,P2127,Q2127,R2127,S2127)</f>
        <v>116</v>
      </c>
      <c r="M2127" s="17">
        <f>SUM(AC2127,AS2127,AU2127)</f>
        <v>56</v>
      </c>
      <c r="N2127" s="17">
        <f>SUM(V2127,W2127,X2127,Y2127,Z2127,AA2127,AB2127,AD2127,AE2127,AF2127,AG2127,AH2127,AI2127,AJ2127,AK2127,AL2127,AM2127,AN2127)</f>
        <v>60</v>
      </c>
      <c r="O2127" s="17">
        <f>COUNT(V2127,W2127,X2127,Y2127,Z2127,AA2127,AB2127,AC2127,AD2127,AE2127,AF2127,AG2127,AH2127,AI2127,AJ2127,AK2127,AL2127,AM2127,AN2127)</f>
        <v>2</v>
      </c>
      <c r="P2127" s="17">
        <f>SUM(AO2127,AP2127)</f>
        <v>0</v>
      </c>
      <c r="Q2127" s="17">
        <f>AR2127</f>
        <v>0</v>
      </c>
      <c r="R2127" s="17">
        <f>SUM(U2127,AT2127)</f>
        <v>0</v>
      </c>
      <c r="S2127" s="17">
        <f>AQ2127</f>
        <v>0</v>
      </c>
      <c r="T2127" s="19"/>
      <c r="U2127" s="26"/>
      <c r="V2127" s="26"/>
      <c r="W2127" s="26"/>
      <c r="X2127" s="26"/>
      <c r="Y2127" s="26">
        <v>60</v>
      </c>
      <c r="Z2127" s="26"/>
      <c r="AA2127" s="26"/>
      <c r="AB2127" s="26"/>
      <c r="AC2127" s="26">
        <v>56</v>
      </c>
      <c r="AD2127" s="26"/>
      <c r="AE2127" s="26"/>
      <c r="AF2127" s="26"/>
      <c r="AG2127" s="26"/>
      <c r="AH2127" s="26"/>
      <c r="AI2127" s="26"/>
      <c r="AJ2127" s="26"/>
      <c r="AK2127" s="26"/>
      <c r="AL2127" s="26"/>
      <c r="AM2127" s="26"/>
      <c r="AN2127" s="26"/>
      <c r="AO2127" s="26"/>
      <c r="AP2127" s="26"/>
      <c r="AQ2127" s="26"/>
      <c r="AR2127" s="39"/>
      <c r="AS2127" s="41"/>
      <c r="AT2127" s="41"/>
      <c r="AU2127" s="41"/>
    </row>
    <row r="2128" spans="1:47" x14ac:dyDescent="0.35">
      <c r="A2128" s="26" t="s">
        <v>2695</v>
      </c>
      <c r="B2128" s="26" t="s">
        <v>2696</v>
      </c>
      <c r="C2128" s="26" t="s">
        <v>60</v>
      </c>
      <c r="D2128" s="26" t="s">
        <v>847</v>
      </c>
      <c r="E2128" s="26">
        <v>999922830</v>
      </c>
      <c r="F2128" s="26" t="s">
        <v>2253</v>
      </c>
      <c r="G2128" s="26" t="s">
        <v>65</v>
      </c>
      <c r="H2128" s="26" t="s">
        <v>5867</v>
      </c>
      <c r="I2128" s="18">
        <f>SUM(L2128)-J2128</f>
        <v>45</v>
      </c>
      <c r="J2128" s="18">
        <f>L2128/2</f>
        <v>45</v>
      </c>
      <c r="K2128" s="19"/>
      <c r="L2128" s="17">
        <f>SUM(M2128,N2128,P2128,Q2128,R2128,S2128)</f>
        <v>90</v>
      </c>
      <c r="M2128" s="17">
        <f>SUM(AC2128,AS2128,AU2128)</f>
        <v>0</v>
      </c>
      <c r="N2128" s="17">
        <f>SUM(V2128,W2128,X2128,Y2128,Z2128,AA2128,AB2128,AD2128,AE2128,AF2128,AG2128,AH2128,AI2128,AJ2128,AK2128,AL2128,AM2128,AN2128)</f>
        <v>30</v>
      </c>
      <c r="O2128" s="17">
        <f>COUNT(V2128,W2128,X2128,Y2128,Z2128,AA2128,AB2128,AC2128,AD2128,AE2128,AF2128,AG2128,AH2128,AI2128,AJ2128,AK2128,AL2128,AM2128,AN2128)</f>
        <v>1</v>
      </c>
      <c r="P2128" s="17">
        <f>SUM(AO2128,AP2128)</f>
        <v>0</v>
      </c>
      <c r="Q2128" s="17">
        <f>AR2128</f>
        <v>60</v>
      </c>
      <c r="R2128" s="17">
        <f>SUM(U2128,AT2128)</f>
        <v>0</v>
      </c>
      <c r="S2128" s="17">
        <f>AQ2128</f>
        <v>0</v>
      </c>
      <c r="T2128" s="19"/>
      <c r="U2128" s="26"/>
      <c r="V2128" s="26"/>
      <c r="W2128" s="26">
        <v>30</v>
      </c>
      <c r="X2128" s="26"/>
      <c r="Y2128" s="26"/>
      <c r="Z2128" s="26"/>
      <c r="AA2128" s="26"/>
      <c r="AB2128" s="26"/>
      <c r="AC2128" s="26"/>
      <c r="AD2128" s="26"/>
      <c r="AE2128" s="26"/>
      <c r="AF2128" s="26"/>
      <c r="AG2128" s="26"/>
      <c r="AH2128" s="26"/>
      <c r="AI2128" s="26"/>
      <c r="AJ2128" s="26"/>
      <c r="AK2128" s="26"/>
      <c r="AL2128" s="26"/>
      <c r="AM2128" s="26"/>
      <c r="AN2128" s="26"/>
      <c r="AO2128" s="26"/>
      <c r="AP2128" s="26"/>
      <c r="AQ2128" s="26"/>
      <c r="AR2128" s="39">
        <v>60</v>
      </c>
      <c r="AS2128" s="41"/>
      <c r="AT2128" s="41"/>
      <c r="AU2128" s="41"/>
    </row>
    <row r="2129" spans="1:47" x14ac:dyDescent="0.35">
      <c r="A2129" s="26" t="s">
        <v>631</v>
      </c>
      <c r="B2129" s="26" t="s">
        <v>2687</v>
      </c>
      <c r="C2129" s="26" t="s">
        <v>60</v>
      </c>
      <c r="D2129" s="26" t="s">
        <v>847</v>
      </c>
      <c r="E2129" s="26">
        <v>999926591</v>
      </c>
      <c r="F2129" s="26" t="s">
        <v>2253</v>
      </c>
      <c r="G2129" s="26" t="s">
        <v>65</v>
      </c>
      <c r="H2129" s="26" t="s">
        <v>5867</v>
      </c>
      <c r="I2129" s="18">
        <f>SUM(L2129)-J2129</f>
        <v>37.5</v>
      </c>
      <c r="J2129" s="18">
        <f>L2129/2</f>
        <v>37.5</v>
      </c>
      <c r="K2129" s="19"/>
      <c r="L2129" s="17">
        <f>SUM(M2129,N2129,P2129,Q2129,R2129,S2129)</f>
        <v>75</v>
      </c>
      <c r="M2129" s="17">
        <f>SUM(AC2129,AS2129,AU2129)</f>
        <v>0</v>
      </c>
      <c r="N2129" s="17">
        <f>SUM(V2129,W2129,X2129,Y2129,Z2129,AA2129,AB2129,AD2129,AE2129,AF2129,AG2129,AH2129,AI2129,AJ2129,AK2129,AL2129,AM2129,AN2129)</f>
        <v>75</v>
      </c>
      <c r="O2129" s="17">
        <f>COUNT(V2129,W2129,X2129,Y2129,Z2129,AA2129,AB2129,AC2129,AD2129,AE2129,AF2129,AG2129,AH2129,AI2129,AJ2129,AK2129,AL2129,AM2129,AN2129)</f>
        <v>2</v>
      </c>
      <c r="P2129" s="17">
        <f>SUM(AO2129,AP2129)</f>
        <v>0</v>
      </c>
      <c r="Q2129" s="17">
        <f>AR2129</f>
        <v>0</v>
      </c>
      <c r="R2129" s="17">
        <f>SUM(U2129,AT2129)</f>
        <v>0</v>
      </c>
      <c r="S2129" s="17">
        <f>AQ2129</f>
        <v>0</v>
      </c>
      <c r="T2129" s="19"/>
      <c r="U2129" s="26"/>
      <c r="V2129" s="26"/>
      <c r="W2129" s="26"/>
      <c r="X2129" s="26"/>
      <c r="Y2129" s="26"/>
      <c r="Z2129" s="26"/>
      <c r="AA2129" s="26"/>
      <c r="AB2129" s="26">
        <v>45</v>
      </c>
      <c r="AC2129" s="26"/>
      <c r="AD2129" s="26"/>
      <c r="AE2129" s="26"/>
      <c r="AF2129" s="26"/>
      <c r="AG2129" s="26">
        <v>30</v>
      </c>
      <c r="AH2129" s="26"/>
      <c r="AI2129" s="26"/>
      <c r="AJ2129" s="26"/>
      <c r="AK2129" s="26"/>
      <c r="AL2129" s="26"/>
      <c r="AM2129" s="26"/>
      <c r="AN2129" s="26"/>
      <c r="AO2129" s="26"/>
      <c r="AP2129" s="26"/>
      <c r="AQ2129" s="26"/>
      <c r="AR2129" s="39"/>
      <c r="AS2129" s="41"/>
      <c r="AT2129" s="41"/>
      <c r="AU2129" s="41"/>
    </row>
    <row r="2130" spans="1:47" x14ac:dyDescent="0.35">
      <c r="A2130" s="26" t="s">
        <v>3411</v>
      </c>
      <c r="B2130" s="26" t="s">
        <v>3412</v>
      </c>
      <c r="C2130" s="26" t="s">
        <v>60</v>
      </c>
      <c r="D2130" s="26" t="s">
        <v>847</v>
      </c>
      <c r="E2130" s="26">
        <v>999926365</v>
      </c>
      <c r="F2130" s="26" t="s">
        <v>2253</v>
      </c>
      <c r="G2130" s="26" t="s">
        <v>65</v>
      </c>
      <c r="H2130" s="26" t="s">
        <v>5867</v>
      </c>
      <c r="I2130" s="18">
        <f>SUM(L2130)-J2130</f>
        <v>30</v>
      </c>
      <c r="J2130" s="18">
        <f>L2130/2</f>
        <v>30</v>
      </c>
      <c r="K2130" s="19"/>
      <c r="L2130" s="17">
        <f>SUM(M2130,N2130,P2130,Q2130,R2130,S2130)</f>
        <v>60</v>
      </c>
      <c r="M2130" s="17">
        <f>SUM(AC2130,AS2130,AU2130)</f>
        <v>0</v>
      </c>
      <c r="N2130" s="17">
        <f>SUM(V2130,W2130,X2130,Y2130,Z2130,AA2130,AB2130,AD2130,AE2130,AF2130,AG2130,AH2130,AI2130,AJ2130,AK2130,AL2130,AM2130,AN2130)</f>
        <v>60</v>
      </c>
      <c r="O2130" s="17">
        <f>COUNT(V2130,W2130,X2130,Y2130,Z2130,AA2130,AB2130,AC2130,AD2130,AE2130,AF2130,AG2130,AH2130,AI2130,AJ2130,AK2130,AL2130,AM2130,AN2130)</f>
        <v>1</v>
      </c>
      <c r="P2130" s="17">
        <f>SUM(AO2130,AP2130)</f>
        <v>0</v>
      </c>
      <c r="Q2130" s="17">
        <f>AR2130</f>
        <v>0</v>
      </c>
      <c r="R2130" s="17">
        <f>SUM(U2130,AT2130)</f>
        <v>0</v>
      </c>
      <c r="S2130" s="17">
        <f>AQ2130</f>
        <v>0</v>
      </c>
      <c r="T2130" s="19"/>
      <c r="U2130" s="26"/>
      <c r="V2130" s="26"/>
      <c r="W2130" s="26"/>
      <c r="X2130" s="26"/>
      <c r="Y2130" s="26"/>
      <c r="Z2130" s="26"/>
      <c r="AA2130" s="26"/>
      <c r="AB2130" s="26">
        <v>60</v>
      </c>
      <c r="AC2130" s="26"/>
      <c r="AD2130" s="26"/>
      <c r="AE2130" s="26"/>
      <c r="AF2130" s="26"/>
      <c r="AG2130" s="26"/>
      <c r="AH2130" s="26"/>
      <c r="AI2130" s="26"/>
      <c r="AJ2130" s="26"/>
      <c r="AK2130" s="26"/>
      <c r="AL2130" s="26"/>
      <c r="AM2130" s="26"/>
      <c r="AN2130" s="26"/>
      <c r="AO2130" s="26"/>
      <c r="AP2130" s="26"/>
      <c r="AQ2130" s="26"/>
      <c r="AR2130" s="39"/>
      <c r="AS2130" s="41"/>
      <c r="AT2130" s="41"/>
      <c r="AU2130" s="41"/>
    </row>
    <row r="2131" spans="1:47" x14ac:dyDescent="0.35">
      <c r="A2131" s="26" t="s">
        <v>2690</v>
      </c>
      <c r="B2131" s="26" t="s">
        <v>2691</v>
      </c>
      <c r="C2131" s="26" t="s">
        <v>60</v>
      </c>
      <c r="D2131" s="26" t="s">
        <v>847</v>
      </c>
      <c r="E2131" s="26">
        <v>999926781</v>
      </c>
      <c r="F2131" s="26" t="s">
        <v>2253</v>
      </c>
      <c r="G2131" s="26" t="s">
        <v>65</v>
      </c>
      <c r="H2131" s="26" t="s">
        <v>5867</v>
      </c>
      <c r="I2131" s="18">
        <f>SUM(L2131)-J2131</f>
        <v>15</v>
      </c>
      <c r="J2131" s="18">
        <f>L2131/2</f>
        <v>15</v>
      </c>
      <c r="K2131" s="19"/>
      <c r="L2131" s="17">
        <f>SUM(M2131,N2131,P2131,Q2131,R2131,S2131)</f>
        <v>30</v>
      </c>
      <c r="M2131" s="17">
        <f>SUM(AC2131,AS2131,AU2131)</f>
        <v>0</v>
      </c>
      <c r="N2131" s="17">
        <f>SUM(V2131,W2131,X2131,Y2131,Z2131,AA2131,AB2131,AD2131,AE2131,AF2131,AG2131,AH2131,AI2131,AJ2131,AK2131,AL2131,AM2131,AN2131)</f>
        <v>30</v>
      </c>
      <c r="O2131" s="17">
        <f>COUNT(V2131,W2131,X2131,Y2131,Z2131,AA2131,AB2131,AC2131,AD2131,AE2131,AF2131,AG2131,AH2131,AI2131,AJ2131,AK2131,AL2131,AM2131,AN2131)</f>
        <v>1</v>
      </c>
      <c r="P2131" s="17">
        <f>SUM(AO2131,AP2131)</f>
        <v>0</v>
      </c>
      <c r="Q2131" s="17">
        <f>AR2131</f>
        <v>0</v>
      </c>
      <c r="R2131" s="17">
        <f>SUM(U2131,AT2131)</f>
        <v>0</v>
      </c>
      <c r="S2131" s="17">
        <f>AQ2131</f>
        <v>0</v>
      </c>
      <c r="T2131" s="19"/>
      <c r="U2131" s="26"/>
      <c r="V2131" s="26"/>
      <c r="W2131" s="26"/>
      <c r="X2131" s="26"/>
      <c r="Y2131" s="26"/>
      <c r="Z2131" s="26">
        <v>30</v>
      </c>
      <c r="AA2131" s="26"/>
      <c r="AB2131" s="26"/>
      <c r="AC2131" s="26"/>
      <c r="AD2131" s="26"/>
      <c r="AE2131" s="26"/>
      <c r="AF2131" s="26"/>
      <c r="AG2131" s="26"/>
      <c r="AH2131" s="26"/>
      <c r="AI2131" s="26"/>
      <c r="AJ2131" s="26"/>
      <c r="AK2131" s="26"/>
      <c r="AL2131" s="26"/>
      <c r="AM2131" s="26"/>
      <c r="AN2131" s="26"/>
      <c r="AO2131" s="26"/>
      <c r="AP2131" s="26"/>
      <c r="AQ2131" s="26"/>
      <c r="AR2131" s="39"/>
      <c r="AS2131" s="41"/>
      <c r="AT2131" s="41"/>
      <c r="AU2131" s="41"/>
    </row>
    <row r="2132" spans="1:47" x14ac:dyDescent="0.35">
      <c r="A2132" s="26" t="s">
        <v>3660</v>
      </c>
      <c r="B2132" s="26" t="s">
        <v>3661</v>
      </c>
      <c r="C2132" s="26" t="s">
        <v>60</v>
      </c>
      <c r="D2132" s="26" t="s">
        <v>847</v>
      </c>
      <c r="E2132" s="26">
        <v>999923651</v>
      </c>
      <c r="F2132" s="26" t="s">
        <v>2253</v>
      </c>
      <c r="G2132" s="26" t="s">
        <v>197</v>
      </c>
      <c r="H2132" s="26" t="s">
        <v>5868</v>
      </c>
      <c r="I2132" s="18">
        <f>SUM(L2132)-J2132</f>
        <v>75</v>
      </c>
      <c r="J2132" s="18"/>
      <c r="K2132" s="19"/>
      <c r="L2132" s="17">
        <f>SUM(M2132,N2132,P2132,Q2132,R2132,S2132)</f>
        <v>75</v>
      </c>
      <c r="M2132" s="17">
        <f>SUM(AC2132,AS2132,AU2132)</f>
        <v>75</v>
      </c>
      <c r="N2132" s="17">
        <f>SUM(V2132,W2132,X2132,Y2132,Z2132,AA2132,AB2132,AD2132,AE2132,AF2132,AG2132,AH2132,AI2132,AJ2132,AK2132,AL2132,AM2132,AN2132)</f>
        <v>0</v>
      </c>
      <c r="O2132" s="17">
        <f>COUNT(V2132,W2132,X2132,Y2132,Z2132,AA2132,AB2132,AC2132,AD2132,AE2132,AF2132,AG2132,AH2132,AI2132,AJ2132,AK2132,AL2132,AM2132,AN2132)</f>
        <v>1</v>
      </c>
      <c r="P2132" s="17">
        <f>SUM(AO2132,AP2132)</f>
        <v>0</v>
      </c>
      <c r="Q2132" s="17">
        <f>AR2132</f>
        <v>0</v>
      </c>
      <c r="R2132" s="17">
        <f>SUM(U2132,AT2132)</f>
        <v>0</v>
      </c>
      <c r="S2132" s="17">
        <f>AQ2132</f>
        <v>0</v>
      </c>
      <c r="T2132" s="19"/>
      <c r="U2132" s="26"/>
      <c r="V2132" s="26"/>
      <c r="W2132" s="26"/>
      <c r="X2132" s="26"/>
      <c r="Y2132" s="26"/>
      <c r="Z2132" s="26"/>
      <c r="AA2132" s="26"/>
      <c r="AB2132" s="26"/>
      <c r="AC2132" s="26">
        <v>75</v>
      </c>
      <c r="AD2132" s="26"/>
      <c r="AE2132" s="26"/>
      <c r="AF2132" s="26"/>
      <c r="AG2132" s="26"/>
      <c r="AH2132" s="26"/>
      <c r="AI2132" s="26"/>
      <c r="AJ2132" s="26"/>
      <c r="AK2132" s="26"/>
      <c r="AL2132" s="26"/>
      <c r="AM2132" s="26"/>
      <c r="AN2132" s="26"/>
      <c r="AO2132" s="26"/>
      <c r="AP2132" s="26"/>
      <c r="AQ2132" s="26"/>
      <c r="AR2132" s="39"/>
      <c r="AS2132" s="41"/>
      <c r="AT2132" s="41"/>
      <c r="AU2132" s="41"/>
    </row>
    <row r="2133" spans="1:47" x14ac:dyDescent="0.35">
      <c r="A2133" s="26" t="s">
        <v>3662</v>
      </c>
      <c r="B2133" s="26" t="s">
        <v>3657</v>
      </c>
      <c r="C2133" s="26" t="s">
        <v>60</v>
      </c>
      <c r="D2133" s="26" t="s">
        <v>847</v>
      </c>
      <c r="E2133" s="26">
        <v>999922578</v>
      </c>
      <c r="F2133" s="26" t="s">
        <v>2253</v>
      </c>
      <c r="G2133" s="26" t="s">
        <v>197</v>
      </c>
      <c r="H2133" s="26" t="s">
        <v>5868</v>
      </c>
      <c r="I2133" s="18">
        <f>SUM(L2133)-J2133</f>
        <v>56</v>
      </c>
      <c r="J2133" s="18"/>
      <c r="K2133" s="19"/>
      <c r="L2133" s="17">
        <f>SUM(M2133,N2133,P2133,Q2133,R2133,S2133)</f>
        <v>56</v>
      </c>
      <c r="M2133" s="17">
        <f>SUM(AC2133,AS2133,AU2133)</f>
        <v>56</v>
      </c>
      <c r="N2133" s="17">
        <f>SUM(V2133,W2133,X2133,Y2133,Z2133,AA2133,AB2133,AD2133,AE2133,AF2133,AG2133,AH2133,AI2133,AJ2133,AK2133,AL2133,AM2133,AN2133)</f>
        <v>0</v>
      </c>
      <c r="O2133" s="17">
        <f>COUNT(V2133,W2133,X2133,Y2133,Z2133,AA2133,AB2133,AC2133,AD2133,AE2133,AF2133,AG2133,AH2133,AI2133,AJ2133,AK2133,AL2133,AM2133,AN2133)</f>
        <v>1</v>
      </c>
      <c r="P2133" s="17">
        <f>SUM(AO2133,AP2133)</f>
        <v>0</v>
      </c>
      <c r="Q2133" s="17">
        <f>AR2133</f>
        <v>0</v>
      </c>
      <c r="R2133" s="17">
        <f>SUM(U2133,AT2133)</f>
        <v>0</v>
      </c>
      <c r="S2133" s="17">
        <f>AQ2133</f>
        <v>0</v>
      </c>
      <c r="T2133" s="19"/>
      <c r="U2133" s="26"/>
      <c r="V2133" s="26"/>
      <c r="W2133" s="26"/>
      <c r="X2133" s="26"/>
      <c r="Y2133" s="26"/>
      <c r="Z2133" s="26"/>
      <c r="AA2133" s="26"/>
      <c r="AB2133" s="26"/>
      <c r="AC2133" s="26">
        <v>56</v>
      </c>
      <c r="AD2133" s="26"/>
      <c r="AE2133" s="26"/>
      <c r="AF2133" s="26"/>
      <c r="AG2133" s="26"/>
      <c r="AH2133" s="26"/>
      <c r="AI2133" s="26"/>
      <c r="AJ2133" s="26"/>
      <c r="AK2133" s="26"/>
      <c r="AL2133" s="26"/>
      <c r="AM2133" s="26"/>
      <c r="AN2133" s="26"/>
      <c r="AO2133" s="26"/>
      <c r="AP2133" s="26"/>
      <c r="AQ2133" s="26"/>
      <c r="AR2133" s="39"/>
      <c r="AS2133" s="41"/>
      <c r="AT2133" s="41"/>
      <c r="AU2133" s="41"/>
    </row>
    <row r="2134" spans="1:47" x14ac:dyDescent="0.35">
      <c r="A2134" s="26" t="s">
        <v>3663</v>
      </c>
      <c r="B2134" s="26" t="s">
        <v>3664</v>
      </c>
      <c r="C2134" s="26" t="s">
        <v>60</v>
      </c>
      <c r="D2134" s="26" t="s">
        <v>847</v>
      </c>
      <c r="E2134" s="26">
        <v>999923007</v>
      </c>
      <c r="F2134" s="26" t="s">
        <v>2253</v>
      </c>
      <c r="G2134" s="26" t="s">
        <v>197</v>
      </c>
      <c r="H2134" s="26" t="s">
        <v>5868</v>
      </c>
      <c r="I2134" s="18">
        <f>SUM(L2134)-J2134</f>
        <v>54</v>
      </c>
      <c r="J2134" s="18"/>
      <c r="K2134" s="19"/>
      <c r="L2134" s="17">
        <f>SUM(M2134,N2134,P2134,Q2134,R2134,S2134)</f>
        <v>54</v>
      </c>
      <c r="M2134" s="17">
        <f>SUM(AC2134,AS2134,AU2134)</f>
        <v>42</v>
      </c>
      <c r="N2134" s="17">
        <f>SUM(V2134,W2134,X2134,Y2134,Z2134,AA2134,AB2134,AD2134,AE2134,AF2134,AG2134,AH2134,AI2134,AJ2134,AK2134,AL2134,AM2134,AN2134)</f>
        <v>12</v>
      </c>
      <c r="O2134" s="17">
        <f>COUNT(V2134,W2134,X2134,Y2134,Z2134,AA2134,AB2134,AC2134,AD2134,AE2134,AF2134,AG2134,AH2134,AI2134,AJ2134,AK2134,AL2134,AM2134,AN2134)</f>
        <v>2</v>
      </c>
      <c r="P2134" s="17">
        <f>SUM(AO2134,AP2134)</f>
        <v>0</v>
      </c>
      <c r="Q2134" s="17">
        <f>AR2134</f>
        <v>0</v>
      </c>
      <c r="R2134" s="17">
        <f>SUM(U2134,AT2134)</f>
        <v>0</v>
      </c>
      <c r="S2134" s="17">
        <f>AQ2134</f>
        <v>0</v>
      </c>
      <c r="T2134" s="19"/>
      <c r="U2134" s="26"/>
      <c r="V2134" s="26">
        <v>12</v>
      </c>
      <c r="W2134" s="26"/>
      <c r="X2134" s="26"/>
      <c r="Y2134" s="26"/>
      <c r="Z2134" s="26"/>
      <c r="AA2134" s="26"/>
      <c r="AB2134" s="26"/>
      <c r="AC2134" s="26">
        <v>42</v>
      </c>
      <c r="AD2134" s="26"/>
      <c r="AE2134" s="26"/>
      <c r="AF2134" s="26"/>
      <c r="AG2134" s="26"/>
      <c r="AH2134" s="26"/>
      <c r="AI2134" s="26"/>
      <c r="AJ2134" s="26"/>
      <c r="AK2134" s="26"/>
      <c r="AL2134" s="26"/>
      <c r="AM2134" s="26"/>
      <c r="AN2134" s="26"/>
      <c r="AO2134" s="26"/>
      <c r="AP2134" s="26"/>
      <c r="AQ2134" s="26"/>
      <c r="AR2134" s="39"/>
      <c r="AS2134" s="41"/>
      <c r="AT2134" s="41"/>
      <c r="AU2134" s="41"/>
    </row>
    <row r="2135" spans="1:47" x14ac:dyDescent="0.35">
      <c r="A2135" s="26" t="s">
        <v>1781</v>
      </c>
      <c r="B2135" s="26" t="s">
        <v>3665</v>
      </c>
      <c r="C2135" s="26" t="s">
        <v>60</v>
      </c>
      <c r="D2135" s="26" t="s">
        <v>847</v>
      </c>
      <c r="E2135" s="26">
        <v>999922586</v>
      </c>
      <c r="F2135" s="26" t="s">
        <v>2253</v>
      </c>
      <c r="G2135" s="26" t="s">
        <v>197</v>
      </c>
      <c r="H2135" s="26" t="s">
        <v>5868</v>
      </c>
      <c r="I2135" s="18">
        <f>SUM(L2135)-J2135</f>
        <v>42</v>
      </c>
      <c r="J2135" s="18"/>
      <c r="K2135" s="19"/>
      <c r="L2135" s="17">
        <f>SUM(M2135,N2135,P2135,Q2135,R2135,S2135)</f>
        <v>42</v>
      </c>
      <c r="M2135" s="17">
        <f>SUM(AC2135,AS2135,AU2135)</f>
        <v>42</v>
      </c>
      <c r="N2135" s="17">
        <f>SUM(V2135,W2135,X2135,Y2135,Z2135,AA2135,AB2135,AD2135,AE2135,AF2135,AG2135,AH2135,AI2135,AJ2135,AK2135,AL2135,AM2135,AN2135)</f>
        <v>0</v>
      </c>
      <c r="O2135" s="17">
        <f>COUNT(V2135,W2135,X2135,Y2135,Z2135,AA2135,AB2135,AC2135,AD2135,AE2135,AF2135,AG2135,AH2135,AI2135,AJ2135,AK2135,AL2135,AM2135,AN2135)</f>
        <v>1</v>
      </c>
      <c r="P2135" s="17">
        <f>SUM(AO2135,AP2135)</f>
        <v>0</v>
      </c>
      <c r="Q2135" s="17">
        <f>AR2135</f>
        <v>0</v>
      </c>
      <c r="R2135" s="17">
        <f>SUM(U2135,AT2135)</f>
        <v>0</v>
      </c>
      <c r="S2135" s="17">
        <f>AQ2135</f>
        <v>0</v>
      </c>
      <c r="T2135" s="19"/>
      <c r="U2135" s="26"/>
      <c r="V2135" s="26"/>
      <c r="W2135" s="26"/>
      <c r="X2135" s="26"/>
      <c r="Y2135" s="26"/>
      <c r="Z2135" s="26"/>
      <c r="AA2135" s="26"/>
      <c r="AB2135" s="26"/>
      <c r="AC2135" s="26">
        <v>42</v>
      </c>
      <c r="AD2135" s="26"/>
      <c r="AE2135" s="26"/>
      <c r="AF2135" s="26"/>
      <c r="AG2135" s="26"/>
      <c r="AH2135" s="26"/>
      <c r="AI2135" s="26"/>
      <c r="AJ2135" s="26"/>
      <c r="AK2135" s="26"/>
      <c r="AL2135" s="26"/>
      <c r="AM2135" s="26"/>
      <c r="AN2135" s="26"/>
      <c r="AO2135" s="26"/>
      <c r="AP2135" s="26"/>
      <c r="AQ2135" s="26"/>
      <c r="AR2135" s="39"/>
      <c r="AS2135" s="41"/>
      <c r="AT2135" s="41"/>
      <c r="AU2135" s="41"/>
    </row>
    <row r="2136" spans="1:47" x14ac:dyDescent="0.35">
      <c r="A2136" s="26" t="s">
        <v>3640</v>
      </c>
      <c r="B2136" s="26" t="s">
        <v>3641</v>
      </c>
      <c r="C2136" s="26" t="s">
        <v>60</v>
      </c>
      <c r="D2136" s="26" t="s">
        <v>847</v>
      </c>
      <c r="E2136" s="26">
        <v>999926260</v>
      </c>
      <c r="F2136" s="26" t="s">
        <v>2253</v>
      </c>
      <c r="G2136" s="26" t="s">
        <v>197</v>
      </c>
      <c r="H2136" s="26" t="s">
        <v>5868</v>
      </c>
      <c r="I2136" s="18">
        <f>SUM(L2136)-J2136</f>
        <v>42</v>
      </c>
      <c r="J2136" s="18"/>
      <c r="K2136" s="19"/>
      <c r="L2136" s="17">
        <f>SUM(M2136,N2136,P2136,Q2136,R2136,S2136)</f>
        <v>42</v>
      </c>
      <c r="M2136" s="17">
        <f>SUM(AC2136,AS2136,AU2136)</f>
        <v>42</v>
      </c>
      <c r="N2136" s="17">
        <f>SUM(V2136,W2136,X2136,Y2136,Z2136,AA2136,AB2136,AD2136,AE2136,AF2136,AG2136,AH2136,AI2136,AJ2136,AK2136,AL2136,AM2136,AN2136)</f>
        <v>0</v>
      </c>
      <c r="O2136" s="17">
        <f>COUNT(V2136,W2136,X2136,Y2136,Z2136,AA2136,AB2136,AC2136,AD2136,AE2136,AF2136,AG2136,AH2136,AI2136,AJ2136,AK2136,AL2136,AM2136,AN2136)</f>
        <v>1</v>
      </c>
      <c r="P2136" s="17">
        <f>SUM(AO2136,AP2136)</f>
        <v>0</v>
      </c>
      <c r="Q2136" s="17">
        <f>AR2136</f>
        <v>0</v>
      </c>
      <c r="R2136" s="17">
        <f>SUM(U2136,AT2136)</f>
        <v>0</v>
      </c>
      <c r="S2136" s="17">
        <f>AQ2136</f>
        <v>0</v>
      </c>
      <c r="T2136" s="19"/>
      <c r="U2136" s="26"/>
      <c r="V2136" s="26"/>
      <c r="W2136" s="26"/>
      <c r="X2136" s="26"/>
      <c r="Y2136" s="26"/>
      <c r="Z2136" s="26"/>
      <c r="AA2136" s="26"/>
      <c r="AB2136" s="26"/>
      <c r="AC2136" s="26">
        <v>42</v>
      </c>
      <c r="AD2136" s="26"/>
      <c r="AE2136" s="26"/>
      <c r="AF2136" s="26"/>
      <c r="AG2136" s="26"/>
      <c r="AH2136" s="26"/>
      <c r="AI2136" s="26"/>
      <c r="AJ2136" s="26"/>
      <c r="AK2136" s="26"/>
      <c r="AL2136" s="26"/>
      <c r="AM2136" s="26"/>
      <c r="AN2136" s="26"/>
      <c r="AO2136" s="26"/>
      <c r="AP2136" s="26"/>
      <c r="AQ2136" s="26"/>
      <c r="AR2136" s="39"/>
      <c r="AS2136" s="41"/>
      <c r="AT2136" s="41"/>
      <c r="AU2136" s="41"/>
    </row>
    <row r="2137" spans="1:47" x14ac:dyDescent="0.35">
      <c r="A2137" s="26" t="s">
        <v>113</v>
      </c>
      <c r="B2137" s="26" t="s">
        <v>768</v>
      </c>
      <c r="C2137" s="26" t="s">
        <v>60</v>
      </c>
      <c r="D2137" s="26" t="s">
        <v>847</v>
      </c>
      <c r="E2137" s="26">
        <v>999927616</v>
      </c>
      <c r="F2137" s="26" t="s">
        <v>2253</v>
      </c>
      <c r="G2137" s="26" t="s">
        <v>197</v>
      </c>
      <c r="H2137" s="26" t="s">
        <v>5868</v>
      </c>
      <c r="I2137" s="18">
        <f>SUM(L2137)-J2137</f>
        <v>42</v>
      </c>
      <c r="J2137" s="18"/>
      <c r="K2137" s="19"/>
      <c r="L2137" s="17">
        <f>SUM(M2137,N2137,P2137,Q2137,R2137,S2137)</f>
        <v>42</v>
      </c>
      <c r="M2137" s="17">
        <f>SUM(AC2137,AS2137,AU2137)</f>
        <v>42</v>
      </c>
      <c r="N2137" s="17">
        <f>SUM(V2137,W2137,X2137,Y2137,Z2137,AA2137,AB2137,AD2137,AE2137,AF2137,AG2137,AH2137,AI2137,AJ2137,AK2137,AL2137,AM2137,AN2137)</f>
        <v>0</v>
      </c>
      <c r="O2137" s="17">
        <f>COUNT(V2137,W2137,X2137,Y2137,Z2137,AA2137,AB2137,AC2137,AD2137,AE2137,AF2137,AG2137,AH2137,AI2137,AJ2137,AK2137,AL2137,AM2137,AN2137)</f>
        <v>1</v>
      </c>
      <c r="P2137" s="17">
        <f>SUM(AO2137,AP2137)</f>
        <v>0</v>
      </c>
      <c r="Q2137" s="17">
        <f>AR2137</f>
        <v>0</v>
      </c>
      <c r="R2137" s="17">
        <f>SUM(U2137,AT2137)</f>
        <v>0</v>
      </c>
      <c r="S2137" s="17">
        <f>AQ2137</f>
        <v>0</v>
      </c>
      <c r="T2137" s="19"/>
      <c r="U2137" s="26"/>
      <c r="V2137" s="26"/>
      <c r="W2137" s="26"/>
      <c r="X2137" s="26"/>
      <c r="Y2137" s="26"/>
      <c r="Z2137" s="26"/>
      <c r="AA2137" s="26"/>
      <c r="AB2137" s="26"/>
      <c r="AC2137" s="26">
        <v>42</v>
      </c>
      <c r="AD2137" s="26"/>
      <c r="AE2137" s="26"/>
      <c r="AF2137" s="26"/>
      <c r="AG2137" s="26"/>
      <c r="AH2137" s="26"/>
      <c r="AI2137" s="26"/>
      <c r="AJ2137" s="26"/>
      <c r="AK2137" s="26"/>
      <c r="AL2137" s="26"/>
      <c r="AM2137" s="26"/>
      <c r="AN2137" s="26"/>
      <c r="AO2137" s="26"/>
      <c r="AP2137" s="26"/>
      <c r="AQ2137" s="26"/>
      <c r="AR2137" s="39"/>
      <c r="AS2137" s="41"/>
      <c r="AT2137" s="41"/>
      <c r="AU2137" s="41"/>
    </row>
    <row r="2138" spans="1:47" x14ac:dyDescent="0.35">
      <c r="A2138" s="26" t="s">
        <v>117</v>
      </c>
      <c r="B2138" s="26" t="s">
        <v>3666</v>
      </c>
      <c r="C2138" s="26" t="s">
        <v>60</v>
      </c>
      <c r="D2138" s="26" t="s">
        <v>847</v>
      </c>
      <c r="E2138" s="26">
        <v>999922781</v>
      </c>
      <c r="F2138" s="26" t="s">
        <v>2253</v>
      </c>
      <c r="G2138" s="26" t="s">
        <v>197</v>
      </c>
      <c r="H2138" s="26" t="s">
        <v>5868</v>
      </c>
      <c r="I2138" s="18">
        <f>SUM(L2138)-J2138</f>
        <v>32</v>
      </c>
      <c r="J2138" s="18"/>
      <c r="K2138" s="19"/>
      <c r="L2138" s="17">
        <f>SUM(M2138,N2138,P2138,Q2138,R2138,S2138)</f>
        <v>32</v>
      </c>
      <c r="M2138" s="17">
        <f>SUM(AC2138,AS2138,AU2138)</f>
        <v>32</v>
      </c>
      <c r="N2138" s="17">
        <f>SUM(V2138,W2138,X2138,Y2138,Z2138,AA2138,AB2138,AD2138,AE2138,AF2138,AG2138,AH2138,AI2138,AJ2138,AK2138,AL2138,AM2138,AN2138)</f>
        <v>0</v>
      </c>
      <c r="O2138" s="17">
        <f>COUNT(V2138,W2138,X2138,Y2138,Z2138,AA2138,AB2138,AC2138,AD2138,AE2138,AF2138,AG2138,AH2138,AI2138,AJ2138,AK2138,AL2138,AM2138,AN2138)</f>
        <v>1</v>
      </c>
      <c r="P2138" s="17">
        <f>SUM(AO2138,AP2138)</f>
        <v>0</v>
      </c>
      <c r="Q2138" s="17">
        <f>AR2138</f>
        <v>0</v>
      </c>
      <c r="R2138" s="17">
        <f>SUM(U2138,AT2138)</f>
        <v>0</v>
      </c>
      <c r="S2138" s="17">
        <f>AQ2138</f>
        <v>0</v>
      </c>
      <c r="T2138" s="19"/>
      <c r="U2138" s="26"/>
      <c r="V2138" s="26"/>
      <c r="W2138" s="26"/>
      <c r="X2138" s="26"/>
      <c r="Y2138" s="26"/>
      <c r="Z2138" s="26"/>
      <c r="AA2138" s="26"/>
      <c r="AB2138" s="26"/>
      <c r="AC2138" s="26">
        <v>32</v>
      </c>
      <c r="AD2138" s="26"/>
      <c r="AE2138" s="26"/>
      <c r="AF2138" s="26"/>
      <c r="AG2138" s="26"/>
      <c r="AH2138" s="26"/>
      <c r="AI2138" s="26"/>
      <c r="AJ2138" s="26"/>
      <c r="AK2138" s="26"/>
      <c r="AL2138" s="26"/>
      <c r="AM2138" s="26"/>
      <c r="AN2138" s="26"/>
      <c r="AO2138" s="26"/>
      <c r="AP2138" s="26"/>
      <c r="AQ2138" s="26"/>
      <c r="AR2138" s="39"/>
      <c r="AS2138" s="41"/>
      <c r="AT2138" s="41"/>
      <c r="AU2138" s="41"/>
    </row>
    <row r="2139" spans="1:47" x14ac:dyDescent="0.35">
      <c r="A2139" s="26" t="s">
        <v>272</v>
      </c>
      <c r="B2139" s="26" t="s">
        <v>1763</v>
      </c>
      <c r="C2139" s="26" t="s">
        <v>60</v>
      </c>
      <c r="D2139" s="26" t="s">
        <v>847</v>
      </c>
      <c r="E2139" s="26">
        <v>999925572</v>
      </c>
      <c r="F2139" s="26" t="s">
        <v>2253</v>
      </c>
      <c r="G2139" s="26" t="s">
        <v>197</v>
      </c>
      <c r="H2139" s="26" t="s">
        <v>5868</v>
      </c>
      <c r="I2139" s="18">
        <f>SUM(L2139)-J2139</f>
        <v>22.5</v>
      </c>
      <c r="J2139" s="18">
        <f>L2139/2</f>
        <v>22.5</v>
      </c>
      <c r="K2139" s="19"/>
      <c r="L2139" s="17">
        <f>SUM(M2139,N2139,P2139,Q2139,R2139,S2139)</f>
        <v>45</v>
      </c>
      <c r="M2139" s="17">
        <f>SUM(AC2139,AS2139,AU2139)</f>
        <v>0</v>
      </c>
      <c r="N2139" s="17">
        <f>SUM(V2139,W2139,X2139,Y2139,Z2139,AA2139,AB2139,AD2139,AE2139,AF2139,AG2139,AH2139,AI2139,AJ2139,AK2139,AL2139,AM2139,AN2139)</f>
        <v>45</v>
      </c>
      <c r="O2139" s="17">
        <f>COUNT(V2139,W2139,X2139,Y2139,Z2139,AA2139,AB2139,AC2139,AD2139,AE2139,AF2139,AG2139,AH2139,AI2139,AJ2139,AK2139,AL2139,AM2139,AN2139)</f>
        <v>1</v>
      </c>
      <c r="P2139" s="17">
        <f>SUM(AO2139,AP2139)</f>
        <v>0</v>
      </c>
      <c r="Q2139" s="17">
        <f>AR2139</f>
        <v>0</v>
      </c>
      <c r="R2139" s="17">
        <f>SUM(U2139,AT2139)</f>
        <v>0</v>
      </c>
      <c r="S2139" s="17">
        <f>AQ2139</f>
        <v>0</v>
      </c>
      <c r="T2139" s="19"/>
      <c r="U2139" s="26"/>
      <c r="V2139" s="26"/>
      <c r="W2139" s="26"/>
      <c r="X2139" s="26"/>
      <c r="Y2139" s="26">
        <v>45</v>
      </c>
      <c r="Z2139" s="26"/>
      <c r="AA2139" s="26"/>
      <c r="AB2139" s="26"/>
      <c r="AC2139" s="26"/>
      <c r="AD2139" s="26"/>
      <c r="AE2139" s="26"/>
      <c r="AF2139" s="26"/>
      <c r="AG2139" s="26"/>
      <c r="AH2139" s="26"/>
      <c r="AI2139" s="26"/>
      <c r="AJ2139" s="26"/>
      <c r="AK2139" s="26"/>
      <c r="AL2139" s="26"/>
      <c r="AM2139" s="26"/>
      <c r="AN2139" s="26"/>
      <c r="AO2139" s="26"/>
      <c r="AP2139" s="26"/>
      <c r="AQ2139" s="26"/>
      <c r="AR2139" s="39"/>
      <c r="AS2139" s="41"/>
      <c r="AT2139" s="41"/>
      <c r="AU2139" s="41"/>
    </row>
    <row r="2140" spans="1:47" x14ac:dyDescent="0.35">
      <c r="A2140" s="26" t="s">
        <v>805</v>
      </c>
      <c r="B2140" s="26" t="s">
        <v>3667</v>
      </c>
      <c r="C2140" s="26" t="s">
        <v>60</v>
      </c>
      <c r="D2140" s="26" t="s">
        <v>847</v>
      </c>
      <c r="E2140" s="26">
        <v>999918254</v>
      </c>
      <c r="F2140" s="26" t="s">
        <v>2253</v>
      </c>
      <c r="G2140" s="26" t="s">
        <v>443</v>
      </c>
      <c r="H2140" s="26" t="s">
        <v>5869</v>
      </c>
      <c r="I2140" s="18">
        <f>SUM(L2140)-J2140</f>
        <v>96</v>
      </c>
      <c r="J2140" s="18"/>
      <c r="K2140" s="19"/>
      <c r="L2140" s="17">
        <f>SUM(M2140,N2140,P2140,Q2140,R2140,S2140)</f>
        <v>96</v>
      </c>
      <c r="M2140" s="17">
        <f>SUM(AC2140,AS2140,AU2140)</f>
        <v>56</v>
      </c>
      <c r="N2140" s="17">
        <f>SUM(V2140,W2140,X2140,Y2140,Z2140,AA2140,AB2140,AD2140,AE2140,AF2140,AG2140,AH2140,AI2140,AJ2140,AK2140,AL2140,AM2140,AN2140)</f>
        <v>0</v>
      </c>
      <c r="O2140" s="17">
        <f>COUNT(V2140,W2140,X2140,Y2140,Z2140,AA2140,AB2140,AC2140,AD2140,AE2140,AF2140,AG2140,AH2140,AI2140,AJ2140,AK2140,AL2140,AM2140,AN2140)</f>
        <v>1</v>
      </c>
      <c r="P2140" s="17">
        <f>SUM(AO2140,AP2140)</f>
        <v>0</v>
      </c>
      <c r="Q2140" s="17">
        <f>AR2140</f>
        <v>40</v>
      </c>
      <c r="R2140" s="17">
        <f>SUM(U2140,AT2140)</f>
        <v>0</v>
      </c>
      <c r="S2140" s="17">
        <f>AQ2140</f>
        <v>0</v>
      </c>
      <c r="T2140" s="19"/>
      <c r="U2140" s="26"/>
      <c r="V2140" s="26"/>
      <c r="W2140" s="26"/>
      <c r="X2140" s="26"/>
      <c r="Y2140" s="26"/>
      <c r="Z2140" s="26"/>
      <c r="AA2140" s="26"/>
      <c r="AB2140" s="26"/>
      <c r="AC2140" s="26">
        <v>56</v>
      </c>
      <c r="AD2140" s="26"/>
      <c r="AE2140" s="26"/>
      <c r="AF2140" s="26"/>
      <c r="AG2140" s="26"/>
      <c r="AH2140" s="26"/>
      <c r="AI2140" s="26"/>
      <c r="AJ2140" s="26"/>
      <c r="AK2140" s="26"/>
      <c r="AL2140" s="26"/>
      <c r="AM2140" s="26"/>
      <c r="AN2140" s="26"/>
      <c r="AO2140" s="26"/>
      <c r="AP2140" s="26"/>
      <c r="AQ2140" s="26"/>
      <c r="AR2140" s="39">
        <v>40</v>
      </c>
      <c r="AS2140" s="41"/>
      <c r="AT2140" s="41"/>
      <c r="AU2140" s="41"/>
    </row>
    <row r="2141" spans="1:47" x14ac:dyDescent="0.35">
      <c r="A2141" s="26" t="s">
        <v>484</v>
      </c>
      <c r="B2141" s="26" t="s">
        <v>3668</v>
      </c>
      <c r="C2141" s="26" t="s">
        <v>60</v>
      </c>
      <c r="D2141" s="26" t="s">
        <v>847</v>
      </c>
      <c r="E2141" s="26">
        <v>999926861</v>
      </c>
      <c r="F2141" s="26" t="s">
        <v>2253</v>
      </c>
      <c r="G2141" s="26" t="s">
        <v>443</v>
      </c>
      <c r="H2141" s="26" t="s">
        <v>5869</v>
      </c>
      <c r="I2141" s="18">
        <f>SUM(L2141)-J2141</f>
        <v>75</v>
      </c>
      <c r="J2141" s="18"/>
      <c r="K2141" s="19"/>
      <c r="L2141" s="17">
        <f>SUM(M2141,N2141,P2141,Q2141,R2141,S2141)</f>
        <v>75</v>
      </c>
      <c r="M2141" s="17">
        <f>SUM(AC2141,AS2141,AU2141)</f>
        <v>75</v>
      </c>
      <c r="N2141" s="17">
        <f>SUM(V2141,W2141,X2141,Y2141,Z2141,AA2141,AB2141,AD2141,AE2141,AF2141,AG2141,AH2141,AI2141,AJ2141,AK2141,AL2141,AM2141,AN2141)</f>
        <v>0</v>
      </c>
      <c r="O2141" s="17">
        <f>COUNT(V2141,W2141,X2141,Y2141,Z2141,AA2141,AB2141,AC2141,AD2141,AE2141,AF2141,AG2141,AH2141,AI2141,AJ2141,AK2141,AL2141,AM2141,AN2141)</f>
        <v>1</v>
      </c>
      <c r="P2141" s="17">
        <f>SUM(AO2141,AP2141)</f>
        <v>0</v>
      </c>
      <c r="Q2141" s="17">
        <f>AR2141</f>
        <v>0</v>
      </c>
      <c r="R2141" s="17">
        <f>SUM(U2141,AT2141)</f>
        <v>0</v>
      </c>
      <c r="S2141" s="17">
        <f>AQ2141</f>
        <v>0</v>
      </c>
      <c r="T2141" s="19"/>
      <c r="U2141" s="26"/>
      <c r="V2141" s="26"/>
      <c r="W2141" s="26"/>
      <c r="X2141" s="26"/>
      <c r="Y2141" s="26"/>
      <c r="Z2141" s="26"/>
      <c r="AA2141" s="26"/>
      <c r="AB2141" s="26"/>
      <c r="AC2141" s="26">
        <v>75</v>
      </c>
      <c r="AD2141" s="26"/>
      <c r="AE2141" s="26"/>
      <c r="AF2141" s="26"/>
      <c r="AG2141" s="26"/>
      <c r="AH2141" s="26"/>
      <c r="AI2141" s="26"/>
      <c r="AJ2141" s="26"/>
      <c r="AK2141" s="26"/>
      <c r="AL2141" s="26"/>
      <c r="AM2141" s="26"/>
      <c r="AN2141" s="26"/>
      <c r="AO2141" s="26"/>
      <c r="AP2141" s="26"/>
      <c r="AQ2141" s="26"/>
      <c r="AR2141" s="39"/>
      <c r="AS2141" s="41"/>
      <c r="AT2141" s="41"/>
      <c r="AU2141" s="41"/>
    </row>
    <row r="2142" spans="1:47" x14ac:dyDescent="0.35">
      <c r="A2142" s="26" t="s">
        <v>292</v>
      </c>
      <c r="B2142" s="26" t="s">
        <v>504</v>
      </c>
      <c r="C2142" s="26" t="s">
        <v>60</v>
      </c>
      <c r="D2142" s="26" t="s">
        <v>847</v>
      </c>
      <c r="E2142" s="26">
        <v>999922540</v>
      </c>
      <c r="F2142" s="26" t="s">
        <v>2253</v>
      </c>
      <c r="G2142" s="26" t="s">
        <v>443</v>
      </c>
      <c r="H2142" s="26" t="s">
        <v>5869</v>
      </c>
      <c r="I2142" s="18">
        <f>SUM(L2142)-J2142</f>
        <v>42</v>
      </c>
      <c r="J2142" s="18"/>
      <c r="K2142" s="19"/>
      <c r="L2142" s="17">
        <f>SUM(M2142,N2142,P2142,Q2142,R2142,S2142)</f>
        <v>42</v>
      </c>
      <c r="M2142" s="17">
        <f>SUM(AC2142,AS2142,AU2142)</f>
        <v>42</v>
      </c>
      <c r="N2142" s="17">
        <f>SUM(V2142,W2142,X2142,Y2142,Z2142,AA2142,AB2142,AD2142,AE2142,AF2142,AG2142,AH2142,AI2142,AJ2142,AK2142,AL2142,AM2142,AN2142)</f>
        <v>0</v>
      </c>
      <c r="O2142" s="17">
        <f>COUNT(V2142,W2142,X2142,Y2142,Z2142,AA2142,AB2142,AC2142,AD2142,AE2142,AF2142,AG2142,AH2142,AI2142,AJ2142,AK2142,AL2142,AM2142,AN2142)</f>
        <v>1</v>
      </c>
      <c r="P2142" s="17">
        <f>SUM(AO2142,AP2142)</f>
        <v>0</v>
      </c>
      <c r="Q2142" s="17">
        <f>AR2142</f>
        <v>0</v>
      </c>
      <c r="R2142" s="17">
        <f>SUM(U2142,AT2142)</f>
        <v>0</v>
      </c>
      <c r="S2142" s="17">
        <f>AQ2142</f>
        <v>0</v>
      </c>
      <c r="T2142" s="19"/>
      <c r="U2142" s="26"/>
      <c r="V2142" s="26"/>
      <c r="W2142" s="26"/>
      <c r="X2142" s="26"/>
      <c r="Y2142" s="26"/>
      <c r="Z2142" s="26"/>
      <c r="AA2142" s="26"/>
      <c r="AB2142" s="26"/>
      <c r="AC2142" s="26">
        <v>42</v>
      </c>
      <c r="AD2142" s="26"/>
      <c r="AE2142" s="26"/>
      <c r="AF2142" s="26"/>
      <c r="AG2142" s="26"/>
      <c r="AH2142" s="26"/>
      <c r="AI2142" s="26"/>
      <c r="AJ2142" s="26"/>
      <c r="AK2142" s="26"/>
      <c r="AL2142" s="26"/>
      <c r="AM2142" s="26"/>
      <c r="AN2142" s="26"/>
      <c r="AO2142" s="26"/>
      <c r="AP2142" s="26"/>
      <c r="AQ2142" s="26"/>
      <c r="AR2142" s="39"/>
      <c r="AS2142" s="41"/>
      <c r="AT2142" s="41"/>
      <c r="AU2142" s="41"/>
    </row>
    <row r="2143" spans="1:47" x14ac:dyDescent="0.35">
      <c r="A2143" s="26" t="s">
        <v>3669</v>
      </c>
      <c r="B2143" s="26" t="s">
        <v>3670</v>
      </c>
      <c r="C2143" s="26" t="s">
        <v>60</v>
      </c>
      <c r="D2143" s="26" t="s">
        <v>847</v>
      </c>
      <c r="E2143" s="26">
        <v>999927498</v>
      </c>
      <c r="F2143" s="26" t="s">
        <v>2253</v>
      </c>
      <c r="G2143" s="26" t="s">
        <v>443</v>
      </c>
      <c r="H2143" s="26" t="s">
        <v>5869</v>
      </c>
      <c r="I2143" s="18">
        <f>SUM(L2143)-J2143</f>
        <v>42</v>
      </c>
      <c r="J2143" s="18"/>
      <c r="K2143" s="19"/>
      <c r="L2143" s="17">
        <f>SUM(M2143,N2143,P2143,Q2143,R2143,S2143)</f>
        <v>42</v>
      </c>
      <c r="M2143" s="17">
        <f>SUM(AC2143,AS2143,AU2143)</f>
        <v>42</v>
      </c>
      <c r="N2143" s="17">
        <f>SUM(V2143,W2143,X2143,Y2143,Z2143,AA2143,AB2143,AD2143,AE2143,AF2143,AG2143,AH2143,AI2143,AJ2143,AK2143,AL2143,AM2143,AN2143)</f>
        <v>0</v>
      </c>
      <c r="O2143" s="17">
        <f>COUNT(V2143,W2143,X2143,Y2143,Z2143,AA2143,AB2143,AC2143,AD2143,AE2143,AF2143,AG2143,AH2143,AI2143,AJ2143,AK2143,AL2143,AM2143,AN2143)</f>
        <v>1</v>
      </c>
      <c r="P2143" s="17">
        <f>SUM(AO2143,AP2143)</f>
        <v>0</v>
      </c>
      <c r="Q2143" s="17">
        <f>AR2143</f>
        <v>0</v>
      </c>
      <c r="R2143" s="17">
        <f>SUM(U2143,AT2143)</f>
        <v>0</v>
      </c>
      <c r="S2143" s="17">
        <f>AQ2143</f>
        <v>0</v>
      </c>
      <c r="T2143" s="19"/>
      <c r="U2143" s="26"/>
      <c r="V2143" s="26"/>
      <c r="W2143" s="26"/>
      <c r="X2143" s="26"/>
      <c r="Y2143" s="26"/>
      <c r="Z2143" s="26"/>
      <c r="AA2143" s="26"/>
      <c r="AB2143" s="26"/>
      <c r="AC2143" s="26">
        <v>42</v>
      </c>
      <c r="AD2143" s="26"/>
      <c r="AE2143" s="26"/>
      <c r="AF2143" s="26"/>
      <c r="AG2143" s="26"/>
      <c r="AH2143" s="26"/>
      <c r="AI2143" s="26"/>
      <c r="AJ2143" s="26"/>
      <c r="AK2143" s="26"/>
      <c r="AL2143" s="26"/>
      <c r="AM2143" s="26"/>
      <c r="AN2143" s="26"/>
      <c r="AO2143" s="26"/>
      <c r="AP2143" s="26"/>
      <c r="AQ2143" s="26"/>
      <c r="AR2143" s="39"/>
      <c r="AS2143" s="41"/>
      <c r="AT2143" s="41"/>
      <c r="AU2143" s="41"/>
    </row>
    <row r="2144" spans="1:47" x14ac:dyDescent="0.35">
      <c r="A2144" s="26" t="s">
        <v>85</v>
      </c>
      <c r="B2144" s="26" t="s">
        <v>178</v>
      </c>
      <c r="C2144" s="26" t="s">
        <v>60</v>
      </c>
      <c r="D2144" s="26" t="s">
        <v>847</v>
      </c>
      <c r="E2144" s="26">
        <v>999927657</v>
      </c>
      <c r="F2144" s="26" t="s">
        <v>2253</v>
      </c>
      <c r="G2144" s="26" t="s">
        <v>443</v>
      </c>
      <c r="H2144" s="26" t="s">
        <v>5869</v>
      </c>
      <c r="I2144" s="18">
        <f>SUM(L2144)-J2144</f>
        <v>32</v>
      </c>
      <c r="J2144" s="18"/>
      <c r="K2144" s="19"/>
      <c r="L2144" s="17">
        <f>SUM(M2144,N2144,P2144,Q2144,R2144,S2144)</f>
        <v>32</v>
      </c>
      <c r="M2144" s="17">
        <f>SUM(AC2144,AS2144,AU2144)</f>
        <v>32</v>
      </c>
      <c r="N2144" s="17">
        <f>SUM(V2144,W2144,X2144,Y2144,Z2144,AA2144,AB2144,AD2144,AE2144,AF2144,AG2144,AH2144,AI2144,AJ2144,AK2144,AL2144,AM2144,AN2144)</f>
        <v>0</v>
      </c>
      <c r="O2144" s="17">
        <f>COUNT(V2144,W2144,X2144,Y2144,Z2144,AA2144,AB2144,AC2144,AD2144,AE2144,AF2144,AG2144,AH2144,AI2144,AJ2144,AK2144,AL2144,AM2144,AN2144)</f>
        <v>1</v>
      </c>
      <c r="P2144" s="17">
        <f>SUM(AO2144,AP2144)</f>
        <v>0</v>
      </c>
      <c r="Q2144" s="17">
        <f>AR2144</f>
        <v>0</v>
      </c>
      <c r="R2144" s="17">
        <f>SUM(U2144,AT2144)</f>
        <v>0</v>
      </c>
      <c r="S2144" s="17">
        <f>AQ2144</f>
        <v>0</v>
      </c>
      <c r="T2144" s="19"/>
      <c r="U2144" s="26"/>
      <c r="V2144" s="26"/>
      <c r="W2144" s="26"/>
      <c r="X2144" s="26"/>
      <c r="Y2144" s="26"/>
      <c r="Z2144" s="26"/>
      <c r="AA2144" s="26"/>
      <c r="AB2144" s="26"/>
      <c r="AC2144" s="26">
        <v>32</v>
      </c>
      <c r="AD2144" s="26"/>
      <c r="AE2144" s="26"/>
      <c r="AF2144" s="26"/>
      <c r="AG2144" s="26"/>
      <c r="AH2144" s="26"/>
      <c r="AI2144" s="26"/>
      <c r="AJ2144" s="26"/>
      <c r="AK2144" s="26"/>
      <c r="AL2144" s="26"/>
      <c r="AM2144" s="26"/>
      <c r="AN2144" s="26"/>
      <c r="AO2144" s="26"/>
      <c r="AP2144" s="26"/>
      <c r="AQ2144" s="26"/>
      <c r="AR2144" s="39"/>
      <c r="AS2144" s="41"/>
      <c r="AT2144" s="41"/>
      <c r="AU2144" s="41"/>
    </row>
    <row r="2145" spans="1:47" x14ac:dyDescent="0.35">
      <c r="A2145" s="26" t="s">
        <v>374</v>
      </c>
      <c r="B2145" s="26" t="s">
        <v>1763</v>
      </c>
      <c r="C2145" s="26" t="s">
        <v>60</v>
      </c>
      <c r="D2145" s="26" t="s">
        <v>847</v>
      </c>
      <c r="E2145" s="26">
        <v>999921316</v>
      </c>
      <c r="F2145" s="26" t="s">
        <v>2253</v>
      </c>
      <c r="G2145" s="26" t="s">
        <v>443</v>
      </c>
      <c r="H2145" s="26" t="s">
        <v>5869</v>
      </c>
      <c r="I2145" s="18">
        <f>SUM(L2145)-J2145</f>
        <v>30</v>
      </c>
      <c r="J2145" s="18"/>
      <c r="K2145" s="19"/>
      <c r="L2145" s="17">
        <f>SUM(M2145,N2145,P2145,Q2145,R2145,S2145)</f>
        <v>30</v>
      </c>
      <c r="M2145" s="17">
        <f>SUM(AC2145,AS2145,AU2145)</f>
        <v>0</v>
      </c>
      <c r="N2145" s="17">
        <f>SUM(V2145,W2145,X2145,Y2145,Z2145,AA2145,AB2145,AD2145,AE2145,AF2145,AG2145,AH2145,AI2145,AJ2145,AK2145,AL2145,AM2145,AN2145)</f>
        <v>30</v>
      </c>
      <c r="O2145" s="17">
        <f>COUNT(V2145,W2145,X2145,Y2145,Z2145,AA2145,AB2145,AC2145,AD2145,AE2145,AF2145,AG2145,AH2145,AI2145,AJ2145,AK2145,AL2145,AM2145,AN2145)</f>
        <v>1</v>
      </c>
      <c r="P2145" s="17">
        <f>SUM(AO2145,AP2145)</f>
        <v>0</v>
      </c>
      <c r="Q2145" s="17">
        <f>AR2145</f>
        <v>0</v>
      </c>
      <c r="R2145" s="17">
        <f>SUM(U2145,AT2145)</f>
        <v>0</v>
      </c>
      <c r="S2145" s="17">
        <f>AQ2145</f>
        <v>0</v>
      </c>
      <c r="T2145" s="19"/>
      <c r="U2145" s="26"/>
      <c r="V2145" s="26">
        <v>30</v>
      </c>
      <c r="W2145" s="26"/>
      <c r="X2145" s="26"/>
      <c r="Y2145" s="26"/>
      <c r="Z2145" s="26"/>
      <c r="AA2145" s="26"/>
      <c r="AB2145" s="26"/>
      <c r="AC2145" s="26"/>
      <c r="AD2145" s="26"/>
      <c r="AE2145" s="26"/>
      <c r="AF2145" s="26"/>
      <c r="AG2145" s="26"/>
      <c r="AH2145" s="26"/>
      <c r="AI2145" s="26"/>
      <c r="AJ2145" s="26"/>
      <c r="AK2145" s="26"/>
      <c r="AL2145" s="26"/>
      <c r="AM2145" s="26"/>
      <c r="AN2145" s="26"/>
      <c r="AO2145" s="26"/>
      <c r="AP2145" s="26"/>
      <c r="AQ2145" s="26"/>
      <c r="AR2145" s="39"/>
      <c r="AS2145" s="41"/>
      <c r="AT2145" s="41"/>
      <c r="AU2145" s="41"/>
    </row>
    <row r="2146" spans="1:47" x14ac:dyDescent="0.35">
      <c r="A2146" s="26" t="s">
        <v>331</v>
      </c>
      <c r="B2146" s="26" t="s">
        <v>3671</v>
      </c>
      <c r="C2146" s="26" t="s">
        <v>60</v>
      </c>
      <c r="D2146" s="26" t="s">
        <v>847</v>
      </c>
      <c r="E2146" s="26">
        <v>999926682</v>
      </c>
      <c r="F2146" s="26" t="s">
        <v>2253</v>
      </c>
      <c r="G2146" s="26" t="s">
        <v>471</v>
      </c>
      <c r="H2146" s="26" t="s">
        <v>5870</v>
      </c>
      <c r="I2146" s="18">
        <f>SUM(L2146)-J2146</f>
        <v>75</v>
      </c>
      <c r="J2146" s="18"/>
      <c r="K2146" s="19"/>
      <c r="L2146" s="17">
        <f>SUM(M2146,N2146,P2146,Q2146,R2146,S2146)</f>
        <v>75</v>
      </c>
      <c r="M2146" s="17">
        <f>SUM(AC2146,AS2146,AU2146)</f>
        <v>75</v>
      </c>
      <c r="N2146" s="17">
        <f>SUM(V2146,W2146,X2146,Y2146,Z2146,AA2146,AB2146,AD2146,AE2146,AF2146,AG2146,AH2146,AI2146,AJ2146,AK2146,AL2146,AM2146,AN2146)</f>
        <v>0</v>
      </c>
      <c r="O2146" s="17">
        <f>COUNT(V2146,W2146,X2146,Y2146,Z2146,AA2146,AB2146,AC2146,AD2146,AE2146,AF2146,AG2146,AH2146,AI2146,AJ2146,AK2146,AL2146,AM2146,AN2146)</f>
        <v>1</v>
      </c>
      <c r="P2146" s="17">
        <f>SUM(AO2146,AP2146)</f>
        <v>0</v>
      </c>
      <c r="Q2146" s="17">
        <f>AR2146</f>
        <v>0</v>
      </c>
      <c r="R2146" s="17">
        <f>SUM(U2146,AT2146)</f>
        <v>0</v>
      </c>
      <c r="S2146" s="17">
        <f>AQ2146</f>
        <v>0</v>
      </c>
      <c r="T2146" s="19"/>
      <c r="U2146" s="26"/>
      <c r="V2146" s="26"/>
      <c r="W2146" s="26"/>
      <c r="X2146" s="26"/>
      <c r="Y2146" s="26"/>
      <c r="Z2146" s="26"/>
      <c r="AA2146" s="26"/>
      <c r="AB2146" s="26"/>
      <c r="AC2146" s="26">
        <v>75</v>
      </c>
      <c r="AD2146" s="26"/>
      <c r="AE2146" s="26"/>
      <c r="AF2146" s="26"/>
      <c r="AG2146" s="26"/>
      <c r="AH2146" s="26"/>
      <c r="AI2146" s="26"/>
      <c r="AJ2146" s="26"/>
      <c r="AK2146" s="26"/>
      <c r="AL2146" s="26"/>
      <c r="AM2146" s="26"/>
      <c r="AN2146" s="26"/>
      <c r="AO2146" s="26"/>
      <c r="AP2146" s="26"/>
      <c r="AQ2146" s="26"/>
      <c r="AR2146" s="39"/>
      <c r="AS2146" s="41"/>
      <c r="AT2146" s="41"/>
      <c r="AU2146" s="41"/>
    </row>
    <row r="2147" spans="1:47" x14ac:dyDescent="0.35">
      <c r="A2147" s="26" t="s">
        <v>3672</v>
      </c>
      <c r="B2147" s="26" t="s">
        <v>939</v>
      </c>
      <c r="C2147" s="26" t="s">
        <v>60</v>
      </c>
      <c r="D2147" s="26" t="s">
        <v>847</v>
      </c>
      <c r="E2147" s="26">
        <v>999926351</v>
      </c>
      <c r="F2147" s="26" t="s">
        <v>2253</v>
      </c>
      <c r="G2147" s="26" t="s">
        <v>471</v>
      </c>
      <c r="H2147" s="26" t="s">
        <v>5870</v>
      </c>
      <c r="I2147" s="18">
        <f>SUM(L2147)-J2147</f>
        <v>72</v>
      </c>
      <c r="J2147" s="18"/>
      <c r="K2147" s="19"/>
      <c r="L2147" s="17">
        <f>SUM(M2147,N2147,P2147,Q2147,R2147,S2147)</f>
        <v>72</v>
      </c>
      <c r="M2147" s="17">
        <f>SUM(AC2147,AS2147,AU2147)</f>
        <v>42</v>
      </c>
      <c r="N2147" s="17">
        <f>SUM(V2147,W2147,X2147,Y2147,Z2147,AA2147,AB2147,AD2147,AE2147,AF2147,AG2147,AH2147,AI2147,AJ2147,AK2147,AL2147,AM2147,AN2147)</f>
        <v>30</v>
      </c>
      <c r="O2147" s="17">
        <f>COUNT(V2147,W2147,X2147,Y2147,Z2147,AA2147,AB2147,AC2147,AD2147,AE2147,AF2147,AG2147,AH2147,AI2147,AJ2147,AK2147,AL2147,AM2147,AN2147)</f>
        <v>2</v>
      </c>
      <c r="P2147" s="17">
        <f>SUM(AO2147,AP2147)</f>
        <v>0</v>
      </c>
      <c r="Q2147" s="17">
        <f>AR2147</f>
        <v>0</v>
      </c>
      <c r="R2147" s="17">
        <f>SUM(U2147,AT2147)</f>
        <v>0</v>
      </c>
      <c r="S2147" s="17">
        <f>AQ2147</f>
        <v>0</v>
      </c>
      <c r="T2147" s="19"/>
      <c r="U2147" s="26"/>
      <c r="V2147" s="26"/>
      <c r="W2147" s="26"/>
      <c r="X2147" s="26"/>
      <c r="Y2147" s="26">
        <v>30</v>
      </c>
      <c r="Z2147" s="26"/>
      <c r="AA2147" s="26"/>
      <c r="AB2147" s="26"/>
      <c r="AC2147" s="26">
        <v>42</v>
      </c>
      <c r="AD2147" s="26"/>
      <c r="AE2147" s="26"/>
      <c r="AF2147" s="26"/>
      <c r="AG2147" s="26"/>
      <c r="AH2147" s="26"/>
      <c r="AI2147" s="26"/>
      <c r="AJ2147" s="26"/>
      <c r="AK2147" s="26"/>
      <c r="AL2147" s="26"/>
      <c r="AM2147" s="26"/>
      <c r="AN2147" s="26"/>
      <c r="AO2147" s="26"/>
      <c r="AP2147" s="26"/>
      <c r="AQ2147" s="26"/>
      <c r="AR2147" s="39"/>
      <c r="AS2147" s="41"/>
      <c r="AT2147" s="41"/>
      <c r="AU2147" s="41"/>
    </row>
    <row r="2148" spans="1:47" x14ac:dyDescent="0.35">
      <c r="A2148" s="26" t="s">
        <v>913</v>
      </c>
      <c r="B2148" s="26" t="s">
        <v>3673</v>
      </c>
      <c r="C2148" s="26" t="s">
        <v>60</v>
      </c>
      <c r="D2148" s="26" t="s">
        <v>847</v>
      </c>
      <c r="E2148" s="26">
        <v>999927181</v>
      </c>
      <c r="F2148" s="26" t="s">
        <v>2253</v>
      </c>
      <c r="G2148" s="26" t="s">
        <v>471</v>
      </c>
      <c r="H2148" s="26" t="s">
        <v>5870</v>
      </c>
      <c r="I2148" s="18">
        <f>SUM(L2148)-J2148</f>
        <v>62</v>
      </c>
      <c r="J2148" s="18"/>
      <c r="K2148" s="19"/>
      <c r="L2148" s="17">
        <f>SUM(M2148,N2148,P2148,Q2148,R2148,S2148)</f>
        <v>62</v>
      </c>
      <c r="M2148" s="17">
        <f>SUM(AC2148,AS2148,AU2148)</f>
        <v>32</v>
      </c>
      <c r="N2148" s="17">
        <f>SUM(V2148,W2148,X2148,Y2148,Z2148,AA2148,AB2148,AD2148,AE2148,AF2148,AG2148,AH2148,AI2148,AJ2148,AK2148,AL2148,AM2148,AN2148)</f>
        <v>30</v>
      </c>
      <c r="O2148" s="17">
        <f>COUNT(V2148,W2148,X2148,Y2148,Z2148,AA2148,AB2148,AC2148,AD2148,AE2148,AF2148,AG2148,AH2148,AI2148,AJ2148,AK2148,AL2148,AM2148,AN2148)</f>
        <v>2</v>
      </c>
      <c r="P2148" s="17">
        <f>SUM(AO2148,AP2148)</f>
        <v>0</v>
      </c>
      <c r="Q2148" s="17">
        <f>AR2148</f>
        <v>0</v>
      </c>
      <c r="R2148" s="17">
        <f>SUM(U2148,AT2148)</f>
        <v>0</v>
      </c>
      <c r="S2148" s="17">
        <f>AQ2148</f>
        <v>0</v>
      </c>
      <c r="T2148" s="19"/>
      <c r="U2148" s="26"/>
      <c r="V2148" s="26"/>
      <c r="W2148" s="26"/>
      <c r="X2148" s="26"/>
      <c r="Y2148" s="26"/>
      <c r="Z2148" s="26"/>
      <c r="AA2148" s="26"/>
      <c r="AB2148" s="26"/>
      <c r="AC2148" s="26">
        <v>32</v>
      </c>
      <c r="AD2148" s="26"/>
      <c r="AE2148" s="26"/>
      <c r="AF2148" s="26"/>
      <c r="AG2148" s="26"/>
      <c r="AH2148" s="26"/>
      <c r="AI2148" s="26"/>
      <c r="AJ2148" s="26"/>
      <c r="AK2148" s="26"/>
      <c r="AL2148" s="26"/>
      <c r="AM2148" s="26">
        <v>30</v>
      </c>
      <c r="AN2148" s="26"/>
      <c r="AO2148" s="26"/>
      <c r="AP2148" s="26"/>
      <c r="AQ2148" s="26"/>
      <c r="AR2148" s="39"/>
      <c r="AS2148" s="41"/>
      <c r="AT2148" s="41"/>
      <c r="AU2148" s="41"/>
    </row>
    <row r="2149" spans="1:47" x14ac:dyDescent="0.35">
      <c r="A2149" s="26" t="s">
        <v>3674</v>
      </c>
      <c r="B2149" s="26" t="s">
        <v>3675</v>
      </c>
      <c r="C2149" s="26" t="s">
        <v>60</v>
      </c>
      <c r="D2149" s="26" t="s">
        <v>847</v>
      </c>
      <c r="E2149" s="26">
        <v>999926655</v>
      </c>
      <c r="F2149" s="26" t="s">
        <v>2253</v>
      </c>
      <c r="G2149" s="26" t="s">
        <v>471</v>
      </c>
      <c r="H2149" s="26" t="s">
        <v>5870</v>
      </c>
      <c r="I2149" s="18">
        <f>SUM(L2149)-J2149</f>
        <v>56</v>
      </c>
      <c r="J2149" s="18"/>
      <c r="K2149" s="19"/>
      <c r="L2149" s="17">
        <f>SUM(M2149,N2149,P2149,Q2149,R2149,S2149)</f>
        <v>56</v>
      </c>
      <c r="M2149" s="17">
        <f>SUM(AC2149,AS2149,AU2149)</f>
        <v>56</v>
      </c>
      <c r="N2149" s="17">
        <f>SUM(V2149,W2149,X2149,Y2149,Z2149,AA2149,AB2149,AD2149,AE2149,AF2149,AG2149,AH2149,AI2149,AJ2149,AK2149,AL2149,AM2149,AN2149)</f>
        <v>0</v>
      </c>
      <c r="O2149" s="17">
        <f>COUNT(V2149,W2149,X2149,Y2149,Z2149,AA2149,AB2149,AC2149,AD2149,AE2149,AF2149,AG2149,AH2149,AI2149,AJ2149,AK2149,AL2149,AM2149,AN2149)</f>
        <v>1</v>
      </c>
      <c r="P2149" s="17">
        <f>SUM(AO2149,AP2149)</f>
        <v>0</v>
      </c>
      <c r="Q2149" s="17">
        <f>AR2149</f>
        <v>0</v>
      </c>
      <c r="R2149" s="17">
        <f>SUM(U2149,AT2149)</f>
        <v>0</v>
      </c>
      <c r="S2149" s="17">
        <f>AQ2149</f>
        <v>0</v>
      </c>
      <c r="T2149" s="19"/>
      <c r="U2149" s="26"/>
      <c r="V2149" s="26"/>
      <c r="W2149" s="26"/>
      <c r="X2149" s="26"/>
      <c r="Y2149" s="26"/>
      <c r="Z2149" s="26"/>
      <c r="AA2149" s="26"/>
      <c r="AB2149" s="26"/>
      <c r="AC2149" s="26">
        <v>56</v>
      </c>
      <c r="AD2149" s="26"/>
      <c r="AE2149" s="26"/>
      <c r="AF2149" s="26"/>
      <c r="AG2149" s="26"/>
      <c r="AH2149" s="26"/>
      <c r="AI2149" s="26"/>
      <c r="AJ2149" s="26"/>
      <c r="AK2149" s="26"/>
      <c r="AL2149" s="26"/>
      <c r="AM2149" s="26"/>
      <c r="AN2149" s="26"/>
      <c r="AO2149" s="26"/>
      <c r="AP2149" s="26"/>
      <c r="AQ2149" s="26"/>
      <c r="AR2149" s="39"/>
      <c r="AS2149" s="41"/>
      <c r="AT2149" s="41"/>
      <c r="AU2149" s="41"/>
    </row>
    <row r="2150" spans="1:47" x14ac:dyDescent="0.35">
      <c r="A2150" s="26" t="s">
        <v>864</v>
      </c>
      <c r="B2150" s="26" t="s">
        <v>3676</v>
      </c>
      <c r="C2150" s="26" t="s">
        <v>60</v>
      </c>
      <c r="D2150" s="26" t="s">
        <v>847</v>
      </c>
      <c r="E2150" s="26">
        <v>999926488</v>
      </c>
      <c r="F2150" s="26" t="s">
        <v>2253</v>
      </c>
      <c r="G2150" s="26" t="s">
        <v>471</v>
      </c>
      <c r="H2150" s="26" t="s">
        <v>5870</v>
      </c>
      <c r="I2150" s="18">
        <f>SUM(L2150)-J2150</f>
        <v>42</v>
      </c>
      <c r="J2150" s="18"/>
      <c r="K2150" s="19"/>
      <c r="L2150" s="17">
        <f>SUM(M2150,N2150,P2150,Q2150,R2150,S2150)</f>
        <v>42</v>
      </c>
      <c r="M2150" s="17">
        <f>SUM(AC2150,AS2150,AU2150)</f>
        <v>42</v>
      </c>
      <c r="N2150" s="17">
        <f>SUM(V2150,W2150,X2150,Y2150,Z2150,AA2150,AB2150,AD2150,AE2150,AF2150,AG2150,AH2150,AI2150,AJ2150,AK2150,AL2150,AM2150,AN2150)</f>
        <v>0</v>
      </c>
      <c r="O2150" s="17">
        <f>COUNT(V2150,W2150,X2150,Y2150,Z2150,AA2150,AB2150,AC2150,AD2150,AE2150,AF2150,AG2150,AH2150,AI2150,AJ2150,AK2150,AL2150,AM2150,AN2150)</f>
        <v>1</v>
      </c>
      <c r="P2150" s="17">
        <f>SUM(AO2150,AP2150)</f>
        <v>0</v>
      </c>
      <c r="Q2150" s="17">
        <f>AR2150</f>
        <v>0</v>
      </c>
      <c r="R2150" s="17">
        <f>SUM(U2150,AT2150)</f>
        <v>0</v>
      </c>
      <c r="S2150" s="17">
        <f>AQ2150</f>
        <v>0</v>
      </c>
      <c r="T2150" s="19"/>
      <c r="U2150" s="26"/>
      <c r="V2150" s="26"/>
      <c r="W2150" s="26"/>
      <c r="X2150" s="26"/>
      <c r="Y2150" s="26"/>
      <c r="Z2150" s="26"/>
      <c r="AA2150" s="26"/>
      <c r="AB2150" s="26"/>
      <c r="AC2150" s="26">
        <v>42</v>
      </c>
      <c r="AD2150" s="26"/>
      <c r="AE2150" s="26"/>
      <c r="AF2150" s="26"/>
      <c r="AG2150" s="26"/>
      <c r="AH2150" s="26"/>
      <c r="AI2150" s="26"/>
      <c r="AJ2150" s="26"/>
      <c r="AK2150" s="26"/>
      <c r="AL2150" s="26"/>
      <c r="AM2150" s="26"/>
      <c r="AN2150" s="26"/>
      <c r="AO2150" s="26"/>
      <c r="AP2150" s="26"/>
      <c r="AQ2150" s="26"/>
      <c r="AR2150" s="39"/>
      <c r="AS2150" s="41"/>
      <c r="AT2150" s="41"/>
      <c r="AU2150" s="41"/>
    </row>
    <row r="2151" spans="1:47" x14ac:dyDescent="0.35">
      <c r="A2151" s="26" t="s">
        <v>212</v>
      </c>
      <c r="B2151" s="26" t="s">
        <v>3677</v>
      </c>
      <c r="C2151" s="26" t="s">
        <v>60</v>
      </c>
      <c r="D2151" s="26" t="s">
        <v>847</v>
      </c>
      <c r="E2151" s="26">
        <v>999926726</v>
      </c>
      <c r="F2151" s="26" t="s">
        <v>2253</v>
      </c>
      <c r="G2151" s="26" t="s">
        <v>471</v>
      </c>
      <c r="H2151" s="26" t="s">
        <v>5870</v>
      </c>
      <c r="I2151" s="18">
        <f>SUM(L2151)-J2151</f>
        <v>42</v>
      </c>
      <c r="J2151" s="18"/>
      <c r="K2151" s="19"/>
      <c r="L2151" s="17">
        <f>SUM(M2151,N2151,P2151,Q2151,R2151,S2151)</f>
        <v>42</v>
      </c>
      <c r="M2151" s="17">
        <f>SUM(AC2151,AS2151,AU2151)</f>
        <v>42</v>
      </c>
      <c r="N2151" s="17">
        <f>SUM(V2151,W2151,X2151,Y2151,Z2151,AA2151,AB2151,AD2151,AE2151,AF2151,AG2151,AH2151,AI2151,AJ2151,AK2151,AL2151,AM2151,AN2151)</f>
        <v>0</v>
      </c>
      <c r="O2151" s="17">
        <f>COUNT(V2151,W2151,X2151,Y2151,Z2151,AA2151,AB2151,AC2151,AD2151,AE2151,AF2151,AG2151,AH2151,AI2151,AJ2151,AK2151,AL2151,AM2151,AN2151)</f>
        <v>1</v>
      </c>
      <c r="P2151" s="17">
        <f>SUM(AO2151,AP2151)</f>
        <v>0</v>
      </c>
      <c r="Q2151" s="17">
        <f>AR2151</f>
        <v>0</v>
      </c>
      <c r="R2151" s="17">
        <f>SUM(U2151,AT2151)</f>
        <v>0</v>
      </c>
      <c r="S2151" s="17">
        <f>AQ2151</f>
        <v>0</v>
      </c>
      <c r="T2151" s="19"/>
      <c r="U2151" s="26"/>
      <c r="V2151" s="26"/>
      <c r="W2151" s="26"/>
      <c r="X2151" s="26"/>
      <c r="Y2151" s="26"/>
      <c r="Z2151" s="26"/>
      <c r="AA2151" s="26"/>
      <c r="AB2151" s="26"/>
      <c r="AC2151" s="26">
        <v>42</v>
      </c>
      <c r="AD2151" s="26"/>
      <c r="AE2151" s="26"/>
      <c r="AF2151" s="26"/>
      <c r="AG2151" s="26"/>
      <c r="AH2151" s="26"/>
      <c r="AI2151" s="26"/>
      <c r="AJ2151" s="26"/>
      <c r="AK2151" s="26"/>
      <c r="AL2151" s="26"/>
      <c r="AM2151" s="26"/>
      <c r="AN2151" s="26"/>
      <c r="AO2151" s="26"/>
      <c r="AP2151" s="26"/>
      <c r="AQ2151" s="26"/>
      <c r="AR2151" s="39"/>
      <c r="AS2151" s="41"/>
      <c r="AT2151" s="41"/>
      <c r="AU2151" s="41"/>
    </row>
    <row r="2152" spans="1:47" x14ac:dyDescent="0.35">
      <c r="A2152" s="26" t="s">
        <v>3678</v>
      </c>
      <c r="B2152" s="26" t="s">
        <v>3679</v>
      </c>
      <c r="C2152" s="26" t="s">
        <v>60</v>
      </c>
      <c r="D2152" s="26" t="s">
        <v>847</v>
      </c>
      <c r="E2152" s="26">
        <v>999926891</v>
      </c>
      <c r="F2152" s="26" t="s">
        <v>2253</v>
      </c>
      <c r="G2152" s="26" t="s">
        <v>471</v>
      </c>
      <c r="H2152" s="26" t="s">
        <v>5870</v>
      </c>
      <c r="I2152" s="18">
        <f>SUM(L2152)-J2152</f>
        <v>42</v>
      </c>
      <c r="J2152" s="18"/>
      <c r="K2152" s="19"/>
      <c r="L2152" s="17">
        <f>SUM(M2152,N2152,P2152,Q2152,R2152,S2152)</f>
        <v>42</v>
      </c>
      <c r="M2152" s="17">
        <f>SUM(AC2152,AS2152,AU2152)</f>
        <v>42</v>
      </c>
      <c r="N2152" s="17">
        <f>SUM(V2152,W2152,X2152,Y2152,Z2152,AA2152,AB2152,AD2152,AE2152,AF2152,AG2152,AH2152,AI2152,AJ2152,AK2152,AL2152,AM2152,AN2152)</f>
        <v>0</v>
      </c>
      <c r="O2152" s="17">
        <f>COUNT(V2152,W2152,X2152,Y2152,Z2152,AA2152,AB2152,AC2152,AD2152,AE2152,AF2152,AG2152,AH2152,AI2152,AJ2152,AK2152,AL2152,AM2152,AN2152)</f>
        <v>1</v>
      </c>
      <c r="P2152" s="17">
        <f>SUM(AO2152,AP2152)</f>
        <v>0</v>
      </c>
      <c r="Q2152" s="17">
        <f>AR2152</f>
        <v>0</v>
      </c>
      <c r="R2152" s="17">
        <f>SUM(U2152,AT2152)</f>
        <v>0</v>
      </c>
      <c r="S2152" s="17">
        <f>AQ2152</f>
        <v>0</v>
      </c>
      <c r="T2152" s="19"/>
      <c r="U2152" s="26"/>
      <c r="V2152" s="26"/>
      <c r="W2152" s="26"/>
      <c r="X2152" s="26"/>
      <c r="Y2152" s="26"/>
      <c r="Z2152" s="26"/>
      <c r="AA2152" s="26"/>
      <c r="AB2152" s="26"/>
      <c r="AC2152" s="26">
        <v>42</v>
      </c>
      <c r="AD2152" s="26"/>
      <c r="AE2152" s="26"/>
      <c r="AF2152" s="26"/>
      <c r="AG2152" s="26"/>
      <c r="AH2152" s="26"/>
      <c r="AI2152" s="26"/>
      <c r="AJ2152" s="26"/>
      <c r="AK2152" s="26"/>
      <c r="AL2152" s="26"/>
      <c r="AM2152" s="26"/>
      <c r="AN2152" s="26"/>
      <c r="AO2152" s="26"/>
      <c r="AP2152" s="26"/>
      <c r="AQ2152" s="26"/>
      <c r="AR2152" s="39"/>
      <c r="AS2152" s="41"/>
      <c r="AT2152" s="41"/>
      <c r="AU2152" s="41"/>
    </row>
    <row r="2153" spans="1:47" x14ac:dyDescent="0.35">
      <c r="A2153" s="26" t="s">
        <v>778</v>
      </c>
      <c r="B2153" s="26" t="s">
        <v>931</v>
      </c>
      <c r="C2153" s="26" t="s">
        <v>60</v>
      </c>
      <c r="D2153" s="26" t="s">
        <v>847</v>
      </c>
      <c r="E2153" s="26">
        <v>999925135</v>
      </c>
      <c r="F2153" s="26" t="s">
        <v>2253</v>
      </c>
      <c r="G2153" s="26" t="s">
        <v>471</v>
      </c>
      <c r="H2153" s="26" t="s">
        <v>5870</v>
      </c>
      <c r="I2153" s="18">
        <f>SUM(L2153)-J2153</f>
        <v>40</v>
      </c>
      <c r="J2153" s="18">
        <f>L2153/2</f>
        <v>40</v>
      </c>
      <c r="K2153" s="19"/>
      <c r="L2153" s="17">
        <f>SUM(M2153,N2153,P2153,Q2153,R2153,S2153)</f>
        <v>80</v>
      </c>
      <c r="M2153" s="17">
        <f>SUM(AC2153,AS2153,AU2153)</f>
        <v>0</v>
      </c>
      <c r="N2153" s="17">
        <f>SUM(V2153,W2153,X2153,Y2153,Z2153,AA2153,AB2153,AD2153,AE2153,AF2153,AG2153,AH2153,AI2153,AJ2153,AK2153,AL2153,AM2153,AN2153)</f>
        <v>0</v>
      </c>
      <c r="O2153" s="17">
        <f>COUNT(V2153,W2153,X2153,Y2153,Z2153,AA2153,AB2153,AC2153,AD2153,AE2153,AF2153,AG2153,AH2153,AI2153,AJ2153,AK2153,AL2153,AM2153,AN2153)</f>
        <v>0</v>
      </c>
      <c r="P2153" s="17">
        <f>SUM(AO2153,AP2153)</f>
        <v>0</v>
      </c>
      <c r="Q2153" s="17">
        <f>AR2153</f>
        <v>80</v>
      </c>
      <c r="R2153" s="17">
        <f>SUM(U2153,AT2153)</f>
        <v>0</v>
      </c>
      <c r="S2153" s="17">
        <f>AQ2153</f>
        <v>0</v>
      </c>
      <c r="T2153" s="19"/>
      <c r="U2153" s="26"/>
      <c r="V2153" s="26"/>
      <c r="W2153" s="26"/>
      <c r="X2153" s="26"/>
      <c r="Y2153" s="26"/>
      <c r="Z2153" s="26"/>
      <c r="AA2153" s="26"/>
      <c r="AB2153" s="26"/>
      <c r="AC2153" s="26"/>
      <c r="AD2153" s="26"/>
      <c r="AE2153" s="26"/>
      <c r="AF2153" s="26"/>
      <c r="AG2153" s="26"/>
      <c r="AH2153" s="26"/>
      <c r="AI2153" s="26"/>
      <c r="AJ2153" s="26"/>
      <c r="AK2153" s="26"/>
      <c r="AL2153" s="26"/>
      <c r="AM2153" s="26"/>
      <c r="AN2153" s="26"/>
      <c r="AO2153" s="26"/>
      <c r="AP2153" s="26"/>
      <c r="AQ2153" s="26"/>
      <c r="AR2153" s="39">
        <v>80</v>
      </c>
      <c r="AS2153" s="41"/>
      <c r="AT2153" s="41"/>
      <c r="AU2153" s="41"/>
    </row>
    <row r="2154" spans="1:47" x14ac:dyDescent="0.35">
      <c r="A2154" s="26" t="s">
        <v>397</v>
      </c>
      <c r="B2154" s="26" t="s">
        <v>2718</v>
      </c>
      <c r="C2154" s="26" t="s">
        <v>60</v>
      </c>
      <c r="D2154" s="26" t="s">
        <v>847</v>
      </c>
      <c r="E2154" s="26">
        <v>999926001</v>
      </c>
      <c r="F2154" s="26" t="s">
        <v>2253</v>
      </c>
      <c r="G2154" s="26" t="s">
        <v>471</v>
      </c>
      <c r="H2154" s="26" t="s">
        <v>5870</v>
      </c>
      <c r="I2154" s="18">
        <f>SUM(L2154)-J2154</f>
        <v>15</v>
      </c>
      <c r="J2154" s="18">
        <f>L2154/2</f>
        <v>15</v>
      </c>
      <c r="K2154" s="19"/>
      <c r="L2154" s="17">
        <f>SUM(M2154,N2154,P2154,Q2154,R2154,S2154)</f>
        <v>30</v>
      </c>
      <c r="M2154" s="17">
        <f>SUM(AC2154,AS2154,AU2154)</f>
        <v>0</v>
      </c>
      <c r="N2154" s="17">
        <f>SUM(V2154,W2154,X2154,Y2154,Z2154,AA2154,AB2154,AD2154,AE2154,AF2154,AG2154,AH2154,AI2154,AJ2154,AK2154,AL2154,AM2154,AN2154)</f>
        <v>30</v>
      </c>
      <c r="O2154" s="17">
        <f>COUNT(V2154,W2154,X2154,Y2154,Z2154,AA2154,AB2154,AC2154,AD2154,AE2154,AF2154,AG2154,AH2154,AI2154,AJ2154,AK2154,AL2154,AM2154,AN2154)</f>
        <v>1</v>
      </c>
      <c r="P2154" s="17">
        <f>SUM(AO2154,AP2154)</f>
        <v>0</v>
      </c>
      <c r="Q2154" s="17">
        <f>AR2154</f>
        <v>0</v>
      </c>
      <c r="R2154" s="17">
        <f>SUM(U2154,AT2154)</f>
        <v>0</v>
      </c>
      <c r="S2154" s="17">
        <f>AQ2154</f>
        <v>0</v>
      </c>
      <c r="T2154" s="19"/>
      <c r="U2154" s="26"/>
      <c r="V2154" s="26"/>
      <c r="W2154" s="26"/>
      <c r="X2154" s="26"/>
      <c r="Y2154" s="26"/>
      <c r="Z2154" s="26"/>
      <c r="AA2154" s="26"/>
      <c r="AB2154" s="26">
        <v>30</v>
      </c>
      <c r="AC2154" s="26"/>
      <c r="AD2154" s="26"/>
      <c r="AE2154" s="26"/>
      <c r="AF2154" s="26"/>
      <c r="AG2154" s="26"/>
      <c r="AH2154" s="26"/>
      <c r="AI2154" s="26"/>
      <c r="AJ2154" s="26"/>
      <c r="AK2154" s="26"/>
      <c r="AL2154" s="26"/>
      <c r="AM2154" s="26"/>
      <c r="AN2154" s="26"/>
      <c r="AO2154" s="26"/>
      <c r="AP2154" s="26"/>
      <c r="AQ2154" s="26"/>
      <c r="AR2154" s="39"/>
      <c r="AS2154" s="41"/>
      <c r="AT2154" s="41"/>
      <c r="AU2154" s="41"/>
    </row>
    <row r="2155" spans="1:47" x14ac:dyDescent="0.35">
      <c r="A2155" s="26" t="s">
        <v>1000</v>
      </c>
      <c r="B2155" s="26" t="s">
        <v>3680</v>
      </c>
      <c r="C2155" s="26" t="s">
        <v>60</v>
      </c>
      <c r="D2155" s="26" t="s">
        <v>847</v>
      </c>
      <c r="E2155" s="26">
        <v>999922798</v>
      </c>
      <c r="F2155" s="26" t="s">
        <v>2253</v>
      </c>
      <c r="G2155" s="26" t="s">
        <v>450</v>
      </c>
      <c r="H2155" s="26" t="s">
        <v>5871</v>
      </c>
      <c r="I2155" s="18">
        <f>SUM(L2155)-J2155</f>
        <v>100</v>
      </c>
      <c r="J2155" s="18"/>
      <c r="K2155" s="19"/>
      <c r="L2155" s="17">
        <f>SUM(M2155,N2155,P2155,Q2155,R2155,S2155)</f>
        <v>100</v>
      </c>
      <c r="M2155" s="17">
        <f>SUM(AC2155,AS2155,AU2155)</f>
        <v>100</v>
      </c>
      <c r="N2155" s="17">
        <f>SUM(V2155,W2155,X2155,Y2155,Z2155,AA2155,AB2155,AD2155,AE2155,AF2155,AG2155,AH2155,AI2155,AJ2155,AK2155,AL2155,AM2155,AN2155)</f>
        <v>0</v>
      </c>
      <c r="O2155" s="17">
        <f>COUNT(V2155,W2155,X2155,Y2155,Z2155,AA2155,AB2155,AC2155,AD2155,AE2155,AF2155,AG2155,AH2155,AI2155,AJ2155,AK2155,AL2155,AM2155,AN2155)</f>
        <v>1</v>
      </c>
      <c r="P2155" s="17">
        <f>SUM(AO2155,AP2155)</f>
        <v>0</v>
      </c>
      <c r="Q2155" s="17">
        <f>AR2155</f>
        <v>0</v>
      </c>
      <c r="R2155" s="17">
        <f>SUM(U2155,AT2155)</f>
        <v>0</v>
      </c>
      <c r="S2155" s="17">
        <f>AQ2155</f>
        <v>0</v>
      </c>
      <c r="T2155" s="19"/>
      <c r="U2155" s="26"/>
      <c r="V2155" s="26"/>
      <c r="W2155" s="26"/>
      <c r="X2155" s="26"/>
      <c r="Y2155" s="26"/>
      <c r="Z2155" s="26"/>
      <c r="AA2155" s="26"/>
      <c r="AB2155" s="26"/>
      <c r="AC2155" s="26">
        <v>100</v>
      </c>
      <c r="AD2155" s="26"/>
      <c r="AE2155" s="26"/>
      <c r="AF2155" s="26"/>
      <c r="AG2155" s="26"/>
      <c r="AH2155" s="26"/>
      <c r="AI2155" s="26"/>
      <c r="AJ2155" s="26"/>
      <c r="AK2155" s="26"/>
      <c r="AL2155" s="26"/>
      <c r="AM2155" s="26"/>
      <c r="AN2155" s="26"/>
      <c r="AO2155" s="26"/>
      <c r="AP2155" s="26"/>
      <c r="AQ2155" s="26"/>
      <c r="AR2155" s="39"/>
      <c r="AS2155" s="41"/>
      <c r="AT2155" s="41"/>
      <c r="AU2155" s="41"/>
    </row>
    <row r="2156" spans="1:47" x14ac:dyDescent="0.35">
      <c r="A2156" s="26" t="s">
        <v>791</v>
      </c>
      <c r="B2156" s="26" t="s">
        <v>940</v>
      </c>
      <c r="C2156" s="26" t="s">
        <v>60</v>
      </c>
      <c r="D2156" s="26" t="s">
        <v>847</v>
      </c>
      <c r="E2156" s="26">
        <v>999922282</v>
      </c>
      <c r="F2156" s="26" t="s">
        <v>2253</v>
      </c>
      <c r="G2156" s="26" t="s">
        <v>450</v>
      </c>
      <c r="H2156" s="26" t="s">
        <v>5871</v>
      </c>
      <c r="I2156" s="18">
        <f>SUM(L2156)-J2156</f>
        <v>60</v>
      </c>
      <c r="J2156" s="18"/>
      <c r="K2156" s="19"/>
      <c r="L2156" s="17">
        <f>SUM(M2156,N2156,P2156,Q2156,R2156,S2156)</f>
        <v>60</v>
      </c>
      <c r="M2156" s="17">
        <f>SUM(AC2156,AS2156,AU2156)</f>
        <v>0</v>
      </c>
      <c r="N2156" s="17">
        <f>SUM(V2156,W2156,X2156,Y2156,Z2156,AA2156,AB2156,AD2156,AE2156,AF2156,AG2156,AH2156,AI2156,AJ2156,AK2156,AL2156,AM2156,AN2156)</f>
        <v>60</v>
      </c>
      <c r="O2156" s="17">
        <f>COUNT(V2156,W2156,X2156,Y2156,Z2156,AA2156,AB2156,AC2156,AD2156,AE2156,AF2156,AG2156,AH2156,AI2156,AJ2156,AK2156,AL2156,AM2156,AN2156)</f>
        <v>1</v>
      </c>
      <c r="P2156" s="17">
        <f>SUM(AO2156,AP2156)</f>
        <v>0</v>
      </c>
      <c r="Q2156" s="17">
        <f>AR2156</f>
        <v>0</v>
      </c>
      <c r="R2156" s="17">
        <f>SUM(U2156,AT2156)</f>
        <v>0</v>
      </c>
      <c r="S2156" s="17">
        <f>AQ2156</f>
        <v>0</v>
      </c>
      <c r="T2156" s="19"/>
      <c r="U2156" s="26"/>
      <c r="V2156" s="26"/>
      <c r="W2156" s="26"/>
      <c r="X2156" s="26"/>
      <c r="Y2156" s="26">
        <v>60</v>
      </c>
      <c r="Z2156" s="26"/>
      <c r="AA2156" s="26"/>
      <c r="AB2156" s="26"/>
      <c r="AC2156" s="26"/>
      <c r="AD2156" s="26"/>
      <c r="AE2156" s="26"/>
      <c r="AF2156" s="26"/>
      <c r="AG2156" s="26"/>
      <c r="AH2156" s="26"/>
      <c r="AI2156" s="26"/>
      <c r="AJ2156" s="26"/>
      <c r="AK2156" s="26"/>
      <c r="AL2156" s="26"/>
      <c r="AM2156" s="26"/>
      <c r="AN2156" s="26"/>
      <c r="AO2156" s="26"/>
      <c r="AP2156" s="26"/>
      <c r="AQ2156" s="26"/>
      <c r="AR2156" s="39"/>
      <c r="AS2156" s="41"/>
      <c r="AT2156" s="41"/>
      <c r="AU2156" s="41"/>
    </row>
    <row r="2157" spans="1:47" x14ac:dyDescent="0.35">
      <c r="A2157" s="26" t="s">
        <v>437</v>
      </c>
      <c r="B2157" s="26" t="s">
        <v>3681</v>
      </c>
      <c r="C2157" s="26" t="s">
        <v>60</v>
      </c>
      <c r="D2157" s="26" t="s">
        <v>847</v>
      </c>
      <c r="E2157" s="26">
        <v>999926725</v>
      </c>
      <c r="F2157" s="26" t="s">
        <v>2253</v>
      </c>
      <c r="G2157" s="26" t="s">
        <v>450</v>
      </c>
      <c r="H2157" s="26" t="s">
        <v>5871</v>
      </c>
      <c r="I2157" s="18">
        <f>SUM(L2157)-J2157</f>
        <v>56</v>
      </c>
      <c r="J2157" s="18"/>
      <c r="K2157" s="19"/>
      <c r="L2157" s="17">
        <f>SUM(M2157,N2157,P2157,Q2157,R2157,S2157)</f>
        <v>56</v>
      </c>
      <c r="M2157" s="17">
        <f>SUM(AC2157,AS2157,AU2157)</f>
        <v>56</v>
      </c>
      <c r="N2157" s="17">
        <f>SUM(V2157,W2157,X2157,Y2157,Z2157,AA2157,AB2157,AD2157,AE2157,AF2157,AG2157,AH2157,AI2157,AJ2157,AK2157,AL2157,AM2157,AN2157)</f>
        <v>0</v>
      </c>
      <c r="O2157" s="17">
        <f>COUNT(V2157,W2157,X2157,Y2157,Z2157,AA2157,AB2157,AC2157,AD2157,AE2157,AF2157,AG2157,AH2157,AI2157,AJ2157,AK2157,AL2157,AM2157,AN2157)</f>
        <v>1</v>
      </c>
      <c r="P2157" s="17">
        <f>SUM(AO2157,AP2157)</f>
        <v>0</v>
      </c>
      <c r="Q2157" s="17">
        <f>AR2157</f>
        <v>0</v>
      </c>
      <c r="R2157" s="17">
        <f>SUM(U2157,AT2157)</f>
        <v>0</v>
      </c>
      <c r="S2157" s="17">
        <f>AQ2157</f>
        <v>0</v>
      </c>
      <c r="T2157" s="19"/>
      <c r="U2157" s="26"/>
      <c r="V2157" s="26"/>
      <c r="W2157" s="26"/>
      <c r="X2157" s="26"/>
      <c r="Y2157" s="26"/>
      <c r="Z2157" s="26"/>
      <c r="AA2157" s="26"/>
      <c r="AB2157" s="26"/>
      <c r="AC2157" s="26">
        <v>56</v>
      </c>
      <c r="AD2157" s="26"/>
      <c r="AE2157" s="26"/>
      <c r="AF2157" s="26"/>
      <c r="AG2157" s="26"/>
      <c r="AH2157" s="26"/>
      <c r="AI2157" s="26"/>
      <c r="AJ2157" s="26"/>
      <c r="AK2157" s="26"/>
      <c r="AL2157" s="26"/>
      <c r="AM2157" s="26"/>
      <c r="AN2157" s="26"/>
      <c r="AO2157" s="26"/>
      <c r="AP2157" s="26"/>
      <c r="AQ2157" s="26"/>
      <c r="AR2157" s="39"/>
      <c r="AS2157" s="41"/>
      <c r="AT2157" s="41"/>
      <c r="AU2157" s="41"/>
    </row>
    <row r="2158" spans="1:47" x14ac:dyDescent="0.35">
      <c r="A2158" s="26" t="s">
        <v>2385</v>
      </c>
      <c r="B2158" s="26" t="s">
        <v>421</v>
      </c>
      <c r="C2158" s="26" t="s">
        <v>60</v>
      </c>
      <c r="D2158" s="26" t="s">
        <v>847</v>
      </c>
      <c r="E2158" s="26">
        <v>999922685</v>
      </c>
      <c r="F2158" s="26" t="s">
        <v>2253</v>
      </c>
      <c r="G2158" s="26" t="s">
        <v>450</v>
      </c>
      <c r="H2158" s="26" t="s">
        <v>5871</v>
      </c>
      <c r="I2158" s="18">
        <f>SUM(L2158)-J2158</f>
        <v>45</v>
      </c>
      <c r="J2158" s="18"/>
      <c r="K2158" s="19"/>
      <c r="L2158" s="17">
        <f>SUM(M2158,N2158,P2158,Q2158,R2158,S2158)</f>
        <v>45</v>
      </c>
      <c r="M2158" s="17">
        <f>SUM(AC2158,AS2158,AU2158)</f>
        <v>0</v>
      </c>
      <c r="N2158" s="17">
        <f>SUM(V2158,W2158,X2158,Y2158,Z2158,AA2158,AB2158,AD2158,AE2158,AF2158,AG2158,AH2158,AI2158,AJ2158,AK2158,AL2158,AM2158,AN2158)</f>
        <v>45</v>
      </c>
      <c r="O2158" s="17">
        <f>COUNT(V2158,W2158,X2158,Y2158,Z2158,AA2158,AB2158,AC2158,AD2158,AE2158,AF2158,AG2158,AH2158,AI2158,AJ2158,AK2158,AL2158,AM2158,AN2158)</f>
        <v>1</v>
      </c>
      <c r="P2158" s="17">
        <f>SUM(AO2158,AP2158)</f>
        <v>0</v>
      </c>
      <c r="Q2158" s="17">
        <f>AR2158</f>
        <v>0</v>
      </c>
      <c r="R2158" s="17">
        <f>SUM(U2158,AT2158)</f>
        <v>0</v>
      </c>
      <c r="S2158" s="17">
        <f>AQ2158</f>
        <v>0</v>
      </c>
      <c r="T2158" s="19"/>
      <c r="U2158" s="26"/>
      <c r="V2158" s="26"/>
      <c r="W2158" s="26"/>
      <c r="X2158" s="26"/>
      <c r="Y2158" s="26">
        <v>45</v>
      </c>
      <c r="Z2158" s="26"/>
      <c r="AA2158" s="26"/>
      <c r="AB2158" s="26"/>
      <c r="AC2158" s="26"/>
      <c r="AD2158" s="26"/>
      <c r="AE2158" s="26"/>
      <c r="AF2158" s="26"/>
      <c r="AG2158" s="26"/>
      <c r="AH2158" s="26"/>
      <c r="AI2158" s="26"/>
      <c r="AJ2158" s="26"/>
      <c r="AK2158" s="26"/>
      <c r="AL2158" s="26"/>
      <c r="AM2158" s="26"/>
      <c r="AN2158" s="26"/>
      <c r="AO2158" s="26"/>
      <c r="AP2158" s="26"/>
      <c r="AQ2158" s="26"/>
      <c r="AR2158" s="39"/>
      <c r="AS2158" s="41"/>
      <c r="AT2158" s="41"/>
      <c r="AU2158" s="41"/>
    </row>
    <row r="2159" spans="1:47" x14ac:dyDescent="0.35">
      <c r="A2159" s="26" t="s">
        <v>374</v>
      </c>
      <c r="B2159" s="26" t="s">
        <v>1763</v>
      </c>
      <c r="C2159" s="26" t="s">
        <v>60</v>
      </c>
      <c r="D2159" s="26" t="s">
        <v>847</v>
      </c>
      <c r="E2159" s="26">
        <v>999921316</v>
      </c>
      <c r="F2159" s="26" t="s">
        <v>2253</v>
      </c>
      <c r="G2159" s="26" t="s">
        <v>450</v>
      </c>
      <c r="H2159" s="26" t="s">
        <v>5871</v>
      </c>
      <c r="I2159" s="18">
        <f>SUM(L2159)-J2159</f>
        <v>42</v>
      </c>
      <c r="J2159" s="18"/>
      <c r="K2159" s="19"/>
      <c r="L2159" s="17">
        <f>SUM(M2159,N2159,P2159,Q2159,R2159,S2159)</f>
        <v>42</v>
      </c>
      <c r="M2159" s="17">
        <f>SUM(AC2159,AS2159,AU2159)</f>
        <v>42</v>
      </c>
      <c r="N2159" s="17">
        <f>SUM(V2159,W2159,X2159,Y2159,Z2159,AA2159,AB2159,AD2159,AE2159,AF2159,AG2159,AH2159,AI2159,AJ2159,AK2159,AL2159,AM2159,AN2159)</f>
        <v>0</v>
      </c>
      <c r="O2159" s="17">
        <f>COUNT(V2159,W2159,X2159,Y2159,Z2159,AA2159,AB2159,AC2159,AD2159,AE2159,AF2159,AG2159,AH2159,AI2159,AJ2159,AK2159,AL2159,AM2159,AN2159)</f>
        <v>1</v>
      </c>
      <c r="P2159" s="17">
        <f>SUM(AO2159,AP2159)</f>
        <v>0</v>
      </c>
      <c r="Q2159" s="17">
        <f>AR2159</f>
        <v>0</v>
      </c>
      <c r="R2159" s="17">
        <f>SUM(U2159,AT2159)</f>
        <v>0</v>
      </c>
      <c r="S2159" s="17">
        <f>AQ2159</f>
        <v>0</v>
      </c>
      <c r="T2159" s="19"/>
      <c r="U2159" s="26"/>
      <c r="V2159" s="26"/>
      <c r="W2159" s="26"/>
      <c r="X2159" s="26"/>
      <c r="Y2159" s="26"/>
      <c r="Z2159" s="26"/>
      <c r="AA2159" s="26"/>
      <c r="AB2159" s="26"/>
      <c r="AC2159" s="26">
        <v>42</v>
      </c>
      <c r="AD2159" s="26"/>
      <c r="AE2159" s="26"/>
      <c r="AF2159" s="26"/>
      <c r="AG2159" s="26"/>
      <c r="AH2159" s="26"/>
      <c r="AI2159" s="26"/>
      <c r="AJ2159" s="26"/>
      <c r="AK2159" s="26"/>
      <c r="AL2159" s="26"/>
      <c r="AM2159" s="26"/>
      <c r="AN2159" s="26"/>
      <c r="AO2159" s="26"/>
      <c r="AP2159" s="26"/>
      <c r="AQ2159" s="26"/>
      <c r="AR2159" s="39"/>
      <c r="AS2159" s="41"/>
      <c r="AT2159" s="41"/>
      <c r="AU2159" s="41"/>
    </row>
    <row r="2160" spans="1:47" x14ac:dyDescent="0.35">
      <c r="A2160" s="26" t="s">
        <v>546</v>
      </c>
      <c r="B2160" s="26" t="s">
        <v>3682</v>
      </c>
      <c r="C2160" s="26" t="s">
        <v>60</v>
      </c>
      <c r="D2160" s="26" t="s">
        <v>847</v>
      </c>
      <c r="E2160" s="26">
        <v>999923465</v>
      </c>
      <c r="F2160" s="26" t="s">
        <v>2253</v>
      </c>
      <c r="G2160" s="26" t="s">
        <v>450</v>
      </c>
      <c r="H2160" s="26" t="s">
        <v>5871</v>
      </c>
      <c r="I2160" s="18">
        <f>SUM(L2160)-J2160</f>
        <v>42</v>
      </c>
      <c r="J2160" s="18"/>
      <c r="K2160" s="19"/>
      <c r="L2160" s="17">
        <f>SUM(M2160,N2160,P2160,Q2160,R2160,S2160)</f>
        <v>42</v>
      </c>
      <c r="M2160" s="17">
        <f>SUM(AC2160,AS2160,AU2160)</f>
        <v>42</v>
      </c>
      <c r="N2160" s="17">
        <f>SUM(V2160,W2160,X2160,Y2160,Z2160,AA2160,AB2160,AD2160,AE2160,AF2160,AG2160,AH2160,AI2160,AJ2160,AK2160,AL2160,AM2160,AN2160)</f>
        <v>0</v>
      </c>
      <c r="O2160" s="17">
        <f>COUNT(V2160,W2160,X2160,Y2160,Z2160,AA2160,AB2160,AC2160,AD2160,AE2160,AF2160,AG2160,AH2160,AI2160,AJ2160,AK2160,AL2160,AM2160,AN2160)</f>
        <v>1</v>
      </c>
      <c r="P2160" s="17">
        <f>SUM(AO2160,AP2160)</f>
        <v>0</v>
      </c>
      <c r="Q2160" s="17">
        <f>AR2160</f>
        <v>0</v>
      </c>
      <c r="R2160" s="17">
        <f>SUM(U2160,AT2160)</f>
        <v>0</v>
      </c>
      <c r="S2160" s="17">
        <f>AQ2160</f>
        <v>0</v>
      </c>
      <c r="T2160" s="19"/>
      <c r="U2160" s="26"/>
      <c r="V2160" s="26"/>
      <c r="W2160" s="26"/>
      <c r="X2160" s="26"/>
      <c r="Y2160" s="26"/>
      <c r="Z2160" s="26"/>
      <c r="AA2160" s="26"/>
      <c r="AB2160" s="26"/>
      <c r="AC2160" s="26">
        <v>42</v>
      </c>
      <c r="AD2160" s="26"/>
      <c r="AE2160" s="26"/>
      <c r="AF2160" s="26"/>
      <c r="AG2160" s="26"/>
      <c r="AH2160" s="26"/>
      <c r="AI2160" s="26"/>
      <c r="AJ2160" s="26"/>
      <c r="AK2160" s="26"/>
      <c r="AL2160" s="26"/>
      <c r="AM2160" s="26"/>
      <c r="AN2160" s="26"/>
      <c r="AO2160" s="26"/>
      <c r="AP2160" s="26"/>
      <c r="AQ2160" s="26"/>
      <c r="AR2160" s="39"/>
      <c r="AS2160" s="41"/>
      <c r="AT2160" s="41"/>
      <c r="AU2160" s="41"/>
    </row>
    <row r="2161" spans="1:47" x14ac:dyDescent="0.35">
      <c r="A2161" s="26" t="s">
        <v>2701</v>
      </c>
      <c r="B2161" s="26" t="s">
        <v>2702</v>
      </c>
      <c r="C2161" s="26" t="s">
        <v>60</v>
      </c>
      <c r="D2161" s="26" t="s">
        <v>847</v>
      </c>
      <c r="E2161" s="26">
        <v>999921200</v>
      </c>
      <c r="F2161" s="26" t="s">
        <v>2253</v>
      </c>
      <c r="G2161" s="26" t="s">
        <v>450</v>
      </c>
      <c r="H2161" s="26" t="s">
        <v>5871</v>
      </c>
      <c r="I2161" s="18">
        <f>SUM(L2161)-J2161</f>
        <v>35</v>
      </c>
      <c r="J2161" s="18">
        <f>L2161/2</f>
        <v>35</v>
      </c>
      <c r="K2161" s="19"/>
      <c r="L2161" s="17">
        <f>SUM(M2161,N2161,P2161,Q2161,R2161,S2161)</f>
        <v>70</v>
      </c>
      <c r="M2161" s="17">
        <f>SUM(AC2161,AS2161,AU2161)</f>
        <v>0</v>
      </c>
      <c r="N2161" s="17">
        <f>SUM(V2161,W2161,X2161,Y2161,Z2161,AA2161,AB2161,AD2161,AE2161,AF2161,AG2161,AH2161,AI2161,AJ2161,AK2161,AL2161,AM2161,AN2161)</f>
        <v>30</v>
      </c>
      <c r="O2161" s="17">
        <f>COUNT(V2161,W2161,X2161,Y2161,Z2161,AA2161,AB2161,AC2161,AD2161,AE2161,AF2161,AG2161,AH2161,AI2161,AJ2161,AK2161,AL2161,AM2161,AN2161)</f>
        <v>1</v>
      </c>
      <c r="P2161" s="17">
        <f>SUM(AO2161,AP2161)</f>
        <v>0</v>
      </c>
      <c r="Q2161" s="17">
        <f>AR2161</f>
        <v>40</v>
      </c>
      <c r="R2161" s="17">
        <f>SUM(U2161,AT2161)</f>
        <v>0</v>
      </c>
      <c r="S2161" s="17">
        <f>AQ2161</f>
        <v>0</v>
      </c>
      <c r="T2161" s="19"/>
      <c r="U2161" s="26"/>
      <c r="V2161" s="26">
        <v>30</v>
      </c>
      <c r="W2161" s="26"/>
      <c r="X2161" s="26"/>
      <c r="Y2161" s="26"/>
      <c r="Z2161" s="26"/>
      <c r="AA2161" s="26"/>
      <c r="AB2161" s="26"/>
      <c r="AC2161" s="26"/>
      <c r="AD2161" s="26"/>
      <c r="AE2161" s="26"/>
      <c r="AF2161" s="26"/>
      <c r="AG2161" s="26"/>
      <c r="AH2161" s="26"/>
      <c r="AI2161" s="26"/>
      <c r="AJ2161" s="26"/>
      <c r="AK2161" s="26"/>
      <c r="AL2161" s="26"/>
      <c r="AM2161" s="26"/>
      <c r="AN2161" s="26"/>
      <c r="AO2161" s="26"/>
      <c r="AP2161" s="26"/>
      <c r="AQ2161" s="26"/>
      <c r="AR2161" s="39">
        <v>40</v>
      </c>
      <c r="AS2161" s="41"/>
      <c r="AT2161" s="41"/>
      <c r="AU2161" s="41"/>
    </row>
    <row r="2162" spans="1:47" x14ac:dyDescent="0.35">
      <c r="A2162" s="26" t="s">
        <v>583</v>
      </c>
      <c r="B2162" s="26" t="s">
        <v>2703</v>
      </c>
      <c r="C2162" s="26" t="s">
        <v>60</v>
      </c>
      <c r="D2162" s="26" t="s">
        <v>847</v>
      </c>
      <c r="E2162" s="26">
        <v>999922378</v>
      </c>
      <c r="F2162" s="26" t="s">
        <v>2253</v>
      </c>
      <c r="G2162" s="26" t="s">
        <v>450</v>
      </c>
      <c r="H2162" s="26" t="s">
        <v>5871</v>
      </c>
      <c r="I2162" s="18">
        <f>SUM(L2162)-J2162</f>
        <v>30</v>
      </c>
      <c r="J2162" s="18">
        <f>L2162/2</f>
        <v>30</v>
      </c>
      <c r="K2162" s="19"/>
      <c r="L2162" s="17">
        <f>SUM(M2162,N2162,P2162,Q2162,R2162,S2162)</f>
        <v>60</v>
      </c>
      <c r="M2162" s="17">
        <f>SUM(AC2162,AS2162,AU2162)</f>
        <v>0</v>
      </c>
      <c r="N2162" s="17">
        <f>SUM(V2162,W2162,X2162,Y2162,Z2162,AA2162,AB2162,AD2162,AE2162,AF2162,AG2162,AH2162,AI2162,AJ2162,AK2162,AL2162,AM2162,AN2162)</f>
        <v>60</v>
      </c>
      <c r="O2162" s="17">
        <f>COUNT(V2162,W2162,X2162,Y2162,Z2162,AA2162,AB2162,AC2162,AD2162,AE2162,AF2162,AG2162,AH2162,AI2162,AJ2162,AK2162,AL2162,AM2162,AN2162)</f>
        <v>2</v>
      </c>
      <c r="P2162" s="17">
        <f>SUM(AO2162,AP2162)</f>
        <v>0</v>
      </c>
      <c r="Q2162" s="17">
        <f>AR2162</f>
        <v>0</v>
      </c>
      <c r="R2162" s="17">
        <f>SUM(U2162,AT2162)</f>
        <v>0</v>
      </c>
      <c r="S2162" s="17">
        <f>AQ2162</f>
        <v>0</v>
      </c>
      <c r="T2162" s="19"/>
      <c r="U2162" s="26"/>
      <c r="V2162" s="26"/>
      <c r="W2162" s="26"/>
      <c r="X2162" s="26"/>
      <c r="Y2162" s="26"/>
      <c r="Z2162" s="26"/>
      <c r="AA2162" s="26"/>
      <c r="AB2162" s="26">
        <v>30</v>
      </c>
      <c r="AC2162" s="26"/>
      <c r="AD2162" s="26"/>
      <c r="AE2162" s="26"/>
      <c r="AF2162" s="26"/>
      <c r="AG2162" s="26"/>
      <c r="AH2162" s="26"/>
      <c r="AI2162" s="26"/>
      <c r="AJ2162" s="26"/>
      <c r="AK2162" s="26"/>
      <c r="AL2162" s="26">
        <v>30</v>
      </c>
      <c r="AM2162" s="26"/>
      <c r="AN2162" s="26"/>
      <c r="AO2162" s="26"/>
      <c r="AP2162" s="26"/>
      <c r="AQ2162" s="26"/>
      <c r="AR2162" s="39"/>
      <c r="AS2162" s="41"/>
      <c r="AT2162" s="41"/>
      <c r="AU2162" s="41"/>
    </row>
    <row r="2163" spans="1:47" x14ac:dyDescent="0.35">
      <c r="A2163" s="26" t="s">
        <v>501</v>
      </c>
      <c r="B2163" s="26" t="s">
        <v>2447</v>
      </c>
      <c r="C2163" s="26" t="s">
        <v>60</v>
      </c>
      <c r="D2163" s="26" t="s">
        <v>847</v>
      </c>
      <c r="E2163" s="26">
        <v>999886670</v>
      </c>
      <c r="F2163" s="26" t="s">
        <v>2253</v>
      </c>
      <c r="G2163" s="26" t="s">
        <v>450</v>
      </c>
      <c r="H2163" s="26" t="s">
        <v>5871</v>
      </c>
      <c r="I2163" s="18">
        <f>SUM(L2163)-J2163</f>
        <v>15</v>
      </c>
      <c r="J2163" s="18">
        <f>L2163/2</f>
        <v>15</v>
      </c>
      <c r="K2163" s="19"/>
      <c r="L2163" s="17">
        <f>SUM(M2163,N2163,P2163,Q2163,R2163,S2163)</f>
        <v>30</v>
      </c>
      <c r="M2163" s="17">
        <f>SUM(AC2163,AS2163,AU2163)</f>
        <v>0</v>
      </c>
      <c r="N2163" s="17">
        <f>SUM(V2163,W2163,X2163,Y2163,Z2163,AA2163,AB2163,AD2163,AE2163,AF2163,AG2163,AH2163,AI2163,AJ2163,AK2163,AL2163,AM2163,AN2163)</f>
        <v>30</v>
      </c>
      <c r="O2163" s="17">
        <f>COUNT(V2163,W2163,X2163,Y2163,Z2163,AA2163,AB2163,AC2163,AD2163,AE2163,AF2163,AG2163,AH2163,AI2163,AJ2163,AK2163,AL2163,AM2163,AN2163)</f>
        <v>1</v>
      </c>
      <c r="P2163" s="17">
        <f>SUM(AO2163,AP2163)</f>
        <v>0</v>
      </c>
      <c r="Q2163" s="17">
        <f>AR2163</f>
        <v>0</v>
      </c>
      <c r="R2163" s="17">
        <f>SUM(U2163,AT2163)</f>
        <v>0</v>
      </c>
      <c r="S2163" s="17">
        <f>AQ2163</f>
        <v>0</v>
      </c>
      <c r="T2163" s="19"/>
      <c r="U2163" s="26"/>
      <c r="V2163" s="26"/>
      <c r="W2163" s="26"/>
      <c r="X2163" s="26"/>
      <c r="Y2163" s="26"/>
      <c r="Z2163" s="26"/>
      <c r="AA2163" s="26"/>
      <c r="AB2163" s="26"/>
      <c r="AC2163" s="26"/>
      <c r="AD2163" s="26"/>
      <c r="AE2163" s="26"/>
      <c r="AF2163" s="26"/>
      <c r="AG2163" s="26"/>
      <c r="AH2163" s="26"/>
      <c r="AI2163" s="26"/>
      <c r="AJ2163" s="26"/>
      <c r="AK2163" s="26">
        <v>30</v>
      </c>
      <c r="AL2163" s="26"/>
      <c r="AM2163" s="26"/>
      <c r="AN2163" s="26"/>
      <c r="AO2163" s="26"/>
      <c r="AP2163" s="26"/>
      <c r="AQ2163" s="26"/>
      <c r="AR2163" s="39"/>
      <c r="AS2163" s="41"/>
      <c r="AT2163" s="41"/>
      <c r="AU2163" s="41"/>
    </row>
    <row r="2164" spans="1:47" x14ac:dyDescent="0.35">
      <c r="A2164" s="22" t="s">
        <v>2721</v>
      </c>
      <c r="B2164" s="22" t="s">
        <v>2722</v>
      </c>
      <c r="C2164" s="22" t="s">
        <v>60</v>
      </c>
      <c r="D2164" s="22" t="s">
        <v>847</v>
      </c>
      <c r="E2164" s="21">
        <v>999915568</v>
      </c>
      <c r="F2164" s="22" t="s">
        <v>2253</v>
      </c>
      <c r="G2164" s="26" t="s">
        <v>450</v>
      </c>
      <c r="H2164" s="26" t="s">
        <v>5871</v>
      </c>
      <c r="I2164" s="18">
        <f>SUM(L2164)-J2164</f>
        <v>15</v>
      </c>
      <c r="J2164" s="18">
        <f>L2164/2</f>
        <v>15</v>
      </c>
      <c r="K2164" s="19"/>
      <c r="L2164" s="17">
        <f>SUM(M2164,N2164,P2164,Q2164,R2164,S2164)</f>
        <v>30</v>
      </c>
      <c r="M2164" s="17">
        <f>SUM(AC2164,AS2164,AU2164)</f>
        <v>0</v>
      </c>
      <c r="N2164" s="17">
        <f>SUM(V2164,W2164,X2164,Y2164,Z2164,AA2164,AB2164,AD2164,AE2164,AF2164,AG2164,AH2164,AI2164,AJ2164,AK2164,AL2164,AM2164,AN2164)</f>
        <v>30</v>
      </c>
      <c r="O2164" s="17">
        <f>COUNT(V2164,W2164,X2164,Y2164,Z2164,AA2164,AB2164,AC2164,AD2164,AE2164,AF2164,AG2164,AH2164,AI2164,AJ2164,AK2164,AL2164,AM2164,AN2164)</f>
        <v>1</v>
      </c>
      <c r="P2164" s="17">
        <f>SUM(AO2164,AP2164)</f>
        <v>0</v>
      </c>
      <c r="Q2164" s="17">
        <f>AR2164</f>
        <v>0</v>
      </c>
      <c r="R2164" s="17">
        <f>SUM(U2164,AT2164)</f>
        <v>0</v>
      </c>
      <c r="S2164" s="17">
        <f>AQ2164</f>
        <v>0</v>
      </c>
      <c r="T2164" s="19"/>
      <c r="U2164" s="26"/>
      <c r="V2164" s="26"/>
      <c r="W2164" s="26"/>
      <c r="X2164" s="26"/>
      <c r="Y2164" s="26"/>
      <c r="Z2164" s="26"/>
      <c r="AA2164" s="26"/>
      <c r="AB2164" s="26"/>
      <c r="AC2164" s="26"/>
      <c r="AD2164" s="26"/>
      <c r="AE2164" s="26"/>
      <c r="AF2164" s="26"/>
      <c r="AG2164" s="26"/>
      <c r="AH2164" s="26">
        <v>30</v>
      </c>
      <c r="AI2164" s="26"/>
      <c r="AJ2164" s="26"/>
      <c r="AK2164" s="26"/>
      <c r="AL2164" s="26"/>
      <c r="AM2164" s="26"/>
      <c r="AN2164" s="26"/>
      <c r="AO2164" s="26"/>
      <c r="AP2164" s="26"/>
      <c r="AQ2164" s="26"/>
      <c r="AR2164" s="39"/>
      <c r="AS2164" s="41"/>
      <c r="AT2164" s="41"/>
      <c r="AU2164" s="41"/>
    </row>
    <row r="2165" spans="1:47" x14ac:dyDescent="0.35">
      <c r="A2165" s="26" t="s">
        <v>2706</v>
      </c>
      <c r="B2165" s="26" t="s">
        <v>2163</v>
      </c>
      <c r="C2165" s="26" t="s">
        <v>60</v>
      </c>
      <c r="D2165" s="26" t="s">
        <v>847</v>
      </c>
      <c r="E2165" s="26">
        <v>999927055</v>
      </c>
      <c r="F2165" s="27" t="s">
        <v>2253</v>
      </c>
      <c r="G2165" s="26" t="s">
        <v>450</v>
      </c>
      <c r="H2165" s="26" t="s">
        <v>5871</v>
      </c>
      <c r="I2165" s="18">
        <f>SUM(L2165)-J2165</f>
        <v>15</v>
      </c>
      <c r="J2165" s="18">
        <f>L2165/2</f>
        <v>15</v>
      </c>
      <c r="K2165" s="19"/>
      <c r="L2165" s="17">
        <f>SUM(M2165,N2165,P2165,Q2165,R2165,S2165)</f>
        <v>30</v>
      </c>
      <c r="M2165" s="17">
        <f>SUM(AC2165,AS2165,AU2165)</f>
        <v>0</v>
      </c>
      <c r="N2165" s="17">
        <f>SUM(V2165,W2165,X2165,Y2165,Z2165,AA2165,AB2165,AD2165,AE2165,AF2165,AG2165,AH2165,AI2165,AJ2165,AK2165,AL2165,AM2165,AN2165)</f>
        <v>30</v>
      </c>
      <c r="O2165" s="17">
        <f>COUNT(V2165,W2165,X2165,Y2165,Z2165,AA2165,AB2165,AC2165,AD2165,AE2165,AF2165,AG2165,AH2165,AI2165,AJ2165,AK2165,AL2165,AM2165,AN2165)</f>
        <v>1</v>
      </c>
      <c r="P2165" s="17">
        <f>SUM(AO2165,AP2165)</f>
        <v>0</v>
      </c>
      <c r="Q2165" s="17">
        <f>AR2165</f>
        <v>0</v>
      </c>
      <c r="R2165" s="17">
        <f>SUM(U2165,AT2165)</f>
        <v>0</v>
      </c>
      <c r="S2165" s="17">
        <f>AQ2165</f>
        <v>0</v>
      </c>
      <c r="T2165" s="19"/>
      <c r="U2165" s="26"/>
      <c r="V2165" s="26"/>
      <c r="W2165" s="26"/>
      <c r="X2165" s="26"/>
      <c r="Y2165" s="26"/>
      <c r="Z2165" s="26"/>
      <c r="AA2165" s="26"/>
      <c r="AB2165" s="26"/>
      <c r="AC2165" s="26"/>
      <c r="AD2165" s="26"/>
      <c r="AE2165" s="26"/>
      <c r="AF2165" s="26">
        <v>30</v>
      </c>
      <c r="AG2165" s="26"/>
      <c r="AH2165" s="26"/>
      <c r="AI2165" s="26"/>
      <c r="AJ2165" s="26"/>
      <c r="AK2165" s="26"/>
      <c r="AL2165" s="26"/>
      <c r="AM2165" s="26"/>
      <c r="AN2165" s="26"/>
      <c r="AO2165" s="26"/>
      <c r="AP2165" s="26"/>
      <c r="AQ2165" s="26"/>
      <c r="AR2165" s="39"/>
      <c r="AS2165" s="41"/>
      <c r="AT2165" s="41"/>
      <c r="AU2165" s="41"/>
    </row>
    <row r="2166" spans="1:47" x14ac:dyDescent="0.35">
      <c r="A2166" s="26" t="s">
        <v>3683</v>
      </c>
      <c r="B2166" s="26" t="s">
        <v>3684</v>
      </c>
      <c r="C2166" s="26" t="s">
        <v>60</v>
      </c>
      <c r="D2166" s="26" t="s">
        <v>847</v>
      </c>
      <c r="E2166" s="26">
        <v>999926793</v>
      </c>
      <c r="F2166" s="26" t="s">
        <v>2253</v>
      </c>
      <c r="G2166" s="26" t="s">
        <v>555</v>
      </c>
      <c r="H2166" s="26" t="s">
        <v>5872</v>
      </c>
      <c r="I2166" s="18">
        <f>SUM(L2166)-J2166</f>
        <v>100</v>
      </c>
      <c r="J2166" s="18"/>
      <c r="K2166" s="19"/>
      <c r="L2166" s="17">
        <f>SUM(M2166,N2166,P2166,Q2166,R2166,S2166)</f>
        <v>100</v>
      </c>
      <c r="M2166" s="17">
        <f>SUM(AC2166,AS2166,AU2166)</f>
        <v>100</v>
      </c>
      <c r="N2166" s="17">
        <f>SUM(V2166,W2166,X2166,Y2166,Z2166,AA2166,AB2166,AD2166,AE2166,AF2166,AG2166,AH2166,AI2166,AJ2166,AK2166,AL2166,AM2166,AN2166)</f>
        <v>0</v>
      </c>
      <c r="O2166" s="17">
        <f>COUNT(V2166,W2166,X2166,Y2166,Z2166,AA2166,AB2166,AC2166,AD2166,AE2166,AF2166,AG2166,AH2166,AI2166,AJ2166,AK2166,AL2166,AM2166,AN2166)</f>
        <v>1</v>
      </c>
      <c r="P2166" s="17">
        <f>SUM(AO2166,AP2166)</f>
        <v>0</v>
      </c>
      <c r="Q2166" s="17">
        <f>AR2166</f>
        <v>0</v>
      </c>
      <c r="R2166" s="17">
        <f>SUM(U2166,AT2166)</f>
        <v>0</v>
      </c>
      <c r="S2166" s="17">
        <f>AQ2166</f>
        <v>0</v>
      </c>
      <c r="T2166" s="19"/>
      <c r="U2166" s="26"/>
      <c r="V2166" s="26"/>
      <c r="W2166" s="26"/>
      <c r="X2166" s="26"/>
      <c r="Y2166" s="26"/>
      <c r="Z2166" s="26"/>
      <c r="AA2166" s="26"/>
      <c r="AB2166" s="26"/>
      <c r="AC2166" s="26">
        <v>100</v>
      </c>
      <c r="AD2166" s="26"/>
      <c r="AE2166" s="26"/>
      <c r="AF2166" s="26"/>
      <c r="AG2166" s="26"/>
      <c r="AH2166" s="26"/>
      <c r="AI2166" s="26"/>
      <c r="AJ2166" s="26"/>
      <c r="AK2166" s="26"/>
      <c r="AL2166" s="26"/>
      <c r="AM2166" s="26"/>
      <c r="AN2166" s="26"/>
      <c r="AO2166" s="26"/>
      <c r="AP2166" s="26"/>
      <c r="AQ2166" s="26"/>
      <c r="AR2166" s="39"/>
      <c r="AS2166" s="41"/>
      <c r="AT2166" s="41"/>
      <c r="AU2166" s="41"/>
    </row>
    <row r="2167" spans="1:47" x14ac:dyDescent="0.35">
      <c r="A2167" s="26" t="s">
        <v>3685</v>
      </c>
      <c r="B2167" s="26" t="s">
        <v>362</v>
      </c>
      <c r="C2167" s="26" t="s">
        <v>60</v>
      </c>
      <c r="D2167" s="26" t="s">
        <v>847</v>
      </c>
      <c r="E2167" s="26">
        <v>999921825</v>
      </c>
      <c r="F2167" s="26" t="s">
        <v>2253</v>
      </c>
      <c r="G2167" s="26" t="s">
        <v>555</v>
      </c>
      <c r="H2167" s="26" t="s">
        <v>5872</v>
      </c>
      <c r="I2167" s="18">
        <f>SUM(L2167)-J2167</f>
        <v>56</v>
      </c>
      <c r="J2167" s="18"/>
      <c r="K2167" s="19"/>
      <c r="L2167" s="17">
        <f>SUM(M2167,N2167,P2167,Q2167,R2167,S2167)</f>
        <v>56</v>
      </c>
      <c r="M2167" s="17">
        <f>SUM(AC2167,AS2167,AU2167)</f>
        <v>56</v>
      </c>
      <c r="N2167" s="17">
        <f>SUM(V2167,W2167,X2167,Y2167,Z2167,AA2167,AB2167,AD2167,AE2167,AF2167,AG2167,AH2167,AI2167,AJ2167,AK2167,AL2167,AM2167,AN2167)</f>
        <v>0</v>
      </c>
      <c r="O2167" s="17">
        <f>COUNT(V2167,W2167,X2167,Y2167,Z2167,AA2167,AB2167,AC2167,AD2167,AE2167,AF2167,AG2167,AH2167,AI2167,AJ2167,AK2167,AL2167,AM2167,AN2167)</f>
        <v>1</v>
      </c>
      <c r="P2167" s="17">
        <f>SUM(AO2167,AP2167)</f>
        <v>0</v>
      </c>
      <c r="Q2167" s="17">
        <f>AR2167</f>
        <v>0</v>
      </c>
      <c r="R2167" s="17">
        <f>SUM(U2167,AT2167)</f>
        <v>0</v>
      </c>
      <c r="S2167" s="17">
        <f>AQ2167</f>
        <v>0</v>
      </c>
      <c r="T2167" s="19"/>
      <c r="U2167" s="26"/>
      <c r="V2167" s="26"/>
      <c r="W2167" s="26"/>
      <c r="X2167" s="26"/>
      <c r="Y2167" s="26"/>
      <c r="Z2167" s="26"/>
      <c r="AA2167" s="26"/>
      <c r="AB2167" s="26"/>
      <c r="AC2167" s="26">
        <v>56</v>
      </c>
      <c r="AD2167" s="26"/>
      <c r="AE2167" s="26"/>
      <c r="AF2167" s="26"/>
      <c r="AG2167" s="26"/>
      <c r="AH2167" s="26"/>
      <c r="AI2167" s="26"/>
      <c r="AJ2167" s="26"/>
      <c r="AK2167" s="26"/>
      <c r="AL2167" s="26"/>
      <c r="AM2167" s="26"/>
      <c r="AN2167" s="26"/>
      <c r="AO2167" s="26"/>
      <c r="AP2167" s="26"/>
      <c r="AQ2167" s="26"/>
      <c r="AR2167" s="39"/>
      <c r="AS2167" s="41"/>
      <c r="AT2167" s="41"/>
      <c r="AU2167" s="41"/>
    </row>
    <row r="2168" spans="1:47" x14ac:dyDescent="0.35">
      <c r="A2168" s="26" t="s">
        <v>3686</v>
      </c>
      <c r="B2168" s="26" t="s">
        <v>3687</v>
      </c>
      <c r="C2168" s="26" t="s">
        <v>60</v>
      </c>
      <c r="D2168" s="26" t="s">
        <v>847</v>
      </c>
      <c r="E2168" s="26">
        <v>999922631</v>
      </c>
      <c r="F2168" s="26" t="s">
        <v>2253</v>
      </c>
      <c r="G2168" s="26" t="s">
        <v>555</v>
      </c>
      <c r="H2168" s="26" t="s">
        <v>5872</v>
      </c>
      <c r="I2168" s="18">
        <f>SUM(L2168)-J2168</f>
        <v>32</v>
      </c>
      <c r="J2168" s="18"/>
      <c r="K2168" s="19"/>
      <c r="L2168" s="17">
        <f>SUM(M2168,N2168,P2168,Q2168,R2168,S2168)</f>
        <v>32</v>
      </c>
      <c r="M2168" s="17">
        <f>SUM(AC2168,AS2168,AU2168)</f>
        <v>32</v>
      </c>
      <c r="N2168" s="17">
        <f>SUM(V2168,W2168,X2168,Y2168,Z2168,AA2168,AB2168,AD2168,AE2168,AF2168,AG2168,AH2168,AI2168,AJ2168,AK2168,AL2168,AM2168,AN2168)</f>
        <v>0</v>
      </c>
      <c r="O2168" s="17">
        <f>COUNT(V2168,W2168,X2168,Y2168,Z2168,AA2168,AB2168,AC2168,AD2168,AE2168,AF2168,AG2168,AH2168,AI2168,AJ2168,AK2168,AL2168,AM2168,AN2168)</f>
        <v>1</v>
      </c>
      <c r="P2168" s="17">
        <f>SUM(AO2168,AP2168)</f>
        <v>0</v>
      </c>
      <c r="Q2168" s="17">
        <f>AR2168</f>
        <v>0</v>
      </c>
      <c r="R2168" s="17">
        <f>SUM(U2168,AT2168)</f>
        <v>0</v>
      </c>
      <c r="S2168" s="17">
        <f>AQ2168</f>
        <v>0</v>
      </c>
      <c r="T2168" s="19"/>
      <c r="U2168" s="26"/>
      <c r="V2168" s="26"/>
      <c r="W2168" s="26"/>
      <c r="X2168" s="26"/>
      <c r="Y2168" s="26"/>
      <c r="Z2168" s="26"/>
      <c r="AA2168" s="26"/>
      <c r="AB2168" s="26"/>
      <c r="AC2168" s="26">
        <v>32</v>
      </c>
      <c r="AD2168" s="26"/>
      <c r="AE2168" s="26"/>
      <c r="AF2168" s="26"/>
      <c r="AG2168" s="26"/>
      <c r="AH2168" s="26"/>
      <c r="AI2168" s="26"/>
      <c r="AJ2168" s="26"/>
      <c r="AK2168" s="26"/>
      <c r="AL2168" s="26"/>
      <c r="AM2168" s="26"/>
      <c r="AN2168" s="26"/>
      <c r="AO2168" s="26"/>
      <c r="AP2168" s="26"/>
      <c r="AQ2168" s="26"/>
      <c r="AR2168" s="39"/>
      <c r="AS2168" s="41"/>
      <c r="AT2168" s="41"/>
      <c r="AU2168" s="41"/>
    </row>
    <row r="2169" spans="1:47" x14ac:dyDescent="0.35">
      <c r="A2169" s="26" t="s">
        <v>115</v>
      </c>
      <c r="B2169" s="26" t="s">
        <v>2150</v>
      </c>
      <c r="C2169" s="26" t="s">
        <v>60</v>
      </c>
      <c r="D2169" s="26" t="s">
        <v>847</v>
      </c>
      <c r="E2169" s="26">
        <v>999923586</v>
      </c>
      <c r="F2169" s="26" t="s">
        <v>2253</v>
      </c>
      <c r="G2169" s="26" t="s">
        <v>555</v>
      </c>
      <c r="H2169" s="26" t="s">
        <v>5872</v>
      </c>
      <c r="I2169" s="18">
        <f>SUM(L2169)-J2169</f>
        <v>32</v>
      </c>
      <c r="J2169" s="18"/>
      <c r="K2169" s="19"/>
      <c r="L2169" s="17">
        <f>SUM(M2169,N2169,P2169,Q2169,R2169,S2169)</f>
        <v>32</v>
      </c>
      <c r="M2169" s="17">
        <f>SUM(AC2169,AS2169,AU2169)</f>
        <v>32</v>
      </c>
      <c r="N2169" s="17">
        <f>SUM(V2169,W2169,X2169,Y2169,Z2169,AA2169,AB2169,AD2169,AE2169,AF2169,AG2169,AH2169,AI2169,AJ2169,AK2169,AL2169,AM2169,AN2169)</f>
        <v>0</v>
      </c>
      <c r="O2169" s="17">
        <f>COUNT(V2169,W2169,X2169,Y2169,Z2169,AA2169,AB2169,AC2169,AD2169,AE2169,AF2169,AG2169,AH2169,AI2169,AJ2169,AK2169,AL2169,AM2169,AN2169)</f>
        <v>1</v>
      </c>
      <c r="P2169" s="17">
        <f>SUM(AO2169,AP2169)</f>
        <v>0</v>
      </c>
      <c r="Q2169" s="17">
        <f>AR2169</f>
        <v>0</v>
      </c>
      <c r="R2169" s="17">
        <f>SUM(U2169,AT2169)</f>
        <v>0</v>
      </c>
      <c r="S2169" s="17">
        <f>AQ2169</f>
        <v>0</v>
      </c>
      <c r="T2169" s="19"/>
      <c r="U2169" s="26"/>
      <c r="V2169" s="26"/>
      <c r="W2169" s="26"/>
      <c r="X2169" s="26"/>
      <c r="Y2169" s="26"/>
      <c r="Z2169" s="26"/>
      <c r="AA2169" s="26"/>
      <c r="AB2169" s="26"/>
      <c r="AC2169" s="26">
        <v>32</v>
      </c>
      <c r="AD2169" s="26"/>
      <c r="AE2169" s="26"/>
      <c r="AF2169" s="26"/>
      <c r="AG2169" s="26"/>
      <c r="AH2169" s="26"/>
      <c r="AI2169" s="26"/>
      <c r="AJ2169" s="26"/>
      <c r="AK2169" s="26"/>
      <c r="AL2169" s="26"/>
      <c r="AM2169" s="26"/>
      <c r="AN2169" s="26"/>
      <c r="AO2169" s="26"/>
      <c r="AP2169" s="26"/>
      <c r="AQ2169" s="26"/>
      <c r="AR2169" s="39"/>
      <c r="AS2169" s="41"/>
      <c r="AT2169" s="41"/>
      <c r="AU2169" s="41"/>
    </row>
    <row r="2170" spans="1:47" x14ac:dyDescent="0.35">
      <c r="A2170" s="26" t="s">
        <v>3688</v>
      </c>
      <c r="B2170" s="26" t="s">
        <v>3689</v>
      </c>
      <c r="C2170" s="26" t="s">
        <v>60</v>
      </c>
      <c r="D2170" s="26" t="s">
        <v>847</v>
      </c>
      <c r="E2170" s="26">
        <v>999926091</v>
      </c>
      <c r="F2170" s="26" t="s">
        <v>2253</v>
      </c>
      <c r="G2170" s="26" t="s">
        <v>555</v>
      </c>
      <c r="H2170" s="26" t="s">
        <v>5872</v>
      </c>
      <c r="I2170" s="18">
        <f>SUM(L2170)-J2170</f>
        <v>32</v>
      </c>
      <c r="J2170" s="18"/>
      <c r="K2170" s="19"/>
      <c r="L2170" s="17">
        <f>SUM(M2170,N2170,P2170,Q2170,R2170,S2170)</f>
        <v>32</v>
      </c>
      <c r="M2170" s="17">
        <f>SUM(AC2170,AS2170,AU2170)</f>
        <v>32</v>
      </c>
      <c r="N2170" s="17">
        <f>SUM(V2170,W2170,X2170,Y2170,Z2170,AA2170,AB2170,AD2170,AE2170,AF2170,AG2170,AH2170,AI2170,AJ2170,AK2170,AL2170,AM2170,AN2170)</f>
        <v>0</v>
      </c>
      <c r="O2170" s="17">
        <f>COUNT(V2170,W2170,X2170,Y2170,Z2170,AA2170,AB2170,AC2170,AD2170,AE2170,AF2170,AG2170,AH2170,AI2170,AJ2170,AK2170,AL2170,AM2170,AN2170)</f>
        <v>1</v>
      </c>
      <c r="P2170" s="17">
        <f>SUM(AO2170,AP2170)</f>
        <v>0</v>
      </c>
      <c r="Q2170" s="17">
        <f>AR2170</f>
        <v>0</v>
      </c>
      <c r="R2170" s="17">
        <f>SUM(U2170,AT2170)</f>
        <v>0</v>
      </c>
      <c r="S2170" s="17">
        <f>AQ2170</f>
        <v>0</v>
      </c>
      <c r="T2170" s="19"/>
      <c r="U2170" s="26"/>
      <c r="V2170" s="26"/>
      <c r="W2170" s="26"/>
      <c r="X2170" s="26"/>
      <c r="Y2170" s="26"/>
      <c r="Z2170" s="26"/>
      <c r="AA2170" s="26"/>
      <c r="AB2170" s="26"/>
      <c r="AC2170" s="26">
        <v>32</v>
      </c>
      <c r="AD2170" s="26"/>
      <c r="AE2170" s="26"/>
      <c r="AF2170" s="26"/>
      <c r="AG2170" s="26"/>
      <c r="AH2170" s="26"/>
      <c r="AI2170" s="26"/>
      <c r="AJ2170" s="26"/>
      <c r="AK2170" s="26"/>
      <c r="AL2170" s="26"/>
      <c r="AM2170" s="26"/>
      <c r="AN2170" s="26"/>
      <c r="AO2170" s="26"/>
      <c r="AP2170" s="26"/>
      <c r="AQ2170" s="26"/>
      <c r="AR2170" s="39"/>
      <c r="AS2170" s="41"/>
      <c r="AT2170" s="41"/>
      <c r="AU2170" s="41"/>
    </row>
    <row r="2171" spans="1:47" x14ac:dyDescent="0.35">
      <c r="A2171" s="26" t="s">
        <v>3690</v>
      </c>
      <c r="B2171" s="26" t="s">
        <v>3691</v>
      </c>
      <c r="C2171" s="26" t="s">
        <v>60</v>
      </c>
      <c r="D2171" s="26" t="s">
        <v>847</v>
      </c>
      <c r="E2171" s="26">
        <v>999926703</v>
      </c>
      <c r="F2171" s="26" t="s">
        <v>2253</v>
      </c>
      <c r="G2171" s="26" t="s">
        <v>555</v>
      </c>
      <c r="H2171" s="26" t="s">
        <v>5872</v>
      </c>
      <c r="I2171" s="18">
        <f>SUM(L2171)-J2171</f>
        <v>32</v>
      </c>
      <c r="J2171" s="18"/>
      <c r="K2171" s="19"/>
      <c r="L2171" s="17">
        <f>SUM(M2171,N2171,P2171,Q2171,R2171,S2171)</f>
        <v>32</v>
      </c>
      <c r="M2171" s="17">
        <f>SUM(AC2171,AS2171,AU2171)</f>
        <v>32</v>
      </c>
      <c r="N2171" s="17">
        <f>SUM(V2171,W2171,X2171,Y2171,Z2171,AA2171,AB2171,AD2171,AE2171,AF2171,AG2171,AH2171,AI2171,AJ2171,AK2171,AL2171,AM2171,AN2171)</f>
        <v>0</v>
      </c>
      <c r="O2171" s="17">
        <f>COUNT(V2171,W2171,X2171,Y2171,Z2171,AA2171,AB2171,AC2171,AD2171,AE2171,AF2171,AG2171,AH2171,AI2171,AJ2171,AK2171,AL2171,AM2171,AN2171)</f>
        <v>1</v>
      </c>
      <c r="P2171" s="17">
        <f>SUM(AO2171,AP2171)</f>
        <v>0</v>
      </c>
      <c r="Q2171" s="17">
        <f>AR2171</f>
        <v>0</v>
      </c>
      <c r="R2171" s="17">
        <f>SUM(U2171,AT2171)</f>
        <v>0</v>
      </c>
      <c r="S2171" s="17">
        <f>AQ2171</f>
        <v>0</v>
      </c>
      <c r="T2171" s="19"/>
      <c r="U2171" s="26"/>
      <c r="V2171" s="26"/>
      <c r="W2171" s="26"/>
      <c r="X2171" s="26"/>
      <c r="Y2171" s="26"/>
      <c r="Z2171" s="26"/>
      <c r="AA2171" s="26"/>
      <c r="AB2171" s="26"/>
      <c r="AC2171" s="26">
        <v>32</v>
      </c>
      <c r="AD2171" s="26"/>
      <c r="AE2171" s="26"/>
      <c r="AF2171" s="26"/>
      <c r="AG2171" s="26"/>
      <c r="AH2171" s="26"/>
      <c r="AI2171" s="26"/>
      <c r="AJ2171" s="26"/>
      <c r="AK2171" s="26"/>
      <c r="AL2171" s="26"/>
      <c r="AM2171" s="26"/>
      <c r="AN2171" s="26"/>
      <c r="AO2171" s="26"/>
      <c r="AP2171" s="26"/>
      <c r="AQ2171" s="26"/>
      <c r="AR2171" s="39"/>
      <c r="AS2171" s="41"/>
      <c r="AT2171" s="41"/>
      <c r="AU2171" s="41"/>
    </row>
    <row r="2172" spans="1:47" x14ac:dyDescent="0.35">
      <c r="A2172" s="26" t="s">
        <v>3692</v>
      </c>
      <c r="B2172" s="26" t="s">
        <v>3693</v>
      </c>
      <c r="C2172" s="26" t="s">
        <v>60</v>
      </c>
      <c r="D2172" s="26" t="s">
        <v>847</v>
      </c>
      <c r="E2172" s="26">
        <v>999927072</v>
      </c>
      <c r="F2172" s="26" t="s">
        <v>2253</v>
      </c>
      <c r="G2172" s="26" t="s">
        <v>555</v>
      </c>
      <c r="H2172" s="26" t="s">
        <v>5872</v>
      </c>
      <c r="I2172" s="18">
        <f>SUM(L2172)-J2172</f>
        <v>32</v>
      </c>
      <c r="J2172" s="18"/>
      <c r="K2172" s="19"/>
      <c r="L2172" s="17">
        <f>SUM(M2172,N2172,P2172,Q2172,R2172,S2172)</f>
        <v>32</v>
      </c>
      <c r="M2172" s="17">
        <f>SUM(AC2172,AS2172,AU2172)</f>
        <v>32</v>
      </c>
      <c r="N2172" s="17">
        <f>SUM(V2172,W2172,X2172,Y2172,Z2172,AA2172,AB2172,AD2172,AE2172,AF2172,AG2172,AH2172,AI2172,AJ2172,AK2172,AL2172,AM2172,AN2172)</f>
        <v>0</v>
      </c>
      <c r="O2172" s="17">
        <f>COUNT(V2172,W2172,X2172,Y2172,Z2172,AA2172,AB2172,AC2172,AD2172,AE2172,AF2172,AG2172,AH2172,AI2172,AJ2172,AK2172,AL2172,AM2172,AN2172)</f>
        <v>1</v>
      </c>
      <c r="P2172" s="17">
        <f>SUM(AO2172,AP2172)</f>
        <v>0</v>
      </c>
      <c r="Q2172" s="17">
        <f>AR2172</f>
        <v>0</v>
      </c>
      <c r="R2172" s="17">
        <f>SUM(U2172,AT2172)</f>
        <v>0</v>
      </c>
      <c r="S2172" s="17">
        <f>AQ2172</f>
        <v>0</v>
      </c>
      <c r="T2172" s="19"/>
      <c r="U2172" s="26"/>
      <c r="V2172" s="26"/>
      <c r="W2172" s="26"/>
      <c r="X2172" s="26"/>
      <c r="Y2172" s="26"/>
      <c r="Z2172" s="26"/>
      <c r="AA2172" s="26"/>
      <c r="AB2172" s="26"/>
      <c r="AC2172" s="26">
        <v>32</v>
      </c>
      <c r="AD2172" s="26"/>
      <c r="AE2172" s="26"/>
      <c r="AF2172" s="26"/>
      <c r="AG2172" s="26"/>
      <c r="AH2172" s="26"/>
      <c r="AI2172" s="26"/>
      <c r="AJ2172" s="26"/>
      <c r="AK2172" s="26"/>
      <c r="AL2172" s="26"/>
      <c r="AM2172" s="26"/>
      <c r="AN2172" s="26"/>
      <c r="AO2172" s="26"/>
      <c r="AP2172" s="26"/>
      <c r="AQ2172" s="26"/>
      <c r="AR2172" s="39"/>
      <c r="AS2172" s="41"/>
      <c r="AT2172" s="41"/>
      <c r="AU2172" s="41"/>
    </row>
    <row r="2173" spans="1:47" x14ac:dyDescent="0.35">
      <c r="A2173" s="26" t="s">
        <v>1000</v>
      </c>
      <c r="B2173" s="26" t="s">
        <v>2929</v>
      </c>
      <c r="C2173" s="26" t="s">
        <v>60</v>
      </c>
      <c r="D2173" s="26" t="s">
        <v>847</v>
      </c>
      <c r="E2173" s="26">
        <v>999921207</v>
      </c>
      <c r="F2173" s="26" t="s">
        <v>2253</v>
      </c>
      <c r="G2173" s="26" t="s">
        <v>555</v>
      </c>
      <c r="H2173" s="26" t="s">
        <v>5872</v>
      </c>
      <c r="I2173" s="18">
        <f>SUM(L2173)-J2173</f>
        <v>15</v>
      </c>
      <c r="J2173" s="18">
        <f>L2173/2</f>
        <v>15</v>
      </c>
      <c r="K2173" s="19"/>
      <c r="L2173" s="17">
        <f>SUM(M2173,N2173,P2173,Q2173,R2173,S2173)</f>
        <v>30</v>
      </c>
      <c r="M2173" s="17">
        <f>SUM(AC2173,AS2173,AU2173)</f>
        <v>0</v>
      </c>
      <c r="N2173" s="17">
        <f>SUM(V2173,W2173,X2173,Y2173,Z2173,AA2173,AB2173,AD2173,AE2173,AF2173,AG2173,AH2173,AI2173,AJ2173,AK2173,AL2173,AM2173,AN2173)</f>
        <v>30</v>
      </c>
      <c r="O2173" s="17">
        <f>COUNT(V2173,W2173,X2173,Y2173,Z2173,AA2173,AB2173,AC2173,AD2173,AE2173,AF2173,AG2173,AH2173,AI2173,AJ2173,AK2173,AL2173,AM2173,AN2173)</f>
        <v>1</v>
      </c>
      <c r="P2173" s="17">
        <f>SUM(AO2173,AP2173)</f>
        <v>0</v>
      </c>
      <c r="Q2173" s="17">
        <f>AR2173</f>
        <v>0</v>
      </c>
      <c r="R2173" s="17">
        <f>SUM(U2173,AT2173)</f>
        <v>0</v>
      </c>
      <c r="S2173" s="17">
        <f>AQ2173</f>
        <v>0</v>
      </c>
      <c r="T2173" s="19"/>
      <c r="U2173" s="26"/>
      <c r="V2173" s="26"/>
      <c r="W2173" s="26"/>
      <c r="X2173" s="26"/>
      <c r="Y2173" s="26"/>
      <c r="Z2173" s="26"/>
      <c r="AA2173" s="26"/>
      <c r="AB2173" s="26"/>
      <c r="AC2173" s="26"/>
      <c r="AD2173" s="26"/>
      <c r="AE2173" s="26"/>
      <c r="AF2173" s="26"/>
      <c r="AG2173" s="26"/>
      <c r="AH2173" s="26"/>
      <c r="AI2173" s="26"/>
      <c r="AJ2173" s="26"/>
      <c r="AK2173" s="26"/>
      <c r="AL2173" s="26"/>
      <c r="AM2173" s="26">
        <v>30</v>
      </c>
      <c r="AN2173" s="26"/>
      <c r="AO2173" s="26"/>
      <c r="AP2173" s="26"/>
      <c r="AQ2173" s="26"/>
      <c r="AR2173" s="39"/>
      <c r="AS2173" s="41"/>
      <c r="AT2173" s="41"/>
      <c r="AU2173" s="41"/>
    </row>
    <row r="2174" spans="1:47" x14ac:dyDescent="0.35">
      <c r="A2174" s="26" t="s">
        <v>4308</v>
      </c>
      <c r="B2174" s="26" t="s">
        <v>163</v>
      </c>
      <c r="C2174" s="26" t="s">
        <v>60</v>
      </c>
      <c r="D2174" s="26" t="s">
        <v>847</v>
      </c>
      <c r="E2174" s="26">
        <v>999927916</v>
      </c>
      <c r="F2174" s="26" t="s">
        <v>2044</v>
      </c>
      <c r="G2174" s="26" t="s">
        <v>65</v>
      </c>
      <c r="H2174" s="26" t="s">
        <v>5885</v>
      </c>
      <c r="I2174" s="18">
        <f>SUM(L2174)-J2174</f>
        <v>125</v>
      </c>
      <c r="J2174" s="18"/>
      <c r="K2174" s="19"/>
      <c r="L2174" s="17">
        <f>SUM(M2174,N2174,P2174,Q2174,R2174,S2174)</f>
        <v>125</v>
      </c>
      <c r="M2174" s="17">
        <f>SUM(AC2174,AS2174,AU2174)</f>
        <v>0</v>
      </c>
      <c r="N2174" s="17">
        <f>SUM(V2174,W2174,X2174,Y2174,Z2174,AA2174,AB2174,AD2174,AE2174,AF2174,AG2174,AH2174,AI2174,AJ2174,AK2174,AL2174,AM2174,AN2174)</f>
        <v>45</v>
      </c>
      <c r="O2174" s="17">
        <f>COUNT(V2174,W2174,X2174,Y2174,Z2174,AA2174,AB2174,AC2174,AD2174,AE2174,AF2174,AG2174,AH2174,AI2174,AJ2174,AK2174,AL2174,AM2174,AN2174)</f>
        <v>1</v>
      </c>
      <c r="P2174" s="17">
        <f>SUM(AO2174,AP2174)</f>
        <v>0</v>
      </c>
      <c r="Q2174" s="17">
        <f>AR2174</f>
        <v>80</v>
      </c>
      <c r="R2174" s="17">
        <f>SUM(U2174,AT2174)</f>
        <v>0</v>
      </c>
      <c r="S2174" s="17">
        <f>AQ2174</f>
        <v>0</v>
      </c>
      <c r="T2174" s="19"/>
      <c r="U2174" s="26"/>
      <c r="V2174" s="26"/>
      <c r="W2174" s="26"/>
      <c r="X2174" s="26"/>
      <c r="Y2174" s="26"/>
      <c r="Z2174" s="26"/>
      <c r="AA2174" s="26"/>
      <c r="AB2174" s="26"/>
      <c r="AC2174" s="26"/>
      <c r="AD2174" s="26"/>
      <c r="AE2174" s="26"/>
      <c r="AF2174" s="26"/>
      <c r="AG2174" s="26"/>
      <c r="AH2174" s="26"/>
      <c r="AI2174" s="26">
        <v>45</v>
      </c>
      <c r="AJ2174" s="26"/>
      <c r="AK2174" s="26"/>
      <c r="AL2174" s="26"/>
      <c r="AM2174" s="26"/>
      <c r="AN2174" s="26"/>
      <c r="AO2174" s="26"/>
      <c r="AP2174" s="26"/>
      <c r="AQ2174" s="26"/>
      <c r="AR2174" s="39">
        <v>80</v>
      </c>
      <c r="AS2174" s="41"/>
      <c r="AT2174" s="41"/>
      <c r="AU2174" s="41"/>
    </row>
    <row r="2175" spans="1:47" x14ac:dyDescent="0.35">
      <c r="A2175" s="26" t="s">
        <v>4309</v>
      </c>
      <c r="B2175" s="26" t="s">
        <v>4310</v>
      </c>
      <c r="C2175" s="26" t="s">
        <v>60</v>
      </c>
      <c r="D2175" s="26" t="s">
        <v>847</v>
      </c>
      <c r="E2175" s="26">
        <v>999922136</v>
      </c>
      <c r="F2175" s="26" t="s">
        <v>2044</v>
      </c>
      <c r="G2175" s="26" t="s">
        <v>65</v>
      </c>
      <c r="H2175" s="26" t="s">
        <v>5885</v>
      </c>
      <c r="I2175" s="18">
        <f>SUM(L2175)-J2175</f>
        <v>120</v>
      </c>
      <c r="J2175" s="18"/>
      <c r="K2175" s="19"/>
      <c r="L2175" s="17">
        <f>SUM(M2175,N2175,P2175,Q2175,R2175,S2175)</f>
        <v>120</v>
      </c>
      <c r="M2175" s="17">
        <f>SUM(AC2175,AS2175,AU2175)</f>
        <v>0</v>
      </c>
      <c r="N2175" s="17">
        <f>SUM(V2175,W2175,X2175,Y2175,Z2175,AA2175,AB2175,AD2175,AE2175,AF2175,AG2175,AH2175,AI2175,AJ2175,AK2175,AL2175,AM2175,AN2175)</f>
        <v>60</v>
      </c>
      <c r="O2175" s="17">
        <f>COUNT(V2175,W2175,X2175,Y2175,Z2175,AA2175,AB2175,AC2175,AD2175,AE2175,AF2175,AG2175,AH2175,AI2175,AJ2175,AK2175,AL2175,AM2175,AN2175)</f>
        <v>1</v>
      </c>
      <c r="P2175" s="17">
        <f>SUM(AO2175,AP2175)</f>
        <v>0</v>
      </c>
      <c r="Q2175" s="17">
        <f>AR2175</f>
        <v>60</v>
      </c>
      <c r="R2175" s="17">
        <f>SUM(U2175,AT2175)</f>
        <v>0</v>
      </c>
      <c r="S2175" s="17">
        <f>AQ2175</f>
        <v>0</v>
      </c>
      <c r="T2175" s="19"/>
      <c r="U2175" s="26"/>
      <c r="V2175" s="26"/>
      <c r="W2175" s="26"/>
      <c r="X2175" s="26"/>
      <c r="Y2175" s="26"/>
      <c r="Z2175" s="26"/>
      <c r="AA2175" s="26"/>
      <c r="AB2175" s="26"/>
      <c r="AC2175" s="26"/>
      <c r="AD2175" s="26"/>
      <c r="AE2175" s="26"/>
      <c r="AF2175" s="26"/>
      <c r="AG2175" s="26"/>
      <c r="AH2175" s="26"/>
      <c r="AI2175" s="26">
        <v>60</v>
      </c>
      <c r="AJ2175" s="26"/>
      <c r="AK2175" s="26"/>
      <c r="AL2175" s="26"/>
      <c r="AM2175" s="26"/>
      <c r="AN2175" s="26"/>
      <c r="AO2175" s="26"/>
      <c r="AP2175" s="26"/>
      <c r="AQ2175" s="26"/>
      <c r="AR2175" s="39">
        <v>60</v>
      </c>
      <c r="AS2175" s="41"/>
      <c r="AT2175" s="41"/>
      <c r="AU2175" s="41"/>
    </row>
    <row r="2176" spans="1:47" x14ac:dyDescent="0.35">
      <c r="A2176" s="26" t="s">
        <v>4311</v>
      </c>
      <c r="B2176" s="26" t="s">
        <v>4312</v>
      </c>
      <c r="C2176" s="26" t="s">
        <v>60</v>
      </c>
      <c r="D2176" s="26" t="s">
        <v>847</v>
      </c>
      <c r="E2176" s="26">
        <v>999923050</v>
      </c>
      <c r="F2176" s="26" t="s">
        <v>2044</v>
      </c>
      <c r="G2176" s="26" t="s">
        <v>65</v>
      </c>
      <c r="H2176" s="26" t="s">
        <v>5885</v>
      </c>
      <c r="I2176" s="18">
        <f>SUM(L2176)-J2176</f>
        <v>69</v>
      </c>
      <c r="J2176" s="18"/>
      <c r="K2176" s="19"/>
      <c r="L2176" s="17">
        <f>SUM(M2176,N2176,P2176,Q2176,R2176,S2176)</f>
        <v>69</v>
      </c>
      <c r="M2176" s="17">
        <f>SUM(AC2176,AS2176,AU2176)</f>
        <v>0</v>
      </c>
      <c r="N2176" s="17">
        <f>SUM(V2176,W2176,X2176,Y2176,Z2176,AA2176,AB2176,AD2176,AE2176,AF2176,AG2176,AH2176,AI2176,AJ2176,AK2176,AL2176,AM2176,AN2176)</f>
        <v>34</v>
      </c>
      <c r="O2176" s="17">
        <f>COUNT(V2176,W2176,X2176,Y2176,Z2176,AA2176,AB2176,AC2176,AD2176,AE2176,AF2176,AG2176,AH2176,AI2176,AJ2176,AK2176,AL2176,AM2176,AN2176)</f>
        <v>1</v>
      </c>
      <c r="P2176" s="17">
        <f>SUM(AO2176,AP2176)</f>
        <v>35</v>
      </c>
      <c r="Q2176" s="17">
        <f>AR2176</f>
        <v>0</v>
      </c>
      <c r="R2176" s="17">
        <f>SUM(U2176,AT2176)</f>
        <v>0</v>
      </c>
      <c r="S2176" s="17">
        <f>AQ2176</f>
        <v>0</v>
      </c>
      <c r="T2176" s="19"/>
      <c r="U2176" s="26"/>
      <c r="V2176" s="26"/>
      <c r="W2176" s="26"/>
      <c r="X2176" s="26"/>
      <c r="Y2176" s="26"/>
      <c r="Z2176" s="26"/>
      <c r="AA2176" s="26"/>
      <c r="AB2176" s="26">
        <v>34</v>
      </c>
      <c r="AC2176" s="26"/>
      <c r="AD2176" s="26"/>
      <c r="AE2176" s="26"/>
      <c r="AF2176" s="26"/>
      <c r="AG2176" s="26"/>
      <c r="AH2176" s="26"/>
      <c r="AI2176" s="26"/>
      <c r="AJ2176" s="26"/>
      <c r="AK2176" s="26"/>
      <c r="AL2176" s="26"/>
      <c r="AM2176" s="26"/>
      <c r="AN2176" s="26"/>
      <c r="AO2176" s="26">
        <v>35</v>
      </c>
      <c r="AP2176" s="26"/>
      <c r="AQ2176" s="26"/>
      <c r="AR2176" s="39"/>
      <c r="AS2176" s="41"/>
      <c r="AT2176" s="41"/>
      <c r="AU2176" s="41"/>
    </row>
    <row r="2177" spans="1:47" x14ac:dyDescent="0.35">
      <c r="A2177" s="26" t="s">
        <v>1055</v>
      </c>
      <c r="B2177" s="26" t="s">
        <v>733</v>
      </c>
      <c r="C2177" s="26" t="s">
        <v>60</v>
      </c>
      <c r="D2177" s="26" t="s">
        <v>847</v>
      </c>
      <c r="E2177" s="26">
        <v>999920361</v>
      </c>
      <c r="F2177" s="26" t="s">
        <v>2044</v>
      </c>
      <c r="G2177" s="26" t="s">
        <v>65</v>
      </c>
      <c r="H2177" s="26" t="s">
        <v>5885</v>
      </c>
      <c r="I2177" s="18">
        <f>SUM(L2177)-J2177</f>
        <v>60</v>
      </c>
      <c r="J2177" s="18"/>
      <c r="K2177" s="19"/>
      <c r="L2177" s="17">
        <f>SUM(M2177,N2177,P2177,Q2177,R2177,S2177)</f>
        <v>60</v>
      </c>
      <c r="M2177" s="17">
        <f>SUM(AC2177,AS2177,AU2177)</f>
        <v>0</v>
      </c>
      <c r="N2177" s="17">
        <f>SUM(V2177,W2177,X2177,Y2177,Z2177,AA2177,AB2177,AD2177,AE2177,AF2177,AG2177,AH2177,AI2177,AJ2177,AK2177,AL2177,AM2177,AN2177)</f>
        <v>60</v>
      </c>
      <c r="O2177" s="17">
        <f>COUNT(V2177,W2177,X2177,Y2177,Z2177,AA2177,AB2177,AC2177,AD2177,AE2177,AF2177,AG2177,AH2177,AI2177,AJ2177,AK2177,AL2177,AM2177,AN2177)</f>
        <v>1</v>
      </c>
      <c r="P2177" s="17">
        <f>SUM(AO2177,AP2177)</f>
        <v>0</v>
      </c>
      <c r="Q2177" s="17">
        <f>AR2177</f>
        <v>0</v>
      </c>
      <c r="R2177" s="17">
        <f>SUM(U2177,AT2177)</f>
        <v>0</v>
      </c>
      <c r="S2177" s="17">
        <f>AQ2177</f>
        <v>0</v>
      </c>
      <c r="T2177" s="19"/>
      <c r="U2177" s="26"/>
      <c r="V2177" s="26"/>
      <c r="W2177" s="26"/>
      <c r="X2177" s="26"/>
      <c r="Y2177" s="26"/>
      <c r="Z2177" s="26"/>
      <c r="AA2177" s="26"/>
      <c r="AB2177" s="26">
        <v>60</v>
      </c>
      <c r="AC2177" s="26"/>
      <c r="AD2177" s="26"/>
      <c r="AE2177" s="26"/>
      <c r="AF2177" s="26"/>
      <c r="AG2177" s="26"/>
      <c r="AH2177" s="26"/>
      <c r="AI2177" s="26"/>
      <c r="AJ2177" s="26"/>
      <c r="AK2177" s="26"/>
      <c r="AL2177" s="26"/>
      <c r="AM2177" s="26"/>
      <c r="AN2177" s="26"/>
      <c r="AO2177" s="26"/>
      <c r="AP2177" s="26"/>
      <c r="AQ2177" s="26"/>
      <c r="AR2177" s="39"/>
      <c r="AS2177" s="41"/>
      <c r="AT2177" s="41"/>
      <c r="AU2177" s="41"/>
    </row>
    <row r="2178" spans="1:47" x14ac:dyDescent="0.35">
      <c r="A2178" s="26" t="s">
        <v>4313</v>
      </c>
      <c r="B2178" s="26" t="s">
        <v>4314</v>
      </c>
      <c r="C2178" s="26" t="s">
        <v>60</v>
      </c>
      <c r="D2178" s="26" t="s">
        <v>847</v>
      </c>
      <c r="E2178" s="26">
        <v>999923185</v>
      </c>
      <c r="F2178" s="26" t="s">
        <v>2044</v>
      </c>
      <c r="G2178" s="26" t="s">
        <v>65</v>
      </c>
      <c r="H2178" s="26" t="s">
        <v>5885</v>
      </c>
      <c r="I2178" s="18">
        <f>SUM(L2178)-J2178</f>
        <v>45</v>
      </c>
      <c r="J2178" s="18"/>
      <c r="K2178" s="19"/>
      <c r="L2178" s="17">
        <f>SUM(M2178,N2178,P2178,Q2178,R2178,S2178)</f>
        <v>45</v>
      </c>
      <c r="M2178" s="17">
        <f>SUM(AC2178,AS2178,AU2178)</f>
        <v>0</v>
      </c>
      <c r="N2178" s="17">
        <f>SUM(V2178,W2178,X2178,Y2178,Z2178,AA2178,AB2178,AD2178,AE2178,AF2178,AG2178,AH2178,AI2178,AJ2178,AK2178,AL2178,AM2178,AN2178)</f>
        <v>45</v>
      </c>
      <c r="O2178" s="17">
        <f>COUNT(V2178,W2178,X2178,Y2178,Z2178,AA2178,AB2178,AC2178,AD2178,AE2178,AF2178,AG2178,AH2178,AI2178,AJ2178,AK2178,AL2178,AM2178,AN2178)</f>
        <v>1</v>
      </c>
      <c r="P2178" s="17">
        <f>SUM(AO2178,AP2178)</f>
        <v>0</v>
      </c>
      <c r="Q2178" s="17">
        <f>AR2178</f>
        <v>0</v>
      </c>
      <c r="R2178" s="17">
        <f>SUM(U2178,AT2178)</f>
        <v>0</v>
      </c>
      <c r="S2178" s="17">
        <f>AQ2178</f>
        <v>0</v>
      </c>
      <c r="T2178" s="19"/>
      <c r="U2178" s="26"/>
      <c r="V2178" s="26"/>
      <c r="W2178" s="26"/>
      <c r="X2178" s="26"/>
      <c r="Y2178" s="26"/>
      <c r="Z2178" s="26"/>
      <c r="AA2178" s="26"/>
      <c r="AB2178" s="26">
        <v>45</v>
      </c>
      <c r="AC2178" s="26"/>
      <c r="AD2178" s="26"/>
      <c r="AE2178" s="26"/>
      <c r="AF2178" s="26"/>
      <c r="AG2178" s="26"/>
      <c r="AH2178" s="26"/>
      <c r="AI2178" s="26"/>
      <c r="AJ2178" s="26"/>
      <c r="AK2178" s="26"/>
      <c r="AL2178" s="26"/>
      <c r="AM2178" s="26"/>
      <c r="AN2178" s="26"/>
      <c r="AO2178" s="26"/>
      <c r="AP2178" s="26"/>
      <c r="AQ2178" s="26"/>
      <c r="AR2178" s="39"/>
      <c r="AS2178" s="41"/>
      <c r="AT2178" s="41"/>
      <c r="AU2178" s="41"/>
    </row>
    <row r="2179" spans="1:47" x14ac:dyDescent="0.35">
      <c r="A2179" s="26" t="s">
        <v>817</v>
      </c>
      <c r="B2179" s="26" t="s">
        <v>504</v>
      </c>
      <c r="C2179" s="26" t="s">
        <v>60</v>
      </c>
      <c r="D2179" s="26" t="s">
        <v>847</v>
      </c>
      <c r="E2179" s="26">
        <v>999925175</v>
      </c>
      <c r="F2179" s="26" t="s">
        <v>2044</v>
      </c>
      <c r="G2179" s="26" t="s">
        <v>65</v>
      </c>
      <c r="H2179" s="26" t="s">
        <v>5885</v>
      </c>
      <c r="I2179" s="18">
        <f>SUM(L2179)-J2179</f>
        <v>35</v>
      </c>
      <c r="J2179" s="18">
        <f>L2179/2</f>
        <v>35</v>
      </c>
      <c r="K2179" s="19"/>
      <c r="L2179" s="17">
        <f>SUM(M2179,N2179,P2179,Q2179,R2179,S2179)</f>
        <v>70</v>
      </c>
      <c r="M2179" s="17">
        <f>SUM(AC2179,AS2179,AU2179)</f>
        <v>0</v>
      </c>
      <c r="N2179" s="17">
        <f>SUM(V2179,W2179,X2179,Y2179,Z2179,AA2179,AB2179,AD2179,AE2179,AF2179,AG2179,AH2179,AI2179,AJ2179,AK2179,AL2179,AM2179,AN2179)</f>
        <v>30</v>
      </c>
      <c r="O2179" s="17">
        <f>COUNT(V2179,W2179,X2179,Y2179,Z2179,AA2179,AB2179,AC2179,AD2179,AE2179,AF2179,AG2179,AH2179,AI2179,AJ2179,AK2179,AL2179,AM2179,AN2179)</f>
        <v>1</v>
      </c>
      <c r="P2179" s="17">
        <f>SUM(AO2179,AP2179)</f>
        <v>0</v>
      </c>
      <c r="Q2179" s="17">
        <f>AR2179</f>
        <v>40</v>
      </c>
      <c r="R2179" s="17">
        <f>SUM(U2179,AT2179)</f>
        <v>0</v>
      </c>
      <c r="S2179" s="17">
        <f>AQ2179</f>
        <v>0</v>
      </c>
      <c r="T2179" s="19"/>
      <c r="U2179" s="26"/>
      <c r="V2179" s="26"/>
      <c r="W2179" s="26"/>
      <c r="X2179" s="26"/>
      <c r="Y2179" s="26">
        <v>30</v>
      </c>
      <c r="Z2179" s="26"/>
      <c r="AA2179" s="26"/>
      <c r="AB2179" s="26"/>
      <c r="AC2179" s="26"/>
      <c r="AD2179" s="26"/>
      <c r="AE2179" s="26"/>
      <c r="AF2179" s="26"/>
      <c r="AG2179" s="26"/>
      <c r="AH2179" s="26"/>
      <c r="AI2179" s="26"/>
      <c r="AJ2179" s="26"/>
      <c r="AK2179" s="26"/>
      <c r="AL2179" s="26"/>
      <c r="AM2179" s="26"/>
      <c r="AN2179" s="26"/>
      <c r="AO2179" s="26"/>
      <c r="AP2179" s="26"/>
      <c r="AQ2179" s="26"/>
      <c r="AR2179" s="39">
        <v>40</v>
      </c>
      <c r="AS2179" s="41"/>
      <c r="AT2179" s="41"/>
      <c r="AU2179" s="41"/>
    </row>
    <row r="2180" spans="1:47" x14ac:dyDescent="0.35">
      <c r="A2180" s="26" t="s">
        <v>801</v>
      </c>
      <c r="B2180" s="26" t="s">
        <v>4315</v>
      </c>
      <c r="C2180" s="26" t="s">
        <v>60</v>
      </c>
      <c r="D2180" s="26" t="s">
        <v>847</v>
      </c>
      <c r="E2180" s="26">
        <v>999925782</v>
      </c>
      <c r="F2180" s="26" t="s">
        <v>2044</v>
      </c>
      <c r="G2180" s="26" t="s">
        <v>65</v>
      </c>
      <c r="H2180" s="26" t="s">
        <v>5885</v>
      </c>
      <c r="I2180" s="18">
        <f>SUM(L2180)-J2180</f>
        <v>30</v>
      </c>
      <c r="J2180" s="18"/>
      <c r="K2180" s="19"/>
      <c r="L2180" s="17">
        <f>SUM(M2180,N2180,P2180,Q2180,R2180,S2180)</f>
        <v>30</v>
      </c>
      <c r="M2180" s="17">
        <f>SUM(AC2180,AS2180,AU2180)</f>
        <v>0</v>
      </c>
      <c r="N2180" s="17">
        <f>SUM(V2180,W2180,X2180,Y2180,Z2180,AA2180,AB2180,AD2180,AE2180,AF2180,AG2180,AH2180,AI2180,AJ2180,AK2180,AL2180,AM2180,AN2180)</f>
        <v>30</v>
      </c>
      <c r="O2180" s="17">
        <f>COUNT(V2180,W2180,X2180,Y2180,Z2180,AA2180,AB2180,AC2180,AD2180,AE2180,AF2180,AG2180,AH2180,AI2180,AJ2180,AK2180,AL2180,AM2180,AN2180)</f>
        <v>1</v>
      </c>
      <c r="P2180" s="17">
        <f>SUM(AO2180,AP2180)</f>
        <v>0</v>
      </c>
      <c r="Q2180" s="17">
        <f>AR2180</f>
        <v>0</v>
      </c>
      <c r="R2180" s="17">
        <f>SUM(U2180,AT2180)</f>
        <v>0</v>
      </c>
      <c r="S2180" s="17">
        <f>AQ2180</f>
        <v>0</v>
      </c>
      <c r="T2180" s="19"/>
      <c r="U2180" s="26"/>
      <c r="V2180" s="26"/>
      <c r="W2180" s="26">
        <v>30</v>
      </c>
      <c r="X2180" s="26"/>
      <c r="Y2180" s="26"/>
      <c r="Z2180" s="26"/>
      <c r="AA2180" s="26"/>
      <c r="AB2180" s="26"/>
      <c r="AC2180" s="26"/>
      <c r="AD2180" s="26"/>
      <c r="AE2180" s="26"/>
      <c r="AF2180" s="26"/>
      <c r="AG2180" s="26"/>
      <c r="AH2180" s="26"/>
      <c r="AI2180" s="26"/>
      <c r="AJ2180" s="26"/>
      <c r="AK2180" s="26"/>
      <c r="AL2180" s="26"/>
      <c r="AM2180" s="26"/>
      <c r="AN2180" s="26"/>
      <c r="AO2180" s="26"/>
      <c r="AP2180" s="26"/>
      <c r="AQ2180" s="26"/>
      <c r="AR2180" s="39"/>
      <c r="AS2180" s="41"/>
      <c r="AT2180" s="41"/>
      <c r="AU2180" s="41"/>
    </row>
    <row r="2181" spans="1:47" x14ac:dyDescent="0.35">
      <c r="A2181" s="26" t="s">
        <v>681</v>
      </c>
      <c r="B2181" s="26" t="s">
        <v>4321</v>
      </c>
      <c r="C2181" s="26" t="s">
        <v>60</v>
      </c>
      <c r="D2181" s="26" t="s">
        <v>847</v>
      </c>
      <c r="E2181" s="26">
        <v>999925617</v>
      </c>
      <c r="F2181" s="27" t="s">
        <v>2044</v>
      </c>
      <c r="G2181" s="26" t="s">
        <v>443</v>
      </c>
      <c r="H2181" s="26" t="s">
        <v>5886</v>
      </c>
      <c r="I2181" s="18">
        <f>SUM(L2181)-J2181</f>
        <v>280</v>
      </c>
      <c r="J2181" s="18"/>
      <c r="K2181" s="19"/>
      <c r="L2181" s="17">
        <f>SUM(M2181,N2181,P2181,Q2181,R2181,S2181)</f>
        <v>280</v>
      </c>
      <c r="M2181" s="17">
        <f>SUM(AC2181,AS2181,AU2181)</f>
        <v>0</v>
      </c>
      <c r="N2181" s="17">
        <f>SUM(V2181,W2181,X2181,Y2181,Z2181,AA2181,AB2181,AD2181,AE2181,AF2181,AG2181,AH2181,AI2181,AJ2181,AK2181,AL2181,AM2181,AN2181)</f>
        <v>120</v>
      </c>
      <c r="O2181" s="17">
        <f>COUNT(V2181,W2181,X2181,Y2181,Z2181,AA2181,AB2181,AC2181,AD2181,AE2181,AF2181,AG2181,AH2181,AI2181,AJ2181,AK2181,AL2181,AM2181,AN2181)</f>
        <v>1</v>
      </c>
      <c r="P2181" s="17">
        <f>SUM(AO2181,AP2181)</f>
        <v>70</v>
      </c>
      <c r="Q2181" s="17">
        <f>AR2181</f>
        <v>90</v>
      </c>
      <c r="R2181" s="17">
        <f>SUM(U2181,AT2181)</f>
        <v>0</v>
      </c>
      <c r="S2181" s="17">
        <f>AQ2181</f>
        <v>0</v>
      </c>
      <c r="T2181" s="19"/>
      <c r="U2181" s="26"/>
      <c r="V2181" s="26"/>
      <c r="W2181" s="26"/>
      <c r="X2181" s="26"/>
      <c r="Y2181" s="26"/>
      <c r="Z2181" s="26"/>
      <c r="AA2181" s="26"/>
      <c r="AB2181" s="26"/>
      <c r="AC2181" s="26"/>
      <c r="AD2181" s="26"/>
      <c r="AE2181" s="26"/>
      <c r="AF2181" s="26">
        <v>120</v>
      </c>
      <c r="AG2181" s="26"/>
      <c r="AH2181" s="26"/>
      <c r="AI2181" s="26"/>
      <c r="AJ2181" s="26"/>
      <c r="AK2181" s="26"/>
      <c r="AL2181" s="26"/>
      <c r="AM2181" s="26"/>
      <c r="AN2181" s="26"/>
      <c r="AO2181" s="26">
        <v>70</v>
      </c>
      <c r="AP2181" s="26"/>
      <c r="AQ2181" s="26"/>
      <c r="AR2181" s="39">
        <v>90</v>
      </c>
      <c r="AS2181" s="41"/>
      <c r="AT2181" s="41"/>
      <c r="AU2181" s="41"/>
    </row>
    <row r="2182" spans="1:47" x14ac:dyDescent="0.35">
      <c r="A2182" s="26" t="s">
        <v>4323</v>
      </c>
      <c r="B2182" s="26" t="s">
        <v>4324</v>
      </c>
      <c r="C2182" s="26" t="s">
        <v>60</v>
      </c>
      <c r="D2182" s="26" t="s">
        <v>847</v>
      </c>
      <c r="E2182" s="26">
        <v>999921341</v>
      </c>
      <c r="F2182" s="27" t="s">
        <v>2044</v>
      </c>
      <c r="G2182" s="26" t="s">
        <v>443</v>
      </c>
      <c r="H2182" s="26" t="s">
        <v>5886</v>
      </c>
      <c r="I2182" s="18">
        <f>SUM(L2182)-J2182</f>
        <v>210</v>
      </c>
      <c r="J2182" s="18"/>
      <c r="K2182" s="19"/>
      <c r="L2182" s="17">
        <f>SUM(M2182,N2182,P2182,Q2182,R2182,S2182)</f>
        <v>210</v>
      </c>
      <c r="M2182" s="17">
        <f>SUM(AC2182,AS2182,AU2182)</f>
        <v>0</v>
      </c>
      <c r="N2182" s="17">
        <f>SUM(V2182,W2182,X2182,Y2182,Z2182,AA2182,AB2182,AD2182,AE2182,AF2182,AG2182,AH2182,AI2182,AJ2182,AK2182,AL2182,AM2182,AN2182)</f>
        <v>90</v>
      </c>
      <c r="O2182" s="17">
        <f>COUNT(V2182,W2182,X2182,Y2182,Z2182,AA2182,AB2182,AC2182,AD2182,AE2182,AF2182,AG2182,AH2182,AI2182,AJ2182,AK2182,AL2182,AM2182,AN2182)</f>
        <v>1</v>
      </c>
      <c r="P2182" s="17">
        <f>SUM(AO2182,AP2182)</f>
        <v>0</v>
      </c>
      <c r="Q2182" s="17">
        <f>AR2182</f>
        <v>120</v>
      </c>
      <c r="R2182" s="17">
        <f>SUM(U2182,AT2182)</f>
        <v>0</v>
      </c>
      <c r="S2182" s="17">
        <f>AQ2182</f>
        <v>0</v>
      </c>
      <c r="T2182" s="19"/>
      <c r="U2182" s="26"/>
      <c r="V2182" s="26"/>
      <c r="W2182" s="26"/>
      <c r="X2182" s="26"/>
      <c r="Y2182" s="26"/>
      <c r="Z2182" s="26"/>
      <c r="AA2182" s="26"/>
      <c r="AB2182" s="26"/>
      <c r="AC2182" s="26"/>
      <c r="AD2182" s="26"/>
      <c r="AE2182" s="26"/>
      <c r="AF2182" s="26">
        <v>90</v>
      </c>
      <c r="AG2182" s="26"/>
      <c r="AH2182" s="26"/>
      <c r="AI2182" s="26"/>
      <c r="AJ2182" s="26"/>
      <c r="AK2182" s="26"/>
      <c r="AL2182" s="26"/>
      <c r="AM2182" s="26"/>
      <c r="AN2182" s="26"/>
      <c r="AO2182" s="26"/>
      <c r="AP2182" s="26"/>
      <c r="AQ2182" s="26"/>
      <c r="AR2182" s="39">
        <v>120</v>
      </c>
      <c r="AS2182" s="41"/>
      <c r="AT2182" s="41"/>
      <c r="AU2182" s="41"/>
    </row>
    <row r="2183" spans="1:47" x14ac:dyDescent="0.35">
      <c r="A2183" s="26" t="s">
        <v>4325</v>
      </c>
      <c r="B2183" s="26" t="s">
        <v>493</v>
      </c>
      <c r="C2183" s="26" t="s">
        <v>60</v>
      </c>
      <c r="D2183" s="26" t="s">
        <v>847</v>
      </c>
      <c r="E2183" s="26">
        <v>999925076</v>
      </c>
      <c r="F2183" s="26" t="s">
        <v>2044</v>
      </c>
      <c r="G2183" s="26" t="s">
        <v>443</v>
      </c>
      <c r="H2183" s="26" t="s">
        <v>5886</v>
      </c>
      <c r="I2183" s="18">
        <f>SUM(L2183)-J2183</f>
        <v>165.5</v>
      </c>
      <c r="J2183" s="18"/>
      <c r="K2183" s="19"/>
      <c r="L2183" s="17">
        <f>SUM(M2183,N2183,P2183,Q2183,R2183,S2183)</f>
        <v>165.5</v>
      </c>
      <c r="M2183" s="17">
        <f>SUM(AC2183,AS2183,AU2183)</f>
        <v>0</v>
      </c>
      <c r="N2183" s="17">
        <f>SUM(V2183,W2183,X2183,Y2183,Z2183,AA2183,AB2183,AD2183,AE2183,AF2183,AG2183,AH2183,AI2183,AJ2183,AK2183,AL2183,AM2183,AN2183)</f>
        <v>45</v>
      </c>
      <c r="O2183" s="17">
        <f>COUNT(V2183,W2183,X2183,Y2183,Z2183,AA2183,AB2183,AC2183,AD2183,AE2183,AF2183,AG2183,AH2183,AI2183,AJ2183,AK2183,AL2183,AM2183,AN2183)</f>
        <v>1</v>
      </c>
      <c r="P2183" s="17">
        <f>SUM(AO2183,AP2183)</f>
        <v>52.5</v>
      </c>
      <c r="Q2183" s="17">
        <f>AR2183</f>
        <v>68</v>
      </c>
      <c r="R2183" s="17">
        <f>SUM(U2183,AT2183)</f>
        <v>0</v>
      </c>
      <c r="S2183" s="17">
        <f>AQ2183</f>
        <v>0</v>
      </c>
      <c r="T2183" s="19"/>
      <c r="U2183" s="26"/>
      <c r="V2183" s="26"/>
      <c r="W2183" s="26"/>
      <c r="X2183" s="26"/>
      <c r="Y2183" s="26"/>
      <c r="Z2183" s="26">
        <v>45</v>
      </c>
      <c r="AA2183" s="26"/>
      <c r="AB2183" s="26"/>
      <c r="AC2183" s="26"/>
      <c r="AD2183" s="26"/>
      <c r="AE2183" s="26"/>
      <c r="AF2183" s="26"/>
      <c r="AG2183" s="26"/>
      <c r="AH2183" s="26"/>
      <c r="AI2183" s="26"/>
      <c r="AJ2183" s="26"/>
      <c r="AK2183" s="26"/>
      <c r="AL2183" s="26"/>
      <c r="AM2183" s="26"/>
      <c r="AN2183" s="26"/>
      <c r="AO2183" s="26"/>
      <c r="AP2183" s="26">
        <v>52.5</v>
      </c>
      <c r="AQ2183" s="26"/>
      <c r="AR2183" s="39">
        <v>68</v>
      </c>
      <c r="AS2183" s="41"/>
      <c r="AT2183" s="41"/>
      <c r="AU2183" s="41"/>
    </row>
    <row r="2184" spans="1:47" x14ac:dyDescent="0.35">
      <c r="A2184" s="26" t="s">
        <v>466</v>
      </c>
      <c r="B2184" s="26" t="s">
        <v>2235</v>
      </c>
      <c r="C2184" s="26" t="s">
        <v>60</v>
      </c>
      <c r="D2184" s="26" t="s">
        <v>847</v>
      </c>
      <c r="E2184" s="26">
        <v>999924984</v>
      </c>
      <c r="F2184" s="26" t="s">
        <v>2044</v>
      </c>
      <c r="G2184" s="26" t="s">
        <v>443</v>
      </c>
      <c r="H2184" s="26" t="s">
        <v>5886</v>
      </c>
      <c r="I2184" s="18">
        <f>SUM(L2184)-J2184</f>
        <v>158</v>
      </c>
      <c r="J2184" s="18"/>
      <c r="K2184" s="19"/>
      <c r="L2184" s="17">
        <f>SUM(M2184,N2184,P2184,Q2184,R2184,S2184)</f>
        <v>158</v>
      </c>
      <c r="M2184" s="17">
        <f>SUM(AC2184,AS2184,AU2184)</f>
        <v>0</v>
      </c>
      <c r="N2184" s="17">
        <f>SUM(V2184,W2184,X2184,Y2184,Z2184,AA2184,AB2184,AD2184,AE2184,AF2184,AG2184,AH2184,AI2184,AJ2184,AK2184,AL2184,AM2184,AN2184)</f>
        <v>68</v>
      </c>
      <c r="O2184" s="17">
        <f>COUNT(V2184,W2184,X2184,Y2184,Z2184,AA2184,AB2184,AC2184,AD2184,AE2184,AF2184,AG2184,AH2184,AI2184,AJ2184,AK2184,AL2184,AM2184,AN2184)</f>
        <v>1</v>
      </c>
      <c r="P2184" s="17">
        <f>SUM(AO2184,AP2184)</f>
        <v>0</v>
      </c>
      <c r="Q2184" s="17">
        <f>AR2184</f>
        <v>90</v>
      </c>
      <c r="R2184" s="17">
        <f>SUM(U2184,AT2184)</f>
        <v>0</v>
      </c>
      <c r="S2184" s="17">
        <f>AQ2184</f>
        <v>0</v>
      </c>
      <c r="T2184" s="19"/>
      <c r="U2184" s="26"/>
      <c r="V2184" s="26"/>
      <c r="W2184" s="26"/>
      <c r="X2184" s="26"/>
      <c r="Y2184" s="26"/>
      <c r="Z2184" s="26"/>
      <c r="AA2184" s="26"/>
      <c r="AB2184" s="26">
        <v>68</v>
      </c>
      <c r="AC2184" s="26"/>
      <c r="AD2184" s="26"/>
      <c r="AE2184" s="26"/>
      <c r="AF2184" s="26"/>
      <c r="AG2184" s="26"/>
      <c r="AH2184" s="26"/>
      <c r="AI2184" s="26"/>
      <c r="AJ2184" s="26"/>
      <c r="AK2184" s="26"/>
      <c r="AL2184" s="26"/>
      <c r="AM2184" s="26"/>
      <c r="AN2184" s="26"/>
      <c r="AO2184" s="26"/>
      <c r="AP2184" s="26"/>
      <c r="AQ2184" s="26"/>
      <c r="AR2184" s="39">
        <v>90</v>
      </c>
      <c r="AS2184" s="41"/>
      <c r="AT2184" s="41"/>
      <c r="AU2184" s="41"/>
    </row>
    <row r="2185" spans="1:47" x14ac:dyDescent="0.35">
      <c r="A2185" s="26" t="s">
        <v>4326</v>
      </c>
      <c r="B2185" s="26" t="s">
        <v>227</v>
      </c>
      <c r="C2185" s="26" t="s">
        <v>60</v>
      </c>
      <c r="D2185" s="26" t="s">
        <v>847</v>
      </c>
      <c r="E2185" s="26">
        <v>999924145</v>
      </c>
      <c r="F2185" s="26" t="s">
        <v>2044</v>
      </c>
      <c r="G2185" s="26" t="s">
        <v>443</v>
      </c>
      <c r="H2185" s="26" t="s">
        <v>5886</v>
      </c>
      <c r="I2185" s="18">
        <f>SUM(L2185)-J2185</f>
        <v>152.5</v>
      </c>
      <c r="J2185" s="18"/>
      <c r="K2185" s="19"/>
      <c r="L2185" s="17">
        <f>SUM(M2185,N2185,P2185,Q2185,R2185,S2185)</f>
        <v>152.5</v>
      </c>
      <c r="M2185" s="17">
        <f>SUM(AC2185,AS2185,AU2185)</f>
        <v>0</v>
      </c>
      <c r="N2185" s="17">
        <f>SUM(V2185,W2185,X2185,Y2185,Z2185,AA2185,AB2185,AD2185,AE2185,AF2185,AG2185,AH2185,AI2185,AJ2185,AK2185,AL2185,AM2185,AN2185)</f>
        <v>0</v>
      </c>
      <c r="O2185" s="17">
        <f>COUNT(V2185,W2185,X2185,Y2185,Z2185,AA2185,AB2185,AC2185,AD2185,AE2185,AF2185,AG2185,AH2185,AI2185,AJ2185,AK2185,AL2185,AM2185,AN2185)</f>
        <v>0</v>
      </c>
      <c r="P2185" s="17">
        <f>SUM(AO2185,AP2185)</f>
        <v>39.5</v>
      </c>
      <c r="Q2185" s="17">
        <f>AR2185</f>
        <v>0</v>
      </c>
      <c r="R2185" s="17">
        <f>SUM(U2185,AT2185)</f>
        <v>113</v>
      </c>
      <c r="S2185" s="17">
        <f>AQ2185</f>
        <v>0</v>
      </c>
      <c r="T2185" s="19"/>
      <c r="U2185" s="26"/>
      <c r="V2185" s="26"/>
      <c r="W2185" s="26"/>
      <c r="X2185" s="26"/>
      <c r="Y2185" s="26"/>
      <c r="Z2185" s="26"/>
      <c r="AA2185" s="26"/>
      <c r="AB2185" s="26"/>
      <c r="AC2185" s="26"/>
      <c r="AD2185" s="26"/>
      <c r="AE2185" s="26"/>
      <c r="AF2185" s="26"/>
      <c r="AG2185" s="26"/>
      <c r="AH2185" s="26"/>
      <c r="AI2185" s="26"/>
      <c r="AJ2185" s="26"/>
      <c r="AK2185" s="26"/>
      <c r="AL2185" s="26"/>
      <c r="AM2185" s="26"/>
      <c r="AN2185" s="26"/>
      <c r="AO2185" s="26"/>
      <c r="AP2185" s="26">
        <v>39.5</v>
      </c>
      <c r="AQ2185" s="26"/>
      <c r="AR2185" s="39"/>
      <c r="AS2185" s="41"/>
      <c r="AT2185" s="41">
        <v>113</v>
      </c>
      <c r="AU2185" s="41"/>
    </row>
    <row r="2186" spans="1:47" x14ac:dyDescent="0.35">
      <c r="A2186" s="26" t="s">
        <v>565</v>
      </c>
      <c r="B2186" s="26" t="s">
        <v>4327</v>
      </c>
      <c r="C2186" s="26" t="s">
        <v>60</v>
      </c>
      <c r="D2186" s="26" t="s">
        <v>847</v>
      </c>
      <c r="E2186" s="26">
        <v>999922820</v>
      </c>
      <c r="F2186" s="27" t="s">
        <v>2044</v>
      </c>
      <c r="G2186" s="26" t="s">
        <v>443</v>
      </c>
      <c r="H2186" s="26" t="s">
        <v>5886</v>
      </c>
      <c r="I2186" s="18">
        <f>SUM(L2186)-J2186</f>
        <v>141</v>
      </c>
      <c r="J2186" s="18"/>
      <c r="K2186" s="19"/>
      <c r="L2186" s="17">
        <f>SUM(M2186,N2186,P2186,Q2186,R2186,S2186)</f>
        <v>141</v>
      </c>
      <c r="M2186" s="17">
        <f>SUM(AC2186,AS2186,AU2186)</f>
        <v>0</v>
      </c>
      <c r="N2186" s="17">
        <f>SUM(V2186,W2186,X2186,Y2186,Z2186,AA2186,AB2186,AD2186,AE2186,AF2186,AG2186,AH2186,AI2186,AJ2186,AK2186,AL2186,AM2186,AN2186)</f>
        <v>141</v>
      </c>
      <c r="O2186" s="17">
        <f>COUNT(V2186,W2186,X2186,Y2186,Z2186,AA2186,AB2186,AC2186,AD2186,AE2186,AF2186,AG2186,AH2186,AI2186,AJ2186,AK2186,AL2186,AM2186,AN2186)</f>
        <v>2</v>
      </c>
      <c r="P2186" s="17">
        <f>SUM(AO2186,AP2186)</f>
        <v>0</v>
      </c>
      <c r="Q2186" s="17">
        <f>AR2186</f>
        <v>0</v>
      </c>
      <c r="R2186" s="17">
        <f>SUM(U2186,AT2186)</f>
        <v>0</v>
      </c>
      <c r="S2186" s="17">
        <f>AQ2186</f>
        <v>0</v>
      </c>
      <c r="T2186" s="19"/>
      <c r="U2186" s="26"/>
      <c r="V2186" s="26"/>
      <c r="W2186" s="26"/>
      <c r="X2186" s="26"/>
      <c r="Y2186" s="26"/>
      <c r="Z2186" s="26"/>
      <c r="AA2186" s="26"/>
      <c r="AB2186" s="26">
        <v>90</v>
      </c>
      <c r="AC2186" s="26"/>
      <c r="AD2186" s="26"/>
      <c r="AE2186" s="26"/>
      <c r="AF2186" s="26">
        <v>51</v>
      </c>
      <c r="AG2186" s="26"/>
      <c r="AH2186" s="26"/>
      <c r="AI2186" s="26"/>
      <c r="AJ2186" s="26"/>
      <c r="AK2186" s="26"/>
      <c r="AL2186" s="26"/>
      <c r="AM2186" s="26"/>
      <c r="AN2186" s="26"/>
      <c r="AO2186" s="26"/>
      <c r="AP2186" s="26"/>
      <c r="AQ2186" s="26"/>
      <c r="AR2186" s="39"/>
      <c r="AS2186" s="41"/>
      <c r="AT2186" s="41"/>
      <c r="AU2186" s="41"/>
    </row>
    <row r="2187" spans="1:47" x14ac:dyDescent="0.35">
      <c r="A2187" s="26" t="s">
        <v>4333</v>
      </c>
      <c r="B2187" s="26" t="s">
        <v>772</v>
      </c>
      <c r="C2187" s="26" t="s">
        <v>60</v>
      </c>
      <c r="D2187" s="26" t="s">
        <v>847</v>
      </c>
      <c r="E2187" s="26">
        <v>999927084</v>
      </c>
      <c r="F2187" s="27" t="s">
        <v>2044</v>
      </c>
      <c r="G2187" s="26" t="s">
        <v>443</v>
      </c>
      <c r="H2187" s="26" t="s">
        <v>5886</v>
      </c>
      <c r="I2187" s="18">
        <f>SUM(L2187)-J2187</f>
        <v>118</v>
      </c>
      <c r="J2187" s="18"/>
      <c r="K2187" s="19"/>
      <c r="L2187" s="17">
        <f>SUM(M2187,N2187,P2187,Q2187,R2187,S2187)</f>
        <v>118</v>
      </c>
      <c r="M2187" s="17">
        <f>SUM(AC2187,AS2187,AU2187)</f>
        <v>50</v>
      </c>
      <c r="N2187" s="17">
        <f>SUM(V2187,W2187,X2187,Y2187,Z2187,AA2187,AB2187,AD2187,AE2187,AF2187,AG2187,AH2187,AI2187,AJ2187,AK2187,AL2187,AM2187,AN2187)</f>
        <v>68</v>
      </c>
      <c r="O2187" s="17">
        <f>COUNT(V2187,W2187,X2187,Y2187,Z2187,AA2187,AB2187,AC2187,AD2187,AE2187,AF2187,AG2187,AH2187,AI2187,AJ2187,AK2187,AL2187,AM2187,AN2187)</f>
        <v>1</v>
      </c>
      <c r="P2187" s="17">
        <f>SUM(AO2187,AP2187)</f>
        <v>0</v>
      </c>
      <c r="Q2187" s="17">
        <f>AR2187</f>
        <v>0</v>
      </c>
      <c r="R2187" s="17">
        <f>SUM(U2187,AT2187)</f>
        <v>0</v>
      </c>
      <c r="S2187" s="17">
        <f>AQ2187</f>
        <v>0</v>
      </c>
      <c r="T2187" s="19"/>
      <c r="U2187" s="26"/>
      <c r="V2187" s="26"/>
      <c r="W2187" s="26"/>
      <c r="X2187" s="26"/>
      <c r="Y2187" s="26"/>
      <c r="Z2187" s="26"/>
      <c r="AA2187" s="26"/>
      <c r="AB2187" s="26"/>
      <c r="AC2187" s="26"/>
      <c r="AD2187" s="26"/>
      <c r="AE2187" s="26"/>
      <c r="AF2187" s="26">
        <v>68</v>
      </c>
      <c r="AG2187" s="26"/>
      <c r="AH2187" s="26"/>
      <c r="AI2187" s="26"/>
      <c r="AJ2187" s="26"/>
      <c r="AK2187" s="26"/>
      <c r="AL2187" s="26"/>
      <c r="AM2187" s="26"/>
      <c r="AN2187" s="26"/>
      <c r="AO2187" s="26"/>
      <c r="AP2187" s="26"/>
      <c r="AQ2187" s="26"/>
      <c r="AR2187" s="39"/>
      <c r="AS2187" s="41">
        <v>50</v>
      </c>
      <c r="AT2187" s="41"/>
      <c r="AU2187" s="41"/>
    </row>
    <row r="2188" spans="1:47" x14ac:dyDescent="0.35">
      <c r="A2188" s="26" t="s">
        <v>4334</v>
      </c>
      <c r="B2188" s="26" t="s">
        <v>4335</v>
      </c>
      <c r="C2188" s="26" t="s">
        <v>60</v>
      </c>
      <c r="D2188" s="26" t="s">
        <v>847</v>
      </c>
      <c r="E2188" s="26">
        <v>999926194</v>
      </c>
      <c r="F2188" s="26" t="s">
        <v>2044</v>
      </c>
      <c r="G2188" s="26" t="s">
        <v>443</v>
      </c>
      <c r="H2188" s="26" t="s">
        <v>5886</v>
      </c>
      <c r="I2188" s="18">
        <f>SUM(L2188)-J2188</f>
        <v>113</v>
      </c>
      <c r="J2188" s="18"/>
      <c r="K2188" s="19"/>
      <c r="L2188" s="17">
        <f>SUM(M2188,N2188,P2188,Q2188,R2188,S2188)</f>
        <v>113</v>
      </c>
      <c r="M2188" s="17">
        <f>SUM(AC2188,AS2188,AU2188)</f>
        <v>0</v>
      </c>
      <c r="N2188" s="17">
        <f>SUM(V2188,W2188,X2188,Y2188,Z2188,AA2188,AB2188,AD2188,AE2188,AF2188,AG2188,AH2188,AI2188,AJ2188,AK2188,AL2188,AM2188,AN2188)</f>
        <v>0</v>
      </c>
      <c r="O2188" s="17">
        <f>COUNT(V2188,W2188,X2188,Y2188,Z2188,AA2188,AB2188,AC2188,AD2188,AE2188,AF2188,AG2188,AH2188,AI2188,AJ2188,AK2188,AL2188,AM2188,AN2188)</f>
        <v>0</v>
      </c>
      <c r="P2188" s="17">
        <f>SUM(AO2188,AP2188)</f>
        <v>0</v>
      </c>
      <c r="Q2188" s="17">
        <f>AR2188</f>
        <v>0</v>
      </c>
      <c r="R2188" s="17">
        <f>SUM(U2188,AT2188)</f>
        <v>113</v>
      </c>
      <c r="S2188" s="17">
        <f>AQ2188</f>
        <v>0</v>
      </c>
      <c r="T2188" s="19"/>
      <c r="U2188" s="26"/>
      <c r="V2188" s="26"/>
      <c r="W2188" s="26"/>
      <c r="X2188" s="26"/>
      <c r="Y2188" s="26"/>
      <c r="Z2188" s="26"/>
      <c r="AA2188" s="26"/>
      <c r="AB2188" s="26"/>
      <c r="AC2188" s="26"/>
      <c r="AD2188" s="26"/>
      <c r="AE2188" s="26"/>
      <c r="AF2188" s="26"/>
      <c r="AG2188" s="26"/>
      <c r="AH2188" s="26"/>
      <c r="AI2188" s="26"/>
      <c r="AJ2188" s="26"/>
      <c r="AK2188" s="26"/>
      <c r="AL2188" s="26"/>
      <c r="AM2188" s="26"/>
      <c r="AN2188" s="26"/>
      <c r="AO2188" s="26"/>
      <c r="AP2188" s="26"/>
      <c r="AQ2188" s="26"/>
      <c r="AR2188" s="26"/>
      <c r="AS2188" s="26"/>
      <c r="AT2188" s="41">
        <v>113</v>
      </c>
      <c r="AU2188" s="41"/>
    </row>
    <row r="2189" spans="1:47" x14ac:dyDescent="0.35">
      <c r="A2189" s="29" t="s">
        <v>2644</v>
      </c>
      <c r="B2189" s="29" t="s">
        <v>4341</v>
      </c>
      <c r="C2189" s="29" t="s">
        <v>60</v>
      </c>
      <c r="D2189" s="29" t="s">
        <v>847</v>
      </c>
      <c r="E2189" s="26">
        <v>999921566</v>
      </c>
      <c r="F2189" s="29" t="s">
        <v>2044</v>
      </c>
      <c r="G2189" s="26" t="s">
        <v>443</v>
      </c>
      <c r="H2189" s="26" t="s">
        <v>5886</v>
      </c>
      <c r="I2189" s="18">
        <f>SUM(L2189)-J2189</f>
        <v>90</v>
      </c>
      <c r="J2189" s="18"/>
      <c r="K2189" s="19"/>
      <c r="L2189" s="17">
        <f>SUM(M2189,N2189,P2189,Q2189,R2189,S2189)</f>
        <v>90</v>
      </c>
      <c r="M2189" s="17">
        <f>SUM(AC2189,AS2189,AU2189)</f>
        <v>0</v>
      </c>
      <c r="N2189" s="17">
        <f>SUM(V2189,W2189,X2189,Y2189,Z2189,AA2189,AB2189,AD2189,AE2189,AF2189,AG2189,AH2189,AI2189,AJ2189,AK2189,AL2189,AM2189,AN2189)</f>
        <v>90</v>
      </c>
      <c r="O2189" s="17">
        <f>COUNT(V2189,W2189,X2189,Y2189,Z2189,AA2189,AB2189,AC2189,AD2189,AE2189,AF2189,AG2189,AH2189,AI2189,AJ2189,AK2189,AL2189,AM2189,AN2189)</f>
        <v>2</v>
      </c>
      <c r="P2189" s="17">
        <f>SUM(AO2189,AP2189)</f>
        <v>0</v>
      </c>
      <c r="Q2189" s="17">
        <f>AR2189</f>
        <v>0</v>
      </c>
      <c r="R2189" s="17">
        <f>SUM(U2189,AT2189)</f>
        <v>0</v>
      </c>
      <c r="S2189" s="17">
        <f>AQ2189</f>
        <v>0</v>
      </c>
      <c r="T2189" s="19"/>
      <c r="U2189" s="26"/>
      <c r="V2189" s="26"/>
      <c r="W2189" s="26"/>
      <c r="X2189" s="26">
        <v>45</v>
      </c>
      <c r="Y2189" s="26"/>
      <c r="Z2189" s="26"/>
      <c r="AA2189" s="26"/>
      <c r="AB2189" s="26"/>
      <c r="AC2189" s="26"/>
      <c r="AD2189" s="26"/>
      <c r="AE2189" s="26"/>
      <c r="AF2189" s="26"/>
      <c r="AG2189" s="26"/>
      <c r="AH2189" s="26"/>
      <c r="AI2189" s="26"/>
      <c r="AJ2189" s="26">
        <v>45</v>
      </c>
      <c r="AK2189" s="26"/>
      <c r="AL2189" s="26"/>
      <c r="AM2189" s="26"/>
      <c r="AN2189" s="26"/>
      <c r="AO2189" s="26"/>
      <c r="AP2189" s="26"/>
      <c r="AQ2189" s="26"/>
      <c r="AR2189" s="39"/>
      <c r="AS2189" s="41"/>
      <c r="AT2189" s="41"/>
      <c r="AU2189" s="41"/>
    </row>
    <row r="2190" spans="1:47" x14ac:dyDescent="0.35">
      <c r="A2190" s="26" t="s">
        <v>4342</v>
      </c>
      <c r="B2190" s="26" t="s">
        <v>2092</v>
      </c>
      <c r="C2190" s="26" t="s">
        <v>60</v>
      </c>
      <c r="D2190" s="26" t="s">
        <v>847</v>
      </c>
      <c r="E2190" s="26">
        <v>999925455</v>
      </c>
      <c r="F2190" s="26" t="s">
        <v>2044</v>
      </c>
      <c r="G2190" s="26" t="s">
        <v>443</v>
      </c>
      <c r="H2190" s="26" t="s">
        <v>5886</v>
      </c>
      <c r="I2190" s="18">
        <f>SUM(L2190)-J2190</f>
        <v>88</v>
      </c>
      <c r="J2190" s="18"/>
      <c r="K2190" s="19"/>
      <c r="L2190" s="17">
        <f>SUM(M2190,N2190,P2190,Q2190,R2190,S2190)</f>
        <v>88</v>
      </c>
      <c r="M2190" s="17">
        <f>SUM(AC2190,AS2190,AU2190)</f>
        <v>28</v>
      </c>
      <c r="N2190" s="17">
        <f>SUM(V2190,W2190,X2190,Y2190,Z2190,AA2190,AB2190,AD2190,AE2190,AF2190,AG2190,AH2190,AI2190,AJ2190,AK2190,AL2190,AM2190,AN2190)</f>
        <v>60</v>
      </c>
      <c r="O2190" s="17">
        <f>COUNT(V2190,W2190,X2190,Y2190,Z2190,AA2190,AB2190,AC2190,AD2190,AE2190,AF2190,AG2190,AH2190,AI2190,AJ2190,AK2190,AL2190,AM2190,AN2190)</f>
        <v>1</v>
      </c>
      <c r="P2190" s="17">
        <f>SUM(AO2190,AP2190)</f>
        <v>0</v>
      </c>
      <c r="Q2190" s="17">
        <f>AR2190</f>
        <v>0</v>
      </c>
      <c r="R2190" s="17">
        <f>SUM(U2190,AT2190)</f>
        <v>0</v>
      </c>
      <c r="S2190" s="17">
        <f>AQ2190</f>
        <v>0</v>
      </c>
      <c r="T2190" s="19"/>
      <c r="U2190" s="26"/>
      <c r="V2190" s="26">
        <v>60</v>
      </c>
      <c r="W2190" s="26"/>
      <c r="X2190" s="26"/>
      <c r="Y2190" s="26"/>
      <c r="Z2190" s="26"/>
      <c r="AA2190" s="26"/>
      <c r="AB2190" s="26"/>
      <c r="AC2190" s="26"/>
      <c r="AD2190" s="26"/>
      <c r="AE2190" s="26"/>
      <c r="AF2190" s="26"/>
      <c r="AG2190" s="26"/>
      <c r="AH2190" s="26"/>
      <c r="AI2190" s="26"/>
      <c r="AJ2190" s="26"/>
      <c r="AK2190" s="26"/>
      <c r="AL2190" s="26"/>
      <c r="AM2190" s="26"/>
      <c r="AN2190" s="26"/>
      <c r="AO2190" s="26"/>
      <c r="AP2190" s="26"/>
      <c r="AQ2190" s="26"/>
      <c r="AR2190" s="39"/>
      <c r="AS2190" s="41">
        <v>28</v>
      </c>
      <c r="AT2190" s="41"/>
      <c r="AU2190" s="41"/>
    </row>
    <row r="2191" spans="1:47" x14ac:dyDescent="0.35">
      <c r="A2191" s="26" t="s">
        <v>4343</v>
      </c>
      <c r="B2191" s="26" t="s">
        <v>4344</v>
      </c>
      <c r="C2191" s="26" t="s">
        <v>60</v>
      </c>
      <c r="D2191" s="26" t="s">
        <v>847</v>
      </c>
      <c r="E2191" s="26">
        <v>999925179</v>
      </c>
      <c r="F2191" s="26" t="s">
        <v>2044</v>
      </c>
      <c r="G2191" s="26" t="s">
        <v>443</v>
      </c>
      <c r="H2191" s="26" t="s">
        <v>5886</v>
      </c>
      <c r="I2191" s="18">
        <f>SUM(L2191)-J2191</f>
        <v>82.5</v>
      </c>
      <c r="J2191" s="18"/>
      <c r="K2191" s="19"/>
      <c r="L2191" s="17">
        <f>SUM(M2191,N2191,P2191,Q2191,R2191,S2191)</f>
        <v>82.5</v>
      </c>
      <c r="M2191" s="17">
        <f>SUM(AC2191,AS2191,AU2191)</f>
        <v>37.5</v>
      </c>
      <c r="N2191" s="17">
        <f>SUM(V2191,W2191,X2191,Y2191,Z2191,AA2191,AB2191,AD2191,AE2191,AF2191,AG2191,AH2191,AI2191,AJ2191,AK2191,AL2191,AM2191,AN2191)</f>
        <v>45</v>
      </c>
      <c r="O2191" s="17">
        <f>COUNT(V2191,W2191,X2191,Y2191,Z2191,AA2191,AB2191,AC2191,AD2191,AE2191,AF2191,AG2191,AH2191,AI2191,AJ2191,AK2191,AL2191,AM2191,AN2191)</f>
        <v>1</v>
      </c>
      <c r="P2191" s="17">
        <f>SUM(AO2191,AP2191)</f>
        <v>0</v>
      </c>
      <c r="Q2191" s="17">
        <f>AR2191</f>
        <v>0</v>
      </c>
      <c r="R2191" s="17">
        <f>SUM(U2191,AT2191)</f>
        <v>0</v>
      </c>
      <c r="S2191" s="17">
        <f>AQ2191</f>
        <v>0</v>
      </c>
      <c r="T2191" s="19"/>
      <c r="U2191" s="26"/>
      <c r="V2191" s="26">
        <v>45</v>
      </c>
      <c r="W2191" s="26"/>
      <c r="X2191" s="26"/>
      <c r="Y2191" s="26"/>
      <c r="Z2191" s="26"/>
      <c r="AA2191" s="26"/>
      <c r="AB2191" s="26"/>
      <c r="AC2191" s="26"/>
      <c r="AD2191" s="26"/>
      <c r="AE2191" s="26"/>
      <c r="AF2191" s="26"/>
      <c r="AG2191" s="26"/>
      <c r="AH2191" s="26"/>
      <c r="AI2191" s="26"/>
      <c r="AJ2191" s="26"/>
      <c r="AK2191" s="26"/>
      <c r="AL2191" s="26"/>
      <c r="AM2191" s="26"/>
      <c r="AN2191" s="26"/>
      <c r="AO2191" s="26"/>
      <c r="AP2191" s="26"/>
      <c r="AQ2191" s="26"/>
      <c r="AR2191" s="39"/>
      <c r="AS2191" s="41">
        <v>37.5</v>
      </c>
      <c r="AT2191" s="41"/>
      <c r="AU2191" s="41"/>
    </row>
    <row r="2192" spans="1:47" x14ac:dyDescent="0.35">
      <c r="A2192" s="26" t="s">
        <v>4346</v>
      </c>
      <c r="B2192" s="26" t="s">
        <v>4347</v>
      </c>
      <c r="C2192" s="26" t="s">
        <v>60</v>
      </c>
      <c r="D2192" s="26" t="s">
        <v>847</v>
      </c>
      <c r="E2192" s="26">
        <v>999927247</v>
      </c>
      <c r="F2192" s="27" t="s">
        <v>2044</v>
      </c>
      <c r="G2192" s="26" t="s">
        <v>443</v>
      </c>
      <c r="H2192" s="26" t="s">
        <v>5886</v>
      </c>
      <c r="I2192" s="18">
        <f>SUM(L2192)-J2192</f>
        <v>68</v>
      </c>
      <c r="J2192" s="18"/>
      <c r="K2192" s="19"/>
      <c r="L2192" s="17">
        <f>SUM(M2192,N2192,P2192,Q2192,R2192,S2192)</f>
        <v>68</v>
      </c>
      <c r="M2192" s="17">
        <f>SUM(AC2192,AS2192,AU2192)</f>
        <v>0</v>
      </c>
      <c r="N2192" s="17">
        <f>SUM(V2192,W2192,X2192,Y2192,Z2192,AA2192,AB2192,AD2192,AE2192,AF2192,AG2192,AH2192,AI2192,AJ2192,AK2192,AL2192,AM2192,AN2192)</f>
        <v>68</v>
      </c>
      <c r="O2192" s="17">
        <f>COUNT(V2192,W2192,X2192,Y2192,Z2192,AA2192,AB2192,AC2192,AD2192,AE2192,AF2192,AG2192,AH2192,AI2192,AJ2192,AK2192,AL2192,AM2192,AN2192)</f>
        <v>1</v>
      </c>
      <c r="P2192" s="17">
        <f>SUM(AO2192,AP2192)</f>
        <v>0</v>
      </c>
      <c r="Q2192" s="17">
        <f>AR2192</f>
        <v>0</v>
      </c>
      <c r="R2192" s="17">
        <f>SUM(U2192,AT2192)</f>
        <v>0</v>
      </c>
      <c r="S2192" s="17">
        <f>AQ2192</f>
        <v>0</v>
      </c>
      <c r="T2192" s="19"/>
      <c r="U2192" s="26"/>
      <c r="V2192" s="26"/>
      <c r="W2192" s="26"/>
      <c r="X2192" s="26"/>
      <c r="Y2192" s="26"/>
      <c r="Z2192" s="26"/>
      <c r="AA2192" s="26"/>
      <c r="AB2192" s="26"/>
      <c r="AC2192" s="26"/>
      <c r="AD2192" s="26"/>
      <c r="AE2192" s="26"/>
      <c r="AF2192" s="26">
        <v>68</v>
      </c>
      <c r="AG2192" s="26"/>
      <c r="AH2192" s="26"/>
      <c r="AI2192" s="26"/>
      <c r="AJ2192" s="26"/>
      <c r="AK2192" s="26"/>
      <c r="AL2192" s="26"/>
      <c r="AM2192" s="26"/>
      <c r="AN2192" s="26"/>
      <c r="AO2192" s="26"/>
      <c r="AP2192" s="26"/>
      <c r="AQ2192" s="26"/>
      <c r="AR2192" s="39"/>
      <c r="AS2192" s="41"/>
      <c r="AT2192" s="41"/>
      <c r="AU2192" s="41"/>
    </row>
    <row r="2193" spans="1:47" x14ac:dyDescent="0.35">
      <c r="A2193" s="26" t="s">
        <v>4348</v>
      </c>
      <c r="B2193" s="26" t="s">
        <v>4349</v>
      </c>
      <c r="C2193" s="26" t="s">
        <v>60</v>
      </c>
      <c r="D2193" s="26" t="s">
        <v>847</v>
      </c>
      <c r="E2193" s="26">
        <v>999927708</v>
      </c>
      <c r="F2193" s="26" t="s">
        <v>2044</v>
      </c>
      <c r="G2193" s="26" t="s">
        <v>443</v>
      </c>
      <c r="H2193" s="26" t="s">
        <v>5886</v>
      </c>
      <c r="I2193" s="18">
        <f>SUM(L2193)-J2193</f>
        <v>60</v>
      </c>
      <c r="J2193" s="18"/>
      <c r="K2193" s="19"/>
      <c r="L2193" s="17">
        <f>SUM(M2193,N2193,P2193,Q2193,R2193,S2193)</f>
        <v>60</v>
      </c>
      <c r="M2193" s="17">
        <f>SUM(AC2193,AS2193,AU2193)</f>
        <v>0</v>
      </c>
      <c r="N2193" s="17">
        <f>SUM(V2193,W2193,X2193,Y2193,Z2193,AA2193,AB2193,AD2193,AE2193,AF2193,AG2193,AH2193,AI2193,AJ2193,AK2193,AL2193,AM2193,AN2193)</f>
        <v>60</v>
      </c>
      <c r="O2193" s="17">
        <f>COUNT(V2193,W2193,X2193,Y2193,Z2193,AA2193,AB2193,AC2193,AD2193,AE2193,AF2193,AG2193,AH2193,AI2193,AJ2193,AK2193,AL2193,AM2193,AN2193)</f>
        <v>1</v>
      </c>
      <c r="P2193" s="17">
        <f>SUM(AO2193,AP2193)</f>
        <v>0</v>
      </c>
      <c r="Q2193" s="17">
        <f>AR2193</f>
        <v>0</v>
      </c>
      <c r="R2193" s="17">
        <f>SUM(U2193,AT2193)</f>
        <v>0</v>
      </c>
      <c r="S2193" s="17">
        <f>AQ2193</f>
        <v>0</v>
      </c>
      <c r="T2193" s="19"/>
      <c r="U2193" s="26"/>
      <c r="V2193" s="26"/>
      <c r="W2193" s="26"/>
      <c r="X2193" s="26"/>
      <c r="Y2193" s="26"/>
      <c r="Z2193" s="26"/>
      <c r="AA2193" s="26"/>
      <c r="AB2193" s="26"/>
      <c r="AC2193" s="26"/>
      <c r="AD2193" s="26"/>
      <c r="AE2193" s="26"/>
      <c r="AF2193" s="26"/>
      <c r="AG2193" s="26"/>
      <c r="AH2193" s="26"/>
      <c r="AI2193" s="26"/>
      <c r="AJ2193" s="26">
        <v>60</v>
      </c>
      <c r="AK2193" s="26"/>
      <c r="AL2193" s="26"/>
      <c r="AM2193" s="26"/>
      <c r="AN2193" s="26"/>
      <c r="AO2193" s="26"/>
      <c r="AP2193" s="26"/>
      <c r="AQ2193" s="26"/>
      <c r="AR2193" s="39"/>
      <c r="AS2193" s="41"/>
      <c r="AT2193" s="41"/>
      <c r="AU2193" s="41"/>
    </row>
    <row r="2194" spans="1:47" x14ac:dyDescent="0.35">
      <c r="A2194" s="26" t="s">
        <v>4352</v>
      </c>
      <c r="B2194" s="26" t="s">
        <v>4353</v>
      </c>
      <c r="C2194" s="26" t="s">
        <v>60</v>
      </c>
      <c r="D2194" s="26" t="s">
        <v>847</v>
      </c>
      <c r="E2194" s="26">
        <v>999921971</v>
      </c>
      <c r="F2194" s="26" t="s">
        <v>2044</v>
      </c>
      <c r="G2194" s="26" t="s">
        <v>443</v>
      </c>
      <c r="H2194" s="26" t="s">
        <v>5886</v>
      </c>
      <c r="I2194" s="18">
        <f>SUM(L2194)-J2194</f>
        <v>51</v>
      </c>
      <c r="J2194" s="18"/>
      <c r="K2194" s="19"/>
      <c r="L2194" s="17">
        <f>SUM(M2194,N2194,P2194,Q2194,R2194,S2194)</f>
        <v>51</v>
      </c>
      <c r="M2194" s="17">
        <f>SUM(AC2194,AS2194,AU2194)</f>
        <v>0</v>
      </c>
      <c r="N2194" s="17">
        <f>SUM(V2194,W2194,X2194,Y2194,Z2194,AA2194,AB2194,AD2194,AE2194,AF2194,AG2194,AH2194,AI2194,AJ2194,AK2194,AL2194,AM2194,AN2194)</f>
        <v>51</v>
      </c>
      <c r="O2194" s="17">
        <f>COUNT(V2194,W2194,X2194,Y2194,Z2194,AA2194,AB2194,AC2194,AD2194,AE2194,AF2194,AG2194,AH2194,AI2194,AJ2194,AK2194,AL2194,AM2194,AN2194)</f>
        <v>1</v>
      </c>
      <c r="P2194" s="17">
        <f>SUM(AO2194,AP2194)</f>
        <v>0</v>
      </c>
      <c r="Q2194" s="17">
        <f>AR2194</f>
        <v>0</v>
      </c>
      <c r="R2194" s="17">
        <f>SUM(U2194,AT2194)</f>
        <v>0</v>
      </c>
      <c r="S2194" s="17">
        <f>AQ2194</f>
        <v>0</v>
      </c>
      <c r="T2194" s="19"/>
      <c r="U2194" s="26"/>
      <c r="V2194" s="26"/>
      <c r="W2194" s="26"/>
      <c r="X2194" s="26"/>
      <c r="Y2194" s="26"/>
      <c r="Z2194" s="26"/>
      <c r="AA2194" s="26"/>
      <c r="AB2194" s="26">
        <v>51</v>
      </c>
      <c r="AC2194" s="26"/>
      <c r="AD2194" s="26"/>
      <c r="AE2194" s="26"/>
      <c r="AF2194" s="26"/>
      <c r="AG2194" s="26"/>
      <c r="AH2194" s="26"/>
      <c r="AI2194" s="26"/>
      <c r="AJ2194" s="26"/>
      <c r="AK2194" s="26"/>
      <c r="AL2194" s="26"/>
      <c r="AM2194" s="26"/>
      <c r="AN2194" s="26"/>
      <c r="AO2194" s="26"/>
      <c r="AP2194" s="26"/>
      <c r="AQ2194" s="26"/>
      <c r="AR2194" s="39"/>
      <c r="AS2194" s="41"/>
      <c r="AT2194" s="41"/>
      <c r="AU2194" s="41"/>
    </row>
    <row r="2195" spans="1:47" x14ac:dyDescent="0.35">
      <c r="A2195" s="26" t="s">
        <v>484</v>
      </c>
      <c r="B2195" s="26" t="s">
        <v>4354</v>
      </c>
      <c r="C2195" s="26" t="s">
        <v>60</v>
      </c>
      <c r="D2195" s="26" t="s">
        <v>847</v>
      </c>
      <c r="E2195" s="26">
        <v>999927141</v>
      </c>
      <c r="F2195" s="27" t="s">
        <v>2044</v>
      </c>
      <c r="G2195" s="26" t="s">
        <v>443</v>
      </c>
      <c r="H2195" s="26" t="s">
        <v>5886</v>
      </c>
      <c r="I2195" s="18">
        <f>SUM(L2195)-J2195</f>
        <v>51</v>
      </c>
      <c r="J2195" s="18"/>
      <c r="K2195" s="19"/>
      <c r="L2195" s="17">
        <f>SUM(M2195,N2195,P2195,Q2195,R2195,S2195)</f>
        <v>51</v>
      </c>
      <c r="M2195" s="17">
        <f>SUM(AC2195,AS2195,AU2195)</f>
        <v>0</v>
      </c>
      <c r="N2195" s="17">
        <f>SUM(V2195,W2195,X2195,Y2195,Z2195,AA2195,AB2195,AD2195,AE2195,AF2195,AG2195,AH2195,AI2195,AJ2195,AK2195,AL2195,AM2195,AN2195)</f>
        <v>51</v>
      </c>
      <c r="O2195" s="17">
        <f>COUNT(V2195,W2195,X2195,Y2195,Z2195,AA2195,AB2195,AC2195,AD2195,AE2195,AF2195,AG2195,AH2195,AI2195,AJ2195,AK2195,AL2195,AM2195,AN2195)</f>
        <v>1</v>
      </c>
      <c r="P2195" s="17">
        <f>SUM(AO2195,AP2195)</f>
        <v>0</v>
      </c>
      <c r="Q2195" s="17">
        <f>AR2195</f>
        <v>0</v>
      </c>
      <c r="R2195" s="17">
        <f>SUM(U2195,AT2195)</f>
        <v>0</v>
      </c>
      <c r="S2195" s="17">
        <f>AQ2195</f>
        <v>0</v>
      </c>
      <c r="T2195" s="19"/>
      <c r="U2195" s="26"/>
      <c r="V2195" s="26"/>
      <c r="W2195" s="26"/>
      <c r="X2195" s="26"/>
      <c r="Y2195" s="26"/>
      <c r="Z2195" s="26"/>
      <c r="AA2195" s="26"/>
      <c r="AB2195" s="26"/>
      <c r="AC2195" s="26"/>
      <c r="AD2195" s="26"/>
      <c r="AE2195" s="26"/>
      <c r="AF2195" s="26">
        <v>51</v>
      </c>
      <c r="AG2195" s="26"/>
      <c r="AH2195" s="26"/>
      <c r="AI2195" s="26"/>
      <c r="AJ2195" s="26"/>
      <c r="AK2195" s="26"/>
      <c r="AL2195" s="26"/>
      <c r="AM2195" s="26"/>
      <c r="AN2195" s="26"/>
      <c r="AO2195" s="26"/>
      <c r="AP2195" s="26"/>
      <c r="AQ2195" s="26"/>
      <c r="AR2195" s="39"/>
      <c r="AS2195" s="41"/>
      <c r="AT2195" s="41"/>
      <c r="AU2195" s="41"/>
    </row>
    <row r="2196" spans="1:47" x14ac:dyDescent="0.35">
      <c r="A2196" s="26" t="s">
        <v>4355</v>
      </c>
      <c r="B2196" s="26" t="s">
        <v>4356</v>
      </c>
      <c r="C2196" s="26" t="s">
        <v>60</v>
      </c>
      <c r="D2196" s="26" t="s">
        <v>847</v>
      </c>
      <c r="E2196" s="26">
        <v>999927839</v>
      </c>
      <c r="F2196" s="26" t="s">
        <v>2044</v>
      </c>
      <c r="G2196" s="26" t="s">
        <v>443</v>
      </c>
      <c r="H2196" s="26" t="s">
        <v>5886</v>
      </c>
      <c r="I2196" s="18">
        <f>SUM(L2196)-J2196</f>
        <v>51</v>
      </c>
      <c r="J2196" s="18"/>
      <c r="K2196" s="19"/>
      <c r="L2196" s="17">
        <f>SUM(M2196,N2196,P2196,Q2196,R2196,S2196)</f>
        <v>51</v>
      </c>
      <c r="M2196" s="17">
        <f>SUM(AC2196,AS2196,AU2196)</f>
        <v>0</v>
      </c>
      <c r="N2196" s="17">
        <f>SUM(V2196,W2196,X2196,Y2196,Z2196,AA2196,AB2196,AD2196,AE2196,AF2196,AG2196,AH2196,AI2196,AJ2196,AK2196,AL2196,AM2196,AN2196)</f>
        <v>0</v>
      </c>
      <c r="O2196" s="17">
        <f>COUNT(V2196,W2196,X2196,Y2196,Z2196,AA2196,AB2196,AC2196,AD2196,AE2196,AF2196,AG2196,AH2196,AI2196,AJ2196,AK2196,AL2196,AM2196,AN2196)</f>
        <v>0</v>
      </c>
      <c r="P2196" s="17">
        <f>SUM(AO2196,AP2196)</f>
        <v>0</v>
      </c>
      <c r="Q2196" s="17">
        <f>AR2196</f>
        <v>51</v>
      </c>
      <c r="R2196" s="17">
        <f>SUM(U2196,AT2196)</f>
        <v>0</v>
      </c>
      <c r="S2196" s="17">
        <f>AQ2196</f>
        <v>0</v>
      </c>
      <c r="T2196" s="19"/>
      <c r="U2196" s="26"/>
      <c r="V2196" s="26"/>
      <c r="W2196" s="26"/>
      <c r="X2196" s="26"/>
      <c r="Y2196" s="26"/>
      <c r="Z2196" s="26"/>
      <c r="AA2196" s="26"/>
      <c r="AB2196" s="26"/>
      <c r="AC2196" s="26"/>
      <c r="AD2196" s="26"/>
      <c r="AE2196" s="26"/>
      <c r="AF2196" s="26"/>
      <c r="AG2196" s="26"/>
      <c r="AH2196" s="26"/>
      <c r="AI2196" s="26"/>
      <c r="AJ2196" s="26"/>
      <c r="AK2196" s="26"/>
      <c r="AL2196" s="26"/>
      <c r="AM2196" s="26"/>
      <c r="AN2196" s="26"/>
      <c r="AO2196" s="26"/>
      <c r="AP2196" s="26"/>
      <c r="AQ2196" s="26"/>
      <c r="AR2196" s="39">
        <v>51</v>
      </c>
      <c r="AS2196" s="41"/>
      <c r="AT2196" s="41"/>
      <c r="AU2196" s="41"/>
    </row>
    <row r="2197" spans="1:47" x14ac:dyDescent="0.35">
      <c r="A2197" s="26" t="s">
        <v>4357</v>
      </c>
      <c r="B2197" s="26" t="s">
        <v>2717</v>
      </c>
      <c r="C2197" s="26" t="s">
        <v>60</v>
      </c>
      <c r="D2197" s="26" t="s">
        <v>847</v>
      </c>
      <c r="E2197" s="26">
        <v>999925961</v>
      </c>
      <c r="F2197" s="26" t="s">
        <v>2044</v>
      </c>
      <c r="G2197" s="26" t="s">
        <v>443</v>
      </c>
      <c r="H2197" s="26" t="s">
        <v>5886</v>
      </c>
      <c r="I2197" s="18">
        <f>SUM(L2197)-J2197</f>
        <v>45</v>
      </c>
      <c r="J2197" s="18"/>
      <c r="K2197" s="19"/>
      <c r="L2197" s="17">
        <f>SUM(M2197,N2197,P2197,Q2197,R2197,S2197)</f>
        <v>45</v>
      </c>
      <c r="M2197" s="17">
        <f>SUM(AC2197,AS2197,AU2197)</f>
        <v>0</v>
      </c>
      <c r="N2197" s="17">
        <f>SUM(V2197,W2197,X2197,Y2197,Z2197,AA2197,AB2197,AD2197,AE2197,AF2197,AG2197,AH2197,AI2197,AJ2197,AK2197,AL2197,AM2197,AN2197)</f>
        <v>45</v>
      </c>
      <c r="O2197" s="17">
        <f>COUNT(V2197,W2197,X2197,Y2197,Z2197,AA2197,AB2197,AC2197,AD2197,AE2197,AF2197,AG2197,AH2197,AI2197,AJ2197,AK2197,AL2197,AM2197,AN2197)</f>
        <v>1</v>
      </c>
      <c r="P2197" s="17">
        <f>SUM(AO2197,AP2197)</f>
        <v>0</v>
      </c>
      <c r="Q2197" s="17">
        <f>AR2197</f>
        <v>0</v>
      </c>
      <c r="R2197" s="17">
        <f>SUM(U2197,AT2197)</f>
        <v>0</v>
      </c>
      <c r="S2197" s="17">
        <f>AQ2197</f>
        <v>0</v>
      </c>
      <c r="T2197" s="19"/>
      <c r="U2197" s="26"/>
      <c r="V2197" s="26"/>
      <c r="W2197" s="26">
        <v>45</v>
      </c>
      <c r="X2197" s="26"/>
      <c r="Y2197" s="26"/>
      <c r="Z2197" s="26"/>
      <c r="AA2197" s="26"/>
      <c r="AB2197" s="26"/>
      <c r="AC2197" s="26"/>
      <c r="AD2197" s="26"/>
      <c r="AE2197" s="26"/>
      <c r="AF2197" s="26"/>
      <c r="AG2197" s="26"/>
      <c r="AH2197" s="26"/>
      <c r="AI2197" s="26"/>
      <c r="AJ2197" s="26"/>
      <c r="AK2197" s="26"/>
      <c r="AL2197" s="26"/>
      <c r="AM2197" s="26"/>
      <c r="AN2197" s="26"/>
      <c r="AO2197" s="26"/>
      <c r="AP2197" s="26"/>
      <c r="AQ2197" s="26"/>
      <c r="AR2197" s="39"/>
      <c r="AS2197" s="41"/>
      <c r="AT2197" s="41"/>
      <c r="AU2197" s="41"/>
    </row>
    <row r="2198" spans="1:47" x14ac:dyDescent="0.35">
      <c r="A2198" s="27" t="s">
        <v>296</v>
      </c>
      <c r="B2198" s="27" t="s">
        <v>4365</v>
      </c>
      <c r="C2198" s="27" t="s">
        <v>60</v>
      </c>
      <c r="D2198" s="27" t="s">
        <v>847</v>
      </c>
      <c r="E2198" s="26">
        <v>999926664</v>
      </c>
      <c r="F2198" s="26" t="s">
        <v>2044</v>
      </c>
      <c r="G2198" s="26" t="s">
        <v>443</v>
      </c>
      <c r="H2198" s="26" t="s">
        <v>5886</v>
      </c>
      <c r="I2198" s="18">
        <f>SUM(L2198)-J2198</f>
        <v>30</v>
      </c>
      <c r="J2198" s="18"/>
      <c r="K2198" s="19"/>
      <c r="L2198" s="17">
        <f>SUM(M2198,N2198,P2198,Q2198,R2198,S2198)</f>
        <v>30</v>
      </c>
      <c r="M2198" s="17">
        <f>SUM(AC2198,AS2198,AU2198)</f>
        <v>0</v>
      </c>
      <c r="N2198" s="17">
        <f>SUM(V2198,W2198,X2198,Y2198,Z2198,AA2198,AB2198,AD2198,AE2198,AF2198,AG2198,AH2198,AI2198,AJ2198,AK2198,AL2198,AM2198,AN2198)</f>
        <v>30</v>
      </c>
      <c r="O2198" s="17">
        <f>COUNT(V2198,W2198,X2198,Y2198,Z2198,AA2198,AB2198,AC2198,AD2198,AE2198,AF2198,AG2198,AH2198,AI2198,AJ2198,AK2198,AL2198,AM2198,AN2198)</f>
        <v>1</v>
      </c>
      <c r="P2198" s="17">
        <f>SUM(AO2198,AP2198)</f>
        <v>0</v>
      </c>
      <c r="Q2198" s="17">
        <f>AR2198</f>
        <v>0</v>
      </c>
      <c r="R2198" s="17">
        <f>SUM(U2198,AT2198)</f>
        <v>0</v>
      </c>
      <c r="S2198" s="17">
        <f>AQ2198</f>
        <v>0</v>
      </c>
      <c r="T2198" s="19"/>
      <c r="U2198" s="26"/>
      <c r="V2198" s="26"/>
      <c r="W2198" s="26"/>
      <c r="X2198" s="26"/>
      <c r="Y2198" s="26"/>
      <c r="Z2198" s="26"/>
      <c r="AA2198" s="26">
        <v>30</v>
      </c>
      <c r="AB2198" s="26"/>
      <c r="AC2198" s="26"/>
      <c r="AD2198" s="26"/>
      <c r="AE2198" s="26"/>
      <c r="AF2198" s="26"/>
      <c r="AG2198" s="26"/>
      <c r="AH2198" s="26"/>
      <c r="AI2198" s="26"/>
      <c r="AJ2198" s="26"/>
      <c r="AK2198" s="26"/>
      <c r="AL2198" s="26"/>
      <c r="AM2198" s="26"/>
      <c r="AN2198" s="26"/>
      <c r="AO2198" s="26"/>
      <c r="AP2198" s="26"/>
      <c r="AQ2198" s="26"/>
      <c r="AR2198" s="39"/>
      <c r="AS2198" s="41"/>
      <c r="AT2198" s="41"/>
      <c r="AU2198" s="41"/>
    </row>
    <row r="2199" spans="1:47" x14ac:dyDescent="0.35">
      <c r="A2199" s="26" t="s">
        <v>4366</v>
      </c>
      <c r="B2199" s="26" t="s">
        <v>4367</v>
      </c>
      <c r="C2199" s="26" t="s">
        <v>60</v>
      </c>
      <c r="D2199" s="26" t="s">
        <v>847</v>
      </c>
      <c r="E2199" s="26">
        <v>999927580</v>
      </c>
      <c r="F2199" s="26" t="s">
        <v>2044</v>
      </c>
      <c r="G2199" s="26" t="s">
        <v>443</v>
      </c>
      <c r="H2199" s="26" t="s">
        <v>5886</v>
      </c>
      <c r="I2199" s="18">
        <f>SUM(L2199)-J2199</f>
        <v>30</v>
      </c>
      <c r="J2199" s="18"/>
      <c r="K2199" s="19"/>
      <c r="L2199" s="17">
        <f>SUM(M2199,N2199,P2199,Q2199,R2199,S2199)</f>
        <v>30</v>
      </c>
      <c r="M2199" s="17">
        <f>SUM(AC2199,AS2199,AU2199)</f>
        <v>0</v>
      </c>
      <c r="N2199" s="17">
        <f>SUM(V2199,W2199,X2199,Y2199,Z2199,AA2199,AB2199,AD2199,AE2199,AF2199,AG2199,AH2199,AI2199,AJ2199,AK2199,AL2199,AM2199,AN2199)</f>
        <v>30</v>
      </c>
      <c r="O2199" s="17">
        <f>COUNT(V2199,W2199,X2199,Y2199,Z2199,AA2199,AB2199,AC2199,AD2199,AE2199,AF2199,AG2199,AH2199,AI2199,AJ2199,AK2199,AL2199,AM2199,AN2199)</f>
        <v>1</v>
      </c>
      <c r="P2199" s="17">
        <f>SUM(AO2199,AP2199)</f>
        <v>0</v>
      </c>
      <c r="Q2199" s="17">
        <f>AR2199</f>
        <v>0</v>
      </c>
      <c r="R2199" s="17">
        <f>SUM(U2199,AT2199)</f>
        <v>0</v>
      </c>
      <c r="S2199" s="17">
        <f>AQ2199</f>
        <v>0</v>
      </c>
      <c r="T2199" s="19"/>
      <c r="U2199" s="26"/>
      <c r="V2199" s="26"/>
      <c r="W2199" s="26"/>
      <c r="X2199" s="26"/>
      <c r="Y2199" s="26"/>
      <c r="Z2199" s="26"/>
      <c r="AA2199" s="26"/>
      <c r="AB2199" s="26"/>
      <c r="AC2199" s="26"/>
      <c r="AD2199" s="26"/>
      <c r="AE2199" s="26"/>
      <c r="AF2199" s="26"/>
      <c r="AG2199" s="26"/>
      <c r="AH2199" s="26"/>
      <c r="AI2199" s="26"/>
      <c r="AJ2199" s="26"/>
      <c r="AK2199" s="26">
        <v>30</v>
      </c>
      <c r="AL2199" s="26"/>
      <c r="AM2199" s="26"/>
      <c r="AN2199" s="26"/>
      <c r="AO2199" s="26"/>
      <c r="AP2199" s="26"/>
      <c r="AQ2199" s="26"/>
      <c r="AR2199" s="39"/>
      <c r="AS2199" s="41"/>
      <c r="AT2199" s="41"/>
      <c r="AU2199" s="41"/>
    </row>
    <row r="2200" spans="1:47" x14ac:dyDescent="0.35">
      <c r="A2200" s="26" t="s">
        <v>2067</v>
      </c>
      <c r="B2200" s="26" t="s">
        <v>2068</v>
      </c>
      <c r="C2200" s="26" t="s">
        <v>60</v>
      </c>
      <c r="D2200" s="26" t="s">
        <v>847</v>
      </c>
      <c r="E2200" s="26">
        <v>999925798</v>
      </c>
      <c r="F2200" s="26" t="s">
        <v>2044</v>
      </c>
      <c r="G2200" s="26" t="s">
        <v>443</v>
      </c>
      <c r="H2200" s="26" t="s">
        <v>5886</v>
      </c>
      <c r="I2200" s="18">
        <f>SUM(L2200)-J2200</f>
        <v>15</v>
      </c>
      <c r="J2200" s="18">
        <f>L2200/2</f>
        <v>15</v>
      </c>
      <c r="K2200" s="19"/>
      <c r="L2200" s="17">
        <f>SUM(M2200,N2200,P2200,Q2200,R2200,S2200)</f>
        <v>30</v>
      </c>
      <c r="M2200" s="17">
        <f>SUM(AC2200,AS2200,AU2200)</f>
        <v>0</v>
      </c>
      <c r="N2200" s="17">
        <f>SUM(V2200,W2200,X2200,Y2200,Z2200,AA2200,AB2200,AD2200,AE2200,AF2200,AG2200,AH2200,AI2200,AJ2200,AK2200,AL2200,AM2200,AN2200)</f>
        <v>30</v>
      </c>
      <c r="O2200" s="17">
        <f>COUNT(V2200,W2200,X2200,Y2200,Z2200,AA2200,AB2200,AC2200,AD2200,AE2200,AF2200,AG2200,AH2200,AI2200,AJ2200,AK2200,AL2200,AM2200,AN2200)</f>
        <v>1</v>
      </c>
      <c r="P2200" s="17">
        <f>SUM(AO2200,AP2200)</f>
        <v>0</v>
      </c>
      <c r="Q2200" s="17">
        <f>AR2200</f>
        <v>0</v>
      </c>
      <c r="R2200" s="17">
        <f>SUM(U2200,AT2200)</f>
        <v>0</v>
      </c>
      <c r="S2200" s="17">
        <f>AQ2200</f>
        <v>0</v>
      </c>
      <c r="T2200" s="19"/>
      <c r="U2200" s="26"/>
      <c r="V2200" s="26"/>
      <c r="W2200" s="26">
        <v>30</v>
      </c>
      <c r="X2200" s="26"/>
      <c r="Y2200" s="26"/>
      <c r="Z2200" s="26"/>
      <c r="AA2200" s="26"/>
      <c r="AB2200" s="26"/>
      <c r="AC2200" s="26"/>
      <c r="AD2200" s="26"/>
      <c r="AE2200" s="26"/>
      <c r="AF2200" s="26"/>
      <c r="AG2200" s="26"/>
      <c r="AH2200" s="26"/>
      <c r="AI2200" s="26"/>
      <c r="AJ2200" s="26"/>
      <c r="AK2200" s="26"/>
      <c r="AL2200" s="26"/>
      <c r="AM2200" s="26"/>
      <c r="AN2200" s="26"/>
      <c r="AO2200" s="26"/>
      <c r="AP2200" s="26"/>
      <c r="AQ2200" s="26"/>
      <c r="AR2200" s="39"/>
      <c r="AS2200" s="41"/>
      <c r="AT2200" s="41"/>
      <c r="AU2200" s="41"/>
    </row>
    <row r="2201" spans="1:47" x14ac:dyDescent="0.35">
      <c r="A2201" s="26" t="s">
        <v>522</v>
      </c>
      <c r="B2201" s="26" t="s">
        <v>2069</v>
      </c>
      <c r="C2201" s="26" t="s">
        <v>60</v>
      </c>
      <c r="D2201" s="26" t="s">
        <v>847</v>
      </c>
      <c r="E2201" s="26">
        <v>999925867</v>
      </c>
      <c r="F2201" s="26" t="s">
        <v>2044</v>
      </c>
      <c r="G2201" s="26" t="s">
        <v>443</v>
      </c>
      <c r="H2201" s="26" t="s">
        <v>5886</v>
      </c>
      <c r="I2201" s="18">
        <f>SUM(L2201)-J2201</f>
        <v>15</v>
      </c>
      <c r="J2201" s="18">
        <f>L2201/2</f>
        <v>15</v>
      </c>
      <c r="K2201" s="19"/>
      <c r="L2201" s="17">
        <f>SUM(M2201,N2201,P2201,Q2201,R2201,S2201)</f>
        <v>30</v>
      </c>
      <c r="M2201" s="17">
        <f>SUM(AC2201,AS2201,AU2201)</f>
        <v>0</v>
      </c>
      <c r="N2201" s="17">
        <f>SUM(V2201,W2201,X2201,Y2201,Z2201,AA2201,AB2201,AD2201,AE2201,AF2201,AG2201,AH2201,AI2201,AJ2201,AK2201,AL2201,AM2201,AN2201)</f>
        <v>30</v>
      </c>
      <c r="O2201" s="17">
        <f>COUNT(V2201,W2201,X2201,Y2201,Z2201,AA2201,AB2201,AC2201,AD2201,AE2201,AF2201,AG2201,AH2201,AI2201,AJ2201,AK2201,AL2201,AM2201,AN2201)</f>
        <v>1</v>
      </c>
      <c r="P2201" s="17">
        <f>SUM(AO2201,AP2201)</f>
        <v>0</v>
      </c>
      <c r="Q2201" s="17">
        <f>AR2201</f>
        <v>0</v>
      </c>
      <c r="R2201" s="17">
        <f>SUM(U2201,AT2201)</f>
        <v>0</v>
      </c>
      <c r="S2201" s="17">
        <f>AQ2201</f>
        <v>0</v>
      </c>
      <c r="T2201" s="19"/>
      <c r="U2201" s="26"/>
      <c r="V2201" s="26"/>
      <c r="W2201" s="26"/>
      <c r="X2201" s="26"/>
      <c r="Y2201" s="26">
        <v>30</v>
      </c>
      <c r="Z2201" s="26"/>
      <c r="AA2201" s="26"/>
      <c r="AB2201" s="26"/>
      <c r="AC2201" s="26"/>
      <c r="AD2201" s="26"/>
      <c r="AE2201" s="26"/>
      <c r="AF2201" s="26"/>
      <c r="AG2201" s="26"/>
      <c r="AH2201" s="26"/>
      <c r="AI2201" s="26"/>
      <c r="AJ2201" s="26"/>
      <c r="AK2201" s="26"/>
      <c r="AL2201" s="26"/>
      <c r="AM2201" s="26"/>
      <c r="AN2201" s="26"/>
      <c r="AO2201" s="26"/>
      <c r="AP2201" s="26"/>
      <c r="AQ2201" s="26"/>
      <c r="AR2201" s="39"/>
      <c r="AS2201" s="41"/>
      <c r="AT2201" s="41"/>
      <c r="AU2201" s="41"/>
    </row>
    <row r="2202" spans="1:47" x14ac:dyDescent="0.35">
      <c r="A2202" s="26" t="s">
        <v>526</v>
      </c>
      <c r="B2202" s="26" t="s">
        <v>2070</v>
      </c>
      <c r="C2202" s="26" t="s">
        <v>60</v>
      </c>
      <c r="D2202" s="26" t="s">
        <v>847</v>
      </c>
      <c r="E2202" s="26">
        <v>999926288</v>
      </c>
      <c r="F2202" s="26" t="s">
        <v>2044</v>
      </c>
      <c r="G2202" s="26" t="s">
        <v>443</v>
      </c>
      <c r="H2202" s="26" t="s">
        <v>5886</v>
      </c>
      <c r="I2202" s="18">
        <f>SUM(L2202)-J2202</f>
        <v>15</v>
      </c>
      <c r="J2202" s="18">
        <f>L2202/2</f>
        <v>15</v>
      </c>
      <c r="K2202" s="19"/>
      <c r="L2202" s="17">
        <f>SUM(M2202,N2202,P2202,Q2202,R2202,S2202)</f>
        <v>30</v>
      </c>
      <c r="M2202" s="17">
        <f>SUM(AC2202,AS2202,AU2202)</f>
        <v>0</v>
      </c>
      <c r="N2202" s="17">
        <f>SUM(V2202,W2202,X2202,Y2202,Z2202,AA2202,AB2202,AD2202,AE2202,AF2202,AG2202,AH2202,AI2202,AJ2202,AK2202,AL2202,AM2202,AN2202)</f>
        <v>30</v>
      </c>
      <c r="O2202" s="17">
        <f>COUNT(V2202,W2202,X2202,Y2202,Z2202,AA2202,AB2202,AC2202,AD2202,AE2202,AF2202,AG2202,AH2202,AI2202,AJ2202,AK2202,AL2202,AM2202,AN2202)</f>
        <v>1</v>
      </c>
      <c r="P2202" s="17">
        <f>SUM(AO2202,AP2202)</f>
        <v>0</v>
      </c>
      <c r="Q2202" s="17">
        <f>AR2202</f>
        <v>0</v>
      </c>
      <c r="R2202" s="17">
        <f>SUM(U2202,AT2202)</f>
        <v>0</v>
      </c>
      <c r="S2202" s="17">
        <f>AQ2202</f>
        <v>0</v>
      </c>
      <c r="T2202" s="19"/>
      <c r="U2202" s="26"/>
      <c r="V2202" s="26"/>
      <c r="W2202" s="26"/>
      <c r="X2202" s="26">
        <v>30</v>
      </c>
      <c r="Y2202" s="26"/>
      <c r="Z2202" s="26"/>
      <c r="AA2202" s="26"/>
      <c r="AB2202" s="26"/>
      <c r="AC2202" s="26"/>
      <c r="AD2202" s="26"/>
      <c r="AE2202" s="26"/>
      <c r="AF2202" s="26"/>
      <c r="AG2202" s="26"/>
      <c r="AH2202" s="26"/>
      <c r="AI2202" s="26"/>
      <c r="AJ2202" s="26"/>
      <c r="AK2202" s="26"/>
      <c r="AL2202" s="26"/>
      <c r="AM2202" s="26"/>
      <c r="AN2202" s="26"/>
      <c r="AO2202" s="26"/>
      <c r="AP2202" s="26"/>
      <c r="AQ2202" s="26"/>
      <c r="AR2202" s="39"/>
      <c r="AS2202" s="41"/>
      <c r="AT2202" s="41"/>
      <c r="AU2202" s="41"/>
    </row>
    <row r="2203" spans="1:47" x14ac:dyDescent="0.35">
      <c r="A2203" s="26" t="s">
        <v>350</v>
      </c>
      <c r="B2203" s="26" t="s">
        <v>4370</v>
      </c>
      <c r="C2203" s="26" t="s">
        <v>60</v>
      </c>
      <c r="D2203" s="26" t="s">
        <v>847</v>
      </c>
      <c r="E2203" s="26">
        <v>999926135</v>
      </c>
      <c r="F2203" s="26" t="s">
        <v>2044</v>
      </c>
      <c r="G2203" s="26" t="s">
        <v>471</v>
      </c>
      <c r="H2203" s="26" t="s">
        <v>5873</v>
      </c>
      <c r="I2203" s="18">
        <f>SUM(L2203)-J2203</f>
        <v>263</v>
      </c>
      <c r="J2203" s="18"/>
      <c r="K2203" s="19"/>
      <c r="L2203" s="17">
        <f>SUM(M2203,N2203,P2203,Q2203,R2203,S2203)</f>
        <v>263</v>
      </c>
      <c r="M2203" s="17">
        <f>SUM(AC2203,AS2203,AU2203)</f>
        <v>0</v>
      </c>
      <c r="N2203" s="17">
        <f>SUM(V2203,W2203,X2203,Y2203,Z2203,AA2203,AB2203,AD2203,AE2203,AF2203,AG2203,AH2203,AI2203,AJ2203,AK2203,AL2203,AM2203,AN2203)</f>
        <v>45</v>
      </c>
      <c r="O2203" s="17">
        <f>COUNT(V2203,W2203,X2203,Y2203,Z2203,AA2203,AB2203,AC2203,AD2203,AE2203,AF2203,AG2203,AH2203,AI2203,AJ2203,AK2203,AL2203,AM2203,AN2203)</f>
        <v>1</v>
      </c>
      <c r="P2203" s="17">
        <f>SUM(AO2203,AP2203)</f>
        <v>0</v>
      </c>
      <c r="Q2203" s="17">
        <f>AR2203</f>
        <v>68</v>
      </c>
      <c r="R2203" s="17">
        <f>SUM(U2203,AT2203)</f>
        <v>150</v>
      </c>
      <c r="S2203" s="17">
        <f>AQ2203</f>
        <v>0</v>
      </c>
      <c r="T2203" s="19"/>
      <c r="U2203" s="26"/>
      <c r="V2203" s="26"/>
      <c r="W2203" s="26"/>
      <c r="X2203" s="26"/>
      <c r="Y2203" s="26">
        <v>45</v>
      </c>
      <c r="Z2203" s="26"/>
      <c r="AA2203" s="26"/>
      <c r="AB2203" s="26"/>
      <c r="AC2203" s="26"/>
      <c r="AD2203" s="26"/>
      <c r="AE2203" s="26"/>
      <c r="AF2203" s="26"/>
      <c r="AG2203" s="26"/>
      <c r="AH2203" s="26"/>
      <c r="AI2203" s="26"/>
      <c r="AJ2203" s="26"/>
      <c r="AK2203" s="26"/>
      <c r="AL2203" s="26"/>
      <c r="AM2203" s="26"/>
      <c r="AN2203" s="26"/>
      <c r="AO2203" s="26"/>
      <c r="AP2203" s="26"/>
      <c r="AQ2203" s="26"/>
      <c r="AR2203" s="39">
        <v>68</v>
      </c>
      <c r="AS2203" s="41"/>
      <c r="AT2203" s="41">
        <v>150</v>
      </c>
      <c r="AU2203" s="41"/>
    </row>
    <row r="2204" spans="1:47" x14ac:dyDescent="0.35">
      <c r="A2204" s="26" t="s">
        <v>466</v>
      </c>
      <c r="B2204" s="26" t="s">
        <v>4372</v>
      </c>
      <c r="C2204" s="26" t="s">
        <v>60</v>
      </c>
      <c r="D2204" s="26" t="s">
        <v>847</v>
      </c>
      <c r="E2204" s="26">
        <v>999922956</v>
      </c>
      <c r="F2204" s="26" t="s">
        <v>2044</v>
      </c>
      <c r="G2204" s="26" t="s">
        <v>471</v>
      </c>
      <c r="H2204" s="26" t="s">
        <v>5873</v>
      </c>
      <c r="I2204" s="18">
        <f>SUM(L2204)-J2204</f>
        <v>240</v>
      </c>
      <c r="J2204" s="18"/>
      <c r="K2204" s="19"/>
      <c r="L2204" s="17">
        <f>SUM(M2204,N2204,P2204,Q2204,R2204,S2204)</f>
        <v>240</v>
      </c>
      <c r="M2204" s="17">
        <f>SUM(AC2204,AS2204,AU2204)</f>
        <v>0</v>
      </c>
      <c r="N2204" s="17">
        <f>SUM(V2204,W2204,X2204,Y2204,Z2204,AA2204,AB2204,AD2204,AE2204,AF2204,AG2204,AH2204,AI2204,AJ2204,AK2204,AL2204,AM2204,AN2204)</f>
        <v>120</v>
      </c>
      <c r="O2204" s="17">
        <f>COUNT(V2204,W2204,X2204,Y2204,Z2204,AA2204,AB2204,AC2204,AD2204,AE2204,AF2204,AG2204,AH2204,AI2204,AJ2204,AK2204,AL2204,AM2204,AN2204)</f>
        <v>1</v>
      </c>
      <c r="P2204" s="17">
        <f>SUM(AO2204,AP2204)</f>
        <v>0</v>
      </c>
      <c r="Q2204" s="17">
        <f>AR2204</f>
        <v>120</v>
      </c>
      <c r="R2204" s="17">
        <f>SUM(U2204,AT2204)</f>
        <v>0</v>
      </c>
      <c r="S2204" s="17">
        <f>AQ2204</f>
        <v>0</v>
      </c>
      <c r="T2204" s="19"/>
      <c r="U2204" s="26"/>
      <c r="V2204" s="26"/>
      <c r="W2204" s="26"/>
      <c r="X2204" s="26"/>
      <c r="Y2204" s="26"/>
      <c r="Z2204" s="26"/>
      <c r="AA2204" s="26"/>
      <c r="AB2204" s="26">
        <v>120</v>
      </c>
      <c r="AC2204" s="26"/>
      <c r="AD2204" s="26"/>
      <c r="AE2204" s="26"/>
      <c r="AF2204" s="26"/>
      <c r="AG2204" s="26"/>
      <c r="AH2204" s="26"/>
      <c r="AI2204" s="26"/>
      <c r="AJ2204" s="26"/>
      <c r="AK2204" s="26"/>
      <c r="AL2204" s="26"/>
      <c r="AM2204" s="26"/>
      <c r="AN2204" s="26"/>
      <c r="AO2204" s="26"/>
      <c r="AP2204" s="26"/>
      <c r="AQ2204" s="26"/>
      <c r="AR2204" s="39">
        <v>120</v>
      </c>
      <c r="AS2204" s="41"/>
      <c r="AT2204" s="41"/>
      <c r="AU2204" s="41"/>
    </row>
    <row r="2205" spans="1:47" x14ac:dyDescent="0.35">
      <c r="A2205" s="26" t="s">
        <v>4374</v>
      </c>
      <c r="B2205" s="26" t="s">
        <v>4375</v>
      </c>
      <c r="C2205" s="26" t="s">
        <v>60</v>
      </c>
      <c r="D2205" s="26" t="s">
        <v>847</v>
      </c>
      <c r="E2205" s="26">
        <v>999920825</v>
      </c>
      <c r="F2205" s="26" t="s">
        <v>2044</v>
      </c>
      <c r="G2205" s="26" t="s">
        <v>471</v>
      </c>
      <c r="H2205" s="26" t="s">
        <v>5873</v>
      </c>
      <c r="I2205" s="18">
        <f>SUM(L2205)-J2205</f>
        <v>190</v>
      </c>
      <c r="J2205" s="18"/>
      <c r="K2205" s="19"/>
      <c r="L2205" s="17">
        <f>SUM(M2205,N2205,P2205,Q2205,R2205,S2205)</f>
        <v>190</v>
      </c>
      <c r="M2205" s="17">
        <f>SUM(AC2205,AS2205,AU2205)</f>
        <v>0</v>
      </c>
      <c r="N2205" s="17">
        <f>SUM(V2205,W2205,X2205,Y2205,Z2205,AA2205,AB2205,AD2205,AE2205,AF2205,AG2205,AH2205,AI2205,AJ2205,AK2205,AL2205,AM2205,AN2205)</f>
        <v>105</v>
      </c>
      <c r="O2205" s="17">
        <f>COUNT(V2205,W2205,X2205,Y2205,Z2205,AA2205,AB2205,AC2205,AD2205,AE2205,AF2205,AG2205,AH2205,AI2205,AJ2205,AK2205,AL2205,AM2205,AN2205)</f>
        <v>2</v>
      </c>
      <c r="P2205" s="17">
        <f>SUM(AO2205,AP2205)</f>
        <v>0</v>
      </c>
      <c r="Q2205" s="17">
        <f>AR2205</f>
        <v>0</v>
      </c>
      <c r="R2205" s="17">
        <f>SUM(U2205,AT2205)</f>
        <v>85</v>
      </c>
      <c r="S2205" s="17">
        <f>AQ2205</f>
        <v>0</v>
      </c>
      <c r="T2205" s="19"/>
      <c r="U2205" s="26"/>
      <c r="V2205" s="26">
        <v>60</v>
      </c>
      <c r="W2205" s="26"/>
      <c r="X2205" s="26"/>
      <c r="Y2205" s="26"/>
      <c r="Z2205" s="26"/>
      <c r="AA2205" s="26"/>
      <c r="AB2205" s="26"/>
      <c r="AC2205" s="26"/>
      <c r="AD2205" s="26"/>
      <c r="AE2205" s="26"/>
      <c r="AF2205" s="26">
        <v>45</v>
      </c>
      <c r="AG2205" s="26"/>
      <c r="AH2205" s="26"/>
      <c r="AI2205" s="26"/>
      <c r="AJ2205" s="26"/>
      <c r="AK2205" s="26"/>
      <c r="AL2205" s="26"/>
      <c r="AM2205" s="26"/>
      <c r="AN2205" s="26"/>
      <c r="AO2205" s="26"/>
      <c r="AP2205" s="26"/>
      <c r="AQ2205" s="26"/>
      <c r="AR2205" s="39"/>
      <c r="AS2205" s="41"/>
      <c r="AT2205" s="41">
        <v>85</v>
      </c>
      <c r="AU2205" s="41"/>
    </row>
    <row r="2206" spans="1:47" x14ac:dyDescent="0.35">
      <c r="A2206" s="26" t="s">
        <v>2071</v>
      </c>
      <c r="B2206" s="26" t="s">
        <v>2072</v>
      </c>
      <c r="C2206" s="26" t="s">
        <v>60</v>
      </c>
      <c r="D2206" s="26" t="s">
        <v>847</v>
      </c>
      <c r="E2206" s="26">
        <v>999922994</v>
      </c>
      <c r="F2206" s="26" t="s">
        <v>2044</v>
      </c>
      <c r="G2206" s="26" t="s">
        <v>471</v>
      </c>
      <c r="H2206" s="26" t="s">
        <v>5873</v>
      </c>
      <c r="I2206" s="18">
        <f>SUM(L2206)-J2206</f>
        <v>162.5</v>
      </c>
      <c r="J2206" s="18">
        <f>L2206/2</f>
        <v>162.5</v>
      </c>
      <c r="K2206" s="19"/>
      <c r="L2206" s="17">
        <f>SUM(M2206,N2206,P2206,Q2206,R2206,S2206)</f>
        <v>325</v>
      </c>
      <c r="M2206" s="17">
        <f>SUM(AC2206,AS2206,AU2206)</f>
        <v>0</v>
      </c>
      <c r="N2206" s="17">
        <f>SUM(V2206,W2206,X2206,Y2206,Z2206,AA2206,AB2206,AD2206,AE2206,AF2206,AG2206,AH2206,AI2206,AJ2206,AK2206,AL2206,AM2206,AN2206)</f>
        <v>165</v>
      </c>
      <c r="O2206" s="17">
        <f>COUNT(V2206,W2206,X2206,Y2206,Z2206,AA2206,AB2206,AC2206,AD2206,AE2206,AF2206,AG2206,AH2206,AI2206,AJ2206,AK2206,AL2206,AM2206,AN2206)</f>
        <v>3</v>
      </c>
      <c r="P2206" s="17">
        <f>SUM(AO2206,AP2206)</f>
        <v>70</v>
      </c>
      <c r="Q2206" s="17">
        <f>AR2206</f>
        <v>90</v>
      </c>
      <c r="R2206" s="17">
        <f>SUM(U2206,AT2206)</f>
        <v>0</v>
      </c>
      <c r="S2206" s="17">
        <f>AQ2206</f>
        <v>0</v>
      </c>
      <c r="T2206" s="19"/>
      <c r="U2206" s="26"/>
      <c r="V2206" s="26"/>
      <c r="W2206" s="26"/>
      <c r="X2206" s="26">
        <v>60</v>
      </c>
      <c r="Y2206" s="26"/>
      <c r="Z2206" s="26"/>
      <c r="AA2206" s="26"/>
      <c r="AB2206" s="26"/>
      <c r="AC2206" s="26"/>
      <c r="AD2206" s="26"/>
      <c r="AE2206" s="26"/>
      <c r="AF2206" s="26"/>
      <c r="AG2206" s="26"/>
      <c r="AH2206" s="26">
        <v>45</v>
      </c>
      <c r="AI2206" s="26"/>
      <c r="AJ2206" s="26">
        <v>60</v>
      </c>
      <c r="AK2206" s="26"/>
      <c r="AL2206" s="26"/>
      <c r="AM2206" s="26"/>
      <c r="AN2206" s="26"/>
      <c r="AO2206" s="26"/>
      <c r="AP2206" s="26">
        <v>70</v>
      </c>
      <c r="AQ2206" s="26"/>
      <c r="AR2206" s="39">
        <v>90</v>
      </c>
      <c r="AS2206" s="41"/>
      <c r="AT2206" s="41"/>
      <c r="AU2206" s="41"/>
    </row>
    <row r="2207" spans="1:47" x14ac:dyDescent="0.35">
      <c r="A2207" s="26" t="s">
        <v>472</v>
      </c>
      <c r="B2207" s="26" t="s">
        <v>1463</v>
      </c>
      <c r="C2207" s="26" t="s">
        <v>60</v>
      </c>
      <c r="D2207" s="26" t="s">
        <v>847</v>
      </c>
      <c r="E2207" s="26">
        <v>999926061</v>
      </c>
      <c r="F2207" s="26" t="s">
        <v>2044</v>
      </c>
      <c r="G2207" s="26" t="s">
        <v>471</v>
      </c>
      <c r="H2207" s="26" t="s">
        <v>5873</v>
      </c>
      <c r="I2207" s="18">
        <f>SUM(L2207)-J2207</f>
        <v>158</v>
      </c>
      <c r="J2207" s="18"/>
      <c r="K2207" s="19"/>
      <c r="L2207" s="17">
        <f>SUM(M2207,N2207,P2207,Q2207,R2207,S2207)</f>
        <v>158</v>
      </c>
      <c r="M2207" s="17">
        <f>SUM(AC2207,AS2207,AU2207)</f>
        <v>0</v>
      </c>
      <c r="N2207" s="17">
        <f>SUM(V2207,W2207,X2207,Y2207,Z2207,AA2207,AB2207,AD2207,AE2207,AF2207,AG2207,AH2207,AI2207,AJ2207,AK2207,AL2207,AM2207,AN2207)</f>
        <v>68</v>
      </c>
      <c r="O2207" s="17">
        <f>COUNT(V2207,W2207,X2207,Y2207,Z2207,AA2207,AB2207,AC2207,AD2207,AE2207,AF2207,AG2207,AH2207,AI2207,AJ2207,AK2207,AL2207,AM2207,AN2207)</f>
        <v>1</v>
      </c>
      <c r="P2207" s="17">
        <f>SUM(AO2207,AP2207)</f>
        <v>0</v>
      </c>
      <c r="Q2207" s="17">
        <f>AR2207</f>
        <v>90</v>
      </c>
      <c r="R2207" s="17">
        <f>SUM(U2207,AT2207)</f>
        <v>0</v>
      </c>
      <c r="S2207" s="17">
        <f>AQ2207</f>
        <v>0</v>
      </c>
      <c r="T2207" s="19"/>
      <c r="U2207" s="26"/>
      <c r="V2207" s="26"/>
      <c r="W2207" s="26"/>
      <c r="X2207" s="26"/>
      <c r="Y2207" s="26"/>
      <c r="Z2207" s="26"/>
      <c r="AA2207" s="26"/>
      <c r="AB2207" s="26">
        <v>68</v>
      </c>
      <c r="AC2207" s="26"/>
      <c r="AD2207" s="26"/>
      <c r="AE2207" s="26"/>
      <c r="AF2207" s="26"/>
      <c r="AG2207" s="26"/>
      <c r="AH2207" s="26"/>
      <c r="AI2207" s="26"/>
      <c r="AJ2207" s="26"/>
      <c r="AK2207" s="26"/>
      <c r="AL2207" s="26"/>
      <c r="AM2207" s="26"/>
      <c r="AN2207" s="26"/>
      <c r="AO2207" s="26"/>
      <c r="AP2207" s="26"/>
      <c r="AQ2207" s="26"/>
      <c r="AR2207" s="39">
        <v>90</v>
      </c>
      <c r="AS2207" s="41"/>
      <c r="AT2207" s="41"/>
      <c r="AU2207" s="41"/>
    </row>
    <row r="2208" spans="1:47" x14ac:dyDescent="0.35">
      <c r="A2208" s="26" t="s">
        <v>2073</v>
      </c>
      <c r="B2208" s="26" t="s">
        <v>1916</v>
      </c>
      <c r="C2208" s="26" t="s">
        <v>60</v>
      </c>
      <c r="D2208" s="26" t="s">
        <v>847</v>
      </c>
      <c r="E2208" s="26">
        <v>999926120</v>
      </c>
      <c r="F2208" s="26" t="s">
        <v>2044</v>
      </c>
      <c r="G2208" s="26" t="s">
        <v>471</v>
      </c>
      <c r="H2208" s="26" t="s">
        <v>5873</v>
      </c>
      <c r="I2208" s="18">
        <f>SUM(L2208)-J2208</f>
        <v>152.5</v>
      </c>
      <c r="J2208" s="18">
        <f>L2208/2</f>
        <v>152.5</v>
      </c>
      <c r="K2208" s="19"/>
      <c r="L2208" s="17">
        <f>SUM(M2208,N2208,P2208,Q2208,R2208,S2208)</f>
        <v>305</v>
      </c>
      <c r="M2208" s="17">
        <f>SUM(AC2208,AS2208,AU2208)</f>
        <v>75</v>
      </c>
      <c r="N2208" s="17">
        <f>SUM(V2208,W2208,X2208,Y2208,Z2208,AA2208,AB2208,AD2208,AE2208,AF2208,AG2208,AH2208,AI2208,AJ2208,AK2208,AL2208,AM2208,AN2208)</f>
        <v>0</v>
      </c>
      <c r="O2208" s="17">
        <f>COUNT(V2208,W2208,X2208,Y2208,Z2208,AA2208,AB2208,AC2208,AD2208,AE2208,AF2208,AG2208,AH2208,AI2208,AJ2208,AK2208,AL2208,AM2208,AN2208)</f>
        <v>0</v>
      </c>
      <c r="P2208" s="17">
        <f>SUM(AO2208,AP2208)</f>
        <v>70</v>
      </c>
      <c r="Q2208" s="17">
        <f>AR2208</f>
        <v>160</v>
      </c>
      <c r="R2208" s="17">
        <f>SUM(U2208,AT2208)</f>
        <v>0</v>
      </c>
      <c r="S2208" s="17">
        <f>AQ2208</f>
        <v>0</v>
      </c>
      <c r="T2208" s="19"/>
      <c r="U2208" s="26"/>
      <c r="V2208" s="26"/>
      <c r="W2208" s="26"/>
      <c r="X2208" s="26"/>
      <c r="Y2208" s="26"/>
      <c r="Z2208" s="26"/>
      <c r="AA2208" s="26"/>
      <c r="AB2208" s="26"/>
      <c r="AC2208" s="26"/>
      <c r="AD2208" s="26"/>
      <c r="AE2208" s="26"/>
      <c r="AF2208" s="26"/>
      <c r="AG2208" s="26"/>
      <c r="AH2208" s="26"/>
      <c r="AI2208" s="26"/>
      <c r="AJ2208" s="26"/>
      <c r="AK2208" s="26"/>
      <c r="AL2208" s="26"/>
      <c r="AM2208" s="26"/>
      <c r="AN2208" s="26"/>
      <c r="AO2208" s="26">
        <v>70</v>
      </c>
      <c r="AP2208" s="26"/>
      <c r="AQ2208" s="26"/>
      <c r="AR2208" s="39">
        <v>160</v>
      </c>
      <c r="AS2208" s="41">
        <v>75</v>
      </c>
      <c r="AT2208" s="41"/>
      <c r="AU2208" s="41"/>
    </row>
    <row r="2209" spans="1:47" x14ac:dyDescent="0.35">
      <c r="A2209" s="26" t="s">
        <v>2074</v>
      </c>
      <c r="B2209" s="26" t="s">
        <v>2075</v>
      </c>
      <c r="C2209" s="26" t="s">
        <v>60</v>
      </c>
      <c r="D2209" s="26" t="s">
        <v>847</v>
      </c>
      <c r="E2209" s="26">
        <v>999923333</v>
      </c>
      <c r="F2209" s="26" t="s">
        <v>2044</v>
      </c>
      <c r="G2209" s="26" t="s">
        <v>471</v>
      </c>
      <c r="H2209" s="26" t="s">
        <v>5873</v>
      </c>
      <c r="I2209" s="18">
        <f>SUM(L2209)-J2209</f>
        <v>139.75</v>
      </c>
      <c r="J2209" s="18">
        <f>L2209/2</f>
        <v>139.75</v>
      </c>
      <c r="K2209" s="19"/>
      <c r="L2209" s="17">
        <f>SUM(M2209,N2209,P2209,Q2209,R2209,S2209)</f>
        <v>279.5</v>
      </c>
      <c r="M2209" s="17">
        <f>SUM(AC2209,AS2209,AU2209)</f>
        <v>0</v>
      </c>
      <c r="N2209" s="17">
        <f>SUM(V2209,W2209,X2209,Y2209,Z2209,AA2209,AB2209,AD2209,AE2209,AF2209,AG2209,AH2209,AI2209,AJ2209,AK2209,AL2209,AM2209,AN2209)</f>
        <v>107</v>
      </c>
      <c r="O2209" s="17">
        <f>COUNT(V2209,W2209,X2209,Y2209,Z2209,AA2209,AB2209,AC2209,AD2209,AE2209,AF2209,AG2209,AH2209,AI2209,AJ2209,AK2209,AL2209,AM2209,AN2209)</f>
        <v>3</v>
      </c>
      <c r="P2209" s="17">
        <f>SUM(AO2209,AP2209)</f>
        <v>52.5</v>
      </c>
      <c r="Q2209" s="17">
        <f>AR2209</f>
        <v>120</v>
      </c>
      <c r="R2209" s="17">
        <f>SUM(U2209,AT2209)</f>
        <v>0</v>
      </c>
      <c r="S2209" s="17">
        <f>AQ2209</f>
        <v>0</v>
      </c>
      <c r="T2209" s="19"/>
      <c r="U2209" s="26"/>
      <c r="V2209" s="26"/>
      <c r="W2209" s="26"/>
      <c r="X2209" s="26">
        <v>45</v>
      </c>
      <c r="Y2209" s="26"/>
      <c r="Z2209" s="26"/>
      <c r="AA2209" s="26"/>
      <c r="AB2209" s="26"/>
      <c r="AC2209" s="26"/>
      <c r="AD2209" s="26"/>
      <c r="AE2209" s="26"/>
      <c r="AF2209" s="26"/>
      <c r="AG2209" s="26"/>
      <c r="AH2209" s="26">
        <v>17</v>
      </c>
      <c r="AI2209" s="26"/>
      <c r="AJ2209" s="26">
        <v>45</v>
      </c>
      <c r="AK2209" s="26"/>
      <c r="AL2209" s="26"/>
      <c r="AM2209" s="26"/>
      <c r="AN2209" s="26"/>
      <c r="AO2209" s="26"/>
      <c r="AP2209" s="26">
        <v>52.5</v>
      </c>
      <c r="AQ2209" s="26"/>
      <c r="AR2209" s="39">
        <v>120</v>
      </c>
      <c r="AS2209" s="41"/>
      <c r="AT2209" s="41"/>
      <c r="AU2209" s="41"/>
    </row>
    <row r="2210" spans="1:47" x14ac:dyDescent="0.35">
      <c r="A2210" s="26" t="s">
        <v>2076</v>
      </c>
      <c r="B2210" s="26" t="s">
        <v>409</v>
      </c>
      <c r="C2210" s="26" t="s">
        <v>60</v>
      </c>
      <c r="D2210" s="26" t="s">
        <v>847</v>
      </c>
      <c r="E2210" s="26">
        <v>999927316</v>
      </c>
      <c r="F2210" s="27" t="s">
        <v>2044</v>
      </c>
      <c r="G2210" s="26" t="s">
        <v>471</v>
      </c>
      <c r="H2210" s="26" t="s">
        <v>5873</v>
      </c>
      <c r="I2210" s="18">
        <f>SUM(L2210)-J2210</f>
        <v>139.25</v>
      </c>
      <c r="J2210" s="18">
        <f>L2210/2</f>
        <v>139.25</v>
      </c>
      <c r="K2210" s="19"/>
      <c r="L2210" s="17">
        <f>SUM(M2210,N2210,P2210,Q2210,R2210,S2210)</f>
        <v>278.5</v>
      </c>
      <c r="M2210" s="17">
        <f>SUM(AC2210,AS2210,AU2210)</f>
        <v>56</v>
      </c>
      <c r="N2210" s="17">
        <f>SUM(V2210,W2210,X2210,Y2210,Z2210,AA2210,AB2210,AD2210,AE2210,AF2210,AG2210,AH2210,AI2210,AJ2210,AK2210,AL2210,AM2210,AN2210)</f>
        <v>30</v>
      </c>
      <c r="O2210" s="17">
        <f>COUNT(V2210,W2210,X2210,Y2210,Z2210,AA2210,AB2210,AC2210,AD2210,AE2210,AF2210,AG2210,AH2210,AI2210,AJ2210,AK2210,AL2210,AM2210,AN2210)</f>
        <v>1</v>
      </c>
      <c r="P2210" s="17">
        <f>SUM(AO2210,AP2210)</f>
        <v>52.5</v>
      </c>
      <c r="Q2210" s="17">
        <f>AR2210</f>
        <v>90</v>
      </c>
      <c r="R2210" s="17">
        <f>SUM(U2210,AT2210)</f>
        <v>50</v>
      </c>
      <c r="S2210" s="17">
        <f>AQ2210</f>
        <v>0</v>
      </c>
      <c r="T2210" s="19"/>
      <c r="U2210" s="26"/>
      <c r="V2210" s="26"/>
      <c r="W2210" s="26"/>
      <c r="X2210" s="26"/>
      <c r="Y2210" s="26"/>
      <c r="Z2210" s="26"/>
      <c r="AA2210" s="26"/>
      <c r="AB2210" s="26"/>
      <c r="AC2210" s="26"/>
      <c r="AD2210" s="26"/>
      <c r="AE2210" s="26"/>
      <c r="AF2210" s="26">
        <v>30</v>
      </c>
      <c r="AG2210" s="26"/>
      <c r="AH2210" s="26"/>
      <c r="AI2210" s="26"/>
      <c r="AJ2210" s="26"/>
      <c r="AK2210" s="26"/>
      <c r="AL2210" s="26"/>
      <c r="AM2210" s="26"/>
      <c r="AN2210" s="26"/>
      <c r="AO2210" s="26">
        <v>52.5</v>
      </c>
      <c r="AP2210" s="26"/>
      <c r="AQ2210" s="26"/>
      <c r="AR2210" s="39">
        <v>90</v>
      </c>
      <c r="AS2210" s="41">
        <v>56</v>
      </c>
      <c r="AT2210" s="41">
        <v>50</v>
      </c>
      <c r="AU2210" s="41"/>
    </row>
    <row r="2211" spans="1:47" x14ac:dyDescent="0.35">
      <c r="A2211" s="26" t="s">
        <v>4378</v>
      </c>
      <c r="B2211" s="28" t="s">
        <v>1456</v>
      </c>
      <c r="C2211" s="28" t="s">
        <v>60</v>
      </c>
      <c r="D2211" s="26" t="s">
        <v>853</v>
      </c>
      <c r="E2211" s="20">
        <v>999927313</v>
      </c>
      <c r="F2211" s="29" t="s">
        <v>2044</v>
      </c>
      <c r="G2211" s="26" t="s">
        <v>471</v>
      </c>
      <c r="H2211" s="26" t="s">
        <v>5873</v>
      </c>
      <c r="I2211" s="18">
        <f>SUM(L2211)-J2211</f>
        <v>113</v>
      </c>
      <c r="J2211" s="18"/>
      <c r="K2211" s="19"/>
      <c r="L2211" s="17">
        <f>SUM(M2211,N2211,P2211,Q2211,R2211,S2211)</f>
        <v>113</v>
      </c>
      <c r="M2211" s="17">
        <f>SUM(AC2211,AS2211,AU2211)</f>
        <v>0</v>
      </c>
      <c r="N2211" s="17">
        <f>SUM(V2211,W2211,X2211,Y2211,Z2211,AA2211,AB2211,AD2211,AE2211,AF2211,AG2211,AH2211,AI2211,AJ2211,AK2211,AL2211,AM2211,AN2211)</f>
        <v>45</v>
      </c>
      <c r="O2211" s="17">
        <f>COUNT(V2211,W2211,X2211,Y2211,Z2211,AA2211,AB2211,AC2211,AD2211,AE2211,AF2211,AG2211,AH2211,AI2211,AJ2211,AK2211,AL2211,AM2211,AN2211)</f>
        <v>1</v>
      </c>
      <c r="P2211" s="17">
        <f>SUM(AO2211,AP2211)</f>
        <v>0</v>
      </c>
      <c r="Q2211" s="17">
        <f>AR2211</f>
        <v>68</v>
      </c>
      <c r="R2211" s="17">
        <f>SUM(U2211,AT2211)</f>
        <v>0</v>
      </c>
      <c r="S2211" s="17">
        <f>AQ2211</f>
        <v>0</v>
      </c>
      <c r="T2211" s="19"/>
      <c r="U2211" s="26"/>
      <c r="V2211" s="26"/>
      <c r="W2211" s="26"/>
      <c r="X2211" s="26"/>
      <c r="Y2211" s="26"/>
      <c r="Z2211" s="26"/>
      <c r="AA2211" s="26"/>
      <c r="AB2211" s="26"/>
      <c r="AC2211" s="26"/>
      <c r="AD2211" s="26"/>
      <c r="AE2211" s="26">
        <v>45</v>
      </c>
      <c r="AF2211" s="26"/>
      <c r="AG2211" s="26"/>
      <c r="AH2211" s="26"/>
      <c r="AI2211" s="26"/>
      <c r="AJ2211" s="26"/>
      <c r="AK2211" s="26"/>
      <c r="AL2211" s="26"/>
      <c r="AM2211" s="26"/>
      <c r="AN2211" s="26"/>
      <c r="AO2211" s="26"/>
      <c r="AP2211" s="26"/>
      <c r="AQ2211" s="26"/>
      <c r="AR2211" s="39">
        <v>68</v>
      </c>
      <c r="AS2211" s="41"/>
      <c r="AT2211" s="41"/>
      <c r="AU2211" s="41"/>
    </row>
    <row r="2212" spans="1:47" x14ac:dyDescent="0.35">
      <c r="A2212" s="26" t="s">
        <v>4379</v>
      </c>
      <c r="B2212" s="26" t="s">
        <v>4380</v>
      </c>
      <c r="C2212" s="26" t="s">
        <v>60</v>
      </c>
      <c r="D2212" s="26" t="s">
        <v>847</v>
      </c>
      <c r="E2212" s="26">
        <v>999926126</v>
      </c>
      <c r="F2212" s="26" t="s">
        <v>2044</v>
      </c>
      <c r="G2212" s="26" t="s">
        <v>471</v>
      </c>
      <c r="H2212" s="26" t="s">
        <v>5873</v>
      </c>
      <c r="I2212" s="18">
        <f>SUM(L2212)-J2212</f>
        <v>105</v>
      </c>
      <c r="J2212" s="18"/>
      <c r="K2212" s="19"/>
      <c r="L2212" s="17">
        <f>SUM(M2212,N2212,P2212,Q2212,R2212,S2212)</f>
        <v>105</v>
      </c>
      <c r="M2212" s="17">
        <f>SUM(AC2212,AS2212,AU2212)</f>
        <v>0</v>
      </c>
      <c r="N2212" s="17">
        <f>SUM(V2212,W2212,X2212,Y2212,Z2212,AA2212,AB2212,AD2212,AE2212,AF2212,AG2212,AH2212,AI2212,AJ2212,AK2212,AL2212,AM2212,AN2212)</f>
        <v>105</v>
      </c>
      <c r="O2212" s="17">
        <f>COUNT(V2212,W2212,X2212,Y2212,Z2212,AA2212,AB2212,AC2212,AD2212,AE2212,AF2212,AG2212,AH2212,AI2212,AJ2212,AK2212,AL2212,AM2212,AN2212)</f>
        <v>2</v>
      </c>
      <c r="P2212" s="17">
        <f>SUM(AO2212,AP2212)</f>
        <v>0</v>
      </c>
      <c r="Q2212" s="17">
        <f>AR2212</f>
        <v>0</v>
      </c>
      <c r="R2212" s="17">
        <f>SUM(U2212,AT2212)</f>
        <v>0</v>
      </c>
      <c r="S2212" s="17">
        <f>AQ2212</f>
        <v>0</v>
      </c>
      <c r="T2212" s="19"/>
      <c r="U2212" s="26"/>
      <c r="V2212" s="26"/>
      <c r="W2212" s="26"/>
      <c r="X2212" s="26"/>
      <c r="Y2212" s="26">
        <v>60</v>
      </c>
      <c r="Z2212" s="26"/>
      <c r="AA2212" s="26"/>
      <c r="AB2212" s="26"/>
      <c r="AC2212" s="26"/>
      <c r="AD2212" s="26"/>
      <c r="AE2212" s="26"/>
      <c r="AF2212" s="26"/>
      <c r="AG2212" s="26"/>
      <c r="AH2212" s="26"/>
      <c r="AI2212" s="26">
        <v>45</v>
      </c>
      <c r="AJ2212" s="26"/>
      <c r="AK2212" s="26"/>
      <c r="AL2212" s="26"/>
      <c r="AM2212" s="26"/>
      <c r="AN2212" s="26"/>
      <c r="AO2212" s="26"/>
      <c r="AP2212" s="26"/>
      <c r="AQ2212" s="26"/>
      <c r="AR2212" s="39"/>
      <c r="AS2212" s="41"/>
      <c r="AT2212" s="41"/>
      <c r="AU2212" s="41"/>
    </row>
    <row r="2213" spans="1:47" x14ac:dyDescent="0.35">
      <c r="A2213" s="26" t="s">
        <v>4381</v>
      </c>
      <c r="B2213" s="26" t="s">
        <v>2130</v>
      </c>
      <c r="C2213" s="26" t="s">
        <v>60</v>
      </c>
      <c r="D2213" s="26" t="s">
        <v>847</v>
      </c>
      <c r="E2213" s="26">
        <v>999926226</v>
      </c>
      <c r="F2213" s="26" t="s">
        <v>2044</v>
      </c>
      <c r="G2213" s="26" t="s">
        <v>471</v>
      </c>
      <c r="H2213" s="26" t="s">
        <v>5873</v>
      </c>
      <c r="I2213" s="18">
        <f>SUM(L2213)-J2213</f>
        <v>103.5</v>
      </c>
      <c r="J2213" s="18"/>
      <c r="K2213" s="19"/>
      <c r="L2213" s="17">
        <f>SUM(M2213,N2213,P2213,Q2213,R2213,S2213)</f>
        <v>103.5</v>
      </c>
      <c r="M2213" s="17">
        <f>SUM(AC2213,AS2213,AU2213)</f>
        <v>0</v>
      </c>
      <c r="N2213" s="17">
        <f>SUM(V2213,W2213,X2213,Y2213,Z2213,AA2213,AB2213,AD2213,AE2213,AF2213,AG2213,AH2213,AI2213,AJ2213,AK2213,AL2213,AM2213,AN2213)</f>
        <v>51</v>
      </c>
      <c r="O2213" s="17">
        <f>COUNT(V2213,W2213,X2213,Y2213,Z2213,AA2213,AB2213,AC2213,AD2213,AE2213,AF2213,AG2213,AH2213,AI2213,AJ2213,AK2213,AL2213,AM2213,AN2213)</f>
        <v>1</v>
      </c>
      <c r="P2213" s="17">
        <f>SUM(AO2213,AP2213)</f>
        <v>52.5</v>
      </c>
      <c r="Q2213" s="17">
        <f>AR2213</f>
        <v>0</v>
      </c>
      <c r="R2213" s="17">
        <f>SUM(U2213,AT2213)</f>
        <v>0</v>
      </c>
      <c r="S2213" s="17">
        <f>AQ2213</f>
        <v>0</v>
      </c>
      <c r="T2213" s="19"/>
      <c r="U2213" s="26"/>
      <c r="V2213" s="26"/>
      <c r="W2213" s="26"/>
      <c r="X2213" s="26"/>
      <c r="Y2213" s="26"/>
      <c r="Z2213" s="26"/>
      <c r="AA2213" s="26"/>
      <c r="AB2213" s="26">
        <v>51</v>
      </c>
      <c r="AC2213" s="26"/>
      <c r="AD2213" s="26"/>
      <c r="AE2213" s="26"/>
      <c r="AF2213" s="26"/>
      <c r="AG2213" s="26"/>
      <c r="AH2213" s="26"/>
      <c r="AI2213" s="26"/>
      <c r="AJ2213" s="26"/>
      <c r="AK2213" s="26"/>
      <c r="AL2213" s="26"/>
      <c r="AM2213" s="26"/>
      <c r="AN2213" s="26"/>
      <c r="AO2213" s="26">
        <v>52.5</v>
      </c>
      <c r="AP2213" s="26"/>
      <c r="AQ2213" s="26"/>
      <c r="AR2213" s="39"/>
      <c r="AS2213" s="41"/>
      <c r="AT2213" s="41"/>
      <c r="AU2213" s="41"/>
    </row>
    <row r="2214" spans="1:47" x14ac:dyDescent="0.35">
      <c r="A2214" s="26" t="s">
        <v>2077</v>
      </c>
      <c r="B2214" s="26" t="s">
        <v>2078</v>
      </c>
      <c r="C2214" s="26" t="s">
        <v>60</v>
      </c>
      <c r="D2214" s="26" t="s">
        <v>847</v>
      </c>
      <c r="E2214" s="26">
        <v>999926605</v>
      </c>
      <c r="F2214" s="26" t="s">
        <v>2044</v>
      </c>
      <c r="G2214" s="26" t="s">
        <v>471</v>
      </c>
      <c r="H2214" s="26" t="s">
        <v>5873</v>
      </c>
      <c r="I2214" s="18">
        <f>SUM(L2214)-J2214</f>
        <v>92</v>
      </c>
      <c r="J2214" s="18">
        <f>L2214/2</f>
        <v>92</v>
      </c>
      <c r="K2214" s="19"/>
      <c r="L2214" s="17">
        <f>SUM(M2214,N2214,P2214,Q2214,R2214,S2214)</f>
        <v>184</v>
      </c>
      <c r="M2214" s="17">
        <f>SUM(AC2214,AS2214,AU2214)</f>
        <v>100</v>
      </c>
      <c r="N2214" s="17">
        <f>SUM(V2214,W2214,X2214,Y2214,Z2214,AA2214,AB2214,AD2214,AE2214,AF2214,AG2214,AH2214,AI2214,AJ2214,AK2214,AL2214,AM2214,AN2214)</f>
        <v>48</v>
      </c>
      <c r="O2214" s="17">
        <f>COUNT(V2214,W2214,X2214,Y2214,Z2214,AA2214,AB2214,AC2214,AD2214,AE2214,AF2214,AG2214,AH2214,AI2214,AJ2214,AK2214,AL2214,AM2214,AN2214)</f>
        <v>1</v>
      </c>
      <c r="P2214" s="17">
        <f>SUM(AO2214,AP2214)</f>
        <v>0</v>
      </c>
      <c r="Q2214" s="17">
        <f>AR2214</f>
        <v>36</v>
      </c>
      <c r="R2214" s="17">
        <f>SUM(U2214,AT2214)</f>
        <v>0</v>
      </c>
      <c r="S2214" s="17">
        <f>AQ2214</f>
        <v>0</v>
      </c>
      <c r="T2214" s="19"/>
      <c r="U2214" s="26"/>
      <c r="V2214" s="26"/>
      <c r="W2214" s="26"/>
      <c r="X2214" s="26"/>
      <c r="Y2214" s="26"/>
      <c r="Z2214" s="26"/>
      <c r="AA2214" s="26"/>
      <c r="AB2214" s="26">
        <v>48</v>
      </c>
      <c r="AC2214" s="26"/>
      <c r="AD2214" s="26"/>
      <c r="AE2214" s="26"/>
      <c r="AF2214" s="26"/>
      <c r="AG2214" s="26"/>
      <c r="AH2214" s="26"/>
      <c r="AI2214" s="26"/>
      <c r="AJ2214" s="26"/>
      <c r="AK2214" s="26"/>
      <c r="AL2214" s="26"/>
      <c r="AM2214" s="26"/>
      <c r="AN2214" s="26"/>
      <c r="AO2214" s="26"/>
      <c r="AP2214" s="26"/>
      <c r="AQ2214" s="26"/>
      <c r="AR2214" s="39">
        <v>36</v>
      </c>
      <c r="AS2214" s="41">
        <v>100</v>
      </c>
      <c r="AT2214" s="41"/>
      <c r="AU2214" s="41"/>
    </row>
    <row r="2215" spans="1:47" x14ac:dyDescent="0.35">
      <c r="A2215" s="26" t="s">
        <v>1196</v>
      </c>
      <c r="B2215" s="26" t="s">
        <v>1265</v>
      </c>
      <c r="C2215" s="26" t="s">
        <v>60</v>
      </c>
      <c r="D2215" s="26" t="s">
        <v>847</v>
      </c>
      <c r="E2215" s="26">
        <v>999923228</v>
      </c>
      <c r="F2215" s="26" t="s">
        <v>2044</v>
      </c>
      <c r="G2215" s="26" t="s">
        <v>471</v>
      </c>
      <c r="H2215" s="26" t="s">
        <v>5873</v>
      </c>
      <c r="I2215" s="18">
        <f>SUM(L2215)-J2215</f>
        <v>90</v>
      </c>
      <c r="J2215" s="18"/>
      <c r="K2215" s="19"/>
      <c r="L2215" s="17">
        <f>SUM(M2215,N2215,P2215,Q2215,R2215,S2215)</f>
        <v>90</v>
      </c>
      <c r="M2215" s="17">
        <f>SUM(AC2215,AS2215,AU2215)</f>
        <v>0</v>
      </c>
      <c r="N2215" s="17">
        <f>SUM(V2215,W2215,X2215,Y2215,Z2215,AA2215,AB2215,AD2215,AE2215,AF2215,AG2215,AH2215,AI2215,AJ2215,AK2215,AL2215,AM2215,AN2215)</f>
        <v>90</v>
      </c>
      <c r="O2215" s="17">
        <f>COUNT(V2215,W2215,X2215,Y2215,Z2215,AA2215,AB2215,AC2215,AD2215,AE2215,AF2215,AG2215,AH2215,AI2215,AJ2215,AK2215,AL2215,AM2215,AN2215)</f>
        <v>1</v>
      </c>
      <c r="P2215" s="17">
        <f>SUM(AO2215,AP2215)</f>
        <v>0</v>
      </c>
      <c r="Q2215" s="17">
        <f>AR2215</f>
        <v>0</v>
      </c>
      <c r="R2215" s="17">
        <f>SUM(U2215,AT2215)</f>
        <v>0</v>
      </c>
      <c r="S2215" s="17">
        <f>AQ2215</f>
        <v>0</v>
      </c>
      <c r="T2215" s="19"/>
      <c r="U2215" s="26"/>
      <c r="V2215" s="26"/>
      <c r="W2215" s="26"/>
      <c r="X2215" s="26"/>
      <c r="Y2215" s="26"/>
      <c r="Z2215" s="26"/>
      <c r="AA2215" s="26"/>
      <c r="AB2215" s="26">
        <v>90</v>
      </c>
      <c r="AC2215" s="26"/>
      <c r="AD2215" s="26"/>
      <c r="AE2215" s="26"/>
      <c r="AF2215" s="26"/>
      <c r="AG2215" s="26"/>
      <c r="AH2215" s="26"/>
      <c r="AI2215" s="26"/>
      <c r="AJ2215" s="26"/>
      <c r="AK2215" s="26"/>
      <c r="AL2215" s="26"/>
      <c r="AM2215" s="26"/>
      <c r="AN2215" s="26"/>
      <c r="AO2215" s="26"/>
      <c r="AP2215" s="26"/>
      <c r="AQ2215" s="26"/>
      <c r="AR2215" s="39"/>
      <c r="AS2215" s="41"/>
      <c r="AT2215" s="41"/>
      <c r="AU2215" s="41"/>
    </row>
    <row r="2216" spans="1:47" x14ac:dyDescent="0.35">
      <c r="A2216" s="26" t="s">
        <v>2079</v>
      </c>
      <c r="B2216" s="26" t="s">
        <v>2080</v>
      </c>
      <c r="C2216" s="26" t="s">
        <v>60</v>
      </c>
      <c r="D2216" s="26" t="s">
        <v>847</v>
      </c>
      <c r="E2216" s="26">
        <v>999921088</v>
      </c>
      <c r="F2216" s="26" t="s">
        <v>2044</v>
      </c>
      <c r="G2216" s="26" t="s">
        <v>471</v>
      </c>
      <c r="H2216" s="26" t="s">
        <v>5873</v>
      </c>
      <c r="I2216" s="18">
        <f>SUM(L2216)-J2216</f>
        <v>64</v>
      </c>
      <c r="J2216" s="18">
        <f>L2216/2</f>
        <v>64</v>
      </c>
      <c r="K2216" s="19"/>
      <c r="L2216" s="17">
        <f>SUM(M2216,N2216,P2216,Q2216,R2216,S2216)</f>
        <v>128</v>
      </c>
      <c r="M2216" s="17">
        <f>SUM(AC2216,AS2216,AU2216)</f>
        <v>0</v>
      </c>
      <c r="N2216" s="17">
        <f>SUM(V2216,W2216,X2216,Y2216,Z2216,AA2216,AB2216,AD2216,AE2216,AF2216,AG2216,AH2216,AI2216,AJ2216,AK2216,AL2216,AM2216,AN2216)</f>
        <v>60</v>
      </c>
      <c r="O2216" s="17">
        <f>COUNT(V2216,W2216,X2216,Y2216,Z2216,AA2216,AB2216,AC2216,AD2216,AE2216,AF2216,AG2216,AH2216,AI2216,AJ2216,AK2216,AL2216,AM2216,AN2216)</f>
        <v>1</v>
      </c>
      <c r="P2216" s="17">
        <f>SUM(AO2216,AP2216)</f>
        <v>0</v>
      </c>
      <c r="Q2216" s="17">
        <f>AR2216</f>
        <v>68</v>
      </c>
      <c r="R2216" s="17">
        <f>SUM(U2216,AT2216)</f>
        <v>0</v>
      </c>
      <c r="S2216" s="17">
        <f>AQ2216</f>
        <v>0</v>
      </c>
      <c r="T2216" s="19"/>
      <c r="U2216" s="26"/>
      <c r="V2216" s="26">
        <v>60</v>
      </c>
      <c r="W2216" s="26"/>
      <c r="X2216" s="26"/>
      <c r="Y2216" s="26"/>
      <c r="Z2216" s="26"/>
      <c r="AA2216" s="26"/>
      <c r="AB2216" s="26"/>
      <c r="AC2216" s="26"/>
      <c r="AD2216" s="26"/>
      <c r="AE2216" s="26"/>
      <c r="AF2216" s="26"/>
      <c r="AG2216" s="26"/>
      <c r="AH2216" s="26"/>
      <c r="AI2216" s="26"/>
      <c r="AJ2216" s="26"/>
      <c r="AK2216" s="26"/>
      <c r="AL2216" s="26"/>
      <c r="AM2216" s="26"/>
      <c r="AN2216" s="26"/>
      <c r="AO2216" s="26"/>
      <c r="AP2216" s="26"/>
      <c r="AQ2216" s="26"/>
      <c r="AR2216" s="39">
        <v>68</v>
      </c>
      <c r="AS2216" s="41"/>
      <c r="AT2216" s="41"/>
      <c r="AU2216" s="41"/>
    </row>
    <row r="2217" spans="1:47" x14ac:dyDescent="0.35">
      <c r="A2217" s="22" t="s">
        <v>273</v>
      </c>
      <c r="B2217" s="22" t="s">
        <v>2081</v>
      </c>
      <c r="C2217" s="22" t="s">
        <v>60</v>
      </c>
      <c r="D2217" s="22" t="s">
        <v>847</v>
      </c>
      <c r="E2217" s="21">
        <v>999924751</v>
      </c>
      <c r="F2217" s="22" t="s">
        <v>2044</v>
      </c>
      <c r="G2217" s="26" t="s">
        <v>471</v>
      </c>
      <c r="H2217" s="26" t="s">
        <v>5873</v>
      </c>
      <c r="I2217" s="18">
        <f>SUM(L2217)-J2217</f>
        <v>64</v>
      </c>
      <c r="J2217" s="18">
        <f>L2217/2</f>
        <v>64</v>
      </c>
      <c r="K2217" s="19"/>
      <c r="L2217" s="17">
        <f>SUM(M2217,N2217,P2217,Q2217,R2217,S2217)</f>
        <v>128</v>
      </c>
      <c r="M2217" s="17">
        <f>SUM(AC2217,AS2217,AU2217)</f>
        <v>0</v>
      </c>
      <c r="N2217" s="17">
        <f>SUM(V2217,W2217,X2217,Y2217,Z2217,AA2217,AB2217,AD2217,AE2217,AF2217,AG2217,AH2217,AI2217,AJ2217,AK2217,AL2217,AM2217,AN2217)</f>
        <v>60</v>
      </c>
      <c r="O2217" s="17">
        <f>COUNT(V2217,W2217,X2217,Y2217,Z2217,AA2217,AB2217,AC2217,AD2217,AE2217,AF2217,AG2217,AH2217,AI2217,AJ2217,AK2217,AL2217,AM2217,AN2217)</f>
        <v>1</v>
      </c>
      <c r="P2217" s="17">
        <f>SUM(AO2217,AP2217)</f>
        <v>0</v>
      </c>
      <c r="Q2217" s="17">
        <f>AR2217</f>
        <v>68</v>
      </c>
      <c r="R2217" s="17">
        <f>SUM(U2217,AT2217)</f>
        <v>0</v>
      </c>
      <c r="S2217" s="17">
        <f>AQ2217</f>
        <v>0</v>
      </c>
      <c r="T2217" s="19"/>
      <c r="U2217" s="26"/>
      <c r="V2217" s="26"/>
      <c r="W2217" s="26"/>
      <c r="X2217" s="26"/>
      <c r="Y2217" s="26"/>
      <c r="Z2217" s="26"/>
      <c r="AA2217" s="26"/>
      <c r="AB2217" s="26"/>
      <c r="AC2217" s="26"/>
      <c r="AD2217" s="26"/>
      <c r="AE2217" s="26"/>
      <c r="AF2217" s="26"/>
      <c r="AG2217" s="26"/>
      <c r="AH2217" s="26">
        <v>60</v>
      </c>
      <c r="AI2217" s="26"/>
      <c r="AJ2217" s="26"/>
      <c r="AK2217" s="26"/>
      <c r="AL2217" s="26"/>
      <c r="AM2217" s="26"/>
      <c r="AN2217" s="26"/>
      <c r="AO2217" s="26"/>
      <c r="AP2217" s="26"/>
      <c r="AQ2217" s="26"/>
      <c r="AR2217" s="39">
        <v>68</v>
      </c>
      <c r="AS2217" s="41"/>
      <c r="AT2217" s="41"/>
      <c r="AU2217" s="41"/>
    </row>
    <row r="2218" spans="1:47" x14ac:dyDescent="0.35">
      <c r="A2218" s="26" t="s">
        <v>4384</v>
      </c>
      <c r="B2218" s="28" t="s">
        <v>917</v>
      </c>
      <c r="C2218" s="28" t="s">
        <v>60</v>
      </c>
      <c r="D2218" s="26" t="s">
        <v>853</v>
      </c>
      <c r="E2218" s="20">
        <v>999921236</v>
      </c>
      <c r="F2218" s="29" t="s">
        <v>2044</v>
      </c>
      <c r="G2218" s="26" t="s">
        <v>471</v>
      </c>
      <c r="H2218" s="26" t="s">
        <v>5873</v>
      </c>
      <c r="I2218" s="18">
        <f>SUM(L2218)-J2218</f>
        <v>60</v>
      </c>
      <c r="J2218" s="18"/>
      <c r="K2218" s="19"/>
      <c r="L2218" s="17">
        <f>SUM(M2218,N2218,P2218,Q2218,R2218,S2218)</f>
        <v>60</v>
      </c>
      <c r="M2218" s="17">
        <f>SUM(AC2218,AS2218,AU2218)</f>
        <v>0</v>
      </c>
      <c r="N2218" s="17">
        <f>SUM(V2218,W2218,X2218,Y2218,Z2218,AA2218,AB2218,AD2218,AE2218,AF2218,AG2218,AH2218,AI2218,AJ2218,AK2218,AL2218,AM2218,AN2218)</f>
        <v>60</v>
      </c>
      <c r="O2218" s="17">
        <f>COUNT(V2218,W2218,X2218,Y2218,Z2218,AA2218,AB2218,AC2218,AD2218,AE2218,AF2218,AG2218,AH2218,AI2218,AJ2218,AK2218,AL2218,AM2218,AN2218)</f>
        <v>1</v>
      </c>
      <c r="P2218" s="17">
        <f>SUM(AO2218,AP2218)</f>
        <v>0</v>
      </c>
      <c r="Q2218" s="17">
        <f>AR2218</f>
        <v>0</v>
      </c>
      <c r="R2218" s="17">
        <f>SUM(U2218,AT2218)</f>
        <v>0</v>
      </c>
      <c r="S2218" s="17">
        <f>AQ2218</f>
        <v>0</v>
      </c>
      <c r="T2218" s="19"/>
      <c r="U2218" s="26"/>
      <c r="V2218" s="26"/>
      <c r="W2218" s="26"/>
      <c r="X2218" s="26"/>
      <c r="Y2218" s="26"/>
      <c r="Z2218" s="26"/>
      <c r="AA2218" s="26"/>
      <c r="AB2218" s="26"/>
      <c r="AC2218" s="26"/>
      <c r="AD2218" s="26"/>
      <c r="AE2218" s="26">
        <v>60</v>
      </c>
      <c r="AF2218" s="26"/>
      <c r="AG2218" s="26"/>
      <c r="AH2218" s="26"/>
      <c r="AI2218" s="26"/>
      <c r="AJ2218" s="26"/>
      <c r="AK2218" s="26"/>
      <c r="AL2218" s="26"/>
      <c r="AM2218" s="26"/>
      <c r="AN2218" s="26"/>
      <c r="AO2218" s="26"/>
      <c r="AP2218" s="26"/>
      <c r="AQ2218" s="26"/>
      <c r="AR2218" s="39"/>
      <c r="AS2218" s="41"/>
      <c r="AT2218" s="41"/>
      <c r="AU2218" s="41"/>
    </row>
    <row r="2219" spans="1:47" x14ac:dyDescent="0.35">
      <c r="A2219" s="26" t="s">
        <v>4334</v>
      </c>
      <c r="B2219" s="26" t="s">
        <v>4335</v>
      </c>
      <c r="C2219" s="26" t="s">
        <v>60</v>
      </c>
      <c r="D2219" s="26" t="s">
        <v>847</v>
      </c>
      <c r="E2219" s="26">
        <v>999926194</v>
      </c>
      <c r="F2219" s="26" t="s">
        <v>2044</v>
      </c>
      <c r="G2219" s="26" t="s">
        <v>471</v>
      </c>
      <c r="H2219" s="26" t="s">
        <v>5873</v>
      </c>
      <c r="I2219" s="18">
        <f>SUM(L2219)-J2219</f>
        <v>60</v>
      </c>
      <c r="J2219" s="18"/>
      <c r="K2219" s="19"/>
      <c r="L2219" s="17">
        <f>SUM(M2219,N2219,P2219,Q2219,R2219,S2219)</f>
        <v>60</v>
      </c>
      <c r="M2219" s="17">
        <f>SUM(AC2219,AS2219,AU2219)</f>
        <v>0</v>
      </c>
      <c r="N2219" s="17">
        <f>SUM(V2219,W2219,X2219,Y2219,Z2219,AA2219,AB2219,AD2219,AE2219,AF2219,AG2219,AH2219,AI2219,AJ2219,AK2219,AL2219,AM2219,AN2219)</f>
        <v>60</v>
      </c>
      <c r="O2219" s="17">
        <f>COUNT(V2219,W2219,X2219,Y2219,Z2219,AA2219,AB2219,AC2219,AD2219,AE2219,AF2219,AG2219,AH2219,AI2219,AJ2219,AK2219,AL2219,AM2219,AN2219)</f>
        <v>1</v>
      </c>
      <c r="P2219" s="17">
        <f>SUM(AO2219,AP2219)</f>
        <v>0</v>
      </c>
      <c r="Q2219" s="17">
        <f>AR2219</f>
        <v>0</v>
      </c>
      <c r="R2219" s="17">
        <f>SUM(U2219,AT2219)</f>
        <v>0</v>
      </c>
      <c r="S2219" s="17">
        <f>AQ2219</f>
        <v>0</v>
      </c>
      <c r="T2219" s="19"/>
      <c r="U2219" s="26"/>
      <c r="V2219" s="26"/>
      <c r="W2219" s="26"/>
      <c r="X2219" s="26"/>
      <c r="Y2219" s="26"/>
      <c r="Z2219" s="26"/>
      <c r="AA2219" s="26"/>
      <c r="AB2219" s="26"/>
      <c r="AC2219" s="26"/>
      <c r="AD2219" s="26"/>
      <c r="AE2219" s="26"/>
      <c r="AF2219" s="26"/>
      <c r="AG2219" s="26"/>
      <c r="AH2219" s="26"/>
      <c r="AI2219" s="26">
        <v>60</v>
      </c>
      <c r="AJ2219" s="26"/>
      <c r="AK2219" s="26"/>
      <c r="AL2219" s="26"/>
      <c r="AM2219" s="26"/>
      <c r="AN2219" s="26"/>
      <c r="AO2219" s="26"/>
      <c r="AP2219" s="26"/>
      <c r="AQ2219" s="26"/>
      <c r="AR2219" s="39"/>
      <c r="AS2219" s="41"/>
      <c r="AT2219" s="41"/>
      <c r="AU2219" s="41"/>
    </row>
    <row r="2220" spans="1:47" x14ac:dyDescent="0.35">
      <c r="A2220" s="29" t="s">
        <v>4385</v>
      </c>
      <c r="B2220" s="29" t="s">
        <v>4386</v>
      </c>
      <c r="C2220" s="29" t="s">
        <v>60</v>
      </c>
      <c r="D2220" s="29" t="s">
        <v>847</v>
      </c>
      <c r="E2220" s="26">
        <v>999926195</v>
      </c>
      <c r="F2220" s="29" t="s">
        <v>2044</v>
      </c>
      <c r="G2220" s="26" t="s">
        <v>471</v>
      </c>
      <c r="H2220" s="26" t="s">
        <v>5873</v>
      </c>
      <c r="I2220" s="18">
        <f>SUM(L2220)-J2220</f>
        <v>60</v>
      </c>
      <c r="J2220" s="18"/>
      <c r="K2220" s="19"/>
      <c r="L2220" s="17">
        <f>SUM(M2220,N2220,P2220,Q2220,R2220,S2220)</f>
        <v>60</v>
      </c>
      <c r="M2220" s="17">
        <f>SUM(AC2220,AS2220,AU2220)</f>
        <v>0</v>
      </c>
      <c r="N2220" s="17">
        <f>SUM(V2220,W2220,X2220,Y2220,Z2220,AA2220,AB2220,AD2220,AE2220,AF2220,AG2220,AH2220,AI2220,AJ2220,AK2220,AL2220,AM2220,AN2220)</f>
        <v>60</v>
      </c>
      <c r="O2220" s="17">
        <f>COUNT(V2220,W2220,X2220,Y2220,Z2220,AA2220,AB2220,AC2220,AD2220,AE2220,AF2220,AG2220,AH2220,AI2220,AJ2220,AK2220,AL2220,AM2220,AN2220)</f>
        <v>1</v>
      </c>
      <c r="P2220" s="17">
        <f>SUM(AO2220,AP2220)</f>
        <v>0</v>
      </c>
      <c r="Q2220" s="17">
        <f>AR2220</f>
        <v>0</v>
      </c>
      <c r="R2220" s="17">
        <f>SUM(U2220,AT2220)</f>
        <v>0</v>
      </c>
      <c r="S2220" s="17">
        <f>AQ2220</f>
        <v>0</v>
      </c>
      <c r="T2220" s="19"/>
      <c r="U2220" s="26"/>
      <c r="V2220" s="26"/>
      <c r="W2220" s="26"/>
      <c r="X2220" s="26">
        <v>60</v>
      </c>
      <c r="Y2220" s="26"/>
      <c r="Z2220" s="26"/>
      <c r="AA2220" s="26"/>
      <c r="AB2220" s="26"/>
      <c r="AC2220" s="26"/>
      <c r="AD2220" s="26"/>
      <c r="AE2220" s="26"/>
      <c r="AF2220" s="26"/>
      <c r="AG2220" s="26"/>
      <c r="AH2220" s="26"/>
      <c r="AI2220" s="26"/>
      <c r="AJ2220" s="26"/>
      <c r="AK2220" s="26"/>
      <c r="AL2220" s="26"/>
      <c r="AM2220" s="26"/>
      <c r="AN2220" s="26"/>
      <c r="AO2220" s="26"/>
      <c r="AP2220" s="26"/>
      <c r="AQ2220" s="26"/>
      <c r="AR2220" s="39"/>
      <c r="AS2220" s="41"/>
      <c r="AT2220" s="41"/>
      <c r="AU2220" s="41"/>
    </row>
    <row r="2221" spans="1:47" x14ac:dyDescent="0.35">
      <c r="A2221" s="26" t="s">
        <v>4387</v>
      </c>
      <c r="B2221" s="26" t="s">
        <v>4388</v>
      </c>
      <c r="C2221" s="26" t="s">
        <v>60</v>
      </c>
      <c r="D2221" s="26" t="s">
        <v>847</v>
      </c>
      <c r="E2221" s="26">
        <v>999927051</v>
      </c>
      <c r="F2221" s="27" t="s">
        <v>2044</v>
      </c>
      <c r="G2221" s="26" t="s">
        <v>471</v>
      </c>
      <c r="H2221" s="26" t="s">
        <v>5873</v>
      </c>
      <c r="I2221" s="18">
        <f>SUM(L2221)-J2221</f>
        <v>60</v>
      </c>
      <c r="J2221" s="18"/>
      <c r="K2221" s="19"/>
      <c r="L2221" s="17">
        <f>SUM(M2221,N2221,P2221,Q2221,R2221,S2221)</f>
        <v>60</v>
      </c>
      <c r="M2221" s="17">
        <f>SUM(AC2221,AS2221,AU2221)</f>
        <v>0</v>
      </c>
      <c r="N2221" s="17">
        <f>SUM(V2221,W2221,X2221,Y2221,Z2221,AA2221,AB2221,AD2221,AE2221,AF2221,AG2221,AH2221,AI2221,AJ2221,AK2221,AL2221,AM2221,AN2221)</f>
        <v>60</v>
      </c>
      <c r="O2221" s="17">
        <f>COUNT(V2221,W2221,X2221,Y2221,Z2221,AA2221,AB2221,AC2221,AD2221,AE2221,AF2221,AG2221,AH2221,AI2221,AJ2221,AK2221,AL2221,AM2221,AN2221)</f>
        <v>1</v>
      </c>
      <c r="P2221" s="17">
        <f>SUM(AO2221,AP2221)</f>
        <v>0</v>
      </c>
      <c r="Q2221" s="17">
        <f>AR2221</f>
        <v>0</v>
      </c>
      <c r="R2221" s="17">
        <f>SUM(U2221,AT2221)</f>
        <v>0</v>
      </c>
      <c r="S2221" s="17">
        <f>AQ2221</f>
        <v>0</v>
      </c>
      <c r="T2221" s="19"/>
      <c r="U2221" s="26"/>
      <c r="V2221" s="26"/>
      <c r="W2221" s="26"/>
      <c r="X2221" s="26"/>
      <c r="Y2221" s="26"/>
      <c r="Z2221" s="26"/>
      <c r="AA2221" s="26"/>
      <c r="AB2221" s="26"/>
      <c r="AC2221" s="26"/>
      <c r="AD2221" s="26"/>
      <c r="AE2221" s="26"/>
      <c r="AF2221" s="26">
        <v>60</v>
      </c>
      <c r="AG2221" s="26"/>
      <c r="AH2221" s="26"/>
      <c r="AI2221" s="26"/>
      <c r="AJ2221" s="26"/>
      <c r="AK2221" s="26"/>
      <c r="AL2221" s="26"/>
      <c r="AM2221" s="26"/>
      <c r="AN2221" s="26"/>
      <c r="AO2221" s="26"/>
      <c r="AP2221" s="26"/>
      <c r="AQ2221" s="26"/>
      <c r="AR2221" s="39"/>
      <c r="AS2221" s="41"/>
      <c r="AT2221" s="41"/>
      <c r="AU2221" s="41"/>
    </row>
    <row r="2222" spans="1:47" x14ac:dyDescent="0.35">
      <c r="A2222" s="26" t="s">
        <v>212</v>
      </c>
      <c r="B2222" s="26" t="s">
        <v>4389</v>
      </c>
      <c r="C2222" s="26" t="s">
        <v>60</v>
      </c>
      <c r="D2222" s="26" t="s">
        <v>847</v>
      </c>
      <c r="E2222" s="26">
        <v>999926335</v>
      </c>
      <c r="F2222" s="26" t="s">
        <v>2044</v>
      </c>
      <c r="G2222" s="26" t="s">
        <v>471</v>
      </c>
      <c r="H2222" s="26" t="s">
        <v>5873</v>
      </c>
      <c r="I2222" s="18">
        <f>SUM(L2222)-J2222</f>
        <v>51</v>
      </c>
      <c r="J2222" s="18"/>
      <c r="K2222" s="19"/>
      <c r="L2222" s="17">
        <f>SUM(M2222,N2222,P2222,Q2222,R2222,S2222)</f>
        <v>51</v>
      </c>
      <c r="M2222" s="17">
        <f>SUM(AC2222,AS2222,AU2222)</f>
        <v>0</v>
      </c>
      <c r="N2222" s="17">
        <f>SUM(V2222,W2222,X2222,Y2222,Z2222,AA2222,AB2222,AD2222,AE2222,AF2222,AG2222,AH2222,AI2222,AJ2222,AK2222,AL2222,AM2222,AN2222)</f>
        <v>51</v>
      </c>
      <c r="O2222" s="17">
        <f>COUNT(V2222,W2222,X2222,Y2222,Z2222,AA2222,AB2222,AC2222,AD2222,AE2222,AF2222,AG2222,AH2222,AI2222,AJ2222,AK2222,AL2222,AM2222,AN2222)</f>
        <v>1</v>
      </c>
      <c r="P2222" s="17">
        <f>SUM(AO2222,AP2222)</f>
        <v>0</v>
      </c>
      <c r="Q2222" s="17">
        <f>AR2222</f>
        <v>0</v>
      </c>
      <c r="R2222" s="17">
        <f>SUM(U2222,AT2222)</f>
        <v>0</v>
      </c>
      <c r="S2222" s="17">
        <f>AQ2222</f>
        <v>0</v>
      </c>
      <c r="T2222" s="19"/>
      <c r="U2222" s="26"/>
      <c r="V2222" s="26"/>
      <c r="W2222" s="26"/>
      <c r="X2222" s="26"/>
      <c r="Y2222" s="26"/>
      <c r="Z2222" s="26"/>
      <c r="AA2222" s="26"/>
      <c r="AB2222" s="26">
        <v>51</v>
      </c>
      <c r="AC2222" s="26"/>
      <c r="AD2222" s="26"/>
      <c r="AE2222" s="26"/>
      <c r="AF2222" s="26"/>
      <c r="AG2222" s="26"/>
      <c r="AH2222" s="26"/>
      <c r="AI2222" s="26"/>
      <c r="AJ2222" s="26"/>
      <c r="AK2222" s="26"/>
      <c r="AL2222" s="26"/>
      <c r="AM2222" s="26"/>
      <c r="AN2222" s="26"/>
      <c r="AO2222" s="26"/>
      <c r="AP2222" s="26"/>
      <c r="AQ2222" s="26"/>
      <c r="AR2222" s="39"/>
      <c r="AS2222" s="41"/>
      <c r="AT2222" s="41"/>
      <c r="AU2222" s="41"/>
    </row>
    <row r="2223" spans="1:47" x14ac:dyDescent="0.35">
      <c r="A2223" s="26" t="s">
        <v>3643</v>
      </c>
      <c r="B2223" s="26" t="s">
        <v>1194</v>
      </c>
      <c r="C2223" s="26" t="s">
        <v>60</v>
      </c>
      <c r="D2223" s="26" t="s">
        <v>847</v>
      </c>
      <c r="E2223" s="26">
        <v>999927270</v>
      </c>
      <c r="F2223" s="26" t="s">
        <v>2044</v>
      </c>
      <c r="G2223" s="26" t="s">
        <v>471</v>
      </c>
      <c r="H2223" s="26" t="s">
        <v>5873</v>
      </c>
      <c r="I2223" s="18">
        <f>SUM(L2223)-J2223</f>
        <v>51</v>
      </c>
      <c r="J2223" s="18"/>
      <c r="K2223" s="19"/>
      <c r="L2223" s="17">
        <f>SUM(M2223,N2223,P2223,Q2223,R2223,S2223)</f>
        <v>51</v>
      </c>
      <c r="M2223" s="17">
        <f>SUM(AC2223,AS2223,AU2223)</f>
        <v>0</v>
      </c>
      <c r="N2223" s="17">
        <f>SUM(V2223,W2223,X2223,Y2223,Z2223,AA2223,AB2223,AD2223,AE2223,AF2223,AG2223,AH2223,AI2223,AJ2223,AK2223,AL2223,AM2223,AN2223)</f>
        <v>51</v>
      </c>
      <c r="O2223" s="17">
        <f>COUNT(V2223,W2223,X2223,Y2223,Z2223,AA2223,AB2223,AC2223,AD2223,AE2223,AF2223,AG2223,AH2223,AI2223,AJ2223,AK2223,AL2223,AM2223,AN2223)</f>
        <v>1</v>
      </c>
      <c r="P2223" s="17">
        <f>SUM(AO2223,AP2223)</f>
        <v>0</v>
      </c>
      <c r="Q2223" s="17">
        <f>AR2223</f>
        <v>0</v>
      </c>
      <c r="R2223" s="17">
        <f>SUM(U2223,AT2223)</f>
        <v>0</v>
      </c>
      <c r="S2223" s="17">
        <f>AQ2223</f>
        <v>0</v>
      </c>
      <c r="T2223" s="19"/>
      <c r="U2223" s="26"/>
      <c r="V2223" s="26"/>
      <c r="W2223" s="26"/>
      <c r="X2223" s="26"/>
      <c r="Y2223" s="26"/>
      <c r="Z2223" s="26"/>
      <c r="AA2223" s="26"/>
      <c r="AB2223" s="26">
        <v>51</v>
      </c>
      <c r="AC2223" s="26"/>
      <c r="AD2223" s="26"/>
      <c r="AE2223" s="26"/>
      <c r="AF2223" s="26"/>
      <c r="AG2223" s="26"/>
      <c r="AH2223" s="26"/>
      <c r="AI2223" s="26"/>
      <c r="AJ2223" s="26"/>
      <c r="AK2223" s="26"/>
      <c r="AL2223" s="26"/>
      <c r="AM2223" s="26"/>
      <c r="AN2223" s="26"/>
      <c r="AO2223" s="26"/>
      <c r="AP2223" s="26"/>
      <c r="AQ2223" s="26"/>
      <c r="AR2223" s="39"/>
      <c r="AS2223" s="41"/>
      <c r="AT2223" s="41"/>
      <c r="AU2223" s="41"/>
    </row>
    <row r="2224" spans="1:47" x14ac:dyDescent="0.35">
      <c r="A2224" s="26" t="s">
        <v>2082</v>
      </c>
      <c r="B2224" s="26" t="s">
        <v>2083</v>
      </c>
      <c r="C2224" s="26" t="s">
        <v>60</v>
      </c>
      <c r="D2224" s="26" t="s">
        <v>847</v>
      </c>
      <c r="E2224" s="26">
        <v>999925570</v>
      </c>
      <c r="F2224" s="26" t="s">
        <v>2044</v>
      </c>
      <c r="G2224" s="26" t="s">
        <v>471</v>
      </c>
      <c r="H2224" s="26" t="s">
        <v>5873</v>
      </c>
      <c r="I2224" s="18">
        <f>SUM(L2224)-J2224</f>
        <v>49</v>
      </c>
      <c r="J2224" s="18">
        <f>L2224/2</f>
        <v>49</v>
      </c>
      <c r="K2224" s="19"/>
      <c r="L2224" s="17">
        <f>SUM(M2224,N2224,P2224,Q2224,R2224,S2224)</f>
        <v>98</v>
      </c>
      <c r="M2224" s="17">
        <f>SUM(AC2224,AS2224,AU2224)</f>
        <v>0</v>
      </c>
      <c r="N2224" s="17">
        <f>SUM(V2224,W2224,X2224,Y2224,Z2224,AA2224,AB2224,AD2224,AE2224,AF2224,AG2224,AH2224,AI2224,AJ2224,AK2224,AL2224,AM2224,AN2224)</f>
        <v>30</v>
      </c>
      <c r="O2224" s="17">
        <f>COUNT(V2224,W2224,X2224,Y2224,Z2224,AA2224,AB2224,AC2224,AD2224,AE2224,AF2224,AG2224,AH2224,AI2224,AJ2224,AK2224,AL2224,AM2224,AN2224)</f>
        <v>1</v>
      </c>
      <c r="P2224" s="17">
        <f>SUM(AO2224,AP2224)</f>
        <v>0</v>
      </c>
      <c r="Q2224" s="17">
        <f>AR2224</f>
        <v>68</v>
      </c>
      <c r="R2224" s="17">
        <f>SUM(U2224,AT2224)</f>
        <v>0</v>
      </c>
      <c r="S2224" s="17">
        <f>AQ2224</f>
        <v>0</v>
      </c>
      <c r="T2224" s="19"/>
      <c r="U2224" s="26"/>
      <c r="V2224" s="26"/>
      <c r="W2224" s="26"/>
      <c r="X2224" s="26"/>
      <c r="Y2224" s="26">
        <v>30</v>
      </c>
      <c r="Z2224" s="26"/>
      <c r="AA2224" s="26"/>
      <c r="AB2224" s="26"/>
      <c r="AC2224" s="26"/>
      <c r="AD2224" s="26"/>
      <c r="AE2224" s="26"/>
      <c r="AF2224" s="26"/>
      <c r="AG2224" s="26"/>
      <c r="AH2224" s="26"/>
      <c r="AI2224" s="26"/>
      <c r="AJ2224" s="26"/>
      <c r="AK2224" s="26"/>
      <c r="AL2224" s="26"/>
      <c r="AM2224" s="26"/>
      <c r="AN2224" s="26"/>
      <c r="AO2224" s="26"/>
      <c r="AP2224" s="26"/>
      <c r="AQ2224" s="26"/>
      <c r="AR2224" s="39">
        <v>68</v>
      </c>
      <c r="AS2224" s="41"/>
      <c r="AT2224" s="41"/>
      <c r="AU2224" s="41"/>
    </row>
    <row r="2225" spans="1:47" x14ac:dyDescent="0.35">
      <c r="A2225" s="26" t="s">
        <v>374</v>
      </c>
      <c r="B2225" s="26" t="s">
        <v>2084</v>
      </c>
      <c r="C2225" s="26" t="s">
        <v>60</v>
      </c>
      <c r="D2225" s="26" t="s">
        <v>847</v>
      </c>
      <c r="E2225" s="26">
        <v>999923737</v>
      </c>
      <c r="F2225" s="26" t="s">
        <v>2044</v>
      </c>
      <c r="G2225" s="26" t="s">
        <v>471</v>
      </c>
      <c r="H2225" s="26" t="s">
        <v>5873</v>
      </c>
      <c r="I2225" s="18">
        <f>SUM(L2225)-J2225</f>
        <v>37.5</v>
      </c>
      <c r="J2225" s="18">
        <f>L2225/2</f>
        <v>37.5</v>
      </c>
      <c r="K2225" s="19"/>
      <c r="L2225" s="17">
        <f>SUM(M2225,N2225,P2225,Q2225,R2225,S2225)</f>
        <v>75</v>
      </c>
      <c r="M2225" s="17">
        <f>SUM(AC2225,AS2225,AU2225)</f>
        <v>0</v>
      </c>
      <c r="N2225" s="17">
        <f>SUM(V2225,W2225,X2225,Y2225,Z2225,AA2225,AB2225,AD2225,AE2225,AF2225,AG2225,AH2225,AI2225,AJ2225,AK2225,AL2225,AM2225,AN2225)</f>
        <v>75</v>
      </c>
      <c r="O2225" s="17">
        <f>COUNT(V2225,W2225,X2225,Y2225,Z2225,AA2225,AB2225,AC2225,AD2225,AE2225,AF2225,AG2225,AH2225,AI2225,AJ2225,AK2225,AL2225,AM2225,AN2225)</f>
        <v>2</v>
      </c>
      <c r="P2225" s="17">
        <f>SUM(AO2225,AP2225)</f>
        <v>0</v>
      </c>
      <c r="Q2225" s="17">
        <f>AR2225</f>
        <v>0</v>
      </c>
      <c r="R2225" s="17">
        <f>SUM(U2225,AT2225)</f>
        <v>0</v>
      </c>
      <c r="S2225" s="17">
        <f>AQ2225</f>
        <v>0</v>
      </c>
      <c r="T2225" s="19"/>
      <c r="U2225" s="26"/>
      <c r="V2225" s="26"/>
      <c r="W2225" s="26"/>
      <c r="X2225" s="26">
        <v>45</v>
      </c>
      <c r="Y2225" s="26"/>
      <c r="Z2225" s="26">
        <v>30</v>
      </c>
      <c r="AA2225" s="26"/>
      <c r="AB2225" s="26"/>
      <c r="AC2225" s="26"/>
      <c r="AD2225" s="26"/>
      <c r="AE2225" s="26"/>
      <c r="AF2225" s="26"/>
      <c r="AG2225" s="26"/>
      <c r="AH2225" s="26"/>
      <c r="AI2225" s="26"/>
      <c r="AJ2225" s="26"/>
      <c r="AK2225" s="26"/>
      <c r="AL2225" s="26"/>
      <c r="AM2225" s="26"/>
      <c r="AN2225" s="26"/>
      <c r="AO2225" s="26"/>
      <c r="AP2225" s="26"/>
      <c r="AQ2225" s="26"/>
      <c r="AR2225" s="39"/>
      <c r="AS2225" s="41"/>
      <c r="AT2225" s="41"/>
      <c r="AU2225" s="41"/>
    </row>
    <row r="2226" spans="1:47" x14ac:dyDescent="0.35">
      <c r="A2226" s="29" t="s">
        <v>2286</v>
      </c>
      <c r="B2226" s="29" t="s">
        <v>4393</v>
      </c>
      <c r="C2226" s="29" t="s">
        <v>60</v>
      </c>
      <c r="D2226" s="29" t="s">
        <v>847</v>
      </c>
      <c r="E2226" s="26">
        <v>999924837</v>
      </c>
      <c r="F2226" s="29" t="s">
        <v>2044</v>
      </c>
      <c r="G2226" s="26" t="s">
        <v>471</v>
      </c>
      <c r="H2226" s="26" t="s">
        <v>5873</v>
      </c>
      <c r="I2226" s="18">
        <f>SUM(L2226)-J2226</f>
        <v>34</v>
      </c>
      <c r="J2226" s="18"/>
      <c r="K2226" s="19"/>
      <c r="L2226" s="17">
        <f>SUM(M2226,N2226,P2226,Q2226,R2226,S2226)</f>
        <v>34</v>
      </c>
      <c r="M2226" s="17">
        <f>SUM(AC2226,AS2226,AU2226)</f>
        <v>0</v>
      </c>
      <c r="N2226" s="17">
        <f>SUM(V2226,W2226,X2226,Y2226,Z2226,AA2226,AB2226,AD2226,AE2226,AF2226,AG2226,AH2226,AI2226,AJ2226,AK2226,AL2226,AM2226,AN2226)</f>
        <v>34</v>
      </c>
      <c r="O2226" s="17">
        <f>COUNT(V2226,W2226,X2226,Y2226,Z2226,AA2226,AB2226,AC2226,AD2226,AE2226,AF2226,AG2226,AH2226,AI2226,AJ2226,AK2226,AL2226,AM2226,AN2226)</f>
        <v>1</v>
      </c>
      <c r="P2226" s="17">
        <f>SUM(AO2226,AP2226)</f>
        <v>0</v>
      </c>
      <c r="Q2226" s="17">
        <f>AR2226</f>
        <v>0</v>
      </c>
      <c r="R2226" s="17">
        <f>SUM(U2226,AT2226)</f>
        <v>0</v>
      </c>
      <c r="S2226" s="17">
        <f>AQ2226</f>
        <v>0</v>
      </c>
      <c r="T2226" s="19"/>
      <c r="U2226" s="26"/>
      <c r="V2226" s="26"/>
      <c r="W2226" s="26"/>
      <c r="X2226" s="26">
        <v>34</v>
      </c>
      <c r="Y2226" s="26"/>
      <c r="Z2226" s="26"/>
      <c r="AA2226" s="26"/>
      <c r="AB2226" s="26"/>
      <c r="AC2226" s="26"/>
      <c r="AD2226" s="26"/>
      <c r="AE2226" s="26"/>
      <c r="AF2226" s="26"/>
      <c r="AG2226" s="26"/>
      <c r="AH2226" s="26"/>
      <c r="AI2226" s="26"/>
      <c r="AJ2226" s="26"/>
      <c r="AK2226" s="26"/>
      <c r="AL2226" s="26"/>
      <c r="AM2226" s="26"/>
      <c r="AN2226" s="26"/>
      <c r="AO2226" s="26"/>
      <c r="AP2226" s="26"/>
      <c r="AQ2226" s="26"/>
      <c r="AR2226" s="39"/>
      <c r="AS2226" s="41"/>
      <c r="AT2226" s="41"/>
      <c r="AU2226" s="41"/>
    </row>
    <row r="2227" spans="1:47" x14ac:dyDescent="0.35">
      <c r="A2227" s="26" t="s">
        <v>296</v>
      </c>
      <c r="B2227" s="26" t="s">
        <v>4394</v>
      </c>
      <c r="C2227" s="26" t="s">
        <v>60</v>
      </c>
      <c r="D2227" s="26" t="s">
        <v>847</v>
      </c>
      <c r="E2227" s="26">
        <v>999927164</v>
      </c>
      <c r="F2227" s="27" t="s">
        <v>2044</v>
      </c>
      <c r="G2227" s="26" t="s">
        <v>471</v>
      </c>
      <c r="H2227" s="26" t="s">
        <v>5873</v>
      </c>
      <c r="I2227" s="18">
        <f>SUM(L2227)-J2227</f>
        <v>34</v>
      </c>
      <c r="J2227" s="18"/>
      <c r="K2227" s="19"/>
      <c r="L2227" s="17">
        <f>SUM(M2227,N2227,P2227,Q2227,R2227,S2227)</f>
        <v>34</v>
      </c>
      <c r="M2227" s="17">
        <f>SUM(AC2227,AS2227,AU2227)</f>
        <v>0</v>
      </c>
      <c r="N2227" s="17">
        <f>SUM(V2227,W2227,X2227,Y2227,Z2227,AA2227,AB2227,AD2227,AE2227,AF2227,AG2227,AH2227,AI2227,AJ2227,AK2227,AL2227,AM2227,AN2227)</f>
        <v>34</v>
      </c>
      <c r="O2227" s="17">
        <f>COUNT(V2227,W2227,X2227,Y2227,Z2227,AA2227,AB2227,AC2227,AD2227,AE2227,AF2227,AG2227,AH2227,AI2227,AJ2227,AK2227,AL2227,AM2227,AN2227)</f>
        <v>1</v>
      </c>
      <c r="P2227" s="17">
        <f>SUM(AO2227,AP2227)</f>
        <v>0</v>
      </c>
      <c r="Q2227" s="17">
        <f>AR2227</f>
        <v>0</v>
      </c>
      <c r="R2227" s="17">
        <f>SUM(U2227,AT2227)</f>
        <v>0</v>
      </c>
      <c r="S2227" s="17">
        <f>AQ2227</f>
        <v>0</v>
      </c>
      <c r="T2227" s="19"/>
      <c r="U2227" s="26"/>
      <c r="V2227" s="26"/>
      <c r="W2227" s="26"/>
      <c r="X2227" s="26"/>
      <c r="Y2227" s="26"/>
      <c r="Z2227" s="26"/>
      <c r="AA2227" s="26"/>
      <c r="AB2227" s="26"/>
      <c r="AC2227" s="26"/>
      <c r="AD2227" s="26"/>
      <c r="AE2227" s="26"/>
      <c r="AF2227" s="26">
        <v>34</v>
      </c>
      <c r="AG2227" s="26"/>
      <c r="AH2227" s="26"/>
      <c r="AI2227" s="26"/>
      <c r="AJ2227" s="26"/>
      <c r="AK2227" s="26"/>
      <c r="AL2227" s="26"/>
      <c r="AM2227" s="26"/>
      <c r="AN2227" s="26"/>
      <c r="AO2227" s="26"/>
      <c r="AP2227" s="26"/>
      <c r="AQ2227" s="26"/>
      <c r="AR2227" s="39"/>
      <c r="AS2227" s="41"/>
      <c r="AT2227" s="41"/>
      <c r="AU2227" s="41"/>
    </row>
    <row r="2228" spans="1:47" x14ac:dyDescent="0.35">
      <c r="A2228" s="26" t="s">
        <v>915</v>
      </c>
      <c r="B2228" s="26" t="s">
        <v>3001</v>
      </c>
      <c r="C2228" s="26" t="s">
        <v>60</v>
      </c>
      <c r="D2228" s="26" t="s">
        <v>847</v>
      </c>
      <c r="E2228" s="26">
        <v>999921782</v>
      </c>
      <c r="F2228" s="26" t="s">
        <v>2044</v>
      </c>
      <c r="G2228" s="26" t="s">
        <v>471</v>
      </c>
      <c r="H2228" s="26" t="s">
        <v>5873</v>
      </c>
      <c r="I2228" s="18">
        <f>SUM(L2228)-J2228</f>
        <v>30</v>
      </c>
      <c r="J2228" s="18"/>
      <c r="K2228" s="19"/>
      <c r="L2228" s="17">
        <f>SUM(M2228,N2228,P2228,Q2228,R2228,S2228)</f>
        <v>30</v>
      </c>
      <c r="M2228" s="17">
        <f>SUM(AC2228,AS2228,AU2228)</f>
        <v>0</v>
      </c>
      <c r="N2228" s="17">
        <f>SUM(V2228,W2228,X2228,Y2228,Z2228,AA2228,AB2228,AD2228,AE2228,AF2228,AG2228,AH2228,AI2228,AJ2228,AK2228,AL2228,AM2228,AN2228)</f>
        <v>30</v>
      </c>
      <c r="O2228" s="17">
        <f>COUNT(V2228,W2228,X2228,Y2228,Z2228,AA2228,AB2228,AC2228,AD2228,AE2228,AF2228,AG2228,AH2228,AI2228,AJ2228,AK2228,AL2228,AM2228,AN2228)</f>
        <v>1</v>
      </c>
      <c r="P2228" s="17">
        <f>SUM(AO2228,AP2228)</f>
        <v>0</v>
      </c>
      <c r="Q2228" s="17">
        <f>AR2228</f>
        <v>0</v>
      </c>
      <c r="R2228" s="17">
        <f>SUM(U2228,AT2228)</f>
        <v>0</v>
      </c>
      <c r="S2228" s="17">
        <f>AQ2228</f>
        <v>0</v>
      </c>
      <c r="T2228" s="19"/>
      <c r="U2228" s="26"/>
      <c r="V2228" s="26"/>
      <c r="W2228" s="26"/>
      <c r="X2228" s="26"/>
      <c r="Y2228" s="26"/>
      <c r="Z2228" s="26"/>
      <c r="AA2228" s="26"/>
      <c r="AB2228" s="26"/>
      <c r="AC2228" s="26"/>
      <c r="AD2228" s="26"/>
      <c r="AE2228" s="26"/>
      <c r="AF2228" s="26"/>
      <c r="AG2228" s="26"/>
      <c r="AH2228" s="26"/>
      <c r="AI2228" s="26"/>
      <c r="AJ2228" s="26"/>
      <c r="AK2228" s="26"/>
      <c r="AL2228" s="26"/>
      <c r="AM2228" s="26">
        <v>30</v>
      </c>
      <c r="AN2228" s="26"/>
      <c r="AO2228" s="26"/>
      <c r="AP2228" s="26"/>
      <c r="AQ2228" s="26"/>
      <c r="AR2228" s="39"/>
      <c r="AS2228" s="41"/>
      <c r="AT2228" s="41"/>
      <c r="AU2228" s="41"/>
    </row>
    <row r="2229" spans="1:47" x14ac:dyDescent="0.35">
      <c r="A2229" s="26" t="s">
        <v>484</v>
      </c>
      <c r="B2229" s="26" t="s">
        <v>732</v>
      </c>
      <c r="C2229" s="26" t="s">
        <v>60</v>
      </c>
      <c r="D2229" s="26" t="s">
        <v>847</v>
      </c>
      <c r="E2229" s="26">
        <v>999927306</v>
      </c>
      <c r="F2229" s="26" t="s">
        <v>2044</v>
      </c>
      <c r="G2229" s="26" t="s">
        <v>471</v>
      </c>
      <c r="H2229" s="26" t="s">
        <v>5873</v>
      </c>
      <c r="I2229" s="18">
        <f>SUM(L2229)-J2229</f>
        <v>30</v>
      </c>
      <c r="J2229" s="18"/>
      <c r="K2229" s="19"/>
      <c r="L2229" s="17">
        <f>SUM(M2229,N2229,P2229,Q2229,R2229,S2229)</f>
        <v>30</v>
      </c>
      <c r="M2229" s="17">
        <f>SUM(AC2229,AS2229,AU2229)</f>
        <v>0</v>
      </c>
      <c r="N2229" s="17">
        <f>SUM(V2229,W2229,X2229,Y2229,Z2229,AA2229,AB2229,AD2229,AE2229,AF2229,AG2229,AH2229,AI2229,AJ2229,AK2229,AL2229,AM2229,AN2229)</f>
        <v>30</v>
      </c>
      <c r="O2229" s="17">
        <f>COUNT(V2229,W2229,X2229,Y2229,Z2229,AA2229,AB2229,AC2229,AD2229,AE2229,AF2229,AG2229,AH2229,AI2229,AJ2229,AK2229,AL2229,AM2229,AN2229)</f>
        <v>1</v>
      </c>
      <c r="P2229" s="17">
        <f>SUM(AO2229,AP2229)</f>
        <v>0</v>
      </c>
      <c r="Q2229" s="17">
        <f>AR2229</f>
        <v>0</v>
      </c>
      <c r="R2229" s="17">
        <f>SUM(U2229,AT2229)</f>
        <v>0</v>
      </c>
      <c r="S2229" s="17">
        <f>AQ2229</f>
        <v>0</v>
      </c>
      <c r="T2229" s="19"/>
      <c r="U2229" s="26"/>
      <c r="V2229" s="26"/>
      <c r="W2229" s="26"/>
      <c r="X2229" s="26"/>
      <c r="Y2229" s="26"/>
      <c r="Z2229" s="26"/>
      <c r="AA2229" s="26"/>
      <c r="AB2229" s="26"/>
      <c r="AC2229" s="26"/>
      <c r="AD2229" s="26"/>
      <c r="AE2229" s="26"/>
      <c r="AF2229" s="26"/>
      <c r="AG2229" s="26"/>
      <c r="AH2229" s="26"/>
      <c r="AI2229" s="26"/>
      <c r="AJ2229" s="26"/>
      <c r="AK2229" s="26"/>
      <c r="AL2229" s="26"/>
      <c r="AM2229" s="26"/>
      <c r="AN2229" s="26">
        <v>30</v>
      </c>
      <c r="AO2229" s="26"/>
      <c r="AP2229" s="26"/>
      <c r="AQ2229" s="26"/>
      <c r="AR2229" s="39"/>
      <c r="AS2229" s="41"/>
      <c r="AT2229" s="41"/>
      <c r="AU2229" s="41"/>
    </row>
    <row r="2230" spans="1:47" x14ac:dyDescent="0.35">
      <c r="A2230" s="26" t="s">
        <v>4398</v>
      </c>
      <c r="B2230" s="26" t="s">
        <v>4399</v>
      </c>
      <c r="C2230" s="26" t="s">
        <v>60</v>
      </c>
      <c r="D2230" s="26" t="s">
        <v>847</v>
      </c>
      <c r="E2230" s="26">
        <v>999928024</v>
      </c>
      <c r="F2230" s="26" t="s">
        <v>2044</v>
      </c>
      <c r="G2230" s="26" t="s">
        <v>471</v>
      </c>
      <c r="H2230" s="26" t="s">
        <v>5873</v>
      </c>
      <c r="I2230" s="18">
        <f>SUM(L2230)-J2230</f>
        <v>30</v>
      </c>
      <c r="J2230" s="18"/>
      <c r="K2230" s="19"/>
      <c r="L2230" s="17">
        <f>SUM(M2230,N2230,P2230,Q2230,R2230,S2230)</f>
        <v>30</v>
      </c>
      <c r="M2230" s="17">
        <f>SUM(AC2230,AS2230,AU2230)</f>
        <v>0</v>
      </c>
      <c r="N2230" s="17">
        <f>SUM(V2230,W2230,X2230,Y2230,Z2230,AA2230,AB2230,AD2230,AE2230,AF2230,AG2230,AH2230,AI2230,AJ2230,AK2230,AL2230,AM2230,AN2230)</f>
        <v>30</v>
      </c>
      <c r="O2230" s="17">
        <f>COUNT(V2230,W2230,X2230,Y2230,Z2230,AA2230,AB2230,AC2230,AD2230,AE2230,AF2230,AG2230,AH2230,AI2230,AJ2230,AK2230,AL2230,AM2230,AN2230)</f>
        <v>1</v>
      </c>
      <c r="P2230" s="17">
        <f>SUM(AO2230,AP2230)</f>
        <v>0</v>
      </c>
      <c r="Q2230" s="17">
        <f>AR2230</f>
        <v>0</v>
      </c>
      <c r="R2230" s="17">
        <f>SUM(U2230,AT2230)</f>
        <v>0</v>
      </c>
      <c r="S2230" s="17">
        <f>AQ2230</f>
        <v>0</v>
      </c>
      <c r="T2230" s="19"/>
      <c r="U2230" s="26"/>
      <c r="V2230" s="26"/>
      <c r="W2230" s="26"/>
      <c r="X2230" s="26"/>
      <c r="Y2230" s="26"/>
      <c r="Z2230" s="26"/>
      <c r="AA2230" s="26"/>
      <c r="AB2230" s="26"/>
      <c r="AC2230" s="26"/>
      <c r="AD2230" s="26"/>
      <c r="AE2230" s="26"/>
      <c r="AF2230" s="26"/>
      <c r="AG2230" s="26"/>
      <c r="AH2230" s="26"/>
      <c r="AI2230" s="26"/>
      <c r="AJ2230" s="26"/>
      <c r="AK2230" s="26">
        <v>30</v>
      </c>
      <c r="AL2230" s="26"/>
      <c r="AM2230" s="26"/>
      <c r="AN2230" s="26"/>
      <c r="AO2230" s="26"/>
      <c r="AP2230" s="26"/>
      <c r="AQ2230" s="26"/>
      <c r="AR2230" s="39"/>
      <c r="AS2230" s="41"/>
      <c r="AT2230" s="41"/>
      <c r="AU2230" s="41"/>
    </row>
    <row r="2231" spans="1:47" x14ac:dyDescent="0.35">
      <c r="A2231" s="26" t="s">
        <v>617</v>
      </c>
      <c r="B2231" s="26" t="s">
        <v>748</v>
      </c>
      <c r="C2231" s="26" t="s">
        <v>60</v>
      </c>
      <c r="D2231" s="26" t="s">
        <v>847</v>
      </c>
      <c r="E2231" s="26">
        <v>999928124</v>
      </c>
      <c r="F2231" s="26" t="s">
        <v>2044</v>
      </c>
      <c r="G2231" s="26" t="s">
        <v>471</v>
      </c>
      <c r="H2231" s="26" t="s">
        <v>5873</v>
      </c>
      <c r="I2231" s="18">
        <f>SUM(L2231)-J2231</f>
        <v>15</v>
      </c>
      <c r="J2231" s="18">
        <f>L2231/2</f>
        <v>15</v>
      </c>
      <c r="K2231" s="19"/>
      <c r="L2231" s="17">
        <f>SUM(M2231,N2231,P2231,Q2231,R2231,S2231)</f>
        <v>30</v>
      </c>
      <c r="M2231" s="17">
        <f>SUM(AC2231,AS2231,AU2231)</f>
        <v>0</v>
      </c>
      <c r="N2231" s="17">
        <f>SUM(V2231,W2231,X2231,Y2231,Z2231,AA2231,AB2231,AD2231,AE2231,AF2231,AG2231,AH2231,AI2231,AJ2231,AK2231,AL2231,AM2231,AN2231)</f>
        <v>30</v>
      </c>
      <c r="O2231" s="17">
        <f>COUNT(V2231,W2231,X2231,Y2231,Z2231,AA2231,AB2231,AC2231,AD2231,AE2231,AF2231,AG2231,AH2231,AI2231,AJ2231,AK2231,AL2231,AM2231,AN2231)</f>
        <v>1</v>
      </c>
      <c r="P2231" s="17">
        <f>SUM(AO2231,AP2231)</f>
        <v>0</v>
      </c>
      <c r="Q2231" s="17">
        <f>AR2231</f>
        <v>0</v>
      </c>
      <c r="R2231" s="17">
        <f>SUM(U2231,AT2231)</f>
        <v>0</v>
      </c>
      <c r="S2231" s="17">
        <f>AQ2231</f>
        <v>0</v>
      </c>
      <c r="T2231" s="19"/>
      <c r="U2231" s="26"/>
      <c r="V2231" s="26"/>
      <c r="W2231" s="26"/>
      <c r="X2231" s="26"/>
      <c r="Y2231" s="26"/>
      <c r="Z2231" s="26"/>
      <c r="AA2231" s="26"/>
      <c r="AB2231" s="26"/>
      <c r="AC2231" s="26"/>
      <c r="AD2231" s="26"/>
      <c r="AE2231" s="26"/>
      <c r="AF2231" s="26"/>
      <c r="AG2231" s="26"/>
      <c r="AH2231" s="26"/>
      <c r="AI2231" s="26"/>
      <c r="AJ2231" s="26"/>
      <c r="AK2231" s="26"/>
      <c r="AL2231" s="26"/>
      <c r="AM2231" s="26">
        <v>30</v>
      </c>
      <c r="AN2231" s="26"/>
      <c r="AO2231" s="26"/>
      <c r="AP2231" s="26"/>
      <c r="AQ2231" s="26"/>
      <c r="AR2231" s="39"/>
      <c r="AS2231" s="41"/>
      <c r="AT2231" s="41"/>
      <c r="AU2231" s="41"/>
    </row>
    <row r="2232" spans="1:47" x14ac:dyDescent="0.35">
      <c r="A2232" s="26" t="s">
        <v>2074</v>
      </c>
      <c r="B2232" s="26" t="s">
        <v>4400</v>
      </c>
      <c r="C2232" s="26" t="s">
        <v>60</v>
      </c>
      <c r="D2232" s="26" t="s">
        <v>847</v>
      </c>
      <c r="E2232" s="26">
        <v>999923143</v>
      </c>
      <c r="F2232" s="26" t="s">
        <v>2044</v>
      </c>
      <c r="G2232" s="26" t="s">
        <v>450</v>
      </c>
      <c r="H2232" s="26" t="s">
        <v>5874</v>
      </c>
      <c r="I2232" s="18">
        <f>SUM(L2232)-J2232</f>
        <v>210</v>
      </c>
      <c r="J2232" s="18"/>
      <c r="K2232" s="19"/>
      <c r="L2232" s="17">
        <f>SUM(M2232,N2232,P2232,Q2232,R2232,S2232)</f>
        <v>210</v>
      </c>
      <c r="M2232" s="17">
        <f>SUM(AC2232,AS2232,AU2232)</f>
        <v>0</v>
      </c>
      <c r="N2232" s="17">
        <f>SUM(V2232,W2232,X2232,Y2232,Z2232,AA2232,AB2232,AD2232,AE2232,AF2232,AG2232,AH2232,AI2232,AJ2232,AK2232,AL2232,AM2232,AN2232)</f>
        <v>90</v>
      </c>
      <c r="O2232" s="17">
        <f>COUNT(V2232,W2232,X2232,Y2232,Z2232,AA2232,AB2232,AC2232,AD2232,AE2232,AF2232,AG2232,AH2232,AI2232,AJ2232,AK2232,AL2232,AM2232,AN2232)</f>
        <v>1</v>
      </c>
      <c r="P2232" s="17">
        <f>SUM(AO2232,AP2232)</f>
        <v>0</v>
      </c>
      <c r="Q2232" s="17">
        <f>AR2232</f>
        <v>120</v>
      </c>
      <c r="R2232" s="17">
        <f>SUM(U2232,AT2232)</f>
        <v>0</v>
      </c>
      <c r="S2232" s="17">
        <f>AQ2232</f>
        <v>0</v>
      </c>
      <c r="T2232" s="19"/>
      <c r="U2232" s="26"/>
      <c r="V2232" s="26"/>
      <c r="W2232" s="26"/>
      <c r="X2232" s="26"/>
      <c r="Y2232" s="26"/>
      <c r="Z2232" s="26"/>
      <c r="AA2232" s="26"/>
      <c r="AB2232" s="26">
        <v>90</v>
      </c>
      <c r="AC2232" s="26"/>
      <c r="AD2232" s="26"/>
      <c r="AE2232" s="26"/>
      <c r="AF2232" s="26"/>
      <c r="AG2232" s="26"/>
      <c r="AH2232" s="26"/>
      <c r="AI2232" s="26"/>
      <c r="AJ2232" s="26"/>
      <c r="AK2232" s="26"/>
      <c r="AL2232" s="26"/>
      <c r="AM2232" s="26"/>
      <c r="AN2232" s="26"/>
      <c r="AO2232" s="26"/>
      <c r="AP2232" s="26"/>
      <c r="AQ2232" s="26"/>
      <c r="AR2232" s="39">
        <v>120</v>
      </c>
      <c r="AS2232" s="41"/>
      <c r="AT2232" s="41"/>
      <c r="AU2232" s="41"/>
    </row>
    <row r="2233" spans="1:47" x14ac:dyDescent="0.35">
      <c r="A2233" s="26" t="s">
        <v>821</v>
      </c>
      <c r="B2233" s="26" t="s">
        <v>2085</v>
      </c>
      <c r="C2233" s="26" t="s">
        <v>60</v>
      </c>
      <c r="D2233" s="26" t="s">
        <v>847</v>
      </c>
      <c r="E2233" s="26">
        <v>999922866</v>
      </c>
      <c r="F2233" s="27" t="s">
        <v>2044</v>
      </c>
      <c r="G2233" s="26" t="s">
        <v>450</v>
      </c>
      <c r="H2233" s="26" t="s">
        <v>5874</v>
      </c>
      <c r="I2233" s="18">
        <f>SUM(L2233)-J2233</f>
        <v>162.25</v>
      </c>
      <c r="J2233" s="18">
        <f>L2233/2</f>
        <v>162.25</v>
      </c>
      <c r="K2233" s="19"/>
      <c r="L2233" s="17">
        <f>SUM(M2233,N2233,P2233,Q2233,R2233,S2233)</f>
        <v>324.5</v>
      </c>
      <c r="M2233" s="17">
        <f>SUM(AC2233,AS2233,AU2233)</f>
        <v>25</v>
      </c>
      <c r="N2233" s="17">
        <f>SUM(V2233,W2233,X2233,Y2233,Z2233,AA2233,AB2233,AD2233,AE2233,AF2233,AG2233,AH2233,AI2233,AJ2233,AK2233,AL2233,AM2233,AN2233)</f>
        <v>120</v>
      </c>
      <c r="O2233" s="17">
        <f>COUNT(V2233,W2233,X2233,Y2233,Z2233,AA2233,AB2233,AC2233,AD2233,AE2233,AF2233,AG2233,AH2233,AI2233,AJ2233,AK2233,AL2233,AM2233,AN2233)</f>
        <v>2</v>
      </c>
      <c r="P2233" s="17">
        <f>SUM(AO2233,AP2233)</f>
        <v>39.5</v>
      </c>
      <c r="Q2233" s="17">
        <f>AR2233</f>
        <v>90</v>
      </c>
      <c r="R2233" s="17">
        <f>SUM(U2233,AT2233)</f>
        <v>50</v>
      </c>
      <c r="S2233" s="17">
        <f>AQ2233</f>
        <v>0</v>
      </c>
      <c r="T2233" s="19"/>
      <c r="U2233" s="26"/>
      <c r="V2233" s="26"/>
      <c r="W2233" s="26"/>
      <c r="X2233" s="26"/>
      <c r="Y2233" s="26"/>
      <c r="Z2233" s="26"/>
      <c r="AA2233" s="26"/>
      <c r="AB2233" s="26">
        <v>60</v>
      </c>
      <c r="AC2233" s="26"/>
      <c r="AD2233" s="26"/>
      <c r="AE2233" s="26"/>
      <c r="AF2233" s="26">
        <v>60</v>
      </c>
      <c r="AG2233" s="26"/>
      <c r="AH2233" s="26"/>
      <c r="AI2233" s="26"/>
      <c r="AJ2233" s="26"/>
      <c r="AK2233" s="26"/>
      <c r="AL2233" s="26"/>
      <c r="AM2233" s="26"/>
      <c r="AN2233" s="26"/>
      <c r="AO2233" s="26">
        <v>39.5</v>
      </c>
      <c r="AP2233" s="26"/>
      <c r="AQ2233" s="26"/>
      <c r="AR2233" s="39">
        <v>90</v>
      </c>
      <c r="AS2233" s="41">
        <v>25</v>
      </c>
      <c r="AT2233" s="41">
        <v>50</v>
      </c>
      <c r="AU2233" s="41"/>
    </row>
    <row r="2234" spans="1:47" x14ac:dyDescent="0.35">
      <c r="A2234" s="26" t="s">
        <v>4334</v>
      </c>
      <c r="B2234" s="26" t="s">
        <v>4335</v>
      </c>
      <c r="C2234" s="26" t="s">
        <v>60</v>
      </c>
      <c r="D2234" s="26" t="s">
        <v>847</v>
      </c>
      <c r="E2234" s="26">
        <v>999926194</v>
      </c>
      <c r="F2234" s="26" t="s">
        <v>2044</v>
      </c>
      <c r="G2234" s="26" t="s">
        <v>450</v>
      </c>
      <c r="H2234" s="26" t="s">
        <v>5874</v>
      </c>
      <c r="I2234" s="18">
        <f>SUM(L2234)-J2234</f>
        <v>136</v>
      </c>
      <c r="J2234" s="18"/>
      <c r="K2234" s="19"/>
      <c r="L2234" s="17">
        <f>SUM(M2234,N2234,P2234,Q2234,R2234,S2234)</f>
        <v>136</v>
      </c>
      <c r="M2234" s="17">
        <f>SUM(AC2234,AS2234,AU2234)</f>
        <v>0</v>
      </c>
      <c r="N2234" s="17">
        <f>SUM(V2234,W2234,X2234,Y2234,Z2234,AA2234,AB2234,AD2234,AE2234,AF2234,AG2234,AH2234,AI2234,AJ2234,AK2234,AL2234,AM2234,AN2234)</f>
        <v>68</v>
      </c>
      <c r="O2234" s="17">
        <f>COUNT(V2234,W2234,X2234,Y2234,Z2234,AA2234,AB2234,AC2234,AD2234,AE2234,AF2234,AG2234,AH2234,AI2234,AJ2234,AK2234,AL2234,AM2234,AN2234)</f>
        <v>1</v>
      </c>
      <c r="P2234" s="17">
        <f>SUM(AO2234,AP2234)</f>
        <v>0</v>
      </c>
      <c r="Q2234" s="17">
        <f>AR2234</f>
        <v>68</v>
      </c>
      <c r="R2234" s="17">
        <f>SUM(U2234,AT2234)</f>
        <v>0</v>
      </c>
      <c r="S2234" s="17">
        <f>AQ2234</f>
        <v>0</v>
      </c>
      <c r="T2234" s="19"/>
      <c r="U2234" s="26"/>
      <c r="V2234" s="26"/>
      <c r="W2234" s="26"/>
      <c r="X2234" s="26"/>
      <c r="Y2234" s="26">
        <v>68</v>
      </c>
      <c r="Z2234" s="26"/>
      <c r="AA2234" s="26"/>
      <c r="AB2234" s="26"/>
      <c r="AC2234" s="26"/>
      <c r="AD2234" s="26"/>
      <c r="AE2234" s="26"/>
      <c r="AF2234" s="26"/>
      <c r="AG2234" s="26"/>
      <c r="AH2234" s="26"/>
      <c r="AI2234" s="26"/>
      <c r="AJ2234" s="26"/>
      <c r="AK2234" s="26"/>
      <c r="AL2234" s="26"/>
      <c r="AM2234" s="26"/>
      <c r="AN2234" s="26"/>
      <c r="AO2234" s="26"/>
      <c r="AP2234" s="26"/>
      <c r="AQ2234" s="26"/>
      <c r="AR2234" s="39">
        <v>68</v>
      </c>
      <c r="AS2234" s="41"/>
      <c r="AT2234" s="41"/>
      <c r="AU2234" s="41"/>
    </row>
    <row r="2235" spans="1:47" x14ac:dyDescent="0.35">
      <c r="A2235" s="26" t="s">
        <v>2086</v>
      </c>
      <c r="B2235" s="26" t="s">
        <v>409</v>
      </c>
      <c r="C2235" s="26" t="s">
        <v>60</v>
      </c>
      <c r="D2235" s="26" t="s">
        <v>847</v>
      </c>
      <c r="E2235" s="26">
        <v>999925389</v>
      </c>
      <c r="F2235" s="26" t="s">
        <v>2044</v>
      </c>
      <c r="G2235" s="26" t="s">
        <v>450</v>
      </c>
      <c r="H2235" s="26" t="s">
        <v>5874</v>
      </c>
      <c r="I2235" s="18">
        <f>SUM(L2235)-J2235</f>
        <v>128.75</v>
      </c>
      <c r="J2235" s="18">
        <f>L2235/2</f>
        <v>128.75</v>
      </c>
      <c r="K2235" s="19"/>
      <c r="L2235" s="17">
        <f>SUM(M2235,N2235,P2235,Q2235,R2235,S2235)</f>
        <v>257.5</v>
      </c>
      <c r="M2235" s="17">
        <f>SUM(AC2235,AS2235,AU2235)</f>
        <v>0</v>
      </c>
      <c r="N2235" s="17">
        <f>SUM(V2235,W2235,X2235,Y2235,Z2235,AA2235,AB2235,AD2235,AE2235,AF2235,AG2235,AH2235,AI2235,AJ2235,AK2235,AL2235,AM2235,AN2235)</f>
        <v>45</v>
      </c>
      <c r="O2235" s="17">
        <f>COUNT(V2235,W2235,X2235,Y2235,Z2235,AA2235,AB2235,AC2235,AD2235,AE2235,AF2235,AG2235,AH2235,AI2235,AJ2235,AK2235,AL2235,AM2235,AN2235)</f>
        <v>1</v>
      </c>
      <c r="P2235" s="17">
        <f>SUM(AO2235,AP2235)</f>
        <v>52.5</v>
      </c>
      <c r="Q2235" s="17">
        <f>AR2235</f>
        <v>160</v>
      </c>
      <c r="R2235" s="17">
        <f>SUM(U2235,AT2235)</f>
        <v>0</v>
      </c>
      <c r="S2235" s="17">
        <f>AQ2235</f>
        <v>0</v>
      </c>
      <c r="T2235" s="19"/>
      <c r="U2235" s="26"/>
      <c r="V2235" s="26"/>
      <c r="W2235" s="26"/>
      <c r="X2235" s="26"/>
      <c r="Y2235" s="26"/>
      <c r="Z2235" s="26"/>
      <c r="AA2235" s="26"/>
      <c r="AB2235" s="26">
        <v>45</v>
      </c>
      <c r="AC2235" s="26"/>
      <c r="AD2235" s="26"/>
      <c r="AE2235" s="26"/>
      <c r="AF2235" s="26"/>
      <c r="AG2235" s="26"/>
      <c r="AH2235" s="26"/>
      <c r="AI2235" s="26"/>
      <c r="AJ2235" s="26"/>
      <c r="AK2235" s="26"/>
      <c r="AL2235" s="26"/>
      <c r="AM2235" s="26"/>
      <c r="AN2235" s="26"/>
      <c r="AO2235" s="26">
        <v>52.5</v>
      </c>
      <c r="AP2235" s="26"/>
      <c r="AQ2235" s="26"/>
      <c r="AR2235" s="39">
        <v>160</v>
      </c>
      <c r="AS2235" s="41"/>
      <c r="AT2235" s="41"/>
      <c r="AU2235" s="41"/>
    </row>
    <row r="2236" spans="1:47" x14ac:dyDescent="0.35">
      <c r="A2236" s="26" t="s">
        <v>2087</v>
      </c>
      <c r="B2236" s="26" t="s">
        <v>2088</v>
      </c>
      <c r="C2236" s="26" t="s">
        <v>60</v>
      </c>
      <c r="D2236" s="26" t="s">
        <v>847</v>
      </c>
      <c r="E2236" s="26">
        <v>999924846</v>
      </c>
      <c r="F2236" s="26" t="s">
        <v>2044</v>
      </c>
      <c r="G2236" s="26" t="s">
        <v>450</v>
      </c>
      <c r="H2236" s="26" t="s">
        <v>5874</v>
      </c>
      <c r="I2236" s="18">
        <f>SUM(L2236)-J2236</f>
        <v>95</v>
      </c>
      <c r="J2236" s="18">
        <f>L2236/2</f>
        <v>95</v>
      </c>
      <c r="K2236" s="19"/>
      <c r="L2236" s="17">
        <f>SUM(M2236,N2236,P2236,Q2236,R2236,S2236)</f>
        <v>190</v>
      </c>
      <c r="M2236" s="17">
        <f>SUM(AC2236,AS2236,AU2236)</f>
        <v>0</v>
      </c>
      <c r="N2236" s="17">
        <f>SUM(V2236,W2236,X2236,Y2236,Z2236,AA2236,AB2236,AD2236,AE2236,AF2236,AG2236,AH2236,AI2236,AJ2236,AK2236,AL2236,AM2236,AN2236)</f>
        <v>0</v>
      </c>
      <c r="O2236" s="17">
        <f>COUNT(V2236,W2236,X2236,Y2236,Z2236,AA2236,AB2236,AC2236,AD2236,AE2236,AF2236,AG2236,AH2236,AI2236,AJ2236,AK2236,AL2236,AM2236,AN2236)</f>
        <v>0</v>
      </c>
      <c r="P2236" s="17">
        <f>SUM(AO2236,AP2236)</f>
        <v>70</v>
      </c>
      <c r="Q2236" s="17">
        <f>AR2236</f>
        <v>120</v>
      </c>
      <c r="R2236" s="17">
        <f>SUM(U2236,AT2236)</f>
        <v>0</v>
      </c>
      <c r="S2236" s="17">
        <f>AQ2236</f>
        <v>0</v>
      </c>
      <c r="T2236" s="19"/>
      <c r="U2236" s="26"/>
      <c r="V2236" s="26"/>
      <c r="W2236" s="26"/>
      <c r="X2236" s="26"/>
      <c r="Y2236" s="26"/>
      <c r="Z2236" s="26"/>
      <c r="AA2236" s="26"/>
      <c r="AB2236" s="26"/>
      <c r="AC2236" s="26"/>
      <c r="AD2236" s="26"/>
      <c r="AE2236" s="26"/>
      <c r="AF2236" s="26"/>
      <c r="AG2236" s="26"/>
      <c r="AH2236" s="26"/>
      <c r="AI2236" s="26"/>
      <c r="AJ2236" s="26"/>
      <c r="AK2236" s="26"/>
      <c r="AL2236" s="26"/>
      <c r="AM2236" s="26"/>
      <c r="AN2236" s="26"/>
      <c r="AO2236" s="26">
        <v>70</v>
      </c>
      <c r="AP2236" s="26"/>
      <c r="AQ2236" s="26"/>
      <c r="AR2236" s="39">
        <v>120</v>
      </c>
      <c r="AS2236" s="41"/>
      <c r="AT2236" s="41"/>
      <c r="AU2236" s="41"/>
    </row>
    <row r="2237" spans="1:47" x14ac:dyDescent="0.35">
      <c r="A2237" s="29" t="s">
        <v>374</v>
      </c>
      <c r="B2237" s="29" t="s">
        <v>2084</v>
      </c>
      <c r="C2237" s="29" t="s">
        <v>60</v>
      </c>
      <c r="D2237" s="29" t="s">
        <v>847</v>
      </c>
      <c r="E2237" s="26">
        <v>999923737</v>
      </c>
      <c r="F2237" s="29" t="s">
        <v>2044</v>
      </c>
      <c r="G2237" s="26" t="s">
        <v>450</v>
      </c>
      <c r="H2237" s="26" t="s">
        <v>5874</v>
      </c>
      <c r="I2237" s="18">
        <f>SUM(L2237)-J2237</f>
        <v>82.5</v>
      </c>
      <c r="J2237" s="18">
        <f>L2237/2</f>
        <v>82.5</v>
      </c>
      <c r="K2237" s="19"/>
      <c r="L2237" s="17">
        <f>SUM(M2237,N2237,P2237,Q2237,R2237,S2237)</f>
        <v>165</v>
      </c>
      <c r="M2237" s="17">
        <f>SUM(AC2237,AS2237,AU2237)</f>
        <v>0</v>
      </c>
      <c r="N2237" s="17">
        <f>SUM(V2237,W2237,X2237,Y2237,Z2237,AA2237,AB2237,AD2237,AE2237,AF2237,AG2237,AH2237,AI2237,AJ2237,AK2237,AL2237,AM2237,AN2237)</f>
        <v>75</v>
      </c>
      <c r="O2237" s="17">
        <f>COUNT(V2237,W2237,X2237,Y2237,Z2237,AA2237,AB2237,AC2237,AD2237,AE2237,AF2237,AG2237,AH2237,AI2237,AJ2237,AK2237,AL2237,AM2237,AN2237)</f>
        <v>2</v>
      </c>
      <c r="P2237" s="17">
        <f>SUM(AO2237,AP2237)</f>
        <v>0</v>
      </c>
      <c r="Q2237" s="17">
        <f>AR2237</f>
        <v>90</v>
      </c>
      <c r="R2237" s="17">
        <f>SUM(U2237,AT2237)</f>
        <v>0</v>
      </c>
      <c r="S2237" s="17">
        <f>AQ2237</f>
        <v>0</v>
      </c>
      <c r="T2237" s="19"/>
      <c r="U2237" s="26"/>
      <c r="V2237" s="26"/>
      <c r="W2237" s="26"/>
      <c r="X2237" s="26">
        <v>45</v>
      </c>
      <c r="Y2237" s="26"/>
      <c r="Z2237" s="26"/>
      <c r="AA2237" s="26"/>
      <c r="AB2237" s="26"/>
      <c r="AC2237" s="26"/>
      <c r="AD2237" s="26">
        <v>30</v>
      </c>
      <c r="AE2237" s="26"/>
      <c r="AF2237" s="26"/>
      <c r="AG2237" s="26"/>
      <c r="AH2237" s="26"/>
      <c r="AI2237" s="26"/>
      <c r="AJ2237" s="26"/>
      <c r="AK2237" s="26"/>
      <c r="AL2237" s="26"/>
      <c r="AM2237" s="26"/>
      <c r="AN2237" s="26"/>
      <c r="AO2237" s="26"/>
      <c r="AP2237" s="26"/>
      <c r="AQ2237" s="26"/>
      <c r="AR2237" s="39">
        <v>90</v>
      </c>
      <c r="AS2237" s="41"/>
      <c r="AT2237" s="41"/>
      <c r="AU2237" s="41"/>
    </row>
    <row r="2238" spans="1:47" x14ac:dyDescent="0.35">
      <c r="A2238" s="26" t="s">
        <v>4408</v>
      </c>
      <c r="B2238" s="26" t="s">
        <v>1882</v>
      </c>
      <c r="C2238" s="26" t="s">
        <v>60</v>
      </c>
      <c r="D2238" s="26" t="s">
        <v>847</v>
      </c>
      <c r="E2238" s="26">
        <v>999924496</v>
      </c>
      <c r="F2238" s="26" t="s">
        <v>2044</v>
      </c>
      <c r="G2238" s="26" t="s">
        <v>450</v>
      </c>
      <c r="H2238" s="26" t="s">
        <v>5874</v>
      </c>
      <c r="I2238" s="18">
        <f>SUM(L2238)-J2238</f>
        <v>68</v>
      </c>
      <c r="J2238" s="18"/>
      <c r="K2238" s="19"/>
      <c r="L2238" s="17">
        <f>SUM(M2238,N2238,P2238,Q2238,R2238,S2238)</f>
        <v>68</v>
      </c>
      <c r="M2238" s="17">
        <f>SUM(AC2238,AS2238,AU2238)</f>
        <v>0</v>
      </c>
      <c r="N2238" s="17">
        <f>SUM(V2238,W2238,X2238,Y2238,Z2238,AA2238,AB2238,AD2238,AE2238,AF2238,AG2238,AH2238,AI2238,AJ2238,AK2238,AL2238,AM2238,AN2238)</f>
        <v>68</v>
      </c>
      <c r="O2238" s="17">
        <f>COUNT(V2238,W2238,X2238,Y2238,Z2238,AA2238,AB2238,AC2238,AD2238,AE2238,AF2238,AG2238,AH2238,AI2238,AJ2238,AK2238,AL2238,AM2238,AN2238)</f>
        <v>1</v>
      </c>
      <c r="P2238" s="17">
        <f>SUM(AO2238,AP2238)</f>
        <v>0</v>
      </c>
      <c r="Q2238" s="17">
        <f>AR2238</f>
        <v>0</v>
      </c>
      <c r="R2238" s="17">
        <f>SUM(U2238,AT2238)</f>
        <v>0</v>
      </c>
      <c r="S2238" s="17">
        <f>AQ2238</f>
        <v>0</v>
      </c>
      <c r="T2238" s="19"/>
      <c r="U2238" s="26"/>
      <c r="V2238" s="26"/>
      <c r="W2238" s="26"/>
      <c r="X2238" s="26"/>
      <c r="Y2238" s="26"/>
      <c r="Z2238" s="26"/>
      <c r="AA2238" s="26"/>
      <c r="AB2238" s="26">
        <v>68</v>
      </c>
      <c r="AC2238" s="26"/>
      <c r="AD2238" s="26"/>
      <c r="AE2238" s="26"/>
      <c r="AF2238" s="26"/>
      <c r="AG2238" s="26"/>
      <c r="AH2238" s="26"/>
      <c r="AI2238" s="26"/>
      <c r="AJ2238" s="26"/>
      <c r="AK2238" s="26"/>
      <c r="AL2238" s="26"/>
      <c r="AM2238" s="26"/>
      <c r="AN2238" s="26"/>
      <c r="AO2238" s="26"/>
      <c r="AP2238" s="26"/>
      <c r="AQ2238" s="26"/>
      <c r="AR2238" s="39"/>
      <c r="AS2238" s="41"/>
      <c r="AT2238" s="41"/>
      <c r="AU2238" s="41"/>
    </row>
    <row r="2239" spans="1:47" x14ac:dyDescent="0.35">
      <c r="A2239" s="26" t="s">
        <v>135</v>
      </c>
      <c r="B2239" s="26" t="s">
        <v>847</v>
      </c>
      <c r="C2239" s="26" t="s">
        <v>60</v>
      </c>
      <c r="D2239" s="26" t="s">
        <v>847</v>
      </c>
      <c r="E2239" s="26">
        <v>999925864</v>
      </c>
      <c r="F2239" s="26" t="s">
        <v>2044</v>
      </c>
      <c r="G2239" s="26" t="s">
        <v>450</v>
      </c>
      <c r="H2239" s="26" t="s">
        <v>5874</v>
      </c>
      <c r="I2239" s="18">
        <f>SUM(L2239)-J2239</f>
        <v>68</v>
      </c>
      <c r="J2239" s="18"/>
      <c r="K2239" s="19"/>
      <c r="L2239" s="17">
        <f>SUM(M2239,N2239,P2239,Q2239,R2239,S2239)</f>
        <v>68</v>
      </c>
      <c r="M2239" s="17">
        <f>SUM(AC2239,AS2239,AU2239)</f>
        <v>0</v>
      </c>
      <c r="N2239" s="17">
        <f>SUM(V2239,W2239,X2239,Y2239,Z2239,AA2239,AB2239,AD2239,AE2239,AF2239,AG2239,AH2239,AI2239,AJ2239,AK2239,AL2239,AM2239,AN2239)</f>
        <v>68</v>
      </c>
      <c r="O2239" s="17">
        <f>COUNT(V2239,W2239,X2239,Y2239,Z2239,AA2239,AB2239,AC2239,AD2239,AE2239,AF2239,AG2239,AH2239,AI2239,AJ2239,AK2239,AL2239,AM2239,AN2239)</f>
        <v>1</v>
      </c>
      <c r="P2239" s="17">
        <f>SUM(AO2239,AP2239)</f>
        <v>0</v>
      </c>
      <c r="Q2239" s="17">
        <f>AR2239</f>
        <v>0</v>
      </c>
      <c r="R2239" s="17">
        <f>SUM(U2239,AT2239)</f>
        <v>0</v>
      </c>
      <c r="S2239" s="17">
        <f>AQ2239</f>
        <v>0</v>
      </c>
      <c r="T2239" s="19"/>
      <c r="U2239" s="26"/>
      <c r="V2239" s="26"/>
      <c r="W2239" s="26"/>
      <c r="X2239" s="26"/>
      <c r="Y2239" s="26">
        <v>68</v>
      </c>
      <c r="Z2239" s="26"/>
      <c r="AA2239" s="26"/>
      <c r="AB2239" s="26"/>
      <c r="AC2239" s="26"/>
      <c r="AD2239" s="26"/>
      <c r="AE2239" s="26"/>
      <c r="AF2239" s="26"/>
      <c r="AG2239" s="26"/>
      <c r="AH2239" s="26"/>
      <c r="AI2239" s="26"/>
      <c r="AJ2239" s="26"/>
      <c r="AK2239" s="26"/>
      <c r="AL2239" s="26"/>
      <c r="AM2239" s="26"/>
      <c r="AN2239" s="26"/>
      <c r="AO2239" s="26"/>
      <c r="AP2239" s="26"/>
      <c r="AQ2239" s="26"/>
      <c r="AR2239" s="39"/>
      <c r="AS2239" s="41"/>
      <c r="AT2239" s="41"/>
      <c r="AU2239" s="41"/>
    </row>
    <row r="2240" spans="1:47" x14ac:dyDescent="0.35">
      <c r="A2240" s="26" t="s">
        <v>135</v>
      </c>
      <c r="B2240" s="26" t="s">
        <v>1810</v>
      </c>
      <c r="C2240" s="26" t="s">
        <v>60</v>
      </c>
      <c r="D2240" s="26" t="s">
        <v>847</v>
      </c>
      <c r="E2240" s="26">
        <v>999925369</v>
      </c>
      <c r="F2240" s="26" t="s">
        <v>2044</v>
      </c>
      <c r="G2240" s="26" t="s">
        <v>450</v>
      </c>
      <c r="H2240" s="26" t="s">
        <v>5874</v>
      </c>
      <c r="I2240" s="18">
        <f>SUM(L2240)-J2240</f>
        <v>51</v>
      </c>
      <c r="J2240" s="18"/>
      <c r="K2240" s="19"/>
      <c r="L2240" s="17">
        <f>SUM(M2240,N2240,P2240,Q2240,R2240,S2240)</f>
        <v>51</v>
      </c>
      <c r="M2240" s="17">
        <f>SUM(AC2240,AS2240,AU2240)</f>
        <v>0</v>
      </c>
      <c r="N2240" s="17">
        <f>SUM(V2240,W2240,X2240,Y2240,Z2240,AA2240,AB2240,AD2240,AE2240,AF2240,AG2240,AH2240,AI2240,AJ2240,AK2240,AL2240,AM2240,AN2240)</f>
        <v>51</v>
      </c>
      <c r="O2240" s="17">
        <f>COUNT(V2240,W2240,X2240,Y2240,Z2240,AA2240,AB2240,AC2240,AD2240,AE2240,AF2240,AG2240,AH2240,AI2240,AJ2240,AK2240,AL2240,AM2240,AN2240)</f>
        <v>1</v>
      </c>
      <c r="P2240" s="17">
        <f>SUM(AO2240,AP2240)</f>
        <v>0</v>
      </c>
      <c r="Q2240" s="17">
        <f>AR2240</f>
        <v>0</v>
      </c>
      <c r="R2240" s="17">
        <f>SUM(U2240,AT2240)</f>
        <v>0</v>
      </c>
      <c r="S2240" s="17">
        <f>AQ2240</f>
        <v>0</v>
      </c>
      <c r="T2240" s="19"/>
      <c r="U2240" s="26"/>
      <c r="V2240" s="26"/>
      <c r="W2240" s="26"/>
      <c r="X2240" s="26"/>
      <c r="Y2240" s="26"/>
      <c r="Z2240" s="26"/>
      <c r="AA2240" s="26"/>
      <c r="AB2240" s="26">
        <v>51</v>
      </c>
      <c r="AC2240" s="26"/>
      <c r="AD2240" s="26"/>
      <c r="AE2240" s="26"/>
      <c r="AF2240" s="26"/>
      <c r="AG2240" s="26"/>
      <c r="AH2240" s="26"/>
      <c r="AI2240" s="26"/>
      <c r="AJ2240" s="26"/>
      <c r="AK2240" s="26"/>
      <c r="AL2240" s="26"/>
      <c r="AM2240" s="26"/>
      <c r="AN2240" s="26"/>
      <c r="AO2240" s="26"/>
      <c r="AP2240" s="26"/>
      <c r="AQ2240" s="26"/>
      <c r="AR2240" s="39"/>
      <c r="AS2240" s="41"/>
      <c r="AT2240" s="41"/>
      <c r="AU2240" s="41"/>
    </row>
    <row r="2241" spans="1:47" x14ac:dyDescent="0.35">
      <c r="A2241" s="26" t="s">
        <v>296</v>
      </c>
      <c r="B2241" s="26" t="s">
        <v>4413</v>
      </c>
      <c r="C2241" s="26" t="s">
        <v>60</v>
      </c>
      <c r="D2241" s="26" t="s">
        <v>847</v>
      </c>
      <c r="E2241" s="26">
        <v>999925926</v>
      </c>
      <c r="F2241" s="26" t="s">
        <v>2044</v>
      </c>
      <c r="G2241" s="26" t="s">
        <v>450</v>
      </c>
      <c r="H2241" s="26" t="s">
        <v>5874</v>
      </c>
      <c r="I2241" s="18">
        <f>SUM(L2241)-J2241</f>
        <v>51</v>
      </c>
      <c r="J2241" s="18"/>
      <c r="K2241" s="19"/>
      <c r="L2241" s="17">
        <f>SUM(M2241,N2241,P2241,Q2241,R2241,S2241)</f>
        <v>51</v>
      </c>
      <c r="M2241" s="17">
        <f>SUM(AC2241,AS2241,AU2241)</f>
        <v>0</v>
      </c>
      <c r="N2241" s="17">
        <f>SUM(V2241,W2241,X2241,Y2241,Z2241,AA2241,AB2241,AD2241,AE2241,AF2241,AG2241,AH2241,AI2241,AJ2241,AK2241,AL2241,AM2241,AN2241)</f>
        <v>51</v>
      </c>
      <c r="O2241" s="17">
        <f>COUNT(V2241,W2241,X2241,Y2241,Z2241,AA2241,AB2241,AC2241,AD2241,AE2241,AF2241,AG2241,AH2241,AI2241,AJ2241,AK2241,AL2241,AM2241,AN2241)</f>
        <v>1</v>
      </c>
      <c r="P2241" s="17">
        <f>SUM(AO2241,AP2241)</f>
        <v>0</v>
      </c>
      <c r="Q2241" s="17">
        <f>AR2241</f>
        <v>0</v>
      </c>
      <c r="R2241" s="17">
        <f>SUM(U2241,AT2241)</f>
        <v>0</v>
      </c>
      <c r="S2241" s="17">
        <f>AQ2241</f>
        <v>0</v>
      </c>
      <c r="T2241" s="19"/>
      <c r="U2241" s="26"/>
      <c r="V2241" s="26"/>
      <c r="W2241" s="26"/>
      <c r="X2241" s="26"/>
      <c r="Y2241" s="26">
        <v>51</v>
      </c>
      <c r="Z2241" s="26"/>
      <c r="AA2241" s="26"/>
      <c r="AB2241" s="26"/>
      <c r="AC2241" s="26"/>
      <c r="AD2241" s="26"/>
      <c r="AE2241" s="26"/>
      <c r="AF2241" s="26"/>
      <c r="AG2241" s="26"/>
      <c r="AH2241" s="26"/>
      <c r="AI2241" s="26"/>
      <c r="AJ2241" s="26"/>
      <c r="AK2241" s="26"/>
      <c r="AL2241" s="26"/>
      <c r="AM2241" s="26"/>
      <c r="AN2241" s="26"/>
      <c r="AO2241" s="26"/>
      <c r="AP2241" s="26"/>
      <c r="AQ2241" s="26"/>
      <c r="AR2241" s="39"/>
      <c r="AS2241" s="41"/>
      <c r="AT2241" s="41"/>
      <c r="AU2241" s="41"/>
    </row>
    <row r="2242" spans="1:47" x14ac:dyDescent="0.35">
      <c r="A2242" s="26" t="s">
        <v>294</v>
      </c>
      <c r="B2242" s="26" t="s">
        <v>4414</v>
      </c>
      <c r="C2242" s="26" t="s">
        <v>60</v>
      </c>
      <c r="D2242" s="26" t="s">
        <v>847</v>
      </c>
      <c r="E2242" s="26">
        <v>999926147</v>
      </c>
      <c r="F2242" s="26" t="s">
        <v>2044</v>
      </c>
      <c r="G2242" s="26" t="s">
        <v>450</v>
      </c>
      <c r="H2242" s="26" t="s">
        <v>5874</v>
      </c>
      <c r="I2242" s="18">
        <f>SUM(L2242)-J2242</f>
        <v>51</v>
      </c>
      <c r="J2242" s="18"/>
      <c r="K2242" s="19"/>
      <c r="L2242" s="17">
        <f>SUM(M2242,N2242,P2242,Q2242,R2242,S2242)</f>
        <v>51</v>
      </c>
      <c r="M2242" s="17">
        <f>SUM(AC2242,AS2242,AU2242)</f>
        <v>0</v>
      </c>
      <c r="N2242" s="17">
        <f>SUM(V2242,W2242,X2242,Y2242,Z2242,AA2242,AB2242,AD2242,AE2242,AF2242,AG2242,AH2242,AI2242,AJ2242,AK2242,AL2242,AM2242,AN2242)</f>
        <v>51</v>
      </c>
      <c r="O2242" s="17">
        <f>COUNT(V2242,W2242,X2242,Y2242,Z2242,AA2242,AB2242,AC2242,AD2242,AE2242,AF2242,AG2242,AH2242,AI2242,AJ2242,AK2242,AL2242,AM2242,AN2242)</f>
        <v>1</v>
      </c>
      <c r="P2242" s="17">
        <f>SUM(AO2242,AP2242)</f>
        <v>0</v>
      </c>
      <c r="Q2242" s="17">
        <f>AR2242</f>
        <v>0</v>
      </c>
      <c r="R2242" s="17">
        <f>SUM(U2242,AT2242)</f>
        <v>0</v>
      </c>
      <c r="S2242" s="17">
        <f>AQ2242</f>
        <v>0</v>
      </c>
      <c r="T2242" s="19"/>
      <c r="U2242" s="26"/>
      <c r="V2242" s="26"/>
      <c r="W2242" s="26"/>
      <c r="X2242" s="26"/>
      <c r="Y2242" s="26"/>
      <c r="Z2242" s="26"/>
      <c r="AA2242" s="26"/>
      <c r="AB2242" s="26">
        <v>51</v>
      </c>
      <c r="AC2242" s="26"/>
      <c r="AD2242" s="26"/>
      <c r="AE2242" s="26"/>
      <c r="AF2242" s="26"/>
      <c r="AG2242" s="26"/>
      <c r="AH2242" s="26"/>
      <c r="AI2242" s="26"/>
      <c r="AJ2242" s="26"/>
      <c r="AK2242" s="26"/>
      <c r="AL2242" s="26"/>
      <c r="AM2242" s="26"/>
      <c r="AN2242" s="26"/>
      <c r="AO2242" s="26"/>
      <c r="AP2242" s="26"/>
      <c r="AQ2242" s="26"/>
      <c r="AR2242" s="39"/>
      <c r="AS2242" s="41"/>
      <c r="AT2242" s="41"/>
      <c r="AU2242" s="41"/>
    </row>
    <row r="2243" spans="1:47" x14ac:dyDescent="0.35">
      <c r="A2243" s="26" t="s">
        <v>80</v>
      </c>
      <c r="B2243" s="26" t="s">
        <v>4415</v>
      </c>
      <c r="C2243" s="26" t="s">
        <v>60</v>
      </c>
      <c r="D2243" s="26" t="s">
        <v>847</v>
      </c>
      <c r="E2243" s="26">
        <v>999926611</v>
      </c>
      <c r="F2243" s="26" t="s">
        <v>2044</v>
      </c>
      <c r="G2243" s="26" t="s">
        <v>450</v>
      </c>
      <c r="H2243" s="26" t="s">
        <v>5874</v>
      </c>
      <c r="I2243" s="18">
        <f>SUM(L2243)-J2243</f>
        <v>51</v>
      </c>
      <c r="J2243" s="18"/>
      <c r="K2243" s="19"/>
      <c r="L2243" s="17">
        <f>SUM(M2243,N2243,P2243,Q2243,R2243,S2243)</f>
        <v>51</v>
      </c>
      <c r="M2243" s="17">
        <f>SUM(AC2243,AS2243,AU2243)</f>
        <v>0</v>
      </c>
      <c r="N2243" s="17">
        <f>SUM(V2243,W2243,X2243,Y2243,Z2243,AA2243,AB2243,AD2243,AE2243,AF2243,AG2243,AH2243,AI2243,AJ2243,AK2243,AL2243,AM2243,AN2243)</f>
        <v>51</v>
      </c>
      <c r="O2243" s="17">
        <f>COUNT(V2243,W2243,X2243,Y2243,Z2243,AA2243,AB2243,AC2243,AD2243,AE2243,AF2243,AG2243,AH2243,AI2243,AJ2243,AK2243,AL2243,AM2243,AN2243)</f>
        <v>1</v>
      </c>
      <c r="P2243" s="17">
        <f>SUM(AO2243,AP2243)</f>
        <v>0</v>
      </c>
      <c r="Q2243" s="17">
        <f>AR2243</f>
        <v>0</v>
      </c>
      <c r="R2243" s="17">
        <f>SUM(U2243,AT2243)</f>
        <v>0</v>
      </c>
      <c r="S2243" s="17">
        <f>AQ2243</f>
        <v>0</v>
      </c>
      <c r="T2243" s="19"/>
      <c r="U2243" s="26"/>
      <c r="V2243" s="26"/>
      <c r="W2243" s="26"/>
      <c r="X2243" s="26"/>
      <c r="Y2243" s="26"/>
      <c r="Z2243" s="26"/>
      <c r="AA2243" s="26"/>
      <c r="AB2243" s="26">
        <v>51</v>
      </c>
      <c r="AC2243" s="26"/>
      <c r="AD2243" s="26"/>
      <c r="AE2243" s="26"/>
      <c r="AF2243" s="26"/>
      <c r="AG2243" s="26"/>
      <c r="AH2243" s="26"/>
      <c r="AI2243" s="26"/>
      <c r="AJ2243" s="26"/>
      <c r="AK2243" s="26"/>
      <c r="AL2243" s="26"/>
      <c r="AM2243" s="26"/>
      <c r="AN2243" s="26"/>
      <c r="AO2243" s="26"/>
      <c r="AP2243" s="26"/>
      <c r="AQ2243" s="26"/>
      <c r="AR2243" s="39"/>
      <c r="AS2243" s="41"/>
      <c r="AT2243" s="41"/>
      <c r="AU2243" s="41"/>
    </row>
    <row r="2244" spans="1:47" x14ac:dyDescent="0.35">
      <c r="A2244" s="26" t="s">
        <v>4379</v>
      </c>
      <c r="B2244" s="26" t="s">
        <v>4380</v>
      </c>
      <c r="C2244" s="26" t="s">
        <v>60</v>
      </c>
      <c r="D2244" s="26" t="s">
        <v>847</v>
      </c>
      <c r="E2244" s="26">
        <v>999926126</v>
      </c>
      <c r="F2244" s="26" t="s">
        <v>2044</v>
      </c>
      <c r="G2244" s="26" t="s">
        <v>450</v>
      </c>
      <c r="H2244" s="26" t="s">
        <v>5874</v>
      </c>
      <c r="I2244" s="18">
        <f>SUM(L2244)-J2244</f>
        <v>50</v>
      </c>
      <c r="J2244" s="18"/>
      <c r="K2244" s="19"/>
      <c r="L2244" s="17">
        <f>SUM(M2244,N2244,P2244,Q2244,R2244,S2244)</f>
        <v>50</v>
      </c>
      <c r="M2244" s="17">
        <f>SUM(AC2244,AS2244,AU2244)</f>
        <v>0</v>
      </c>
      <c r="N2244" s="17">
        <f>SUM(V2244,W2244,X2244,Y2244,Z2244,AA2244,AB2244,AD2244,AE2244,AF2244,AG2244,AH2244,AI2244,AJ2244,AK2244,AL2244,AM2244,AN2244)</f>
        <v>0</v>
      </c>
      <c r="O2244" s="17">
        <f>COUNT(V2244,W2244,X2244,Y2244,Z2244,AA2244,AB2244,AC2244,AD2244,AE2244,AF2244,AG2244,AH2244,AI2244,AJ2244,AK2244,AL2244,AM2244,AN2244)</f>
        <v>0</v>
      </c>
      <c r="P2244" s="17">
        <f>SUM(AO2244,AP2244)</f>
        <v>0</v>
      </c>
      <c r="Q2244" s="17">
        <f>AR2244</f>
        <v>0</v>
      </c>
      <c r="R2244" s="17">
        <f>SUM(U2244,AT2244)</f>
        <v>50</v>
      </c>
      <c r="S2244" s="17">
        <f>AQ2244</f>
        <v>0</v>
      </c>
      <c r="T2244" s="19"/>
      <c r="U2244" s="26"/>
      <c r="V2244" s="26"/>
      <c r="W2244" s="26"/>
      <c r="X2244" s="26"/>
      <c r="Y2244" s="26"/>
      <c r="Z2244" s="26"/>
      <c r="AA2244" s="26"/>
      <c r="AB2244" s="26"/>
      <c r="AC2244" s="26"/>
      <c r="AD2244" s="26"/>
      <c r="AE2244" s="26"/>
      <c r="AF2244" s="26"/>
      <c r="AG2244" s="26"/>
      <c r="AH2244" s="26"/>
      <c r="AI2244" s="26"/>
      <c r="AJ2244" s="26"/>
      <c r="AK2244" s="26"/>
      <c r="AL2244" s="26"/>
      <c r="AM2244" s="26"/>
      <c r="AN2244" s="26"/>
      <c r="AO2244" s="26"/>
      <c r="AP2244" s="26"/>
      <c r="AQ2244" s="26"/>
      <c r="AR2244" s="26"/>
      <c r="AS2244" s="26"/>
      <c r="AT2244" s="41">
        <v>50</v>
      </c>
      <c r="AU2244" s="41"/>
    </row>
    <row r="2245" spans="1:47" x14ac:dyDescent="0.35">
      <c r="A2245" s="22" t="s">
        <v>947</v>
      </c>
      <c r="B2245" s="22" t="s">
        <v>4424</v>
      </c>
      <c r="C2245" s="22" t="s">
        <v>60</v>
      </c>
      <c r="D2245" s="22" t="s">
        <v>847</v>
      </c>
      <c r="E2245" s="21">
        <v>999927589</v>
      </c>
      <c r="F2245" s="22" t="s">
        <v>2044</v>
      </c>
      <c r="G2245" s="26" t="s">
        <v>450</v>
      </c>
      <c r="H2245" s="26" t="s">
        <v>5874</v>
      </c>
      <c r="I2245" s="18">
        <f>SUM(L2245)-J2245</f>
        <v>30</v>
      </c>
      <c r="J2245" s="18"/>
      <c r="K2245" s="19"/>
      <c r="L2245" s="17">
        <f>SUM(M2245,N2245,P2245,Q2245,R2245,S2245)</f>
        <v>30</v>
      </c>
      <c r="M2245" s="17">
        <f>SUM(AC2245,AS2245,AU2245)</f>
        <v>0</v>
      </c>
      <c r="N2245" s="17">
        <f>SUM(V2245,W2245,X2245,Y2245,Z2245,AA2245,AB2245,AD2245,AE2245,AF2245,AG2245,AH2245,AI2245,AJ2245,AK2245,AL2245,AM2245,AN2245)</f>
        <v>30</v>
      </c>
      <c r="O2245" s="17">
        <f>COUNT(V2245,W2245,X2245,Y2245,Z2245,AA2245,AB2245,AC2245,AD2245,AE2245,AF2245,AG2245,AH2245,AI2245,AJ2245,AK2245,AL2245,AM2245,AN2245)</f>
        <v>1</v>
      </c>
      <c r="P2245" s="17">
        <f>SUM(AO2245,AP2245)</f>
        <v>0</v>
      </c>
      <c r="Q2245" s="17">
        <f>AR2245</f>
        <v>0</v>
      </c>
      <c r="R2245" s="17">
        <f>SUM(U2245,AT2245)</f>
        <v>0</v>
      </c>
      <c r="S2245" s="17">
        <f>AQ2245</f>
        <v>0</v>
      </c>
      <c r="T2245" s="19"/>
      <c r="U2245" s="26"/>
      <c r="V2245" s="26"/>
      <c r="W2245" s="26"/>
      <c r="X2245" s="26"/>
      <c r="Y2245" s="26"/>
      <c r="Z2245" s="26"/>
      <c r="AA2245" s="26"/>
      <c r="AB2245" s="26"/>
      <c r="AC2245" s="26"/>
      <c r="AD2245" s="26"/>
      <c r="AE2245" s="26"/>
      <c r="AF2245" s="26"/>
      <c r="AG2245" s="26"/>
      <c r="AH2245" s="26">
        <v>30</v>
      </c>
      <c r="AI2245" s="26"/>
      <c r="AJ2245" s="26"/>
      <c r="AK2245" s="26"/>
      <c r="AL2245" s="26"/>
      <c r="AM2245" s="26"/>
      <c r="AN2245" s="26"/>
      <c r="AO2245" s="26"/>
      <c r="AP2245" s="26"/>
      <c r="AQ2245" s="26"/>
      <c r="AR2245" s="39"/>
      <c r="AS2245" s="41"/>
      <c r="AT2245" s="41"/>
      <c r="AU2245" s="41"/>
    </row>
    <row r="2246" spans="1:47" x14ac:dyDescent="0.35">
      <c r="A2246" s="26" t="s">
        <v>4355</v>
      </c>
      <c r="B2246" s="26" t="s">
        <v>4356</v>
      </c>
      <c r="C2246" s="26" t="s">
        <v>60</v>
      </c>
      <c r="D2246" s="26" t="s">
        <v>847</v>
      </c>
      <c r="E2246" s="26">
        <v>999927839</v>
      </c>
      <c r="F2246" s="26" t="s">
        <v>2044</v>
      </c>
      <c r="G2246" s="26" t="s">
        <v>450</v>
      </c>
      <c r="H2246" s="26" t="s">
        <v>5874</v>
      </c>
      <c r="I2246" s="18">
        <f>SUM(L2246)-J2246</f>
        <v>30</v>
      </c>
      <c r="J2246" s="18"/>
      <c r="K2246" s="19"/>
      <c r="L2246" s="17">
        <f>SUM(M2246,N2246,P2246,Q2246,R2246,S2246)</f>
        <v>30</v>
      </c>
      <c r="M2246" s="17">
        <f>SUM(AC2246,AS2246,AU2246)</f>
        <v>0</v>
      </c>
      <c r="N2246" s="17">
        <f>SUM(V2246,W2246,X2246,Y2246,Z2246,AA2246,AB2246,AD2246,AE2246,AF2246,AG2246,AH2246,AI2246,AJ2246,AK2246,AL2246,AM2246,AN2246)</f>
        <v>30</v>
      </c>
      <c r="O2246" s="17">
        <f>COUNT(V2246,W2246,X2246,Y2246,Z2246,AA2246,AB2246,AC2246,AD2246,AE2246,AF2246,AG2246,AH2246,AI2246,AJ2246,AK2246,AL2246,AM2246,AN2246)</f>
        <v>1</v>
      </c>
      <c r="P2246" s="17">
        <f>SUM(AO2246,AP2246)</f>
        <v>0</v>
      </c>
      <c r="Q2246" s="17">
        <f>AR2246</f>
        <v>0</v>
      </c>
      <c r="R2246" s="17">
        <f>SUM(U2246,AT2246)</f>
        <v>0</v>
      </c>
      <c r="S2246" s="17">
        <f>AQ2246</f>
        <v>0</v>
      </c>
      <c r="T2246" s="19"/>
      <c r="U2246" s="26"/>
      <c r="V2246" s="26"/>
      <c r="W2246" s="26"/>
      <c r="X2246" s="26"/>
      <c r="Y2246" s="26"/>
      <c r="Z2246" s="26"/>
      <c r="AA2246" s="26"/>
      <c r="AB2246" s="26"/>
      <c r="AC2246" s="26"/>
      <c r="AD2246" s="26"/>
      <c r="AE2246" s="26"/>
      <c r="AF2246" s="26"/>
      <c r="AG2246" s="26"/>
      <c r="AH2246" s="26"/>
      <c r="AI2246" s="26">
        <v>30</v>
      </c>
      <c r="AJ2246" s="26"/>
      <c r="AK2246" s="26"/>
      <c r="AL2246" s="26"/>
      <c r="AM2246" s="26"/>
      <c r="AN2246" s="26"/>
      <c r="AO2246" s="26"/>
      <c r="AP2246" s="26"/>
      <c r="AQ2246" s="26"/>
      <c r="AR2246" s="39"/>
      <c r="AS2246" s="41"/>
      <c r="AT2246" s="41"/>
      <c r="AU2246" s="41"/>
    </row>
    <row r="2247" spans="1:47" x14ac:dyDescent="0.35">
      <c r="A2247" s="26" t="s">
        <v>2089</v>
      </c>
      <c r="B2247" s="26" t="s">
        <v>2090</v>
      </c>
      <c r="C2247" s="26" t="s">
        <v>60</v>
      </c>
      <c r="D2247" s="26" t="s">
        <v>847</v>
      </c>
      <c r="E2247" s="26">
        <v>999927050</v>
      </c>
      <c r="F2247" s="27" t="s">
        <v>2044</v>
      </c>
      <c r="G2247" s="26" t="s">
        <v>450</v>
      </c>
      <c r="H2247" s="26" t="s">
        <v>5874</v>
      </c>
      <c r="I2247" s="18">
        <f>SUM(L2247)-J2247</f>
        <v>22.5</v>
      </c>
      <c r="J2247" s="18">
        <f>L2247/2</f>
        <v>22.5</v>
      </c>
      <c r="K2247" s="19"/>
      <c r="L2247" s="17">
        <f>SUM(M2247,N2247,P2247,Q2247,R2247,S2247)</f>
        <v>45</v>
      </c>
      <c r="M2247" s="17">
        <f>SUM(AC2247,AS2247,AU2247)</f>
        <v>0</v>
      </c>
      <c r="N2247" s="17">
        <f>SUM(V2247,W2247,X2247,Y2247,Z2247,AA2247,AB2247,AD2247,AE2247,AF2247,AG2247,AH2247,AI2247,AJ2247,AK2247,AL2247,AM2247,AN2247)</f>
        <v>45</v>
      </c>
      <c r="O2247" s="17">
        <f>COUNT(V2247,W2247,X2247,Y2247,Z2247,AA2247,AB2247,AC2247,AD2247,AE2247,AF2247,AG2247,AH2247,AI2247,AJ2247,AK2247,AL2247,AM2247,AN2247)</f>
        <v>1</v>
      </c>
      <c r="P2247" s="17">
        <f>SUM(AO2247,AP2247)</f>
        <v>0</v>
      </c>
      <c r="Q2247" s="17">
        <f>AR2247</f>
        <v>0</v>
      </c>
      <c r="R2247" s="17">
        <f>SUM(U2247,AT2247)</f>
        <v>0</v>
      </c>
      <c r="S2247" s="17">
        <f>AQ2247</f>
        <v>0</v>
      </c>
      <c r="T2247" s="19"/>
      <c r="U2247" s="26"/>
      <c r="V2247" s="26"/>
      <c r="W2247" s="26"/>
      <c r="X2247" s="26"/>
      <c r="Y2247" s="26"/>
      <c r="Z2247" s="26"/>
      <c r="AA2247" s="26"/>
      <c r="AB2247" s="26"/>
      <c r="AC2247" s="26"/>
      <c r="AD2247" s="26"/>
      <c r="AE2247" s="26"/>
      <c r="AF2247" s="26">
        <v>45</v>
      </c>
      <c r="AG2247" s="26"/>
      <c r="AH2247" s="26"/>
      <c r="AI2247" s="26"/>
      <c r="AJ2247" s="26"/>
      <c r="AK2247" s="26"/>
      <c r="AL2247" s="26"/>
      <c r="AM2247" s="26"/>
      <c r="AN2247" s="26"/>
      <c r="AO2247" s="26"/>
      <c r="AP2247" s="26"/>
      <c r="AQ2247" s="26"/>
      <c r="AR2247" s="39"/>
      <c r="AS2247" s="41"/>
      <c r="AT2247" s="41"/>
      <c r="AU2247" s="41"/>
    </row>
    <row r="2248" spans="1:47" x14ac:dyDescent="0.35">
      <c r="A2248" s="26" t="s">
        <v>642</v>
      </c>
      <c r="B2248" s="26" t="s">
        <v>2091</v>
      </c>
      <c r="C2248" s="26" t="s">
        <v>60</v>
      </c>
      <c r="D2248" s="26" t="s">
        <v>847</v>
      </c>
      <c r="E2248" s="26">
        <v>999928157</v>
      </c>
      <c r="F2248" s="26" t="s">
        <v>2044</v>
      </c>
      <c r="G2248" s="26" t="s">
        <v>450</v>
      </c>
      <c r="H2248" s="26" t="s">
        <v>5874</v>
      </c>
      <c r="I2248" s="18">
        <f>SUM(L2248)-J2248</f>
        <v>15</v>
      </c>
      <c r="J2248" s="18">
        <f>L2248/2</f>
        <v>15</v>
      </c>
      <c r="K2248" s="19"/>
      <c r="L2248" s="17">
        <f>SUM(M2248,N2248,P2248,Q2248,R2248,S2248)</f>
        <v>30</v>
      </c>
      <c r="M2248" s="17">
        <f>SUM(AC2248,AS2248,AU2248)</f>
        <v>0</v>
      </c>
      <c r="N2248" s="17">
        <f>SUM(V2248,W2248,X2248,Y2248,Z2248,AA2248,AB2248,AD2248,AE2248,AF2248,AG2248,AH2248,AI2248,AJ2248,AK2248,AL2248,AM2248,AN2248)</f>
        <v>30</v>
      </c>
      <c r="O2248" s="17">
        <f>COUNT(V2248,W2248,X2248,Y2248,Z2248,AA2248,AB2248,AC2248,AD2248,AE2248,AF2248,AG2248,AH2248,AI2248,AJ2248,AK2248,AL2248,AM2248,AN2248)</f>
        <v>1</v>
      </c>
      <c r="P2248" s="17">
        <f>SUM(AO2248,AP2248)</f>
        <v>0</v>
      </c>
      <c r="Q2248" s="17">
        <f>AR2248</f>
        <v>0</v>
      </c>
      <c r="R2248" s="17">
        <f>SUM(U2248,AT2248)</f>
        <v>0</v>
      </c>
      <c r="S2248" s="17">
        <f>AQ2248</f>
        <v>0</v>
      </c>
      <c r="T2248" s="19"/>
      <c r="U2248" s="26"/>
      <c r="V2248" s="26"/>
      <c r="W2248" s="26"/>
      <c r="X2248" s="26"/>
      <c r="Y2248" s="26"/>
      <c r="Z2248" s="26"/>
      <c r="AA2248" s="26"/>
      <c r="AB2248" s="26"/>
      <c r="AC2248" s="26"/>
      <c r="AD2248" s="26"/>
      <c r="AE2248" s="26"/>
      <c r="AF2248" s="26"/>
      <c r="AG2248" s="26"/>
      <c r="AH2248" s="26"/>
      <c r="AI2248" s="26"/>
      <c r="AJ2248" s="26">
        <v>30</v>
      </c>
      <c r="AK2248" s="26"/>
      <c r="AL2248" s="26"/>
      <c r="AM2248" s="26"/>
      <c r="AN2248" s="26"/>
      <c r="AO2248" s="26"/>
      <c r="AP2248" s="26"/>
      <c r="AQ2248" s="26"/>
      <c r="AR2248" s="39"/>
      <c r="AS2248" s="41"/>
      <c r="AT2248" s="41"/>
      <c r="AU2248" s="41"/>
    </row>
    <row r="2249" spans="1:47" x14ac:dyDescent="0.35">
      <c r="A2249" s="26" t="s">
        <v>4880</v>
      </c>
      <c r="B2249" s="26" t="s">
        <v>846</v>
      </c>
      <c r="C2249" s="26" t="s">
        <v>60</v>
      </c>
      <c r="D2249" s="26" t="s">
        <v>847</v>
      </c>
      <c r="E2249" s="26">
        <v>999926237</v>
      </c>
      <c r="F2249" s="26" t="s">
        <v>4840</v>
      </c>
      <c r="G2249" s="26" t="s">
        <v>443</v>
      </c>
      <c r="H2249" s="26" t="s">
        <v>5876</v>
      </c>
      <c r="I2249" s="18">
        <f>SUM(L2249)-J2249</f>
        <v>70</v>
      </c>
      <c r="J2249" s="18"/>
      <c r="K2249" s="19"/>
      <c r="L2249" s="17">
        <f>SUM(M2249,N2249,P2249,Q2249,R2249,S2249)</f>
        <v>70</v>
      </c>
      <c r="M2249" s="17">
        <f>SUM(AC2249,AS2249,AU2249)</f>
        <v>0</v>
      </c>
      <c r="N2249" s="17">
        <f>SUM(V2249,W2249,X2249,Y2249,Z2249,AA2249,AB2249,AD2249,AE2249,AF2249,AG2249,AH2249,AI2249,AJ2249,AK2249,AL2249,AM2249,AN2249)</f>
        <v>30</v>
      </c>
      <c r="O2249" s="17">
        <f>COUNT(V2249,W2249,X2249,Y2249,Z2249,AA2249,AB2249,AC2249,AD2249,AE2249,AF2249,AG2249,AH2249,AI2249,AJ2249,AK2249,AL2249,AM2249,AN2249)</f>
        <v>1</v>
      </c>
      <c r="P2249" s="17">
        <f>SUM(AO2249,AP2249)</f>
        <v>0</v>
      </c>
      <c r="Q2249" s="17">
        <f>AR2249</f>
        <v>40</v>
      </c>
      <c r="R2249" s="17">
        <f>SUM(U2249,AT2249)</f>
        <v>0</v>
      </c>
      <c r="S2249" s="17">
        <f>AQ2249</f>
        <v>0</v>
      </c>
      <c r="T2249" s="19"/>
      <c r="U2249" s="26"/>
      <c r="V2249" s="26"/>
      <c r="W2249" s="26"/>
      <c r="X2249" s="26"/>
      <c r="Y2249" s="26">
        <v>30</v>
      </c>
      <c r="Z2249" s="26"/>
      <c r="AA2249" s="26"/>
      <c r="AB2249" s="26"/>
      <c r="AC2249" s="26"/>
      <c r="AD2249" s="26"/>
      <c r="AE2249" s="26"/>
      <c r="AF2249" s="26"/>
      <c r="AG2249" s="26"/>
      <c r="AH2249" s="26"/>
      <c r="AI2249" s="26"/>
      <c r="AJ2249" s="26"/>
      <c r="AK2249" s="26"/>
      <c r="AL2249" s="26"/>
      <c r="AM2249" s="26"/>
      <c r="AN2249" s="26"/>
      <c r="AO2249" s="26"/>
      <c r="AP2249" s="26"/>
      <c r="AQ2249" s="26"/>
      <c r="AR2249" s="39">
        <v>40</v>
      </c>
      <c r="AS2249" s="41"/>
      <c r="AT2249" s="41"/>
      <c r="AU2249" s="41"/>
    </row>
    <row r="2250" spans="1:47" x14ac:dyDescent="0.35">
      <c r="A2250" s="26" t="s">
        <v>1128</v>
      </c>
      <c r="B2250" s="26" t="s">
        <v>5193</v>
      </c>
      <c r="C2250" s="26" t="s">
        <v>60</v>
      </c>
      <c r="D2250" s="26" t="s">
        <v>847</v>
      </c>
      <c r="E2250" s="26">
        <v>999923057</v>
      </c>
      <c r="F2250" s="26" t="s">
        <v>3198</v>
      </c>
      <c r="G2250" s="26" t="s">
        <v>65</v>
      </c>
      <c r="H2250" s="26" t="s">
        <v>5879</v>
      </c>
      <c r="I2250" s="18">
        <f>SUM(L2250)-J2250</f>
        <v>319</v>
      </c>
      <c r="J2250" s="18"/>
      <c r="K2250" s="19"/>
      <c r="L2250" s="17">
        <f>SUM(M2250,N2250,P2250,Q2250,R2250,S2250)</f>
        <v>319</v>
      </c>
      <c r="M2250" s="17">
        <f>SUM(AC2250,AS2250,AU2250)</f>
        <v>0</v>
      </c>
      <c r="N2250" s="17">
        <f>SUM(V2250,W2250,X2250,Y2250,Z2250,AA2250,AB2250,AD2250,AE2250,AF2250,AG2250,AH2250,AI2250,AJ2250,AK2250,AL2250,AM2250,AN2250)</f>
        <v>120</v>
      </c>
      <c r="O2250" s="17">
        <f>COUNT(V2250,W2250,X2250,Y2250,Z2250,AA2250,AB2250,AC2250,AD2250,AE2250,AF2250,AG2250,AH2250,AI2250,AJ2250,AK2250,AL2250,AM2250,AN2250)</f>
        <v>1</v>
      </c>
      <c r="P2250" s="17">
        <f>SUM(AO2250,AP2250)</f>
        <v>79</v>
      </c>
      <c r="Q2250" s="17">
        <f>AR2250</f>
        <v>120</v>
      </c>
      <c r="R2250" s="17">
        <f>SUM(U2250,AT2250)</f>
        <v>0</v>
      </c>
      <c r="S2250" s="17">
        <f>AQ2250</f>
        <v>0</v>
      </c>
      <c r="T2250" s="19"/>
      <c r="U2250" s="26"/>
      <c r="V2250" s="26"/>
      <c r="W2250" s="26"/>
      <c r="X2250" s="26"/>
      <c r="Y2250" s="26"/>
      <c r="Z2250" s="26"/>
      <c r="AA2250" s="26"/>
      <c r="AB2250" s="26">
        <v>120</v>
      </c>
      <c r="AC2250" s="26"/>
      <c r="AD2250" s="26"/>
      <c r="AE2250" s="26"/>
      <c r="AF2250" s="26"/>
      <c r="AG2250" s="26"/>
      <c r="AH2250" s="26"/>
      <c r="AI2250" s="26"/>
      <c r="AJ2250" s="26"/>
      <c r="AK2250" s="26"/>
      <c r="AL2250" s="26"/>
      <c r="AM2250" s="26"/>
      <c r="AN2250" s="26"/>
      <c r="AO2250" s="26">
        <v>79</v>
      </c>
      <c r="AP2250" s="26"/>
      <c r="AQ2250" s="26"/>
      <c r="AR2250" s="39">
        <v>120</v>
      </c>
      <c r="AS2250" s="41"/>
      <c r="AT2250" s="41"/>
      <c r="AU2250" s="41"/>
    </row>
    <row r="2251" spans="1:47" x14ac:dyDescent="0.35">
      <c r="A2251" s="26" t="s">
        <v>2448</v>
      </c>
      <c r="B2251" s="26" t="s">
        <v>4368</v>
      </c>
      <c r="C2251" s="26" t="s">
        <v>60</v>
      </c>
      <c r="D2251" s="26" t="s">
        <v>847</v>
      </c>
      <c r="E2251" s="26">
        <v>999922554</v>
      </c>
      <c r="F2251" s="26" t="s">
        <v>3198</v>
      </c>
      <c r="G2251" s="26" t="s">
        <v>65</v>
      </c>
      <c r="H2251" s="26" t="s">
        <v>5879</v>
      </c>
      <c r="I2251" s="18">
        <f>SUM(L2251)-J2251</f>
        <v>310</v>
      </c>
      <c r="J2251" s="18">
        <f>L2251/2</f>
        <v>310</v>
      </c>
      <c r="K2251" s="19"/>
      <c r="L2251" s="17">
        <f>SUM(M2251,N2251,P2251,Q2251,R2251,S2251)</f>
        <v>620</v>
      </c>
      <c r="M2251" s="17">
        <f>SUM(AC2251,AS2251,AU2251)</f>
        <v>0</v>
      </c>
      <c r="N2251" s="17">
        <f>SUM(V2251,W2251,X2251,Y2251,Z2251,AA2251,AB2251,AD2251,AE2251,AF2251,AG2251,AH2251,AI2251,AJ2251,AK2251,AL2251,AM2251,AN2251)</f>
        <v>120</v>
      </c>
      <c r="O2251" s="17">
        <f>COUNT(V2251,W2251,X2251,Y2251,Z2251,AA2251,AB2251,AC2251,AD2251,AE2251,AF2251,AG2251,AH2251,AI2251,AJ2251,AK2251,AL2251,AM2251,AN2251)</f>
        <v>2</v>
      </c>
      <c r="P2251" s="17">
        <f>SUM(AO2251,AP2251)</f>
        <v>140</v>
      </c>
      <c r="Q2251" s="17">
        <f>AR2251</f>
        <v>160</v>
      </c>
      <c r="R2251" s="17">
        <f>SUM(U2251,AT2251)</f>
        <v>200</v>
      </c>
      <c r="S2251" s="17">
        <f>AQ2251</f>
        <v>0</v>
      </c>
      <c r="T2251" s="19"/>
      <c r="U2251" s="26"/>
      <c r="V2251" s="26"/>
      <c r="W2251" s="26"/>
      <c r="X2251" s="26"/>
      <c r="Y2251" s="26"/>
      <c r="Z2251" s="26">
        <v>60</v>
      </c>
      <c r="AA2251" s="26"/>
      <c r="AB2251" s="26"/>
      <c r="AC2251" s="26"/>
      <c r="AD2251" s="26"/>
      <c r="AE2251" s="26"/>
      <c r="AF2251" s="26"/>
      <c r="AG2251" s="26"/>
      <c r="AH2251" s="26">
        <v>60</v>
      </c>
      <c r="AI2251" s="26"/>
      <c r="AJ2251" s="26"/>
      <c r="AK2251" s="26"/>
      <c r="AL2251" s="26"/>
      <c r="AM2251" s="26"/>
      <c r="AN2251" s="26"/>
      <c r="AO2251" s="26"/>
      <c r="AP2251" s="26">
        <v>140</v>
      </c>
      <c r="AQ2251" s="26"/>
      <c r="AR2251" s="39">
        <v>160</v>
      </c>
      <c r="AS2251" s="41"/>
      <c r="AT2251" s="41">
        <v>200</v>
      </c>
      <c r="AU2251" s="41"/>
    </row>
    <row r="2252" spans="1:47" x14ac:dyDescent="0.35">
      <c r="A2252" s="26" t="s">
        <v>5194</v>
      </c>
      <c r="B2252" s="26" t="s">
        <v>1916</v>
      </c>
      <c r="C2252" s="26" t="s">
        <v>60</v>
      </c>
      <c r="D2252" s="26" t="s">
        <v>847</v>
      </c>
      <c r="E2252" s="26">
        <v>999924720</v>
      </c>
      <c r="F2252" s="26" t="s">
        <v>3198</v>
      </c>
      <c r="G2252" s="26" t="s">
        <v>65</v>
      </c>
      <c r="H2252" s="26" t="s">
        <v>5879</v>
      </c>
      <c r="I2252" s="18">
        <f>SUM(L2252)-J2252</f>
        <v>230</v>
      </c>
      <c r="J2252" s="18"/>
      <c r="K2252" s="19"/>
      <c r="L2252" s="17">
        <f>SUM(M2252,N2252,P2252,Q2252,R2252,S2252)</f>
        <v>230</v>
      </c>
      <c r="M2252" s="17">
        <f>SUM(AC2252,AS2252,AU2252)</f>
        <v>0</v>
      </c>
      <c r="N2252" s="17">
        <f>SUM(V2252,W2252,X2252,Y2252,Z2252,AA2252,AB2252,AD2252,AE2252,AF2252,AG2252,AH2252,AI2252,AJ2252,AK2252,AL2252,AM2252,AN2252)</f>
        <v>0</v>
      </c>
      <c r="O2252" s="17">
        <f>COUNT(V2252,W2252,X2252,Y2252,Z2252,AA2252,AB2252,AC2252,AD2252,AE2252,AF2252,AG2252,AH2252,AI2252,AJ2252,AK2252,AL2252,AM2252,AN2252)</f>
        <v>0</v>
      </c>
      <c r="P2252" s="17">
        <f>SUM(AO2252,AP2252)</f>
        <v>140</v>
      </c>
      <c r="Q2252" s="17">
        <f>AR2252</f>
        <v>90</v>
      </c>
      <c r="R2252" s="17">
        <f>SUM(U2252,AT2252)</f>
        <v>0</v>
      </c>
      <c r="S2252" s="17">
        <f>AQ2252</f>
        <v>0</v>
      </c>
      <c r="T2252" s="19"/>
      <c r="U2252" s="26"/>
      <c r="V2252" s="26"/>
      <c r="W2252" s="26"/>
      <c r="X2252" s="26"/>
      <c r="Y2252" s="26"/>
      <c r="Z2252" s="26"/>
      <c r="AA2252" s="26"/>
      <c r="AB2252" s="26"/>
      <c r="AC2252" s="26"/>
      <c r="AD2252" s="26"/>
      <c r="AE2252" s="26"/>
      <c r="AF2252" s="26"/>
      <c r="AG2252" s="26"/>
      <c r="AH2252" s="26"/>
      <c r="AI2252" s="26"/>
      <c r="AJ2252" s="26"/>
      <c r="AK2252" s="26"/>
      <c r="AL2252" s="26"/>
      <c r="AM2252" s="26"/>
      <c r="AN2252" s="26"/>
      <c r="AO2252" s="26">
        <v>140</v>
      </c>
      <c r="AP2252" s="26"/>
      <c r="AQ2252" s="26"/>
      <c r="AR2252" s="39">
        <v>90</v>
      </c>
      <c r="AS2252" s="41"/>
      <c r="AT2252" s="41"/>
      <c r="AU2252" s="41"/>
    </row>
    <row r="2253" spans="1:47" x14ac:dyDescent="0.35">
      <c r="A2253" s="26" t="s">
        <v>5195</v>
      </c>
      <c r="B2253" s="26" t="s">
        <v>5196</v>
      </c>
      <c r="C2253" s="26" t="s">
        <v>60</v>
      </c>
      <c r="D2253" s="26" t="s">
        <v>847</v>
      </c>
      <c r="E2253" s="26">
        <v>999918021</v>
      </c>
      <c r="F2253" s="26" t="s">
        <v>3198</v>
      </c>
      <c r="G2253" s="26" t="s">
        <v>65</v>
      </c>
      <c r="H2253" s="26" t="s">
        <v>5879</v>
      </c>
      <c r="I2253" s="18">
        <f>SUM(L2253)-J2253</f>
        <v>218</v>
      </c>
      <c r="J2253" s="18"/>
      <c r="K2253" s="19"/>
      <c r="L2253" s="17">
        <f>SUM(M2253,N2253,P2253,Q2253,R2253,S2253)</f>
        <v>218</v>
      </c>
      <c r="M2253" s="17">
        <f>SUM(AC2253,AS2253,AU2253)</f>
        <v>0</v>
      </c>
      <c r="N2253" s="17">
        <f>SUM(V2253,W2253,X2253,Y2253,Z2253,AA2253,AB2253,AD2253,AE2253,AF2253,AG2253,AH2253,AI2253,AJ2253,AK2253,AL2253,AM2253,AN2253)</f>
        <v>150</v>
      </c>
      <c r="O2253" s="17">
        <f>COUNT(V2253,W2253,X2253,Y2253,Z2253,AA2253,AB2253,AC2253,AD2253,AE2253,AF2253,AG2253,AH2253,AI2253,AJ2253,AK2253,AL2253,AM2253,AN2253)</f>
        <v>2</v>
      </c>
      <c r="P2253" s="17">
        <f>SUM(AO2253,AP2253)</f>
        <v>0</v>
      </c>
      <c r="Q2253" s="17">
        <f>AR2253</f>
        <v>68</v>
      </c>
      <c r="R2253" s="17">
        <f>SUM(U2253,AT2253)</f>
        <v>0</v>
      </c>
      <c r="S2253" s="17">
        <f>AQ2253</f>
        <v>0</v>
      </c>
      <c r="T2253" s="19"/>
      <c r="U2253" s="26"/>
      <c r="V2253" s="26"/>
      <c r="W2253" s="26"/>
      <c r="X2253" s="26"/>
      <c r="Y2253" s="26">
        <v>90</v>
      </c>
      <c r="Z2253" s="26"/>
      <c r="AA2253" s="26"/>
      <c r="AB2253" s="26"/>
      <c r="AC2253" s="26"/>
      <c r="AD2253" s="26"/>
      <c r="AE2253" s="26"/>
      <c r="AF2253" s="26"/>
      <c r="AG2253" s="26"/>
      <c r="AH2253" s="26"/>
      <c r="AI2253" s="26">
        <v>60</v>
      </c>
      <c r="AJ2253" s="26"/>
      <c r="AK2253" s="26"/>
      <c r="AL2253" s="26"/>
      <c r="AM2253" s="26"/>
      <c r="AN2253" s="26"/>
      <c r="AO2253" s="26"/>
      <c r="AP2253" s="26"/>
      <c r="AQ2253" s="26"/>
      <c r="AR2253" s="39">
        <v>68</v>
      </c>
      <c r="AS2253" s="41"/>
      <c r="AT2253" s="41"/>
      <c r="AU2253" s="41"/>
    </row>
    <row r="2254" spans="1:47" x14ac:dyDescent="0.35">
      <c r="A2254" s="26" t="s">
        <v>5197</v>
      </c>
      <c r="B2254" s="26" t="s">
        <v>1245</v>
      </c>
      <c r="C2254" s="26" t="s">
        <v>60</v>
      </c>
      <c r="D2254" s="26" t="s">
        <v>847</v>
      </c>
      <c r="E2254" s="26">
        <v>999919281</v>
      </c>
      <c r="F2254" s="26" t="s">
        <v>3198</v>
      </c>
      <c r="G2254" s="26" t="s">
        <v>65</v>
      </c>
      <c r="H2254" s="26" t="s">
        <v>5879</v>
      </c>
      <c r="I2254" s="18">
        <f>SUM(L2254)-J2254</f>
        <v>215</v>
      </c>
      <c r="J2254" s="18"/>
      <c r="K2254" s="19"/>
      <c r="L2254" s="17">
        <f>SUM(M2254,N2254,P2254,Q2254,R2254,S2254)</f>
        <v>215</v>
      </c>
      <c r="M2254" s="17">
        <f>SUM(AC2254,AS2254,AU2254)</f>
        <v>0</v>
      </c>
      <c r="N2254" s="17">
        <f>SUM(V2254,W2254,X2254,Y2254,Z2254,AA2254,AB2254,AD2254,AE2254,AF2254,AG2254,AH2254,AI2254,AJ2254,AK2254,AL2254,AM2254,AN2254)</f>
        <v>68</v>
      </c>
      <c r="O2254" s="17">
        <f>COUNT(V2254,W2254,X2254,Y2254,Z2254,AA2254,AB2254,AC2254,AD2254,AE2254,AF2254,AG2254,AH2254,AI2254,AJ2254,AK2254,AL2254,AM2254,AN2254)</f>
        <v>1</v>
      </c>
      <c r="P2254" s="17">
        <f>SUM(AO2254,AP2254)</f>
        <v>79</v>
      </c>
      <c r="Q2254" s="17">
        <f>AR2254</f>
        <v>68</v>
      </c>
      <c r="R2254" s="17">
        <f>SUM(U2254,AT2254)</f>
        <v>0</v>
      </c>
      <c r="S2254" s="17">
        <f>AQ2254</f>
        <v>0</v>
      </c>
      <c r="T2254" s="19"/>
      <c r="U2254" s="26"/>
      <c r="V2254" s="26"/>
      <c r="W2254" s="26"/>
      <c r="X2254" s="26"/>
      <c r="Y2254" s="26">
        <v>68</v>
      </c>
      <c r="Z2254" s="26"/>
      <c r="AA2254" s="26"/>
      <c r="AB2254" s="26"/>
      <c r="AC2254" s="26"/>
      <c r="AD2254" s="26"/>
      <c r="AE2254" s="26"/>
      <c r="AF2254" s="26"/>
      <c r="AG2254" s="26"/>
      <c r="AH2254" s="26"/>
      <c r="AI2254" s="26"/>
      <c r="AJ2254" s="26"/>
      <c r="AK2254" s="26"/>
      <c r="AL2254" s="26"/>
      <c r="AM2254" s="26"/>
      <c r="AN2254" s="26"/>
      <c r="AO2254" s="26">
        <v>79</v>
      </c>
      <c r="AP2254" s="26"/>
      <c r="AQ2254" s="26"/>
      <c r="AR2254" s="39">
        <v>68</v>
      </c>
      <c r="AS2254" s="41"/>
      <c r="AT2254" s="41"/>
      <c r="AU2254" s="41"/>
    </row>
    <row r="2255" spans="1:47" x14ac:dyDescent="0.35">
      <c r="A2255" s="27" t="s">
        <v>5198</v>
      </c>
      <c r="B2255" s="27" t="s">
        <v>5199</v>
      </c>
      <c r="C2255" s="27" t="s">
        <v>60</v>
      </c>
      <c r="D2255" s="27" t="s">
        <v>847</v>
      </c>
      <c r="E2255" s="26">
        <v>999927480</v>
      </c>
      <c r="F2255" s="26" t="s">
        <v>3198</v>
      </c>
      <c r="G2255" s="26" t="s">
        <v>65</v>
      </c>
      <c r="H2255" s="26" t="s">
        <v>5879</v>
      </c>
      <c r="I2255" s="18">
        <f>SUM(L2255)-J2255</f>
        <v>215</v>
      </c>
      <c r="J2255" s="18"/>
      <c r="K2255" s="19"/>
      <c r="L2255" s="17">
        <f>SUM(M2255,N2255,P2255,Q2255,R2255,S2255)</f>
        <v>215</v>
      </c>
      <c r="M2255" s="17">
        <f>SUM(AC2255,AS2255,AU2255)</f>
        <v>25</v>
      </c>
      <c r="N2255" s="17">
        <f>SUM(V2255,W2255,X2255,Y2255,Z2255,AA2255,AB2255,AD2255,AE2255,AF2255,AG2255,AH2255,AI2255,AJ2255,AK2255,AL2255,AM2255,AN2255)</f>
        <v>30</v>
      </c>
      <c r="O2255" s="17">
        <f>COUNT(V2255,W2255,X2255,Y2255,Z2255,AA2255,AB2255,AC2255,AD2255,AE2255,AF2255,AG2255,AH2255,AI2255,AJ2255,AK2255,AL2255,AM2255,AN2255)</f>
        <v>1</v>
      </c>
      <c r="P2255" s="17">
        <f>SUM(AO2255,AP2255)</f>
        <v>0</v>
      </c>
      <c r="Q2255" s="17">
        <f>AR2255</f>
        <v>160</v>
      </c>
      <c r="R2255" s="17">
        <f>SUM(U2255,AT2255)</f>
        <v>0</v>
      </c>
      <c r="S2255" s="17">
        <f>AQ2255</f>
        <v>0</v>
      </c>
      <c r="T2255" s="19"/>
      <c r="U2255" s="26"/>
      <c r="V2255" s="26"/>
      <c r="W2255" s="26"/>
      <c r="X2255" s="26"/>
      <c r="Y2255" s="26"/>
      <c r="Z2255" s="26"/>
      <c r="AA2255" s="26"/>
      <c r="AB2255" s="26"/>
      <c r="AC2255" s="26"/>
      <c r="AD2255" s="26"/>
      <c r="AE2255" s="26"/>
      <c r="AF2255" s="26"/>
      <c r="AG2255" s="26"/>
      <c r="AH2255" s="26"/>
      <c r="AI2255" s="26"/>
      <c r="AJ2255" s="26"/>
      <c r="AK2255" s="26"/>
      <c r="AL2255" s="26"/>
      <c r="AM2255" s="26">
        <v>30</v>
      </c>
      <c r="AN2255" s="26"/>
      <c r="AO2255" s="26"/>
      <c r="AP2255" s="26"/>
      <c r="AQ2255" s="26"/>
      <c r="AR2255" s="39">
        <v>160</v>
      </c>
      <c r="AS2255" s="41">
        <v>25</v>
      </c>
      <c r="AT2255" s="41"/>
      <c r="AU2255" s="41"/>
    </row>
    <row r="2256" spans="1:47" x14ac:dyDescent="0.35">
      <c r="A2256" s="26" t="s">
        <v>419</v>
      </c>
      <c r="B2256" s="26" t="s">
        <v>1984</v>
      </c>
      <c r="C2256" s="26" t="s">
        <v>60</v>
      </c>
      <c r="D2256" s="26" t="s">
        <v>847</v>
      </c>
      <c r="E2256" s="26">
        <v>999923026</v>
      </c>
      <c r="F2256" s="26" t="s">
        <v>3198</v>
      </c>
      <c r="G2256" s="26" t="s">
        <v>65</v>
      </c>
      <c r="H2256" s="26" t="s">
        <v>5879</v>
      </c>
      <c r="I2256" s="18">
        <f>SUM(L2256)-J2256</f>
        <v>211</v>
      </c>
      <c r="J2256" s="18"/>
      <c r="K2256" s="19"/>
      <c r="L2256" s="17">
        <f>SUM(M2256,N2256,P2256,Q2256,R2256,S2256)</f>
        <v>211</v>
      </c>
      <c r="M2256" s="17">
        <f>SUM(AC2256,AS2256,AU2256)</f>
        <v>0</v>
      </c>
      <c r="N2256" s="17">
        <f>SUM(V2256,W2256,X2256,Y2256,Z2256,AA2256,AB2256,AD2256,AE2256,AF2256,AG2256,AH2256,AI2256,AJ2256,AK2256,AL2256,AM2256,AN2256)</f>
        <v>38</v>
      </c>
      <c r="O2256" s="17">
        <f>COUNT(V2256,W2256,X2256,Y2256,Z2256,AA2256,AB2256,AC2256,AD2256,AE2256,AF2256,AG2256,AH2256,AI2256,AJ2256,AK2256,AL2256,AM2256,AN2256)</f>
        <v>1</v>
      </c>
      <c r="P2256" s="17">
        <f>SUM(AO2256,AP2256)</f>
        <v>105</v>
      </c>
      <c r="Q2256" s="17">
        <f>AR2256</f>
        <v>68</v>
      </c>
      <c r="R2256" s="17">
        <f>SUM(U2256,AT2256)</f>
        <v>0</v>
      </c>
      <c r="S2256" s="17">
        <f>AQ2256</f>
        <v>0</v>
      </c>
      <c r="T2256" s="19"/>
      <c r="U2256" s="26"/>
      <c r="V2256" s="26"/>
      <c r="W2256" s="26"/>
      <c r="X2256" s="26"/>
      <c r="Y2256" s="26"/>
      <c r="Z2256" s="26"/>
      <c r="AA2256" s="26"/>
      <c r="AB2256" s="26">
        <v>38</v>
      </c>
      <c r="AC2256" s="26"/>
      <c r="AD2256" s="26"/>
      <c r="AE2256" s="26"/>
      <c r="AF2256" s="26"/>
      <c r="AG2256" s="26"/>
      <c r="AH2256" s="26"/>
      <c r="AI2256" s="26"/>
      <c r="AJ2256" s="26"/>
      <c r="AK2256" s="26"/>
      <c r="AL2256" s="26"/>
      <c r="AM2256" s="26"/>
      <c r="AN2256" s="26"/>
      <c r="AO2256" s="26">
        <v>105</v>
      </c>
      <c r="AP2256" s="26"/>
      <c r="AQ2256" s="26"/>
      <c r="AR2256" s="39">
        <v>68</v>
      </c>
      <c r="AS2256" s="41"/>
      <c r="AT2256" s="41"/>
      <c r="AU2256" s="41"/>
    </row>
    <row r="2257" spans="1:47" x14ac:dyDescent="0.35">
      <c r="A2257" s="26" t="s">
        <v>5200</v>
      </c>
      <c r="B2257" s="26" t="s">
        <v>5201</v>
      </c>
      <c r="C2257" s="26" t="s">
        <v>60</v>
      </c>
      <c r="D2257" s="26" t="s">
        <v>847</v>
      </c>
      <c r="E2257" s="26">
        <v>999925805</v>
      </c>
      <c r="F2257" s="26" t="s">
        <v>3198</v>
      </c>
      <c r="G2257" s="26" t="s">
        <v>65</v>
      </c>
      <c r="H2257" s="26" t="s">
        <v>5879</v>
      </c>
      <c r="I2257" s="18">
        <f>SUM(L2257)-J2257</f>
        <v>210</v>
      </c>
      <c r="J2257" s="18"/>
      <c r="K2257" s="19"/>
      <c r="L2257" s="17">
        <f>SUM(M2257,N2257,P2257,Q2257,R2257,S2257)</f>
        <v>210</v>
      </c>
      <c r="M2257" s="17">
        <f>SUM(AC2257,AS2257,AU2257)</f>
        <v>0</v>
      </c>
      <c r="N2257" s="17">
        <f>SUM(V2257,W2257,X2257,Y2257,Z2257,AA2257,AB2257,AD2257,AE2257,AF2257,AG2257,AH2257,AI2257,AJ2257,AK2257,AL2257,AM2257,AN2257)</f>
        <v>120</v>
      </c>
      <c r="O2257" s="17">
        <f>COUNT(V2257,W2257,X2257,Y2257,Z2257,AA2257,AB2257,AC2257,AD2257,AE2257,AF2257,AG2257,AH2257,AI2257,AJ2257,AK2257,AL2257,AM2257,AN2257)</f>
        <v>1</v>
      </c>
      <c r="P2257" s="17">
        <f>SUM(AO2257,AP2257)</f>
        <v>0</v>
      </c>
      <c r="Q2257" s="17">
        <f>AR2257</f>
        <v>90</v>
      </c>
      <c r="R2257" s="17">
        <f>SUM(U2257,AT2257)</f>
        <v>0</v>
      </c>
      <c r="S2257" s="17">
        <f>AQ2257</f>
        <v>0</v>
      </c>
      <c r="T2257" s="19"/>
      <c r="U2257" s="26"/>
      <c r="V2257" s="26"/>
      <c r="W2257" s="26"/>
      <c r="X2257" s="26"/>
      <c r="Y2257" s="26">
        <v>120</v>
      </c>
      <c r="Z2257" s="26"/>
      <c r="AA2257" s="26"/>
      <c r="AB2257" s="26"/>
      <c r="AC2257" s="26"/>
      <c r="AD2257" s="26"/>
      <c r="AE2257" s="26"/>
      <c r="AF2257" s="26"/>
      <c r="AG2257" s="26"/>
      <c r="AH2257" s="26"/>
      <c r="AI2257" s="26"/>
      <c r="AJ2257" s="26"/>
      <c r="AK2257" s="26"/>
      <c r="AL2257" s="26"/>
      <c r="AM2257" s="26"/>
      <c r="AN2257" s="26"/>
      <c r="AO2257" s="26"/>
      <c r="AP2257" s="26"/>
      <c r="AQ2257" s="26"/>
      <c r="AR2257" s="39">
        <v>90</v>
      </c>
      <c r="AS2257" s="41"/>
      <c r="AT2257" s="41"/>
      <c r="AU2257" s="41"/>
    </row>
    <row r="2258" spans="1:47" x14ac:dyDescent="0.35">
      <c r="A2258" s="26" t="s">
        <v>383</v>
      </c>
      <c r="B2258" s="26" t="s">
        <v>4383</v>
      </c>
      <c r="C2258" s="26" t="s">
        <v>60</v>
      </c>
      <c r="D2258" s="26" t="s">
        <v>847</v>
      </c>
      <c r="E2258" s="26">
        <v>999927202</v>
      </c>
      <c r="F2258" s="26" t="s">
        <v>3198</v>
      </c>
      <c r="G2258" s="26" t="s">
        <v>65</v>
      </c>
      <c r="H2258" s="26" t="s">
        <v>5879</v>
      </c>
      <c r="I2258" s="18">
        <f>SUM(L2258)-J2258</f>
        <v>141</v>
      </c>
      <c r="J2258" s="18"/>
      <c r="K2258" s="19"/>
      <c r="L2258" s="17">
        <f>SUM(M2258,N2258,P2258,Q2258,R2258,S2258)</f>
        <v>141</v>
      </c>
      <c r="M2258" s="17">
        <f>SUM(AC2258,AS2258,AU2258)</f>
        <v>0</v>
      </c>
      <c r="N2258" s="17">
        <f>SUM(V2258,W2258,X2258,Y2258,Z2258,AA2258,AB2258,AD2258,AE2258,AF2258,AG2258,AH2258,AI2258,AJ2258,AK2258,AL2258,AM2258,AN2258)</f>
        <v>90</v>
      </c>
      <c r="O2258" s="17">
        <f>COUNT(V2258,W2258,X2258,Y2258,Z2258,AA2258,AB2258,AC2258,AD2258,AE2258,AF2258,AG2258,AH2258,AI2258,AJ2258,AK2258,AL2258,AM2258,AN2258)</f>
        <v>1</v>
      </c>
      <c r="P2258" s="17">
        <f>SUM(AO2258,AP2258)</f>
        <v>0</v>
      </c>
      <c r="Q2258" s="17">
        <f>AR2258</f>
        <v>51</v>
      </c>
      <c r="R2258" s="17">
        <f>SUM(U2258,AT2258)</f>
        <v>0</v>
      </c>
      <c r="S2258" s="17">
        <f>AQ2258</f>
        <v>0</v>
      </c>
      <c r="T2258" s="19"/>
      <c r="U2258" s="26"/>
      <c r="V2258" s="26"/>
      <c r="W2258" s="26"/>
      <c r="X2258" s="26"/>
      <c r="Y2258" s="26"/>
      <c r="Z2258" s="26"/>
      <c r="AA2258" s="26"/>
      <c r="AB2258" s="26">
        <v>90</v>
      </c>
      <c r="AC2258" s="26"/>
      <c r="AD2258" s="26"/>
      <c r="AE2258" s="26"/>
      <c r="AF2258" s="26"/>
      <c r="AG2258" s="26"/>
      <c r="AH2258" s="26"/>
      <c r="AI2258" s="26"/>
      <c r="AJ2258" s="26"/>
      <c r="AK2258" s="26"/>
      <c r="AL2258" s="26"/>
      <c r="AM2258" s="26"/>
      <c r="AN2258" s="26"/>
      <c r="AO2258" s="26"/>
      <c r="AP2258" s="26"/>
      <c r="AQ2258" s="26"/>
      <c r="AR2258" s="39">
        <v>51</v>
      </c>
      <c r="AS2258" s="41"/>
      <c r="AT2258" s="41"/>
      <c r="AU2258" s="41"/>
    </row>
    <row r="2259" spans="1:47" x14ac:dyDescent="0.35">
      <c r="A2259" s="26" t="s">
        <v>860</v>
      </c>
      <c r="B2259" s="26" t="s">
        <v>4400</v>
      </c>
      <c r="C2259" s="26" t="s">
        <v>60</v>
      </c>
      <c r="D2259" s="26" t="s">
        <v>847</v>
      </c>
      <c r="E2259" s="26">
        <v>999923142</v>
      </c>
      <c r="F2259" s="26" t="s">
        <v>3198</v>
      </c>
      <c r="G2259" s="26" t="s">
        <v>65</v>
      </c>
      <c r="H2259" s="26" t="s">
        <v>5879</v>
      </c>
      <c r="I2259" s="18">
        <f>SUM(L2259)-J2259</f>
        <v>136</v>
      </c>
      <c r="J2259" s="18"/>
      <c r="K2259" s="19"/>
      <c r="L2259" s="17">
        <f>SUM(M2259,N2259,P2259,Q2259,R2259,S2259)</f>
        <v>136</v>
      </c>
      <c r="M2259" s="17">
        <f>SUM(AC2259,AS2259,AU2259)</f>
        <v>0</v>
      </c>
      <c r="N2259" s="17">
        <f>SUM(V2259,W2259,X2259,Y2259,Z2259,AA2259,AB2259,AD2259,AE2259,AF2259,AG2259,AH2259,AI2259,AJ2259,AK2259,AL2259,AM2259,AN2259)</f>
        <v>68</v>
      </c>
      <c r="O2259" s="17">
        <f>COUNT(V2259,W2259,X2259,Y2259,Z2259,AA2259,AB2259,AC2259,AD2259,AE2259,AF2259,AG2259,AH2259,AI2259,AJ2259,AK2259,AL2259,AM2259,AN2259)</f>
        <v>1</v>
      </c>
      <c r="P2259" s="17">
        <f>SUM(AO2259,AP2259)</f>
        <v>0</v>
      </c>
      <c r="Q2259" s="17">
        <f>AR2259</f>
        <v>68</v>
      </c>
      <c r="R2259" s="17">
        <f>SUM(U2259,AT2259)</f>
        <v>0</v>
      </c>
      <c r="S2259" s="17">
        <f>AQ2259</f>
        <v>0</v>
      </c>
      <c r="T2259" s="19"/>
      <c r="U2259" s="26"/>
      <c r="V2259" s="26"/>
      <c r="W2259" s="26"/>
      <c r="X2259" s="26"/>
      <c r="Y2259" s="26"/>
      <c r="Z2259" s="26"/>
      <c r="AA2259" s="26"/>
      <c r="AB2259" s="26">
        <v>68</v>
      </c>
      <c r="AC2259" s="26"/>
      <c r="AD2259" s="26"/>
      <c r="AE2259" s="26"/>
      <c r="AF2259" s="26"/>
      <c r="AG2259" s="26"/>
      <c r="AH2259" s="26"/>
      <c r="AI2259" s="26"/>
      <c r="AJ2259" s="26"/>
      <c r="AK2259" s="26"/>
      <c r="AL2259" s="26"/>
      <c r="AM2259" s="26"/>
      <c r="AN2259" s="26"/>
      <c r="AO2259" s="26"/>
      <c r="AP2259" s="26"/>
      <c r="AQ2259" s="26"/>
      <c r="AR2259" s="39">
        <v>68</v>
      </c>
      <c r="AS2259" s="41"/>
      <c r="AT2259" s="41"/>
      <c r="AU2259" s="41"/>
    </row>
    <row r="2260" spans="1:47" x14ac:dyDescent="0.35">
      <c r="A2260" s="29" t="s">
        <v>4369</v>
      </c>
      <c r="B2260" s="29" t="s">
        <v>485</v>
      </c>
      <c r="C2260" s="29" t="s">
        <v>60</v>
      </c>
      <c r="D2260" s="29" t="s">
        <v>847</v>
      </c>
      <c r="E2260" s="26">
        <v>999924424</v>
      </c>
      <c r="F2260" s="29" t="s">
        <v>3198</v>
      </c>
      <c r="G2260" s="26" t="s">
        <v>65</v>
      </c>
      <c r="H2260" s="26" t="s">
        <v>5879</v>
      </c>
      <c r="I2260" s="18">
        <f>SUM(L2260)-J2260</f>
        <v>135</v>
      </c>
      <c r="J2260" s="18">
        <f>L2260/2</f>
        <v>135</v>
      </c>
      <c r="K2260" s="19"/>
      <c r="L2260" s="17">
        <f>SUM(M2260,N2260,P2260,Q2260,R2260,S2260)</f>
        <v>270</v>
      </c>
      <c r="M2260" s="17">
        <f>SUM(AC2260,AS2260,AU2260)</f>
        <v>0</v>
      </c>
      <c r="N2260" s="17">
        <f>SUM(V2260,W2260,X2260,Y2260,Z2260,AA2260,AB2260,AD2260,AE2260,AF2260,AG2260,AH2260,AI2260,AJ2260,AK2260,AL2260,AM2260,AN2260)</f>
        <v>75</v>
      </c>
      <c r="O2260" s="17">
        <f>COUNT(V2260,W2260,X2260,Y2260,Z2260,AA2260,AB2260,AC2260,AD2260,AE2260,AF2260,AG2260,AH2260,AI2260,AJ2260,AK2260,AL2260,AM2260,AN2260)</f>
        <v>2</v>
      </c>
      <c r="P2260" s="17">
        <f>SUM(AO2260,AP2260)</f>
        <v>105</v>
      </c>
      <c r="Q2260" s="17">
        <f>AR2260</f>
        <v>90</v>
      </c>
      <c r="R2260" s="17">
        <f>SUM(U2260,AT2260)</f>
        <v>0</v>
      </c>
      <c r="S2260" s="17">
        <f>AQ2260</f>
        <v>0</v>
      </c>
      <c r="T2260" s="19"/>
      <c r="U2260" s="26"/>
      <c r="V2260" s="26"/>
      <c r="W2260" s="26"/>
      <c r="X2260" s="26">
        <v>45</v>
      </c>
      <c r="Y2260" s="26"/>
      <c r="Z2260" s="26"/>
      <c r="AA2260" s="26"/>
      <c r="AB2260" s="26"/>
      <c r="AC2260" s="26"/>
      <c r="AD2260" s="26"/>
      <c r="AE2260" s="26"/>
      <c r="AF2260" s="26"/>
      <c r="AG2260" s="26"/>
      <c r="AH2260" s="26"/>
      <c r="AI2260" s="26"/>
      <c r="AJ2260" s="26">
        <v>30</v>
      </c>
      <c r="AK2260" s="26"/>
      <c r="AL2260" s="26"/>
      <c r="AM2260" s="26"/>
      <c r="AN2260" s="26"/>
      <c r="AO2260" s="26"/>
      <c r="AP2260" s="26">
        <v>105</v>
      </c>
      <c r="AQ2260" s="26"/>
      <c r="AR2260" s="39">
        <v>90</v>
      </c>
      <c r="AS2260" s="41"/>
      <c r="AT2260" s="41"/>
      <c r="AU2260" s="41"/>
    </row>
    <row r="2261" spans="1:47" x14ac:dyDescent="0.35">
      <c r="A2261" s="26" t="s">
        <v>1359</v>
      </c>
      <c r="B2261" s="26" t="s">
        <v>4371</v>
      </c>
      <c r="C2261" s="26" t="s">
        <v>60</v>
      </c>
      <c r="D2261" s="26" t="s">
        <v>847</v>
      </c>
      <c r="E2261" s="26">
        <v>999923874</v>
      </c>
      <c r="F2261" s="26" t="s">
        <v>3198</v>
      </c>
      <c r="G2261" s="26" t="s">
        <v>65</v>
      </c>
      <c r="H2261" s="26" t="s">
        <v>5879</v>
      </c>
      <c r="I2261" s="18">
        <f>SUM(L2261)-J2261</f>
        <v>130</v>
      </c>
      <c r="J2261" s="18">
        <f>L2261/2</f>
        <v>130</v>
      </c>
      <c r="K2261" s="19"/>
      <c r="L2261" s="17">
        <f>SUM(M2261,N2261,P2261,Q2261,R2261,S2261)</f>
        <v>260</v>
      </c>
      <c r="M2261" s="17">
        <f>SUM(AC2261,AS2261,AU2261)</f>
        <v>0</v>
      </c>
      <c r="N2261" s="17">
        <f>SUM(V2261,W2261,X2261,Y2261,Z2261,AA2261,AB2261,AD2261,AE2261,AF2261,AG2261,AH2261,AI2261,AJ2261,AK2261,AL2261,AM2261,AN2261)</f>
        <v>0</v>
      </c>
      <c r="O2261" s="17">
        <f>COUNT(V2261,W2261,X2261,Y2261,Z2261,AA2261,AB2261,AC2261,AD2261,AE2261,AF2261,AG2261,AH2261,AI2261,AJ2261,AK2261,AL2261,AM2261,AN2261)</f>
        <v>0</v>
      </c>
      <c r="P2261" s="17">
        <f>SUM(AO2261,AP2261)</f>
        <v>79</v>
      </c>
      <c r="Q2261" s="17">
        <f>AR2261</f>
        <v>68</v>
      </c>
      <c r="R2261" s="17">
        <f>SUM(U2261,AT2261)</f>
        <v>113</v>
      </c>
      <c r="S2261" s="17">
        <f>AQ2261</f>
        <v>0</v>
      </c>
      <c r="T2261" s="19"/>
      <c r="U2261" s="26"/>
      <c r="V2261" s="26"/>
      <c r="W2261" s="26"/>
      <c r="X2261" s="26"/>
      <c r="Y2261" s="26"/>
      <c r="Z2261" s="26"/>
      <c r="AA2261" s="26"/>
      <c r="AB2261" s="26"/>
      <c r="AC2261" s="26"/>
      <c r="AD2261" s="26"/>
      <c r="AE2261" s="26"/>
      <c r="AF2261" s="26"/>
      <c r="AG2261" s="26"/>
      <c r="AH2261" s="26"/>
      <c r="AI2261" s="26"/>
      <c r="AJ2261" s="26"/>
      <c r="AK2261" s="26"/>
      <c r="AL2261" s="26"/>
      <c r="AM2261" s="26"/>
      <c r="AN2261" s="26"/>
      <c r="AO2261" s="26"/>
      <c r="AP2261" s="26">
        <v>79</v>
      </c>
      <c r="AQ2261" s="26"/>
      <c r="AR2261" s="39">
        <v>68</v>
      </c>
      <c r="AS2261" s="41"/>
      <c r="AT2261" s="41">
        <v>113</v>
      </c>
      <c r="AU2261" s="41"/>
    </row>
    <row r="2262" spans="1:47" x14ac:dyDescent="0.35">
      <c r="A2262" s="26" t="s">
        <v>3769</v>
      </c>
      <c r="B2262" s="26" t="s">
        <v>4373</v>
      </c>
      <c r="C2262" s="26" t="s">
        <v>60</v>
      </c>
      <c r="D2262" s="26" t="s">
        <v>847</v>
      </c>
      <c r="E2262" s="26">
        <v>999927237</v>
      </c>
      <c r="F2262" s="26" t="s">
        <v>3198</v>
      </c>
      <c r="G2262" s="26" t="s">
        <v>65</v>
      </c>
      <c r="H2262" s="26" t="s">
        <v>5879</v>
      </c>
      <c r="I2262" s="18">
        <f>SUM(L2262)-J2262</f>
        <v>111</v>
      </c>
      <c r="J2262" s="18">
        <f>L2262/2</f>
        <v>111</v>
      </c>
      <c r="K2262" s="19"/>
      <c r="L2262" s="17">
        <f>SUM(M2262,N2262,P2262,Q2262,R2262,S2262)</f>
        <v>222</v>
      </c>
      <c r="M2262" s="17">
        <f>SUM(AC2262,AS2262,AU2262)</f>
        <v>0</v>
      </c>
      <c r="N2262" s="17">
        <f>SUM(V2262,W2262,X2262,Y2262,Z2262,AA2262,AB2262,AD2262,AE2262,AF2262,AG2262,AH2262,AI2262,AJ2262,AK2262,AL2262,AM2262,AN2262)</f>
        <v>30</v>
      </c>
      <c r="O2262" s="17">
        <f>COUNT(V2262,W2262,X2262,Y2262,Z2262,AA2262,AB2262,AC2262,AD2262,AE2262,AF2262,AG2262,AH2262,AI2262,AJ2262,AK2262,AL2262,AM2262,AN2262)</f>
        <v>1</v>
      </c>
      <c r="P2262" s="17">
        <f>SUM(AO2262,AP2262)</f>
        <v>79</v>
      </c>
      <c r="Q2262" s="17">
        <f>AR2262</f>
        <v>0</v>
      </c>
      <c r="R2262" s="17">
        <f>SUM(U2262,AT2262)</f>
        <v>113</v>
      </c>
      <c r="S2262" s="17">
        <f>AQ2262</f>
        <v>0</v>
      </c>
      <c r="T2262" s="19"/>
      <c r="U2262" s="26"/>
      <c r="V2262" s="26"/>
      <c r="W2262" s="26"/>
      <c r="X2262" s="26"/>
      <c r="Y2262" s="26"/>
      <c r="Z2262" s="26"/>
      <c r="AA2262" s="26">
        <v>30</v>
      </c>
      <c r="AB2262" s="26"/>
      <c r="AC2262" s="26"/>
      <c r="AD2262" s="26"/>
      <c r="AE2262" s="26"/>
      <c r="AF2262" s="26"/>
      <c r="AG2262" s="26"/>
      <c r="AH2262" s="26"/>
      <c r="AI2262" s="26"/>
      <c r="AJ2262" s="26"/>
      <c r="AK2262" s="26"/>
      <c r="AL2262" s="26"/>
      <c r="AM2262" s="26"/>
      <c r="AN2262" s="26"/>
      <c r="AO2262" s="26"/>
      <c r="AP2262" s="26">
        <v>79</v>
      </c>
      <c r="AQ2262" s="26"/>
      <c r="AR2262" s="39"/>
      <c r="AS2262" s="41"/>
      <c r="AT2262" s="41">
        <v>113</v>
      </c>
      <c r="AU2262" s="41"/>
    </row>
    <row r="2263" spans="1:47" x14ac:dyDescent="0.35">
      <c r="A2263" s="26" t="s">
        <v>5202</v>
      </c>
      <c r="B2263" s="26" t="s">
        <v>5203</v>
      </c>
      <c r="C2263" s="26" t="s">
        <v>60</v>
      </c>
      <c r="D2263" s="26" t="s">
        <v>847</v>
      </c>
      <c r="E2263" s="26">
        <v>999924838</v>
      </c>
      <c r="F2263" s="26" t="s">
        <v>3198</v>
      </c>
      <c r="G2263" s="26" t="s">
        <v>65</v>
      </c>
      <c r="H2263" s="26" t="s">
        <v>5879</v>
      </c>
      <c r="I2263" s="18">
        <f>SUM(L2263)-J2263</f>
        <v>111</v>
      </c>
      <c r="J2263" s="18"/>
      <c r="K2263" s="19"/>
      <c r="L2263" s="17">
        <f>SUM(M2263,N2263,P2263,Q2263,R2263,S2263)</f>
        <v>111</v>
      </c>
      <c r="M2263" s="17">
        <f>SUM(AC2263,AS2263,AU2263)</f>
        <v>0</v>
      </c>
      <c r="N2263" s="17">
        <f>SUM(V2263,W2263,X2263,Y2263,Z2263,AA2263,AB2263,AD2263,AE2263,AF2263,AG2263,AH2263,AI2263,AJ2263,AK2263,AL2263,AM2263,AN2263)</f>
        <v>60</v>
      </c>
      <c r="O2263" s="17">
        <f>COUNT(V2263,W2263,X2263,Y2263,Z2263,AA2263,AB2263,AC2263,AD2263,AE2263,AF2263,AG2263,AH2263,AI2263,AJ2263,AK2263,AL2263,AM2263,AN2263)</f>
        <v>1</v>
      </c>
      <c r="P2263" s="17">
        <f>SUM(AO2263,AP2263)</f>
        <v>0</v>
      </c>
      <c r="Q2263" s="17">
        <f>AR2263</f>
        <v>51</v>
      </c>
      <c r="R2263" s="17">
        <f>SUM(U2263,AT2263)</f>
        <v>0</v>
      </c>
      <c r="S2263" s="17">
        <f>AQ2263</f>
        <v>0</v>
      </c>
      <c r="T2263" s="19"/>
      <c r="U2263" s="26"/>
      <c r="V2263" s="26"/>
      <c r="W2263" s="26"/>
      <c r="X2263" s="26">
        <v>60</v>
      </c>
      <c r="Y2263" s="26"/>
      <c r="Z2263" s="26"/>
      <c r="AA2263" s="26"/>
      <c r="AB2263" s="26"/>
      <c r="AC2263" s="26"/>
      <c r="AD2263" s="26"/>
      <c r="AE2263" s="26"/>
      <c r="AF2263" s="26"/>
      <c r="AG2263" s="26"/>
      <c r="AH2263" s="26"/>
      <c r="AI2263" s="26"/>
      <c r="AJ2263" s="26"/>
      <c r="AK2263" s="26"/>
      <c r="AL2263" s="26"/>
      <c r="AM2263" s="26"/>
      <c r="AN2263" s="26"/>
      <c r="AO2263" s="26"/>
      <c r="AP2263" s="26"/>
      <c r="AQ2263" s="26"/>
      <c r="AR2263" s="39">
        <v>51</v>
      </c>
      <c r="AS2263" s="41"/>
      <c r="AT2263" s="41"/>
      <c r="AU2263" s="41"/>
    </row>
    <row r="2264" spans="1:47" x14ac:dyDescent="0.35">
      <c r="A2264" s="26" t="s">
        <v>360</v>
      </c>
      <c r="B2264" s="26" t="s">
        <v>1176</v>
      </c>
      <c r="C2264" s="26" t="s">
        <v>60</v>
      </c>
      <c r="D2264" s="26" t="s">
        <v>847</v>
      </c>
      <c r="E2264" s="26">
        <v>999922904</v>
      </c>
      <c r="F2264" s="26" t="s">
        <v>3198</v>
      </c>
      <c r="G2264" s="26" t="s">
        <v>65</v>
      </c>
      <c r="H2264" s="26" t="s">
        <v>5879</v>
      </c>
      <c r="I2264" s="18">
        <f>SUM(L2264)-J2264</f>
        <v>68</v>
      </c>
      <c r="J2264" s="18"/>
      <c r="K2264" s="19"/>
      <c r="L2264" s="17">
        <f>SUM(M2264,N2264,P2264,Q2264,R2264,S2264)</f>
        <v>68</v>
      </c>
      <c r="M2264" s="17">
        <f>SUM(AC2264,AS2264,AU2264)</f>
        <v>0</v>
      </c>
      <c r="N2264" s="17">
        <f>SUM(V2264,W2264,X2264,Y2264,Z2264,AA2264,AB2264,AD2264,AE2264,AF2264,AG2264,AH2264,AI2264,AJ2264,AK2264,AL2264,AM2264,AN2264)</f>
        <v>68</v>
      </c>
      <c r="O2264" s="17">
        <f>COUNT(V2264,W2264,X2264,Y2264,Z2264,AA2264,AB2264,AC2264,AD2264,AE2264,AF2264,AG2264,AH2264,AI2264,AJ2264,AK2264,AL2264,AM2264,AN2264)</f>
        <v>1</v>
      </c>
      <c r="P2264" s="17">
        <f>SUM(AO2264,AP2264)</f>
        <v>0</v>
      </c>
      <c r="Q2264" s="17">
        <f>AR2264</f>
        <v>0</v>
      </c>
      <c r="R2264" s="17">
        <f>SUM(U2264,AT2264)</f>
        <v>0</v>
      </c>
      <c r="S2264" s="17">
        <f>AQ2264</f>
        <v>0</v>
      </c>
      <c r="T2264" s="19"/>
      <c r="U2264" s="26"/>
      <c r="V2264" s="26"/>
      <c r="W2264" s="26"/>
      <c r="X2264" s="26"/>
      <c r="Y2264" s="26"/>
      <c r="Z2264" s="26"/>
      <c r="AA2264" s="26"/>
      <c r="AB2264" s="26">
        <v>68</v>
      </c>
      <c r="AC2264" s="26"/>
      <c r="AD2264" s="26"/>
      <c r="AE2264" s="26"/>
      <c r="AF2264" s="26"/>
      <c r="AG2264" s="26"/>
      <c r="AH2264" s="26"/>
      <c r="AI2264" s="26"/>
      <c r="AJ2264" s="26"/>
      <c r="AK2264" s="26"/>
      <c r="AL2264" s="26"/>
      <c r="AM2264" s="26"/>
      <c r="AN2264" s="26"/>
      <c r="AO2264" s="26"/>
      <c r="AP2264" s="26"/>
      <c r="AQ2264" s="26"/>
      <c r="AR2264" s="39"/>
      <c r="AS2264" s="41"/>
      <c r="AT2264" s="41"/>
      <c r="AU2264" s="41"/>
    </row>
    <row r="2265" spans="1:47" x14ac:dyDescent="0.35">
      <c r="A2265" s="26" t="s">
        <v>5204</v>
      </c>
      <c r="B2265" s="26" t="s">
        <v>5205</v>
      </c>
      <c r="C2265" s="26" t="s">
        <v>60</v>
      </c>
      <c r="D2265" s="26" t="s">
        <v>847</v>
      </c>
      <c r="E2265" s="26">
        <v>999925870</v>
      </c>
      <c r="F2265" s="26" t="s">
        <v>3198</v>
      </c>
      <c r="G2265" s="26" t="s">
        <v>65</v>
      </c>
      <c r="H2265" s="26" t="s">
        <v>5879</v>
      </c>
      <c r="I2265" s="18">
        <f>SUM(L2265)-J2265</f>
        <v>59</v>
      </c>
      <c r="J2265" s="18"/>
      <c r="K2265" s="19"/>
      <c r="L2265" s="17">
        <f>SUM(M2265,N2265,P2265,Q2265,R2265,S2265)</f>
        <v>59</v>
      </c>
      <c r="M2265" s="17">
        <f>SUM(AC2265,AS2265,AU2265)</f>
        <v>0</v>
      </c>
      <c r="N2265" s="17">
        <f>SUM(V2265,W2265,X2265,Y2265,Z2265,AA2265,AB2265,AD2265,AE2265,AF2265,AG2265,AH2265,AI2265,AJ2265,AK2265,AL2265,AM2265,AN2265)</f>
        <v>0</v>
      </c>
      <c r="O2265" s="17">
        <f>COUNT(V2265,W2265,X2265,Y2265,Z2265,AA2265,AB2265,AC2265,AD2265,AE2265,AF2265,AG2265,AH2265,AI2265,AJ2265,AK2265,AL2265,AM2265,AN2265)</f>
        <v>0</v>
      </c>
      <c r="P2265" s="17">
        <f>SUM(AO2265,AP2265)</f>
        <v>59</v>
      </c>
      <c r="Q2265" s="17">
        <f>AR2265</f>
        <v>0</v>
      </c>
      <c r="R2265" s="17">
        <f>SUM(U2265,AT2265)</f>
        <v>0</v>
      </c>
      <c r="S2265" s="17">
        <f>AQ2265</f>
        <v>0</v>
      </c>
      <c r="T2265" s="19"/>
      <c r="U2265" s="26"/>
      <c r="V2265" s="26"/>
      <c r="W2265" s="26"/>
      <c r="X2265" s="26"/>
      <c r="Y2265" s="26"/>
      <c r="Z2265" s="26"/>
      <c r="AA2265" s="26"/>
      <c r="AB2265" s="26"/>
      <c r="AC2265" s="26"/>
      <c r="AD2265" s="26"/>
      <c r="AE2265" s="26"/>
      <c r="AF2265" s="26"/>
      <c r="AG2265" s="26"/>
      <c r="AH2265" s="26"/>
      <c r="AI2265" s="26"/>
      <c r="AJ2265" s="26"/>
      <c r="AK2265" s="26"/>
      <c r="AL2265" s="26"/>
      <c r="AM2265" s="26"/>
      <c r="AN2265" s="26"/>
      <c r="AO2265" s="26">
        <v>59</v>
      </c>
      <c r="AP2265" s="26"/>
      <c r="AQ2265" s="26"/>
      <c r="AR2265" s="39"/>
      <c r="AS2265" s="41"/>
      <c r="AT2265" s="41"/>
      <c r="AU2265" s="41"/>
    </row>
    <row r="2266" spans="1:47" x14ac:dyDescent="0.35">
      <c r="A2266" s="26" t="s">
        <v>5206</v>
      </c>
      <c r="B2266" s="26" t="s">
        <v>897</v>
      </c>
      <c r="C2266" s="26" t="s">
        <v>60</v>
      </c>
      <c r="D2266" s="26" t="s">
        <v>847</v>
      </c>
      <c r="E2266" s="26">
        <v>999928033</v>
      </c>
      <c r="F2266" s="26" t="s">
        <v>3198</v>
      </c>
      <c r="G2266" s="26" t="s">
        <v>65</v>
      </c>
      <c r="H2266" s="26" t="s">
        <v>5879</v>
      </c>
      <c r="I2266" s="18">
        <f>SUM(L2266)-J2266</f>
        <v>59</v>
      </c>
      <c r="J2266" s="18"/>
      <c r="K2266" s="19"/>
      <c r="L2266" s="17">
        <f>SUM(M2266,N2266,P2266,Q2266,R2266,S2266)</f>
        <v>59</v>
      </c>
      <c r="M2266" s="17">
        <f>SUM(AC2266,AS2266,AU2266)</f>
        <v>0</v>
      </c>
      <c r="N2266" s="17">
        <f>SUM(V2266,W2266,X2266,Y2266,Z2266,AA2266,AB2266,AD2266,AE2266,AF2266,AG2266,AH2266,AI2266,AJ2266,AK2266,AL2266,AM2266,AN2266)</f>
        <v>0</v>
      </c>
      <c r="O2266" s="17">
        <f>COUNT(V2266,W2266,X2266,Y2266,Z2266,AA2266,AB2266,AC2266,AD2266,AE2266,AF2266,AG2266,AH2266,AI2266,AJ2266,AK2266,AL2266,AM2266,AN2266)</f>
        <v>0</v>
      </c>
      <c r="P2266" s="17">
        <f>SUM(AO2266,AP2266)</f>
        <v>59</v>
      </c>
      <c r="Q2266" s="17">
        <f>AR2266</f>
        <v>0</v>
      </c>
      <c r="R2266" s="17">
        <f>SUM(U2266,AT2266)</f>
        <v>0</v>
      </c>
      <c r="S2266" s="17">
        <f>AQ2266</f>
        <v>0</v>
      </c>
      <c r="T2266" s="19"/>
      <c r="U2266" s="26"/>
      <c r="V2266" s="26"/>
      <c r="W2266" s="26"/>
      <c r="X2266" s="26"/>
      <c r="Y2266" s="26"/>
      <c r="Z2266" s="26"/>
      <c r="AA2266" s="26"/>
      <c r="AB2266" s="26"/>
      <c r="AC2266" s="26"/>
      <c r="AD2266" s="26"/>
      <c r="AE2266" s="26"/>
      <c r="AF2266" s="26"/>
      <c r="AG2266" s="26"/>
      <c r="AH2266" s="26"/>
      <c r="AI2266" s="26"/>
      <c r="AJ2266" s="26"/>
      <c r="AK2266" s="26"/>
      <c r="AL2266" s="26"/>
      <c r="AM2266" s="26"/>
      <c r="AN2266" s="26"/>
      <c r="AO2266" s="26">
        <v>59</v>
      </c>
      <c r="AP2266" s="26"/>
      <c r="AQ2266" s="26"/>
      <c r="AR2266" s="39"/>
      <c r="AS2266" s="41"/>
      <c r="AT2266" s="41"/>
      <c r="AU2266" s="41"/>
    </row>
    <row r="2267" spans="1:47" x14ac:dyDescent="0.35">
      <c r="A2267" s="26" t="s">
        <v>4376</v>
      </c>
      <c r="B2267" s="26" t="s">
        <v>4377</v>
      </c>
      <c r="C2267" s="26" t="s">
        <v>60</v>
      </c>
      <c r="D2267" s="26" t="s">
        <v>847</v>
      </c>
      <c r="E2267" s="26">
        <v>999925748</v>
      </c>
      <c r="F2267" s="26" t="s">
        <v>3198</v>
      </c>
      <c r="G2267" s="26" t="s">
        <v>65</v>
      </c>
      <c r="H2267" s="26" t="s">
        <v>5879</v>
      </c>
      <c r="I2267" s="18">
        <f>SUM(L2267)-J2267</f>
        <v>56.5</v>
      </c>
      <c r="J2267" s="18">
        <f>L2267/2</f>
        <v>56.5</v>
      </c>
      <c r="K2267" s="19"/>
      <c r="L2267" s="17">
        <f>SUM(M2267,N2267,P2267,Q2267,R2267,S2267)</f>
        <v>113</v>
      </c>
      <c r="M2267" s="17">
        <f>SUM(AC2267,AS2267,AU2267)</f>
        <v>0</v>
      </c>
      <c r="N2267" s="17">
        <f>SUM(V2267,W2267,X2267,Y2267,Z2267,AA2267,AB2267,AD2267,AE2267,AF2267,AG2267,AH2267,AI2267,AJ2267,AK2267,AL2267,AM2267,AN2267)</f>
        <v>45</v>
      </c>
      <c r="O2267" s="17">
        <f>COUNT(V2267,W2267,X2267,Y2267,Z2267,AA2267,AB2267,AC2267,AD2267,AE2267,AF2267,AG2267,AH2267,AI2267,AJ2267,AK2267,AL2267,AM2267,AN2267)</f>
        <v>1</v>
      </c>
      <c r="P2267" s="17">
        <f>SUM(AO2267,AP2267)</f>
        <v>0</v>
      </c>
      <c r="Q2267" s="17">
        <f>AR2267</f>
        <v>68</v>
      </c>
      <c r="R2267" s="17">
        <f>SUM(U2267,AT2267)</f>
        <v>0</v>
      </c>
      <c r="S2267" s="17">
        <f>AQ2267</f>
        <v>0</v>
      </c>
      <c r="T2267" s="19"/>
      <c r="U2267" s="26"/>
      <c r="V2267" s="26">
        <v>45</v>
      </c>
      <c r="W2267" s="26"/>
      <c r="X2267" s="26"/>
      <c r="Y2267" s="26"/>
      <c r="Z2267" s="26"/>
      <c r="AA2267" s="26"/>
      <c r="AB2267" s="26"/>
      <c r="AC2267" s="26"/>
      <c r="AD2267" s="26"/>
      <c r="AE2267" s="26"/>
      <c r="AF2267" s="26"/>
      <c r="AG2267" s="26"/>
      <c r="AH2267" s="26"/>
      <c r="AI2267" s="26"/>
      <c r="AJ2267" s="26"/>
      <c r="AK2267" s="26"/>
      <c r="AL2267" s="26"/>
      <c r="AM2267" s="26"/>
      <c r="AN2267" s="26"/>
      <c r="AO2267" s="26"/>
      <c r="AP2267" s="26"/>
      <c r="AQ2267" s="26"/>
      <c r="AR2267" s="39">
        <v>68</v>
      </c>
      <c r="AS2267" s="41"/>
      <c r="AT2267" s="41"/>
      <c r="AU2267" s="41"/>
    </row>
    <row r="2268" spans="1:47" x14ac:dyDescent="0.35">
      <c r="A2268" s="26" t="s">
        <v>1566</v>
      </c>
      <c r="B2268" s="26" t="s">
        <v>2127</v>
      </c>
      <c r="C2268" s="26" t="s">
        <v>60</v>
      </c>
      <c r="D2268" s="26" t="s">
        <v>847</v>
      </c>
      <c r="E2268" s="26">
        <v>999920533</v>
      </c>
      <c r="F2268" s="26" t="s">
        <v>3198</v>
      </c>
      <c r="G2268" s="26" t="s">
        <v>65</v>
      </c>
      <c r="H2268" s="26" t="s">
        <v>5879</v>
      </c>
      <c r="I2268" s="18">
        <f>SUM(L2268)-J2268</f>
        <v>51</v>
      </c>
      <c r="J2268" s="18"/>
      <c r="K2268" s="19"/>
      <c r="L2268" s="17">
        <f>SUM(M2268,N2268,P2268,Q2268,R2268,S2268)</f>
        <v>51</v>
      </c>
      <c r="M2268" s="17">
        <f>SUM(AC2268,AS2268,AU2268)</f>
        <v>0</v>
      </c>
      <c r="N2268" s="17">
        <f>SUM(V2268,W2268,X2268,Y2268,Z2268,AA2268,AB2268,AD2268,AE2268,AF2268,AG2268,AH2268,AI2268,AJ2268,AK2268,AL2268,AM2268,AN2268)</f>
        <v>51</v>
      </c>
      <c r="O2268" s="17">
        <f>COUNT(V2268,W2268,X2268,Y2268,Z2268,AA2268,AB2268,AC2268,AD2268,AE2268,AF2268,AG2268,AH2268,AI2268,AJ2268,AK2268,AL2268,AM2268,AN2268)</f>
        <v>1</v>
      </c>
      <c r="P2268" s="17">
        <f>SUM(AO2268,AP2268)</f>
        <v>0</v>
      </c>
      <c r="Q2268" s="17">
        <f>AR2268</f>
        <v>0</v>
      </c>
      <c r="R2268" s="17">
        <f>SUM(U2268,AT2268)</f>
        <v>0</v>
      </c>
      <c r="S2268" s="17">
        <f>AQ2268</f>
        <v>0</v>
      </c>
      <c r="T2268" s="19"/>
      <c r="U2268" s="26"/>
      <c r="V2268" s="26"/>
      <c r="W2268" s="26"/>
      <c r="X2268" s="26"/>
      <c r="Y2268" s="26"/>
      <c r="Z2268" s="26"/>
      <c r="AA2268" s="26"/>
      <c r="AB2268" s="26">
        <v>51</v>
      </c>
      <c r="AC2268" s="26"/>
      <c r="AD2268" s="26"/>
      <c r="AE2268" s="26"/>
      <c r="AF2268" s="26"/>
      <c r="AG2268" s="26"/>
      <c r="AH2268" s="26"/>
      <c r="AI2268" s="26"/>
      <c r="AJ2268" s="26"/>
      <c r="AK2268" s="26"/>
      <c r="AL2268" s="26"/>
      <c r="AM2268" s="26"/>
      <c r="AN2268" s="26"/>
      <c r="AO2268" s="26"/>
      <c r="AP2268" s="26"/>
      <c r="AQ2268" s="26"/>
      <c r="AR2268" s="39"/>
      <c r="AS2268" s="41"/>
      <c r="AT2268" s="41"/>
      <c r="AU2268" s="41"/>
    </row>
    <row r="2269" spans="1:47" x14ac:dyDescent="0.35">
      <c r="A2269" s="26" t="s">
        <v>5207</v>
      </c>
      <c r="B2269" s="26" t="s">
        <v>430</v>
      </c>
      <c r="C2269" s="26" t="s">
        <v>60</v>
      </c>
      <c r="D2269" s="26" t="s">
        <v>847</v>
      </c>
      <c r="E2269" s="26">
        <v>999927056</v>
      </c>
      <c r="F2269" s="26" t="s">
        <v>3198</v>
      </c>
      <c r="G2269" s="26" t="s">
        <v>65</v>
      </c>
      <c r="H2269" s="26" t="s">
        <v>5879</v>
      </c>
      <c r="I2269" s="18">
        <f>SUM(L2269)-J2269</f>
        <v>51</v>
      </c>
      <c r="J2269" s="18"/>
      <c r="K2269" s="19"/>
      <c r="L2269" s="17">
        <f>SUM(M2269,N2269,P2269,Q2269,R2269,S2269)</f>
        <v>51</v>
      </c>
      <c r="M2269" s="17">
        <f>SUM(AC2269,AS2269,AU2269)</f>
        <v>0</v>
      </c>
      <c r="N2269" s="17">
        <f>SUM(V2269,W2269,X2269,Y2269,Z2269,AA2269,AB2269,AD2269,AE2269,AF2269,AG2269,AH2269,AI2269,AJ2269,AK2269,AL2269,AM2269,AN2269)</f>
        <v>51</v>
      </c>
      <c r="O2269" s="17">
        <f>COUNT(V2269,W2269,X2269,Y2269,Z2269,AA2269,AB2269,AC2269,AD2269,AE2269,AF2269,AG2269,AH2269,AI2269,AJ2269,AK2269,AL2269,AM2269,AN2269)</f>
        <v>1</v>
      </c>
      <c r="P2269" s="17">
        <f>SUM(AO2269,AP2269)</f>
        <v>0</v>
      </c>
      <c r="Q2269" s="17">
        <f>AR2269</f>
        <v>0</v>
      </c>
      <c r="R2269" s="17">
        <f>SUM(U2269,AT2269)</f>
        <v>0</v>
      </c>
      <c r="S2269" s="17">
        <f>AQ2269</f>
        <v>0</v>
      </c>
      <c r="T2269" s="19"/>
      <c r="U2269" s="26"/>
      <c r="V2269" s="26"/>
      <c r="W2269" s="26"/>
      <c r="X2269" s="26"/>
      <c r="Y2269" s="26"/>
      <c r="Z2269" s="26"/>
      <c r="AA2269" s="26"/>
      <c r="AB2269" s="26">
        <v>51</v>
      </c>
      <c r="AC2269" s="26"/>
      <c r="AD2269" s="26"/>
      <c r="AE2269" s="26"/>
      <c r="AF2269" s="26"/>
      <c r="AG2269" s="26"/>
      <c r="AH2269" s="26"/>
      <c r="AI2269" s="26"/>
      <c r="AJ2269" s="26"/>
      <c r="AK2269" s="26"/>
      <c r="AL2269" s="26"/>
      <c r="AM2269" s="26"/>
      <c r="AN2269" s="26"/>
      <c r="AO2269" s="26"/>
      <c r="AP2269" s="26"/>
      <c r="AQ2269" s="26"/>
      <c r="AR2269" s="39"/>
      <c r="AS2269" s="41"/>
      <c r="AT2269" s="41"/>
      <c r="AU2269" s="41"/>
    </row>
    <row r="2270" spans="1:47" x14ac:dyDescent="0.35">
      <c r="A2270" s="26" t="s">
        <v>113</v>
      </c>
      <c r="B2270" s="26" t="s">
        <v>1215</v>
      </c>
      <c r="C2270" s="26" t="s">
        <v>60</v>
      </c>
      <c r="D2270" s="26" t="s">
        <v>847</v>
      </c>
      <c r="E2270" s="26">
        <v>999917870</v>
      </c>
      <c r="F2270" s="26" t="s">
        <v>3198</v>
      </c>
      <c r="G2270" s="26" t="s">
        <v>65</v>
      </c>
      <c r="H2270" s="26" t="s">
        <v>5879</v>
      </c>
      <c r="I2270" s="18">
        <f>SUM(L2270)-J2270</f>
        <v>45</v>
      </c>
      <c r="J2270" s="18"/>
      <c r="K2270" s="19"/>
      <c r="L2270" s="17">
        <f>SUM(M2270,N2270,P2270,Q2270,R2270,S2270)</f>
        <v>45</v>
      </c>
      <c r="M2270" s="17">
        <f>SUM(AC2270,AS2270,AU2270)</f>
        <v>0</v>
      </c>
      <c r="N2270" s="17">
        <f>SUM(V2270,W2270,X2270,Y2270,Z2270,AA2270,AB2270,AD2270,AE2270,AF2270,AG2270,AH2270,AI2270,AJ2270,AK2270,AL2270,AM2270,AN2270)</f>
        <v>45</v>
      </c>
      <c r="O2270" s="17">
        <f>COUNT(V2270,W2270,X2270,Y2270,Z2270,AA2270,AB2270,AC2270,AD2270,AE2270,AF2270,AG2270,AH2270,AI2270,AJ2270,AK2270,AL2270,AM2270,AN2270)</f>
        <v>1</v>
      </c>
      <c r="P2270" s="17">
        <f>SUM(AO2270,AP2270)</f>
        <v>0</v>
      </c>
      <c r="Q2270" s="17">
        <f>AR2270</f>
        <v>0</v>
      </c>
      <c r="R2270" s="17">
        <f>SUM(U2270,AT2270)</f>
        <v>0</v>
      </c>
      <c r="S2270" s="17">
        <f>AQ2270</f>
        <v>0</v>
      </c>
      <c r="T2270" s="19"/>
      <c r="U2270" s="26"/>
      <c r="V2270" s="26"/>
      <c r="W2270" s="26"/>
      <c r="X2270" s="26">
        <v>45</v>
      </c>
      <c r="Y2270" s="26"/>
      <c r="Z2270" s="26"/>
      <c r="AA2270" s="26"/>
      <c r="AB2270" s="26"/>
      <c r="AC2270" s="26"/>
      <c r="AD2270" s="26"/>
      <c r="AE2270" s="26"/>
      <c r="AF2270" s="26"/>
      <c r="AG2270" s="26"/>
      <c r="AH2270" s="26"/>
      <c r="AI2270" s="26"/>
      <c r="AJ2270" s="26"/>
      <c r="AK2270" s="26"/>
      <c r="AL2270" s="26"/>
      <c r="AM2270" s="26"/>
      <c r="AN2270" s="26"/>
      <c r="AO2270" s="26"/>
      <c r="AP2270" s="26"/>
      <c r="AQ2270" s="26"/>
      <c r="AR2270" s="39"/>
      <c r="AS2270" s="41"/>
      <c r="AT2270" s="41"/>
      <c r="AU2270" s="41"/>
    </row>
    <row r="2271" spans="1:47" x14ac:dyDescent="0.35">
      <c r="A2271" s="26" t="s">
        <v>5208</v>
      </c>
      <c r="B2271" s="26" t="s">
        <v>377</v>
      </c>
      <c r="C2271" s="26" t="s">
        <v>60</v>
      </c>
      <c r="D2271" s="26" t="s">
        <v>847</v>
      </c>
      <c r="E2271" s="26">
        <v>999927879</v>
      </c>
      <c r="F2271" s="26" t="s">
        <v>3198</v>
      </c>
      <c r="G2271" s="26" t="s">
        <v>65</v>
      </c>
      <c r="H2271" s="26" t="s">
        <v>5879</v>
      </c>
      <c r="I2271" s="18">
        <f>SUM(L2271)-J2271</f>
        <v>45</v>
      </c>
      <c r="J2271" s="18"/>
      <c r="K2271" s="19"/>
      <c r="L2271" s="17">
        <f>SUM(M2271,N2271,P2271,Q2271,R2271,S2271)</f>
        <v>45</v>
      </c>
      <c r="M2271" s="17">
        <f>SUM(AC2271,AS2271,AU2271)</f>
        <v>0</v>
      </c>
      <c r="N2271" s="17">
        <f>SUM(V2271,W2271,X2271,Y2271,Z2271,AA2271,AB2271,AD2271,AE2271,AF2271,AG2271,AH2271,AI2271,AJ2271,AK2271,AL2271,AM2271,AN2271)</f>
        <v>45</v>
      </c>
      <c r="O2271" s="17">
        <f>COUNT(V2271,W2271,X2271,Y2271,Z2271,AA2271,AB2271,AC2271,AD2271,AE2271,AF2271,AG2271,AH2271,AI2271,AJ2271,AK2271,AL2271,AM2271,AN2271)</f>
        <v>1</v>
      </c>
      <c r="P2271" s="17">
        <f>SUM(AO2271,AP2271)</f>
        <v>0</v>
      </c>
      <c r="Q2271" s="17">
        <f>AR2271</f>
        <v>0</v>
      </c>
      <c r="R2271" s="17">
        <f>SUM(U2271,AT2271)</f>
        <v>0</v>
      </c>
      <c r="S2271" s="17">
        <f>AQ2271</f>
        <v>0</v>
      </c>
      <c r="T2271" s="19"/>
      <c r="U2271" s="26"/>
      <c r="V2271" s="26"/>
      <c r="W2271" s="26"/>
      <c r="X2271" s="26"/>
      <c r="Y2271" s="26"/>
      <c r="Z2271" s="26"/>
      <c r="AA2271" s="26"/>
      <c r="AB2271" s="26"/>
      <c r="AC2271" s="26"/>
      <c r="AD2271" s="26"/>
      <c r="AE2271" s="26"/>
      <c r="AF2271" s="26"/>
      <c r="AG2271" s="26"/>
      <c r="AH2271" s="26"/>
      <c r="AI2271" s="26">
        <v>45</v>
      </c>
      <c r="AJ2271" s="26"/>
      <c r="AK2271" s="26"/>
      <c r="AL2271" s="26"/>
      <c r="AM2271" s="26"/>
      <c r="AN2271" s="26"/>
      <c r="AO2271" s="26"/>
      <c r="AP2271" s="26"/>
      <c r="AQ2271" s="26"/>
      <c r="AR2271" s="39"/>
      <c r="AS2271" s="41"/>
      <c r="AT2271" s="41"/>
      <c r="AU2271" s="41"/>
    </row>
    <row r="2272" spans="1:47" x14ac:dyDescent="0.35">
      <c r="A2272" s="26" t="s">
        <v>5209</v>
      </c>
      <c r="B2272" s="26" t="s">
        <v>5210</v>
      </c>
      <c r="C2272" s="26" t="s">
        <v>60</v>
      </c>
      <c r="D2272" s="26" t="s">
        <v>847</v>
      </c>
      <c r="E2272" s="26">
        <v>999925210</v>
      </c>
      <c r="F2272" s="26" t="s">
        <v>3198</v>
      </c>
      <c r="G2272" s="26" t="s">
        <v>65</v>
      </c>
      <c r="H2272" s="26" t="s">
        <v>5879</v>
      </c>
      <c r="I2272" s="18">
        <f>SUM(L2272)-J2272</f>
        <v>38</v>
      </c>
      <c r="J2272" s="18"/>
      <c r="K2272" s="19"/>
      <c r="L2272" s="17">
        <f>SUM(M2272,N2272,P2272,Q2272,R2272,S2272)</f>
        <v>38</v>
      </c>
      <c r="M2272" s="17">
        <f>SUM(AC2272,AS2272,AU2272)</f>
        <v>0</v>
      </c>
      <c r="N2272" s="17">
        <f>SUM(V2272,W2272,X2272,Y2272,Z2272,AA2272,AB2272,AD2272,AE2272,AF2272,AG2272,AH2272,AI2272,AJ2272,AK2272,AL2272,AM2272,AN2272)</f>
        <v>38</v>
      </c>
      <c r="O2272" s="17">
        <f>COUNT(V2272,W2272,X2272,Y2272,Z2272,AA2272,AB2272,AC2272,AD2272,AE2272,AF2272,AG2272,AH2272,AI2272,AJ2272,AK2272,AL2272,AM2272,AN2272)</f>
        <v>1</v>
      </c>
      <c r="P2272" s="17">
        <f>SUM(AO2272,AP2272)</f>
        <v>0</v>
      </c>
      <c r="Q2272" s="17">
        <f>AR2272</f>
        <v>0</v>
      </c>
      <c r="R2272" s="17">
        <f>SUM(U2272,AT2272)</f>
        <v>0</v>
      </c>
      <c r="S2272" s="17">
        <f>AQ2272</f>
        <v>0</v>
      </c>
      <c r="T2272" s="19"/>
      <c r="U2272" s="26"/>
      <c r="V2272" s="26"/>
      <c r="W2272" s="26"/>
      <c r="X2272" s="26"/>
      <c r="Y2272" s="26"/>
      <c r="Z2272" s="26"/>
      <c r="AA2272" s="26"/>
      <c r="AB2272" s="26">
        <v>38</v>
      </c>
      <c r="AC2272" s="26"/>
      <c r="AD2272" s="26"/>
      <c r="AE2272" s="26"/>
      <c r="AF2272" s="26"/>
      <c r="AG2272" s="26"/>
      <c r="AH2272" s="26"/>
      <c r="AI2272" s="26"/>
      <c r="AJ2272" s="26"/>
      <c r="AK2272" s="26"/>
      <c r="AL2272" s="26"/>
      <c r="AM2272" s="26"/>
      <c r="AN2272" s="26"/>
      <c r="AO2272" s="26"/>
      <c r="AP2272" s="26"/>
      <c r="AQ2272" s="26"/>
      <c r="AR2272" s="39"/>
      <c r="AS2272" s="41"/>
      <c r="AT2272" s="41"/>
      <c r="AU2272" s="41"/>
    </row>
    <row r="2273" spans="1:47" x14ac:dyDescent="0.35">
      <c r="A2273" s="26" t="s">
        <v>5211</v>
      </c>
      <c r="B2273" s="26" t="s">
        <v>1044</v>
      </c>
      <c r="C2273" s="26" t="s">
        <v>60</v>
      </c>
      <c r="D2273" s="26" t="s">
        <v>847</v>
      </c>
      <c r="E2273" s="26">
        <v>999925279</v>
      </c>
      <c r="F2273" s="26" t="s">
        <v>3198</v>
      </c>
      <c r="G2273" s="26" t="s">
        <v>65</v>
      </c>
      <c r="H2273" s="26" t="s">
        <v>5879</v>
      </c>
      <c r="I2273" s="18">
        <f>SUM(L2273)-J2273</f>
        <v>38</v>
      </c>
      <c r="J2273" s="18"/>
      <c r="K2273" s="19"/>
      <c r="L2273" s="17">
        <f>SUM(M2273,N2273,P2273,Q2273,R2273,S2273)</f>
        <v>38</v>
      </c>
      <c r="M2273" s="17">
        <f>SUM(AC2273,AS2273,AU2273)</f>
        <v>0</v>
      </c>
      <c r="N2273" s="17">
        <f>SUM(V2273,W2273,X2273,Y2273,Z2273,AA2273,AB2273,AD2273,AE2273,AF2273,AG2273,AH2273,AI2273,AJ2273,AK2273,AL2273,AM2273,AN2273)</f>
        <v>38</v>
      </c>
      <c r="O2273" s="17">
        <f>COUNT(V2273,W2273,X2273,Y2273,Z2273,AA2273,AB2273,AC2273,AD2273,AE2273,AF2273,AG2273,AH2273,AI2273,AJ2273,AK2273,AL2273,AM2273,AN2273)</f>
        <v>1</v>
      </c>
      <c r="P2273" s="17">
        <f>SUM(AO2273,AP2273)</f>
        <v>0</v>
      </c>
      <c r="Q2273" s="17">
        <f>AR2273</f>
        <v>0</v>
      </c>
      <c r="R2273" s="17">
        <f>SUM(U2273,AT2273)</f>
        <v>0</v>
      </c>
      <c r="S2273" s="17">
        <f>AQ2273</f>
        <v>0</v>
      </c>
      <c r="T2273" s="19"/>
      <c r="U2273" s="26"/>
      <c r="V2273" s="26"/>
      <c r="W2273" s="26"/>
      <c r="X2273" s="26"/>
      <c r="Y2273" s="26"/>
      <c r="Z2273" s="26"/>
      <c r="AA2273" s="26"/>
      <c r="AB2273" s="26">
        <v>38</v>
      </c>
      <c r="AC2273" s="26"/>
      <c r="AD2273" s="26"/>
      <c r="AE2273" s="26"/>
      <c r="AF2273" s="26"/>
      <c r="AG2273" s="26"/>
      <c r="AH2273" s="26"/>
      <c r="AI2273" s="26"/>
      <c r="AJ2273" s="26"/>
      <c r="AK2273" s="26"/>
      <c r="AL2273" s="26"/>
      <c r="AM2273" s="26"/>
      <c r="AN2273" s="26"/>
      <c r="AO2273" s="26"/>
      <c r="AP2273" s="26"/>
      <c r="AQ2273" s="26"/>
      <c r="AR2273" s="39"/>
      <c r="AS2273" s="41"/>
      <c r="AT2273" s="41"/>
      <c r="AU2273" s="41"/>
    </row>
    <row r="2274" spans="1:47" x14ac:dyDescent="0.35">
      <c r="A2274" s="26" t="s">
        <v>565</v>
      </c>
      <c r="B2274" s="26" t="s">
        <v>638</v>
      </c>
      <c r="C2274" s="26" t="s">
        <v>60</v>
      </c>
      <c r="D2274" s="26" t="s">
        <v>847</v>
      </c>
      <c r="E2274" s="26">
        <v>999924295</v>
      </c>
      <c r="F2274" s="26" t="s">
        <v>3198</v>
      </c>
      <c r="G2274" s="26" t="s">
        <v>65</v>
      </c>
      <c r="H2274" s="26" t="s">
        <v>5879</v>
      </c>
      <c r="I2274" s="18">
        <f>SUM(L2274)-J2274</f>
        <v>36.299999999999997</v>
      </c>
      <c r="J2274" s="18">
        <f>L2274/2</f>
        <v>36.299999999999997</v>
      </c>
      <c r="K2274" s="19"/>
      <c r="L2274" s="17">
        <f>SUM(M2274,N2274,P2274,Q2274,R2274,S2274)</f>
        <v>72.599999999999994</v>
      </c>
      <c r="M2274" s="17">
        <f>SUM(AC2274,AS2274,AU2274)</f>
        <v>25</v>
      </c>
      <c r="N2274" s="17">
        <f>SUM(V2274,W2274,X2274,Y2274,Z2274,AA2274,AB2274,AD2274,AE2274,AF2274,AG2274,AH2274,AI2274,AJ2274,AK2274,AL2274,AM2274,AN2274)</f>
        <v>47.599999999999994</v>
      </c>
      <c r="O2274" s="17">
        <f>COUNT(V2274,W2274,X2274,Y2274,Z2274,AA2274,AB2274,AC2274,AD2274,AE2274,AF2274,AG2274,AH2274,AI2274,AJ2274,AK2274,AL2274,AM2274,AN2274)</f>
        <v>2</v>
      </c>
      <c r="P2274" s="17">
        <f>SUM(AO2274,AP2274)</f>
        <v>0</v>
      </c>
      <c r="Q2274" s="17">
        <f>AR2274</f>
        <v>0</v>
      </c>
      <c r="R2274" s="17">
        <f>SUM(U2274,AT2274)</f>
        <v>0</v>
      </c>
      <c r="S2274" s="17">
        <f>AQ2274</f>
        <v>0</v>
      </c>
      <c r="T2274" s="19"/>
      <c r="U2274" s="26"/>
      <c r="V2274" s="26">
        <v>27.2</v>
      </c>
      <c r="W2274" s="26"/>
      <c r="X2274" s="26"/>
      <c r="Y2274" s="26"/>
      <c r="Z2274" s="26"/>
      <c r="AA2274" s="26"/>
      <c r="AB2274" s="26">
        <v>20.399999999999999</v>
      </c>
      <c r="AC2274" s="26"/>
      <c r="AD2274" s="26"/>
      <c r="AE2274" s="26"/>
      <c r="AF2274" s="26"/>
      <c r="AG2274" s="26"/>
      <c r="AH2274" s="26"/>
      <c r="AI2274" s="26"/>
      <c r="AJ2274" s="26"/>
      <c r="AK2274" s="26"/>
      <c r="AL2274" s="26"/>
      <c r="AM2274" s="26"/>
      <c r="AN2274" s="26"/>
      <c r="AO2274" s="26"/>
      <c r="AP2274" s="26"/>
      <c r="AQ2274" s="26"/>
      <c r="AR2274" s="39"/>
      <c r="AS2274" s="41">
        <v>25</v>
      </c>
      <c r="AT2274" s="41"/>
      <c r="AU2274" s="41"/>
    </row>
    <row r="2275" spans="1:47" x14ac:dyDescent="0.35">
      <c r="A2275" s="26" t="s">
        <v>864</v>
      </c>
      <c r="B2275" s="26" t="s">
        <v>4382</v>
      </c>
      <c r="C2275" s="26" t="s">
        <v>60</v>
      </c>
      <c r="D2275" s="26" t="s">
        <v>847</v>
      </c>
      <c r="E2275" s="26">
        <v>999923479</v>
      </c>
      <c r="F2275" s="26" t="s">
        <v>3198</v>
      </c>
      <c r="G2275" s="26" t="s">
        <v>65</v>
      </c>
      <c r="H2275" s="26" t="s">
        <v>5879</v>
      </c>
      <c r="I2275" s="18">
        <f>SUM(L2275)-J2275</f>
        <v>35</v>
      </c>
      <c r="J2275" s="18">
        <f>L2275/2</f>
        <v>35</v>
      </c>
      <c r="K2275" s="19"/>
      <c r="L2275" s="17">
        <f>SUM(M2275,N2275,P2275,Q2275,R2275,S2275)</f>
        <v>70</v>
      </c>
      <c r="M2275" s="17">
        <f>SUM(AC2275,AS2275,AU2275)</f>
        <v>0</v>
      </c>
      <c r="N2275" s="17">
        <f>SUM(V2275,W2275,X2275,Y2275,Z2275,AA2275,AB2275,AD2275,AE2275,AF2275,AG2275,AH2275,AI2275,AJ2275,AK2275,AL2275,AM2275,AN2275)</f>
        <v>0</v>
      </c>
      <c r="O2275" s="17">
        <f>COUNT(V2275,W2275,X2275,Y2275,Z2275,AA2275,AB2275,AC2275,AD2275,AE2275,AF2275,AG2275,AH2275,AI2275,AJ2275,AK2275,AL2275,AM2275,AN2275)</f>
        <v>0</v>
      </c>
      <c r="P2275" s="17">
        <f>SUM(AO2275,AP2275)</f>
        <v>70</v>
      </c>
      <c r="Q2275" s="17">
        <f>AR2275</f>
        <v>0</v>
      </c>
      <c r="R2275" s="17">
        <f>SUM(U2275,AT2275)</f>
        <v>0</v>
      </c>
      <c r="S2275" s="17">
        <f>AQ2275</f>
        <v>0</v>
      </c>
      <c r="T2275" s="19"/>
      <c r="U2275" s="26"/>
      <c r="V2275" s="26"/>
      <c r="W2275" s="26"/>
      <c r="X2275" s="26"/>
      <c r="Y2275" s="26"/>
      <c r="Z2275" s="26"/>
      <c r="AA2275" s="26"/>
      <c r="AB2275" s="26"/>
      <c r="AC2275" s="26"/>
      <c r="AD2275" s="26"/>
      <c r="AE2275" s="26"/>
      <c r="AF2275" s="26"/>
      <c r="AG2275" s="26"/>
      <c r="AH2275" s="26"/>
      <c r="AI2275" s="26"/>
      <c r="AJ2275" s="26"/>
      <c r="AK2275" s="26"/>
      <c r="AL2275" s="26"/>
      <c r="AM2275" s="26"/>
      <c r="AN2275" s="26"/>
      <c r="AO2275" s="26">
        <v>70</v>
      </c>
      <c r="AP2275" s="26"/>
      <c r="AQ2275" s="26"/>
      <c r="AR2275" s="39"/>
      <c r="AS2275" s="41"/>
      <c r="AT2275" s="41"/>
      <c r="AU2275" s="41"/>
    </row>
    <row r="2276" spans="1:47" x14ac:dyDescent="0.35">
      <c r="A2276" s="26" t="s">
        <v>294</v>
      </c>
      <c r="B2276" s="26" t="s">
        <v>4383</v>
      </c>
      <c r="C2276" s="26" t="s">
        <v>60</v>
      </c>
      <c r="D2276" s="26" t="s">
        <v>847</v>
      </c>
      <c r="E2276" s="26">
        <v>999927203</v>
      </c>
      <c r="F2276" s="26" t="s">
        <v>3198</v>
      </c>
      <c r="G2276" s="26" t="s">
        <v>65</v>
      </c>
      <c r="H2276" s="26" t="s">
        <v>5879</v>
      </c>
      <c r="I2276" s="18">
        <f>SUM(L2276)-J2276</f>
        <v>34</v>
      </c>
      <c r="J2276" s="18">
        <f>L2276/2</f>
        <v>34</v>
      </c>
      <c r="K2276" s="19"/>
      <c r="L2276" s="17">
        <f>SUM(M2276,N2276,P2276,Q2276,R2276,S2276)</f>
        <v>68</v>
      </c>
      <c r="M2276" s="17">
        <f>SUM(AC2276,AS2276,AU2276)</f>
        <v>0</v>
      </c>
      <c r="N2276" s="17">
        <f>SUM(V2276,W2276,X2276,Y2276,Z2276,AA2276,AB2276,AD2276,AE2276,AF2276,AG2276,AH2276,AI2276,AJ2276,AK2276,AL2276,AM2276,AN2276)</f>
        <v>68</v>
      </c>
      <c r="O2276" s="17">
        <f>COUNT(V2276,W2276,X2276,Y2276,Z2276,AA2276,AB2276,AC2276,AD2276,AE2276,AF2276,AG2276,AH2276,AI2276,AJ2276,AK2276,AL2276,AM2276,AN2276)</f>
        <v>1</v>
      </c>
      <c r="P2276" s="17">
        <f>SUM(AO2276,AP2276)</f>
        <v>0</v>
      </c>
      <c r="Q2276" s="17">
        <f>AR2276</f>
        <v>0</v>
      </c>
      <c r="R2276" s="17">
        <f>SUM(U2276,AT2276)</f>
        <v>0</v>
      </c>
      <c r="S2276" s="17">
        <f>AQ2276</f>
        <v>0</v>
      </c>
      <c r="T2276" s="19"/>
      <c r="U2276" s="26"/>
      <c r="V2276" s="26"/>
      <c r="W2276" s="26"/>
      <c r="X2276" s="26"/>
      <c r="Y2276" s="26"/>
      <c r="Z2276" s="26"/>
      <c r="AA2276" s="26"/>
      <c r="AB2276" s="26">
        <v>68</v>
      </c>
      <c r="AC2276" s="26"/>
      <c r="AD2276" s="26"/>
      <c r="AE2276" s="26"/>
      <c r="AF2276" s="26"/>
      <c r="AG2276" s="26"/>
      <c r="AH2276" s="26"/>
      <c r="AI2276" s="26"/>
      <c r="AJ2276" s="26"/>
      <c r="AK2276" s="26"/>
      <c r="AL2276" s="26"/>
      <c r="AM2276" s="26"/>
      <c r="AN2276" s="26"/>
      <c r="AO2276" s="26"/>
      <c r="AP2276" s="26"/>
      <c r="AQ2276" s="26"/>
      <c r="AR2276" s="39"/>
      <c r="AS2276" s="41"/>
      <c r="AT2276" s="41"/>
      <c r="AU2276" s="41"/>
    </row>
    <row r="2277" spans="1:47" x14ac:dyDescent="0.35">
      <c r="A2277" s="29" t="s">
        <v>821</v>
      </c>
      <c r="B2277" s="29" t="s">
        <v>517</v>
      </c>
      <c r="C2277" s="29" t="s">
        <v>60</v>
      </c>
      <c r="D2277" s="29" t="s">
        <v>847</v>
      </c>
      <c r="E2277" s="26">
        <v>999922659</v>
      </c>
      <c r="F2277" s="29" t="s">
        <v>3198</v>
      </c>
      <c r="G2277" s="26" t="s">
        <v>65</v>
      </c>
      <c r="H2277" s="26" t="s">
        <v>5879</v>
      </c>
      <c r="I2277" s="18">
        <f>SUM(L2277)-J2277</f>
        <v>32</v>
      </c>
      <c r="J2277" s="18">
        <f>L2277/2</f>
        <v>32</v>
      </c>
      <c r="K2277" s="19"/>
      <c r="L2277" s="17">
        <f>SUM(M2277,N2277,P2277,Q2277,R2277,S2277)</f>
        <v>64</v>
      </c>
      <c r="M2277" s="17">
        <f>SUM(AC2277,AS2277,AU2277)</f>
        <v>0</v>
      </c>
      <c r="N2277" s="17">
        <f>SUM(V2277,W2277,X2277,Y2277,Z2277,AA2277,AB2277,AD2277,AE2277,AF2277,AG2277,AH2277,AI2277,AJ2277,AK2277,AL2277,AM2277,AN2277)</f>
        <v>64</v>
      </c>
      <c r="O2277" s="17">
        <f>COUNT(V2277,W2277,X2277,Y2277,Z2277,AA2277,AB2277,AC2277,AD2277,AE2277,AF2277,AG2277,AH2277,AI2277,AJ2277,AK2277,AL2277,AM2277,AN2277)</f>
        <v>2</v>
      </c>
      <c r="P2277" s="17">
        <f>SUM(AO2277,AP2277)</f>
        <v>0</v>
      </c>
      <c r="Q2277" s="17">
        <f>AR2277</f>
        <v>0</v>
      </c>
      <c r="R2277" s="17">
        <f>SUM(U2277,AT2277)</f>
        <v>0</v>
      </c>
      <c r="S2277" s="17">
        <f>AQ2277</f>
        <v>0</v>
      </c>
      <c r="T2277" s="19"/>
      <c r="U2277" s="26"/>
      <c r="V2277" s="26"/>
      <c r="W2277" s="26"/>
      <c r="X2277" s="26"/>
      <c r="Y2277" s="26"/>
      <c r="Z2277" s="26"/>
      <c r="AA2277" s="26"/>
      <c r="AB2277" s="26"/>
      <c r="AC2277" s="26"/>
      <c r="AD2277" s="26">
        <v>30</v>
      </c>
      <c r="AE2277" s="26"/>
      <c r="AF2277" s="26"/>
      <c r="AG2277" s="26"/>
      <c r="AH2277" s="26">
        <v>34</v>
      </c>
      <c r="AI2277" s="26"/>
      <c r="AJ2277" s="26"/>
      <c r="AK2277" s="26"/>
      <c r="AL2277" s="26"/>
      <c r="AM2277" s="26"/>
      <c r="AN2277" s="26"/>
      <c r="AO2277" s="26"/>
      <c r="AP2277" s="26"/>
      <c r="AQ2277" s="26"/>
      <c r="AR2277" s="39"/>
      <c r="AS2277" s="41"/>
      <c r="AT2277" s="41"/>
      <c r="AU2277" s="41"/>
    </row>
    <row r="2278" spans="1:47" x14ac:dyDescent="0.35">
      <c r="A2278" s="26" t="s">
        <v>1042</v>
      </c>
      <c r="B2278" s="26" t="s">
        <v>5212</v>
      </c>
      <c r="C2278" s="26" t="s">
        <v>60</v>
      </c>
      <c r="D2278" s="26" t="s">
        <v>847</v>
      </c>
      <c r="E2278" s="26">
        <v>999926507</v>
      </c>
      <c r="F2278" s="26" t="s">
        <v>3198</v>
      </c>
      <c r="G2278" s="26" t="s">
        <v>65</v>
      </c>
      <c r="H2278" s="26" t="s">
        <v>5879</v>
      </c>
      <c r="I2278" s="18">
        <f>SUM(L2278)-J2278</f>
        <v>30</v>
      </c>
      <c r="J2278" s="18"/>
      <c r="K2278" s="19"/>
      <c r="L2278" s="17">
        <f>SUM(M2278,N2278,P2278,Q2278,R2278,S2278)</f>
        <v>30</v>
      </c>
      <c r="M2278" s="17">
        <f>SUM(AC2278,AS2278,AU2278)</f>
        <v>0</v>
      </c>
      <c r="N2278" s="17">
        <f>SUM(V2278,W2278,X2278,Y2278,Z2278,AA2278,AB2278,AD2278,AE2278,AF2278,AG2278,AH2278,AI2278,AJ2278,AK2278,AL2278,AM2278,AN2278)</f>
        <v>30</v>
      </c>
      <c r="O2278" s="17">
        <f>COUNT(V2278,W2278,X2278,Y2278,Z2278,AA2278,AB2278,AC2278,AD2278,AE2278,AF2278,AG2278,AH2278,AI2278,AJ2278,AK2278,AL2278,AM2278,AN2278)</f>
        <v>1</v>
      </c>
      <c r="P2278" s="17">
        <f>SUM(AO2278,AP2278)</f>
        <v>0</v>
      </c>
      <c r="Q2278" s="17">
        <f>AR2278</f>
        <v>0</v>
      </c>
      <c r="R2278" s="17">
        <f>SUM(U2278,AT2278)</f>
        <v>0</v>
      </c>
      <c r="S2278" s="17">
        <f>AQ2278</f>
        <v>0</v>
      </c>
      <c r="T2278" s="19"/>
      <c r="U2278" s="26"/>
      <c r="V2278" s="26"/>
      <c r="W2278" s="26"/>
      <c r="X2278" s="26"/>
      <c r="Y2278" s="26"/>
      <c r="Z2278" s="26"/>
      <c r="AA2278" s="26">
        <v>30</v>
      </c>
      <c r="AB2278" s="26"/>
      <c r="AC2278" s="26"/>
      <c r="AD2278" s="26"/>
      <c r="AE2278" s="26"/>
      <c r="AF2278" s="26"/>
      <c r="AG2278" s="26"/>
      <c r="AH2278" s="26"/>
      <c r="AI2278" s="26"/>
      <c r="AJ2278" s="26"/>
      <c r="AK2278" s="26"/>
      <c r="AL2278" s="26"/>
      <c r="AM2278" s="26"/>
      <c r="AN2278" s="26"/>
      <c r="AO2278" s="26"/>
      <c r="AP2278" s="26"/>
      <c r="AQ2278" s="26"/>
      <c r="AR2278" s="39"/>
      <c r="AS2278" s="41"/>
      <c r="AT2278" s="41"/>
      <c r="AU2278" s="41"/>
    </row>
    <row r="2279" spans="1:47" x14ac:dyDescent="0.35">
      <c r="A2279" s="26" t="s">
        <v>2160</v>
      </c>
      <c r="B2279" s="26" t="s">
        <v>4390</v>
      </c>
      <c r="C2279" s="26" t="s">
        <v>60</v>
      </c>
      <c r="D2279" s="26" t="s">
        <v>847</v>
      </c>
      <c r="E2279" s="26">
        <v>999926763</v>
      </c>
      <c r="F2279" s="26" t="s">
        <v>3198</v>
      </c>
      <c r="G2279" s="26" t="s">
        <v>65</v>
      </c>
      <c r="H2279" s="26" t="s">
        <v>5879</v>
      </c>
      <c r="I2279" s="18">
        <f>SUM(L2279)-J2279</f>
        <v>22.5</v>
      </c>
      <c r="J2279" s="18">
        <f>L2279/2</f>
        <v>22.5</v>
      </c>
      <c r="K2279" s="19"/>
      <c r="L2279" s="17">
        <f>SUM(M2279,N2279,P2279,Q2279,R2279,S2279)</f>
        <v>45</v>
      </c>
      <c r="M2279" s="17">
        <f>SUM(AC2279,AS2279,AU2279)</f>
        <v>0</v>
      </c>
      <c r="N2279" s="17">
        <f>SUM(V2279,W2279,X2279,Y2279,Z2279,AA2279,AB2279,AD2279,AE2279,AF2279,AG2279,AH2279,AI2279,AJ2279,AK2279,AL2279,AM2279,AN2279)</f>
        <v>45</v>
      </c>
      <c r="O2279" s="17">
        <f>COUNT(V2279,W2279,X2279,Y2279,Z2279,AA2279,AB2279,AC2279,AD2279,AE2279,AF2279,AG2279,AH2279,AI2279,AJ2279,AK2279,AL2279,AM2279,AN2279)</f>
        <v>1</v>
      </c>
      <c r="P2279" s="17">
        <f>SUM(AO2279,AP2279)</f>
        <v>0</v>
      </c>
      <c r="Q2279" s="17">
        <f>AR2279</f>
        <v>0</v>
      </c>
      <c r="R2279" s="17">
        <f>SUM(U2279,AT2279)</f>
        <v>0</v>
      </c>
      <c r="S2279" s="17">
        <f>AQ2279</f>
        <v>0</v>
      </c>
      <c r="T2279" s="19"/>
      <c r="U2279" s="26"/>
      <c r="V2279" s="26"/>
      <c r="W2279" s="26"/>
      <c r="X2279" s="26"/>
      <c r="Y2279" s="26"/>
      <c r="Z2279" s="26">
        <v>45</v>
      </c>
      <c r="AA2279" s="26"/>
      <c r="AB2279" s="26"/>
      <c r="AC2279" s="26"/>
      <c r="AD2279" s="26"/>
      <c r="AE2279" s="26"/>
      <c r="AF2279" s="26"/>
      <c r="AG2279" s="26"/>
      <c r="AH2279" s="26"/>
      <c r="AI2279" s="26"/>
      <c r="AJ2279" s="26"/>
      <c r="AK2279" s="26"/>
      <c r="AL2279" s="26"/>
      <c r="AM2279" s="26"/>
      <c r="AN2279" s="26"/>
      <c r="AO2279" s="26"/>
      <c r="AP2279" s="26"/>
      <c r="AQ2279" s="26"/>
      <c r="AR2279" s="39"/>
      <c r="AS2279" s="41"/>
      <c r="AT2279" s="41"/>
      <c r="AU2279" s="41"/>
    </row>
    <row r="2280" spans="1:47" x14ac:dyDescent="0.35">
      <c r="A2280" s="22" t="s">
        <v>4391</v>
      </c>
      <c r="B2280" s="22" t="s">
        <v>4392</v>
      </c>
      <c r="C2280" s="22" t="s">
        <v>60</v>
      </c>
      <c r="D2280" s="22" t="s">
        <v>847</v>
      </c>
      <c r="E2280" s="21">
        <v>999927492</v>
      </c>
      <c r="F2280" s="22" t="s">
        <v>3198</v>
      </c>
      <c r="G2280" s="26" t="s">
        <v>65</v>
      </c>
      <c r="H2280" s="26" t="s">
        <v>5879</v>
      </c>
      <c r="I2280" s="18">
        <f>SUM(L2280)-J2280</f>
        <v>22.5</v>
      </c>
      <c r="J2280" s="18">
        <f>L2280/2</f>
        <v>22.5</v>
      </c>
      <c r="K2280" s="19"/>
      <c r="L2280" s="17">
        <f>SUM(M2280,N2280,P2280,Q2280,R2280,S2280)</f>
        <v>45</v>
      </c>
      <c r="M2280" s="17">
        <f>SUM(AC2280,AS2280,AU2280)</f>
        <v>0</v>
      </c>
      <c r="N2280" s="17">
        <f>SUM(V2280,W2280,X2280,Y2280,Z2280,AA2280,AB2280,AD2280,AE2280,AF2280,AG2280,AH2280,AI2280,AJ2280,AK2280,AL2280,AM2280,AN2280)</f>
        <v>45</v>
      </c>
      <c r="O2280" s="17">
        <f>COUNT(V2280,W2280,X2280,Y2280,Z2280,AA2280,AB2280,AC2280,AD2280,AE2280,AF2280,AG2280,AH2280,AI2280,AJ2280,AK2280,AL2280,AM2280,AN2280)</f>
        <v>1</v>
      </c>
      <c r="P2280" s="17">
        <f>SUM(AO2280,AP2280)</f>
        <v>0</v>
      </c>
      <c r="Q2280" s="17">
        <f>AR2280</f>
        <v>0</v>
      </c>
      <c r="R2280" s="17">
        <f>SUM(U2280,AT2280)</f>
        <v>0</v>
      </c>
      <c r="S2280" s="17">
        <f>AQ2280</f>
        <v>0</v>
      </c>
      <c r="T2280" s="19"/>
      <c r="U2280" s="26"/>
      <c r="V2280" s="26"/>
      <c r="W2280" s="26"/>
      <c r="X2280" s="26"/>
      <c r="Y2280" s="26"/>
      <c r="Z2280" s="26"/>
      <c r="AA2280" s="26"/>
      <c r="AB2280" s="26"/>
      <c r="AC2280" s="26"/>
      <c r="AD2280" s="26"/>
      <c r="AE2280" s="26"/>
      <c r="AF2280" s="26"/>
      <c r="AG2280" s="26"/>
      <c r="AH2280" s="26">
        <v>45</v>
      </c>
      <c r="AI2280" s="26"/>
      <c r="AJ2280" s="26"/>
      <c r="AK2280" s="26"/>
      <c r="AL2280" s="26"/>
      <c r="AM2280" s="26"/>
      <c r="AN2280" s="26"/>
      <c r="AO2280" s="26"/>
      <c r="AP2280" s="26"/>
      <c r="AQ2280" s="26"/>
      <c r="AR2280" s="39"/>
      <c r="AS2280" s="41"/>
      <c r="AT2280" s="41"/>
      <c r="AU2280" s="41"/>
    </row>
    <row r="2281" spans="1:47" x14ac:dyDescent="0.35">
      <c r="A2281" s="26" t="s">
        <v>896</v>
      </c>
      <c r="B2281" s="26" t="s">
        <v>4395</v>
      </c>
      <c r="C2281" s="26" t="s">
        <v>60</v>
      </c>
      <c r="D2281" s="26" t="s">
        <v>847</v>
      </c>
      <c r="E2281" s="26">
        <v>999927865</v>
      </c>
      <c r="F2281" s="26" t="s">
        <v>3198</v>
      </c>
      <c r="G2281" s="26" t="s">
        <v>65</v>
      </c>
      <c r="H2281" s="26" t="s">
        <v>5879</v>
      </c>
      <c r="I2281" s="18">
        <f>SUM(L2281)-J2281</f>
        <v>17</v>
      </c>
      <c r="J2281" s="18">
        <f>L2281/2</f>
        <v>17</v>
      </c>
      <c r="K2281" s="19"/>
      <c r="L2281" s="17">
        <f>SUM(M2281,N2281,P2281,Q2281,R2281,S2281)</f>
        <v>34</v>
      </c>
      <c r="M2281" s="17">
        <f>SUM(AC2281,AS2281,AU2281)</f>
        <v>0</v>
      </c>
      <c r="N2281" s="17">
        <f>SUM(V2281,W2281,X2281,Y2281,Z2281,AA2281,AB2281,AD2281,AE2281,AF2281,AG2281,AH2281,AI2281,AJ2281,AK2281,AL2281,AM2281,AN2281)</f>
        <v>34</v>
      </c>
      <c r="O2281" s="17">
        <f>COUNT(V2281,W2281,X2281,Y2281,Z2281,AA2281,AB2281,AC2281,AD2281,AE2281,AF2281,AG2281,AH2281,AI2281,AJ2281,AK2281,AL2281,AM2281,AN2281)</f>
        <v>1</v>
      </c>
      <c r="P2281" s="17">
        <f>SUM(AO2281,AP2281)</f>
        <v>0</v>
      </c>
      <c r="Q2281" s="17">
        <f>AR2281</f>
        <v>0</v>
      </c>
      <c r="R2281" s="17">
        <f>SUM(U2281,AT2281)</f>
        <v>0</v>
      </c>
      <c r="S2281" s="17">
        <f>AQ2281</f>
        <v>0</v>
      </c>
      <c r="T2281" s="19"/>
      <c r="U2281" s="26"/>
      <c r="V2281" s="26"/>
      <c r="W2281" s="26"/>
      <c r="X2281" s="26"/>
      <c r="Y2281" s="26"/>
      <c r="Z2281" s="26"/>
      <c r="AA2281" s="26"/>
      <c r="AB2281" s="26"/>
      <c r="AC2281" s="26"/>
      <c r="AD2281" s="26"/>
      <c r="AE2281" s="26"/>
      <c r="AF2281" s="26"/>
      <c r="AG2281" s="26"/>
      <c r="AH2281" s="26"/>
      <c r="AI2281" s="26">
        <v>34</v>
      </c>
      <c r="AJ2281" s="26"/>
      <c r="AK2281" s="26"/>
      <c r="AL2281" s="26"/>
      <c r="AM2281" s="26"/>
      <c r="AN2281" s="26"/>
      <c r="AO2281" s="26"/>
      <c r="AP2281" s="26"/>
      <c r="AQ2281" s="26"/>
      <c r="AR2281" s="39"/>
      <c r="AS2281" s="41"/>
      <c r="AT2281" s="41"/>
      <c r="AU2281" s="41"/>
    </row>
    <row r="2282" spans="1:47" x14ac:dyDescent="0.35">
      <c r="A2282" s="27" t="s">
        <v>4316</v>
      </c>
      <c r="B2282" s="27" t="s">
        <v>4317</v>
      </c>
      <c r="C2282" s="27" t="s">
        <v>2060</v>
      </c>
      <c r="D2282" s="27" t="s">
        <v>4318</v>
      </c>
      <c r="E2282" s="26">
        <v>999928078</v>
      </c>
      <c r="F2282" s="26" t="s">
        <v>3198</v>
      </c>
      <c r="G2282" s="26" t="s">
        <v>65</v>
      </c>
      <c r="H2282" s="26" t="s">
        <v>5879</v>
      </c>
      <c r="I2282" s="18">
        <f>SUM(L2282)-J2282</f>
        <v>15</v>
      </c>
      <c r="J2282" s="18">
        <f>L2282/2</f>
        <v>15</v>
      </c>
      <c r="K2282" s="19"/>
      <c r="L2282" s="17">
        <f>SUM(M2282,N2282,P2282,Q2282,R2282,S2282)</f>
        <v>30</v>
      </c>
      <c r="M2282" s="17">
        <f>SUM(AC2282,AS2282,AU2282)</f>
        <v>0</v>
      </c>
      <c r="N2282" s="17">
        <f>SUM(V2282,W2282,X2282,Y2282,Z2282,AA2282,AB2282,AD2282,AE2282,AF2282,AG2282,AH2282,AI2282,AJ2282,AK2282,AL2282,AM2282,AN2282)</f>
        <v>30</v>
      </c>
      <c r="O2282" s="17">
        <f>COUNT(V2282,W2282,X2282,Y2282,Z2282,AA2282,AB2282,AC2282,AD2282,AE2282,AF2282,AG2282,AH2282,AI2282,AJ2282,AK2282,AL2282,AM2282,AN2282)</f>
        <v>1</v>
      </c>
      <c r="P2282" s="17">
        <f>SUM(AO2282,AP2282)</f>
        <v>0</v>
      </c>
      <c r="Q2282" s="17">
        <f>AR2282</f>
        <v>0</v>
      </c>
      <c r="R2282" s="17">
        <f>SUM(U2282,AT2282)</f>
        <v>0</v>
      </c>
      <c r="S2282" s="17">
        <f>AQ2282</f>
        <v>0</v>
      </c>
      <c r="T2282" s="19"/>
      <c r="U2282" s="26"/>
      <c r="V2282" s="26"/>
      <c r="W2282" s="26"/>
      <c r="X2282" s="26"/>
      <c r="Y2282" s="26"/>
      <c r="Z2282" s="26"/>
      <c r="AA2282" s="26"/>
      <c r="AB2282" s="26"/>
      <c r="AC2282" s="26"/>
      <c r="AD2282" s="26"/>
      <c r="AE2282" s="26"/>
      <c r="AF2282" s="26"/>
      <c r="AG2282" s="26"/>
      <c r="AH2282" s="26"/>
      <c r="AI2282" s="26">
        <v>30</v>
      </c>
      <c r="AJ2282" s="26"/>
      <c r="AK2282" s="26"/>
      <c r="AL2282" s="26"/>
      <c r="AM2282" s="26"/>
      <c r="AN2282" s="26"/>
      <c r="AO2282" s="26"/>
      <c r="AP2282" s="26"/>
      <c r="AQ2282" s="26"/>
      <c r="AR2282" s="39"/>
      <c r="AS2282" s="41"/>
      <c r="AT2282" s="41"/>
      <c r="AU2282" s="41"/>
    </row>
    <row r="2283" spans="1:47" x14ac:dyDescent="0.35">
      <c r="A2283" s="26" t="s">
        <v>4396</v>
      </c>
      <c r="B2283" s="26" t="s">
        <v>4397</v>
      </c>
      <c r="C2283" s="26" t="s">
        <v>60</v>
      </c>
      <c r="D2283" s="26" t="s">
        <v>847</v>
      </c>
      <c r="E2283" s="26">
        <v>999920941</v>
      </c>
      <c r="F2283" s="26" t="s">
        <v>3198</v>
      </c>
      <c r="G2283" s="26" t="s">
        <v>65</v>
      </c>
      <c r="H2283" s="26" t="s">
        <v>5879</v>
      </c>
      <c r="I2283" s="18">
        <f>SUM(L2283)-J2283</f>
        <v>15</v>
      </c>
      <c r="J2283" s="18">
        <f>L2283/2</f>
        <v>15</v>
      </c>
      <c r="K2283" s="19"/>
      <c r="L2283" s="17">
        <f>SUM(M2283,N2283,P2283,Q2283,R2283,S2283)</f>
        <v>30</v>
      </c>
      <c r="M2283" s="17">
        <f>SUM(AC2283,AS2283,AU2283)</f>
        <v>0</v>
      </c>
      <c r="N2283" s="17">
        <f>SUM(V2283,W2283,X2283,Y2283,Z2283,AA2283,AB2283,AD2283,AE2283,AF2283,AG2283,AH2283,AI2283,AJ2283,AK2283,AL2283,AM2283,AN2283)</f>
        <v>30</v>
      </c>
      <c r="O2283" s="17">
        <f>COUNT(V2283,W2283,X2283,Y2283,Z2283,AA2283,AB2283,AC2283,AD2283,AE2283,AF2283,AG2283,AH2283,AI2283,AJ2283,AK2283,AL2283,AM2283,AN2283)</f>
        <v>1</v>
      </c>
      <c r="P2283" s="17">
        <f>SUM(AO2283,AP2283)</f>
        <v>0</v>
      </c>
      <c r="Q2283" s="17">
        <f>AR2283</f>
        <v>0</v>
      </c>
      <c r="R2283" s="17">
        <f>SUM(U2283,AT2283)</f>
        <v>0</v>
      </c>
      <c r="S2283" s="17">
        <f>AQ2283</f>
        <v>0</v>
      </c>
      <c r="T2283" s="19"/>
      <c r="U2283" s="26"/>
      <c r="V2283" s="26"/>
      <c r="W2283" s="26"/>
      <c r="X2283" s="26"/>
      <c r="Y2283" s="26"/>
      <c r="Z2283" s="26"/>
      <c r="AA2283" s="26"/>
      <c r="AB2283" s="26"/>
      <c r="AC2283" s="26"/>
      <c r="AD2283" s="26"/>
      <c r="AE2283" s="26"/>
      <c r="AF2283" s="26"/>
      <c r="AG2283" s="26"/>
      <c r="AH2283" s="26"/>
      <c r="AI2283" s="26"/>
      <c r="AJ2283" s="26"/>
      <c r="AK2283" s="26"/>
      <c r="AL2283" s="26">
        <v>30</v>
      </c>
      <c r="AM2283" s="26"/>
      <c r="AN2283" s="26"/>
      <c r="AO2283" s="26"/>
      <c r="AP2283" s="26"/>
      <c r="AQ2283" s="26"/>
      <c r="AR2283" s="39"/>
      <c r="AS2283" s="41"/>
      <c r="AT2283" s="41"/>
      <c r="AU2283" s="41"/>
    </row>
    <row r="2284" spans="1:47" x14ac:dyDescent="0.35">
      <c r="A2284" s="26" t="s">
        <v>5216</v>
      </c>
      <c r="B2284" s="26" t="s">
        <v>227</v>
      </c>
      <c r="C2284" s="26" t="s">
        <v>60</v>
      </c>
      <c r="D2284" s="26" t="s">
        <v>847</v>
      </c>
      <c r="E2284" s="26">
        <v>999923904</v>
      </c>
      <c r="F2284" s="26" t="s">
        <v>3198</v>
      </c>
      <c r="G2284" s="26" t="s">
        <v>443</v>
      </c>
      <c r="H2284" s="26" t="s">
        <v>5880</v>
      </c>
      <c r="I2284" s="18">
        <f>SUM(L2284)-J2284</f>
        <v>290</v>
      </c>
      <c r="J2284" s="18"/>
      <c r="K2284" s="19"/>
      <c r="L2284" s="17">
        <f>SUM(M2284,N2284,P2284,Q2284,R2284,S2284)</f>
        <v>290</v>
      </c>
      <c r="M2284" s="17">
        <f>SUM(AC2284,AS2284,AU2284)</f>
        <v>0</v>
      </c>
      <c r="N2284" s="17">
        <f>SUM(V2284,W2284,X2284,Y2284,Z2284,AA2284,AB2284,AD2284,AE2284,AF2284,AG2284,AH2284,AI2284,AJ2284,AK2284,AL2284,AM2284,AN2284)</f>
        <v>0</v>
      </c>
      <c r="O2284" s="17">
        <f>COUNT(V2284,W2284,X2284,Y2284,Z2284,AA2284,AB2284,AC2284,AD2284,AE2284,AF2284,AG2284,AH2284,AI2284,AJ2284,AK2284,AL2284,AM2284,AN2284)</f>
        <v>0</v>
      </c>
      <c r="P2284" s="17">
        <f>SUM(AO2284,AP2284)</f>
        <v>140</v>
      </c>
      <c r="Q2284" s="17">
        <f>AR2284</f>
        <v>0</v>
      </c>
      <c r="R2284" s="17">
        <f>SUM(U2284,AT2284)</f>
        <v>150</v>
      </c>
      <c r="S2284" s="17">
        <f>AQ2284</f>
        <v>0</v>
      </c>
      <c r="T2284" s="19"/>
      <c r="U2284" s="26"/>
      <c r="V2284" s="26"/>
      <c r="W2284" s="26"/>
      <c r="X2284" s="26"/>
      <c r="Y2284" s="26"/>
      <c r="Z2284" s="26"/>
      <c r="AA2284" s="26"/>
      <c r="AB2284" s="26"/>
      <c r="AC2284" s="26"/>
      <c r="AD2284" s="26"/>
      <c r="AE2284" s="26"/>
      <c r="AF2284" s="26"/>
      <c r="AG2284" s="26"/>
      <c r="AH2284" s="26"/>
      <c r="AI2284" s="26"/>
      <c r="AJ2284" s="26"/>
      <c r="AK2284" s="26"/>
      <c r="AL2284" s="26"/>
      <c r="AM2284" s="26"/>
      <c r="AN2284" s="26"/>
      <c r="AO2284" s="26"/>
      <c r="AP2284" s="26">
        <v>140</v>
      </c>
      <c r="AQ2284" s="26"/>
      <c r="AR2284" s="39"/>
      <c r="AS2284" s="41"/>
      <c r="AT2284" s="41">
        <v>150</v>
      </c>
      <c r="AU2284" s="41"/>
    </row>
    <row r="2285" spans="1:47" x14ac:dyDescent="0.35">
      <c r="A2285" s="26" t="s">
        <v>5218</v>
      </c>
      <c r="B2285" s="26" t="s">
        <v>940</v>
      </c>
      <c r="C2285" s="26" t="s">
        <v>60</v>
      </c>
      <c r="D2285" s="26" t="s">
        <v>847</v>
      </c>
      <c r="E2285" s="26">
        <v>999924646</v>
      </c>
      <c r="F2285" s="26" t="s">
        <v>3198</v>
      </c>
      <c r="G2285" s="26" t="s">
        <v>443</v>
      </c>
      <c r="H2285" s="26" t="s">
        <v>5880</v>
      </c>
      <c r="I2285" s="18">
        <f>SUM(L2285)-J2285</f>
        <v>212.2</v>
      </c>
      <c r="J2285" s="18"/>
      <c r="K2285" s="19"/>
      <c r="L2285" s="17">
        <f>SUM(M2285,N2285,P2285,Q2285,R2285,S2285)</f>
        <v>212.2</v>
      </c>
      <c r="M2285" s="17">
        <f>SUM(AC2285,AS2285,AU2285)</f>
        <v>0</v>
      </c>
      <c r="N2285" s="17">
        <f>SUM(V2285,W2285,X2285,Y2285,Z2285,AA2285,AB2285,AD2285,AE2285,AF2285,AG2285,AH2285,AI2285,AJ2285,AK2285,AL2285,AM2285,AN2285)</f>
        <v>63.2</v>
      </c>
      <c r="O2285" s="17">
        <f>COUNT(V2285,W2285,X2285,Y2285,Z2285,AA2285,AB2285,AC2285,AD2285,AE2285,AF2285,AG2285,AH2285,AI2285,AJ2285,AK2285,AL2285,AM2285,AN2285)</f>
        <v>3</v>
      </c>
      <c r="P2285" s="17">
        <f>SUM(AO2285,AP2285)</f>
        <v>0</v>
      </c>
      <c r="Q2285" s="17">
        <f>AR2285</f>
        <v>36</v>
      </c>
      <c r="R2285" s="17">
        <f>SUM(U2285,AT2285)</f>
        <v>113</v>
      </c>
      <c r="S2285" s="17">
        <f>AQ2285</f>
        <v>0</v>
      </c>
      <c r="T2285" s="19"/>
      <c r="U2285" s="26"/>
      <c r="V2285" s="26">
        <v>12</v>
      </c>
      <c r="W2285" s="26"/>
      <c r="X2285" s="26"/>
      <c r="Y2285" s="26"/>
      <c r="Z2285" s="26"/>
      <c r="AA2285" s="26"/>
      <c r="AB2285" s="26">
        <v>27.2</v>
      </c>
      <c r="AC2285" s="26"/>
      <c r="AD2285" s="26"/>
      <c r="AE2285" s="26"/>
      <c r="AF2285" s="26">
        <v>24</v>
      </c>
      <c r="AG2285" s="26"/>
      <c r="AH2285" s="26"/>
      <c r="AI2285" s="26"/>
      <c r="AJ2285" s="26"/>
      <c r="AK2285" s="26"/>
      <c r="AL2285" s="26"/>
      <c r="AM2285" s="26"/>
      <c r="AN2285" s="26"/>
      <c r="AO2285" s="26"/>
      <c r="AP2285" s="26"/>
      <c r="AQ2285" s="26"/>
      <c r="AR2285" s="39">
        <v>36</v>
      </c>
      <c r="AS2285" s="41"/>
      <c r="AT2285" s="41">
        <v>113</v>
      </c>
      <c r="AU2285" s="41"/>
    </row>
    <row r="2286" spans="1:47" x14ac:dyDescent="0.35">
      <c r="A2286" s="26" t="s">
        <v>5223</v>
      </c>
      <c r="B2286" s="26" t="s">
        <v>4596</v>
      </c>
      <c r="C2286" s="26" t="s">
        <v>60</v>
      </c>
      <c r="D2286" s="26" t="s">
        <v>847</v>
      </c>
      <c r="E2286" s="26">
        <v>999923932</v>
      </c>
      <c r="F2286" s="26" t="s">
        <v>3198</v>
      </c>
      <c r="G2286" s="26" t="s">
        <v>443</v>
      </c>
      <c r="H2286" s="26" t="s">
        <v>5880</v>
      </c>
      <c r="I2286" s="18">
        <f>SUM(L2286)-J2286</f>
        <v>147</v>
      </c>
      <c r="J2286" s="18"/>
      <c r="K2286" s="19"/>
      <c r="L2286" s="17">
        <f>SUM(M2286,N2286,P2286,Q2286,R2286,S2286)</f>
        <v>147</v>
      </c>
      <c r="M2286" s="17">
        <f>SUM(AC2286,AS2286,AU2286)</f>
        <v>0</v>
      </c>
      <c r="N2286" s="17">
        <f>SUM(V2286,W2286,X2286,Y2286,Z2286,AA2286,AB2286,AD2286,AE2286,AF2286,AG2286,AH2286,AI2286,AJ2286,AK2286,AL2286,AM2286,AN2286)</f>
        <v>0</v>
      </c>
      <c r="O2286" s="17">
        <f>COUNT(V2286,W2286,X2286,Y2286,Z2286,AA2286,AB2286,AC2286,AD2286,AE2286,AF2286,AG2286,AH2286,AI2286,AJ2286,AK2286,AL2286,AM2286,AN2286)</f>
        <v>0</v>
      </c>
      <c r="P2286" s="17">
        <f>SUM(AO2286,AP2286)</f>
        <v>79</v>
      </c>
      <c r="Q2286" s="17">
        <f>AR2286</f>
        <v>68</v>
      </c>
      <c r="R2286" s="17">
        <f>SUM(U2286,AT2286)</f>
        <v>0</v>
      </c>
      <c r="S2286" s="17">
        <f>AQ2286</f>
        <v>0</v>
      </c>
      <c r="T2286" s="19"/>
      <c r="U2286" s="26"/>
      <c r="V2286" s="26"/>
      <c r="W2286" s="26"/>
      <c r="X2286" s="26"/>
      <c r="Y2286" s="26"/>
      <c r="Z2286" s="26"/>
      <c r="AA2286" s="26"/>
      <c r="AB2286" s="26"/>
      <c r="AC2286" s="26"/>
      <c r="AD2286" s="26"/>
      <c r="AE2286" s="26"/>
      <c r="AF2286" s="26"/>
      <c r="AG2286" s="26"/>
      <c r="AH2286" s="26"/>
      <c r="AI2286" s="26"/>
      <c r="AJ2286" s="26"/>
      <c r="AK2286" s="26"/>
      <c r="AL2286" s="26"/>
      <c r="AM2286" s="26"/>
      <c r="AN2286" s="26"/>
      <c r="AO2286" s="26"/>
      <c r="AP2286" s="26">
        <v>79</v>
      </c>
      <c r="AQ2286" s="26"/>
      <c r="AR2286" s="39">
        <v>68</v>
      </c>
      <c r="AS2286" s="41"/>
      <c r="AT2286" s="41"/>
      <c r="AU2286" s="41"/>
    </row>
    <row r="2287" spans="1:47" x14ac:dyDescent="0.35">
      <c r="A2287" s="26" t="s">
        <v>5224</v>
      </c>
      <c r="B2287" s="26" t="s">
        <v>5225</v>
      </c>
      <c r="C2287" s="26" t="s">
        <v>60</v>
      </c>
      <c r="D2287" s="26" t="s">
        <v>847</v>
      </c>
      <c r="E2287" s="26">
        <v>999925738</v>
      </c>
      <c r="F2287" s="26" t="s">
        <v>3198</v>
      </c>
      <c r="G2287" s="26" t="s">
        <v>443</v>
      </c>
      <c r="H2287" s="26" t="s">
        <v>5880</v>
      </c>
      <c r="I2287" s="18">
        <f>SUM(L2287)-J2287</f>
        <v>136</v>
      </c>
      <c r="J2287" s="18"/>
      <c r="K2287" s="19"/>
      <c r="L2287" s="17">
        <f>SUM(M2287,N2287,P2287,Q2287,R2287,S2287)</f>
        <v>136</v>
      </c>
      <c r="M2287" s="17">
        <f>SUM(AC2287,AS2287,AU2287)</f>
        <v>0</v>
      </c>
      <c r="N2287" s="17">
        <f>SUM(V2287,W2287,X2287,Y2287,Z2287,AA2287,AB2287,AD2287,AE2287,AF2287,AG2287,AH2287,AI2287,AJ2287,AK2287,AL2287,AM2287,AN2287)</f>
        <v>136</v>
      </c>
      <c r="O2287" s="17">
        <f>COUNT(V2287,W2287,X2287,Y2287,Z2287,AA2287,AB2287,AC2287,AD2287,AE2287,AF2287,AG2287,AH2287,AI2287,AJ2287,AK2287,AL2287,AM2287,AN2287)</f>
        <v>2</v>
      </c>
      <c r="P2287" s="17">
        <f>SUM(AO2287,AP2287)</f>
        <v>0</v>
      </c>
      <c r="Q2287" s="17">
        <f>AR2287</f>
        <v>0</v>
      </c>
      <c r="R2287" s="17">
        <f>SUM(U2287,AT2287)</f>
        <v>0</v>
      </c>
      <c r="S2287" s="17">
        <f>AQ2287</f>
        <v>0</v>
      </c>
      <c r="T2287" s="19"/>
      <c r="U2287" s="26"/>
      <c r="V2287" s="26"/>
      <c r="W2287" s="26"/>
      <c r="X2287" s="26"/>
      <c r="Y2287" s="26">
        <v>68</v>
      </c>
      <c r="Z2287" s="26"/>
      <c r="AA2287" s="26"/>
      <c r="AB2287" s="26"/>
      <c r="AC2287" s="26"/>
      <c r="AD2287" s="26"/>
      <c r="AE2287" s="26"/>
      <c r="AF2287" s="26"/>
      <c r="AG2287" s="26"/>
      <c r="AH2287" s="26"/>
      <c r="AI2287" s="26">
        <v>68</v>
      </c>
      <c r="AJ2287" s="26"/>
      <c r="AK2287" s="26"/>
      <c r="AL2287" s="26"/>
      <c r="AM2287" s="26"/>
      <c r="AN2287" s="26"/>
      <c r="AO2287" s="26"/>
      <c r="AP2287" s="26"/>
      <c r="AQ2287" s="26"/>
      <c r="AR2287" s="39"/>
      <c r="AS2287" s="41"/>
      <c r="AT2287" s="41"/>
      <c r="AU2287" s="41"/>
    </row>
    <row r="2288" spans="1:47" x14ac:dyDescent="0.35">
      <c r="A2288" s="26" t="s">
        <v>5226</v>
      </c>
      <c r="B2288" s="26" t="s">
        <v>5227</v>
      </c>
      <c r="C2288" s="26" t="s">
        <v>60</v>
      </c>
      <c r="D2288" s="26" t="s">
        <v>847</v>
      </c>
      <c r="E2288" s="26">
        <v>999926274</v>
      </c>
      <c r="F2288" s="26" t="s">
        <v>3198</v>
      </c>
      <c r="G2288" s="26" t="s">
        <v>443</v>
      </c>
      <c r="H2288" s="26" t="s">
        <v>5880</v>
      </c>
      <c r="I2288" s="18">
        <f>SUM(L2288)-J2288</f>
        <v>135</v>
      </c>
      <c r="J2288" s="18"/>
      <c r="K2288" s="19"/>
      <c r="L2288" s="17">
        <f>SUM(M2288,N2288,P2288,Q2288,R2288,S2288)</f>
        <v>135</v>
      </c>
      <c r="M2288" s="17">
        <f>SUM(AC2288,AS2288,AU2288)</f>
        <v>0</v>
      </c>
      <c r="N2288" s="17">
        <f>SUM(V2288,W2288,X2288,Y2288,Z2288,AA2288,AB2288,AD2288,AE2288,AF2288,AG2288,AH2288,AI2288,AJ2288,AK2288,AL2288,AM2288,AN2288)</f>
        <v>135</v>
      </c>
      <c r="O2288" s="17">
        <f>COUNT(V2288,W2288,X2288,Y2288,Z2288,AA2288,AB2288,AC2288,AD2288,AE2288,AF2288,AG2288,AH2288,AI2288,AJ2288,AK2288,AL2288,AM2288,AN2288)</f>
        <v>2</v>
      </c>
      <c r="P2288" s="17">
        <f>SUM(AO2288,AP2288)</f>
        <v>0</v>
      </c>
      <c r="Q2288" s="17">
        <f>AR2288</f>
        <v>0</v>
      </c>
      <c r="R2288" s="17">
        <f>SUM(U2288,AT2288)</f>
        <v>0</v>
      </c>
      <c r="S2288" s="17">
        <f>AQ2288</f>
        <v>0</v>
      </c>
      <c r="T2288" s="19"/>
      <c r="U2288" s="26"/>
      <c r="V2288" s="26"/>
      <c r="W2288" s="26"/>
      <c r="X2288" s="26">
        <v>45</v>
      </c>
      <c r="Y2288" s="26"/>
      <c r="Z2288" s="26">
        <v>90</v>
      </c>
      <c r="AA2288" s="26"/>
      <c r="AB2288" s="26"/>
      <c r="AC2288" s="26"/>
      <c r="AD2288" s="26"/>
      <c r="AE2288" s="26"/>
      <c r="AF2288" s="26"/>
      <c r="AG2288" s="26"/>
      <c r="AH2288" s="26"/>
      <c r="AI2288" s="26"/>
      <c r="AJ2288" s="26"/>
      <c r="AK2288" s="26"/>
      <c r="AL2288" s="26"/>
      <c r="AM2288" s="26"/>
      <c r="AN2288" s="26"/>
      <c r="AO2288" s="26"/>
      <c r="AP2288" s="26"/>
      <c r="AQ2288" s="26"/>
      <c r="AR2288" s="39"/>
      <c r="AS2288" s="41"/>
      <c r="AT2288" s="41"/>
      <c r="AU2288" s="41"/>
    </row>
    <row r="2289" spans="1:47" x14ac:dyDescent="0.35">
      <c r="A2289" s="26" t="s">
        <v>968</v>
      </c>
      <c r="B2289" s="26" t="s">
        <v>969</v>
      </c>
      <c r="C2289" s="26" t="s">
        <v>60</v>
      </c>
      <c r="D2289" s="26" t="s">
        <v>847</v>
      </c>
      <c r="E2289" s="26">
        <v>999927904</v>
      </c>
      <c r="F2289" s="26" t="s">
        <v>3198</v>
      </c>
      <c r="G2289" s="26" t="s">
        <v>443</v>
      </c>
      <c r="H2289" s="26" t="s">
        <v>5880</v>
      </c>
      <c r="I2289" s="18">
        <f>SUM(L2289)-J2289</f>
        <v>90</v>
      </c>
      <c r="J2289" s="18"/>
      <c r="K2289" s="19"/>
      <c r="L2289" s="17">
        <f>SUM(M2289,N2289,P2289,Q2289,R2289,S2289)</f>
        <v>90</v>
      </c>
      <c r="M2289" s="17">
        <f>SUM(AC2289,AS2289,AU2289)</f>
        <v>0</v>
      </c>
      <c r="N2289" s="17">
        <f>SUM(V2289,W2289,X2289,Y2289,Z2289,AA2289,AB2289,AD2289,AE2289,AF2289,AG2289,AH2289,AI2289,AJ2289,AK2289,AL2289,AM2289,AN2289)</f>
        <v>90</v>
      </c>
      <c r="O2289" s="17">
        <f>COUNT(V2289,W2289,X2289,Y2289,Z2289,AA2289,AB2289,AC2289,AD2289,AE2289,AF2289,AG2289,AH2289,AI2289,AJ2289,AK2289,AL2289,AM2289,AN2289)</f>
        <v>1</v>
      </c>
      <c r="P2289" s="17">
        <f>SUM(AO2289,AP2289)</f>
        <v>0</v>
      </c>
      <c r="Q2289" s="17">
        <f>AR2289</f>
        <v>0</v>
      </c>
      <c r="R2289" s="17">
        <f>SUM(U2289,AT2289)</f>
        <v>0</v>
      </c>
      <c r="S2289" s="17">
        <f>AQ2289</f>
        <v>0</v>
      </c>
      <c r="T2289" s="19"/>
      <c r="U2289" s="26"/>
      <c r="V2289" s="26"/>
      <c r="W2289" s="26"/>
      <c r="X2289" s="26"/>
      <c r="Y2289" s="26"/>
      <c r="Z2289" s="26"/>
      <c r="AA2289" s="26"/>
      <c r="AB2289" s="26"/>
      <c r="AC2289" s="26"/>
      <c r="AD2289" s="26"/>
      <c r="AE2289" s="26"/>
      <c r="AF2289" s="26"/>
      <c r="AG2289" s="26"/>
      <c r="AH2289" s="26"/>
      <c r="AI2289" s="26">
        <v>90</v>
      </c>
      <c r="AJ2289" s="26"/>
      <c r="AK2289" s="26"/>
      <c r="AL2289" s="26"/>
      <c r="AM2289" s="26"/>
      <c r="AN2289" s="26"/>
      <c r="AO2289" s="26"/>
      <c r="AP2289" s="26"/>
      <c r="AQ2289" s="26"/>
      <c r="AR2289" s="39"/>
      <c r="AS2289" s="41"/>
      <c r="AT2289" s="41"/>
      <c r="AU2289" s="41"/>
    </row>
    <row r="2290" spans="1:47" x14ac:dyDescent="0.35">
      <c r="A2290" s="29" t="s">
        <v>5001</v>
      </c>
      <c r="B2290" s="29" t="s">
        <v>794</v>
      </c>
      <c r="C2290" s="29" t="s">
        <v>60</v>
      </c>
      <c r="D2290" s="29" t="s">
        <v>847</v>
      </c>
      <c r="E2290" s="26">
        <v>999923785</v>
      </c>
      <c r="F2290" s="29" t="s">
        <v>3198</v>
      </c>
      <c r="G2290" s="26" t="s">
        <v>443</v>
      </c>
      <c r="H2290" s="26" t="s">
        <v>5880</v>
      </c>
      <c r="I2290" s="18">
        <f>SUM(L2290)-J2290</f>
        <v>60</v>
      </c>
      <c r="J2290" s="18"/>
      <c r="K2290" s="19"/>
      <c r="L2290" s="17">
        <f>SUM(M2290,N2290,P2290,Q2290,R2290,S2290)</f>
        <v>60</v>
      </c>
      <c r="M2290" s="17">
        <f>SUM(AC2290,AS2290,AU2290)</f>
        <v>0</v>
      </c>
      <c r="N2290" s="17">
        <f>SUM(V2290,W2290,X2290,Y2290,Z2290,AA2290,AB2290,AD2290,AE2290,AF2290,AG2290,AH2290,AI2290,AJ2290,AK2290,AL2290,AM2290,AN2290)</f>
        <v>60</v>
      </c>
      <c r="O2290" s="17">
        <f>COUNT(V2290,W2290,X2290,Y2290,Z2290,AA2290,AB2290,AC2290,AD2290,AE2290,AF2290,AG2290,AH2290,AI2290,AJ2290,AK2290,AL2290,AM2290,AN2290)</f>
        <v>1</v>
      </c>
      <c r="P2290" s="17">
        <f>SUM(AO2290,AP2290)</f>
        <v>0</v>
      </c>
      <c r="Q2290" s="17">
        <f>AR2290</f>
        <v>0</v>
      </c>
      <c r="R2290" s="17">
        <f>SUM(U2290,AT2290)</f>
        <v>0</v>
      </c>
      <c r="S2290" s="17">
        <f>AQ2290</f>
        <v>0</v>
      </c>
      <c r="T2290" s="19"/>
      <c r="U2290" s="26"/>
      <c r="V2290" s="26"/>
      <c r="W2290" s="26"/>
      <c r="X2290" s="26"/>
      <c r="Y2290" s="26"/>
      <c r="Z2290" s="26"/>
      <c r="AA2290" s="26"/>
      <c r="AB2290" s="26"/>
      <c r="AC2290" s="26"/>
      <c r="AD2290" s="26">
        <v>60</v>
      </c>
      <c r="AE2290" s="26"/>
      <c r="AF2290" s="26"/>
      <c r="AG2290" s="26"/>
      <c r="AH2290" s="26"/>
      <c r="AI2290" s="26"/>
      <c r="AJ2290" s="26"/>
      <c r="AK2290" s="26"/>
      <c r="AL2290" s="26"/>
      <c r="AM2290" s="26"/>
      <c r="AN2290" s="26"/>
      <c r="AO2290" s="26"/>
      <c r="AP2290" s="26"/>
      <c r="AQ2290" s="26"/>
      <c r="AR2290" s="39"/>
      <c r="AS2290" s="41"/>
      <c r="AT2290" s="41"/>
      <c r="AU2290" s="41"/>
    </row>
    <row r="2291" spans="1:47" x14ac:dyDescent="0.35">
      <c r="A2291" s="26" t="s">
        <v>5241</v>
      </c>
      <c r="B2291" s="26" t="s">
        <v>1823</v>
      </c>
      <c r="C2291" s="26" t="s">
        <v>60</v>
      </c>
      <c r="D2291" s="26" t="s">
        <v>847</v>
      </c>
      <c r="E2291" s="26">
        <v>999920464</v>
      </c>
      <c r="F2291" s="26" t="s">
        <v>3198</v>
      </c>
      <c r="G2291" s="26" t="s">
        <v>443</v>
      </c>
      <c r="H2291" s="26" t="s">
        <v>5880</v>
      </c>
      <c r="I2291" s="18">
        <f>SUM(L2291)-J2291</f>
        <v>51</v>
      </c>
      <c r="J2291" s="18"/>
      <c r="K2291" s="19"/>
      <c r="L2291" s="17">
        <f>SUM(M2291,N2291,P2291,Q2291,R2291,S2291)</f>
        <v>51</v>
      </c>
      <c r="M2291" s="17">
        <f>SUM(AC2291,AS2291,AU2291)</f>
        <v>0</v>
      </c>
      <c r="N2291" s="17">
        <f>SUM(V2291,W2291,X2291,Y2291,Z2291,AA2291,AB2291,AD2291,AE2291,AF2291,AG2291,AH2291,AI2291,AJ2291,AK2291,AL2291,AM2291,AN2291)</f>
        <v>51</v>
      </c>
      <c r="O2291" s="17">
        <f>COUNT(V2291,W2291,X2291,Y2291,Z2291,AA2291,AB2291,AC2291,AD2291,AE2291,AF2291,AG2291,AH2291,AI2291,AJ2291,AK2291,AL2291,AM2291,AN2291)</f>
        <v>1</v>
      </c>
      <c r="P2291" s="17">
        <f>SUM(AO2291,AP2291)</f>
        <v>0</v>
      </c>
      <c r="Q2291" s="17">
        <f>AR2291</f>
        <v>0</v>
      </c>
      <c r="R2291" s="17">
        <f>SUM(U2291,AT2291)</f>
        <v>0</v>
      </c>
      <c r="S2291" s="17">
        <f>AQ2291</f>
        <v>0</v>
      </c>
      <c r="T2291" s="19"/>
      <c r="U2291" s="26"/>
      <c r="V2291" s="26"/>
      <c r="W2291" s="26"/>
      <c r="X2291" s="26"/>
      <c r="Y2291" s="26"/>
      <c r="Z2291" s="26"/>
      <c r="AA2291" s="26"/>
      <c r="AB2291" s="26">
        <v>51</v>
      </c>
      <c r="AC2291" s="26"/>
      <c r="AD2291" s="26"/>
      <c r="AE2291" s="26"/>
      <c r="AF2291" s="26"/>
      <c r="AG2291" s="26"/>
      <c r="AH2291" s="26"/>
      <c r="AI2291" s="26"/>
      <c r="AJ2291" s="26"/>
      <c r="AK2291" s="26"/>
      <c r="AL2291" s="26"/>
      <c r="AM2291" s="26"/>
      <c r="AN2291" s="26"/>
      <c r="AO2291" s="26"/>
      <c r="AP2291" s="26"/>
      <c r="AQ2291" s="26"/>
      <c r="AR2291" s="39"/>
      <c r="AS2291" s="41"/>
      <c r="AT2291" s="41"/>
      <c r="AU2291" s="41"/>
    </row>
    <row r="2292" spans="1:47" x14ac:dyDescent="0.35">
      <c r="A2292" s="26" t="s">
        <v>5242</v>
      </c>
      <c r="B2292" s="26" t="s">
        <v>5243</v>
      </c>
      <c r="C2292" s="26" t="s">
        <v>60</v>
      </c>
      <c r="D2292" s="26" t="s">
        <v>847</v>
      </c>
      <c r="E2292" s="26">
        <v>999918508</v>
      </c>
      <c r="F2292" s="26" t="s">
        <v>3198</v>
      </c>
      <c r="G2292" s="26" t="s">
        <v>443</v>
      </c>
      <c r="H2292" s="26" t="s">
        <v>5880</v>
      </c>
      <c r="I2292" s="18">
        <f>SUM(L2292)-J2292</f>
        <v>45</v>
      </c>
      <c r="J2292" s="18"/>
      <c r="K2292" s="19"/>
      <c r="L2292" s="17">
        <f>SUM(M2292,N2292,P2292,Q2292,R2292,S2292)</f>
        <v>45</v>
      </c>
      <c r="M2292" s="17">
        <f>SUM(AC2292,AS2292,AU2292)</f>
        <v>0</v>
      </c>
      <c r="N2292" s="17">
        <f>SUM(V2292,W2292,X2292,Y2292,Z2292,AA2292,AB2292,AD2292,AE2292,AF2292,AG2292,AH2292,AI2292,AJ2292,AK2292,AL2292,AM2292,AN2292)</f>
        <v>45</v>
      </c>
      <c r="O2292" s="17">
        <f>COUNT(V2292,W2292,X2292,Y2292,Z2292,AA2292,AB2292,AC2292,AD2292,AE2292,AF2292,AG2292,AH2292,AI2292,AJ2292,AK2292,AL2292,AM2292,AN2292)</f>
        <v>1</v>
      </c>
      <c r="P2292" s="17">
        <f>SUM(AO2292,AP2292)</f>
        <v>0</v>
      </c>
      <c r="Q2292" s="17">
        <f>AR2292</f>
        <v>0</v>
      </c>
      <c r="R2292" s="17">
        <f>SUM(U2292,AT2292)</f>
        <v>0</v>
      </c>
      <c r="S2292" s="17">
        <f>AQ2292</f>
        <v>0</v>
      </c>
      <c r="T2292" s="19"/>
      <c r="U2292" s="26"/>
      <c r="V2292" s="26"/>
      <c r="W2292" s="26"/>
      <c r="X2292" s="26"/>
      <c r="Y2292" s="26"/>
      <c r="Z2292" s="26"/>
      <c r="AA2292" s="26"/>
      <c r="AB2292" s="26"/>
      <c r="AC2292" s="26"/>
      <c r="AD2292" s="26"/>
      <c r="AE2292" s="26"/>
      <c r="AF2292" s="26"/>
      <c r="AG2292" s="26"/>
      <c r="AH2292" s="26"/>
      <c r="AI2292" s="26"/>
      <c r="AJ2292" s="26"/>
      <c r="AK2292" s="26"/>
      <c r="AL2292" s="26"/>
      <c r="AM2292" s="26">
        <v>45</v>
      </c>
      <c r="AN2292" s="26"/>
      <c r="AO2292" s="26"/>
      <c r="AP2292" s="26"/>
      <c r="AQ2292" s="26"/>
      <c r="AR2292" s="39"/>
      <c r="AS2292" s="41"/>
      <c r="AT2292" s="41"/>
      <c r="AU2292" s="41"/>
    </row>
    <row r="2293" spans="1:47" x14ac:dyDescent="0.35">
      <c r="A2293" s="26" t="s">
        <v>1052</v>
      </c>
      <c r="B2293" s="26" t="s">
        <v>2085</v>
      </c>
      <c r="C2293" s="26" t="s">
        <v>60</v>
      </c>
      <c r="D2293" s="26" t="s">
        <v>847</v>
      </c>
      <c r="E2293" s="26">
        <v>999922865</v>
      </c>
      <c r="F2293" s="27" t="s">
        <v>3198</v>
      </c>
      <c r="G2293" s="26" t="s">
        <v>471</v>
      </c>
      <c r="H2293" s="26" t="s">
        <v>5881</v>
      </c>
      <c r="I2293" s="18">
        <f>SUM(L2293)-J2293</f>
        <v>546</v>
      </c>
      <c r="J2293" s="18"/>
      <c r="K2293" s="19"/>
      <c r="L2293" s="17">
        <f>SUM(M2293,N2293,P2293,Q2293,R2293,S2293)</f>
        <v>546</v>
      </c>
      <c r="M2293" s="17">
        <f>SUM(AC2293,AS2293,AU2293)</f>
        <v>50</v>
      </c>
      <c r="N2293" s="17">
        <f>SUM(V2293,W2293,X2293,Y2293,Z2293,AA2293,AB2293,AD2293,AE2293,AF2293,AG2293,AH2293,AI2293,AJ2293,AK2293,AL2293,AM2293,AN2293)</f>
        <v>136</v>
      </c>
      <c r="O2293" s="17">
        <f>COUNT(V2293,W2293,X2293,Y2293,Z2293,AA2293,AB2293,AC2293,AD2293,AE2293,AF2293,AG2293,AH2293,AI2293,AJ2293,AK2293,AL2293,AM2293,AN2293)</f>
        <v>2</v>
      </c>
      <c r="P2293" s="17">
        <f>SUM(AO2293,AP2293)</f>
        <v>140</v>
      </c>
      <c r="Q2293" s="17">
        <f>AR2293</f>
        <v>120</v>
      </c>
      <c r="R2293" s="17">
        <f>SUM(U2293,AT2293)</f>
        <v>100</v>
      </c>
      <c r="S2293" s="17">
        <f>AQ2293</f>
        <v>0</v>
      </c>
      <c r="T2293" s="19"/>
      <c r="U2293" s="26"/>
      <c r="V2293" s="26"/>
      <c r="W2293" s="26"/>
      <c r="X2293" s="26"/>
      <c r="Y2293" s="26"/>
      <c r="Z2293" s="26"/>
      <c r="AA2293" s="26"/>
      <c r="AB2293" s="26">
        <v>68</v>
      </c>
      <c r="AC2293" s="26"/>
      <c r="AD2293" s="26"/>
      <c r="AE2293" s="26"/>
      <c r="AF2293" s="26">
        <v>68</v>
      </c>
      <c r="AG2293" s="26"/>
      <c r="AH2293" s="26"/>
      <c r="AI2293" s="26"/>
      <c r="AJ2293" s="26"/>
      <c r="AK2293" s="26"/>
      <c r="AL2293" s="26"/>
      <c r="AM2293" s="26"/>
      <c r="AN2293" s="26"/>
      <c r="AO2293" s="26">
        <v>140</v>
      </c>
      <c r="AP2293" s="26"/>
      <c r="AQ2293" s="26"/>
      <c r="AR2293" s="39">
        <v>120</v>
      </c>
      <c r="AS2293" s="41">
        <v>50</v>
      </c>
      <c r="AT2293" s="41">
        <v>100</v>
      </c>
      <c r="AU2293" s="41"/>
    </row>
    <row r="2294" spans="1:47" x14ac:dyDescent="0.35">
      <c r="A2294" s="26" t="s">
        <v>205</v>
      </c>
      <c r="B2294" s="26" t="s">
        <v>5252</v>
      </c>
      <c r="C2294" s="26" t="s">
        <v>60</v>
      </c>
      <c r="D2294" s="26" t="s">
        <v>847</v>
      </c>
      <c r="E2294" s="26">
        <v>999921424</v>
      </c>
      <c r="F2294" s="26" t="s">
        <v>3198</v>
      </c>
      <c r="G2294" s="26" t="s">
        <v>471</v>
      </c>
      <c r="H2294" s="26" t="s">
        <v>5881</v>
      </c>
      <c r="I2294" s="18">
        <f>SUM(L2294)-J2294</f>
        <v>278.5</v>
      </c>
      <c r="J2294" s="18"/>
      <c r="K2294" s="19"/>
      <c r="L2294" s="17">
        <f>SUM(M2294,N2294,P2294,Q2294,R2294,S2294)</f>
        <v>278.5</v>
      </c>
      <c r="M2294" s="17">
        <f>SUM(AC2294,AS2294,AU2294)</f>
        <v>0</v>
      </c>
      <c r="N2294" s="17">
        <f>SUM(V2294,W2294,X2294,Y2294,Z2294,AA2294,AB2294,AD2294,AE2294,AF2294,AG2294,AH2294,AI2294,AJ2294,AK2294,AL2294,AM2294,AN2294)</f>
        <v>158</v>
      </c>
      <c r="O2294" s="17">
        <f>COUNT(V2294,W2294,X2294,Y2294,Z2294,AA2294,AB2294,AC2294,AD2294,AE2294,AF2294,AG2294,AH2294,AI2294,AJ2294,AK2294,AL2294,AM2294,AN2294)</f>
        <v>2</v>
      </c>
      <c r="P2294" s="17">
        <f>SUM(AO2294,AP2294)</f>
        <v>52.5</v>
      </c>
      <c r="Q2294" s="17">
        <f>AR2294</f>
        <v>68</v>
      </c>
      <c r="R2294" s="17">
        <f>SUM(U2294,AT2294)</f>
        <v>0</v>
      </c>
      <c r="S2294" s="17">
        <f>AQ2294</f>
        <v>0</v>
      </c>
      <c r="T2294" s="19"/>
      <c r="U2294" s="26"/>
      <c r="V2294" s="26"/>
      <c r="W2294" s="26"/>
      <c r="X2294" s="26">
        <v>90</v>
      </c>
      <c r="Y2294" s="26"/>
      <c r="Z2294" s="26"/>
      <c r="AA2294" s="26"/>
      <c r="AB2294" s="26"/>
      <c r="AC2294" s="26"/>
      <c r="AD2294" s="26"/>
      <c r="AE2294" s="26"/>
      <c r="AF2294" s="26"/>
      <c r="AG2294" s="26"/>
      <c r="AH2294" s="26">
        <v>68</v>
      </c>
      <c r="AI2294" s="26"/>
      <c r="AJ2294" s="26"/>
      <c r="AK2294" s="26"/>
      <c r="AL2294" s="26"/>
      <c r="AM2294" s="26"/>
      <c r="AN2294" s="26"/>
      <c r="AO2294" s="26"/>
      <c r="AP2294" s="26">
        <v>52.5</v>
      </c>
      <c r="AQ2294" s="26"/>
      <c r="AR2294" s="39">
        <v>68</v>
      </c>
      <c r="AS2294" s="41"/>
      <c r="AT2294" s="41"/>
      <c r="AU2294" s="41"/>
    </row>
    <row r="2295" spans="1:47" x14ac:dyDescent="0.35">
      <c r="A2295" s="26" t="s">
        <v>2868</v>
      </c>
      <c r="B2295" s="26" t="s">
        <v>1237</v>
      </c>
      <c r="C2295" s="26" t="s">
        <v>60</v>
      </c>
      <c r="D2295" s="26" t="s">
        <v>847</v>
      </c>
      <c r="E2295" s="26">
        <v>999926353</v>
      </c>
      <c r="F2295" s="26" t="s">
        <v>3198</v>
      </c>
      <c r="G2295" s="26" t="s">
        <v>471</v>
      </c>
      <c r="H2295" s="26" t="s">
        <v>5881</v>
      </c>
      <c r="I2295" s="18">
        <f>SUM(L2295)-J2295</f>
        <v>263</v>
      </c>
      <c r="J2295" s="18"/>
      <c r="K2295" s="19"/>
      <c r="L2295" s="17">
        <f>SUM(M2295,N2295,P2295,Q2295,R2295,S2295)</f>
        <v>263</v>
      </c>
      <c r="M2295" s="17">
        <f>SUM(AC2295,AS2295,AU2295)</f>
        <v>0</v>
      </c>
      <c r="N2295" s="17">
        <f>SUM(V2295,W2295,X2295,Y2295,Z2295,AA2295,AB2295,AD2295,AE2295,AF2295,AG2295,AH2295,AI2295,AJ2295,AK2295,AL2295,AM2295,AN2295)</f>
        <v>120</v>
      </c>
      <c r="O2295" s="17">
        <f>COUNT(V2295,W2295,X2295,Y2295,Z2295,AA2295,AB2295,AC2295,AD2295,AE2295,AF2295,AG2295,AH2295,AI2295,AJ2295,AK2295,AL2295,AM2295,AN2295)</f>
        <v>1</v>
      </c>
      <c r="P2295" s="17">
        <f>SUM(AO2295,AP2295)</f>
        <v>0</v>
      </c>
      <c r="Q2295" s="17">
        <f>AR2295</f>
        <v>68</v>
      </c>
      <c r="R2295" s="17">
        <f>SUM(U2295,AT2295)</f>
        <v>75</v>
      </c>
      <c r="S2295" s="17">
        <f>AQ2295</f>
        <v>0</v>
      </c>
      <c r="T2295" s="19"/>
      <c r="U2295" s="26"/>
      <c r="V2295" s="26"/>
      <c r="W2295" s="26"/>
      <c r="X2295" s="26"/>
      <c r="Y2295" s="26">
        <v>120</v>
      </c>
      <c r="Z2295" s="26"/>
      <c r="AA2295" s="26"/>
      <c r="AB2295" s="26"/>
      <c r="AC2295" s="26"/>
      <c r="AD2295" s="26"/>
      <c r="AE2295" s="26"/>
      <c r="AF2295" s="26"/>
      <c r="AG2295" s="26"/>
      <c r="AH2295" s="26"/>
      <c r="AI2295" s="26"/>
      <c r="AJ2295" s="26"/>
      <c r="AK2295" s="26"/>
      <c r="AL2295" s="26"/>
      <c r="AM2295" s="26"/>
      <c r="AN2295" s="26"/>
      <c r="AO2295" s="26"/>
      <c r="AP2295" s="26"/>
      <c r="AQ2295" s="26"/>
      <c r="AR2295" s="39">
        <v>68</v>
      </c>
      <c r="AS2295" s="41"/>
      <c r="AT2295" s="41">
        <v>75</v>
      </c>
      <c r="AU2295" s="41"/>
    </row>
    <row r="2296" spans="1:47" x14ac:dyDescent="0.35">
      <c r="A2296" s="26" t="s">
        <v>1161</v>
      </c>
      <c r="B2296" s="26" t="s">
        <v>2088</v>
      </c>
      <c r="C2296" s="26" t="s">
        <v>60</v>
      </c>
      <c r="D2296" s="26" t="s">
        <v>847</v>
      </c>
      <c r="E2296" s="26">
        <v>999924845</v>
      </c>
      <c r="F2296" s="26" t="s">
        <v>3198</v>
      </c>
      <c r="G2296" s="26" t="s">
        <v>471</v>
      </c>
      <c r="H2296" s="26" t="s">
        <v>5881</v>
      </c>
      <c r="I2296" s="18">
        <f>SUM(L2296)-J2296</f>
        <v>169</v>
      </c>
      <c r="J2296" s="18"/>
      <c r="K2296" s="19"/>
      <c r="L2296" s="17">
        <f>SUM(M2296,N2296,P2296,Q2296,R2296,S2296)</f>
        <v>169</v>
      </c>
      <c r="M2296" s="17">
        <f>SUM(AC2296,AS2296,AU2296)</f>
        <v>0</v>
      </c>
      <c r="N2296" s="17">
        <f>SUM(V2296,W2296,X2296,Y2296,Z2296,AA2296,AB2296,AD2296,AE2296,AF2296,AG2296,AH2296,AI2296,AJ2296,AK2296,AL2296,AM2296,AN2296)</f>
        <v>0</v>
      </c>
      <c r="O2296" s="17">
        <f>COUNT(V2296,W2296,X2296,Y2296,Z2296,AA2296,AB2296,AC2296,AD2296,AE2296,AF2296,AG2296,AH2296,AI2296,AJ2296,AK2296,AL2296,AM2296,AN2296)</f>
        <v>0</v>
      </c>
      <c r="P2296" s="17">
        <f>SUM(AO2296,AP2296)</f>
        <v>79</v>
      </c>
      <c r="Q2296" s="17">
        <f>AR2296</f>
        <v>90</v>
      </c>
      <c r="R2296" s="17">
        <f>SUM(U2296,AT2296)</f>
        <v>0</v>
      </c>
      <c r="S2296" s="17">
        <f>AQ2296</f>
        <v>0</v>
      </c>
      <c r="T2296" s="19"/>
      <c r="U2296" s="26"/>
      <c r="V2296" s="26"/>
      <c r="W2296" s="26"/>
      <c r="X2296" s="26"/>
      <c r="Y2296" s="26"/>
      <c r="Z2296" s="26"/>
      <c r="AA2296" s="26"/>
      <c r="AB2296" s="26"/>
      <c r="AC2296" s="26"/>
      <c r="AD2296" s="26"/>
      <c r="AE2296" s="26"/>
      <c r="AF2296" s="26"/>
      <c r="AG2296" s="26"/>
      <c r="AH2296" s="26"/>
      <c r="AI2296" s="26"/>
      <c r="AJ2296" s="26"/>
      <c r="AK2296" s="26"/>
      <c r="AL2296" s="26"/>
      <c r="AM2296" s="26"/>
      <c r="AN2296" s="26"/>
      <c r="AO2296" s="26">
        <v>79</v>
      </c>
      <c r="AP2296" s="26"/>
      <c r="AQ2296" s="26"/>
      <c r="AR2296" s="39">
        <v>90</v>
      </c>
      <c r="AS2296" s="41"/>
      <c r="AT2296" s="41"/>
      <c r="AU2296" s="41"/>
    </row>
    <row r="2297" spans="1:47" x14ac:dyDescent="0.35">
      <c r="A2297" s="26" t="s">
        <v>5253</v>
      </c>
      <c r="B2297" s="26" t="s">
        <v>5254</v>
      </c>
      <c r="C2297" s="26" t="s">
        <v>60</v>
      </c>
      <c r="D2297" s="26" t="s">
        <v>847</v>
      </c>
      <c r="E2297" s="26">
        <v>999925856</v>
      </c>
      <c r="F2297" s="26" t="s">
        <v>3198</v>
      </c>
      <c r="G2297" s="26" t="s">
        <v>471</v>
      </c>
      <c r="H2297" s="26" t="s">
        <v>5881</v>
      </c>
      <c r="I2297" s="18">
        <f>SUM(L2297)-J2297</f>
        <v>160</v>
      </c>
      <c r="J2297" s="18"/>
      <c r="K2297" s="19"/>
      <c r="L2297" s="17">
        <f>SUM(M2297,N2297,P2297,Q2297,R2297,S2297)</f>
        <v>160</v>
      </c>
      <c r="M2297" s="17">
        <f>SUM(AC2297,AS2297,AU2297)</f>
        <v>28</v>
      </c>
      <c r="N2297" s="17">
        <f>SUM(V2297,W2297,X2297,Y2297,Z2297,AA2297,AB2297,AD2297,AE2297,AF2297,AG2297,AH2297,AI2297,AJ2297,AK2297,AL2297,AM2297,AN2297)</f>
        <v>81</v>
      </c>
      <c r="O2297" s="17">
        <f>COUNT(V2297,W2297,X2297,Y2297,Z2297,AA2297,AB2297,AC2297,AD2297,AE2297,AF2297,AG2297,AH2297,AI2297,AJ2297,AK2297,AL2297,AM2297,AN2297)</f>
        <v>2</v>
      </c>
      <c r="P2297" s="17">
        <f>SUM(AO2297,AP2297)</f>
        <v>0</v>
      </c>
      <c r="Q2297" s="17">
        <f>AR2297</f>
        <v>51</v>
      </c>
      <c r="R2297" s="17">
        <f>SUM(U2297,AT2297)</f>
        <v>0</v>
      </c>
      <c r="S2297" s="17">
        <f>AQ2297</f>
        <v>0</v>
      </c>
      <c r="T2297" s="19"/>
      <c r="U2297" s="26"/>
      <c r="V2297" s="26"/>
      <c r="W2297" s="26"/>
      <c r="X2297" s="26"/>
      <c r="Y2297" s="26"/>
      <c r="Z2297" s="26"/>
      <c r="AA2297" s="26"/>
      <c r="AB2297" s="26">
        <v>51</v>
      </c>
      <c r="AC2297" s="26"/>
      <c r="AD2297" s="26"/>
      <c r="AE2297" s="26"/>
      <c r="AF2297" s="26"/>
      <c r="AG2297" s="26">
        <v>30</v>
      </c>
      <c r="AH2297" s="26"/>
      <c r="AI2297" s="26"/>
      <c r="AJ2297" s="26"/>
      <c r="AK2297" s="26"/>
      <c r="AL2297" s="26"/>
      <c r="AM2297" s="26"/>
      <c r="AN2297" s="26"/>
      <c r="AO2297" s="26"/>
      <c r="AP2297" s="26"/>
      <c r="AQ2297" s="26"/>
      <c r="AR2297" s="39">
        <v>51</v>
      </c>
      <c r="AS2297" s="41">
        <v>28</v>
      </c>
      <c r="AT2297" s="41"/>
      <c r="AU2297" s="41"/>
    </row>
    <row r="2298" spans="1:47" x14ac:dyDescent="0.35">
      <c r="A2298" s="26" t="s">
        <v>768</v>
      </c>
      <c r="B2298" s="26" t="s">
        <v>784</v>
      </c>
      <c r="C2298" s="26" t="s">
        <v>60</v>
      </c>
      <c r="D2298" s="26" t="s">
        <v>847</v>
      </c>
      <c r="E2298" s="26">
        <v>999921923</v>
      </c>
      <c r="F2298" s="26" t="s">
        <v>3198</v>
      </c>
      <c r="G2298" s="26" t="s">
        <v>471</v>
      </c>
      <c r="H2298" s="26" t="s">
        <v>5881</v>
      </c>
      <c r="I2298" s="18">
        <f>SUM(L2298)-J2298</f>
        <v>150</v>
      </c>
      <c r="J2298" s="18"/>
      <c r="K2298" s="19"/>
      <c r="L2298" s="17">
        <f>SUM(M2298,N2298,P2298,Q2298,R2298,S2298)</f>
        <v>150</v>
      </c>
      <c r="M2298" s="17">
        <f>SUM(AC2298,AS2298,AU2298)</f>
        <v>0</v>
      </c>
      <c r="N2298" s="17">
        <f>SUM(V2298,W2298,X2298,Y2298,Z2298,AA2298,AB2298,AD2298,AE2298,AF2298,AG2298,AH2298,AI2298,AJ2298,AK2298,AL2298,AM2298,AN2298)</f>
        <v>150</v>
      </c>
      <c r="O2298" s="17">
        <f>COUNT(V2298,W2298,X2298,Y2298,Z2298,AA2298,AB2298,AC2298,AD2298,AE2298,AF2298,AG2298,AH2298,AI2298,AJ2298,AK2298,AL2298,AM2298,AN2298)</f>
        <v>2</v>
      </c>
      <c r="P2298" s="17">
        <f>SUM(AO2298,AP2298)</f>
        <v>0</v>
      </c>
      <c r="Q2298" s="17">
        <f>AR2298</f>
        <v>0</v>
      </c>
      <c r="R2298" s="17">
        <f>SUM(U2298,AT2298)</f>
        <v>0</v>
      </c>
      <c r="S2298" s="17">
        <f>AQ2298</f>
        <v>0</v>
      </c>
      <c r="T2298" s="19"/>
      <c r="U2298" s="26"/>
      <c r="V2298" s="26"/>
      <c r="W2298" s="26"/>
      <c r="X2298" s="26"/>
      <c r="Y2298" s="26"/>
      <c r="Z2298" s="26">
        <v>90</v>
      </c>
      <c r="AA2298" s="26"/>
      <c r="AB2298" s="26"/>
      <c r="AC2298" s="26"/>
      <c r="AD2298" s="26">
        <v>60</v>
      </c>
      <c r="AE2298" s="26"/>
      <c r="AF2298" s="26"/>
      <c r="AG2298" s="26"/>
      <c r="AH2298" s="26"/>
      <c r="AI2298" s="26"/>
      <c r="AJ2298" s="26"/>
      <c r="AK2298" s="26"/>
      <c r="AL2298" s="26"/>
      <c r="AM2298" s="26"/>
      <c r="AN2298" s="26"/>
      <c r="AO2298" s="26"/>
      <c r="AP2298" s="26"/>
      <c r="AQ2298" s="26"/>
      <c r="AR2298" s="39"/>
      <c r="AS2298" s="41"/>
      <c r="AT2298" s="41"/>
      <c r="AU2298" s="41"/>
    </row>
    <row r="2299" spans="1:47" x14ac:dyDescent="0.35">
      <c r="A2299" s="26" t="s">
        <v>3528</v>
      </c>
      <c r="B2299" s="26" t="s">
        <v>5255</v>
      </c>
      <c r="C2299" s="26" t="s">
        <v>60</v>
      </c>
      <c r="D2299" s="26" t="s">
        <v>847</v>
      </c>
      <c r="E2299" s="26">
        <v>999918025</v>
      </c>
      <c r="F2299" s="26" t="s">
        <v>3198</v>
      </c>
      <c r="G2299" s="26" t="s">
        <v>471</v>
      </c>
      <c r="H2299" s="26" t="s">
        <v>5881</v>
      </c>
      <c r="I2299" s="18">
        <f>SUM(L2299)-J2299</f>
        <v>147</v>
      </c>
      <c r="J2299" s="18"/>
      <c r="K2299" s="19"/>
      <c r="L2299" s="17">
        <f>SUM(M2299,N2299,P2299,Q2299,R2299,S2299)</f>
        <v>147</v>
      </c>
      <c r="M2299" s="17">
        <f>SUM(AC2299,AS2299,AU2299)</f>
        <v>0</v>
      </c>
      <c r="N2299" s="17">
        <f>SUM(V2299,W2299,X2299,Y2299,Z2299,AA2299,AB2299,AD2299,AE2299,AF2299,AG2299,AH2299,AI2299,AJ2299,AK2299,AL2299,AM2299,AN2299)</f>
        <v>96</v>
      </c>
      <c r="O2299" s="17">
        <f>COUNT(V2299,W2299,X2299,Y2299,Z2299,AA2299,AB2299,AC2299,AD2299,AE2299,AF2299,AG2299,AH2299,AI2299,AJ2299,AK2299,AL2299,AM2299,AN2299)</f>
        <v>2</v>
      </c>
      <c r="P2299" s="17">
        <f>SUM(AO2299,AP2299)</f>
        <v>0</v>
      </c>
      <c r="Q2299" s="17">
        <f>AR2299</f>
        <v>51</v>
      </c>
      <c r="R2299" s="17">
        <f>SUM(U2299,AT2299)</f>
        <v>0</v>
      </c>
      <c r="S2299" s="17">
        <f>AQ2299</f>
        <v>0</v>
      </c>
      <c r="T2299" s="19"/>
      <c r="U2299" s="26"/>
      <c r="V2299" s="26"/>
      <c r="W2299" s="26"/>
      <c r="X2299" s="26"/>
      <c r="Y2299" s="26">
        <v>51</v>
      </c>
      <c r="Z2299" s="26"/>
      <c r="AA2299" s="26"/>
      <c r="AB2299" s="26"/>
      <c r="AC2299" s="26"/>
      <c r="AD2299" s="26"/>
      <c r="AE2299" s="26"/>
      <c r="AF2299" s="26"/>
      <c r="AG2299" s="26"/>
      <c r="AH2299" s="26"/>
      <c r="AI2299" s="26">
        <v>45</v>
      </c>
      <c r="AJ2299" s="26"/>
      <c r="AK2299" s="26"/>
      <c r="AL2299" s="26"/>
      <c r="AM2299" s="26"/>
      <c r="AN2299" s="26"/>
      <c r="AO2299" s="26"/>
      <c r="AP2299" s="26"/>
      <c r="AQ2299" s="26"/>
      <c r="AR2299" s="39">
        <v>51</v>
      </c>
      <c r="AS2299" s="41"/>
      <c r="AT2299" s="41"/>
      <c r="AU2299" s="41"/>
    </row>
    <row r="2300" spans="1:47" x14ac:dyDescent="0.35">
      <c r="A2300" s="26" t="s">
        <v>5256</v>
      </c>
      <c r="B2300" s="26" t="s">
        <v>2702</v>
      </c>
      <c r="C2300" s="26" t="s">
        <v>60</v>
      </c>
      <c r="D2300" s="26" t="s">
        <v>847</v>
      </c>
      <c r="E2300" s="26">
        <v>999921201</v>
      </c>
      <c r="F2300" s="26" t="s">
        <v>3198</v>
      </c>
      <c r="G2300" s="26" t="s">
        <v>471</v>
      </c>
      <c r="H2300" s="26" t="s">
        <v>5881</v>
      </c>
      <c r="I2300" s="18">
        <f>SUM(L2300)-J2300</f>
        <v>113</v>
      </c>
      <c r="J2300" s="18"/>
      <c r="K2300" s="19"/>
      <c r="L2300" s="17">
        <f>SUM(M2300,N2300,P2300,Q2300,R2300,S2300)</f>
        <v>113</v>
      </c>
      <c r="M2300" s="17">
        <f>SUM(AC2300,AS2300,AU2300)</f>
        <v>0</v>
      </c>
      <c r="N2300" s="17">
        <f>SUM(V2300,W2300,X2300,Y2300,Z2300,AA2300,AB2300,AD2300,AE2300,AF2300,AG2300,AH2300,AI2300,AJ2300,AK2300,AL2300,AM2300,AN2300)</f>
        <v>45</v>
      </c>
      <c r="O2300" s="17">
        <f>COUNT(V2300,W2300,X2300,Y2300,Z2300,AA2300,AB2300,AC2300,AD2300,AE2300,AF2300,AG2300,AH2300,AI2300,AJ2300,AK2300,AL2300,AM2300,AN2300)</f>
        <v>1</v>
      </c>
      <c r="P2300" s="17">
        <f>SUM(AO2300,AP2300)</f>
        <v>0</v>
      </c>
      <c r="Q2300" s="17">
        <f>AR2300</f>
        <v>68</v>
      </c>
      <c r="R2300" s="17">
        <f>SUM(U2300,AT2300)</f>
        <v>0</v>
      </c>
      <c r="S2300" s="17">
        <f>AQ2300</f>
        <v>0</v>
      </c>
      <c r="T2300" s="19"/>
      <c r="U2300" s="26"/>
      <c r="V2300" s="26">
        <v>45</v>
      </c>
      <c r="W2300" s="26"/>
      <c r="X2300" s="26"/>
      <c r="Y2300" s="26"/>
      <c r="Z2300" s="26"/>
      <c r="AA2300" s="26"/>
      <c r="AB2300" s="26"/>
      <c r="AC2300" s="26"/>
      <c r="AD2300" s="26"/>
      <c r="AE2300" s="26"/>
      <c r="AF2300" s="26"/>
      <c r="AG2300" s="26"/>
      <c r="AH2300" s="26"/>
      <c r="AI2300" s="26"/>
      <c r="AJ2300" s="26"/>
      <c r="AK2300" s="26"/>
      <c r="AL2300" s="26"/>
      <c r="AM2300" s="26"/>
      <c r="AN2300" s="26"/>
      <c r="AO2300" s="26"/>
      <c r="AP2300" s="26"/>
      <c r="AQ2300" s="26"/>
      <c r="AR2300" s="39">
        <v>68</v>
      </c>
      <c r="AS2300" s="41"/>
      <c r="AT2300" s="41"/>
      <c r="AU2300" s="41"/>
    </row>
    <row r="2301" spans="1:47" x14ac:dyDescent="0.35">
      <c r="A2301" s="26" t="s">
        <v>681</v>
      </c>
      <c r="B2301" s="26" t="s">
        <v>163</v>
      </c>
      <c r="C2301" s="26" t="s">
        <v>60</v>
      </c>
      <c r="D2301" s="26" t="s">
        <v>847</v>
      </c>
      <c r="E2301" s="26">
        <v>999926334</v>
      </c>
      <c r="F2301" s="26" t="s">
        <v>3198</v>
      </c>
      <c r="G2301" s="26" t="s">
        <v>471</v>
      </c>
      <c r="H2301" s="26" t="s">
        <v>5881</v>
      </c>
      <c r="I2301" s="18">
        <f>SUM(L2301)-J2301</f>
        <v>90</v>
      </c>
      <c r="J2301" s="18">
        <f>L2301/2</f>
        <v>90</v>
      </c>
      <c r="K2301" s="19"/>
      <c r="L2301" s="17">
        <f>SUM(M2301,N2301,P2301,Q2301,R2301,S2301)</f>
        <v>180</v>
      </c>
      <c r="M2301" s="17">
        <f>SUM(AC2301,AS2301,AU2301)</f>
        <v>0</v>
      </c>
      <c r="N2301" s="17">
        <f>SUM(V2301,W2301,X2301,Y2301,Z2301,AA2301,AB2301,AD2301,AE2301,AF2301,AG2301,AH2301,AI2301,AJ2301,AK2301,AL2301,AM2301,AN2301)</f>
        <v>90</v>
      </c>
      <c r="O2301" s="17">
        <f>COUNT(V2301,W2301,X2301,Y2301,Z2301,AA2301,AB2301,AC2301,AD2301,AE2301,AF2301,AG2301,AH2301,AI2301,AJ2301,AK2301,AL2301,AM2301,AN2301)</f>
        <v>1</v>
      </c>
      <c r="P2301" s="17">
        <f>SUM(AO2301,AP2301)</f>
        <v>0</v>
      </c>
      <c r="Q2301" s="17">
        <f>AR2301</f>
        <v>90</v>
      </c>
      <c r="R2301" s="17">
        <f>SUM(U2301,AT2301)</f>
        <v>0</v>
      </c>
      <c r="S2301" s="17">
        <f>AQ2301</f>
        <v>0</v>
      </c>
      <c r="T2301" s="19"/>
      <c r="U2301" s="26"/>
      <c r="V2301" s="26"/>
      <c r="W2301" s="26"/>
      <c r="X2301" s="26"/>
      <c r="Y2301" s="26">
        <v>90</v>
      </c>
      <c r="Z2301" s="26"/>
      <c r="AA2301" s="26"/>
      <c r="AB2301" s="26"/>
      <c r="AC2301" s="26"/>
      <c r="AD2301" s="26"/>
      <c r="AE2301" s="26"/>
      <c r="AF2301" s="26"/>
      <c r="AG2301" s="26"/>
      <c r="AH2301" s="26"/>
      <c r="AI2301" s="26"/>
      <c r="AJ2301" s="26"/>
      <c r="AK2301" s="26"/>
      <c r="AL2301" s="26"/>
      <c r="AM2301" s="26"/>
      <c r="AN2301" s="26"/>
      <c r="AO2301" s="26"/>
      <c r="AP2301" s="26"/>
      <c r="AQ2301" s="26"/>
      <c r="AR2301" s="39">
        <v>90</v>
      </c>
      <c r="AS2301" s="41"/>
      <c r="AT2301" s="41"/>
      <c r="AU2301" s="41"/>
    </row>
    <row r="2302" spans="1:47" x14ac:dyDescent="0.35">
      <c r="A2302" s="26" t="s">
        <v>339</v>
      </c>
      <c r="B2302" s="26" t="s">
        <v>4476</v>
      </c>
      <c r="C2302" s="26" t="s">
        <v>60</v>
      </c>
      <c r="D2302" s="26" t="s">
        <v>847</v>
      </c>
      <c r="E2302" s="26">
        <v>999924414</v>
      </c>
      <c r="F2302" s="26" t="s">
        <v>3198</v>
      </c>
      <c r="G2302" s="26" t="s">
        <v>471</v>
      </c>
      <c r="H2302" s="26" t="s">
        <v>5881</v>
      </c>
      <c r="I2302" s="18">
        <f>SUM(L2302)-J2302</f>
        <v>85</v>
      </c>
      <c r="J2302" s="18"/>
      <c r="K2302" s="19"/>
      <c r="L2302" s="17">
        <f>SUM(M2302,N2302,P2302,Q2302,R2302,S2302)</f>
        <v>85</v>
      </c>
      <c r="M2302" s="17">
        <f>SUM(AC2302,AS2302,AU2302)</f>
        <v>0</v>
      </c>
      <c r="N2302" s="17">
        <f>SUM(V2302,W2302,X2302,Y2302,Z2302,AA2302,AB2302,AD2302,AE2302,AF2302,AG2302,AH2302,AI2302,AJ2302,AK2302,AL2302,AM2302,AN2302)</f>
        <v>34</v>
      </c>
      <c r="O2302" s="17">
        <f>COUNT(V2302,W2302,X2302,Y2302,Z2302,AA2302,AB2302,AC2302,AD2302,AE2302,AF2302,AG2302,AH2302,AI2302,AJ2302,AK2302,AL2302,AM2302,AN2302)</f>
        <v>1</v>
      </c>
      <c r="P2302" s="17">
        <f>SUM(AO2302,AP2302)</f>
        <v>0</v>
      </c>
      <c r="Q2302" s="17">
        <f>AR2302</f>
        <v>51</v>
      </c>
      <c r="R2302" s="17">
        <f>SUM(U2302,AT2302)</f>
        <v>0</v>
      </c>
      <c r="S2302" s="17">
        <f>AQ2302</f>
        <v>0</v>
      </c>
      <c r="T2302" s="19"/>
      <c r="U2302" s="26"/>
      <c r="V2302" s="26">
        <v>34</v>
      </c>
      <c r="W2302" s="26"/>
      <c r="X2302" s="26"/>
      <c r="Y2302" s="26"/>
      <c r="Z2302" s="26"/>
      <c r="AA2302" s="26"/>
      <c r="AB2302" s="26"/>
      <c r="AC2302" s="26"/>
      <c r="AD2302" s="26"/>
      <c r="AE2302" s="26"/>
      <c r="AF2302" s="26"/>
      <c r="AG2302" s="26"/>
      <c r="AH2302" s="26"/>
      <c r="AI2302" s="26"/>
      <c r="AJ2302" s="26"/>
      <c r="AK2302" s="26"/>
      <c r="AL2302" s="26"/>
      <c r="AM2302" s="26"/>
      <c r="AN2302" s="26"/>
      <c r="AO2302" s="26"/>
      <c r="AP2302" s="26"/>
      <c r="AQ2302" s="26"/>
      <c r="AR2302" s="39">
        <v>51</v>
      </c>
      <c r="AS2302" s="41"/>
      <c r="AT2302" s="41"/>
      <c r="AU2302" s="41"/>
    </row>
    <row r="2303" spans="1:47" x14ac:dyDescent="0.35">
      <c r="A2303" s="26" t="s">
        <v>864</v>
      </c>
      <c r="B2303" s="26" t="s">
        <v>4382</v>
      </c>
      <c r="C2303" s="26" t="s">
        <v>60</v>
      </c>
      <c r="D2303" s="26" t="s">
        <v>847</v>
      </c>
      <c r="E2303" s="26">
        <v>999923479</v>
      </c>
      <c r="F2303" s="26" t="s">
        <v>3198</v>
      </c>
      <c r="G2303" s="26" t="s">
        <v>471</v>
      </c>
      <c r="H2303" s="26" t="s">
        <v>5881</v>
      </c>
      <c r="I2303" s="18">
        <f>SUM(L2303)-J2303</f>
        <v>80</v>
      </c>
      <c r="J2303" s="18">
        <f>L2303/2</f>
        <v>80</v>
      </c>
      <c r="K2303" s="19"/>
      <c r="L2303" s="17">
        <f>SUM(M2303,N2303,P2303,Q2303,R2303,S2303)</f>
        <v>160</v>
      </c>
      <c r="M2303" s="17">
        <f>SUM(AC2303,AS2303,AU2303)</f>
        <v>0</v>
      </c>
      <c r="N2303" s="17">
        <f>SUM(V2303,W2303,X2303,Y2303,Z2303,AA2303,AB2303,AD2303,AE2303,AF2303,AG2303,AH2303,AI2303,AJ2303,AK2303,AL2303,AM2303,AN2303)</f>
        <v>0</v>
      </c>
      <c r="O2303" s="17">
        <f>COUNT(V2303,W2303,X2303,Y2303,Z2303,AA2303,AB2303,AC2303,AD2303,AE2303,AF2303,AG2303,AH2303,AI2303,AJ2303,AK2303,AL2303,AM2303,AN2303)</f>
        <v>0</v>
      </c>
      <c r="P2303" s="17">
        <f>SUM(AO2303,AP2303)</f>
        <v>0</v>
      </c>
      <c r="Q2303" s="17">
        <f>AR2303</f>
        <v>160</v>
      </c>
      <c r="R2303" s="17">
        <f>SUM(U2303,AT2303)</f>
        <v>0</v>
      </c>
      <c r="S2303" s="17">
        <f>AQ2303</f>
        <v>0</v>
      </c>
      <c r="T2303" s="19"/>
      <c r="U2303" s="26"/>
      <c r="V2303" s="26"/>
      <c r="W2303" s="26"/>
      <c r="X2303" s="26"/>
      <c r="Y2303" s="26"/>
      <c r="Z2303" s="26"/>
      <c r="AA2303" s="26"/>
      <c r="AB2303" s="26"/>
      <c r="AC2303" s="26"/>
      <c r="AD2303" s="26"/>
      <c r="AE2303" s="26"/>
      <c r="AF2303" s="26"/>
      <c r="AG2303" s="26"/>
      <c r="AH2303" s="26"/>
      <c r="AI2303" s="26"/>
      <c r="AJ2303" s="26"/>
      <c r="AK2303" s="26"/>
      <c r="AL2303" s="26"/>
      <c r="AM2303" s="26"/>
      <c r="AN2303" s="26"/>
      <c r="AO2303" s="26"/>
      <c r="AP2303" s="26"/>
      <c r="AQ2303" s="26"/>
      <c r="AR2303" s="39">
        <v>160</v>
      </c>
      <c r="AS2303" s="41"/>
      <c r="AT2303" s="41"/>
      <c r="AU2303" s="41"/>
    </row>
    <row r="2304" spans="1:47" x14ac:dyDescent="0.35">
      <c r="A2304" s="29" t="s">
        <v>4401</v>
      </c>
      <c r="B2304" s="29" t="s">
        <v>4402</v>
      </c>
      <c r="C2304" s="29" t="s">
        <v>60</v>
      </c>
      <c r="D2304" s="29" t="s">
        <v>847</v>
      </c>
      <c r="E2304" s="26">
        <v>999923805</v>
      </c>
      <c r="F2304" s="29" t="s">
        <v>3198</v>
      </c>
      <c r="G2304" s="26" t="s">
        <v>471</v>
      </c>
      <c r="H2304" s="26" t="s">
        <v>5881</v>
      </c>
      <c r="I2304" s="18">
        <f>SUM(L2304)-J2304</f>
        <v>75</v>
      </c>
      <c r="J2304" s="18">
        <f>L2304/2</f>
        <v>75</v>
      </c>
      <c r="K2304" s="19"/>
      <c r="L2304" s="17">
        <f>SUM(M2304,N2304,P2304,Q2304,R2304,S2304)</f>
        <v>150</v>
      </c>
      <c r="M2304" s="17">
        <f>SUM(AC2304,AS2304,AU2304)</f>
        <v>0</v>
      </c>
      <c r="N2304" s="17">
        <f>SUM(V2304,W2304,X2304,Y2304,Z2304,AA2304,AB2304,AD2304,AE2304,AF2304,AG2304,AH2304,AI2304,AJ2304,AK2304,AL2304,AM2304,AN2304)</f>
        <v>60</v>
      </c>
      <c r="O2304" s="17">
        <f>COUNT(V2304,W2304,X2304,Y2304,Z2304,AA2304,AB2304,AC2304,AD2304,AE2304,AF2304,AG2304,AH2304,AI2304,AJ2304,AK2304,AL2304,AM2304,AN2304)</f>
        <v>1</v>
      </c>
      <c r="P2304" s="17">
        <f>SUM(AO2304,AP2304)</f>
        <v>0</v>
      </c>
      <c r="Q2304" s="17">
        <f>AR2304</f>
        <v>90</v>
      </c>
      <c r="R2304" s="17">
        <f>SUM(U2304,AT2304)</f>
        <v>0</v>
      </c>
      <c r="S2304" s="17">
        <f>AQ2304</f>
        <v>0</v>
      </c>
      <c r="T2304" s="19"/>
      <c r="U2304" s="26"/>
      <c r="V2304" s="26"/>
      <c r="W2304" s="26"/>
      <c r="X2304" s="26"/>
      <c r="Y2304" s="26"/>
      <c r="Z2304" s="26"/>
      <c r="AA2304" s="26"/>
      <c r="AB2304" s="26"/>
      <c r="AC2304" s="26"/>
      <c r="AD2304" s="26">
        <v>60</v>
      </c>
      <c r="AE2304" s="26"/>
      <c r="AF2304" s="26"/>
      <c r="AG2304" s="26"/>
      <c r="AH2304" s="26"/>
      <c r="AI2304" s="26"/>
      <c r="AJ2304" s="26"/>
      <c r="AK2304" s="26"/>
      <c r="AL2304" s="26"/>
      <c r="AM2304" s="26"/>
      <c r="AN2304" s="26"/>
      <c r="AO2304" s="26"/>
      <c r="AP2304" s="26"/>
      <c r="AQ2304" s="26"/>
      <c r="AR2304" s="39">
        <v>90</v>
      </c>
      <c r="AS2304" s="41"/>
      <c r="AT2304" s="41"/>
      <c r="AU2304" s="41"/>
    </row>
    <row r="2305" spans="1:47" x14ac:dyDescent="0.35">
      <c r="A2305" s="26" t="s">
        <v>3704</v>
      </c>
      <c r="B2305" s="26" t="s">
        <v>5262</v>
      </c>
      <c r="C2305" s="26" t="s">
        <v>60</v>
      </c>
      <c r="D2305" s="27" t="s">
        <v>847</v>
      </c>
      <c r="E2305" s="26">
        <v>999922195</v>
      </c>
      <c r="F2305" s="26" t="s">
        <v>3198</v>
      </c>
      <c r="G2305" s="26" t="s">
        <v>471</v>
      </c>
      <c r="H2305" s="26" t="s">
        <v>5881</v>
      </c>
      <c r="I2305" s="18">
        <f>SUM(L2305)-J2305</f>
        <v>69.5</v>
      </c>
      <c r="J2305" s="18"/>
      <c r="K2305" s="19"/>
      <c r="L2305" s="17">
        <f>SUM(M2305,N2305,P2305,Q2305,R2305,S2305)</f>
        <v>69.5</v>
      </c>
      <c r="M2305" s="17">
        <f>SUM(AC2305,AS2305,AU2305)</f>
        <v>0</v>
      </c>
      <c r="N2305" s="17">
        <f>SUM(V2305,W2305,X2305,Y2305,Z2305,AA2305,AB2305,AD2305,AE2305,AF2305,AG2305,AH2305,AI2305,AJ2305,AK2305,AL2305,AM2305,AN2305)</f>
        <v>30</v>
      </c>
      <c r="O2305" s="17">
        <f>COUNT(V2305,W2305,X2305,Y2305,Z2305,AA2305,AB2305,AC2305,AD2305,AE2305,AF2305,AG2305,AH2305,AI2305,AJ2305,AK2305,AL2305,AM2305,AN2305)</f>
        <v>1</v>
      </c>
      <c r="P2305" s="17">
        <f>SUM(AO2305,AP2305)</f>
        <v>39.5</v>
      </c>
      <c r="Q2305" s="17">
        <f>AR2305</f>
        <v>0</v>
      </c>
      <c r="R2305" s="17">
        <f>SUM(U2305,AT2305)</f>
        <v>0</v>
      </c>
      <c r="S2305" s="17">
        <f>AQ2305</f>
        <v>0</v>
      </c>
      <c r="T2305" s="19"/>
      <c r="U2305" s="26"/>
      <c r="V2305" s="26"/>
      <c r="W2305" s="26"/>
      <c r="X2305" s="26"/>
      <c r="Y2305" s="26"/>
      <c r="Z2305" s="26"/>
      <c r="AA2305" s="26">
        <v>30</v>
      </c>
      <c r="AB2305" s="26"/>
      <c r="AC2305" s="26"/>
      <c r="AD2305" s="26"/>
      <c r="AE2305" s="26"/>
      <c r="AF2305" s="26"/>
      <c r="AG2305" s="26"/>
      <c r="AH2305" s="26"/>
      <c r="AI2305" s="26"/>
      <c r="AJ2305" s="26"/>
      <c r="AK2305" s="26"/>
      <c r="AL2305" s="26"/>
      <c r="AM2305" s="26"/>
      <c r="AN2305" s="26"/>
      <c r="AO2305" s="26"/>
      <c r="AP2305" s="26">
        <v>39.5</v>
      </c>
      <c r="AQ2305" s="26"/>
      <c r="AR2305" s="39"/>
      <c r="AS2305" s="41"/>
      <c r="AT2305" s="41"/>
      <c r="AU2305" s="41"/>
    </row>
    <row r="2306" spans="1:47" x14ac:dyDescent="0.35">
      <c r="A2306" s="26" t="s">
        <v>5263</v>
      </c>
      <c r="B2306" s="26" t="s">
        <v>5264</v>
      </c>
      <c r="C2306" s="26" t="s">
        <v>60</v>
      </c>
      <c r="D2306" s="26" t="s">
        <v>847</v>
      </c>
      <c r="E2306" s="26">
        <v>999922709</v>
      </c>
      <c r="F2306" s="26" t="s">
        <v>3198</v>
      </c>
      <c r="G2306" s="26" t="s">
        <v>471</v>
      </c>
      <c r="H2306" s="26" t="s">
        <v>5881</v>
      </c>
      <c r="I2306" s="18">
        <f>SUM(L2306)-J2306</f>
        <v>68</v>
      </c>
      <c r="J2306" s="18"/>
      <c r="K2306" s="19"/>
      <c r="L2306" s="17">
        <f>SUM(M2306,N2306,P2306,Q2306,R2306,S2306)</f>
        <v>68</v>
      </c>
      <c r="M2306" s="17">
        <f>SUM(AC2306,AS2306,AU2306)</f>
        <v>0</v>
      </c>
      <c r="N2306" s="17">
        <f>SUM(V2306,W2306,X2306,Y2306,Z2306,AA2306,AB2306,AD2306,AE2306,AF2306,AG2306,AH2306,AI2306,AJ2306,AK2306,AL2306,AM2306,AN2306)</f>
        <v>68</v>
      </c>
      <c r="O2306" s="17">
        <f>COUNT(V2306,W2306,X2306,Y2306,Z2306,AA2306,AB2306,AC2306,AD2306,AE2306,AF2306,AG2306,AH2306,AI2306,AJ2306,AK2306,AL2306,AM2306,AN2306)</f>
        <v>1</v>
      </c>
      <c r="P2306" s="17">
        <f>SUM(AO2306,AP2306)</f>
        <v>0</v>
      </c>
      <c r="Q2306" s="17">
        <f>AR2306</f>
        <v>0</v>
      </c>
      <c r="R2306" s="17">
        <f>SUM(U2306,AT2306)</f>
        <v>0</v>
      </c>
      <c r="S2306" s="17">
        <f>AQ2306</f>
        <v>0</v>
      </c>
      <c r="T2306" s="19"/>
      <c r="U2306" s="26"/>
      <c r="V2306" s="26"/>
      <c r="W2306" s="26"/>
      <c r="X2306" s="26"/>
      <c r="Y2306" s="26"/>
      <c r="Z2306" s="26"/>
      <c r="AA2306" s="26"/>
      <c r="AB2306" s="26"/>
      <c r="AC2306" s="26"/>
      <c r="AD2306" s="26"/>
      <c r="AE2306" s="26"/>
      <c r="AF2306" s="26"/>
      <c r="AG2306" s="26"/>
      <c r="AH2306" s="26"/>
      <c r="AI2306" s="26"/>
      <c r="AJ2306" s="26">
        <v>68</v>
      </c>
      <c r="AK2306" s="26"/>
      <c r="AL2306" s="26"/>
      <c r="AM2306" s="26"/>
      <c r="AN2306" s="26"/>
      <c r="AO2306" s="26"/>
      <c r="AP2306" s="26"/>
      <c r="AQ2306" s="26"/>
      <c r="AR2306" s="39"/>
      <c r="AS2306" s="41"/>
      <c r="AT2306" s="41"/>
      <c r="AU2306" s="41"/>
    </row>
    <row r="2307" spans="1:47" x14ac:dyDescent="0.35">
      <c r="A2307" s="26" t="s">
        <v>1009</v>
      </c>
      <c r="B2307" s="26" t="s">
        <v>1737</v>
      </c>
      <c r="C2307" s="26" t="s">
        <v>60</v>
      </c>
      <c r="D2307" s="26" t="s">
        <v>847</v>
      </c>
      <c r="E2307" s="26">
        <v>999923701</v>
      </c>
      <c r="F2307" s="26" t="s">
        <v>3198</v>
      </c>
      <c r="G2307" s="26" t="s">
        <v>471</v>
      </c>
      <c r="H2307" s="26" t="s">
        <v>5881</v>
      </c>
      <c r="I2307" s="18">
        <f>SUM(L2307)-J2307</f>
        <v>68</v>
      </c>
      <c r="J2307" s="18"/>
      <c r="K2307" s="19"/>
      <c r="L2307" s="17">
        <f>SUM(M2307,N2307,P2307,Q2307,R2307,S2307)</f>
        <v>68</v>
      </c>
      <c r="M2307" s="17">
        <f>SUM(AC2307,AS2307,AU2307)</f>
        <v>0</v>
      </c>
      <c r="N2307" s="17">
        <f>SUM(V2307,W2307,X2307,Y2307,Z2307,AA2307,AB2307,AD2307,AE2307,AF2307,AG2307,AH2307,AI2307,AJ2307,AK2307,AL2307,AM2307,AN2307)</f>
        <v>68</v>
      </c>
      <c r="O2307" s="17">
        <f>COUNT(V2307,W2307,X2307,Y2307,Z2307,AA2307,AB2307,AC2307,AD2307,AE2307,AF2307,AG2307,AH2307,AI2307,AJ2307,AK2307,AL2307,AM2307,AN2307)</f>
        <v>1</v>
      </c>
      <c r="P2307" s="17">
        <f>SUM(AO2307,AP2307)</f>
        <v>0</v>
      </c>
      <c r="Q2307" s="17">
        <f>AR2307</f>
        <v>0</v>
      </c>
      <c r="R2307" s="17">
        <f>SUM(U2307,AT2307)</f>
        <v>0</v>
      </c>
      <c r="S2307" s="17">
        <f>AQ2307</f>
        <v>0</v>
      </c>
      <c r="T2307" s="19"/>
      <c r="U2307" s="26"/>
      <c r="V2307" s="26"/>
      <c r="W2307" s="26"/>
      <c r="X2307" s="26">
        <v>68</v>
      </c>
      <c r="Y2307" s="26"/>
      <c r="Z2307" s="26"/>
      <c r="AA2307" s="26"/>
      <c r="AB2307" s="26"/>
      <c r="AC2307" s="26"/>
      <c r="AD2307" s="26"/>
      <c r="AE2307" s="26"/>
      <c r="AF2307" s="26"/>
      <c r="AG2307" s="26"/>
      <c r="AH2307" s="26"/>
      <c r="AI2307" s="26"/>
      <c r="AJ2307" s="26"/>
      <c r="AK2307" s="26"/>
      <c r="AL2307" s="26"/>
      <c r="AM2307" s="26"/>
      <c r="AN2307" s="26"/>
      <c r="AO2307" s="26"/>
      <c r="AP2307" s="26"/>
      <c r="AQ2307" s="26"/>
      <c r="AR2307" s="39"/>
      <c r="AS2307" s="41"/>
      <c r="AT2307" s="41"/>
      <c r="AU2307" s="41"/>
    </row>
    <row r="2308" spans="1:47" x14ac:dyDescent="0.35">
      <c r="A2308" s="26" t="s">
        <v>421</v>
      </c>
      <c r="B2308" s="26" t="s">
        <v>4403</v>
      </c>
      <c r="C2308" s="26" t="s">
        <v>60</v>
      </c>
      <c r="D2308" s="26" t="s">
        <v>847</v>
      </c>
      <c r="E2308" s="26">
        <v>999926684</v>
      </c>
      <c r="F2308" s="26" t="s">
        <v>3198</v>
      </c>
      <c r="G2308" s="26" t="s">
        <v>471</v>
      </c>
      <c r="H2308" s="26" t="s">
        <v>5881</v>
      </c>
      <c r="I2308" s="18">
        <f>SUM(L2308)-J2308</f>
        <v>64</v>
      </c>
      <c r="J2308" s="18">
        <f>L2308/2</f>
        <v>64</v>
      </c>
      <c r="K2308" s="19"/>
      <c r="L2308" s="17">
        <f>SUM(M2308,N2308,P2308,Q2308,R2308,S2308)</f>
        <v>128</v>
      </c>
      <c r="M2308" s="17">
        <f>SUM(AC2308,AS2308,AU2308)</f>
        <v>0</v>
      </c>
      <c r="N2308" s="17">
        <f>SUM(V2308,W2308,X2308,Y2308,Z2308,AA2308,AB2308,AD2308,AE2308,AF2308,AG2308,AH2308,AI2308,AJ2308,AK2308,AL2308,AM2308,AN2308)</f>
        <v>60</v>
      </c>
      <c r="O2308" s="17">
        <f>COUNT(V2308,W2308,X2308,Y2308,Z2308,AA2308,AB2308,AC2308,AD2308,AE2308,AF2308,AG2308,AH2308,AI2308,AJ2308,AK2308,AL2308,AM2308,AN2308)</f>
        <v>1</v>
      </c>
      <c r="P2308" s="17">
        <f>SUM(AO2308,AP2308)</f>
        <v>0</v>
      </c>
      <c r="Q2308" s="17">
        <f>AR2308</f>
        <v>68</v>
      </c>
      <c r="R2308" s="17">
        <f>SUM(U2308,AT2308)</f>
        <v>0</v>
      </c>
      <c r="S2308" s="17">
        <f>AQ2308</f>
        <v>0</v>
      </c>
      <c r="T2308" s="19"/>
      <c r="U2308" s="26"/>
      <c r="V2308" s="26"/>
      <c r="W2308" s="26"/>
      <c r="X2308" s="26"/>
      <c r="Y2308" s="26"/>
      <c r="Z2308" s="26">
        <v>60</v>
      </c>
      <c r="AA2308" s="26"/>
      <c r="AB2308" s="26"/>
      <c r="AC2308" s="26"/>
      <c r="AD2308" s="26"/>
      <c r="AE2308" s="26"/>
      <c r="AF2308" s="26"/>
      <c r="AG2308" s="26"/>
      <c r="AH2308" s="26"/>
      <c r="AI2308" s="26"/>
      <c r="AJ2308" s="26"/>
      <c r="AK2308" s="26"/>
      <c r="AL2308" s="26"/>
      <c r="AM2308" s="26"/>
      <c r="AN2308" s="26"/>
      <c r="AO2308" s="26"/>
      <c r="AP2308" s="26"/>
      <c r="AQ2308" s="26"/>
      <c r="AR2308" s="39">
        <v>68</v>
      </c>
      <c r="AS2308" s="41"/>
      <c r="AT2308" s="41"/>
      <c r="AU2308" s="41"/>
    </row>
    <row r="2309" spans="1:47" x14ac:dyDescent="0.35">
      <c r="A2309" s="26" t="s">
        <v>4350</v>
      </c>
      <c r="B2309" s="26" t="s">
        <v>4404</v>
      </c>
      <c r="C2309" s="26" t="s">
        <v>60</v>
      </c>
      <c r="D2309" s="26" t="s">
        <v>847</v>
      </c>
      <c r="E2309" s="26">
        <v>999919657</v>
      </c>
      <c r="F2309" s="26" t="s">
        <v>3198</v>
      </c>
      <c r="G2309" s="26" t="s">
        <v>471</v>
      </c>
      <c r="H2309" s="26" t="s">
        <v>5881</v>
      </c>
      <c r="I2309" s="18">
        <f>SUM(L2309)-J2309</f>
        <v>60</v>
      </c>
      <c r="J2309" s="18">
        <f>L2309/2</f>
        <v>60</v>
      </c>
      <c r="K2309" s="19"/>
      <c r="L2309" s="17">
        <f>SUM(M2309,N2309,P2309,Q2309,R2309,S2309)</f>
        <v>120</v>
      </c>
      <c r="M2309" s="17">
        <f>SUM(AC2309,AS2309,AU2309)</f>
        <v>0</v>
      </c>
      <c r="N2309" s="17">
        <f>SUM(V2309,W2309,X2309,Y2309,Z2309,AA2309,AB2309,AD2309,AE2309,AF2309,AG2309,AH2309,AI2309,AJ2309,AK2309,AL2309,AM2309,AN2309)</f>
        <v>120</v>
      </c>
      <c r="O2309" s="17">
        <f>COUNT(V2309,W2309,X2309,Y2309,Z2309,AA2309,AB2309,AC2309,AD2309,AE2309,AF2309,AG2309,AH2309,AI2309,AJ2309,AK2309,AL2309,AM2309,AN2309)</f>
        <v>1</v>
      </c>
      <c r="P2309" s="17">
        <f>SUM(AO2309,AP2309)</f>
        <v>0</v>
      </c>
      <c r="Q2309" s="17">
        <f>AR2309</f>
        <v>0</v>
      </c>
      <c r="R2309" s="17">
        <f>SUM(U2309,AT2309)</f>
        <v>0</v>
      </c>
      <c r="S2309" s="17">
        <f>AQ2309</f>
        <v>0</v>
      </c>
      <c r="T2309" s="19"/>
      <c r="U2309" s="26"/>
      <c r="V2309" s="26"/>
      <c r="W2309" s="26"/>
      <c r="X2309" s="26"/>
      <c r="Y2309" s="26"/>
      <c r="Z2309" s="26"/>
      <c r="AA2309" s="26"/>
      <c r="AB2309" s="26">
        <v>120</v>
      </c>
      <c r="AC2309" s="26"/>
      <c r="AD2309" s="26"/>
      <c r="AE2309" s="26"/>
      <c r="AF2309" s="26"/>
      <c r="AG2309" s="26"/>
      <c r="AH2309" s="26"/>
      <c r="AI2309" s="26"/>
      <c r="AJ2309" s="26"/>
      <c r="AK2309" s="26"/>
      <c r="AL2309" s="26"/>
      <c r="AM2309" s="26"/>
      <c r="AN2309" s="26"/>
      <c r="AO2309" s="26"/>
      <c r="AP2309" s="26"/>
      <c r="AQ2309" s="26"/>
      <c r="AR2309" s="39"/>
      <c r="AS2309" s="41"/>
      <c r="AT2309" s="41"/>
      <c r="AU2309" s="41"/>
    </row>
    <row r="2310" spans="1:47" x14ac:dyDescent="0.35">
      <c r="A2310" s="26" t="s">
        <v>292</v>
      </c>
      <c r="B2310" s="26" t="s">
        <v>4320</v>
      </c>
      <c r="C2310" s="26" t="s">
        <v>60</v>
      </c>
      <c r="D2310" s="26" t="s">
        <v>847</v>
      </c>
      <c r="E2310" s="26">
        <v>999921648</v>
      </c>
      <c r="F2310" s="26" t="s">
        <v>3198</v>
      </c>
      <c r="G2310" s="26" t="s">
        <v>471</v>
      </c>
      <c r="H2310" s="26" t="s">
        <v>5881</v>
      </c>
      <c r="I2310" s="18">
        <f>SUM(L2310)-J2310</f>
        <v>60</v>
      </c>
      <c r="J2310" s="18">
        <f>L2310/2</f>
        <v>60</v>
      </c>
      <c r="K2310" s="19"/>
      <c r="L2310" s="17">
        <f>SUM(M2310,N2310,P2310,Q2310,R2310,S2310)</f>
        <v>120</v>
      </c>
      <c r="M2310" s="17">
        <f>SUM(AC2310,AS2310,AU2310)</f>
        <v>0</v>
      </c>
      <c r="N2310" s="17">
        <f>SUM(V2310,W2310,X2310,Y2310,Z2310,AA2310,AB2310,AD2310,AE2310,AF2310,AG2310,AH2310,AI2310,AJ2310,AK2310,AL2310,AM2310,AN2310)</f>
        <v>120</v>
      </c>
      <c r="O2310" s="17">
        <f>COUNT(V2310,W2310,X2310,Y2310,Z2310,AA2310,AB2310,AC2310,AD2310,AE2310,AF2310,AG2310,AH2310,AI2310,AJ2310,AK2310,AL2310,AM2310,AN2310)</f>
        <v>1</v>
      </c>
      <c r="P2310" s="17">
        <f>SUM(AO2310,AP2310)</f>
        <v>0</v>
      </c>
      <c r="Q2310" s="17">
        <f>AR2310</f>
        <v>0</v>
      </c>
      <c r="R2310" s="17">
        <f>SUM(U2310,AT2310)</f>
        <v>0</v>
      </c>
      <c r="S2310" s="17">
        <f>AQ2310</f>
        <v>0</v>
      </c>
      <c r="T2310" s="19"/>
      <c r="U2310" s="26"/>
      <c r="V2310" s="26"/>
      <c r="W2310" s="26"/>
      <c r="X2310" s="26"/>
      <c r="Y2310" s="26">
        <v>120</v>
      </c>
      <c r="Z2310" s="26"/>
      <c r="AA2310" s="26"/>
      <c r="AB2310" s="26"/>
      <c r="AC2310" s="26"/>
      <c r="AD2310" s="26"/>
      <c r="AE2310" s="26"/>
      <c r="AF2310" s="26"/>
      <c r="AG2310" s="26"/>
      <c r="AH2310" s="26"/>
      <c r="AI2310" s="26"/>
      <c r="AJ2310" s="26"/>
      <c r="AK2310" s="26"/>
      <c r="AL2310" s="26"/>
      <c r="AM2310" s="26"/>
      <c r="AN2310" s="26"/>
      <c r="AO2310" s="26"/>
      <c r="AP2310" s="26"/>
      <c r="AQ2310" s="26"/>
      <c r="AR2310" s="39"/>
      <c r="AS2310" s="41"/>
      <c r="AT2310" s="41"/>
      <c r="AU2310" s="41"/>
    </row>
    <row r="2311" spans="1:47" x14ac:dyDescent="0.35">
      <c r="A2311" s="26" t="s">
        <v>5271</v>
      </c>
      <c r="B2311" s="26" t="s">
        <v>5272</v>
      </c>
      <c r="C2311" s="26" t="s">
        <v>60</v>
      </c>
      <c r="D2311" s="26" t="s">
        <v>847</v>
      </c>
      <c r="E2311" s="26">
        <v>999928112</v>
      </c>
      <c r="F2311" s="26" t="s">
        <v>3198</v>
      </c>
      <c r="G2311" s="26" t="s">
        <v>471</v>
      </c>
      <c r="H2311" s="26" t="s">
        <v>5881</v>
      </c>
      <c r="I2311" s="18">
        <f>SUM(L2311)-J2311</f>
        <v>60</v>
      </c>
      <c r="J2311" s="18"/>
      <c r="K2311" s="19"/>
      <c r="L2311" s="17">
        <f>SUM(M2311,N2311,P2311,Q2311,R2311,S2311)</f>
        <v>60</v>
      </c>
      <c r="M2311" s="17">
        <f>SUM(AC2311,AS2311,AU2311)</f>
        <v>0</v>
      </c>
      <c r="N2311" s="17">
        <f>SUM(V2311,W2311,X2311,Y2311,Z2311,AA2311,AB2311,AD2311,AE2311,AF2311,AG2311,AH2311,AI2311,AJ2311,AK2311,AL2311,AM2311,AN2311)</f>
        <v>60</v>
      </c>
      <c r="O2311" s="17">
        <f>COUNT(V2311,W2311,X2311,Y2311,Z2311,AA2311,AB2311,AC2311,AD2311,AE2311,AF2311,AG2311,AH2311,AI2311,AJ2311,AK2311,AL2311,AM2311,AN2311)</f>
        <v>1</v>
      </c>
      <c r="P2311" s="17">
        <f>SUM(AO2311,AP2311)</f>
        <v>0</v>
      </c>
      <c r="Q2311" s="17">
        <f>AR2311</f>
        <v>0</v>
      </c>
      <c r="R2311" s="17">
        <f>SUM(U2311,AT2311)</f>
        <v>0</v>
      </c>
      <c r="S2311" s="17">
        <f>AQ2311</f>
        <v>0</v>
      </c>
      <c r="T2311" s="19"/>
      <c r="U2311" s="26"/>
      <c r="V2311" s="26"/>
      <c r="W2311" s="26"/>
      <c r="X2311" s="26"/>
      <c r="Y2311" s="26"/>
      <c r="Z2311" s="26"/>
      <c r="AA2311" s="26"/>
      <c r="AB2311" s="26"/>
      <c r="AC2311" s="26"/>
      <c r="AD2311" s="26"/>
      <c r="AE2311" s="26"/>
      <c r="AF2311" s="26"/>
      <c r="AG2311" s="26"/>
      <c r="AH2311" s="26"/>
      <c r="AI2311" s="26"/>
      <c r="AJ2311" s="26"/>
      <c r="AK2311" s="26"/>
      <c r="AL2311" s="26"/>
      <c r="AM2311" s="26"/>
      <c r="AN2311" s="26">
        <v>60</v>
      </c>
      <c r="AO2311" s="26"/>
      <c r="AP2311" s="26"/>
      <c r="AQ2311" s="26"/>
      <c r="AR2311" s="39"/>
      <c r="AS2311" s="41"/>
      <c r="AT2311" s="41"/>
      <c r="AU2311" s="41"/>
    </row>
    <row r="2312" spans="1:47" x14ac:dyDescent="0.35">
      <c r="A2312" s="26" t="s">
        <v>296</v>
      </c>
      <c r="B2312" s="26" t="s">
        <v>4405</v>
      </c>
      <c r="C2312" s="26" t="s">
        <v>60</v>
      </c>
      <c r="D2312" s="26" t="s">
        <v>847</v>
      </c>
      <c r="E2312" s="26">
        <v>999919668</v>
      </c>
      <c r="F2312" s="26" t="s">
        <v>3198</v>
      </c>
      <c r="G2312" s="26" t="s">
        <v>471</v>
      </c>
      <c r="H2312" s="26" t="s">
        <v>5881</v>
      </c>
      <c r="I2312" s="18">
        <f>SUM(L2312)-J2312</f>
        <v>56.5</v>
      </c>
      <c r="J2312" s="18">
        <f>L2312/2</f>
        <v>56.5</v>
      </c>
      <c r="K2312" s="19"/>
      <c r="L2312" s="17">
        <f>SUM(M2312,N2312,P2312,Q2312,R2312,S2312)</f>
        <v>113</v>
      </c>
      <c r="M2312" s="17">
        <f>SUM(AC2312,AS2312,AU2312)</f>
        <v>0</v>
      </c>
      <c r="N2312" s="17">
        <f>SUM(V2312,W2312,X2312,Y2312,Z2312,AA2312,AB2312,AD2312,AE2312,AF2312,AG2312,AH2312,AI2312,AJ2312,AK2312,AL2312,AM2312,AN2312)</f>
        <v>45</v>
      </c>
      <c r="O2312" s="17">
        <f>COUNT(V2312,W2312,X2312,Y2312,Z2312,AA2312,AB2312,AC2312,AD2312,AE2312,AF2312,AG2312,AH2312,AI2312,AJ2312,AK2312,AL2312,AM2312,AN2312)</f>
        <v>1</v>
      </c>
      <c r="P2312" s="17">
        <f>SUM(AO2312,AP2312)</f>
        <v>0</v>
      </c>
      <c r="Q2312" s="17">
        <f>AR2312</f>
        <v>68</v>
      </c>
      <c r="R2312" s="17">
        <f>SUM(U2312,AT2312)</f>
        <v>0</v>
      </c>
      <c r="S2312" s="17">
        <f>AQ2312</f>
        <v>0</v>
      </c>
      <c r="T2312" s="19"/>
      <c r="U2312" s="26"/>
      <c r="V2312" s="26"/>
      <c r="W2312" s="26"/>
      <c r="X2312" s="26"/>
      <c r="Y2312" s="26"/>
      <c r="Z2312" s="26"/>
      <c r="AA2312" s="26"/>
      <c r="AB2312" s="26"/>
      <c r="AC2312" s="26"/>
      <c r="AD2312" s="26"/>
      <c r="AE2312" s="26"/>
      <c r="AF2312" s="26"/>
      <c r="AG2312" s="26"/>
      <c r="AH2312" s="26"/>
      <c r="AI2312" s="26"/>
      <c r="AJ2312" s="26"/>
      <c r="AK2312" s="26"/>
      <c r="AL2312" s="26">
        <v>45</v>
      </c>
      <c r="AM2312" s="26"/>
      <c r="AN2312" s="26"/>
      <c r="AO2312" s="26"/>
      <c r="AP2312" s="26"/>
      <c r="AQ2312" s="26"/>
      <c r="AR2312" s="39">
        <v>68</v>
      </c>
      <c r="AS2312" s="41"/>
      <c r="AT2312" s="41"/>
      <c r="AU2312" s="41"/>
    </row>
    <row r="2313" spans="1:47" x14ac:dyDescent="0.35">
      <c r="A2313" s="26" t="s">
        <v>227</v>
      </c>
      <c r="B2313" s="26" t="s">
        <v>4406</v>
      </c>
      <c r="C2313" s="26" t="s">
        <v>60</v>
      </c>
      <c r="D2313" s="26" t="s">
        <v>847</v>
      </c>
      <c r="E2313" s="26">
        <v>999919536</v>
      </c>
      <c r="F2313" s="26" t="s">
        <v>3198</v>
      </c>
      <c r="G2313" s="26" t="s">
        <v>471</v>
      </c>
      <c r="H2313" s="26" t="s">
        <v>5881</v>
      </c>
      <c r="I2313" s="18">
        <f>SUM(L2313)-J2313</f>
        <v>55.5</v>
      </c>
      <c r="J2313" s="18">
        <f>L2313/2</f>
        <v>55.5</v>
      </c>
      <c r="K2313" s="19"/>
      <c r="L2313" s="17">
        <f>SUM(M2313,N2313,P2313,Q2313,R2313,S2313)</f>
        <v>111</v>
      </c>
      <c r="M2313" s="17">
        <f>SUM(AC2313,AS2313,AU2313)</f>
        <v>0</v>
      </c>
      <c r="N2313" s="17">
        <f>SUM(V2313,W2313,X2313,Y2313,Z2313,AA2313,AB2313,AD2313,AE2313,AF2313,AG2313,AH2313,AI2313,AJ2313,AK2313,AL2313,AM2313,AN2313)</f>
        <v>60</v>
      </c>
      <c r="O2313" s="17">
        <f>COUNT(V2313,W2313,X2313,Y2313,Z2313,AA2313,AB2313,AC2313,AD2313,AE2313,AF2313,AG2313,AH2313,AI2313,AJ2313,AK2313,AL2313,AM2313,AN2313)</f>
        <v>1</v>
      </c>
      <c r="P2313" s="17">
        <f>SUM(AO2313,AP2313)</f>
        <v>0</v>
      </c>
      <c r="Q2313" s="17">
        <f>AR2313</f>
        <v>51</v>
      </c>
      <c r="R2313" s="17">
        <f>SUM(U2313,AT2313)</f>
        <v>0</v>
      </c>
      <c r="S2313" s="17">
        <f>AQ2313</f>
        <v>0</v>
      </c>
      <c r="T2313" s="19"/>
      <c r="U2313" s="26"/>
      <c r="V2313" s="26"/>
      <c r="W2313" s="26"/>
      <c r="X2313" s="26"/>
      <c r="Y2313" s="26"/>
      <c r="Z2313" s="26"/>
      <c r="AA2313" s="26"/>
      <c r="AB2313" s="26"/>
      <c r="AC2313" s="26"/>
      <c r="AD2313" s="26"/>
      <c r="AE2313" s="26"/>
      <c r="AF2313" s="26"/>
      <c r="AG2313" s="26"/>
      <c r="AH2313" s="26"/>
      <c r="AI2313" s="26"/>
      <c r="AJ2313" s="26"/>
      <c r="AK2313" s="26"/>
      <c r="AL2313" s="26">
        <v>60</v>
      </c>
      <c r="AM2313" s="26"/>
      <c r="AN2313" s="26"/>
      <c r="AO2313" s="26"/>
      <c r="AP2313" s="26"/>
      <c r="AQ2313" s="26"/>
      <c r="AR2313" s="39">
        <v>51</v>
      </c>
      <c r="AS2313" s="41"/>
      <c r="AT2313" s="41"/>
      <c r="AU2313" s="41"/>
    </row>
    <row r="2314" spans="1:47" x14ac:dyDescent="0.35">
      <c r="A2314" s="26" t="s">
        <v>778</v>
      </c>
      <c r="B2314" s="26" t="s">
        <v>4407</v>
      </c>
      <c r="C2314" s="26" t="s">
        <v>60</v>
      </c>
      <c r="D2314" s="26" t="s">
        <v>847</v>
      </c>
      <c r="E2314" s="26">
        <v>999926665</v>
      </c>
      <c r="F2314" s="26" t="s">
        <v>3198</v>
      </c>
      <c r="G2314" s="26" t="s">
        <v>471</v>
      </c>
      <c r="H2314" s="26" t="s">
        <v>5881</v>
      </c>
      <c r="I2314" s="18">
        <f>SUM(L2314)-J2314</f>
        <v>51.75</v>
      </c>
      <c r="J2314" s="18">
        <f>L2314/2</f>
        <v>51.75</v>
      </c>
      <c r="K2314" s="19"/>
      <c r="L2314" s="17">
        <f>SUM(M2314,N2314,P2314,Q2314,R2314,S2314)</f>
        <v>103.5</v>
      </c>
      <c r="M2314" s="17">
        <f>SUM(AC2314,AS2314,AU2314)</f>
        <v>0</v>
      </c>
      <c r="N2314" s="17">
        <f>SUM(V2314,W2314,X2314,Y2314,Z2314,AA2314,AB2314,AD2314,AE2314,AF2314,AG2314,AH2314,AI2314,AJ2314,AK2314,AL2314,AM2314,AN2314)</f>
        <v>0</v>
      </c>
      <c r="O2314" s="17">
        <f>COUNT(V2314,W2314,X2314,Y2314,Z2314,AA2314,AB2314,AC2314,AD2314,AE2314,AF2314,AG2314,AH2314,AI2314,AJ2314,AK2314,AL2314,AM2314,AN2314)</f>
        <v>0</v>
      </c>
      <c r="P2314" s="17">
        <f>SUM(AO2314,AP2314)</f>
        <v>52.5</v>
      </c>
      <c r="Q2314" s="17">
        <f>AR2314</f>
        <v>51</v>
      </c>
      <c r="R2314" s="17">
        <f>SUM(U2314,AT2314)</f>
        <v>0</v>
      </c>
      <c r="S2314" s="17">
        <f>AQ2314</f>
        <v>0</v>
      </c>
      <c r="T2314" s="19"/>
      <c r="U2314" s="26"/>
      <c r="V2314" s="26"/>
      <c r="W2314" s="26"/>
      <c r="X2314" s="26"/>
      <c r="Y2314" s="26"/>
      <c r="Z2314" s="26"/>
      <c r="AA2314" s="26"/>
      <c r="AB2314" s="26"/>
      <c r="AC2314" s="26"/>
      <c r="AD2314" s="26"/>
      <c r="AE2314" s="26"/>
      <c r="AF2314" s="26"/>
      <c r="AG2314" s="26"/>
      <c r="AH2314" s="26"/>
      <c r="AI2314" s="26"/>
      <c r="AJ2314" s="26"/>
      <c r="AK2314" s="26"/>
      <c r="AL2314" s="26"/>
      <c r="AM2314" s="26"/>
      <c r="AN2314" s="26"/>
      <c r="AO2314" s="26">
        <v>52.5</v>
      </c>
      <c r="AP2314" s="26"/>
      <c r="AQ2314" s="26"/>
      <c r="AR2314" s="39">
        <v>51</v>
      </c>
      <c r="AS2314" s="41"/>
      <c r="AT2314" s="41"/>
      <c r="AU2314" s="41"/>
    </row>
    <row r="2315" spans="1:47" x14ac:dyDescent="0.35">
      <c r="A2315" s="26" t="s">
        <v>437</v>
      </c>
      <c r="B2315" s="26" t="s">
        <v>1168</v>
      </c>
      <c r="C2315" s="26" t="s">
        <v>60</v>
      </c>
      <c r="D2315" s="26" t="s">
        <v>847</v>
      </c>
      <c r="E2315" s="26">
        <v>999922106</v>
      </c>
      <c r="F2315" s="26" t="s">
        <v>3198</v>
      </c>
      <c r="G2315" s="26" t="s">
        <v>471</v>
      </c>
      <c r="H2315" s="26" t="s">
        <v>5881</v>
      </c>
      <c r="I2315" s="18">
        <f>SUM(L2315)-J2315</f>
        <v>51</v>
      </c>
      <c r="J2315" s="18"/>
      <c r="K2315" s="19"/>
      <c r="L2315" s="17">
        <f>SUM(M2315,N2315,P2315,Q2315,R2315,S2315)</f>
        <v>51</v>
      </c>
      <c r="M2315" s="17">
        <f>SUM(AC2315,AS2315,AU2315)</f>
        <v>0</v>
      </c>
      <c r="N2315" s="17">
        <f>SUM(V2315,W2315,X2315,Y2315,Z2315,AA2315,AB2315,AD2315,AE2315,AF2315,AG2315,AH2315,AI2315,AJ2315,AK2315,AL2315,AM2315,AN2315)</f>
        <v>51</v>
      </c>
      <c r="O2315" s="17">
        <f>COUNT(V2315,W2315,X2315,Y2315,Z2315,AA2315,AB2315,AC2315,AD2315,AE2315,AF2315,AG2315,AH2315,AI2315,AJ2315,AK2315,AL2315,AM2315,AN2315)</f>
        <v>1</v>
      </c>
      <c r="P2315" s="17">
        <f>SUM(AO2315,AP2315)</f>
        <v>0</v>
      </c>
      <c r="Q2315" s="17">
        <f>AR2315</f>
        <v>0</v>
      </c>
      <c r="R2315" s="17">
        <f>SUM(U2315,AT2315)</f>
        <v>0</v>
      </c>
      <c r="S2315" s="17">
        <f>AQ2315</f>
        <v>0</v>
      </c>
      <c r="T2315" s="19"/>
      <c r="U2315" s="26"/>
      <c r="V2315" s="26"/>
      <c r="W2315" s="26"/>
      <c r="X2315" s="26"/>
      <c r="Y2315" s="26"/>
      <c r="Z2315" s="26"/>
      <c r="AA2315" s="26"/>
      <c r="AB2315" s="26">
        <v>51</v>
      </c>
      <c r="AC2315" s="26"/>
      <c r="AD2315" s="26"/>
      <c r="AE2315" s="26"/>
      <c r="AF2315" s="26"/>
      <c r="AG2315" s="26"/>
      <c r="AH2315" s="26"/>
      <c r="AI2315" s="26"/>
      <c r="AJ2315" s="26"/>
      <c r="AK2315" s="26"/>
      <c r="AL2315" s="26"/>
      <c r="AM2315" s="26"/>
      <c r="AN2315" s="26"/>
      <c r="AO2315" s="26"/>
      <c r="AP2315" s="26"/>
      <c r="AQ2315" s="26"/>
      <c r="AR2315" s="39"/>
      <c r="AS2315" s="41"/>
      <c r="AT2315" s="41"/>
      <c r="AU2315" s="41"/>
    </row>
    <row r="2316" spans="1:47" x14ac:dyDescent="0.35">
      <c r="A2316" s="26" t="s">
        <v>234</v>
      </c>
      <c r="B2316" s="26" t="s">
        <v>5276</v>
      </c>
      <c r="C2316" s="26" t="s">
        <v>60</v>
      </c>
      <c r="D2316" s="26" t="s">
        <v>847</v>
      </c>
      <c r="E2316" s="26">
        <v>999924643</v>
      </c>
      <c r="F2316" s="27" t="s">
        <v>3198</v>
      </c>
      <c r="G2316" s="26" t="s">
        <v>471</v>
      </c>
      <c r="H2316" s="26" t="s">
        <v>5881</v>
      </c>
      <c r="I2316" s="18">
        <f>SUM(L2316)-J2316</f>
        <v>51</v>
      </c>
      <c r="J2316" s="18"/>
      <c r="K2316" s="19"/>
      <c r="L2316" s="17">
        <f>SUM(M2316,N2316,P2316,Q2316,R2316,S2316)</f>
        <v>51</v>
      </c>
      <c r="M2316" s="17">
        <f>SUM(AC2316,AS2316,AU2316)</f>
        <v>0</v>
      </c>
      <c r="N2316" s="17">
        <f>SUM(V2316,W2316,X2316,Y2316,Z2316,AA2316,AB2316,AD2316,AE2316,AF2316,AG2316,AH2316,AI2316,AJ2316,AK2316,AL2316,AM2316,AN2316)</f>
        <v>51</v>
      </c>
      <c r="O2316" s="17">
        <f>COUNT(V2316,W2316,X2316,Y2316,Z2316,AA2316,AB2316,AC2316,AD2316,AE2316,AF2316,AG2316,AH2316,AI2316,AJ2316,AK2316,AL2316,AM2316,AN2316)</f>
        <v>1</v>
      </c>
      <c r="P2316" s="17">
        <f>SUM(AO2316,AP2316)</f>
        <v>0</v>
      </c>
      <c r="Q2316" s="17">
        <f>AR2316</f>
        <v>0</v>
      </c>
      <c r="R2316" s="17">
        <f>SUM(U2316,AT2316)</f>
        <v>0</v>
      </c>
      <c r="S2316" s="17">
        <f>AQ2316</f>
        <v>0</v>
      </c>
      <c r="T2316" s="19"/>
      <c r="U2316" s="26"/>
      <c r="V2316" s="26"/>
      <c r="W2316" s="26"/>
      <c r="X2316" s="26"/>
      <c r="Y2316" s="26"/>
      <c r="Z2316" s="26"/>
      <c r="AA2316" s="26"/>
      <c r="AB2316" s="26"/>
      <c r="AC2316" s="26"/>
      <c r="AD2316" s="26"/>
      <c r="AE2316" s="26"/>
      <c r="AF2316" s="26">
        <v>51</v>
      </c>
      <c r="AG2316" s="26"/>
      <c r="AH2316" s="26"/>
      <c r="AI2316" s="26"/>
      <c r="AJ2316" s="26"/>
      <c r="AK2316" s="26"/>
      <c r="AL2316" s="26"/>
      <c r="AM2316" s="26"/>
      <c r="AN2316" s="26"/>
      <c r="AO2316" s="26"/>
      <c r="AP2316" s="26"/>
      <c r="AQ2316" s="26"/>
      <c r="AR2316" s="39"/>
      <c r="AS2316" s="41"/>
      <c r="AT2316" s="41"/>
      <c r="AU2316" s="41"/>
    </row>
    <row r="2317" spans="1:47" x14ac:dyDescent="0.35">
      <c r="A2317" s="26" t="s">
        <v>5204</v>
      </c>
      <c r="B2317" s="26" t="s">
        <v>5277</v>
      </c>
      <c r="C2317" s="26" t="s">
        <v>60</v>
      </c>
      <c r="D2317" s="26" t="s">
        <v>847</v>
      </c>
      <c r="E2317" s="26">
        <v>999925870</v>
      </c>
      <c r="F2317" s="27" t="s">
        <v>3198</v>
      </c>
      <c r="G2317" s="26" t="s">
        <v>471</v>
      </c>
      <c r="H2317" s="26" t="s">
        <v>5881</v>
      </c>
      <c r="I2317" s="18">
        <f>SUM(L2317)-J2317</f>
        <v>51</v>
      </c>
      <c r="J2317" s="18"/>
      <c r="K2317" s="19"/>
      <c r="L2317" s="17">
        <f>SUM(M2317,N2317,P2317,Q2317,R2317,S2317)</f>
        <v>51</v>
      </c>
      <c r="M2317" s="17">
        <f>SUM(AC2317,AS2317,AU2317)</f>
        <v>0</v>
      </c>
      <c r="N2317" s="17">
        <f>SUM(V2317,W2317,X2317,Y2317,Z2317,AA2317,AB2317,AD2317,AE2317,AF2317,AG2317,AH2317,AI2317,AJ2317,AK2317,AL2317,AM2317,AN2317)</f>
        <v>51</v>
      </c>
      <c r="O2317" s="17">
        <f>COUNT(V2317,W2317,X2317,Y2317,Z2317,AA2317,AB2317,AC2317,AD2317,AE2317,AF2317,AG2317,AH2317,AI2317,AJ2317,AK2317,AL2317,AM2317,AN2317)</f>
        <v>1</v>
      </c>
      <c r="P2317" s="17">
        <f>SUM(AO2317,AP2317)</f>
        <v>0</v>
      </c>
      <c r="Q2317" s="17">
        <f>AR2317</f>
        <v>0</v>
      </c>
      <c r="R2317" s="17">
        <f>SUM(U2317,AT2317)</f>
        <v>0</v>
      </c>
      <c r="S2317" s="17">
        <f>AQ2317</f>
        <v>0</v>
      </c>
      <c r="T2317" s="19"/>
      <c r="U2317" s="26"/>
      <c r="V2317" s="26"/>
      <c r="W2317" s="26"/>
      <c r="X2317" s="26"/>
      <c r="Y2317" s="26"/>
      <c r="Z2317" s="26"/>
      <c r="AA2317" s="26"/>
      <c r="AB2317" s="26"/>
      <c r="AC2317" s="26"/>
      <c r="AD2317" s="26"/>
      <c r="AE2317" s="26"/>
      <c r="AF2317" s="26">
        <v>51</v>
      </c>
      <c r="AG2317" s="26"/>
      <c r="AH2317" s="26"/>
      <c r="AI2317" s="26"/>
      <c r="AJ2317" s="26"/>
      <c r="AK2317" s="26"/>
      <c r="AL2317" s="26"/>
      <c r="AM2317" s="26"/>
      <c r="AN2317" s="26"/>
      <c r="AO2317" s="26"/>
      <c r="AP2317" s="26"/>
      <c r="AQ2317" s="26"/>
      <c r="AR2317" s="39"/>
      <c r="AS2317" s="41"/>
      <c r="AT2317" s="41"/>
      <c r="AU2317" s="41"/>
    </row>
    <row r="2318" spans="1:47" x14ac:dyDescent="0.35">
      <c r="A2318" s="26" t="s">
        <v>681</v>
      </c>
      <c r="B2318" s="26" t="s">
        <v>5278</v>
      </c>
      <c r="C2318" s="26" t="s">
        <v>60</v>
      </c>
      <c r="D2318" s="26" t="s">
        <v>847</v>
      </c>
      <c r="E2318" s="26">
        <v>999926310</v>
      </c>
      <c r="F2318" s="26" t="s">
        <v>3198</v>
      </c>
      <c r="G2318" s="26" t="s">
        <v>471</v>
      </c>
      <c r="H2318" s="26" t="s">
        <v>5881</v>
      </c>
      <c r="I2318" s="18">
        <f>SUM(L2318)-J2318</f>
        <v>51</v>
      </c>
      <c r="J2318" s="18"/>
      <c r="K2318" s="19"/>
      <c r="L2318" s="17">
        <f>SUM(M2318,N2318,P2318,Q2318,R2318,S2318)</f>
        <v>51</v>
      </c>
      <c r="M2318" s="17">
        <f>SUM(AC2318,AS2318,AU2318)</f>
        <v>0</v>
      </c>
      <c r="N2318" s="17">
        <f>SUM(V2318,W2318,X2318,Y2318,Z2318,AA2318,AB2318,AD2318,AE2318,AF2318,AG2318,AH2318,AI2318,AJ2318,AK2318,AL2318,AM2318,AN2318)</f>
        <v>51</v>
      </c>
      <c r="O2318" s="17">
        <f>COUNT(V2318,W2318,X2318,Y2318,Z2318,AA2318,AB2318,AC2318,AD2318,AE2318,AF2318,AG2318,AH2318,AI2318,AJ2318,AK2318,AL2318,AM2318,AN2318)</f>
        <v>1</v>
      </c>
      <c r="P2318" s="17">
        <f>SUM(AO2318,AP2318)</f>
        <v>0</v>
      </c>
      <c r="Q2318" s="17">
        <f>AR2318</f>
        <v>0</v>
      </c>
      <c r="R2318" s="17">
        <f>SUM(U2318,AT2318)</f>
        <v>0</v>
      </c>
      <c r="S2318" s="17">
        <f>AQ2318</f>
        <v>0</v>
      </c>
      <c r="T2318" s="19"/>
      <c r="U2318" s="26"/>
      <c r="V2318" s="26"/>
      <c r="W2318" s="26"/>
      <c r="X2318" s="26"/>
      <c r="Y2318" s="26"/>
      <c r="Z2318" s="26"/>
      <c r="AA2318" s="26"/>
      <c r="AB2318" s="26">
        <v>51</v>
      </c>
      <c r="AC2318" s="26"/>
      <c r="AD2318" s="26"/>
      <c r="AE2318" s="26"/>
      <c r="AF2318" s="26"/>
      <c r="AG2318" s="26"/>
      <c r="AH2318" s="26"/>
      <c r="AI2318" s="26"/>
      <c r="AJ2318" s="26"/>
      <c r="AK2318" s="26"/>
      <c r="AL2318" s="26"/>
      <c r="AM2318" s="26"/>
      <c r="AN2318" s="26"/>
      <c r="AO2318" s="26"/>
      <c r="AP2318" s="26"/>
      <c r="AQ2318" s="26"/>
      <c r="AR2318" s="39"/>
      <c r="AS2318" s="41"/>
      <c r="AT2318" s="41"/>
      <c r="AU2318" s="41"/>
    </row>
    <row r="2319" spans="1:47" x14ac:dyDescent="0.35">
      <c r="A2319" s="26" t="s">
        <v>5279</v>
      </c>
      <c r="B2319" s="26" t="s">
        <v>984</v>
      </c>
      <c r="C2319" s="26" t="s">
        <v>60</v>
      </c>
      <c r="D2319" s="26" t="s">
        <v>847</v>
      </c>
      <c r="E2319" s="26">
        <v>999926476</v>
      </c>
      <c r="F2319" s="26" t="s">
        <v>3198</v>
      </c>
      <c r="G2319" s="26" t="s">
        <v>471</v>
      </c>
      <c r="H2319" s="26" t="s">
        <v>5881</v>
      </c>
      <c r="I2319" s="18">
        <f>SUM(L2319)-J2319</f>
        <v>51</v>
      </c>
      <c r="J2319" s="18"/>
      <c r="K2319" s="19"/>
      <c r="L2319" s="17">
        <f>SUM(M2319,N2319,P2319,Q2319,R2319,S2319)</f>
        <v>51</v>
      </c>
      <c r="M2319" s="17">
        <f>SUM(AC2319,AS2319,AU2319)</f>
        <v>0</v>
      </c>
      <c r="N2319" s="17">
        <f>SUM(V2319,W2319,X2319,Y2319,Z2319,AA2319,AB2319,AD2319,AE2319,AF2319,AG2319,AH2319,AI2319,AJ2319,AK2319,AL2319,AM2319,AN2319)</f>
        <v>51</v>
      </c>
      <c r="O2319" s="17">
        <f>COUNT(V2319,W2319,X2319,Y2319,Z2319,AA2319,AB2319,AC2319,AD2319,AE2319,AF2319,AG2319,AH2319,AI2319,AJ2319,AK2319,AL2319,AM2319,AN2319)</f>
        <v>1</v>
      </c>
      <c r="P2319" s="17">
        <f>SUM(AO2319,AP2319)</f>
        <v>0</v>
      </c>
      <c r="Q2319" s="17">
        <f>AR2319</f>
        <v>0</v>
      </c>
      <c r="R2319" s="17">
        <f>SUM(U2319,AT2319)</f>
        <v>0</v>
      </c>
      <c r="S2319" s="17">
        <f>AQ2319</f>
        <v>0</v>
      </c>
      <c r="T2319" s="19"/>
      <c r="U2319" s="26"/>
      <c r="V2319" s="26"/>
      <c r="W2319" s="26"/>
      <c r="X2319" s="26"/>
      <c r="Y2319" s="26">
        <v>51</v>
      </c>
      <c r="Z2319" s="26"/>
      <c r="AA2319" s="26"/>
      <c r="AB2319" s="26"/>
      <c r="AC2319" s="26"/>
      <c r="AD2319" s="26"/>
      <c r="AE2319" s="26"/>
      <c r="AF2319" s="26"/>
      <c r="AG2319" s="26"/>
      <c r="AH2319" s="26"/>
      <c r="AI2319" s="26"/>
      <c r="AJ2319" s="26"/>
      <c r="AK2319" s="26"/>
      <c r="AL2319" s="26"/>
      <c r="AM2319" s="26"/>
      <c r="AN2319" s="26"/>
      <c r="AO2319" s="26"/>
      <c r="AP2319" s="26"/>
      <c r="AQ2319" s="26"/>
      <c r="AR2319" s="39"/>
      <c r="AS2319" s="41"/>
      <c r="AT2319" s="41"/>
      <c r="AU2319" s="41"/>
    </row>
    <row r="2320" spans="1:47" x14ac:dyDescent="0.35">
      <c r="A2320" s="26" t="s">
        <v>437</v>
      </c>
      <c r="B2320" s="26" t="s">
        <v>5282</v>
      </c>
      <c r="C2320" s="26" t="s">
        <v>60</v>
      </c>
      <c r="D2320" s="26" t="s">
        <v>847</v>
      </c>
      <c r="E2320" s="26">
        <v>999926328</v>
      </c>
      <c r="F2320" s="26" t="s">
        <v>3198</v>
      </c>
      <c r="G2320" s="26" t="s">
        <v>471</v>
      </c>
      <c r="H2320" s="26" t="s">
        <v>5881</v>
      </c>
      <c r="I2320" s="18">
        <f>SUM(L2320)-J2320</f>
        <v>38</v>
      </c>
      <c r="J2320" s="18"/>
      <c r="K2320" s="19"/>
      <c r="L2320" s="17">
        <f>SUM(M2320,N2320,P2320,Q2320,R2320,S2320)</f>
        <v>38</v>
      </c>
      <c r="M2320" s="17">
        <f>SUM(AC2320,AS2320,AU2320)</f>
        <v>0</v>
      </c>
      <c r="N2320" s="17">
        <f>SUM(V2320,W2320,X2320,Y2320,Z2320,AA2320,AB2320,AD2320,AE2320,AF2320,AG2320,AH2320,AI2320,AJ2320,AK2320,AL2320,AM2320,AN2320)</f>
        <v>0</v>
      </c>
      <c r="O2320" s="17">
        <f>COUNT(V2320,W2320,X2320,Y2320,Z2320,AA2320,AB2320,AC2320,AD2320,AE2320,AF2320,AG2320,AH2320,AI2320,AJ2320,AK2320,AL2320,AM2320,AN2320)</f>
        <v>0</v>
      </c>
      <c r="P2320" s="17">
        <f>SUM(AO2320,AP2320)</f>
        <v>0</v>
      </c>
      <c r="Q2320" s="17">
        <f>AR2320</f>
        <v>38</v>
      </c>
      <c r="R2320" s="17">
        <f>SUM(U2320,AT2320)</f>
        <v>0</v>
      </c>
      <c r="S2320" s="17">
        <f>AQ2320</f>
        <v>0</v>
      </c>
      <c r="T2320" s="19"/>
      <c r="U2320" s="26"/>
      <c r="V2320" s="26"/>
      <c r="W2320" s="26"/>
      <c r="X2320" s="26"/>
      <c r="Y2320" s="26"/>
      <c r="Z2320" s="26"/>
      <c r="AA2320" s="26"/>
      <c r="AB2320" s="26"/>
      <c r="AC2320" s="26"/>
      <c r="AD2320" s="26"/>
      <c r="AE2320" s="26"/>
      <c r="AF2320" s="26"/>
      <c r="AG2320" s="26"/>
      <c r="AH2320" s="26"/>
      <c r="AI2320" s="26"/>
      <c r="AJ2320" s="26"/>
      <c r="AK2320" s="26"/>
      <c r="AL2320" s="26"/>
      <c r="AM2320" s="26"/>
      <c r="AN2320" s="26"/>
      <c r="AO2320" s="26"/>
      <c r="AP2320" s="26"/>
      <c r="AQ2320" s="26"/>
      <c r="AR2320" s="39">
        <v>38</v>
      </c>
      <c r="AS2320" s="41"/>
      <c r="AT2320" s="41"/>
      <c r="AU2320" s="41"/>
    </row>
    <row r="2321" spans="1:47" x14ac:dyDescent="0.35">
      <c r="A2321" s="26" t="s">
        <v>5206</v>
      </c>
      <c r="B2321" s="26" t="s">
        <v>897</v>
      </c>
      <c r="C2321" s="26" t="s">
        <v>60</v>
      </c>
      <c r="D2321" s="26" t="s">
        <v>847</v>
      </c>
      <c r="E2321" s="26">
        <v>999928033</v>
      </c>
      <c r="F2321" s="26" t="s">
        <v>3198</v>
      </c>
      <c r="G2321" s="26" t="s">
        <v>471</v>
      </c>
      <c r="H2321" s="26" t="s">
        <v>5881</v>
      </c>
      <c r="I2321" s="18">
        <f>SUM(L2321)-J2321</f>
        <v>38</v>
      </c>
      <c r="J2321" s="18"/>
      <c r="K2321" s="19"/>
      <c r="L2321" s="17">
        <f>SUM(M2321,N2321,P2321,Q2321,R2321,S2321)</f>
        <v>38</v>
      </c>
      <c r="M2321" s="17">
        <f>SUM(AC2321,AS2321,AU2321)</f>
        <v>0</v>
      </c>
      <c r="N2321" s="17">
        <f>SUM(V2321,W2321,X2321,Y2321,Z2321,AA2321,AB2321,AD2321,AE2321,AF2321,AG2321,AH2321,AI2321,AJ2321,AK2321,AL2321,AM2321,AN2321)</f>
        <v>0</v>
      </c>
      <c r="O2321" s="17">
        <f>COUNT(V2321,W2321,X2321,Y2321,Z2321,AA2321,AB2321,AC2321,AD2321,AE2321,AF2321,AG2321,AH2321,AI2321,AJ2321,AK2321,AL2321,AM2321,AN2321)</f>
        <v>0</v>
      </c>
      <c r="P2321" s="17">
        <f>SUM(AO2321,AP2321)</f>
        <v>0</v>
      </c>
      <c r="Q2321" s="17">
        <f>AR2321</f>
        <v>38</v>
      </c>
      <c r="R2321" s="17">
        <f>SUM(U2321,AT2321)</f>
        <v>0</v>
      </c>
      <c r="S2321" s="17">
        <f>AQ2321</f>
        <v>0</v>
      </c>
      <c r="T2321" s="19"/>
      <c r="U2321" s="26"/>
      <c r="V2321" s="26"/>
      <c r="W2321" s="26"/>
      <c r="X2321" s="26"/>
      <c r="Y2321" s="26"/>
      <c r="Z2321" s="26"/>
      <c r="AA2321" s="26"/>
      <c r="AB2321" s="26"/>
      <c r="AC2321" s="26"/>
      <c r="AD2321" s="26"/>
      <c r="AE2321" s="26"/>
      <c r="AF2321" s="26"/>
      <c r="AG2321" s="26"/>
      <c r="AH2321" s="26"/>
      <c r="AI2321" s="26"/>
      <c r="AJ2321" s="26"/>
      <c r="AK2321" s="26"/>
      <c r="AL2321" s="26"/>
      <c r="AM2321" s="26"/>
      <c r="AN2321" s="26"/>
      <c r="AO2321" s="26"/>
      <c r="AP2321" s="26"/>
      <c r="AQ2321" s="26"/>
      <c r="AR2321" s="39">
        <v>38</v>
      </c>
      <c r="AS2321" s="41"/>
      <c r="AT2321" s="41"/>
      <c r="AU2321" s="41"/>
    </row>
    <row r="2322" spans="1:47" x14ac:dyDescent="0.35">
      <c r="A2322" s="26" t="s">
        <v>5194</v>
      </c>
      <c r="B2322" s="26" t="s">
        <v>1916</v>
      </c>
      <c r="C2322" s="26" t="s">
        <v>60</v>
      </c>
      <c r="D2322" s="26" t="s">
        <v>847</v>
      </c>
      <c r="E2322" s="26">
        <v>999924720</v>
      </c>
      <c r="F2322" s="26" t="s">
        <v>3198</v>
      </c>
      <c r="G2322" s="26" t="s">
        <v>471</v>
      </c>
      <c r="H2322" s="26" t="s">
        <v>5881</v>
      </c>
      <c r="I2322" s="18">
        <f>SUM(L2322)-J2322</f>
        <v>37.5</v>
      </c>
      <c r="J2322" s="18"/>
      <c r="K2322" s="19"/>
      <c r="L2322" s="17">
        <f>SUM(M2322,N2322,P2322,Q2322,R2322,S2322)</f>
        <v>37.5</v>
      </c>
      <c r="M2322" s="17">
        <f>SUM(AC2322,AS2322,AU2322)</f>
        <v>37.5</v>
      </c>
      <c r="N2322" s="17">
        <f>SUM(V2322,W2322,X2322,Y2322,Z2322,AA2322,AB2322,AD2322,AE2322,AF2322,AG2322,AH2322,AI2322,AJ2322,AK2322,AL2322,AM2322,AN2322)</f>
        <v>0</v>
      </c>
      <c r="O2322" s="17">
        <f>COUNT(V2322,W2322,X2322,Y2322,Z2322,AA2322,AB2322,AC2322,AD2322,AE2322,AF2322,AG2322,AH2322,AI2322,AJ2322,AK2322,AL2322,AM2322,AN2322)</f>
        <v>0</v>
      </c>
      <c r="P2322" s="17">
        <f>SUM(AO2322,AP2322)</f>
        <v>0</v>
      </c>
      <c r="Q2322" s="17">
        <f>AR2322</f>
        <v>0</v>
      </c>
      <c r="R2322" s="17">
        <f>SUM(U2322,AT2322)</f>
        <v>0</v>
      </c>
      <c r="S2322" s="17">
        <f>AQ2322</f>
        <v>0</v>
      </c>
      <c r="T2322" s="19"/>
      <c r="U2322" s="26"/>
      <c r="V2322" s="26"/>
      <c r="W2322" s="26"/>
      <c r="X2322" s="26"/>
      <c r="Y2322" s="26"/>
      <c r="Z2322" s="26"/>
      <c r="AA2322" s="26"/>
      <c r="AB2322" s="26"/>
      <c r="AC2322" s="26"/>
      <c r="AD2322" s="26"/>
      <c r="AE2322" s="26"/>
      <c r="AF2322" s="26"/>
      <c r="AG2322" s="26"/>
      <c r="AH2322" s="26"/>
      <c r="AI2322" s="26"/>
      <c r="AJ2322" s="26"/>
      <c r="AK2322" s="26"/>
      <c r="AL2322" s="26"/>
      <c r="AM2322" s="26"/>
      <c r="AN2322" s="26"/>
      <c r="AO2322" s="26"/>
      <c r="AP2322" s="26"/>
      <c r="AQ2322" s="26"/>
      <c r="AR2322" s="42"/>
      <c r="AS2322" s="41">
        <v>37.5</v>
      </c>
      <c r="AT2322" s="41"/>
      <c r="AU2322" s="41"/>
    </row>
    <row r="2323" spans="1:47" x14ac:dyDescent="0.35">
      <c r="A2323" s="26" t="s">
        <v>4409</v>
      </c>
      <c r="B2323" s="26" t="s">
        <v>4410</v>
      </c>
      <c r="C2323" s="26" t="s">
        <v>60</v>
      </c>
      <c r="D2323" s="26" t="s">
        <v>847</v>
      </c>
      <c r="E2323" s="26">
        <v>999924601</v>
      </c>
      <c r="F2323" s="26" t="s">
        <v>3198</v>
      </c>
      <c r="G2323" s="26" t="s">
        <v>471</v>
      </c>
      <c r="H2323" s="26" t="s">
        <v>5881</v>
      </c>
      <c r="I2323" s="18">
        <f>SUM(L2323)-J2323</f>
        <v>34</v>
      </c>
      <c r="J2323" s="18">
        <f>L2323/2</f>
        <v>34</v>
      </c>
      <c r="K2323" s="19"/>
      <c r="L2323" s="17">
        <f>SUM(M2323,N2323,P2323,Q2323,R2323,S2323)</f>
        <v>68</v>
      </c>
      <c r="M2323" s="17">
        <f>SUM(AC2323,AS2323,AU2323)</f>
        <v>0</v>
      </c>
      <c r="N2323" s="17">
        <f>SUM(V2323,W2323,X2323,Y2323,Z2323,AA2323,AB2323,AD2323,AE2323,AF2323,AG2323,AH2323,AI2323,AJ2323,AK2323,AL2323,AM2323,AN2323)</f>
        <v>68</v>
      </c>
      <c r="O2323" s="17">
        <f>COUNT(V2323,W2323,X2323,Y2323,Z2323,AA2323,AB2323,AC2323,AD2323,AE2323,AF2323,AG2323,AH2323,AI2323,AJ2323,AK2323,AL2323,AM2323,AN2323)</f>
        <v>1</v>
      </c>
      <c r="P2323" s="17">
        <f>SUM(AO2323,AP2323)</f>
        <v>0</v>
      </c>
      <c r="Q2323" s="17">
        <f>AR2323</f>
        <v>0</v>
      </c>
      <c r="R2323" s="17">
        <f>SUM(U2323,AT2323)</f>
        <v>0</v>
      </c>
      <c r="S2323" s="17">
        <f>AQ2323</f>
        <v>0</v>
      </c>
      <c r="T2323" s="19"/>
      <c r="U2323" s="26"/>
      <c r="V2323" s="26"/>
      <c r="W2323" s="26"/>
      <c r="X2323" s="26"/>
      <c r="Y2323" s="26"/>
      <c r="Z2323" s="26"/>
      <c r="AA2323" s="26"/>
      <c r="AB2323" s="26">
        <v>68</v>
      </c>
      <c r="AC2323" s="26"/>
      <c r="AD2323" s="26"/>
      <c r="AE2323" s="26"/>
      <c r="AF2323" s="26"/>
      <c r="AG2323" s="26"/>
      <c r="AH2323" s="26"/>
      <c r="AI2323" s="26"/>
      <c r="AJ2323" s="26"/>
      <c r="AK2323" s="26"/>
      <c r="AL2323" s="26"/>
      <c r="AM2323" s="26"/>
      <c r="AN2323" s="26"/>
      <c r="AO2323" s="26"/>
      <c r="AP2323" s="26"/>
      <c r="AQ2323" s="26"/>
      <c r="AR2323" s="39"/>
      <c r="AS2323" s="41"/>
      <c r="AT2323" s="41"/>
      <c r="AU2323" s="41"/>
    </row>
    <row r="2324" spans="1:47" x14ac:dyDescent="0.35">
      <c r="A2324" s="26" t="s">
        <v>613</v>
      </c>
      <c r="B2324" s="26" t="s">
        <v>4411</v>
      </c>
      <c r="C2324" s="26" t="s">
        <v>60</v>
      </c>
      <c r="D2324" s="26" t="s">
        <v>847</v>
      </c>
      <c r="E2324" s="26">
        <v>999926093</v>
      </c>
      <c r="F2324" s="26" t="s">
        <v>3198</v>
      </c>
      <c r="G2324" s="26" t="s">
        <v>471</v>
      </c>
      <c r="H2324" s="26" t="s">
        <v>5881</v>
      </c>
      <c r="I2324" s="18">
        <f>SUM(L2324)-J2324</f>
        <v>34</v>
      </c>
      <c r="J2324" s="18">
        <f>L2324/2</f>
        <v>34</v>
      </c>
      <c r="K2324" s="19"/>
      <c r="L2324" s="17">
        <f>SUM(M2324,N2324,P2324,Q2324,R2324,S2324)</f>
        <v>68</v>
      </c>
      <c r="M2324" s="17">
        <f>SUM(AC2324,AS2324,AU2324)</f>
        <v>0</v>
      </c>
      <c r="N2324" s="17">
        <f>SUM(V2324,W2324,X2324,Y2324,Z2324,AA2324,AB2324,AD2324,AE2324,AF2324,AG2324,AH2324,AI2324,AJ2324,AK2324,AL2324,AM2324,AN2324)</f>
        <v>0</v>
      </c>
      <c r="O2324" s="17">
        <f>COUNT(V2324,W2324,X2324,Y2324,Z2324,AA2324,AB2324,AC2324,AD2324,AE2324,AF2324,AG2324,AH2324,AI2324,AJ2324,AK2324,AL2324,AM2324,AN2324)</f>
        <v>0</v>
      </c>
      <c r="P2324" s="17">
        <f>SUM(AO2324,AP2324)</f>
        <v>0</v>
      </c>
      <c r="Q2324" s="17">
        <f>AR2324</f>
        <v>68</v>
      </c>
      <c r="R2324" s="17">
        <f>SUM(U2324,AT2324)</f>
        <v>0</v>
      </c>
      <c r="S2324" s="17">
        <f>AQ2324</f>
        <v>0</v>
      </c>
      <c r="T2324" s="19"/>
      <c r="U2324" s="26"/>
      <c r="V2324" s="26"/>
      <c r="W2324" s="26"/>
      <c r="X2324" s="26"/>
      <c r="Y2324" s="26"/>
      <c r="Z2324" s="26"/>
      <c r="AA2324" s="26"/>
      <c r="AB2324" s="26"/>
      <c r="AC2324" s="26"/>
      <c r="AD2324" s="26"/>
      <c r="AE2324" s="26"/>
      <c r="AF2324" s="26"/>
      <c r="AG2324" s="26"/>
      <c r="AH2324" s="26"/>
      <c r="AI2324" s="26"/>
      <c r="AJ2324" s="26"/>
      <c r="AK2324" s="26"/>
      <c r="AL2324" s="26"/>
      <c r="AM2324" s="26"/>
      <c r="AN2324" s="26"/>
      <c r="AO2324" s="26"/>
      <c r="AP2324" s="26"/>
      <c r="AQ2324" s="26"/>
      <c r="AR2324" s="39">
        <v>68</v>
      </c>
      <c r="AS2324" s="41"/>
      <c r="AT2324" s="41"/>
      <c r="AU2324" s="41"/>
    </row>
    <row r="2325" spans="1:47" x14ac:dyDescent="0.35">
      <c r="A2325" s="26" t="s">
        <v>3562</v>
      </c>
      <c r="B2325" s="26" t="s">
        <v>4412</v>
      </c>
      <c r="C2325" s="26" t="s">
        <v>60</v>
      </c>
      <c r="D2325" s="26" t="s">
        <v>847</v>
      </c>
      <c r="E2325" s="26">
        <v>999926733</v>
      </c>
      <c r="F2325" s="27" t="s">
        <v>3198</v>
      </c>
      <c r="G2325" s="26" t="s">
        <v>471</v>
      </c>
      <c r="H2325" s="26" t="s">
        <v>5881</v>
      </c>
      <c r="I2325" s="18">
        <f>SUM(L2325)-J2325</f>
        <v>30</v>
      </c>
      <c r="J2325" s="18">
        <f>L2325/2</f>
        <v>30</v>
      </c>
      <c r="K2325" s="19"/>
      <c r="L2325" s="17">
        <f>SUM(M2325,N2325,P2325,Q2325,R2325,S2325)</f>
        <v>60</v>
      </c>
      <c r="M2325" s="17">
        <f>SUM(AC2325,AS2325,AU2325)</f>
        <v>0</v>
      </c>
      <c r="N2325" s="17">
        <f>SUM(V2325,W2325,X2325,Y2325,Z2325,AA2325,AB2325,AD2325,AE2325,AF2325,AG2325,AH2325,AI2325,AJ2325,AK2325,AL2325,AM2325,AN2325)</f>
        <v>60</v>
      </c>
      <c r="O2325" s="17">
        <f>COUNT(V2325,W2325,X2325,Y2325,Z2325,AA2325,AB2325,AC2325,AD2325,AE2325,AF2325,AG2325,AH2325,AI2325,AJ2325,AK2325,AL2325,AM2325,AN2325)</f>
        <v>1</v>
      </c>
      <c r="P2325" s="17">
        <f>SUM(AO2325,AP2325)</f>
        <v>0</v>
      </c>
      <c r="Q2325" s="17">
        <f>AR2325</f>
        <v>0</v>
      </c>
      <c r="R2325" s="17">
        <f>SUM(U2325,AT2325)</f>
        <v>0</v>
      </c>
      <c r="S2325" s="17">
        <f>AQ2325</f>
        <v>0</v>
      </c>
      <c r="T2325" s="19"/>
      <c r="U2325" s="26"/>
      <c r="V2325" s="26"/>
      <c r="W2325" s="26"/>
      <c r="X2325" s="26"/>
      <c r="Y2325" s="26"/>
      <c r="Z2325" s="26"/>
      <c r="AA2325" s="26"/>
      <c r="AB2325" s="26"/>
      <c r="AC2325" s="26"/>
      <c r="AD2325" s="26"/>
      <c r="AE2325" s="26"/>
      <c r="AF2325" s="26">
        <v>60</v>
      </c>
      <c r="AG2325" s="26"/>
      <c r="AH2325" s="26"/>
      <c r="AI2325" s="26"/>
      <c r="AJ2325" s="26"/>
      <c r="AK2325" s="26"/>
      <c r="AL2325" s="26"/>
      <c r="AM2325" s="26"/>
      <c r="AN2325" s="26"/>
      <c r="AO2325" s="26"/>
      <c r="AP2325" s="26"/>
      <c r="AQ2325" s="26"/>
      <c r="AR2325" s="39"/>
      <c r="AS2325" s="41"/>
      <c r="AT2325" s="41"/>
      <c r="AU2325" s="41"/>
    </row>
    <row r="2326" spans="1:47" x14ac:dyDescent="0.35">
      <c r="A2326" s="26" t="s">
        <v>981</v>
      </c>
      <c r="B2326" s="26" t="s">
        <v>5285</v>
      </c>
      <c r="C2326" s="26" t="s">
        <v>60</v>
      </c>
      <c r="D2326" s="26" t="s">
        <v>847</v>
      </c>
      <c r="E2326" s="26">
        <v>999923941</v>
      </c>
      <c r="F2326" s="26" t="s">
        <v>3198</v>
      </c>
      <c r="G2326" s="26" t="s">
        <v>471</v>
      </c>
      <c r="H2326" s="26" t="s">
        <v>5881</v>
      </c>
      <c r="I2326" s="18">
        <f>SUM(L2326)-J2326</f>
        <v>30</v>
      </c>
      <c r="J2326" s="18"/>
      <c r="K2326" s="19"/>
      <c r="L2326" s="17">
        <f>SUM(M2326,N2326,P2326,Q2326,R2326,S2326)</f>
        <v>30</v>
      </c>
      <c r="M2326" s="17">
        <f>SUM(AC2326,AS2326,AU2326)</f>
        <v>0</v>
      </c>
      <c r="N2326" s="17">
        <f>SUM(V2326,W2326,X2326,Y2326,Z2326,AA2326,AB2326,AD2326,AE2326,AF2326,AG2326,AH2326,AI2326,AJ2326,AK2326,AL2326,AM2326,AN2326)</f>
        <v>30</v>
      </c>
      <c r="O2326" s="17">
        <f>COUNT(V2326,W2326,X2326,Y2326,Z2326,AA2326,AB2326,AC2326,AD2326,AE2326,AF2326,AG2326,AH2326,AI2326,AJ2326,AK2326,AL2326,AM2326,AN2326)</f>
        <v>1</v>
      </c>
      <c r="P2326" s="17">
        <f>SUM(AO2326,AP2326)</f>
        <v>0</v>
      </c>
      <c r="Q2326" s="17">
        <f>AR2326</f>
        <v>0</v>
      </c>
      <c r="R2326" s="17">
        <f>SUM(U2326,AT2326)</f>
        <v>0</v>
      </c>
      <c r="S2326" s="17">
        <f>AQ2326</f>
        <v>0</v>
      </c>
      <c r="T2326" s="19"/>
      <c r="U2326" s="26"/>
      <c r="V2326" s="26"/>
      <c r="W2326" s="26"/>
      <c r="X2326" s="26"/>
      <c r="Y2326" s="26"/>
      <c r="Z2326" s="26"/>
      <c r="AA2326" s="26"/>
      <c r="AB2326" s="26"/>
      <c r="AC2326" s="26"/>
      <c r="AD2326" s="26"/>
      <c r="AE2326" s="26"/>
      <c r="AF2326" s="26"/>
      <c r="AG2326" s="26"/>
      <c r="AH2326" s="26"/>
      <c r="AI2326" s="26"/>
      <c r="AJ2326" s="26"/>
      <c r="AK2326" s="26">
        <v>30</v>
      </c>
      <c r="AL2326" s="26"/>
      <c r="AM2326" s="26"/>
      <c r="AN2326" s="26"/>
      <c r="AO2326" s="26"/>
      <c r="AP2326" s="26"/>
      <c r="AQ2326" s="26"/>
      <c r="AR2326" s="39"/>
      <c r="AS2326" s="41"/>
      <c r="AT2326" s="41"/>
      <c r="AU2326" s="41"/>
    </row>
    <row r="2327" spans="1:47" x14ac:dyDescent="0.35">
      <c r="A2327" s="26" t="s">
        <v>2009</v>
      </c>
      <c r="B2327" s="26" t="s">
        <v>1168</v>
      </c>
      <c r="C2327" s="26" t="s">
        <v>60</v>
      </c>
      <c r="D2327" s="26" t="s">
        <v>847</v>
      </c>
      <c r="E2327" s="26">
        <v>999927085</v>
      </c>
      <c r="F2327" s="26" t="s">
        <v>3198</v>
      </c>
      <c r="G2327" s="26" t="s">
        <v>471</v>
      </c>
      <c r="H2327" s="26" t="s">
        <v>5881</v>
      </c>
      <c r="I2327" s="18">
        <f>SUM(L2327)-J2327</f>
        <v>30</v>
      </c>
      <c r="J2327" s="18"/>
      <c r="K2327" s="19"/>
      <c r="L2327" s="17">
        <f>SUM(M2327,N2327,P2327,Q2327,R2327,S2327)</f>
        <v>30</v>
      </c>
      <c r="M2327" s="17">
        <f>SUM(AC2327,AS2327,AU2327)</f>
        <v>0</v>
      </c>
      <c r="N2327" s="17">
        <f>SUM(V2327,W2327,X2327,Y2327,Z2327,AA2327,AB2327,AD2327,AE2327,AF2327,AG2327,AH2327,AI2327,AJ2327,AK2327,AL2327,AM2327,AN2327)</f>
        <v>30</v>
      </c>
      <c r="O2327" s="17">
        <f>COUNT(V2327,W2327,X2327,Y2327,Z2327,AA2327,AB2327,AC2327,AD2327,AE2327,AF2327,AG2327,AH2327,AI2327,AJ2327,AK2327,AL2327,AM2327,AN2327)</f>
        <v>1</v>
      </c>
      <c r="P2327" s="17">
        <f>SUM(AO2327,AP2327)</f>
        <v>0</v>
      </c>
      <c r="Q2327" s="17">
        <f>AR2327</f>
        <v>0</v>
      </c>
      <c r="R2327" s="17">
        <f>SUM(U2327,AT2327)</f>
        <v>0</v>
      </c>
      <c r="S2327" s="17">
        <f>AQ2327</f>
        <v>0</v>
      </c>
      <c r="T2327" s="19"/>
      <c r="U2327" s="26"/>
      <c r="V2327" s="26"/>
      <c r="W2327" s="26"/>
      <c r="X2327" s="26"/>
      <c r="Y2327" s="26"/>
      <c r="Z2327" s="26"/>
      <c r="AA2327" s="26"/>
      <c r="AB2327" s="26"/>
      <c r="AC2327" s="26"/>
      <c r="AD2327" s="26"/>
      <c r="AE2327" s="26"/>
      <c r="AF2327" s="26"/>
      <c r="AG2327" s="26"/>
      <c r="AH2327" s="26"/>
      <c r="AI2327" s="26"/>
      <c r="AJ2327" s="26"/>
      <c r="AK2327" s="26"/>
      <c r="AL2327" s="26">
        <v>30</v>
      </c>
      <c r="AM2327" s="26"/>
      <c r="AN2327" s="26"/>
      <c r="AO2327" s="26"/>
      <c r="AP2327" s="26"/>
      <c r="AQ2327" s="26"/>
      <c r="AR2327" s="39"/>
      <c r="AS2327" s="41"/>
      <c r="AT2327" s="41"/>
      <c r="AU2327" s="41"/>
    </row>
    <row r="2328" spans="1:47" x14ac:dyDescent="0.35">
      <c r="A2328" s="26" t="s">
        <v>4416</v>
      </c>
      <c r="B2328" s="26" t="s">
        <v>4417</v>
      </c>
      <c r="C2328" s="26" t="s">
        <v>60</v>
      </c>
      <c r="D2328" s="26" t="s">
        <v>847</v>
      </c>
      <c r="E2328" s="26">
        <v>999924971</v>
      </c>
      <c r="F2328" s="27" t="s">
        <v>3198</v>
      </c>
      <c r="G2328" s="26" t="s">
        <v>471</v>
      </c>
      <c r="H2328" s="26" t="s">
        <v>5881</v>
      </c>
      <c r="I2328" s="18">
        <f>SUM(L2328)-J2328</f>
        <v>22.5</v>
      </c>
      <c r="J2328" s="18">
        <f>L2328/2</f>
        <v>22.5</v>
      </c>
      <c r="K2328" s="19"/>
      <c r="L2328" s="17">
        <f>SUM(M2328,N2328,P2328,Q2328,R2328,S2328)</f>
        <v>45</v>
      </c>
      <c r="M2328" s="17">
        <f>SUM(AC2328,AS2328,AU2328)</f>
        <v>0</v>
      </c>
      <c r="N2328" s="17">
        <f>SUM(V2328,W2328,X2328,Y2328,Z2328,AA2328,AB2328,AD2328,AE2328,AF2328,AG2328,AH2328,AI2328,AJ2328,AK2328,AL2328,AM2328,AN2328)</f>
        <v>45</v>
      </c>
      <c r="O2328" s="17">
        <f>COUNT(V2328,W2328,X2328,Y2328,Z2328,AA2328,AB2328,AC2328,AD2328,AE2328,AF2328,AG2328,AH2328,AI2328,AJ2328,AK2328,AL2328,AM2328,AN2328)</f>
        <v>1</v>
      </c>
      <c r="P2328" s="17">
        <f>SUM(AO2328,AP2328)</f>
        <v>0</v>
      </c>
      <c r="Q2328" s="17">
        <f>AR2328</f>
        <v>0</v>
      </c>
      <c r="R2328" s="17">
        <f>SUM(U2328,AT2328)</f>
        <v>0</v>
      </c>
      <c r="S2328" s="17">
        <f>AQ2328</f>
        <v>0</v>
      </c>
      <c r="T2328" s="19"/>
      <c r="U2328" s="26"/>
      <c r="V2328" s="26"/>
      <c r="W2328" s="26"/>
      <c r="X2328" s="26"/>
      <c r="Y2328" s="26"/>
      <c r="Z2328" s="26"/>
      <c r="AA2328" s="26"/>
      <c r="AB2328" s="26"/>
      <c r="AC2328" s="26"/>
      <c r="AD2328" s="26"/>
      <c r="AE2328" s="26"/>
      <c r="AF2328" s="26">
        <v>45</v>
      </c>
      <c r="AG2328" s="26"/>
      <c r="AH2328" s="26"/>
      <c r="AI2328" s="26"/>
      <c r="AJ2328" s="26"/>
      <c r="AK2328" s="26"/>
      <c r="AL2328" s="26"/>
      <c r="AM2328" s="26"/>
      <c r="AN2328" s="26"/>
      <c r="AO2328" s="26"/>
      <c r="AP2328" s="26"/>
      <c r="AQ2328" s="26"/>
      <c r="AR2328" s="39"/>
      <c r="AS2328" s="41"/>
      <c r="AT2328" s="41"/>
      <c r="AU2328" s="41"/>
    </row>
    <row r="2329" spans="1:47" x14ac:dyDescent="0.35">
      <c r="A2329" s="26" t="s">
        <v>4418</v>
      </c>
      <c r="B2329" s="26" t="s">
        <v>4419</v>
      </c>
      <c r="C2329" s="26" t="s">
        <v>60</v>
      </c>
      <c r="D2329" s="26" t="s">
        <v>847</v>
      </c>
      <c r="E2329" s="26">
        <v>999926695</v>
      </c>
      <c r="F2329" s="26" t="s">
        <v>3198</v>
      </c>
      <c r="G2329" s="26" t="s">
        <v>471</v>
      </c>
      <c r="H2329" s="26" t="s">
        <v>5881</v>
      </c>
      <c r="I2329" s="18">
        <f>SUM(L2329)-J2329</f>
        <v>22.5</v>
      </c>
      <c r="J2329" s="18">
        <f>L2329/2</f>
        <v>22.5</v>
      </c>
      <c r="K2329" s="19"/>
      <c r="L2329" s="17">
        <f>SUM(M2329,N2329,P2329,Q2329,R2329,S2329)</f>
        <v>45</v>
      </c>
      <c r="M2329" s="17">
        <f>SUM(AC2329,AS2329,AU2329)</f>
        <v>0</v>
      </c>
      <c r="N2329" s="17">
        <f>SUM(V2329,W2329,X2329,Y2329,Z2329,AA2329,AB2329,AD2329,AE2329,AF2329,AG2329,AH2329,AI2329,AJ2329,AK2329,AL2329,AM2329,AN2329)</f>
        <v>45</v>
      </c>
      <c r="O2329" s="17">
        <f>COUNT(V2329,W2329,X2329,Y2329,Z2329,AA2329,AB2329,AC2329,AD2329,AE2329,AF2329,AG2329,AH2329,AI2329,AJ2329,AK2329,AL2329,AM2329,AN2329)</f>
        <v>1</v>
      </c>
      <c r="P2329" s="17">
        <f>SUM(AO2329,AP2329)</f>
        <v>0</v>
      </c>
      <c r="Q2329" s="17">
        <f>AR2329</f>
        <v>0</v>
      </c>
      <c r="R2329" s="17">
        <f>SUM(U2329,AT2329)</f>
        <v>0</v>
      </c>
      <c r="S2329" s="17">
        <f>AQ2329</f>
        <v>0</v>
      </c>
      <c r="T2329" s="19"/>
      <c r="U2329" s="26"/>
      <c r="V2329" s="26"/>
      <c r="W2329" s="26"/>
      <c r="X2329" s="26"/>
      <c r="Y2329" s="26"/>
      <c r="Z2329" s="26">
        <v>45</v>
      </c>
      <c r="AA2329" s="26"/>
      <c r="AB2329" s="26"/>
      <c r="AC2329" s="26"/>
      <c r="AD2329" s="26"/>
      <c r="AE2329" s="26"/>
      <c r="AF2329" s="26"/>
      <c r="AG2329" s="26"/>
      <c r="AH2329" s="26"/>
      <c r="AI2329" s="26"/>
      <c r="AJ2329" s="26"/>
      <c r="AK2329" s="26"/>
      <c r="AL2329" s="26"/>
      <c r="AM2329" s="26"/>
      <c r="AN2329" s="26"/>
      <c r="AO2329" s="26"/>
      <c r="AP2329" s="26"/>
      <c r="AQ2329" s="26"/>
      <c r="AR2329" s="39"/>
      <c r="AS2329" s="41"/>
      <c r="AT2329" s="41"/>
      <c r="AU2329" s="41"/>
    </row>
    <row r="2330" spans="1:47" x14ac:dyDescent="0.35">
      <c r="A2330" s="29" t="s">
        <v>692</v>
      </c>
      <c r="B2330" s="29" t="s">
        <v>1081</v>
      </c>
      <c r="C2330" s="29" t="s">
        <v>60</v>
      </c>
      <c r="D2330" s="29" t="s">
        <v>847</v>
      </c>
      <c r="E2330" s="26">
        <v>999927235</v>
      </c>
      <c r="F2330" s="29" t="s">
        <v>3198</v>
      </c>
      <c r="G2330" s="26" t="s">
        <v>471</v>
      </c>
      <c r="H2330" s="26" t="s">
        <v>5881</v>
      </c>
      <c r="I2330" s="18">
        <f>SUM(L2330)-J2330</f>
        <v>22.5</v>
      </c>
      <c r="J2330" s="18">
        <f>L2330/2</f>
        <v>22.5</v>
      </c>
      <c r="K2330" s="19"/>
      <c r="L2330" s="17">
        <f>SUM(M2330,N2330,P2330,Q2330,R2330,S2330)</f>
        <v>45</v>
      </c>
      <c r="M2330" s="17">
        <f>SUM(AC2330,AS2330,AU2330)</f>
        <v>0</v>
      </c>
      <c r="N2330" s="17">
        <f>SUM(V2330,W2330,X2330,Y2330,Z2330,AA2330,AB2330,AD2330,AE2330,AF2330,AG2330,AH2330,AI2330,AJ2330,AK2330,AL2330,AM2330,AN2330)</f>
        <v>45</v>
      </c>
      <c r="O2330" s="17">
        <f>COUNT(V2330,W2330,X2330,Y2330,Z2330,AA2330,AB2330,AC2330,AD2330,AE2330,AF2330,AG2330,AH2330,AI2330,AJ2330,AK2330,AL2330,AM2330,AN2330)</f>
        <v>1</v>
      </c>
      <c r="P2330" s="17">
        <f>SUM(AO2330,AP2330)</f>
        <v>0</v>
      </c>
      <c r="Q2330" s="17">
        <f>AR2330</f>
        <v>0</v>
      </c>
      <c r="R2330" s="17">
        <f>SUM(U2330,AT2330)</f>
        <v>0</v>
      </c>
      <c r="S2330" s="17">
        <f>AQ2330</f>
        <v>0</v>
      </c>
      <c r="T2330" s="19"/>
      <c r="U2330" s="26"/>
      <c r="V2330" s="26"/>
      <c r="W2330" s="26"/>
      <c r="X2330" s="26"/>
      <c r="Y2330" s="26"/>
      <c r="Z2330" s="26"/>
      <c r="AA2330" s="26"/>
      <c r="AB2330" s="26"/>
      <c r="AC2330" s="26"/>
      <c r="AD2330" s="26">
        <v>45</v>
      </c>
      <c r="AE2330" s="26"/>
      <c r="AF2330" s="26"/>
      <c r="AG2330" s="26"/>
      <c r="AH2330" s="26"/>
      <c r="AI2330" s="26"/>
      <c r="AJ2330" s="26"/>
      <c r="AK2330" s="26"/>
      <c r="AL2330" s="26"/>
      <c r="AM2330" s="26"/>
      <c r="AN2330" s="26"/>
      <c r="AO2330" s="26"/>
      <c r="AP2330" s="26"/>
      <c r="AQ2330" s="26"/>
      <c r="AR2330" s="39"/>
      <c r="AS2330" s="41"/>
      <c r="AT2330" s="41"/>
      <c r="AU2330" s="41"/>
    </row>
    <row r="2331" spans="1:47" x14ac:dyDescent="0.35">
      <c r="A2331" s="26" t="s">
        <v>3748</v>
      </c>
      <c r="B2331" s="26" t="s">
        <v>4420</v>
      </c>
      <c r="C2331" s="26" t="s">
        <v>60</v>
      </c>
      <c r="D2331" s="26" t="s">
        <v>847</v>
      </c>
      <c r="E2331" s="26">
        <v>999920925</v>
      </c>
      <c r="F2331" s="26" t="s">
        <v>3198</v>
      </c>
      <c r="G2331" s="26" t="s">
        <v>471</v>
      </c>
      <c r="H2331" s="26" t="s">
        <v>5881</v>
      </c>
      <c r="I2331" s="18">
        <f>SUM(L2331)-J2331</f>
        <v>17.5</v>
      </c>
      <c r="J2331" s="18">
        <f>L2331/2</f>
        <v>17.5</v>
      </c>
      <c r="K2331" s="19"/>
      <c r="L2331" s="17">
        <f>SUM(M2331,N2331,P2331,Q2331,R2331,S2331)</f>
        <v>35</v>
      </c>
      <c r="M2331" s="17">
        <f>SUM(AC2331,AS2331,AU2331)</f>
        <v>0</v>
      </c>
      <c r="N2331" s="17">
        <f>SUM(V2331,W2331,X2331,Y2331,Z2331,AA2331,AB2331,AD2331,AE2331,AF2331,AG2331,AH2331,AI2331,AJ2331,AK2331,AL2331,AM2331,AN2331)</f>
        <v>0</v>
      </c>
      <c r="O2331" s="17">
        <f>COUNT(V2331,W2331,X2331,Y2331,Z2331,AA2331,AB2331,AC2331,AD2331,AE2331,AF2331,AG2331,AH2331,AI2331,AJ2331,AK2331,AL2331,AM2331,AN2331)</f>
        <v>0</v>
      </c>
      <c r="P2331" s="17">
        <f>SUM(AO2331,AP2331)</f>
        <v>35</v>
      </c>
      <c r="Q2331" s="17">
        <f>AR2331</f>
        <v>0</v>
      </c>
      <c r="R2331" s="17">
        <f>SUM(U2331,AT2331)</f>
        <v>0</v>
      </c>
      <c r="S2331" s="17">
        <f>AQ2331</f>
        <v>0</v>
      </c>
      <c r="T2331" s="19"/>
      <c r="U2331" s="26"/>
      <c r="V2331" s="26"/>
      <c r="W2331" s="26"/>
      <c r="X2331" s="26"/>
      <c r="Y2331" s="26"/>
      <c r="Z2331" s="26"/>
      <c r="AA2331" s="26"/>
      <c r="AB2331" s="26"/>
      <c r="AC2331" s="26"/>
      <c r="AD2331" s="26"/>
      <c r="AE2331" s="26"/>
      <c r="AF2331" s="26"/>
      <c r="AG2331" s="26"/>
      <c r="AH2331" s="26"/>
      <c r="AI2331" s="26"/>
      <c r="AJ2331" s="26"/>
      <c r="AK2331" s="26"/>
      <c r="AL2331" s="26"/>
      <c r="AM2331" s="26"/>
      <c r="AN2331" s="26"/>
      <c r="AO2331" s="26"/>
      <c r="AP2331" s="26">
        <v>35</v>
      </c>
      <c r="AQ2331" s="26"/>
      <c r="AR2331" s="39"/>
      <c r="AS2331" s="41"/>
      <c r="AT2331" s="41"/>
      <c r="AU2331" s="41"/>
    </row>
    <row r="2332" spans="1:47" x14ac:dyDescent="0.35">
      <c r="A2332" s="26" t="s">
        <v>864</v>
      </c>
      <c r="B2332" s="26" t="s">
        <v>1353</v>
      </c>
      <c r="C2332" s="26" t="s">
        <v>60</v>
      </c>
      <c r="D2332" s="26" t="s">
        <v>847</v>
      </c>
      <c r="E2332" s="26">
        <v>999926462</v>
      </c>
      <c r="F2332" s="26" t="s">
        <v>3198</v>
      </c>
      <c r="G2332" s="26" t="s">
        <v>471</v>
      </c>
      <c r="H2332" s="26" t="s">
        <v>5881</v>
      </c>
      <c r="I2332" s="18">
        <f>SUM(L2332)-J2332</f>
        <v>17</v>
      </c>
      <c r="J2332" s="18">
        <f>L2332/2</f>
        <v>17</v>
      </c>
      <c r="K2332" s="19"/>
      <c r="L2332" s="17">
        <f>SUM(M2332,N2332,P2332,Q2332,R2332,S2332)</f>
        <v>34</v>
      </c>
      <c r="M2332" s="17">
        <f>SUM(AC2332,AS2332,AU2332)</f>
        <v>0</v>
      </c>
      <c r="N2332" s="17">
        <f>SUM(V2332,W2332,X2332,Y2332,Z2332,AA2332,AB2332,AD2332,AE2332,AF2332,AG2332,AH2332,AI2332,AJ2332,AK2332,AL2332,AM2332,AN2332)</f>
        <v>34</v>
      </c>
      <c r="O2332" s="17">
        <f>COUNT(V2332,W2332,X2332,Y2332,Z2332,AA2332,AB2332,AC2332,AD2332,AE2332,AF2332,AG2332,AH2332,AI2332,AJ2332,AK2332,AL2332,AM2332,AN2332)</f>
        <v>1</v>
      </c>
      <c r="P2332" s="17">
        <f>SUM(AO2332,AP2332)</f>
        <v>0</v>
      </c>
      <c r="Q2332" s="17">
        <f>AR2332</f>
        <v>0</v>
      </c>
      <c r="R2332" s="17">
        <f>SUM(U2332,AT2332)</f>
        <v>0</v>
      </c>
      <c r="S2332" s="17">
        <f>AQ2332</f>
        <v>0</v>
      </c>
      <c r="T2332" s="19"/>
      <c r="U2332" s="26"/>
      <c r="V2332" s="26"/>
      <c r="W2332" s="26"/>
      <c r="X2332" s="26"/>
      <c r="Y2332" s="26"/>
      <c r="Z2332" s="26">
        <v>34</v>
      </c>
      <c r="AA2332" s="26"/>
      <c r="AB2332" s="26"/>
      <c r="AC2332" s="26"/>
      <c r="AD2332" s="26"/>
      <c r="AE2332" s="26"/>
      <c r="AF2332" s="26"/>
      <c r="AG2332" s="26"/>
      <c r="AH2332" s="26"/>
      <c r="AI2332" s="26"/>
      <c r="AJ2332" s="26"/>
      <c r="AK2332" s="26"/>
      <c r="AL2332" s="26"/>
      <c r="AM2332" s="26"/>
      <c r="AN2332" s="26"/>
      <c r="AO2332" s="26"/>
      <c r="AP2332" s="26"/>
      <c r="AQ2332" s="26"/>
      <c r="AR2332" s="39"/>
      <c r="AS2332" s="41"/>
      <c r="AT2332" s="41"/>
      <c r="AU2332" s="41"/>
    </row>
    <row r="2333" spans="1:47" x14ac:dyDescent="0.35">
      <c r="A2333" s="26" t="s">
        <v>68</v>
      </c>
      <c r="B2333" s="26" t="s">
        <v>2231</v>
      </c>
      <c r="C2333" s="26" t="s">
        <v>60</v>
      </c>
      <c r="D2333" s="27" t="s">
        <v>847</v>
      </c>
      <c r="E2333" s="26">
        <v>999923614</v>
      </c>
      <c r="F2333" s="26" t="s">
        <v>3198</v>
      </c>
      <c r="G2333" s="26" t="s">
        <v>471</v>
      </c>
      <c r="H2333" s="26" t="s">
        <v>5881</v>
      </c>
      <c r="I2333" s="18">
        <f>SUM(L2333)-J2333</f>
        <v>15</v>
      </c>
      <c r="J2333" s="18">
        <f>L2333/2</f>
        <v>15</v>
      </c>
      <c r="K2333" s="19"/>
      <c r="L2333" s="17">
        <f>SUM(M2333,N2333,P2333,Q2333,R2333,S2333)</f>
        <v>30</v>
      </c>
      <c r="M2333" s="17">
        <f>SUM(AC2333,AS2333,AU2333)</f>
        <v>0</v>
      </c>
      <c r="N2333" s="17">
        <f>SUM(V2333,W2333,X2333,Y2333,Z2333,AA2333,AB2333,AD2333,AE2333,AF2333,AG2333,AH2333,AI2333,AJ2333,AK2333,AL2333,AM2333,AN2333)</f>
        <v>30</v>
      </c>
      <c r="O2333" s="17">
        <f>COUNT(V2333,W2333,X2333,Y2333,Z2333,AA2333,AB2333,AC2333,AD2333,AE2333,AF2333,AG2333,AH2333,AI2333,AJ2333,AK2333,AL2333,AM2333,AN2333)</f>
        <v>1</v>
      </c>
      <c r="P2333" s="17">
        <f>SUM(AO2333,AP2333)</f>
        <v>0</v>
      </c>
      <c r="Q2333" s="17">
        <f>AR2333</f>
        <v>0</v>
      </c>
      <c r="R2333" s="17">
        <f>SUM(U2333,AT2333)</f>
        <v>0</v>
      </c>
      <c r="S2333" s="17">
        <f>AQ2333</f>
        <v>0</v>
      </c>
      <c r="T2333" s="19"/>
      <c r="U2333" s="26"/>
      <c r="V2333" s="26"/>
      <c r="W2333" s="26"/>
      <c r="X2333" s="26"/>
      <c r="Y2333" s="26"/>
      <c r="Z2333" s="26"/>
      <c r="AA2333" s="26"/>
      <c r="AB2333" s="26"/>
      <c r="AC2333" s="26"/>
      <c r="AD2333" s="26"/>
      <c r="AE2333" s="26"/>
      <c r="AF2333" s="26"/>
      <c r="AG2333" s="26"/>
      <c r="AH2333" s="26"/>
      <c r="AI2333" s="26"/>
      <c r="AJ2333" s="26"/>
      <c r="AK2333" s="26">
        <v>30</v>
      </c>
      <c r="AL2333" s="26"/>
      <c r="AM2333" s="26"/>
      <c r="AN2333" s="26"/>
      <c r="AO2333" s="26"/>
      <c r="AP2333" s="26"/>
      <c r="AQ2333" s="26"/>
      <c r="AR2333" s="39"/>
      <c r="AS2333" s="41"/>
      <c r="AT2333" s="41"/>
      <c r="AU2333" s="41"/>
    </row>
    <row r="2334" spans="1:47" x14ac:dyDescent="0.35">
      <c r="A2334" s="26" t="s">
        <v>4421</v>
      </c>
      <c r="B2334" s="26" t="s">
        <v>4422</v>
      </c>
      <c r="C2334" s="26" t="s">
        <v>60</v>
      </c>
      <c r="D2334" s="26" t="s">
        <v>847</v>
      </c>
      <c r="E2334" s="26">
        <v>999924934</v>
      </c>
      <c r="F2334" s="26" t="s">
        <v>3198</v>
      </c>
      <c r="G2334" s="26" t="s">
        <v>471</v>
      </c>
      <c r="H2334" s="26" t="s">
        <v>5881</v>
      </c>
      <c r="I2334" s="18">
        <f>SUM(L2334)-J2334</f>
        <v>15</v>
      </c>
      <c r="J2334" s="18">
        <f>L2334/2</f>
        <v>15</v>
      </c>
      <c r="K2334" s="19"/>
      <c r="L2334" s="17">
        <f>SUM(M2334,N2334,P2334,Q2334,R2334,S2334)</f>
        <v>30</v>
      </c>
      <c r="M2334" s="17">
        <f>SUM(AC2334,AS2334,AU2334)</f>
        <v>0</v>
      </c>
      <c r="N2334" s="17">
        <f>SUM(V2334,W2334,X2334,Y2334,Z2334,AA2334,AB2334,AD2334,AE2334,AF2334,AG2334,AH2334,AI2334,AJ2334,AK2334,AL2334,AM2334,AN2334)</f>
        <v>30</v>
      </c>
      <c r="O2334" s="17">
        <f>COUNT(V2334,W2334,X2334,Y2334,Z2334,AA2334,AB2334,AC2334,AD2334,AE2334,AF2334,AG2334,AH2334,AI2334,AJ2334,AK2334,AL2334,AM2334,AN2334)</f>
        <v>1</v>
      </c>
      <c r="P2334" s="17">
        <f>SUM(AO2334,AP2334)</f>
        <v>0</v>
      </c>
      <c r="Q2334" s="17">
        <f>AR2334</f>
        <v>0</v>
      </c>
      <c r="R2334" s="17">
        <f>SUM(U2334,AT2334)</f>
        <v>0</v>
      </c>
      <c r="S2334" s="17">
        <f>AQ2334</f>
        <v>0</v>
      </c>
      <c r="T2334" s="19"/>
      <c r="U2334" s="26"/>
      <c r="V2334" s="26"/>
      <c r="W2334" s="26"/>
      <c r="X2334" s="26"/>
      <c r="Y2334" s="26"/>
      <c r="Z2334" s="26"/>
      <c r="AA2334" s="26"/>
      <c r="AB2334" s="26"/>
      <c r="AC2334" s="26"/>
      <c r="AD2334" s="26"/>
      <c r="AE2334" s="26"/>
      <c r="AF2334" s="26"/>
      <c r="AG2334" s="26"/>
      <c r="AH2334" s="26"/>
      <c r="AI2334" s="26"/>
      <c r="AJ2334" s="26"/>
      <c r="AK2334" s="26"/>
      <c r="AL2334" s="26"/>
      <c r="AM2334" s="26">
        <v>30</v>
      </c>
      <c r="AN2334" s="26"/>
      <c r="AO2334" s="26"/>
      <c r="AP2334" s="26"/>
      <c r="AQ2334" s="26"/>
      <c r="AR2334" s="39"/>
      <c r="AS2334" s="41"/>
      <c r="AT2334" s="41"/>
      <c r="AU2334" s="41"/>
    </row>
    <row r="2335" spans="1:47" x14ac:dyDescent="0.35">
      <c r="A2335" s="26" t="s">
        <v>135</v>
      </c>
      <c r="B2335" s="26" t="s">
        <v>4423</v>
      </c>
      <c r="C2335" s="26" t="s">
        <v>60</v>
      </c>
      <c r="D2335" s="26" t="s">
        <v>847</v>
      </c>
      <c r="E2335" s="26">
        <v>999927231</v>
      </c>
      <c r="F2335" s="26" t="s">
        <v>3198</v>
      </c>
      <c r="G2335" s="26" t="s">
        <v>471</v>
      </c>
      <c r="H2335" s="26" t="s">
        <v>5881</v>
      </c>
      <c r="I2335" s="18">
        <f>SUM(L2335)-J2335</f>
        <v>15</v>
      </c>
      <c r="J2335" s="18">
        <f>L2335/2</f>
        <v>15</v>
      </c>
      <c r="K2335" s="19"/>
      <c r="L2335" s="17">
        <f>SUM(M2335,N2335,P2335,Q2335,R2335,S2335)</f>
        <v>30</v>
      </c>
      <c r="M2335" s="17">
        <f>SUM(AC2335,AS2335,AU2335)</f>
        <v>0</v>
      </c>
      <c r="N2335" s="17">
        <f>SUM(V2335,W2335,X2335,Y2335,Z2335,AA2335,AB2335,AD2335,AE2335,AF2335,AG2335,AH2335,AI2335,AJ2335,AK2335,AL2335,AM2335,AN2335)</f>
        <v>30</v>
      </c>
      <c r="O2335" s="17">
        <f>COUNT(V2335,W2335,X2335,Y2335,Z2335,AA2335,AB2335,AC2335,AD2335,AE2335,AF2335,AG2335,AH2335,AI2335,AJ2335,AK2335,AL2335,AM2335,AN2335)</f>
        <v>1</v>
      </c>
      <c r="P2335" s="17">
        <f>SUM(AO2335,AP2335)</f>
        <v>0</v>
      </c>
      <c r="Q2335" s="17">
        <f>AR2335</f>
        <v>0</v>
      </c>
      <c r="R2335" s="17">
        <f>SUM(U2335,AT2335)</f>
        <v>0</v>
      </c>
      <c r="S2335" s="17">
        <f>AQ2335</f>
        <v>0</v>
      </c>
      <c r="T2335" s="19"/>
      <c r="U2335" s="26"/>
      <c r="V2335" s="26"/>
      <c r="W2335" s="26"/>
      <c r="X2335" s="26"/>
      <c r="Y2335" s="26"/>
      <c r="Z2335" s="26"/>
      <c r="AA2335" s="26"/>
      <c r="AB2335" s="26"/>
      <c r="AC2335" s="26"/>
      <c r="AD2335" s="26"/>
      <c r="AE2335" s="26"/>
      <c r="AF2335" s="26"/>
      <c r="AG2335" s="26"/>
      <c r="AH2335" s="26"/>
      <c r="AI2335" s="26"/>
      <c r="AJ2335" s="26">
        <v>30</v>
      </c>
      <c r="AK2335" s="26"/>
      <c r="AL2335" s="26"/>
      <c r="AM2335" s="26"/>
      <c r="AN2335" s="26"/>
      <c r="AO2335" s="26"/>
      <c r="AP2335" s="26"/>
      <c r="AQ2335" s="26"/>
      <c r="AR2335" s="39"/>
      <c r="AS2335" s="41"/>
      <c r="AT2335" s="41"/>
      <c r="AU2335" s="41"/>
    </row>
    <row r="2336" spans="1:47" x14ac:dyDescent="0.35">
      <c r="A2336" s="26" t="s">
        <v>273</v>
      </c>
      <c r="B2336" s="26" t="s">
        <v>312</v>
      </c>
      <c r="C2336" s="26" t="s">
        <v>60</v>
      </c>
      <c r="D2336" s="26" t="s">
        <v>847</v>
      </c>
      <c r="E2336" s="26">
        <v>999921486</v>
      </c>
      <c r="F2336" s="26" t="s">
        <v>3198</v>
      </c>
      <c r="G2336" s="26" t="s">
        <v>450</v>
      </c>
      <c r="H2336" s="26" t="s">
        <v>5882</v>
      </c>
      <c r="I2336" s="18">
        <f>SUM(L2336)-J2336</f>
        <v>278</v>
      </c>
      <c r="J2336" s="18"/>
      <c r="K2336" s="19"/>
      <c r="L2336" s="17">
        <f>SUM(M2336,N2336,P2336,Q2336,R2336,S2336)</f>
        <v>278</v>
      </c>
      <c r="M2336" s="17">
        <f>SUM(AC2336,AS2336,AU2336)</f>
        <v>0</v>
      </c>
      <c r="N2336" s="17">
        <f>SUM(V2336,W2336,X2336,Y2336,Z2336,AA2336,AB2336,AD2336,AE2336,AF2336,AG2336,AH2336,AI2336,AJ2336,AK2336,AL2336,AM2336,AN2336)</f>
        <v>105</v>
      </c>
      <c r="O2336" s="17">
        <f>COUNT(V2336,W2336,X2336,Y2336,Z2336,AA2336,AB2336,AC2336,AD2336,AE2336,AF2336,AG2336,AH2336,AI2336,AJ2336,AK2336,AL2336,AM2336,AN2336)</f>
        <v>2</v>
      </c>
      <c r="P2336" s="17">
        <f>SUM(AO2336,AP2336)</f>
        <v>105</v>
      </c>
      <c r="Q2336" s="17">
        <f>AR2336</f>
        <v>68</v>
      </c>
      <c r="R2336" s="17">
        <f>SUM(U2336,AT2336)</f>
        <v>0</v>
      </c>
      <c r="S2336" s="17">
        <f>AQ2336</f>
        <v>0</v>
      </c>
      <c r="T2336" s="19"/>
      <c r="U2336" s="26"/>
      <c r="V2336" s="26"/>
      <c r="W2336" s="26"/>
      <c r="X2336" s="26">
        <v>60</v>
      </c>
      <c r="Y2336" s="26"/>
      <c r="Z2336" s="26"/>
      <c r="AA2336" s="26"/>
      <c r="AB2336" s="26"/>
      <c r="AC2336" s="26"/>
      <c r="AD2336" s="26"/>
      <c r="AE2336" s="26"/>
      <c r="AF2336" s="26"/>
      <c r="AG2336" s="26"/>
      <c r="AH2336" s="26">
        <v>45</v>
      </c>
      <c r="AI2336" s="26"/>
      <c r="AJ2336" s="26"/>
      <c r="AK2336" s="26"/>
      <c r="AL2336" s="26"/>
      <c r="AM2336" s="26"/>
      <c r="AN2336" s="26"/>
      <c r="AO2336" s="26"/>
      <c r="AP2336" s="26">
        <v>105</v>
      </c>
      <c r="AQ2336" s="26"/>
      <c r="AR2336" s="39">
        <v>68</v>
      </c>
      <c r="AS2336" s="41"/>
      <c r="AT2336" s="41"/>
      <c r="AU2336" s="41"/>
    </row>
    <row r="2337" spans="1:47" x14ac:dyDescent="0.35">
      <c r="A2337" s="26" t="s">
        <v>690</v>
      </c>
      <c r="B2337" s="26" t="s">
        <v>4319</v>
      </c>
      <c r="C2337" s="26" t="s">
        <v>60</v>
      </c>
      <c r="D2337" s="26" t="s">
        <v>847</v>
      </c>
      <c r="E2337" s="26">
        <v>999926130</v>
      </c>
      <c r="F2337" s="26" t="s">
        <v>3198</v>
      </c>
      <c r="G2337" s="26" t="s">
        <v>450</v>
      </c>
      <c r="H2337" s="26" t="s">
        <v>5882</v>
      </c>
      <c r="I2337" s="18">
        <f>SUM(L2337)-J2337</f>
        <v>198</v>
      </c>
      <c r="J2337" s="18">
        <f>L2337/2</f>
        <v>198</v>
      </c>
      <c r="K2337" s="19"/>
      <c r="L2337" s="17">
        <f>SUM(M2337,N2337,P2337,Q2337,R2337,S2337)</f>
        <v>396</v>
      </c>
      <c r="M2337" s="17">
        <f>SUM(AC2337,AS2337,AU2337)</f>
        <v>0</v>
      </c>
      <c r="N2337" s="17">
        <f>SUM(V2337,W2337,X2337,Y2337,Z2337,AA2337,AB2337,AD2337,AE2337,AF2337,AG2337,AH2337,AI2337,AJ2337,AK2337,AL2337,AM2337,AN2337)</f>
        <v>128</v>
      </c>
      <c r="O2337" s="17">
        <f>COUNT(V2337,W2337,X2337,Y2337,Z2337,AA2337,AB2337,AC2337,AD2337,AE2337,AF2337,AG2337,AH2337,AI2337,AJ2337,AK2337,AL2337,AM2337,AN2337)</f>
        <v>2</v>
      </c>
      <c r="P2337" s="17">
        <f>SUM(AO2337,AP2337)</f>
        <v>0</v>
      </c>
      <c r="Q2337" s="17">
        <f>AR2337</f>
        <v>68</v>
      </c>
      <c r="R2337" s="17">
        <f>SUM(U2337,AT2337)</f>
        <v>200</v>
      </c>
      <c r="S2337" s="17">
        <f>AQ2337</f>
        <v>0</v>
      </c>
      <c r="T2337" s="19"/>
      <c r="U2337" s="26"/>
      <c r="V2337" s="26"/>
      <c r="W2337" s="26"/>
      <c r="X2337" s="26"/>
      <c r="Y2337" s="26">
        <v>60</v>
      </c>
      <c r="Z2337" s="26"/>
      <c r="AA2337" s="26"/>
      <c r="AB2337" s="26"/>
      <c r="AC2337" s="26"/>
      <c r="AD2337" s="26"/>
      <c r="AE2337" s="26"/>
      <c r="AF2337" s="26"/>
      <c r="AG2337" s="26"/>
      <c r="AH2337" s="26"/>
      <c r="AI2337" s="26">
        <v>68</v>
      </c>
      <c r="AJ2337" s="26"/>
      <c r="AK2337" s="26"/>
      <c r="AL2337" s="26"/>
      <c r="AM2337" s="26"/>
      <c r="AN2337" s="26"/>
      <c r="AO2337" s="26"/>
      <c r="AP2337" s="26"/>
      <c r="AQ2337" s="26"/>
      <c r="AR2337" s="39">
        <v>68</v>
      </c>
      <c r="AS2337" s="41"/>
      <c r="AT2337" s="41">
        <v>200</v>
      </c>
      <c r="AU2337" s="41"/>
    </row>
    <row r="2338" spans="1:47" x14ac:dyDescent="0.35">
      <c r="A2338" s="26" t="s">
        <v>292</v>
      </c>
      <c r="B2338" s="26" t="s">
        <v>4320</v>
      </c>
      <c r="C2338" s="26" t="s">
        <v>60</v>
      </c>
      <c r="D2338" s="26" t="s">
        <v>847</v>
      </c>
      <c r="E2338" s="26">
        <v>999921648</v>
      </c>
      <c r="F2338" s="26" t="s">
        <v>3198</v>
      </c>
      <c r="G2338" s="26" t="s">
        <v>450</v>
      </c>
      <c r="H2338" s="26" t="s">
        <v>5882</v>
      </c>
      <c r="I2338" s="18">
        <f>SUM(L2338)-J2338</f>
        <v>154</v>
      </c>
      <c r="J2338" s="18">
        <f>L2338/2</f>
        <v>154</v>
      </c>
      <c r="K2338" s="19"/>
      <c r="L2338" s="17">
        <f>SUM(M2338,N2338,P2338,Q2338,R2338,S2338)</f>
        <v>308</v>
      </c>
      <c r="M2338" s="17">
        <f>SUM(AC2338,AS2338,AU2338)</f>
        <v>0</v>
      </c>
      <c r="N2338" s="17">
        <f>SUM(V2338,W2338,X2338,Y2338,Z2338,AA2338,AB2338,AD2338,AE2338,AF2338,AG2338,AH2338,AI2338,AJ2338,AK2338,AL2338,AM2338,AN2338)</f>
        <v>90</v>
      </c>
      <c r="O2338" s="17">
        <f>COUNT(V2338,W2338,X2338,Y2338,Z2338,AA2338,AB2338,AC2338,AD2338,AE2338,AF2338,AG2338,AH2338,AI2338,AJ2338,AK2338,AL2338,AM2338,AN2338)</f>
        <v>1</v>
      </c>
      <c r="P2338" s="17">
        <f>SUM(AO2338,AP2338)</f>
        <v>0</v>
      </c>
      <c r="Q2338" s="17">
        <f>AR2338</f>
        <v>68</v>
      </c>
      <c r="R2338" s="17">
        <f>SUM(U2338,AT2338)</f>
        <v>150</v>
      </c>
      <c r="S2338" s="17">
        <f>AQ2338</f>
        <v>0</v>
      </c>
      <c r="T2338" s="19"/>
      <c r="U2338" s="26"/>
      <c r="V2338" s="26"/>
      <c r="W2338" s="26"/>
      <c r="X2338" s="26"/>
      <c r="Y2338" s="26"/>
      <c r="Z2338" s="26"/>
      <c r="AA2338" s="26"/>
      <c r="AB2338" s="26"/>
      <c r="AC2338" s="26"/>
      <c r="AD2338" s="26"/>
      <c r="AE2338" s="26"/>
      <c r="AF2338" s="26"/>
      <c r="AG2338" s="26"/>
      <c r="AH2338" s="26"/>
      <c r="AI2338" s="26">
        <v>90</v>
      </c>
      <c r="AJ2338" s="26"/>
      <c r="AK2338" s="26"/>
      <c r="AL2338" s="26"/>
      <c r="AM2338" s="26"/>
      <c r="AN2338" s="26"/>
      <c r="AO2338" s="26"/>
      <c r="AP2338" s="26"/>
      <c r="AQ2338" s="26"/>
      <c r="AR2338" s="39">
        <v>68</v>
      </c>
      <c r="AS2338" s="41"/>
      <c r="AT2338" s="41">
        <v>150</v>
      </c>
      <c r="AU2338" s="41"/>
    </row>
    <row r="2339" spans="1:47" x14ac:dyDescent="0.35">
      <c r="A2339" s="26" t="s">
        <v>354</v>
      </c>
      <c r="B2339" s="26" t="s">
        <v>5286</v>
      </c>
      <c r="C2339" s="26" t="s">
        <v>60</v>
      </c>
      <c r="D2339" s="26" t="s">
        <v>847</v>
      </c>
      <c r="E2339" s="26">
        <v>999926447</v>
      </c>
      <c r="F2339" s="26" t="s">
        <v>3198</v>
      </c>
      <c r="G2339" s="26" t="s">
        <v>450</v>
      </c>
      <c r="H2339" s="26" t="s">
        <v>5882</v>
      </c>
      <c r="I2339" s="18">
        <f>SUM(L2339)-J2339</f>
        <v>150</v>
      </c>
      <c r="J2339" s="18"/>
      <c r="K2339" s="19"/>
      <c r="L2339" s="17">
        <f>SUM(M2339,N2339,P2339,Q2339,R2339,S2339)</f>
        <v>150</v>
      </c>
      <c r="M2339" s="17">
        <f>SUM(AC2339,AS2339,AU2339)</f>
        <v>0</v>
      </c>
      <c r="N2339" s="17">
        <f>SUM(V2339,W2339,X2339,Y2339,Z2339,AA2339,AB2339,AD2339,AE2339,AF2339,AG2339,AH2339,AI2339,AJ2339,AK2339,AL2339,AM2339,AN2339)</f>
        <v>60</v>
      </c>
      <c r="O2339" s="17">
        <f>COUNT(V2339,W2339,X2339,Y2339,Z2339,AA2339,AB2339,AC2339,AD2339,AE2339,AF2339,AG2339,AH2339,AI2339,AJ2339,AK2339,AL2339,AM2339,AN2339)</f>
        <v>1</v>
      </c>
      <c r="P2339" s="17">
        <f>SUM(AO2339,AP2339)</f>
        <v>0</v>
      </c>
      <c r="Q2339" s="17">
        <f>AR2339</f>
        <v>90</v>
      </c>
      <c r="R2339" s="17">
        <f>SUM(U2339,AT2339)</f>
        <v>0</v>
      </c>
      <c r="S2339" s="17">
        <f>AQ2339</f>
        <v>0</v>
      </c>
      <c r="T2339" s="19"/>
      <c r="U2339" s="26"/>
      <c r="V2339" s="26"/>
      <c r="W2339" s="26"/>
      <c r="X2339" s="26"/>
      <c r="Y2339" s="26">
        <v>60</v>
      </c>
      <c r="Z2339" s="26"/>
      <c r="AA2339" s="26"/>
      <c r="AB2339" s="26"/>
      <c r="AC2339" s="26"/>
      <c r="AD2339" s="26"/>
      <c r="AE2339" s="26"/>
      <c r="AF2339" s="26"/>
      <c r="AG2339" s="26"/>
      <c r="AH2339" s="26"/>
      <c r="AI2339" s="26"/>
      <c r="AJ2339" s="26"/>
      <c r="AK2339" s="26"/>
      <c r="AL2339" s="26"/>
      <c r="AM2339" s="26"/>
      <c r="AN2339" s="26"/>
      <c r="AO2339" s="26"/>
      <c r="AP2339" s="26"/>
      <c r="AQ2339" s="26"/>
      <c r="AR2339" s="39">
        <v>90</v>
      </c>
      <c r="AS2339" s="41"/>
      <c r="AT2339" s="41"/>
      <c r="AU2339" s="41"/>
    </row>
    <row r="2340" spans="1:47" x14ac:dyDescent="0.35">
      <c r="A2340" s="26" t="s">
        <v>854</v>
      </c>
      <c r="B2340" s="26" t="s">
        <v>5287</v>
      </c>
      <c r="C2340" s="26" t="s">
        <v>60</v>
      </c>
      <c r="D2340" s="26" t="s">
        <v>847</v>
      </c>
      <c r="E2340" s="26">
        <v>999924168</v>
      </c>
      <c r="F2340" s="26" t="s">
        <v>3198</v>
      </c>
      <c r="G2340" s="26" t="s">
        <v>450</v>
      </c>
      <c r="H2340" s="26" t="s">
        <v>5882</v>
      </c>
      <c r="I2340" s="18">
        <f>SUM(L2340)-J2340</f>
        <v>148</v>
      </c>
      <c r="J2340" s="18"/>
      <c r="K2340" s="19"/>
      <c r="L2340" s="17">
        <f>SUM(M2340,N2340,P2340,Q2340,R2340,S2340)</f>
        <v>148</v>
      </c>
      <c r="M2340" s="17">
        <f>SUM(AC2340,AS2340,AU2340)</f>
        <v>0</v>
      </c>
      <c r="N2340" s="17">
        <f>SUM(V2340,W2340,X2340,Y2340,Z2340,AA2340,AB2340,AD2340,AE2340,AF2340,AG2340,AH2340,AI2340,AJ2340,AK2340,AL2340,AM2340,AN2340)</f>
        <v>0</v>
      </c>
      <c r="O2340" s="17">
        <f>COUNT(V2340,W2340,X2340,Y2340,Z2340,AA2340,AB2340,AC2340,AD2340,AE2340,AF2340,AG2340,AH2340,AI2340,AJ2340,AK2340,AL2340,AM2340,AN2340)</f>
        <v>0</v>
      </c>
      <c r="P2340" s="17">
        <f>SUM(AO2340,AP2340)</f>
        <v>28</v>
      </c>
      <c r="Q2340" s="17">
        <f>AR2340</f>
        <v>120</v>
      </c>
      <c r="R2340" s="17">
        <f>SUM(U2340,AT2340)</f>
        <v>0</v>
      </c>
      <c r="S2340" s="17">
        <f>AQ2340</f>
        <v>0</v>
      </c>
      <c r="T2340" s="19"/>
      <c r="U2340" s="26"/>
      <c r="V2340" s="26"/>
      <c r="W2340" s="26"/>
      <c r="X2340" s="26"/>
      <c r="Y2340" s="26"/>
      <c r="Z2340" s="26"/>
      <c r="AA2340" s="26"/>
      <c r="AB2340" s="26"/>
      <c r="AC2340" s="26"/>
      <c r="AD2340" s="26"/>
      <c r="AE2340" s="26"/>
      <c r="AF2340" s="26"/>
      <c r="AG2340" s="26"/>
      <c r="AH2340" s="26"/>
      <c r="AI2340" s="26"/>
      <c r="AJ2340" s="26"/>
      <c r="AK2340" s="26"/>
      <c r="AL2340" s="26"/>
      <c r="AM2340" s="26"/>
      <c r="AN2340" s="26"/>
      <c r="AO2340" s="26"/>
      <c r="AP2340" s="26">
        <v>28</v>
      </c>
      <c r="AQ2340" s="26"/>
      <c r="AR2340" s="39">
        <v>120</v>
      </c>
      <c r="AS2340" s="41"/>
      <c r="AT2340" s="41"/>
      <c r="AU2340" s="41"/>
    </row>
    <row r="2341" spans="1:47" x14ac:dyDescent="0.35">
      <c r="A2341" s="26" t="s">
        <v>135</v>
      </c>
      <c r="B2341" s="26" t="s">
        <v>3701</v>
      </c>
      <c r="C2341" s="26" t="s">
        <v>60</v>
      </c>
      <c r="D2341" s="26" t="s">
        <v>847</v>
      </c>
      <c r="E2341" s="26">
        <v>999925238</v>
      </c>
      <c r="F2341" s="26" t="s">
        <v>3198</v>
      </c>
      <c r="G2341" s="26" t="s">
        <v>450</v>
      </c>
      <c r="H2341" s="26" t="s">
        <v>5882</v>
      </c>
      <c r="I2341" s="18">
        <f>SUM(L2341)-J2341</f>
        <v>135</v>
      </c>
      <c r="J2341" s="18"/>
      <c r="K2341" s="19"/>
      <c r="L2341" s="17">
        <f>SUM(M2341,N2341,P2341,Q2341,R2341,S2341)</f>
        <v>135</v>
      </c>
      <c r="M2341" s="17">
        <f>SUM(AC2341,AS2341,AU2341)</f>
        <v>0</v>
      </c>
      <c r="N2341" s="17">
        <f>SUM(V2341,W2341,X2341,Y2341,Z2341,AA2341,AB2341,AD2341,AE2341,AF2341,AG2341,AH2341,AI2341,AJ2341,AK2341,AL2341,AM2341,AN2341)</f>
        <v>45</v>
      </c>
      <c r="O2341" s="17">
        <f>COUNT(V2341,W2341,X2341,Y2341,Z2341,AA2341,AB2341,AC2341,AD2341,AE2341,AF2341,AG2341,AH2341,AI2341,AJ2341,AK2341,AL2341,AM2341,AN2341)</f>
        <v>1</v>
      </c>
      <c r="P2341" s="17">
        <f>SUM(AO2341,AP2341)</f>
        <v>0</v>
      </c>
      <c r="Q2341" s="17">
        <f>AR2341</f>
        <v>90</v>
      </c>
      <c r="R2341" s="17">
        <f>SUM(U2341,AT2341)</f>
        <v>0</v>
      </c>
      <c r="S2341" s="17">
        <f>AQ2341</f>
        <v>0</v>
      </c>
      <c r="T2341" s="19"/>
      <c r="U2341" s="26"/>
      <c r="V2341" s="26">
        <v>45</v>
      </c>
      <c r="W2341" s="26"/>
      <c r="X2341" s="26"/>
      <c r="Y2341" s="26"/>
      <c r="Z2341" s="26"/>
      <c r="AA2341" s="26"/>
      <c r="AB2341" s="26"/>
      <c r="AC2341" s="26"/>
      <c r="AD2341" s="26"/>
      <c r="AE2341" s="26"/>
      <c r="AF2341" s="26"/>
      <c r="AG2341" s="26"/>
      <c r="AH2341" s="26"/>
      <c r="AI2341" s="26"/>
      <c r="AJ2341" s="26"/>
      <c r="AK2341" s="26"/>
      <c r="AL2341" s="26"/>
      <c r="AM2341" s="26"/>
      <c r="AN2341" s="26"/>
      <c r="AO2341" s="26"/>
      <c r="AP2341" s="26"/>
      <c r="AQ2341" s="26"/>
      <c r="AR2341" s="39">
        <v>90</v>
      </c>
      <c r="AS2341" s="41"/>
      <c r="AT2341" s="41"/>
      <c r="AU2341" s="41"/>
    </row>
    <row r="2342" spans="1:47" x14ac:dyDescent="0.35">
      <c r="A2342" s="26" t="s">
        <v>5289</v>
      </c>
      <c r="B2342" s="28" t="s">
        <v>5290</v>
      </c>
      <c r="C2342" s="28" t="s">
        <v>60</v>
      </c>
      <c r="D2342" s="26" t="s">
        <v>853</v>
      </c>
      <c r="E2342" s="20">
        <v>999921094</v>
      </c>
      <c r="F2342" s="29" t="s">
        <v>3198</v>
      </c>
      <c r="G2342" s="26" t="s">
        <v>450</v>
      </c>
      <c r="H2342" s="26" t="s">
        <v>5882</v>
      </c>
      <c r="I2342" s="18">
        <f>SUM(L2342)-J2342</f>
        <v>128</v>
      </c>
      <c r="J2342" s="18"/>
      <c r="K2342" s="19"/>
      <c r="L2342" s="17">
        <f>SUM(M2342,N2342,P2342,Q2342,R2342,S2342)</f>
        <v>128</v>
      </c>
      <c r="M2342" s="17">
        <f>SUM(AC2342,AS2342,AU2342)</f>
        <v>0</v>
      </c>
      <c r="N2342" s="17">
        <f>SUM(V2342,W2342,X2342,Y2342,Z2342,AA2342,AB2342,AD2342,AE2342,AF2342,AG2342,AH2342,AI2342,AJ2342,AK2342,AL2342,AM2342,AN2342)</f>
        <v>60</v>
      </c>
      <c r="O2342" s="17">
        <f>COUNT(V2342,W2342,X2342,Y2342,Z2342,AA2342,AB2342,AC2342,AD2342,AE2342,AF2342,AG2342,AH2342,AI2342,AJ2342,AK2342,AL2342,AM2342,AN2342)</f>
        <v>1</v>
      </c>
      <c r="P2342" s="17">
        <f>SUM(AO2342,AP2342)</f>
        <v>0</v>
      </c>
      <c r="Q2342" s="17">
        <f>AR2342</f>
        <v>68</v>
      </c>
      <c r="R2342" s="17">
        <f>SUM(U2342,AT2342)</f>
        <v>0</v>
      </c>
      <c r="S2342" s="17">
        <f>AQ2342</f>
        <v>0</v>
      </c>
      <c r="T2342" s="19"/>
      <c r="U2342" s="26"/>
      <c r="V2342" s="26"/>
      <c r="W2342" s="26"/>
      <c r="X2342" s="26"/>
      <c r="Y2342" s="26"/>
      <c r="Z2342" s="26"/>
      <c r="AA2342" s="26"/>
      <c r="AB2342" s="26"/>
      <c r="AC2342" s="26"/>
      <c r="AD2342" s="26"/>
      <c r="AE2342" s="26">
        <v>60</v>
      </c>
      <c r="AF2342" s="26"/>
      <c r="AG2342" s="26"/>
      <c r="AH2342" s="26"/>
      <c r="AI2342" s="26"/>
      <c r="AJ2342" s="26"/>
      <c r="AK2342" s="26"/>
      <c r="AL2342" s="26"/>
      <c r="AM2342" s="26"/>
      <c r="AN2342" s="26"/>
      <c r="AO2342" s="26"/>
      <c r="AP2342" s="26"/>
      <c r="AQ2342" s="26"/>
      <c r="AR2342" s="39">
        <v>68</v>
      </c>
      <c r="AS2342" s="41"/>
      <c r="AT2342" s="41"/>
      <c r="AU2342" s="41"/>
    </row>
    <row r="2343" spans="1:47" x14ac:dyDescent="0.35">
      <c r="A2343" s="26" t="s">
        <v>300</v>
      </c>
      <c r="B2343" s="26" t="s">
        <v>4322</v>
      </c>
      <c r="C2343" s="26" t="s">
        <v>60</v>
      </c>
      <c r="D2343" s="26" t="s">
        <v>847</v>
      </c>
      <c r="E2343" s="26">
        <v>999920312</v>
      </c>
      <c r="F2343" s="26" t="s">
        <v>3198</v>
      </c>
      <c r="G2343" s="26" t="s">
        <v>450</v>
      </c>
      <c r="H2343" s="26" t="s">
        <v>5882</v>
      </c>
      <c r="I2343" s="18">
        <f>SUM(L2343)-J2343</f>
        <v>125.25</v>
      </c>
      <c r="J2343" s="18">
        <f>L2343/2</f>
        <v>125.25</v>
      </c>
      <c r="K2343" s="19"/>
      <c r="L2343" s="17">
        <f>SUM(M2343,N2343,P2343,Q2343,R2343,S2343)</f>
        <v>250.5</v>
      </c>
      <c r="M2343" s="17">
        <f>SUM(AC2343,AS2343,AU2343)</f>
        <v>0</v>
      </c>
      <c r="N2343" s="17">
        <f>SUM(V2343,W2343,X2343,Y2343,Z2343,AA2343,AB2343,AD2343,AE2343,AF2343,AG2343,AH2343,AI2343,AJ2343,AK2343,AL2343,AM2343,AN2343)</f>
        <v>51</v>
      </c>
      <c r="O2343" s="17">
        <f>COUNT(V2343,W2343,X2343,Y2343,Z2343,AA2343,AB2343,AC2343,AD2343,AE2343,AF2343,AG2343,AH2343,AI2343,AJ2343,AK2343,AL2343,AM2343,AN2343)</f>
        <v>1</v>
      </c>
      <c r="P2343" s="17">
        <f>SUM(AO2343,AP2343)</f>
        <v>39.5</v>
      </c>
      <c r="Q2343" s="17">
        <f>AR2343</f>
        <v>160</v>
      </c>
      <c r="R2343" s="17">
        <f>SUM(U2343,AT2343)</f>
        <v>0</v>
      </c>
      <c r="S2343" s="17">
        <f>AQ2343</f>
        <v>0</v>
      </c>
      <c r="T2343" s="19"/>
      <c r="U2343" s="26"/>
      <c r="V2343" s="26"/>
      <c r="W2343" s="26"/>
      <c r="X2343" s="26"/>
      <c r="Y2343" s="26"/>
      <c r="Z2343" s="26"/>
      <c r="AA2343" s="26"/>
      <c r="AB2343" s="26">
        <v>51</v>
      </c>
      <c r="AC2343" s="26"/>
      <c r="AD2343" s="26"/>
      <c r="AE2343" s="26"/>
      <c r="AF2343" s="26"/>
      <c r="AG2343" s="26"/>
      <c r="AH2343" s="26"/>
      <c r="AI2343" s="26"/>
      <c r="AJ2343" s="26"/>
      <c r="AK2343" s="26"/>
      <c r="AL2343" s="26"/>
      <c r="AM2343" s="26"/>
      <c r="AN2343" s="26"/>
      <c r="AO2343" s="26">
        <v>39.5</v>
      </c>
      <c r="AP2343" s="26"/>
      <c r="AQ2343" s="26"/>
      <c r="AR2343" s="39">
        <v>160</v>
      </c>
      <c r="AS2343" s="41"/>
      <c r="AT2343" s="41"/>
      <c r="AU2343" s="41"/>
    </row>
    <row r="2344" spans="1:47" x14ac:dyDescent="0.35">
      <c r="A2344" s="26" t="s">
        <v>339</v>
      </c>
      <c r="B2344" s="26" t="s">
        <v>4513</v>
      </c>
      <c r="C2344" s="26" t="s">
        <v>60</v>
      </c>
      <c r="D2344" s="26" t="s">
        <v>847</v>
      </c>
      <c r="E2344" s="26">
        <v>999924414</v>
      </c>
      <c r="F2344" s="27" t="s">
        <v>3198</v>
      </c>
      <c r="G2344" s="26" t="s">
        <v>450</v>
      </c>
      <c r="H2344" s="26" t="s">
        <v>5882</v>
      </c>
      <c r="I2344" s="18">
        <f>SUM(L2344)-J2344</f>
        <v>90</v>
      </c>
      <c r="J2344" s="18"/>
      <c r="K2344" s="19"/>
      <c r="L2344" s="17">
        <f>SUM(M2344,N2344,P2344,Q2344,R2344,S2344)</f>
        <v>90</v>
      </c>
      <c r="M2344" s="17">
        <f>SUM(AC2344,AS2344,AU2344)</f>
        <v>0</v>
      </c>
      <c r="N2344" s="17">
        <f>SUM(V2344,W2344,X2344,Y2344,Z2344,AA2344,AB2344,AD2344,AE2344,AF2344,AG2344,AH2344,AI2344,AJ2344,AK2344,AL2344,AM2344,AN2344)</f>
        <v>90</v>
      </c>
      <c r="O2344" s="17">
        <f>COUNT(V2344,W2344,X2344,Y2344,Z2344,AA2344,AB2344,AC2344,AD2344,AE2344,AF2344,AG2344,AH2344,AI2344,AJ2344,AK2344,AL2344,AM2344,AN2344)</f>
        <v>2</v>
      </c>
      <c r="P2344" s="17">
        <f>SUM(AO2344,AP2344)</f>
        <v>0</v>
      </c>
      <c r="Q2344" s="17">
        <f>AR2344</f>
        <v>0</v>
      </c>
      <c r="R2344" s="17">
        <f>SUM(U2344,AT2344)</f>
        <v>0</v>
      </c>
      <c r="S2344" s="17">
        <f>AQ2344</f>
        <v>0</v>
      </c>
      <c r="T2344" s="19"/>
      <c r="U2344" s="26"/>
      <c r="V2344" s="26"/>
      <c r="W2344" s="26"/>
      <c r="X2344" s="26"/>
      <c r="Y2344" s="26"/>
      <c r="Z2344" s="26"/>
      <c r="AA2344" s="26"/>
      <c r="AB2344" s="26">
        <v>45</v>
      </c>
      <c r="AC2344" s="26"/>
      <c r="AD2344" s="26"/>
      <c r="AE2344" s="26"/>
      <c r="AF2344" s="26">
        <v>45</v>
      </c>
      <c r="AG2344" s="26"/>
      <c r="AH2344" s="26"/>
      <c r="AI2344" s="26"/>
      <c r="AJ2344" s="26"/>
      <c r="AK2344" s="26"/>
      <c r="AL2344" s="26"/>
      <c r="AM2344" s="26"/>
      <c r="AN2344" s="26"/>
      <c r="AO2344" s="26"/>
      <c r="AP2344" s="26"/>
      <c r="AQ2344" s="26"/>
      <c r="AR2344" s="39"/>
      <c r="AS2344" s="41"/>
      <c r="AT2344" s="41"/>
      <c r="AU2344" s="41"/>
    </row>
    <row r="2345" spans="1:47" x14ac:dyDescent="0.35">
      <c r="A2345" s="26" t="s">
        <v>5293</v>
      </c>
      <c r="B2345" s="26" t="s">
        <v>4489</v>
      </c>
      <c r="C2345" s="26" t="s">
        <v>60</v>
      </c>
      <c r="D2345" s="26" t="s">
        <v>847</v>
      </c>
      <c r="E2345" s="26">
        <v>999926262</v>
      </c>
      <c r="F2345" s="26" t="s">
        <v>3198</v>
      </c>
      <c r="G2345" s="26" t="s">
        <v>450</v>
      </c>
      <c r="H2345" s="26" t="s">
        <v>5882</v>
      </c>
      <c r="I2345" s="18">
        <f>SUM(L2345)-J2345</f>
        <v>75</v>
      </c>
      <c r="J2345" s="18"/>
      <c r="K2345" s="19"/>
      <c r="L2345" s="17">
        <f>SUM(M2345,N2345,P2345,Q2345,R2345,S2345)</f>
        <v>75</v>
      </c>
      <c r="M2345" s="17">
        <f>SUM(AC2345,AS2345,AU2345)</f>
        <v>0</v>
      </c>
      <c r="N2345" s="17">
        <f>SUM(V2345,W2345,X2345,Y2345,Z2345,AA2345,AB2345,AD2345,AE2345,AF2345,AG2345,AH2345,AI2345,AJ2345,AK2345,AL2345,AM2345,AN2345)</f>
        <v>24</v>
      </c>
      <c r="O2345" s="17">
        <f>COUNT(V2345,W2345,X2345,Y2345,Z2345,AA2345,AB2345,AC2345,AD2345,AE2345,AF2345,AG2345,AH2345,AI2345,AJ2345,AK2345,AL2345,AM2345,AN2345)</f>
        <v>1</v>
      </c>
      <c r="P2345" s="17">
        <f>SUM(AO2345,AP2345)</f>
        <v>0</v>
      </c>
      <c r="Q2345" s="17">
        <f>AR2345</f>
        <v>51</v>
      </c>
      <c r="R2345" s="17">
        <f>SUM(U2345,AT2345)</f>
        <v>0</v>
      </c>
      <c r="S2345" s="17">
        <f>AQ2345</f>
        <v>0</v>
      </c>
      <c r="T2345" s="19"/>
      <c r="U2345" s="26"/>
      <c r="V2345" s="26"/>
      <c r="W2345" s="26"/>
      <c r="X2345" s="26">
        <v>24</v>
      </c>
      <c r="Y2345" s="26"/>
      <c r="Z2345" s="26"/>
      <c r="AA2345" s="26"/>
      <c r="AB2345" s="26"/>
      <c r="AC2345" s="26"/>
      <c r="AD2345" s="26"/>
      <c r="AE2345" s="26"/>
      <c r="AF2345" s="26"/>
      <c r="AG2345" s="26"/>
      <c r="AH2345" s="26"/>
      <c r="AI2345" s="26"/>
      <c r="AJ2345" s="26"/>
      <c r="AK2345" s="26"/>
      <c r="AL2345" s="26"/>
      <c r="AM2345" s="26"/>
      <c r="AN2345" s="26"/>
      <c r="AO2345" s="26"/>
      <c r="AP2345" s="26"/>
      <c r="AQ2345" s="26"/>
      <c r="AR2345" s="39">
        <v>51</v>
      </c>
      <c r="AS2345" s="41"/>
      <c r="AT2345" s="41"/>
      <c r="AU2345" s="41"/>
    </row>
    <row r="2346" spans="1:47" x14ac:dyDescent="0.35">
      <c r="A2346" s="29" t="s">
        <v>808</v>
      </c>
      <c r="B2346" s="29" t="s">
        <v>4328</v>
      </c>
      <c r="C2346" s="29" t="s">
        <v>60</v>
      </c>
      <c r="D2346" s="29" t="s">
        <v>847</v>
      </c>
      <c r="E2346" s="26">
        <v>999921546</v>
      </c>
      <c r="F2346" s="29" t="s">
        <v>3198</v>
      </c>
      <c r="G2346" s="26" t="s">
        <v>450</v>
      </c>
      <c r="H2346" s="26" t="s">
        <v>5882</v>
      </c>
      <c r="I2346" s="18">
        <f>SUM(L2346)-J2346</f>
        <v>65</v>
      </c>
      <c r="J2346" s="18">
        <f>L2346/2</f>
        <v>65</v>
      </c>
      <c r="K2346" s="19"/>
      <c r="L2346" s="17">
        <f>SUM(M2346,N2346,P2346,Q2346,R2346,S2346)</f>
        <v>130</v>
      </c>
      <c r="M2346" s="17">
        <f>SUM(AC2346,AS2346,AU2346)</f>
        <v>0</v>
      </c>
      <c r="N2346" s="17">
        <f>SUM(V2346,W2346,X2346,Y2346,Z2346,AA2346,AB2346,AD2346,AE2346,AF2346,AG2346,AH2346,AI2346,AJ2346,AK2346,AL2346,AM2346,AN2346)</f>
        <v>60</v>
      </c>
      <c r="O2346" s="17">
        <f>COUNT(V2346,W2346,X2346,Y2346,Z2346,AA2346,AB2346,AC2346,AD2346,AE2346,AF2346,AG2346,AH2346,AI2346,AJ2346,AK2346,AL2346,AM2346,AN2346)</f>
        <v>1</v>
      </c>
      <c r="P2346" s="17">
        <f>SUM(AO2346,AP2346)</f>
        <v>70</v>
      </c>
      <c r="Q2346" s="17">
        <f>AR2346</f>
        <v>0</v>
      </c>
      <c r="R2346" s="17">
        <f>SUM(U2346,AT2346)</f>
        <v>0</v>
      </c>
      <c r="S2346" s="17">
        <f>AQ2346</f>
        <v>0</v>
      </c>
      <c r="T2346" s="19"/>
      <c r="U2346" s="26"/>
      <c r="V2346" s="26"/>
      <c r="W2346" s="26"/>
      <c r="X2346" s="26">
        <v>60</v>
      </c>
      <c r="Y2346" s="26"/>
      <c r="Z2346" s="26"/>
      <c r="AA2346" s="26"/>
      <c r="AB2346" s="26"/>
      <c r="AC2346" s="26"/>
      <c r="AD2346" s="26"/>
      <c r="AE2346" s="26"/>
      <c r="AF2346" s="26"/>
      <c r="AG2346" s="26"/>
      <c r="AH2346" s="26"/>
      <c r="AI2346" s="26"/>
      <c r="AJ2346" s="26"/>
      <c r="AK2346" s="26"/>
      <c r="AL2346" s="26"/>
      <c r="AM2346" s="26"/>
      <c r="AN2346" s="26"/>
      <c r="AO2346" s="26"/>
      <c r="AP2346" s="26">
        <v>70</v>
      </c>
      <c r="AQ2346" s="26"/>
      <c r="AR2346" s="39"/>
      <c r="AS2346" s="41"/>
      <c r="AT2346" s="41"/>
      <c r="AU2346" s="41"/>
    </row>
    <row r="2347" spans="1:47" x14ac:dyDescent="0.35">
      <c r="A2347" s="22" t="s">
        <v>484</v>
      </c>
      <c r="B2347" s="22" t="s">
        <v>4329</v>
      </c>
      <c r="C2347" s="22" t="s">
        <v>60</v>
      </c>
      <c r="D2347" s="22" t="s">
        <v>847</v>
      </c>
      <c r="E2347" s="21">
        <v>999927662</v>
      </c>
      <c r="F2347" s="22" t="s">
        <v>3198</v>
      </c>
      <c r="G2347" s="26" t="s">
        <v>450</v>
      </c>
      <c r="H2347" s="26" t="s">
        <v>5882</v>
      </c>
      <c r="I2347" s="18">
        <f>SUM(L2347)-J2347</f>
        <v>64</v>
      </c>
      <c r="J2347" s="18">
        <f>L2347/2</f>
        <v>64</v>
      </c>
      <c r="K2347" s="19"/>
      <c r="L2347" s="17">
        <f>SUM(M2347,N2347,P2347,Q2347,R2347,S2347)</f>
        <v>128</v>
      </c>
      <c r="M2347" s="17">
        <f>SUM(AC2347,AS2347,AU2347)</f>
        <v>0</v>
      </c>
      <c r="N2347" s="17">
        <f>SUM(V2347,W2347,X2347,Y2347,Z2347,AA2347,AB2347,AD2347,AE2347,AF2347,AG2347,AH2347,AI2347,AJ2347,AK2347,AL2347,AM2347,AN2347)</f>
        <v>60</v>
      </c>
      <c r="O2347" s="17">
        <f>COUNT(V2347,W2347,X2347,Y2347,Z2347,AA2347,AB2347,AC2347,AD2347,AE2347,AF2347,AG2347,AH2347,AI2347,AJ2347,AK2347,AL2347,AM2347,AN2347)</f>
        <v>1</v>
      </c>
      <c r="P2347" s="17">
        <f>SUM(AO2347,AP2347)</f>
        <v>0</v>
      </c>
      <c r="Q2347" s="17">
        <f>AR2347</f>
        <v>68</v>
      </c>
      <c r="R2347" s="17">
        <f>SUM(U2347,AT2347)</f>
        <v>0</v>
      </c>
      <c r="S2347" s="17">
        <f>AQ2347</f>
        <v>0</v>
      </c>
      <c r="T2347" s="19"/>
      <c r="U2347" s="26"/>
      <c r="V2347" s="26"/>
      <c r="W2347" s="26"/>
      <c r="X2347" s="26"/>
      <c r="Y2347" s="26"/>
      <c r="Z2347" s="26"/>
      <c r="AA2347" s="26"/>
      <c r="AB2347" s="26"/>
      <c r="AC2347" s="26"/>
      <c r="AD2347" s="26"/>
      <c r="AE2347" s="26"/>
      <c r="AF2347" s="26"/>
      <c r="AG2347" s="26"/>
      <c r="AH2347" s="26">
        <v>60</v>
      </c>
      <c r="AI2347" s="26"/>
      <c r="AJ2347" s="26"/>
      <c r="AK2347" s="26"/>
      <c r="AL2347" s="26"/>
      <c r="AM2347" s="26"/>
      <c r="AN2347" s="26"/>
      <c r="AO2347" s="26"/>
      <c r="AP2347" s="26"/>
      <c r="AQ2347" s="26"/>
      <c r="AR2347" s="39">
        <v>68</v>
      </c>
      <c r="AS2347" s="41"/>
      <c r="AT2347" s="41"/>
      <c r="AU2347" s="41"/>
    </row>
    <row r="2348" spans="1:47" x14ac:dyDescent="0.35">
      <c r="A2348" s="26" t="s">
        <v>565</v>
      </c>
      <c r="B2348" s="26" t="s">
        <v>4330</v>
      </c>
      <c r="C2348" s="26" t="s">
        <v>60</v>
      </c>
      <c r="D2348" s="26" t="s">
        <v>847</v>
      </c>
      <c r="E2348" s="26">
        <v>999922185</v>
      </c>
      <c r="F2348" s="26" t="s">
        <v>3198</v>
      </c>
      <c r="G2348" s="26" t="s">
        <v>450</v>
      </c>
      <c r="H2348" s="26" t="s">
        <v>5882</v>
      </c>
      <c r="I2348" s="18">
        <f>SUM(L2348)-J2348</f>
        <v>60</v>
      </c>
      <c r="J2348" s="18">
        <f>L2348/2</f>
        <v>60</v>
      </c>
      <c r="K2348" s="19"/>
      <c r="L2348" s="17">
        <f>SUM(M2348,N2348,P2348,Q2348,R2348,S2348)</f>
        <v>120</v>
      </c>
      <c r="M2348" s="17">
        <f>SUM(AC2348,AS2348,AU2348)</f>
        <v>0</v>
      </c>
      <c r="N2348" s="17">
        <f>SUM(V2348,W2348,X2348,Y2348,Z2348,AA2348,AB2348,AD2348,AE2348,AF2348,AG2348,AH2348,AI2348,AJ2348,AK2348,AL2348,AM2348,AN2348)</f>
        <v>120</v>
      </c>
      <c r="O2348" s="17">
        <f>COUNT(V2348,W2348,X2348,Y2348,Z2348,AA2348,AB2348,AC2348,AD2348,AE2348,AF2348,AG2348,AH2348,AI2348,AJ2348,AK2348,AL2348,AM2348,AN2348)</f>
        <v>1</v>
      </c>
      <c r="P2348" s="17">
        <f>SUM(AO2348,AP2348)</f>
        <v>0</v>
      </c>
      <c r="Q2348" s="17">
        <f>AR2348</f>
        <v>0</v>
      </c>
      <c r="R2348" s="17">
        <f>SUM(U2348,AT2348)</f>
        <v>0</v>
      </c>
      <c r="S2348" s="17">
        <f>AQ2348</f>
        <v>0</v>
      </c>
      <c r="T2348" s="19"/>
      <c r="U2348" s="26"/>
      <c r="V2348" s="26"/>
      <c r="W2348" s="26"/>
      <c r="X2348" s="26"/>
      <c r="Y2348" s="26"/>
      <c r="Z2348" s="26"/>
      <c r="AA2348" s="26"/>
      <c r="AB2348" s="26">
        <v>120</v>
      </c>
      <c r="AC2348" s="26"/>
      <c r="AD2348" s="26"/>
      <c r="AE2348" s="26"/>
      <c r="AF2348" s="26"/>
      <c r="AG2348" s="26"/>
      <c r="AH2348" s="26"/>
      <c r="AI2348" s="26"/>
      <c r="AJ2348" s="26"/>
      <c r="AK2348" s="26"/>
      <c r="AL2348" s="26"/>
      <c r="AM2348" s="26"/>
      <c r="AN2348" s="26"/>
      <c r="AO2348" s="26"/>
      <c r="AP2348" s="26"/>
      <c r="AQ2348" s="26"/>
      <c r="AR2348" s="39"/>
      <c r="AS2348" s="41"/>
      <c r="AT2348" s="41"/>
      <c r="AU2348" s="41"/>
    </row>
    <row r="2349" spans="1:47" x14ac:dyDescent="0.35">
      <c r="A2349" s="26" t="s">
        <v>4331</v>
      </c>
      <c r="B2349" s="26" t="s">
        <v>4332</v>
      </c>
      <c r="C2349" s="26" t="s">
        <v>60</v>
      </c>
      <c r="D2349" s="26" t="s">
        <v>847</v>
      </c>
      <c r="E2349" s="26">
        <v>999927243</v>
      </c>
      <c r="F2349" s="26" t="s">
        <v>3198</v>
      </c>
      <c r="G2349" s="26" t="s">
        <v>450</v>
      </c>
      <c r="H2349" s="26" t="s">
        <v>5882</v>
      </c>
      <c r="I2349" s="18">
        <f>SUM(L2349)-J2349</f>
        <v>60</v>
      </c>
      <c r="J2349" s="18">
        <f>L2349/2</f>
        <v>60</v>
      </c>
      <c r="K2349" s="19"/>
      <c r="L2349" s="17">
        <f>SUM(M2349,N2349,P2349,Q2349,R2349,S2349)</f>
        <v>120</v>
      </c>
      <c r="M2349" s="17">
        <f>SUM(AC2349,AS2349,AU2349)</f>
        <v>0</v>
      </c>
      <c r="N2349" s="17">
        <f>SUM(V2349,W2349,X2349,Y2349,Z2349,AA2349,AB2349,AD2349,AE2349,AF2349,AG2349,AH2349,AI2349,AJ2349,AK2349,AL2349,AM2349,AN2349)</f>
        <v>120</v>
      </c>
      <c r="O2349" s="17">
        <f>COUNT(V2349,W2349,X2349,Y2349,Z2349,AA2349,AB2349,AC2349,AD2349,AE2349,AF2349,AG2349,AH2349,AI2349,AJ2349,AK2349,AL2349,AM2349,AN2349)</f>
        <v>1</v>
      </c>
      <c r="P2349" s="17">
        <f>SUM(AO2349,AP2349)</f>
        <v>0</v>
      </c>
      <c r="Q2349" s="17">
        <f>AR2349</f>
        <v>0</v>
      </c>
      <c r="R2349" s="17">
        <f>SUM(U2349,AT2349)</f>
        <v>0</v>
      </c>
      <c r="S2349" s="17">
        <f>AQ2349</f>
        <v>0</v>
      </c>
      <c r="T2349" s="19"/>
      <c r="U2349" s="26"/>
      <c r="V2349" s="26"/>
      <c r="W2349" s="26"/>
      <c r="X2349" s="26"/>
      <c r="Y2349" s="26"/>
      <c r="Z2349" s="26"/>
      <c r="AA2349" s="26"/>
      <c r="AB2349" s="26"/>
      <c r="AC2349" s="26"/>
      <c r="AD2349" s="26"/>
      <c r="AE2349" s="26"/>
      <c r="AF2349" s="26"/>
      <c r="AG2349" s="26"/>
      <c r="AH2349" s="26"/>
      <c r="AI2349" s="26">
        <v>120</v>
      </c>
      <c r="AJ2349" s="26"/>
      <c r="AK2349" s="26"/>
      <c r="AL2349" s="26"/>
      <c r="AM2349" s="26"/>
      <c r="AN2349" s="26"/>
      <c r="AO2349" s="26"/>
      <c r="AP2349" s="26"/>
      <c r="AQ2349" s="26"/>
      <c r="AR2349" s="39"/>
      <c r="AS2349" s="41"/>
      <c r="AT2349" s="41"/>
      <c r="AU2349" s="41"/>
    </row>
    <row r="2350" spans="1:47" x14ac:dyDescent="0.35">
      <c r="A2350" s="26" t="s">
        <v>4336</v>
      </c>
      <c r="B2350" s="26" t="s">
        <v>4337</v>
      </c>
      <c r="C2350" s="26" t="s">
        <v>60</v>
      </c>
      <c r="D2350" s="26" t="s">
        <v>847</v>
      </c>
      <c r="E2350" s="26">
        <v>999921919</v>
      </c>
      <c r="F2350" s="26" t="s">
        <v>3198</v>
      </c>
      <c r="G2350" s="26" t="s">
        <v>450</v>
      </c>
      <c r="H2350" s="26" t="s">
        <v>5882</v>
      </c>
      <c r="I2350" s="18">
        <f>SUM(L2350)-J2350</f>
        <v>56.25</v>
      </c>
      <c r="J2350" s="18">
        <f>L2350/2</f>
        <v>56.25</v>
      </c>
      <c r="K2350" s="19"/>
      <c r="L2350" s="17">
        <f>SUM(M2350,N2350,P2350,Q2350,R2350,S2350)</f>
        <v>112.5</v>
      </c>
      <c r="M2350" s="17">
        <f>SUM(AC2350,AS2350,AU2350)</f>
        <v>0</v>
      </c>
      <c r="N2350" s="17">
        <f>SUM(V2350,W2350,X2350,Y2350,Z2350,AA2350,AB2350,AD2350,AE2350,AF2350,AG2350,AH2350,AI2350,AJ2350,AK2350,AL2350,AM2350,AN2350)</f>
        <v>60</v>
      </c>
      <c r="O2350" s="17">
        <f>COUNT(V2350,W2350,X2350,Y2350,Z2350,AA2350,AB2350,AC2350,AD2350,AE2350,AF2350,AG2350,AH2350,AI2350,AJ2350,AK2350,AL2350,AM2350,AN2350)</f>
        <v>1</v>
      </c>
      <c r="P2350" s="17">
        <f>SUM(AO2350,AP2350)</f>
        <v>52.5</v>
      </c>
      <c r="Q2350" s="17">
        <f>AR2350</f>
        <v>0</v>
      </c>
      <c r="R2350" s="17">
        <f>SUM(U2350,AT2350)</f>
        <v>0</v>
      </c>
      <c r="S2350" s="17">
        <f>AQ2350</f>
        <v>0</v>
      </c>
      <c r="T2350" s="19"/>
      <c r="U2350" s="26"/>
      <c r="V2350" s="26"/>
      <c r="W2350" s="26">
        <v>60</v>
      </c>
      <c r="X2350" s="26"/>
      <c r="Y2350" s="26"/>
      <c r="Z2350" s="26"/>
      <c r="AA2350" s="26"/>
      <c r="AB2350" s="26"/>
      <c r="AC2350" s="26"/>
      <c r="AD2350" s="26"/>
      <c r="AE2350" s="26"/>
      <c r="AF2350" s="26"/>
      <c r="AG2350" s="26"/>
      <c r="AH2350" s="26"/>
      <c r="AI2350" s="26"/>
      <c r="AJ2350" s="26"/>
      <c r="AK2350" s="26"/>
      <c r="AL2350" s="26"/>
      <c r="AM2350" s="26"/>
      <c r="AN2350" s="26"/>
      <c r="AO2350" s="26">
        <v>52.5</v>
      </c>
      <c r="AP2350" s="26"/>
      <c r="AQ2350" s="26"/>
      <c r="AR2350" s="39"/>
      <c r="AS2350" s="41"/>
      <c r="AT2350" s="41"/>
      <c r="AU2350" s="41"/>
    </row>
    <row r="2351" spans="1:47" x14ac:dyDescent="0.35">
      <c r="A2351" s="26" t="s">
        <v>4338</v>
      </c>
      <c r="B2351" s="26" t="s">
        <v>4339</v>
      </c>
      <c r="C2351" s="26" t="s">
        <v>60</v>
      </c>
      <c r="D2351" s="26" t="s">
        <v>847</v>
      </c>
      <c r="E2351" s="26">
        <v>999921980</v>
      </c>
      <c r="F2351" s="26" t="s">
        <v>3198</v>
      </c>
      <c r="G2351" s="26" t="s">
        <v>450</v>
      </c>
      <c r="H2351" s="26" t="s">
        <v>5882</v>
      </c>
      <c r="I2351" s="18">
        <f>SUM(L2351)-J2351</f>
        <v>55.5</v>
      </c>
      <c r="J2351" s="18">
        <f>L2351/2</f>
        <v>55.5</v>
      </c>
      <c r="K2351" s="19"/>
      <c r="L2351" s="17">
        <f>SUM(M2351,N2351,P2351,Q2351,R2351,S2351)</f>
        <v>111</v>
      </c>
      <c r="M2351" s="17">
        <f>SUM(AC2351,AS2351,AU2351)</f>
        <v>0</v>
      </c>
      <c r="N2351" s="17">
        <f>SUM(V2351,W2351,X2351,Y2351,Z2351,AA2351,AB2351,AD2351,AE2351,AF2351,AG2351,AH2351,AI2351,AJ2351,AK2351,AL2351,AM2351,AN2351)</f>
        <v>60</v>
      </c>
      <c r="O2351" s="17">
        <f>COUNT(V2351,W2351,X2351,Y2351,Z2351,AA2351,AB2351,AC2351,AD2351,AE2351,AF2351,AG2351,AH2351,AI2351,AJ2351,AK2351,AL2351,AM2351,AN2351)</f>
        <v>1</v>
      </c>
      <c r="P2351" s="17">
        <f>SUM(AO2351,AP2351)</f>
        <v>0</v>
      </c>
      <c r="Q2351" s="17">
        <f>AR2351</f>
        <v>51</v>
      </c>
      <c r="R2351" s="17">
        <f>SUM(U2351,AT2351)</f>
        <v>0</v>
      </c>
      <c r="S2351" s="17">
        <f>AQ2351</f>
        <v>0</v>
      </c>
      <c r="T2351" s="19"/>
      <c r="U2351" s="26"/>
      <c r="V2351" s="26"/>
      <c r="W2351" s="26"/>
      <c r="X2351" s="26"/>
      <c r="Y2351" s="26"/>
      <c r="Z2351" s="26">
        <v>60</v>
      </c>
      <c r="AA2351" s="26"/>
      <c r="AB2351" s="26"/>
      <c r="AC2351" s="26"/>
      <c r="AD2351" s="26"/>
      <c r="AE2351" s="26"/>
      <c r="AF2351" s="26"/>
      <c r="AG2351" s="26"/>
      <c r="AH2351" s="26"/>
      <c r="AI2351" s="26"/>
      <c r="AJ2351" s="26"/>
      <c r="AK2351" s="26"/>
      <c r="AL2351" s="26"/>
      <c r="AM2351" s="26"/>
      <c r="AN2351" s="26"/>
      <c r="AO2351" s="26"/>
      <c r="AP2351" s="26"/>
      <c r="AQ2351" s="26"/>
      <c r="AR2351" s="39">
        <v>51</v>
      </c>
      <c r="AS2351" s="41"/>
      <c r="AT2351" s="41"/>
      <c r="AU2351" s="41"/>
    </row>
    <row r="2352" spans="1:47" x14ac:dyDescent="0.35">
      <c r="A2352" s="26" t="s">
        <v>4340</v>
      </c>
      <c r="B2352" s="26" t="s">
        <v>2125</v>
      </c>
      <c r="C2352" s="26" t="s">
        <v>60</v>
      </c>
      <c r="D2352" s="26" t="s">
        <v>847</v>
      </c>
      <c r="E2352" s="26">
        <v>999925862</v>
      </c>
      <c r="F2352" s="26" t="s">
        <v>3198</v>
      </c>
      <c r="G2352" s="26" t="s">
        <v>450</v>
      </c>
      <c r="H2352" s="26" t="s">
        <v>5882</v>
      </c>
      <c r="I2352" s="18">
        <f>SUM(L2352)-J2352</f>
        <v>48</v>
      </c>
      <c r="J2352" s="18">
        <f>L2352/2</f>
        <v>48</v>
      </c>
      <c r="K2352" s="19"/>
      <c r="L2352" s="17">
        <f>SUM(M2352,N2352,P2352,Q2352,R2352,S2352)</f>
        <v>96</v>
      </c>
      <c r="M2352" s="17">
        <f>SUM(AC2352,AS2352,AU2352)</f>
        <v>0</v>
      </c>
      <c r="N2352" s="17">
        <f>SUM(V2352,W2352,X2352,Y2352,Z2352,AA2352,AB2352,AD2352,AE2352,AF2352,AG2352,AH2352,AI2352,AJ2352,AK2352,AL2352,AM2352,AN2352)</f>
        <v>45</v>
      </c>
      <c r="O2352" s="17">
        <f>COUNT(V2352,W2352,X2352,Y2352,Z2352,AA2352,AB2352,AC2352,AD2352,AE2352,AF2352,AG2352,AH2352,AI2352,AJ2352,AK2352,AL2352,AM2352,AN2352)</f>
        <v>1</v>
      </c>
      <c r="P2352" s="17">
        <f>SUM(AO2352,AP2352)</f>
        <v>0</v>
      </c>
      <c r="Q2352" s="17">
        <f>AR2352</f>
        <v>51</v>
      </c>
      <c r="R2352" s="17">
        <f>SUM(U2352,AT2352)</f>
        <v>0</v>
      </c>
      <c r="S2352" s="17">
        <f>AQ2352</f>
        <v>0</v>
      </c>
      <c r="T2352" s="19"/>
      <c r="U2352" s="26"/>
      <c r="V2352" s="26"/>
      <c r="W2352" s="26"/>
      <c r="X2352" s="26"/>
      <c r="Y2352" s="26">
        <v>45</v>
      </c>
      <c r="Z2352" s="26"/>
      <c r="AA2352" s="26"/>
      <c r="AB2352" s="26"/>
      <c r="AC2352" s="26"/>
      <c r="AD2352" s="26"/>
      <c r="AE2352" s="26"/>
      <c r="AF2352" s="26"/>
      <c r="AG2352" s="26"/>
      <c r="AH2352" s="26"/>
      <c r="AI2352" s="26"/>
      <c r="AJ2352" s="26"/>
      <c r="AK2352" s="26"/>
      <c r="AL2352" s="26"/>
      <c r="AM2352" s="26"/>
      <c r="AN2352" s="26"/>
      <c r="AO2352" s="26"/>
      <c r="AP2352" s="26"/>
      <c r="AQ2352" s="26"/>
      <c r="AR2352" s="39">
        <v>51</v>
      </c>
      <c r="AS2352" s="41"/>
      <c r="AT2352" s="41"/>
      <c r="AU2352" s="41"/>
    </row>
    <row r="2353" spans="1:47" x14ac:dyDescent="0.35">
      <c r="A2353" s="26" t="s">
        <v>5296</v>
      </c>
      <c r="B2353" s="28" t="s">
        <v>5297</v>
      </c>
      <c r="C2353" s="28" t="s">
        <v>60</v>
      </c>
      <c r="D2353" s="26" t="s">
        <v>853</v>
      </c>
      <c r="E2353" s="20">
        <v>999923727</v>
      </c>
      <c r="F2353" s="29" t="s">
        <v>3198</v>
      </c>
      <c r="G2353" s="26" t="s">
        <v>450</v>
      </c>
      <c r="H2353" s="26" t="s">
        <v>5882</v>
      </c>
      <c r="I2353" s="18">
        <f>SUM(L2353)-J2353</f>
        <v>45</v>
      </c>
      <c r="J2353" s="18"/>
      <c r="K2353" s="19"/>
      <c r="L2353" s="17">
        <f>SUM(M2353,N2353,P2353,Q2353,R2353,S2353)</f>
        <v>45</v>
      </c>
      <c r="M2353" s="17">
        <f>SUM(AC2353,AS2353,AU2353)</f>
        <v>0</v>
      </c>
      <c r="N2353" s="17">
        <f>SUM(V2353,W2353,X2353,Y2353,Z2353,AA2353,AB2353,AD2353,AE2353,AF2353,AG2353,AH2353,AI2353,AJ2353,AK2353,AL2353,AM2353,AN2353)</f>
        <v>45</v>
      </c>
      <c r="O2353" s="17">
        <f>COUNT(V2353,W2353,X2353,Y2353,Z2353,AA2353,AB2353,AC2353,AD2353,AE2353,AF2353,AG2353,AH2353,AI2353,AJ2353,AK2353,AL2353,AM2353,AN2353)</f>
        <v>1</v>
      </c>
      <c r="P2353" s="17">
        <f>SUM(AO2353,AP2353)</f>
        <v>0</v>
      </c>
      <c r="Q2353" s="17">
        <f>AR2353</f>
        <v>0</v>
      </c>
      <c r="R2353" s="17">
        <f>SUM(U2353,AT2353)</f>
        <v>0</v>
      </c>
      <c r="S2353" s="17">
        <f>AQ2353</f>
        <v>0</v>
      </c>
      <c r="T2353" s="19"/>
      <c r="U2353" s="26"/>
      <c r="V2353" s="26"/>
      <c r="W2353" s="26"/>
      <c r="X2353" s="26"/>
      <c r="Y2353" s="26"/>
      <c r="Z2353" s="26"/>
      <c r="AA2353" s="26"/>
      <c r="AB2353" s="26"/>
      <c r="AC2353" s="26"/>
      <c r="AD2353" s="26"/>
      <c r="AE2353" s="26">
        <v>45</v>
      </c>
      <c r="AF2353" s="26"/>
      <c r="AG2353" s="26"/>
      <c r="AH2353" s="26"/>
      <c r="AI2353" s="26"/>
      <c r="AJ2353" s="26"/>
      <c r="AK2353" s="26"/>
      <c r="AL2353" s="26"/>
      <c r="AM2353" s="26"/>
      <c r="AN2353" s="26"/>
      <c r="AO2353" s="26"/>
      <c r="AP2353" s="26"/>
      <c r="AQ2353" s="26"/>
      <c r="AR2353" s="39"/>
      <c r="AS2353" s="41"/>
      <c r="AT2353" s="41"/>
      <c r="AU2353" s="41"/>
    </row>
    <row r="2354" spans="1:47" x14ac:dyDescent="0.35">
      <c r="A2354" s="26" t="s">
        <v>5253</v>
      </c>
      <c r="B2354" s="26" t="s">
        <v>5254</v>
      </c>
      <c r="C2354" s="26" t="s">
        <v>60</v>
      </c>
      <c r="D2354" s="26" t="s">
        <v>847</v>
      </c>
      <c r="E2354" s="26">
        <v>999925856</v>
      </c>
      <c r="F2354" s="26" t="s">
        <v>3198</v>
      </c>
      <c r="G2354" s="26" t="s">
        <v>450</v>
      </c>
      <c r="H2354" s="26" t="s">
        <v>5882</v>
      </c>
      <c r="I2354" s="18">
        <f>SUM(L2354)-J2354</f>
        <v>45</v>
      </c>
      <c r="J2354" s="18"/>
      <c r="K2354" s="19"/>
      <c r="L2354" s="17">
        <f>SUM(M2354,N2354,P2354,Q2354,R2354,S2354)</f>
        <v>45</v>
      </c>
      <c r="M2354" s="17">
        <f>SUM(AC2354,AS2354,AU2354)</f>
        <v>0</v>
      </c>
      <c r="N2354" s="17">
        <f>SUM(V2354,W2354,X2354,Y2354,Z2354,AA2354,AB2354,AD2354,AE2354,AF2354,AG2354,AH2354,AI2354,AJ2354,AK2354,AL2354,AM2354,AN2354)</f>
        <v>45</v>
      </c>
      <c r="O2354" s="17">
        <f>COUNT(V2354,W2354,X2354,Y2354,Z2354,AA2354,AB2354,AC2354,AD2354,AE2354,AF2354,AG2354,AH2354,AI2354,AJ2354,AK2354,AL2354,AM2354,AN2354)</f>
        <v>1</v>
      </c>
      <c r="P2354" s="17">
        <f>SUM(AO2354,AP2354)</f>
        <v>0</v>
      </c>
      <c r="Q2354" s="17">
        <f>AR2354</f>
        <v>0</v>
      </c>
      <c r="R2354" s="17">
        <f>SUM(U2354,AT2354)</f>
        <v>0</v>
      </c>
      <c r="S2354" s="17">
        <f>AQ2354</f>
        <v>0</v>
      </c>
      <c r="T2354" s="19"/>
      <c r="U2354" s="26"/>
      <c r="V2354" s="26"/>
      <c r="W2354" s="26"/>
      <c r="X2354" s="26"/>
      <c r="Y2354" s="26"/>
      <c r="Z2354" s="26"/>
      <c r="AA2354" s="26"/>
      <c r="AB2354" s="26"/>
      <c r="AC2354" s="26"/>
      <c r="AD2354" s="26"/>
      <c r="AE2354" s="26"/>
      <c r="AF2354" s="26"/>
      <c r="AG2354" s="26"/>
      <c r="AH2354" s="26"/>
      <c r="AI2354" s="26"/>
      <c r="AJ2354" s="26"/>
      <c r="AK2354" s="26"/>
      <c r="AL2354" s="26"/>
      <c r="AM2354" s="26">
        <v>45</v>
      </c>
      <c r="AN2354" s="26"/>
      <c r="AO2354" s="26"/>
      <c r="AP2354" s="26"/>
      <c r="AQ2354" s="26"/>
      <c r="AR2354" s="39"/>
      <c r="AS2354" s="41"/>
      <c r="AT2354" s="41"/>
      <c r="AU2354" s="41"/>
    </row>
    <row r="2355" spans="1:47" x14ac:dyDescent="0.35">
      <c r="A2355" s="26" t="s">
        <v>437</v>
      </c>
      <c r="B2355" s="26" t="s">
        <v>5298</v>
      </c>
      <c r="C2355" s="26" t="s">
        <v>60</v>
      </c>
      <c r="D2355" s="26" t="s">
        <v>847</v>
      </c>
      <c r="E2355" s="26">
        <v>999926328</v>
      </c>
      <c r="F2355" s="26" t="s">
        <v>3198</v>
      </c>
      <c r="G2355" s="26" t="s">
        <v>450</v>
      </c>
      <c r="H2355" s="26" t="s">
        <v>5882</v>
      </c>
      <c r="I2355" s="18">
        <f>SUM(L2355)-J2355</f>
        <v>45</v>
      </c>
      <c r="J2355" s="18"/>
      <c r="K2355" s="19"/>
      <c r="L2355" s="17">
        <f>SUM(M2355,N2355,P2355,Q2355,R2355,S2355)</f>
        <v>45</v>
      </c>
      <c r="M2355" s="17">
        <f>SUM(AC2355,AS2355,AU2355)</f>
        <v>0</v>
      </c>
      <c r="N2355" s="17">
        <f>SUM(V2355,W2355,X2355,Y2355,Z2355,AA2355,AB2355,AD2355,AE2355,AF2355,AG2355,AH2355,AI2355,AJ2355,AK2355,AL2355,AM2355,AN2355)</f>
        <v>45</v>
      </c>
      <c r="O2355" s="17">
        <f>COUNT(V2355,W2355,X2355,Y2355,Z2355,AA2355,AB2355,AC2355,AD2355,AE2355,AF2355,AG2355,AH2355,AI2355,AJ2355,AK2355,AL2355,AM2355,AN2355)</f>
        <v>1</v>
      </c>
      <c r="P2355" s="17">
        <f>SUM(AO2355,AP2355)</f>
        <v>0</v>
      </c>
      <c r="Q2355" s="17">
        <f>AR2355</f>
        <v>0</v>
      </c>
      <c r="R2355" s="17">
        <f>SUM(U2355,AT2355)</f>
        <v>0</v>
      </c>
      <c r="S2355" s="17">
        <f>AQ2355</f>
        <v>0</v>
      </c>
      <c r="T2355" s="19"/>
      <c r="U2355" s="26"/>
      <c r="V2355" s="26"/>
      <c r="W2355" s="26"/>
      <c r="X2355" s="26"/>
      <c r="Y2355" s="26">
        <v>45</v>
      </c>
      <c r="Z2355" s="26"/>
      <c r="AA2355" s="26"/>
      <c r="AB2355" s="26"/>
      <c r="AC2355" s="26"/>
      <c r="AD2355" s="26"/>
      <c r="AE2355" s="26"/>
      <c r="AF2355" s="26"/>
      <c r="AG2355" s="26"/>
      <c r="AH2355" s="26"/>
      <c r="AI2355" s="26"/>
      <c r="AJ2355" s="26"/>
      <c r="AK2355" s="26"/>
      <c r="AL2355" s="26"/>
      <c r="AM2355" s="26"/>
      <c r="AN2355" s="26"/>
      <c r="AO2355" s="26"/>
      <c r="AP2355" s="26"/>
      <c r="AQ2355" s="26"/>
      <c r="AR2355" s="39"/>
      <c r="AS2355" s="41"/>
      <c r="AT2355" s="41"/>
      <c r="AU2355" s="41"/>
    </row>
    <row r="2356" spans="1:47" x14ac:dyDescent="0.35">
      <c r="A2356" s="26" t="s">
        <v>2357</v>
      </c>
      <c r="B2356" s="26" t="s">
        <v>267</v>
      </c>
      <c r="C2356" s="26" t="s">
        <v>60</v>
      </c>
      <c r="D2356" s="26" t="s">
        <v>847</v>
      </c>
      <c r="E2356" s="26">
        <v>999920804</v>
      </c>
      <c r="F2356" s="26" t="s">
        <v>3198</v>
      </c>
      <c r="G2356" s="26" t="s">
        <v>450</v>
      </c>
      <c r="H2356" s="26" t="s">
        <v>5882</v>
      </c>
      <c r="I2356" s="18">
        <f>SUM(L2356)-J2356</f>
        <v>34</v>
      </c>
      <c r="J2356" s="18">
        <f>L2356/2</f>
        <v>34</v>
      </c>
      <c r="K2356" s="19"/>
      <c r="L2356" s="17">
        <f>SUM(M2356,N2356,P2356,Q2356,R2356,S2356)</f>
        <v>68</v>
      </c>
      <c r="M2356" s="17">
        <f>SUM(AC2356,AS2356,AU2356)</f>
        <v>0</v>
      </c>
      <c r="N2356" s="17">
        <f>SUM(V2356,W2356,X2356,Y2356,Z2356,AA2356,AB2356,AD2356,AE2356,AF2356,AG2356,AH2356,AI2356,AJ2356,AK2356,AL2356,AM2356,AN2356)</f>
        <v>68</v>
      </c>
      <c r="O2356" s="17">
        <f>COUNT(V2356,W2356,X2356,Y2356,Z2356,AA2356,AB2356,AC2356,AD2356,AE2356,AF2356,AG2356,AH2356,AI2356,AJ2356,AK2356,AL2356,AM2356,AN2356)</f>
        <v>1</v>
      </c>
      <c r="P2356" s="17">
        <f>SUM(AO2356,AP2356)</f>
        <v>0</v>
      </c>
      <c r="Q2356" s="17">
        <f>AR2356</f>
        <v>0</v>
      </c>
      <c r="R2356" s="17">
        <f>SUM(U2356,AT2356)</f>
        <v>0</v>
      </c>
      <c r="S2356" s="17">
        <f>AQ2356</f>
        <v>0</v>
      </c>
      <c r="T2356" s="19"/>
      <c r="U2356" s="26"/>
      <c r="V2356" s="26"/>
      <c r="W2356" s="26"/>
      <c r="X2356" s="26"/>
      <c r="Y2356" s="26"/>
      <c r="Z2356" s="26"/>
      <c r="AA2356" s="26"/>
      <c r="AB2356" s="26">
        <v>68</v>
      </c>
      <c r="AC2356" s="26"/>
      <c r="AD2356" s="26"/>
      <c r="AE2356" s="26"/>
      <c r="AF2356" s="26"/>
      <c r="AG2356" s="26"/>
      <c r="AH2356" s="26"/>
      <c r="AI2356" s="26"/>
      <c r="AJ2356" s="26"/>
      <c r="AK2356" s="26"/>
      <c r="AL2356" s="26"/>
      <c r="AM2356" s="26"/>
      <c r="AN2356" s="26"/>
      <c r="AO2356" s="26"/>
      <c r="AP2356" s="26"/>
      <c r="AQ2356" s="26"/>
      <c r="AR2356" s="39"/>
      <c r="AS2356" s="41"/>
      <c r="AT2356" s="41"/>
      <c r="AU2356" s="41"/>
    </row>
    <row r="2357" spans="1:47" x14ac:dyDescent="0.35">
      <c r="A2357" s="26" t="s">
        <v>613</v>
      </c>
      <c r="B2357" s="26" t="s">
        <v>4345</v>
      </c>
      <c r="C2357" s="26" t="s">
        <v>60</v>
      </c>
      <c r="D2357" s="26" t="s">
        <v>847</v>
      </c>
      <c r="E2357" s="26">
        <v>999926969</v>
      </c>
      <c r="F2357" s="26" t="s">
        <v>3198</v>
      </c>
      <c r="G2357" s="26" t="s">
        <v>450</v>
      </c>
      <c r="H2357" s="26" t="s">
        <v>5882</v>
      </c>
      <c r="I2357" s="18">
        <f>SUM(L2357)-J2357</f>
        <v>34</v>
      </c>
      <c r="J2357" s="18">
        <f>L2357/2</f>
        <v>34</v>
      </c>
      <c r="K2357" s="19"/>
      <c r="L2357" s="17">
        <f>SUM(M2357,N2357,P2357,Q2357,R2357,S2357)</f>
        <v>68</v>
      </c>
      <c r="M2357" s="17">
        <f>SUM(AC2357,AS2357,AU2357)</f>
        <v>0</v>
      </c>
      <c r="N2357" s="17">
        <f>SUM(V2357,W2357,X2357,Y2357,Z2357,AA2357,AB2357,AD2357,AE2357,AF2357,AG2357,AH2357,AI2357,AJ2357,AK2357,AL2357,AM2357,AN2357)</f>
        <v>68</v>
      </c>
      <c r="O2357" s="17">
        <f>COUNT(V2357,W2357,X2357,Y2357,Z2357,AA2357,AB2357,AC2357,AD2357,AE2357,AF2357,AG2357,AH2357,AI2357,AJ2357,AK2357,AL2357,AM2357,AN2357)</f>
        <v>1</v>
      </c>
      <c r="P2357" s="17">
        <f>SUM(AO2357,AP2357)</f>
        <v>0</v>
      </c>
      <c r="Q2357" s="17">
        <f>AR2357</f>
        <v>0</v>
      </c>
      <c r="R2357" s="17">
        <f>SUM(U2357,AT2357)</f>
        <v>0</v>
      </c>
      <c r="S2357" s="17">
        <f>AQ2357</f>
        <v>0</v>
      </c>
      <c r="T2357" s="19"/>
      <c r="U2357" s="26"/>
      <c r="V2357" s="26"/>
      <c r="W2357" s="26"/>
      <c r="X2357" s="26"/>
      <c r="Y2357" s="26"/>
      <c r="Z2357" s="26"/>
      <c r="AA2357" s="26"/>
      <c r="AB2357" s="26"/>
      <c r="AC2357" s="26"/>
      <c r="AD2357" s="26"/>
      <c r="AE2357" s="26"/>
      <c r="AF2357" s="26"/>
      <c r="AG2357" s="26"/>
      <c r="AH2357" s="26"/>
      <c r="AI2357" s="26">
        <v>68</v>
      </c>
      <c r="AJ2357" s="26"/>
      <c r="AK2357" s="26"/>
      <c r="AL2357" s="26"/>
      <c r="AM2357" s="26"/>
      <c r="AN2357" s="26"/>
      <c r="AO2357" s="26"/>
      <c r="AP2357" s="26"/>
      <c r="AQ2357" s="26"/>
      <c r="AR2357" s="39"/>
      <c r="AS2357" s="41"/>
      <c r="AT2357" s="41"/>
      <c r="AU2357" s="41"/>
    </row>
    <row r="2358" spans="1:47" x14ac:dyDescent="0.35">
      <c r="A2358" s="29" t="s">
        <v>5301</v>
      </c>
      <c r="B2358" s="29" t="s">
        <v>1077</v>
      </c>
      <c r="C2358" s="29" t="s">
        <v>60</v>
      </c>
      <c r="D2358" s="29" t="s">
        <v>847</v>
      </c>
      <c r="E2358" s="26">
        <v>999923774</v>
      </c>
      <c r="F2358" s="29" t="s">
        <v>3198</v>
      </c>
      <c r="G2358" s="26" t="s">
        <v>450</v>
      </c>
      <c r="H2358" s="26" t="s">
        <v>5882</v>
      </c>
      <c r="I2358" s="18">
        <f>SUM(L2358)-J2358</f>
        <v>30</v>
      </c>
      <c r="J2358" s="18"/>
      <c r="K2358" s="19"/>
      <c r="L2358" s="17">
        <f>SUM(M2358,N2358,P2358,Q2358,R2358,S2358)</f>
        <v>30</v>
      </c>
      <c r="M2358" s="17">
        <f>SUM(AC2358,AS2358,AU2358)</f>
        <v>0</v>
      </c>
      <c r="N2358" s="17">
        <f>SUM(V2358,W2358,X2358,Y2358,Z2358,AA2358,AB2358,AD2358,AE2358,AF2358,AG2358,AH2358,AI2358,AJ2358,AK2358,AL2358,AM2358,AN2358)</f>
        <v>30</v>
      </c>
      <c r="O2358" s="17">
        <f>COUNT(V2358,W2358,X2358,Y2358,Z2358,AA2358,AB2358,AC2358,AD2358,AE2358,AF2358,AG2358,AH2358,AI2358,AJ2358,AK2358,AL2358,AM2358,AN2358)</f>
        <v>1</v>
      </c>
      <c r="P2358" s="17">
        <f>SUM(AO2358,AP2358)</f>
        <v>0</v>
      </c>
      <c r="Q2358" s="17">
        <f>AR2358</f>
        <v>0</v>
      </c>
      <c r="R2358" s="17">
        <f>SUM(U2358,AT2358)</f>
        <v>0</v>
      </c>
      <c r="S2358" s="17">
        <f>AQ2358</f>
        <v>0</v>
      </c>
      <c r="T2358" s="19"/>
      <c r="U2358" s="26"/>
      <c r="V2358" s="26"/>
      <c r="W2358" s="26"/>
      <c r="X2358" s="26"/>
      <c r="Y2358" s="26"/>
      <c r="Z2358" s="26"/>
      <c r="AA2358" s="26"/>
      <c r="AB2358" s="26"/>
      <c r="AC2358" s="26"/>
      <c r="AD2358" s="26">
        <v>30</v>
      </c>
      <c r="AE2358" s="26"/>
      <c r="AF2358" s="26"/>
      <c r="AG2358" s="26"/>
      <c r="AH2358" s="26"/>
      <c r="AI2358" s="26"/>
      <c r="AJ2358" s="26"/>
      <c r="AK2358" s="26"/>
      <c r="AL2358" s="26"/>
      <c r="AM2358" s="26"/>
      <c r="AN2358" s="26"/>
      <c r="AO2358" s="26"/>
      <c r="AP2358" s="26"/>
      <c r="AQ2358" s="26"/>
      <c r="AR2358" s="39"/>
      <c r="AS2358" s="41"/>
      <c r="AT2358" s="41"/>
      <c r="AU2358" s="41"/>
    </row>
    <row r="2359" spans="1:47" x14ac:dyDescent="0.35">
      <c r="A2359" s="26" t="s">
        <v>2042</v>
      </c>
      <c r="B2359" s="26" t="s">
        <v>5302</v>
      </c>
      <c r="C2359" s="26" t="s">
        <v>60</v>
      </c>
      <c r="D2359" s="26" t="s">
        <v>847</v>
      </c>
      <c r="E2359" s="26">
        <v>999927942</v>
      </c>
      <c r="F2359" s="26" t="s">
        <v>3198</v>
      </c>
      <c r="G2359" s="26" t="s">
        <v>450</v>
      </c>
      <c r="H2359" s="26" t="s">
        <v>5882</v>
      </c>
      <c r="I2359" s="18">
        <f>SUM(L2359)-J2359</f>
        <v>30</v>
      </c>
      <c r="J2359" s="18"/>
      <c r="K2359" s="19"/>
      <c r="L2359" s="17">
        <f>SUM(M2359,N2359,P2359,Q2359,R2359,S2359)</f>
        <v>30</v>
      </c>
      <c r="M2359" s="17">
        <f>SUM(AC2359,AS2359,AU2359)</f>
        <v>0</v>
      </c>
      <c r="N2359" s="17">
        <f>SUM(V2359,W2359,X2359,Y2359,Z2359,AA2359,AB2359,AD2359,AE2359,AF2359,AG2359,AH2359,AI2359,AJ2359,AK2359,AL2359,AM2359,AN2359)</f>
        <v>30</v>
      </c>
      <c r="O2359" s="17">
        <f>COUNT(V2359,W2359,X2359,Y2359,Z2359,AA2359,AB2359,AC2359,AD2359,AE2359,AF2359,AG2359,AH2359,AI2359,AJ2359,AK2359,AL2359,AM2359,AN2359)</f>
        <v>1</v>
      </c>
      <c r="P2359" s="17">
        <f>SUM(AO2359,AP2359)</f>
        <v>0</v>
      </c>
      <c r="Q2359" s="17">
        <f>AR2359</f>
        <v>0</v>
      </c>
      <c r="R2359" s="17">
        <f>SUM(U2359,AT2359)</f>
        <v>0</v>
      </c>
      <c r="S2359" s="17">
        <f>AQ2359</f>
        <v>0</v>
      </c>
      <c r="T2359" s="19"/>
      <c r="U2359" s="26"/>
      <c r="V2359" s="26"/>
      <c r="W2359" s="26"/>
      <c r="X2359" s="26"/>
      <c r="Y2359" s="26"/>
      <c r="Z2359" s="26"/>
      <c r="AA2359" s="26"/>
      <c r="AB2359" s="26"/>
      <c r="AC2359" s="26"/>
      <c r="AD2359" s="26"/>
      <c r="AE2359" s="26"/>
      <c r="AF2359" s="26"/>
      <c r="AG2359" s="26"/>
      <c r="AH2359" s="26"/>
      <c r="AI2359" s="26"/>
      <c r="AJ2359" s="26">
        <v>30</v>
      </c>
      <c r="AK2359" s="26"/>
      <c r="AL2359" s="26"/>
      <c r="AM2359" s="26"/>
      <c r="AN2359" s="26"/>
      <c r="AO2359" s="26"/>
      <c r="AP2359" s="26"/>
      <c r="AQ2359" s="26"/>
      <c r="AR2359" s="39"/>
      <c r="AS2359" s="41"/>
      <c r="AT2359" s="41"/>
      <c r="AU2359" s="41"/>
    </row>
    <row r="2360" spans="1:47" x14ac:dyDescent="0.35">
      <c r="A2360" s="26" t="s">
        <v>4350</v>
      </c>
      <c r="B2360" s="26" t="s">
        <v>4351</v>
      </c>
      <c r="C2360" s="26" t="s">
        <v>60</v>
      </c>
      <c r="D2360" s="26" t="s">
        <v>847</v>
      </c>
      <c r="E2360" s="26">
        <v>999919657</v>
      </c>
      <c r="F2360" s="26" t="s">
        <v>3198</v>
      </c>
      <c r="G2360" s="26" t="s">
        <v>450</v>
      </c>
      <c r="H2360" s="26" t="s">
        <v>5882</v>
      </c>
      <c r="I2360" s="18">
        <f>SUM(L2360)-J2360</f>
        <v>25.5</v>
      </c>
      <c r="J2360" s="18">
        <f>L2360/2</f>
        <v>25.5</v>
      </c>
      <c r="K2360" s="19"/>
      <c r="L2360" s="17">
        <f>SUM(M2360,N2360,P2360,Q2360,R2360,S2360)</f>
        <v>51</v>
      </c>
      <c r="M2360" s="17">
        <f>SUM(AC2360,AS2360,AU2360)</f>
        <v>0</v>
      </c>
      <c r="N2360" s="17">
        <f>SUM(V2360,W2360,X2360,Y2360,Z2360,AA2360,AB2360,AD2360,AE2360,AF2360,AG2360,AH2360,AI2360,AJ2360,AK2360,AL2360,AM2360,AN2360)</f>
        <v>0</v>
      </c>
      <c r="O2360" s="17">
        <f>COUNT(V2360,W2360,X2360,Y2360,Z2360,AA2360,AB2360,AC2360,AD2360,AE2360,AF2360,AG2360,AH2360,AI2360,AJ2360,AK2360,AL2360,AM2360,AN2360)</f>
        <v>0</v>
      </c>
      <c r="P2360" s="17">
        <f>SUM(AO2360,AP2360)</f>
        <v>0</v>
      </c>
      <c r="Q2360" s="17">
        <f>AR2360</f>
        <v>51</v>
      </c>
      <c r="R2360" s="17">
        <f>SUM(U2360,AT2360)</f>
        <v>0</v>
      </c>
      <c r="S2360" s="17">
        <f>AQ2360</f>
        <v>0</v>
      </c>
      <c r="T2360" s="19"/>
      <c r="U2360" s="26"/>
      <c r="V2360" s="26"/>
      <c r="W2360" s="26"/>
      <c r="X2360" s="26"/>
      <c r="Y2360" s="26"/>
      <c r="Z2360" s="26"/>
      <c r="AA2360" s="26"/>
      <c r="AB2360" s="26"/>
      <c r="AC2360" s="26"/>
      <c r="AD2360" s="26"/>
      <c r="AE2360" s="26"/>
      <c r="AF2360" s="26"/>
      <c r="AG2360" s="26"/>
      <c r="AH2360" s="26"/>
      <c r="AI2360" s="26"/>
      <c r="AJ2360" s="26"/>
      <c r="AK2360" s="26"/>
      <c r="AL2360" s="26"/>
      <c r="AM2360" s="26"/>
      <c r="AN2360" s="26"/>
      <c r="AO2360" s="26"/>
      <c r="AP2360" s="26"/>
      <c r="AQ2360" s="26"/>
      <c r="AR2360" s="39">
        <v>51</v>
      </c>
      <c r="AS2360" s="41"/>
      <c r="AT2360" s="41"/>
      <c r="AU2360" s="41"/>
    </row>
    <row r="2361" spans="1:47" x14ac:dyDescent="0.35">
      <c r="A2361" s="26" t="s">
        <v>2089</v>
      </c>
      <c r="B2361" s="26" t="s">
        <v>2855</v>
      </c>
      <c r="C2361" s="26" t="s">
        <v>60</v>
      </c>
      <c r="D2361" s="26" t="s">
        <v>847</v>
      </c>
      <c r="E2361" s="26">
        <v>999927271</v>
      </c>
      <c r="F2361" s="27" t="s">
        <v>3198</v>
      </c>
      <c r="G2361" s="26" t="s">
        <v>450</v>
      </c>
      <c r="H2361" s="26" t="s">
        <v>5882</v>
      </c>
      <c r="I2361" s="18">
        <f>SUM(L2361)-J2361</f>
        <v>25.5</v>
      </c>
      <c r="J2361" s="18">
        <f>L2361/2</f>
        <v>25.5</v>
      </c>
      <c r="K2361" s="19"/>
      <c r="L2361" s="17">
        <f>SUM(M2361,N2361,P2361,Q2361,R2361,S2361)</f>
        <v>51</v>
      </c>
      <c r="M2361" s="17">
        <f>SUM(AC2361,AS2361,AU2361)</f>
        <v>0</v>
      </c>
      <c r="N2361" s="17">
        <f>SUM(V2361,W2361,X2361,Y2361,Z2361,AA2361,AB2361,AD2361,AE2361,AF2361,AG2361,AH2361,AI2361,AJ2361,AK2361,AL2361,AM2361,AN2361)</f>
        <v>51</v>
      </c>
      <c r="O2361" s="17">
        <f>COUNT(V2361,W2361,X2361,Y2361,Z2361,AA2361,AB2361,AC2361,AD2361,AE2361,AF2361,AG2361,AH2361,AI2361,AJ2361,AK2361,AL2361,AM2361,AN2361)</f>
        <v>1</v>
      </c>
      <c r="P2361" s="17">
        <f>SUM(AO2361,AP2361)</f>
        <v>0</v>
      </c>
      <c r="Q2361" s="17">
        <f>AR2361</f>
        <v>0</v>
      </c>
      <c r="R2361" s="17">
        <f>SUM(U2361,AT2361)</f>
        <v>0</v>
      </c>
      <c r="S2361" s="17">
        <f>AQ2361</f>
        <v>0</v>
      </c>
      <c r="T2361" s="19"/>
      <c r="U2361" s="26"/>
      <c r="V2361" s="26"/>
      <c r="W2361" s="26"/>
      <c r="X2361" s="26"/>
      <c r="Y2361" s="26"/>
      <c r="Z2361" s="26"/>
      <c r="AA2361" s="26"/>
      <c r="AB2361" s="26"/>
      <c r="AC2361" s="26"/>
      <c r="AD2361" s="26"/>
      <c r="AE2361" s="26"/>
      <c r="AF2361" s="26">
        <v>51</v>
      </c>
      <c r="AG2361" s="26"/>
      <c r="AH2361" s="26"/>
      <c r="AI2361" s="26"/>
      <c r="AJ2361" s="26"/>
      <c r="AK2361" s="26"/>
      <c r="AL2361" s="26"/>
      <c r="AM2361" s="26"/>
      <c r="AN2361" s="26"/>
      <c r="AO2361" s="26"/>
      <c r="AP2361" s="26"/>
      <c r="AQ2361" s="26"/>
      <c r="AR2361" s="39"/>
      <c r="AS2361" s="41"/>
      <c r="AT2361" s="41"/>
      <c r="AU2361" s="41"/>
    </row>
    <row r="2362" spans="1:47" x14ac:dyDescent="0.35">
      <c r="A2362" s="22" t="s">
        <v>2422</v>
      </c>
      <c r="B2362" s="22" t="s">
        <v>4358</v>
      </c>
      <c r="C2362" s="22" t="s">
        <v>60</v>
      </c>
      <c r="D2362" s="22" t="s">
        <v>847</v>
      </c>
      <c r="E2362" s="21">
        <v>999926773</v>
      </c>
      <c r="F2362" s="22" t="s">
        <v>3198</v>
      </c>
      <c r="G2362" s="26" t="s">
        <v>450</v>
      </c>
      <c r="H2362" s="26" t="s">
        <v>5882</v>
      </c>
      <c r="I2362" s="18">
        <f>SUM(L2362)-J2362</f>
        <v>22.5</v>
      </c>
      <c r="J2362" s="18">
        <f>L2362/2</f>
        <v>22.5</v>
      </c>
      <c r="K2362" s="19"/>
      <c r="L2362" s="17">
        <f>SUM(M2362,N2362,P2362,Q2362,R2362,S2362)</f>
        <v>45</v>
      </c>
      <c r="M2362" s="17">
        <f>SUM(AC2362,AS2362,AU2362)</f>
        <v>0</v>
      </c>
      <c r="N2362" s="17">
        <f>SUM(V2362,W2362,X2362,Y2362,Z2362,AA2362,AB2362,AD2362,AE2362,AF2362,AG2362,AH2362,AI2362,AJ2362,AK2362,AL2362,AM2362,AN2362)</f>
        <v>45</v>
      </c>
      <c r="O2362" s="17">
        <f>COUNT(V2362,W2362,X2362,Y2362,Z2362,AA2362,AB2362,AC2362,AD2362,AE2362,AF2362,AG2362,AH2362,AI2362,AJ2362,AK2362,AL2362,AM2362,AN2362)</f>
        <v>1</v>
      </c>
      <c r="P2362" s="17">
        <f>SUM(AO2362,AP2362)</f>
        <v>0</v>
      </c>
      <c r="Q2362" s="17">
        <f>AR2362</f>
        <v>0</v>
      </c>
      <c r="R2362" s="17">
        <f>SUM(U2362,AT2362)</f>
        <v>0</v>
      </c>
      <c r="S2362" s="17">
        <f>AQ2362</f>
        <v>0</v>
      </c>
      <c r="T2362" s="19"/>
      <c r="U2362" s="26"/>
      <c r="V2362" s="26"/>
      <c r="W2362" s="26"/>
      <c r="X2362" s="26"/>
      <c r="Y2362" s="26"/>
      <c r="Z2362" s="26"/>
      <c r="AA2362" s="26"/>
      <c r="AB2362" s="26"/>
      <c r="AC2362" s="26"/>
      <c r="AD2362" s="26"/>
      <c r="AE2362" s="26"/>
      <c r="AF2362" s="26"/>
      <c r="AG2362" s="26"/>
      <c r="AH2362" s="26">
        <v>45</v>
      </c>
      <c r="AI2362" s="26"/>
      <c r="AJ2362" s="26"/>
      <c r="AK2362" s="26"/>
      <c r="AL2362" s="26"/>
      <c r="AM2362" s="26"/>
      <c r="AN2362" s="26"/>
      <c r="AO2362" s="26"/>
      <c r="AP2362" s="26"/>
      <c r="AQ2362" s="26"/>
      <c r="AR2362" s="39"/>
      <c r="AS2362" s="41"/>
      <c r="AT2362" s="41"/>
      <c r="AU2362" s="41"/>
    </row>
    <row r="2363" spans="1:47" x14ac:dyDescent="0.35">
      <c r="A2363" s="29" t="s">
        <v>4359</v>
      </c>
      <c r="B2363" s="29" t="s">
        <v>3583</v>
      </c>
      <c r="C2363" s="29" t="s">
        <v>60</v>
      </c>
      <c r="D2363" s="29" t="s">
        <v>847</v>
      </c>
      <c r="E2363" s="26">
        <v>999924811</v>
      </c>
      <c r="F2363" s="29" t="s">
        <v>3198</v>
      </c>
      <c r="G2363" s="26" t="s">
        <v>450</v>
      </c>
      <c r="H2363" s="26" t="s">
        <v>5882</v>
      </c>
      <c r="I2363" s="18">
        <f>SUM(L2363)-J2363</f>
        <v>17</v>
      </c>
      <c r="J2363" s="18">
        <f>L2363/2</f>
        <v>17</v>
      </c>
      <c r="K2363" s="19"/>
      <c r="L2363" s="17">
        <f>SUM(M2363,N2363,P2363,Q2363,R2363,S2363)</f>
        <v>34</v>
      </c>
      <c r="M2363" s="17">
        <f>SUM(AC2363,AS2363,AU2363)</f>
        <v>0</v>
      </c>
      <c r="N2363" s="17">
        <f>SUM(V2363,W2363,X2363,Y2363,Z2363,AA2363,AB2363,AD2363,AE2363,AF2363,AG2363,AH2363,AI2363,AJ2363,AK2363,AL2363,AM2363,AN2363)</f>
        <v>34</v>
      </c>
      <c r="O2363" s="17">
        <f>COUNT(V2363,W2363,X2363,Y2363,Z2363,AA2363,AB2363,AC2363,AD2363,AE2363,AF2363,AG2363,AH2363,AI2363,AJ2363,AK2363,AL2363,AM2363,AN2363)</f>
        <v>1</v>
      </c>
      <c r="P2363" s="17">
        <f>SUM(AO2363,AP2363)</f>
        <v>0</v>
      </c>
      <c r="Q2363" s="17">
        <f>AR2363</f>
        <v>0</v>
      </c>
      <c r="R2363" s="17">
        <f>SUM(U2363,AT2363)</f>
        <v>0</v>
      </c>
      <c r="S2363" s="17">
        <f>AQ2363</f>
        <v>0</v>
      </c>
      <c r="T2363" s="19"/>
      <c r="U2363" s="26"/>
      <c r="V2363" s="26"/>
      <c r="W2363" s="26"/>
      <c r="X2363" s="26">
        <v>34</v>
      </c>
      <c r="Y2363" s="26"/>
      <c r="Z2363" s="26"/>
      <c r="AA2363" s="26"/>
      <c r="AB2363" s="26"/>
      <c r="AC2363" s="26"/>
      <c r="AD2363" s="26"/>
      <c r="AE2363" s="26"/>
      <c r="AF2363" s="26"/>
      <c r="AG2363" s="26"/>
      <c r="AH2363" s="26"/>
      <c r="AI2363" s="26"/>
      <c r="AJ2363" s="26"/>
      <c r="AK2363" s="26"/>
      <c r="AL2363" s="26"/>
      <c r="AM2363" s="26"/>
      <c r="AN2363" s="26"/>
      <c r="AO2363" s="26"/>
      <c r="AP2363" s="26"/>
      <c r="AQ2363" s="26"/>
      <c r="AR2363" s="39"/>
      <c r="AS2363" s="41"/>
      <c r="AT2363" s="41"/>
      <c r="AU2363" s="41"/>
    </row>
    <row r="2364" spans="1:47" x14ac:dyDescent="0.35">
      <c r="A2364" s="26" t="s">
        <v>360</v>
      </c>
      <c r="B2364" s="26" t="s">
        <v>4360</v>
      </c>
      <c r="C2364" s="26" t="s">
        <v>60</v>
      </c>
      <c r="D2364" s="26" t="s">
        <v>847</v>
      </c>
      <c r="E2364" s="26">
        <v>999926525</v>
      </c>
      <c r="F2364" s="26" t="s">
        <v>3198</v>
      </c>
      <c r="G2364" s="26" t="s">
        <v>450</v>
      </c>
      <c r="H2364" s="26" t="s">
        <v>5882</v>
      </c>
      <c r="I2364" s="18">
        <f>SUM(L2364)-J2364</f>
        <v>17</v>
      </c>
      <c r="J2364" s="18">
        <f>L2364/2</f>
        <v>17</v>
      </c>
      <c r="K2364" s="19"/>
      <c r="L2364" s="17">
        <f>SUM(M2364,N2364,P2364,Q2364,R2364,S2364)</f>
        <v>34</v>
      </c>
      <c r="M2364" s="17">
        <f>SUM(AC2364,AS2364,AU2364)</f>
        <v>0</v>
      </c>
      <c r="N2364" s="17">
        <f>SUM(V2364,W2364,X2364,Y2364,Z2364,AA2364,AB2364,AD2364,AE2364,AF2364,AG2364,AH2364,AI2364,AJ2364,AK2364,AL2364,AM2364,AN2364)</f>
        <v>34</v>
      </c>
      <c r="O2364" s="17">
        <f>COUNT(V2364,W2364,X2364,Y2364,Z2364,AA2364,AB2364,AC2364,AD2364,AE2364,AF2364,AG2364,AH2364,AI2364,AJ2364,AK2364,AL2364,AM2364,AN2364)</f>
        <v>1</v>
      </c>
      <c r="P2364" s="17">
        <f>SUM(AO2364,AP2364)</f>
        <v>0</v>
      </c>
      <c r="Q2364" s="17">
        <f>AR2364</f>
        <v>0</v>
      </c>
      <c r="R2364" s="17">
        <f>SUM(U2364,AT2364)</f>
        <v>0</v>
      </c>
      <c r="S2364" s="17">
        <f>AQ2364</f>
        <v>0</v>
      </c>
      <c r="T2364" s="19"/>
      <c r="U2364" s="26"/>
      <c r="V2364" s="26"/>
      <c r="W2364" s="26"/>
      <c r="X2364" s="26"/>
      <c r="Y2364" s="26">
        <v>34</v>
      </c>
      <c r="Z2364" s="26"/>
      <c r="AA2364" s="26"/>
      <c r="AB2364" s="26"/>
      <c r="AC2364" s="26"/>
      <c r="AD2364" s="26"/>
      <c r="AE2364" s="26"/>
      <c r="AF2364" s="26"/>
      <c r="AG2364" s="26"/>
      <c r="AH2364" s="26"/>
      <c r="AI2364" s="26"/>
      <c r="AJ2364" s="26"/>
      <c r="AK2364" s="26"/>
      <c r="AL2364" s="26"/>
      <c r="AM2364" s="26"/>
      <c r="AN2364" s="26"/>
      <c r="AO2364" s="26"/>
      <c r="AP2364" s="26"/>
      <c r="AQ2364" s="26"/>
      <c r="AR2364" s="39"/>
      <c r="AS2364" s="41"/>
      <c r="AT2364" s="41"/>
      <c r="AU2364" s="41"/>
    </row>
    <row r="2365" spans="1:47" x14ac:dyDescent="0.35">
      <c r="A2365" s="26" t="s">
        <v>4361</v>
      </c>
      <c r="B2365" s="26" t="s">
        <v>4362</v>
      </c>
      <c r="C2365" s="26" t="s">
        <v>60</v>
      </c>
      <c r="D2365" s="26" t="s">
        <v>847</v>
      </c>
      <c r="E2365" s="26">
        <v>999927721</v>
      </c>
      <c r="F2365" s="26" t="s">
        <v>3198</v>
      </c>
      <c r="G2365" s="26" t="s">
        <v>450</v>
      </c>
      <c r="H2365" s="26" t="s">
        <v>5882</v>
      </c>
      <c r="I2365" s="18">
        <f>SUM(L2365)-J2365</f>
        <v>17</v>
      </c>
      <c r="J2365" s="18">
        <f>L2365/2</f>
        <v>17</v>
      </c>
      <c r="K2365" s="19"/>
      <c r="L2365" s="17">
        <f>SUM(M2365,N2365,P2365,Q2365,R2365,S2365)</f>
        <v>34</v>
      </c>
      <c r="M2365" s="17">
        <f>SUM(AC2365,AS2365,AU2365)</f>
        <v>0</v>
      </c>
      <c r="N2365" s="17">
        <f>SUM(V2365,W2365,X2365,Y2365,Z2365,AA2365,AB2365,AD2365,AE2365,AF2365,AG2365,AH2365,AI2365,AJ2365,AK2365,AL2365,AM2365,AN2365)</f>
        <v>34</v>
      </c>
      <c r="O2365" s="17">
        <f>COUNT(V2365,W2365,X2365,Y2365,Z2365,AA2365,AB2365,AC2365,AD2365,AE2365,AF2365,AG2365,AH2365,AI2365,AJ2365,AK2365,AL2365,AM2365,AN2365)</f>
        <v>1</v>
      </c>
      <c r="P2365" s="17">
        <f>SUM(AO2365,AP2365)</f>
        <v>0</v>
      </c>
      <c r="Q2365" s="17">
        <f>AR2365</f>
        <v>0</v>
      </c>
      <c r="R2365" s="17">
        <f>SUM(U2365,AT2365)</f>
        <v>0</v>
      </c>
      <c r="S2365" s="17">
        <f>AQ2365</f>
        <v>0</v>
      </c>
      <c r="T2365" s="19"/>
      <c r="U2365" s="26"/>
      <c r="V2365" s="26"/>
      <c r="W2365" s="26"/>
      <c r="X2365" s="26"/>
      <c r="Y2365" s="26"/>
      <c r="Z2365" s="26"/>
      <c r="AA2365" s="26"/>
      <c r="AB2365" s="26"/>
      <c r="AC2365" s="26"/>
      <c r="AD2365" s="26"/>
      <c r="AE2365" s="26"/>
      <c r="AF2365" s="26"/>
      <c r="AG2365" s="26"/>
      <c r="AH2365" s="26"/>
      <c r="AI2365" s="26"/>
      <c r="AJ2365" s="26">
        <v>34</v>
      </c>
      <c r="AK2365" s="26"/>
      <c r="AL2365" s="26"/>
      <c r="AM2365" s="26"/>
      <c r="AN2365" s="26"/>
      <c r="AO2365" s="26"/>
      <c r="AP2365" s="26"/>
      <c r="AQ2365" s="26"/>
      <c r="AR2365" s="39"/>
      <c r="AS2365" s="41"/>
      <c r="AT2365" s="41"/>
      <c r="AU2365" s="41"/>
    </row>
    <row r="2366" spans="1:47" x14ac:dyDescent="0.35">
      <c r="A2366" s="29" t="s">
        <v>4363</v>
      </c>
      <c r="B2366" s="29" t="s">
        <v>4364</v>
      </c>
      <c r="C2366" s="29" t="s">
        <v>60</v>
      </c>
      <c r="D2366" s="29" t="s">
        <v>847</v>
      </c>
      <c r="E2366" s="26">
        <v>999924232</v>
      </c>
      <c r="F2366" s="29" t="s">
        <v>3198</v>
      </c>
      <c r="G2366" s="26" t="s">
        <v>450</v>
      </c>
      <c r="H2366" s="26" t="s">
        <v>5882</v>
      </c>
      <c r="I2366" s="18">
        <f>SUM(L2366)-J2366</f>
        <v>15</v>
      </c>
      <c r="J2366" s="18">
        <f>L2366/2</f>
        <v>15</v>
      </c>
      <c r="K2366" s="19"/>
      <c r="L2366" s="17">
        <f>SUM(M2366,N2366,P2366,Q2366,R2366,S2366)</f>
        <v>30</v>
      </c>
      <c r="M2366" s="17">
        <f>SUM(AC2366,AS2366,AU2366)</f>
        <v>0</v>
      </c>
      <c r="N2366" s="17">
        <f>SUM(V2366,W2366,X2366,Y2366,Z2366,AA2366,AB2366,AD2366,AE2366,AF2366,AG2366,AH2366,AI2366,AJ2366,AK2366,AL2366,AM2366,AN2366)</f>
        <v>30</v>
      </c>
      <c r="O2366" s="17">
        <f>COUNT(V2366,W2366,X2366,Y2366,Z2366,AA2366,AB2366,AC2366,AD2366,AE2366,AF2366,AG2366,AH2366,AI2366,AJ2366,AK2366,AL2366,AM2366,AN2366)</f>
        <v>1</v>
      </c>
      <c r="P2366" s="17">
        <f>SUM(AO2366,AP2366)</f>
        <v>0</v>
      </c>
      <c r="Q2366" s="17">
        <f>AR2366</f>
        <v>0</v>
      </c>
      <c r="R2366" s="17">
        <f>SUM(U2366,AT2366)</f>
        <v>0</v>
      </c>
      <c r="S2366" s="17">
        <f>AQ2366</f>
        <v>0</v>
      </c>
      <c r="T2366" s="19"/>
      <c r="U2366" s="26"/>
      <c r="V2366" s="26"/>
      <c r="W2366" s="26"/>
      <c r="X2366" s="26"/>
      <c r="Y2366" s="26"/>
      <c r="Z2366" s="26"/>
      <c r="AA2366" s="26"/>
      <c r="AB2366" s="26"/>
      <c r="AC2366" s="26"/>
      <c r="AD2366" s="26">
        <v>30</v>
      </c>
      <c r="AE2366" s="26"/>
      <c r="AF2366" s="26"/>
      <c r="AG2366" s="26"/>
      <c r="AH2366" s="26"/>
      <c r="AI2366" s="26"/>
      <c r="AJ2366" s="26"/>
      <c r="AK2366" s="26"/>
      <c r="AL2366" s="26"/>
      <c r="AM2366" s="26"/>
      <c r="AN2366" s="26"/>
      <c r="AO2366" s="26"/>
      <c r="AP2366" s="26"/>
      <c r="AQ2366" s="26"/>
      <c r="AR2366" s="39"/>
      <c r="AS2366" s="41"/>
      <c r="AT2366" s="41"/>
      <c r="AU2366" s="41"/>
    </row>
    <row r="2367" spans="1:47" x14ac:dyDescent="0.35">
      <c r="A2367" s="26" t="s">
        <v>864</v>
      </c>
      <c r="B2367" s="26" t="s">
        <v>5388</v>
      </c>
      <c r="C2367" s="26" t="s">
        <v>60</v>
      </c>
      <c r="D2367" s="26" t="s">
        <v>999</v>
      </c>
      <c r="E2367" s="26">
        <v>999919482</v>
      </c>
      <c r="F2367" s="26" t="s">
        <v>62</v>
      </c>
      <c r="G2367" s="26" t="s">
        <v>63</v>
      </c>
      <c r="H2367" s="26" t="s">
        <v>5856</v>
      </c>
      <c r="I2367" s="18">
        <f>SUM(L2367)-J2367</f>
        <v>194</v>
      </c>
      <c r="J2367" s="18">
        <f>L2367/2</f>
        <v>194</v>
      </c>
      <c r="K2367" s="19"/>
      <c r="L2367" s="17">
        <f>SUM(M2367,N2367,P2367,Q2367,R2367,S2367)</f>
        <v>388</v>
      </c>
      <c r="M2367" s="17">
        <f>SUM(AC2367,AS2367,AU2367)</f>
        <v>0</v>
      </c>
      <c r="N2367" s="17">
        <f>SUM(V2367,W2367,X2367,Y2367,Z2367,AA2367,AB2367,AD2367,AE2367,AF2367,AG2367,AH2367,AI2367,AJ2367,AK2367,AL2367,AM2367,AN2367)</f>
        <v>120</v>
      </c>
      <c r="O2367" s="17">
        <f>COUNT(V2367,W2367,X2367,Y2367,Z2367,AA2367,AB2367,AC2367,AD2367,AE2367,AF2367,AG2367,AH2367,AI2367,AJ2367,AK2367,AL2367,AM2367,AN2367)</f>
        <v>1</v>
      </c>
      <c r="P2367" s="17">
        <f>SUM(AO2367,AP2367)</f>
        <v>0</v>
      </c>
      <c r="Q2367" s="17">
        <f>AR2367</f>
        <v>68</v>
      </c>
      <c r="R2367" s="17">
        <f>SUM(U2367,AT2367)</f>
        <v>200</v>
      </c>
      <c r="S2367" s="17">
        <f>AQ2367</f>
        <v>0</v>
      </c>
      <c r="T2367" s="19"/>
      <c r="U2367" s="26"/>
      <c r="V2367" s="26"/>
      <c r="W2367" s="26"/>
      <c r="X2367" s="26"/>
      <c r="Y2367" s="26"/>
      <c r="Z2367" s="26"/>
      <c r="AA2367" s="26"/>
      <c r="AB2367" s="26">
        <v>120</v>
      </c>
      <c r="AC2367" s="26"/>
      <c r="AD2367" s="26"/>
      <c r="AE2367" s="26"/>
      <c r="AF2367" s="26"/>
      <c r="AG2367" s="26"/>
      <c r="AH2367" s="26"/>
      <c r="AI2367" s="26"/>
      <c r="AJ2367" s="26"/>
      <c r="AK2367" s="26"/>
      <c r="AL2367" s="26"/>
      <c r="AM2367" s="26"/>
      <c r="AN2367" s="26"/>
      <c r="AO2367" s="26"/>
      <c r="AP2367" s="26"/>
      <c r="AQ2367" s="26"/>
      <c r="AR2367" s="39">
        <v>68</v>
      </c>
      <c r="AS2367" s="41"/>
      <c r="AT2367" s="41">
        <v>200</v>
      </c>
      <c r="AU2367" s="41"/>
    </row>
    <row r="2368" spans="1:47" x14ac:dyDescent="0.35">
      <c r="A2368" s="26" t="s">
        <v>997</v>
      </c>
      <c r="B2368" s="26" t="s">
        <v>998</v>
      </c>
      <c r="C2368" s="26" t="s">
        <v>60</v>
      </c>
      <c r="D2368" s="26" t="s">
        <v>999</v>
      </c>
      <c r="E2368" s="26">
        <v>999923912</v>
      </c>
      <c r="F2368" s="26" t="s">
        <v>62</v>
      </c>
      <c r="G2368" s="26" t="s">
        <v>63</v>
      </c>
      <c r="H2368" s="26" t="s">
        <v>5856</v>
      </c>
      <c r="I2368" s="18">
        <f>SUM(L2368)-J2368</f>
        <v>188</v>
      </c>
      <c r="J2368" s="18"/>
      <c r="K2368" s="19"/>
      <c r="L2368" s="17">
        <f>SUM(M2368,N2368,P2368,Q2368,R2368,S2368)</f>
        <v>188</v>
      </c>
      <c r="M2368" s="17">
        <f>SUM(AC2368,AS2368,AU2368)</f>
        <v>0</v>
      </c>
      <c r="N2368" s="17">
        <f>SUM(V2368,W2368,X2368,Y2368,Z2368,AA2368,AB2368,AD2368,AE2368,AF2368,AG2368,AH2368,AI2368,AJ2368,AK2368,AL2368,AM2368,AN2368)</f>
        <v>68</v>
      </c>
      <c r="O2368" s="17">
        <f>COUNT(V2368,W2368,X2368,Y2368,Z2368,AA2368,AB2368,AC2368,AD2368,AE2368,AF2368,AG2368,AH2368,AI2368,AJ2368,AK2368,AL2368,AM2368,AN2368)</f>
        <v>1</v>
      </c>
      <c r="P2368" s="17">
        <f>SUM(AO2368,AP2368)</f>
        <v>0</v>
      </c>
      <c r="Q2368" s="17">
        <f>AR2368</f>
        <v>120</v>
      </c>
      <c r="R2368" s="17">
        <f>SUM(U2368,AT2368)</f>
        <v>0</v>
      </c>
      <c r="S2368" s="17">
        <f>AQ2368</f>
        <v>0</v>
      </c>
      <c r="T2368" s="19"/>
      <c r="U2368" s="26"/>
      <c r="V2368" s="26"/>
      <c r="W2368" s="26"/>
      <c r="X2368" s="26"/>
      <c r="Y2368" s="26"/>
      <c r="Z2368" s="26"/>
      <c r="AA2368" s="26"/>
      <c r="AB2368" s="26">
        <v>68</v>
      </c>
      <c r="AC2368" s="26"/>
      <c r="AD2368" s="26"/>
      <c r="AE2368" s="26"/>
      <c r="AF2368" s="26"/>
      <c r="AG2368" s="26"/>
      <c r="AH2368" s="26"/>
      <c r="AI2368" s="26"/>
      <c r="AJ2368" s="26"/>
      <c r="AK2368" s="26"/>
      <c r="AL2368" s="26"/>
      <c r="AM2368" s="26"/>
      <c r="AN2368" s="26"/>
      <c r="AO2368" s="26"/>
      <c r="AP2368" s="26"/>
      <c r="AQ2368" s="26"/>
      <c r="AR2368" s="39">
        <v>120</v>
      </c>
      <c r="AS2368" s="41"/>
      <c r="AT2368" s="41"/>
      <c r="AU2368" s="41"/>
    </row>
    <row r="2369" spans="1:47" x14ac:dyDescent="0.35">
      <c r="A2369" s="26" t="s">
        <v>1000</v>
      </c>
      <c r="B2369" s="26" t="s">
        <v>1001</v>
      </c>
      <c r="C2369" s="26" t="s">
        <v>60</v>
      </c>
      <c r="D2369" s="26" t="s">
        <v>999</v>
      </c>
      <c r="E2369" s="26">
        <v>999921482</v>
      </c>
      <c r="F2369" s="26" t="s">
        <v>62</v>
      </c>
      <c r="G2369" s="26" t="s">
        <v>63</v>
      </c>
      <c r="H2369" s="26" t="s">
        <v>5856</v>
      </c>
      <c r="I2369" s="18">
        <f>SUM(L2369)-J2369</f>
        <v>173</v>
      </c>
      <c r="J2369" s="18"/>
      <c r="K2369" s="19"/>
      <c r="L2369" s="17">
        <f>SUM(M2369,N2369,P2369,Q2369,R2369,S2369)</f>
        <v>173</v>
      </c>
      <c r="M2369" s="17">
        <f>SUM(AC2369,AS2369,AU2369)</f>
        <v>0</v>
      </c>
      <c r="N2369" s="17">
        <f>SUM(V2369,W2369,X2369,Y2369,Z2369,AA2369,AB2369,AD2369,AE2369,AF2369,AG2369,AH2369,AI2369,AJ2369,AK2369,AL2369,AM2369,AN2369)</f>
        <v>105</v>
      </c>
      <c r="O2369" s="17">
        <f>COUNT(V2369,W2369,X2369,Y2369,Z2369,AA2369,AB2369,AC2369,AD2369,AE2369,AF2369,AG2369,AH2369,AI2369,AJ2369,AK2369,AL2369,AM2369,AN2369)</f>
        <v>2</v>
      </c>
      <c r="P2369" s="17">
        <f>SUM(AO2369,AP2369)</f>
        <v>0</v>
      </c>
      <c r="Q2369" s="17">
        <f>AR2369</f>
        <v>68</v>
      </c>
      <c r="R2369" s="17">
        <f>SUM(U2369,AT2369)</f>
        <v>0</v>
      </c>
      <c r="S2369" s="17">
        <f>AQ2369</f>
        <v>0</v>
      </c>
      <c r="T2369" s="19"/>
      <c r="U2369" s="26"/>
      <c r="V2369" s="26"/>
      <c r="W2369" s="26"/>
      <c r="X2369" s="26">
        <v>60</v>
      </c>
      <c r="Y2369" s="26"/>
      <c r="Z2369" s="26"/>
      <c r="AA2369" s="26"/>
      <c r="AB2369" s="26"/>
      <c r="AC2369" s="26"/>
      <c r="AD2369" s="26"/>
      <c r="AE2369" s="26"/>
      <c r="AF2369" s="26"/>
      <c r="AG2369" s="26"/>
      <c r="AH2369" s="26"/>
      <c r="AI2369" s="26"/>
      <c r="AJ2369" s="26">
        <v>45</v>
      </c>
      <c r="AK2369" s="26"/>
      <c r="AL2369" s="26"/>
      <c r="AM2369" s="26"/>
      <c r="AN2369" s="26"/>
      <c r="AO2369" s="26"/>
      <c r="AP2369" s="26"/>
      <c r="AQ2369" s="26"/>
      <c r="AR2369" s="39">
        <v>68</v>
      </c>
      <c r="AS2369" s="41"/>
      <c r="AT2369" s="41"/>
      <c r="AU2369" s="41"/>
    </row>
    <row r="2370" spans="1:47" x14ac:dyDescent="0.35">
      <c r="A2370" s="26" t="s">
        <v>1002</v>
      </c>
      <c r="B2370" s="26" t="s">
        <v>1003</v>
      </c>
      <c r="C2370" s="26" t="s">
        <v>60</v>
      </c>
      <c r="D2370" s="26" t="s">
        <v>999</v>
      </c>
      <c r="E2370" s="26">
        <v>999914410</v>
      </c>
      <c r="F2370" s="26" t="s">
        <v>62</v>
      </c>
      <c r="G2370" s="26" t="s">
        <v>63</v>
      </c>
      <c r="H2370" s="26" t="s">
        <v>5856</v>
      </c>
      <c r="I2370" s="18">
        <f>SUM(L2370)-J2370</f>
        <v>155</v>
      </c>
      <c r="J2370" s="18"/>
      <c r="K2370" s="19"/>
      <c r="L2370" s="17">
        <f>SUM(M2370,N2370,P2370,Q2370,R2370,S2370)</f>
        <v>155</v>
      </c>
      <c r="M2370" s="17">
        <f>SUM(AC2370,AS2370,AU2370)</f>
        <v>0</v>
      </c>
      <c r="N2370" s="17">
        <f>SUM(V2370,W2370,X2370,Y2370,Z2370,AA2370,AB2370,AD2370,AE2370,AF2370,AG2370,AH2370,AI2370,AJ2370,AK2370,AL2370,AM2370,AN2370)</f>
        <v>30</v>
      </c>
      <c r="O2370" s="17">
        <f>COUNT(V2370,W2370,X2370,Y2370,Z2370,AA2370,AB2370,AC2370,AD2370,AE2370,AF2370,AG2370,AH2370,AI2370,AJ2370,AK2370,AL2370,AM2370,AN2370)</f>
        <v>1</v>
      </c>
      <c r="P2370" s="17">
        <f>SUM(AO2370,AP2370)</f>
        <v>35</v>
      </c>
      <c r="Q2370" s="17">
        <f>AR2370</f>
        <v>90</v>
      </c>
      <c r="R2370" s="17">
        <f>SUM(U2370,AT2370)</f>
        <v>0</v>
      </c>
      <c r="S2370" s="17">
        <f>AQ2370</f>
        <v>0</v>
      </c>
      <c r="T2370" s="19"/>
      <c r="U2370" s="26"/>
      <c r="V2370" s="26"/>
      <c r="W2370" s="26">
        <v>30</v>
      </c>
      <c r="X2370" s="26"/>
      <c r="Y2370" s="26"/>
      <c r="Z2370" s="26"/>
      <c r="AA2370" s="26"/>
      <c r="AB2370" s="26"/>
      <c r="AC2370" s="26"/>
      <c r="AD2370" s="26"/>
      <c r="AE2370" s="26"/>
      <c r="AF2370" s="26"/>
      <c r="AG2370" s="26"/>
      <c r="AH2370" s="26"/>
      <c r="AI2370" s="26"/>
      <c r="AJ2370" s="26"/>
      <c r="AK2370" s="26"/>
      <c r="AL2370" s="26"/>
      <c r="AM2370" s="26"/>
      <c r="AN2370" s="26"/>
      <c r="AO2370" s="26">
        <v>35</v>
      </c>
      <c r="AP2370" s="26"/>
      <c r="AQ2370" s="26"/>
      <c r="AR2370" s="39">
        <v>90</v>
      </c>
      <c r="AS2370" s="41"/>
      <c r="AT2370" s="41"/>
      <c r="AU2370" s="41"/>
    </row>
    <row r="2371" spans="1:47" x14ac:dyDescent="0.35">
      <c r="A2371" s="26" t="s">
        <v>5389</v>
      </c>
      <c r="B2371" s="26" t="s">
        <v>5390</v>
      </c>
      <c r="C2371" s="26" t="s">
        <v>60</v>
      </c>
      <c r="D2371" s="26" t="s">
        <v>999</v>
      </c>
      <c r="E2371" s="26">
        <v>999922370</v>
      </c>
      <c r="F2371" s="26" t="s">
        <v>62</v>
      </c>
      <c r="G2371" s="26" t="s">
        <v>63</v>
      </c>
      <c r="H2371" s="26" t="s">
        <v>5856</v>
      </c>
      <c r="I2371" s="18">
        <f>SUM(L2371)-J2371</f>
        <v>128.5</v>
      </c>
      <c r="J2371" s="18">
        <f>L2371/2</f>
        <v>128.5</v>
      </c>
      <c r="K2371" s="19"/>
      <c r="L2371" s="17">
        <f>SUM(M2371,N2371,P2371,Q2371,R2371,S2371)</f>
        <v>257</v>
      </c>
      <c r="M2371" s="17">
        <f>SUM(AC2371,AS2371,AU2371)</f>
        <v>0</v>
      </c>
      <c r="N2371" s="17">
        <f>SUM(V2371,W2371,X2371,Y2371,Z2371,AA2371,AB2371,AD2371,AE2371,AF2371,AG2371,AH2371,AI2371,AJ2371,AK2371,AL2371,AM2371,AN2371)</f>
        <v>24</v>
      </c>
      <c r="O2371" s="17">
        <f>COUNT(V2371,W2371,X2371,Y2371,Z2371,AA2371,AB2371,AC2371,AD2371,AE2371,AF2371,AG2371,AH2371,AI2371,AJ2371,AK2371,AL2371,AM2371,AN2371)</f>
        <v>1</v>
      </c>
      <c r="P2371" s="17">
        <f>SUM(AO2371,AP2371)</f>
        <v>0</v>
      </c>
      <c r="Q2371" s="17">
        <f>AR2371</f>
        <v>120</v>
      </c>
      <c r="R2371" s="17">
        <f>SUM(U2371,AT2371)</f>
        <v>113</v>
      </c>
      <c r="S2371" s="17">
        <f>AQ2371</f>
        <v>0</v>
      </c>
      <c r="T2371" s="19"/>
      <c r="U2371" s="26"/>
      <c r="V2371" s="26"/>
      <c r="W2371" s="26"/>
      <c r="X2371" s="26"/>
      <c r="Y2371" s="26">
        <v>24</v>
      </c>
      <c r="Z2371" s="26"/>
      <c r="AA2371" s="26"/>
      <c r="AB2371" s="26"/>
      <c r="AC2371" s="26"/>
      <c r="AD2371" s="26"/>
      <c r="AE2371" s="26"/>
      <c r="AF2371" s="26"/>
      <c r="AG2371" s="26"/>
      <c r="AH2371" s="26"/>
      <c r="AI2371" s="26"/>
      <c r="AJ2371" s="26"/>
      <c r="AK2371" s="26"/>
      <c r="AL2371" s="26"/>
      <c r="AM2371" s="26"/>
      <c r="AN2371" s="26"/>
      <c r="AO2371" s="26"/>
      <c r="AP2371" s="26"/>
      <c r="AQ2371" s="26"/>
      <c r="AR2371" s="39">
        <v>120</v>
      </c>
      <c r="AS2371" s="41"/>
      <c r="AT2371" s="41">
        <v>113</v>
      </c>
      <c r="AU2371" s="41"/>
    </row>
    <row r="2372" spans="1:47" x14ac:dyDescent="0.35">
      <c r="A2372" s="26" t="s">
        <v>5391</v>
      </c>
      <c r="B2372" s="26" t="s">
        <v>5392</v>
      </c>
      <c r="C2372" s="26" t="s">
        <v>60</v>
      </c>
      <c r="D2372" s="26" t="s">
        <v>999</v>
      </c>
      <c r="E2372" s="26">
        <v>999926259</v>
      </c>
      <c r="F2372" s="26" t="s">
        <v>62</v>
      </c>
      <c r="G2372" s="26" t="s">
        <v>63</v>
      </c>
      <c r="H2372" s="26" t="s">
        <v>5856</v>
      </c>
      <c r="I2372" s="18">
        <f>SUM(L2372)-J2372</f>
        <v>123.5</v>
      </c>
      <c r="J2372" s="18">
        <f>L2372/2</f>
        <v>123.5</v>
      </c>
      <c r="K2372" s="19"/>
      <c r="L2372" s="17">
        <f>SUM(M2372,N2372,P2372,Q2372,R2372,S2372)</f>
        <v>247</v>
      </c>
      <c r="M2372" s="17">
        <f>SUM(AC2372,AS2372,AU2372)</f>
        <v>0</v>
      </c>
      <c r="N2372" s="17">
        <f>SUM(V2372,W2372,X2372,Y2372,Z2372,AA2372,AB2372,AD2372,AE2372,AF2372,AG2372,AH2372,AI2372,AJ2372,AK2372,AL2372,AM2372,AN2372)</f>
        <v>196</v>
      </c>
      <c r="O2372" s="17">
        <f>COUNT(V2372,W2372,X2372,Y2372,Z2372,AA2372,AB2372,AC2372,AD2372,AE2372,AF2372,AG2372,AH2372,AI2372,AJ2372,AK2372,AL2372,AM2372,AN2372)</f>
        <v>3</v>
      </c>
      <c r="P2372" s="17">
        <f>SUM(AO2372,AP2372)</f>
        <v>0</v>
      </c>
      <c r="Q2372" s="17">
        <f>AR2372</f>
        <v>51</v>
      </c>
      <c r="R2372" s="17">
        <f>SUM(U2372,AT2372)</f>
        <v>0</v>
      </c>
      <c r="S2372" s="17">
        <f>AQ2372</f>
        <v>0</v>
      </c>
      <c r="T2372" s="19"/>
      <c r="U2372" s="26"/>
      <c r="V2372" s="26"/>
      <c r="W2372" s="26"/>
      <c r="X2372" s="26">
        <v>68</v>
      </c>
      <c r="Y2372" s="26"/>
      <c r="Z2372" s="26"/>
      <c r="AA2372" s="26"/>
      <c r="AB2372" s="26"/>
      <c r="AC2372" s="26"/>
      <c r="AD2372" s="26"/>
      <c r="AE2372" s="26"/>
      <c r="AF2372" s="26"/>
      <c r="AG2372" s="26"/>
      <c r="AH2372" s="26">
        <v>68</v>
      </c>
      <c r="AI2372" s="26"/>
      <c r="AJ2372" s="26">
        <v>60</v>
      </c>
      <c r="AK2372" s="26"/>
      <c r="AL2372" s="26"/>
      <c r="AM2372" s="26"/>
      <c r="AN2372" s="26"/>
      <c r="AO2372" s="26"/>
      <c r="AP2372" s="26"/>
      <c r="AQ2372" s="26"/>
      <c r="AR2372" s="39">
        <v>51</v>
      </c>
      <c r="AS2372" s="41"/>
      <c r="AT2372" s="41"/>
      <c r="AU2372" s="41"/>
    </row>
    <row r="2373" spans="1:47" x14ac:dyDescent="0.35">
      <c r="A2373" s="26" t="s">
        <v>1005</v>
      </c>
      <c r="B2373" s="26" t="s">
        <v>1006</v>
      </c>
      <c r="C2373" s="26" t="s">
        <v>60</v>
      </c>
      <c r="D2373" s="26" t="s">
        <v>999</v>
      </c>
      <c r="E2373" s="26">
        <v>999926006</v>
      </c>
      <c r="F2373" s="26" t="s">
        <v>62</v>
      </c>
      <c r="G2373" s="26" t="s">
        <v>63</v>
      </c>
      <c r="H2373" s="26" t="s">
        <v>5856</v>
      </c>
      <c r="I2373" s="18">
        <f>SUM(L2373)-J2373</f>
        <v>120</v>
      </c>
      <c r="J2373" s="18"/>
      <c r="K2373" s="19"/>
      <c r="L2373" s="17">
        <f>SUM(M2373,N2373,P2373,Q2373,R2373,S2373)</f>
        <v>120</v>
      </c>
      <c r="M2373" s="17">
        <f>SUM(AC2373,AS2373,AU2373)</f>
        <v>0</v>
      </c>
      <c r="N2373" s="17">
        <f>SUM(V2373,W2373,X2373,Y2373,Z2373,AA2373,AB2373,AD2373,AE2373,AF2373,AG2373,AH2373,AI2373,AJ2373,AK2373,AL2373,AM2373,AN2373)</f>
        <v>120</v>
      </c>
      <c r="O2373" s="17">
        <f>COUNT(V2373,W2373,X2373,Y2373,Z2373,AA2373,AB2373,AC2373,AD2373,AE2373,AF2373,AG2373,AH2373,AI2373,AJ2373,AK2373,AL2373,AM2373,AN2373)</f>
        <v>1</v>
      </c>
      <c r="P2373" s="17">
        <f>SUM(AO2373,AP2373)</f>
        <v>0</v>
      </c>
      <c r="Q2373" s="17">
        <f>AR2373</f>
        <v>0</v>
      </c>
      <c r="R2373" s="17">
        <f>SUM(U2373,AT2373)</f>
        <v>0</v>
      </c>
      <c r="S2373" s="17">
        <f>AQ2373</f>
        <v>0</v>
      </c>
      <c r="T2373" s="19"/>
      <c r="U2373" s="26"/>
      <c r="V2373" s="26"/>
      <c r="W2373" s="26"/>
      <c r="X2373" s="26"/>
      <c r="Y2373" s="26">
        <v>120</v>
      </c>
      <c r="Z2373" s="26"/>
      <c r="AA2373" s="26"/>
      <c r="AB2373" s="26"/>
      <c r="AC2373" s="26"/>
      <c r="AD2373" s="26"/>
      <c r="AE2373" s="26"/>
      <c r="AF2373" s="26"/>
      <c r="AG2373" s="26"/>
      <c r="AH2373" s="26"/>
      <c r="AI2373" s="26"/>
      <c r="AJ2373" s="26"/>
      <c r="AK2373" s="26"/>
      <c r="AL2373" s="26"/>
      <c r="AM2373" s="26"/>
      <c r="AN2373" s="26"/>
      <c r="AO2373" s="26"/>
      <c r="AP2373" s="26"/>
      <c r="AQ2373" s="26"/>
      <c r="AR2373" s="39"/>
      <c r="AS2373" s="41"/>
      <c r="AT2373" s="41"/>
      <c r="AU2373" s="41"/>
    </row>
    <row r="2374" spans="1:47" x14ac:dyDescent="0.35">
      <c r="A2374" s="26" t="s">
        <v>93</v>
      </c>
      <c r="B2374" s="26" t="s">
        <v>215</v>
      </c>
      <c r="C2374" s="26" t="s">
        <v>60</v>
      </c>
      <c r="D2374" s="26" t="s">
        <v>999</v>
      </c>
      <c r="E2374" s="26">
        <v>999910746</v>
      </c>
      <c r="F2374" s="26" t="s">
        <v>62</v>
      </c>
      <c r="G2374" s="26" t="s">
        <v>63</v>
      </c>
      <c r="H2374" s="26" t="s">
        <v>5856</v>
      </c>
      <c r="I2374" s="18">
        <f>SUM(L2374)-J2374</f>
        <v>119.5</v>
      </c>
      <c r="J2374" s="18">
        <f>L2374/2</f>
        <v>119.5</v>
      </c>
      <c r="K2374" s="19"/>
      <c r="L2374" s="17">
        <f>SUM(M2374,N2374,P2374,Q2374,R2374,S2374)</f>
        <v>239</v>
      </c>
      <c r="M2374" s="17">
        <f>SUM(AC2374,AS2374,AU2374)</f>
        <v>0</v>
      </c>
      <c r="N2374" s="17">
        <f>SUM(V2374,W2374,X2374,Y2374,Z2374,AA2374,AB2374,AD2374,AE2374,AF2374,AG2374,AH2374,AI2374,AJ2374,AK2374,AL2374,AM2374,AN2374)</f>
        <v>188</v>
      </c>
      <c r="O2374" s="17">
        <f>COUNT(V2374,W2374,X2374,Y2374,Z2374,AA2374,AB2374,AC2374,AD2374,AE2374,AF2374,AG2374,AH2374,AI2374,AJ2374,AK2374,AL2374,AM2374,AN2374)</f>
        <v>2</v>
      </c>
      <c r="P2374" s="17">
        <f>SUM(AO2374,AP2374)</f>
        <v>0</v>
      </c>
      <c r="Q2374" s="17">
        <f>AR2374</f>
        <v>51</v>
      </c>
      <c r="R2374" s="17">
        <f>SUM(U2374,AT2374)</f>
        <v>0</v>
      </c>
      <c r="S2374" s="17">
        <f>AQ2374</f>
        <v>0</v>
      </c>
      <c r="T2374" s="19"/>
      <c r="U2374" s="26"/>
      <c r="V2374" s="26"/>
      <c r="W2374" s="26"/>
      <c r="X2374" s="26">
        <v>68</v>
      </c>
      <c r="Y2374" s="26"/>
      <c r="Z2374" s="26"/>
      <c r="AA2374" s="26"/>
      <c r="AB2374" s="26"/>
      <c r="AC2374" s="26"/>
      <c r="AD2374" s="26"/>
      <c r="AE2374" s="26"/>
      <c r="AF2374" s="26"/>
      <c r="AG2374" s="26"/>
      <c r="AH2374" s="26">
        <v>120</v>
      </c>
      <c r="AI2374" s="26"/>
      <c r="AJ2374" s="26"/>
      <c r="AK2374" s="26"/>
      <c r="AL2374" s="26"/>
      <c r="AM2374" s="26"/>
      <c r="AN2374" s="26"/>
      <c r="AO2374" s="26"/>
      <c r="AP2374" s="26"/>
      <c r="AQ2374" s="26"/>
      <c r="AR2374" s="39">
        <v>51</v>
      </c>
      <c r="AS2374" s="41"/>
      <c r="AT2374" s="41"/>
      <c r="AU2374" s="41"/>
    </row>
    <row r="2375" spans="1:47" x14ac:dyDescent="0.35">
      <c r="A2375" s="26" t="s">
        <v>5393</v>
      </c>
      <c r="B2375" s="26" t="s">
        <v>5394</v>
      </c>
      <c r="C2375" s="26" t="s">
        <v>60</v>
      </c>
      <c r="D2375" s="26" t="s">
        <v>999</v>
      </c>
      <c r="E2375" s="26">
        <v>999923296</v>
      </c>
      <c r="F2375" s="26" t="s">
        <v>62</v>
      </c>
      <c r="G2375" s="26" t="s">
        <v>63</v>
      </c>
      <c r="H2375" s="26" t="s">
        <v>5856</v>
      </c>
      <c r="I2375" s="18">
        <f>SUM(L2375)-J2375</f>
        <v>110.5</v>
      </c>
      <c r="J2375" s="18">
        <f>L2375/2</f>
        <v>110.5</v>
      </c>
      <c r="K2375" s="19"/>
      <c r="L2375" s="17">
        <f>SUM(M2375,N2375,P2375,Q2375,R2375,S2375)</f>
        <v>221</v>
      </c>
      <c r="M2375" s="17">
        <f>SUM(AC2375,AS2375,AU2375)</f>
        <v>50</v>
      </c>
      <c r="N2375" s="17">
        <f>SUM(V2375,W2375,X2375,Y2375,Z2375,AA2375,AB2375,AD2375,AE2375,AF2375,AG2375,AH2375,AI2375,AJ2375,AK2375,AL2375,AM2375,AN2375)</f>
        <v>81</v>
      </c>
      <c r="O2375" s="17">
        <f>COUNT(V2375,W2375,X2375,Y2375,Z2375,AA2375,AB2375,AC2375,AD2375,AE2375,AF2375,AG2375,AH2375,AI2375,AJ2375,AK2375,AL2375,AM2375,AN2375)</f>
        <v>2</v>
      </c>
      <c r="P2375" s="17">
        <f>SUM(AO2375,AP2375)</f>
        <v>0</v>
      </c>
      <c r="Q2375" s="17">
        <f>AR2375</f>
        <v>90</v>
      </c>
      <c r="R2375" s="17">
        <f>SUM(U2375,AT2375)</f>
        <v>0</v>
      </c>
      <c r="S2375" s="17">
        <f>AQ2375</f>
        <v>0</v>
      </c>
      <c r="T2375" s="19"/>
      <c r="U2375" s="26"/>
      <c r="V2375" s="26"/>
      <c r="W2375" s="26"/>
      <c r="X2375" s="26"/>
      <c r="Y2375" s="26"/>
      <c r="Z2375" s="26"/>
      <c r="AA2375" s="26"/>
      <c r="AB2375" s="26">
        <v>51</v>
      </c>
      <c r="AC2375" s="26"/>
      <c r="AD2375" s="26"/>
      <c r="AE2375" s="26"/>
      <c r="AF2375" s="26"/>
      <c r="AG2375" s="26"/>
      <c r="AH2375" s="26"/>
      <c r="AI2375" s="26"/>
      <c r="AJ2375" s="26"/>
      <c r="AK2375" s="26"/>
      <c r="AL2375" s="26"/>
      <c r="AM2375" s="26">
        <v>30</v>
      </c>
      <c r="AN2375" s="26"/>
      <c r="AO2375" s="26"/>
      <c r="AP2375" s="26"/>
      <c r="AQ2375" s="26"/>
      <c r="AR2375" s="39">
        <v>90</v>
      </c>
      <c r="AS2375" s="41">
        <v>50</v>
      </c>
      <c r="AT2375" s="41"/>
      <c r="AU2375" s="41"/>
    </row>
    <row r="2376" spans="1:47" x14ac:dyDescent="0.35">
      <c r="A2376" s="26" t="s">
        <v>1009</v>
      </c>
      <c r="B2376" s="26" t="s">
        <v>931</v>
      </c>
      <c r="C2376" s="26" t="s">
        <v>60</v>
      </c>
      <c r="D2376" s="26" t="s">
        <v>999</v>
      </c>
      <c r="E2376" s="26">
        <v>999923729</v>
      </c>
      <c r="F2376" s="26" t="s">
        <v>62</v>
      </c>
      <c r="G2376" s="26" t="s">
        <v>63</v>
      </c>
      <c r="H2376" s="26" t="s">
        <v>5856</v>
      </c>
      <c r="I2376" s="18">
        <f>SUM(L2376)-J2376</f>
        <v>98</v>
      </c>
      <c r="J2376" s="18"/>
      <c r="K2376" s="19"/>
      <c r="L2376" s="17">
        <f>SUM(M2376,N2376,P2376,Q2376,R2376,S2376)</f>
        <v>98</v>
      </c>
      <c r="M2376" s="17">
        <f>SUM(AC2376,AS2376,AU2376)</f>
        <v>0</v>
      </c>
      <c r="N2376" s="17">
        <f>SUM(V2376,W2376,X2376,Y2376,Z2376,AA2376,AB2376,AD2376,AE2376,AF2376,AG2376,AH2376,AI2376,AJ2376,AK2376,AL2376,AM2376,AN2376)</f>
        <v>30</v>
      </c>
      <c r="O2376" s="17">
        <f>COUNT(V2376,W2376,X2376,Y2376,Z2376,AA2376,AB2376,AC2376,AD2376,AE2376,AF2376,AG2376,AH2376,AI2376,AJ2376,AK2376,AL2376,AM2376,AN2376)</f>
        <v>1</v>
      </c>
      <c r="P2376" s="17">
        <f>SUM(AO2376,AP2376)</f>
        <v>0</v>
      </c>
      <c r="Q2376" s="17">
        <f>AR2376</f>
        <v>68</v>
      </c>
      <c r="R2376" s="17">
        <f>SUM(U2376,AT2376)</f>
        <v>0</v>
      </c>
      <c r="S2376" s="17">
        <f>AQ2376</f>
        <v>0</v>
      </c>
      <c r="T2376" s="19"/>
      <c r="U2376" s="26"/>
      <c r="V2376" s="26">
        <v>30</v>
      </c>
      <c r="W2376" s="26"/>
      <c r="X2376" s="26"/>
      <c r="Y2376" s="26"/>
      <c r="Z2376" s="26"/>
      <c r="AA2376" s="26"/>
      <c r="AB2376" s="26"/>
      <c r="AC2376" s="26"/>
      <c r="AD2376" s="26"/>
      <c r="AE2376" s="26"/>
      <c r="AF2376" s="26"/>
      <c r="AG2376" s="26"/>
      <c r="AH2376" s="26"/>
      <c r="AI2376" s="26"/>
      <c r="AJ2376" s="26"/>
      <c r="AK2376" s="26"/>
      <c r="AL2376" s="26"/>
      <c r="AM2376" s="26"/>
      <c r="AN2376" s="26"/>
      <c r="AO2376" s="26"/>
      <c r="AP2376" s="26"/>
      <c r="AQ2376" s="26"/>
      <c r="AR2376" s="39">
        <v>68</v>
      </c>
      <c r="AS2376" s="41"/>
      <c r="AT2376" s="41"/>
      <c r="AU2376" s="41"/>
    </row>
    <row r="2377" spans="1:47" x14ac:dyDescent="0.35">
      <c r="A2377" s="26" t="s">
        <v>115</v>
      </c>
      <c r="B2377" s="26" t="s">
        <v>1010</v>
      </c>
      <c r="C2377" s="26" t="s">
        <v>60</v>
      </c>
      <c r="D2377" s="26" t="s">
        <v>999</v>
      </c>
      <c r="E2377" s="26">
        <v>999926107</v>
      </c>
      <c r="F2377" s="26" t="s">
        <v>62</v>
      </c>
      <c r="G2377" s="26" t="s">
        <v>63</v>
      </c>
      <c r="H2377" s="26" t="s">
        <v>5856</v>
      </c>
      <c r="I2377" s="18">
        <f>SUM(L2377)-J2377</f>
        <v>98</v>
      </c>
      <c r="J2377" s="18"/>
      <c r="K2377" s="19"/>
      <c r="L2377" s="17">
        <f>SUM(M2377,N2377,P2377,Q2377,R2377,S2377)</f>
        <v>98</v>
      </c>
      <c r="M2377" s="17">
        <f>SUM(AC2377,AS2377,AU2377)</f>
        <v>0</v>
      </c>
      <c r="N2377" s="17">
        <f>SUM(V2377,W2377,X2377,Y2377,Z2377,AA2377,AB2377,AD2377,AE2377,AF2377,AG2377,AH2377,AI2377,AJ2377,AK2377,AL2377,AM2377,AN2377)</f>
        <v>98</v>
      </c>
      <c r="O2377" s="17">
        <f>COUNT(V2377,W2377,X2377,Y2377,Z2377,AA2377,AB2377,AC2377,AD2377,AE2377,AF2377,AG2377,AH2377,AI2377,AJ2377,AK2377,AL2377,AM2377,AN2377)</f>
        <v>2</v>
      </c>
      <c r="P2377" s="17">
        <f>SUM(AO2377,AP2377)</f>
        <v>0</v>
      </c>
      <c r="Q2377" s="17">
        <f>AR2377</f>
        <v>0</v>
      </c>
      <c r="R2377" s="17">
        <f>SUM(U2377,AT2377)</f>
        <v>0</v>
      </c>
      <c r="S2377" s="17">
        <f>AQ2377</f>
        <v>0</v>
      </c>
      <c r="T2377" s="19"/>
      <c r="U2377" s="26"/>
      <c r="V2377" s="26"/>
      <c r="W2377" s="26"/>
      <c r="X2377" s="26"/>
      <c r="Y2377" s="26">
        <v>68</v>
      </c>
      <c r="Z2377" s="26"/>
      <c r="AA2377" s="26"/>
      <c r="AB2377" s="26"/>
      <c r="AC2377" s="26"/>
      <c r="AD2377" s="26"/>
      <c r="AE2377" s="26"/>
      <c r="AF2377" s="26"/>
      <c r="AG2377" s="26"/>
      <c r="AH2377" s="26"/>
      <c r="AI2377" s="26">
        <v>30</v>
      </c>
      <c r="AJ2377" s="26"/>
      <c r="AK2377" s="26"/>
      <c r="AL2377" s="26"/>
      <c r="AM2377" s="26"/>
      <c r="AN2377" s="26"/>
      <c r="AO2377" s="26"/>
      <c r="AP2377" s="26"/>
      <c r="AQ2377" s="26"/>
      <c r="AR2377" s="39"/>
      <c r="AS2377" s="41"/>
      <c r="AT2377" s="41"/>
      <c r="AU2377" s="41"/>
    </row>
    <row r="2378" spans="1:47" x14ac:dyDescent="0.35">
      <c r="A2378" s="26" t="s">
        <v>522</v>
      </c>
      <c r="B2378" s="26" t="s">
        <v>5395</v>
      </c>
      <c r="C2378" s="26" t="s">
        <v>60</v>
      </c>
      <c r="D2378" s="26" t="s">
        <v>999</v>
      </c>
      <c r="E2378" s="26">
        <v>999922483</v>
      </c>
      <c r="F2378" s="26" t="s">
        <v>62</v>
      </c>
      <c r="G2378" s="26" t="s">
        <v>63</v>
      </c>
      <c r="H2378" s="26" t="s">
        <v>5856</v>
      </c>
      <c r="I2378" s="18">
        <f>SUM(L2378)-J2378</f>
        <v>95</v>
      </c>
      <c r="J2378" s="18">
        <f>L2378/2</f>
        <v>95</v>
      </c>
      <c r="K2378" s="19"/>
      <c r="L2378" s="17">
        <f>SUM(M2378,N2378,P2378,Q2378,R2378,S2378)</f>
        <v>190</v>
      </c>
      <c r="M2378" s="17">
        <f>SUM(AC2378,AS2378,AU2378)</f>
        <v>0</v>
      </c>
      <c r="N2378" s="17">
        <f>SUM(V2378,W2378,X2378,Y2378,Z2378,AA2378,AB2378,AD2378,AE2378,AF2378,AG2378,AH2378,AI2378,AJ2378,AK2378,AL2378,AM2378,AN2378)</f>
        <v>60</v>
      </c>
      <c r="O2378" s="17">
        <f>COUNT(V2378,W2378,X2378,Y2378,Z2378,AA2378,AB2378,AC2378,AD2378,AE2378,AF2378,AG2378,AH2378,AI2378,AJ2378,AK2378,AL2378,AM2378,AN2378)</f>
        <v>1</v>
      </c>
      <c r="P2378" s="17">
        <f>SUM(AO2378,AP2378)</f>
        <v>79</v>
      </c>
      <c r="Q2378" s="17">
        <f>AR2378</f>
        <v>51</v>
      </c>
      <c r="R2378" s="17">
        <f>SUM(U2378,AT2378)</f>
        <v>0</v>
      </c>
      <c r="S2378" s="17">
        <f>AQ2378</f>
        <v>0</v>
      </c>
      <c r="T2378" s="19"/>
      <c r="U2378" s="26"/>
      <c r="V2378" s="26"/>
      <c r="W2378" s="26"/>
      <c r="X2378" s="26"/>
      <c r="Y2378" s="26"/>
      <c r="Z2378" s="26"/>
      <c r="AA2378" s="26"/>
      <c r="AB2378" s="26"/>
      <c r="AC2378" s="26"/>
      <c r="AD2378" s="26"/>
      <c r="AE2378" s="26"/>
      <c r="AF2378" s="26"/>
      <c r="AG2378" s="26"/>
      <c r="AH2378" s="26"/>
      <c r="AI2378" s="26">
        <v>60</v>
      </c>
      <c r="AJ2378" s="26"/>
      <c r="AK2378" s="26"/>
      <c r="AL2378" s="26"/>
      <c r="AM2378" s="26"/>
      <c r="AN2378" s="26"/>
      <c r="AO2378" s="26">
        <v>79</v>
      </c>
      <c r="AP2378" s="26"/>
      <c r="AQ2378" s="26"/>
      <c r="AR2378" s="39">
        <v>51</v>
      </c>
      <c r="AS2378" s="41"/>
      <c r="AT2378" s="41"/>
      <c r="AU2378" s="41"/>
    </row>
    <row r="2379" spans="1:47" x14ac:dyDescent="0.35">
      <c r="A2379" s="26" t="s">
        <v>1011</v>
      </c>
      <c r="B2379" s="26" t="s">
        <v>1012</v>
      </c>
      <c r="C2379" s="26" t="s">
        <v>60</v>
      </c>
      <c r="D2379" s="26" t="s">
        <v>999</v>
      </c>
      <c r="E2379" s="26">
        <v>999918291</v>
      </c>
      <c r="F2379" s="26" t="s">
        <v>62</v>
      </c>
      <c r="G2379" s="26" t="s">
        <v>63</v>
      </c>
      <c r="H2379" s="26" t="s">
        <v>5856</v>
      </c>
      <c r="I2379" s="18">
        <f>SUM(L2379)-J2379</f>
        <v>90</v>
      </c>
      <c r="J2379" s="18"/>
      <c r="K2379" s="19"/>
      <c r="L2379" s="17">
        <f>SUM(M2379,N2379,P2379,Q2379,R2379,S2379)</f>
        <v>90</v>
      </c>
      <c r="M2379" s="17">
        <f>SUM(AC2379,AS2379,AU2379)</f>
        <v>0</v>
      </c>
      <c r="N2379" s="17">
        <f>SUM(V2379,W2379,X2379,Y2379,Z2379,AA2379,AB2379,AD2379,AE2379,AF2379,AG2379,AH2379,AI2379,AJ2379,AK2379,AL2379,AM2379,AN2379)</f>
        <v>90</v>
      </c>
      <c r="O2379" s="17">
        <f>COUNT(V2379,W2379,X2379,Y2379,Z2379,AA2379,AB2379,AC2379,AD2379,AE2379,AF2379,AG2379,AH2379,AI2379,AJ2379,AK2379,AL2379,AM2379,AN2379)</f>
        <v>1</v>
      </c>
      <c r="P2379" s="17">
        <f>SUM(AO2379,AP2379)</f>
        <v>0</v>
      </c>
      <c r="Q2379" s="17">
        <f>AR2379</f>
        <v>0</v>
      </c>
      <c r="R2379" s="17">
        <f>SUM(U2379,AT2379)</f>
        <v>0</v>
      </c>
      <c r="S2379" s="17">
        <f>AQ2379</f>
        <v>0</v>
      </c>
      <c r="T2379" s="19"/>
      <c r="U2379" s="26"/>
      <c r="V2379" s="26"/>
      <c r="W2379" s="26"/>
      <c r="X2379" s="26"/>
      <c r="Y2379" s="26">
        <v>90</v>
      </c>
      <c r="Z2379" s="26"/>
      <c r="AA2379" s="26"/>
      <c r="AB2379" s="26"/>
      <c r="AC2379" s="26"/>
      <c r="AD2379" s="26"/>
      <c r="AE2379" s="26"/>
      <c r="AF2379" s="26"/>
      <c r="AG2379" s="26"/>
      <c r="AH2379" s="26"/>
      <c r="AI2379" s="26"/>
      <c r="AJ2379" s="26"/>
      <c r="AK2379" s="26"/>
      <c r="AL2379" s="26"/>
      <c r="AM2379" s="26"/>
      <c r="AN2379" s="26"/>
      <c r="AO2379" s="26"/>
      <c r="AP2379" s="26"/>
      <c r="AQ2379" s="26"/>
      <c r="AR2379" s="39"/>
      <c r="AS2379" s="41"/>
      <c r="AT2379" s="41"/>
      <c r="AU2379" s="41"/>
    </row>
    <row r="2380" spans="1:47" x14ac:dyDescent="0.35">
      <c r="A2380" s="26" t="s">
        <v>437</v>
      </c>
      <c r="B2380" s="26" t="s">
        <v>1013</v>
      </c>
      <c r="C2380" s="26" t="s">
        <v>60</v>
      </c>
      <c r="D2380" s="26" t="s">
        <v>999</v>
      </c>
      <c r="E2380" s="26">
        <v>999919829</v>
      </c>
      <c r="F2380" s="26" t="s">
        <v>62</v>
      </c>
      <c r="G2380" s="26" t="s">
        <v>63</v>
      </c>
      <c r="H2380" s="26" t="s">
        <v>5856</v>
      </c>
      <c r="I2380" s="18">
        <f>SUM(L2380)-J2380</f>
        <v>90</v>
      </c>
      <c r="J2380" s="18"/>
      <c r="K2380" s="19"/>
      <c r="L2380" s="17">
        <f>SUM(M2380,N2380,P2380,Q2380,R2380,S2380)</f>
        <v>90</v>
      </c>
      <c r="M2380" s="17">
        <f>SUM(AC2380,AS2380,AU2380)</f>
        <v>0</v>
      </c>
      <c r="N2380" s="17">
        <f>SUM(V2380,W2380,X2380,Y2380,Z2380,AA2380,AB2380,AD2380,AE2380,AF2380,AG2380,AH2380,AI2380,AJ2380,AK2380,AL2380,AM2380,AN2380)</f>
        <v>90</v>
      </c>
      <c r="O2380" s="17">
        <f>COUNT(V2380,W2380,X2380,Y2380,Z2380,AA2380,AB2380,AC2380,AD2380,AE2380,AF2380,AG2380,AH2380,AI2380,AJ2380,AK2380,AL2380,AM2380,AN2380)</f>
        <v>1</v>
      </c>
      <c r="P2380" s="17">
        <f>SUM(AO2380,AP2380)</f>
        <v>0</v>
      </c>
      <c r="Q2380" s="17">
        <f>AR2380</f>
        <v>0</v>
      </c>
      <c r="R2380" s="17">
        <f>SUM(U2380,AT2380)</f>
        <v>0</v>
      </c>
      <c r="S2380" s="17">
        <f>AQ2380</f>
        <v>0</v>
      </c>
      <c r="T2380" s="19"/>
      <c r="U2380" s="26"/>
      <c r="V2380" s="26"/>
      <c r="W2380" s="26"/>
      <c r="X2380" s="26"/>
      <c r="Y2380" s="26"/>
      <c r="Z2380" s="26"/>
      <c r="AA2380" s="26"/>
      <c r="AB2380" s="26">
        <v>90</v>
      </c>
      <c r="AC2380" s="26"/>
      <c r="AD2380" s="26"/>
      <c r="AE2380" s="26"/>
      <c r="AF2380" s="26"/>
      <c r="AG2380" s="26"/>
      <c r="AH2380" s="26"/>
      <c r="AI2380" s="26"/>
      <c r="AJ2380" s="26"/>
      <c r="AK2380" s="26"/>
      <c r="AL2380" s="26"/>
      <c r="AM2380" s="26"/>
      <c r="AN2380" s="26"/>
      <c r="AO2380" s="26"/>
      <c r="AP2380" s="26"/>
      <c r="AQ2380" s="26"/>
      <c r="AR2380" s="39"/>
      <c r="AS2380" s="41"/>
      <c r="AT2380" s="41"/>
      <c r="AU2380" s="41"/>
    </row>
    <row r="2381" spans="1:47" x14ac:dyDescent="0.35">
      <c r="A2381" s="26" t="s">
        <v>507</v>
      </c>
      <c r="B2381" s="26" t="s">
        <v>1014</v>
      </c>
      <c r="C2381" s="26" t="s">
        <v>60</v>
      </c>
      <c r="D2381" s="26" t="s">
        <v>999</v>
      </c>
      <c r="E2381" s="26">
        <v>999922398</v>
      </c>
      <c r="F2381" s="26" t="s">
        <v>62</v>
      </c>
      <c r="G2381" s="26" t="s">
        <v>63</v>
      </c>
      <c r="H2381" s="26" t="s">
        <v>5856</v>
      </c>
      <c r="I2381" s="18">
        <f>SUM(L2381)-J2381</f>
        <v>90</v>
      </c>
      <c r="J2381" s="18"/>
      <c r="K2381" s="19"/>
      <c r="L2381" s="17">
        <f>SUM(M2381,N2381,P2381,Q2381,R2381,S2381)</f>
        <v>90</v>
      </c>
      <c r="M2381" s="17">
        <f>SUM(AC2381,AS2381,AU2381)</f>
        <v>0</v>
      </c>
      <c r="N2381" s="17">
        <f>SUM(V2381,W2381,X2381,Y2381,Z2381,AA2381,AB2381,AD2381,AE2381,AF2381,AG2381,AH2381,AI2381,AJ2381,AK2381,AL2381,AM2381,AN2381)</f>
        <v>0</v>
      </c>
      <c r="O2381" s="17">
        <f>COUNT(V2381,W2381,X2381,Y2381,Z2381,AA2381,AB2381,AC2381,AD2381,AE2381,AF2381,AG2381,AH2381,AI2381,AJ2381,AK2381,AL2381,AM2381,AN2381)</f>
        <v>0</v>
      </c>
      <c r="P2381" s="17">
        <f>SUM(AO2381,AP2381)</f>
        <v>0</v>
      </c>
      <c r="Q2381" s="17">
        <f>AR2381</f>
        <v>90</v>
      </c>
      <c r="R2381" s="17">
        <f>SUM(U2381,AT2381)</f>
        <v>0</v>
      </c>
      <c r="S2381" s="17">
        <f>AQ2381</f>
        <v>0</v>
      </c>
      <c r="T2381" s="19"/>
      <c r="U2381" s="26"/>
      <c r="V2381" s="26"/>
      <c r="W2381" s="26"/>
      <c r="X2381" s="26"/>
      <c r="Y2381" s="26"/>
      <c r="Z2381" s="26"/>
      <c r="AA2381" s="26"/>
      <c r="AB2381" s="26"/>
      <c r="AC2381" s="26"/>
      <c r="AD2381" s="26"/>
      <c r="AE2381" s="26"/>
      <c r="AF2381" s="26"/>
      <c r="AG2381" s="26"/>
      <c r="AH2381" s="26"/>
      <c r="AI2381" s="26"/>
      <c r="AJ2381" s="26"/>
      <c r="AK2381" s="26"/>
      <c r="AL2381" s="26"/>
      <c r="AM2381" s="26"/>
      <c r="AN2381" s="26"/>
      <c r="AO2381" s="26"/>
      <c r="AP2381" s="26"/>
      <c r="AQ2381" s="26"/>
      <c r="AR2381" s="39">
        <v>90</v>
      </c>
      <c r="AS2381" s="41"/>
      <c r="AT2381" s="41"/>
      <c r="AU2381" s="41"/>
    </row>
    <row r="2382" spans="1:47" x14ac:dyDescent="0.35">
      <c r="A2382" s="26" t="s">
        <v>315</v>
      </c>
      <c r="B2382" s="26" t="s">
        <v>1015</v>
      </c>
      <c r="C2382" s="26" t="s">
        <v>60</v>
      </c>
      <c r="D2382" s="26" t="s">
        <v>999</v>
      </c>
      <c r="E2382" s="26">
        <v>999921122</v>
      </c>
      <c r="F2382" s="26" t="s">
        <v>62</v>
      </c>
      <c r="G2382" s="26" t="s">
        <v>63</v>
      </c>
      <c r="H2382" s="26" t="s">
        <v>5856</v>
      </c>
      <c r="I2382" s="18">
        <f>SUM(L2382)-J2382</f>
        <v>79</v>
      </c>
      <c r="J2382" s="18"/>
      <c r="K2382" s="19"/>
      <c r="L2382" s="17">
        <f>SUM(M2382,N2382,P2382,Q2382,R2382,S2382)</f>
        <v>79</v>
      </c>
      <c r="M2382" s="17">
        <f>SUM(AC2382,AS2382,AU2382)</f>
        <v>0</v>
      </c>
      <c r="N2382" s="17">
        <f>SUM(V2382,W2382,X2382,Y2382,Z2382,AA2382,AB2382,AD2382,AE2382,AF2382,AG2382,AH2382,AI2382,AJ2382,AK2382,AL2382,AM2382,AN2382)</f>
        <v>79</v>
      </c>
      <c r="O2382" s="17">
        <f>COUNT(V2382,W2382,X2382,Y2382,Z2382,AA2382,AB2382,AC2382,AD2382,AE2382,AF2382,AG2382,AH2382,AI2382,AJ2382,AK2382,AL2382,AM2382,AN2382)</f>
        <v>2</v>
      </c>
      <c r="P2382" s="17">
        <f>SUM(AO2382,AP2382)</f>
        <v>0</v>
      </c>
      <c r="Q2382" s="17">
        <f>AR2382</f>
        <v>0</v>
      </c>
      <c r="R2382" s="17">
        <f>SUM(U2382,AT2382)</f>
        <v>0</v>
      </c>
      <c r="S2382" s="17">
        <f>AQ2382</f>
        <v>0</v>
      </c>
      <c r="T2382" s="19"/>
      <c r="U2382" s="26"/>
      <c r="V2382" s="26"/>
      <c r="W2382" s="26"/>
      <c r="X2382" s="26">
        <v>34</v>
      </c>
      <c r="Y2382" s="26"/>
      <c r="Z2382" s="26"/>
      <c r="AA2382" s="26"/>
      <c r="AB2382" s="26"/>
      <c r="AC2382" s="26"/>
      <c r="AD2382" s="26"/>
      <c r="AE2382" s="26"/>
      <c r="AF2382" s="26"/>
      <c r="AG2382" s="26"/>
      <c r="AH2382" s="26">
        <v>45</v>
      </c>
      <c r="AI2382" s="26"/>
      <c r="AJ2382" s="26"/>
      <c r="AK2382" s="26"/>
      <c r="AL2382" s="26"/>
      <c r="AM2382" s="26"/>
      <c r="AN2382" s="26"/>
      <c r="AO2382" s="26"/>
      <c r="AP2382" s="26"/>
      <c r="AQ2382" s="26"/>
      <c r="AR2382" s="39"/>
      <c r="AS2382" s="41"/>
      <c r="AT2382" s="41"/>
      <c r="AU2382" s="41"/>
    </row>
    <row r="2383" spans="1:47" x14ac:dyDescent="0.35">
      <c r="A2383" s="26" t="s">
        <v>1016</v>
      </c>
      <c r="B2383" s="26" t="s">
        <v>1017</v>
      </c>
      <c r="C2383" s="26" t="s">
        <v>60</v>
      </c>
      <c r="D2383" s="26" t="s">
        <v>999</v>
      </c>
      <c r="E2383" s="26">
        <v>999914755</v>
      </c>
      <c r="F2383" s="26" t="s">
        <v>62</v>
      </c>
      <c r="G2383" s="26" t="s">
        <v>63</v>
      </c>
      <c r="H2383" s="26" t="s">
        <v>5856</v>
      </c>
      <c r="I2383" s="18">
        <f>SUM(L2383)-J2383</f>
        <v>68</v>
      </c>
      <c r="J2383" s="18"/>
      <c r="K2383" s="19"/>
      <c r="L2383" s="17">
        <f>SUM(M2383,N2383,P2383,Q2383,R2383,S2383)</f>
        <v>68</v>
      </c>
      <c r="M2383" s="17">
        <f>SUM(AC2383,AS2383,AU2383)</f>
        <v>0</v>
      </c>
      <c r="N2383" s="17">
        <f>SUM(V2383,W2383,X2383,Y2383,Z2383,AA2383,AB2383,AD2383,AE2383,AF2383,AG2383,AH2383,AI2383,AJ2383,AK2383,AL2383,AM2383,AN2383)</f>
        <v>68</v>
      </c>
      <c r="O2383" s="17">
        <f>COUNT(V2383,W2383,X2383,Y2383,Z2383,AA2383,AB2383,AC2383,AD2383,AE2383,AF2383,AG2383,AH2383,AI2383,AJ2383,AK2383,AL2383,AM2383,AN2383)</f>
        <v>1</v>
      </c>
      <c r="P2383" s="17">
        <f>SUM(AO2383,AP2383)</f>
        <v>0</v>
      </c>
      <c r="Q2383" s="17">
        <f>AR2383</f>
        <v>0</v>
      </c>
      <c r="R2383" s="17">
        <f>SUM(U2383,AT2383)</f>
        <v>0</v>
      </c>
      <c r="S2383" s="17">
        <f>AQ2383</f>
        <v>0</v>
      </c>
      <c r="T2383" s="19"/>
      <c r="U2383" s="26"/>
      <c r="V2383" s="26"/>
      <c r="W2383" s="26"/>
      <c r="X2383" s="26"/>
      <c r="Y2383" s="26"/>
      <c r="Z2383" s="26"/>
      <c r="AA2383" s="26"/>
      <c r="AB2383" s="26">
        <v>68</v>
      </c>
      <c r="AC2383" s="26"/>
      <c r="AD2383" s="26"/>
      <c r="AE2383" s="26"/>
      <c r="AF2383" s="26"/>
      <c r="AG2383" s="26"/>
      <c r="AH2383" s="26"/>
      <c r="AI2383" s="26"/>
      <c r="AJ2383" s="26"/>
      <c r="AK2383" s="26"/>
      <c r="AL2383" s="26"/>
      <c r="AM2383" s="26"/>
      <c r="AN2383" s="26"/>
      <c r="AO2383" s="26"/>
      <c r="AP2383" s="26"/>
      <c r="AQ2383" s="26"/>
      <c r="AR2383" s="39"/>
      <c r="AS2383" s="41"/>
      <c r="AT2383" s="41"/>
      <c r="AU2383" s="41"/>
    </row>
    <row r="2384" spans="1:47" x14ac:dyDescent="0.35">
      <c r="A2384" s="26" t="s">
        <v>5398</v>
      </c>
      <c r="B2384" s="26" t="s">
        <v>5399</v>
      </c>
      <c r="C2384" s="26" t="s">
        <v>60</v>
      </c>
      <c r="D2384" s="26" t="s">
        <v>999</v>
      </c>
      <c r="E2384" s="26">
        <v>999928063</v>
      </c>
      <c r="F2384" s="26" t="s">
        <v>62</v>
      </c>
      <c r="G2384" s="26" t="s">
        <v>63</v>
      </c>
      <c r="H2384" s="26" t="s">
        <v>5856</v>
      </c>
      <c r="I2384" s="18">
        <f>SUM(L2384)-J2384</f>
        <v>65</v>
      </c>
      <c r="J2384" s="18">
        <f>L2384/2</f>
        <v>65</v>
      </c>
      <c r="K2384" s="19"/>
      <c r="L2384" s="17">
        <f>SUM(M2384,N2384,P2384,Q2384,R2384,S2384)</f>
        <v>130</v>
      </c>
      <c r="M2384" s="17">
        <f>SUM(AC2384,AS2384,AU2384)</f>
        <v>0</v>
      </c>
      <c r="N2384" s="17">
        <f>SUM(V2384,W2384,X2384,Y2384,Z2384,AA2384,AB2384,AD2384,AE2384,AF2384,AG2384,AH2384,AI2384,AJ2384,AK2384,AL2384,AM2384,AN2384)</f>
        <v>0</v>
      </c>
      <c r="O2384" s="17">
        <f>COUNT(V2384,W2384,X2384,Y2384,Z2384,AA2384,AB2384,AC2384,AD2384,AE2384,AF2384,AG2384,AH2384,AI2384,AJ2384,AK2384,AL2384,AM2384,AN2384)</f>
        <v>0</v>
      </c>
      <c r="P2384" s="17">
        <f>SUM(AO2384,AP2384)</f>
        <v>79</v>
      </c>
      <c r="Q2384" s="17">
        <f>AR2384</f>
        <v>51</v>
      </c>
      <c r="R2384" s="17">
        <f>SUM(U2384,AT2384)</f>
        <v>0</v>
      </c>
      <c r="S2384" s="17">
        <f>AQ2384</f>
        <v>0</v>
      </c>
      <c r="T2384" s="19"/>
      <c r="U2384" s="26"/>
      <c r="V2384" s="26"/>
      <c r="W2384" s="26"/>
      <c r="X2384" s="26"/>
      <c r="Y2384" s="26"/>
      <c r="Z2384" s="26"/>
      <c r="AA2384" s="26"/>
      <c r="AB2384" s="26"/>
      <c r="AC2384" s="26"/>
      <c r="AD2384" s="26"/>
      <c r="AE2384" s="26"/>
      <c r="AF2384" s="26"/>
      <c r="AG2384" s="26"/>
      <c r="AH2384" s="26"/>
      <c r="AI2384" s="26"/>
      <c r="AJ2384" s="26"/>
      <c r="AK2384" s="26"/>
      <c r="AL2384" s="26"/>
      <c r="AM2384" s="26"/>
      <c r="AN2384" s="26"/>
      <c r="AO2384" s="26">
        <v>79</v>
      </c>
      <c r="AP2384" s="26"/>
      <c r="AQ2384" s="26"/>
      <c r="AR2384" s="39">
        <v>51</v>
      </c>
      <c r="AS2384" s="41"/>
      <c r="AT2384" s="41"/>
      <c r="AU2384" s="41"/>
    </row>
    <row r="2385" spans="1:47" x14ac:dyDescent="0.35">
      <c r="A2385" s="26" t="s">
        <v>5400</v>
      </c>
      <c r="B2385" s="26" t="s">
        <v>5401</v>
      </c>
      <c r="C2385" s="26" t="s">
        <v>60</v>
      </c>
      <c r="D2385" s="26" t="s">
        <v>999</v>
      </c>
      <c r="E2385" s="26">
        <v>999921905</v>
      </c>
      <c r="F2385" s="26" t="s">
        <v>62</v>
      </c>
      <c r="G2385" s="26" t="s">
        <v>63</v>
      </c>
      <c r="H2385" s="26" t="s">
        <v>5856</v>
      </c>
      <c r="I2385" s="18">
        <f>SUM(L2385)-J2385</f>
        <v>56.5</v>
      </c>
      <c r="J2385" s="18">
        <f>L2385/2</f>
        <v>56.5</v>
      </c>
      <c r="K2385" s="19"/>
      <c r="L2385" s="17">
        <f>SUM(M2385,N2385,P2385,Q2385,R2385,S2385)</f>
        <v>113</v>
      </c>
      <c r="M2385" s="17">
        <f>SUM(AC2385,AS2385,AU2385)</f>
        <v>0</v>
      </c>
      <c r="N2385" s="17">
        <f>SUM(V2385,W2385,X2385,Y2385,Z2385,AA2385,AB2385,AD2385,AE2385,AF2385,AG2385,AH2385,AI2385,AJ2385,AK2385,AL2385,AM2385,AN2385)</f>
        <v>45</v>
      </c>
      <c r="O2385" s="17">
        <f>COUNT(V2385,W2385,X2385,Y2385,Z2385,AA2385,AB2385,AC2385,AD2385,AE2385,AF2385,AG2385,AH2385,AI2385,AJ2385,AK2385,AL2385,AM2385,AN2385)</f>
        <v>1</v>
      </c>
      <c r="P2385" s="17">
        <f>SUM(AO2385,AP2385)</f>
        <v>0</v>
      </c>
      <c r="Q2385" s="17">
        <f>AR2385</f>
        <v>68</v>
      </c>
      <c r="R2385" s="17">
        <f>SUM(U2385,AT2385)</f>
        <v>0</v>
      </c>
      <c r="S2385" s="17">
        <f>AQ2385</f>
        <v>0</v>
      </c>
      <c r="T2385" s="19"/>
      <c r="U2385" s="26"/>
      <c r="V2385" s="26"/>
      <c r="W2385" s="26"/>
      <c r="X2385" s="26"/>
      <c r="Y2385" s="26"/>
      <c r="Z2385" s="26"/>
      <c r="AA2385" s="26"/>
      <c r="AB2385" s="26"/>
      <c r="AC2385" s="26"/>
      <c r="AD2385" s="26"/>
      <c r="AE2385" s="26"/>
      <c r="AF2385" s="26"/>
      <c r="AG2385" s="26"/>
      <c r="AH2385" s="26"/>
      <c r="AI2385" s="26">
        <v>45</v>
      </c>
      <c r="AJ2385" s="26"/>
      <c r="AK2385" s="26"/>
      <c r="AL2385" s="26"/>
      <c r="AM2385" s="26"/>
      <c r="AN2385" s="26"/>
      <c r="AO2385" s="26"/>
      <c r="AP2385" s="26"/>
      <c r="AQ2385" s="26"/>
      <c r="AR2385" s="39">
        <v>68</v>
      </c>
      <c r="AS2385" s="41"/>
      <c r="AT2385" s="41"/>
      <c r="AU2385" s="41"/>
    </row>
    <row r="2386" spans="1:47" x14ac:dyDescent="0.35">
      <c r="A2386" s="26" t="s">
        <v>625</v>
      </c>
      <c r="B2386" s="26" t="s">
        <v>5402</v>
      </c>
      <c r="C2386" s="26" t="s">
        <v>60</v>
      </c>
      <c r="D2386" s="26" t="s">
        <v>999</v>
      </c>
      <c r="E2386" s="26">
        <v>999921727</v>
      </c>
      <c r="F2386" s="26" t="s">
        <v>62</v>
      </c>
      <c r="G2386" s="26" t="s">
        <v>63</v>
      </c>
      <c r="H2386" s="26" t="s">
        <v>5856</v>
      </c>
      <c r="I2386" s="18">
        <f>SUM(L2386)-J2386</f>
        <v>55.5</v>
      </c>
      <c r="J2386" s="18">
        <f>L2386/2</f>
        <v>55.5</v>
      </c>
      <c r="K2386" s="19"/>
      <c r="L2386" s="17">
        <f>SUM(M2386,N2386,P2386,Q2386,R2386,S2386)</f>
        <v>111</v>
      </c>
      <c r="M2386" s="17">
        <f>SUM(AC2386,AS2386,AU2386)</f>
        <v>0</v>
      </c>
      <c r="N2386" s="17">
        <f>SUM(V2386,W2386,X2386,Y2386,Z2386,AA2386,AB2386,AD2386,AE2386,AF2386,AG2386,AH2386,AI2386,AJ2386,AK2386,AL2386,AM2386,AN2386)</f>
        <v>60</v>
      </c>
      <c r="O2386" s="17">
        <f>COUNT(V2386,W2386,X2386,Y2386,Z2386,AA2386,AB2386,AC2386,AD2386,AE2386,AF2386,AG2386,AH2386,AI2386,AJ2386,AK2386,AL2386,AM2386,AN2386)</f>
        <v>1</v>
      </c>
      <c r="P2386" s="17">
        <f>SUM(AO2386,AP2386)</f>
        <v>0</v>
      </c>
      <c r="Q2386" s="17">
        <f>AR2386</f>
        <v>51</v>
      </c>
      <c r="R2386" s="17">
        <f>SUM(U2386,AT2386)</f>
        <v>0</v>
      </c>
      <c r="S2386" s="17">
        <f>AQ2386</f>
        <v>0</v>
      </c>
      <c r="T2386" s="19"/>
      <c r="U2386" s="26"/>
      <c r="V2386" s="26"/>
      <c r="W2386" s="26"/>
      <c r="X2386" s="26"/>
      <c r="Y2386" s="26"/>
      <c r="Z2386" s="26">
        <v>60</v>
      </c>
      <c r="AA2386" s="26"/>
      <c r="AB2386" s="26"/>
      <c r="AC2386" s="26"/>
      <c r="AD2386" s="26"/>
      <c r="AE2386" s="26"/>
      <c r="AF2386" s="26"/>
      <c r="AG2386" s="26"/>
      <c r="AH2386" s="26"/>
      <c r="AI2386" s="26"/>
      <c r="AJ2386" s="26"/>
      <c r="AK2386" s="26"/>
      <c r="AL2386" s="26"/>
      <c r="AM2386" s="26"/>
      <c r="AN2386" s="26"/>
      <c r="AO2386" s="26"/>
      <c r="AP2386" s="26"/>
      <c r="AQ2386" s="26"/>
      <c r="AR2386" s="39">
        <v>51</v>
      </c>
      <c r="AS2386" s="41"/>
      <c r="AT2386" s="41"/>
      <c r="AU2386" s="41"/>
    </row>
    <row r="2387" spans="1:47" x14ac:dyDescent="0.35">
      <c r="A2387" s="26" t="s">
        <v>352</v>
      </c>
      <c r="B2387" s="26" t="s">
        <v>1020</v>
      </c>
      <c r="C2387" s="26" t="s">
        <v>60</v>
      </c>
      <c r="D2387" s="26" t="s">
        <v>999</v>
      </c>
      <c r="E2387" s="26">
        <v>999921456</v>
      </c>
      <c r="F2387" s="26" t="s">
        <v>62</v>
      </c>
      <c r="G2387" s="26" t="s">
        <v>63</v>
      </c>
      <c r="H2387" s="26" t="s">
        <v>5856</v>
      </c>
      <c r="I2387" s="18">
        <f>SUM(L2387)-J2387</f>
        <v>51</v>
      </c>
      <c r="J2387" s="18"/>
      <c r="K2387" s="19"/>
      <c r="L2387" s="17">
        <f>SUM(M2387,N2387,P2387,Q2387,R2387,S2387)</f>
        <v>51</v>
      </c>
      <c r="M2387" s="17">
        <f>SUM(AC2387,AS2387,AU2387)</f>
        <v>0</v>
      </c>
      <c r="N2387" s="17">
        <f>SUM(V2387,W2387,X2387,Y2387,Z2387,AA2387,AB2387,AD2387,AE2387,AF2387,AG2387,AH2387,AI2387,AJ2387,AK2387,AL2387,AM2387,AN2387)</f>
        <v>51</v>
      </c>
      <c r="O2387" s="17">
        <f>COUNT(V2387,W2387,X2387,Y2387,Z2387,AA2387,AB2387,AC2387,AD2387,AE2387,AF2387,AG2387,AH2387,AI2387,AJ2387,AK2387,AL2387,AM2387,AN2387)</f>
        <v>1</v>
      </c>
      <c r="P2387" s="17">
        <f>SUM(AO2387,AP2387)</f>
        <v>0</v>
      </c>
      <c r="Q2387" s="17">
        <f>AR2387</f>
        <v>0</v>
      </c>
      <c r="R2387" s="17">
        <f>SUM(U2387,AT2387)</f>
        <v>0</v>
      </c>
      <c r="S2387" s="17">
        <f>AQ2387</f>
        <v>0</v>
      </c>
      <c r="T2387" s="19"/>
      <c r="U2387" s="26"/>
      <c r="V2387" s="26"/>
      <c r="W2387" s="26"/>
      <c r="X2387" s="26"/>
      <c r="Y2387" s="26"/>
      <c r="Z2387" s="26"/>
      <c r="AA2387" s="26"/>
      <c r="AB2387" s="26">
        <v>51</v>
      </c>
      <c r="AC2387" s="26"/>
      <c r="AD2387" s="26"/>
      <c r="AE2387" s="26"/>
      <c r="AF2387" s="26"/>
      <c r="AG2387" s="26"/>
      <c r="AH2387" s="26"/>
      <c r="AI2387" s="26"/>
      <c r="AJ2387" s="26"/>
      <c r="AK2387" s="26"/>
      <c r="AL2387" s="26"/>
      <c r="AM2387" s="26"/>
      <c r="AN2387" s="26"/>
      <c r="AO2387" s="26"/>
      <c r="AP2387" s="26"/>
      <c r="AQ2387" s="26"/>
      <c r="AR2387" s="39"/>
      <c r="AS2387" s="41"/>
      <c r="AT2387" s="41"/>
      <c r="AU2387" s="41"/>
    </row>
    <row r="2388" spans="1:47" x14ac:dyDescent="0.35">
      <c r="A2388" s="26" t="s">
        <v>484</v>
      </c>
      <c r="B2388" s="26" t="s">
        <v>1021</v>
      </c>
      <c r="C2388" s="26" t="s">
        <v>60</v>
      </c>
      <c r="D2388" s="26" t="s">
        <v>999</v>
      </c>
      <c r="E2388" s="26">
        <v>999924579</v>
      </c>
      <c r="F2388" s="26" t="s">
        <v>62</v>
      </c>
      <c r="G2388" s="26" t="s">
        <v>63</v>
      </c>
      <c r="H2388" s="26" t="s">
        <v>5856</v>
      </c>
      <c r="I2388" s="18">
        <f>SUM(L2388)-J2388</f>
        <v>51</v>
      </c>
      <c r="J2388" s="18"/>
      <c r="K2388" s="19"/>
      <c r="L2388" s="17">
        <f>SUM(M2388,N2388,P2388,Q2388,R2388,S2388)</f>
        <v>51</v>
      </c>
      <c r="M2388" s="17">
        <f>SUM(AC2388,AS2388,AU2388)</f>
        <v>0</v>
      </c>
      <c r="N2388" s="17">
        <f>SUM(V2388,W2388,X2388,Y2388,Z2388,AA2388,AB2388,AD2388,AE2388,AF2388,AG2388,AH2388,AI2388,AJ2388,AK2388,AL2388,AM2388,AN2388)</f>
        <v>51</v>
      </c>
      <c r="O2388" s="17">
        <f>COUNT(V2388,W2388,X2388,Y2388,Z2388,AA2388,AB2388,AC2388,AD2388,AE2388,AF2388,AG2388,AH2388,AI2388,AJ2388,AK2388,AL2388,AM2388,AN2388)</f>
        <v>1</v>
      </c>
      <c r="P2388" s="17">
        <f>SUM(AO2388,AP2388)</f>
        <v>0</v>
      </c>
      <c r="Q2388" s="17">
        <f>AR2388</f>
        <v>0</v>
      </c>
      <c r="R2388" s="17">
        <f>SUM(U2388,AT2388)</f>
        <v>0</v>
      </c>
      <c r="S2388" s="17">
        <f>AQ2388</f>
        <v>0</v>
      </c>
      <c r="T2388" s="19"/>
      <c r="U2388" s="26"/>
      <c r="V2388" s="26"/>
      <c r="W2388" s="26"/>
      <c r="X2388" s="26"/>
      <c r="Y2388" s="26"/>
      <c r="Z2388" s="26"/>
      <c r="AA2388" s="26"/>
      <c r="AB2388" s="26">
        <v>51</v>
      </c>
      <c r="AC2388" s="26"/>
      <c r="AD2388" s="26"/>
      <c r="AE2388" s="26"/>
      <c r="AF2388" s="26"/>
      <c r="AG2388" s="26"/>
      <c r="AH2388" s="26"/>
      <c r="AI2388" s="26"/>
      <c r="AJ2388" s="26"/>
      <c r="AK2388" s="26"/>
      <c r="AL2388" s="26"/>
      <c r="AM2388" s="26"/>
      <c r="AN2388" s="26"/>
      <c r="AO2388" s="26"/>
      <c r="AP2388" s="26"/>
      <c r="AQ2388" s="26"/>
      <c r="AR2388" s="39"/>
      <c r="AS2388" s="41"/>
      <c r="AT2388" s="41"/>
      <c r="AU2388" s="41"/>
    </row>
    <row r="2389" spans="1:47" x14ac:dyDescent="0.35">
      <c r="A2389" s="26" t="s">
        <v>254</v>
      </c>
      <c r="B2389" s="26" t="s">
        <v>1936</v>
      </c>
      <c r="C2389" s="26" t="s">
        <v>60</v>
      </c>
      <c r="D2389" s="26" t="s">
        <v>999</v>
      </c>
      <c r="E2389" s="26">
        <v>999919792</v>
      </c>
      <c r="F2389" s="26" t="s">
        <v>62</v>
      </c>
      <c r="G2389" s="26" t="s">
        <v>63</v>
      </c>
      <c r="H2389" s="26" t="s">
        <v>5856</v>
      </c>
      <c r="I2389" s="18">
        <f>SUM(L2389)-J2389</f>
        <v>45</v>
      </c>
      <c r="J2389" s="18">
        <f>L2389/2</f>
        <v>45</v>
      </c>
      <c r="K2389" s="19"/>
      <c r="L2389" s="17">
        <f>SUM(M2389,N2389,P2389,Q2389,R2389,S2389)</f>
        <v>90</v>
      </c>
      <c r="M2389" s="17">
        <f>SUM(AC2389,AS2389,AU2389)</f>
        <v>0</v>
      </c>
      <c r="N2389" s="17">
        <f>SUM(V2389,W2389,X2389,Y2389,Z2389,AA2389,AB2389,AD2389,AE2389,AF2389,AG2389,AH2389,AI2389,AJ2389,AK2389,AL2389,AM2389,AN2389)</f>
        <v>0</v>
      </c>
      <c r="O2389" s="17">
        <f>COUNT(V2389,W2389,X2389,Y2389,Z2389,AA2389,AB2389,AC2389,AD2389,AE2389,AF2389,AG2389,AH2389,AI2389,AJ2389,AK2389,AL2389,AM2389,AN2389)</f>
        <v>0</v>
      </c>
      <c r="P2389" s="17">
        <f>SUM(AO2389,AP2389)</f>
        <v>0</v>
      </c>
      <c r="Q2389" s="17">
        <f>AR2389</f>
        <v>90</v>
      </c>
      <c r="R2389" s="17">
        <f>SUM(U2389,AT2389)</f>
        <v>0</v>
      </c>
      <c r="S2389" s="17">
        <f>AQ2389</f>
        <v>0</v>
      </c>
      <c r="T2389" s="19"/>
      <c r="U2389" s="26"/>
      <c r="V2389" s="26"/>
      <c r="W2389" s="26"/>
      <c r="X2389" s="26"/>
      <c r="Y2389" s="26"/>
      <c r="Z2389" s="26"/>
      <c r="AA2389" s="26"/>
      <c r="AB2389" s="26"/>
      <c r="AC2389" s="26"/>
      <c r="AD2389" s="26"/>
      <c r="AE2389" s="26"/>
      <c r="AF2389" s="26"/>
      <c r="AG2389" s="26"/>
      <c r="AH2389" s="26"/>
      <c r="AI2389" s="26"/>
      <c r="AJ2389" s="26"/>
      <c r="AK2389" s="26"/>
      <c r="AL2389" s="26"/>
      <c r="AM2389" s="26"/>
      <c r="AN2389" s="26"/>
      <c r="AO2389" s="26"/>
      <c r="AP2389" s="26"/>
      <c r="AQ2389" s="26"/>
      <c r="AR2389" s="39">
        <v>90</v>
      </c>
      <c r="AS2389" s="41"/>
      <c r="AT2389" s="41"/>
      <c r="AU2389" s="41"/>
    </row>
    <row r="2390" spans="1:47" x14ac:dyDescent="0.35">
      <c r="A2390" s="26" t="s">
        <v>896</v>
      </c>
      <c r="B2390" s="26" t="s">
        <v>5403</v>
      </c>
      <c r="C2390" s="26" t="s">
        <v>60</v>
      </c>
      <c r="D2390" s="26" t="s">
        <v>999</v>
      </c>
      <c r="E2390" s="26">
        <v>999920779</v>
      </c>
      <c r="F2390" s="26" t="s">
        <v>62</v>
      </c>
      <c r="G2390" s="26" t="s">
        <v>63</v>
      </c>
      <c r="H2390" s="26" t="s">
        <v>5856</v>
      </c>
      <c r="I2390" s="18">
        <f>SUM(L2390)-J2390</f>
        <v>45</v>
      </c>
      <c r="J2390" s="18">
        <f>L2390/2</f>
        <v>45</v>
      </c>
      <c r="K2390" s="19"/>
      <c r="L2390" s="17">
        <f>SUM(M2390,N2390,P2390,Q2390,R2390,S2390)</f>
        <v>90</v>
      </c>
      <c r="M2390" s="17">
        <f>SUM(AC2390,AS2390,AU2390)</f>
        <v>0</v>
      </c>
      <c r="N2390" s="17">
        <f>SUM(V2390,W2390,X2390,Y2390,Z2390,AA2390,AB2390,AD2390,AE2390,AF2390,AG2390,AH2390,AI2390,AJ2390,AK2390,AL2390,AM2390,AN2390)</f>
        <v>90</v>
      </c>
      <c r="O2390" s="17">
        <f>COUNT(V2390,W2390,X2390,Y2390,Z2390,AA2390,AB2390,AC2390,AD2390,AE2390,AF2390,AG2390,AH2390,AI2390,AJ2390,AK2390,AL2390,AM2390,AN2390)</f>
        <v>1</v>
      </c>
      <c r="P2390" s="17">
        <f>SUM(AO2390,AP2390)</f>
        <v>0</v>
      </c>
      <c r="Q2390" s="17">
        <f>AR2390</f>
        <v>0</v>
      </c>
      <c r="R2390" s="17">
        <f>SUM(U2390,AT2390)</f>
        <v>0</v>
      </c>
      <c r="S2390" s="17">
        <f>AQ2390</f>
        <v>0</v>
      </c>
      <c r="T2390" s="19"/>
      <c r="U2390" s="26"/>
      <c r="V2390" s="26"/>
      <c r="W2390" s="26"/>
      <c r="X2390" s="26"/>
      <c r="Y2390" s="26"/>
      <c r="Z2390" s="26"/>
      <c r="AA2390" s="26"/>
      <c r="AB2390" s="26">
        <v>90</v>
      </c>
      <c r="AC2390" s="26"/>
      <c r="AD2390" s="26"/>
      <c r="AE2390" s="26"/>
      <c r="AF2390" s="26"/>
      <c r="AG2390" s="26"/>
      <c r="AH2390" s="26"/>
      <c r="AI2390" s="26"/>
      <c r="AJ2390" s="26"/>
      <c r="AK2390" s="26"/>
      <c r="AL2390" s="26"/>
      <c r="AM2390" s="26"/>
      <c r="AN2390" s="26"/>
      <c r="AO2390" s="26"/>
      <c r="AP2390" s="26"/>
      <c r="AQ2390" s="26"/>
      <c r="AR2390" s="39"/>
      <c r="AS2390" s="41"/>
      <c r="AT2390" s="41"/>
      <c r="AU2390" s="41"/>
    </row>
    <row r="2391" spans="1:47" x14ac:dyDescent="0.35">
      <c r="A2391" s="26" t="s">
        <v>101</v>
      </c>
      <c r="B2391" s="26" t="s">
        <v>5404</v>
      </c>
      <c r="C2391" s="26" t="s">
        <v>60</v>
      </c>
      <c r="D2391" s="26" t="s">
        <v>999</v>
      </c>
      <c r="E2391" s="26">
        <v>999926471</v>
      </c>
      <c r="F2391" s="26" t="s">
        <v>62</v>
      </c>
      <c r="G2391" s="26" t="s">
        <v>63</v>
      </c>
      <c r="H2391" s="26" t="s">
        <v>5856</v>
      </c>
      <c r="I2391" s="18">
        <f>SUM(L2391)-J2391</f>
        <v>40.5</v>
      </c>
      <c r="J2391" s="18">
        <f>L2391/2</f>
        <v>40.5</v>
      </c>
      <c r="K2391" s="19"/>
      <c r="L2391" s="17">
        <f>SUM(M2391,N2391,P2391,Q2391,R2391,S2391)</f>
        <v>81</v>
      </c>
      <c r="M2391" s="17">
        <f>SUM(AC2391,AS2391,AU2391)</f>
        <v>0</v>
      </c>
      <c r="N2391" s="17">
        <f>SUM(V2391,W2391,X2391,Y2391,Z2391,AA2391,AB2391,AD2391,AE2391,AF2391,AG2391,AH2391,AI2391,AJ2391,AK2391,AL2391,AM2391,AN2391)</f>
        <v>30</v>
      </c>
      <c r="O2391" s="17">
        <f>COUNT(V2391,W2391,X2391,Y2391,Z2391,AA2391,AB2391,AC2391,AD2391,AE2391,AF2391,AG2391,AH2391,AI2391,AJ2391,AK2391,AL2391,AM2391,AN2391)</f>
        <v>1</v>
      </c>
      <c r="P2391" s="17">
        <f>SUM(AO2391,AP2391)</f>
        <v>0</v>
      </c>
      <c r="Q2391" s="17">
        <f>AR2391</f>
        <v>51</v>
      </c>
      <c r="R2391" s="17">
        <f>SUM(U2391,AT2391)</f>
        <v>0</v>
      </c>
      <c r="S2391" s="17">
        <f>AQ2391</f>
        <v>0</v>
      </c>
      <c r="T2391" s="19"/>
      <c r="U2391" s="26"/>
      <c r="V2391" s="26"/>
      <c r="W2391" s="26"/>
      <c r="X2391" s="26"/>
      <c r="Y2391" s="26">
        <v>30</v>
      </c>
      <c r="Z2391" s="26"/>
      <c r="AA2391" s="26"/>
      <c r="AB2391" s="26"/>
      <c r="AC2391" s="26"/>
      <c r="AD2391" s="26"/>
      <c r="AE2391" s="26"/>
      <c r="AF2391" s="26"/>
      <c r="AG2391" s="26"/>
      <c r="AH2391" s="26"/>
      <c r="AI2391" s="26"/>
      <c r="AJ2391" s="26"/>
      <c r="AK2391" s="26"/>
      <c r="AL2391" s="26"/>
      <c r="AM2391" s="26"/>
      <c r="AN2391" s="26"/>
      <c r="AO2391" s="26"/>
      <c r="AP2391" s="26"/>
      <c r="AQ2391" s="26"/>
      <c r="AR2391" s="39">
        <v>51</v>
      </c>
      <c r="AS2391" s="41"/>
      <c r="AT2391" s="41"/>
      <c r="AU2391" s="41"/>
    </row>
    <row r="2392" spans="1:47" x14ac:dyDescent="0.35">
      <c r="A2392" s="26" t="s">
        <v>5405</v>
      </c>
      <c r="B2392" s="26" t="s">
        <v>5406</v>
      </c>
      <c r="C2392" s="26" t="s">
        <v>60</v>
      </c>
      <c r="D2392" s="26" t="s">
        <v>999</v>
      </c>
      <c r="E2392" s="26">
        <v>999926687</v>
      </c>
      <c r="F2392" s="26" t="s">
        <v>62</v>
      </c>
      <c r="G2392" s="26" t="s">
        <v>63</v>
      </c>
      <c r="H2392" s="26" t="s">
        <v>5856</v>
      </c>
      <c r="I2392" s="18">
        <f>SUM(L2392)-J2392</f>
        <v>37.5</v>
      </c>
      <c r="J2392" s="18">
        <f>L2392/2</f>
        <v>37.5</v>
      </c>
      <c r="K2392" s="19"/>
      <c r="L2392" s="17">
        <f>SUM(M2392,N2392,P2392,Q2392,R2392,S2392)</f>
        <v>75</v>
      </c>
      <c r="M2392" s="17">
        <f>SUM(AC2392,AS2392,AU2392)</f>
        <v>0</v>
      </c>
      <c r="N2392" s="17">
        <f>SUM(V2392,W2392,X2392,Y2392,Z2392,AA2392,AB2392,AD2392,AE2392,AF2392,AG2392,AH2392,AI2392,AJ2392,AK2392,AL2392,AM2392,AN2392)</f>
        <v>75</v>
      </c>
      <c r="O2392" s="17">
        <f>COUNT(V2392,W2392,X2392,Y2392,Z2392,AA2392,AB2392,AC2392,AD2392,AE2392,AF2392,AG2392,AH2392,AI2392,AJ2392,AK2392,AL2392,AM2392,AN2392)</f>
        <v>2</v>
      </c>
      <c r="P2392" s="17">
        <f>SUM(AO2392,AP2392)</f>
        <v>0</v>
      </c>
      <c r="Q2392" s="17">
        <f>AR2392</f>
        <v>0</v>
      </c>
      <c r="R2392" s="17">
        <f>SUM(U2392,AT2392)</f>
        <v>0</v>
      </c>
      <c r="S2392" s="17">
        <f>AQ2392</f>
        <v>0</v>
      </c>
      <c r="T2392" s="19"/>
      <c r="U2392" s="26"/>
      <c r="V2392" s="26"/>
      <c r="W2392" s="26"/>
      <c r="X2392" s="26"/>
      <c r="Y2392" s="26"/>
      <c r="Z2392" s="26">
        <v>45</v>
      </c>
      <c r="AA2392" s="26"/>
      <c r="AB2392" s="26"/>
      <c r="AC2392" s="26"/>
      <c r="AD2392" s="26">
        <v>30</v>
      </c>
      <c r="AE2392" s="26"/>
      <c r="AF2392" s="26"/>
      <c r="AG2392" s="26"/>
      <c r="AH2392" s="26"/>
      <c r="AI2392" s="26"/>
      <c r="AJ2392" s="26"/>
      <c r="AK2392" s="26"/>
      <c r="AL2392" s="26"/>
      <c r="AM2392" s="26"/>
      <c r="AN2392" s="26"/>
      <c r="AO2392" s="26"/>
      <c r="AP2392" s="26"/>
      <c r="AQ2392" s="26"/>
      <c r="AR2392" s="39"/>
      <c r="AS2392" s="41"/>
      <c r="AT2392" s="41"/>
      <c r="AU2392" s="41"/>
    </row>
    <row r="2393" spans="1:47" x14ac:dyDescent="0.35">
      <c r="A2393" s="26" t="s">
        <v>1022</v>
      </c>
      <c r="B2393" s="26" t="s">
        <v>1023</v>
      </c>
      <c r="C2393" s="26" t="s">
        <v>60</v>
      </c>
      <c r="D2393" s="26" t="s">
        <v>999</v>
      </c>
      <c r="E2393" s="26">
        <v>999921244</v>
      </c>
      <c r="F2393" s="26" t="s">
        <v>62</v>
      </c>
      <c r="G2393" s="26" t="s">
        <v>63</v>
      </c>
      <c r="H2393" s="26" t="s">
        <v>5856</v>
      </c>
      <c r="I2393" s="18">
        <f>SUM(L2393)-J2393</f>
        <v>30</v>
      </c>
      <c r="J2393" s="18"/>
      <c r="K2393" s="19"/>
      <c r="L2393" s="17">
        <f>SUM(M2393,N2393,P2393,Q2393,R2393,S2393)</f>
        <v>30</v>
      </c>
      <c r="M2393" s="17">
        <f>SUM(AC2393,AS2393,AU2393)</f>
        <v>0</v>
      </c>
      <c r="N2393" s="17">
        <f>SUM(V2393,W2393,X2393,Y2393,Z2393,AA2393,AB2393,AD2393,AE2393,AF2393,AG2393,AH2393,AI2393,AJ2393,AK2393,AL2393,AM2393,AN2393)</f>
        <v>30</v>
      </c>
      <c r="O2393" s="17">
        <f>COUNT(V2393,W2393,X2393,Y2393,Z2393,AA2393,AB2393,AC2393,AD2393,AE2393,AF2393,AG2393,AH2393,AI2393,AJ2393,AK2393,AL2393,AM2393,AN2393)</f>
        <v>1</v>
      </c>
      <c r="P2393" s="17">
        <f>SUM(AO2393,AP2393)</f>
        <v>0</v>
      </c>
      <c r="Q2393" s="17">
        <f>AR2393</f>
        <v>0</v>
      </c>
      <c r="R2393" s="17">
        <f>SUM(U2393,AT2393)</f>
        <v>0</v>
      </c>
      <c r="S2393" s="17">
        <f>AQ2393</f>
        <v>0</v>
      </c>
      <c r="T2393" s="19"/>
      <c r="U2393" s="26"/>
      <c r="V2393" s="26"/>
      <c r="W2393" s="26"/>
      <c r="X2393" s="26"/>
      <c r="Y2393" s="26"/>
      <c r="Z2393" s="26">
        <v>30</v>
      </c>
      <c r="AA2393" s="26"/>
      <c r="AB2393" s="26"/>
      <c r="AC2393" s="26"/>
      <c r="AD2393" s="26"/>
      <c r="AE2393" s="26"/>
      <c r="AF2393" s="26"/>
      <c r="AG2393" s="26"/>
      <c r="AH2393" s="26"/>
      <c r="AI2393" s="26"/>
      <c r="AJ2393" s="26"/>
      <c r="AK2393" s="26"/>
      <c r="AL2393" s="26"/>
      <c r="AM2393" s="26"/>
      <c r="AN2393" s="26"/>
      <c r="AO2393" s="26"/>
      <c r="AP2393" s="26"/>
      <c r="AQ2393" s="26"/>
      <c r="AR2393" s="39"/>
      <c r="AS2393" s="41"/>
      <c r="AT2393" s="41"/>
      <c r="AU2393" s="41"/>
    </row>
    <row r="2394" spans="1:47" x14ac:dyDescent="0.35">
      <c r="A2394" s="26" t="s">
        <v>613</v>
      </c>
      <c r="B2394" s="26" t="s">
        <v>1024</v>
      </c>
      <c r="C2394" s="26" t="s">
        <v>60</v>
      </c>
      <c r="D2394" s="26" t="s">
        <v>999</v>
      </c>
      <c r="E2394" s="26">
        <v>999927017</v>
      </c>
      <c r="F2394" s="27" t="s">
        <v>62</v>
      </c>
      <c r="G2394" s="26" t="s">
        <v>63</v>
      </c>
      <c r="H2394" s="26" t="s">
        <v>5856</v>
      </c>
      <c r="I2394" s="18">
        <f>SUM(L2394)-J2394</f>
        <v>30</v>
      </c>
      <c r="J2394" s="18"/>
      <c r="K2394" s="19"/>
      <c r="L2394" s="17">
        <f>SUM(M2394,N2394,P2394,Q2394,R2394,S2394)</f>
        <v>30</v>
      </c>
      <c r="M2394" s="17">
        <f>SUM(AC2394,AS2394,AU2394)</f>
        <v>0</v>
      </c>
      <c r="N2394" s="17">
        <f>SUM(V2394,W2394,X2394,Y2394,Z2394,AA2394,AB2394,AD2394,AE2394,AF2394,AG2394,AH2394,AI2394,AJ2394,AK2394,AL2394,AM2394,AN2394)</f>
        <v>30</v>
      </c>
      <c r="O2394" s="17">
        <f>COUNT(V2394,W2394,X2394,Y2394,Z2394,AA2394,AB2394,AC2394,AD2394,AE2394,AF2394,AG2394,AH2394,AI2394,AJ2394,AK2394,AL2394,AM2394,AN2394)</f>
        <v>1</v>
      </c>
      <c r="P2394" s="17">
        <f>SUM(AO2394,AP2394)</f>
        <v>0</v>
      </c>
      <c r="Q2394" s="17">
        <f>AR2394</f>
        <v>0</v>
      </c>
      <c r="R2394" s="17">
        <f>SUM(U2394,AT2394)</f>
        <v>0</v>
      </c>
      <c r="S2394" s="17">
        <f>AQ2394</f>
        <v>0</v>
      </c>
      <c r="T2394" s="19"/>
      <c r="U2394" s="26"/>
      <c r="V2394" s="26"/>
      <c r="W2394" s="26"/>
      <c r="X2394" s="26"/>
      <c r="Y2394" s="26"/>
      <c r="Z2394" s="26"/>
      <c r="AA2394" s="26"/>
      <c r="AB2394" s="26"/>
      <c r="AC2394" s="26"/>
      <c r="AD2394" s="26"/>
      <c r="AE2394" s="26"/>
      <c r="AF2394" s="26">
        <v>30</v>
      </c>
      <c r="AG2394" s="26"/>
      <c r="AH2394" s="26"/>
      <c r="AI2394" s="26"/>
      <c r="AJ2394" s="26"/>
      <c r="AK2394" s="26"/>
      <c r="AL2394" s="26"/>
      <c r="AM2394" s="26"/>
      <c r="AN2394" s="26"/>
      <c r="AO2394" s="26"/>
      <c r="AP2394" s="26"/>
      <c r="AQ2394" s="26"/>
      <c r="AR2394" s="39"/>
      <c r="AS2394" s="41"/>
      <c r="AT2394" s="41"/>
      <c r="AU2394" s="41"/>
    </row>
    <row r="2395" spans="1:47" x14ac:dyDescent="0.35">
      <c r="A2395" s="26" t="s">
        <v>5409</v>
      </c>
      <c r="B2395" s="26" t="s">
        <v>5410</v>
      </c>
      <c r="C2395" s="26" t="s">
        <v>60</v>
      </c>
      <c r="D2395" s="26" t="s">
        <v>999</v>
      </c>
      <c r="E2395" s="26">
        <v>999920227</v>
      </c>
      <c r="F2395" s="26" t="s">
        <v>62</v>
      </c>
      <c r="G2395" s="26" t="s">
        <v>63</v>
      </c>
      <c r="H2395" s="26" t="s">
        <v>5856</v>
      </c>
      <c r="I2395" s="18">
        <f>SUM(L2395)-J2395</f>
        <v>25.5</v>
      </c>
      <c r="J2395" s="18">
        <f>L2395/2</f>
        <v>25.5</v>
      </c>
      <c r="K2395" s="19"/>
      <c r="L2395" s="17">
        <f>SUM(M2395,N2395,P2395,Q2395,R2395,S2395)</f>
        <v>51</v>
      </c>
      <c r="M2395" s="17">
        <f>SUM(AC2395,AS2395,AU2395)</f>
        <v>0</v>
      </c>
      <c r="N2395" s="17">
        <f>SUM(V2395,W2395,X2395,Y2395,Z2395,AA2395,AB2395,AD2395,AE2395,AF2395,AG2395,AH2395,AI2395,AJ2395,AK2395,AL2395,AM2395,AN2395)</f>
        <v>51</v>
      </c>
      <c r="O2395" s="17">
        <f>COUNT(V2395,W2395,X2395,Y2395,Z2395,AA2395,AB2395,AC2395,AD2395,AE2395,AF2395,AG2395,AH2395,AI2395,AJ2395,AK2395,AL2395,AM2395,AN2395)</f>
        <v>1</v>
      </c>
      <c r="P2395" s="17">
        <f>SUM(AO2395,AP2395)</f>
        <v>0</v>
      </c>
      <c r="Q2395" s="17">
        <f>AR2395</f>
        <v>0</v>
      </c>
      <c r="R2395" s="17">
        <f>SUM(U2395,AT2395)</f>
        <v>0</v>
      </c>
      <c r="S2395" s="17">
        <f>AQ2395</f>
        <v>0</v>
      </c>
      <c r="T2395" s="19"/>
      <c r="U2395" s="26"/>
      <c r="V2395" s="26"/>
      <c r="W2395" s="26"/>
      <c r="X2395" s="26"/>
      <c r="Y2395" s="26"/>
      <c r="Z2395" s="26"/>
      <c r="AA2395" s="26"/>
      <c r="AB2395" s="26">
        <v>51</v>
      </c>
      <c r="AC2395" s="26"/>
      <c r="AD2395" s="26"/>
      <c r="AE2395" s="26"/>
      <c r="AF2395" s="26"/>
      <c r="AG2395" s="26"/>
      <c r="AH2395" s="26"/>
      <c r="AI2395" s="26"/>
      <c r="AJ2395" s="26"/>
      <c r="AK2395" s="26"/>
      <c r="AL2395" s="26"/>
      <c r="AM2395" s="26"/>
      <c r="AN2395" s="26"/>
      <c r="AO2395" s="26"/>
      <c r="AP2395" s="26"/>
      <c r="AQ2395" s="26"/>
      <c r="AR2395" s="39"/>
      <c r="AS2395" s="41"/>
      <c r="AT2395" s="41"/>
      <c r="AU2395" s="41"/>
    </row>
    <row r="2396" spans="1:47" x14ac:dyDescent="0.35">
      <c r="A2396" s="22" t="s">
        <v>5411</v>
      </c>
      <c r="B2396" s="22" t="s">
        <v>5412</v>
      </c>
      <c r="C2396" s="22" t="s">
        <v>60</v>
      </c>
      <c r="D2396" s="22" t="s">
        <v>999</v>
      </c>
      <c r="E2396" s="21">
        <v>999922640</v>
      </c>
      <c r="F2396" s="22" t="s">
        <v>62</v>
      </c>
      <c r="G2396" s="26" t="s">
        <v>63</v>
      </c>
      <c r="H2396" s="26" t="s">
        <v>5856</v>
      </c>
      <c r="I2396" s="18">
        <f>SUM(L2396)-J2396</f>
        <v>25.5</v>
      </c>
      <c r="J2396" s="18">
        <f>L2396/2</f>
        <v>25.5</v>
      </c>
      <c r="K2396" s="19"/>
      <c r="L2396" s="17">
        <f>SUM(M2396,N2396,P2396,Q2396,R2396,S2396)</f>
        <v>51</v>
      </c>
      <c r="M2396" s="17">
        <f>SUM(AC2396,AS2396,AU2396)</f>
        <v>0</v>
      </c>
      <c r="N2396" s="17">
        <f>SUM(V2396,W2396,X2396,Y2396,Z2396,AA2396,AB2396,AD2396,AE2396,AF2396,AG2396,AH2396,AI2396,AJ2396,AK2396,AL2396,AM2396,AN2396)</f>
        <v>51</v>
      </c>
      <c r="O2396" s="17">
        <f>COUNT(V2396,W2396,X2396,Y2396,Z2396,AA2396,AB2396,AC2396,AD2396,AE2396,AF2396,AG2396,AH2396,AI2396,AJ2396,AK2396,AL2396,AM2396,AN2396)</f>
        <v>1</v>
      </c>
      <c r="P2396" s="17">
        <f>SUM(AO2396,AP2396)</f>
        <v>0</v>
      </c>
      <c r="Q2396" s="17">
        <f>AR2396</f>
        <v>0</v>
      </c>
      <c r="R2396" s="17">
        <f>SUM(U2396,AT2396)</f>
        <v>0</v>
      </c>
      <c r="S2396" s="17">
        <f>AQ2396</f>
        <v>0</v>
      </c>
      <c r="T2396" s="19"/>
      <c r="U2396" s="26"/>
      <c r="V2396" s="26"/>
      <c r="W2396" s="26"/>
      <c r="X2396" s="26"/>
      <c r="Y2396" s="26"/>
      <c r="Z2396" s="26"/>
      <c r="AA2396" s="26"/>
      <c r="AB2396" s="26"/>
      <c r="AC2396" s="26"/>
      <c r="AD2396" s="26"/>
      <c r="AE2396" s="26"/>
      <c r="AF2396" s="26"/>
      <c r="AG2396" s="26"/>
      <c r="AH2396" s="26">
        <v>51</v>
      </c>
      <c r="AI2396" s="26"/>
      <c r="AJ2396" s="26"/>
      <c r="AK2396" s="26"/>
      <c r="AL2396" s="26"/>
      <c r="AM2396" s="26"/>
      <c r="AN2396" s="26"/>
      <c r="AO2396" s="26"/>
      <c r="AP2396" s="26"/>
      <c r="AQ2396" s="26"/>
      <c r="AR2396" s="39"/>
      <c r="AS2396" s="41"/>
      <c r="AT2396" s="41"/>
      <c r="AU2396" s="41"/>
    </row>
    <row r="2397" spans="1:47" x14ac:dyDescent="0.35">
      <c r="A2397" s="22" t="s">
        <v>5415</v>
      </c>
      <c r="B2397" s="22" t="s">
        <v>5416</v>
      </c>
      <c r="C2397" s="22" t="s">
        <v>60</v>
      </c>
      <c r="D2397" s="22" t="s">
        <v>999</v>
      </c>
      <c r="E2397" s="21">
        <v>999927822</v>
      </c>
      <c r="F2397" s="22" t="s">
        <v>62</v>
      </c>
      <c r="G2397" s="26" t="s">
        <v>63</v>
      </c>
      <c r="H2397" s="26" t="s">
        <v>5856</v>
      </c>
      <c r="I2397" s="18">
        <f>SUM(L2397)-J2397</f>
        <v>25.5</v>
      </c>
      <c r="J2397" s="18">
        <f>L2397/2</f>
        <v>25.5</v>
      </c>
      <c r="K2397" s="19"/>
      <c r="L2397" s="17">
        <f>SUM(M2397,N2397,P2397,Q2397,R2397,S2397)</f>
        <v>51</v>
      </c>
      <c r="M2397" s="17">
        <f>SUM(AC2397,AS2397,AU2397)</f>
        <v>0</v>
      </c>
      <c r="N2397" s="17">
        <f>SUM(V2397,W2397,X2397,Y2397,Z2397,AA2397,AB2397,AD2397,AE2397,AF2397,AG2397,AH2397,AI2397,AJ2397,AK2397,AL2397,AM2397,AN2397)</f>
        <v>51</v>
      </c>
      <c r="O2397" s="17">
        <f>COUNT(V2397,W2397,X2397,Y2397,Z2397,AA2397,AB2397,AC2397,AD2397,AE2397,AF2397,AG2397,AH2397,AI2397,AJ2397,AK2397,AL2397,AM2397,AN2397)</f>
        <v>1</v>
      </c>
      <c r="P2397" s="17">
        <f>SUM(AO2397,AP2397)</f>
        <v>0</v>
      </c>
      <c r="Q2397" s="17">
        <f>AR2397</f>
        <v>0</v>
      </c>
      <c r="R2397" s="17">
        <f>SUM(U2397,AT2397)</f>
        <v>0</v>
      </c>
      <c r="S2397" s="17">
        <f>AQ2397</f>
        <v>0</v>
      </c>
      <c r="T2397" s="19"/>
      <c r="U2397" s="26"/>
      <c r="V2397" s="26"/>
      <c r="W2397" s="26"/>
      <c r="X2397" s="26"/>
      <c r="Y2397" s="26"/>
      <c r="Z2397" s="26"/>
      <c r="AA2397" s="26"/>
      <c r="AB2397" s="26"/>
      <c r="AC2397" s="26"/>
      <c r="AD2397" s="26"/>
      <c r="AE2397" s="26"/>
      <c r="AF2397" s="26"/>
      <c r="AG2397" s="26"/>
      <c r="AH2397" s="26">
        <v>51</v>
      </c>
      <c r="AI2397" s="26"/>
      <c r="AJ2397" s="26"/>
      <c r="AK2397" s="26"/>
      <c r="AL2397" s="26"/>
      <c r="AM2397" s="26"/>
      <c r="AN2397" s="26"/>
      <c r="AO2397" s="26"/>
      <c r="AP2397" s="26"/>
      <c r="AQ2397" s="26"/>
      <c r="AR2397" s="39"/>
      <c r="AS2397" s="41"/>
      <c r="AT2397" s="41"/>
      <c r="AU2397" s="41"/>
    </row>
    <row r="2398" spans="1:47" x14ac:dyDescent="0.35">
      <c r="A2398" s="26" t="s">
        <v>1025</v>
      </c>
      <c r="B2398" s="26" t="s">
        <v>77</v>
      </c>
      <c r="C2398" s="26" t="s">
        <v>60</v>
      </c>
      <c r="D2398" s="26" t="s">
        <v>999</v>
      </c>
      <c r="E2398" s="26">
        <v>999904985</v>
      </c>
      <c r="F2398" s="26" t="s">
        <v>62</v>
      </c>
      <c r="G2398" s="26" t="s">
        <v>63</v>
      </c>
      <c r="H2398" s="26" t="s">
        <v>5856</v>
      </c>
      <c r="I2398" s="18">
        <f>SUM(L2398)-J2398</f>
        <v>25</v>
      </c>
      <c r="J2398" s="18"/>
      <c r="K2398" s="19"/>
      <c r="L2398" s="17">
        <f>SUM(M2398,N2398,P2398,Q2398,R2398,S2398)</f>
        <v>25</v>
      </c>
      <c r="M2398" s="17">
        <f>SUM(AC2398,AS2398,AU2398)</f>
        <v>25</v>
      </c>
      <c r="N2398" s="17">
        <f>SUM(V2398,W2398,X2398,Y2398,Z2398,AA2398,AB2398,AD2398,AE2398,AF2398,AG2398,AH2398,AI2398,AJ2398,AK2398,AL2398,AM2398,AN2398)</f>
        <v>0</v>
      </c>
      <c r="O2398" s="17">
        <f>COUNT(V2398,W2398,X2398,Y2398,Z2398,AA2398,AB2398,AC2398,AD2398,AE2398,AF2398,AG2398,AH2398,AI2398,AJ2398,AK2398,AL2398,AM2398,AN2398)</f>
        <v>0</v>
      </c>
      <c r="P2398" s="17">
        <f>SUM(AO2398,AP2398)</f>
        <v>0</v>
      </c>
      <c r="Q2398" s="17">
        <f>AR2398</f>
        <v>0</v>
      </c>
      <c r="R2398" s="17">
        <f>SUM(U2398,AT2398)</f>
        <v>0</v>
      </c>
      <c r="S2398" s="17">
        <f>AQ2398</f>
        <v>0</v>
      </c>
      <c r="T2398" s="19"/>
      <c r="U2398" s="26"/>
      <c r="V2398" s="26"/>
      <c r="W2398" s="26"/>
      <c r="X2398" s="26"/>
      <c r="Y2398" s="26"/>
      <c r="Z2398" s="26"/>
      <c r="AA2398" s="26"/>
      <c r="AB2398" s="26"/>
      <c r="AC2398" s="26"/>
      <c r="AD2398" s="26"/>
      <c r="AE2398" s="26"/>
      <c r="AF2398" s="26"/>
      <c r="AG2398" s="26"/>
      <c r="AH2398" s="26"/>
      <c r="AI2398" s="26"/>
      <c r="AJ2398" s="26"/>
      <c r="AK2398" s="26"/>
      <c r="AL2398" s="26"/>
      <c r="AM2398" s="26"/>
      <c r="AN2398" s="26"/>
      <c r="AO2398" s="26"/>
      <c r="AP2398" s="26"/>
      <c r="AQ2398" s="26"/>
      <c r="AR2398" s="42"/>
      <c r="AS2398" s="41">
        <v>25</v>
      </c>
      <c r="AT2398" s="41"/>
      <c r="AU2398" s="41"/>
    </row>
    <row r="2399" spans="1:47" x14ac:dyDescent="0.35">
      <c r="A2399" s="26" t="s">
        <v>613</v>
      </c>
      <c r="B2399" s="26" t="s">
        <v>5421</v>
      </c>
      <c r="C2399" s="26" t="s">
        <v>60</v>
      </c>
      <c r="D2399" s="26" t="s">
        <v>999</v>
      </c>
      <c r="E2399" s="26">
        <v>999919990</v>
      </c>
      <c r="F2399" s="26" t="s">
        <v>62</v>
      </c>
      <c r="G2399" s="26" t="s">
        <v>63</v>
      </c>
      <c r="H2399" s="26" t="s">
        <v>5856</v>
      </c>
      <c r="I2399" s="18">
        <f>SUM(L2399)-J2399</f>
        <v>15</v>
      </c>
      <c r="J2399" s="18">
        <f>L2399/2</f>
        <v>15</v>
      </c>
      <c r="K2399" s="19"/>
      <c r="L2399" s="17">
        <f>SUM(M2399,N2399,P2399,Q2399,R2399,S2399)</f>
        <v>30</v>
      </c>
      <c r="M2399" s="17">
        <f>SUM(AC2399,AS2399,AU2399)</f>
        <v>0</v>
      </c>
      <c r="N2399" s="17">
        <f>SUM(V2399,W2399,X2399,Y2399,Z2399,AA2399,AB2399,AD2399,AE2399,AF2399,AG2399,AH2399,AI2399,AJ2399,AK2399,AL2399,AM2399,AN2399)</f>
        <v>30</v>
      </c>
      <c r="O2399" s="17">
        <f>COUNT(V2399,W2399,X2399,Y2399,Z2399,AA2399,AB2399,AC2399,AD2399,AE2399,AF2399,AG2399,AH2399,AI2399,AJ2399,AK2399,AL2399,AM2399,AN2399)</f>
        <v>1</v>
      </c>
      <c r="P2399" s="17">
        <f>SUM(AO2399,AP2399)</f>
        <v>0</v>
      </c>
      <c r="Q2399" s="17">
        <f>AR2399</f>
        <v>0</v>
      </c>
      <c r="R2399" s="17">
        <f>SUM(U2399,AT2399)</f>
        <v>0</v>
      </c>
      <c r="S2399" s="17">
        <f>AQ2399</f>
        <v>0</v>
      </c>
      <c r="T2399" s="19"/>
      <c r="U2399" s="26"/>
      <c r="V2399" s="26"/>
      <c r="W2399" s="26"/>
      <c r="X2399" s="26"/>
      <c r="Y2399" s="26"/>
      <c r="Z2399" s="26"/>
      <c r="AA2399" s="26"/>
      <c r="AB2399" s="26"/>
      <c r="AC2399" s="26"/>
      <c r="AD2399" s="26"/>
      <c r="AE2399" s="26"/>
      <c r="AF2399" s="26"/>
      <c r="AG2399" s="26"/>
      <c r="AH2399" s="26"/>
      <c r="AI2399" s="26"/>
      <c r="AJ2399" s="26"/>
      <c r="AK2399" s="26"/>
      <c r="AL2399" s="26"/>
      <c r="AM2399" s="26"/>
      <c r="AN2399" s="26">
        <v>30</v>
      </c>
      <c r="AO2399" s="26"/>
      <c r="AP2399" s="26"/>
      <c r="AQ2399" s="26"/>
      <c r="AR2399" s="39"/>
      <c r="AS2399" s="41"/>
      <c r="AT2399" s="41"/>
      <c r="AU2399" s="41"/>
    </row>
    <row r="2400" spans="1:47" x14ac:dyDescent="0.35">
      <c r="A2400" s="26" t="s">
        <v>567</v>
      </c>
      <c r="B2400" s="26" t="s">
        <v>4243</v>
      </c>
      <c r="C2400" s="26" t="s">
        <v>60</v>
      </c>
      <c r="D2400" s="26" t="s">
        <v>999</v>
      </c>
      <c r="E2400" s="26">
        <v>999928237</v>
      </c>
      <c r="F2400" s="26" t="s">
        <v>62</v>
      </c>
      <c r="G2400" s="26" t="s">
        <v>84</v>
      </c>
      <c r="H2400" s="26" t="s">
        <v>5857</v>
      </c>
      <c r="I2400" s="18">
        <f>SUM(L2400)-J2400</f>
        <v>200</v>
      </c>
      <c r="J2400" s="18">
        <f>L2400/2</f>
        <v>200</v>
      </c>
      <c r="K2400" s="19"/>
      <c r="L2400" s="17">
        <f>SUM(M2400,N2400,P2400,Q2400,R2400,S2400)</f>
        <v>400</v>
      </c>
      <c r="M2400" s="17">
        <f>SUM(AC2400,AS2400,AU2400)</f>
        <v>0</v>
      </c>
      <c r="N2400" s="17">
        <f>SUM(V2400,W2400,X2400,Y2400,Z2400,AA2400,AB2400,AD2400,AE2400,AF2400,AG2400,AH2400,AI2400,AJ2400,AK2400,AL2400,AM2400,AN2400)</f>
        <v>0</v>
      </c>
      <c r="O2400" s="17">
        <f>COUNT(V2400,W2400,X2400,Y2400,Z2400,AA2400,AB2400,AC2400,AD2400,AE2400,AF2400,AG2400,AH2400,AI2400,AJ2400,AK2400,AL2400,AM2400,AN2400)</f>
        <v>0</v>
      </c>
      <c r="P2400" s="17">
        <f>SUM(AO2400,AP2400)</f>
        <v>140</v>
      </c>
      <c r="Q2400" s="17">
        <f>AR2400</f>
        <v>160</v>
      </c>
      <c r="R2400" s="17">
        <f>SUM(U2400,AT2400)</f>
        <v>100</v>
      </c>
      <c r="S2400" s="17">
        <f>AQ2400</f>
        <v>0</v>
      </c>
      <c r="T2400" s="19"/>
      <c r="U2400" s="26"/>
      <c r="V2400" s="26"/>
      <c r="W2400" s="26"/>
      <c r="X2400" s="26"/>
      <c r="Y2400" s="26"/>
      <c r="Z2400" s="26"/>
      <c r="AA2400" s="26"/>
      <c r="AB2400" s="26"/>
      <c r="AC2400" s="26"/>
      <c r="AD2400" s="26"/>
      <c r="AE2400" s="26"/>
      <c r="AF2400" s="26"/>
      <c r="AG2400" s="26"/>
      <c r="AH2400" s="26"/>
      <c r="AI2400" s="26"/>
      <c r="AJ2400" s="26"/>
      <c r="AK2400" s="26"/>
      <c r="AL2400" s="26"/>
      <c r="AM2400" s="26"/>
      <c r="AN2400" s="26"/>
      <c r="AO2400" s="26"/>
      <c r="AP2400" s="26">
        <v>140</v>
      </c>
      <c r="AQ2400" s="26"/>
      <c r="AR2400" s="39">
        <v>160</v>
      </c>
      <c r="AS2400" s="41"/>
      <c r="AT2400" s="41">
        <v>100</v>
      </c>
      <c r="AU2400" s="41"/>
    </row>
    <row r="2401" spans="1:47" x14ac:dyDescent="0.35">
      <c r="A2401" s="26" t="s">
        <v>1028</v>
      </c>
      <c r="B2401" s="26" t="s">
        <v>1029</v>
      </c>
      <c r="C2401" s="26" t="s">
        <v>60</v>
      </c>
      <c r="D2401" s="26" t="s">
        <v>999</v>
      </c>
      <c r="E2401" s="26">
        <v>999926381</v>
      </c>
      <c r="F2401" s="26" t="s">
        <v>62</v>
      </c>
      <c r="G2401" s="26" t="s">
        <v>84</v>
      </c>
      <c r="H2401" s="26" t="s">
        <v>5857</v>
      </c>
      <c r="I2401" s="18">
        <f>SUM(L2401)-J2401</f>
        <v>188</v>
      </c>
      <c r="J2401" s="18"/>
      <c r="K2401" s="19"/>
      <c r="L2401" s="17">
        <f>SUM(M2401,N2401,P2401,Q2401,R2401,S2401)</f>
        <v>188</v>
      </c>
      <c r="M2401" s="17">
        <f>SUM(AC2401,AS2401,AU2401)</f>
        <v>0</v>
      </c>
      <c r="N2401" s="17">
        <f>SUM(V2401,W2401,X2401,Y2401,Z2401,AA2401,AB2401,AD2401,AE2401,AF2401,AG2401,AH2401,AI2401,AJ2401,AK2401,AL2401,AM2401,AN2401)</f>
        <v>98</v>
      </c>
      <c r="O2401" s="17">
        <f>COUNT(V2401,W2401,X2401,Y2401,Z2401,AA2401,AB2401,AC2401,AD2401,AE2401,AF2401,AG2401,AH2401,AI2401,AJ2401,AK2401,AL2401,AM2401,AN2401)</f>
        <v>2</v>
      </c>
      <c r="P2401" s="17">
        <f>SUM(AO2401,AP2401)</f>
        <v>0</v>
      </c>
      <c r="Q2401" s="17">
        <f>AR2401</f>
        <v>90</v>
      </c>
      <c r="R2401" s="17">
        <f>SUM(U2401,AT2401)</f>
        <v>0</v>
      </c>
      <c r="S2401" s="17">
        <f>AQ2401</f>
        <v>0</v>
      </c>
      <c r="T2401" s="19"/>
      <c r="U2401" s="26"/>
      <c r="V2401" s="26"/>
      <c r="W2401" s="26"/>
      <c r="X2401" s="26"/>
      <c r="Y2401" s="26">
        <v>68</v>
      </c>
      <c r="Z2401" s="26"/>
      <c r="AA2401" s="26"/>
      <c r="AB2401" s="26"/>
      <c r="AC2401" s="26"/>
      <c r="AD2401" s="26"/>
      <c r="AE2401" s="26"/>
      <c r="AF2401" s="26"/>
      <c r="AG2401" s="26"/>
      <c r="AH2401" s="26"/>
      <c r="AI2401" s="26">
        <v>30</v>
      </c>
      <c r="AJ2401" s="26"/>
      <c r="AK2401" s="26"/>
      <c r="AL2401" s="26"/>
      <c r="AM2401" s="26"/>
      <c r="AN2401" s="26"/>
      <c r="AO2401" s="26"/>
      <c r="AP2401" s="26"/>
      <c r="AQ2401" s="26"/>
      <c r="AR2401" s="39">
        <v>90</v>
      </c>
      <c r="AS2401" s="41"/>
      <c r="AT2401" s="41"/>
      <c r="AU2401" s="41"/>
    </row>
    <row r="2402" spans="1:47" x14ac:dyDescent="0.35">
      <c r="A2402" s="26" t="s">
        <v>1005</v>
      </c>
      <c r="B2402" s="26" t="s">
        <v>1006</v>
      </c>
      <c r="C2402" s="26" t="s">
        <v>60</v>
      </c>
      <c r="D2402" s="26" t="s">
        <v>999</v>
      </c>
      <c r="E2402" s="26">
        <v>999926006</v>
      </c>
      <c r="F2402" s="26" t="s">
        <v>62</v>
      </c>
      <c r="G2402" s="26" t="s">
        <v>84</v>
      </c>
      <c r="H2402" s="26" t="s">
        <v>5857</v>
      </c>
      <c r="I2402" s="18">
        <f>SUM(L2402)-J2402</f>
        <v>140</v>
      </c>
      <c r="J2402" s="18"/>
      <c r="K2402" s="19"/>
      <c r="L2402" s="17">
        <f>SUM(M2402,N2402,P2402,Q2402,R2402,S2402)</f>
        <v>140</v>
      </c>
      <c r="M2402" s="17">
        <f>SUM(AC2402,AS2402,AU2402)</f>
        <v>0</v>
      </c>
      <c r="N2402" s="17">
        <f>SUM(V2402,W2402,X2402,Y2402,Z2402,AA2402,AB2402,AD2402,AE2402,AF2402,AG2402,AH2402,AI2402,AJ2402,AK2402,AL2402,AM2402,AN2402)</f>
        <v>0</v>
      </c>
      <c r="O2402" s="17">
        <f>COUNT(V2402,W2402,X2402,Y2402,Z2402,AA2402,AB2402,AC2402,AD2402,AE2402,AF2402,AG2402,AH2402,AI2402,AJ2402,AK2402,AL2402,AM2402,AN2402)</f>
        <v>0</v>
      </c>
      <c r="P2402" s="17">
        <f>SUM(AO2402,AP2402)</f>
        <v>0</v>
      </c>
      <c r="Q2402" s="17">
        <f>AR2402</f>
        <v>90</v>
      </c>
      <c r="R2402" s="17">
        <f>SUM(U2402,AT2402)</f>
        <v>50</v>
      </c>
      <c r="S2402" s="17">
        <f>AQ2402</f>
        <v>0</v>
      </c>
      <c r="T2402" s="19"/>
      <c r="U2402" s="26"/>
      <c r="V2402" s="26"/>
      <c r="W2402" s="26"/>
      <c r="X2402" s="26"/>
      <c r="Y2402" s="26"/>
      <c r="Z2402" s="26"/>
      <c r="AA2402" s="26"/>
      <c r="AB2402" s="26"/>
      <c r="AC2402" s="26"/>
      <c r="AD2402" s="26"/>
      <c r="AE2402" s="26"/>
      <c r="AF2402" s="26"/>
      <c r="AG2402" s="26"/>
      <c r="AH2402" s="26"/>
      <c r="AI2402" s="26"/>
      <c r="AJ2402" s="26"/>
      <c r="AK2402" s="26"/>
      <c r="AL2402" s="26"/>
      <c r="AM2402" s="26"/>
      <c r="AN2402" s="26"/>
      <c r="AO2402" s="26"/>
      <c r="AP2402" s="26"/>
      <c r="AQ2402" s="26"/>
      <c r="AR2402" s="39">
        <v>90</v>
      </c>
      <c r="AS2402" s="41"/>
      <c r="AT2402" s="41">
        <v>50</v>
      </c>
      <c r="AU2402" s="41"/>
    </row>
    <row r="2403" spans="1:47" x14ac:dyDescent="0.35">
      <c r="A2403" s="26" t="s">
        <v>1030</v>
      </c>
      <c r="B2403" s="26" t="s">
        <v>1031</v>
      </c>
      <c r="C2403" s="26" t="s">
        <v>60</v>
      </c>
      <c r="D2403" s="26" t="s">
        <v>999</v>
      </c>
      <c r="E2403" s="26">
        <v>999909865</v>
      </c>
      <c r="F2403" s="26" t="s">
        <v>62</v>
      </c>
      <c r="G2403" s="26" t="s">
        <v>84</v>
      </c>
      <c r="H2403" s="26" t="s">
        <v>5857</v>
      </c>
      <c r="I2403" s="18">
        <f>SUM(L2403)-J2403</f>
        <v>138</v>
      </c>
      <c r="J2403" s="18"/>
      <c r="K2403" s="19"/>
      <c r="L2403" s="17">
        <f>SUM(M2403,N2403,P2403,Q2403,R2403,S2403)</f>
        <v>138</v>
      </c>
      <c r="M2403" s="17">
        <f>SUM(AC2403,AS2403,AU2403)</f>
        <v>0</v>
      </c>
      <c r="N2403" s="17">
        <f>SUM(V2403,W2403,X2403,Y2403,Z2403,AA2403,AB2403,AD2403,AE2403,AF2403,AG2403,AH2403,AI2403,AJ2403,AK2403,AL2403,AM2403,AN2403)</f>
        <v>0</v>
      </c>
      <c r="O2403" s="17">
        <f>COUNT(V2403,W2403,X2403,Y2403,Z2403,AA2403,AB2403,AC2403,AD2403,AE2403,AF2403,AG2403,AH2403,AI2403,AJ2403,AK2403,AL2403,AM2403,AN2403)</f>
        <v>0</v>
      </c>
      <c r="P2403" s="17">
        <f>SUM(AO2403,AP2403)</f>
        <v>70</v>
      </c>
      <c r="Q2403" s="17">
        <f>AR2403</f>
        <v>68</v>
      </c>
      <c r="R2403" s="17">
        <f>SUM(U2403,AT2403)</f>
        <v>0</v>
      </c>
      <c r="S2403" s="17">
        <f>AQ2403</f>
        <v>0</v>
      </c>
      <c r="T2403" s="19"/>
      <c r="U2403" s="26"/>
      <c r="V2403" s="26"/>
      <c r="W2403" s="26"/>
      <c r="X2403" s="26"/>
      <c r="Y2403" s="26"/>
      <c r="Z2403" s="26"/>
      <c r="AA2403" s="26"/>
      <c r="AB2403" s="26"/>
      <c r="AC2403" s="26"/>
      <c r="AD2403" s="26"/>
      <c r="AE2403" s="26"/>
      <c r="AF2403" s="26"/>
      <c r="AG2403" s="26"/>
      <c r="AH2403" s="26"/>
      <c r="AI2403" s="26"/>
      <c r="AJ2403" s="26"/>
      <c r="AK2403" s="26"/>
      <c r="AL2403" s="26"/>
      <c r="AM2403" s="26"/>
      <c r="AN2403" s="26"/>
      <c r="AO2403" s="26"/>
      <c r="AP2403" s="26">
        <v>70</v>
      </c>
      <c r="AQ2403" s="26"/>
      <c r="AR2403" s="39">
        <v>68</v>
      </c>
      <c r="AS2403" s="41"/>
      <c r="AT2403" s="41"/>
      <c r="AU2403" s="41"/>
    </row>
    <row r="2404" spans="1:47" x14ac:dyDescent="0.35">
      <c r="A2404" s="26" t="s">
        <v>613</v>
      </c>
      <c r="B2404" s="26" t="s">
        <v>1034</v>
      </c>
      <c r="C2404" s="26" t="s">
        <v>60</v>
      </c>
      <c r="D2404" s="26" t="s">
        <v>999</v>
      </c>
      <c r="E2404" s="26">
        <v>999925804</v>
      </c>
      <c r="F2404" s="26" t="s">
        <v>62</v>
      </c>
      <c r="G2404" s="26" t="s">
        <v>84</v>
      </c>
      <c r="H2404" s="26" t="s">
        <v>5857</v>
      </c>
      <c r="I2404" s="18">
        <f>SUM(L2404)-J2404</f>
        <v>120</v>
      </c>
      <c r="J2404" s="18"/>
      <c r="K2404" s="19"/>
      <c r="L2404" s="17">
        <f>SUM(M2404,N2404,P2404,Q2404,R2404,S2404)</f>
        <v>120</v>
      </c>
      <c r="M2404" s="17">
        <f>SUM(AC2404,AS2404,AU2404)</f>
        <v>0</v>
      </c>
      <c r="N2404" s="17">
        <f>SUM(V2404,W2404,X2404,Y2404,Z2404,AA2404,AB2404,AD2404,AE2404,AF2404,AG2404,AH2404,AI2404,AJ2404,AK2404,AL2404,AM2404,AN2404)</f>
        <v>120</v>
      </c>
      <c r="O2404" s="17">
        <f>COUNT(V2404,W2404,X2404,Y2404,Z2404,AA2404,AB2404,AC2404,AD2404,AE2404,AF2404,AG2404,AH2404,AI2404,AJ2404,AK2404,AL2404,AM2404,AN2404)</f>
        <v>1</v>
      </c>
      <c r="P2404" s="17">
        <f>SUM(AO2404,AP2404)</f>
        <v>0</v>
      </c>
      <c r="Q2404" s="17">
        <f>AR2404</f>
        <v>0</v>
      </c>
      <c r="R2404" s="17">
        <f>SUM(U2404,AT2404)</f>
        <v>0</v>
      </c>
      <c r="S2404" s="17">
        <f>AQ2404</f>
        <v>0</v>
      </c>
      <c r="T2404" s="19"/>
      <c r="U2404" s="26"/>
      <c r="V2404" s="26"/>
      <c r="W2404" s="26"/>
      <c r="X2404" s="26"/>
      <c r="Y2404" s="26">
        <v>120</v>
      </c>
      <c r="Z2404" s="26"/>
      <c r="AA2404" s="26"/>
      <c r="AB2404" s="26"/>
      <c r="AC2404" s="26"/>
      <c r="AD2404" s="26"/>
      <c r="AE2404" s="26"/>
      <c r="AF2404" s="26"/>
      <c r="AG2404" s="26"/>
      <c r="AH2404" s="26"/>
      <c r="AI2404" s="26"/>
      <c r="AJ2404" s="26"/>
      <c r="AK2404" s="26"/>
      <c r="AL2404" s="26"/>
      <c r="AM2404" s="26"/>
      <c r="AN2404" s="26"/>
      <c r="AO2404" s="26"/>
      <c r="AP2404" s="26"/>
      <c r="AQ2404" s="26"/>
      <c r="AR2404" s="39"/>
      <c r="AS2404" s="41"/>
      <c r="AT2404" s="41"/>
      <c r="AU2404" s="41"/>
    </row>
    <row r="2405" spans="1:47" x14ac:dyDescent="0.35">
      <c r="A2405" s="26" t="s">
        <v>1035</v>
      </c>
      <c r="B2405" s="26" t="s">
        <v>1036</v>
      </c>
      <c r="C2405" s="26" t="s">
        <v>60</v>
      </c>
      <c r="D2405" s="26" t="s">
        <v>999</v>
      </c>
      <c r="E2405" s="26">
        <v>999904969</v>
      </c>
      <c r="F2405" s="26" t="s">
        <v>62</v>
      </c>
      <c r="G2405" s="26" t="s">
        <v>84</v>
      </c>
      <c r="H2405" s="26" t="s">
        <v>5857</v>
      </c>
      <c r="I2405" s="18">
        <f>SUM(L2405)-J2405</f>
        <v>98</v>
      </c>
      <c r="J2405" s="18"/>
      <c r="K2405" s="19"/>
      <c r="L2405" s="17">
        <f>SUM(M2405,N2405,P2405,Q2405,R2405,S2405)</f>
        <v>98</v>
      </c>
      <c r="M2405" s="17">
        <f>SUM(AC2405,AS2405,AU2405)</f>
        <v>0</v>
      </c>
      <c r="N2405" s="17">
        <f>SUM(V2405,W2405,X2405,Y2405,Z2405,AA2405,AB2405,AD2405,AE2405,AF2405,AG2405,AH2405,AI2405,AJ2405,AK2405,AL2405,AM2405,AN2405)</f>
        <v>30</v>
      </c>
      <c r="O2405" s="17">
        <f>COUNT(V2405,W2405,X2405,Y2405,Z2405,AA2405,AB2405,AC2405,AD2405,AE2405,AF2405,AG2405,AH2405,AI2405,AJ2405,AK2405,AL2405,AM2405,AN2405)</f>
        <v>1</v>
      </c>
      <c r="P2405" s="17">
        <f>SUM(AO2405,AP2405)</f>
        <v>0</v>
      </c>
      <c r="Q2405" s="17">
        <f>AR2405</f>
        <v>68</v>
      </c>
      <c r="R2405" s="17">
        <f>SUM(U2405,AT2405)</f>
        <v>0</v>
      </c>
      <c r="S2405" s="17">
        <f>AQ2405</f>
        <v>0</v>
      </c>
      <c r="T2405" s="19"/>
      <c r="U2405" s="26"/>
      <c r="V2405" s="26"/>
      <c r="W2405" s="26"/>
      <c r="X2405" s="26"/>
      <c r="Y2405" s="26"/>
      <c r="Z2405" s="26"/>
      <c r="AA2405" s="26"/>
      <c r="AB2405" s="26"/>
      <c r="AC2405" s="26"/>
      <c r="AD2405" s="26"/>
      <c r="AE2405" s="26"/>
      <c r="AF2405" s="26"/>
      <c r="AG2405" s="26"/>
      <c r="AH2405" s="26"/>
      <c r="AI2405" s="26"/>
      <c r="AJ2405" s="26">
        <v>30</v>
      </c>
      <c r="AK2405" s="26"/>
      <c r="AL2405" s="26"/>
      <c r="AM2405" s="26"/>
      <c r="AN2405" s="26"/>
      <c r="AO2405" s="26"/>
      <c r="AP2405" s="26"/>
      <c r="AQ2405" s="26"/>
      <c r="AR2405" s="39">
        <v>68</v>
      </c>
      <c r="AS2405" s="41"/>
      <c r="AT2405" s="41"/>
      <c r="AU2405" s="41"/>
    </row>
    <row r="2406" spans="1:47" x14ac:dyDescent="0.35">
      <c r="A2406" s="26" t="s">
        <v>1037</v>
      </c>
      <c r="B2406" s="26" t="s">
        <v>1038</v>
      </c>
      <c r="C2406" s="26" t="s">
        <v>60</v>
      </c>
      <c r="D2406" s="26" t="s">
        <v>999</v>
      </c>
      <c r="E2406" s="26">
        <v>999924651</v>
      </c>
      <c r="F2406" s="26" t="s">
        <v>62</v>
      </c>
      <c r="G2406" s="26" t="s">
        <v>84</v>
      </c>
      <c r="H2406" s="26" t="s">
        <v>5857</v>
      </c>
      <c r="I2406" s="18">
        <f>SUM(L2406)-J2406</f>
        <v>90</v>
      </c>
      <c r="J2406" s="18"/>
      <c r="K2406" s="19"/>
      <c r="L2406" s="17">
        <f>SUM(M2406,N2406,P2406,Q2406,R2406,S2406)</f>
        <v>90</v>
      </c>
      <c r="M2406" s="17">
        <f>SUM(AC2406,AS2406,AU2406)</f>
        <v>0</v>
      </c>
      <c r="N2406" s="17">
        <f>SUM(V2406,W2406,X2406,Y2406,Z2406,AA2406,AB2406,AD2406,AE2406,AF2406,AG2406,AH2406,AI2406,AJ2406,AK2406,AL2406,AM2406,AN2406)</f>
        <v>90</v>
      </c>
      <c r="O2406" s="17">
        <f>COUNT(V2406,W2406,X2406,Y2406,Z2406,AA2406,AB2406,AC2406,AD2406,AE2406,AF2406,AG2406,AH2406,AI2406,AJ2406,AK2406,AL2406,AM2406,AN2406)</f>
        <v>1</v>
      </c>
      <c r="P2406" s="17">
        <f>SUM(AO2406,AP2406)</f>
        <v>0</v>
      </c>
      <c r="Q2406" s="17">
        <f>AR2406</f>
        <v>0</v>
      </c>
      <c r="R2406" s="17">
        <f>SUM(U2406,AT2406)</f>
        <v>0</v>
      </c>
      <c r="S2406" s="17">
        <f>AQ2406</f>
        <v>0</v>
      </c>
      <c r="T2406" s="19"/>
      <c r="U2406" s="26"/>
      <c r="V2406" s="26"/>
      <c r="W2406" s="26"/>
      <c r="X2406" s="26"/>
      <c r="Y2406" s="26"/>
      <c r="Z2406" s="26"/>
      <c r="AA2406" s="26"/>
      <c r="AB2406" s="26">
        <v>90</v>
      </c>
      <c r="AC2406" s="26"/>
      <c r="AD2406" s="26"/>
      <c r="AE2406" s="26"/>
      <c r="AF2406" s="26"/>
      <c r="AG2406" s="26"/>
      <c r="AH2406" s="26"/>
      <c r="AI2406" s="26"/>
      <c r="AJ2406" s="26"/>
      <c r="AK2406" s="26"/>
      <c r="AL2406" s="26"/>
      <c r="AM2406" s="26"/>
      <c r="AN2406" s="26"/>
      <c r="AO2406" s="26"/>
      <c r="AP2406" s="26"/>
      <c r="AQ2406" s="26"/>
      <c r="AR2406" s="39"/>
      <c r="AS2406" s="41"/>
      <c r="AT2406" s="41"/>
      <c r="AU2406" s="41"/>
    </row>
    <row r="2407" spans="1:47" x14ac:dyDescent="0.35">
      <c r="A2407" s="26" t="s">
        <v>273</v>
      </c>
      <c r="B2407" s="26" t="s">
        <v>1039</v>
      </c>
      <c r="C2407" s="26" t="s">
        <v>60</v>
      </c>
      <c r="D2407" s="26" t="s">
        <v>999</v>
      </c>
      <c r="E2407" s="26">
        <v>999926202</v>
      </c>
      <c r="F2407" s="26" t="s">
        <v>62</v>
      </c>
      <c r="G2407" s="26" t="s">
        <v>84</v>
      </c>
      <c r="H2407" s="26" t="s">
        <v>5857</v>
      </c>
      <c r="I2407" s="18">
        <f>SUM(L2407)-J2407</f>
        <v>90</v>
      </c>
      <c r="J2407" s="18"/>
      <c r="K2407" s="19"/>
      <c r="L2407" s="17">
        <f>SUM(M2407,N2407,P2407,Q2407,R2407,S2407)</f>
        <v>90</v>
      </c>
      <c r="M2407" s="17">
        <f>SUM(AC2407,AS2407,AU2407)</f>
        <v>0</v>
      </c>
      <c r="N2407" s="17">
        <f>SUM(V2407,W2407,X2407,Y2407,Z2407,AA2407,AB2407,AD2407,AE2407,AF2407,AG2407,AH2407,AI2407,AJ2407,AK2407,AL2407,AM2407,AN2407)</f>
        <v>90</v>
      </c>
      <c r="O2407" s="17">
        <f>COUNT(V2407,W2407,X2407,Y2407,Z2407,AA2407,AB2407,AC2407,AD2407,AE2407,AF2407,AG2407,AH2407,AI2407,AJ2407,AK2407,AL2407,AM2407,AN2407)</f>
        <v>1</v>
      </c>
      <c r="P2407" s="17">
        <f>SUM(AO2407,AP2407)</f>
        <v>0</v>
      </c>
      <c r="Q2407" s="17">
        <f>AR2407</f>
        <v>0</v>
      </c>
      <c r="R2407" s="17">
        <f>SUM(U2407,AT2407)</f>
        <v>0</v>
      </c>
      <c r="S2407" s="17">
        <f>AQ2407</f>
        <v>0</v>
      </c>
      <c r="T2407" s="19"/>
      <c r="U2407" s="26"/>
      <c r="V2407" s="26"/>
      <c r="W2407" s="26"/>
      <c r="X2407" s="26"/>
      <c r="Y2407" s="26">
        <v>90</v>
      </c>
      <c r="Z2407" s="26"/>
      <c r="AA2407" s="26"/>
      <c r="AB2407" s="26"/>
      <c r="AC2407" s="26"/>
      <c r="AD2407" s="26"/>
      <c r="AE2407" s="26"/>
      <c r="AF2407" s="26"/>
      <c r="AG2407" s="26"/>
      <c r="AH2407" s="26"/>
      <c r="AI2407" s="26"/>
      <c r="AJ2407" s="26"/>
      <c r="AK2407" s="26"/>
      <c r="AL2407" s="26"/>
      <c r="AM2407" s="26"/>
      <c r="AN2407" s="26"/>
      <c r="AO2407" s="26"/>
      <c r="AP2407" s="26"/>
      <c r="AQ2407" s="26"/>
      <c r="AR2407" s="39"/>
      <c r="AS2407" s="41"/>
      <c r="AT2407" s="41"/>
      <c r="AU2407" s="41"/>
    </row>
    <row r="2408" spans="1:47" x14ac:dyDescent="0.35">
      <c r="A2408" s="26" t="s">
        <v>1040</v>
      </c>
      <c r="B2408" s="26" t="s">
        <v>1041</v>
      </c>
      <c r="C2408" s="26" t="s">
        <v>60</v>
      </c>
      <c r="D2408" s="26" t="s">
        <v>999</v>
      </c>
      <c r="E2408" s="26">
        <v>999924746</v>
      </c>
      <c r="F2408" s="27" t="s">
        <v>62</v>
      </c>
      <c r="G2408" s="26" t="s">
        <v>84</v>
      </c>
      <c r="H2408" s="26" t="s">
        <v>5857</v>
      </c>
      <c r="I2408" s="18">
        <f>SUM(L2408)-J2408</f>
        <v>81</v>
      </c>
      <c r="J2408" s="18"/>
      <c r="K2408" s="19"/>
      <c r="L2408" s="17">
        <f>SUM(M2408,N2408,P2408,Q2408,R2408,S2408)</f>
        <v>81</v>
      </c>
      <c r="M2408" s="17">
        <f>SUM(AC2408,AS2408,AU2408)</f>
        <v>0</v>
      </c>
      <c r="N2408" s="17">
        <f>SUM(V2408,W2408,X2408,Y2408,Z2408,AA2408,AB2408,AD2408,AE2408,AF2408,AG2408,AH2408,AI2408,AJ2408,AK2408,AL2408,AM2408,AN2408)</f>
        <v>81</v>
      </c>
      <c r="O2408" s="17">
        <f>COUNT(V2408,W2408,X2408,Y2408,Z2408,AA2408,AB2408,AC2408,AD2408,AE2408,AF2408,AG2408,AH2408,AI2408,AJ2408,AK2408,AL2408,AM2408,AN2408)</f>
        <v>2</v>
      </c>
      <c r="P2408" s="17">
        <f>SUM(AO2408,AP2408)</f>
        <v>0</v>
      </c>
      <c r="Q2408" s="17">
        <f>AR2408</f>
        <v>0</v>
      </c>
      <c r="R2408" s="17">
        <f>SUM(U2408,AT2408)</f>
        <v>0</v>
      </c>
      <c r="S2408" s="17">
        <f>AQ2408</f>
        <v>0</v>
      </c>
      <c r="T2408" s="19"/>
      <c r="U2408" s="26"/>
      <c r="V2408" s="26"/>
      <c r="W2408" s="26"/>
      <c r="X2408" s="26"/>
      <c r="Y2408" s="26"/>
      <c r="Z2408" s="26"/>
      <c r="AA2408" s="26"/>
      <c r="AB2408" s="26">
        <v>51</v>
      </c>
      <c r="AC2408" s="26"/>
      <c r="AD2408" s="26"/>
      <c r="AE2408" s="26"/>
      <c r="AF2408" s="26">
        <v>30</v>
      </c>
      <c r="AG2408" s="26"/>
      <c r="AH2408" s="26"/>
      <c r="AI2408" s="26"/>
      <c r="AJ2408" s="26"/>
      <c r="AK2408" s="26"/>
      <c r="AL2408" s="26"/>
      <c r="AM2408" s="26"/>
      <c r="AN2408" s="26"/>
      <c r="AO2408" s="26"/>
      <c r="AP2408" s="26"/>
      <c r="AQ2408" s="26"/>
      <c r="AR2408" s="39"/>
      <c r="AS2408" s="41"/>
      <c r="AT2408" s="41"/>
      <c r="AU2408" s="41"/>
    </row>
    <row r="2409" spans="1:47" x14ac:dyDescent="0.35">
      <c r="A2409" s="26" t="s">
        <v>1045</v>
      </c>
      <c r="B2409" s="26" t="s">
        <v>1046</v>
      </c>
      <c r="C2409" s="26" t="s">
        <v>60</v>
      </c>
      <c r="D2409" s="26" t="s">
        <v>999</v>
      </c>
      <c r="E2409" s="26">
        <v>999926239</v>
      </c>
      <c r="F2409" s="26" t="s">
        <v>62</v>
      </c>
      <c r="G2409" s="26" t="s">
        <v>84</v>
      </c>
      <c r="H2409" s="26" t="s">
        <v>5857</v>
      </c>
      <c r="I2409" s="18">
        <f>SUM(L2409)-J2409</f>
        <v>68</v>
      </c>
      <c r="J2409" s="18"/>
      <c r="K2409" s="19"/>
      <c r="L2409" s="17">
        <f>SUM(M2409,N2409,P2409,Q2409,R2409,S2409)</f>
        <v>68</v>
      </c>
      <c r="M2409" s="17">
        <f>SUM(AC2409,AS2409,AU2409)</f>
        <v>0</v>
      </c>
      <c r="N2409" s="17">
        <f>SUM(V2409,W2409,X2409,Y2409,Z2409,AA2409,AB2409,AD2409,AE2409,AF2409,AG2409,AH2409,AI2409,AJ2409,AK2409,AL2409,AM2409,AN2409)</f>
        <v>68</v>
      </c>
      <c r="O2409" s="17">
        <f>COUNT(V2409,W2409,X2409,Y2409,Z2409,AA2409,AB2409,AC2409,AD2409,AE2409,AF2409,AG2409,AH2409,AI2409,AJ2409,AK2409,AL2409,AM2409,AN2409)</f>
        <v>1</v>
      </c>
      <c r="P2409" s="17">
        <f>SUM(AO2409,AP2409)</f>
        <v>0</v>
      </c>
      <c r="Q2409" s="17">
        <f>AR2409</f>
        <v>0</v>
      </c>
      <c r="R2409" s="17">
        <f>SUM(U2409,AT2409)</f>
        <v>0</v>
      </c>
      <c r="S2409" s="17">
        <f>AQ2409</f>
        <v>0</v>
      </c>
      <c r="T2409" s="19"/>
      <c r="U2409" s="26"/>
      <c r="V2409" s="26"/>
      <c r="W2409" s="26"/>
      <c r="X2409" s="26"/>
      <c r="Y2409" s="26">
        <v>68</v>
      </c>
      <c r="Z2409" s="26"/>
      <c r="AA2409" s="26"/>
      <c r="AB2409" s="26"/>
      <c r="AC2409" s="26"/>
      <c r="AD2409" s="26"/>
      <c r="AE2409" s="26"/>
      <c r="AF2409" s="26"/>
      <c r="AG2409" s="26"/>
      <c r="AH2409" s="26"/>
      <c r="AI2409" s="26"/>
      <c r="AJ2409" s="26"/>
      <c r="AK2409" s="26"/>
      <c r="AL2409" s="26"/>
      <c r="AM2409" s="26"/>
      <c r="AN2409" s="26"/>
      <c r="AO2409" s="26"/>
      <c r="AP2409" s="26"/>
      <c r="AQ2409" s="26"/>
      <c r="AR2409" s="39"/>
      <c r="AS2409" s="41"/>
      <c r="AT2409" s="41"/>
      <c r="AU2409" s="41"/>
    </row>
    <row r="2410" spans="1:47" x14ac:dyDescent="0.35">
      <c r="A2410" s="26" t="s">
        <v>1047</v>
      </c>
      <c r="B2410" s="26" t="s">
        <v>1048</v>
      </c>
      <c r="C2410" s="26" t="s">
        <v>60</v>
      </c>
      <c r="D2410" s="26" t="s">
        <v>999</v>
      </c>
      <c r="E2410" s="26">
        <v>999907097</v>
      </c>
      <c r="F2410" s="26" t="s">
        <v>62</v>
      </c>
      <c r="G2410" s="26" t="s">
        <v>84</v>
      </c>
      <c r="H2410" s="26" t="s">
        <v>5857</v>
      </c>
      <c r="I2410" s="18">
        <f>SUM(L2410)-J2410</f>
        <v>60</v>
      </c>
      <c r="J2410" s="18"/>
      <c r="K2410" s="19"/>
      <c r="L2410" s="17">
        <f>SUM(M2410,N2410,P2410,Q2410,R2410,S2410)</f>
        <v>60</v>
      </c>
      <c r="M2410" s="17">
        <f>SUM(AC2410,AS2410,AU2410)</f>
        <v>0</v>
      </c>
      <c r="N2410" s="17">
        <f>SUM(V2410,W2410,X2410,Y2410,Z2410,AA2410,AB2410,AD2410,AE2410,AF2410,AG2410,AH2410,AI2410,AJ2410,AK2410,AL2410,AM2410,AN2410)</f>
        <v>60</v>
      </c>
      <c r="O2410" s="17">
        <f>COUNT(V2410,W2410,X2410,Y2410,Z2410,AA2410,AB2410,AC2410,AD2410,AE2410,AF2410,AG2410,AH2410,AI2410,AJ2410,AK2410,AL2410,AM2410,AN2410)</f>
        <v>1</v>
      </c>
      <c r="P2410" s="17">
        <f>SUM(AO2410,AP2410)</f>
        <v>0</v>
      </c>
      <c r="Q2410" s="17">
        <f>AR2410</f>
        <v>0</v>
      </c>
      <c r="R2410" s="17">
        <f>SUM(U2410,AT2410)</f>
        <v>0</v>
      </c>
      <c r="S2410" s="17">
        <f>AQ2410</f>
        <v>0</v>
      </c>
      <c r="T2410" s="19"/>
      <c r="U2410" s="26"/>
      <c r="V2410" s="26"/>
      <c r="W2410" s="26"/>
      <c r="X2410" s="26">
        <v>60</v>
      </c>
      <c r="Y2410" s="26"/>
      <c r="Z2410" s="26"/>
      <c r="AA2410" s="26"/>
      <c r="AB2410" s="26"/>
      <c r="AC2410" s="26"/>
      <c r="AD2410" s="26"/>
      <c r="AE2410" s="26"/>
      <c r="AF2410" s="26"/>
      <c r="AG2410" s="26"/>
      <c r="AH2410" s="26"/>
      <c r="AI2410" s="26"/>
      <c r="AJ2410" s="26"/>
      <c r="AK2410" s="26"/>
      <c r="AL2410" s="26"/>
      <c r="AM2410" s="26"/>
      <c r="AN2410" s="26"/>
      <c r="AO2410" s="26"/>
      <c r="AP2410" s="26"/>
      <c r="AQ2410" s="26"/>
      <c r="AR2410" s="39"/>
      <c r="AS2410" s="41"/>
      <c r="AT2410" s="41"/>
      <c r="AU2410" s="41"/>
    </row>
    <row r="2411" spans="1:47" x14ac:dyDescent="0.35">
      <c r="A2411" s="26" t="s">
        <v>480</v>
      </c>
      <c r="B2411" s="26" t="s">
        <v>1049</v>
      </c>
      <c r="C2411" s="26" t="s">
        <v>60</v>
      </c>
      <c r="D2411" s="26" t="s">
        <v>999</v>
      </c>
      <c r="E2411" s="26">
        <v>999926435</v>
      </c>
      <c r="F2411" s="26" t="s">
        <v>62</v>
      </c>
      <c r="G2411" s="26" t="s">
        <v>84</v>
      </c>
      <c r="H2411" s="26" t="s">
        <v>5857</v>
      </c>
      <c r="I2411" s="18">
        <f>SUM(L2411)-J2411</f>
        <v>60</v>
      </c>
      <c r="J2411" s="18"/>
      <c r="K2411" s="19"/>
      <c r="L2411" s="17">
        <f>SUM(M2411,N2411,P2411,Q2411,R2411,S2411)</f>
        <v>60</v>
      </c>
      <c r="M2411" s="17">
        <f>SUM(AC2411,AS2411,AU2411)</f>
        <v>0</v>
      </c>
      <c r="N2411" s="17">
        <f>SUM(V2411,W2411,X2411,Y2411,Z2411,AA2411,AB2411,AD2411,AE2411,AF2411,AG2411,AH2411,AI2411,AJ2411,AK2411,AL2411,AM2411,AN2411)</f>
        <v>60</v>
      </c>
      <c r="O2411" s="17">
        <f>COUNT(V2411,W2411,X2411,Y2411,Z2411,AA2411,AB2411,AC2411,AD2411,AE2411,AF2411,AG2411,AH2411,AI2411,AJ2411,AK2411,AL2411,AM2411,AN2411)</f>
        <v>1</v>
      </c>
      <c r="P2411" s="17">
        <f>SUM(AO2411,AP2411)</f>
        <v>0</v>
      </c>
      <c r="Q2411" s="17">
        <f>AR2411</f>
        <v>0</v>
      </c>
      <c r="R2411" s="17">
        <f>SUM(U2411,AT2411)</f>
        <v>0</v>
      </c>
      <c r="S2411" s="17">
        <f>AQ2411</f>
        <v>0</v>
      </c>
      <c r="T2411" s="19"/>
      <c r="U2411" s="26"/>
      <c r="V2411" s="26"/>
      <c r="W2411" s="26"/>
      <c r="X2411" s="26"/>
      <c r="Y2411" s="26"/>
      <c r="Z2411" s="26"/>
      <c r="AA2411" s="26"/>
      <c r="AB2411" s="26"/>
      <c r="AC2411" s="26"/>
      <c r="AD2411" s="26"/>
      <c r="AE2411" s="26"/>
      <c r="AF2411" s="26"/>
      <c r="AG2411" s="26"/>
      <c r="AH2411" s="26"/>
      <c r="AI2411" s="26"/>
      <c r="AJ2411" s="26"/>
      <c r="AK2411" s="26"/>
      <c r="AL2411" s="26"/>
      <c r="AM2411" s="26"/>
      <c r="AN2411" s="26">
        <v>60</v>
      </c>
      <c r="AO2411" s="26"/>
      <c r="AP2411" s="26"/>
      <c r="AQ2411" s="26"/>
      <c r="AR2411" s="39"/>
      <c r="AS2411" s="41"/>
      <c r="AT2411" s="41"/>
      <c r="AU2411" s="41"/>
    </row>
    <row r="2412" spans="1:47" x14ac:dyDescent="0.35">
      <c r="A2412" s="26" t="s">
        <v>1050</v>
      </c>
      <c r="B2412" s="26" t="s">
        <v>1051</v>
      </c>
      <c r="C2412" s="26" t="s">
        <v>60</v>
      </c>
      <c r="D2412" s="26" t="s">
        <v>999</v>
      </c>
      <c r="E2412" s="26">
        <v>999928225</v>
      </c>
      <c r="F2412" s="26" t="s">
        <v>62</v>
      </c>
      <c r="G2412" s="26" t="s">
        <v>84</v>
      </c>
      <c r="H2412" s="26" t="s">
        <v>5857</v>
      </c>
      <c r="I2412" s="18">
        <f>SUM(L2412)-J2412</f>
        <v>52.5</v>
      </c>
      <c r="J2412" s="18"/>
      <c r="K2412" s="19"/>
      <c r="L2412" s="17">
        <f>SUM(M2412,N2412,P2412,Q2412,R2412,S2412)</f>
        <v>52.5</v>
      </c>
      <c r="M2412" s="17">
        <f>SUM(AC2412,AS2412,AU2412)</f>
        <v>0</v>
      </c>
      <c r="N2412" s="17">
        <f>SUM(V2412,W2412,X2412,Y2412,Z2412,AA2412,AB2412,AD2412,AE2412,AF2412,AG2412,AH2412,AI2412,AJ2412,AK2412,AL2412,AM2412,AN2412)</f>
        <v>0</v>
      </c>
      <c r="O2412" s="17">
        <f>COUNT(V2412,W2412,X2412,Y2412,Z2412,AA2412,AB2412,AC2412,AD2412,AE2412,AF2412,AG2412,AH2412,AI2412,AJ2412,AK2412,AL2412,AM2412,AN2412)</f>
        <v>0</v>
      </c>
      <c r="P2412" s="17">
        <f>SUM(AO2412,AP2412)</f>
        <v>52.5</v>
      </c>
      <c r="Q2412" s="17">
        <f>AR2412</f>
        <v>0</v>
      </c>
      <c r="R2412" s="17">
        <f>SUM(U2412,AT2412)</f>
        <v>0</v>
      </c>
      <c r="S2412" s="17">
        <f>AQ2412</f>
        <v>0</v>
      </c>
      <c r="T2412" s="19"/>
      <c r="U2412" s="26"/>
      <c r="V2412" s="26"/>
      <c r="W2412" s="26"/>
      <c r="X2412" s="26"/>
      <c r="Y2412" s="26"/>
      <c r="Z2412" s="26"/>
      <c r="AA2412" s="26"/>
      <c r="AB2412" s="26"/>
      <c r="AC2412" s="26"/>
      <c r="AD2412" s="26"/>
      <c r="AE2412" s="26"/>
      <c r="AF2412" s="26"/>
      <c r="AG2412" s="26"/>
      <c r="AH2412" s="26"/>
      <c r="AI2412" s="26"/>
      <c r="AJ2412" s="26"/>
      <c r="AK2412" s="26"/>
      <c r="AL2412" s="26"/>
      <c r="AM2412" s="26"/>
      <c r="AN2412" s="26"/>
      <c r="AO2412" s="26"/>
      <c r="AP2412" s="26">
        <v>52.5</v>
      </c>
      <c r="AQ2412" s="26"/>
      <c r="AR2412" s="39"/>
      <c r="AS2412" s="41"/>
      <c r="AT2412" s="41"/>
      <c r="AU2412" s="41"/>
    </row>
    <row r="2413" spans="1:47" x14ac:dyDescent="0.35">
      <c r="A2413" s="26" t="s">
        <v>534</v>
      </c>
      <c r="B2413" s="26" t="s">
        <v>1054</v>
      </c>
      <c r="C2413" s="26" t="s">
        <v>60</v>
      </c>
      <c r="D2413" s="26" t="s">
        <v>999</v>
      </c>
      <c r="E2413" s="26">
        <v>999893489</v>
      </c>
      <c r="F2413" s="26" t="s">
        <v>62</v>
      </c>
      <c r="G2413" s="26" t="s">
        <v>84</v>
      </c>
      <c r="H2413" s="26" t="s">
        <v>5857</v>
      </c>
      <c r="I2413" s="18">
        <f>SUM(L2413)-J2413</f>
        <v>45</v>
      </c>
      <c r="J2413" s="18"/>
      <c r="K2413" s="19"/>
      <c r="L2413" s="17">
        <f>SUM(M2413,N2413,P2413,Q2413,R2413,S2413)</f>
        <v>45</v>
      </c>
      <c r="M2413" s="17">
        <f>SUM(AC2413,AS2413,AU2413)</f>
        <v>0</v>
      </c>
      <c r="N2413" s="17">
        <f>SUM(V2413,W2413,X2413,Y2413,Z2413,AA2413,AB2413,AD2413,AE2413,AF2413,AG2413,AH2413,AI2413,AJ2413,AK2413,AL2413,AM2413,AN2413)</f>
        <v>45</v>
      </c>
      <c r="O2413" s="17">
        <f>COUNT(V2413,W2413,X2413,Y2413,Z2413,AA2413,AB2413,AC2413,AD2413,AE2413,AF2413,AG2413,AH2413,AI2413,AJ2413,AK2413,AL2413,AM2413,AN2413)</f>
        <v>1</v>
      </c>
      <c r="P2413" s="17">
        <f>SUM(AO2413,AP2413)</f>
        <v>0</v>
      </c>
      <c r="Q2413" s="17">
        <f>AR2413</f>
        <v>0</v>
      </c>
      <c r="R2413" s="17">
        <f>SUM(U2413,AT2413)</f>
        <v>0</v>
      </c>
      <c r="S2413" s="17">
        <f>AQ2413</f>
        <v>0</v>
      </c>
      <c r="T2413" s="19"/>
      <c r="U2413" s="26"/>
      <c r="V2413" s="26"/>
      <c r="W2413" s="26"/>
      <c r="X2413" s="26">
        <v>45</v>
      </c>
      <c r="Y2413" s="26"/>
      <c r="Z2413" s="26"/>
      <c r="AA2413" s="26"/>
      <c r="AB2413" s="26"/>
      <c r="AC2413" s="26"/>
      <c r="AD2413" s="26"/>
      <c r="AE2413" s="26"/>
      <c r="AF2413" s="26"/>
      <c r="AG2413" s="26"/>
      <c r="AH2413" s="26"/>
      <c r="AI2413" s="26"/>
      <c r="AJ2413" s="26"/>
      <c r="AK2413" s="26"/>
      <c r="AL2413" s="26"/>
      <c r="AM2413" s="26"/>
      <c r="AN2413" s="26"/>
      <c r="AO2413" s="26"/>
      <c r="AP2413" s="26"/>
      <c r="AQ2413" s="26"/>
      <c r="AR2413" s="39"/>
      <c r="AS2413" s="41"/>
      <c r="AT2413" s="41"/>
      <c r="AU2413" s="41"/>
    </row>
    <row r="2414" spans="1:47" x14ac:dyDescent="0.35">
      <c r="A2414" s="26" t="s">
        <v>1055</v>
      </c>
      <c r="B2414" s="26" t="s">
        <v>377</v>
      </c>
      <c r="C2414" s="26" t="s">
        <v>60</v>
      </c>
      <c r="D2414" s="26" t="s">
        <v>999</v>
      </c>
      <c r="E2414" s="26">
        <v>999927182</v>
      </c>
      <c r="F2414" s="26" t="s">
        <v>62</v>
      </c>
      <c r="G2414" s="26" t="s">
        <v>84</v>
      </c>
      <c r="H2414" s="26" t="s">
        <v>5857</v>
      </c>
      <c r="I2414" s="18">
        <f>SUM(L2414)-J2414</f>
        <v>45</v>
      </c>
      <c r="J2414" s="18"/>
      <c r="K2414" s="19"/>
      <c r="L2414" s="17">
        <f>SUM(M2414,N2414,P2414,Q2414,R2414,S2414)</f>
        <v>45</v>
      </c>
      <c r="M2414" s="17">
        <f>SUM(AC2414,AS2414,AU2414)</f>
        <v>0</v>
      </c>
      <c r="N2414" s="17">
        <f>SUM(V2414,W2414,X2414,Y2414,Z2414,AA2414,AB2414,AD2414,AE2414,AF2414,AG2414,AH2414,AI2414,AJ2414,AK2414,AL2414,AM2414,AN2414)</f>
        <v>45</v>
      </c>
      <c r="O2414" s="17">
        <f>COUNT(V2414,W2414,X2414,Y2414,Z2414,AA2414,AB2414,AC2414,AD2414,AE2414,AF2414,AG2414,AH2414,AI2414,AJ2414,AK2414,AL2414,AM2414,AN2414)</f>
        <v>1</v>
      </c>
      <c r="P2414" s="17">
        <f>SUM(AO2414,AP2414)</f>
        <v>0</v>
      </c>
      <c r="Q2414" s="17">
        <f>AR2414</f>
        <v>0</v>
      </c>
      <c r="R2414" s="17">
        <f>SUM(U2414,AT2414)</f>
        <v>0</v>
      </c>
      <c r="S2414" s="17">
        <f>AQ2414</f>
        <v>0</v>
      </c>
      <c r="T2414" s="19"/>
      <c r="U2414" s="26"/>
      <c r="V2414" s="26"/>
      <c r="W2414" s="26"/>
      <c r="X2414" s="26"/>
      <c r="Y2414" s="26"/>
      <c r="Z2414" s="26"/>
      <c r="AA2414" s="26"/>
      <c r="AB2414" s="26"/>
      <c r="AC2414" s="26"/>
      <c r="AD2414" s="26"/>
      <c r="AE2414" s="26"/>
      <c r="AF2414" s="26"/>
      <c r="AG2414" s="26"/>
      <c r="AH2414" s="26"/>
      <c r="AI2414" s="26"/>
      <c r="AJ2414" s="26"/>
      <c r="AK2414" s="26"/>
      <c r="AL2414" s="26"/>
      <c r="AM2414" s="26"/>
      <c r="AN2414" s="26">
        <v>45</v>
      </c>
      <c r="AO2414" s="26"/>
      <c r="AP2414" s="26"/>
      <c r="AQ2414" s="26"/>
      <c r="AR2414" s="39"/>
      <c r="AS2414" s="41"/>
      <c r="AT2414" s="41"/>
      <c r="AU2414" s="41"/>
    </row>
    <row r="2415" spans="1:47" x14ac:dyDescent="0.35">
      <c r="A2415" s="26" t="s">
        <v>5351</v>
      </c>
      <c r="B2415" s="26" t="s">
        <v>5352</v>
      </c>
      <c r="C2415" s="26" t="s">
        <v>60</v>
      </c>
      <c r="D2415" s="26" t="s">
        <v>999</v>
      </c>
      <c r="E2415" s="26">
        <v>999922153</v>
      </c>
      <c r="F2415" s="26" t="s">
        <v>62</v>
      </c>
      <c r="G2415" s="26" t="s">
        <v>84</v>
      </c>
      <c r="H2415" s="26" t="s">
        <v>5857</v>
      </c>
      <c r="I2415" s="18">
        <f>SUM(L2415)-J2415</f>
        <v>40.5</v>
      </c>
      <c r="J2415" s="18">
        <f>L2415/2</f>
        <v>40.5</v>
      </c>
      <c r="K2415" s="19"/>
      <c r="L2415" s="17">
        <f>SUM(M2415,N2415,P2415,Q2415,R2415,S2415)</f>
        <v>81</v>
      </c>
      <c r="M2415" s="17">
        <f>SUM(AC2415,AS2415,AU2415)</f>
        <v>0</v>
      </c>
      <c r="N2415" s="17">
        <f>SUM(V2415,W2415,X2415,Y2415,Z2415,AA2415,AB2415,AD2415,AE2415,AF2415,AG2415,AH2415,AI2415,AJ2415,AK2415,AL2415,AM2415,AN2415)</f>
        <v>30</v>
      </c>
      <c r="O2415" s="17">
        <f>COUNT(V2415,W2415,X2415,Y2415,Z2415,AA2415,AB2415,AC2415,AD2415,AE2415,AF2415,AG2415,AH2415,AI2415,AJ2415,AK2415,AL2415,AM2415,AN2415)</f>
        <v>1</v>
      </c>
      <c r="P2415" s="17">
        <f>SUM(AO2415,AP2415)</f>
        <v>0</v>
      </c>
      <c r="Q2415" s="17">
        <f>AR2415</f>
        <v>51</v>
      </c>
      <c r="R2415" s="17">
        <f>SUM(U2415,AT2415)</f>
        <v>0</v>
      </c>
      <c r="S2415" s="17">
        <f>AQ2415</f>
        <v>0</v>
      </c>
      <c r="T2415" s="19"/>
      <c r="U2415" s="26"/>
      <c r="V2415" s="26"/>
      <c r="W2415" s="26"/>
      <c r="X2415" s="26"/>
      <c r="Y2415" s="26"/>
      <c r="Z2415" s="26"/>
      <c r="AA2415" s="26"/>
      <c r="AB2415" s="26"/>
      <c r="AC2415" s="26"/>
      <c r="AD2415" s="26"/>
      <c r="AE2415" s="26"/>
      <c r="AF2415" s="26"/>
      <c r="AG2415" s="26"/>
      <c r="AH2415" s="26"/>
      <c r="AI2415" s="26">
        <v>30</v>
      </c>
      <c r="AJ2415" s="26"/>
      <c r="AK2415" s="26"/>
      <c r="AL2415" s="26"/>
      <c r="AM2415" s="26"/>
      <c r="AN2415" s="26"/>
      <c r="AO2415" s="26"/>
      <c r="AP2415" s="26"/>
      <c r="AQ2415" s="26"/>
      <c r="AR2415" s="39">
        <v>51</v>
      </c>
      <c r="AS2415" s="41"/>
      <c r="AT2415" s="41"/>
      <c r="AU2415" s="41"/>
    </row>
    <row r="2416" spans="1:47" x14ac:dyDescent="0.35">
      <c r="A2416" s="26" t="s">
        <v>1056</v>
      </c>
      <c r="B2416" s="26" t="s">
        <v>170</v>
      </c>
      <c r="C2416" s="26" t="s">
        <v>60</v>
      </c>
      <c r="D2416" s="26" t="s">
        <v>999</v>
      </c>
      <c r="E2416" s="26">
        <v>999917672</v>
      </c>
      <c r="F2416" s="26" t="s">
        <v>62</v>
      </c>
      <c r="G2416" s="26" t="s">
        <v>84</v>
      </c>
      <c r="H2416" s="26" t="s">
        <v>5857</v>
      </c>
      <c r="I2416" s="18">
        <f>SUM(L2416)-J2416</f>
        <v>34</v>
      </c>
      <c r="J2416" s="18"/>
      <c r="K2416" s="19"/>
      <c r="L2416" s="17">
        <f>SUM(M2416,N2416,P2416,Q2416,R2416,S2416)</f>
        <v>34</v>
      </c>
      <c r="M2416" s="17">
        <f>SUM(AC2416,AS2416,AU2416)</f>
        <v>0</v>
      </c>
      <c r="N2416" s="17">
        <f>SUM(V2416,W2416,X2416,Y2416,Z2416,AA2416,AB2416,AD2416,AE2416,AF2416,AG2416,AH2416,AI2416,AJ2416,AK2416,AL2416,AM2416,AN2416)</f>
        <v>34</v>
      </c>
      <c r="O2416" s="17">
        <f>COUNT(V2416,W2416,X2416,Y2416,Z2416,AA2416,AB2416,AC2416,AD2416,AE2416,AF2416,AG2416,AH2416,AI2416,AJ2416,AK2416,AL2416,AM2416,AN2416)</f>
        <v>2</v>
      </c>
      <c r="P2416" s="17">
        <f>SUM(AO2416,AP2416)</f>
        <v>0</v>
      </c>
      <c r="Q2416" s="17">
        <f>AR2416</f>
        <v>0</v>
      </c>
      <c r="R2416" s="17">
        <f>SUM(U2416,AT2416)</f>
        <v>0</v>
      </c>
      <c r="S2416" s="17">
        <f>AQ2416</f>
        <v>0</v>
      </c>
      <c r="T2416" s="19"/>
      <c r="U2416" s="26"/>
      <c r="V2416" s="26"/>
      <c r="W2416" s="26"/>
      <c r="X2416" s="26">
        <v>34</v>
      </c>
      <c r="Y2416" s="26"/>
      <c r="Z2416" s="26"/>
      <c r="AA2416" s="26"/>
      <c r="AB2416" s="26"/>
      <c r="AC2416" s="26"/>
      <c r="AD2416" s="26"/>
      <c r="AE2416" s="26"/>
      <c r="AF2416" s="26"/>
      <c r="AG2416" s="26"/>
      <c r="AH2416" s="26">
        <v>0</v>
      </c>
      <c r="AI2416" s="26"/>
      <c r="AJ2416" s="26"/>
      <c r="AK2416" s="26"/>
      <c r="AL2416" s="26"/>
      <c r="AM2416" s="26"/>
      <c r="AN2416" s="26"/>
      <c r="AO2416" s="26"/>
      <c r="AP2416" s="26"/>
      <c r="AQ2416" s="26"/>
      <c r="AR2416" s="39"/>
      <c r="AS2416" s="41"/>
      <c r="AT2416" s="41"/>
      <c r="AU2416" s="41"/>
    </row>
    <row r="2417" spans="1:47" x14ac:dyDescent="0.35">
      <c r="A2417" s="26" t="s">
        <v>415</v>
      </c>
      <c r="B2417" s="26" t="s">
        <v>2128</v>
      </c>
      <c r="C2417" s="26" t="s">
        <v>60</v>
      </c>
      <c r="D2417" s="26" t="s">
        <v>999</v>
      </c>
      <c r="E2417" s="26">
        <v>999926415</v>
      </c>
      <c r="F2417" s="26" t="s">
        <v>62</v>
      </c>
      <c r="G2417" s="26" t="s">
        <v>84</v>
      </c>
      <c r="H2417" s="26" t="s">
        <v>5857</v>
      </c>
      <c r="I2417" s="18">
        <f>SUM(L2417)-J2417</f>
        <v>34</v>
      </c>
      <c r="J2417" s="18">
        <f>L2417/2</f>
        <v>34</v>
      </c>
      <c r="K2417" s="19"/>
      <c r="L2417" s="17">
        <f>SUM(M2417,N2417,P2417,Q2417,R2417,S2417)</f>
        <v>68</v>
      </c>
      <c r="M2417" s="17">
        <f>SUM(AC2417,AS2417,AU2417)</f>
        <v>0</v>
      </c>
      <c r="N2417" s="17">
        <f>SUM(V2417,W2417,X2417,Y2417,Z2417,AA2417,AB2417,AD2417,AE2417,AF2417,AG2417,AH2417,AI2417,AJ2417,AK2417,AL2417,AM2417,AN2417)</f>
        <v>68</v>
      </c>
      <c r="O2417" s="17">
        <f>COUNT(V2417,W2417,X2417,Y2417,Z2417,AA2417,AB2417,AC2417,AD2417,AE2417,AF2417,AG2417,AH2417,AI2417,AJ2417,AK2417,AL2417,AM2417,AN2417)</f>
        <v>1</v>
      </c>
      <c r="P2417" s="17">
        <f>SUM(AO2417,AP2417)</f>
        <v>0</v>
      </c>
      <c r="Q2417" s="17">
        <f>AR2417</f>
        <v>0</v>
      </c>
      <c r="R2417" s="17">
        <f>SUM(U2417,AT2417)</f>
        <v>0</v>
      </c>
      <c r="S2417" s="17">
        <f>AQ2417</f>
        <v>0</v>
      </c>
      <c r="T2417" s="19"/>
      <c r="U2417" s="26"/>
      <c r="V2417" s="26"/>
      <c r="W2417" s="26"/>
      <c r="X2417" s="26"/>
      <c r="Y2417" s="26">
        <v>68</v>
      </c>
      <c r="Z2417" s="26"/>
      <c r="AA2417" s="26"/>
      <c r="AB2417" s="26"/>
      <c r="AC2417" s="26"/>
      <c r="AD2417" s="26"/>
      <c r="AE2417" s="26"/>
      <c r="AF2417" s="26"/>
      <c r="AG2417" s="26"/>
      <c r="AH2417" s="26"/>
      <c r="AI2417" s="26"/>
      <c r="AJ2417" s="26"/>
      <c r="AK2417" s="26"/>
      <c r="AL2417" s="26"/>
      <c r="AM2417" s="26"/>
      <c r="AN2417" s="26"/>
      <c r="AO2417" s="26"/>
      <c r="AP2417" s="26"/>
      <c r="AQ2417" s="26"/>
      <c r="AR2417" s="39"/>
      <c r="AS2417" s="41"/>
      <c r="AT2417" s="41"/>
      <c r="AU2417" s="41"/>
    </row>
    <row r="2418" spans="1:47" x14ac:dyDescent="0.35">
      <c r="A2418" s="26" t="s">
        <v>1057</v>
      </c>
      <c r="B2418" s="26" t="s">
        <v>1058</v>
      </c>
      <c r="C2418" s="26" t="s">
        <v>60</v>
      </c>
      <c r="D2418" s="26" t="s">
        <v>999</v>
      </c>
      <c r="E2418" s="26">
        <v>999918400</v>
      </c>
      <c r="F2418" s="26" t="s">
        <v>62</v>
      </c>
      <c r="G2418" s="26" t="s">
        <v>84</v>
      </c>
      <c r="H2418" s="26" t="s">
        <v>5857</v>
      </c>
      <c r="I2418" s="18">
        <f>SUM(L2418)-J2418</f>
        <v>30</v>
      </c>
      <c r="J2418" s="18"/>
      <c r="K2418" s="19"/>
      <c r="L2418" s="17">
        <f>SUM(M2418,N2418,P2418,Q2418,R2418,S2418)</f>
        <v>30</v>
      </c>
      <c r="M2418" s="17">
        <f>SUM(AC2418,AS2418,AU2418)</f>
        <v>0</v>
      </c>
      <c r="N2418" s="17">
        <f>SUM(V2418,W2418,X2418,Y2418,Z2418,AA2418,AB2418,AD2418,AE2418,AF2418,AG2418,AH2418,AI2418,AJ2418,AK2418,AL2418,AM2418,AN2418)</f>
        <v>30</v>
      </c>
      <c r="O2418" s="17">
        <f>COUNT(V2418,W2418,X2418,Y2418,Z2418,AA2418,AB2418,AC2418,AD2418,AE2418,AF2418,AG2418,AH2418,AI2418,AJ2418,AK2418,AL2418,AM2418,AN2418)</f>
        <v>1</v>
      </c>
      <c r="P2418" s="17">
        <f>SUM(AO2418,AP2418)</f>
        <v>0</v>
      </c>
      <c r="Q2418" s="17">
        <f>AR2418</f>
        <v>0</v>
      </c>
      <c r="R2418" s="17">
        <f>SUM(U2418,AT2418)</f>
        <v>0</v>
      </c>
      <c r="S2418" s="17">
        <f>AQ2418</f>
        <v>0</v>
      </c>
      <c r="T2418" s="19"/>
      <c r="U2418" s="26"/>
      <c r="V2418" s="26"/>
      <c r="W2418" s="26">
        <v>30</v>
      </c>
      <c r="X2418" s="26"/>
      <c r="Y2418" s="26"/>
      <c r="Z2418" s="26"/>
      <c r="AA2418" s="26"/>
      <c r="AB2418" s="26"/>
      <c r="AC2418" s="26"/>
      <c r="AD2418" s="26"/>
      <c r="AE2418" s="26"/>
      <c r="AF2418" s="26"/>
      <c r="AG2418" s="26"/>
      <c r="AH2418" s="26"/>
      <c r="AI2418" s="26"/>
      <c r="AJ2418" s="26"/>
      <c r="AK2418" s="26"/>
      <c r="AL2418" s="26"/>
      <c r="AM2418" s="26"/>
      <c r="AN2418" s="26"/>
      <c r="AO2418" s="26"/>
      <c r="AP2418" s="26"/>
      <c r="AQ2418" s="26"/>
      <c r="AR2418" s="39"/>
      <c r="AS2418" s="41"/>
      <c r="AT2418" s="41"/>
      <c r="AU2418" s="41"/>
    </row>
    <row r="2419" spans="1:47" x14ac:dyDescent="0.35">
      <c r="A2419" s="29" t="s">
        <v>383</v>
      </c>
      <c r="B2419" s="29" t="s">
        <v>1059</v>
      </c>
      <c r="C2419" s="29" t="s">
        <v>60</v>
      </c>
      <c r="D2419" s="29" t="s">
        <v>999</v>
      </c>
      <c r="E2419" s="26">
        <v>999921738</v>
      </c>
      <c r="F2419" s="29" t="s">
        <v>62</v>
      </c>
      <c r="G2419" s="26" t="s">
        <v>84</v>
      </c>
      <c r="H2419" s="26" t="s">
        <v>5857</v>
      </c>
      <c r="I2419" s="18">
        <f>SUM(L2419)-J2419</f>
        <v>30</v>
      </c>
      <c r="J2419" s="18"/>
      <c r="K2419" s="19"/>
      <c r="L2419" s="17">
        <f>SUM(M2419,N2419,P2419,Q2419,R2419,S2419)</f>
        <v>30</v>
      </c>
      <c r="M2419" s="17">
        <f>SUM(AC2419,AS2419,AU2419)</f>
        <v>0</v>
      </c>
      <c r="N2419" s="17">
        <f>SUM(V2419,W2419,X2419,Y2419,Z2419,AA2419,AB2419,AD2419,AE2419,AF2419,AG2419,AH2419,AI2419,AJ2419,AK2419,AL2419,AM2419,AN2419)</f>
        <v>30</v>
      </c>
      <c r="O2419" s="17">
        <f>COUNT(V2419,W2419,X2419,Y2419,Z2419,AA2419,AB2419,AC2419,AD2419,AE2419,AF2419,AG2419,AH2419,AI2419,AJ2419,AK2419,AL2419,AM2419,AN2419)</f>
        <v>1</v>
      </c>
      <c r="P2419" s="17">
        <f>SUM(AO2419,AP2419)</f>
        <v>0</v>
      </c>
      <c r="Q2419" s="17">
        <f>AR2419</f>
        <v>0</v>
      </c>
      <c r="R2419" s="17">
        <f>SUM(U2419,AT2419)</f>
        <v>0</v>
      </c>
      <c r="S2419" s="17">
        <f>AQ2419</f>
        <v>0</v>
      </c>
      <c r="T2419" s="19"/>
      <c r="U2419" s="26"/>
      <c r="V2419" s="26"/>
      <c r="W2419" s="26"/>
      <c r="X2419" s="26"/>
      <c r="Y2419" s="26"/>
      <c r="Z2419" s="26"/>
      <c r="AA2419" s="26"/>
      <c r="AB2419" s="26"/>
      <c r="AC2419" s="26"/>
      <c r="AD2419" s="26">
        <v>30</v>
      </c>
      <c r="AE2419" s="26"/>
      <c r="AF2419" s="26"/>
      <c r="AG2419" s="26"/>
      <c r="AH2419" s="26"/>
      <c r="AI2419" s="26"/>
      <c r="AJ2419" s="26"/>
      <c r="AK2419" s="26"/>
      <c r="AL2419" s="26"/>
      <c r="AM2419" s="26"/>
      <c r="AN2419" s="26"/>
      <c r="AO2419" s="26"/>
      <c r="AP2419" s="26"/>
      <c r="AQ2419" s="26"/>
      <c r="AR2419" s="39"/>
      <c r="AS2419" s="41"/>
      <c r="AT2419" s="41"/>
      <c r="AU2419" s="41"/>
    </row>
    <row r="2420" spans="1:47" x14ac:dyDescent="0.35">
      <c r="A2420" s="26" t="s">
        <v>113</v>
      </c>
      <c r="B2420" s="26" t="s">
        <v>1060</v>
      </c>
      <c r="C2420" s="26" t="s">
        <v>60</v>
      </c>
      <c r="D2420" s="26" t="s">
        <v>999</v>
      </c>
      <c r="E2420" s="26">
        <v>999927088</v>
      </c>
      <c r="F2420" s="26" t="s">
        <v>62</v>
      </c>
      <c r="G2420" s="26" t="s">
        <v>84</v>
      </c>
      <c r="H2420" s="26" t="s">
        <v>5857</v>
      </c>
      <c r="I2420" s="18">
        <f>SUM(L2420)-J2420</f>
        <v>30</v>
      </c>
      <c r="J2420" s="18"/>
      <c r="K2420" s="19"/>
      <c r="L2420" s="17">
        <f>SUM(M2420,N2420,P2420,Q2420,R2420,S2420)</f>
        <v>30</v>
      </c>
      <c r="M2420" s="17">
        <f>SUM(AC2420,AS2420,AU2420)</f>
        <v>0</v>
      </c>
      <c r="N2420" s="17">
        <f>SUM(V2420,W2420,X2420,Y2420,Z2420,AA2420,AB2420,AD2420,AE2420,AF2420,AG2420,AH2420,AI2420,AJ2420,AK2420,AL2420,AM2420,AN2420)</f>
        <v>30</v>
      </c>
      <c r="O2420" s="17">
        <f>COUNT(V2420,W2420,X2420,Y2420,Z2420,AA2420,AB2420,AC2420,AD2420,AE2420,AF2420,AG2420,AH2420,AI2420,AJ2420,AK2420,AL2420,AM2420,AN2420)</f>
        <v>1</v>
      </c>
      <c r="P2420" s="17">
        <f>SUM(AO2420,AP2420)</f>
        <v>0</v>
      </c>
      <c r="Q2420" s="17">
        <f>AR2420</f>
        <v>0</v>
      </c>
      <c r="R2420" s="17">
        <f>SUM(U2420,AT2420)</f>
        <v>0</v>
      </c>
      <c r="S2420" s="17">
        <f>AQ2420</f>
        <v>0</v>
      </c>
      <c r="T2420" s="19"/>
      <c r="U2420" s="26"/>
      <c r="V2420" s="26"/>
      <c r="W2420" s="26"/>
      <c r="X2420" s="26"/>
      <c r="Y2420" s="26"/>
      <c r="Z2420" s="26"/>
      <c r="AA2420" s="26"/>
      <c r="AB2420" s="26"/>
      <c r="AC2420" s="26"/>
      <c r="AD2420" s="26"/>
      <c r="AE2420" s="26"/>
      <c r="AF2420" s="26"/>
      <c r="AG2420" s="26"/>
      <c r="AH2420" s="26"/>
      <c r="AI2420" s="26"/>
      <c r="AJ2420" s="26"/>
      <c r="AK2420" s="26"/>
      <c r="AL2420" s="26">
        <v>30</v>
      </c>
      <c r="AM2420" s="26"/>
      <c r="AN2420" s="26"/>
      <c r="AO2420" s="26"/>
      <c r="AP2420" s="26"/>
      <c r="AQ2420" s="26"/>
      <c r="AR2420" s="39"/>
      <c r="AS2420" s="41"/>
      <c r="AT2420" s="41"/>
      <c r="AU2420" s="41"/>
    </row>
    <row r="2421" spans="1:47" x14ac:dyDescent="0.35">
      <c r="A2421" s="26" t="s">
        <v>1061</v>
      </c>
      <c r="B2421" s="26" t="s">
        <v>1062</v>
      </c>
      <c r="C2421" s="26" t="s">
        <v>60</v>
      </c>
      <c r="D2421" s="26" t="s">
        <v>999</v>
      </c>
      <c r="E2421" s="26">
        <v>999927700</v>
      </c>
      <c r="F2421" s="26" t="s">
        <v>62</v>
      </c>
      <c r="G2421" s="26" t="s">
        <v>84</v>
      </c>
      <c r="H2421" s="26" t="s">
        <v>5857</v>
      </c>
      <c r="I2421" s="18">
        <f>SUM(L2421)-J2421</f>
        <v>30</v>
      </c>
      <c r="J2421" s="18"/>
      <c r="K2421" s="19"/>
      <c r="L2421" s="17">
        <f>SUM(M2421,N2421,P2421,Q2421,R2421,S2421)</f>
        <v>30</v>
      </c>
      <c r="M2421" s="17">
        <f>SUM(AC2421,AS2421,AU2421)</f>
        <v>0</v>
      </c>
      <c r="N2421" s="17">
        <f>SUM(V2421,W2421,X2421,Y2421,Z2421,AA2421,AB2421,AD2421,AE2421,AF2421,AG2421,AH2421,AI2421,AJ2421,AK2421,AL2421,AM2421,AN2421)</f>
        <v>30</v>
      </c>
      <c r="O2421" s="17">
        <f>COUNT(V2421,W2421,X2421,Y2421,Z2421,AA2421,AB2421,AC2421,AD2421,AE2421,AF2421,AG2421,AH2421,AI2421,AJ2421,AK2421,AL2421,AM2421,AN2421)</f>
        <v>1</v>
      </c>
      <c r="P2421" s="17">
        <f>SUM(AO2421,AP2421)</f>
        <v>0</v>
      </c>
      <c r="Q2421" s="17">
        <f>AR2421</f>
        <v>0</v>
      </c>
      <c r="R2421" s="17">
        <f>SUM(U2421,AT2421)</f>
        <v>0</v>
      </c>
      <c r="S2421" s="17">
        <f>AQ2421</f>
        <v>0</v>
      </c>
      <c r="T2421" s="19"/>
      <c r="U2421" s="26"/>
      <c r="V2421" s="26"/>
      <c r="W2421" s="26"/>
      <c r="X2421" s="26"/>
      <c r="Y2421" s="26"/>
      <c r="Z2421" s="26"/>
      <c r="AA2421" s="26"/>
      <c r="AB2421" s="26"/>
      <c r="AC2421" s="26"/>
      <c r="AD2421" s="26"/>
      <c r="AE2421" s="26"/>
      <c r="AF2421" s="26"/>
      <c r="AG2421" s="26"/>
      <c r="AH2421" s="26"/>
      <c r="AI2421" s="26"/>
      <c r="AJ2421" s="26"/>
      <c r="AK2421" s="26"/>
      <c r="AL2421" s="26"/>
      <c r="AM2421" s="26">
        <v>30</v>
      </c>
      <c r="AN2421" s="26"/>
      <c r="AO2421" s="26"/>
      <c r="AP2421" s="26"/>
      <c r="AQ2421" s="26"/>
      <c r="AR2421" s="39"/>
      <c r="AS2421" s="41"/>
      <c r="AT2421" s="41"/>
      <c r="AU2421" s="41"/>
    </row>
    <row r="2422" spans="1:47" x14ac:dyDescent="0.35">
      <c r="A2422" s="26" t="s">
        <v>113</v>
      </c>
      <c r="B2422" s="26" t="s">
        <v>485</v>
      </c>
      <c r="C2422" s="26" t="s">
        <v>60</v>
      </c>
      <c r="D2422" s="26" t="s">
        <v>999</v>
      </c>
      <c r="E2422" s="26">
        <v>999919465</v>
      </c>
      <c r="F2422" s="26" t="s">
        <v>62</v>
      </c>
      <c r="G2422" s="26" t="s">
        <v>84</v>
      </c>
      <c r="H2422" s="26" t="s">
        <v>5857</v>
      </c>
      <c r="I2422" s="18">
        <f>SUM(L2422)-J2422</f>
        <v>30</v>
      </c>
      <c r="J2422" s="18">
        <f>L2422/2</f>
        <v>30</v>
      </c>
      <c r="K2422" s="19"/>
      <c r="L2422" s="17">
        <f>SUM(M2422,N2422,P2422,Q2422,R2422,S2422)</f>
        <v>60</v>
      </c>
      <c r="M2422" s="17">
        <f>SUM(AC2422,AS2422,AU2422)</f>
        <v>0</v>
      </c>
      <c r="N2422" s="17">
        <f>SUM(V2422,W2422,X2422,Y2422,Z2422,AA2422,AB2422,AD2422,AE2422,AF2422,AG2422,AH2422,AI2422,AJ2422,AK2422,AL2422,AM2422,AN2422)</f>
        <v>60</v>
      </c>
      <c r="O2422" s="17">
        <f>COUNT(V2422,W2422,X2422,Y2422,Z2422,AA2422,AB2422,AC2422,AD2422,AE2422,AF2422,AG2422,AH2422,AI2422,AJ2422,AK2422,AL2422,AM2422,AN2422)</f>
        <v>1</v>
      </c>
      <c r="P2422" s="17">
        <f>SUM(AO2422,AP2422)</f>
        <v>0</v>
      </c>
      <c r="Q2422" s="17">
        <f>AR2422</f>
        <v>0</v>
      </c>
      <c r="R2422" s="17">
        <f>SUM(U2422,AT2422)</f>
        <v>0</v>
      </c>
      <c r="S2422" s="17">
        <f>AQ2422</f>
        <v>0</v>
      </c>
      <c r="T2422" s="19"/>
      <c r="U2422" s="26"/>
      <c r="V2422" s="26"/>
      <c r="W2422" s="26"/>
      <c r="X2422" s="26"/>
      <c r="Y2422" s="26"/>
      <c r="Z2422" s="26"/>
      <c r="AA2422" s="26"/>
      <c r="AB2422" s="26">
        <v>60</v>
      </c>
      <c r="AC2422" s="26"/>
      <c r="AD2422" s="26"/>
      <c r="AE2422" s="26"/>
      <c r="AF2422" s="26"/>
      <c r="AG2422" s="26"/>
      <c r="AH2422" s="26"/>
      <c r="AI2422" s="26"/>
      <c r="AJ2422" s="26"/>
      <c r="AK2422" s="26"/>
      <c r="AL2422" s="26"/>
      <c r="AM2422" s="26"/>
      <c r="AN2422" s="26"/>
      <c r="AO2422" s="26"/>
      <c r="AP2422" s="26"/>
      <c r="AQ2422" s="26"/>
      <c r="AR2422" s="39"/>
      <c r="AS2422" s="41"/>
      <c r="AT2422" s="41"/>
      <c r="AU2422" s="41"/>
    </row>
    <row r="2423" spans="1:47" x14ac:dyDescent="0.35">
      <c r="A2423" s="22" t="s">
        <v>93</v>
      </c>
      <c r="B2423" s="22" t="s">
        <v>1267</v>
      </c>
      <c r="C2423" s="22" t="s">
        <v>60</v>
      </c>
      <c r="D2423" s="22" t="s">
        <v>999</v>
      </c>
      <c r="E2423" s="21">
        <v>999927698</v>
      </c>
      <c r="F2423" s="22" t="s">
        <v>62</v>
      </c>
      <c r="G2423" s="26" t="s">
        <v>84</v>
      </c>
      <c r="H2423" s="26" t="s">
        <v>5857</v>
      </c>
      <c r="I2423" s="18">
        <f>SUM(L2423)-J2423</f>
        <v>25.5</v>
      </c>
      <c r="J2423" s="18">
        <f>L2423/2</f>
        <v>25.5</v>
      </c>
      <c r="K2423" s="19"/>
      <c r="L2423" s="17">
        <f>SUM(M2423,N2423,P2423,Q2423,R2423,S2423)</f>
        <v>51</v>
      </c>
      <c r="M2423" s="17">
        <f>SUM(AC2423,AS2423,AU2423)</f>
        <v>0</v>
      </c>
      <c r="N2423" s="17">
        <f>SUM(V2423,W2423,X2423,Y2423,Z2423,AA2423,AB2423,AD2423,AE2423,AF2423,AG2423,AH2423,AI2423,AJ2423,AK2423,AL2423,AM2423,AN2423)</f>
        <v>51</v>
      </c>
      <c r="O2423" s="17">
        <f>COUNT(V2423,W2423,X2423,Y2423,Z2423,AA2423,AB2423,AC2423,AD2423,AE2423,AF2423,AG2423,AH2423,AI2423,AJ2423,AK2423,AL2423,AM2423,AN2423)</f>
        <v>1</v>
      </c>
      <c r="P2423" s="17">
        <f>SUM(AO2423,AP2423)</f>
        <v>0</v>
      </c>
      <c r="Q2423" s="17">
        <f>AR2423</f>
        <v>0</v>
      </c>
      <c r="R2423" s="17">
        <f>SUM(U2423,AT2423)</f>
        <v>0</v>
      </c>
      <c r="S2423" s="17">
        <f>AQ2423</f>
        <v>0</v>
      </c>
      <c r="T2423" s="19"/>
      <c r="U2423" s="26"/>
      <c r="V2423" s="26"/>
      <c r="W2423" s="26"/>
      <c r="X2423" s="26"/>
      <c r="Y2423" s="26"/>
      <c r="Z2423" s="26"/>
      <c r="AA2423" s="26"/>
      <c r="AB2423" s="26"/>
      <c r="AC2423" s="26"/>
      <c r="AD2423" s="26"/>
      <c r="AE2423" s="26"/>
      <c r="AF2423" s="26"/>
      <c r="AG2423" s="26"/>
      <c r="AH2423" s="26">
        <v>51</v>
      </c>
      <c r="AI2423" s="26"/>
      <c r="AJ2423" s="26"/>
      <c r="AK2423" s="26"/>
      <c r="AL2423" s="26"/>
      <c r="AM2423" s="26"/>
      <c r="AN2423" s="26"/>
      <c r="AO2423" s="26"/>
      <c r="AP2423" s="26"/>
      <c r="AQ2423" s="26"/>
      <c r="AR2423" s="39"/>
      <c r="AS2423" s="41"/>
      <c r="AT2423" s="41"/>
      <c r="AU2423" s="41"/>
    </row>
    <row r="2424" spans="1:47" x14ac:dyDescent="0.35">
      <c r="A2424" s="29" t="s">
        <v>2736</v>
      </c>
      <c r="B2424" s="29" t="s">
        <v>4722</v>
      </c>
      <c r="C2424" s="29" t="s">
        <v>60</v>
      </c>
      <c r="D2424" s="29" t="s">
        <v>999</v>
      </c>
      <c r="E2424" s="26">
        <v>999921045</v>
      </c>
      <c r="F2424" s="29" t="s">
        <v>62</v>
      </c>
      <c r="G2424" s="26" t="s">
        <v>84</v>
      </c>
      <c r="H2424" s="26" t="s">
        <v>5857</v>
      </c>
      <c r="I2424" s="18">
        <f>SUM(L2424)-J2424</f>
        <v>22.5</v>
      </c>
      <c r="J2424" s="18">
        <f>L2424/2</f>
        <v>22.5</v>
      </c>
      <c r="K2424" s="19"/>
      <c r="L2424" s="17">
        <f>SUM(M2424,N2424,P2424,Q2424,R2424,S2424)</f>
        <v>45</v>
      </c>
      <c r="M2424" s="17">
        <f>SUM(AC2424,AS2424,AU2424)</f>
        <v>0</v>
      </c>
      <c r="N2424" s="17">
        <f>SUM(V2424,W2424,X2424,Y2424,Z2424,AA2424,AB2424,AD2424,AE2424,AF2424,AG2424,AH2424,AI2424,AJ2424,AK2424,AL2424,AM2424,AN2424)</f>
        <v>45</v>
      </c>
      <c r="O2424" s="17">
        <f>COUNT(V2424,W2424,X2424,Y2424,Z2424,AA2424,AB2424,AC2424,AD2424,AE2424,AF2424,AG2424,AH2424,AI2424,AJ2424,AK2424,AL2424,AM2424,AN2424)</f>
        <v>1</v>
      </c>
      <c r="P2424" s="17">
        <f>SUM(AO2424,AP2424)</f>
        <v>0</v>
      </c>
      <c r="Q2424" s="17">
        <f>AR2424</f>
        <v>0</v>
      </c>
      <c r="R2424" s="17">
        <f>SUM(U2424,AT2424)</f>
        <v>0</v>
      </c>
      <c r="S2424" s="17">
        <f>AQ2424</f>
        <v>0</v>
      </c>
      <c r="T2424" s="19"/>
      <c r="U2424" s="26"/>
      <c r="V2424" s="26"/>
      <c r="W2424" s="26"/>
      <c r="X2424" s="26"/>
      <c r="Y2424" s="26"/>
      <c r="Z2424" s="26"/>
      <c r="AA2424" s="26"/>
      <c r="AB2424" s="26"/>
      <c r="AC2424" s="26"/>
      <c r="AD2424" s="26">
        <v>45</v>
      </c>
      <c r="AE2424" s="26"/>
      <c r="AF2424" s="26"/>
      <c r="AG2424" s="26"/>
      <c r="AH2424" s="26"/>
      <c r="AI2424" s="26"/>
      <c r="AJ2424" s="26"/>
      <c r="AK2424" s="26"/>
      <c r="AL2424" s="26"/>
      <c r="AM2424" s="26"/>
      <c r="AN2424" s="26"/>
      <c r="AO2424" s="26"/>
      <c r="AP2424" s="26"/>
      <c r="AQ2424" s="26"/>
      <c r="AR2424" s="39"/>
      <c r="AS2424" s="41"/>
      <c r="AT2424" s="41"/>
      <c r="AU2424" s="41"/>
    </row>
    <row r="2425" spans="1:47" x14ac:dyDescent="0.35">
      <c r="A2425" s="26" t="s">
        <v>5357</v>
      </c>
      <c r="B2425" s="26" t="s">
        <v>1704</v>
      </c>
      <c r="C2425" s="26" t="s">
        <v>60</v>
      </c>
      <c r="D2425" s="27" t="s">
        <v>999</v>
      </c>
      <c r="E2425" s="26">
        <v>999918483</v>
      </c>
      <c r="F2425" s="26" t="s">
        <v>62</v>
      </c>
      <c r="G2425" s="26" t="s">
        <v>84</v>
      </c>
      <c r="H2425" s="26" t="s">
        <v>5857</v>
      </c>
      <c r="I2425" s="18">
        <f>SUM(L2425)-J2425</f>
        <v>17</v>
      </c>
      <c r="J2425" s="18">
        <f>L2425/2</f>
        <v>17</v>
      </c>
      <c r="K2425" s="19"/>
      <c r="L2425" s="17">
        <f>SUM(M2425,N2425,P2425,Q2425,R2425,S2425)</f>
        <v>34</v>
      </c>
      <c r="M2425" s="17">
        <f>SUM(AC2425,AS2425,AU2425)</f>
        <v>0</v>
      </c>
      <c r="N2425" s="17">
        <f>SUM(V2425,W2425,X2425,Y2425,Z2425,AA2425,AB2425,AD2425,AE2425,AF2425,AG2425,AH2425,AI2425,AJ2425,AK2425,AL2425,AM2425,AN2425)</f>
        <v>34</v>
      </c>
      <c r="O2425" s="17">
        <f>COUNT(V2425,W2425,X2425,Y2425,Z2425,AA2425,AB2425,AC2425,AD2425,AE2425,AF2425,AG2425,AH2425,AI2425,AJ2425,AK2425,AL2425,AM2425,AN2425)</f>
        <v>1</v>
      </c>
      <c r="P2425" s="17">
        <f>SUM(AO2425,AP2425)</f>
        <v>0</v>
      </c>
      <c r="Q2425" s="17">
        <f>AR2425</f>
        <v>0</v>
      </c>
      <c r="R2425" s="17">
        <f>SUM(U2425,AT2425)</f>
        <v>0</v>
      </c>
      <c r="S2425" s="17">
        <f>AQ2425</f>
        <v>0</v>
      </c>
      <c r="T2425" s="19"/>
      <c r="U2425" s="26"/>
      <c r="V2425" s="26"/>
      <c r="W2425" s="26"/>
      <c r="X2425" s="26"/>
      <c r="Y2425" s="26"/>
      <c r="Z2425" s="26"/>
      <c r="AA2425" s="26"/>
      <c r="AB2425" s="26"/>
      <c r="AC2425" s="26"/>
      <c r="AD2425" s="26"/>
      <c r="AE2425" s="26"/>
      <c r="AF2425" s="26"/>
      <c r="AG2425" s="26"/>
      <c r="AH2425" s="26"/>
      <c r="AI2425" s="26"/>
      <c r="AJ2425" s="26"/>
      <c r="AK2425" s="26"/>
      <c r="AL2425" s="26"/>
      <c r="AM2425" s="26">
        <v>34</v>
      </c>
      <c r="AN2425" s="26"/>
      <c r="AO2425" s="26"/>
      <c r="AP2425" s="26"/>
      <c r="AQ2425" s="26"/>
      <c r="AR2425" s="39"/>
      <c r="AS2425" s="41"/>
      <c r="AT2425" s="41"/>
      <c r="AU2425" s="41"/>
    </row>
    <row r="2426" spans="1:47" x14ac:dyDescent="0.35">
      <c r="A2426" s="26" t="s">
        <v>2868</v>
      </c>
      <c r="B2426" s="26" t="s">
        <v>2329</v>
      </c>
      <c r="C2426" s="26" t="s">
        <v>60</v>
      </c>
      <c r="D2426" s="26" t="s">
        <v>999</v>
      </c>
      <c r="E2426" s="26">
        <v>999921815</v>
      </c>
      <c r="F2426" s="27" t="s">
        <v>62</v>
      </c>
      <c r="G2426" s="26" t="s">
        <v>65</v>
      </c>
      <c r="H2426" s="26" t="s">
        <v>5858</v>
      </c>
      <c r="I2426" s="18">
        <f>SUM(L2426)-J2426</f>
        <v>232</v>
      </c>
      <c r="J2426" s="18">
        <f>L2426/2</f>
        <v>232</v>
      </c>
      <c r="K2426" s="19"/>
      <c r="L2426" s="17">
        <f>SUM(M2426,N2426,P2426,Q2426,R2426,S2426)</f>
        <v>464</v>
      </c>
      <c r="M2426" s="17">
        <f>SUM(AC2426,AS2426,AU2426)</f>
        <v>100</v>
      </c>
      <c r="N2426" s="17">
        <f>SUM(V2426,W2426,X2426,Y2426,Z2426,AA2426,AB2426,AD2426,AE2426,AF2426,AG2426,AH2426,AI2426,AJ2426,AK2426,AL2426,AM2426,AN2426)</f>
        <v>154</v>
      </c>
      <c r="O2426" s="17">
        <f>COUNT(V2426,W2426,X2426,Y2426,Z2426,AA2426,AB2426,AC2426,AD2426,AE2426,AF2426,AG2426,AH2426,AI2426,AJ2426,AK2426,AL2426,AM2426,AN2426)</f>
        <v>2</v>
      </c>
      <c r="P2426" s="17">
        <f>SUM(AO2426,AP2426)</f>
        <v>0</v>
      </c>
      <c r="Q2426" s="17">
        <f>AR2426</f>
        <v>160</v>
      </c>
      <c r="R2426" s="17">
        <f>SUM(U2426,AT2426)</f>
        <v>50</v>
      </c>
      <c r="S2426" s="17">
        <f>AQ2426</f>
        <v>0</v>
      </c>
      <c r="T2426" s="19"/>
      <c r="U2426" s="26"/>
      <c r="V2426" s="26"/>
      <c r="W2426" s="26"/>
      <c r="X2426" s="26"/>
      <c r="Y2426" s="26"/>
      <c r="Z2426" s="26"/>
      <c r="AA2426" s="26"/>
      <c r="AB2426" s="26">
        <v>120</v>
      </c>
      <c r="AC2426" s="26"/>
      <c r="AD2426" s="26"/>
      <c r="AE2426" s="26"/>
      <c r="AF2426" s="26">
        <v>34</v>
      </c>
      <c r="AG2426" s="26"/>
      <c r="AH2426" s="26"/>
      <c r="AI2426" s="26"/>
      <c r="AJ2426" s="26"/>
      <c r="AK2426" s="26"/>
      <c r="AL2426" s="26"/>
      <c r="AM2426" s="26"/>
      <c r="AN2426" s="26"/>
      <c r="AO2426" s="26"/>
      <c r="AP2426" s="26"/>
      <c r="AQ2426" s="26"/>
      <c r="AR2426" s="39">
        <v>160</v>
      </c>
      <c r="AS2426" s="41">
        <v>100</v>
      </c>
      <c r="AT2426" s="41">
        <v>50</v>
      </c>
      <c r="AU2426" s="41"/>
    </row>
    <row r="2427" spans="1:47" x14ac:dyDescent="0.35">
      <c r="A2427" s="26" t="s">
        <v>1063</v>
      </c>
      <c r="B2427" s="26" t="s">
        <v>1064</v>
      </c>
      <c r="C2427" s="26" t="s">
        <v>60</v>
      </c>
      <c r="D2427" s="26" t="s">
        <v>999</v>
      </c>
      <c r="E2427" s="26">
        <v>999926303</v>
      </c>
      <c r="F2427" s="26" t="s">
        <v>62</v>
      </c>
      <c r="G2427" s="26" t="s">
        <v>65</v>
      </c>
      <c r="H2427" s="26" t="s">
        <v>5858</v>
      </c>
      <c r="I2427" s="18">
        <f>SUM(L2427)-J2427</f>
        <v>220</v>
      </c>
      <c r="J2427" s="18"/>
      <c r="K2427" s="19"/>
      <c r="L2427" s="17">
        <f>SUM(M2427,N2427,P2427,Q2427,R2427,S2427)</f>
        <v>220</v>
      </c>
      <c r="M2427" s="17">
        <f>SUM(AC2427,AS2427,AU2427)</f>
        <v>0</v>
      </c>
      <c r="N2427" s="17">
        <f>SUM(V2427,W2427,X2427,Y2427,Z2427,AA2427,AB2427,AD2427,AE2427,AF2427,AG2427,AH2427,AI2427,AJ2427,AK2427,AL2427,AM2427,AN2427)</f>
        <v>60</v>
      </c>
      <c r="O2427" s="17">
        <f>COUNT(V2427,W2427,X2427,Y2427,Z2427,AA2427,AB2427,AC2427,AD2427,AE2427,AF2427,AG2427,AH2427,AI2427,AJ2427,AK2427,AL2427,AM2427,AN2427)</f>
        <v>1</v>
      </c>
      <c r="P2427" s="17">
        <f>SUM(AO2427,AP2427)</f>
        <v>0</v>
      </c>
      <c r="Q2427" s="17">
        <f>AR2427</f>
        <v>160</v>
      </c>
      <c r="R2427" s="17">
        <f>SUM(U2427,AT2427)</f>
        <v>0</v>
      </c>
      <c r="S2427" s="17">
        <f>AQ2427</f>
        <v>0</v>
      </c>
      <c r="T2427" s="19"/>
      <c r="U2427" s="26"/>
      <c r="V2427" s="26"/>
      <c r="W2427" s="26"/>
      <c r="X2427" s="26"/>
      <c r="Y2427" s="26">
        <v>60</v>
      </c>
      <c r="Z2427" s="26"/>
      <c r="AA2427" s="26"/>
      <c r="AB2427" s="26"/>
      <c r="AC2427" s="26"/>
      <c r="AD2427" s="26"/>
      <c r="AE2427" s="26"/>
      <c r="AF2427" s="26"/>
      <c r="AG2427" s="26"/>
      <c r="AH2427" s="26"/>
      <c r="AI2427" s="26"/>
      <c r="AJ2427" s="26"/>
      <c r="AK2427" s="26"/>
      <c r="AL2427" s="26"/>
      <c r="AM2427" s="26"/>
      <c r="AN2427" s="26"/>
      <c r="AO2427" s="26"/>
      <c r="AP2427" s="26"/>
      <c r="AQ2427" s="26"/>
      <c r="AR2427" s="39">
        <v>160</v>
      </c>
      <c r="AS2427" s="41"/>
      <c r="AT2427" s="41"/>
      <c r="AU2427" s="41"/>
    </row>
    <row r="2428" spans="1:47" x14ac:dyDescent="0.35">
      <c r="A2428" s="26" t="s">
        <v>1068</v>
      </c>
      <c r="B2428" s="26" t="s">
        <v>1069</v>
      </c>
      <c r="C2428" s="26" t="s">
        <v>60</v>
      </c>
      <c r="D2428" s="26" t="s">
        <v>999</v>
      </c>
      <c r="E2428" s="26">
        <v>999925785</v>
      </c>
      <c r="F2428" s="26" t="s">
        <v>62</v>
      </c>
      <c r="G2428" s="26" t="s">
        <v>65</v>
      </c>
      <c r="H2428" s="26" t="s">
        <v>5858</v>
      </c>
      <c r="I2428" s="18">
        <f>SUM(L2428)-J2428</f>
        <v>135</v>
      </c>
      <c r="J2428" s="18"/>
      <c r="K2428" s="19"/>
      <c r="L2428" s="17">
        <f>SUM(M2428,N2428,P2428,Q2428,R2428,S2428)</f>
        <v>135</v>
      </c>
      <c r="M2428" s="17">
        <f>SUM(AC2428,AS2428,AU2428)</f>
        <v>0</v>
      </c>
      <c r="N2428" s="17">
        <f>SUM(V2428,W2428,X2428,Y2428,Z2428,AA2428,AB2428,AD2428,AE2428,AF2428,AG2428,AH2428,AI2428,AJ2428,AK2428,AL2428,AM2428,AN2428)</f>
        <v>45</v>
      </c>
      <c r="O2428" s="17">
        <f>COUNT(V2428,W2428,X2428,Y2428,Z2428,AA2428,AB2428,AC2428,AD2428,AE2428,AF2428,AG2428,AH2428,AI2428,AJ2428,AK2428,AL2428,AM2428,AN2428)</f>
        <v>1</v>
      </c>
      <c r="P2428" s="17">
        <f>SUM(AO2428,AP2428)</f>
        <v>0</v>
      </c>
      <c r="Q2428" s="17">
        <f>AR2428</f>
        <v>90</v>
      </c>
      <c r="R2428" s="17">
        <f>SUM(U2428,AT2428)</f>
        <v>0</v>
      </c>
      <c r="S2428" s="17">
        <f>AQ2428</f>
        <v>0</v>
      </c>
      <c r="T2428" s="19"/>
      <c r="U2428" s="26"/>
      <c r="V2428" s="26"/>
      <c r="W2428" s="26"/>
      <c r="X2428" s="26"/>
      <c r="Y2428" s="26">
        <v>45</v>
      </c>
      <c r="Z2428" s="26"/>
      <c r="AA2428" s="26"/>
      <c r="AB2428" s="26"/>
      <c r="AC2428" s="26"/>
      <c r="AD2428" s="26"/>
      <c r="AE2428" s="26"/>
      <c r="AF2428" s="26"/>
      <c r="AG2428" s="26"/>
      <c r="AH2428" s="26"/>
      <c r="AI2428" s="26"/>
      <c r="AJ2428" s="26"/>
      <c r="AK2428" s="26"/>
      <c r="AL2428" s="26"/>
      <c r="AM2428" s="26"/>
      <c r="AN2428" s="26"/>
      <c r="AO2428" s="26"/>
      <c r="AP2428" s="26"/>
      <c r="AQ2428" s="26"/>
      <c r="AR2428" s="39">
        <v>90</v>
      </c>
      <c r="AS2428" s="41"/>
      <c r="AT2428" s="41"/>
      <c r="AU2428" s="41"/>
    </row>
    <row r="2429" spans="1:47" x14ac:dyDescent="0.35">
      <c r="A2429" s="26" t="s">
        <v>415</v>
      </c>
      <c r="B2429" s="26" t="s">
        <v>786</v>
      </c>
      <c r="C2429" s="26" t="s">
        <v>60</v>
      </c>
      <c r="D2429" s="26" t="s">
        <v>999</v>
      </c>
      <c r="E2429" s="26">
        <v>999922761</v>
      </c>
      <c r="F2429" s="26" t="s">
        <v>62</v>
      </c>
      <c r="G2429" s="26" t="s">
        <v>65</v>
      </c>
      <c r="H2429" s="26" t="s">
        <v>5858</v>
      </c>
      <c r="I2429" s="18">
        <f>SUM(L2429)-J2429</f>
        <v>120</v>
      </c>
      <c r="J2429" s="18">
        <f>L2429/2</f>
        <v>120</v>
      </c>
      <c r="K2429" s="19"/>
      <c r="L2429" s="17">
        <f>SUM(M2429,N2429,P2429,Q2429,R2429,S2429)</f>
        <v>240</v>
      </c>
      <c r="M2429" s="17">
        <f>SUM(AC2429,AS2429,AU2429)</f>
        <v>0</v>
      </c>
      <c r="N2429" s="17">
        <f>SUM(V2429,W2429,X2429,Y2429,Z2429,AA2429,AB2429,AD2429,AE2429,AF2429,AG2429,AH2429,AI2429,AJ2429,AK2429,AL2429,AM2429,AN2429)</f>
        <v>120</v>
      </c>
      <c r="O2429" s="17">
        <f>COUNT(V2429,W2429,X2429,Y2429,Z2429,AA2429,AB2429,AC2429,AD2429,AE2429,AF2429,AG2429,AH2429,AI2429,AJ2429,AK2429,AL2429,AM2429,AN2429)</f>
        <v>1</v>
      </c>
      <c r="P2429" s="17">
        <f>SUM(AO2429,AP2429)</f>
        <v>0</v>
      </c>
      <c r="Q2429" s="17">
        <f>AR2429</f>
        <v>120</v>
      </c>
      <c r="R2429" s="17">
        <f>SUM(U2429,AT2429)</f>
        <v>0</v>
      </c>
      <c r="S2429" s="17">
        <f>AQ2429</f>
        <v>0</v>
      </c>
      <c r="T2429" s="19"/>
      <c r="U2429" s="26"/>
      <c r="V2429" s="26"/>
      <c r="W2429" s="26"/>
      <c r="X2429" s="26"/>
      <c r="Y2429" s="26">
        <v>120</v>
      </c>
      <c r="Z2429" s="26"/>
      <c r="AA2429" s="26"/>
      <c r="AB2429" s="26"/>
      <c r="AC2429" s="26"/>
      <c r="AD2429" s="26"/>
      <c r="AE2429" s="26"/>
      <c r="AF2429" s="26"/>
      <c r="AG2429" s="26"/>
      <c r="AH2429" s="26"/>
      <c r="AI2429" s="26"/>
      <c r="AJ2429" s="26"/>
      <c r="AK2429" s="26"/>
      <c r="AL2429" s="26"/>
      <c r="AM2429" s="26"/>
      <c r="AN2429" s="26"/>
      <c r="AO2429" s="26"/>
      <c r="AP2429" s="26"/>
      <c r="AQ2429" s="26"/>
      <c r="AR2429" s="39">
        <v>120</v>
      </c>
      <c r="AS2429" s="41"/>
      <c r="AT2429" s="41"/>
      <c r="AU2429" s="41"/>
    </row>
    <row r="2430" spans="1:47" x14ac:dyDescent="0.35">
      <c r="A2430" s="26" t="s">
        <v>1070</v>
      </c>
      <c r="B2430" s="26" t="s">
        <v>1071</v>
      </c>
      <c r="C2430" s="26" t="s">
        <v>60</v>
      </c>
      <c r="D2430" s="26" t="s">
        <v>999</v>
      </c>
      <c r="E2430" s="26">
        <v>999927002</v>
      </c>
      <c r="F2430" s="26" t="s">
        <v>62</v>
      </c>
      <c r="G2430" s="26" t="s">
        <v>65</v>
      </c>
      <c r="H2430" s="26" t="s">
        <v>5858</v>
      </c>
      <c r="I2430" s="18">
        <f>SUM(L2430)-J2430</f>
        <v>98</v>
      </c>
      <c r="J2430" s="18"/>
      <c r="K2430" s="19"/>
      <c r="L2430" s="17">
        <f>SUM(M2430,N2430,P2430,Q2430,R2430,S2430)</f>
        <v>98</v>
      </c>
      <c r="M2430" s="17">
        <f>SUM(AC2430,AS2430,AU2430)</f>
        <v>0</v>
      </c>
      <c r="N2430" s="17">
        <f>SUM(V2430,W2430,X2430,Y2430,Z2430,AA2430,AB2430,AD2430,AE2430,AF2430,AG2430,AH2430,AI2430,AJ2430,AK2430,AL2430,AM2430,AN2430)</f>
        <v>30</v>
      </c>
      <c r="O2430" s="17">
        <f>COUNT(V2430,W2430,X2430,Y2430,Z2430,AA2430,AB2430,AC2430,AD2430,AE2430,AF2430,AG2430,AH2430,AI2430,AJ2430,AK2430,AL2430,AM2430,AN2430)</f>
        <v>1</v>
      </c>
      <c r="P2430" s="17">
        <f>SUM(AO2430,AP2430)</f>
        <v>0</v>
      </c>
      <c r="Q2430" s="17">
        <f>AR2430</f>
        <v>68</v>
      </c>
      <c r="R2430" s="17">
        <f>SUM(U2430,AT2430)</f>
        <v>0</v>
      </c>
      <c r="S2430" s="17">
        <f>AQ2430</f>
        <v>0</v>
      </c>
      <c r="T2430" s="19"/>
      <c r="U2430" s="26"/>
      <c r="V2430" s="26"/>
      <c r="W2430" s="26"/>
      <c r="X2430" s="26"/>
      <c r="Y2430" s="26"/>
      <c r="Z2430" s="26"/>
      <c r="AA2430" s="26"/>
      <c r="AB2430" s="26"/>
      <c r="AC2430" s="26"/>
      <c r="AD2430" s="26"/>
      <c r="AE2430" s="26"/>
      <c r="AF2430" s="26"/>
      <c r="AG2430" s="26"/>
      <c r="AH2430" s="26"/>
      <c r="AI2430" s="26"/>
      <c r="AJ2430" s="26"/>
      <c r="AK2430" s="26"/>
      <c r="AL2430" s="26">
        <v>30</v>
      </c>
      <c r="AM2430" s="26"/>
      <c r="AN2430" s="26"/>
      <c r="AO2430" s="26"/>
      <c r="AP2430" s="26"/>
      <c r="AQ2430" s="26"/>
      <c r="AR2430" s="39">
        <v>68</v>
      </c>
      <c r="AS2430" s="41"/>
      <c r="AT2430" s="41"/>
      <c r="AU2430" s="41"/>
    </row>
    <row r="2431" spans="1:47" x14ac:dyDescent="0.35">
      <c r="A2431" s="26" t="s">
        <v>1072</v>
      </c>
      <c r="B2431" s="26" t="s">
        <v>1073</v>
      </c>
      <c r="C2431" s="26" t="s">
        <v>60</v>
      </c>
      <c r="D2431" s="26" t="s">
        <v>999</v>
      </c>
      <c r="E2431" s="26">
        <v>999928116</v>
      </c>
      <c r="F2431" s="26" t="s">
        <v>62</v>
      </c>
      <c r="G2431" s="26" t="s">
        <v>65</v>
      </c>
      <c r="H2431" s="26" t="s">
        <v>5858</v>
      </c>
      <c r="I2431" s="18">
        <f>SUM(L2431)-J2431</f>
        <v>96</v>
      </c>
      <c r="J2431" s="18"/>
      <c r="K2431" s="19"/>
      <c r="L2431" s="17">
        <f>SUM(M2431,N2431,P2431,Q2431,R2431,S2431)</f>
        <v>96</v>
      </c>
      <c r="M2431" s="17">
        <f>SUM(AC2431,AS2431,AU2431)</f>
        <v>0</v>
      </c>
      <c r="N2431" s="17">
        <f>SUM(V2431,W2431,X2431,Y2431,Z2431,AA2431,AB2431,AD2431,AE2431,AF2431,AG2431,AH2431,AI2431,AJ2431,AK2431,AL2431,AM2431,AN2431)</f>
        <v>0</v>
      </c>
      <c r="O2431" s="17">
        <f>COUNT(V2431,W2431,X2431,Y2431,Z2431,AA2431,AB2431,AC2431,AD2431,AE2431,AF2431,AG2431,AH2431,AI2431,AJ2431,AK2431,AL2431,AM2431,AN2431)</f>
        <v>0</v>
      </c>
      <c r="P2431" s="17">
        <f>SUM(AO2431,AP2431)</f>
        <v>28</v>
      </c>
      <c r="Q2431" s="17">
        <f>AR2431</f>
        <v>68</v>
      </c>
      <c r="R2431" s="17">
        <f>SUM(U2431,AT2431)</f>
        <v>0</v>
      </c>
      <c r="S2431" s="17">
        <f>AQ2431</f>
        <v>0</v>
      </c>
      <c r="T2431" s="19"/>
      <c r="U2431" s="26"/>
      <c r="V2431" s="26"/>
      <c r="W2431" s="26"/>
      <c r="X2431" s="26"/>
      <c r="Y2431" s="26"/>
      <c r="Z2431" s="26"/>
      <c r="AA2431" s="26"/>
      <c r="AB2431" s="26"/>
      <c r="AC2431" s="26"/>
      <c r="AD2431" s="26"/>
      <c r="AE2431" s="26"/>
      <c r="AF2431" s="26"/>
      <c r="AG2431" s="26"/>
      <c r="AH2431" s="26"/>
      <c r="AI2431" s="26"/>
      <c r="AJ2431" s="26"/>
      <c r="AK2431" s="26"/>
      <c r="AL2431" s="26"/>
      <c r="AM2431" s="26"/>
      <c r="AN2431" s="26"/>
      <c r="AO2431" s="26">
        <v>28</v>
      </c>
      <c r="AP2431" s="26"/>
      <c r="AQ2431" s="26"/>
      <c r="AR2431" s="39">
        <v>68</v>
      </c>
      <c r="AS2431" s="41"/>
      <c r="AT2431" s="41"/>
      <c r="AU2431" s="41"/>
    </row>
    <row r="2432" spans="1:47" x14ac:dyDescent="0.35">
      <c r="A2432" s="26" t="s">
        <v>893</v>
      </c>
      <c r="B2432" s="26" t="s">
        <v>5306</v>
      </c>
      <c r="C2432" s="26" t="s">
        <v>60</v>
      </c>
      <c r="D2432" s="26" t="s">
        <v>999</v>
      </c>
      <c r="E2432" s="26">
        <v>999928113</v>
      </c>
      <c r="F2432" s="26" t="s">
        <v>62</v>
      </c>
      <c r="G2432" s="26" t="s">
        <v>65</v>
      </c>
      <c r="H2432" s="26" t="s">
        <v>5858</v>
      </c>
      <c r="I2432" s="18">
        <f>SUM(L2432)-J2432</f>
        <v>95.5</v>
      </c>
      <c r="J2432" s="18">
        <f>L2432/2</f>
        <v>95.5</v>
      </c>
      <c r="K2432" s="19"/>
      <c r="L2432" s="17">
        <f>SUM(M2432,N2432,P2432,Q2432,R2432,S2432)</f>
        <v>191</v>
      </c>
      <c r="M2432" s="17">
        <f>SUM(AC2432,AS2432,AU2432)</f>
        <v>0</v>
      </c>
      <c r="N2432" s="17">
        <f>SUM(V2432,W2432,X2432,Y2432,Z2432,AA2432,AB2432,AD2432,AE2432,AF2432,AG2432,AH2432,AI2432,AJ2432,AK2432,AL2432,AM2432,AN2432)</f>
        <v>0</v>
      </c>
      <c r="O2432" s="17">
        <f>COUNT(V2432,W2432,X2432,Y2432,Z2432,AA2432,AB2432,AC2432,AD2432,AE2432,AF2432,AG2432,AH2432,AI2432,AJ2432,AK2432,AL2432,AM2432,AN2432)</f>
        <v>0</v>
      </c>
      <c r="P2432" s="17">
        <f>SUM(AO2432,AP2432)</f>
        <v>140</v>
      </c>
      <c r="Q2432" s="17">
        <f>AR2432</f>
        <v>51</v>
      </c>
      <c r="R2432" s="17">
        <f>SUM(U2432,AT2432)</f>
        <v>0</v>
      </c>
      <c r="S2432" s="17">
        <f>AQ2432</f>
        <v>0</v>
      </c>
      <c r="T2432" s="19"/>
      <c r="U2432" s="26"/>
      <c r="V2432" s="26"/>
      <c r="W2432" s="26"/>
      <c r="X2432" s="26"/>
      <c r="Y2432" s="26"/>
      <c r="Z2432" s="26"/>
      <c r="AA2432" s="26"/>
      <c r="AB2432" s="26"/>
      <c r="AC2432" s="26"/>
      <c r="AD2432" s="26"/>
      <c r="AE2432" s="26"/>
      <c r="AF2432" s="26"/>
      <c r="AG2432" s="26"/>
      <c r="AH2432" s="26"/>
      <c r="AI2432" s="26"/>
      <c r="AJ2432" s="26"/>
      <c r="AK2432" s="26"/>
      <c r="AL2432" s="26"/>
      <c r="AM2432" s="26"/>
      <c r="AN2432" s="26"/>
      <c r="AO2432" s="26"/>
      <c r="AP2432" s="26">
        <v>140</v>
      </c>
      <c r="AQ2432" s="26"/>
      <c r="AR2432" s="39">
        <v>51</v>
      </c>
      <c r="AS2432" s="41"/>
      <c r="AT2432" s="41"/>
      <c r="AU2432" s="41"/>
    </row>
    <row r="2433" spans="1:47" x14ac:dyDescent="0.35">
      <c r="A2433" s="26" t="s">
        <v>5312</v>
      </c>
      <c r="B2433" s="26" t="s">
        <v>485</v>
      </c>
      <c r="C2433" s="26" t="s">
        <v>60</v>
      </c>
      <c r="D2433" s="26" t="s">
        <v>999</v>
      </c>
      <c r="E2433" s="26">
        <v>999920492</v>
      </c>
      <c r="F2433" s="27" t="s">
        <v>62</v>
      </c>
      <c r="G2433" s="26" t="s">
        <v>65</v>
      </c>
      <c r="H2433" s="26" t="s">
        <v>5858</v>
      </c>
      <c r="I2433" s="18">
        <f>SUM(L2433)-J2433</f>
        <v>74.5</v>
      </c>
      <c r="J2433" s="18">
        <f>L2433/2</f>
        <v>74.5</v>
      </c>
      <c r="K2433" s="19"/>
      <c r="L2433" s="17">
        <f>SUM(M2433,N2433,P2433,Q2433,R2433,S2433)</f>
        <v>149</v>
      </c>
      <c r="M2433" s="17">
        <f>SUM(AC2433,AS2433,AU2433)</f>
        <v>0</v>
      </c>
      <c r="N2433" s="17">
        <f>SUM(V2433,W2433,X2433,Y2433,Z2433,AA2433,AB2433,AD2433,AE2433,AF2433,AG2433,AH2433,AI2433,AJ2433,AK2433,AL2433,AM2433,AN2433)</f>
        <v>98</v>
      </c>
      <c r="O2433" s="17">
        <f>COUNT(V2433,W2433,X2433,Y2433,Z2433,AA2433,AB2433,AC2433,AD2433,AE2433,AF2433,AG2433,AH2433,AI2433,AJ2433,AK2433,AL2433,AM2433,AN2433)</f>
        <v>2</v>
      </c>
      <c r="P2433" s="17">
        <f>SUM(AO2433,AP2433)</f>
        <v>0</v>
      </c>
      <c r="Q2433" s="17">
        <f>AR2433</f>
        <v>51</v>
      </c>
      <c r="R2433" s="17">
        <f>SUM(U2433,AT2433)</f>
        <v>0</v>
      </c>
      <c r="S2433" s="17">
        <f>AQ2433</f>
        <v>0</v>
      </c>
      <c r="T2433" s="19"/>
      <c r="U2433" s="26"/>
      <c r="V2433" s="26"/>
      <c r="W2433" s="26"/>
      <c r="X2433" s="26"/>
      <c r="Y2433" s="26"/>
      <c r="Z2433" s="26"/>
      <c r="AA2433" s="26"/>
      <c r="AB2433" s="26">
        <v>38</v>
      </c>
      <c r="AC2433" s="26"/>
      <c r="AD2433" s="26"/>
      <c r="AE2433" s="26"/>
      <c r="AF2433" s="26">
        <v>60</v>
      </c>
      <c r="AG2433" s="26"/>
      <c r="AH2433" s="26"/>
      <c r="AI2433" s="26"/>
      <c r="AJ2433" s="26"/>
      <c r="AK2433" s="26"/>
      <c r="AL2433" s="26"/>
      <c r="AM2433" s="26"/>
      <c r="AN2433" s="26"/>
      <c r="AO2433" s="26"/>
      <c r="AP2433" s="26"/>
      <c r="AQ2433" s="26"/>
      <c r="AR2433" s="39">
        <v>51</v>
      </c>
      <c r="AS2433" s="41"/>
      <c r="AT2433" s="41"/>
      <c r="AU2433" s="41"/>
    </row>
    <row r="2434" spans="1:47" x14ac:dyDescent="0.35">
      <c r="A2434" s="26" t="s">
        <v>1162</v>
      </c>
      <c r="B2434" s="26" t="s">
        <v>5313</v>
      </c>
      <c r="C2434" s="26" t="s">
        <v>60</v>
      </c>
      <c r="D2434" s="26" t="s">
        <v>999</v>
      </c>
      <c r="E2434" s="26">
        <v>999927927</v>
      </c>
      <c r="F2434" s="26" t="s">
        <v>62</v>
      </c>
      <c r="G2434" s="26" t="s">
        <v>65</v>
      </c>
      <c r="H2434" s="26" t="s">
        <v>5858</v>
      </c>
      <c r="I2434" s="18">
        <f>SUM(L2434)-J2434</f>
        <v>73.5</v>
      </c>
      <c r="J2434" s="18">
        <f>L2434/2</f>
        <v>73.5</v>
      </c>
      <c r="K2434" s="19"/>
      <c r="L2434" s="17">
        <f>SUM(M2434,N2434,P2434,Q2434,R2434,S2434)</f>
        <v>147</v>
      </c>
      <c r="M2434" s="17">
        <f>SUM(AC2434,AS2434,AU2434)</f>
        <v>0</v>
      </c>
      <c r="N2434" s="17">
        <f>SUM(V2434,W2434,X2434,Y2434,Z2434,AA2434,AB2434,AD2434,AE2434,AF2434,AG2434,AH2434,AI2434,AJ2434,AK2434,AL2434,AM2434,AN2434)</f>
        <v>68</v>
      </c>
      <c r="O2434" s="17">
        <f>COUNT(V2434,W2434,X2434,Y2434,Z2434,AA2434,AB2434,AC2434,AD2434,AE2434,AF2434,AG2434,AH2434,AI2434,AJ2434,AK2434,AL2434,AM2434,AN2434)</f>
        <v>1</v>
      </c>
      <c r="P2434" s="17">
        <f>SUM(AO2434,AP2434)</f>
        <v>79</v>
      </c>
      <c r="Q2434" s="17">
        <f>AR2434</f>
        <v>0</v>
      </c>
      <c r="R2434" s="17">
        <f>SUM(U2434,AT2434)</f>
        <v>0</v>
      </c>
      <c r="S2434" s="17">
        <f>AQ2434</f>
        <v>0</v>
      </c>
      <c r="T2434" s="19"/>
      <c r="U2434" s="26"/>
      <c r="V2434" s="26"/>
      <c r="W2434" s="26"/>
      <c r="X2434" s="26"/>
      <c r="Y2434" s="26"/>
      <c r="Z2434" s="26"/>
      <c r="AA2434" s="26"/>
      <c r="AB2434" s="26"/>
      <c r="AC2434" s="26"/>
      <c r="AD2434" s="26"/>
      <c r="AE2434" s="26"/>
      <c r="AF2434" s="26"/>
      <c r="AG2434" s="26"/>
      <c r="AH2434" s="26"/>
      <c r="AI2434" s="26"/>
      <c r="AJ2434" s="26"/>
      <c r="AK2434" s="26"/>
      <c r="AL2434" s="26"/>
      <c r="AM2434" s="26"/>
      <c r="AN2434" s="26">
        <v>68</v>
      </c>
      <c r="AO2434" s="26"/>
      <c r="AP2434" s="26">
        <v>79</v>
      </c>
      <c r="AQ2434" s="26"/>
      <c r="AR2434" s="39"/>
      <c r="AS2434" s="41"/>
      <c r="AT2434" s="41"/>
      <c r="AU2434" s="41"/>
    </row>
    <row r="2435" spans="1:47" x14ac:dyDescent="0.35">
      <c r="A2435" s="26" t="s">
        <v>1074</v>
      </c>
      <c r="B2435" s="26" t="s">
        <v>1075</v>
      </c>
      <c r="C2435" s="26" t="s">
        <v>60</v>
      </c>
      <c r="D2435" s="26" t="s">
        <v>999</v>
      </c>
      <c r="E2435" s="26">
        <v>999924441</v>
      </c>
      <c r="F2435" s="26" t="s">
        <v>62</v>
      </c>
      <c r="G2435" s="26" t="s">
        <v>65</v>
      </c>
      <c r="H2435" s="26" t="s">
        <v>5858</v>
      </c>
      <c r="I2435" s="18">
        <f>SUM(L2435)-J2435</f>
        <v>68</v>
      </c>
      <c r="J2435" s="18"/>
      <c r="K2435" s="19"/>
      <c r="L2435" s="17">
        <f>SUM(M2435,N2435,P2435,Q2435,R2435,S2435)</f>
        <v>68</v>
      </c>
      <c r="M2435" s="17">
        <f>SUM(AC2435,AS2435,AU2435)</f>
        <v>0</v>
      </c>
      <c r="N2435" s="17">
        <f>SUM(V2435,W2435,X2435,Y2435,Z2435,AA2435,AB2435,AD2435,AE2435,AF2435,AG2435,AH2435,AI2435,AJ2435,AK2435,AL2435,AM2435,AN2435)</f>
        <v>0</v>
      </c>
      <c r="O2435" s="17">
        <f>COUNT(V2435,W2435,X2435,Y2435,Z2435,AA2435,AB2435,AC2435,AD2435,AE2435,AF2435,AG2435,AH2435,AI2435,AJ2435,AK2435,AL2435,AM2435,AN2435)</f>
        <v>0</v>
      </c>
      <c r="P2435" s="17">
        <f>SUM(AO2435,AP2435)</f>
        <v>0</v>
      </c>
      <c r="Q2435" s="17">
        <f>AR2435</f>
        <v>68</v>
      </c>
      <c r="R2435" s="17">
        <f>SUM(U2435,AT2435)</f>
        <v>0</v>
      </c>
      <c r="S2435" s="17">
        <f>AQ2435</f>
        <v>0</v>
      </c>
      <c r="T2435" s="19"/>
      <c r="U2435" s="26"/>
      <c r="V2435" s="26"/>
      <c r="W2435" s="26"/>
      <c r="X2435" s="26"/>
      <c r="Y2435" s="26"/>
      <c r="Z2435" s="26"/>
      <c r="AA2435" s="26"/>
      <c r="AB2435" s="26"/>
      <c r="AC2435" s="26"/>
      <c r="AD2435" s="26"/>
      <c r="AE2435" s="26"/>
      <c r="AF2435" s="26"/>
      <c r="AG2435" s="26"/>
      <c r="AH2435" s="26"/>
      <c r="AI2435" s="26"/>
      <c r="AJ2435" s="26"/>
      <c r="AK2435" s="26"/>
      <c r="AL2435" s="26"/>
      <c r="AM2435" s="26"/>
      <c r="AN2435" s="26"/>
      <c r="AO2435" s="26"/>
      <c r="AP2435" s="26"/>
      <c r="AQ2435" s="26"/>
      <c r="AR2435" s="39">
        <v>68</v>
      </c>
      <c r="AS2435" s="41"/>
      <c r="AT2435" s="41"/>
      <c r="AU2435" s="41"/>
    </row>
    <row r="2436" spans="1:47" x14ac:dyDescent="0.35">
      <c r="A2436" s="26" t="s">
        <v>1076</v>
      </c>
      <c r="B2436" s="26" t="s">
        <v>1077</v>
      </c>
      <c r="C2436" s="26" t="s">
        <v>60</v>
      </c>
      <c r="D2436" s="26" t="s">
        <v>999</v>
      </c>
      <c r="E2436" s="26">
        <v>999920844</v>
      </c>
      <c r="F2436" s="26" t="s">
        <v>62</v>
      </c>
      <c r="G2436" s="26" t="s">
        <v>65</v>
      </c>
      <c r="H2436" s="26" t="s">
        <v>5858</v>
      </c>
      <c r="I2436" s="18">
        <f>SUM(L2436)-J2436</f>
        <v>60</v>
      </c>
      <c r="J2436" s="18"/>
      <c r="K2436" s="19"/>
      <c r="L2436" s="17">
        <f>SUM(M2436,N2436,P2436,Q2436,R2436,S2436)</f>
        <v>60</v>
      </c>
      <c r="M2436" s="17">
        <f>SUM(AC2436,AS2436,AU2436)</f>
        <v>0</v>
      </c>
      <c r="N2436" s="17">
        <f>SUM(V2436,W2436,X2436,Y2436,Z2436,AA2436,AB2436,AD2436,AE2436,AF2436,AG2436,AH2436,AI2436,AJ2436,AK2436,AL2436,AM2436,AN2436)</f>
        <v>60</v>
      </c>
      <c r="O2436" s="17">
        <f>COUNT(V2436,W2436,X2436,Y2436,Z2436,AA2436,AB2436,AC2436,AD2436,AE2436,AF2436,AG2436,AH2436,AI2436,AJ2436,AK2436,AL2436,AM2436,AN2436)</f>
        <v>1</v>
      </c>
      <c r="P2436" s="17">
        <f>SUM(AO2436,AP2436)</f>
        <v>0</v>
      </c>
      <c r="Q2436" s="17">
        <f>AR2436</f>
        <v>0</v>
      </c>
      <c r="R2436" s="17">
        <f>SUM(U2436,AT2436)</f>
        <v>0</v>
      </c>
      <c r="S2436" s="17">
        <f>AQ2436</f>
        <v>0</v>
      </c>
      <c r="T2436" s="19"/>
      <c r="U2436" s="26"/>
      <c r="V2436" s="26"/>
      <c r="W2436" s="26"/>
      <c r="X2436" s="26"/>
      <c r="Y2436" s="26"/>
      <c r="Z2436" s="26"/>
      <c r="AA2436" s="26"/>
      <c r="AB2436" s="26">
        <v>60</v>
      </c>
      <c r="AC2436" s="26"/>
      <c r="AD2436" s="26"/>
      <c r="AE2436" s="26"/>
      <c r="AF2436" s="26"/>
      <c r="AG2436" s="26"/>
      <c r="AH2436" s="26"/>
      <c r="AI2436" s="26"/>
      <c r="AJ2436" s="26"/>
      <c r="AK2436" s="26"/>
      <c r="AL2436" s="26"/>
      <c r="AM2436" s="26"/>
      <c r="AN2436" s="26"/>
      <c r="AO2436" s="26"/>
      <c r="AP2436" s="26"/>
      <c r="AQ2436" s="26"/>
      <c r="AR2436" s="39"/>
      <c r="AS2436" s="41"/>
      <c r="AT2436" s="41"/>
      <c r="AU2436" s="41"/>
    </row>
    <row r="2437" spans="1:47" x14ac:dyDescent="0.35">
      <c r="A2437" s="26" t="s">
        <v>5316</v>
      </c>
      <c r="B2437" s="26" t="s">
        <v>5317</v>
      </c>
      <c r="C2437" s="26" t="s">
        <v>60</v>
      </c>
      <c r="D2437" s="26" t="s">
        <v>999</v>
      </c>
      <c r="E2437" s="26">
        <v>999927913</v>
      </c>
      <c r="F2437" s="26" t="s">
        <v>62</v>
      </c>
      <c r="G2437" s="26" t="s">
        <v>65</v>
      </c>
      <c r="H2437" s="26" t="s">
        <v>5858</v>
      </c>
      <c r="I2437" s="18">
        <f>SUM(L2437)-J2437</f>
        <v>60</v>
      </c>
      <c r="J2437" s="18">
        <f>L2437/2</f>
        <v>60</v>
      </c>
      <c r="K2437" s="19"/>
      <c r="L2437" s="17">
        <f>SUM(M2437,N2437,P2437,Q2437,R2437,S2437)</f>
        <v>120</v>
      </c>
      <c r="M2437" s="17">
        <f>SUM(AC2437,AS2437,AU2437)</f>
        <v>0</v>
      </c>
      <c r="N2437" s="17">
        <f>SUM(V2437,W2437,X2437,Y2437,Z2437,AA2437,AB2437,AD2437,AE2437,AF2437,AG2437,AH2437,AI2437,AJ2437,AK2437,AL2437,AM2437,AN2437)</f>
        <v>120</v>
      </c>
      <c r="O2437" s="17">
        <f>COUNT(V2437,W2437,X2437,Y2437,Z2437,AA2437,AB2437,AC2437,AD2437,AE2437,AF2437,AG2437,AH2437,AI2437,AJ2437,AK2437,AL2437,AM2437,AN2437)</f>
        <v>1</v>
      </c>
      <c r="P2437" s="17">
        <f>SUM(AO2437,AP2437)</f>
        <v>0</v>
      </c>
      <c r="Q2437" s="17">
        <f>AR2437</f>
        <v>0</v>
      </c>
      <c r="R2437" s="17">
        <f>SUM(U2437,AT2437)</f>
        <v>0</v>
      </c>
      <c r="S2437" s="17">
        <f>AQ2437</f>
        <v>0</v>
      </c>
      <c r="T2437" s="19"/>
      <c r="U2437" s="26"/>
      <c r="V2437" s="26"/>
      <c r="W2437" s="26"/>
      <c r="X2437" s="26"/>
      <c r="Y2437" s="26"/>
      <c r="Z2437" s="26"/>
      <c r="AA2437" s="26"/>
      <c r="AB2437" s="26"/>
      <c r="AC2437" s="26"/>
      <c r="AD2437" s="26"/>
      <c r="AE2437" s="26"/>
      <c r="AF2437" s="26"/>
      <c r="AG2437" s="26"/>
      <c r="AH2437" s="26"/>
      <c r="AI2437" s="26"/>
      <c r="AJ2437" s="26"/>
      <c r="AK2437" s="26"/>
      <c r="AL2437" s="26"/>
      <c r="AM2437" s="26"/>
      <c r="AN2437" s="26">
        <v>120</v>
      </c>
      <c r="AO2437" s="26"/>
      <c r="AP2437" s="26"/>
      <c r="AQ2437" s="26"/>
      <c r="AR2437" s="39"/>
      <c r="AS2437" s="41"/>
      <c r="AT2437" s="41"/>
      <c r="AU2437" s="41"/>
    </row>
    <row r="2438" spans="1:47" x14ac:dyDescent="0.35">
      <c r="A2438" s="26" t="s">
        <v>1078</v>
      </c>
      <c r="B2438" s="26" t="s">
        <v>1079</v>
      </c>
      <c r="C2438" s="26" t="s">
        <v>60</v>
      </c>
      <c r="D2438" s="26" t="s">
        <v>999</v>
      </c>
      <c r="E2438" s="26">
        <v>999924618</v>
      </c>
      <c r="F2438" s="26" t="s">
        <v>62</v>
      </c>
      <c r="G2438" s="26" t="s">
        <v>65</v>
      </c>
      <c r="H2438" s="26" t="s">
        <v>5858</v>
      </c>
      <c r="I2438" s="18">
        <f>SUM(L2438)-J2438</f>
        <v>55</v>
      </c>
      <c r="J2438" s="18"/>
      <c r="K2438" s="19"/>
      <c r="L2438" s="17">
        <f>SUM(M2438,N2438,P2438,Q2438,R2438,S2438)</f>
        <v>55</v>
      </c>
      <c r="M2438" s="17">
        <f>SUM(AC2438,AS2438,AU2438)</f>
        <v>25</v>
      </c>
      <c r="N2438" s="17">
        <f>SUM(V2438,W2438,X2438,Y2438,Z2438,AA2438,AB2438,AD2438,AE2438,AF2438,AG2438,AH2438,AI2438,AJ2438,AK2438,AL2438,AM2438,AN2438)</f>
        <v>30</v>
      </c>
      <c r="O2438" s="17">
        <f>COUNT(V2438,W2438,X2438,Y2438,Z2438,AA2438,AB2438,AC2438,AD2438,AE2438,AF2438,AG2438,AH2438,AI2438,AJ2438,AK2438,AL2438,AM2438,AN2438)</f>
        <v>1</v>
      </c>
      <c r="P2438" s="17">
        <f>SUM(AO2438,AP2438)</f>
        <v>0</v>
      </c>
      <c r="Q2438" s="17">
        <f>AR2438</f>
        <v>0</v>
      </c>
      <c r="R2438" s="17">
        <f>SUM(U2438,AT2438)</f>
        <v>0</v>
      </c>
      <c r="S2438" s="17">
        <f>AQ2438</f>
        <v>0</v>
      </c>
      <c r="T2438" s="19"/>
      <c r="U2438" s="26"/>
      <c r="V2438" s="26">
        <v>30</v>
      </c>
      <c r="W2438" s="26"/>
      <c r="X2438" s="26"/>
      <c r="Y2438" s="26"/>
      <c r="Z2438" s="26"/>
      <c r="AA2438" s="26"/>
      <c r="AB2438" s="26"/>
      <c r="AC2438" s="26"/>
      <c r="AD2438" s="26"/>
      <c r="AE2438" s="26"/>
      <c r="AF2438" s="26"/>
      <c r="AG2438" s="26"/>
      <c r="AH2438" s="26"/>
      <c r="AI2438" s="26"/>
      <c r="AJ2438" s="26"/>
      <c r="AK2438" s="26"/>
      <c r="AL2438" s="26"/>
      <c r="AM2438" s="26"/>
      <c r="AN2438" s="26"/>
      <c r="AO2438" s="26"/>
      <c r="AP2438" s="26"/>
      <c r="AQ2438" s="26"/>
      <c r="AR2438" s="39"/>
      <c r="AS2438" s="41">
        <v>25</v>
      </c>
      <c r="AT2438" s="41"/>
      <c r="AU2438" s="41"/>
    </row>
    <row r="2439" spans="1:47" x14ac:dyDescent="0.35">
      <c r="A2439" s="26" t="s">
        <v>1052</v>
      </c>
      <c r="B2439" s="26" t="s">
        <v>1080</v>
      </c>
      <c r="C2439" s="26" t="s">
        <v>60</v>
      </c>
      <c r="D2439" s="26" t="s">
        <v>999</v>
      </c>
      <c r="E2439" s="26">
        <v>999919365</v>
      </c>
      <c r="F2439" s="26" t="s">
        <v>62</v>
      </c>
      <c r="G2439" s="26" t="s">
        <v>65</v>
      </c>
      <c r="H2439" s="26" t="s">
        <v>5858</v>
      </c>
      <c r="I2439" s="18">
        <f>SUM(L2439)-J2439</f>
        <v>45</v>
      </c>
      <c r="J2439" s="18"/>
      <c r="K2439" s="19"/>
      <c r="L2439" s="17">
        <f>SUM(M2439,N2439,P2439,Q2439,R2439,S2439)</f>
        <v>45</v>
      </c>
      <c r="M2439" s="17">
        <f>SUM(AC2439,AS2439,AU2439)</f>
        <v>0</v>
      </c>
      <c r="N2439" s="17">
        <f>SUM(V2439,W2439,X2439,Y2439,Z2439,AA2439,AB2439,AD2439,AE2439,AF2439,AG2439,AH2439,AI2439,AJ2439,AK2439,AL2439,AM2439,AN2439)</f>
        <v>45</v>
      </c>
      <c r="O2439" s="17">
        <f>COUNT(V2439,W2439,X2439,Y2439,Z2439,AA2439,AB2439,AC2439,AD2439,AE2439,AF2439,AG2439,AH2439,AI2439,AJ2439,AK2439,AL2439,AM2439,AN2439)</f>
        <v>1</v>
      </c>
      <c r="P2439" s="17">
        <f>SUM(AO2439,AP2439)</f>
        <v>0</v>
      </c>
      <c r="Q2439" s="17">
        <f>AR2439</f>
        <v>0</v>
      </c>
      <c r="R2439" s="17">
        <f>SUM(U2439,AT2439)</f>
        <v>0</v>
      </c>
      <c r="S2439" s="17">
        <f>AQ2439</f>
        <v>0</v>
      </c>
      <c r="T2439" s="19"/>
      <c r="U2439" s="26"/>
      <c r="V2439" s="26"/>
      <c r="W2439" s="26"/>
      <c r="X2439" s="26"/>
      <c r="Y2439" s="26"/>
      <c r="Z2439" s="26"/>
      <c r="AA2439" s="26"/>
      <c r="AB2439" s="26">
        <v>45</v>
      </c>
      <c r="AC2439" s="26"/>
      <c r="AD2439" s="26"/>
      <c r="AE2439" s="26"/>
      <c r="AF2439" s="26"/>
      <c r="AG2439" s="26"/>
      <c r="AH2439" s="26"/>
      <c r="AI2439" s="26"/>
      <c r="AJ2439" s="26"/>
      <c r="AK2439" s="26"/>
      <c r="AL2439" s="26"/>
      <c r="AM2439" s="26"/>
      <c r="AN2439" s="26"/>
      <c r="AO2439" s="26"/>
      <c r="AP2439" s="26"/>
      <c r="AQ2439" s="26"/>
      <c r="AR2439" s="39"/>
      <c r="AS2439" s="41"/>
      <c r="AT2439" s="41"/>
      <c r="AU2439" s="41"/>
    </row>
    <row r="2440" spans="1:47" x14ac:dyDescent="0.35">
      <c r="A2440" s="26" t="s">
        <v>950</v>
      </c>
      <c r="B2440" s="26" t="s">
        <v>403</v>
      </c>
      <c r="C2440" s="26" t="s">
        <v>60</v>
      </c>
      <c r="D2440" s="26" t="s">
        <v>999</v>
      </c>
      <c r="E2440" s="26">
        <v>999917636</v>
      </c>
      <c r="F2440" s="26" t="s">
        <v>62</v>
      </c>
      <c r="G2440" s="26" t="s">
        <v>65</v>
      </c>
      <c r="H2440" s="26" t="s">
        <v>5858</v>
      </c>
      <c r="I2440" s="18">
        <f>SUM(L2440)-J2440</f>
        <v>45</v>
      </c>
      <c r="J2440" s="18">
        <f>L2440/2</f>
        <v>45</v>
      </c>
      <c r="K2440" s="19"/>
      <c r="L2440" s="17">
        <f>SUM(M2440,N2440,P2440,Q2440,R2440,S2440)</f>
        <v>90</v>
      </c>
      <c r="M2440" s="17">
        <f>SUM(AC2440,AS2440,AU2440)</f>
        <v>0</v>
      </c>
      <c r="N2440" s="17">
        <f>SUM(V2440,W2440,X2440,Y2440,Z2440,AA2440,AB2440,AD2440,AE2440,AF2440,AG2440,AH2440,AI2440,AJ2440,AK2440,AL2440,AM2440,AN2440)</f>
        <v>90</v>
      </c>
      <c r="O2440" s="17">
        <f>COUNT(V2440,W2440,X2440,Y2440,Z2440,AA2440,AB2440,AC2440,AD2440,AE2440,AF2440,AG2440,AH2440,AI2440,AJ2440,AK2440,AL2440,AM2440,AN2440)</f>
        <v>1</v>
      </c>
      <c r="P2440" s="17">
        <f>SUM(AO2440,AP2440)</f>
        <v>0</v>
      </c>
      <c r="Q2440" s="17">
        <f>AR2440</f>
        <v>0</v>
      </c>
      <c r="R2440" s="17">
        <f>SUM(U2440,AT2440)</f>
        <v>0</v>
      </c>
      <c r="S2440" s="17">
        <f>AQ2440</f>
        <v>0</v>
      </c>
      <c r="T2440" s="19"/>
      <c r="U2440" s="26"/>
      <c r="V2440" s="26"/>
      <c r="W2440" s="26"/>
      <c r="X2440" s="26"/>
      <c r="Y2440" s="26"/>
      <c r="Z2440" s="26"/>
      <c r="AA2440" s="26"/>
      <c r="AB2440" s="26">
        <v>90</v>
      </c>
      <c r="AC2440" s="26"/>
      <c r="AD2440" s="26"/>
      <c r="AE2440" s="26"/>
      <c r="AF2440" s="26"/>
      <c r="AG2440" s="26"/>
      <c r="AH2440" s="26"/>
      <c r="AI2440" s="26"/>
      <c r="AJ2440" s="26"/>
      <c r="AK2440" s="26"/>
      <c r="AL2440" s="26"/>
      <c r="AM2440" s="26"/>
      <c r="AN2440" s="26"/>
      <c r="AO2440" s="26"/>
      <c r="AP2440" s="26"/>
      <c r="AQ2440" s="26"/>
      <c r="AR2440" s="39"/>
      <c r="AS2440" s="41"/>
      <c r="AT2440" s="41"/>
      <c r="AU2440" s="41"/>
    </row>
    <row r="2441" spans="1:47" x14ac:dyDescent="0.35">
      <c r="A2441" s="26" t="s">
        <v>5323</v>
      </c>
      <c r="B2441" s="26" t="s">
        <v>5324</v>
      </c>
      <c r="C2441" s="26" t="s">
        <v>60</v>
      </c>
      <c r="D2441" s="26" t="s">
        <v>999</v>
      </c>
      <c r="E2441" s="26">
        <v>999919751</v>
      </c>
      <c r="F2441" s="26" t="s">
        <v>62</v>
      </c>
      <c r="G2441" s="26" t="s">
        <v>65</v>
      </c>
      <c r="H2441" s="26" t="s">
        <v>5858</v>
      </c>
      <c r="I2441" s="18">
        <f>SUM(L2441)-J2441</f>
        <v>34</v>
      </c>
      <c r="J2441" s="18">
        <f>L2441/2</f>
        <v>34</v>
      </c>
      <c r="K2441" s="19"/>
      <c r="L2441" s="17">
        <f>SUM(M2441,N2441,P2441,Q2441,R2441,S2441)</f>
        <v>68</v>
      </c>
      <c r="M2441" s="17">
        <f>SUM(AC2441,AS2441,AU2441)</f>
        <v>0</v>
      </c>
      <c r="N2441" s="17">
        <f>SUM(V2441,W2441,X2441,Y2441,Z2441,AA2441,AB2441,AD2441,AE2441,AF2441,AG2441,AH2441,AI2441,AJ2441,AK2441,AL2441,AM2441,AN2441)</f>
        <v>68</v>
      </c>
      <c r="O2441" s="17">
        <f>COUNT(V2441,W2441,X2441,Y2441,Z2441,AA2441,AB2441,AC2441,AD2441,AE2441,AF2441,AG2441,AH2441,AI2441,AJ2441,AK2441,AL2441,AM2441,AN2441)</f>
        <v>1</v>
      </c>
      <c r="P2441" s="17">
        <f>SUM(AO2441,AP2441)</f>
        <v>0</v>
      </c>
      <c r="Q2441" s="17">
        <f>AR2441</f>
        <v>0</v>
      </c>
      <c r="R2441" s="17">
        <f>SUM(U2441,AT2441)</f>
        <v>0</v>
      </c>
      <c r="S2441" s="17">
        <f>AQ2441</f>
        <v>0</v>
      </c>
      <c r="T2441" s="19"/>
      <c r="U2441" s="26"/>
      <c r="V2441" s="26"/>
      <c r="W2441" s="26"/>
      <c r="X2441" s="26"/>
      <c r="Y2441" s="26">
        <v>68</v>
      </c>
      <c r="Z2441" s="26"/>
      <c r="AA2441" s="26"/>
      <c r="AB2441" s="26"/>
      <c r="AC2441" s="26"/>
      <c r="AD2441" s="26"/>
      <c r="AE2441" s="26"/>
      <c r="AF2441" s="26"/>
      <c r="AG2441" s="26"/>
      <c r="AH2441" s="26"/>
      <c r="AI2441" s="26"/>
      <c r="AJ2441" s="26"/>
      <c r="AK2441" s="26"/>
      <c r="AL2441" s="26"/>
      <c r="AM2441" s="26"/>
      <c r="AN2441" s="26"/>
      <c r="AO2441" s="26"/>
      <c r="AP2441" s="26"/>
      <c r="AQ2441" s="26"/>
      <c r="AR2441" s="39"/>
      <c r="AS2441" s="41"/>
      <c r="AT2441" s="41"/>
      <c r="AU2441" s="41"/>
    </row>
    <row r="2442" spans="1:47" x14ac:dyDescent="0.35">
      <c r="A2442" s="26" t="s">
        <v>5331</v>
      </c>
      <c r="B2442" s="26" t="s">
        <v>5332</v>
      </c>
      <c r="C2442" s="26" t="s">
        <v>60</v>
      </c>
      <c r="D2442" s="26" t="s">
        <v>999</v>
      </c>
      <c r="E2442" s="26">
        <v>999927550</v>
      </c>
      <c r="F2442" s="26" t="s">
        <v>62</v>
      </c>
      <c r="G2442" s="26" t="s">
        <v>65</v>
      </c>
      <c r="H2442" s="26" t="s">
        <v>5858</v>
      </c>
      <c r="I2442" s="18">
        <f>SUM(L2442)-J2442</f>
        <v>34</v>
      </c>
      <c r="J2442" s="18">
        <f>L2442/2</f>
        <v>34</v>
      </c>
      <c r="K2442" s="19"/>
      <c r="L2442" s="17">
        <f>SUM(M2442,N2442,P2442,Q2442,R2442,S2442)</f>
        <v>68</v>
      </c>
      <c r="M2442" s="17">
        <f>SUM(AC2442,AS2442,AU2442)</f>
        <v>0</v>
      </c>
      <c r="N2442" s="17">
        <f>SUM(V2442,W2442,X2442,Y2442,Z2442,AA2442,AB2442,AD2442,AE2442,AF2442,AG2442,AH2442,AI2442,AJ2442,AK2442,AL2442,AM2442,AN2442)</f>
        <v>68</v>
      </c>
      <c r="O2442" s="17">
        <f>COUNT(V2442,W2442,X2442,Y2442,Z2442,AA2442,AB2442,AC2442,AD2442,AE2442,AF2442,AG2442,AH2442,AI2442,AJ2442,AK2442,AL2442,AM2442,AN2442)</f>
        <v>1</v>
      </c>
      <c r="P2442" s="17">
        <f>SUM(AO2442,AP2442)</f>
        <v>0</v>
      </c>
      <c r="Q2442" s="17">
        <f>AR2442</f>
        <v>0</v>
      </c>
      <c r="R2442" s="17">
        <f>SUM(U2442,AT2442)</f>
        <v>0</v>
      </c>
      <c r="S2442" s="17">
        <f>AQ2442</f>
        <v>0</v>
      </c>
      <c r="T2442" s="19"/>
      <c r="U2442" s="26"/>
      <c r="V2442" s="26"/>
      <c r="W2442" s="26"/>
      <c r="X2442" s="26"/>
      <c r="Y2442" s="26"/>
      <c r="Z2442" s="26"/>
      <c r="AA2442" s="26"/>
      <c r="AB2442" s="26"/>
      <c r="AC2442" s="26"/>
      <c r="AD2442" s="26"/>
      <c r="AE2442" s="26"/>
      <c r="AF2442" s="26"/>
      <c r="AG2442" s="26"/>
      <c r="AH2442" s="26"/>
      <c r="AI2442" s="26"/>
      <c r="AJ2442" s="26"/>
      <c r="AK2442" s="26"/>
      <c r="AL2442" s="26"/>
      <c r="AM2442" s="26"/>
      <c r="AN2442" s="26">
        <v>68</v>
      </c>
      <c r="AO2442" s="26"/>
      <c r="AP2442" s="26"/>
      <c r="AQ2442" s="26"/>
      <c r="AR2442" s="39"/>
      <c r="AS2442" s="41"/>
      <c r="AT2442" s="41"/>
      <c r="AU2442" s="41"/>
    </row>
    <row r="2443" spans="1:47" x14ac:dyDescent="0.35">
      <c r="A2443" s="29" t="s">
        <v>808</v>
      </c>
      <c r="B2443" s="29" t="s">
        <v>1081</v>
      </c>
      <c r="C2443" s="29" t="s">
        <v>60</v>
      </c>
      <c r="D2443" s="29" t="s">
        <v>999</v>
      </c>
      <c r="E2443" s="26">
        <v>999909226</v>
      </c>
      <c r="F2443" s="29" t="s">
        <v>62</v>
      </c>
      <c r="G2443" s="26" t="s">
        <v>65</v>
      </c>
      <c r="H2443" s="26" t="s">
        <v>5858</v>
      </c>
      <c r="I2443" s="18">
        <f>SUM(L2443)-J2443</f>
        <v>30</v>
      </c>
      <c r="J2443" s="18"/>
      <c r="K2443" s="19"/>
      <c r="L2443" s="17">
        <f>SUM(M2443,N2443,P2443,Q2443,R2443,S2443)</f>
        <v>30</v>
      </c>
      <c r="M2443" s="17">
        <f>SUM(AC2443,AS2443,AU2443)</f>
        <v>0</v>
      </c>
      <c r="N2443" s="17">
        <f>SUM(V2443,W2443,X2443,Y2443,Z2443,AA2443,AB2443,AD2443,AE2443,AF2443,AG2443,AH2443,AI2443,AJ2443,AK2443,AL2443,AM2443,AN2443)</f>
        <v>30</v>
      </c>
      <c r="O2443" s="17">
        <f>COUNT(V2443,W2443,X2443,Y2443,Z2443,AA2443,AB2443,AC2443,AD2443,AE2443,AF2443,AG2443,AH2443,AI2443,AJ2443,AK2443,AL2443,AM2443,AN2443)</f>
        <v>1</v>
      </c>
      <c r="P2443" s="17">
        <f>SUM(AO2443,AP2443)</f>
        <v>0</v>
      </c>
      <c r="Q2443" s="17">
        <f>AR2443</f>
        <v>0</v>
      </c>
      <c r="R2443" s="17">
        <f>SUM(U2443,AT2443)</f>
        <v>0</v>
      </c>
      <c r="S2443" s="17">
        <f>AQ2443</f>
        <v>0</v>
      </c>
      <c r="T2443" s="19"/>
      <c r="U2443" s="26"/>
      <c r="V2443" s="26"/>
      <c r="W2443" s="26"/>
      <c r="X2443" s="26"/>
      <c r="Y2443" s="26"/>
      <c r="Z2443" s="26"/>
      <c r="AA2443" s="26"/>
      <c r="AB2443" s="26"/>
      <c r="AC2443" s="26"/>
      <c r="AD2443" s="26">
        <v>30</v>
      </c>
      <c r="AE2443" s="26"/>
      <c r="AF2443" s="26"/>
      <c r="AG2443" s="26"/>
      <c r="AH2443" s="26"/>
      <c r="AI2443" s="26"/>
      <c r="AJ2443" s="26"/>
      <c r="AK2443" s="26"/>
      <c r="AL2443" s="26"/>
      <c r="AM2443" s="26"/>
      <c r="AN2443" s="26"/>
      <c r="AO2443" s="26"/>
      <c r="AP2443" s="26"/>
      <c r="AQ2443" s="26"/>
      <c r="AR2443" s="39"/>
      <c r="AS2443" s="41"/>
      <c r="AT2443" s="41"/>
      <c r="AU2443" s="41"/>
    </row>
    <row r="2444" spans="1:47" x14ac:dyDescent="0.35">
      <c r="A2444" s="26" t="s">
        <v>1082</v>
      </c>
      <c r="B2444" s="26" t="s">
        <v>878</v>
      </c>
      <c r="C2444" s="26" t="s">
        <v>60</v>
      </c>
      <c r="D2444" s="26" t="s">
        <v>999</v>
      </c>
      <c r="E2444" s="26">
        <v>999923749</v>
      </c>
      <c r="F2444" s="26" t="s">
        <v>62</v>
      </c>
      <c r="G2444" s="26" t="s">
        <v>65</v>
      </c>
      <c r="H2444" s="26" t="s">
        <v>5858</v>
      </c>
      <c r="I2444" s="18">
        <f>SUM(L2444)-J2444</f>
        <v>30</v>
      </c>
      <c r="J2444" s="18"/>
      <c r="K2444" s="19"/>
      <c r="L2444" s="17">
        <f>SUM(M2444,N2444,P2444,Q2444,R2444,S2444)</f>
        <v>30</v>
      </c>
      <c r="M2444" s="17">
        <f>SUM(AC2444,AS2444,AU2444)</f>
        <v>0</v>
      </c>
      <c r="N2444" s="17">
        <f>SUM(V2444,W2444,X2444,Y2444,Z2444,AA2444,AB2444,AD2444,AE2444,AF2444,AG2444,AH2444,AI2444,AJ2444,AK2444,AL2444,AM2444,AN2444)</f>
        <v>30</v>
      </c>
      <c r="O2444" s="17">
        <f>COUNT(V2444,W2444,X2444,Y2444,Z2444,AA2444,AB2444,AC2444,AD2444,AE2444,AF2444,AG2444,AH2444,AI2444,AJ2444,AK2444,AL2444,AM2444,AN2444)</f>
        <v>1</v>
      </c>
      <c r="P2444" s="17">
        <f>SUM(AO2444,AP2444)</f>
        <v>0</v>
      </c>
      <c r="Q2444" s="17">
        <f>AR2444</f>
        <v>0</v>
      </c>
      <c r="R2444" s="17">
        <f>SUM(U2444,AT2444)</f>
        <v>0</v>
      </c>
      <c r="S2444" s="17">
        <f>AQ2444</f>
        <v>0</v>
      </c>
      <c r="T2444" s="19"/>
      <c r="U2444" s="26"/>
      <c r="V2444" s="26"/>
      <c r="W2444" s="26"/>
      <c r="X2444" s="26"/>
      <c r="Y2444" s="26"/>
      <c r="Z2444" s="26"/>
      <c r="AA2444" s="26"/>
      <c r="AB2444" s="26"/>
      <c r="AC2444" s="26"/>
      <c r="AD2444" s="26"/>
      <c r="AE2444" s="26"/>
      <c r="AF2444" s="26"/>
      <c r="AG2444" s="26"/>
      <c r="AH2444" s="26"/>
      <c r="AI2444" s="26"/>
      <c r="AJ2444" s="26"/>
      <c r="AK2444" s="26"/>
      <c r="AL2444" s="26"/>
      <c r="AM2444" s="26">
        <v>30</v>
      </c>
      <c r="AN2444" s="26"/>
      <c r="AO2444" s="26"/>
      <c r="AP2444" s="26"/>
      <c r="AQ2444" s="26"/>
      <c r="AR2444" s="39"/>
      <c r="AS2444" s="41"/>
      <c r="AT2444" s="41"/>
      <c r="AU2444" s="41"/>
    </row>
    <row r="2445" spans="1:47" x14ac:dyDescent="0.35">
      <c r="A2445" s="26" t="s">
        <v>534</v>
      </c>
      <c r="B2445" s="26" t="s">
        <v>1083</v>
      </c>
      <c r="C2445" s="26" t="s">
        <v>60</v>
      </c>
      <c r="D2445" s="26" t="s">
        <v>999</v>
      </c>
      <c r="E2445" s="26">
        <v>999926465</v>
      </c>
      <c r="F2445" s="26" t="s">
        <v>62</v>
      </c>
      <c r="G2445" s="26" t="s">
        <v>65</v>
      </c>
      <c r="H2445" s="26" t="s">
        <v>5858</v>
      </c>
      <c r="I2445" s="18">
        <f>SUM(L2445)-J2445</f>
        <v>30</v>
      </c>
      <c r="J2445" s="18"/>
      <c r="K2445" s="19"/>
      <c r="L2445" s="17">
        <f>SUM(M2445,N2445,P2445,Q2445,R2445,S2445)</f>
        <v>30</v>
      </c>
      <c r="M2445" s="17">
        <f>SUM(AC2445,AS2445,AU2445)</f>
        <v>0</v>
      </c>
      <c r="N2445" s="17">
        <f>SUM(V2445,W2445,X2445,Y2445,Z2445,AA2445,AB2445,AD2445,AE2445,AF2445,AG2445,AH2445,AI2445,AJ2445,AK2445,AL2445,AM2445,AN2445)</f>
        <v>30</v>
      </c>
      <c r="O2445" s="17">
        <f>COUNT(V2445,W2445,X2445,Y2445,Z2445,AA2445,AB2445,AC2445,AD2445,AE2445,AF2445,AG2445,AH2445,AI2445,AJ2445,AK2445,AL2445,AM2445,AN2445)</f>
        <v>1</v>
      </c>
      <c r="P2445" s="17">
        <f>SUM(AO2445,AP2445)</f>
        <v>0</v>
      </c>
      <c r="Q2445" s="17">
        <f>AR2445</f>
        <v>0</v>
      </c>
      <c r="R2445" s="17">
        <f>SUM(U2445,AT2445)</f>
        <v>0</v>
      </c>
      <c r="S2445" s="17">
        <f>AQ2445</f>
        <v>0</v>
      </c>
      <c r="T2445" s="19"/>
      <c r="U2445" s="26"/>
      <c r="V2445" s="26"/>
      <c r="W2445" s="26"/>
      <c r="X2445" s="26"/>
      <c r="Y2445" s="26"/>
      <c r="Z2445" s="26"/>
      <c r="AA2445" s="26"/>
      <c r="AB2445" s="26"/>
      <c r="AC2445" s="26"/>
      <c r="AD2445" s="26"/>
      <c r="AE2445" s="26"/>
      <c r="AF2445" s="26"/>
      <c r="AG2445" s="26"/>
      <c r="AH2445" s="26"/>
      <c r="AI2445" s="26">
        <v>30</v>
      </c>
      <c r="AJ2445" s="26"/>
      <c r="AK2445" s="26"/>
      <c r="AL2445" s="26"/>
      <c r="AM2445" s="26"/>
      <c r="AN2445" s="26"/>
      <c r="AO2445" s="26"/>
      <c r="AP2445" s="26"/>
      <c r="AQ2445" s="26"/>
      <c r="AR2445" s="39"/>
      <c r="AS2445" s="41"/>
      <c r="AT2445" s="41"/>
      <c r="AU2445" s="41"/>
    </row>
    <row r="2446" spans="1:47" x14ac:dyDescent="0.35">
      <c r="A2446" s="26" t="s">
        <v>808</v>
      </c>
      <c r="B2446" s="26" t="s">
        <v>1084</v>
      </c>
      <c r="C2446" s="26" t="s">
        <v>60</v>
      </c>
      <c r="D2446" s="26" t="s">
        <v>999</v>
      </c>
      <c r="E2446" s="26">
        <v>999926614</v>
      </c>
      <c r="F2446" s="26" t="s">
        <v>62</v>
      </c>
      <c r="G2446" s="26" t="s">
        <v>65</v>
      </c>
      <c r="H2446" s="26" t="s">
        <v>5858</v>
      </c>
      <c r="I2446" s="18">
        <f>SUM(L2446)-J2446</f>
        <v>30</v>
      </c>
      <c r="J2446" s="18"/>
      <c r="K2446" s="19"/>
      <c r="L2446" s="17">
        <f>SUM(M2446,N2446,P2446,Q2446,R2446,S2446)</f>
        <v>30</v>
      </c>
      <c r="M2446" s="17">
        <f>SUM(AC2446,AS2446,AU2446)</f>
        <v>0</v>
      </c>
      <c r="N2446" s="17">
        <f>SUM(V2446,W2446,X2446,Y2446,Z2446,AA2446,AB2446,AD2446,AE2446,AF2446,AG2446,AH2446,AI2446,AJ2446,AK2446,AL2446,AM2446,AN2446)</f>
        <v>30</v>
      </c>
      <c r="O2446" s="17">
        <f>COUNT(V2446,W2446,X2446,Y2446,Z2446,AA2446,AB2446,AC2446,AD2446,AE2446,AF2446,AG2446,AH2446,AI2446,AJ2446,AK2446,AL2446,AM2446,AN2446)</f>
        <v>1</v>
      </c>
      <c r="P2446" s="17">
        <f>SUM(AO2446,AP2446)</f>
        <v>0</v>
      </c>
      <c r="Q2446" s="17">
        <f>AR2446</f>
        <v>0</v>
      </c>
      <c r="R2446" s="17">
        <f>SUM(U2446,AT2446)</f>
        <v>0</v>
      </c>
      <c r="S2446" s="17">
        <f>AQ2446</f>
        <v>0</v>
      </c>
      <c r="T2446" s="19"/>
      <c r="U2446" s="26"/>
      <c r="V2446" s="26"/>
      <c r="W2446" s="26"/>
      <c r="X2446" s="26"/>
      <c r="Y2446" s="26"/>
      <c r="Z2446" s="26"/>
      <c r="AA2446" s="26"/>
      <c r="AB2446" s="26"/>
      <c r="AC2446" s="26"/>
      <c r="AD2446" s="26"/>
      <c r="AE2446" s="26"/>
      <c r="AF2446" s="26"/>
      <c r="AG2446" s="26"/>
      <c r="AH2446" s="26"/>
      <c r="AI2446" s="26"/>
      <c r="AJ2446" s="26"/>
      <c r="AK2446" s="26"/>
      <c r="AL2446" s="26"/>
      <c r="AM2446" s="26"/>
      <c r="AN2446" s="26">
        <v>30</v>
      </c>
      <c r="AO2446" s="26"/>
      <c r="AP2446" s="26"/>
      <c r="AQ2446" s="26"/>
      <c r="AR2446" s="39"/>
      <c r="AS2446" s="41"/>
      <c r="AT2446" s="41"/>
      <c r="AU2446" s="41"/>
    </row>
    <row r="2447" spans="1:47" x14ac:dyDescent="0.35">
      <c r="A2447" s="26" t="s">
        <v>322</v>
      </c>
      <c r="B2447" s="26" t="s">
        <v>5336</v>
      </c>
      <c r="C2447" s="26" t="s">
        <v>60</v>
      </c>
      <c r="D2447" s="26" t="s">
        <v>999</v>
      </c>
      <c r="E2447" s="26">
        <v>999926651</v>
      </c>
      <c r="F2447" s="26" t="s">
        <v>62</v>
      </c>
      <c r="G2447" s="26" t="s">
        <v>65</v>
      </c>
      <c r="H2447" s="26" t="s">
        <v>5858</v>
      </c>
      <c r="I2447" s="18">
        <f>SUM(L2447)-J2447</f>
        <v>22.5</v>
      </c>
      <c r="J2447" s="18">
        <f>L2447/2</f>
        <v>22.5</v>
      </c>
      <c r="K2447" s="19"/>
      <c r="L2447" s="17">
        <f>SUM(M2447,N2447,P2447,Q2447,R2447,S2447)</f>
        <v>45</v>
      </c>
      <c r="M2447" s="17">
        <f>SUM(AC2447,AS2447,AU2447)</f>
        <v>0</v>
      </c>
      <c r="N2447" s="17">
        <f>SUM(V2447,W2447,X2447,Y2447,Z2447,AA2447,AB2447,AD2447,AE2447,AF2447,AG2447,AH2447,AI2447,AJ2447,AK2447,AL2447,AM2447,AN2447)</f>
        <v>45</v>
      </c>
      <c r="O2447" s="17">
        <f>COUNT(V2447,W2447,X2447,Y2447,Z2447,AA2447,AB2447,AC2447,AD2447,AE2447,AF2447,AG2447,AH2447,AI2447,AJ2447,AK2447,AL2447,AM2447,AN2447)</f>
        <v>1</v>
      </c>
      <c r="P2447" s="17">
        <f>SUM(AO2447,AP2447)</f>
        <v>0</v>
      </c>
      <c r="Q2447" s="17">
        <f>AR2447</f>
        <v>0</v>
      </c>
      <c r="R2447" s="17">
        <f>SUM(U2447,AT2447)</f>
        <v>0</v>
      </c>
      <c r="S2447" s="17">
        <f>AQ2447</f>
        <v>0</v>
      </c>
      <c r="T2447" s="19"/>
      <c r="U2447" s="26"/>
      <c r="V2447" s="26"/>
      <c r="W2447" s="26"/>
      <c r="X2447" s="26"/>
      <c r="Y2447" s="26"/>
      <c r="Z2447" s="26">
        <v>45</v>
      </c>
      <c r="AA2447" s="26"/>
      <c r="AB2447" s="26"/>
      <c r="AC2447" s="26"/>
      <c r="AD2447" s="26"/>
      <c r="AE2447" s="26"/>
      <c r="AF2447" s="26"/>
      <c r="AG2447" s="26"/>
      <c r="AH2447" s="26"/>
      <c r="AI2447" s="26"/>
      <c r="AJ2447" s="26"/>
      <c r="AK2447" s="26"/>
      <c r="AL2447" s="26"/>
      <c r="AM2447" s="26"/>
      <c r="AN2447" s="26"/>
      <c r="AO2447" s="26"/>
      <c r="AP2447" s="26"/>
      <c r="AQ2447" s="26"/>
      <c r="AR2447" s="39"/>
      <c r="AS2447" s="41"/>
      <c r="AT2447" s="41"/>
      <c r="AU2447" s="41"/>
    </row>
    <row r="2448" spans="1:47" x14ac:dyDescent="0.35">
      <c r="A2448" s="26" t="s">
        <v>5338</v>
      </c>
      <c r="B2448" s="26" t="s">
        <v>5339</v>
      </c>
      <c r="C2448" s="26" t="s">
        <v>60</v>
      </c>
      <c r="D2448" s="26" t="s">
        <v>999</v>
      </c>
      <c r="E2448" s="26">
        <v>999919394</v>
      </c>
      <c r="F2448" s="26" t="s">
        <v>62</v>
      </c>
      <c r="G2448" s="26" t="s">
        <v>65</v>
      </c>
      <c r="H2448" s="26" t="s">
        <v>5858</v>
      </c>
      <c r="I2448" s="18">
        <f>SUM(L2448)-J2448</f>
        <v>19</v>
      </c>
      <c r="J2448" s="18">
        <f>L2448/2</f>
        <v>19</v>
      </c>
      <c r="K2448" s="19"/>
      <c r="L2448" s="17">
        <f>SUM(M2448,N2448,P2448,Q2448,R2448,S2448)</f>
        <v>38</v>
      </c>
      <c r="M2448" s="17">
        <f>SUM(AC2448,AS2448,AU2448)</f>
        <v>0</v>
      </c>
      <c r="N2448" s="17">
        <f>SUM(V2448,W2448,X2448,Y2448,Z2448,AA2448,AB2448,AD2448,AE2448,AF2448,AG2448,AH2448,AI2448,AJ2448,AK2448,AL2448,AM2448,AN2448)</f>
        <v>38</v>
      </c>
      <c r="O2448" s="17">
        <f>COUNT(V2448,W2448,X2448,Y2448,Z2448,AA2448,AB2448,AC2448,AD2448,AE2448,AF2448,AG2448,AH2448,AI2448,AJ2448,AK2448,AL2448,AM2448,AN2448)</f>
        <v>1</v>
      </c>
      <c r="P2448" s="17">
        <f>SUM(AO2448,AP2448)</f>
        <v>0</v>
      </c>
      <c r="Q2448" s="17">
        <f>AR2448</f>
        <v>0</v>
      </c>
      <c r="R2448" s="17">
        <f>SUM(U2448,AT2448)</f>
        <v>0</v>
      </c>
      <c r="S2448" s="17">
        <f>AQ2448</f>
        <v>0</v>
      </c>
      <c r="T2448" s="19"/>
      <c r="U2448" s="26"/>
      <c r="V2448" s="26"/>
      <c r="W2448" s="26"/>
      <c r="X2448" s="26"/>
      <c r="Y2448" s="26"/>
      <c r="Z2448" s="26"/>
      <c r="AA2448" s="26"/>
      <c r="AB2448" s="26">
        <v>38</v>
      </c>
      <c r="AC2448" s="26"/>
      <c r="AD2448" s="26"/>
      <c r="AE2448" s="26"/>
      <c r="AF2448" s="26"/>
      <c r="AG2448" s="26"/>
      <c r="AH2448" s="26"/>
      <c r="AI2448" s="26"/>
      <c r="AJ2448" s="26"/>
      <c r="AK2448" s="26"/>
      <c r="AL2448" s="26"/>
      <c r="AM2448" s="26"/>
      <c r="AN2448" s="26"/>
      <c r="AO2448" s="26"/>
      <c r="AP2448" s="26"/>
      <c r="AQ2448" s="26"/>
      <c r="AR2448" s="39"/>
      <c r="AS2448" s="41"/>
      <c r="AT2448" s="41"/>
      <c r="AU2448" s="41"/>
    </row>
    <row r="2449" spans="1:47" x14ac:dyDescent="0.35">
      <c r="A2449" s="26" t="s">
        <v>526</v>
      </c>
      <c r="B2449" s="26" t="s">
        <v>1085</v>
      </c>
      <c r="C2449" s="26" t="s">
        <v>60</v>
      </c>
      <c r="D2449" s="26" t="s">
        <v>999</v>
      </c>
      <c r="E2449" s="26">
        <v>999923576</v>
      </c>
      <c r="F2449" s="26" t="s">
        <v>62</v>
      </c>
      <c r="G2449" s="26" t="s">
        <v>197</v>
      </c>
      <c r="H2449" s="26" t="s">
        <v>5859</v>
      </c>
      <c r="I2449" s="18">
        <f>SUM(L2449)-J2449</f>
        <v>212</v>
      </c>
      <c r="J2449" s="18"/>
      <c r="K2449" s="19"/>
      <c r="L2449" s="17">
        <f>SUM(M2449,N2449,P2449,Q2449,R2449,S2449)</f>
        <v>212</v>
      </c>
      <c r="M2449" s="17">
        <f>SUM(AC2449,AS2449,AU2449)</f>
        <v>0</v>
      </c>
      <c r="N2449" s="17">
        <f>SUM(V2449,W2449,X2449,Y2449,Z2449,AA2449,AB2449,AD2449,AE2449,AF2449,AG2449,AH2449,AI2449,AJ2449,AK2449,AL2449,AM2449,AN2449)</f>
        <v>24</v>
      </c>
      <c r="O2449" s="17">
        <f>COUNT(V2449,W2449,X2449,Y2449,Z2449,AA2449,AB2449,AC2449,AD2449,AE2449,AF2449,AG2449,AH2449,AI2449,AJ2449,AK2449,AL2449,AM2449,AN2449)</f>
        <v>1</v>
      </c>
      <c r="P2449" s="17">
        <f>SUM(AO2449,AP2449)</f>
        <v>28</v>
      </c>
      <c r="Q2449" s="17">
        <f>AR2449</f>
        <v>160</v>
      </c>
      <c r="R2449" s="17">
        <f>SUM(U2449,AT2449)</f>
        <v>0</v>
      </c>
      <c r="S2449" s="17">
        <f>AQ2449</f>
        <v>0</v>
      </c>
      <c r="T2449" s="19"/>
      <c r="U2449" s="26"/>
      <c r="V2449" s="26"/>
      <c r="W2449" s="26"/>
      <c r="X2449" s="26"/>
      <c r="Y2449" s="26"/>
      <c r="Z2449" s="26"/>
      <c r="AA2449" s="26"/>
      <c r="AB2449" s="26"/>
      <c r="AC2449" s="26"/>
      <c r="AD2449" s="26"/>
      <c r="AE2449" s="26"/>
      <c r="AF2449" s="26"/>
      <c r="AG2449" s="26"/>
      <c r="AH2449" s="26"/>
      <c r="AI2449" s="26"/>
      <c r="AJ2449" s="26"/>
      <c r="AK2449" s="26"/>
      <c r="AL2449" s="26"/>
      <c r="AM2449" s="26">
        <v>24</v>
      </c>
      <c r="AN2449" s="26"/>
      <c r="AO2449" s="26">
        <v>28</v>
      </c>
      <c r="AP2449" s="26"/>
      <c r="AQ2449" s="26"/>
      <c r="AR2449" s="39">
        <v>160</v>
      </c>
      <c r="AS2449" s="41"/>
      <c r="AT2449" s="41"/>
      <c r="AU2449" s="41"/>
    </row>
    <row r="2450" spans="1:47" x14ac:dyDescent="0.35">
      <c r="A2450" s="26" t="s">
        <v>402</v>
      </c>
      <c r="B2450" s="26" t="s">
        <v>1086</v>
      </c>
      <c r="C2450" s="26" t="s">
        <v>60</v>
      </c>
      <c r="D2450" s="26" t="s">
        <v>999</v>
      </c>
      <c r="E2450" s="26">
        <v>999925931</v>
      </c>
      <c r="F2450" s="26" t="s">
        <v>62</v>
      </c>
      <c r="G2450" s="26" t="s">
        <v>197</v>
      </c>
      <c r="H2450" s="26" t="s">
        <v>5859</v>
      </c>
      <c r="I2450" s="18">
        <f>SUM(L2450)-J2450</f>
        <v>188.5</v>
      </c>
      <c r="J2450" s="18"/>
      <c r="K2450" s="19"/>
      <c r="L2450" s="17">
        <f>SUM(M2450,N2450,P2450,Q2450,R2450,S2450)</f>
        <v>188.5</v>
      </c>
      <c r="M2450" s="17">
        <f>SUM(AC2450,AS2450,AU2450)</f>
        <v>0</v>
      </c>
      <c r="N2450" s="17">
        <f>SUM(V2450,W2450,X2450,Y2450,Z2450,AA2450,AB2450,AD2450,AE2450,AF2450,AG2450,AH2450,AI2450,AJ2450,AK2450,AL2450,AM2450,AN2450)</f>
        <v>68</v>
      </c>
      <c r="O2450" s="17">
        <f>COUNT(V2450,W2450,X2450,Y2450,Z2450,AA2450,AB2450,AC2450,AD2450,AE2450,AF2450,AG2450,AH2450,AI2450,AJ2450,AK2450,AL2450,AM2450,AN2450)</f>
        <v>1</v>
      </c>
      <c r="P2450" s="17">
        <f>SUM(AO2450,AP2450)</f>
        <v>52.5</v>
      </c>
      <c r="Q2450" s="17">
        <f>AR2450</f>
        <v>68</v>
      </c>
      <c r="R2450" s="17">
        <f>SUM(U2450,AT2450)</f>
        <v>0</v>
      </c>
      <c r="S2450" s="17">
        <f>AQ2450</f>
        <v>0</v>
      </c>
      <c r="T2450" s="19"/>
      <c r="U2450" s="26"/>
      <c r="V2450" s="26"/>
      <c r="W2450" s="26"/>
      <c r="X2450" s="26"/>
      <c r="Y2450" s="26">
        <v>68</v>
      </c>
      <c r="Z2450" s="26"/>
      <c r="AA2450" s="26"/>
      <c r="AB2450" s="26"/>
      <c r="AC2450" s="26"/>
      <c r="AD2450" s="26"/>
      <c r="AE2450" s="26"/>
      <c r="AF2450" s="26"/>
      <c r="AG2450" s="26"/>
      <c r="AH2450" s="26"/>
      <c r="AI2450" s="26"/>
      <c r="AJ2450" s="26"/>
      <c r="AK2450" s="26"/>
      <c r="AL2450" s="26"/>
      <c r="AM2450" s="26"/>
      <c r="AN2450" s="26"/>
      <c r="AO2450" s="26">
        <v>52.5</v>
      </c>
      <c r="AP2450" s="26"/>
      <c r="AQ2450" s="26"/>
      <c r="AR2450" s="39">
        <v>68</v>
      </c>
      <c r="AS2450" s="41"/>
      <c r="AT2450" s="41"/>
      <c r="AU2450" s="41"/>
    </row>
    <row r="2451" spans="1:47" x14ac:dyDescent="0.35">
      <c r="A2451" s="26" t="s">
        <v>4326</v>
      </c>
      <c r="B2451" s="26" t="s">
        <v>5051</v>
      </c>
      <c r="C2451" s="26" t="s">
        <v>60</v>
      </c>
      <c r="D2451" s="26" t="s">
        <v>999</v>
      </c>
      <c r="E2451" s="26">
        <v>999918127</v>
      </c>
      <c r="F2451" s="26" t="s">
        <v>62</v>
      </c>
      <c r="G2451" s="26" t="s">
        <v>197</v>
      </c>
      <c r="H2451" s="26" t="s">
        <v>5859</v>
      </c>
      <c r="I2451" s="18">
        <f>SUM(L2451)-J2451</f>
        <v>175</v>
      </c>
      <c r="J2451" s="18">
        <f>L2451/2</f>
        <v>175</v>
      </c>
      <c r="K2451" s="19"/>
      <c r="L2451" s="17">
        <f>SUM(M2451,N2451,P2451,Q2451,R2451,S2451)</f>
        <v>350</v>
      </c>
      <c r="M2451" s="17">
        <f>SUM(AC2451,AS2451,AU2451)</f>
        <v>0</v>
      </c>
      <c r="N2451" s="17">
        <f>SUM(V2451,W2451,X2451,Y2451,Z2451,AA2451,AB2451,AD2451,AE2451,AF2451,AG2451,AH2451,AI2451,AJ2451,AK2451,AL2451,AM2451,AN2451)</f>
        <v>90</v>
      </c>
      <c r="O2451" s="17">
        <f>COUNT(V2451,W2451,X2451,Y2451,Z2451,AA2451,AB2451,AC2451,AD2451,AE2451,AF2451,AG2451,AH2451,AI2451,AJ2451,AK2451,AL2451,AM2451,AN2451)</f>
        <v>1</v>
      </c>
      <c r="P2451" s="17">
        <f>SUM(AO2451,AP2451)</f>
        <v>140</v>
      </c>
      <c r="Q2451" s="17">
        <f>AR2451</f>
        <v>120</v>
      </c>
      <c r="R2451" s="17">
        <f>SUM(U2451,AT2451)</f>
        <v>0</v>
      </c>
      <c r="S2451" s="17">
        <f>AQ2451</f>
        <v>0</v>
      </c>
      <c r="T2451" s="19"/>
      <c r="U2451" s="26"/>
      <c r="V2451" s="26"/>
      <c r="W2451" s="26"/>
      <c r="X2451" s="26"/>
      <c r="Y2451" s="26"/>
      <c r="Z2451" s="26"/>
      <c r="AA2451" s="26"/>
      <c r="AB2451" s="26">
        <v>90</v>
      </c>
      <c r="AC2451" s="26"/>
      <c r="AD2451" s="26"/>
      <c r="AE2451" s="26"/>
      <c r="AF2451" s="26"/>
      <c r="AG2451" s="26"/>
      <c r="AH2451" s="26"/>
      <c r="AI2451" s="26"/>
      <c r="AJ2451" s="26"/>
      <c r="AK2451" s="26"/>
      <c r="AL2451" s="26"/>
      <c r="AM2451" s="26"/>
      <c r="AN2451" s="26"/>
      <c r="AO2451" s="26">
        <v>140</v>
      </c>
      <c r="AP2451" s="26"/>
      <c r="AQ2451" s="26"/>
      <c r="AR2451" s="39">
        <v>120</v>
      </c>
      <c r="AS2451" s="41"/>
      <c r="AT2451" s="41"/>
      <c r="AU2451" s="41"/>
    </row>
    <row r="2452" spans="1:47" x14ac:dyDescent="0.35">
      <c r="A2452" s="26" t="s">
        <v>1087</v>
      </c>
      <c r="B2452" s="26" t="s">
        <v>578</v>
      </c>
      <c r="C2452" s="26" t="s">
        <v>60</v>
      </c>
      <c r="D2452" s="26" t="s">
        <v>999</v>
      </c>
      <c r="E2452" s="26">
        <v>999925584</v>
      </c>
      <c r="F2452" s="26" t="s">
        <v>62</v>
      </c>
      <c r="G2452" s="26" t="s">
        <v>197</v>
      </c>
      <c r="H2452" s="26" t="s">
        <v>5859</v>
      </c>
      <c r="I2452" s="18">
        <f>SUM(L2452)-J2452</f>
        <v>158</v>
      </c>
      <c r="J2452" s="18"/>
      <c r="K2452" s="19"/>
      <c r="L2452" s="17">
        <f>SUM(M2452,N2452,P2452,Q2452,R2452,S2452)</f>
        <v>158</v>
      </c>
      <c r="M2452" s="17">
        <f>SUM(AC2452,AS2452,AU2452)</f>
        <v>0</v>
      </c>
      <c r="N2452" s="17">
        <f>SUM(V2452,W2452,X2452,Y2452,Z2452,AA2452,AB2452,AD2452,AE2452,AF2452,AG2452,AH2452,AI2452,AJ2452,AK2452,AL2452,AM2452,AN2452)</f>
        <v>90</v>
      </c>
      <c r="O2452" s="17">
        <f>COUNT(V2452,W2452,X2452,Y2452,Z2452,AA2452,AB2452,AC2452,AD2452,AE2452,AF2452,AG2452,AH2452,AI2452,AJ2452,AK2452,AL2452,AM2452,AN2452)</f>
        <v>1</v>
      </c>
      <c r="P2452" s="17">
        <f>SUM(AO2452,AP2452)</f>
        <v>0</v>
      </c>
      <c r="Q2452" s="17">
        <f>AR2452</f>
        <v>68</v>
      </c>
      <c r="R2452" s="17">
        <f>SUM(U2452,AT2452)</f>
        <v>0</v>
      </c>
      <c r="S2452" s="17">
        <f>AQ2452</f>
        <v>0</v>
      </c>
      <c r="T2452" s="19"/>
      <c r="U2452" s="26"/>
      <c r="V2452" s="26"/>
      <c r="W2452" s="26"/>
      <c r="X2452" s="26"/>
      <c r="Y2452" s="26">
        <v>90</v>
      </c>
      <c r="Z2452" s="26"/>
      <c r="AA2452" s="26"/>
      <c r="AB2452" s="26"/>
      <c r="AC2452" s="26"/>
      <c r="AD2452" s="26"/>
      <c r="AE2452" s="26"/>
      <c r="AF2452" s="26"/>
      <c r="AG2452" s="26"/>
      <c r="AH2452" s="26"/>
      <c r="AI2452" s="26"/>
      <c r="AJ2452" s="26"/>
      <c r="AK2452" s="26"/>
      <c r="AL2452" s="26"/>
      <c r="AM2452" s="26"/>
      <c r="AN2452" s="26"/>
      <c r="AO2452" s="26"/>
      <c r="AP2452" s="26"/>
      <c r="AQ2452" s="26"/>
      <c r="AR2452" s="39">
        <v>68</v>
      </c>
      <c r="AS2452" s="41"/>
      <c r="AT2452" s="41"/>
      <c r="AU2452" s="41"/>
    </row>
    <row r="2453" spans="1:47" x14ac:dyDescent="0.35">
      <c r="A2453" s="26" t="s">
        <v>1076</v>
      </c>
      <c r="B2453" s="26" t="s">
        <v>1077</v>
      </c>
      <c r="C2453" s="26" t="s">
        <v>60</v>
      </c>
      <c r="D2453" s="26" t="s">
        <v>999</v>
      </c>
      <c r="E2453" s="26">
        <v>999920844</v>
      </c>
      <c r="F2453" s="27" t="s">
        <v>62</v>
      </c>
      <c r="G2453" s="26" t="s">
        <v>197</v>
      </c>
      <c r="H2453" s="26" t="s">
        <v>5859</v>
      </c>
      <c r="I2453" s="18">
        <f>SUM(L2453)-J2453</f>
        <v>154</v>
      </c>
      <c r="J2453" s="18"/>
      <c r="K2453" s="19"/>
      <c r="L2453" s="17">
        <f>SUM(M2453,N2453,P2453,Q2453,R2453,S2453)</f>
        <v>154</v>
      </c>
      <c r="M2453" s="17">
        <f>SUM(AC2453,AS2453,AU2453)</f>
        <v>0</v>
      </c>
      <c r="N2453" s="17">
        <f>SUM(V2453,W2453,X2453,Y2453,Z2453,AA2453,AB2453,AD2453,AE2453,AF2453,AG2453,AH2453,AI2453,AJ2453,AK2453,AL2453,AM2453,AN2453)</f>
        <v>34</v>
      </c>
      <c r="O2453" s="17">
        <f>COUNT(V2453,W2453,X2453,Y2453,Z2453,AA2453,AB2453,AC2453,AD2453,AE2453,AF2453,AG2453,AH2453,AI2453,AJ2453,AK2453,AL2453,AM2453,AN2453)</f>
        <v>1</v>
      </c>
      <c r="P2453" s="17">
        <f>SUM(AO2453,AP2453)</f>
        <v>0</v>
      </c>
      <c r="Q2453" s="17">
        <f>AR2453</f>
        <v>120</v>
      </c>
      <c r="R2453" s="17">
        <f>SUM(U2453,AT2453)</f>
        <v>0</v>
      </c>
      <c r="S2453" s="17">
        <f>AQ2453</f>
        <v>0</v>
      </c>
      <c r="T2453" s="19"/>
      <c r="U2453" s="26"/>
      <c r="V2453" s="26"/>
      <c r="W2453" s="26"/>
      <c r="X2453" s="26"/>
      <c r="Y2453" s="26"/>
      <c r="Z2453" s="26"/>
      <c r="AA2453" s="26"/>
      <c r="AB2453" s="26"/>
      <c r="AC2453" s="26"/>
      <c r="AD2453" s="26"/>
      <c r="AE2453" s="26"/>
      <c r="AF2453" s="26">
        <v>34</v>
      </c>
      <c r="AG2453" s="26"/>
      <c r="AH2453" s="26"/>
      <c r="AI2453" s="26"/>
      <c r="AJ2453" s="26"/>
      <c r="AK2453" s="26"/>
      <c r="AL2453" s="26"/>
      <c r="AM2453" s="26"/>
      <c r="AN2453" s="26"/>
      <c r="AO2453" s="26"/>
      <c r="AP2453" s="26"/>
      <c r="AQ2453" s="26"/>
      <c r="AR2453" s="39">
        <v>120</v>
      </c>
      <c r="AS2453" s="41"/>
      <c r="AT2453" s="41"/>
      <c r="AU2453" s="41"/>
    </row>
    <row r="2454" spans="1:47" x14ac:dyDescent="0.35">
      <c r="A2454" s="26" t="s">
        <v>1088</v>
      </c>
      <c r="B2454" s="26" t="s">
        <v>1089</v>
      </c>
      <c r="C2454" s="26" t="s">
        <v>60</v>
      </c>
      <c r="D2454" s="26" t="s">
        <v>999</v>
      </c>
      <c r="E2454" s="26">
        <v>999921211</v>
      </c>
      <c r="F2454" s="26" t="s">
        <v>62</v>
      </c>
      <c r="G2454" s="26" t="s">
        <v>197</v>
      </c>
      <c r="H2454" s="26" t="s">
        <v>5859</v>
      </c>
      <c r="I2454" s="18">
        <f>SUM(L2454)-J2454</f>
        <v>150</v>
      </c>
      <c r="J2454" s="18"/>
      <c r="K2454" s="19"/>
      <c r="L2454" s="17">
        <f>SUM(M2454,N2454,P2454,Q2454,R2454,S2454)</f>
        <v>150</v>
      </c>
      <c r="M2454" s="17">
        <f>SUM(AC2454,AS2454,AU2454)</f>
        <v>0</v>
      </c>
      <c r="N2454" s="17">
        <f>SUM(V2454,W2454,X2454,Y2454,Z2454,AA2454,AB2454,AD2454,AE2454,AF2454,AG2454,AH2454,AI2454,AJ2454,AK2454,AL2454,AM2454,AN2454)</f>
        <v>30</v>
      </c>
      <c r="O2454" s="17">
        <f>COUNT(V2454,W2454,X2454,Y2454,Z2454,AA2454,AB2454,AC2454,AD2454,AE2454,AF2454,AG2454,AH2454,AI2454,AJ2454,AK2454,AL2454,AM2454,AN2454)</f>
        <v>1</v>
      </c>
      <c r="P2454" s="17">
        <f>SUM(AO2454,AP2454)</f>
        <v>70</v>
      </c>
      <c r="Q2454" s="17">
        <f>AR2454</f>
        <v>0</v>
      </c>
      <c r="R2454" s="17">
        <f>SUM(U2454,AT2454)</f>
        <v>50</v>
      </c>
      <c r="S2454" s="17">
        <f>AQ2454</f>
        <v>0</v>
      </c>
      <c r="T2454" s="19"/>
      <c r="U2454" s="26"/>
      <c r="V2454" s="26"/>
      <c r="W2454" s="26"/>
      <c r="X2454" s="26"/>
      <c r="Y2454" s="26"/>
      <c r="Z2454" s="26"/>
      <c r="AA2454" s="26"/>
      <c r="AB2454" s="26"/>
      <c r="AC2454" s="26"/>
      <c r="AD2454" s="26"/>
      <c r="AE2454" s="26"/>
      <c r="AF2454" s="26"/>
      <c r="AG2454" s="26"/>
      <c r="AH2454" s="26"/>
      <c r="AI2454" s="26"/>
      <c r="AJ2454" s="26"/>
      <c r="AK2454" s="26"/>
      <c r="AL2454" s="26"/>
      <c r="AM2454" s="26">
        <v>30</v>
      </c>
      <c r="AN2454" s="26"/>
      <c r="AO2454" s="26">
        <v>70</v>
      </c>
      <c r="AP2454" s="26"/>
      <c r="AQ2454" s="26"/>
      <c r="AR2454" s="39"/>
      <c r="AS2454" s="41"/>
      <c r="AT2454" s="41">
        <v>50</v>
      </c>
      <c r="AU2454" s="41"/>
    </row>
    <row r="2455" spans="1:47" x14ac:dyDescent="0.35">
      <c r="A2455" s="26" t="s">
        <v>85</v>
      </c>
      <c r="B2455" s="26" t="s">
        <v>1090</v>
      </c>
      <c r="C2455" s="26" t="s">
        <v>60</v>
      </c>
      <c r="D2455" s="26" t="s">
        <v>999</v>
      </c>
      <c r="E2455" s="26">
        <v>999926291</v>
      </c>
      <c r="F2455" s="27" t="s">
        <v>62</v>
      </c>
      <c r="G2455" s="26" t="s">
        <v>197</v>
      </c>
      <c r="H2455" s="26" t="s">
        <v>5859</v>
      </c>
      <c r="I2455" s="18">
        <f>SUM(L2455)-J2455</f>
        <v>150</v>
      </c>
      <c r="J2455" s="18"/>
      <c r="K2455" s="19"/>
      <c r="L2455" s="17">
        <f>SUM(M2455,N2455,P2455,Q2455,R2455,S2455)</f>
        <v>150</v>
      </c>
      <c r="M2455" s="17">
        <f>SUM(AC2455,AS2455,AU2455)</f>
        <v>0</v>
      </c>
      <c r="N2455" s="17">
        <f>SUM(V2455,W2455,X2455,Y2455,Z2455,AA2455,AB2455,AD2455,AE2455,AF2455,AG2455,AH2455,AI2455,AJ2455,AK2455,AL2455,AM2455,AN2455)</f>
        <v>60</v>
      </c>
      <c r="O2455" s="17">
        <f>COUNT(V2455,W2455,X2455,Y2455,Z2455,AA2455,AB2455,AC2455,AD2455,AE2455,AF2455,AG2455,AH2455,AI2455,AJ2455,AK2455,AL2455,AM2455,AN2455)</f>
        <v>1</v>
      </c>
      <c r="P2455" s="17">
        <f>SUM(AO2455,AP2455)</f>
        <v>0</v>
      </c>
      <c r="Q2455" s="17">
        <f>AR2455</f>
        <v>90</v>
      </c>
      <c r="R2455" s="17">
        <f>SUM(U2455,AT2455)</f>
        <v>0</v>
      </c>
      <c r="S2455" s="17">
        <f>AQ2455</f>
        <v>0</v>
      </c>
      <c r="T2455" s="19"/>
      <c r="U2455" s="26"/>
      <c r="V2455" s="26"/>
      <c r="W2455" s="26"/>
      <c r="X2455" s="26"/>
      <c r="Y2455" s="26"/>
      <c r="Z2455" s="26"/>
      <c r="AA2455" s="26"/>
      <c r="AB2455" s="26"/>
      <c r="AC2455" s="26"/>
      <c r="AD2455" s="26"/>
      <c r="AE2455" s="26"/>
      <c r="AF2455" s="26">
        <v>60</v>
      </c>
      <c r="AG2455" s="26"/>
      <c r="AH2455" s="26"/>
      <c r="AI2455" s="26"/>
      <c r="AJ2455" s="26"/>
      <c r="AK2455" s="26"/>
      <c r="AL2455" s="26"/>
      <c r="AM2455" s="26"/>
      <c r="AN2455" s="26"/>
      <c r="AO2455" s="26"/>
      <c r="AP2455" s="26"/>
      <c r="AQ2455" s="26"/>
      <c r="AR2455" s="39">
        <v>90</v>
      </c>
      <c r="AS2455" s="41"/>
      <c r="AT2455" s="41"/>
      <c r="AU2455" s="41"/>
    </row>
    <row r="2456" spans="1:47" x14ac:dyDescent="0.35">
      <c r="A2456" s="26" t="s">
        <v>80</v>
      </c>
      <c r="B2456" s="26" t="s">
        <v>1091</v>
      </c>
      <c r="C2456" s="26" t="s">
        <v>60</v>
      </c>
      <c r="D2456" s="26" t="s">
        <v>999</v>
      </c>
      <c r="E2456" s="26">
        <v>999917755</v>
      </c>
      <c r="F2456" s="26" t="s">
        <v>62</v>
      </c>
      <c r="G2456" s="26" t="s">
        <v>197</v>
      </c>
      <c r="H2456" s="26" t="s">
        <v>5859</v>
      </c>
      <c r="I2456" s="18">
        <f>SUM(L2456)-J2456</f>
        <v>136</v>
      </c>
      <c r="J2456" s="18"/>
      <c r="K2456" s="19"/>
      <c r="L2456" s="17">
        <f>SUM(M2456,N2456,P2456,Q2456,R2456,S2456)</f>
        <v>136</v>
      </c>
      <c r="M2456" s="17">
        <f>SUM(AC2456,AS2456,AU2456)</f>
        <v>0</v>
      </c>
      <c r="N2456" s="17">
        <f>SUM(V2456,W2456,X2456,Y2456,Z2456,AA2456,AB2456,AD2456,AE2456,AF2456,AG2456,AH2456,AI2456,AJ2456,AK2456,AL2456,AM2456,AN2456)</f>
        <v>68</v>
      </c>
      <c r="O2456" s="17">
        <f>COUNT(V2456,W2456,X2456,Y2456,Z2456,AA2456,AB2456,AC2456,AD2456,AE2456,AF2456,AG2456,AH2456,AI2456,AJ2456,AK2456,AL2456,AM2456,AN2456)</f>
        <v>1</v>
      </c>
      <c r="P2456" s="17">
        <f>SUM(AO2456,AP2456)</f>
        <v>0</v>
      </c>
      <c r="Q2456" s="17">
        <f>AR2456</f>
        <v>68</v>
      </c>
      <c r="R2456" s="17">
        <f>SUM(U2456,AT2456)</f>
        <v>0</v>
      </c>
      <c r="S2456" s="17">
        <f>AQ2456</f>
        <v>0</v>
      </c>
      <c r="T2456" s="19"/>
      <c r="U2456" s="26"/>
      <c r="V2456" s="26"/>
      <c r="W2456" s="26"/>
      <c r="X2456" s="26"/>
      <c r="Y2456" s="26"/>
      <c r="Z2456" s="26"/>
      <c r="AA2456" s="26"/>
      <c r="AB2456" s="26">
        <v>68</v>
      </c>
      <c r="AC2456" s="26"/>
      <c r="AD2456" s="26"/>
      <c r="AE2456" s="26"/>
      <c r="AF2456" s="26"/>
      <c r="AG2456" s="26"/>
      <c r="AH2456" s="26"/>
      <c r="AI2456" s="26"/>
      <c r="AJ2456" s="26"/>
      <c r="AK2456" s="26"/>
      <c r="AL2456" s="26"/>
      <c r="AM2456" s="26"/>
      <c r="AN2456" s="26"/>
      <c r="AO2456" s="26"/>
      <c r="AP2456" s="26"/>
      <c r="AQ2456" s="26"/>
      <c r="AR2456" s="39">
        <v>68</v>
      </c>
      <c r="AS2456" s="41"/>
      <c r="AT2456" s="41"/>
      <c r="AU2456" s="41"/>
    </row>
    <row r="2457" spans="1:47" x14ac:dyDescent="0.35">
      <c r="A2457" s="26" t="s">
        <v>1092</v>
      </c>
      <c r="B2457" s="26" t="s">
        <v>1093</v>
      </c>
      <c r="C2457" s="26" t="s">
        <v>60</v>
      </c>
      <c r="D2457" s="26" t="s">
        <v>999</v>
      </c>
      <c r="E2457" s="26">
        <v>999918166</v>
      </c>
      <c r="F2457" s="26" t="s">
        <v>62</v>
      </c>
      <c r="G2457" s="26" t="s">
        <v>197</v>
      </c>
      <c r="H2457" s="26" t="s">
        <v>5859</v>
      </c>
      <c r="I2457" s="18">
        <f>SUM(L2457)-J2457</f>
        <v>135</v>
      </c>
      <c r="J2457" s="18"/>
      <c r="K2457" s="19"/>
      <c r="L2457" s="17">
        <f>SUM(M2457,N2457,P2457,Q2457,R2457,S2457)</f>
        <v>135</v>
      </c>
      <c r="M2457" s="17">
        <f>SUM(AC2457,AS2457,AU2457)</f>
        <v>0</v>
      </c>
      <c r="N2457" s="17">
        <f>SUM(V2457,W2457,X2457,Y2457,Z2457,AA2457,AB2457,AD2457,AE2457,AF2457,AG2457,AH2457,AI2457,AJ2457,AK2457,AL2457,AM2457,AN2457)</f>
        <v>45</v>
      </c>
      <c r="O2457" s="17">
        <f>COUNT(V2457,W2457,X2457,Y2457,Z2457,AA2457,AB2457,AC2457,AD2457,AE2457,AF2457,AG2457,AH2457,AI2457,AJ2457,AK2457,AL2457,AM2457,AN2457)</f>
        <v>1</v>
      </c>
      <c r="P2457" s="17">
        <f>SUM(AO2457,AP2457)</f>
        <v>0</v>
      </c>
      <c r="Q2457" s="17">
        <f>AR2457</f>
        <v>90</v>
      </c>
      <c r="R2457" s="17">
        <f>SUM(U2457,AT2457)</f>
        <v>0</v>
      </c>
      <c r="S2457" s="17">
        <f>AQ2457</f>
        <v>0</v>
      </c>
      <c r="T2457" s="19"/>
      <c r="U2457" s="26"/>
      <c r="V2457" s="26">
        <v>45</v>
      </c>
      <c r="W2457" s="26"/>
      <c r="X2457" s="26"/>
      <c r="Y2457" s="26"/>
      <c r="Z2457" s="26"/>
      <c r="AA2457" s="26"/>
      <c r="AB2457" s="26"/>
      <c r="AC2457" s="26"/>
      <c r="AD2457" s="26"/>
      <c r="AE2457" s="26"/>
      <c r="AF2457" s="26"/>
      <c r="AG2457" s="26"/>
      <c r="AH2457" s="26"/>
      <c r="AI2457" s="26"/>
      <c r="AJ2457" s="26"/>
      <c r="AK2457" s="26"/>
      <c r="AL2457" s="26"/>
      <c r="AM2457" s="26"/>
      <c r="AN2457" s="26"/>
      <c r="AO2457" s="26"/>
      <c r="AP2457" s="26"/>
      <c r="AQ2457" s="26"/>
      <c r="AR2457" s="39">
        <v>90</v>
      </c>
      <c r="AS2457" s="41"/>
      <c r="AT2457" s="41"/>
      <c r="AU2457" s="41"/>
    </row>
    <row r="2458" spans="1:47" x14ac:dyDescent="0.35">
      <c r="A2458" s="22" t="s">
        <v>1094</v>
      </c>
      <c r="B2458" s="22" t="s">
        <v>1095</v>
      </c>
      <c r="C2458" s="22" t="s">
        <v>60</v>
      </c>
      <c r="D2458" s="22" t="s">
        <v>999</v>
      </c>
      <c r="E2458" s="21">
        <v>999920642</v>
      </c>
      <c r="F2458" s="22" t="s">
        <v>62</v>
      </c>
      <c r="G2458" s="26" t="s">
        <v>197</v>
      </c>
      <c r="H2458" s="26" t="s">
        <v>5859</v>
      </c>
      <c r="I2458" s="18">
        <f>SUM(L2458)-J2458</f>
        <v>128</v>
      </c>
      <c r="J2458" s="18"/>
      <c r="K2458" s="19"/>
      <c r="L2458" s="17">
        <f>SUM(M2458,N2458,P2458,Q2458,R2458,S2458)</f>
        <v>128</v>
      </c>
      <c r="M2458" s="17">
        <f>SUM(AC2458,AS2458,AU2458)</f>
        <v>0</v>
      </c>
      <c r="N2458" s="17">
        <f>SUM(V2458,W2458,X2458,Y2458,Z2458,AA2458,AB2458,AD2458,AE2458,AF2458,AG2458,AH2458,AI2458,AJ2458,AK2458,AL2458,AM2458,AN2458)</f>
        <v>60</v>
      </c>
      <c r="O2458" s="17">
        <f>COUNT(V2458,W2458,X2458,Y2458,Z2458,AA2458,AB2458,AC2458,AD2458,AE2458,AF2458,AG2458,AH2458,AI2458,AJ2458,AK2458,AL2458,AM2458,AN2458)</f>
        <v>1</v>
      </c>
      <c r="P2458" s="17">
        <f>SUM(AO2458,AP2458)</f>
        <v>0</v>
      </c>
      <c r="Q2458" s="17">
        <f>AR2458</f>
        <v>68</v>
      </c>
      <c r="R2458" s="17">
        <f>SUM(U2458,AT2458)</f>
        <v>0</v>
      </c>
      <c r="S2458" s="17">
        <f>AQ2458</f>
        <v>0</v>
      </c>
      <c r="T2458" s="19"/>
      <c r="U2458" s="26"/>
      <c r="V2458" s="26"/>
      <c r="W2458" s="26"/>
      <c r="X2458" s="26"/>
      <c r="Y2458" s="26"/>
      <c r="Z2458" s="26"/>
      <c r="AA2458" s="26"/>
      <c r="AB2458" s="26"/>
      <c r="AC2458" s="26"/>
      <c r="AD2458" s="26"/>
      <c r="AE2458" s="26"/>
      <c r="AF2458" s="26"/>
      <c r="AG2458" s="26"/>
      <c r="AH2458" s="26">
        <v>60</v>
      </c>
      <c r="AI2458" s="26"/>
      <c r="AJ2458" s="26"/>
      <c r="AK2458" s="26"/>
      <c r="AL2458" s="26"/>
      <c r="AM2458" s="26"/>
      <c r="AN2458" s="26"/>
      <c r="AO2458" s="26"/>
      <c r="AP2458" s="26"/>
      <c r="AQ2458" s="26"/>
      <c r="AR2458" s="39">
        <v>68</v>
      </c>
      <c r="AS2458" s="41"/>
      <c r="AT2458" s="41"/>
      <c r="AU2458" s="41"/>
    </row>
    <row r="2459" spans="1:47" x14ac:dyDescent="0.35">
      <c r="A2459" s="26" t="s">
        <v>1096</v>
      </c>
      <c r="B2459" s="26" t="s">
        <v>1032</v>
      </c>
      <c r="C2459" s="26" t="s">
        <v>60</v>
      </c>
      <c r="D2459" s="26" t="s">
        <v>999</v>
      </c>
      <c r="E2459" s="26">
        <v>999915391</v>
      </c>
      <c r="F2459" s="26" t="s">
        <v>62</v>
      </c>
      <c r="G2459" s="26" t="s">
        <v>197</v>
      </c>
      <c r="H2459" s="26" t="s">
        <v>5859</v>
      </c>
      <c r="I2459" s="18">
        <f>SUM(L2459)-J2459</f>
        <v>120</v>
      </c>
      <c r="J2459" s="18"/>
      <c r="K2459" s="19"/>
      <c r="L2459" s="17">
        <f>SUM(M2459,N2459,P2459,Q2459,R2459,S2459)</f>
        <v>120</v>
      </c>
      <c r="M2459" s="17">
        <f>SUM(AC2459,AS2459,AU2459)</f>
        <v>0</v>
      </c>
      <c r="N2459" s="17">
        <f>SUM(V2459,W2459,X2459,Y2459,Z2459,AA2459,AB2459,AD2459,AE2459,AF2459,AG2459,AH2459,AI2459,AJ2459,AK2459,AL2459,AM2459,AN2459)</f>
        <v>120</v>
      </c>
      <c r="O2459" s="17">
        <f>COUNT(V2459,W2459,X2459,Y2459,Z2459,AA2459,AB2459,AC2459,AD2459,AE2459,AF2459,AG2459,AH2459,AI2459,AJ2459,AK2459,AL2459,AM2459,AN2459)</f>
        <v>1</v>
      </c>
      <c r="P2459" s="17">
        <f>SUM(AO2459,AP2459)</f>
        <v>0</v>
      </c>
      <c r="Q2459" s="17">
        <f>AR2459</f>
        <v>0</v>
      </c>
      <c r="R2459" s="17">
        <f>SUM(U2459,AT2459)</f>
        <v>0</v>
      </c>
      <c r="S2459" s="17">
        <f>AQ2459</f>
        <v>0</v>
      </c>
      <c r="T2459" s="19"/>
      <c r="U2459" s="26"/>
      <c r="V2459" s="26"/>
      <c r="W2459" s="26"/>
      <c r="X2459" s="26"/>
      <c r="Y2459" s="26">
        <v>120</v>
      </c>
      <c r="Z2459" s="26"/>
      <c r="AA2459" s="26"/>
      <c r="AB2459" s="26"/>
      <c r="AC2459" s="26"/>
      <c r="AD2459" s="26"/>
      <c r="AE2459" s="26"/>
      <c r="AF2459" s="26"/>
      <c r="AG2459" s="26"/>
      <c r="AH2459" s="26"/>
      <c r="AI2459" s="26"/>
      <c r="AJ2459" s="26"/>
      <c r="AK2459" s="26"/>
      <c r="AL2459" s="26"/>
      <c r="AM2459" s="26"/>
      <c r="AN2459" s="26"/>
      <c r="AO2459" s="26"/>
      <c r="AP2459" s="26"/>
      <c r="AQ2459" s="26"/>
      <c r="AR2459" s="39"/>
      <c r="AS2459" s="41"/>
      <c r="AT2459" s="41"/>
      <c r="AU2459" s="41"/>
    </row>
    <row r="2460" spans="1:47" x14ac:dyDescent="0.35">
      <c r="A2460" s="26" t="s">
        <v>1097</v>
      </c>
      <c r="B2460" s="26" t="s">
        <v>1098</v>
      </c>
      <c r="C2460" s="26" t="s">
        <v>60</v>
      </c>
      <c r="D2460" s="26" t="s">
        <v>999</v>
      </c>
      <c r="E2460" s="26">
        <v>999920446</v>
      </c>
      <c r="F2460" s="26" t="s">
        <v>62</v>
      </c>
      <c r="G2460" s="26" t="s">
        <v>197</v>
      </c>
      <c r="H2460" s="26" t="s">
        <v>5859</v>
      </c>
      <c r="I2460" s="18">
        <f>SUM(L2460)-J2460</f>
        <v>120</v>
      </c>
      <c r="J2460" s="18"/>
      <c r="K2460" s="19"/>
      <c r="L2460" s="17">
        <f>SUM(M2460,N2460,P2460,Q2460,R2460,S2460)</f>
        <v>120</v>
      </c>
      <c r="M2460" s="17">
        <f>SUM(AC2460,AS2460,AU2460)</f>
        <v>0</v>
      </c>
      <c r="N2460" s="17">
        <f>SUM(V2460,W2460,X2460,Y2460,Z2460,AA2460,AB2460,AD2460,AE2460,AF2460,AG2460,AH2460,AI2460,AJ2460,AK2460,AL2460,AM2460,AN2460)</f>
        <v>120</v>
      </c>
      <c r="O2460" s="17">
        <f>COUNT(V2460,W2460,X2460,Y2460,Z2460,AA2460,AB2460,AC2460,AD2460,AE2460,AF2460,AG2460,AH2460,AI2460,AJ2460,AK2460,AL2460,AM2460,AN2460)</f>
        <v>1</v>
      </c>
      <c r="P2460" s="17">
        <f>SUM(AO2460,AP2460)</f>
        <v>0</v>
      </c>
      <c r="Q2460" s="17">
        <f>AR2460</f>
        <v>0</v>
      </c>
      <c r="R2460" s="17">
        <f>SUM(U2460,AT2460)</f>
        <v>0</v>
      </c>
      <c r="S2460" s="17">
        <f>AQ2460</f>
        <v>0</v>
      </c>
      <c r="T2460" s="19"/>
      <c r="U2460" s="26"/>
      <c r="V2460" s="26"/>
      <c r="W2460" s="26"/>
      <c r="X2460" s="26"/>
      <c r="Y2460" s="26"/>
      <c r="Z2460" s="26"/>
      <c r="AA2460" s="26"/>
      <c r="AB2460" s="26">
        <v>120</v>
      </c>
      <c r="AC2460" s="26"/>
      <c r="AD2460" s="26"/>
      <c r="AE2460" s="26"/>
      <c r="AF2460" s="26"/>
      <c r="AG2460" s="26"/>
      <c r="AH2460" s="26"/>
      <c r="AI2460" s="26"/>
      <c r="AJ2460" s="26"/>
      <c r="AK2460" s="26"/>
      <c r="AL2460" s="26"/>
      <c r="AM2460" s="26"/>
      <c r="AN2460" s="26"/>
      <c r="AO2460" s="26"/>
      <c r="AP2460" s="26"/>
      <c r="AQ2460" s="26"/>
      <c r="AR2460" s="39"/>
      <c r="AS2460" s="41"/>
      <c r="AT2460" s="41"/>
      <c r="AU2460" s="41"/>
    </row>
    <row r="2461" spans="1:47" x14ac:dyDescent="0.35">
      <c r="A2461" s="26" t="s">
        <v>3927</v>
      </c>
      <c r="B2461" s="26" t="s">
        <v>593</v>
      </c>
      <c r="C2461" s="26" t="s">
        <v>60</v>
      </c>
      <c r="D2461" s="26" t="s">
        <v>999</v>
      </c>
      <c r="E2461" s="26">
        <v>999919974</v>
      </c>
      <c r="F2461" s="26" t="s">
        <v>62</v>
      </c>
      <c r="G2461" s="26" t="s">
        <v>197</v>
      </c>
      <c r="H2461" s="26" t="s">
        <v>5859</v>
      </c>
      <c r="I2461" s="18">
        <f>SUM(L2461)-J2461</f>
        <v>119.5</v>
      </c>
      <c r="J2461" s="18">
        <f>L2461/2</f>
        <v>119.5</v>
      </c>
      <c r="K2461" s="19"/>
      <c r="L2461" s="17">
        <f>SUM(M2461,N2461,P2461,Q2461,R2461,S2461)</f>
        <v>239</v>
      </c>
      <c r="M2461" s="17">
        <f>SUM(AC2461,AS2461,AU2461)</f>
        <v>0</v>
      </c>
      <c r="N2461" s="17">
        <f>SUM(V2461,W2461,X2461,Y2461,Z2461,AA2461,AB2461,AD2461,AE2461,AF2461,AG2461,AH2461,AI2461,AJ2461,AK2461,AL2461,AM2461,AN2461)</f>
        <v>0</v>
      </c>
      <c r="O2461" s="17">
        <f>COUNT(V2461,W2461,X2461,Y2461,Z2461,AA2461,AB2461,AC2461,AD2461,AE2461,AF2461,AG2461,AH2461,AI2461,AJ2461,AK2461,AL2461,AM2461,AN2461)</f>
        <v>0</v>
      </c>
      <c r="P2461" s="17">
        <f>SUM(AO2461,AP2461)</f>
        <v>79</v>
      </c>
      <c r="Q2461" s="17">
        <f>AR2461</f>
        <v>160</v>
      </c>
      <c r="R2461" s="17">
        <f>SUM(U2461,AT2461)</f>
        <v>0</v>
      </c>
      <c r="S2461" s="17">
        <f>AQ2461</f>
        <v>0</v>
      </c>
      <c r="T2461" s="19"/>
      <c r="U2461" s="26"/>
      <c r="V2461" s="26"/>
      <c r="W2461" s="26"/>
      <c r="X2461" s="26"/>
      <c r="Y2461" s="26"/>
      <c r="Z2461" s="26"/>
      <c r="AA2461" s="26"/>
      <c r="AB2461" s="26"/>
      <c r="AC2461" s="26"/>
      <c r="AD2461" s="26"/>
      <c r="AE2461" s="26"/>
      <c r="AF2461" s="26"/>
      <c r="AG2461" s="26"/>
      <c r="AH2461" s="26"/>
      <c r="AI2461" s="26"/>
      <c r="AJ2461" s="26"/>
      <c r="AK2461" s="26"/>
      <c r="AL2461" s="26"/>
      <c r="AM2461" s="26"/>
      <c r="AN2461" s="26"/>
      <c r="AO2461" s="26"/>
      <c r="AP2461" s="26">
        <v>79</v>
      </c>
      <c r="AQ2461" s="26"/>
      <c r="AR2461" s="39">
        <v>160</v>
      </c>
      <c r="AS2461" s="41"/>
      <c r="AT2461" s="41"/>
      <c r="AU2461" s="41"/>
    </row>
    <row r="2462" spans="1:47" x14ac:dyDescent="0.35">
      <c r="A2462" s="26" t="s">
        <v>227</v>
      </c>
      <c r="B2462" s="26" t="s">
        <v>742</v>
      </c>
      <c r="C2462" s="26" t="s">
        <v>60</v>
      </c>
      <c r="D2462" s="26" t="s">
        <v>999</v>
      </c>
      <c r="E2462" s="26">
        <v>999916790</v>
      </c>
      <c r="F2462" s="26" t="s">
        <v>62</v>
      </c>
      <c r="G2462" s="26" t="s">
        <v>197</v>
      </c>
      <c r="H2462" s="26" t="s">
        <v>5859</v>
      </c>
      <c r="I2462" s="18">
        <f>SUM(L2462)-J2462</f>
        <v>90</v>
      </c>
      <c r="J2462" s="18"/>
      <c r="K2462" s="19"/>
      <c r="L2462" s="17">
        <f>SUM(M2462,N2462,P2462,Q2462,R2462,S2462)</f>
        <v>90</v>
      </c>
      <c r="M2462" s="17">
        <f>SUM(AC2462,AS2462,AU2462)</f>
        <v>0</v>
      </c>
      <c r="N2462" s="17">
        <f>SUM(V2462,W2462,X2462,Y2462,Z2462,AA2462,AB2462,AD2462,AE2462,AF2462,AG2462,AH2462,AI2462,AJ2462,AK2462,AL2462,AM2462,AN2462)</f>
        <v>90</v>
      </c>
      <c r="O2462" s="17">
        <f>COUNT(V2462,W2462,X2462,Y2462,Z2462,AA2462,AB2462,AC2462,AD2462,AE2462,AF2462,AG2462,AH2462,AI2462,AJ2462,AK2462,AL2462,AM2462,AN2462)</f>
        <v>1</v>
      </c>
      <c r="P2462" s="17">
        <f>SUM(AO2462,AP2462)</f>
        <v>0</v>
      </c>
      <c r="Q2462" s="17">
        <f>AR2462</f>
        <v>0</v>
      </c>
      <c r="R2462" s="17">
        <f>SUM(U2462,AT2462)</f>
        <v>0</v>
      </c>
      <c r="S2462" s="17">
        <f>AQ2462</f>
        <v>0</v>
      </c>
      <c r="T2462" s="19"/>
      <c r="U2462" s="26"/>
      <c r="V2462" s="26"/>
      <c r="W2462" s="26"/>
      <c r="X2462" s="26"/>
      <c r="Y2462" s="26"/>
      <c r="Z2462" s="26"/>
      <c r="AA2462" s="26"/>
      <c r="AB2462" s="26">
        <v>90</v>
      </c>
      <c r="AC2462" s="26"/>
      <c r="AD2462" s="26"/>
      <c r="AE2462" s="26"/>
      <c r="AF2462" s="26"/>
      <c r="AG2462" s="26"/>
      <c r="AH2462" s="26"/>
      <c r="AI2462" s="26"/>
      <c r="AJ2462" s="26"/>
      <c r="AK2462" s="26"/>
      <c r="AL2462" s="26"/>
      <c r="AM2462" s="26"/>
      <c r="AN2462" s="26"/>
      <c r="AO2462" s="26"/>
      <c r="AP2462" s="26"/>
      <c r="AQ2462" s="26"/>
      <c r="AR2462" s="39"/>
      <c r="AS2462" s="41"/>
      <c r="AT2462" s="41"/>
      <c r="AU2462" s="41"/>
    </row>
    <row r="2463" spans="1:47" x14ac:dyDescent="0.35">
      <c r="A2463" s="26" t="s">
        <v>1099</v>
      </c>
      <c r="B2463" s="26" t="s">
        <v>1100</v>
      </c>
      <c r="C2463" s="26" t="s">
        <v>60</v>
      </c>
      <c r="D2463" s="27" t="s">
        <v>999</v>
      </c>
      <c r="E2463" s="26">
        <v>999920983</v>
      </c>
      <c r="F2463" s="26" t="s">
        <v>62</v>
      </c>
      <c r="G2463" s="26" t="s">
        <v>197</v>
      </c>
      <c r="H2463" s="26" t="s">
        <v>5859</v>
      </c>
      <c r="I2463" s="18">
        <f>SUM(L2463)-J2463</f>
        <v>82.5</v>
      </c>
      <c r="J2463" s="18"/>
      <c r="K2463" s="19"/>
      <c r="L2463" s="17">
        <f>SUM(M2463,N2463,P2463,Q2463,R2463,S2463)</f>
        <v>82.5</v>
      </c>
      <c r="M2463" s="17">
        <f>SUM(AC2463,AS2463,AU2463)</f>
        <v>0</v>
      </c>
      <c r="N2463" s="17">
        <f>SUM(V2463,W2463,X2463,Y2463,Z2463,AA2463,AB2463,AD2463,AE2463,AF2463,AG2463,AH2463,AI2463,AJ2463,AK2463,AL2463,AM2463,AN2463)</f>
        <v>30</v>
      </c>
      <c r="O2463" s="17">
        <f>COUNT(V2463,W2463,X2463,Y2463,Z2463,AA2463,AB2463,AC2463,AD2463,AE2463,AF2463,AG2463,AH2463,AI2463,AJ2463,AK2463,AL2463,AM2463,AN2463)</f>
        <v>1</v>
      </c>
      <c r="P2463" s="17">
        <f>SUM(AO2463,AP2463)</f>
        <v>52.5</v>
      </c>
      <c r="Q2463" s="17">
        <f>AR2463</f>
        <v>0</v>
      </c>
      <c r="R2463" s="17">
        <f>SUM(U2463,AT2463)</f>
        <v>0</v>
      </c>
      <c r="S2463" s="17">
        <f>AQ2463</f>
        <v>0</v>
      </c>
      <c r="T2463" s="19"/>
      <c r="U2463" s="26"/>
      <c r="V2463" s="26"/>
      <c r="W2463" s="26"/>
      <c r="X2463" s="26"/>
      <c r="Y2463" s="26"/>
      <c r="Z2463" s="26"/>
      <c r="AA2463" s="26">
        <v>30</v>
      </c>
      <c r="AB2463" s="26"/>
      <c r="AC2463" s="26"/>
      <c r="AD2463" s="26"/>
      <c r="AE2463" s="26"/>
      <c r="AF2463" s="26"/>
      <c r="AG2463" s="26"/>
      <c r="AH2463" s="26"/>
      <c r="AI2463" s="26"/>
      <c r="AJ2463" s="26"/>
      <c r="AK2463" s="26"/>
      <c r="AL2463" s="26"/>
      <c r="AM2463" s="26"/>
      <c r="AN2463" s="26"/>
      <c r="AO2463" s="26"/>
      <c r="AP2463" s="26">
        <v>52.5</v>
      </c>
      <c r="AQ2463" s="26"/>
      <c r="AR2463" s="39"/>
      <c r="AS2463" s="41"/>
      <c r="AT2463" s="41"/>
      <c r="AU2463" s="41"/>
    </row>
    <row r="2464" spans="1:47" x14ac:dyDescent="0.35">
      <c r="A2464" s="26" t="s">
        <v>1074</v>
      </c>
      <c r="B2464" s="26" t="s">
        <v>1075</v>
      </c>
      <c r="C2464" s="26" t="s">
        <v>60</v>
      </c>
      <c r="D2464" s="26" t="s">
        <v>999</v>
      </c>
      <c r="E2464" s="26">
        <v>999924441</v>
      </c>
      <c r="F2464" s="26" t="s">
        <v>62</v>
      </c>
      <c r="G2464" s="26" t="s">
        <v>197</v>
      </c>
      <c r="H2464" s="26" t="s">
        <v>5859</v>
      </c>
      <c r="I2464" s="18">
        <f>SUM(L2464)-J2464</f>
        <v>70</v>
      </c>
      <c r="J2464" s="18"/>
      <c r="K2464" s="19"/>
      <c r="L2464" s="17">
        <f>SUM(M2464,N2464,P2464,Q2464,R2464,S2464)</f>
        <v>70</v>
      </c>
      <c r="M2464" s="17">
        <f>SUM(AC2464,AS2464,AU2464)</f>
        <v>0</v>
      </c>
      <c r="N2464" s="17">
        <f>SUM(V2464,W2464,X2464,Y2464,Z2464,AA2464,AB2464,AD2464,AE2464,AF2464,AG2464,AH2464,AI2464,AJ2464,AK2464,AL2464,AM2464,AN2464)</f>
        <v>0</v>
      </c>
      <c r="O2464" s="17">
        <f>COUNT(V2464,W2464,X2464,Y2464,Z2464,AA2464,AB2464,AC2464,AD2464,AE2464,AF2464,AG2464,AH2464,AI2464,AJ2464,AK2464,AL2464,AM2464,AN2464)</f>
        <v>0</v>
      </c>
      <c r="P2464" s="17">
        <f>SUM(AO2464,AP2464)</f>
        <v>70</v>
      </c>
      <c r="Q2464" s="17">
        <f>AR2464</f>
        <v>0</v>
      </c>
      <c r="R2464" s="17">
        <f>SUM(U2464,AT2464)</f>
        <v>0</v>
      </c>
      <c r="S2464" s="17">
        <f>AQ2464</f>
        <v>0</v>
      </c>
      <c r="T2464" s="19"/>
      <c r="U2464" s="26"/>
      <c r="V2464" s="26"/>
      <c r="W2464" s="26"/>
      <c r="X2464" s="26"/>
      <c r="Y2464" s="26"/>
      <c r="Z2464" s="26"/>
      <c r="AA2464" s="26"/>
      <c r="AB2464" s="26"/>
      <c r="AC2464" s="26"/>
      <c r="AD2464" s="26"/>
      <c r="AE2464" s="26"/>
      <c r="AF2464" s="26"/>
      <c r="AG2464" s="26"/>
      <c r="AH2464" s="26"/>
      <c r="AI2464" s="26"/>
      <c r="AJ2464" s="26"/>
      <c r="AK2464" s="26"/>
      <c r="AL2464" s="26"/>
      <c r="AM2464" s="26"/>
      <c r="AN2464" s="26"/>
      <c r="AO2464" s="26"/>
      <c r="AP2464" s="26">
        <v>70</v>
      </c>
      <c r="AQ2464" s="26"/>
      <c r="AR2464" s="39"/>
      <c r="AS2464" s="41"/>
      <c r="AT2464" s="41"/>
      <c r="AU2464" s="41"/>
    </row>
    <row r="2465" spans="1:47" x14ac:dyDescent="0.35">
      <c r="A2465" s="26" t="s">
        <v>1101</v>
      </c>
      <c r="B2465" s="26" t="s">
        <v>1102</v>
      </c>
      <c r="C2465" s="26" t="s">
        <v>60</v>
      </c>
      <c r="D2465" s="26" t="s">
        <v>999</v>
      </c>
      <c r="E2465" s="26">
        <v>999922739</v>
      </c>
      <c r="F2465" s="26" t="s">
        <v>62</v>
      </c>
      <c r="G2465" s="26" t="s">
        <v>197</v>
      </c>
      <c r="H2465" s="26" t="s">
        <v>5859</v>
      </c>
      <c r="I2465" s="18">
        <f>SUM(L2465)-J2465</f>
        <v>68</v>
      </c>
      <c r="J2465" s="18"/>
      <c r="K2465" s="19"/>
      <c r="L2465" s="17">
        <f>SUM(M2465,N2465,P2465,Q2465,R2465,S2465)</f>
        <v>68</v>
      </c>
      <c r="M2465" s="17">
        <f>SUM(AC2465,AS2465,AU2465)</f>
        <v>0</v>
      </c>
      <c r="N2465" s="17">
        <f>SUM(V2465,W2465,X2465,Y2465,Z2465,AA2465,AB2465,AD2465,AE2465,AF2465,AG2465,AH2465,AI2465,AJ2465,AK2465,AL2465,AM2465,AN2465)</f>
        <v>68</v>
      </c>
      <c r="O2465" s="17">
        <f>COUNT(V2465,W2465,X2465,Y2465,Z2465,AA2465,AB2465,AC2465,AD2465,AE2465,AF2465,AG2465,AH2465,AI2465,AJ2465,AK2465,AL2465,AM2465,AN2465)</f>
        <v>1</v>
      </c>
      <c r="P2465" s="17">
        <f>SUM(AO2465,AP2465)</f>
        <v>0</v>
      </c>
      <c r="Q2465" s="17">
        <f>AR2465</f>
        <v>0</v>
      </c>
      <c r="R2465" s="17">
        <f>SUM(U2465,AT2465)</f>
        <v>0</v>
      </c>
      <c r="S2465" s="17">
        <f>AQ2465</f>
        <v>0</v>
      </c>
      <c r="T2465" s="19"/>
      <c r="U2465" s="26"/>
      <c r="V2465" s="26"/>
      <c r="W2465" s="26"/>
      <c r="X2465" s="26"/>
      <c r="Y2465" s="26"/>
      <c r="Z2465" s="26"/>
      <c r="AA2465" s="26"/>
      <c r="AB2465" s="26">
        <v>68</v>
      </c>
      <c r="AC2465" s="26"/>
      <c r="AD2465" s="26"/>
      <c r="AE2465" s="26"/>
      <c r="AF2465" s="26"/>
      <c r="AG2465" s="26"/>
      <c r="AH2465" s="26"/>
      <c r="AI2465" s="26"/>
      <c r="AJ2465" s="26"/>
      <c r="AK2465" s="26"/>
      <c r="AL2465" s="26"/>
      <c r="AM2465" s="26"/>
      <c r="AN2465" s="26"/>
      <c r="AO2465" s="26"/>
      <c r="AP2465" s="26"/>
      <c r="AQ2465" s="26"/>
      <c r="AR2465" s="39"/>
      <c r="AS2465" s="41"/>
      <c r="AT2465" s="41"/>
      <c r="AU2465" s="41"/>
    </row>
    <row r="2466" spans="1:47" x14ac:dyDescent="0.35">
      <c r="A2466" s="26" t="s">
        <v>1103</v>
      </c>
      <c r="B2466" s="26" t="s">
        <v>1104</v>
      </c>
      <c r="C2466" s="26" t="s">
        <v>60</v>
      </c>
      <c r="D2466" s="26" t="s">
        <v>999</v>
      </c>
      <c r="E2466" s="26">
        <v>999926389</v>
      </c>
      <c r="F2466" s="26" t="s">
        <v>62</v>
      </c>
      <c r="G2466" s="26" t="s">
        <v>197</v>
      </c>
      <c r="H2466" s="26" t="s">
        <v>5859</v>
      </c>
      <c r="I2466" s="18">
        <f>SUM(L2466)-J2466</f>
        <v>68</v>
      </c>
      <c r="J2466" s="18"/>
      <c r="K2466" s="19"/>
      <c r="L2466" s="17">
        <f>SUM(M2466,N2466,P2466,Q2466,R2466,S2466)</f>
        <v>68</v>
      </c>
      <c r="M2466" s="17">
        <f>SUM(AC2466,AS2466,AU2466)</f>
        <v>0</v>
      </c>
      <c r="N2466" s="17">
        <f>SUM(V2466,W2466,X2466,Y2466,Z2466,AA2466,AB2466,AD2466,AE2466,AF2466,AG2466,AH2466,AI2466,AJ2466,AK2466,AL2466,AM2466,AN2466)</f>
        <v>68</v>
      </c>
      <c r="O2466" s="17">
        <f>COUNT(V2466,W2466,X2466,Y2466,Z2466,AA2466,AB2466,AC2466,AD2466,AE2466,AF2466,AG2466,AH2466,AI2466,AJ2466,AK2466,AL2466,AM2466,AN2466)</f>
        <v>1</v>
      </c>
      <c r="P2466" s="17">
        <f>SUM(AO2466,AP2466)</f>
        <v>0</v>
      </c>
      <c r="Q2466" s="17">
        <f>AR2466</f>
        <v>0</v>
      </c>
      <c r="R2466" s="17">
        <f>SUM(U2466,AT2466)</f>
        <v>0</v>
      </c>
      <c r="S2466" s="17">
        <f>AQ2466</f>
        <v>0</v>
      </c>
      <c r="T2466" s="19"/>
      <c r="U2466" s="26"/>
      <c r="V2466" s="26"/>
      <c r="W2466" s="26"/>
      <c r="X2466" s="26"/>
      <c r="Y2466" s="26">
        <v>68</v>
      </c>
      <c r="Z2466" s="26"/>
      <c r="AA2466" s="26"/>
      <c r="AB2466" s="26"/>
      <c r="AC2466" s="26"/>
      <c r="AD2466" s="26"/>
      <c r="AE2466" s="26"/>
      <c r="AF2466" s="26"/>
      <c r="AG2466" s="26"/>
      <c r="AH2466" s="26"/>
      <c r="AI2466" s="26"/>
      <c r="AJ2466" s="26"/>
      <c r="AK2466" s="26"/>
      <c r="AL2466" s="26"/>
      <c r="AM2466" s="26"/>
      <c r="AN2466" s="26"/>
      <c r="AO2466" s="26"/>
      <c r="AP2466" s="26"/>
      <c r="AQ2466" s="26"/>
      <c r="AR2466" s="39"/>
      <c r="AS2466" s="41"/>
      <c r="AT2466" s="41"/>
      <c r="AU2466" s="41"/>
    </row>
    <row r="2467" spans="1:47" x14ac:dyDescent="0.35">
      <c r="A2467" s="26" t="s">
        <v>1025</v>
      </c>
      <c r="B2467" s="26" t="s">
        <v>77</v>
      </c>
      <c r="C2467" s="26" t="s">
        <v>60</v>
      </c>
      <c r="D2467" s="26" t="s">
        <v>999</v>
      </c>
      <c r="E2467" s="26">
        <v>999904985</v>
      </c>
      <c r="F2467" s="26" t="s">
        <v>62</v>
      </c>
      <c r="G2467" s="26" t="s">
        <v>197</v>
      </c>
      <c r="H2467" s="26" t="s">
        <v>5859</v>
      </c>
      <c r="I2467" s="18">
        <f>SUM(L2467)-J2467</f>
        <v>60</v>
      </c>
      <c r="J2467" s="18"/>
      <c r="K2467" s="19"/>
      <c r="L2467" s="17">
        <f>SUM(M2467,N2467,P2467,Q2467,R2467,S2467)</f>
        <v>60</v>
      </c>
      <c r="M2467" s="17">
        <f>SUM(AC2467,AS2467,AU2467)</f>
        <v>0</v>
      </c>
      <c r="N2467" s="17">
        <f>SUM(V2467,W2467,X2467,Y2467,Z2467,AA2467,AB2467,AD2467,AE2467,AF2467,AG2467,AH2467,AI2467,AJ2467,AK2467,AL2467,AM2467,AN2467)</f>
        <v>60</v>
      </c>
      <c r="O2467" s="17">
        <f>COUNT(V2467,W2467,X2467,Y2467,Z2467,AA2467,AB2467,AC2467,AD2467,AE2467,AF2467,AG2467,AH2467,AI2467,AJ2467,AK2467,AL2467,AM2467,AN2467)</f>
        <v>1</v>
      </c>
      <c r="P2467" s="17">
        <f>SUM(AO2467,AP2467)</f>
        <v>0</v>
      </c>
      <c r="Q2467" s="17">
        <f>AR2467</f>
        <v>0</v>
      </c>
      <c r="R2467" s="17">
        <f>SUM(U2467,AT2467)</f>
        <v>0</v>
      </c>
      <c r="S2467" s="17">
        <f>AQ2467</f>
        <v>0</v>
      </c>
      <c r="T2467" s="19"/>
      <c r="U2467" s="26"/>
      <c r="V2467" s="26">
        <v>60</v>
      </c>
      <c r="W2467" s="26"/>
      <c r="X2467" s="26"/>
      <c r="Y2467" s="26"/>
      <c r="Z2467" s="26"/>
      <c r="AA2467" s="26"/>
      <c r="AB2467" s="26"/>
      <c r="AC2467" s="26"/>
      <c r="AD2467" s="26"/>
      <c r="AE2467" s="26"/>
      <c r="AF2467" s="26"/>
      <c r="AG2467" s="26"/>
      <c r="AH2467" s="26"/>
      <c r="AI2467" s="26"/>
      <c r="AJ2467" s="26"/>
      <c r="AK2467" s="26"/>
      <c r="AL2467" s="26"/>
      <c r="AM2467" s="26"/>
      <c r="AN2467" s="26"/>
      <c r="AO2467" s="26"/>
      <c r="AP2467" s="26"/>
      <c r="AQ2467" s="26"/>
      <c r="AR2467" s="39"/>
      <c r="AS2467" s="41"/>
      <c r="AT2467" s="41"/>
      <c r="AU2467" s="41"/>
    </row>
    <row r="2468" spans="1:47" x14ac:dyDescent="0.35">
      <c r="A2468" s="26" t="s">
        <v>507</v>
      </c>
      <c r="B2468" s="26" t="s">
        <v>1014</v>
      </c>
      <c r="C2468" s="26" t="s">
        <v>60</v>
      </c>
      <c r="D2468" s="26" t="s">
        <v>999</v>
      </c>
      <c r="E2468" s="26">
        <v>999922398</v>
      </c>
      <c r="F2468" s="26" t="s">
        <v>62</v>
      </c>
      <c r="G2468" s="26" t="s">
        <v>197</v>
      </c>
      <c r="H2468" s="26" t="s">
        <v>5859</v>
      </c>
      <c r="I2468" s="18">
        <f>SUM(L2468)-J2468</f>
        <v>60</v>
      </c>
      <c r="J2468" s="18"/>
      <c r="K2468" s="19"/>
      <c r="L2468" s="17">
        <f>SUM(M2468,N2468,P2468,Q2468,R2468,S2468)</f>
        <v>60</v>
      </c>
      <c r="M2468" s="17">
        <f>SUM(AC2468,AS2468,AU2468)</f>
        <v>0</v>
      </c>
      <c r="N2468" s="17">
        <f>SUM(V2468,W2468,X2468,Y2468,Z2468,AA2468,AB2468,AD2468,AE2468,AF2468,AG2468,AH2468,AI2468,AJ2468,AK2468,AL2468,AM2468,AN2468)</f>
        <v>60</v>
      </c>
      <c r="O2468" s="17">
        <f>COUNT(V2468,W2468,X2468,Y2468,Z2468,AA2468,AB2468,AC2468,AD2468,AE2468,AF2468,AG2468,AH2468,AI2468,AJ2468,AK2468,AL2468,AM2468,AN2468)</f>
        <v>1</v>
      </c>
      <c r="P2468" s="17">
        <f>SUM(AO2468,AP2468)</f>
        <v>0</v>
      </c>
      <c r="Q2468" s="17">
        <f>AR2468</f>
        <v>0</v>
      </c>
      <c r="R2468" s="17">
        <f>SUM(U2468,AT2468)</f>
        <v>0</v>
      </c>
      <c r="S2468" s="17">
        <f>AQ2468</f>
        <v>0</v>
      </c>
      <c r="T2468" s="19"/>
      <c r="U2468" s="26"/>
      <c r="V2468" s="26"/>
      <c r="W2468" s="26"/>
      <c r="X2468" s="26"/>
      <c r="Y2468" s="26"/>
      <c r="Z2468" s="26">
        <v>60</v>
      </c>
      <c r="AA2468" s="26"/>
      <c r="AB2468" s="26"/>
      <c r="AC2468" s="26"/>
      <c r="AD2468" s="26"/>
      <c r="AE2468" s="26"/>
      <c r="AF2468" s="26"/>
      <c r="AG2468" s="26"/>
      <c r="AH2468" s="26"/>
      <c r="AI2468" s="26"/>
      <c r="AJ2468" s="26"/>
      <c r="AK2468" s="26"/>
      <c r="AL2468" s="26"/>
      <c r="AM2468" s="26"/>
      <c r="AN2468" s="26"/>
      <c r="AO2468" s="26"/>
      <c r="AP2468" s="26"/>
      <c r="AQ2468" s="26"/>
      <c r="AR2468" s="39"/>
      <c r="AS2468" s="41"/>
      <c r="AT2468" s="41"/>
      <c r="AU2468" s="41"/>
    </row>
    <row r="2469" spans="1:47" x14ac:dyDescent="0.35">
      <c r="A2469" s="26" t="s">
        <v>5283</v>
      </c>
      <c r="B2469" s="26" t="s">
        <v>3207</v>
      </c>
      <c r="C2469" s="26" t="s">
        <v>60</v>
      </c>
      <c r="D2469" s="26" t="s">
        <v>999</v>
      </c>
      <c r="E2469" s="26">
        <v>999920241</v>
      </c>
      <c r="F2469" s="26" t="s">
        <v>62</v>
      </c>
      <c r="G2469" s="26" t="s">
        <v>197</v>
      </c>
      <c r="H2469" s="26" t="s">
        <v>5859</v>
      </c>
      <c r="I2469" s="18">
        <f>SUM(L2469)-J2469</f>
        <v>60</v>
      </c>
      <c r="J2469" s="18">
        <f>L2469/2</f>
        <v>60</v>
      </c>
      <c r="K2469" s="19"/>
      <c r="L2469" s="17">
        <f>SUM(M2469,N2469,P2469,Q2469,R2469,S2469)</f>
        <v>120</v>
      </c>
      <c r="M2469" s="17">
        <f>SUM(AC2469,AS2469,AU2469)</f>
        <v>0</v>
      </c>
      <c r="N2469" s="17">
        <f>SUM(V2469,W2469,X2469,Y2469,Z2469,AA2469,AB2469,AD2469,AE2469,AF2469,AG2469,AH2469,AI2469,AJ2469,AK2469,AL2469,AM2469,AN2469)</f>
        <v>120</v>
      </c>
      <c r="O2469" s="17">
        <f>COUNT(V2469,W2469,X2469,Y2469,Z2469,AA2469,AB2469,AC2469,AD2469,AE2469,AF2469,AG2469,AH2469,AI2469,AJ2469,AK2469,AL2469,AM2469,AN2469)</f>
        <v>1</v>
      </c>
      <c r="P2469" s="17">
        <f>SUM(AO2469,AP2469)</f>
        <v>0</v>
      </c>
      <c r="Q2469" s="17">
        <f>AR2469</f>
        <v>0</v>
      </c>
      <c r="R2469" s="17">
        <f>SUM(U2469,AT2469)</f>
        <v>0</v>
      </c>
      <c r="S2469" s="17">
        <f>AQ2469</f>
        <v>0</v>
      </c>
      <c r="T2469" s="19"/>
      <c r="U2469" s="26"/>
      <c r="V2469" s="26"/>
      <c r="W2469" s="26"/>
      <c r="X2469" s="26"/>
      <c r="Y2469" s="26"/>
      <c r="Z2469" s="26"/>
      <c r="AA2469" s="26"/>
      <c r="AB2469" s="26">
        <v>120</v>
      </c>
      <c r="AC2469" s="26"/>
      <c r="AD2469" s="26"/>
      <c r="AE2469" s="26"/>
      <c r="AF2469" s="26"/>
      <c r="AG2469" s="26"/>
      <c r="AH2469" s="26"/>
      <c r="AI2469" s="26"/>
      <c r="AJ2469" s="26"/>
      <c r="AK2469" s="26"/>
      <c r="AL2469" s="26"/>
      <c r="AM2469" s="26"/>
      <c r="AN2469" s="26"/>
      <c r="AO2469" s="26"/>
      <c r="AP2469" s="26"/>
      <c r="AQ2469" s="26"/>
      <c r="AR2469" s="39"/>
      <c r="AS2469" s="41"/>
      <c r="AT2469" s="41"/>
      <c r="AU2469" s="41"/>
    </row>
    <row r="2470" spans="1:47" x14ac:dyDescent="0.35">
      <c r="A2470" s="26" t="s">
        <v>5368</v>
      </c>
      <c r="B2470" s="26" t="s">
        <v>1846</v>
      </c>
      <c r="C2470" s="26" t="s">
        <v>60</v>
      </c>
      <c r="D2470" s="26" t="s">
        <v>999</v>
      </c>
      <c r="E2470" s="26">
        <v>999918004</v>
      </c>
      <c r="F2470" s="26" t="s">
        <v>62</v>
      </c>
      <c r="G2470" s="26" t="s">
        <v>197</v>
      </c>
      <c r="H2470" s="26" t="s">
        <v>5859</v>
      </c>
      <c r="I2470" s="18">
        <f>SUM(L2470)-J2470</f>
        <v>55.5</v>
      </c>
      <c r="J2470" s="18">
        <f>L2470/2</f>
        <v>55.5</v>
      </c>
      <c r="K2470" s="19"/>
      <c r="L2470" s="17">
        <f>SUM(M2470,N2470,P2470,Q2470,R2470,S2470)</f>
        <v>111</v>
      </c>
      <c r="M2470" s="17">
        <f>SUM(AC2470,AS2470,AU2470)</f>
        <v>0</v>
      </c>
      <c r="N2470" s="17">
        <f>SUM(V2470,W2470,X2470,Y2470,Z2470,AA2470,AB2470,AD2470,AE2470,AF2470,AG2470,AH2470,AI2470,AJ2470,AK2470,AL2470,AM2470,AN2470)</f>
        <v>60</v>
      </c>
      <c r="O2470" s="17">
        <f>COUNT(V2470,W2470,X2470,Y2470,Z2470,AA2470,AB2470,AC2470,AD2470,AE2470,AF2470,AG2470,AH2470,AI2470,AJ2470,AK2470,AL2470,AM2470,AN2470)</f>
        <v>1</v>
      </c>
      <c r="P2470" s="17">
        <f>SUM(AO2470,AP2470)</f>
        <v>0</v>
      </c>
      <c r="Q2470" s="17">
        <f>AR2470</f>
        <v>51</v>
      </c>
      <c r="R2470" s="17">
        <f>SUM(U2470,AT2470)</f>
        <v>0</v>
      </c>
      <c r="S2470" s="17">
        <f>AQ2470</f>
        <v>0</v>
      </c>
      <c r="T2470" s="19"/>
      <c r="U2470" s="26"/>
      <c r="V2470" s="26"/>
      <c r="W2470" s="26"/>
      <c r="X2470" s="26">
        <v>60</v>
      </c>
      <c r="Y2470" s="26"/>
      <c r="Z2470" s="26"/>
      <c r="AA2470" s="26"/>
      <c r="AB2470" s="26"/>
      <c r="AC2470" s="26"/>
      <c r="AD2470" s="26"/>
      <c r="AE2470" s="26"/>
      <c r="AF2470" s="26"/>
      <c r="AG2470" s="26"/>
      <c r="AH2470" s="26"/>
      <c r="AI2470" s="26"/>
      <c r="AJ2470" s="26"/>
      <c r="AK2470" s="26"/>
      <c r="AL2470" s="26"/>
      <c r="AM2470" s="26"/>
      <c r="AN2470" s="26"/>
      <c r="AO2470" s="26"/>
      <c r="AP2470" s="26"/>
      <c r="AQ2470" s="26"/>
      <c r="AR2470" s="39">
        <v>51</v>
      </c>
      <c r="AS2470" s="41"/>
      <c r="AT2470" s="41"/>
      <c r="AU2470" s="41"/>
    </row>
    <row r="2471" spans="1:47" x14ac:dyDescent="0.35">
      <c r="A2471" s="26" t="s">
        <v>1105</v>
      </c>
      <c r="B2471" s="26" t="s">
        <v>1017</v>
      </c>
      <c r="C2471" s="26" t="s">
        <v>60</v>
      </c>
      <c r="D2471" s="26" t="s">
        <v>999</v>
      </c>
      <c r="E2471" s="26">
        <v>999914755</v>
      </c>
      <c r="F2471" s="26" t="s">
        <v>62</v>
      </c>
      <c r="G2471" s="26" t="s">
        <v>197</v>
      </c>
      <c r="H2471" s="26" t="s">
        <v>5859</v>
      </c>
      <c r="I2471" s="18">
        <f>SUM(L2471)-J2471</f>
        <v>51</v>
      </c>
      <c r="J2471" s="18"/>
      <c r="K2471" s="19"/>
      <c r="L2471" s="17">
        <f>SUM(M2471,N2471,P2471,Q2471,R2471,S2471)</f>
        <v>51</v>
      </c>
      <c r="M2471" s="17">
        <f>SUM(AC2471,AS2471,AU2471)</f>
        <v>0</v>
      </c>
      <c r="N2471" s="17">
        <f>SUM(V2471,W2471,X2471,Y2471,Z2471,AA2471,AB2471,AD2471,AE2471,AF2471,AG2471,AH2471,AI2471,AJ2471,AK2471,AL2471,AM2471,AN2471)</f>
        <v>0</v>
      </c>
      <c r="O2471" s="17">
        <f>COUNT(V2471,W2471,X2471,Y2471,Z2471,AA2471,AB2471,AC2471,AD2471,AE2471,AF2471,AG2471,AH2471,AI2471,AJ2471,AK2471,AL2471,AM2471,AN2471)</f>
        <v>0</v>
      </c>
      <c r="P2471" s="17">
        <f>SUM(AO2471,AP2471)</f>
        <v>0</v>
      </c>
      <c r="Q2471" s="17">
        <f>AR2471</f>
        <v>51</v>
      </c>
      <c r="R2471" s="17">
        <f>SUM(U2471,AT2471)</f>
        <v>0</v>
      </c>
      <c r="S2471" s="17">
        <f>AQ2471</f>
        <v>0</v>
      </c>
      <c r="T2471" s="19"/>
      <c r="U2471" s="26"/>
      <c r="V2471" s="26"/>
      <c r="W2471" s="26"/>
      <c r="X2471" s="26"/>
      <c r="Y2471" s="26"/>
      <c r="Z2471" s="26"/>
      <c r="AA2471" s="26"/>
      <c r="AB2471" s="26"/>
      <c r="AC2471" s="26"/>
      <c r="AD2471" s="26"/>
      <c r="AE2471" s="26"/>
      <c r="AF2471" s="26"/>
      <c r="AG2471" s="26"/>
      <c r="AH2471" s="26"/>
      <c r="AI2471" s="26"/>
      <c r="AJ2471" s="26"/>
      <c r="AK2471" s="26"/>
      <c r="AL2471" s="26"/>
      <c r="AM2471" s="26"/>
      <c r="AN2471" s="26"/>
      <c r="AO2471" s="26"/>
      <c r="AP2471" s="26"/>
      <c r="AQ2471" s="26"/>
      <c r="AR2471" s="39">
        <v>51</v>
      </c>
      <c r="AS2471" s="41"/>
      <c r="AT2471" s="41"/>
      <c r="AU2471" s="41"/>
    </row>
    <row r="2472" spans="1:47" x14ac:dyDescent="0.35">
      <c r="A2472" s="26" t="s">
        <v>534</v>
      </c>
      <c r="B2472" s="26" t="s">
        <v>1083</v>
      </c>
      <c r="C2472" s="26" t="s">
        <v>60</v>
      </c>
      <c r="D2472" s="26" t="s">
        <v>999</v>
      </c>
      <c r="E2472" s="26">
        <v>999926465</v>
      </c>
      <c r="F2472" s="26" t="s">
        <v>62</v>
      </c>
      <c r="G2472" s="26" t="s">
        <v>197</v>
      </c>
      <c r="H2472" s="26" t="s">
        <v>5859</v>
      </c>
      <c r="I2472" s="18">
        <f>SUM(L2472)-J2472</f>
        <v>51</v>
      </c>
      <c r="J2472" s="18"/>
      <c r="K2472" s="19"/>
      <c r="L2472" s="17">
        <f>SUM(M2472,N2472,P2472,Q2472,R2472,S2472)</f>
        <v>51</v>
      </c>
      <c r="M2472" s="17">
        <f>SUM(AC2472,AS2472,AU2472)</f>
        <v>0</v>
      </c>
      <c r="N2472" s="17">
        <f>SUM(V2472,W2472,X2472,Y2472,Z2472,AA2472,AB2472,AD2472,AE2472,AF2472,AG2472,AH2472,AI2472,AJ2472,AK2472,AL2472,AM2472,AN2472)</f>
        <v>0</v>
      </c>
      <c r="O2472" s="17">
        <f>COUNT(V2472,W2472,X2472,Y2472,Z2472,AA2472,AB2472,AC2472,AD2472,AE2472,AF2472,AG2472,AH2472,AI2472,AJ2472,AK2472,AL2472,AM2472,AN2472)</f>
        <v>0</v>
      </c>
      <c r="P2472" s="17">
        <f>SUM(AO2472,AP2472)</f>
        <v>0</v>
      </c>
      <c r="Q2472" s="17">
        <f>AR2472</f>
        <v>51</v>
      </c>
      <c r="R2472" s="17">
        <f>SUM(U2472,AT2472)</f>
        <v>0</v>
      </c>
      <c r="S2472" s="17">
        <f>AQ2472</f>
        <v>0</v>
      </c>
      <c r="T2472" s="19"/>
      <c r="U2472" s="26"/>
      <c r="V2472" s="26"/>
      <c r="W2472" s="26"/>
      <c r="X2472" s="26"/>
      <c r="Y2472" s="26"/>
      <c r="Z2472" s="26"/>
      <c r="AA2472" s="26"/>
      <c r="AB2472" s="26"/>
      <c r="AC2472" s="26"/>
      <c r="AD2472" s="26"/>
      <c r="AE2472" s="26"/>
      <c r="AF2472" s="26"/>
      <c r="AG2472" s="26"/>
      <c r="AH2472" s="26"/>
      <c r="AI2472" s="26"/>
      <c r="AJ2472" s="26"/>
      <c r="AK2472" s="26"/>
      <c r="AL2472" s="26"/>
      <c r="AM2472" s="26"/>
      <c r="AN2472" s="26"/>
      <c r="AO2472" s="26"/>
      <c r="AP2472" s="26"/>
      <c r="AQ2472" s="26"/>
      <c r="AR2472" s="39">
        <v>51</v>
      </c>
      <c r="AS2472" s="41"/>
      <c r="AT2472" s="41"/>
      <c r="AU2472" s="41"/>
    </row>
    <row r="2473" spans="1:47" x14ac:dyDescent="0.35">
      <c r="A2473" s="26" t="s">
        <v>1106</v>
      </c>
      <c r="B2473" s="26" t="s">
        <v>1107</v>
      </c>
      <c r="C2473" s="26" t="s">
        <v>60</v>
      </c>
      <c r="D2473" s="26" t="s">
        <v>999</v>
      </c>
      <c r="E2473" s="26">
        <v>999919766</v>
      </c>
      <c r="F2473" s="26" t="s">
        <v>62</v>
      </c>
      <c r="G2473" s="26" t="s">
        <v>197</v>
      </c>
      <c r="H2473" s="26" t="s">
        <v>5859</v>
      </c>
      <c r="I2473" s="18">
        <f>SUM(L2473)-J2473</f>
        <v>45</v>
      </c>
      <c r="J2473" s="18"/>
      <c r="K2473" s="19"/>
      <c r="L2473" s="17">
        <f>SUM(M2473,N2473,P2473,Q2473,R2473,S2473)</f>
        <v>45</v>
      </c>
      <c r="M2473" s="17">
        <f>SUM(AC2473,AS2473,AU2473)</f>
        <v>0</v>
      </c>
      <c r="N2473" s="17">
        <f>SUM(V2473,W2473,X2473,Y2473,Z2473,AA2473,AB2473,AD2473,AE2473,AF2473,AG2473,AH2473,AI2473,AJ2473,AK2473,AL2473,AM2473,AN2473)</f>
        <v>45</v>
      </c>
      <c r="O2473" s="17">
        <f>COUNT(V2473,W2473,X2473,Y2473,Z2473,AA2473,AB2473,AC2473,AD2473,AE2473,AF2473,AG2473,AH2473,AI2473,AJ2473,AK2473,AL2473,AM2473,AN2473)</f>
        <v>1</v>
      </c>
      <c r="P2473" s="17">
        <f>SUM(AO2473,AP2473)</f>
        <v>0</v>
      </c>
      <c r="Q2473" s="17">
        <f>AR2473</f>
        <v>0</v>
      </c>
      <c r="R2473" s="17">
        <f>SUM(U2473,AT2473)</f>
        <v>0</v>
      </c>
      <c r="S2473" s="17">
        <f>AQ2473</f>
        <v>0</v>
      </c>
      <c r="T2473" s="19"/>
      <c r="U2473" s="26"/>
      <c r="V2473" s="26"/>
      <c r="W2473" s="26"/>
      <c r="X2473" s="26"/>
      <c r="Y2473" s="26"/>
      <c r="Z2473" s="26">
        <v>45</v>
      </c>
      <c r="AA2473" s="26"/>
      <c r="AB2473" s="26"/>
      <c r="AC2473" s="26"/>
      <c r="AD2473" s="26"/>
      <c r="AE2473" s="26"/>
      <c r="AF2473" s="26"/>
      <c r="AG2473" s="26"/>
      <c r="AH2473" s="26"/>
      <c r="AI2473" s="26"/>
      <c r="AJ2473" s="26"/>
      <c r="AK2473" s="26"/>
      <c r="AL2473" s="26"/>
      <c r="AM2473" s="26"/>
      <c r="AN2473" s="26"/>
      <c r="AO2473" s="26"/>
      <c r="AP2473" s="26"/>
      <c r="AQ2473" s="26"/>
      <c r="AR2473" s="39"/>
      <c r="AS2473" s="41"/>
      <c r="AT2473" s="41"/>
      <c r="AU2473" s="41"/>
    </row>
    <row r="2474" spans="1:47" x14ac:dyDescent="0.35">
      <c r="A2474" s="26" t="s">
        <v>1108</v>
      </c>
      <c r="B2474" s="26" t="s">
        <v>1109</v>
      </c>
      <c r="C2474" s="26" t="s">
        <v>60</v>
      </c>
      <c r="D2474" s="26" t="s">
        <v>999</v>
      </c>
      <c r="E2474" s="26">
        <v>999924709</v>
      </c>
      <c r="F2474" s="27" t="s">
        <v>62</v>
      </c>
      <c r="G2474" s="26" t="s">
        <v>197</v>
      </c>
      <c r="H2474" s="26" t="s">
        <v>5859</v>
      </c>
      <c r="I2474" s="18">
        <f>SUM(L2474)-J2474</f>
        <v>45</v>
      </c>
      <c r="J2474" s="18"/>
      <c r="K2474" s="19"/>
      <c r="L2474" s="17">
        <f>SUM(M2474,N2474,P2474,Q2474,R2474,S2474)</f>
        <v>45</v>
      </c>
      <c r="M2474" s="17">
        <f>SUM(AC2474,AS2474,AU2474)</f>
        <v>0</v>
      </c>
      <c r="N2474" s="17">
        <f>SUM(V2474,W2474,X2474,Y2474,Z2474,AA2474,AB2474,AD2474,AE2474,AF2474,AG2474,AH2474,AI2474,AJ2474,AK2474,AL2474,AM2474,AN2474)</f>
        <v>45</v>
      </c>
      <c r="O2474" s="17">
        <f>COUNT(V2474,W2474,X2474,Y2474,Z2474,AA2474,AB2474,AC2474,AD2474,AE2474,AF2474,AG2474,AH2474,AI2474,AJ2474,AK2474,AL2474,AM2474,AN2474)</f>
        <v>1</v>
      </c>
      <c r="P2474" s="17">
        <f>SUM(AO2474,AP2474)</f>
        <v>0</v>
      </c>
      <c r="Q2474" s="17">
        <f>AR2474</f>
        <v>0</v>
      </c>
      <c r="R2474" s="17">
        <f>SUM(U2474,AT2474)</f>
        <v>0</v>
      </c>
      <c r="S2474" s="17">
        <f>AQ2474</f>
        <v>0</v>
      </c>
      <c r="T2474" s="19"/>
      <c r="U2474" s="26"/>
      <c r="V2474" s="26"/>
      <c r="W2474" s="26"/>
      <c r="X2474" s="26"/>
      <c r="Y2474" s="26"/>
      <c r="Z2474" s="26"/>
      <c r="AA2474" s="26"/>
      <c r="AB2474" s="26"/>
      <c r="AC2474" s="26"/>
      <c r="AD2474" s="26"/>
      <c r="AE2474" s="26"/>
      <c r="AF2474" s="26">
        <v>45</v>
      </c>
      <c r="AG2474" s="26"/>
      <c r="AH2474" s="26"/>
      <c r="AI2474" s="26"/>
      <c r="AJ2474" s="26"/>
      <c r="AK2474" s="26"/>
      <c r="AL2474" s="26"/>
      <c r="AM2474" s="26"/>
      <c r="AN2474" s="26"/>
      <c r="AO2474" s="26"/>
      <c r="AP2474" s="26"/>
      <c r="AQ2474" s="26"/>
      <c r="AR2474" s="39"/>
      <c r="AS2474" s="41"/>
      <c r="AT2474" s="41"/>
      <c r="AU2474" s="41"/>
    </row>
    <row r="2475" spans="1:47" x14ac:dyDescent="0.35">
      <c r="A2475" s="26" t="s">
        <v>254</v>
      </c>
      <c r="B2475" s="26" t="s">
        <v>1936</v>
      </c>
      <c r="C2475" s="26" t="s">
        <v>60</v>
      </c>
      <c r="D2475" s="26" t="s">
        <v>999</v>
      </c>
      <c r="E2475" s="26">
        <v>999919792</v>
      </c>
      <c r="F2475" s="26" t="s">
        <v>62</v>
      </c>
      <c r="G2475" s="26" t="s">
        <v>197</v>
      </c>
      <c r="H2475" s="26" t="s">
        <v>5859</v>
      </c>
      <c r="I2475" s="18">
        <f>SUM(L2475)-J2475</f>
        <v>45</v>
      </c>
      <c r="J2475" s="18">
        <f>L2475/2</f>
        <v>45</v>
      </c>
      <c r="K2475" s="19"/>
      <c r="L2475" s="17">
        <f>SUM(M2475,N2475,P2475,Q2475,R2475,S2475)</f>
        <v>90</v>
      </c>
      <c r="M2475" s="17">
        <f>SUM(AC2475,AS2475,AU2475)</f>
        <v>0</v>
      </c>
      <c r="N2475" s="17">
        <f>SUM(V2475,W2475,X2475,Y2475,Z2475,AA2475,AB2475,AD2475,AE2475,AF2475,AG2475,AH2475,AI2475,AJ2475,AK2475,AL2475,AM2475,AN2475)</f>
        <v>90</v>
      </c>
      <c r="O2475" s="17">
        <f>COUNT(V2475,W2475,X2475,Y2475,Z2475,AA2475,AB2475,AC2475,AD2475,AE2475,AF2475,AG2475,AH2475,AI2475,AJ2475,AK2475,AL2475,AM2475,AN2475)</f>
        <v>1</v>
      </c>
      <c r="P2475" s="17">
        <f>SUM(AO2475,AP2475)</f>
        <v>0</v>
      </c>
      <c r="Q2475" s="17">
        <f>AR2475</f>
        <v>0</v>
      </c>
      <c r="R2475" s="17">
        <f>SUM(U2475,AT2475)</f>
        <v>0</v>
      </c>
      <c r="S2475" s="17">
        <f>AQ2475</f>
        <v>0</v>
      </c>
      <c r="T2475" s="19"/>
      <c r="U2475" s="26"/>
      <c r="V2475" s="26"/>
      <c r="W2475" s="26"/>
      <c r="X2475" s="26"/>
      <c r="Y2475" s="26"/>
      <c r="Z2475" s="26">
        <v>90</v>
      </c>
      <c r="AA2475" s="26"/>
      <c r="AB2475" s="26"/>
      <c r="AC2475" s="26"/>
      <c r="AD2475" s="26"/>
      <c r="AE2475" s="26"/>
      <c r="AF2475" s="26"/>
      <c r="AG2475" s="26"/>
      <c r="AH2475" s="26"/>
      <c r="AI2475" s="26"/>
      <c r="AJ2475" s="26"/>
      <c r="AK2475" s="26"/>
      <c r="AL2475" s="26"/>
      <c r="AM2475" s="26"/>
      <c r="AN2475" s="26"/>
      <c r="AO2475" s="26"/>
      <c r="AP2475" s="26"/>
      <c r="AQ2475" s="26"/>
      <c r="AR2475" s="39"/>
      <c r="AS2475" s="41"/>
      <c r="AT2475" s="41"/>
      <c r="AU2475" s="41"/>
    </row>
    <row r="2476" spans="1:47" x14ac:dyDescent="0.35">
      <c r="A2476" s="26" t="s">
        <v>1110</v>
      </c>
      <c r="B2476" s="26" t="s">
        <v>1111</v>
      </c>
      <c r="C2476" s="26" t="s">
        <v>60</v>
      </c>
      <c r="D2476" s="26" t="s">
        <v>999</v>
      </c>
      <c r="E2476" s="26">
        <v>999895462</v>
      </c>
      <c r="F2476" s="26" t="s">
        <v>62</v>
      </c>
      <c r="G2476" s="26" t="s">
        <v>197</v>
      </c>
      <c r="H2476" s="26" t="s">
        <v>5859</v>
      </c>
      <c r="I2476" s="18">
        <f>SUM(L2476)-J2476</f>
        <v>39.5</v>
      </c>
      <c r="J2476" s="18"/>
      <c r="K2476" s="19"/>
      <c r="L2476" s="17">
        <f>SUM(M2476,N2476,P2476,Q2476,R2476,S2476)</f>
        <v>39.5</v>
      </c>
      <c r="M2476" s="17">
        <f>SUM(AC2476,AS2476,AU2476)</f>
        <v>0</v>
      </c>
      <c r="N2476" s="17">
        <f>SUM(V2476,W2476,X2476,Y2476,Z2476,AA2476,AB2476,AD2476,AE2476,AF2476,AG2476,AH2476,AI2476,AJ2476,AK2476,AL2476,AM2476,AN2476)</f>
        <v>0</v>
      </c>
      <c r="O2476" s="17">
        <f>COUNT(V2476,W2476,X2476,Y2476,Z2476,AA2476,AB2476,AC2476,AD2476,AE2476,AF2476,AG2476,AH2476,AI2476,AJ2476,AK2476,AL2476,AM2476,AN2476)</f>
        <v>0</v>
      </c>
      <c r="P2476" s="17">
        <f>SUM(AO2476,AP2476)</f>
        <v>39.5</v>
      </c>
      <c r="Q2476" s="17">
        <f>AR2476</f>
        <v>0</v>
      </c>
      <c r="R2476" s="17">
        <f>SUM(U2476,AT2476)</f>
        <v>0</v>
      </c>
      <c r="S2476" s="17">
        <f>AQ2476</f>
        <v>0</v>
      </c>
      <c r="T2476" s="19"/>
      <c r="U2476" s="26"/>
      <c r="V2476" s="26"/>
      <c r="W2476" s="26"/>
      <c r="X2476" s="26"/>
      <c r="Y2476" s="26"/>
      <c r="Z2476" s="26"/>
      <c r="AA2476" s="26"/>
      <c r="AB2476" s="26"/>
      <c r="AC2476" s="26"/>
      <c r="AD2476" s="26"/>
      <c r="AE2476" s="26"/>
      <c r="AF2476" s="26"/>
      <c r="AG2476" s="26"/>
      <c r="AH2476" s="26"/>
      <c r="AI2476" s="26"/>
      <c r="AJ2476" s="26"/>
      <c r="AK2476" s="26"/>
      <c r="AL2476" s="26"/>
      <c r="AM2476" s="26"/>
      <c r="AN2476" s="26"/>
      <c r="AO2476" s="26"/>
      <c r="AP2476" s="26">
        <v>39.5</v>
      </c>
      <c r="AQ2476" s="26"/>
      <c r="AR2476" s="39"/>
      <c r="AS2476" s="41"/>
      <c r="AT2476" s="41"/>
      <c r="AU2476" s="41"/>
    </row>
    <row r="2477" spans="1:47" x14ac:dyDescent="0.35">
      <c r="A2477" s="26" t="s">
        <v>1196</v>
      </c>
      <c r="B2477" s="26" t="s">
        <v>5370</v>
      </c>
      <c r="C2477" s="26" t="s">
        <v>60</v>
      </c>
      <c r="D2477" s="26" t="s">
        <v>999</v>
      </c>
      <c r="E2477" s="26">
        <v>999922878</v>
      </c>
      <c r="F2477" s="26" t="s">
        <v>62</v>
      </c>
      <c r="G2477" s="26" t="s">
        <v>197</v>
      </c>
      <c r="H2477" s="26" t="s">
        <v>5859</v>
      </c>
      <c r="I2477" s="18">
        <f>SUM(L2477)-J2477</f>
        <v>34</v>
      </c>
      <c r="J2477" s="18">
        <f>L2477/2</f>
        <v>34</v>
      </c>
      <c r="K2477" s="19"/>
      <c r="L2477" s="17">
        <f>SUM(M2477,N2477,P2477,Q2477,R2477,S2477)</f>
        <v>68</v>
      </c>
      <c r="M2477" s="17">
        <f>SUM(AC2477,AS2477,AU2477)</f>
        <v>0</v>
      </c>
      <c r="N2477" s="17">
        <f>SUM(V2477,W2477,X2477,Y2477,Z2477,AA2477,AB2477,AD2477,AE2477,AF2477,AG2477,AH2477,AI2477,AJ2477,AK2477,AL2477,AM2477,AN2477)</f>
        <v>68</v>
      </c>
      <c r="O2477" s="17">
        <f>COUNT(V2477,W2477,X2477,Y2477,Z2477,AA2477,AB2477,AC2477,AD2477,AE2477,AF2477,AG2477,AH2477,AI2477,AJ2477,AK2477,AL2477,AM2477,AN2477)</f>
        <v>1</v>
      </c>
      <c r="P2477" s="17">
        <f>SUM(AO2477,AP2477)</f>
        <v>0</v>
      </c>
      <c r="Q2477" s="17">
        <f>AR2477</f>
        <v>0</v>
      </c>
      <c r="R2477" s="17">
        <f>SUM(U2477,AT2477)</f>
        <v>0</v>
      </c>
      <c r="S2477" s="17">
        <f>AQ2477</f>
        <v>0</v>
      </c>
      <c r="T2477" s="19"/>
      <c r="U2477" s="26"/>
      <c r="V2477" s="26"/>
      <c r="W2477" s="26"/>
      <c r="X2477" s="26"/>
      <c r="Y2477" s="26">
        <v>68</v>
      </c>
      <c r="Z2477" s="26"/>
      <c r="AA2477" s="26"/>
      <c r="AB2477" s="26"/>
      <c r="AC2477" s="26"/>
      <c r="AD2477" s="26"/>
      <c r="AE2477" s="26"/>
      <c r="AF2477" s="26"/>
      <c r="AG2477" s="26"/>
      <c r="AH2477" s="26"/>
      <c r="AI2477" s="26"/>
      <c r="AJ2477" s="26"/>
      <c r="AK2477" s="26"/>
      <c r="AL2477" s="26"/>
      <c r="AM2477" s="26"/>
      <c r="AN2477" s="26"/>
      <c r="AO2477" s="26"/>
      <c r="AP2477" s="26"/>
      <c r="AQ2477" s="26"/>
      <c r="AR2477" s="39"/>
      <c r="AS2477" s="41"/>
      <c r="AT2477" s="41"/>
      <c r="AU2477" s="41"/>
    </row>
    <row r="2478" spans="1:47" x14ac:dyDescent="0.35">
      <c r="A2478" s="26" t="s">
        <v>292</v>
      </c>
      <c r="B2478" s="26" t="s">
        <v>1059</v>
      </c>
      <c r="C2478" s="26" t="s">
        <v>60</v>
      </c>
      <c r="D2478" s="26" t="s">
        <v>999</v>
      </c>
      <c r="E2478" s="26">
        <v>999921261</v>
      </c>
      <c r="F2478" s="26" t="s">
        <v>62</v>
      </c>
      <c r="G2478" s="26" t="s">
        <v>197</v>
      </c>
      <c r="H2478" s="26" t="s">
        <v>5859</v>
      </c>
      <c r="I2478" s="18">
        <f>SUM(L2478)-J2478</f>
        <v>30</v>
      </c>
      <c r="J2478" s="18"/>
      <c r="K2478" s="19"/>
      <c r="L2478" s="17">
        <f>SUM(M2478,N2478,P2478,Q2478,R2478,S2478)</f>
        <v>30</v>
      </c>
      <c r="M2478" s="17">
        <f>SUM(AC2478,AS2478,AU2478)</f>
        <v>0</v>
      </c>
      <c r="N2478" s="17">
        <f>SUM(V2478,W2478,X2478,Y2478,Z2478,AA2478,AB2478,AD2478,AE2478,AF2478,AG2478,AH2478,AI2478,AJ2478,AK2478,AL2478,AM2478,AN2478)</f>
        <v>30</v>
      </c>
      <c r="O2478" s="17">
        <f>COUNT(V2478,W2478,X2478,Y2478,Z2478,AA2478,AB2478,AC2478,AD2478,AE2478,AF2478,AG2478,AH2478,AI2478,AJ2478,AK2478,AL2478,AM2478,AN2478)</f>
        <v>1</v>
      </c>
      <c r="P2478" s="17">
        <f>SUM(AO2478,AP2478)</f>
        <v>0</v>
      </c>
      <c r="Q2478" s="17">
        <f>AR2478</f>
        <v>0</v>
      </c>
      <c r="R2478" s="17">
        <f>SUM(U2478,AT2478)</f>
        <v>0</v>
      </c>
      <c r="S2478" s="17">
        <f>AQ2478</f>
        <v>0</v>
      </c>
      <c r="T2478" s="19"/>
      <c r="U2478" s="26"/>
      <c r="V2478" s="26"/>
      <c r="W2478" s="26"/>
      <c r="X2478" s="26">
        <v>30</v>
      </c>
      <c r="Y2478" s="26"/>
      <c r="Z2478" s="26"/>
      <c r="AA2478" s="26"/>
      <c r="AB2478" s="26"/>
      <c r="AC2478" s="26"/>
      <c r="AD2478" s="26"/>
      <c r="AE2478" s="26"/>
      <c r="AF2478" s="26"/>
      <c r="AG2478" s="26"/>
      <c r="AH2478" s="26"/>
      <c r="AI2478" s="26"/>
      <c r="AJ2478" s="26"/>
      <c r="AK2478" s="26"/>
      <c r="AL2478" s="26"/>
      <c r="AM2478" s="26"/>
      <c r="AN2478" s="26"/>
      <c r="AO2478" s="26"/>
      <c r="AP2478" s="26"/>
      <c r="AQ2478" s="26"/>
      <c r="AR2478" s="39"/>
      <c r="AS2478" s="41"/>
      <c r="AT2478" s="41"/>
      <c r="AU2478" s="41"/>
    </row>
    <row r="2479" spans="1:47" x14ac:dyDescent="0.35">
      <c r="A2479" s="26" t="s">
        <v>1112</v>
      </c>
      <c r="B2479" s="26" t="s">
        <v>1084</v>
      </c>
      <c r="C2479" s="26" t="s">
        <v>60</v>
      </c>
      <c r="D2479" s="26" t="s">
        <v>999</v>
      </c>
      <c r="E2479" s="26">
        <v>999926612</v>
      </c>
      <c r="F2479" s="26" t="s">
        <v>62</v>
      </c>
      <c r="G2479" s="26" t="s">
        <v>197</v>
      </c>
      <c r="H2479" s="26" t="s">
        <v>5859</v>
      </c>
      <c r="I2479" s="18">
        <f>SUM(L2479)-J2479</f>
        <v>30</v>
      </c>
      <c r="J2479" s="18"/>
      <c r="K2479" s="19"/>
      <c r="L2479" s="17">
        <f>SUM(M2479,N2479,P2479,Q2479,R2479,S2479)</f>
        <v>30</v>
      </c>
      <c r="M2479" s="17">
        <f>SUM(AC2479,AS2479,AU2479)</f>
        <v>0</v>
      </c>
      <c r="N2479" s="17">
        <f>SUM(V2479,W2479,X2479,Y2479,Z2479,AA2479,AB2479,AD2479,AE2479,AF2479,AG2479,AH2479,AI2479,AJ2479,AK2479,AL2479,AM2479,AN2479)</f>
        <v>30</v>
      </c>
      <c r="O2479" s="17">
        <f>COUNT(V2479,W2479,X2479,Y2479,Z2479,AA2479,AB2479,AC2479,AD2479,AE2479,AF2479,AG2479,AH2479,AI2479,AJ2479,AK2479,AL2479,AM2479,AN2479)</f>
        <v>1</v>
      </c>
      <c r="P2479" s="17">
        <f>SUM(AO2479,AP2479)</f>
        <v>0</v>
      </c>
      <c r="Q2479" s="17">
        <f>AR2479</f>
        <v>0</v>
      </c>
      <c r="R2479" s="17">
        <f>SUM(U2479,AT2479)</f>
        <v>0</v>
      </c>
      <c r="S2479" s="17">
        <f>AQ2479</f>
        <v>0</v>
      </c>
      <c r="T2479" s="19"/>
      <c r="U2479" s="26"/>
      <c r="V2479" s="26"/>
      <c r="W2479" s="26"/>
      <c r="X2479" s="26"/>
      <c r="Y2479" s="26"/>
      <c r="Z2479" s="26"/>
      <c r="AA2479" s="26"/>
      <c r="AB2479" s="26"/>
      <c r="AC2479" s="26"/>
      <c r="AD2479" s="26"/>
      <c r="AE2479" s="26"/>
      <c r="AF2479" s="26"/>
      <c r="AG2479" s="26"/>
      <c r="AH2479" s="26"/>
      <c r="AI2479" s="26"/>
      <c r="AJ2479" s="26"/>
      <c r="AK2479" s="26"/>
      <c r="AL2479" s="26"/>
      <c r="AM2479" s="26"/>
      <c r="AN2479" s="26">
        <v>30</v>
      </c>
      <c r="AO2479" s="26"/>
      <c r="AP2479" s="26"/>
      <c r="AQ2479" s="26"/>
      <c r="AR2479" s="39"/>
      <c r="AS2479" s="41"/>
      <c r="AT2479" s="41"/>
      <c r="AU2479" s="41"/>
    </row>
    <row r="2480" spans="1:47" x14ac:dyDescent="0.35">
      <c r="A2480" s="26" t="s">
        <v>374</v>
      </c>
      <c r="B2480" s="26" t="s">
        <v>1114</v>
      </c>
      <c r="C2480" s="26" t="s">
        <v>60</v>
      </c>
      <c r="D2480" s="26" t="s">
        <v>999</v>
      </c>
      <c r="E2480" s="26">
        <v>999927690</v>
      </c>
      <c r="F2480" s="26" t="s">
        <v>62</v>
      </c>
      <c r="G2480" s="26" t="s">
        <v>197</v>
      </c>
      <c r="H2480" s="26" t="s">
        <v>5859</v>
      </c>
      <c r="I2480" s="18">
        <f>SUM(L2480)-J2480</f>
        <v>30</v>
      </c>
      <c r="J2480" s="18"/>
      <c r="K2480" s="19"/>
      <c r="L2480" s="17">
        <f>SUM(M2480,N2480,P2480,Q2480,R2480,S2480)</f>
        <v>30</v>
      </c>
      <c r="M2480" s="17">
        <f>SUM(AC2480,AS2480,AU2480)</f>
        <v>0</v>
      </c>
      <c r="N2480" s="17">
        <f>SUM(V2480,W2480,X2480,Y2480,Z2480,AA2480,AB2480,AD2480,AE2480,AF2480,AG2480,AH2480,AI2480,AJ2480,AK2480,AL2480,AM2480,AN2480)</f>
        <v>30</v>
      </c>
      <c r="O2480" s="17">
        <f>COUNT(V2480,W2480,X2480,Y2480,Z2480,AA2480,AB2480,AC2480,AD2480,AE2480,AF2480,AG2480,AH2480,AI2480,AJ2480,AK2480,AL2480,AM2480,AN2480)</f>
        <v>1</v>
      </c>
      <c r="P2480" s="17">
        <f>SUM(AO2480,AP2480)</f>
        <v>0</v>
      </c>
      <c r="Q2480" s="17">
        <f>AR2480</f>
        <v>0</v>
      </c>
      <c r="R2480" s="17">
        <f>SUM(U2480,AT2480)</f>
        <v>0</v>
      </c>
      <c r="S2480" s="17">
        <f>AQ2480</f>
        <v>0</v>
      </c>
      <c r="T2480" s="19"/>
      <c r="U2480" s="26"/>
      <c r="V2480" s="26"/>
      <c r="W2480" s="26"/>
      <c r="X2480" s="26"/>
      <c r="Y2480" s="26"/>
      <c r="Z2480" s="26"/>
      <c r="AA2480" s="26"/>
      <c r="AB2480" s="26"/>
      <c r="AC2480" s="26"/>
      <c r="AD2480" s="26"/>
      <c r="AE2480" s="26"/>
      <c r="AF2480" s="26"/>
      <c r="AG2480" s="26"/>
      <c r="AH2480" s="26"/>
      <c r="AI2480" s="26"/>
      <c r="AJ2480" s="26"/>
      <c r="AK2480" s="26"/>
      <c r="AL2480" s="26">
        <v>30</v>
      </c>
      <c r="AM2480" s="26"/>
      <c r="AN2480" s="26"/>
      <c r="AO2480" s="26"/>
      <c r="AP2480" s="26"/>
      <c r="AQ2480" s="26"/>
      <c r="AR2480" s="39"/>
      <c r="AS2480" s="41"/>
      <c r="AT2480" s="41"/>
      <c r="AU2480" s="41"/>
    </row>
    <row r="2481" spans="1:47" x14ac:dyDescent="0.35">
      <c r="A2481" s="26" t="s">
        <v>5373</v>
      </c>
      <c r="B2481" s="26" t="s">
        <v>4470</v>
      </c>
      <c r="C2481" s="26" t="s">
        <v>60</v>
      </c>
      <c r="D2481" s="27" t="s">
        <v>999</v>
      </c>
      <c r="E2481" s="26">
        <v>999922735</v>
      </c>
      <c r="F2481" s="26" t="s">
        <v>62</v>
      </c>
      <c r="G2481" s="26" t="s">
        <v>197</v>
      </c>
      <c r="H2481" s="26" t="s">
        <v>5859</v>
      </c>
      <c r="I2481" s="18">
        <f>SUM(L2481)-J2481</f>
        <v>30</v>
      </c>
      <c r="J2481" s="18">
        <f>L2481/2</f>
        <v>30</v>
      </c>
      <c r="K2481" s="19"/>
      <c r="L2481" s="17">
        <f>SUM(M2481,N2481,P2481,Q2481,R2481,S2481)</f>
        <v>60</v>
      </c>
      <c r="M2481" s="17">
        <f>SUM(AC2481,AS2481,AU2481)</f>
        <v>0</v>
      </c>
      <c r="N2481" s="17">
        <f>SUM(V2481,W2481,X2481,Y2481,Z2481,AA2481,AB2481,AD2481,AE2481,AF2481,AG2481,AH2481,AI2481,AJ2481,AK2481,AL2481,AM2481,AN2481)</f>
        <v>60</v>
      </c>
      <c r="O2481" s="17">
        <f>COUNT(V2481,W2481,X2481,Y2481,Z2481,AA2481,AB2481,AC2481,AD2481,AE2481,AF2481,AG2481,AH2481,AI2481,AJ2481,AK2481,AL2481,AM2481,AN2481)</f>
        <v>1</v>
      </c>
      <c r="P2481" s="17">
        <f>SUM(AO2481,AP2481)</f>
        <v>0</v>
      </c>
      <c r="Q2481" s="17">
        <f>AR2481</f>
        <v>0</v>
      </c>
      <c r="R2481" s="17">
        <f>SUM(U2481,AT2481)</f>
        <v>0</v>
      </c>
      <c r="S2481" s="17">
        <f>AQ2481</f>
        <v>0</v>
      </c>
      <c r="T2481" s="19"/>
      <c r="U2481" s="26"/>
      <c r="V2481" s="26"/>
      <c r="W2481" s="26"/>
      <c r="X2481" s="26"/>
      <c r="Y2481" s="26"/>
      <c r="Z2481" s="26"/>
      <c r="AA2481" s="26"/>
      <c r="AB2481" s="26"/>
      <c r="AC2481" s="26"/>
      <c r="AD2481" s="26"/>
      <c r="AE2481" s="26"/>
      <c r="AF2481" s="26"/>
      <c r="AG2481" s="26"/>
      <c r="AH2481" s="26"/>
      <c r="AI2481" s="26"/>
      <c r="AJ2481" s="26"/>
      <c r="AK2481" s="26"/>
      <c r="AL2481" s="26"/>
      <c r="AM2481" s="26">
        <v>60</v>
      </c>
      <c r="AN2481" s="26"/>
      <c r="AO2481" s="26"/>
      <c r="AP2481" s="26"/>
      <c r="AQ2481" s="26"/>
      <c r="AR2481" s="39"/>
      <c r="AS2481" s="41"/>
      <c r="AT2481" s="41"/>
      <c r="AU2481" s="41"/>
    </row>
    <row r="2482" spans="1:47" x14ac:dyDescent="0.35">
      <c r="A2482" s="26" t="s">
        <v>207</v>
      </c>
      <c r="B2482" s="26" t="s">
        <v>215</v>
      </c>
      <c r="C2482" s="26" t="s">
        <v>60</v>
      </c>
      <c r="D2482" s="26" t="s">
        <v>999</v>
      </c>
      <c r="E2482" s="26">
        <v>999926692</v>
      </c>
      <c r="F2482" s="26" t="s">
        <v>62</v>
      </c>
      <c r="G2482" s="26" t="s">
        <v>197</v>
      </c>
      <c r="H2482" s="26" t="s">
        <v>5859</v>
      </c>
      <c r="I2482" s="18">
        <f>SUM(L2482)-J2482</f>
        <v>25.5</v>
      </c>
      <c r="J2482" s="18">
        <f>L2482/2</f>
        <v>25.5</v>
      </c>
      <c r="K2482" s="19"/>
      <c r="L2482" s="17">
        <f>SUM(M2482,N2482,P2482,Q2482,R2482,S2482)</f>
        <v>51</v>
      </c>
      <c r="M2482" s="17">
        <f>SUM(AC2482,AS2482,AU2482)</f>
        <v>0</v>
      </c>
      <c r="N2482" s="17">
        <f>SUM(V2482,W2482,X2482,Y2482,Z2482,AA2482,AB2482,AD2482,AE2482,AF2482,AG2482,AH2482,AI2482,AJ2482,AK2482,AL2482,AM2482,AN2482)</f>
        <v>51</v>
      </c>
      <c r="O2482" s="17">
        <f>COUNT(V2482,W2482,X2482,Y2482,Z2482,AA2482,AB2482,AC2482,AD2482,AE2482,AF2482,AG2482,AH2482,AI2482,AJ2482,AK2482,AL2482,AM2482,AN2482)</f>
        <v>1</v>
      </c>
      <c r="P2482" s="17">
        <f>SUM(AO2482,AP2482)</f>
        <v>0</v>
      </c>
      <c r="Q2482" s="17">
        <f>AR2482</f>
        <v>0</v>
      </c>
      <c r="R2482" s="17">
        <f>SUM(U2482,AT2482)</f>
        <v>0</v>
      </c>
      <c r="S2482" s="17">
        <f>AQ2482</f>
        <v>0</v>
      </c>
      <c r="T2482" s="19"/>
      <c r="U2482" s="26"/>
      <c r="V2482" s="26"/>
      <c r="W2482" s="26"/>
      <c r="X2482" s="26"/>
      <c r="Y2482" s="26"/>
      <c r="Z2482" s="26"/>
      <c r="AA2482" s="26"/>
      <c r="AB2482" s="26">
        <v>51</v>
      </c>
      <c r="AC2482" s="26"/>
      <c r="AD2482" s="26"/>
      <c r="AE2482" s="26"/>
      <c r="AF2482" s="26"/>
      <c r="AG2482" s="26"/>
      <c r="AH2482" s="26"/>
      <c r="AI2482" s="26"/>
      <c r="AJ2482" s="26"/>
      <c r="AK2482" s="26"/>
      <c r="AL2482" s="26"/>
      <c r="AM2482" s="26"/>
      <c r="AN2482" s="26"/>
      <c r="AO2482" s="26"/>
      <c r="AP2482" s="26"/>
      <c r="AQ2482" s="26"/>
      <c r="AR2482" s="39"/>
      <c r="AS2482" s="41"/>
      <c r="AT2482" s="41"/>
      <c r="AU2482" s="41"/>
    </row>
    <row r="2483" spans="1:47" x14ac:dyDescent="0.35">
      <c r="A2483" s="26" t="s">
        <v>437</v>
      </c>
      <c r="B2483" s="26" t="s">
        <v>1115</v>
      </c>
      <c r="C2483" s="26" t="s">
        <v>60</v>
      </c>
      <c r="D2483" s="26" t="s">
        <v>999</v>
      </c>
      <c r="E2483" s="26">
        <v>999928459</v>
      </c>
      <c r="F2483" s="26" t="s">
        <v>62</v>
      </c>
      <c r="G2483" s="26" t="s">
        <v>197</v>
      </c>
      <c r="H2483" s="26" t="s">
        <v>5859</v>
      </c>
      <c r="I2483" s="18">
        <f>SUM(L2483)-J2483</f>
        <v>25</v>
      </c>
      <c r="J2483" s="18"/>
      <c r="K2483" s="19"/>
      <c r="L2483" s="17">
        <f>SUM(M2483,N2483,P2483,Q2483,R2483,S2483)</f>
        <v>25</v>
      </c>
      <c r="M2483" s="17">
        <f>SUM(AC2483,AS2483,AU2483)</f>
        <v>25</v>
      </c>
      <c r="N2483" s="17">
        <f>SUM(V2483,W2483,X2483,Y2483,Z2483,AA2483,AB2483,AD2483,AE2483,AF2483,AG2483,AH2483,AI2483,AJ2483,AK2483,AL2483,AM2483,AN2483)</f>
        <v>0</v>
      </c>
      <c r="O2483" s="17">
        <f>COUNT(V2483,W2483,X2483,Y2483,Z2483,AA2483,AB2483,AC2483,AD2483,AE2483,AF2483,AG2483,AH2483,AI2483,AJ2483,AK2483,AL2483,AM2483,AN2483)</f>
        <v>0</v>
      </c>
      <c r="P2483" s="17">
        <f>SUM(AO2483,AP2483)</f>
        <v>0</v>
      </c>
      <c r="Q2483" s="17">
        <f>AR2483</f>
        <v>0</v>
      </c>
      <c r="R2483" s="17">
        <f>SUM(U2483,AT2483)</f>
        <v>0</v>
      </c>
      <c r="S2483" s="17">
        <f>AQ2483</f>
        <v>0</v>
      </c>
      <c r="T2483" s="19"/>
      <c r="U2483" s="26"/>
      <c r="V2483" s="26"/>
      <c r="W2483" s="26"/>
      <c r="X2483" s="26"/>
      <c r="Y2483" s="26"/>
      <c r="Z2483" s="26"/>
      <c r="AA2483" s="26"/>
      <c r="AB2483" s="26"/>
      <c r="AC2483" s="26"/>
      <c r="AD2483" s="26"/>
      <c r="AE2483" s="26"/>
      <c r="AF2483" s="26"/>
      <c r="AG2483" s="26"/>
      <c r="AH2483" s="26"/>
      <c r="AI2483" s="26"/>
      <c r="AJ2483" s="26"/>
      <c r="AK2483" s="26"/>
      <c r="AL2483" s="26"/>
      <c r="AM2483" s="26"/>
      <c r="AN2483" s="26"/>
      <c r="AO2483" s="26"/>
      <c r="AP2483" s="26"/>
      <c r="AQ2483" s="26"/>
      <c r="AR2483" s="42"/>
      <c r="AS2483" s="41">
        <v>25</v>
      </c>
      <c r="AT2483" s="41"/>
      <c r="AU2483" s="41"/>
    </row>
    <row r="2484" spans="1:47" x14ac:dyDescent="0.35">
      <c r="A2484" s="26" t="s">
        <v>234</v>
      </c>
      <c r="B2484" s="26" t="s">
        <v>2075</v>
      </c>
      <c r="C2484" s="26" t="s">
        <v>60</v>
      </c>
      <c r="D2484" s="26" t="s">
        <v>999</v>
      </c>
      <c r="E2484" s="26">
        <v>999917771</v>
      </c>
      <c r="F2484" s="26" t="s">
        <v>62</v>
      </c>
      <c r="G2484" s="26" t="s">
        <v>197</v>
      </c>
      <c r="H2484" s="26" t="s">
        <v>5859</v>
      </c>
      <c r="I2484" s="18">
        <f>SUM(L2484)-J2484</f>
        <v>25</v>
      </c>
      <c r="J2484" s="18">
        <f>L2484/2</f>
        <v>25</v>
      </c>
      <c r="K2484" s="19"/>
      <c r="L2484" s="17">
        <f>SUM(M2484,N2484,P2484,Q2484,R2484,S2484)</f>
        <v>50</v>
      </c>
      <c r="M2484" s="17">
        <f>SUM(AC2484,AS2484,AU2484)</f>
        <v>0</v>
      </c>
      <c r="N2484" s="17">
        <f>SUM(V2484,W2484,X2484,Y2484,Z2484,AA2484,AB2484,AD2484,AE2484,AF2484,AG2484,AH2484,AI2484,AJ2484,AK2484,AL2484,AM2484,AN2484)</f>
        <v>0</v>
      </c>
      <c r="O2484" s="17">
        <f>COUNT(V2484,W2484,X2484,Y2484,Z2484,AA2484,AB2484,AC2484,AD2484,AE2484,AF2484,AG2484,AH2484,AI2484,AJ2484,AK2484,AL2484,AM2484,AN2484)</f>
        <v>0</v>
      </c>
      <c r="P2484" s="17">
        <f>SUM(AO2484,AP2484)</f>
        <v>0</v>
      </c>
      <c r="Q2484" s="17">
        <f>AR2484</f>
        <v>0</v>
      </c>
      <c r="R2484" s="17">
        <f>SUM(U2484,AT2484)</f>
        <v>50</v>
      </c>
      <c r="S2484" s="17">
        <f>AQ2484</f>
        <v>0</v>
      </c>
      <c r="T2484" s="19"/>
      <c r="U2484" s="26"/>
      <c r="V2484" s="26"/>
      <c r="W2484" s="26"/>
      <c r="X2484" s="26"/>
      <c r="Y2484" s="26"/>
      <c r="Z2484" s="26"/>
      <c r="AA2484" s="26"/>
      <c r="AB2484" s="26"/>
      <c r="AC2484" s="26"/>
      <c r="AD2484" s="26"/>
      <c r="AE2484" s="26"/>
      <c r="AF2484" s="26"/>
      <c r="AG2484" s="26"/>
      <c r="AH2484" s="26"/>
      <c r="AI2484" s="26"/>
      <c r="AJ2484" s="26"/>
      <c r="AK2484" s="26"/>
      <c r="AL2484" s="26"/>
      <c r="AM2484" s="26"/>
      <c r="AN2484" s="26"/>
      <c r="AO2484" s="26"/>
      <c r="AP2484" s="26"/>
      <c r="AQ2484" s="26"/>
      <c r="AR2484" s="26"/>
      <c r="AS2484" s="26"/>
      <c r="AT2484" s="41">
        <v>50</v>
      </c>
      <c r="AU2484" s="41"/>
    </row>
    <row r="2485" spans="1:47" x14ac:dyDescent="0.35">
      <c r="A2485" s="26" t="s">
        <v>610</v>
      </c>
      <c r="B2485" s="26" t="s">
        <v>5383</v>
      </c>
      <c r="C2485" s="26" t="s">
        <v>60</v>
      </c>
      <c r="D2485" s="26" t="s">
        <v>999</v>
      </c>
      <c r="E2485" s="26">
        <v>999924864</v>
      </c>
      <c r="F2485" s="26" t="s">
        <v>62</v>
      </c>
      <c r="G2485" s="26" t="s">
        <v>197</v>
      </c>
      <c r="H2485" s="26" t="s">
        <v>5859</v>
      </c>
      <c r="I2485" s="18">
        <f>SUM(L2485)-J2485</f>
        <v>17</v>
      </c>
      <c r="J2485" s="18">
        <f>L2485/2</f>
        <v>17</v>
      </c>
      <c r="K2485" s="19"/>
      <c r="L2485" s="17">
        <f>SUM(M2485,N2485,P2485,Q2485,R2485,S2485)</f>
        <v>34</v>
      </c>
      <c r="M2485" s="17">
        <f>SUM(AC2485,AS2485,AU2485)</f>
        <v>0</v>
      </c>
      <c r="N2485" s="17">
        <f>SUM(V2485,W2485,X2485,Y2485,Z2485,AA2485,AB2485,AD2485,AE2485,AF2485,AG2485,AH2485,AI2485,AJ2485,AK2485,AL2485,AM2485,AN2485)</f>
        <v>34</v>
      </c>
      <c r="O2485" s="17">
        <f>COUNT(V2485,W2485,X2485,Y2485,Z2485,AA2485,AB2485,AC2485,AD2485,AE2485,AF2485,AG2485,AH2485,AI2485,AJ2485,AK2485,AL2485,AM2485,AN2485)</f>
        <v>1</v>
      </c>
      <c r="P2485" s="17">
        <f>SUM(AO2485,AP2485)</f>
        <v>0</v>
      </c>
      <c r="Q2485" s="17">
        <f>AR2485</f>
        <v>0</v>
      </c>
      <c r="R2485" s="17">
        <f>SUM(U2485,AT2485)</f>
        <v>0</v>
      </c>
      <c r="S2485" s="17">
        <f>AQ2485</f>
        <v>0</v>
      </c>
      <c r="T2485" s="19"/>
      <c r="U2485" s="26"/>
      <c r="V2485" s="26"/>
      <c r="W2485" s="26"/>
      <c r="X2485" s="26">
        <v>34</v>
      </c>
      <c r="Y2485" s="26"/>
      <c r="Z2485" s="26"/>
      <c r="AA2485" s="26"/>
      <c r="AB2485" s="26"/>
      <c r="AC2485" s="26"/>
      <c r="AD2485" s="26"/>
      <c r="AE2485" s="26"/>
      <c r="AF2485" s="26"/>
      <c r="AG2485" s="26"/>
      <c r="AH2485" s="26"/>
      <c r="AI2485" s="26"/>
      <c r="AJ2485" s="26"/>
      <c r="AK2485" s="26"/>
      <c r="AL2485" s="26"/>
      <c r="AM2485" s="26"/>
      <c r="AN2485" s="26"/>
      <c r="AO2485" s="26"/>
      <c r="AP2485" s="26"/>
      <c r="AQ2485" s="26"/>
      <c r="AR2485" s="39"/>
      <c r="AS2485" s="41"/>
      <c r="AT2485" s="41"/>
      <c r="AU2485" s="41"/>
    </row>
    <row r="2486" spans="1:47" x14ac:dyDescent="0.35">
      <c r="A2486" s="26" t="s">
        <v>749</v>
      </c>
      <c r="B2486" s="26" t="s">
        <v>5385</v>
      </c>
      <c r="C2486" s="26" t="s">
        <v>60</v>
      </c>
      <c r="D2486" s="26" t="s">
        <v>999</v>
      </c>
      <c r="E2486" s="26">
        <v>999923198</v>
      </c>
      <c r="F2486" s="26" t="s">
        <v>62</v>
      </c>
      <c r="G2486" s="26" t="s">
        <v>197</v>
      </c>
      <c r="H2486" s="26" t="s">
        <v>5859</v>
      </c>
      <c r="I2486" s="18">
        <f>SUM(L2486)-J2486</f>
        <v>15</v>
      </c>
      <c r="J2486" s="18">
        <f>L2486/2</f>
        <v>15</v>
      </c>
      <c r="K2486" s="19"/>
      <c r="L2486" s="17">
        <f>SUM(M2486,N2486,P2486,Q2486,R2486,S2486)</f>
        <v>30</v>
      </c>
      <c r="M2486" s="17">
        <f>SUM(AC2486,AS2486,AU2486)</f>
        <v>0</v>
      </c>
      <c r="N2486" s="17">
        <f>SUM(V2486,W2486,X2486,Y2486,Z2486,AA2486,AB2486,AD2486,AE2486,AF2486,AG2486,AH2486,AI2486,AJ2486,AK2486,AL2486,AM2486,AN2486)</f>
        <v>30</v>
      </c>
      <c r="O2486" s="17">
        <f>COUNT(V2486,W2486,X2486,Y2486,Z2486,AA2486,AB2486,AC2486,AD2486,AE2486,AF2486,AG2486,AH2486,AI2486,AJ2486,AK2486,AL2486,AM2486,AN2486)</f>
        <v>1</v>
      </c>
      <c r="P2486" s="17">
        <f>SUM(AO2486,AP2486)</f>
        <v>0</v>
      </c>
      <c r="Q2486" s="17">
        <f>AR2486</f>
        <v>0</v>
      </c>
      <c r="R2486" s="17">
        <f>SUM(U2486,AT2486)</f>
        <v>0</v>
      </c>
      <c r="S2486" s="17">
        <f>AQ2486</f>
        <v>0</v>
      </c>
      <c r="T2486" s="19"/>
      <c r="U2486" s="26"/>
      <c r="V2486" s="26"/>
      <c r="W2486" s="26">
        <v>30</v>
      </c>
      <c r="X2486" s="26"/>
      <c r="Y2486" s="26"/>
      <c r="Z2486" s="26"/>
      <c r="AA2486" s="26"/>
      <c r="AB2486" s="26"/>
      <c r="AC2486" s="26"/>
      <c r="AD2486" s="26"/>
      <c r="AE2486" s="26"/>
      <c r="AF2486" s="26"/>
      <c r="AG2486" s="26"/>
      <c r="AH2486" s="26"/>
      <c r="AI2486" s="26"/>
      <c r="AJ2486" s="26"/>
      <c r="AK2486" s="26"/>
      <c r="AL2486" s="26"/>
      <c r="AM2486" s="26"/>
      <c r="AN2486" s="26"/>
      <c r="AO2486" s="26"/>
      <c r="AP2486" s="26"/>
      <c r="AQ2486" s="26"/>
      <c r="AR2486" s="39"/>
      <c r="AS2486" s="41"/>
      <c r="AT2486" s="41"/>
      <c r="AU2486" s="41"/>
    </row>
    <row r="2487" spans="1:47" x14ac:dyDescent="0.35">
      <c r="A2487" s="26" t="s">
        <v>4293</v>
      </c>
      <c r="B2487" s="26" t="s">
        <v>262</v>
      </c>
      <c r="C2487" s="26" t="s">
        <v>60</v>
      </c>
      <c r="D2487" s="26" t="s">
        <v>999</v>
      </c>
      <c r="E2487" s="26">
        <v>999927645</v>
      </c>
      <c r="F2487" s="26" t="s">
        <v>62</v>
      </c>
      <c r="G2487" s="26" t="s">
        <v>197</v>
      </c>
      <c r="H2487" s="26" t="s">
        <v>5859</v>
      </c>
      <c r="I2487" s="18">
        <f>SUM(L2487)-J2487</f>
        <v>15</v>
      </c>
      <c r="J2487" s="18">
        <f>L2487/2</f>
        <v>15</v>
      </c>
      <c r="K2487" s="19"/>
      <c r="L2487" s="17">
        <f>SUM(M2487,N2487,P2487,Q2487,R2487,S2487)</f>
        <v>30</v>
      </c>
      <c r="M2487" s="17">
        <f>SUM(AC2487,AS2487,AU2487)</f>
        <v>0</v>
      </c>
      <c r="N2487" s="17">
        <f>SUM(V2487,W2487,X2487,Y2487,Z2487,AA2487,AB2487,AD2487,AE2487,AF2487,AG2487,AH2487,AI2487,AJ2487,AK2487,AL2487,AM2487,AN2487)</f>
        <v>30</v>
      </c>
      <c r="O2487" s="17">
        <f>COUNT(V2487,W2487,X2487,Y2487,Z2487,AA2487,AB2487,AC2487,AD2487,AE2487,AF2487,AG2487,AH2487,AI2487,AJ2487,AK2487,AL2487,AM2487,AN2487)</f>
        <v>1</v>
      </c>
      <c r="P2487" s="17">
        <f>SUM(AO2487,AP2487)</f>
        <v>0</v>
      </c>
      <c r="Q2487" s="17">
        <f>AR2487</f>
        <v>0</v>
      </c>
      <c r="R2487" s="17">
        <f>SUM(U2487,AT2487)</f>
        <v>0</v>
      </c>
      <c r="S2487" s="17">
        <f>AQ2487</f>
        <v>0</v>
      </c>
      <c r="T2487" s="19"/>
      <c r="U2487" s="26"/>
      <c r="V2487" s="26"/>
      <c r="W2487" s="26"/>
      <c r="X2487" s="26"/>
      <c r="Y2487" s="26"/>
      <c r="Z2487" s="26"/>
      <c r="AA2487" s="26"/>
      <c r="AB2487" s="26"/>
      <c r="AC2487" s="26"/>
      <c r="AD2487" s="26"/>
      <c r="AE2487" s="26"/>
      <c r="AF2487" s="26"/>
      <c r="AG2487" s="26"/>
      <c r="AH2487" s="26"/>
      <c r="AI2487" s="26">
        <v>30</v>
      </c>
      <c r="AJ2487" s="26"/>
      <c r="AK2487" s="26"/>
      <c r="AL2487" s="26"/>
      <c r="AM2487" s="26"/>
      <c r="AN2487" s="26"/>
      <c r="AO2487" s="26"/>
      <c r="AP2487" s="26"/>
      <c r="AQ2487" s="26"/>
      <c r="AR2487" s="39"/>
      <c r="AS2487" s="41"/>
      <c r="AT2487" s="41"/>
      <c r="AU2487" s="41"/>
    </row>
    <row r="2488" spans="1:47" x14ac:dyDescent="0.35">
      <c r="A2488" s="26" t="s">
        <v>5386</v>
      </c>
      <c r="B2488" s="26" t="s">
        <v>5387</v>
      </c>
      <c r="C2488" s="26" t="s">
        <v>60</v>
      </c>
      <c r="D2488" s="26" t="s">
        <v>999</v>
      </c>
      <c r="E2488" s="26">
        <v>999927795</v>
      </c>
      <c r="F2488" s="26" t="s">
        <v>62</v>
      </c>
      <c r="G2488" s="26" t="s">
        <v>197</v>
      </c>
      <c r="H2488" s="26" t="s">
        <v>5859</v>
      </c>
      <c r="I2488" s="18">
        <f>SUM(L2488)-J2488</f>
        <v>15</v>
      </c>
      <c r="J2488" s="18">
        <f>L2488/2</f>
        <v>15</v>
      </c>
      <c r="K2488" s="19"/>
      <c r="L2488" s="17">
        <f>SUM(M2488,N2488,P2488,Q2488,R2488,S2488)</f>
        <v>30</v>
      </c>
      <c r="M2488" s="17">
        <f>SUM(AC2488,AS2488,AU2488)</f>
        <v>0</v>
      </c>
      <c r="N2488" s="17">
        <f>SUM(V2488,W2488,X2488,Y2488,Z2488,AA2488,AB2488,AD2488,AE2488,AF2488,AG2488,AH2488,AI2488,AJ2488,AK2488,AL2488,AM2488,AN2488)</f>
        <v>30</v>
      </c>
      <c r="O2488" s="17">
        <f>COUNT(V2488,W2488,X2488,Y2488,Z2488,AA2488,AB2488,AC2488,AD2488,AE2488,AF2488,AG2488,AH2488,AI2488,AJ2488,AK2488,AL2488,AM2488,AN2488)</f>
        <v>1</v>
      </c>
      <c r="P2488" s="17">
        <f>SUM(AO2488,AP2488)</f>
        <v>0</v>
      </c>
      <c r="Q2488" s="17">
        <f>AR2488</f>
        <v>0</v>
      </c>
      <c r="R2488" s="17">
        <f>SUM(U2488,AT2488)</f>
        <v>0</v>
      </c>
      <c r="S2488" s="17">
        <f>AQ2488</f>
        <v>0</v>
      </c>
      <c r="T2488" s="19"/>
      <c r="U2488" s="26"/>
      <c r="V2488" s="26"/>
      <c r="W2488" s="26"/>
      <c r="X2488" s="26"/>
      <c r="Y2488" s="26"/>
      <c r="Z2488" s="26"/>
      <c r="AA2488" s="26"/>
      <c r="AB2488" s="26"/>
      <c r="AC2488" s="26"/>
      <c r="AD2488" s="26"/>
      <c r="AE2488" s="26"/>
      <c r="AF2488" s="26"/>
      <c r="AG2488" s="26"/>
      <c r="AH2488" s="26"/>
      <c r="AI2488" s="26"/>
      <c r="AJ2488" s="26"/>
      <c r="AK2488" s="26"/>
      <c r="AL2488" s="26"/>
      <c r="AM2488" s="26"/>
      <c r="AN2488" s="26">
        <v>30</v>
      </c>
      <c r="AO2488" s="26"/>
      <c r="AP2488" s="26"/>
      <c r="AQ2488" s="26"/>
      <c r="AR2488" s="39"/>
      <c r="AS2488" s="41"/>
      <c r="AT2488" s="41"/>
      <c r="AU2488" s="41"/>
    </row>
    <row r="2489" spans="1:47" x14ac:dyDescent="0.35">
      <c r="A2489" s="26" t="s">
        <v>1116</v>
      </c>
      <c r="B2489" s="26" t="s">
        <v>1117</v>
      </c>
      <c r="C2489" s="26" t="s">
        <v>60</v>
      </c>
      <c r="D2489" s="26" t="s">
        <v>999</v>
      </c>
      <c r="E2489" s="26">
        <v>999925443</v>
      </c>
      <c r="F2489" s="26" t="s">
        <v>62</v>
      </c>
      <c r="G2489" s="26" t="s">
        <v>443</v>
      </c>
      <c r="H2489" s="26" t="s">
        <v>5860</v>
      </c>
      <c r="I2489" s="18">
        <f>SUM(L2489)-J2489</f>
        <v>165</v>
      </c>
      <c r="J2489" s="18"/>
      <c r="K2489" s="19"/>
      <c r="L2489" s="17">
        <f>SUM(M2489,N2489,P2489,Q2489,R2489,S2489)</f>
        <v>165</v>
      </c>
      <c r="M2489" s="17">
        <f>SUM(AC2489,AS2489,AU2489)</f>
        <v>0</v>
      </c>
      <c r="N2489" s="17">
        <f>SUM(V2489,W2489,X2489,Y2489,Z2489,AA2489,AB2489,AD2489,AE2489,AF2489,AG2489,AH2489,AI2489,AJ2489,AK2489,AL2489,AM2489,AN2489)</f>
        <v>165</v>
      </c>
      <c r="O2489" s="17">
        <f>COUNT(V2489,W2489,X2489,Y2489,Z2489,AA2489,AB2489,AC2489,AD2489,AE2489,AF2489,AG2489,AH2489,AI2489,AJ2489,AK2489,AL2489,AM2489,AN2489)</f>
        <v>2</v>
      </c>
      <c r="P2489" s="17">
        <f>SUM(AO2489,AP2489)</f>
        <v>0</v>
      </c>
      <c r="Q2489" s="17">
        <f>AR2489</f>
        <v>0</v>
      </c>
      <c r="R2489" s="17">
        <f>SUM(U2489,AT2489)</f>
        <v>0</v>
      </c>
      <c r="S2489" s="17">
        <f>AQ2489</f>
        <v>0</v>
      </c>
      <c r="T2489" s="19"/>
      <c r="U2489" s="26"/>
      <c r="V2489" s="26"/>
      <c r="W2489" s="26"/>
      <c r="X2489" s="26">
        <v>45</v>
      </c>
      <c r="Y2489" s="26"/>
      <c r="Z2489" s="26"/>
      <c r="AA2489" s="26"/>
      <c r="AB2489" s="26"/>
      <c r="AC2489" s="26"/>
      <c r="AD2489" s="26"/>
      <c r="AE2489" s="26"/>
      <c r="AF2489" s="26"/>
      <c r="AG2489" s="26"/>
      <c r="AH2489" s="26"/>
      <c r="AI2489" s="26"/>
      <c r="AJ2489" s="26">
        <v>120</v>
      </c>
      <c r="AK2489" s="26"/>
      <c r="AL2489" s="26"/>
      <c r="AM2489" s="26"/>
      <c r="AN2489" s="26"/>
      <c r="AO2489" s="26"/>
      <c r="AP2489" s="26"/>
      <c r="AQ2489" s="26"/>
      <c r="AR2489" s="39"/>
      <c r="AS2489" s="41"/>
      <c r="AT2489" s="41"/>
      <c r="AU2489" s="41"/>
    </row>
    <row r="2490" spans="1:47" x14ac:dyDescent="0.35">
      <c r="A2490" s="26" t="s">
        <v>783</v>
      </c>
      <c r="B2490" s="26" t="s">
        <v>1118</v>
      </c>
      <c r="C2490" s="26" t="s">
        <v>60</v>
      </c>
      <c r="D2490" s="26" t="s">
        <v>999</v>
      </c>
      <c r="E2490" s="26">
        <v>999919671</v>
      </c>
      <c r="F2490" s="26" t="s">
        <v>62</v>
      </c>
      <c r="G2490" s="26" t="s">
        <v>443</v>
      </c>
      <c r="H2490" s="26" t="s">
        <v>5860</v>
      </c>
      <c r="I2490" s="18">
        <f>SUM(L2490)-J2490</f>
        <v>150</v>
      </c>
      <c r="J2490" s="18"/>
      <c r="K2490" s="19"/>
      <c r="L2490" s="17">
        <f>SUM(M2490,N2490,P2490,Q2490,R2490,S2490)</f>
        <v>150</v>
      </c>
      <c r="M2490" s="17">
        <f>SUM(AC2490,AS2490,AU2490)</f>
        <v>0</v>
      </c>
      <c r="N2490" s="17">
        <f>SUM(V2490,W2490,X2490,Y2490,Z2490,AA2490,AB2490,AD2490,AE2490,AF2490,AG2490,AH2490,AI2490,AJ2490,AK2490,AL2490,AM2490,AN2490)</f>
        <v>150</v>
      </c>
      <c r="O2490" s="17">
        <f>COUNT(V2490,W2490,X2490,Y2490,Z2490,AA2490,AB2490,AC2490,AD2490,AE2490,AF2490,AG2490,AH2490,AI2490,AJ2490,AK2490,AL2490,AM2490,AN2490)</f>
        <v>2</v>
      </c>
      <c r="P2490" s="17">
        <f>SUM(AO2490,AP2490)</f>
        <v>0</v>
      </c>
      <c r="Q2490" s="17">
        <f>AR2490</f>
        <v>0</v>
      </c>
      <c r="R2490" s="17">
        <f>SUM(U2490,AT2490)</f>
        <v>0</v>
      </c>
      <c r="S2490" s="17">
        <f>AQ2490</f>
        <v>0</v>
      </c>
      <c r="T2490" s="19"/>
      <c r="U2490" s="26"/>
      <c r="V2490" s="26"/>
      <c r="W2490" s="26"/>
      <c r="X2490" s="26">
        <v>60</v>
      </c>
      <c r="Y2490" s="26"/>
      <c r="Z2490" s="26"/>
      <c r="AA2490" s="26"/>
      <c r="AB2490" s="26"/>
      <c r="AC2490" s="26"/>
      <c r="AD2490" s="26"/>
      <c r="AE2490" s="26"/>
      <c r="AF2490" s="26"/>
      <c r="AG2490" s="26"/>
      <c r="AH2490" s="26"/>
      <c r="AI2490" s="26"/>
      <c r="AJ2490" s="26">
        <v>90</v>
      </c>
      <c r="AK2490" s="26"/>
      <c r="AL2490" s="26"/>
      <c r="AM2490" s="26"/>
      <c r="AN2490" s="26"/>
      <c r="AO2490" s="26"/>
      <c r="AP2490" s="26"/>
      <c r="AQ2490" s="26"/>
      <c r="AR2490" s="39"/>
      <c r="AS2490" s="41"/>
      <c r="AT2490" s="41"/>
      <c r="AU2490" s="41"/>
    </row>
    <row r="2491" spans="1:47" x14ac:dyDescent="0.35">
      <c r="A2491" s="26" t="s">
        <v>1121</v>
      </c>
      <c r="B2491" s="26" t="s">
        <v>1122</v>
      </c>
      <c r="C2491" s="26" t="s">
        <v>60</v>
      </c>
      <c r="D2491" s="26" t="s">
        <v>999</v>
      </c>
      <c r="E2491" s="26">
        <v>999925154</v>
      </c>
      <c r="F2491" s="27" t="s">
        <v>62</v>
      </c>
      <c r="G2491" s="26" t="s">
        <v>443</v>
      </c>
      <c r="H2491" s="26" t="s">
        <v>5860</v>
      </c>
      <c r="I2491" s="18">
        <f>SUM(L2491)-J2491</f>
        <v>75</v>
      </c>
      <c r="J2491" s="18"/>
      <c r="K2491" s="19"/>
      <c r="L2491" s="17">
        <f>SUM(M2491,N2491,P2491,Q2491,R2491,S2491)</f>
        <v>75</v>
      </c>
      <c r="M2491" s="17">
        <f>SUM(AC2491,AS2491,AU2491)</f>
        <v>0</v>
      </c>
      <c r="N2491" s="17">
        <f>SUM(V2491,W2491,X2491,Y2491,Z2491,AA2491,AB2491,AD2491,AE2491,AF2491,AG2491,AH2491,AI2491,AJ2491,AK2491,AL2491,AM2491,AN2491)</f>
        <v>75</v>
      </c>
      <c r="O2491" s="17">
        <f>COUNT(V2491,W2491,X2491,Y2491,Z2491,AA2491,AB2491,AC2491,AD2491,AE2491,AF2491,AG2491,AH2491,AI2491,AJ2491,AK2491,AL2491,AM2491,AN2491)</f>
        <v>2</v>
      </c>
      <c r="P2491" s="17">
        <f>SUM(AO2491,AP2491)</f>
        <v>0</v>
      </c>
      <c r="Q2491" s="17">
        <f>AR2491</f>
        <v>0</v>
      </c>
      <c r="R2491" s="17">
        <f>SUM(U2491,AT2491)</f>
        <v>0</v>
      </c>
      <c r="S2491" s="17">
        <f>AQ2491</f>
        <v>0</v>
      </c>
      <c r="T2491" s="19"/>
      <c r="U2491" s="26"/>
      <c r="V2491" s="26"/>
      <c r="W2491" s="26"/>
      <c r="X2491" s="26"/>
      <c r="Y2491" s="26"/>
      <c r="Z2491" s="26"/>
      <c r="AA2491" s="26"/>
      <c r="AB2491" s="26">
        <v>30</v>
      </c>
      <c r="AC2491" s="26"/>
      <c r="AD2491" s="26"/>
      <c r="AE2491" s="26"/>
      <c r="AF2491" s="26">
        <v>45</v>
      </c>
      <c r="AG2491" s="26"/>
      <c r="AH2491" s="26"/>
      <c r="AI2491" s="26"/>
      <c r="AJ2491" s="26"/>
      <c r="AK2491" s="26"/>
      <c r="AL2491" s="26"/>
      <c r="AM2491" s="26"/>
      <c r="AN2491" s="26"/>
      <c r="AO2491" s="26"/>
      <c r="AP2491" s="26"/>
      <c r="AQ2491" s="26"/>
      <c r="AR2491" s="39"/>
      <c r="AS2491" s="41"/>
      <c r="AT2491" s="41"/>
      <c r="AU2491" s="41"/>
    </row>
    <row r="2492" spans="1:47" x14ac:dyDescent="0.35">
      <c r="A2492" s="26" t="s">
        <v>1123</v>
      </c>
      <c r="B2492" s="26" t="s">
        <v>1124</v>
      </c>
      <c r="C2492" s="26" t="s">
        <v>60</v>
      </c>
      <c r="D2492" s="26" t="s">
        <v>999</v>
      </c>
      <c r="E2492" s="26">
        <v>999920894</v>
      </c>
      <c r="F2492" s="26" t="s">
        <v>62</v>
      </c>
      <c r="G2492" s="26" t="s">
        <v>443</v>
      </c>
      <c r="H2492" s="26" t="s">
        <v>5860</v>
      </c>
      <c r="I2492" s="18">
        <f>SUM(L2492)-J2492</f>
        <v>70</v>
      </c>
      <c r="J2492" s="18"/>
      <c r="K2492" s="19"/>
      <c r="L2492" s="17">
        <f>SUM(M2492,N2492,P2492,Q2492,R2492,S2492)</f>
        <v>70</v>
      </c>
      <c r="M2492" s="17">
        <f>SUM(AC2492,AS2492,AU2492)</f>
        <v>0</v>
      </c>
      <c r="N2492" s="17">
        <f>SUM(V2492,W2492,X2492,Y2492,Z2492,AA2492,AB2492,AD2492,AE2492,AF2492,AG2492,AH2492,AI2492,AJ2492,AK2492,AL2492,AM2492,AN2492)</f>
        <v>0</v>
      </c>
      <c r="O2492" s="17">
        <f>COUNT(V2492,W2492,X2492,Y2492,Z2492,AA2492,AB2492,AC2492,AD2492,AE2492,AF2492,AG2492,AH2492,AI2492,AJ2492,AK2492,AL2492,AM2492,AN2492)</f>
        <v>0</v>
      </c>
      <c r="P2492" s="17">
        <f>SUM(AO2492,AP2492)</f>
        <v>70</v>
      </c>
      <c r="Q2492" s="17">
        <f>AR2492</f>
        <v>0</v>
      </c>
      <c r="R2492" s="17">
        <f>SUM(U2492,AT2492)</f>
        <v>0</v>
      </c>
      <c r="S2492" s="17">
        <f>AQ2492</f>
        <v>0</v>
      </c>
      <c r="T2492" s="19"/>
      <c r="U2492" s="26"/>
      <c r="V2492" s="26"/>
      <c r="W2492" s="26"/>
      <c r="X2492" s="26"/>
      <c r="Y2492" s="26"/>
      <c r="Z2492" s="26"/>
      <c r="AA2492" s="26"/>
      <c r="AB2492" s="26"/>
      <c r="AC2492" s="26"/>
      <c r="AD2492" s="26"/>
      <c r="AE2492" s="26"/>
      <c r="AF2492" s="26"/>
      <c r="AG2492" s="26"/>
      <c r="AH2492" s="26"/>
      <c r="AI2492" s="26"/>
      <c r="AJ2492" s="26"/>
      <c r="AK2492" s="26"/>
      <c r="AL2492" s="26"/>
      <c r="AM2492" s="26"/>
      <c r="AN2492" s="26"/>
      <c r="AO2492" s="26"/>
      <c r="AP2492" s="26">
        <v>70</v>
      </c>
      <c r="AQ2492" s="26"/>
      <c r="AR2492" s="39"/>
      <c r="AS2492" s="41"/>
      <c r="AT2492" s="41"/>
      <c r="AU2492" s="41"/>
    </row>
    <row r="2493" spans="1:47" x14ac:dyDescent="0.35">
      <c r="A2493" s="26" t="s">
        <v>1126</v>
      </c>
      <c r="B2493" s="26" t="s">
        <v>1127</v>
      </c>
      <c r="C2493" s="26" t="s">
        <v>60</v>
      </c>
      <c r="D2493" s="26" t="s">
        <v>999</v>
      </c>
      <c r="E2493" s="26">
        <v>999928080</v>
      </c>
      <c r="F2493" s="26" t="s">
        <v>62</v>
      </c>
      <c r="G2493" s="26" t="s">
        <v>443</v>
      </c>
      <c r="H2493" s="26" t="s">
        <v>5860</v>
      </c>
      <c r="I2493" s="18">
        <f>SUM(L2493)-J2493</f>
        <v>68</v>
      </c>
      <c r="J2493" s="18"/>
      <c r="K2493" s="19"/>
      <c r="L2493" s="17">
        <f>SUM(M2493,N2493,P2493,Q2493,R2493,S2493)</f>
        <v>68</v>
      </c>
      <c r="M2493" s="17">
        <f>SUM(AC2493,AS2493,AU2493)</f>
        <v>0</v>
      </c>
      <c r="N2493" s="17">
        <f>SUM(V2493,W2493,X2493,Y2493,Z2493,AA2493,AB2493,AD2493,AE2493,AF2493,AG2493,AH2493,AI2493,AJ2493,AK2493,AL2493,AM2493,AN2493)</f>
        <v>68</v>
      </c>
      <c r="O2493" s="17">
        <f>COUNT(V2493,W2493,X2493,Y2493,Z2493,AA2493,AB2493,AC2493,AD2493,AE2493,AF2493,AG2493,AH2493,AI2493,AJ2493,AK2493,AL2493,AM2493,AN2493)</f>
        <v>1</v>
      </c>
      <c r="P2493" s="17">
        <f>SUM(AO2493,AP2493)</f>
        <v>0</v>
      </c>
      <c r="Q2493" s="17">
        <f>AR2493</f>
        <v>0</v>
      </c>
      <c r="R2493" s="17">
        <f>SUM(U2493,AT2493)</f>
        <v>0</v>
      </c>
      <c r="S2493" s="17">
        <f>AQ2493</f>
        <v>0</v>
      </c>
      <c r="T2493" s="19"/>
      <c r="U2493" s="26"/>
      <c r="V2493" s="26"/>
      <c r="W2493" s="26"/>
      <c r="X2493" s="26"/>
      <c r="Y2493" s="26"/>
      <c r="Z2493" s="26"/>
      <c r="AA2493" s="26"/>
      <c r="AB2493" s="26"/>
      <c r="AC2493" s="26"/>
      <c r="AD2493" s="26"/>
      <c r="AE2493" s="26"/>
      <c r="AF2493" s="26"/>
      <c r="AG2493" s="26"/>
      <c r="AH2493" s="26"/>
      <c r="AI2493" s="26"/>
      <c r="AJ2493" s="26">
        <v>68</v>
      </c>
      <c r="AK2493" s="26"/>
      <c r="AL2493" s="26"/>
      <c r="AM2493" s="26"/>
      <c r="AN2493" s="26"/>
      <c r="AO2493" s="26"/>
      <c r="AP2493" s="26"/>
      <c r="AQ2493" s="26"/>
      <c r="AR2493" s="39"/>
      <c r="AS2493" s="41"/>
      <c r="AT2493" s="41"/>
      <c r="AU2493" s="41"/>
    </row>
    <row r="2494" spans="1:47" x14ac:dyDescent="0.35">
      <c r="A2494" s="26" t="s">
        <v>1129</v>
      </c>
      <c r="B2494" s="26" t="s">
        <v>1130</v>
      </c>
      <c r="C2494" s="26" t="s">
        <v>60</v>
      </c>
      <c r="D2494" s="26" t="s">
        <v>999</v>
      </c>
      <c r="E2494" s="26">
        <v>999908397</v>
      </c>
      <c r="F2494" s="26" t="s">
        <v>62</v>
      </c>
      <c r="G2494" s="26" t="s">
        <v>443</v>
      </c>
      <c r="H2494" s="26" t="s">
        <v>5860</v>
      </c>
      <c r="I2494" s="18">
        <f>SUM(L2494)-J2494</f>
        <v>52.5</v>
      </c>
      <c r="J2494" s="18"/>
      <c r="K2494" s="19"/>
      <c r="L2494" s="17">
        <f>SUM(M2494,N2494,P2494,Q2494,R2494,S2494)</f>
        <v>52.5</v>
      </c>
      <c r="M2494" s="17">
        <f>SUM(AC2494,AS2494,AU2494)</f>
        <v>0</v>
      </c>
      <c r="N2494" s="17">
        <f>SUM(V2494,W2494,X2494,Y2494,Z2494,AA2494,AB2494,AD2494,AE2494,AF2494,AG2494,AH2494,AI2494,AJ2494,AK2494,AL2494,AM2494,AN2494)</f>
        <v>0</v>
      </c>
      <c r="O2494" s="17">
        <f>COUNT(V2494,W2494,X2494,Y2494,Z2494,AA2494,AB2494,AC2494,AD2494,AE2494,AF2494,AG2494,AH2494,AI2494,AJ2494,AK2494,AL2494,AM2494,AN2494)</f>
        <v>0</v>
      </c>
      <c r="P2494" s="17">
        <f>SUM(AO2494,AP2494)</f>
        <v>52.5</v>
      </c>
      <c r="Q2494" s="17">
        <f>AR2494</f>
        <v>0</v>
      </c>
      <c r="R2494" s="17">
        <f>SUM(U2494,AT2494)</f>
        <v>0</v>
      </c>
      <c r="S2494" s="17">
        <f>AQ2494</f>
        <v>0</v>
      </c>
      <c r="T2494" s="19"/>
      <c r="U2494" s="26"/>
      <c r="V2494" s="26"/>
      <c r="W2494" s="26"/>
      <c r="X2494" s="26"/>
      <c r="Y2494" s="26"/>
      <c r="Z2494" s="26"/>
      <c r="AA2494" s="26"/>
      <c r="AB2494" s="26"/>
      <c r="AC2494" s="26"/>
      <c r="AD2494" s="26"/>
      <c r="AE2494" s="26"/>
      <c r="AF2494" s="26"/>
      <c r="AG2494" s="26"/>
      <c r="AH2494" s="26"/>
      <c r="AI2494" s="26"/>
      <c r="AJ2494" s="26"/>
      <c r="AK2494" s="26"/>
      <c r="AL2494" s="26"/>
      <c r="AM2494" s="26"/>
      <c r="AN2494" s="26"/>
      <c r="AO2494" s="26"/>
      <c r="AP2494" s="26">
        <v>52.5</v>
      </c>
      <c r="AQ2494" s="26"/>
      <c r="AR2494" s="39"/>
      <c r="AS2494" s="41"/>
      <c r="AT2494" s="41"/>
      <c r="AU2494" s="41"/>
    </row>
    <row r="2495" spans="1:47" x14ac:dyDescent="0.35">
      <c r="A2495" s="26" t="s">
        <v>613</v>
      </c>
      <c r="B2495" s="26" t="s">
        <v>1034</v>
      </c>
      <c r="C2495" s="26" t="s">
        <v>60</v>
      </c>
      <c r="D2495" s="26" t="s">
        <v>999</v>
      </c>
      <c r="E2495" s="26">
        <v>999925804</v>
      </c>
      <c r="F2495" s="26" t="s">
        <v>62</v>
      </c>
      <c r="G2495" s="26" t="s">
        <v>471</v>
      </c>
      <c r="H2495" s="26" t="s">
        <v>5861</v>
      </c>
      <c r="I2495" s="18">
        <f>SUM(L2495)-J2495</f>
        <v>255</v>
      </c>
      <c r="J2495" s="18"/>
      <c r="K2495" s="19"/>
      <c r="L2495" s="17">
        <f>SUM(M2495,N2495,P2495,Q2495,R2495,S2495)</f>
        <v>255</v>
      </c>
      <c r="M2495" s="17">
        <f>SUM(AC2495,AS2495,AU2495)</f>
        <v>0</v>
      </c>
      <c r="N2495" s="17">
        <f>SUM(V2495,W2495,X2495,Y2495,Z2495,AA2495,AB2495,AD2495,AE2495,AF2495,AG2495,AH2495,AI2495,AJ2495,AK2495,AL2495,AM2495,AN2495)</f>
        <v>60</v>
      </c>
      <c r="O2495" s="17">
        <f>COUNT(V2495,W2495,X2495,Y2495,Z2495,AA2495,AB2495,AC2495,AD2495,AE2495,AF2495,AG2495,AH2495,AI2495,AJ2495,AK2495,AL2495,AM2495,AN2495)</f>
        <v>1</v>
      </c>
      <c r="P2495" s="17">
        <f>SUM(AO2495,AP2495)</f>
        <v>0</v>
      </c>
      <c r="Q2495" s="17">
        <f>AR2495</f>
        <v>120</v>
      </c>
      <c r="R2495" s="17">
        <f>SUM(U2495,AT2495)</f>
        <v>75</v>
      </c>
      <c r="S2495" s="17">
        <f>AQ2495</f>
        <v>0</v>
      </c>
      <c r="T2495" s="19"/>
      <c r="U2495" s="26"/>
      <c r="V2495" s="26"/>
      <c r="W2495" s="26"/>
      <c r="X2495" s="26"/>
      <c r="Y2495" s="26"/>
      <c r="Z2495" s="26"/>
      <c r="AA2495" s="26"/>
      <c r="AB2495" s="26"/>
      <c r="AC2495" s="26"/>
      <c r="AD2495" s="26"/>
      <c r="AE2495" s="26"/>
      <c r="AF2495" s="26"/>
      <c r="AG2495" s="26"/>
      <c r="AH2495" s="26"/>
      <c r="AI2495" s="26">
        <v>60</v>
      </c>
      <c r="AJ2495" s="26"/>
      <c r="AK2495" s="26"/>
      <c r="AL2495" s="26"/>
      <c r="AM2495" s="26"/>
      <c r="AN2495" s="26"/>
      <c r="AO2495" s="26"/>
      <c r="AP2495" s="26"/>
      <c r="AQ2495" s="26"/>
      <c r="AR2495" s="39">
        <v>120</v>
      </c>
      <c r="AS2495" s="41"/>
      <c r="AT2495" s="41">
        <v>75</v>
      </c>
      <c r="AU2495" s="41"/>
    </row>
    <row r="2496" spans="1:47" x14ac:dyDescent="0.35">
      <c r="A2496" s="26" t="s">
        <v>1136</v>
      </c>
      <c r="B2496" s="26" t="s">
        <v>1137</v>
      </c>
      <c r="C2496" s="26" t="s">
        <v>60</v>
      </c>
      <c r="D2496" s="26" t="s">
        <v>999</v>
      </c>
      <c r="E2496" s="26">
        <v>999921601</v>
      </c>
      <c r="F2496" s="26" t="s">
        <v>62</v>
      </c>
      <c r="G2496" s="26" t="s">
        <v>471</v>
      </c>
      <c r="H2496" s="26" t="s">
        <v>5861</v>
      </c>
      <c r="I2496" s="18">
        <f>SUM(L2496)-J2496</f>
        <v>165</v>
      </c>
      <c r="J2496" s="18"/>
      <c r="K2496" s="19"/>
      <c r="L2496" s="17">
        <f>SUM(M2496,N2496,P2496,Q2496,R2496,S2496)</f>
        <v>165</v>
      </c>
      <c r="M2496" s="17">
        <f>SUM(AC2496,AS2496,AU2496)</f>
        <v>0</v>
      </c>
      <c r="N2496" s="17">
        <f>SUM(V2496,W2496,X2496,Y2496,Z2496,AA2496,AB2496,AD2496,AE2496,AF2496,AG2496,AH2496,AI2496,AJ2496,AK2496,AL2496,AM2496,AN2496)</f>
        <v>75</v>
      </c>
      <c r="O2496" s="17">
        <f>COUNT(V2496,W2496,X2496,Y2496,Z2496,AA2496,AB2496,AC2496,AD2496,AE2496,AF2496,AG2496,AH2496,AI2496,AJ2496,AK2496,AL2496,AM2496,AN2496)</f>
        <v>2</v>
      </c>
      <c r="P2496" s="17">
        <f>SUM(AO2496,AP2496)</f>
        <v>0</v>
      </c>
      <c r="Q2496" s="17">
        <f>AR2496</f>
        <v>90</v>
      </c>
      <c r="R2496" s="17">
        <f>SUM(U2496,AT2496)</f>
        <v>0</v>
      </c>
      <c r="S2496" s="17">
        <f>AQ2496</f>
        <v>0</v>
      </c>
      <c r="T2496" s="19"/>
      <c r="U2496" s="26"/>
      <c r="V2496" s="26"/>
      <c r="W2496" s="26"/>
      <c r="X2496" s="26"/>
      <c r="Y2496" s="26">
        <v>30</v>
      </c>
      <c r="Z2496" s="26"/>
      <c r="AA2496" s="26"/>
      <c r="AB2496" s="26"/>
      <c r="AC2496" s="26"/>
      <c r="AD2496" s="26"/>
      <c r="AE2496" s="26"/>
      <c r="AF2496" s="26"/>
      <c r="AG2496" s="26"/>
      <c r="AH2496" s="26"/>
      <c r="AI2496" s="26">
        <v>45</v>
      </c>
      <c r="AJ2496" s="26"/>
      <c r="AK2496" s="26"/>
      <c r="AL2496" s="26"/>
      <c r="AM2496" s="26"/>
      <c r="AN2496" s="26"/>
      <c r="AO2496" s="26"/>
      <c r="AP2496" s="26"/>
      <c r="AQ2496" s="26"/>
      <c r="AR2496" s="39">
        <v>90</v>
      </c>
      <c r="AS2496" s="41"/>
      <c r="AT2496" s="41"/>
      <c r="AU2496" s="41"/>
    </row>
    <row r="2497" spans="1:47" x14ac:dyDescent="0.35">
      <c r="A2497" s="26" t="s">
        <v>625</v>
      </c>
      <c r="B2497" s="26" t="s">
        <v>1139</v>
      </c>
      <c r="C2497" s="26" t="s">
        <v>60</v>
      </c>
      <c r="D2497" s="26" t="s">
        <v>999</v>
      </c>
      <c r="E2497" s="26">
        <v>999924140</v>
      </c>
      <c r="F2497" s="26" t="s">
        <v>62</v>
      </c>
      <c r="G2497" s="26" t="s">
        <v>471</v>
      </c>
      <c r="H2497" s="26" t="s">
        <v>5861</v>
      </c>
      <c r="I2497" s="18">
        <f>SUM(L2497)-J2497</f>
        <v>149</v>
      </c>
      <c r="J2497" s="18"/>
      <c r="K2497" s="19"/>
      <c r="L2497" s="17">
        <f>SUM(M2497,N2497,P2497,Q2497,R2497,S2497)</f>
        <v>149</v>
      </c>
      <c r="M2497" s="17">
        <f>SUM(AC2497,AS2497,AU2497)</f>
        <v>0</v>
      </c>
      <c r="N2497" s="17">
        <f>SUM(V2497,W2497,X2497,Y2497,Z2497,AA2497,AB2497,AD2497,AE2497,AF2497,AG2497,AH2497,AI2497,AJ2497,AK2497,AL2497,AM2497,AN2497)</f>
        <v>81</v>
      </c>
      <c r="O2497" s="17">
        <f>COUNT(V2497,W2497,X2497,Y2497,Z2497,AA2497,AB2497,AC2497,AD2497,AE2497,AF2497,AG2497,AH2497,AI2497,AJ2497,AK2497,AL2497,AM2497,AN2497)</f>
        <v>2</v>
      </c>
      <c r="P2497" s="17">
        <f>SUM(AO2497,AP2497)</f>
        <v>0</v>
      </c>
      <c r="Q2497" s="17">
        <f>AR2497</f>
        <v>68</v>
      </c>
      <c r="R2497" s="17">
        <f>SUM(U2497,AT2497)</f>
        <v>0</v>
      </c>
      <c r="S2497" s="17">
        <f>AQ2497</f>
        <v>0</v>
      </c>
      <c r="T2497" s="19"/>
      <c r="U2497" s="26"/>
      <c r="V2497" s="26"/>
      <c r="W2497" s="26"/>
      <c r="X2497" s="26"/>
      <c r="Y2497" s="26"/>
      <c r="Z2497" s="26"/>
      <c r="AA2497" s="26"/>
      <c r="AB2497" s="26">
        <v>51</v>
      </c>
      <c r="AC2497" s="26"/>
      <c r="AD2497" s="26"/>
      <c r="AE2497" s="26"/>
      <c r="AF2497" s="26"/>
      <c r="AG2497" s="26">
        <v>30</v>
      </c>
      <c r="AH2497" s="26"/>
      <c r="AI2497" s="26"/>
      <c r="AJ2497" s="26"/>
      <c r="AK2497" s="26"/>
      <c r="AL2497" s="26"/>
      <c r="AM2497" s="26"/>
      <c r="AN2497" s="26"/>
      <c r="AO2497" s="26"/>
      <c r="AP2497" s="26"/>
      <c r="AQ2497" s="26"/>
      <c r="AR2497" s="39">
        <v>68</v>
      </c>
      <c r="AS2497" s="41"/>
      <c r="AT2497" s="41"/>
      <c r="AU2497" s="41"/>
    </row>
    <row r="2498" spans="1:47" x14ac:dyDescent="0.35">
      <c r="A2498" s="26" t="s">
        <v>793</v>
      </c>
      <c r="B2498" s="26" t="s">
        <v>1140</v>
      </c>
      <c r="C2498" s="26" t="s">
        <v>60</v>
      </c>
      <c r="D2498" s="26" t="s">
        <v>999</v>
      </c>
      <c r="E2498" s="26">
        <v>999918057</v>
      </c>
      <c r="F2498" s="26" t="s">
        <v>62</v>
      </c>
      <c r="G2498" s="26" t="s">
        <v>471</v>
      </c>
      <c r="H2498" s="26" t="s">
        <v>5861</v>
      </c>
      <c r="I2498" s="18">
        <f>SUM(L2498)-J2498</f>
        <v>136</v>
      </c>
      <c r="J2498" s="18"/>
      <c r="K2498" s="19"/>
      <c r="L2498" s="17">
        <f>SUM(M2498,N2498,P2498,Q2498,R2498,S2498)</f>
        <v>136</v>
      </c>
      <c r="M2498" s="17">
        <f>SUM(AC2498,AS2498,AU2498)</f>
        <v>0</v>
      </c>
      <c r="N2498" s="17">
        <f>SUM(V2498,W2498,X2498,Y2498,Z2498,AA2498,AB2498,AD2498,AE2498,AF2498,AG2498,AH2498,AI2498,AJ2498,AK2498,AL2498,AM2498,AN2498)</f>
        <v>68</v>
      </c>
      <c r="O2498" s="17">
        <f>COUNT(V2498,W2498,X2498,Y2498,Z2498,AA2498,AB2498,AC2498,AD2498,AE2498,AF2498,AG2498,AH2498,AI2498,AJ2498,AK2498,AL2498,AM2498,AN2498)</f>
        <v>1</v>
      </c>
      <c r="P2498" s="17">
        <f>SUM(AO2498,AP2498)</f>
        <v>0</v>
      </c>
      <c r="Q2498" s="17">
        <f>AR2498</f>
        <v>68</v>
      </c>
      <c r="R2498" s="17">
        <f>SUM(U2498,AT2498)</f>
        <v>0</v>
      </c>
      <c r="S2498" s="17">
        <f>AQ2498</f>
        <v>0</v>
      </c>
      <c r="T2498" s="19"/>
      <c r="U2498" s="26"/>
      <c r="V2498" s="26"/>
      <c r="W2498" s="26"/>
      <c r="X2498" s="26"/>
      <c r="Y2498" s="26"/>
      <c r="Z2498" s="26"/>
      <c r="AA2498" s="26"/>
      <c r="AB2498" s="26">
        <v>68</v>
      </c>
      <c r="AC2498" s="26"/>
      <c r="AD2498" s="26"/>
      <c r="AE2498" s="26"/>
      <c r="AF2498" s="26"/>
      <c r="AG2498" s="26"/>
      <c r="AH2498" s="26"/>
      <c r="AI2498" s="26"/>
      <c r="AJ2498" s="26"/>
      <c r="AK2498" s="26"/>
      <c r="AL2498" s="26"/>
      <c r="AM2498" s="26"/>
      <c r="AN2498" s="26"/>
      <c r="AO2498" s="26"/>
      <c r="AP2498" s="26"/>
      <c r="AQ2498" s="26"/>
      <c r="AR2498" s="39">
        <v>68</v>
      </c>
      <c r="AS2498" s="41"/>
      <c r="AT2498" s="41"/>
      <c r="AU2498" s="41"/>
    </row>
    <row r="2499" spans="1:47" x14ac:dyDescent="0.35">
      <c r="A2499" s="26" t="s">
        <v>1030</v>
      </c>
      <c r="B2499" s="26" t="s">
        <v>1031</v>
      </c>
      <c r="C2499" s="26" t="s">
        <v>60</v>
      </c>
      <c r="D2499" s="26" t="s">
        <v>999</v>
      </c>
      <c r="E2499" s="26">
        <v>999909865</v>
      </c>
      <c r="F2499" s="26" t="s">
        <v>62</v>
      </c>
      <c r="G2499" s="26" t="s">
        <v>471</v>
      </c>
      <c r="H2499" s="26" t="s">
        <v>5861</v>
      </c>
      <c r="I2499" s="18">
        <f>SUM(L2499)-J2499</f>
        <v>100</v>
      </c>
      <c r="J2499" s="18"/>
      <c r="K2499" s="19"/>
      <c r="L2499" s="17">
        <f>SUM(M2499,N2499,P2499,Q2499,R2499,S2499)</f>
        <v>100</v>
      </c>
      <c r="M2499" s="17">
        <f>SUM(AC2499,AS2499,AU2499)</f>
        <v>0</v>
      </c>
      <c r="N2499" s="17">
        <f>SUM(V2499,W2499,X2499,Y2499,Z2499,AA2499,AB2499,AD2499,AE2499,AF2499,AG2499,AH2499,AI2499,AJ2499,AK2499,AL2499,AM2499,AN2499)</f>
        <v>0</v>
      </c>
      <c r="O2499" s="17">
        <f>COUNT(V2499,W2499,X2499,Y2499,Z2499,AA2499,AB2499,AC2499,AD2499,AE2499,AF2499,AG2499,AH2499,AI2499,AJ2499,AK2499,AL2499,AM2499,AN2499)</f>
        <v>0</v>
      </c>
      <c r="P2499" s="17">
        <f>SUM(AO2499,AP2499)</f>
        <v>0</v>
      </c>
      <c r="Q2499" s="17">
        <f>AR2499</f>
        <v>0</v>
      </c>
      <c r="R2499" s="17">
        <f>SUM(U2499,AT2499)</f>
        <v>100</v>
      </c>
      <c r="S2499" s="17">
        <f>AQ2499</f>
        <v>0</v>
      </c>
      <c r="T2499" s="19"/>
      <c r="U2499" s="26"/>
      <c r="V2499" s="26"/>
      <c r="W2499" s="26"/>
      <c r="X2499" s="26"/>
      <c r="Y2499" s="26"/>
      <c r="Z2499" s="26"/>
      <c r="AA2499" s="26"/>
      <c r="AB2499" s="26"/>
      <c r="AC2499" s="26"/>
      <c r="AD2499" s="26"/>
      <c r="AE2499" s="26"/>
      <c r="AF2499" s="26"/>
      <c r="AG2499" s="26"/>
      <c r="AH2499" s="26"/>
      <c r="AI2499" s="26"/>
      <c r="AJ2499" s="26"/>
      <c r="AK2499" s="26"/>
      <c r="AL2499" s="26"/>
      <c r="AM2499" s="26"/>
      <c r="AN2499" s="26"/>
      <c r="AO2499" s="26"/>
      <c r="AP2499" s="26"/>
      <c r="AQ2499" s="26"/>
      <c r="AR2499" s="26"/>
      <c r="AS2499" s="26"/>
      <c r="AT2499" s="41">
        <v>100</v>
      </c>
      <c r="AU2499" s="41"/>
    </row>
    <row r="2500" spans="1:47" x14ac:dyDescent="0.35">
      <c r="A2500" s="26" t="s">
        <v>1050</v>
      </c>
      <c r="B2500" s="26" t="s">
        <v>1051</v>
      </c>
      <c r="C2500" s="26" t="s">
        <v>60</v>
      </c>
      <c r="D2500" s="26" t="s">
        <v>999</v>
      </c>
      <c r="E2500" s="26">
        <v>999928225</v>
      </c>
      <c r="F2500" s="26" t="s">
        <v>62</v>
      </c>
      <c r="G2500" s="26" t="s">
        <v>471</v>
      </c>
      <c r="H2500" s="26" t="s">
        <v>5861</v>
      </c>
      <c r="I2500" s="18">
        <f>SUM(L2500)-J2500</f>
        <v>90</v>
      </c>
      <c r="J2500" s="18"/>
      <c r="K2500" s="19"/>
      <c r="L2500" s="17">
        <f>SUM(M2500,N2500,P2500,Q2500,R2500,S2500)</f>
        <v>90</v>
      </c>
      <c r="M2500" s="17">
        <f>SUM(AC2500,AS2500,AU2500)</f>
        <v>0</v>
      </c>
      <c r="N2500" s="17">
        <f>SUM(V2500,W2500,X2500,Y2500,Z2500,AA2500,AB2500,AD2500,AE2500,AF2500,AG2500,AH2500,AI2500,AJ2500,AK2500,AL2500,AM2500,AN2500)</f>
        <v>0</v>
      </c>
      <c r="O2500" s="17">
        <f>COUNT(V2500,W2500,X2500,Y2500,Z2500,AA2500,AB2500,AC2500,AD2500,AE2500,AF2500,AG2500,AH2500,AI2500,AJ2500,AK2500,AL2500,AM2500,AN2500)</f>
        <v>0</v>
      </c>
      <c r="P2500" s="17">
        <f>SUM(AO2500,AP2500)</f>
        <v>0</v>
      </c>
      <c r="Q2500" s="17">
        <f>AR2500</f>
        <v>90</v>
      </c>
      <c r="R2500" s="17">
        <f>SUM(U2500,AT2500)</f>
        <v>0</v>
      </c>
      <c r="S2500" s="17">
        <f>AQ2500</f>
        <v>0</v>
      </c>
      <c r="T2500" s="19"/>
      <c r="U2500" s="26"/>
      <c r="V2500" s="26"/>
      <c r="W2500" s="26"/>
      <c r="X2500" s="26"/>
      <c r="Y2500" s="26"/>
      <c r="Z2500" s="26"/>
      <c r="AA2500" s="26"/>
      <c r="AB2500" s="26"/>
      <c r="AC2500" s="26"/>
      <c r="AD2500" s="26"/>
      <c r="AE2500" s="26"/>
      <c r="AF2500" s="26"/>
      <c r="AG2500" s="26"/>
      <c r="AH2500" s="26"/>
      <c r="AI2500" s="26"/>
      <c r="AJ2500" s="26"/>
      <c r="AK2500" s="26"/>
      <c r="AL2500" s="26"/>
      <c r="AM2500" s="26"/>
      <c r="AN2500" s="26"/>
      <c r="AO2500" s="26"/>
      <c r="AP2500" s="26"/>
      <c r="AQ2500" s="26"/>
      <c r="AR2500" s="39">
        <v>90</v>
      </c>
      <c r="AS2500" s="41"/>
      <c r="AT2500" s="41"/>
      <c r="AU2500" s="41"/>
    </row>
    <row r="2501" spans="1:47" x14ac:dyDescent="0.35">
      <c r="A2501" s="26" t="s">
        <v>254</v>
      </c>
      <c r="B2501" s="26" t="s">
        <v>1142</v>
      </c>
      <c r="C2501" s="26" t="s">
        <v>60</v>
      </c>
      <c r="D2501" s="26" t="s">
        <v>999</v>
      </c>
      <c r="E2501" s="26">
        <v>999927429</v>
      </c>
      <c r="F2501" s="27" t="s">
        <v>62</v>
      </c>
      <c r="G2501" s="26" t="s">
        <v>471</v>
      </c>
      <c r="H2501" s="26" t="s">
        <v>5861</v>
      </c>
      <c r="I2501" s="18">
        <f>SUM(L2501)-J2501</f>
        <v>81</v>
      </c>
      <c r="J2501" s="18"/>
      <c r="K2501" s="19"/>
      <c r="L2501" s="17">
        <f>SUM(M2501,N2501,P2501,Q2501,R2501,S2501)</f>
        <v>81</v>
      </c>
      <c r="M2501" s="17">
        <f>SUM(AC2501,AS2501,AU2501)</f>
        <v>0</v>
      </c>
      <c r="N2501" s="17">
        <f>SUM(V2501,W2501,X2501,Y2501,Z2501,AA2501,AB2501,AD2501,AE2501,AF2501,AG2501,AH2501,AI2501,AJ2501,AK2501,AL2501,AM2501,AN2501)</f>
        <v>30</v>
      </c>
      <c r="O2501" s="17">
        <f>COUNT(V2501,W2501,X2501,Y2501,Z2501,AA2501,AB2501,AC2501,AD2501,AE2501,AF2501,AG2501,AH2501,AI2501,AJ2501,AK2501,AL2501,AM2501,AN2501)</f>
        <v>1</v>
      </c>
      <c r="P2501" s="17">
        <f>SUM(AO2501,AP2501)</f>
        <v>0</v>
      </c>
      <c r="Q2501" s="17">
        <f>AR2501</f>
        <v>51</v>
      </c>
      <c r="R2501" s="17">
        <f>SUM(U2501,AT2501)</f>
        <v>0</v>
      </c>
      <c r="S2501" s="17">
        <f>AQ2501</f>
        <v>0</v>
      </c>
      <c r="T2501" s="19"/>
      <c r="U2501" s="26"/>
      <c r="V2501" s="26"/>
      <c r="W2501" s="26"/>
      <c r="X2501" s="26"/>
      <c r="Y2501" s="26"/>
      <c r="Z2501" s="26"/>
      <c r="AA2501" s="26"/>
      <c r="AB2501" s="26"/>
      <c r="AC2501" s="26"/>
      <c r="AD2501" s="26"/>
      <c r="AE2501" s="26"/>
      <c r="AF2501" s="26">
        <v>30</v>
      </c>
      <c r="AG2501" s="26"/>
      <c r="AH2501" s="26"/>
      <c r="AI2501" s="26"/>
      <c r="AJ2501" s="26"/>
      <c r="AK2501" s="26"/>
      <c r="AL2501" s="26"/>
      <c r="AM2501" s="26"/>
      <c r="AN2501" s="26"/>
      <c r="AO2501" s="26"/>
      <c r="AP2501" s="26"/>
      <c r="AQ2501" s="26"/>
      <c r="AR2501" s="39">
        <v>51</v>
      </c>
      <c r="AS2501" s="41"/>
      <c r="AT2501" s="41"/>
      <c r="AU2501" s="41"/>
    </row>
    <row r="2502" spans="1:47" x14ac:dyDescent="0.35">
      <c r="A2502" s="26" t="s">
        <v>1144</v>
      </c>
      <c r="B2502" s="26" t="s">
        <v>1145</v>
      </c>
      <c r="C2502" s="26" t="s">
        <v>60</v>
      </c>
      <c r="D2502" s="26" t="s">
        <v>999</v>
      </c>
      <c r="E2502" s="26">
        <v>999920630</v>
      </c>
      <c r="F2502" s="26" t="s">
        <v>62</v>
      </c>
      <c r="G2502" s="26" t="s">
        <v>471</v>
      </c>
      <c r="H2502" s="26" t="s">
        <v>5861</v>
      </c>
      <c r="I2502" s="18">
        <f>SUM(L2502)-J2502</f>
        <v>60</v>
      </c>
      <c r="J2502" s="18"/>
      <c r="K2502" s="19"/>
      <c r="L2502" s="17">
        <f>SUM(M2502,N2502,P2502,Q2502,R2502,S2502)</f>
        <v>60</v>
      </c>
      <c r="M2502" s="17">
        <f>SUM(AC2502,AS2502,AU2502)</f>
        <v>0</v>
      </c>
      <c r="N2502" s="17">
        <f>SUM(V2502,W2502,X2502,Y2502,Z2502,AA2502,AB2502,AD2502,AE2502,AF2502,AG2502,AH2502,AI2502,AJ2502,AK2502,AL2502,AM2502,AN2502)</f>
        <v>60</v>
      </c>
      <c r="O2502" s="17">
        <f>COUNT(V2502,W2502,X2502,Y2502,Z2502,AA2502,AB2502,AC2502,AD2502,AE2502,AF2502,AG2502,AH2502,AI2502,AJ2502,AK2502,AL2502,AM2502,AN2502)</f>
        <v>1</v>
      </c>
      <c r="P2502" s="17">
        <f>SUM(AO2502,AP2502)</f>
        <v>0</v>
      </c>
      <c r="Q2502" s="17">
        <f>AR2502</f>
        <v>0</v>
      </c>
      <c r="R2502" s="17">
        <f>SUM(U2502,AT2502)</f>
        <v>0</v>
      </c>
      <c r="S2502" s="17">
        <f>AQ2502</f>
        <v>0</v>
      </c>
      <c r="T2502" s="19"/>
      <c r="U2502" s="26"/>
      <c r="V2502" s="26"/>
      <c r="W2502" s="26"/>
      <c r="X2502" s="26">
        <v>60</v>
      </c>
      <c r="Y2502" s="26"/>
      <c r="Z2502" s="26"/>
      <c r="AA2502" s="26"/>
      <c r="AB2502" s="26"/>
      <c r="AC2502" s="26"/>
      <c r="AD2502" s="26"/>
      <c r="AE2502" s="26"/>
      <c r="AF2502" s="26"/>
      <c r="AG2502" s="26"/>
      <c r="AH2502" s="26"/>
      <c r="AI2502" s="26"/>
      <c r="AJ2502" s="26"/>
      <c r="AK2502" s="26"/>
      <c r="AL2502" s="26"/>
      <c r="AM2502" s="26"/>
      <c r="AN2502" s="26"/>
      <c r="AO2502" s="26"/>
      <c r="AP2502" s="26"/>
      <c r="AQ2502" s="26"/>
      <c r="AR2502" s="39"/>
      <c r="AS2502" s="41"/>
      <c r="AT2502" s="41"/>
      <c r="AU2502" s="41"/>
    </row>
    <row r="2503" spans="1:47" x14ac:dyDescent="0.35">
      <c r="A2503" s="26" t="s">
        <v>1148</v>
      </c>
      <c r="B2503" s="26" t="s">
        <v>1048</v>
      </c>
      <c r="C2503" s="26" t="s">
        <v>60</v>
      </c>
      <c r="D2503" s="26" t="s">
        <v>999</v>
      </c>
      <c r="E2503" s="26">
        <v>999907097</v>
      </c>
      <c r="F2503" s="26" t="s">
        <v>62</v>
      </c>
      <c r="G2503" s="26" t="s">
        <v>471</v>
      </c>
      <c r="H2503" s="26" t="s">
        <v>5861</v>
      </c>
      <c r="I2503" s="18">
        <f>SUM(L2503)-J2503</f>
        <v>52.5</v>
      </c>
      <c r="J2503" s="18"/>
      <c r="K2503" s="19"/>
      <c r="L2503" s="17">
        <f>SUM(M2503,N2503,P2503,Q2503,R2503,S2503)</f>
        <v>52.5</v>
      </c>
      <c r="M2503" s="17">
        <f>SUM(AC2503,AS2503,AU2503)</f>
        <v>0</v>
      </c>
      <c r="N2503" s="17">
        <f>SUM(V2503,W2503,X2503,Y2503,Z2503,AA2503,AB2503,AD2503,AE2503,AF2503,AG2503,AH2503,AI2503,AJ2503,AK2503,AL2503,AM2503,AN2503)</f>
        <v>0</v>
      </c>
      <c r="O2503" s="17">
        <f>COUNT(V2503,W2503,X2503,Y2503,Z2503,AA2503,AB2503,AC2503,AD2503,AE2503,AF2503,AG2503,AH2503,AI2503,AJ2503,AK2503,AL2503,AM2503,AN2503)</f>
        <v>0</v>
      </c>
      <c r="P2503" s="17">
        <f>SUM(AO2503,AP2503)</f>
        <v>52.5</v>
      </c>
      <c r="Q2503" s="17">
        <f>AR2503</f>
        <v>0</v>
      </c>
      <c r="R2503" s="17">
        <f>SUM(U2503,AT2503)</f>
        <v>0</v>
      </c>
      <c r="S2503" s="17">
        <f>AQ2503</f>
        <v>0</v>
      </c>
      <c r="T2503" s="19"/>
      <c r="U2503" s="26"/>
      <c r="V2503" s="26"/>
      <c r="W2503" s="26"/>
      <c r="X2503" s="26"/>
      <c r="Y2503" s="26"/>
      <c r="Z2503" s="26"/>
      <c r="AA2503" s="26"/>
      <c r="AB2503" s="26"/>
      <c r="AC2503" s="26"/>
      <c r="AD2503" s="26"/>
      <c r="AE2503" s="26"/>
      <c r="AF2503" s="26"/>
      <c r="AG2503" s="26"/>
      <c r="AH2503" s="26"/>
      <c r="AI2503" s="26"/>
      <c r="AJ2503" s="26"/>
      <c r="AK2503" s="26"/>
      <c r="AL2503" s="26"/>
      <c r="AM2503" s="26"/>
      <c r="AN2503" s="26"/>
      <c r="AO2503" s="26"/>
      <c r="AP2503" s="26">
        <v>52.5</v>
      </c>
      <c r="AQ2503" s="26"/>
      <c r="AR2503" s="39"/>
      <c r="AS2503" s="41"/>
      <c r="AT2503" s="41"/>
      <c r="AU2503" s="41"/>
    </row>
    <row r="2504" spans="1:47" x14ac:dyDescent="0.35">
      <c r="A2504" s="26" t="s">
        <v>1149</v>
      </c>
      <c r="B2504" s="26" t="s">
        <v>1150</v>
      </c>
      <c r="C2504" s="26" t="s">
        <v>60</v>
      </c>
      <c r="D2504" s="26" t="s">
        <v>999</v>
      </c>
      <c r="E2504" s="26">
        <v>999917753</v>
      </c>
      <c r="F2504" s="26" t="s">
        <v>62</v>
      </c>
      <c r="G2504" s="26" t="s">
        <v>471</v>
      </c>
      <c r="H2504" s="26" t="s">
        <v>5861</v>
      </c>
      <c r="I2504" s="18">
        <f>SUM(L2504)-J2504</f>
        <v>51</v>
      </c>
      <c r="J2504" s="18"/>
      <c r="K2504" s="19"/>
      <c r="L2504" s="17">
        <f>SUM(M2504,N2504,P2504,Q2504,R2504,S2504)</f>
        <v>51</v>
      </c>
      <c r="M2504" s="17">
        <f>SUM(AC2504,AS2504,AU2504)</f>
        <v>0</v>
      </c>
      <c r="N2504" s="17">
        <f>SUM(V2504,W2504,X2504,Y2504,Z2504,AA2504,AB2504,AD2504,AE2504,AF2504,AG2504,AH2504,AI2504,AJ2504,AK2504,AL2504,AM2504,AN2504)</f>
        <v>51</v>
      </c>
      <c r="O2504" s="17">
        <f>COUNT(V2504,W2504,X2504,Y2504,Z2504,AA2504,AB2504,AC2504,AD2504,AE2504,AF2504,AG2504,AH2504,AI2504,AJ2504,AK2504,AL2504,AM2504,AN2504)</f>
        <v>1</v>
      </c>
      <c r="P2504" s="17">
        <f>SUM(AO2504,AP2504)</f>
        <v>0</v>
      </c>
      <c r="Q2504" s="17">
        <f>AR2504</f>
        <v>0</v>
      </c>
      <c r="R2504" s="17">
        <f>SUM(U2504,AT2504)</f>
        <v>0</v>
      </c>
      <c r="S2504" s="17">
        <f>AQ2504</f>
        <v>0</v>
      </c>
      <c r="T2504" s="19"/>
      <c r="U2504" s="26"/>
      <c r="V2504" s="26"/>
      <c r="W2504" s="26"/>
      <c r="X2504" s="26"/>
      <c r="Y2504" s="26"/>
      <c r="Z2504" s="26"/>
      <c r="AA2504" s="26"/>
      <c r="AB2504" s="26">
        <v>51</v>
      </c>
      <c r="AC2504" s="26"/>
      <c r="AD2504" s="26"/>
      <c r="AE2504" s="26"/>
      <c r="AF2504" s="26"/>
      <c r="AG2504" s="26"/>
      <c r="AH2504" s="26"/>
      <c r="AI2504" s="26"/>
      <c r="AJ2504" s="26"/>
      <c r="AK2504" s="26"/>
      <c r="AL2504" s="26"/>
      <c r="AM2504" s="26"/>
      <c r="AN2504" s="26"/>
      <c r="AO2504" s="26"/>
      <c r="AP2504" s="26"/>
      <c r="AQ2504" s="26"/>
      <c r="AR2504" s="39"/>
      <c r="AS2504" s="41"/>
      <c r="AT2504" s="41"/>
      <c r="AU2504" s="41"/>
    </row>
    <row r="2505" spans="1:47" x14ac:dyDescent="0.35">
      <c r="A2505" s="26" t="s">
        <v>1151</v>
      </c>
      <c r="B2505" s="26" t="s">
        <v>1152</v>
      </c>
      <c r="C2505" s="26" t="s">
        <v>60</v>
      </c>
      <c r="D2505" s="26" t="s">
        <v>999</v>
      </c>
      <c r="E2505" s="26">
        <v>999923269</v>
      </c>
      <c r="F2505" s="26" t="s">
        <v>62</v>
      </c>
      <c r="G2505" s="26" t="s">
        <v>471</v>
      </c>
      <c r="H2505" s="26" t="s">
        <v>5861</v>
      </c>
      <c r="I2505" s="18">
        <f>SUM(L2505)-J2505</f>
        <v>51</v>
      </c>
      <c r="J2505" s="18"/>
      <c r="K2505" s="19"/>
      <c r="L2505" s="17">
        <f>SUM(M2505,N2505,P2505,Q2505,R2505,S2505)</f>
        <v>51</v>
      </c>
      <c r="M2505" s="17">
        <f>SUM(AC2505,AS2505,AU2505)</f>
        <v>0</v>
      </c>
      <c r="N2505" s="17">
        <f>SUM(V2505,W2505,X2505,Y2505,Z2505,AA2505,AB2505,AD2505,AE2505,AF2505,AG2505,AH2505,AI2505,AJ2505,AK2505,AL2505,AM2505,AN2505)</f>
        <v>0</v>
      </c>
      <c r="O2505" s="17">
        <f>COUNT(V2505,W2505,X2505,Y2505,Z2505,AA2505,AB2505,AC2505,AD2505,AE2505,AF2505,AG2505,AH2505,AI2505,AJ2505,AK2505,AL2505,AM2505,AN2505)</f>
        <v>0</v>
      </c>
      <c r="P2505" s="17">
        <f>SUM(AO2505,AP2505)</f>
        <v>0</v>
      </c>
      <c r="Q2505" s="17">
        <f>AR2505</f>
        <v>51</v>
      </c>
      <c r="R2505" s="17">
        <f>SUM(U2505,AT2505)</f>
        <v>0</v>
      </c>
      <c r="S2505" s="17">
        <f>AQ2505</f>
        <v>0</v>
      </c>
      <c r="T2505" s="19"/>
      <c r="U2505" s="26"/>
      <c r="V2505" s="26"/>
      <c r="W2505" s="26"/>
      <c r="X2505" s="26"/>
      <c r="Y2505" s="26"/>
      <c r="Z2505" s="26"/>
      <c r="AA2505" s="26"/>
      <c r="AB2505" s="26"/>
      <c r="AC2505" s="26"/>
      <c r="AD2505" s="26"/>
      <c r="AE2505" s="26"/>
      <c r="AF2505" s="26"/>
      <c r="AG2505" s="26"/>
      <c r="AH2505" s="26"/>
      <c r="AI2505" s="26"/>
      <c r="AJ2505" s="26"/>
      <c r="AK2505" s="26"/>
      <c r="AL2505" s="26"/>
      <c r="AM2505" s="26"/>
      <c r="AN2505" s="26"/>
      <c r="AO2505" s="26"/>
      <c r="AP2505" s="26"/>
      <c r="AQ2505" s="26"/>
      <c r="AR2505" s="39">
        <v>51</v>
      </c>
      <c r="AS2505" s="41"/>
      <c r="AT2505" s="41"/>
      <c r="AU2505" s="41"/>
    </row>
    <row r="2506" spans="1:47" x14ac:dyDescent="0.35">
      <c r="A2506" s="26" t="s">
        <v>1153</v>
      </c>
      <c r="B2506" s="26" t="s">
        <v>1154</v>
      </c>
      <c r="C2506" s="26" t="s">
        <v>60</v>
      </c>
      <c r="D2506" s="26" t="s">
        <v>999</v>
      </c>
      <c r="E2506" s="26">
        <v>999925847</v>
      </c>
      <c r="F2506" s="26" t="s">
        <v>62</v>
      </c>
      <c r="G2506" s="26" t="s">
        <v>471</v>
      </c>
      <c r="H2506" s="26" t="s">
        <v>5861</v>
      </c>
      <c r="I2506" s="18">
        <f>SUM(L2506)-J2506</f>
        <v>45</v>
      </c>
      <c r="J2506" s="18"/>
      <c r="K2506" s="19"/>
      <c r="L2506" s="17">
        <f>SUM(M2506,N2506,P2506,Q2506,R2506,S2506)</f>
        <v>45</v>
      </c>
      <c r="M2506" s="17">
        <f>SUM(AC2506,AS2506,AU2506)</f>
        <v>0</v>
      </c>
      <c r="N2506" s="17">
        <f>SUM(V2506,W2506,X2506,Y2506,Z2506,AA2506,AB2506,AD2506,AE2506,AF2506,AG2506,AH2506,AI2506,AJ2506,AK2506,AL2506,AM2506,AN2506)</f>
        <v>45</v>
      </c>
      <c r="O2506" s="17">
        <f>COUNT(V2506,W2506,X2506,Y2506,Z2506,AA2506,AB2506,AC2506,AD2506,AE2506,AF2506,AG2506,AH2506,AI2506,AJ2506,AK2506,AL2506,AM2506,AN2506)</f>
        <v>1</v>
      </c>
      <c r="P2506" s="17">
        <f>SUM(AO2506,AP2506)</f>
        <v>0</v>
      </c>
      <c r="Q2506" s="17">
        <f>AR2506</f>
        <v>0</v>
      </c>
      <c r="R2506" s="17">
        <f>SUM(U2506,AT2506)</f>
        <v>0</v>
      </c>
      <c r="S2506" s="17">
        <f>AQ2506</f>
        <v>0</v>
      </c>
      <c r="T2506" s="19"/>
      <c r="U2506" s="26"/>
      <c r="V2506" s="26"/>
      <c r="W2506" s="26"/>
      <c r="X2506" s="26">
        <v>45</v>
      </c>
      <c r="Y2506" s="26"/>
      <c r="Z2506" s="26"/>
      <c r="AA2506" s="26"/>
      <c r="AB2506" s="26"/>
      <c r="AC2506" s="26"/>
      <c r="AD2506" s="26"/>
      <c r="AE2506" s="26"/>
      <c r="AF2506" s="26"/>
      <c r="AG2506" s="26"/>
      <c r="AH2506" s="26"/>
      <c r="AI2506" s="26"/>
      <c r="AJ2506" s="26"/>
      <c r="AK2506" s="26"/>
      <c r="AL2506" s="26"/>
      <c r="AM2506" s="26"/>
      <c r="AN2506" s="26"/>
      <c r="AO2506" s="26"/>
      <c r="AP2506" s="26"/>
      <c r="AQ2506" s="26"/>
      <c r="AR2506" s="39"/>
      <c r="AS2506" s="41"/>
      <c r="AT2506" s="41"/>
      <c r="AU2506" s="41"/>
    </row>
    <row r="2507" spans="1:47" x14ac:dyDescent="0.35">
      <c r="A2507" s="26" t="s">
        <v>1159</v>
      </c>
      <c r="B2507" s="26" t="s">
        <v>1160</v>
      </c>
      <c r="C2507" s="26" t="s">
        <v>60</v>
      </c>
      <c r="D2507" s="27" t="s">
        <v>999</v>
      </c>
      <c r="E2507" s="26">
        <v>999917144</v>
      </c>
      <c r="F2507" s="26" t="s">
        <v>62</v>
      </c>
      <c r="G2507" s="26" t="s">
        <v>444</v>
      </c>
      <c r="H2507" s="26" t="s">
        <v>5862</v>
      </c>
      <c r="I2507" s="18">
        <f>SUM(L2507)-J2507</f>
        <v>190</v>
      </c>
      <c r="J2507" s="18"/>
      <c r="K2507" s="19"/>
      <c r="L2507" s="17">
        <f>SUM(M2507,N2507,P2507,Q2507,R2507,S2507)</f>
        <v>190</v>
      </c>
      <c r="M2507" s="17">
        <f>SUM(AC2507,AS2507,AU2507)</f>
        <v>0</v>
      </c>
      <c r="N2507" s="17">
        <f>SUM(V2507,W2507,X2507,Y2507,Z2507,AA2507,AB2507,AD2507,AE2507,AF2507,AG2507,AH2507,AI2507,AJ2507,AK2507,AL2507,AM2507,AN2507)</f>
        <v>30</v>
      </c>
      <c r="O2507" s="17">
        <f>COUNT(V2507,W2507,X2507,Y2507,Z2507,AA2507,AB2507,AC2507,AD2507,AE2507,AF2507,AG2507,AH2507,AI2507,AJ2507,AK2507,AL2507,AM2507,AN2507)</f>
        <v>1</v>
      </c>
      <c r="P2507" s="17">
        <f>SUM(AO2507,AP2507)</f>
        <v>0</v>
      </c>
      <c r="Q2507" s="17">
        <f>AR2507</f>
        <v>160</v>
      </c>
      <c r="R2507" s="17">
        <f>SUM(U2507,AT2507)</f>
        <v>0</v>
      </c>
      <c r="S2507" s="17">
        <f>AQ2507</f>
        <v>0</v>
      </c>
      <c r="T2507" s="19"/>
      <c r="U2507" s="26"/>
      <c r="V2507" s="26"/>
      <c r="W2507" s="26"/>
      <c r="X2507" s="26"/>
      <c r="Y2507" s="26"/>
      <c r="Z2507" s="26"/>
      <c r="AA2507" s="26"/>
      <c r="AB2507" s="26"/>
      <c r="AC2507" s="26"/>
      <c r="AD2507" s="26"/>
      <c r="AE2507" s="26"/>
      <c r="AF2507" s="26"/>
      <c r="AG2507" s="26"/>
      <c r="AH2507" s="26"/>
      <c r="AI2507" s="26"/>
      <c r="AJ2507" s="26"/>
      <c r="AK2507" s="26"/>
      <c r="AL2507" s="26"/>
      <c r="AM2507" s="26"/>
      <c r="AN2507" s="26">
        <v>30</v>
      </c>
      <c r="AO2507" s="26"/>
      <c r="AP2507" s="26"/>
      <c r="AQ2507" s="26"/>
      <c r="AR2507" s="39">
        <v>160</v>
      </c>
      <c r="AS2507" s="41"/>
      <c r="AT2507" s="41"/>
      <c r="AU2507" s="41"/>
    </row>
    <row r="2508" spans="1:47" x14ac:dyDescent="0.35">
      <c r="A2508" s="26" t="s">
        <v>1162</v>
      </c>
      <c r="B2508" s="26" t="s">
        <v>1163</v>
      </c>
      <c r="C2508" s="26" t="s">
        <v>60</v>
      </c>
      <c r="D2508" s="26" t="s">
        <v>999</v>
      </c>
      <c r="E2508" s="26">
        <v>999927272</v>
      </c>
      <c r="F2508" s="26" t="s">
        <v>62</v>
      </c>
      <c r="G2508" s="26" t="s">
        <v>444</v>
      </c>
      <c r="H2508" s="26" t="s">
        <v>5862</v>
      </c>
      <c r="I2508" s="18">
        <f>SUM(L2508)-J2508</f>
        <v>150</v>
      </c>
      <c r="J2508" s="18"/>
      <c r="K2508" s="19"/>
      <c r="L2508" s="17">
        <f>SUM(M2508,N2508,P2508,Q2508,R2508,S2508)</f>
        <v>150</v>
      </c>
      <c r="M2508" s="17">
        <f>SUM(AC2508,AS2508,AU2508)</f>
        <v>0</v>
      </c>
      <c r="N2508" s="17">
        <f>SUM(V2508,W2508,X2508,Y2508,Z2508,AA2508,AB2508,AD2508,AE2508,AF2508,AG2508,AH2508,AI2508,AJ2508,AK2508,AL2508,AM2508,AN2508)</f>
        <v>60</v>
      </c>
      <c r="O2508" s="17">
        <f>COUNT(V2508,W2508,X2508,Y2508,Z2508,AA2508,AB2508,AC2508,AD2508,AE2508,AF2508,AG2508,AH2508,AI2508,AJ2508,AK2508,AL2508,AM2508,AN2508)</f>
        <v>1</v>
      </c>
      <c r="P2508" s="17">
        <f>SUM(AO2508,AP2508)</f>
        <v>0</v>
      </c>
      <c r="Q2508" s="17">
        <f>AR2508</f>
        <v>90</v>
      </c>
      <c r="R2508" s="17">
        <f>SUM(U2508,AT2508)</f>
        <v>0</v>
      </c>
      <c r="S2508" s="17">
        <f>AQ2508</f>
        <v>0</v>
      </c>
      <c r="T2508" s="19"/>
      <c r="U2508" s="26"/>
      <c r="V2508" s="26"/>
      <c r="W2508" s="26"/>
      <c r="X2508" s="26"/>
      <c r="Y2508" s="26"/>
      <c r="Z2508" s="26"/>
      <c r="AA2508" s="26"/>
      <c r="AB2508" s="26">
        <v>60</v>
      </c>
      <c r="AC2508" s="26"/>
      <c r="AD2508" s="26"/>
      <c r="AE2508" s="26"/>
      <c r="AF2508" s="26"/>
      <c r="AG2508" s="26"/>
      <c r="AH2508" s="26"/>
      <c r="AI2508" s="26"/>
      <c r="AJ2508" s="26"/>
      <c r="AK2508" s="26"/>
      <c r="AL2508" s="26"/>
      <c r="AM2508" s="26"/>
      <c r="AN2508" s="26"/>
      <c r="AO2508" s="26"/>
      <c r="AP2508" s="26"/>
      <c r="AQ2508" s="26"/>
      <c r="AR2508" s="39">
        <v>90</v>
      </c>
      <c r="AS2508" s="41"/>
      <c r="AT2508" s="41"/>
      <c r="AU2508" s="41"/>
    </row>
    <row r="2509" spans="1:47" x14ac:dyDescent="0.35">
      <c r="A2509" s="26" t="s">
        <v>1164</v>
      </c>
      <c r="B2509" s="26" t="s">
        <v>96</v>
      </c>
      <c r="C2509" s="26" t="s">
        <v>60</v>
      </c>
      <c r="D2509" s="26" t="s">
        <v>999</v>
      </c>
      <c r="E2509" s="26">
        <v>999923279</v>
      </c>
      <c r="F2509" s="26" t="s">
        <v>62</v>
      </c>
      <c r="G2509" s="26" t="s">
        <v>444</v>
      </c>
      <c r="H2509" s="26" t="s">
        <v>5862</v>
      </c>
      <c r="I2509" s="18">
        <f>SUM(L2509)-J2509</f>
        <v>135</v>
      </c>
      <c r="J2509" s="18"/>
      <c r="K2509" s="19"/>
      <c r="L2509" s="17">
        <f>SUM(M2509,N2509,P2509,Q2509,R2509,S2509)</f>
        <v>135</v>
      </c>
      <c r="M2509" s="17">
        <f>SUM(AC2509,AS2509,AU2509)</f>
        <v>0</v>
      </c>
      <c r="N2509" s="17">
        <f>SUM(V2509,W2509,X2509,Y2509,Z2509,AA2509,AB2509,AD2509,AE2509,AF2509,AG2509,AH2509,AI2509,AJ2509,AK2509,AL2509,AM2509,AN2509)</f>
        <v>45</v>
      </c>
      <c r="O2509" s="17">
        <f>COUNT(V2509,W2509,X2509,Y2509,Z2509,AA2509,AB2509,AC2509,AD2509,AE2509,AF2509,AG2509,AH2509,AI2509,AJ2509,AK2509,AL2509,AM2509,AN2509)</f>
        <v>1</v>
      </c>
      <c r="P2509" s="17">
        <f>SUM(AO2509,AP2509)</f>
        <v>0</v>
      </c>
      <c r="Q2509" s="17">
        <f>AR2509</f>
        <v>90</v>
      </c>
      <c r="R2509" s="17">
        <f>SUM(U2509,AT2509)</f>
        <v>0</v>
      </c>
      <c r="S2509" s="17">
        <f>AQ2509</f>
        <v>0</v>
      </c>
      <c r="T2509" s="19"/>
      <c r="U2509" s="26"/>
      <c r="V2509" s="26"/>
      <c r="W2509" s="26"/>
      <c r="X2509" s="26"/>
      <c r="Y2509" s="26"/>
      <c r="Z2509" s="26"/>
      <c r="AA2509" s="26"/>
      <c r="AB2509" s="26">
        <v>45</v>
      </c>
      <c r="AC2509" s="26"/>
      <c r="AD2509" s="26"/>
      <c r="AE2509" s="26"/>
      <c r="AF2509" s="26"/>
      <c r="AG2509" s="26"/>
      <c r="AH2509" s="26"/>
      <c r="AI2509" s="26"/>
      <c r="AJ2509" s="26"/>
      <c r="AK2509" s="26"/>
      <c r="AL2509" s="26"/>
      <c r="AM2509" s="26"/>
      <c r="AN2509" s="26"/>
      <c r="AO2509" s="26"/>
      <c r="AP2509" s="26"/>
      <c r="AQ2509" s="26"/>
      <c r="AR2509" s="39">
        <v>90</v>
      </c>
      <c r="AS2509" s="41"/>
      <c r="AT2509" s="41"/>
      <c r="AU2509" s="41"/>
    </row>
    <row r="2510" spans="1:47" x14ac:dyDescent="0.35">
      <c r="A2510" s="26" t="s">
        <v>1165</v>
      </c>
      <c r="B2510" s="26" t="s">
        <v>578</v>
      </c>
      <c r="C2510" s="26" t="s">
        <v>60</v>
      </c>
      <c r="D2510" s="26" t="s">
        <v>999</v>
      </c>
      <c r="E2510" s="26">
        <v>999928048</v>
      </c>
      <c r="F2510" s="26" t="s">
        <v>62</v>
      </c>
      <c r="G2510" s="26" t="s">
        <v>444</v>
      </c>
      <c r="H2510" s="26" t="s">
        <v>5862</v>
      </c>
      <c r="I2510" s="18">
        <f>SUM(L2510)-J2510</f>
        <v>98</v>
      </c>
      <c r="J2510" s="18"/>
      <c r="K2510" s="19"/>
      <c r="L2510" s="17">
        <f>SUM(M2510,N2510,P2510,Q2510,R2510,S2510)</f>
        <v>98</v>
      </c>
      <c r="M2510" s="17">
        <f>SUM(AC2510,AS2510,AU2510)</f>
        <v>0</v>
      </c>
      <c r="N2510" s="17">
        <f>SUM(V2510,W2510,X2510,Y2510,Z2510,AA2510,AB2510,AD2510,AE2510,AF2510,AG2510,AH2510,AI2510,AJ2510,AK2510,AL2510,AM2510,AN2510)</f>
        <v>30</v>
      </c>
      <c r="O2510" s="17">
        <f>COUNT(V2510,W2510,X2510,Y2510,Z2510,AA2510,AB2510,AC2510,AD2510,AE2510,AF2510,AG2510,AH2510,AI2510,AJ2510,AK2510,AL2510,AM2510,AN2510)</f>
        <v>1</v>
      </c>
      <c r="P2510" s="17">
        <f>SUM(AO2510,AP2510)</f>
        <v>0</v>
      </c>
      <c r="Q2510" s="17">
        <f>AR2510</f>
        <v>68</v>
      </c>
      <c r="R2510" s="17">
        <f>SUM(U2510,AT2510)</f>
        <v>0</v>
      </c>
      <c r="S2510" s="17">
        <f>AQ2510</f>
        <v>0</v>
      </c>
      <c r="T2510" s="19"/>
      <c r="U2510" s="26"/>
      <c r="V2510" s="26"/>
      <c r="W2510" s="26"/>
      <c r="X2510" s="26"/>
      <c r="Y2510" s="26"/>
      <c r="Z2510" s="26"/>
      <c r="AA2510" s="26"/>
      <c r="AB2510" s="26"/>
      <c r="AC2510" s="26"/>
      <c r="AD2510" s="26"/>
      <c r="AE2510" s="26"/>
      <c r="AF2510" s="26"/>
      <c r="AG2510" s="26"/>
      <c r="AH2510" s="26"/>
      <c r="AI2510" s="26"/>
      <c r="AJ2510" s="26">
        <v>30</v>
      </c>
      <c r="AK2510" s="26"/>
      <c r="AL2510" s="26"/>
      <c r="AM2510" s="26"/>
      <c r="AN2510" s="26"/>
      <c r="AO2510" s="26"/>
      <c r="AP2510" s="26"/>
      <c r="AQ2510" s="26"/>
      <c r="AR2510" s="39">
        <v>68</v>
      </c>
      <c r="AS2510" s="41"/>
      <c r="AT2510" s="41"/>
      <c r="AU2510" s="41"/>
    </row>
    <row r="2511" spans="1:47" x14ac:dyDescent="0.35">
      <c r="A2511" s="26" t="s">
        <v>1129</v>
      </c>
      <c r="B2511" s="26" t="s">
        <v>1130</v>
      </c>
      <c r="C2511" s="26" t="s">
        <v>60</v>
      </c>
      <c r="D2511" s="26" t="s">
        <v>999</v>
      </c>
      <c r="E2511" s="26">
        <v>999908397</v>
      </c>
      <c r="F2511" s="26" t="s">
        <v>62</v>
      </c>
      <c r="G2511" s="26" t="s">
        <v>444</v>
      </c>
      <c r="H2511" s="26" t="s">
        <v>5862</v>
      </c>
      <c r="I2511" s="18">
        <f>SUM(L2511)-J2511</f>
        <v>68</v>
      </c>
      <c r="J2511" s="18"/>
      <c r="K2511" s="19"/>
      <c r="L2511" s="17">
        <f>SUM(M2511,N2511,P2511,Q2511,R2511,S2511)</f>
        <v>68</v>
      </c>
      <c r="M2511" s="17">
        <f>SUM(AC2511,AS2511,AU2511)</f>
        <v>0</v>
      </c>
      <c r="N2511" s="17">
        <f>SUM(V2511,W2511,X2511,Y2511,Z2511,AA2511,AB2511,AD2511,AE2511,AF2511,AG2511,AH2511,AI2511,AJ2511,AK2511,AL2511,AM2511,AN2511)</f>
        <v>0</v>
      </c>
      <c r="O2511" s="17">
        <f>COUNT(V2511,W2511,X2511,Y2511,Z2511,AA2511,AB2511,AC2511,AD2511,AE2511,AF2511,AG2511,AH2511,AI2511,AJ2511,AK2511,AL2511,AM2511,AN2511)</f>
        <v>0</v>
      </c>
      <c r="P2511" s="17">
        <f>SUM(AO2511,AP2511)</f>
        <v>0</v>
      </c>
      <c r="Q2511" s="17">
        <f>AR2511</f>
        <v>68</v>
      </c>
      <c r="R2511" s="17">
        <f>SUM(U2511,AT2511)</f>
        <v>0</v>
      </c>
      <c r="S2511" s="17">
        <f>AQ2511</f>
        <v>0</v>
      </c>
      <c r="T2511" s="19"/>
      <c r="U2511" s="26"/>
      <c r="V2511" s="26"/>
      <c r="W2511" s="26"/>
      <c r="X2511" s="26"/>
      <c r="Y2511" s="26"/>
      <c r="Z2511" s="26"/>
      <c r="AA2511" s="26"/>
      <c r="AB2511" s="26"/>
      <c r="AC2511" s="26"/>
      <c r="AD2511" s="26"/>
      <c r="AE2511" s="26"/>
      <c r="AF2511" s="26"/>
      <c r="AG2511" s="26"/>
      <c r="AH2511" s="26"/>
      <c r="AI2511" s="26"/>
      <c r="AJ2511" s="26"/>
      <c r="AK2511" s="26"/>
      <c r="AL2511" s="26"/>
      <c r="AM2511" s="26"/>
      <c r="AN2511" s="26"/>
      <c r="AO2511" s="26"/>
      <c r="AP2511" s="26"/>
      <c r="AQ2511" s="26"/>
      <c r="AR2511" s="39">
        <v>68</v>
      </c>
      <c r="AS2511" s="41"/>
      <c r="AT2511" s="41"/>
      <c r="AU2511" s="41"/>
    </row>
    <row r="2512" spans="1:47" x14ac:dyDescent="0.35">
      <c r="A2512" s="26" t="s">
        <v>95</v>
      </c>
      <c r="B2512" s="26" t="s">
        <v>1166</v>
      </c>
      <c r="C2512" s="26" t="s">
        <v>60</v>
      </c>
      <c r="D2512" s="26" t="s">
        <v>999</v>
      </c>
      <c r="E2512" s="26">
        <v>999918682</v>
      </c>
      <c r="F2512" s="26" t="s">
        <v>62</v>
      </c>
      <c r="G2512" s="26" t="s">
        <v>444</v>
      </c>
      <c r="H2512" s="26" t="s">
        <v>5862</v>
      </c>
      <c r="I2512" s="18">
        <f>SUM(L2512)-J2512</f>
        <v>30</v>
      </c>
      <c r="J2512" s="18"/>
      <c r="K2512" s="19"/>
      <c r="L2512" s="17">
        <f>SUM(M2512,N2512,P2512,Q2512,R2512,S2512)</f>
        <v>30</v>
      </c>
      <c r="M2512" s="17">
        <f>SUM(AC2512,AS2512,AU2512)</f>
        <v>0</v>
      </c>
      <c r="N2512" s="17">
        <f>SUM(V2512,W2512,X2512,Y2512,Z2512,AA2512,AB2512,AD2512,AE2512,AF2512,AG2512,AH2512,AI2512,AJ2512,AK2512,AL2512,AM2512,AN2512)</f>
        <v>30</v>
      </c>
      <c r="O2512" s="17">
        <f>COUNT(V2512,W2512,X2512,Y2512,Z2512,AA2512,AB2512,AC2512,AD2512,AE2512,AF2512,AG2512,AH2512,AI2512,AJ2512,AK2512,AL2512,AM2512,AN2512)</f>
        <v>1</v>
      </c>
      <c r="P2512" s="17">
        <f>SUM(AO2512,AP2512)</f>
        <v>0</v>
      </c>
      <c r="Q2512" s="17">
        <f>AR2512</f>
        <v>0</v>
      </c>
      <c r="R2512" s="17">
        <f>SUM(U2512,AT2512)</f>
        <v>0</v>
      </c>
      <c r="S2512" s="17">
        <f>AQ2512</f>
        <v>0</v>
      </c>
      <c r="T2512" s="19"/>
      <c r="U2512" s="26"/>
      <c r="V2512" s="26"/>
      <c r="W2512" s="26"/>
      <c r="X2512" s="26"/>
      <c r="Y2512" s="26"/>
      <c r="Z2512" s="26"/>
      <c r="AA2512" s="26"/>
      <c r="AB2512" s="26"/>
      <c r="AC2512" s="26"/>
      <c r="AD2512" s="26"/>
      <c r="AE2512" s="26"/>
      <c r="AF2512" s="26"/>
      <c r="AG2512" s="26"/>
      <c r="AH2512" s="26"/>
      <c r="AI2512" s="26"/>
      <c r="AJ2512" s="26"/>
      <c r="AK2512" s="26"/>
      <c r="AL2512" s="26"/>
      <c r="AM2512" s="26">
        <v>30</v>
      </c>
      <c r="AN2512" s="26"/>
      <c r="AO2512" s="26"/>
      <c r="AP2512" s="26"/>
      <c r="AQ2512" s="26"/>
      <c r="AR2512" s="39"/>
      <c r="AS2512" s="41"/>
      <c r="AT2512" s="41"/>
      <c r="AU2512" s="41"/>
    </row>
    <row r="2513" spans="1:47" x14ac:dyDescent="0.35">
      <c r="A2513" s="26" t="s">
        <v>1169</v>
      </c>
      <c r="B2513" s="26" t="s">
        <v>1170</v>
      </c>
      <c r="C2513" s="26" t="s">
        <v>60</v>
      </c>
      <c r="D2513" s="26" t="s">
        <v>999</v>
      </c>
      <c r="E2513" s="26">
        <v>999917890</v>
      </c>
      <c r="F2513" s="26" t="s">
        <v>62</v>
      </c>
      <c r="G2513" s="26" t="s">
        <v>538</v>
      </c>
      <c r="H2513" s="26" t="s">
        <v>5863</v>
      </c>
      <c r="I2513" s="18">
        <f>SUM(L2513)-J2513</f>
        <v>223</v>
      </c>
      <c r="J2513" s="18"/>
      <c r="K2513" s="19"/>
      <c r="L2513" s="17">
        <f>SUM(M2513,N2513,P2513,Q2513,R2513,S2513)</f>
        <v>223</v>
      </c>
      <c r="M2513" s="17">
        <f>SUM(AC2513,AS2513,AU2513)</f>
        <v>0</v>
      </c>
      <c r="N2513" s="17">
        <f>SUM(V2513,W2513,X2513,Y2513,Z2513,AA2513,AB2513,AD2513,AE2513,AF2513,AG2513,AH2513,AI2513,AJ2513,AK2513,AL2513,AM2513,AN2513)</f>
        <v>120</v>
      </c>
      <c r="O2513" s="17">
        <f>COUNT(V2513,W2513,X2513,Y2513,Z2513,AA2513,AB2513,AC2513,AD2513,AE2513,AF2513,AG2513,AH2513,AI2513,AJ2513,AK2513,AL2513,AM2513,AN2513)</f>
        <v>3</v>
      </c>
      <c r="P2513" s="17">
        <f>SUM(AO2513,AP2513)</f>
        <v>35</v>
      </c>
      <c r="Q2513" s="17">
        <f>AR2513</f>
        <v>68</v>
      </c>
      <c r="R2513" s="17">
        <f>SUM(U2513,AT2513)</f>
        <v>0</v>
      </c>
      <c r="S2513" s="17">
        <f>AQ2513</f>
        <v>0</v>
      </c>
      <c r="T2513" s="19"/>
      <c r="U2513" s="26"/>
      <c r="V2513" s="26"/>
      <c r="W2513" s="26"/>
      <c r="X2513" s="26">
        <v>30</v>
      </c>
      <c r="Y2513" s="26"/>
      <c r="Z2513" s="26"/>
      <c r="AA2513" s="26"/>
      <c r="AB2513" s="26"/>
      <c r="AC2513" s="26"/>
      <c r="AD2513" s="26"/>
      <c r="AE2513" s="26"/>
      <c r="AF2513" s="26"/>
      <c r="AG2513" s="26"/>
      <c r="AH2513" s="26">
        <v>60</v>
      </c>
      <c r="AI2513" s="26"/>
      <c r="AJ2513" s="26">
        <v>30</v>
      </c>
      <c r="AK2513" s="26"/>
      <c r="AL2513" s="26"/>
      <c r="AM2513" s="26"/>
      <c r="AN2513" s="26"/>
      <c r="AO2513" s="26"/>
      <c r="AP2513" s="26">
        <v>35</v>
      </c>
      <c r="AQ2513" s="26"/>
      <c r="AR2513" s="39">
        <v>68</v>
      </c>
      <c r="AS2513" s="41"/>
      <c r="AT2513" s="41"/>
      <c r="AU2513" s="41"/>
    </row>
    <row r="2514" spans="1:47" x14ac:dyDescent="0.35">
      <c r="A2514" s="26" t="s">
        <v>1175</v>
      </c>
      <c r="B2514" s="26" t="s">
        <v>1176</v>
      </c>
      <c r="C2514" s="26" t="s">
        <v>60</v>
      </c>
      <c r="D2514" s="26" t="s">
        <v>999</v>
      </c>
      <c r="E2514" s="26">
        <v>999907684</v>
      </c>
      <c r="F2514" s="26" t="s">
        <v>62</v>
      </c>
      <c r="G2514" s="26" t="s">
        <v>538</v>
      </c>
      <c r="H2514" s="26" t="s">
        <v>5863</v>
      </c>
      <c r="I2514" s="18">
        <f>SUM(L2514)-J2514</f>
        <v>113</v>
      </c>
      <c r="J2514" s="18"/>
      <c r="K2514" s="19"/>
      <c r="L2514" s="17">
        <f>SUM(M2514,N2514,P2514,Q2514,R2514,S2514)</f>
        <v>113</v>
      </c>
      <c r="M2514" s="17">
        <f>SUM(AC2514,AS2514,AU2514)</f>
        <v>0</v>
      </c>
      <c r="N2514" s="17">
        <f>SUM(V2514,W2514,X2514,Y2514,Z2514,AA2514,AB2514,AD2514,AE2514,AF2514,AG2514,AH2514,AI2514,AJ2514,AK2514,AL2514,AM2514,AN2514)</f>
        <v>45</v>
      </c>
      <c r="O2514" s="17">
        <f>COUNT(V2514,W2514,X2514,Y2514,Z2514,AA2514,AB2514,AC2514,AD2514,AE2514,AF2514,AG2514,AH2514,AI2514,AJ2514,AK2514,AL2514,AM2514,AN2514)</f>
        <v>1</v>
      </c>
      <c r="P2514" s="17">
        <f>SUM(AO2514,AP2514)</f>
        <v>0</v>
      </c>
      <c r="Q2514" s="17">
        <f>AR2514</f>
        <v>68</v>
      </c>
      <c r="R2514" s="17">
        <f>SUM(U2514,AT2514)</f>
        <v>0</v>
      </c>
      <c r="S2514" s="17">
        <f>AQ2514</f>
        <v>0</v>
      </c>
      <c r="T2514" s="19"/>
      <c r="U2514" s="26"/>
      <c r="V2514" s="26"/>
      <c r="W2514" s="26"/>
      <c r="X2514" s="26"/>
      <c r="Y2514" s="26">
        <v>45</v>
      </c>
      <c r="Z2514" s="26"/>
      <c r="AA2514" s="26"/>
      <c r="AB2514" s="26"/>
      <c r="AC2514" s="26"/>
      <c r="AD2514" s="26"/>
      <c r="AE2514" s="26"/>
      <c r="AF2514" s="26"/>
      <c r="AG2514" s="26"/>
      <c r="AH2514" s="26"/>
      <c r="AI2514" s="26"/>
      <c r="AJ2514" s="26"/>
      <c r="AK2514" s="26"/>
      <c r="AL2514" s="26"/>
      <c r="AM2514" s="26"/>
      <c r="AN2514" s="26"/>
      <c r="AO2514" s="26"/>
      <c r="AP2514" s="26"/>
      <c r="AQ2514" s="26"/>
      <c r="AR2514" s="39">
        <v>68</v>
      </c>
      <c r="AS2514" s="41"/>
      <c r="AT2514" s="41"/>
      <c r="AU2514" s="41"/>
    </row>
    <row r="2515" spans="1:47" x14ac:dyDescent="0.35">
      <c r="A2515" s="26" t="s">
        <v>778</v>
      </c>
      <c r="B2515" s="26" t="s">
        <v>836</v>
      </c>
      <c r="C2515" s="26" t="s">
        <v>60</v>
      </c>
      <c r="D2515" s="26" t="s">
        <v>999</v>
      </c>
      <c r="E2515" s="26">
        <v>999921288</v>
      </c>
      <c r="F2515" s="26" t="s">
        <v>62</v>
      </c>
      <c r="G2515" s="26" t="s">
        <v>538</v>
      </c>
      <c r="H2515" s="26" t="s">
        <v>5863</v>
      </c>
      <c r="I2515" s="18">
        <f>SUM(L2515)-J2515</f>
        <v>68</v>
      </c>
      <c r="J2515" s="18"/>
      <c r="K2515" s="19"/>
      <c r="L2515" s="17">
        <f>SUM(M2515,N2515,P2515,Q2515,R2515,S2515)</f>
        <v>68</v>
      </c>
      <c r="M2515" s="17">
        <f>SUM(AC2515,AS2515,AU2515)</f>
        <v>0</v>
      </c>
      <c r="N2515" s="17">
        <f>SUM(V2515,W2515,X2515,Y2515,Z2515,AA2515,AB2515,AD2515,AE2515,AF2515,AG2515,AH2515,AI2515,AJ2515,AK2515,AL2515,AM2515,AN2515)</f>
        <v>0</v>
      </c>
      <c r="O2515" s="17">
        <f>COUNT(V2515,W2515,X2515,Y2515,Z2515,AA2515,AB2515,AC2515,AD2515,AE2515,AF2515,AG2515,AH2515,AI2515,AJ2515,AK2515,AL2515,AM2515,AN2515)</f>
        <v>0</v>
      </c>
      <c r="P2515" s="17">
        <f>SUM(AO2515,AP2515)</f>
        <v>0</v>
      </c>
      <c r="Q2515" s="17">
        <f>AR2515</f>
        <v>68</v>
      </c>
      <c r="R2515" s="17">
        <f>SUM(U2515,AT2515)</f>
        <v>0</v>
      </c>
      <c r="S2515" s="17">
        <f>AQ2515</f>
        <v>0</v>
      </c>
      <c r="T2515" s="19"/>
      <c r="U2515" s="26"/>
      <c r="V2515" s="26"/>
      <c r="W2515" s="26"/>
      <c r="X2515" s="26"/>
      <c r="Y2515" s="26"/>
      <c r="Z2515" s="26"/>
      <c r="AA2515" s="26"/>
      <c r="AB2515" s="26"/>
      <c r="AC2515" s="26"/>
      <c r="AD2515" s="26"/>
      <c r="AE2515" s="26"/>
      <c r="AF2515" s="26"/>
      <c r="AG2515" s="26"/>
      <c r="AH2515" s="26"/>
      <c r="AI2515" s="26"/>
      <c r="AJ2515" s="26"/>
      <c r="AK2515" s="26"/>
      <c r="AL2515" s="26"/>
      <c r="AM2515" s="26"/>
      <c r="AN2515" s="26"/>
      <c r="AO2515" s="26"/>
      <c r="AP2515" s="26"/>
      <c r="AQ2515" s="26"/>
      <c r="AR2515" s="39">
        <v>68</v>
      </c>
      <c r="AS2515" s="41"/>
      <c r="AT2515" s="41"/>
      <c r="AU2515" s="41"/>
    </row>
    <row r="2516" spans="1:47" x14ac:dyDescent="0.35">
      <c r="A2516" s="26" t="s">
        <v>1178</v>
      </c>
      <c r="B2516" s="26" t="s">
        <v>1179</v>
      </c>
      <c r="C2516" s="26" t="s">
        <v>60</v>
      </c>
      <c r="D2516" s="26" t="s">
        <v>999</v>
      </c>
      <c r="E2516" s="26">
        <v>999922030</v>
      </c>
      <c r="F2516" s="26" t="s">
        <v>62</v>
      </c>
      <c r="G2516" s="26" t="s">
        <v>538</v>
      </c>
      <c r="H2516" s="26" t="s">
        <v>5863</v>
      </c>
      <c r="I2516" s="18">
        <f>SUM(L2516)-J2516</f>
        <v>68</v>
      </c>
      <c r="J2516" s="18"/>
      <c r="K2516" s="19"/>
      <c r="L2516" s="17">
        <f>SUM(M2516,N2516,P2516,Q2516,R2516,S2516)</f>
        <v>68</v>
      </c>
      <c r="M2516" s="17">
        <f>SUM(AC2516,AS2516,AU2516)</f>
        <v>0</v>
      </c>
      <c r="N2516" s="17">
        <f>SUM(V2516,W2516,X2516,Y2516,Z2516,AA2516,AB2516,AD2516,AE2516,AF2516,AG2516,AH2516,AI2516,AJ2516,AK2516,AL2516,AM2516,AN2516)</f>
        <v>68</v>
      </c>
      <c r="O2516" s="17">
        <f>COUNT(V2516,W2516,X2516,Y2516,Z2516,AA2516,AB2516,AC2516,AD2516,AE2516,AF2516,AG2516,AH2516,AI2516,AJ2516,AK2516,AL2516,AM2516,AN2516)</f>
        <v>1</v>
      </c>
      <c r="P2516" s="17">
        <f>SUM(AO2516,AP2516)</f>
        <v>0</v>
      </c>
      <c r="Q2516" s="17">
        <f>AR2516</f>
        <v>0</v>
      </c>
      <c r="R2516" s="17">
        <f>SUM(U2516,AT2516)</f>
        <v>0</v>
      </c>
      <c r="S2516" s="17">
        <f>AQ2516</f>
        <v>0</v>
      </c>
      <c r="T2516" s="19"/>
      <c r="U2516" s="26"/>
      <c r="V2516" s="26"/>
      <c r="W2516" s="26"/>
      <c r="X2516" s="26"/>
      <c r="Y2516" s="26"/>
      <c r="Z2516" s="26"/>
      <c r="AA2516" s="26"/>
      <c r="AB2516" s="26">
        <v>68</v>
      </c>
      <c r="AC2516" s="26"/>
      <c r="AD2516" s="26"/>
      <c r="AE2516" s="26"/>
      <c r="AF2516" s="26"/>
      <c r="AG2516" s="26"/>
      <c r="AH2516" s="26"/>
      <c r="AI2516" s="26"/>
      <c r="AJ2516" s="26"/>
      <c r="AK2516" s="26"/>
      <c r="AL2516" s="26"/>
      <c r="AM2516" s="26"/>
      <c r="AN2516" s="26"/>
      <c r="AO2516" s="26"/>
      <c r="AP2516" s="26"/>
      <c r="AQ2516" s="26"/>
      <c r="AR2516" s="39"/>
      <c r="AS2516" s="41"/>
      <c r="AT2516" s="41"/>
      <c r="AU2516" s="41"/>
    </row>
    <row r="2517" spans="1:47" x14ac:dyDescent="0.35">
      <c r="A2517" s="26" t="s">
        <v>476</v>
      </c>
      <c r="B2517" s="26" t="s">
        <v>215</v>
      </c>
      <c r="C2517" s="26" t="s">
        <v>60</v>
      </c>
      <c r="D2517" s="26" t="s">
        <v>999</v>
      </c>
      <c r="E2517" s="26">
        <v>999924580</v>
      </c>
      <c r="F2517" s="26" t="s">
        <v>62</v>
      </c>
      <c r="G2517" s="26" t="s">
        <v>538</v>
      </c>
      <c r="H2517" s="26" t="s">
        <v>5863</v>
      </c>
      <c r="I2517" s="18">
        <f>SUM(L2517)-J2517</f>
        <v>68</v>
      </c>
      <c r="J2517" s="18"/>
      <c r="K2517" s="19"/>
      <c r="L2517" s="17">
        <f>SUM(M2517,N2517,P2517,Q2517,R2517,S2517)</f>
        <v>68</v>
      </c>
      <c r="M2517" s="17">
        <f>SUM(AC2517,AS2517,AU2517)</f>
        <v>0</v>
      </c>
      <c r="N2517" s="17">
        <f>SUM(V2517,W2517,X2517,Y2517,Z2517,AA2517,AB2517,AD2517,AE2517,AF2517,AG2517,AH2517,AI2517,AJ2517,AK2517,AL2517,AM2517,AN2517)</f>
        <v>68</v>
      </c>
      <c r="O2517" s="17">
        <f>COUNT(V2517,W2517,X2517,Y2517,Z2517,AA2517,AB2517,AC2517,AD2517,AE2517,AF2517,AG2517,AH2517,AI2517,AJ2517,AK2517,AL2517,AM2517,AN2517)</f>
        <v>1</v>
      </c>
      <c r="P2517" s="17">
        <f>SUM(AO2517,AP2517)</f>
        <v>0</v>
      </c>
      <c r="Q2517" s="17">
        <f>AR2517</f>
        <v>0</v>
      </c>
      <c r="R2517" s="17">
        <f>SUM(U2517,AT2517)</f>
        <v>0</v>
      </c>
      <c r="S2517" s="17">
        <f>AQ2517</f>
        <v>0</v>
      </c>
      <c r="T2517" s="19"/>
      <c r="U2517" s="26"/>
      <c r="V2517" s="26"/>
      <c r="W2517" s="26"/>
      <c r="X2517" s="26"/>
      <c r="Y2517" s="26"/>
      <c r="Z2517" s="26"/>
      <c r="AA2517" s="26"/>
      <c r="AB2517" s="26">
        <v>68</v>
      </c>
      <c r="AC2517" s="26"/>
      <c r="AD2517" s="26"/>
      <c r="AE2517" s="26"/>
      <c r="AF2517" s="26"/>
      <c r="AG2517" s="26"/>
      <c r="AH2517" s="26"/>
      <c r="AI2517" s="26"/>
      <c r="AJ2517" s="26"/>
      <c r="AK2517" s="26"/>
      <c r="AL2517" s="26"/>
      <c r="AM2517" s="26"/>
      <c r="AN2517" s="26"/>
      <c r="AO2517" s="26"/>
      <c r="AP2517" s="26"/>
      <c r="AQ2517" s="26"/>
      <c r="AR2517" s="39"/>
      <c r="AS2517" s="41"/>
      <c r="AT2517" s="41"/>
      <c r="AU2517" s="41"/>
    </row>
    <row r="2518" spans="1:47" x14ac:dyDescent="0.35">
      <c r="A2518" s="26" t="s">
        <v>1052</v>
      </c>
      <c r="B2518" s="26" t="s">
        <v>1180</v>
      </c>
      <c r="C2518" s="26" t="s">
        <v>60</v>
      </c>
      <c r="D2518" s="26" t="s">
        <v>999</v>
      </c>
      <c r="E2518" s="26">
        <v>999926014</v>
      </c>
      <c r="F2518" s="26" t="s">
        <v>62</v>
      </c>
      <c r="G2518" s="26" t="s">
        <v>538</v>
      </c>
      <c r="H2518" s="26" t="s">
        <v>5863</v>
      </c>
      <c r="I2518" s="18">
        <f>SUM(L2518)-J2518</f>
        <v>68</v>
      </c>
      <c r="J2518" s="18"/>
      <c r="K2518" s="19"/>
      <c r="L2518" s="17">
        <f>SUM(M2518,N2518,P2518,Q2518,R2518,S2518)</f>
        <v>68</v>
      </c>
      <c r="M2518" s="17">
        <f>SUM(AC2518,AS2518,AU2518)</f>
        <v>0</v>
      </c>
      <c r="N2518" s="17">
        <f>SUM(V2518,W2518,X2518,Y2518,Z2518,AA2518,AB2518,AD2518,AE2518,AF2518,AG2518,AH2518,AI2518,AJ2518,AK2518,AL2518,AM2518,AN2518)</f>
        <v>0</v>
      </c>
      <c r="O2518" s="17">
        <f>COUNT(V2518,W2518,X2518,Y2518,Z2518,AA2518,AB2518,AC2518,AD2518,AE2518,AF2518,AG2518,AH2518,AI2518,AJ2518,AK2518,AL2518,AM2518,AN2518)</f>
        <v>0</v>
      </c>
      <c r="P2518" s="17">
        <f>SUM(AO2518,AP2518)</f>
        <v>0</v>
      </c>
      <c r="Q2518" s="17">
        <f>AR2518</f>
        <v>68</v>
      </c>
      <c r="R2518" s="17">
        <f>SUM(U2518,AT2518)</f>
        <v>0</v>
      </c>
      <c r="S2518" s="17">
        <f>AQ2518</f>
        <v>0</v>
      </c>
      <c r="T2518" s="19"/>
      <c r="U2518" s="26"/>
      <c r="V2518" s="26"/>
      <c r="W2518" s="26"/>
      <c r="X2518" s="26"/>
      <c r="Y2518" s="26"/>
      <c r="Z2518" s="26"/>
      <c r="AA2518" s="26"/>
      <c r="AB2518" s="26"/>
      <c r="AC2518" s="26"/>
      <c r="AD2518" s="26"/>
      <c r="AE2518" s="26"/>
      <c r="AF2518" s="26"/>
      <c r="AG2518" s="26"/>
      <c r="AH2518" s="26"/>
      <c r="AI2518" s="26"/>
      <c r="AJ2518" s="26"/>
      <c r="AK2518" s="26"/>
      <c r="AL2518" s="26"/>
      <c r="AM2518" s="26"/>
      <c r="AN2518" s="26"/>
      <c r="AO2518" s="26"/>
      <c r="AP2518" s="26"/>
      <c r="AQ2518" s="26"/>
      <c r="AR2518" s="39">
        <v>68</v>
      </c>
      <c r="AS2518" s="41"/>
      <c r="AT2518" s="41"/>
      <c r="AU2518" s="41"/>
    </row>
    <row r="2519" spans="1:47" x14ac:dyDescent="0.35">
      <c r="A2519" s="22" t="s">
        <v>1187</v>
      </c>
      <c r="B2519" s="22" t="s">
        <v>1188</v>
      </c>
      <c r="C2519" s="22" t="s">
        <v>60</v>
      </c>
      <c r="D2519" s="22" t="s">
        <v>999</v>
      </c>
      <c r="E2519" s="21">
        <v>999927696</v>
      </c>
      <c r="F2519" s="22" t="s">
        <v>62</v>
      </c>
      <c r="G2519" s="26" t="s">
        <v>538</v>
      </c>
      <c r="H2519" s="26" t="s">
        <v>5863</v>
      </c>
      <c r="I2519" s="18">
        <f>SUM(L2519)-J2519</f>
        <v>45</v>
      </c>
      <c r="J2519" s="18"/>
      <c r="K2519" s="19"/>
      <c r="L2519" s="17">
        <f>SUM(M2519,N2519,P2519,Q2519,R2519,S2519)</f>
        <v>45</v>
      </c>
      <c r="M2519" s="17">
        <f>SUM(AC2519,AS2519,AU2519)</f>
        <v>0</v>
      </c>
      <c r="N2519" s="17">
        <f>SUM(V2519,W2519,X2519,Y2519,Z2519,AA2519,AB2519,AD2519,AE2519,AF2519,AG2519,AH2519,AI2519,AJ2519,AK2519,AL2519,AM2519,AN2519)</f>
        <v>45</v>
      </c>
      <c r="O2519" s="17">
        <f>COUNT(V2519,W2519,X2519,Y2519,Z2519,AA2519,AB2519,AC2519,AD2519,AE2519,AF2519,AG2519,AH2519,AI2519,AJ2519,AK2519,AL2519,AM2519,AN2519)</f>
        <v>1</v>
      </c>
      <c r="P2519" s="17">
        <f>SUM(AO2519,AP2519)</f>
        <v>0</v>
      </c>
      <c r="Q2519" s="17">
        <f>AR2519</f>
        <v>0</v>
      </c>
      <c r="R2519" s="17">
        <f>SUM(U2519,AT2519)</f>
        <v>0</v>
      </c>
      <c r="S2519" s="17">
        <f>AQ2519</f>
        <v>0</v>
      </c>
      <c r="T2519" s="19"/>
      <c r="U2519" s="26"/>
      <c r="V2519" s="26"/>
      <c r="W2519" s="26"/>
      <c r="X2519" s="26"/>
      <c r="Y2519" s="26"/>
      <c r="Z2519" s="26"/>
      <c r="AA2519" s="26"/>
      <c r="AB2519" s="26"/>
      <c r="AC2519" s="26"/>
      <c r="AD2519" s="26"/>
      <c r="AE2519" s="26"/>
      <c r="AF2519" s="26"/>
      <c r="AG2519" s="26"/>
      <c r="AH2519" s="26">
        <v>45</v>
      </c>
      <c r="AI2519" s="26"/>
      <c r="AJ2519" s="26"/>
      <c r="AK2519" s="26"/>
      <c r="AL2519" s="26"/>
      <c r="AM2519" s="26"/>
      <c r="AN2519" s="26"/>
      <c r="AO2519" s="26"/>
      <c r="AP2519" s="26"/>
      <c r="AQ2519" s="26"/>
      <c r="AR2519" s="39"/>
      <c r="AS2519" s="41"/>
      <c r="AT2519" s="41"/>
      <c r="AU2519" s="41"/>
    </row>
    <row r="2520" spans="1:47" x14ac:dyDescent="0.35">
      <c r="A2520" s="26" t="s">
        <v>240</v>
      </c>
      <c r="B2520" s="26" t="s">
        <v>1194</v>
      </c>
      <c r="C2520" s="26" t="s">
        <v>60</v>
      </c>
      <c r="D2520" s="26" t="s">
        <v>999</v>
      </c>
      <c r="E2520" s="26">
        <v>999894628</v>
      </c>
      <c r="F2520" s="26" t="s">
        <v>62</v>
      </c>
      <c r="G2520" s="26" t="s">
        <v>450</v>
      </c>
      <c r="H2520" s="26" t="s">
        <v>5864</v>
      </c>
      <c r="I2520" s="18">
        <f>SUM(L2520)-J2520</f>
        <v>94</v>
      </c>
      <c r="J2520" s="18"/>
      <c r="K2520" s="19"/>
      <c r="L2520" s="17">
        <f>SUM(M2520,N2520,P2520,Q2520,R2520,S2520)</f>
        <v>94</v>
      </c>
      <c r="M2520" s="17">
        <f>SUM(AC2520,AS2520,AU2520)</f>
        <v>0</v>
      </c>
      <c r="N2520" s="17">
        <f>SUM(V2520,W2520,X2520,Y2520,Z2520,AA2520,AB2520,AD2520,AE2520,AF2520,AG2520,AH2520,AI2520,AJ2520,AK2520,AL2520,AM2520,AN2520)</f>
        <v>34</v>
      </c>
      <c r="O2520" s="17">
        <f>COUNT(V2520,W2520,X2520,Y2520,Z2520,AA2520,AB2520,AC2520,AD2520,AE2520,AF2520,AG2520,AH2520,AI2520,AJ2520,AK2520,AL2520,AM2520,AN2520)</f>
        <v>1</v>
      </c>
      <c r="P2520" s="17">
        <f>SUM(AO2520,AP2520)</f>
        <v>0</v>
      </c>
      <c r="Q2520" s="17">
        <f>AR2520</f>
        <v>60</v>
      </c>
      <c r="R2520" s="17">
        <f>SUM(U2520,AT2520)</f>
        <v>0</v>
      </c>
      <c r="S2520" s="17">
        <f>AQ2520</f>
        <v>0</v>
      </c>
      <c r="T2520" s="19"/>
      <c r="U2520" s="26"/>
      <c r="V2520" s="26"/>
      <c r="W2520" s="26"/>
      <c r="X2520" s="26"/>
      <c r="Y2520" s="26"/>
      <c r="Z2520" s="26"/>
      <c r="AA2520" s="26"/>
      <c r="AB2520" s="26">
        <v>34</v>
      </c>
      <c r="AC2520" s="26"/>
      <c r="AD2520" s="26"/>
      <c r="AE2520" s="26"/>
      <c r="AF2520" s="26"/>
      <c r="AG2520" s="26"/>
      <c r="AH2520" s="26"/>
      <c r="AI2520" s="26"/>
      <c r="AJ2520" s="26"/>
      <c r="AK2520" s="26"/>
      <c r="AL2520" s="26"/>
      <c r="AM2520" s="26"/>
      <c r="AN2520" s="26"/>
      <c r="AO2520" s="26"/>
      <c r="AP2520" s="26"/>
      <c r="AQ2520" s="26"/>
      <c r="AR2520" s="39">
        <v>60</v>
      </c>
      <c r="AS2520" s="41"/>
      <c r="AT2520" s="41"/>
      <c r="AU2520" s="41"/>
    </row>
    <row r="2521" spans="1:47" x14ac:dyDescent="0.35">
      <c r="A2521" s="27" t="s">
        <v>896</v>
      </c>
      <c r="B2521" s="27" t="s">
        <v>321</v>
      </c>
      <c r="C2521" s="27" t="s">
        <v>60</v>
      </c>
      <c r="D2521" s="27" t="s">
        <v>999</v>
      </c>
      <c r="E2521" s="26">
        <v>999926859</v>
      </c>
      <c r="F2521" s="26" t="s">
        <v>62</v>
      </c>
      <c r="G2521" s="26" t="s">
        <v>450</v>
      </c>
      <c r="H2521" s="26" t="s">
        <v>5864</v>
      </c>
      <c r="I2521" s="18">
        <f>SUM(L2521)-J2521</f>
        <v>45</v>
      </c>
      <c r="J2521" s="18"/>
      <c r="K2521" s="19"/>
      <c r="L2521" s="17">
        <f>SUM(M2521,N2521,P2521,Q2521,R2521,S2521)</f>
        <v>45</v>
      </c>
      <c r="M2521" s="17">
        <f>SUM(AC2521,AS2521,AU2521)</f>
        <v>0</v>
      </c>
      <c r="N2521" s="17">
        <f>SUM(V2521,W2521,X2521,Y2521,Z2521,AA2521,AB2521,AD2521,AE2521,AF2521,AG2521,AH2521,AI2521,AJ2521,AK2521,AL2521,AM2521,AN2521)</f>
        <v>45</v>
      </c>
      <c r="O2521" s="17">
        <f>COUNT(V2521,W2521,X2521,Y2521,Z2521,AA2521,AB2521,AC2521,AD2521,AE2521,AF2521,AG2521,AH2521,AI2521,AJ2521,AK2521,AL2521,AM2521,AN2521)</f>
        <v>1</v>
      </c>
      <c r="P2521" s="17">
        <f>SUM(AO2521,AP2521)</f>
        <v>0</v>
      </c>
      <c r="Q2521" s="17">
        <f>AR2521</f>
        <v>0</v>
      </c>
      <c r="R2521" s="17">
        <f>SUM(U2521,AT2521)</f>
        <v>0</v>
      </c>
      <c r="S2521" s="17">
        <f>AQ2521</f>
        <v>0</v>
      </c>
      <c r="T2521" s="19"/>
      <c r="U2521" s="26"/>
      <c r="V2521" s="26"/>
      <c r="W2521" s="26"/>
      <c r="X2521" s="26"/>
      <c r="Y2521" s="26"/>
      <c r="Z2521" s="26"/>
      <c r="AA2521" s="26"/>
      <c r="AB2521" s="26"/>
      <c r="AC2521" s="26"/>
      <c r="AD2521" s="26"/>
      <c r="AE2521" s="26"/>
      <c r="AF2521" s="26"/>
      <c r="AG2521" s="26"/>
      <c r="AH2521" s="26"/>
      <c r="AI2521" s="26"/>
      <c r="AJ2521" s="26"/>
      <c r="AK2521" s="26"/>
      <c r="AL2521" s="26"/>
      <c r="AM2521" s="26"/>
      <c r="AN2521" s="26">
        <v>45</v>
      </c>
      <c r="AO2521" s="26"/>
      <c r="AP2521" s="26"/>
      <c r="AQ2521" s="26"/>
      <c r="AR2521" s="39"/>
      <c r="AS2521" s="41"/>
      <c r="AT2521" s="41"/>
      <c r="AU2521" s="41"/>
    </row>
    <row r="2522" spans="1:47" x14ac:dyDescent="0.35">
      <c r="A2522" s="26" t="s">
        <v>339</v>
      </c>
      <c r="B2522" s="26" t="s">
        <v>1199</v>
      </c>
      <c r="C2522" s="26" t="s">
        <v>60</v>
      </c>
      <c r="D2522" s="26" t="s">
        <v>999</v>
      </c>
      <c r="E2522" s="26">
        <v>999926881</v>
      </c>
      <c r="F2522" s="26" t="s">
        <v>62</v>
      </c>
      <c r="G2522" s="26" t="s">
        <v>450</v>
      </c>
      <c r="H2522" s="26" t="s">
        <v>5864</v>
      </c>
      <c r="I2522" s="18">
        <f>SUM(L2522)-J2522</f>
        <v>45</v>
      </c>
      <c r="J2522" s="18"/>
      <c r="K2522" s="19"/>
      <c r="L2522" s="17">
        <f>SUM(M2522,N2522,P2522,Q2522,R2522,S2522)</f>
        <v>45</v>
      </c>
      <c r="M2522" s="17">
        <f>SUM(AC2522,AS2522,AU2522)</f>
        <v>0</v>
      </c>
      <c r="N2522" s="17">
        <f>SUM(V2522,W2522,X2522,Y2522,Z2522,AA2522,AB2522,AD2522,AE2522,AF2522,AG2522,AH2522,AI2522,AJ2522,AK2522,AL2522,AM2522,AN2522)</f>
        <v>45</v>
      </c>
      <c r="O2522" s="17">
        <f>COUNT(V2522,W2522,X2522,Y2522,Z2522,AA2522,AB2522,AC2522,AD2522,AE2522,AF2522,AG2522,AH2522,AI2522,AJ2522,AK2522,AL2522,AM2522,AN2522)</f>
        <v>1</v>
      </c>
      <c r="P2522" s="17">
        <f>SUM(AO2522,AP2522)</f>
        <v>0</v>
      </c>
      <c r="Q2522" s="17">
        <f>AR2522</f>
        <v>0</v>
      </c>
      <c r="R2522" s="17">
        <f>SUM(U2522,AT2522)</f>
        <v>0</v>
      </c>
      <c r="S2522" s="17">
        <f>AQ2522</f>
        <v>0</v>
      </c>
      <c r="T2522" s="19"/>
      <c r="U2522" s="26"/>
      <c r="V2522" s="26"/>
      <c r="W2522" s="26"/>
      <c r="X2522" s="26"/>
      <c r="Y2522" s="26"/>
      <c r="Z2522" s="26"/>
      <c r="AA2522" s="26"/>
      <c r="AB2522" s="26">
        <v>45</v>
      </c>
      <c r="AC2522" s="26"/>
      <c r="AD2522" s="26"/>
      <c r="AE2522" s="26"/>
      <c r="AF2522" s="26"/>
      <c r="AG2522" s="26"/>
      <c r="AH2522" s="26"/>
      <c r="AI2522" s="26"/>
      <c r="AJ2522" s="26"/>
      <c r="AK2522" s="26"/>
      <c r="AL2522" s="26"/>
      <c r="AM2522" s="26"/>
      <c r="AN2522" s="26"/>
      <c r="AO2522" s="26"/>
      <c r="AP2522" s="26"/>
      <c r="AQ2522" s="26"/>
      <c r="AR2522" s="39"/>
      <c r="AS2522" s="41"/>
      <c r="AT2522" s="41"/>
      <c r="AU2522" s="41"/>
    </row>
    <row r="2523" spans="1:47" x14ac:dyDescent="0.35">
      <c r="A2523" s="26" t="s">
        <v>920</v>
      </c>
      <c r="B2523" s="26" t="s">
        <v>1200</v>
      </c>
      <c r="C2523" s="26" t="s">
        <v>60</v>
      </c>
      <c r="D2523" s="26" t="s">
        <v>999</v>
      </c>
      <c r="E2523" s="26">
        <v>999927764</v>
      </c>
      <c r="F2523" s="26" t="s">
        <v>62</v>
      </c>
      <c r="G2523" s="26" t="s">
        <v>450</v>
      </c>
      <c r="H2523" s="26" t="s">
        <v>5864</v>
      </c>
      <c r="I2523" s="18">
        <f>SUM(L2523)-J2523</f>
        <v>30</v>
      </c>
      <c r="J2523" s="18"/>
      <c r="K2523" s="19"/>
      <c r="L2523" s="17">
        <f>SUM(M2523,N2523,P2523,Q2523,R2523,S2523)</f>
        <v>30</v>
      </c>
      <c r="M2523" s="17">
        <f>SUM(AC2523,AS2523,AU2523)</f>
        <v>0</v>
      </c>
      <c r="N2523" s="17">
        <f>SUM(V2523,W2523,X2523,Y2523,Z2523,AA2523,AB2523,AD2523,AE2523,AF2523,AG2523,AH2523,AI2523,AJ2523,AK2523,AL2523,AM2523,AN2523)</f>
        <v>30</v>
      </c>
      <c r="O2523" s="17">
        <f>COUNT(V2523,W2523,X2523,Y2523,Z2523,AA2523,AB2523,AC2523,AD2523,AE2523,AF2523,AG2523,AH2523,AI2523,AJ2523,AK2523,AL2523,AM2523,AN2523)</f>
        <v>1</v>
      </c>
      <c r="P2523" s="17">
        <f>SUM(AO2523,AP2523)</f>
        <v>0</v>
      </c>
      <c r="Q2523" s="17">
        <f>AR2523</f>
        <v>0</v>
      </c>
      <c r="R2523" s="17">
        <f>SUM(U2523,AT2523)</f>
        <v>0</v>
      </c>
      <c r="S2523" s="17">
        <f>AQ2523</f>
        <v>0</v>
      </c>
      <c r="T2523" s="19"/>
      <c r="U2523" s="26"/>
      <c r="V2523" s="26"/>
      <c r="W2523" s="26"/>
      <c r="X2523" s="26"/>
      <c r="Y2523" s="26"/>
      <c r="Z2523" s="26"/>
      <c r="AA2523" s="26"/>
      <c r="AB2523" s="26"/>
      <c r="AC2523" s="26"/>
      <c r="AD2523" s="26"/>
      <c r="AE2523" s="26"/>
      <c r="AF2523" s="26"/>
      <c r="AG2523" s="26"/>
      <c r="AH2523" s="26"/>
      <c r="AI2523" s="26"/>
      <c r="AJ2523" s="26"/>
      <c r="AK2523" s="26"/>
      <c r="AL2523" s="26">
        <v>30</v>
      </c>
      <c r="AM2523" s="26"/>
      <c r="AN2523" s="26"/>
      <c r="AO2523" s="26"/>
      <c r="AP2523" s="26"/>
      <c r="AQ2523" s="26"/>
      <c r="AR2523" s="39"/>
      <c r="AS2523" s="41"/>
      <c r="AT2523" s="41"/>
      <c r="AU2523" s="41"/>
    </row>
    <row r="2524" spans="1:47" x14ac:dyDescent="0.35">
      <c r="A2524" s="26" t="s">
        <v>1203</v>
      </c>
      <c r="B2524" s="26" t="s">
        <v>1204</v>
      </c>
      <c r="C2524" s="26" t="s">
        <v>60</v>
      </c>
      <c r="D2524" s="26" t="s">
        <v>999</v>
      </c>
      <c r="E2524" s="26">
        <v>999917773</v>
      </c>
      <c r="F2524" s="26" t="s">
        <v>62</v>
      </c>
      <c r="G2524" s="26" t="s">
        <v>555</v>
      </c>
      <c r="H2524" s="26" t="s">
        <v>5865</v>
      </c>
      <c r="I2524" s="18">
        <f>SUM(L2524)-J2524</f>
        <v>180</v>
      </c>
      <c r="J2524" s="18"/>
      <c r="K2524" s="19"/>
      <c r="L2524" s="17">
        <f>SUM(M2524,N2524,P2524,Q2524,R2524,S2524)</f>
        <v>180</v>
      </c>
      <c r="M2524" s="17">
        <f>SUM(AC2524,AS2524,AU2524)</f>
        <v>0</v>
      </c>
      <c r="N2524" s="17">
        <f>SUM(V2524,W2524,X2524,Y2524,Z2524,AA2524,AB2524,AD2524,AE2524,AF2524,AG2524,AH2524,AI2524,AJ2524,AK2524,AL2524,AM2524,AN2524)</f>
        <v>60</v>
      </c>
      <c r="O2524" s="17">
        <f>COUNT(V2524,W2524,X2524,Y2524,Z2524,AA2524,AB2524,AC2524,AD2524,AE2524,AF2524,AG2524,AH2524,AI2524,AJ2524,AK2524,AL2524,AM2524,AN2524)</f>
        <v>1</v>
      </c>
      <c r="P2524" s="17">
        <f>SUM(AO2524,AP2524)</f>
        <v>0</v>
      </c>
      <c r="Q2524" s="17">
        <f>AR2524</f>
        <v>120</v>
      </c>
      <c r="R2524" s="17">
        <f>SUM(U2524,AT2524)</f>
        <v>0</v>
      </c>
      <c r="S2524" s="17">
        <f>AQ2524</f>
        <v>0</v>
      </c>
      <c r="T2524" s="19"/>
      <c r="U2524" s="26"/>
      <c r="V2524" s="26"/>
      <c r="W2524" s="26"/>
      <c r="X2524" s="26"/>
      <c r="Y2524" s="26"/>
      <c r="Z2524" s="26"/>
      <c r="AA2524" s="26"/>
      <c r="AB2524" s="26">
        <v>60</v>
      </c>
      <c r="AC2524" s="26"/>
      <c r="AD2524" s="26"/>
      <c r="AE2524" s="26"/>
      <c r="AF2524" s="26"/>
      <c r="AG2524" s="26"/>
      <c r="AH2524" s="26"/>
      <c r="AI2524" s="26"/>
      <c r="AJ2524" s="26"/>
      <c r="AK2524" s="26"/>
      <c r="AL2524" s="26"/>
      <c r="AM2524" s="26"/>
      <c r="AN2524" s="26"/>
      <c r="AO2524" s="26"/>
      <c r="AP2524" s="26"/>
      <c r="AQ2524" s="26"/>
      <c r="AR2524" s="39">
        <v>120</v>
      </c>
      <c r="AS2524" s="41"/>
      <c r="AT2524" s="41"/>
      <c r="AU2524" s="41"/>
    </row>
    <row r="2525" spans="1:47" x14ac:dyDescent="0.35">
      <c r="A2525" s="26" t="s">
        <v>5198</v>
      </c>
      <c r="B2525" s="26" t="s">
        <v>1775</v>
      </c>
      <c r="C2525" s="26" t="s">
        <v>60</v>
      </c>
      <c r="D2525" s="26" t="s">
        <v>999</v>
      </c>
      <c r="E2525" s="26">
        <v>999927636</v>
      </c>
      <c r="F2525" s="26" t="s">
        <v>62</v>
      </c>
      <c r="G2525" s="26" t="s">
        <v>555</v>
      </c>
      <c r="H2525" s="26" t="s">
        <v>5865</v>
      </c>
      <c r="I2525" s="18">
        <f>SUM(L2525)-J2525</f>
        <v>75</v>
      </c>
      <c r="J2525" s="18">
        <f>L2525/2</f>
        <v>75</v>
      </c>
      <c r="K2525" s="19"/>
      <c r="L2525" s="17">
        <f>SUM(M2525,N2525,P2525,Q2525,R2525,S2525)</f>
        <v>150</v>
      </c>
      <c r="M2525" s="17">
        <f>SUM(AC2525,AS2525,AU2525)</f>
        <v>0</v>
      </c>
      <c r="N2525" s="17">
        <f>SUM(V2525,W2525,X2525,Y2525,Z2525,AA2525,AB2525,AD2525,AE2525,AF2525,AG2525,AH2525,AI2525,AJ2525,AK2525,AL2525,AM2525,AN2525)</f>
        <v>150</v>
      </c>
      <c r="O2525" s="17">
        <f>COUNT(V2525,W2525,X2525,Y2525,Z2525,AA2525,AB2525,AC2525,AD2525,AE2525,AF2525,AG2525,AH2525,AI2525,AJ2525,AK2525,AL2525,AM2525,AN2525)</f>
        <v>2</v>
      </c>
      <c r="P2525" s="17">
        <f>SUM(AO2525,AP2525)</f>
        <v>0</v>
      </c>
      <c r="Q2525" s="17">
        <f>AR2525</f>
        <v>0</v>
      </c>
      <c r="R2525" s="17">
        <f>SUM(U2525,AT2525)</f>
        <v>0</v>
      </c>
      <c r="S2525" s="17">
        <f>AQ2525</f>
        <v>0</v>
      </c>
      <c r="T2525" s="19"/>
      <c r="U2525" s="26"/>
      <c r="V2525" s="26"/>
      <c r="W2525" s="26"/>
      <c r="X2525" s="26"/>
      <c r="Y2525" s="26"/>
      <c r="Z2525" s="26"/>
      <c r="AA2525" s="26"/>
      <c r="AB2525" s="26"/>
      <c r="AC2525" s="26"/>
      <c r="AD2525" s="26"/>
      <c r="AE2525" s="26"/>
      <c r="AF2525" s="26"/>
      <c r="AG2525" s="26"/>
      <c r="AH2525" s="26">
        <v>120</v>
      </c>
      <c r="AI2525" s="26"/>
      <c r="AJ2525" s="26">
        <v>30</v>
      </c>
      <c r="AK2525" s="26"/>
      <c r="AL2525" s="26"/>
      <c r="AM2525" s="26"/>
      <c r="AN2525" s="26"/>
      <c r="AO2525" s="26"/>
      <c r="AP2525" s="26"/>
      <c r="AQ2525" s="26"/>
      <c r="AR2525" s="39"/>
      <c r="AS2525" s="41"/>
      <c r="AT2525" s="41"/>
      <c r="AU2525" s="41"/>
    </row>
    <row r="2526" spans="1:47" x14ac:dyDescent="0.35">
      <c r="A2526" s="27" t="s">
        <v>1209</v>
      </c>
      <c r="B2526" s="27" t="s">
        <v>551</v>
      </c>
      <c r="C2526" s="27" t="s">
        <v>60</v>
      </c>
      <c r="D2526" s="26" t="s">
        <v>999</v>
      </c>
      <c r="E2526" s="26">
        <v>999926560</v>
      </c>
      <c r="F2526" s="26" t="s">
        <v>62</v>
      </c>
      <c r="G2526" s="26" t="s">
        <v>555</v>
      </c>
      <c r="H2526" s="26" t="s">
        <v>5865</v>
      </c>
      <c r="I2526" s="18">
        <f>SUM(L2526)-J2526</f>
        <v>60</v>
      </c>
      <c r="J2526" s="18"/>
      <c r="K2526" s="19"/>
      <c r="L2526" s="17">
        <f>SUM(M2526,N2526,P2526,Q2526,R2526,S2526)</f>
        <v>60</v>
      </c>
      <c r="M2526" s="17">
        <f>SUM(AC2526,AS2526,AU2526)</f>
        <v>0</v>
      </c>
      <c r="N2526" s="17">
        <f>SUM(V2526,W2526,X2526,Y2526,Z2526,AA2526,AB2526,AD2526,AE2526,AF2526,AG2526,AH2526,AI2526,AJ2526,AK2526,AL2526,AM2526,AN2526)</f>
        <v>60</v>
      </c>
      <c r="O2526" s="17">
        <f>COUNT(V2526,W2526,X2526,Y2526,Z2526,AA2526,AB2526,AC2526,AD2526,AE2526,AF2526,AG2526,AH2526,AI2526,AJ2526,AK2526,AL2526,AM2526,AN2526)</f>
        <v>1</v>
      </c>
      <c r="P2526" s="17">
        <f>SUM(AO2526,AP2526)</f>
        <v>0</v>
      </c>
      <c r="Q2526" s="17">
        <f>AR2526</f>
        <v>0</v>
      </c>
      <c r="R2526" s="17">
        <f>SUM(U2526,AT2526)</f>
        <v>0</v>
      </c>
      <c r="S2526" s="17">
        <f>AQ2526</f>
        <v>0</v>
      </c>
      <c r="T2526" s="19"/>
      <c r="U2526" s="26"/>
      <c r="V2526" s="26"/>
      <c r="W2526" s="26"/>
      <c r="X2526" s="26"/>
      <c r="Y2526" s="26"/>
      <c r="Z2526" s="26"/>
      <c r="AA2526" s="26"/>
      <c r="AB2526" s="26"/>
      <c r="AC2526" s="26"/>
      <c r="AD2526" s="26"/>
      <c r="AE2526" s="26"/>
      <c r="AF2526" s="26"/>
      <c r="AG2526" s="26"/>
      <c r="AH2526" s="26"/>
      <c r="AI2526" s="26"/>
      <c r="AJ2526" s="26"/>
      <c r="AK2526" s="26"/>
      <c r="AL2526" s="26"/>
      <c r="AM2526" s="26"/>
      <c r="AN2526" s="26">
        <v>60</v>
      </c>
      <c r="AO2526" s="26"/>
      <c r="AP2526" s="26"/>
      <c r="AQ2526" s="26"/>
      <c r="AR2526" s="39"/>
      <c r="AS2526" s="41"/>
      <c r="AT2526" s="41"/>
      <c r="AU2526" s="41"/>
    </row>
    <row r="2527" spans="1:47" x14ac:dyDescent="0.35">
      <c r="A2527" s="26" t="s">
        <v>3722</v>
      </c>
      <c r="B2527" s="26" t="s">
        <v>5347</v>
      </c>
      <c r="C2527" s="26" t="s">
        <v>60</v>
      </c>
      <c r="D2527" s="26" t="s">
        <v>999</v>
      </c>
      <c r="E2527" s="26">
        <v>999917305</v>
      </c>
      <c r="F2527" s="26" t="s">
        <v>62</v>
      </c>
      <c r="G2527" s="26" t="s">
        <v>555</v>
      </c>
      <c r="H2527" s="26" t="s">
        <v>5865</v>
      </c>
      <c r="I2527" s="18">
        <f>SUM(L2527)-J2527</f>
        <v>56.5</v>
      </c>
      <c r="J2527" s="18">
        <f>L2527/2</f>
        <v>56.5</v>
      </c>
      <c r="K2527" s="19"/>
      <c r="L2527" s="17">
        <f>SUM(M2527,N2527,P2527,Q2527,R2527,S2527)</f>
        <v>113</v>
      </c>
      <c r="M2527" s="17">
        <f>SUM(AC2527,AS2527,AU2527)</f>
        <v>0</v>
      </c>
      <c r="N2527" s="17">
        <f>SUM(V2527,W2527,X2527,Y2527,Z2527,AA2527,AB2527,AD2527,AE2527,AF2527,AG2527,AH2527,AI2527,AJ2527,AK2527,AL2527,AM2527,AN2527)</f>
        <v>45</v>
      </c>
      <c r="O2527" s="17">
        <f>COUNT(V2527,W2527,X2527,Y2527,Z2527,AA2527,AB2527,AC2527,AD2527,AE2527,AF2527,AG2527,AH2527,AI2527,AJ2527,AK2527,AL2527,AM2527,AN2527)</f>
        <v>1</v>
      </c>
      <c r="P2527" s="17">
        <f>SUM(AO2527,AP2527)</f>
        <v>0</v>
      </c>
      <c r="Q2527" s="17">
        <f>AR2527</f>
        <v>68</v>
      </c>
      <c r="R2527" s="17">
        <f>SUM(U2527,AT2527)</f>
        <v>0</v>
      </c>
      <c r="S2527" s="17">
        <f>AQ2527</f>
        <v>0</v>
      </c>
      <c r="T2527" s="19"/>
      <c r="U2527" s="26"/>
      <c r="V2527" s="26"/>
      <c r="W2527" s="26"/>
      <c r="X2527" s="26"/>
      <c r="Y2527" s="26"/>
      <c r="Z2527" s="26"/>
      <c r="AA2527" s="26"/>
      <c r="AB2527" s="26"/>
      <c r="AC2527" s="26"/>
      <c r="AD2527" s="26"/>
      <c r="AE2527" s="26"/>
      <c r="AF2527" s="26"/>
      <c r="AG2527" s="26"/>
      <c r="AH2527" s="26"/>
      <c r="AI2527" s="26"/>
      <c r="AJ2527" s="26"/>
      <c r="AK2527" s="26"/>
      <c r="AL2527" s="26"/>
      <c r="AM2527" s="26">
        <v>45</v>
      </c>
      <c r="AN2527" s="26"/>
      <c r="AO2527" s="26"/>
      <c r="AP2527" s="26"/>
      <c r="AQ2527" s="26"/>
      <c r="AR2527" s="39">
        <v>68</v>
      </c>
      <c r="AS2527" s="41"/>
      <c r="AT2527" s="41"/>
      <c r="AU2527" s="41"/>
    </row>
    <row r="2528" spans="1:47" x14ac:dyDescent="0.35">
      <c r="A2528" s="26" t="s">
        <v>1210</v>
      </c>
      <c r="B2528" s="26" t="s">
        <v>1211</v>
      </c>
      <c r="C2528" s="26" t="s">
        <v>60</v>
      </c>
      <c r="D2528" s="26" t="s">
        <v>999</v>
      </c>
      <c r="E2528" s="26">
        <v>999909167</v>
      </c>
      <c r="F2528" s="26" t="s">
        <v>62</v>
      </c>
      <c r="G2528" s="26" t="s">
        <v>555</v>
      </c>
      <c r="H2528" s="26" t="s">
        <v>5865</v>
      </c>
      <c r="I2528" s="18">
        <f>SUM(L2528)-J2528</f>
        <v>52.5</v>
      </c>
      <c r="J2528" s="18"/>
      <c r="K2528" s="19"/>
      <c r="L2528" s="17">
        <f>SUM(M2528,N2528,P2528,Q2528,R2528,S2528)</f>
        <v>52.5</v>
      </c>
      <c r="M2528" s="17">
        <f>SUM(AC2528,AS2528,AU2528)</f>
        <v>0</v>
      </c>
      <c r="N2528" s="17">
        <f>SUM(V2528,W2528,X2528,Y2528,Z2528,AA2528,AB2528,AD2528,AE2528,AF2528,AG2528,AH2528,AI2528,AJ2528,AK2528,AL2528,AM2528,AN2528)</f>
        <v>0</v>
      </c>
      <c r="O2528" s="17">
        <f>COUNT(V2528,W2528,X2528,Y2528,Z2528,AA2528,AB2528,AC2528,AD2528,AE2528,AF2528,AG2528,AH2528,AI2528,AJ2528,AK2528,AL2528,AM2528,AN2528)</f>
        <v>0</v>
      </c>
      <c r="P2528" s="17">
        <f>SUM(AO2528,AP2528)</f>
        <v>52.5</v>
      </c>
      <c r="Q2528" s="17">
        <f>AR2528</f>
        <v>0</v>
      </c>
      <c r="R2528" s="17">
        <f>SUM(U2528,AT2528)</f>
        <v>0</v>
      </c>
      <c r="S2528" s="17">
        <f>AQ2528</f>
        <v>0</v>
      </c>
      <c r="T2528" s="19"/>
      <c r="U2528" s="26"/>
      <c r="V2528" s="26"/>
      <c r="W2528" s="26"/>
      <c r="X2528" s="26"/>
      <c r="Y2528" s="26"/>
      <c r="Z2528" s="26"/>
      <c r="AA2528" s="26"/>
      <c r="AB2528" s="26"/>
      <c r="AC2528" s="26"/>
      <c r="AD2528" s="26"/>
      <c r="AE2528" s="26"/>
      <c r="AF2528" s="26"/>
      <c r="AG2528" s="26"/>
      <c r="AH2528" s="26"/>
      <c r="AI2528" s="26"/>
      <c r="AJ2528" s="26"/>
      <c r="AK2528" s="26"/>
      <c r="AL2528" s="26"/>
      <c r="AM2528" s="26"/>
      <c r="AN2528" s="26"/>
      <c r="AO2528" s="26"/>
      <c r="AP2528" s="26">
        <v>52.5</v>
      </c>
      <c r="AQ2528" s="26"/>
      <c r="AR2528" s="39"/>
      <c r="AS2528" s="41"/>
      <c r="AT2528" s="41"/>
      <c r="AU2528" s="41"/>
    </row>
    <row r="2529" spans="1:47" x14ac:dyDescent="0.35">
      <c r="A2529" s="26" t="s">
        <v>1214</v>
      </c>
      <c r="B2529" s="26" t="s">
        <v>1152</v>
      </c>
      <c r="C2529" s="26" t="s">
        <v>60</v>
      </c>
      <c r="D2529" s="26" t="s">
        <v>999</v>
      </c>
      <c r="E2529" s="26">
        <v>999923269</v>
      </c>
      <c r="F2529" s="26" t="s">
        <v>62</v>
      </c>
      <c r="G2529" s="26" t="s">
        <v>555</v>
      </c>
      <c r="H2529" s="26" t="s">
        <v>5865</v>
      </c>
      <c r="I2529" s="18">
        <f>SUM(L2529)-J2529</f>
        <v>34</v>
      </c>
      <c r="J2529" s="18"/>
      <c r="K2529" s="19"/>
      <c r="L2529" s="17">
        <f>SUM(M2529,N2529,P2529,Q2529,R2529,S2529)</f>
        <v>34</v>
      </c>
      <c r="M2529" s="17">
        <f>SUM(AC2529,AS2529,AU2529)</f>
        <v>0</v>
      </c>
      <c r="N2529" s="17">
        <f>SUM(V2529,W2529,X2529,Y2529,Z2529,AA2529,AB2529,AD2529,AE2529,AF2529,AG2529,AH2529,AI2529,AJ2529,AK2529,AL2529,AM2529,AN2529)</f>
        <v>34</v>
      </c>
      <c r="O2529" s="17">
        <f>COUNT(V2529,W2529,X2529,Y2529,Z2529,AA2529,AB2529,AC2529,AD2529,AE2529,AF2529,AG2529,AH2529,AI2529,AJ2529,AK2529,AL2529,AM2529,AN2529)</f>
        <v>1</v>
      </c>
      <c r="P2529" s="17">
        <f>SUM(AO2529,AP2529)</f>
        <v>0</v>
      </c>
      <c r="Q2529" s="17">
        <f>AR2529</f>
        <v>0</v>
      </c>
      <c r="R2529" s="17">
        <f>SUM(U2529,AT2529)</f>
        <v>0</v>
      </c>
      <c r="S2529" s="17">
        <f>AQ2529</f>
        <v>0</v>
      </c>
      <c r="T2529" s="19"/>
      <c r="U2529" s="26"/>
      <c r="V2529" s="26"/>
      <c r="W2529" s="26"/>
      <c r="X2529" s="26"/>
      <c r="Y2529" s="26"/>
      <c r="Z2529" s="26"/>
      <c r="AA2529" s="26"/>
      <c r="AB2529" s="26">
        <v>34</v>
      </c>
      <c r="AC2529" s="26"/>
      <c r="AD2529" s="26"/>
      <c r="AE2529" s="26"/>
      <c r="AF2529" s="26"/>
      <c r="AG2529" s="26"/>
      <c r="AH2529" s="26"/>
      <c r="AI2529" s="26"/>
      <c r="AJ2529" s="26"/>
      <c r="AK2529" s="26"/>
      <c r="AL2529" s="26"/>
      <c r="AM2529" s="26"/>
      <c r="AN2529" s="26"/>
      <c r="AO2529" s="26"/>
      <c r="AP2529" s="26"/>
      <c r="AQ2529" s="26"/>
      <c r="AR2529" s="39"/>
      <c r="AS2529" s="41"/>
      <c r="AT2529" s="41"/>
      <c r="AU2529" s="41"/>
    </row>
    <row r="2530" spans="1:47" x14ac:dyDescent="0.35">
      <c r="A2530" s="26" t="s">
        <v>205</v>
      </c>
      <c r="B2530" s="26" t="s">
        <v>1215</v>
      </c>
      <c r="C2530" s="26" t="s">
        <v>60</v>
      </c>
      <c r="D2530" s="26" t="s">
        <v>999</v>
      </c>
      <c r="E2530" s="26">
        <v>999914903</v>
      </c>
      <c r="F2530" s="26" t="s">
        <v>62</v>
      </c>
      <c r="G2530" s="26" t="s">
        <v>555</v>
      </c>
      <c r="H2530" s="26" t="s">
        <v>5865</v>
      </c>
      <c r="I2530" s="18">
        <f>SUM(L2530)-J2530</f>
        <v>30</v>
      </c>
      <c r="J2530" s="18"/>
      <c r="K2530" s="19"/>
      <c r="L2530" s="17">
        <f>SUM(M2530,N2530,P2530,Q2530,R2530,S2530)</f>
        <v>30</v>
      </c>
      <c r="M2530" s="17">
        <f>SUM(AC2530,AS2530,AU2530)</f>
        <v>0</v>
      </c>
      <c r="N2530" s="17">
        <f>SUM(V2530,W2530,X2530,Y2530,Z2530,AA2530,AB2530,AD2530,AE2530,AF2530,AG2530,AH2530,AI2530,AJ2530,AK2530,AL2530,AM2530,AN2530)</f>
        <v>30</v>
      </c>
      <c r="O2530" s="17">
        <f>COUNT(V2530,W2530,X2530,Y2530,Z2530,AA2530,AB2530,AC2530,AD2530,AE2530,AF2530,AG2530,AH2530,AI2530,AJ2530,AK2530,AL2530,AM2530,AN2530)</f>
        <v>1</v>
      </c>
      <c r="P2530" s="17">
        <f>SUM(AO2530,AP2530)</f>
        <v>0</v>
      </c>
      <c r="Q2530" s="17">
        <f>AR2530</f>
        <v>0</v>
      </c>
      <c r="R2530" s="17">
        <f>SUM(U2530,AT2530)</f>
        <v>0</v>
      </c>
      <c r="S2530" s="17">
        <f>AQ2530</f>
        <v>0</v>
      </c>
      <c r="T2530" s="19"/>
      <c r="U2530" s="26"/>
      <c r="V2530" s="26"/>
      <c r="W2530" s="26"/>
      <c r="X2530" s="26">
        <v>30</v>
      </c>
      <c r="Y2530" s="26"/>
      <c r="Z2530" s="26"/>
      <c r="AA2530" s="26"/>
      <c r="AB2530" s="26"/>
      <c r="AC2530" s="26"/>
      <c r="AD2530" s="26"/>
      <c r="AE2530" s="26"/>
      <c r="AF2530" s="26"/>
      <c r="AG2530" s="26"/>
      <c r="AH2530" s="26"/>
      <c r="AI2530" s="26"/>
      <c r="AJ2530" s="26"/>
      <c r="AK2530" s="26"/>
      <c r="AL2530" s="26"/>
      <c r="AM2530" s="26"/>
      <c r="AN2530" s="26"/>
      <c r="AO2530" s="26"/>
      <c r="AP2530" s="26"/>
      <c r="AQ2530" s="26"/>
      <c r="AR2530" s="39"/>
      <c r="AS2530" s="41"/>
      <c r="AT2530" s="41"/>
      <c r="AU2530" s="41"/>
    </row>
    <row r="2531" spans="1:47" x14ac:dyDescent="0.35">
      <c r="A2531" s="26" t="s">
        <v>1052</v>
      </c>
      <c r="B2531" s="26" t="s">
        <v>1180</v>
      </c>
      <c r="C2531" s="26" t="s">
        <v>60</v>
      </c>
      <c r="D2531" s="26" t="s">
        <v>999</v>
      </c>
      <c r="E2531" s="26">
        <v>999926014</v>
      </c>
      <c r="F2531" s="26" t="s">
        <v>62</v>
      </c>
      <c r="G2531" s="26" t="s">
        <v>555</v>
      </c>
      <c r="H2531" s="26" t="s">
        <v>5865</v>
      </c>
      <c r="I2531" s="18">
        <f>SUM(L2531)-J2531</f>
        <v>30</v>
      </c>
      <c r="J2531" s="18"/>
      <c r="K2531" s="19"/>
      <c r="L2531" s="17">
        <f>SUM(M2531,N2531,P2531,Q2531,R2531,S2531)</f>
        <v>30</v>
      </c>
      <c r="M2531" s="17">
        <f>SUM(AC2531,AS2531,AU2531)</f>
        <v>0</v>
      </c>
      <c r="N2531" s="17">
        <f>SUM(V2531,W2531,X2531,Y2531,Z2531,AA2531,AB2531,AD2531,AE2531,AF2531,AG2531,AH2531,AI2531,AJ2531,AK2531,AL2531,AM2531,AN2531)</f>
        <v>30</v>
      </c>
      <c r="O2531" s="17">
        <f>COUNT(V2531,W2531,X2531,Y2531,Z2531,AA2531,AB2531,AC2531,AD2531,AE2531,AF2531,AG2531,AH2531,AI2531,AJ2531,AK2531,AL2531,AM2531,AN2531)</f>
        <v>1</v>
      </c>
      <c r="P2531" s="17">
        <f>SUM(AO2531,AP2531)</f>
        <v>0</v>
      </c>
      <c r="Q2531" s="17">
        <f>AR2531</f>
        <v>0</v>
      </c>
      <c r="R2531" s="17">
        <f>SUM(U2531,AT2531)</f>
        <v>0</v>
      </c>
      <c r="S2531" s="17">
        <f>AQ2531</f>
        <v>0</v>
      </c>
      <c r="T2531" s="19"/>
      <c r="U2531" s="26"/>
      <c r="V2531" s="26"/>
      <c r="W2531" s="26"/>
      <c r="X2531" s="26"/>
      <c r="Y2531" s="26">
        <v>30</v>
      </c>
      <c r="Z2531" s="26"/>
      <c r="AA2531" s="26"/>
      <c r="AB2531" s="26"/>
      <c r="AC2531" s="26"/>
      <c r="AD2531" s="26"/>
      <c r="AE2531" s="26"/>
      <c r="AF2531" s="26"/>
      <c r="AG2531" s="26"/>
      <c r="AH2531" s="26"/>
      <c r="AI2531" s="26"/>
      <c r="AJ2531" s="26"/>
      <c r="AK2531" s="26"/>
      <c r="AL2531" s="26"/>
      <c r="AM2531" s="26"/>
      <c r="AN2531" s="26"/>
      <c r="AO2531" s="26"/>
      <c r="AP2531" s="26"/>
      <c r="AQ2531" s="26"/>
      <c r="AR2531" s="39"/>
      <c r="AS2531" s="41"/>
      <c r="AT2531" s="41"/>
      <c r="AU2531" s="41"/>
    </row>
    <row r="2532" spans="1:47" x14ac:dyDescent="0.35">
      <c r="A2532" s="26" t="s">
        <v>2723</v>
      </c>
      <c r="B2532" s="26" t="s">
        <v>2724</v>
      </c>
      <c r="C2532" s="26" t="s">
        <v>60</v>
      </c>
      <c r="D2532" s="26" t="s">
        <v>999</v>
      </c>
      <c r="E2532" s="26">
        <v>999906214</v>
      </c>
      <c r="F2532" s="26" t="s">
        <v>64</v>
      </c>
      <c r="G2532" s="26" t="s">
        <v>63</v>
      </c>
      <c r="H2532" s="26" t="s">
        <v>5839</v>
      </c>
      <c r="I2532" s="18">
        <f>SUM(L2532)-J2532</f>
        <v>240</v>
      </c>
      <c r="J2532" s="18"/>
      <c r="K2532" s="19"/>
      <c r="L2532" s="17">
        <f>SUM(M2532,N2532,P2532,Q2532,R2532,S2532)</f>
        <v>240</v>
      </c>
      <c r="M2532" s="17">
        <f>SUM(AC2532,AS2532,AU2532)</f>
        <v>0</v>
      </c>
      <c r="N2532" s="17">
        <f>SUM(V2532,W2532,X2532,Y2532,Z2532,AA2532,AB2532,AD2532,AE2532,AF2532,AG2532,AH2532,AI2532,AJ2532,AK2532,AL2532,AM2532,AN2532)</f>
        <v>45</v>
      </c>
      <c r="O2532" s="17">
        <f>COUNT(V2532,W2532,X2532,Y2532,Z2532,AA2532,AB2532,AC2532,AD2532,AE2532,AF2532,AG2532,AH2532,AI2532,AJ2532,AK2532,AL2532,AM2532,AN2532)</f>
        <v>1</v>
      </c>
      <c r="P2532" s="17">
        <f>SUM(AO2532,AP2532)</f>
        <v>0</v>
      </c>
      <c r="Q2532" s="17">
        <f>AR2532</f>
        <v>120</v>
      </c>
      <c r="R2532" s="17">
        <f>SUM(U2532,AT2532)</f>
        <v>75</v>
      </c>
      <c r="S2532" s="17">
        <f>AQ2532</f>
        <v>0</v>
      </c>
      <c r="T2532" s="19"/>
      <c r="U2532" s="26"/>
      <c r="V2532" s="26"/>
      <c r="W2532" s="26"/>
      <c r="X2532" s="26">
        <v>45</v>
      </c>
      <c r="Y2532" s="26"/>
      <c r="Z2532" s="26"/>
      <c r="AA2532" s="26"/>
      <c r="AB2532" s="26"/>
      <c r="AC2532" s="26"/>
      <c r="AD2532" s="26"/>
      <c r="AE2532" s="26"/>
      <c r="AF2532" s="26"/>
      <c r="AG2532" s="26"/>
      <c r="AH2532" s="26"/>
      <c r="AI2532" s="26"/>
      <c r="AJ2532" s="26"/>
      <c r="AK2532" s="26"/>
      <c r="AL2532" s="26"/>
      <c r="AM2532" s="26"/>
      <c r="AN2532" s="26"/>
      <c r="AO2532" s="26"/>
      <c r="AP2532" s="26"/>
      <c r="AQ2532" s="26"/>
      <c r="AR2532" s="39">
        <v>120</v>
      </c>
      <c r="AS2532" s="41"/>
      <c r="AT2532" s="41">
        <v>75</v>
      </c>
      <c r="AU2532" s="41"/>
    </row>
    <row r="2533" spans="1:47" x14ac:dyDescent="0.35">
      <c r="A2533" s="26" t="s">
        <v>2725</v>
      </c>
      <c r="B2533" s="26" t="s">
        <v>2726</v>
      </c>
      <c r="C2533" s="26" t="s">
        <v>60</v>
      </c>
      <c r="D2533" s="26" t="s">
        <v>999</v>
      </c>
      <c r="E2533" s="26">
        <v>999924885</v>
      </c>
      <c r="F2533" s="26" t="s">
        <v>64</v>
      </c>
      <c r="G2533" s="26" t="s">
        <v>63</v>
      </c>
      <c r="H2533" s="26" t="s">
        <v>5839</v>
      </c>
      <c r="I2533" s="18">
        <f>SUM(L2533)-J2533</f>
        <v>180</v>
      </c>
      <c r="J2533" s="18"/>
      <c r="K2533" s="19"/>
      <c r="L2533" s="17">
        <f>SUM(M2533,N2533,P2533,Q2533,R2533,S2533)</f>
        <v>180</v>
      </c>
      <c r="M2533" s="17">
        <f>SUM(AC2533,AS2533,AU2533)</f>
        <v>0</v>
      </c>
      <c r="N2533" s="17">
        <f>SUM(V2533,W2533,X2533,Y2533,Z2533,AA2533,AB2533,AD2533,AE2533,AF2533,AG2533,AH2533,AI2533,AJ2533,AK2533,AL2533,AM2533,AN2533)</f>
        <v>90</v>
      </c>
      <c r="O2533" s="17">
        <f>COUNT(V2533,W2533,X2533,Y2533,Z2533,AA2533,AB2533,AC2533,AD2533,AE2533,AF2533,AG2533,AH2533,AI2533,AJ2533,AK2533,AL2533,AM2533,AN2533)</f>
        <v>2</v>
      </c>
      <c r="P2533" s="17">
        <f>SUM(AO2533,AP2533)</f>
        <v>0</v>
      </c>
      <c r="Q2533" s="17">
        <f>AR2533</f>
        <v>90</v>
      </c>
      <c r="R2533" s="17">
        <f>SUM(U2533,AT2533)</f>
        <v>0</v>
      </c>
      <c r="S2533" s="17">
        <f>AQ2533</f>
        <v>0</v>
      </c>
      <c r="T2533" s="19"/>
      <c r="U2533" s="26"/>
      <c r="V2533" s="26"/>
      <c r="W2533" s="26"/>
      <c r="X2533" s="26">
        <v>60</v>
      </c>
      <c r="Y2533" s="26"/>
      <c r="Z2533" s="26"/>
      <c r="AA2533" s="26"/>
      <c r="AB2533" s="26"/>
      <c r="AC2533" s="26"/>
      <c r="AD2533" s="26"/>
      <c r="AE2533" s="26"/>
      <c r="AF2533" s="26"/>
      <c r="AG2533" s="26"/>
      <c r="AH2533" s="26">
        <v>30</v>
      </c>
      <c r="AI2533" s="26"/>
      <c r="AJ2533" s="26"/>
      <c r="AK2533" s="26"/>
      <c r="AL2533" s="26"/>
      <c r="AM2533" s="26"/>
      <c r="AN2533" s="26"/>
      <c r="AO2533" s="26"/>
      <c r="AP2533" s="26"/>
      <c r="AQ2533" s="26"/>
      <c r="AR2533" s="39">
        <v>90</v>
      </c>
      <c r="AS2533" s="41"/>
      <c r="AT2533" s="41"/>
      <c r="AU2533" s="41"/>
    </row>
    <row r="2534" spans="1:47" x14ac:dyDescent="0.35">
      <c r="A2534" s="26" t="s">
        <v>205</v>
      </c>
      <c r="B2534" s="26" t="s">
        <v>2727</v>
      </c>
      <c r="C2534" s="26" t="s">
        <v>60</v>
      </c>
      <c r="D2534" s="26" t="s">
        <v>999</v>
      </c>
      <c r="E2534" s="26">
        <v>999925022</v>
      </c>
      <c r="F2534" s="26" t="s">
        <v>64</v>
      </c>
      <c r="G2534" s="26" t="s">
        <v>63</v>
      </c>
      <c r="H2534" s="26" t="s">
        <v>5839</v>
      </c>
      <c r="I2534" s="18">
        <f>SUM(L2534)-J2534</f>
        <v>160</v>
      </c>
      <c r="J2534" s="18"/>
      <c r="K2534" s="19"/>
      <c r="L2534" s="17">
        <f>SUM(M2534,N2534,P2534,Q2534,R2534,S2534)</f>
        <v>160</v>
      </c>
      <c r="M2534" s="17">
        <f>SUM(AC2534,AS2534,AU2534)</f>
        <v>0</v>
      </c>
      <c r="N2534" s="17">
        <f>SUM(V2534,W2534,X2534,Y2534,Z2534,AA2534,AB2534,AD2534,AE2534,AF2534,AG2534,AH2534,AI2534,AJ2534,AK2534,AL2534,AM2534,AN2534)</f>
        <v>0</v>
      </c>
      <c r="O2534" s="17">
        <f>COUNT(V2534,W2534,X2534,Y2534,Z2534,AA2534,AB2534,AC2534,AD2534,AE2534,AF2534,AG2534,AH2534,AI2534,AJ2534,AK2534,AL2534,AM2534,AN2534)</f>
        <v>0</v>
      </c>
      <c r="P2534" s="17">
        <f>SUM(AO2534,AP2534)</f>
        <v>0</v>
      </c>
      <c r="Q2534" s="17">
        <f>AR2534</f>
        <v>160</v>
      </c>
      <c r="R2534" s="17">
        <f>SUM(U2534,AT2534)</f>
        <v>0</v>
      </c>
      <c r="S2534" s="17">
        <f>AQ2534</f>
        <v>0</v>
      </c>
      <c r="T2534" s="19"/>
      <c r="U2534" s="26"/>
      <c r="V2534" s="26"/>
      <c r="W2534" s="26"/>
      <c r="X2534" s="26"/>
      <c r="Y2534" s="26"/>
      <c r="Z2534" s="26"/>
      <c r="AA2534" s="26"/>
      <c r="AB2534" s="26"/>
      <c r="AC2534" s="26"/>
      <c r="AD2534" s="26"/>
      <c r="AE2534" s="26"/>
      <c r="AF2534" s="26"/>
      <c r="AG2534" s="26"/>
      <c r="AH2534" s="26"/>
      <c r="AI2534" s="26"/>
      <c r="AJ2534" s="26"/>
      <c r="AK2534" s="26"/>
      <c r="AL2534" s="26"/>
      <c r="AM2534" s="26"/>
      <c r="AN2534" s="26"/>
      <c r="AO2534" s="26"/>
      <c r="AP2534" s="26"/>
      <c r="AQ2534" s="26"/>
      <c r="AR2534" s="39">
        <v>160</v>
      </c>
      <c r="AS2534" s="41"/>
      <c r="AT2534" s="41"/>
      <c r="AU2534" s="41"/>
    </row>
    <row r="2535" spans="1:47" x14ac:dyDescent="0.35">
      <c r="A2535" s="26" t="s">
        <v>1135</v>
      </c>
      <c r="B2535" s="26" t="s">
        <v>96</v>
      </c>
      <c r="C2535" s="26" t="s">
        <v>60</v>
      </c>
      <c r="D2535" s="26" t="s">
        <v>999</v>
      </c>
      <c r="E2535" s="26">
        <v>999894962</v>
      </c>
      <c r="F2535" s="26" t="s">
        <v>64</v>
      </c>
      <c r="G2535" s="26" t="s">
        <v>63</v>
      </c>
      <c r="H2535" s="26" t="s">
        <v>5839</v>
      </c>
      <c r="I2535" s="18">
        <f>SUM(L2535)-J2535</f>
        <v>140</v>
      </c>
      <c r="J2535" s="18">
        <f>L2535/2</f>
        <v>140</v>
      </c>
      <c r="K2535" s="19"/>
      <c r="L2535" s="17">
        <f>SUM(M2535,N2535,P2535,Q2535,R2535,S2535)</f>
        <v>280</v>
      </c>
      <c r="M2535" s="17">
        <f>SUM(AC2535,AS2535,AU2535)</f>
        <v>0</v>
      </c>
      <c r="N2535" s="17">
        <f>SUM(V2535,W2535,X2535,Y2535,Z2535,AA2535,AB2535,AD2535,AE2535,AF2535,AG2535,AH2535,AI2535,AJ2535,AK2535,AL2535,AM2535,AN2535)</f>
        <v>120</v>
      </c>
      <c r="O2535" s="17">
        <f>COUNT(V2535,W2535,X2535,Y2535,Z2535,AA2535,AB2535,AC2535,AD2535,AE2535,AF2535,AG2535,AH2535,AI2535,AJ2535,AK2535,AL2535,AM2535,AN2535)</f>
        <v>1</v>
      </c>
      <c r="P2535" s="17">
        <f>SUM(AO2535,AP2535)</f>
        <v>0</v>
      </c>
      <c r="Q2535" s="17">
        <f>AR2535</f>
        <v>160</v>
      </c>
      <c r="R2535" s="17">
        <f>SUM(U2535,AT2535)</f>
        <v>0</v>
      </c>
      <c r="S2535" s="17">
        <f>AQ2535</f>
        <v>0</v>
      </c>
      <c r="T2535" s="19"/>
      <c r="U2535" s="26"/>
      <c r="V2535" s="26"/>
      <c r="W2535" s="26"/>
      <c r="X2535" s="26"/>
      <c r="Y2535" s="26"/>
      <c r="Z2535" s="26"/>
      <c r="AA2535" s="26"/>
      <c r="AB2535" s="26">
        <v>120</v>
      </c>
      <c r="AC2535" s="26"/>
      <c r="AD2535" s="26"/>
      <c r="AE2535" s="26"/>
      <c r="AF2535" s="26"/>
      <c r="AG2535" s="26"/>
      <c r="AH2535" s="26"/>
      <c r="AI2535" s="26"/>
      <c r="AJ2535" s="26"/>
      <c r="AK2535" s="26"/>
      <c r="AL2535" s="26"/>
      <c r="AM2535" s="26"/>
      <c r="AN2535" s="26"/>
      <c r="AO2535" s="26"/>
      <c r="AP2535" s="26"/>
      <c r="AQ2535" s="26"/>
      <c r="AR2535" s="39">
        <v>160</v>
      </c>
      <c r="AS2535" s="41"/>
      <c r="AT2535" s="41"/>
      <c r="AU2535" s="41"/>
    </row>
    <row r="2536" spans="1:47" x14ac:dyDescent="0.35">
      <c r="A2536" s="26" t="s">
        <v>2728</v>
      </c>
      <c r="B2536" s="26" t="s">
        <v>2729</v>
      </c>
      <c r="C2536" s="26" t="s">
        <v>60</v>
      </c>
      <c r="D2536" s="26" t="s">
        <v>999</v>
      </c>
      <c r="E2536" s="26">
        <v>999926815</v>
      </c>
      <c r="F2536" s="26" t="s">
        <v>64</v>
      </c>
      <c r="G2536" s="26" t="s">
        <v>63</v>
      </c>
      <c r="H2536" s="26" t="s">
        <v>5839</v>
      </c>
      <c r="I2536" s="18">
        <f>SUM(L2536)-J2536</f>
        <v>120</v>
      </c>
      <c r="J2536" s="18"/>
      <c r="K2536" s="19"/>
      <c r="L2536" s="17">
        <f>SUM(M2536,N2536,P2536,Q2536,R2536,S2536)</f>
        <v>120</v>
      </c>
      <c r="M2536" s="17">
        <f>SUM(AC2536,AS2536,AU2536)</f>
        <v>0</v>
      </c>
      <c r="N2536" s="17">
        <f>SUM(V2536,W2536,X2536,Y2536,Z2536,AA2536,AB2536,AD2536,AE2536,AF2536,AG2536,AH2536,AI2536,AJ2536,AK2536,AL2536,AM2536,AN2536)</f>
        <v>30</v>
      </c>
      <c r="O2536" s="17">
        <f>COUNT(V2536,W2536,X2536,Y2536,Z2536,AA2536,AB2536,AC2536,AD2536,AE2536,AF2536,AG2536,AH2536,AI2536,AJ2536,AK2536,AL2536,AM2536,AN2536)</f>
        <v>1</v>
      </c>
      <c r="P2536" s="17">
        <f>SUM(AO2536,AP2536)</f>
        <v>0</v>
      </c>
      <c r="Q2536" s="17">
        <f>AR2536</f>
        <v>90</v>
      </c>
      <c r="R2536" s="17">
        <f>SUM(U2536,AT2536)</f>
        <v>0</v>
      </c>
      <c r="S2536" s="17">
        <f>AQ2536</f>
        <v>0</v>
      </c>
      <c r="T2536" s="19"/>
      <c r="U2536" s="26"/>
      <c r="V2536" s="26"/>
      <c r="W2536" s="26"/>
      <c r="X2536" s="26"/>
      <c r="Y2536" s="26"/>
      <c r="Z2536" s="26">
        <v>30</v>
      </c>
      <c r="AA2536" s="26"/>
      <c r="AB2536" s="26"/>
      <c r="AC2536" s="26"/>
      <c r="AD2536" s="26"/>
      <c r="AE2536" s="26"/>
      <c r="AF2536" s="26"/>
      <c r="AG2536" s="26"/>
      <c r="AH2536" s="26"/>
      <c r="AI2536" s="26"/>
      <c r="AJ2536" s="26"/>
      <c r="AK2536" s="26"/>
      <c r="AL2536" s="26"/>
      <c r="AM2536" s="26"/>
      <c r="AN2536" s="26"/>
      <c r="AO2536" s="26"/>
      <c r="AP2536" s="26"/>
      <c r="AQ2536" s="26"/>
      <c r="AR2536" s="39">
        <v>90</v>
      </c>
      <c r="AS2536" s="41"/>
      <c r="AT2536" s="41"/>
      <c r="AU2536" s="41"/>
    </row>
    <row r="2537" spans="1:47" x14ac:dyDescent="0.35">
      <c r="A2537" s="26" t="s">
        <v>2567</v>
      </c>
      <c r="B2537" s="26" t="s">
        <v>96</v>
      </c>
      <c r="C2537" s="26" t="s">
        <v>60</v>
      </c>
      <c r="D2537" s="26" t="s">
        <v>999</v>
      </c>
      <c r="E2537" s="26">
        <v>999927430</v>
      </c>
      <c r="F2537" s="27" t="s">
        <v>64</v>
      </c>
      <c r="G2537" s="26" t="s">
        <v>63</v>
      </c>
      <c r="H2537" s="26" t="s">
        <v>5839</v>
      </c>
      <c r="I2537" s="18">
        <f>SUM(L2537)-J2537</f>
        <v>98</v>
      </c>
      <c r="J2537" s="18"/>
      <c r="K2537" s="19"/>
      <c r="L2537" s="17">
        <f>SUM(M2537,N2537,P2537,Q2537,R2537,S2537)</f>
        <v>98</v>
      </c>
      <c r="M2537" s="17">
        <f>SUM(AC2537,AS2537,AU2537)</f>
        <v>0</v>
      </c>
      <c r="N2537" s="17">
        <f>SUM(V2537,W2537,X2537,Y2537,Z2537,AA2537,AB2537,AD2537,AE2537,AF2537,AG2537,AH2537,AI2537,AJ2537,AK2537,AL2537,AM2537,AN2537)</f>
        <v>30</v>
      </c>
      <c r="O2537" s="17">
        <f>COUNT(V2537,W2537,X2537,Y2537,Z2537,AA2537,AB2537,AC2537,AD2537,AE2537,AF2537,AG2537,AH2537,AI2537,AJ2537,AK2537,AL2537,AM2537,AN2537)</f>
        <v>1</v>
      </c>
      <c r="P2537" s="17">
        <f>SUM(AO2537,AP2537)</f>
        <v>0</v>
      </c>
      <c r="Q2537" s="17">
        <f>AR2537</f>
        <v>68</v>
      </c>
      <c r="R2537" s="17">
        <f>SUM(U2537,AT2537)</f>
        <v>0</v>
      </c>
      <c r="S2537" s="17">
        <f>AQ2537</f>
        <v>0</v>
      </c>
      <c r="T2537" s="19"/>
      <c r="U2537" s="26"/>
      <c r="V2537" s="26"/>
      <c r="W2537" s="26"/>
      <c r="X2537" s="26"/>
      <c r="Y2537" s="26"/>
      <c r="Z2537" s="26"/>
      <c r="AA2537" s="26"/>
      <c r="AB2537" s="26"/>
      <c r="AC2537" s="26"/>
      <c r="AD2537" s="26"/>
      <c r="AE2537" s="26"/>
      <c r="AF2537" s="26">
        <v>30</v>
      </c>
      <c r="AG2537" s="26"/>
      <c r="AH2537" s="26"/>
      <c r="AI2537" s="26"/>
      <c r="AJ2537" s="26"/>
      <c r="AK2537" s="26"/>
      <c r="AL2537" s="26"/>
      <c r="AM2537" s="26"/>
      <c r="AN2537" s="26"/>
      <c r="AO2537" s="26"/>
      <c r="AP2537" s="26"/>
      <c r="AQ2537" s="26"/>
      <c r="AR2537" s="39">
        <v>68</v>
      </c>
      <c r="AS2537" s="41"/>
      <c r="AT2537" s="41"/>
      <c r="AU2537" s="41"/>
    </row>
    <row r="2538" spans="1:47" x14ac:dyDescent="0.35">
      <c r="A2538" s="26" t="s">
        <v>294</v>
      </c>
      <c r="B2538" s="26" t="s">
        <v>1138</v>
      </c>
      <c r="C2538" s="26" t="s">
        <v>60</v>
      </c>
      <c r="D2538" s="26" t="s">
        <v>999</v>
      </c>
      <c r="E2538" s="26">
        <v>999927152</v>
      </c>
      <c r="F2538" s="26" t="s">
        <v>64</v>
      </c>
      <c r="G2538" s="26" t="s">
        <v>63</v>
      </c>
      <c r="H2538" s="26" t="s">
        <v>5839</v>
      </c>
      <c r="I2538" s="18">
        <f>SUM(L2538)-J2538</f>
        <v>79</v>
      </c>
      <c r="J2538" s="18">
        <f>L2538/2</f>
        <v>79</v>
      </c>
      <c r="K2538" s="19"/>
      <c r="L2538" s="17">
        <f>SUM(M2538,N2538,P2538,Q2538,R2538,S2538)</f>
        <v>158</v>
      </c>
      <c r="M2538" s="17">
        <f>SUM(AC2538,AS2538,AU2538)</f>
        <v>0</v>
      </c>
      <c r="N2538" s="17">
        <f>SUM(V2538,W2538,X2538,Y2538,Z2538,AA2538,AB2538,AD2538,AE2538,AF2538,AG2538,AH2538,AI2538,AJ2538,AK2538,AL2538,AM2538,AN2538)</f>
        <v>90</v>
      </c>
      <c r="O2538" s="17">
        <f>COUNT(V2538,W2538,X2538,Y2538,Z2538,AA2538,AB2538,AC2538,AD2538,AE2538,AF2538,AG2538,AH2538,AI2538,AJ2538,AK2538,AL2538,AM2538,AN2538)</f>
        <v>1</v>
      </c>
      <c r="P2538" s="17">
        <f>SUM(AO2538,AP2538)</f>
        <v>0</v>
      </c>
      <c r="Q2538" s="17">
        <f>AR2538</f>
        <v>68</v>
      </c>
      <c r="R2538" s="17">
        <f>SUM(U2538,AT2538)</f>
        <v>0</v>
      </c>
      <c r="S2538" s="17">
        <f>AQ2538</f>
        <v>0</v>
      </c>
      <c r="T2538" s="19"/>
      <c r="U2538" s="26"/>
      <c r="V2538" s="26"/>
      <c r="W2538" s="26"/>
      <c r="X2538" s="26"/>
      <c r="Y2538" s="26"/>
      <c r="Z2538" s="26"/>
      <c r="AA2538" s="26"/>
      <c r="AB2538" s="26">
        <v>90</v>
      </c>
      <c r="AC2538" s="26"/>
      <c r="AD2538" s="26"/>
      <c r="AE2538" s="26"/>
      <c r="AF2538" s="26"/>
      <c r="AG2538" s="26"/>
      <c r="AH2538" s="26"/>
      <c r="AI2538" s="26"/>
      <c r="AJ2538" s="26"/>
      <c r="AK2538" s="26"/>
      <c r="AL2538" s="26"/>
      <c r="AM2538" s="26"/>
      <c r="AN2538" s="26"/>
      <c r="AO2538" s="26"/>
      <c r="AP2538" s="26"/>
      <c r="AQ2538" s="26"/>
      <c r="AR2538" s="39">
        <v>68</v>
      </c>
      <c r="AS2538" s="41"/>
      <c r="AT2538" s="41"/>
      <c r="AU2538" s="41"/>
    </row>
    <row r="2539" spans="1:47" x14ac:dyDescent="0.35">
      <c r="A2539" s="26" t="s">
        <v>107</v>
      </c>
      <c r="B2539" s="26" t="s">
        <v>1237</v>
      </c>
      <c r="C2539" s="26" t="s">
        <v>60</v>
      </c>
      <c r="D2539" s="26" t="s">
        <v>999</v>
      </c>
      <c r="E2539" s="26">
        <v>999923499</v>
      </c>
      <c r="F2539" s="26" t="s">
        <v>64</v>
      </c>
      <c r="G2539" s="26" t="s">
        <v>63</v>
      </c>
      <c r="H2539" s="26" t="s">
        <v>5839</v>
      </c>
      <c r="I2539" s="18">
        <f>SUM(L2539)-J2539</f>
        <v>65</v>
      </c>
      <c r="J2539" s="18"/>
      <c r="K2539" s="19"/>
      <c r="L2539" s="17">
        <f>SUM(M2539,N2539,P2539,Q2539,R2539,S2539)</f>
        <v>65</v>
      </c>
      <c r="M2539" s="17">
        <f>SUM(AC2539,AS2539,AU2539)</f>
        <v>0</v>
      </c>
      <c r="N2539" s="17">
        <f>SUM(V2539,W2539,X2539,Y2539,Z2539,AA2539,AB2539,AD2539,AE2539,AF2539,AG2539,AH2539,AI2539,AJ2539,AK2539,AL2539,AM2539,AN2539)</f>
        <v>30</v>
      </c>
      <c r="O2539" s="17">
        <f>COUNT(V2539,W2539,X2539,Y2539,Z2539,AA2539,AB2539,AC2539,AD2539,AE2539,AF2539,AG2539,AH2539,AI2539,AJ2539,AK2539,AL2539,AM2539,AN2539)</f>
        <v>1</v>
      </c>
      <c r="P2539" s="17">
        <f>SUM(AO2539,AP2539)</f>
        <v>35</v>
      </c>
      <c r="Q2539" s="17">
        <f>AR2539</f>
        <v>0</v>
      </c>
      <c r="R2539" s="17">
        <f>SUM(U2539,AT2539)</f>
        <v>0</v>
      </c>
      <c r="S2539" s="17">
        <f>AQ2539</f>
        <v>0</v>
      </c>
      <c r="T2539" s="19"/>
      <c r="U2539" s="26"/>
      <c r="V2539" s="26"/>
      <c r="W2539" s="26"/>
      <c r="X2539" s="26"/>
      <c r="Y2539" s="26"/>
      <c r="Z2539" s="26"/>
      <c r="AA2539" s="26"/>
      <c r="AB2539" s="26"/>
      <c r="AC2539" s="26"/>
      <c r="AD2539" s="26"/>
      <c r="AE2539" s="26"/>
      <c r="AF2539" s="26"/>
      <c r="AG2539" s="26"/>
      <c r="AH2539" s="26"/>
      <c r="AI2539" s="26"/>
      <c r="AJ2539" s="26"/>
      <c r="AK2539" s="26"/>
      <c r="AL2539" s="26"/>
      <c r="AM2539" s="26"/>
      <c r="AN2539" s="26">
        <v>30</v>
      </c>
      <c r="AO2539" s="26"/>
      <c r="AP2539" s="26">
        <v>35</v>
      </c>
      <c r="AQ2539" s="26"/>
      <c r="AR2539" s="39"/>
      <c r="AS2539" s="41"/>
      <c r="AT2539" s="41"/>
      <c r="AU2539" s="41"/>
    </row>
    <row r="2540" spans="1:47" x14ac:dyDescent="0.35">
      <c r="A2540" s="26" t="s">
        <v>1032</v>
      </c>
      <c r="B2540" s="26" t="s">
        <v>1033</v>
      </c>
      <c r="C2540" s="26" t="s">
        <v>60</v>
      </c>
      <c r="D2540" s="26" t="s">
        <v>999</v>
      </c>
      <c r="E2540" s="26">
        <v>999899080</v>
      </c>
      <c r="F2540" s="26" t="s">
        <v>64</v>
      </c>
      <c r="G2540" s="26" t="s">
        <v>63</v>
      </c>
      <c r="H2540" s="26" t="s">
        <v>5839</v>
      </c>
      <c r="I2540" s="18">
        <f>SUM(L2540)-J2540</f>
        <v>57.5</v>
      </c>
      <c r="J2540" s="18">
        <f>L2540/2</f>
        <v>57.5</v>
      </c>
      <c r="K2540" s="19"/>
      <c r="L2540" s="17">
        <f>SUM(M2540,N2540,P2540,Q2540,R2540,S2540)</f>
        <v>115</v>
      </c>
      <c r="M2540" s="17">
        <f>SUM(AC2540,AS2540,AU2540)</f>
        <v>0</v>
      </c>
      <c r="N2540" s="17">
        <f>SUM(V2540,W2540,X2540,Y2540,Z2540,AA2540,AB2540,AD2540,AE2540,AF2540,AG2540,AH2540,AI2540,AJ2540,AK2540,AL2540,AM2540,AN2540)</f>
        <v>45</v>
      </c>
      <c r="O2540" s="17">
        <f>COUNT(V2540,W2540,X2540,Y2540,Z2540,AA2540,AB2540,AC2540,AD2540,AE2540,AF2540,AG2540,AH2540,AI2540,AJ2540,AK2540,AL2540,AM2540,AN2540)</f>
        <v>1</v>
      </c>
      <c r="P2540" s="17">
        <f>SUM(AO2540,AP2540)</f>
        <v>70</v>
      </c>
      <c r="Q2540" s="17">
        <f>AR2540</f>
        <v>0</v>
      </c>
      <c r="R2540" s="17">
        <f>SUM(U2540,AT2540)</f>
        <v>0</v>
      </c>
      <c r="S2540" s="17">
        <f>AQ2540</f>
        <v>0</v>
      </c>
      <c r="T2540" s="19"/>
      <c r="U2540" s="26"/>
      <c r="V2540" s="26"/>
      <c r="W2540" s="26"/>
      <c r="X2540" s="26"/>
      <c r="Y2540" s="26"/>
      <c r="Z2540" s="26"/>
      <c r="AA2540" s="26"/>
      <c r="AB2540" s="26"/>
      <c r="AC2540" s="26"/>
      <c r="AD2540" s="26"/>
      <c r="AE2540" s="26"/>
      <c r="AF2540" s="26"/>
      <c r="AG2540" s="26"/>
      <c r="AH2540" s="26"/>
      <c r="AI2540" s="26"/>
      <c r="AJ2540" s="26">
        <v>45</v>
      </c>
      <c r="AK2540" s="26"/>
      <c r="AL2540" s="26"/>
      <c r="AM2540" s="26"/>
      <c r="AN2540" s="26"/>
      <c r="AO2540" s="26"/>
      <c r="AP2540" s="26">
        <v>70</v>
      </c>
      <c r="AQ2540" s="26"/>
      <c r="AR2540" s="39"/>
      <c r="AS2540" s="41"/>
      <c r="AT2540" s="41"/>
      <c r="AU2540" s="41"/>
    </row>
    <row r="2541" spans="1:47" x14ac:dyDescent="0.35">
      <c r="A2541" s="26" t="s">
        <v>476</v>
      </c>
      <c r="B2541" s="26" t="s">
        <v>1143</v>
      </c>
      <c r="C2541" s="26" t="s">
        <v>60</v>
      </c>
      <c r="D2541" s="26" t="s">
        <v>999</v>
      </c>
      <c r="E2541" s="26">
        <v>999921547</v>
      </c>
      <c r="F2541" s="26" t="s">
        <v>64</v>
      </c>
      <c r="G2541" s="26" t="s">
        <v>63</v>
      </c>
      <c r="H2541" s="26" t="s">
        <v>5839</v>
      </c>
      <c r="I2541" s="18">
        <f>SUM(L2541)-J2541</f>
        <v>34</v>
      </c>
      <c r="J2541" s="18">
        <f>L2541/2</f>
        <v>34</v>
      </c>
      <c r="K2541" s="19"/>
      <c r="L2541" s="17">
        <f>SUM(M2541,N2541,P2541,Q2541,R2541,S2541)</f>
        <v>68</v>
      </c>
      <c r="M2541" s="17">
        <f>SUM(AC2541,AS2541,AU2541)</f>
        <v>0</v>
      </c>
      <c r="N2541" s="17">
        <f>SUM(V2541,W2541,X2541,Y2541,Z2541,AA2541,AB2541,AD2541,AE2541,AF2541,AG2541,AH2541,AI2541,AJ2541,AK2541,AL2541,AM2541,AN2541)</f>
        <v>68</v>
      </c>
      <c r="O2541" s="17">
        <f>COUNT(V2541,W2541,X2541,Y2541,Z2541,AA2541,AB2541,AC2541,AD2541,AE2541,AF2541,AG2541,AH2541,AI2541,AJ2541,AK2541,AL2541,AM2541,AN2541)</f>
        <v>1</v>
      </c>
      <c r="P2541" s="17">
        <f>SUM(AO2541,AP2541)</f>
        <v>0</v>
      </c>
      <c r="Q2541" s="17">
        <f>AR2541</f>
        <v>0</v>
      </c>
      <c r="R2541" s="17">
        <f>SUM(U2541,AT2541)</f>
        <v>0</v>
      </c>
      <c r="S2541" s="17">
        <f>AQ2541</f>
        <v>0</v>
      </c>
      <c r="T2541" s="19"/>
      <c r="U2541" s="26"/>
      <c r="V2541" s="26"/>
      <c r="W2541" s="26"/>
      <c r="X2541" s="26"/>
      <c r="Y2541" s="26"/>
      <c r="Z2541" s="26"/>
      <c r="AA2541" s="26"/>
      <c r="AB2541" s="26">
        <v>68</v>
      </c>
      <c r="AC2541" s="26"/>
      <c r="AD2541" s="26"/>
      <c r="AE2541" s="26"/>
      <c r="AF2541" s="26"/>
      <c r="AG2541" s="26"/>
      <c r="AH2541" s="26"/>
      <c r="AI2541" s="26"/>
      <c r="AJ2541" s="26"/>
      <c r="AK2541" s="26"/>
      <c r="AL2541" s="26"/>
      <c r="AM2541" s="26"/>
      <c r="AN2541" s="26"/>
      <c r="AO2541" s="26"/>
      <c r="AP2541" s="26"/>
      <c r="AQ2541" s="26"/>
      <c r="AR2541" s="39"/>
      <c r="AS2541" s="41"/>
      <c r="AT2541" s="41"/>
      <c r="AU2541" s="41"/>
    </row>
    <row r="2542" spans="1:47" x14ac:dyDescent="0.35">
      <c r="A2542" s="26" t="s">
        <v>1146</v>
      </c>
      <c r="B2542" s="26" t="s">
        <v>1147</v>
      </c>
      <c r="C2542" s="26" t="s">
        <v>60</v>
      </c>
      <c r="D2542" s="26" t="s">
        <v>999</v>
      </c>
      <c r="E2542" s="26">
        <v>999927851</v>
      </c>
      <c r="F2542" s="26" t="s">
        <v>64</v>
      </c>
      <c r="G2542" s="26" t="s">
        <v>63</v>
      </c>
      <c r="H2542" s="26" t="s">
        <v>5839</v>
      </c>
      <c r="I2542" s="18">
        <f>SUM(L2542)-J2542</f>
        <v>30</v>
      </c>
      <c r="J2542" s="18">
        <f>L2542/2</f>
        <v>30</v>
      </c>
      <c r="K2542" s="19"/>
      <c r="L2542" s="17">
        <f>SUM(M2542,N2542,P2542,Q2542,R2542,S2542)</f>
        <v>60</v>
      </c>
      <c r="M2542" s="17">
        <f>SUM(AC2542,AS2542,AU2542)</f>
        <v>0</v>
      </c>
      <c r="N2542" s="17">
        <f>SUM(V2542,W2542,X2542,Y2542,Z2542,AA2542,AB2542,AD2542,AE2542,AF2542,AG2542,AH2542,AI2542,AJ2542,AK2542,AL2542,AM2542,AN2542)</f>
        <v>60</v>
      </c>
      <c r="O2542" s="17">
        <f>COUNT(V2542,W2542,X2542,Y2542,Z2542,AA2542,AB2542,AC2542,AD2542,AE2542,AF2542,AG2542,AH2542,AI2542,AJ2542,AK2542,AL2542,AM2542,AN2542)</f>
        <v>1</v>
      </c>
      <c r="P2542" s="17">
        <f>SUM(AO2542,AP2542)</f>
        <v>0</v>
      </c>
      <c r="Q2542" s="17">
        <f>AR2542</f>
        <v>0</v>
      </c>
      <c r="R2542" s="17">
        <f>SUM(U2542,AT2542)</f>
        <v>0</v>
      </c>
      <c r="S2542" s="17">
        <f>AQ2542</f>
        <v>0</v>
      </c>
      <c r="T2542" s="19"/>
      <c r="U2542" s="26"/>
      <c r="V2542" s="26"/>
      <c r="W2542" s="26"/>
      <c r="X2542" s="26"/>
      <c r="Y2542" s="26"/>
      <c r="Z2542" s="26"/>
      <c r="AA2542" s="26"/>
      <c r="AB2542" s="26"/>
      <c r="AC2542" s="26"/>
      <c r="AD2542" s="26"/>
      <c r="AE2542" s="26"/>
      <c r="AF2542" s="26"/>
      <c r="AG2542" s="26"/>
      <c r="AH2542" s="26"/>
      <c r="AI2542" s="26"/>
      <c r="AJ2542" s="26">
        <v>60</v>
      </c>
      <c r="AK2542" s="26"/>
      <c r="AL2542" s="26"/>
      <c r="AM2542" s="26"/>
      <c r="AN2542" s="26"/>
      <c r="AO2542" s="26"/>
      <c r="AP2542" s="26"/>
      <c r="AQ2542" s="26"/>
      <c r="AR2542" s="39"/>
      <c r="AS2542" s="41"/>
      <c r="AT2542" s="41"/>
      <c r="AU2542" s="41"/>
    </row>
    <row r="2543" spans="1:47" x14ac:dyDescent="0.35">
      <c r="A2543" s="26" t="s">
        <v>2730</v>
      </c>
      <c r="B2543" s="26" t="s">
        <v>2731</v>
      </c>
      <c r="C2543" s="26" t="s">
        <v>60</v>
      </c>
      <c r="D2543" s="26" t="s">
        <v>999</v>
      </c>
      <c r="E2543" s="26">
        <v>999902551</v>
      </c>
      <c r="F2543" s="26" t="s">
        <v>64</v>
      </c>
      <c r="G2543" s="26" t="s">
        <v>63</v>
      </c>
      <c r="H2543" s="26" t="s">
        <v>5839</v>
      </c>
      <c r="I2543" s="18">
        <f>SUM(L2543)-J2543</f>
        <v>30</v>
      </c>
      <c r="J2543" s="18"/>
      <c r="K2543" s="19"/>
      <c r="L2543" s="17">
        <f>SUM(M2543,N2543,P2543,Q2543,R2543,S2543)</f>
        <v>30</v>
      </c>
      <c r="M2543" s="17">
        <f>SUM(AC2543,AS2543,AU2543)</f>
        <v>0</v>
      </c>
      <c r="N2543" s="17">
        <f>SUM(V2543,W2543,X2543,Y2543,Z2543,AA2543,AB2543,AD2543,AE2543,AF2543,AG2543,AH2543,AI2543,AJ2543,AK2543,AL2543,AM2543,AN2543)</f>
        <v>30</v>
      </c>
      <c r="O2543" s="17">
        <f>COUNT(V2543,W2543,X2543,Y2543,Z2543,AA2543,AB2543,AC2543,AD2543,AE2543,AF2543,AG2543,AH2543,AI2543,AJ2543,AK2543,AL2543,AM2543,AN2543)</f>
        <v>1</v>
      </c>
      <c r="P2543" s="17">
        <f>SUM(AO2543,AP2543)</f>
        <v>0</v>
      </c>
      <c r="Q2543" s="17">
        <f>AR2543</f>
        <v>0</v>
      </c>
      <c r="R2543" s="17">
        <f>SUM(U2543,AT2543)</f>
        <v>0</v>
      </c>
      <c r="S2543" s="17">
        <f>AQ2543</f>
        <v>0</v>
      </c>
      <c r="T2543" s="19"/>
      <c r="U2543" s="26"/>
      <c r="V2543" s="26"/>
      <c r="W2543" s="26">
        <v>30</v>
      </c>
      <c r="X2543" s="26"/>
      <c r="Y2543" s="26"/>
      <c r="Z2543" s="26"/>
      <c r="AA2543" s="26"/>
      <c r="AB2543" s="26"/>
      <c r="AC2543" s="26"/>
      <c r="AD2543" s="26"/>
      <c r="AE2543" s="26"/>
      <c r="AF2543" s="26"/>
      <c r="AG2543" s="26"/>
      <c r="AH2543" s="26"/>
      <c r="AI2543" s="26"/>
      <c r="AJ2543" s="26"/>
      <c r="AK2543" s="26"/>
      <c r="AL2543" s="26"/>
      <c r="AM2543" s="26"/>
      <c r="AN2543" s="26"/>
      <c r="AO2543" s="26"/>
      <c r="AP2543" s="26"/>
      <c r="AQ2543" s="26"/>
      <c r="AR2543" s="39"/>
      <c r="AS2543" s="41"/>
      <c r="AT2543" s="41"/>
      <c r="AU2543" s="41"/>
    </row>
    <row r="2544" spans="1:47" x14ac:dyDescent="0.35">
      <c r="A2544" s="26" t="s">
        <v>2732</v>
      </c>
      <c r="B2544" s="26" t="s">
        <v>2733</v>
      </c>
      <c r="C2544" s="26" t="s">
        <v>60</v>
      </c>
      <c r="D2544" s="26" t="s">
        <v>999</v>
      </c>
      <c r="E2544" s="26">
        <v>999923071</v>
      </c>
      <c r="F2544" s="26" t="s">
        <v>64</v>
      </c>
      <c r="G2544" s="26" t="s">
        <v>63</v>
      </c>
      <c r="H2544" s="26" t="s">
        <v>5839</v>
      </c>
      <c r="I2544" s="18">
        <f>SUM(L2544)-J2544</f>
        <v>30</v>
      </c>
      <c r="J2544" s="18"/>
      <c r="K2544" s="19"/>
      <c r="L2544" s="17">
        <f>SUM(M2544,N2544,P2544,Q2544,R2544,S2544)</f>
        <v>30</v>
      </c>
      <c r="M2544" s="17">
        <f>SUM(AC2544,AS2544,AU2544)</f>
        <v>0</v>
      </c>
      <c r="N2544" s="17">
        <f>SUM(V2544,W2544,X2544,Y2544,Z2544,AA2544,AB2544,AD2544,AE2544,AF2544,AG2544,AH2544,AI2544,AJ2544,AK2544,AL2544,AM2544,AN2544)</f>
        <v>30</v>
      </c>
      <c r="O2544" s="17">
        <f>COUNT(V2544,W2544,X2544,Y2544,Z2544,AA2544,AB2544,AC2544,AD2544,AE2544,AF2544,AG2544,AH2544,AI2544,AJ2544,AK2544,AL2544,AM2544,AN2544)</f>
        <v>1</v>
      </c>
      <c r="P2544" s="17">
        <f>SUM(AO2544,AP2544)</f>
        <v>0</v>
      </c>
      <c r="Q2544" s="17">
        <f>AR2544</f>
        <v>0</v>
      </c>
      <c r="R2544" s="17">
        <f>SUM(U2544,AT2544)</f>
        <v>0</v>
      </c>
      <c r="S2544" s="17">
        <f>AQ2544</f>
        <v>0</v>
      </c>
      <c r="T2544" s="19"/>
      <c r="U2544" s="26"/>
      <c r="V2544" s="26"/>
      <c r="W2544" s="26"/>
      <c r="X2544" s="26"/>
      <c r="Y2544" s="26"/>
      <c r="Z2544" s="26"/>
      <c r="AA2544" s="26"/>
      <c r="AB2544" s="26"/>
      <c r="AC2544" s="26"/>
      <c r="AD2544" s="26"/>
      <c r="AE2544" s="26"/>
      <c r="AF2544" s="26"/>
      <c r="AG2544" s="26"/>
      <c r="AH2544" s="26"/>
      <c r="AI2544" s="26"/>
      <c r="AJ2544" s="26">
        <v>30</v>
      </c>
      <c r="AK2544" s="26"/>
      <c r="AL2544" s="26"/>
      <c r="AM2544" s="26"/>
      <c r="AN2544" s="26"/>
      <c r="AO2544" s="26"/>
      <c r="AP2544" s="26"/>
      <c r="AQ2544" s="26"/>
      <c r="AR2544" s="39"/>
      <c r="AS2544" s="41"/>
      <c r="AT2544" s="41"/>
      <c r="AU2544" s="41"/>
    </row>
    <row r="2545" spans="1:47" x14ac:dyDescent="0.35">
      <c r="A2545" s="26" t="s">
        <v>2734</v>
      </c>
      <c r="B2545" s="26" t="s">
        <v>2735</v>
      </c>
      <c r="C2545" s="26" t="s">
        <v>60</v>
      </c>
      <c r="D2545" s="26" t="s">
        <v>999</v>
      </c>
      <c r="E2545" s="26">
        <v>999926189</v>
      </c>
      <c r="F2545" s="26" t="s">
        <v>64</v>
      </c>
      <c r="G2545" s="26" t="s">
        <v>63</v>
      </c>
      <c r="H2545" s="26" t="s">
        <v>5839</v>
      </c>
      <c r="I2545" s="18">
        <f>SUM(L2545)-J2545</f>
        <v>30</v>
      </c>
      <c r="J2545" s="18"/>
      <c r="K2545" s="19"/>
      <c r="L2545" s="17">
        <f>SUM(M2545,N2545,P2545,Q2545,R2545,S2545)</f>
        <v>30</v>
      </c>
      <c r="M2545" s="17">
        <f>SUM(AC2545,AS2545,AU2545)</f>
        <v>0</v>
      </c>
      <c r="N2545" s="17">
        <f>SUM(V2545,W2545,X2545,Y2545,Z2545,AA2545,AB2545,AD2545,AE2545,AF2545,AG2545,AH2545,AI2545,AJ2545,AK2545,AL2545,AM2545,AN2545)</f>
        <v>30</v>
      </c>
      <c r="O2545" s="17">
        <f>COUNT(V2545,W2545,X2545,Y2545,Z2545,AA2545,AB2545,AC2545,AD2545,AE2545,AF2545,AG2545,AH2545,AI2545,AJ2545,AK2545,AL2545,AM2545,AN2545)</f>
        <v>1</v>
      </c>
      <c r="P2545" s="17">
        <f>SUM(AO2545,AP2545)</f>
        <v>0</v>
      </c>
      <c r="Q2545" s="17">
        <f>AR2545</f>
        <v>0</v>
      </c>
      <c r="R2545" s="17">
        <f>SUM(U2545,AT2545)</f>
        <v>0</v>
      </c>
      <c r="S2545" s="17">
        <f>AQ2545</f>
        <v>0</v>
      </c>
      <c r="T2545" s="19"/>
      <c r="U2545" s="26"/>
      <c r="V2545" s="26"/>
      <c r="W2545" s="26"/>
      <c r="X2545" s="26"/>
      <c r="Y2545" s="26"/>
      <c r="Z2545" s="26"/>
      <c r="AA2545" s="26"/>
      <c r="AB2545" s="26">
        <v>30</v>
      </c>
      <c r="AC2545" s="26"/>
      <c r="AD2545" s="26"/>
      <c r="AE2545" s="26"/>
      <c r="AF2545" s="26"/>
      <c r="AG2545" s="26"/>
      <c r="AH2545" s="26"/>
      <c r="AI2545" s="26"/>
      <c r="AJ2545" s="26"/>
      <c r="AK2545" s="26"/>
      <c r="AL2545" s="26"/>
      <c r="AM2545" s="26"/>
      <c r="AN2545" s="26"/>
      <c r="AO2545" s="26"/>
      <c r="AP2545" s="26"/>
      <c r="AQ2545" s="26"/>
      <c r="AR2545" s="39"/>
      <c r="AS2545" s="41"/>
      <c r="AT2545" s="41"/>
      <c r="AU2545" s="41"/>
    </row>
    <row r="2546" spans="1:47" x14ac:dyDescent="0.35">
      <c r="A2546" s="26" t="s">
        <v>2399</v>
      </c>
      <c r="B2546" s="26" t="s">
        <v>1856</v>
      </c>
      <c r="C2546" s="26" t="s">
        <v>60</v>
      </c>
      <c r="D2546" s="26" t="s">
        <v>999</v>
      </c>
      <c r="E2546" s="26">
        <v>999927858</v>
      </c>
      <c r="F2546" s="26" t="s">
        <v>64</v>
      </c>
      <c r="G2546" s="26" t="s">
        <v>63</v>
      </c>
      <c r="H2546" s="26" t="s">
        <v>5839</v>
      </c>
      <c r="I2546" s="18">
        <f>SUM(L2546)-J2546</f>
        <v>30</v>
      </c>
      <c r="J2546" s="18"/>
      <c r="K2546" s="19"/>
      <c r="L2546" s="17">
        <f>SUM(M2546,N2546,P2546,Q2546,R2546,S2546)</f>
        <v>30</v>
      </c>
      <c r="M2546" s="17">
        <f>SUM(AC2546,AS2546,AU2546)</f>
        <v>0</v>
      </c>
      <c r="N2546" s="17">
        <f>SUM(V2546,W2546,X2546,Y2546,Z2546,AA2546,AB2546,AD2546,AE2546,AF2546,AG2546,AH2546,AI2546,AJ2546,AK2546,AL2546,AM2546,AN2546)</f>
        <v>30</v>
      </c>
      <c r="O2546" s="17">
        <f>COUNT(V2546,W2546,X2546,Y2546,Z2546,AA2546,AB2546,AC2546,AD2546,AE2546,AF2546,AG2546,AH2546,AI2546,AJ2546,AK2546,AL2546,AM2546,AN2546)</f>
        <v>1</v>
      </c>
      <c r="P2546" s="17">
        <f>SUM(AO2546,AP2546)</f>
        <v>0</v>
      </c>
      <c r="Q2546" s="17">
        <f>AR2546</f>
        <v>0</v>
      </c>
      <c r="R2546" s="17">
        <f>SUM(U2546,AT2546)</f>
        <v>0</v>
      </c>
      <c r="S2546" s="17">
        <f>AQ2546</f>
        <v>0</v>
      </c>
      <c r="T2546" s="19"/>
      <c r="U2546" s="26"/>
      <c r="V2546" s="26"/>
      <c r="W2546" s="26"/>
      <c r="X2546" s="26"/>
      <c r="Y2546" s="26"/>
      <c r="Z2546" s="26"/>
      <c r="AA2546" s="26"/>
      <c r="AB2546" s="26"/>
      <c r="AC2546" s="26"/>
      <c r="AD2546" s="26"/>
      <c r="AE2546" s="26"/>
      <c r="AF2546" s="26"/>
      <c r="AG2546" s="26"/>
      <c r="AH2546" s="26"/>
      <c r="AI2546" s="26">
        <v>30</v>
      </c>
      <c r="AJ2546" s="26"/>
      <c r="AK2546" s="26"/>
      <c r="AL2546" s="26"/>
      <c r="AM2546" s="26"/>
      <c r="AN2546" s="26"/>
      <c r="AO2546" s="26"/>
      <c r="AP2546" s="26"/>
      <c r="AQ2546" s="26"/>
      <c r="AR2546" s="39"/>
      <c r="AS2546" s="41"/>
      <c r="AT2546" s="41"/>
      <c r="AU2546" s="41"/>
    </row>
    <row r="2547" spans="1:47" x14ac:dyDescent="0.35">
      <c r="A2547" s="26" t="s">
        <v>1155</v>
      </c>
      <c r="B2547" s="26" t="s">
        <v>1156</v>
      </c>
      <c r="C2547" s="26" t="s">
        <v>60</v>
      </c>
      <c r="D2547" s="26" t="s">
        <v>999</v>
      </c>
      <c r="E2547" s="26">
        <v>999922860</v>
      </c>
      <c r="F2547" s="26" t="s">
        <v>64</v>
      </c>
      <c r="G2547" s="26" t="s">
        <v>63</v>
      </c>
      <c r="H2547" s="26" t="s">
        <v>5839</v>
      </c>
      <c r="I2547" s="18">
        <f>SUM(L2547)-J2547</f>
        <v>15</v>
      </c>
      <c r="J2547" s="18">
        <f>L2547/2</f>
        <v>15</v>
      </c>
      <c r="K2547" s="19"/>
      <c r="L2547" s="17">
        <f>SUM(M2547,N2547,P2547,Q2547,R2547,S2547)</f>
        <v>30</v>
      </c>
      <c r="M2547" s="17">
        <f>SUM(AC2547,AS2547,AU2547)</f>
        <v>0</v>
      </c>
      <c r="N2547" s="17">
        <f>SUM(V2547,W2547,X2547,Y2547,Z2547,AA2547,AB2547,AD2547,AE2547,AF2547,AG2547,AH2547,AI2547,AJ2547,AK2547,AL2547,AM2547,AN2547)</f>
        <v>30</v>
      </c>
      <c r="O2547" s="17">
        <f>COUNT(V2547,W2547,X2547,Y2547,Z2547,AA2547,AB2547,AC2547,AD2547,AE2547,AF2547,AG2547,AH2547,AI2547,AJ2547,AK2547,AL2547,AM2547,AN2547)</f>
        <v>1</v>
      </c>
      <c r="P2547" s="17">
        <f>SUM(AO2547,AP2547)</f>
        <v>0</v>
      </c>
      <c r="Q2547" s="17">
        <f>AR2547</f>
        <v>0</v>
      </c>
      <c r="R2547" s="17">
        <f>SUM(U2547,AT2547)</f>
        <v>0</v>
      </c>
      <c r="S2547" s="17">
        <f>AQ2547</f>
        <v>0</v>
      </c>
      <c r="T2547" s="19"/>
      <c r="U2547" s="26"/>
      <c r="V2547" s="26"/>
      <c r="W2547" s="26">
        <v>30</v>
      </c>
      <c r="X2547" s="26"/>
      <c r="Y2547" s="26"/>
      <c r="Z2547" s="26"/>
      <c r="AA2547" s="26"/>
      <c r="AB2547" s="26"/>
      <c r="AC2547" s="26"/>
      <c r="AD2547" s="26"/>
      <c r="AE2547" s="26"/>
      <c r="AF2547" s="26"/>
      <c r="AG2547" s="26"/>
      <c r="AH2547" s="26"/>
      <c r="AI2547" s="26"/>
      <c r="AJ2547" s="26"/>
      <c r="AK2547" s="26"/>
      <c r="AL2547" s="26"/>
      <c r="AM2547" s="26"/>
      <c r="AN2547" s="26"/>
      <c r="AO2547" s="26"/>
      <c r="AP2547" s="26"/>
      <c r="AQ2547" s="26"/>
      <c r="AR2547" s="39"/>
      <c r="AS2547" s="41"/>
      <c r="AT2547" s="41"/>
      <c r="AU2547" s="41"/>
    </row>
    <row r="2548" spans="1:47" x14ac:dyDescent="0.35">
      <c r="A2548" s="26" t="s">
        <v>1157</v>
      </c>
      <c r="B2548" s="26" t="s">
        <v>1158</v>
      </c>
      <c r="C2548" s="26" t="s">
        <v>60</v>
      </c>
      <c r="D2548" s="26" t="s">
        <v>999</v>
      </c>
      <c r="E2548" s="26">
        <v>999928036</v>
      </c>
      <c r="F2548" s="26" t="s">
        <v>64</v>
      </c>
      <c r="G2548" s="26" t="s">
        <v>63</v>
      </c>
      <c r="H2548" s="26" t="s">
        <v>5839</v>
      </c>
      <c r="I2548" s="18">
        <f>SUM(L2548)-J2548</f>
        <v>15</v>
      </c>
      <c r="J2548" s="18">
        <f>L2548/2</f>
        <v>15</v>
      </c>
      <c r="K2548" s="19"/>
      <c r="L2548" s="17">
        <f>SUM(M2548,N2548,P2548,Q2548,R2548,S2548)</f>
        <v>30</v>
      </c>
      <c r="M2548" s="17">
        <f>SUM(AC2548,AS2548,AU2548)</f>
        <v>0</v>
      </c>
      <c r="N2548" s="17">
        <f>SUM(V2548,W2548,X2548,Y2548,Z2548,AA2548,AB2548,AD2548,AE2548,AF2548,AG2548,AH2548,AI2548,AJ2548,AK2548,AL2548,AM2548,AN2548)</f>
        <v>30</v>
      </c>
      <c r="O2548" s="17">
        <f>COUNT(V2548,W2548,X2548,Y2548,Z2548,AA2548,AB2548,AC2548,AD2548,AE2548,AF2548,AG2548,AH2548,AI2548,AJ2548,AK2548,AL2548,AM2548,AN2548)</f>
        <v>1</v>
      </c>
      <c r="P2548" s="17">
        <f>SUM(AO2548,AP2548)</f>
        <v>0</v>
      </c>
      <c r="Q2548" s="17">
        <f>AR2548</f>
        <v>0</v>
      </c>
      <c r="R2548" s="17">
        <f>SUM(U2548,AT2548)</f>
        <v>0</v>
      </c>
      <c r="S2548" s="17">
        <f>AQ2548</f>
        <v>0</v>
      </c>
      <c r="T2548" s="19"/>
      <c r="U2548" s="26"/>
      <c r="V2548" s="26"/>
      <c r="W2548" s="26"/>
      <c r="X2548" s="26"/>
      <c r="Y2548" s="26"/>
      <c r="Z2548" s="26"/>
      <c r="AA2548" s="26"/>
      <c r="AB2548" s="26"/>
      <c r="AC2548" s="26"/>
      <c r="AD2548" s="26"/>
      <c r="AE2548" s="26"/>
      <c r="AF2548" s="26"/>
      <c r="AG2548" s="26"/>
      <c r="AH2548" s="26"/>
      <c r="AI2548" s="26"/>
      <c r="AJ2548" s="26"/>
      <c r="AK2548" s="26"/>
      <c r="AL2548" s="26"/>
      <c r="AM2548" s="26"/>
      <c r="AN2548" s="26">
        <v>30</v>
      </c>
      <c r="AO2548" s="26"/>
      <c r="AP2548" s="26"/>
      <c r="AQ2548" s="26"/>
      <c r="AR2548" s="39"/>
      <c r="AS2548" s="41"/>
      <c r="AT2548" s="41"/>
      <c r="AU2548" s="41"/>
    </row>
    <row r="2549" spans="1:47" x14ac:dyDescent="0.35">
      <c r="A2549" s="26" t="s">
        <v>864</v>
      </c>
      <c r="B2549" s="26" t="s">
        <v>106</v>
      </c>
      <c r="C2549" s="26" t="s">
        <v>60</v>
      </c>
      <c r="D2549" s="26" t="s">
        <v>999</v>
      </c>
      <c r="E2549" s="26">
        <v>999922432</v>
      </c>
      <c r="F2549" s="26" t="s">
        <v>64</v>
      </c>
      <c r="G2549" s="26" t="s">
        <v>84</v>
      </c>
      <c r="H2549" s="26" t="s">
        <v>5840</v>
      </c>
      <c r="I2549" s="18">
        <f>SUM(L2549)-J2549</f>
        <v>270</v>
      </c>
      <c r="J2549" s="18"/>
      <c r="K2549" s="19"/>
      <c r="L2549" s="17">
        <f>SUM(M2549,N2549,P2549,Q2549,R2549,S2549)</f>
        <v>270</v>
      </c>
      <c r="M2549" s="17">
        <f>SUM(AC2549,AS2549,AU2549)</f>
        <v>0</v>
      </c>
      <c r="N2549" s="17">
        <f>SUM(V2549,W2549,X2549,Y2549,Z2549,AA2549,AB2549,AD2549,AE2549,AF2549,AG2549,AH2549,AI2549,AJ2549,AK2549,AL2549,AM2549,AN2549)</f>
        <v>150</v>
      </c>
      <c r="O2549" s="17">
        <f>COUNT(V2549,W2549,X2549,Y2549,Z2549,AA2549,AB2549,AC2549,AD2549,AE2549,AF2549,AG2549,AH2549,AI2549,AJ2549,AK2549,AL2549,AM2549,AN2549)</f>
        <v>2</v>
      </c>
      <c r="P2549" s="17">
        <f>SUM(AO2549,AP2549)</f>
        <v>0</v>
      </c>
      <c r="Q2549" s="17">
        <f>AR2549</f>
        <v>120</v>
      </c>
      <c r="R2549" s="17">
        <f>SUM(U2549,AT2549)</f>
        <v>0</v>
      </c>
      <c r="S2549" s="17">
        <f>AQ2549</f>
        <v>0</v>
      </c>
      <c r="T2549" s="19"/>
      <c r="U2549" s="26"/>
      <c r="V2549" s="26"/>
      <c r="W2549" s="26"/>
      <c r="X2549" s="26">
        <v>120</v>
      </c>
      <c r="Y2549" s="26"/>
      <c r="Z2549" s="26">
        <v>30</v>
      </c>
      <c r="AA2549" s="26"/>
      <c r="AB2549" s="26"/>
      <c r="AC2549" s="26"/>
      <c r="AD2549" s="26"/>
      <c r="AE2549" s="26"/>
      <c r="AF2549" s="26"/>
      <c r="AG2549" s="26"/>
      <c r="AH2549" s="26"/>
      <c r="AI2549" s="26"/>
      <c r="AJ2549" s="26"/>
      <c r="AK2549" s="26"/>
      <c r="AL2549" s="26"/>
      <c r="AM2549" s="26"/>
      <c r="AN2549" s="26"/>
      <c r="AO2549" s="26"/>
      <c r="AP2549" s="26"/>
      <c r="AQ2549" s="26"/>
      <c r="AR2549" s="39">
        <v>120</v>
      </c>
      <c r="AS2549" s="41"/>
      <c r="AT2549" s="41"/>
      <c r="AU2549" s="41"/>
    </row>
    <row r="2550" spans="1:47" x14ac:dyDescent="0.35">
      <c r="A2550" s="26" t="s">
        <v>617</v>
      </c>
      <c r="B2550" s="26" t="s">
        <v>1064</v>
      </c>
      <c r="C2550" s="26" t="s">
        <v>60</v>
      </c>
      <c r="D2550" s="26" t="s">
        <v>999</v>
      </c>
      <c r="E2550" s="26">
        <v>999926301</v>
      </c>
      <c r="F2550" s="26" t="s">
        <v>64</v>
      </c>
      <c r="G2550" s="26" t="s">
        <v>84</v>
      </c>
      <c r="H2550" s="26" t="s">
        <v>5840</v>
      </c>
      <c r="I2550" s="18">
        <f>SUM(L2550)-J2550</f>
        <v>220</v>
      </c>
      <c r="J2550" s="18"/>
      <c r="K2550" s="19"/>
      <c r="L2550" s="17">
        <f>SUM(M2550,N2550,P2550,Q2550,R2550,S2550)</f>
        <v>220</v>
      </c>
      <c r="M2550" s="17">
        <f>SUM(AC2550,AS2550,AU2550)</f>
        <v>0</v>
      </c>
      <c r="N2550" s="17">
        <f>SUM(V2550,W2550,X2550,Y2550,Z2550,AA2550,AB2550,AD2550,AE2550,AF2550,AG2550,AH2550,AI2550,AJ2550,AK2550,AL2550,AM2550,AN2550)</f>
        <v>60</v>
      </c>
      <c r="O2550" s="17">
        <f>COUNT(V2550,W2550,X2550,Y2550,Z2550,AA2550,AB2550,AC2550,AD2550,AE2550,AF2550,AG2550,AH2550,AI2550,AJ2550,AK2550,AL2550,AM2550,AN2550)</f>
        <v>1</v>
      </c>
      <c r="P2550" s="17">
        <f>SUM(AO2550,AP2550)</f>
        <v>0</v>
      </c>
      <c r="Q2550" s="17">
        <f>AR2550</f>
        <v>160</v>
      </c>
      <c r="R2550" s="17">
        <f>SUM(U2550,AT2550)</f>
        <v>0</v>
      </c>
      <c r="S2550" s="17">
        <f>AQ2550</f>
        <v>0</v>
      </c>
      <c r="T2550" s="19"/>
      <c r="U2550" s="26"/>
      <c r="V2550" s="26"/>
      <c r="W2550" s="26"/>
      <c r="X2550" s="26"/>
      <c r="Y2550" s="26">
        <v>60</v>
      </c>
      <c r="Z2550" s="26"/>
      <c r="AA2550" s="26"/>
      <c r="AB2550" s="26"/>
      <c r="AC2550" s="26"/>
      <c r="AD2550" s="26"/>
      <c r="AE2550" s="26"/>
      <c r="AF2550" s="26"/>
      <c r="AG2550" s="26"/>
      <c r="AH2550" s="26"/>
      <c r="AI2550" s="26"/>
      <c r="AJ2550" s="26"/>
      <c r="AK2550" s="26"/>
      <c r="AL2550" s="26"/>
      <c r="AM2550" s="26"/>
      <c r="AN2550" s="26"/>
      <c r="AO2550" s="26"/>
      <c r="AP2550" s="26"/>
      <c r="AQ2550" s="26"/>
      <c r="AR2550" s="39">
        <v>160</v>
      </c>
      <c r="AS2550" s="41"/>
      <c r="AT2550" s="41"/>
      <c r="AU2550" s="41"/>
    </row>
    <row r="2551" spans="1:47" x14ac:dyDescent="0.35">
      <c r="A2551" s="26" t="s">
        <v>2736</v>
      </c>
      <c r="B2551" s="26" t="s">
        <v>2737</v>
      </c>
      <c r="C2551" s="26" t="s">
        <v>60</v>
      </c>
      <c r="D2551" s="26" t="s">
        <v>999</v>
      </c>
      <c r="E2551" s="26">
        <v>999923025</v>
      </c>
      <c r="F2551" s="26" t="s">
        <v>64</v>
      </c>
      <c r="G2551" s="26" t="s">
        <v>84</v>
      </c>
      <c r="H2551" s="26" t="s">
        <v>5840</v>
      </c>
      <c r="I2551" s="18">
        <f>SUM(L2551)-J2551</f>
        <v>211</v>
      </c>
      <c r="J2551" s="18"/>
      <c r="K2551" s="19"/>
      <c r="L2551" s="17">
        <f>SUM(M2551,N2551,P2551,Q2551,R2551,S2551)</f>
        <v>211</v>
      </c>
      <c r="M2551" s="17">
        <f>SUM(AC2551,AS2551,AU2551)</f>
        <v>0</v>
      </c>
      <c r="N2551" s="17">
        <f>SUM(V2551,W2551,X2551,Y2551,Z2551,AA2551,AB2551,AD2551,AE2551,AF2551,AG2551,AH2551,AI2551,AJ2551,AK2551,AL2551,AM2551,AN2551)</f>
        <v>143</v>
      </c>
      <c r="O2551" s="17">
        <f>COUNT(V2551,W2551,X2551,Y2551,Z2551,AA2551,AB2551,AC2551,AD2551,AE2551,AF2551,AG2551,AH2551,AI2551,AJ2551,AK2551,AL2551,AM2551,AN2551)</f>
        <v>3</v>
      </c>
      <c r="P2551" s="17">
        <f>SUM(AO2551,AP2551)</f>
        <v>0</v>
      </c>
      <c r="Q2551" s="17">
        <f>AR2551</f>
        <v>68</v>
      </c>
      <c r="R2551" s="17">
        <f>SUM(U2551,AT2551)</f>
        <v>0</v>
      </c>
      <c r="S2551" s="17">
        <f>AQ2551</f>
        <v>0</v>
      </c>
      <c r="T2551" s="19"/>
      <c r="U2551" s="26"/>
      <c r="V2551" s="26"/>
      <c r="W2551" s="26"/>
      <c r="X2551" s="26">
        <v>68</v>
      </c>
      <c r="Y2551" s="26"/>
      <c r="Z2551" s="26"/>
      <c r="AA2551" s="26"/>
      <c r="AB2551" s="26"/>
      <c r="AC2551" s="26"/>
      <c r="AD2551" s="26"/>
      <c r="AE2551" s="26"/>
      <c r="AF2551" s="26"/>
      <c r="AG2551" s="26"/>
      <c r="AH2551" s="26">
        <v>45</v>
      </c>
      <c r="AI2551" s="26"/>
      <c r="AJ2551" s="26">
        <v>30</v>
      </c>
      <c r="AK2551" s="26"/>
      <c r="AL2551" s="26"/>
      <c r="AM2551" s="26"/>
      <c r="AN2551" s="26"/>
      <c r="AO2551" s="26"/>
      <c r="AP2551" s="26"/>
      <c r="AQ2551" s="26"/>
      <c r="AR2551" s="39">
        <v>68</v>
      </c>
      <c r="AS2551" s="41"/>
      <c r="AT2551" s="41"/>
      <c r="AU2551" s="41"/>
    </row>
    <row r="2552" spans="1:47" x14ac:dyDescent="0.35">
      <c r="A2552" s="26" t="s">
        <v>864</v>
      </c>
      <c r="B2552" s="26" t="s">
        <v>2492</v>
      </c>
      <c r="C2552" s="26" t="s">
        <v>60</v>
      </c>
      <c r="D2552" s="26" t="s">
        <v>999</v>
      </c>
      <c r="E2552" s="26">
        <v>999924438</v>
      </c>
      <c r="F2552" s="26" t="s">
        <v>64</v>
      </c>
      <c r="G2552" s="26" t="s">
        <v>84</v>
      </c>
      <c r="H2552" s="26" t="s">
        <v>5840</v>
      </c>
      <c r="I2552" s="18">
        <f>SUM(L2552)-J2552</f>
        <v>188</v>
      </c>
      <c r="J2552" s="18"/>
      <c r="K2552" s="19"/>
      <c r="L2552" s="17">
        <f>SUM(M2552,N2552,P2552,Q2552,R2552,S2552)</f>
        <v>188</v>
      </c>
      <c r="M2552" s="17">
        <f>SUM(AC2552,AS2552,AU2552)</f>
        <v>0</v>
      </c>
      <c r="N2552" s="17">
        <f>SUM(V2552,W2552,X2552,Y2552,Z2552,AA2552,AB2552,AD2552,AE2552,AF2552,AG2552,AH2552,AI2552,AJ2552,AK2552,AL2552,AM2552,AN2552)</f>
        <v>98</v>
      </c>
      <c r="O2552" s="17">
        <f>COUNT(V2552,W2552,X2552,Y2552,Z2552,AA2552,AB2552,AC2552,AD2552,AE2552,AF2552,AG2552,AH2552,AI2552,AJ2552,AK2552,AL2552,AM2552,AN2552)</f>
        <v>2</v>
      </c>
      <c r="P2552" s="17">
        <f>SUM(AO2552,AP2552)</f>
        <v>0</v>
      </c>
      <c r="Q2552" s="17">
        <f>AR2552</f>
        <v>90</v>
      </c>
      <c r="R2552" s="17">
        <f>SUM(U2552,AT2552)</f>
        <v>0</v>
      </c>
      <c r="S2552" s="17">
        <f>AQ2552</f>
        <v>0</v>
      </c>
      <c r="T2552" s="19"/>
      <c r="U2552" s="26"/>
      <c r="V2552" s="26"/>
      <c r="W2552" s="26"/>
      <c r="X2552" s="26">
        <v>68</v>
      </c>
      <c r="Y2552" s="26"/>
      <c r="Z2552" s="26"/>
      <c r="AA2552" s="26"/>
      <c r="AB2552" s="26"/>
      <c r="AC2552" s="26"/>
      <c r="AD2552" s="26">
        <v>30</v>
      </c>
      <c r="AE2552" s="26"/>
      <c r="AF2552" s="26"/>
      <c r="AG2552" s="26"/>
      <c r="AH2552" s="26"/>
      <c r="AI2552" s="26"/>
      <c r="AJ2552" s="26"/>
      <c r="AK2552" s="26"/>
      <c r="AL2552" s="26"/>
      <c r="AM2552" s="26"/>
      <c r="AN2552" s="26"/>
      <c r="AO2552" s="26"/>
      <c r="AP2552" s="26"/>
      <c r="AQ2552" s="26"/>
      <c r="AR2552" s="39">
        <v>90</v>
      </c>
      <c r="AS2552" s="41"/>
      <c r="AT2552" s="41"/>
      <c r="AU2552" s="41"/>
    </row>
    <row r="2553" spans="1:47" x14ac:dyDescent="0.35">
      <c r="A2553" s="26" t="s">
        <v>2738</v>
      </c>
      <c r="B2553" s="26" t="s">
        <v>2739</v>
      </c>
      <c r="C2553" s="26" t="s">
        <v>60</v>
      </c>
      <c r="D2553" s="26" t="s">
        <v>999</v>
      </c>
      <c r="E2553" s="26">
        <v>999919845</v>
      </c>
      <c r="F2553" s="26" t="s">
        <v>64</v>
      </c>
      <c r="G2553" s="26" t="s">
        <v>84</v>
      </c>
      <c r="H2553" s="26" t="s">
        <v>5840</v>
      </c>
      <c r="I2553" s="18">
        <f>SUM(L2553)-J2553</f>
        <v>172</v>
      </c>
      <c r="J2553" s="18"/>
      <c r="K2553" s="19"/>
      <c r="L2553" s="17">
        <f>SUM(M2553,N2553,P2553,Q2553,R2553,S2553)</f>
        <v>172</v>
      </c>
      <c r="M2553" s="17">
        <f>SUM(AC2553,AS2553,AU2553)</f>
        <v>0</v>
      </c>
      <c r="N2553" s="17">
        <f>SUM(V2553,W2553,X2553,Y2553,Z2553,AA2553,AB2553,AD2553,AE2553,AF2553,AG2553,AH2553,AI2553,AJ2553,AK2553,AL2553,AM2553,AN2553)</f>
        <v>34</v>
      </c>
      <c r="O2553" s="17">
        <f>COUNT(V2553,W2553,X2553,Y2553,Z2553,AA2553,AB2553,AC2553,AD2553,AE2553,AF2553,AG2553,AH2553,AI2553,AJ2553,AK2553,AL2553,AM2553,AN2553)</f>
        <v>1</v>
      </c>
      <c r="P2553" s="17">
        <f>SUM(AO2553,AP2553)</f>
        <v>70</v>
      </c>
      <c r="Q2553" s="17">
        <f>AR2553</f>
        <v>68</v>
      </c>
      <c r="R2553" s="17">
        <f>SUM(U2553,AT2553)</f>
        <v>0</v>
      </c>
      <c r="S2553" s="17">
        <f>AQ2553</f>
        <v>0</v>
      </c>
      <c r="T2553" s="19"/>
      <c r="U2553" s="26"/>
      <c r="V2553" s="26"/>
      <c r="W2553" s="26">
        <v>34</v>
      </c>
      <c r="X2553" s="26"/>
      <c r="Y2553" s="26"/>
      <c r="Z2553" s="26"/>
      <c r="AA2553" s="26"/>
      <c r="AB2553" s="26"/>
      <c r="AC2553" s="26"/>
      <c r="AD2553" s="26"/>
      <c r="AE2553" s="26"/>
      <c r="AF2553" s="26"/>
      <c r="AG2553" s="26"/>
      <c r="AH2553" s="26"/>
      <c r="AI2553" s="26"/>
      <c r="AJ2553" s="26"/>
      <c r="AK2553" s="26"/>
      <c r="AL2553" s="26"/>
      <c r="AM2553" s="26"/>
      <c r="AN2553" s="26"/>
      <c r="AO2553" s="26">
        <v>70</v>
      </c>
      <c r="AP2553" s="26"/>
      <c r="AQ2553" s="26"/>
      <c r="AR2553" s="39">
        <v>68</v>
      </c>
      <c r="AS2553" s="41"/>
      <c r="AT2553" s="41"/>
      <c r="AU2553" s="41"/>
    </row>
    <row r="2554" spans="1:47" x14ac:dyDescent="0.35">
      <c r="A2554" s="26" t="s">
        <v>672</v>
      </c>
      <c r="B2554" s="26" t="s">
        <v>564</v>
      </c>
      <c r="C2554" s="26" t="s">
        <v>60</v>
      </c>
      <c r="D2554" s="26" t="s">
        <v>999</v>
      </c>
      <c r="E2554" s="26">
        <v>999926296</v>
      </c>
      <c r="F2554" s="26" t="s">
        <v>64</v>
      </c>
      <c r="G2554" s="26" t="s">
        <v>84</v>
      </c>
      <c r="H2554" s="26" t="s">
        <v>5840</v>
      </c>
      <c r="I2554" s="18">
        <f>SUM(L2554)-J2554</f>
        <v>150.5</v>
      </c>
      <c r="J2554" s="18"/>
      <c r="K2554" s="19"/>
      <c r="L2554" s="17">
        <f>SUM(M2554,N2554,P2554,Q2554,R2554,S2554)</f>
        <v>150.5</v>
      </c>
      <c r="M2554" s="17">
        <f>SUM(AC2554,AS2554,AU2554)</f>
        <v>0</v>
      </c>
      <c r="N2554" s="17">
        <f>SUM(V2554,W2554,X2554,Y2554,Z2554,AA2554,AB2554,AD2554,AE2554,AF2554,AG2554,AH2554,AI2554,AJ2554,AK2554,AL2554,AM2554,AN2554)</f>
        <v>30</v>
      </c>
      <c r="O2554" s="17">
        <f>COUNT(V2554,W2554,X2554,Y2554,Z2554,AA2554,AB2554,AC2554,AD2554,AE2554,AF2554,AG2554,AH2554,AI2554,AJ2554,AK2554,AL2554,AM2554,AN2554)</f>
        <v>1</v>
      </c>
      <c r="P2554" s="17">
        <f>SUM(AO2554,AP2554)</f>
        <v>52.5</v>
      </c>
      <c r="Q2554" s="17">
        <f>AR2554</f>
        <v>68</v>
      </c>
      <c r="R2554" s="17">
        <f>SUM(U2554,AT2554)</f>
        <v>0</v>
      </c>
      <c r="S2554" s="17">
        <f>AQ2554</f>
        <v>0</v>
      </c>
      <c r="T2554" s="19"/>
      <c r="U2554" s="26"/>
      <c r="V2554" s="26"/>
      <c r="W2554" s="26"/>
      <c r="X2554" s="26"/>
      <c r="Y2554" s="26"/>
      <c r="Z2554" s="26"/>
      <c r="AA2554" s="26"/>
      <c r="AB2554" s="26">
        <v>30</v>
      </c>
      <c r="AC2554" s="26"/>
      <c r="AD2554" s="26"/>
      <c r="AE2554" s="26"/>
      <c r="AF2554" s="26"/>
      <c r="AG2554" s="26"/>
      <c r="AH2554" s="26"/>
      <c r="AI2554" s="26"/>
      <c r="AJ2554" s="26"/>
      <c r="AK2554" s="26"/>
      <c r="AL2554" s="26"/>
      <c r="AM2554" s="26"/>
      <c r="AN2554" s="26"/>
      <c r="AO2554" s="26">
        <v>52.5</v>
      </c>
      <c r="AP2554" s="26"/>
      <c r="AQ2554" s="26"/>
      <c r="AR2554" s="39">
        <v>68</v>
      </c>
      <c r="AS2554" s="41"/>
      <c r="AT2554" s="41"/>
      <c r="AU2554" s="41"/>
    </row>
    <row r="2555" spans="1:47" x14ac:dyDescent="0.35">
      <c r="A2555" s="26" t="s">
        <v>205</v>
      </c>
      <c r="B2555" s="26" t="s">
        <v>2727</v>
      </c>
      <c r="C2555" s="26" t="s">
        <v>60</v>
      </c>
      <c r="D2555" s="26" t="s">
        <v>999</v>
      </c>
      <c r="E2555" s="26">
        <v>999925022</v>
      </c>
      <c r="F2555" s="26" t="s">
        <v>64</v>
      </c>
      <c r="G2555" s="26" t="s">
        <v>84</v>
      </c>
      <c r="H2555" s="26" t="s">
        <v>5840</v>
      </c>
      <c r="I2555" s="18">
        <f>SUM(L2555)-J2555</f>
        <v>112</v>
      </c>
      <c r="J2555" s="18"/>
      <c r="K2555" s="19"/>
      <c r="L2555" s="17">
        <f>SUM(M2555,N2555,P2555,Q2555,R2555,S2555)</f>
        <v>112</v>
      </c>
      <c r="M2555" s="17">
        <f>SUM(AC2555,AS2555,AU2555)</f>
        <v>0</v>
      </c>
      <c r="N2555" s="17">
        <f>SUM(V2555,W2555,X2555,Y2555,Z2555,AA2555,AB2555,AD2555,AE2555,AF2555,AG2555,AH2555,AI2555,AJ2555,AK2555,AL2555,AM2555,AN2555)</f>
        <v>12</v>
      </c>
      <c r="O2555" s="17">
        <f>COUNT(V2555,W2555,X2555,Y2555,Z2555,AA2555,AB2555,AC2555,AD2555,AE2555,AF2555,AG2555,AH2555,AI2555,AJ2555,AK2555,AL2555,AM2555,AN2555)</f>
        <v>1</v>
      </c>
      <c r="P2555" s="17">
        <f>SUM(AO2555,AP2555)</f>
        <v>0</v>
      </c>
      <c r="Q2555" s="17">
        <f>AR2555</f>
        <v>0</v>
      </c>
      <c r="R2555" s="17">
        <f>SUM(U2555,AT2555)</f>
        <v>100</v>
      </c>
      <c r="S2555" s="17">
        <f>AQ2555</f>
        <v>0</v>
      </c>
      <c r="T2555" s="19"/>
      <c r="U2555" s="26"/>
      <c r="V2555" s="26">
        <v>12</v>
      </c>
      <c r="W2555" s="26"/>
      <c r="X2555" s="26"/>
      <c r="Y2555" s="26"/>
      <c r="Z2555" s="26"/>
      <c r="AA2555" s="26"/>
      <c r="AB2555" s="26"/>
      <c r="AC2555" s="26"/>
      <c r="AD2555" s="26"/>
      <c r="AE2555" s="26"/>
      <c r="AF2555" s="26"/>
      <c r="AG2555" s="26"/>
      <c r="AH2555" s="26"/>
      <c r="AI2555" s="26"/>
      <c r="AJ2555" s="26"/>
      <c r="AK2555" s="26"/>
      <c r="AL2555" s="26"/>
      <c r="AM2555" s="26"/>
      <c r="AN2555" s="26"/>
      <c r="AO2555" s="26"/>
      <c r="AP2555" s="26"/>
      <c r="AQ2555" s="26"/>
      <c r="AR2555" s="39"/>
      <c r="AS2555" s="41"/>
      <c r="AT2555" s="41">
        <v>100</v>
      </c>
      <c r="AU2555" s="41"/>
    </row>
    <row r="2556" spans="1:47" x14ac:dyDescent="0.35">
      <c r="A2556" s="26" t="s">
        <v>1201</v>
      </c>
      <c r="B2556" s="26" t="s">
        <v>1202</v>
      </c>
      <c r="C2556" s="26" t="s">
        <v>60</v>
      </c>
      <c r="D2556" s="26" t="s">
        <v>999</v>
      </c>
      <c r="E2556" s="26">
        <v>999918397</v>
      </c>
      <c r="F2556" s="26" t="s">
        <v>64</v>
      </c>
      <c r="G2556" s="26" t="s">
        <v>84</v>
      </c>
      <c r="H2556" s="26" t="s">
        <v>5840</v>
      </c>
      <c r="I2556" s="18">
        <f>SUM(L2556)-J2556</f>
        <v>97.5</v>
      </c>
      <c r="J2556" s="18">
        <f>L2556/2</f>
        <v>97.5</v>
      </c>
      <c r="K2556" s="19"/>
      <c r="L2556" s="17">
        <f>SUM(M2556,N2556,P2556,Q2556,R2556,S2556)</f>
        <v>195</v>
      </c>
      <c r="M2556" s="17">
        <f>SUM(AC2556,AS2556,AU2556)</f>
        <v>0</v>
      </c>
      <c r="N2556" s="17">
        <f>SUM(V2556,W2556,X2556,Y2556,Z2556,AA2556,AB2556,AD2556,AE2556,AF2556,AG2556,AH2556,AI2556,AJ2556,AK2556,AL2556,AM2556,AN2556)</f>
        <v>0</v>
      </c>
      <c r="O2556" s="17">
        <f>COUNT(V2556,W2556,X2556,Y2556,Z2556,AA2556,AB2556,AC2556,AD2556,AE2556,AF2556,AG2556,AH2556,AI2556,AJ2556,AK2556,AL2556,AM2556,AN2556)</f>
        <v>0</v>
      </c>
      <c r="P2556" s="17">
        <f>SUM(AO2556,AP2556)</f>
        <v>35</v>
      </c>
      <c r="Q2556" s="17">
        <f>AR2556</f>
        <v>160</v>
      </c>
      <c r="R2556" s="17">
        <f>SUM(U2556,AT2556)</f>
        <v>0</v>
      </c>
      <c r="S2556" s="17">
        <f>AQ2556</f>
        <v>0</v>
      </c>
      <c r="T2556" s="19"/>
      <c r="U2556" s="26"/>
      <c r="V2556" s="26"/>
      <c r="W2556" s="26"/>
      <c r="X2556" s="26"/>
      <c r="Y2556" s="26"/>
      <c r="Z2556" s="26"/>
      <c r="AA2556" s="26"/>
      <c r="AB2556" s="26"/>
      <c r="AC2556" s="26"/>
      <c r="AD2556" s="26"/>
      <c r="AE2556" s="26"/>
      <c r="AF2556" s="26"/>
      <c r="AG2556" s="26"/>
      <c r="AH2556" s="26"/>
      <c r="AI2556" s="26"/>
      <c r="AJ2556" s="26"/>
      <c r="AK2556" s="26"/>
      <c r="AL2556" s="26"/>
      <c r="AM2556" s="26"/>
      <c r="AN2556" s="26"/>
      <c r="AO2556" s="26">
        <v>35</v>
      </c>
      <c r="AP2556" s="26"/>
      <c r="AQ2556" s="26"/>
      <c r="AR2556" s="39">
        <v>160</v>
      </c>
      <c r="AS2556" s="41"/>
      <c r="AT2556" s="41"/>
      <c r="AU2556" s="41"/>
    </row>
    <row r="2557" spans="1:47" x14ac:dyDescent="0.35">
      <c r="A2557" s="26" t="s">
        <v>2740</v>
      </c>
      <c r="B2557" s="26" t="s">
        <v>1567</v>
      </c>
      <c r="C2557" s="26" t="s">
        <v>60</v>
      </c>
      <c r="D2557" s="26" t="s">
        <v>999</v>
      </c>
      <c r="E2557" s="26">
        <v>999925874</v>
      </c>
      <c r="F2557" s="26" t="s">
        <v>64</v>
      </c>
      <c r="G2557" s="26" t="s">
        <v>84</v>
      </c>
      <c r="H2557" s="26" t="s">
        <v>5840</v>
      </c>
      <c r="I2557" s="18">
        <f>SUM(L2557)-J2557</f>
        <v>90</v>
      </c>
      <c r="J2557" s="18"/>
      <c r="K2557" s="19"/>
      <c r="L2557" s="17">
        <f>SUM(M2557,N2557,P2557,Q2557,R2557,S2557)</f>
        <v>90</v>
      </c>
      <c r="M2557" s="17">
        <f>SUM(AC2557,AS2557,AU2557)</f>
        <v>0</v>
      </c>
      <c r="N2557" s="17">
        <f>SUM(V2557,W2557,X2557,Y2557,Z2557,AA2557,AB2557,AD2557,AE2557,AF2557,AG2557,AH2557,AI2557,AJ2557,AK2557,AL2557,AM2557,AN2557)</f>
        <v>90</v>
      </c>
      <c r="O2557" s="17">
        <f>COUNT(V2557,W2557,X2557,Y2557,Z2557,AA2557,AB2557,AC2557,AD2557,AE2557,AF2557,AG2557,AH2557,AI2557,AJ2557,AK2557,AL2557,AM2557,AN2557)</f>
        <v>1</v>
      </c>
      <c r="P2557" s="17">
        <f>SUM(AO2557,AP2557)</f>
        <v>0</v>
      </c>
      <c r="Q2557" s="17">
        <f>AR2557</f>
        <v>0</v>
      </c>
      <c r="R2557" s="17">
        <f>SUM(U2557,AT2557)</f>
        <v>0</v>
      </c>
      <c r="S2557" s="17">
        <f>AQ2557</f>
        <v>0</v>
      </c>
      <c r="T2557" s="19"/>
      <c r="U2557" s="26"/>
      <c r="V2557" s="26"/>
      <c r="W2557" s="26"/>
      <c r="X2557" s="26">
        <v>90</v>
      </c>
      <c r="Y2557" s="26"/>
      <c r="Z2557" s="26"/>
      <c r="AA2557" s="26"/>
      <c r="AB2557" s="26"/>
      <c r="AC2557" s="26"/>
      <c r="AD2557" s="26"/>
      <c r="AE2557" s="26"/>
      <c r="AF2557" s="26"/>
      <c r="AG2557" s="26"/>
      <c r="AH2557" s="26"/>
      <c r="AI2557" s="26"/>
      <c r="AJ2557" s="26"/>
      <c r="AK2557" s="26"/>
      <c r="AL2557" s="26"/>
      <c r="AM2557" s="26"/>
      <c r="AN2557" s="26"/>
      <c r="AO2557" s="26"/>
      <c r="AP2557" s="26"/>
      <c r="AQ2557" s="26"/>
      <c r="AR2557" s="39"/>
      <c r="AS2557" s="41"/>
      <c r="AT2557" s="41"/>
      <c r="AU2557" s="41"/>
    </row>
    <row r="2558" spans="1:47" x14ac:dyDescent="0.35">
      <c r="A2558" s="26" t="s">
        <v>2734</v>
      </c>
      <c r="B2558" s="26" t="s">
        <v>2741</v>
      </c>
      <c r="C2558" s="26" t="s">
        <v>60</v>
      </c>
      <c r="D2558" s="26" t="s">
        <v>999</v>
      </c>
      <c r="E2558" s="26">
        <v>999926189</v>
      </c>
      <c r="F2558" s="26" t="s">
        <v>64</v>
      </c>
      <c r="G2558" s="26" t="s">
        <v>84</v>
      </c>
      <c r="H2558" s="26" t="s">
        <v>5840</v>
      </c>
      <c r="I2558" s="18">
        <f>SUM(L2558)-J2558</f>
        <v>90</v>
      </c>
      <c r="J2558" s="18"/>
      <c r="K2558" s="19"/>
      <c r="L2558" s="17">
        <f>SUM(M2558,N2558,P2558,Q2558,R2558,S2558)</f>
        <v>90</v>
      </c>
      <c r="M2558" s="17">
        <f>SUM(AC2558,AS2558,AU2558)</f>
        <v>0</v>
      </c>
      <c r="N2558" s="17">
        <f>SUM(V2558,W2558,X2558,Y2558,Z2558,AA2558,AB2558,AD2558,AE2558,AF2558,AG2558,AH2558,AI2558,AJ2558,AK2558,AL2558,AM2558,AN2558)</f>
        <v>0</v>
      </c>
      <c r="O2558" s="17">
        <f>COUNT(V2558,W2558,X2558,Y2558,Z2558,AA2558,AB2558,AC2558,AD2558,AE2558,AF2558,AG2558,AH2558,AI2558,AJ2558,AK2558,AL2558,AM2558,AN2558)</f>
        <v>0</v>
      </c>
      <c r="P2558" s="17">
        <f>SUM(AO2558,AP2558)</f>
        <v>0</v>
      </c>
      <c r="Q2558" s="17">
        <f>AR2558</f>
        <v>90</v>
      </c>
      <c r="R2558" s="17">
        <f>SUM(U2558,AT2558)</f>
        <v>0</v>
      </c>
      <c r="S2558" s="17">
        <f>AQ2558</f>
        <v>0</v>
      </c>
      <c r="T2558" s="19"/>
      <c r="U2558" s="26"/>
      <c r="V2558" s="26"/>
      <c r="W2558" s="26"/>
      <c r="X2558" s="26"/>
      <c r="Y2558" s="26"/>
      <c r="Z2558" s="26"/>
      <c r="AA2558" s="26"/>
      <c r="AB2558" s="26"/>
      <c r="AC2558" s="26"/>
      <c r="AD2558" s="26"/>
      <c r="AE2558" s="26"/>
      <c r="AF2558" s="26"/>
      <c r="AG2558" s="26"/>
      <c r="AH2558" s="26"/>
      <c r="AI2558" s="26"/>
      <c r="AJ2558" s="26"/>
      <c r="AK2558" s="26"/>
      <c r="AL2558" s="26"/>
      <c r="AM2558" s="26"/>
      <c r="AN2558" s="26"/>
      <c r="AO2558" s="26"/>
      <c r="AP2558" s="26"/>
      <c r="AQ2558" s="26"/>
      <c r="AR2558" s="39">
        <v>90</v>
      </c>
      <c r="AS2558" s="41"/>
      <c r="AT2558" s="41"/>
      <c r="AU2558" s="41"/>
    </row>
    <row r="2559" spans="1:47" x14ac:dyDescent="0.35">
      <c r="A2559" s="26" t="s">
        <v>107</v>
      </c>
      <c r="B2559" s="26" t="s">
        <v>1237</v>
      </c>
      <c r="C2559" s="26" t="s">
        <v>60</v>
      </c>
      <c r="D2559" s="26" t="s">
        <v>999</v>
      </c>
      <c r="E2559" s="26">
        <v>999923499</v>
      </c>
      <c r="F2559" s="26" t="s">
        <v>64</v>
      </c>
      <c r="G2559" s="26" t="s">
        <v>84</v>
      </c>
      <c r="H2559" s="26" t="s">
        <v>5840</v>
      </c>
      <c r="I2559" s="18">
        <f>SUM(L2559)-J2559</f>
        <v>75</v>
      </c>
      <c r="J2559" s="18"/>
      <c r="K2559" s="19"/>
      <c r="L2559" s="17">
        <f>SUM(M2559,N2559,P2559,Q2559,R2559,S2559)</f>
        <v>75</v>
      </c>
      <c r="M2559" s="17">
        <f>SUM(AC2559,AS2559,AU2559)</f>
        <v>0</v>
      </c>
      <c r="N2559" s="17">
        <f>SUM(V2559,W2559,X2559,Y2559,Z2559,AA2559,AB2559,AD2559,AE2559,AF2559,AG2559,AH2559,AI2559,AJ2559,AK2559,AL2559,AM2559,AN2559)</f>
        <v>0</v>
      </c>
      <c r="O2559" s="17">
        <f>COUNT(V2559,W2559,X2559,Y2559,Z2559,AA2559,AB2559,AC2559,AD2559,AE2559,AF2559,AG2559,AH2559,AI2559,AJ2559,AK2559,AL2559,AM2559,AN2559)</f>
        <v>0</v>
      </c>
      <c r="P2559" s="17">
        <f>SUM(AO2559,AP2559)</f>
        <v>0</v>
      </c>
      <c r="Q2559" s="17">
        <f>AR2559</f>
        <v>0</v>
      </c>
      <c r="R2559" s="17">
        <f>SUM(U2559,AT2559)</f>
        <v>75</v>
      </c>
      <c r="S2559" s="17">
        <f>AQ2559</f>
        <v>0</v>
      </c>
      <c r="T2559" s="19"/>
      <c r="U2559" s="26"/>
      <c r="V2559" s="26"/>
      <c r="W2559" s="26"/>
      <c r="X2559" s="26"/>
      <c r="Y2559" s="26"/>
      <c r="Z2559" s="26"/>
      <c r="AA2559" s="26"/>
      <c r="AB2559" s="26"/>
      <c r="AC2559" s="26"/>
      <c r="AD2559" s="26"/>
      <c r="AE2559" s="26"/>
      <c r="AF2559" s="26"/>
      <c r="AG2559" s="26"/>
      <c r="AH2559" s="26"/>
      <c r="AI2559" s="26"/>
      <c r="AJ2559" s="26"/>
      <c r="AK2559" s="26"/>
      <c r="AL2559" s="26"/>
      <c r="AM2559" s="26"/>
      <c r="AN2559" s="26"/>
      <c r="AO2559" s="26"/>
      <c r="AP2559" s="26"/>
      <c r="AQ2559" s="26"/>
      <c r="AR2559" s="26"/>
      <c r="AS2559" s="26"/>
      <c r="AT2559" s="41">
        <v>75</v>
      </c>
      <c r="AU2559" s="41"/>
    </row>
    <row r="2560" spans="1:47" x14ac:dyDescent="0.35">
      <c r="A2560" s="22" t="s">
        <v>1205</v>
      </c>
      <c r="B2560" s="22" t="s">
        <v>615</v>
      </c>
      <c r="C2560" s="22" t="s">
        <v>60</v>
      </c>
      <c r="D2560" s="22" t="s">
        <v>999</v>
      </c>
      <c r="E2560" s="21">
        <v>999922738</v>
      </c>
      <c r="F2560" s="22" t="s">
        <v>64</v>
      </c>
      <c r="G2560" s="26" t="s">
        <v>84</v>
      </c>
      <c r="H2560" s="26" t="s">
        <v>5840</v>
      </c>
      <c r="I2560" s="18">
        <f>SUM(L2560)-J2560</f>
        <v>60</v>
      </c>
      <c r="J2560" s="18">
        <f>L2560/2</f>
        <v>60</v>
      </c>
      <c r="K2560" s="19"/>
      <c r="L2560" s="17">
        <f>SUM(M2560,N2560,P2560,Q2560,R2560,S2560)</f>
        <v>120</v>
      </c>
      <c r="M2560" s="17">
        <f>SUM(AC2560,AS2560,AU2560)</f>
        <v>0</v>
      </c>
      <c r="N2560" s="17">
        <f>SUM(V2560,W2560,X2560,Y2560,Z2560,AA2560,AB2560,AD2560,AE2560,AF2560,AG2560,AH2560,AI2560,AJ2560,AK2560,AL2560,AM2560,AN2560)</f>
        <v>30</v>
      </c>
      <c r="O2560" s="17">
        <f>COUNT(V2560,W2560,X2560,Y2560,Z2560,AA2560,AB2560,AC2560,AD2560,AE2560,AF2560,AG2560,AH2560,AI2560,AJ2560,AK2560,AL2560,AM2560,AN2560)</f>
        <v>1</v>
      </c>
      <c r="P2560" s="17">
        <f>SUM(AO2560,AP2560)</f>
        <v>0</v>
      </c>
      <c r="Q2560" s="17">
        <f>AR2560</f>
        <v>90</v>
      </c>
      <c r="R2560" s="17">
        <f>SUM(U2560,AT2560)</f>
        <v>0</v>
      </c>
      <c r="S2560" s="17">
        <f>AQ2560</f>
        <v>0</v>
      </c>
      <c r="T2560" s="19"/>
      <c r="U2560" s="26"/>
      <c r="V2560" s="26"/>
      <c r="W2560" s="26"/>
      <c r="X2560" s="26"/>
      <c r="Y2560" s="26"/>
      <c r="Z2560" s="26"/>
      <c r="AA2560" s="26"/>
      <c r="AB2560" s="26"/>
      <c r="AC2560" s="26"/>
      <c r="AD2560" s="26"/>
      <c r="AE2560" s="26"/>
      <c r="AF2560" s="26"/>
      <c r="AG2560" s="26"/>
      <c r="AH2560" s="26">
        <v>30</v>
      </c>
      <c r="AI2560" s="26"/>
      <c r="AJ2560" s="26"/>
      <c r="AK2560" s="26"/>
      <c r="AL2560" s="26"/>
      <c r="AM2560" s="26"/>
      <c r="AN2560" s="26"/>
      <c r="AO2560" s="26"/>
      <c r="AP2560" s="26"/>
      <c r="AQ2560" s="26"/>
      <c r="AR2560" s="39">
        <v>90</v>
      </c>
      <c r="AS2560" s="41"/>
      <c r="AT2560" s="41"/>
      <c r="AU2560" s="41"/>
    </row>
    <row r="2561" spans="1:47" x14ac:dyDescent="0.35">
      <c r="A2561" s="26" t="s">
        <v>91</v>
      </c>
      <c r="B2561" s="26" t="s">
        <v>1206</v>
      </c>
      <c r="C2561" s="26" t="s">
        <v>60</v>
      </c>
      <c r="D2561" s="26" t="s">
        <v>999</v>
      </c>
      <c r="E2561" s="26">
        <v>999927371</v>
      </c>
      <c r="F2561" s="26" t="s">
        <v>64</v>
      </c>
      <c r="G2561" s="26" t="s">
        <v>84</v>
      </c>
      <c r="H2561" s="26" t="s">
        <v>5840</v>
      </c>
      <c r="I2561" s="18">
        <f>SUM(L2561)-J2561</f>
        <v>60</v>
      </c>
      <c r="J2561" s="18">
        <f>L2561/2</f>
        <v>60</v>
      </c>
      <c r="K2561" s="19"/>
      <c r="L2561" s="17">
        <f>SUM(M2561,N2561,P2561,Q2561,R2561,S2561)</f>
        <v>120</v>
      </c>
      <c r="M2561" s="17">
        <f>SUM(AC2561,AS2561,AU2561)</f>
        <v>0</v>
      </c>
      <c r="N2561" s="17">
        <f>SUM(V2561,W2561,X2561,Y2561,Z2561,AA2561,AB2561,AD2561,AE2561,AF2561,AG2561,AH2561,AI2561,AJ2561,AK2561,AL2561,AM2561,AN2561)</f>
        <v>30</v>
      </c>
      <c r="O2561" s="17">
        <f>COUNT(V2561,W2561,X2561,Y2561,Z2561,AA2561,AB2561,AC2561,AD2561,AE2561,AF2561,AG2561,AH2561,AI2561,AJ2561,AK2561,AL2561,AM2561,AN2561)</f>
        <v>1</v>
      </c>
      <c r="P2561" s="17">
        <f>SUM(AO2561,AP2561)</f>
        <v>0</v>
      </c>
      <c r="Q2561" s="17">
        <f>AR2561</f>
        <v>90</v>
      </c>
      <c r="R2561" s="17">
        <f>SUM(U2561,AT2561)</f>
        <v>0</v>
      </c>
      <c r="S2561" s="17">
        <f>AQ2561</f>
        <v>0</v>
      </c>
      <c r="T2561" s="19"/>
      <c r="U2561" s="26"/>
      <c r="V2561" s="26"/>
      <c r="W2561" s="26"/>
      <c r="X2561" s="26"/>
      <c r="Y2561" s="26"/>
      <c r="Z2561" s="26"/>
      <c r="AA2561" s="26"/>
      <c r="AB2561" s="26"/>
      <c r="AC2561" s="26"/>
      <c r="AD2561" s="26"/>
      <c r="AE2561" s="26"/>
      <c r="AF2561" s="26"/>
      <c r="AG2561" s="26"/>
      <c r="AH2561" s="26"/>
      <c r="AI2561" s="26"/>
      <c r="AJ2561" s="26"/>
      <c r="AK2561" s="26"/>
      <c r="AL2561" s="26">
        <v>30</v>
      </c>
      <c r="AM2561" s="26"/>
      <c r="AN2561" s="26"/>
      <c r="AO2561" s="26"/>
      <c r="AP2561" s="26"/>
      <c r="AQ2561" s="26"/>
      <c r="AR2561" s="39">
        <v>90</v>
      </c>
      <c r="AS2561" s="41"/>
      <c r="AT2561" s="41"/>
      <c r="AU2561" s="41"/>
    </row>
    <row r="2562" spans="1:47" x14ac:dyDescent="0.35">
      <c r="A2562" s="22" t="s">
        <v>441</v>
      </c>
      <c r="B2562" s="22" t="s">
        <v>2742</v>
      </c>
      <c r="C2562" s="22" t="s">
        <v>60</v>
      </c>
      <c r="D2562" s="22" t="s">
        <v>999</v>
      </c>
      <c r="E2562" s="21">
        <v>999927850</v>
      </c>
      <c r="F2562" s="22" t="s">
        <v>64</v>
      </c>
      <c r="G2562" s="26" t="s">
        <v>84</v>
      </c>
      <c r="H2562" s="26" t="s">
        <v>5840</v>
      </c>
      <c r="I2562" s="18">
        <f>SUM(L2562)-J2562</f>
        <v>60</v>
      </c>
      <c r="J2562" s="18"/>
      <c r="K2562" s="19"/>
      <c r="L2562" s="17">
        <f>SUM(M2562,N2562,P2562,Q2562,R2562,S2562)</f>
        <v>60</v>
      </c>
      <c r="M2562" s="17">
        <f>SUM(AC2562,AS2562,AU2562)</f>
        <v>0</v>
      </c>
      <c r="N2562" s="17">
        <f>SUM(V2562,W2562,X2562,Y2562,Z2562,AA2562,AB2562,AD2562,AE2562,AF2562,AG2562,AH2562,AI2562,AJ2562,AK2562,AL2562,AM2562,AN2562)</f>
        <v>60</v>
      </c>
      <c r="O2562" s="17">
        <f>COUNT(V2562,W2562,X2562,Y2562,Z2562,AA2562,AB2562,AC2562,AD2562,AE2562,AF2562,AG2562,AH2562,AI2562,AJ2562,AK2562,AL2562,AM2562,AN2562)</f>
        <v>1</v>
      </c>
      <c r="P2562" s="17">
        <f>SUM(AO2562,AP2562)</f>
        <v>0</v>
      </c>
      <c r="Q2562" s="17">
        <f>AR2562</f>
        <v>0</v>
      </c>
      <c r="R2562" s="17">
        <f>SUM(U2562,AT2562)</f>
        <v>0</v>
      </c>
      <c r="S2562" s="17">
        <f>AQ2562</f>
        <v>0</v>
      </c>
      <c r="T2562" s="19"/>
      <c r="U2562" s="26"/>
      <c r="V2562" s="26"/>
      <c r="W2562" s="26"/>
      <c r="X2562" s="26"/>
      <c r="Y2562" s="26"/>
      <c r="Z2562" s="26"/>
      <c r="AA2562" s="26"/>
      <c r="AB2562" s="26"/>
      <c r="AC2562" s="26"/>
      <c r="AD2562" s="26"/>
      <c r="AE2562" s="26"/>
      <c r="AF2562" s="26"/>
      <c r="AG2562" s="26"/>
      <c r="AH2562" s="26">
        <v>60</v>
      </c>
      <c r="AI2562" s="26"/>
      <c r="AJ2562" s="26"/>
      <c r="AK2562" s="26"/>
      <c r="AL2562" s="26"/>
      <c r="AM2562" s="26"/>
      <c r="AN2562" s="26"/>
      <c r="AO2562" s="26"/>
      <c r="AP2562" s="26"/>
      <c r="AQ2562" s="26"/>
      <c r="AR2562" s="39"/>
      <c r="AS2562" s="41"/>
      <c r="AT2562" s="41"/>
      <c r="AU2562" s="41"/>
    </row>
    <row r="2563" spans="1:47" x14ac:dyDescent="0.35">
      <c r="A2563" s="26" t="s">
        <v>2743</v>
      </c>
      <c r="B2563" s="26" t="s">
        <v>2744</v>
      </c>
      <c r="C2563" s="26" t="s">
        <v>60</v>
      </c>
      <c r="D2563" s="26" t="s">
        <v>999</v>
      </c>
      <c r="E2563" s="26">
        <v>999921973</v>
      </c>
      <c r="F2563" s="26" t="s">
        <v>64</v>
      </c>
      <c r="G2563" s="26" t="s">
        <v>84</v>
      </c>
      <c r="H2563" s="26" t="s">
        <v>5840</v>
      </c>
      <c r="I2563" s="18">
        <f>SUM(L2563)-J2563</f>
        <v>45</v>
      </c>
      <c r="J2563" s="18"/>
      <c r="K2563" s="19"/>
      <c r="L2563" s="17">
        <f>SUM(M2563,N2563,P2563,Q2563,R2563,S2563)</f>
        <v>45</v>
      </c>
      <c r="M2563" s="17">
        <f>SUM(AC2563,AS2563,AU2563)</f>
        <v>0</v>
      </c>
      <c r="N2563" s="17">
        <f>SUM(V2563,W2563,X2563,Y2563,Z2563,AA2563,AB2563,AD2563,AE2563,AF2563,AG2563,AH2563,AI2563,AJ2563,AK2563,AL2563,AM2563,AN2563)</f>
        <v>45</v>
      </c>
      <c r="O2563" s="17">
        <f>COUNT(V2563,W2563,X2563,Y2563,Z2563,AA2563,AB2563,AC2563,AD2563,AE2563,AF2563,AG2563,AH2563,AI2563,AJ2563,AK2563,AL2563,AM2563,AN2563)</f>
        <v>1</v>
      </c>
      <c r="P2563" s="17">
        <f>SUM(AO2563,AP2563)</f>
        <v>0</v>
      </c>
      <c r="Q2563" s="17">
        <f>AR2563</f>
        <v>0</v>
      </c>
      <c r="R2563" s="17">
        <f>SUM(U2563,AT2563)</f>
        <v>0</v>
      </c>
      <c r="S2563" s="17">
        <f>AQ2563</f>
        <v>0</v>
      </c>
      <c r="T2563" s="19"/>
      <c r="U2563" s="26"/>
      <c r="V2563" s="26"/>
      <c r="W2563" s="26">
        <v>45</v>
      </c>
      <c r="X2563" s="26"/>
      <c r="Y2563" s="26"/>
      <c r="Z2563" s="26"/>
      <c r="AA2563" s="26"/>
      <c r="AB2563" s="26"/>
      <c r="AC2563" s="26"/>
      <c r="AD2563" s="26"/>
      <c r="AE2563" s="26"/>
      <c r="AF2563" s="26"/>
      <c r="AG2563" s="26"/>
      <c r="AH2563" s="26"/>
      <c r="AI2563" s="26"/>
      <c r="AJ2563" s="26"/>
      <c r="AK2563" s="26"/>
      <c r="AL2563" s="26"/>
      <c r="AM2563" s="26"/>
      <c r="AN2563" s="26"/>
      <c r="AO2563" s="26"/>
      <c r="AP2563" s="26"/>
      <c r="AQ2563" s="26"/>
      <c r="AR2563" s="39"/>
      <c r="AS2563" s="41"/>
      <c r="AT2563" s="41"/>
      <c r="AU2563" s="41"/>
    </row>
    <row r="2564" spans="1:47" x14ac:dyDescent="0.35">
      <c r="A2564" s="26" t="s">
        <v>1141</v>
      </c>
      <c r="B2564" s="26" t="s">
        <v>517</v>
      </c>
      <c r="C2564" s="26" t="s">
        <v>60</v>
      </c>
      <c r="D2564" s="26" t="s">
        <v>999</v>
      </c>
      <c r="E2564" s="26">
        <v>999912817</v>
      </c>
      <c r="F2564" s="26" t="s">
        <v>64</v>
      </c>
      <c r="G2564" s="26" t="s">
        <v>84</v>
      </c>
      <c r="H2564" s="26" t="s">
        <v>5840</v>
      </c>
      <c r="I2564" s="18">
        <f>SUM(L2564)-J2564</f>
        <v>43</v>
      </c>
      <c r="J2564" s="18">
        <f>L2564/2</f>
        <v>43</v>
      </c>
      <c r="K2564" s="19"/>
      <c r="L2564" s="17">
        <f>SUM(M2564,N2564,P2564,Q2564,R2564,S2564)</f>
        <v>86</v>
      </c>
      <c r="M2564" s="17">
        <f>SUM(AC2564,AS2564,AU2564)</f>
        <v>0</v>
      </c>
      <c r="N2564" s="17">
        <f>SUM(V2564,W2564,X2564,Y2564,Z2564,AA2564,AB2564,AD2564,AE2564,AF2564,AG2564,AH2564,AI2564,AJ2564,AK2564,AL2564,AM2564,AN2564)</f>
        <v>0</v>
      </c>
      <c r="O2564" s="17">
        <f>COUNT(V2564,W2564,X2564,Y2564,Z2564,AA2564,AB2564,AC2564,AD2564,AE2564,AF2564,AG2564,AH2564,AI2564,AJ2564,AK2564,AL2564,AM2564,AN2564)</f>
        <v>0</v>
      </c>
      <c r="P2564" s="17">
        <f>SUM(AO2564,AP2564)</f>
        <v>35</v>
      </c>
      <c r="Q2564" s="17">
        <f>AR2564</f>
        <v>51</v>
      </c>
      <c r="R2564" s="17">
        <f>SUM(U2564,AT2564)</f>
        <v>0</v>
      </c>
      <c r="S2564" s="17">
        <f>AQ2564</f>
        <v>0</v>
      </c>
      <c r="T2564" s="19"/>
      <c r="U2564" s="26"/>
      <c r="V2564" s="26"/>
      <c r="W2564" s="26"/>
      <c r="X2564" s="26"/>
      <c r="Y2564" s="26"/>
      <c r="Z2564" s="26"/>
      <c r="AA2564" s="26"/>
      <c r="AB2564" s="26"/>
      <c r="AC2564" s="26"/>
      <c r="AD2564" s="26"/>
      <c r="AE2564" s="26"/>
      <c r="AF2564" s="26"/>
      <c r="AG2564" s="26"/>
      <c r="AH2564" s="26"/>
      <c r="AI2564" s="26"/>
      <c r="AJ2564" s="26"/>
      <c r="AK2564" s="26"/>
      <c r="AL2564" s="26"/>
      <c r="AM2564" s="26"/>
      <c r="AN2564" s="26"/>
      <c r="AO2564" s="26">
        <v>35</v>
      </c>
      <c r="AP2564" s="26"/>
      <c r="AQ2564" s="26"/>
      <c r="AR2564" s="39">
        <v>51</v>
      </c>
      <c r="AS2564" s="41"/>
      <c r="AT2564" s="41"/>
      <c r="AU2564" s="41"/>
    </row>
    <row r="2565" spans="1:47" x14ac:dyDescent="0.35">
      <c r="A2565" s="26" t="s">
        <v>1207</v>
      </c>
      <c r="B2565" s="26" t="s">
        <v>1208</v>
      </c>
      <c r="C2565" s="26" t="s">
        <v>60</v>
      </c>
      <c r="D2565" s="26" t="s">
        <v>999</v>
      </c>
      <c r="E2565" s="26">
        <v>999928259</v>
      </c>
      <c r="F2565" s="26" t="s">
        <v>64</v>
      </c>
      <c r="G2565" s="26" t="s">
        <v>84</v>
      </c>
      <c r="H2565" s="26" t="s">
        <v>5840</v>
      </c>
      <c r="I2565" s="18">
        <f>SUM(L2565)-J2565</f>
        <v>35</v>
      </c>
      <c r="J2565" s="18">
        <f>L2565/2</f>
        <v>35</v>
      </c>
      <c r="K2565" s="19"/>
      <c r="L2565" s="17">
        <f>SUM(M2565,N2565,P2565,Q2565,R2565,S2565)</f>
        <v>70</v>
      </c>
      <c r="M2565" s="17">
        <f>SUM(AC2565,AS2565,AU2565)</f>
        <v>0</v>
      </c>
      <c r="N2565" s="17">
        <f>SUM(V2565,W2565,X2565,Y2565,Z2565,AA2565,AB2565,AD2565,AE2565,AF2565,AG2565,AH2565,AI2565,AJ2565,AK2565,AL2565,AM2565,AN2565)</f>
        <v>0</v>
      </c>
      <c r="O2565" s="17">
        <f>COUNT(V2565,W2565,X2565,Y2565,Z2565,AA2565,AB2565,AC2565,AD2565,AE2565,AF2565,AG2565,AH2565,AI2565,AJ2565,AK2565,AL2565,AM2565,AN2565)</f>
        <v>0</v>
      </c>
      <c r="P2565" s="17">
        <f>SUM(AO2565,AP2565)</f>
        <v>70</v>
      </c>
      <c r="Q2565" s="17">
        <f>AR2565</f>
        <v>0</v>
      </c>
      <c r="R2565" s="17">
        <f>SUM(U2565,AT2565)</f>
        <v>0</v>
      </c>
      <c r="S2565" s="17">
        <f>AQ2565</f>
        <v>0</v>
      </c>
      <c r="T2565" s="19"/>
      <c r="U2565" s="26"/>
      <c r="V2565" s="26"/>
      <c r="W2565" s="26"/>
      <c r="X2565" s="26"/>
      <c r="Y2565" s="26"/>
      <c r="Z2565" s="26"/>
      <c r="AA2565" s="26"/>
      <c r="AB2565" s="26"/>
      <c r="AC2565" s="26"/>
      <c r="AD2565" s="26"/>
      <c r="AE2565" s="26"/>
      <c r="AF2565" s="26"/>
      <c r="AG2565" s="26"/>
      <c r="AH2565" s="26"/>
      <c r="AI2565" s="26"/>
      <c r="AJ2565" s="26"/>
      <c r="AK2565" s="26"/>
      <c r="AL2565" s="26"/>
      <c r="AM2565" s="26"/>
      <c r="AN2565" s="26"/>
      <c r="AO2565" s="26"/>
      <c r="AP2565" s="26">
        <v>70</v>
      </c>
      <c r="AQ2565" s="26"/>
      <c r="AR2565" s="39"/>
      <c r="AS2565" s="41"/>
      <c r="AT2565" s="41"/>
      <c r="AU2565" s="41"/>
    </row>
    <row r="2566" spans="1:47" x14ac:dyDescent="0.35">
      <c r="A2566" s="26" t="s">
        <v>2745</v>
      </c>
      <c r="B2566" s="26" t="s">
        <v>2746</v>
      </c>
      <c r="C2566" s="26" t="s">
        <v>60</v>
      </c>
      <c r="D2566" s="26" t="s">
        <v>999</v>
      </c>
      <c r="E2566" s="26">
        <v>999928253</v>
      </c>
      <c r="F2566" s="26" t="s">
        <v>64</v>
      </c>
      <c r="G2566" s="26" t="s">
        <v>84</v>
      </c>
      <c r="H2566" s="26" t="s">
        <v>5840</v>
      </c>
      <c r="I2566" s="18">
        <f>SUM(L2566)-J2566</f>
        <v>35</v>
      </c>
      <c r="J2566" s="18"/>
      <c r="K2566" s="19"/>
      <c r="L2566" s="17">
        <f>SUM(M2566,N2566,P2566,Q2566,R2566,S2566)</f>
        <v>35</v>
      </c>
      <c r="M2566" s="17">
        <f>SUM(AC2566,AS2566,AU2566)</f>
        <v>0</v>
      </c>
      <c r="N2566" s="17">
        <f>SUM(V2566,W2566,X2566,Y2566,Z2566,AA2566,AB2566,AD2566,AE2566,AF2566,AG2566,AH2566,AI2566,AJ2566,AK2566,AL2566,AM2566,AN2566)</f>
        <v>0</v>
      </c>
      <c r="O2566" s="17">
        <f>COUNT(V2566,W2566,X2566,Y2566,Z2566,AA2566,AB2566,AC2566,AD2566,AE2566,AF2566,AG2566,AH2566,AI2566,AJ2566,AK2566,AL2566,AM2566,AN2566)</f>
        <v>0</v>
      </c>
      <c r="P2566" s="17">
        <f>SUM(AO2566,AP2566)</f>
        <v>35</v>
      </c>
      <c r="Q2566" s="17">
        <f>AR2566</f>
        <v>0</v>
      </c>
      <c r="R2566" s="17">
        <f>SUM(U2566,AT2566)</f>
        <v>0</v>
      </c>
      <c r="S2566" s="17">
        <f>AQ2566</f>
        <v>0</v>
      </c>
      <c r="T2566" s="19"/>
      <c r="U2566" s="26"/>
      <c r="V2566" s="26"/>
      <c r="W2566" s="26"/>
      <c r="X2566" s="26"/>
      <c r="Y2566" s="26"/>
      <c r="Z2566" s="26"/>
      <c r="AA2566" s="26"/>
      <c r="AB2566" s="26"/>
      <c r="AC2566" s="26"/>
      <c r="AD2566" s="26"/>
      <c r="AE2566" s="26"/>
      <c r="AF2566" s="26"/>
      <c r="AG2566" s="26"/>
      <c r="AH2566" s="26"/>
      <c r="AI2566" s="26"/>
      <c r="AJ2566" s="26"/>
      <c r="AK2566" s="26"/>
      <c r="AL2566" s="26"/>
      <c r="AM2566" s="26"/>
      <c r="AN2566" s="26"/>
      <c r="AO2566" s="26"/>
      <c r="AP2566" s="26">
        <v>35</v>
      </c>
      <c r="AQ2566" s="26"/>
      <c r="AR2566" s="39"/>
      <c r="AS2566" s="41"/>
      <c r="AT2566" s="41"/>
      <c r="AU2566" s="41"/>
    </row>
    <row r="2567" spans="1:47" x14ac:dyDescent="0.35">
      <c r="A2567" s="26" t="s">
        <v>1159</v>
      </c>
      <c r="B2567" s="26" t="s">
        <v>2747</v>
      </c>
      <c r="C2567" s="26" t="s">
        <v>60</v>
      </c>
      <c r="D2567" s="26" t="s">
        <v>999</v>
      </c>
      <c r="E2567" s="26">
        <v>999921113</v>
      </c>
      <c r="F2567" s="26" t="s">
        <v>64</v>
      </c>
      <c r="G2567" s="26" t="s">
        <v>84</v>
      </c>
      <c r="H2567" s="26" t="s">
        <v>5840</v>
      </c>
      <c r="I2567" s="18">
        <f>SUM(L2567)-J2567</f>
        <v>30</v>
      </c>
      <c r="J2567" s="18"/>
      <c r="K2567" s="19"/>
      <c r="L2567" s="17">
        <f>SUM(M2567,N2567,P2567,Q2567,R2567,S2567)</f>
        <v>30</v>
      </c>
      <c r="M2567" s="17">
        <f>SUM(AC2567,AS2567,AU2567)</f>
        <v>0</v>
      </c>
      <c r="N2567" s="17">
        <f>SUM(V2567,W2567,X2567,Y2567,Z2567,AA2567,AB2567,AD2567,AE2567,AF2567,AG2567,AH2567,AI2567,AJ2567,AK2567,AL2567,AM2567,AN2567)</f>
        <v>30</v>
      </c>
      <c r="O2567" s="17">
        <f>COUNT(V2567,W2567,X2567,Y2567,Z2567,AA2567,AB2567,AC2567,AD2567,AE2567,AF2567,AG2567,AH2567,AI2567,AJ2567,AK2567,AL2567,AM2567,AN2567)</f>
        <v>1</v>
      </c>
      <c r="P2567" s="17">
        <f>SUM(AO2567,AP2567)</f>
        <v>0</v>
      </c>
      <c r="Q2567" s="17">
        <f>AR2567</f>
        <v>0</v>
      </c>
      <c r="R2567" s="17">
        <f>SUM(U2567,AT2567)</f>
        <v>0</v>
      </c>
      <c r="S2567" s="17">
        <f>AQ2567</f>
        <v>0</v>
      </c>
      <c r="T2567" s="19"/>
      <c r="U2567" s="26"/>
      <c r="V2567" s="26">
        <v>30</v>
      </c>
      <c r="W2567" s="26"/>
      <c r="X2567" s="26"/>
      <c r="Y2567" s="26"/>
      <c r="Z2567" s="26"/>
      <c r="AA2567" s="26"/>
      <c r="AB2567" s="26"/>
      <c r="AC2567" s="26"/>
      <c r="AD2567" s="26"/>
      <c r="AE2567" s="26"/>
      <c r="AF2567" s="26"/>
      <c r="AG2567" s="26"/>
      <c r="AH2567" s="26"/>
      <c r="AI2567" s="26"/>
      <c r="AJ2567" s="26"/>
      <c r="AK2567" s="26"/>
      <c r="AL2567" s="26"/>
      <c r="AM2567" s="26"/>
      <c r="AN2567" s="26"/>
      <c r="AO2567" s="26"/>
      <c r="AP2567" s="26"/>
      <c r="AQ2567" s="26"/>
      <c r="AR2567" s="39"/>
      <c r="AS2567" s="41"/>
      <c r="AT2567" s="41"/>
      <c r="AU2567" s="41"/>
    </row>
    <row r="2568" spans="1:47" x14ac:dyDescent="0.35">
      <c r="A2568" s="26" t="s">
        <v>2748</v>
      </c>
      <c r="B2568" s="26" t="s">
        <v>215</v>
      </c>
      <c r="C2568" s="26" t="s">
        <v>60</v>
      </c>
      <c r="D2568" s="26" t="s">
        <v>999</v>
      </c>
      <c r="E2568" s="26">
        <v>999927273</v>
      </c>
      <c r="F2568" s="26" t="s">
        <v>64</v>
      </c>
      <c r="G2568" s="26" t="s">
        <v>84</v>
      </c>
      <c r="H2568" s="26" t="s">
        <v>5840</v>
      </c>
      <c r="I2568" s="18">
        <f>SUM(L2568)-J2568</f>
        <v>30</v>
      </c>
      <c r="J2568" s="18"/>
      <c r="K2568" s="19"/>
      <c r="L2568" s="17">
        <f>SUM(M2568,N2568,P2568,Q2568,R2568,S2568)</f>
        <v>30</v>
      </c>
      <c r="M2568" s="17">
        <f>SUM(AC2568,AS2568,AU2568)</f>
        <v>0</v>
      </c>
      <c r="N2568" s="17">
        <f>SUM(V2568,W2568,X2568,Y2568,Z2568,AA2568,AB2568,AD2568,AE2568,AF2568,AG2568,AH2568,AI2568,AJ2568,AK2568,AL2568,AM2568,AN2568)</f>
        <v>30</v>
      </c>
      <c r="O2568" s="17">
        <f>COUNT(V2568,W2568,X2568,Y2568,Z2568,AA2568,AB2568,AC2568,AD2568,AE2568,AF2568,AG2568,AH2568,AI2568,AJ2568,AK2568,AL2568,AM2568,AN2568)</f>
        <v>1</v>
      </c>
      <c r="P2568" s="17">
        <f>SUM(AO2568,AP2568)</f>
        <v>0</v>
      </c>
      <c r="Q2568" s="17">
        <f>AR2568</f>
        <v>0</v>
      </c>
      <c r="R2568" s="17">
        <f>SUM(U2568,AT2568)</f>
        <v>0</v>
      </c>
      <c r="S2568" s="17">
        <f>AQ2568</f>
        <v>0</v>
      </c>
      <c r="T2568" s="19"/>
      <c r="U2568" s="26"/>
      <c r="V2568" s="26"/>
      <c r="W2568" s="26"/>
      <c r="X2568" s="26"/>
      <c r="Y2568" s="26"/>
      <c r="Z2568" s="26"/>
      <c r="AA2568" s="26"/>
      <c r="AB2568" s="26"/>
      <c r="AC2568" s="26"/>
      <c r="AD2568" s="26"/>
      <c r="AE2568" s="26"/>
      <c r="AF2568" s="26"/>
      <c r="AG2568" s="26"/>
      <c r="AH2568" s="26"/>
      <c r="AI2568" s="26"/>
      <c r="AJ2568" s="26"/>
      <c r="AK2568" s="26"/>
      <c r="AL2568" s="26"/>
      <c r="AM2568" s="26">
        <v>30</v>
      </c>
      <c r="AN2568" s="26"/>
      <c r="AO2568" s="26"/>
      <c r="AP2568" s="26"/>
      <c r="AQ2568" s="26"/>
      <c r="AR2568" s="39"/>
      <c r="AS2568" s="41"/>
      <c r="AT2568" s="41"/>
      <c r="AU2568" s="41"/>
    </row>
    <row r="2569" spans="1:47" x14ac:dyDescent="0.35">
      <c r="A2569" s="26" t="s">
        <v>613</v>
      </c>
      <c r="B2569" s="26" t="s">
        <v>1212</v>
      </c>
      <c r="C2569" s="26" t="s">
        <v>60</v>
      </c>
      <c r="D2569" s="26" t="s">
        <v>999</v>
      </c>
      <c r="E2569" s="26">
        <v>999900943</v>
      </c>
      <c r="F2569" s="26" t="s">
        <v>64</v>
      </c>
      <c r="G2569" s="26" t="s">
        <v>84</v>
      </c>
      <c r="H2569" s="26" t="s">
        <v>5840</v>
      </c>
      <c r="I2569" s="18">
        <f>SUM(L2569)-J2569</f>
        <v>22.5</v>
      </c>
      <c r="J2569" s="18">
        <f>L2569/2</f>
        <v>22.5</v>
      </c>
      <c r="K2569" s="19"/>
      <c r="L2569" s="17">
        <f>SUM(M2569,N2569,P2569,Q2569,R2569,S2569)</f>
        <v>45</v>
      </c>
      <c r="M2569" s="17">
        <f>SUM(AC2569,AS2569,AU2569)</f>
        <v>0</v>
      </c>
      <c r="N2569" s="17">
        <f>SUM(V2569,W2569,X2569,Y2569,Z2569,AA2569,AB2569,AD2569,AE2569,AF2569,AG2569,AH2569,AI2569,AJ2569,AK2569,AL2569,AM2569,AN2569)</f>
        <v>45</v>
      </c>
      <c r="O2569" s="17">
        <f>COUNT(V2569,W2569,X2569,Y2569,Z2569,AA2569,AB2569,AC2569,AD2569,AE2569,AF2569,AG2569,AH2569,AI2569,AJ2569,AK2569,AL2569,AM2569,AN2569)</f>
        <v>1</v>
      </c>
      <c r="P2569" s="17">
        <f>SUM(AO2569,AP2569)</f>
        <v>0</v>
      </c>
      <c r="Q2569" s="17">
        <f>AR2569</f>
        <v>0</v>
      </c>
      <c r="R2569" s="17">
        <f>SUM(U2569,AT2569)</f>
        <v>0</v>
      </c>
      <c r="S2569" s="17">
        <f>AQ2569</f>
        <v>0</v>
      </c>
      <c r="T2569" s="19"/>
      <c r="U2569" s="26"/>
      <c r="V2569" s="26"/>
      <c r="W2569" s="26"/>
      <c r="X2569" s="26"/>
      <c r="Y2569" s="26"/>
      <c r="Z2569" s="26"/>
      <c r="AA2569" s="26"/>
      <c r="AB2569" s="26">
        <v>45</v>
      </c>
      <c r="AC2569" s="26"/>
      <c r="AD2569" s="26"/>
      <c r="AE2569" s="26"/>
      <c r="AF2569" s="26"/>
      <c r="AG2569" s="26"/>
      <c r="AH2569" s="26"/>
      <c r="AI2569" s="26"/>
      <c r="AJ2569" s="26"/>
      <c r="AK2569" s="26"/>
      <c r="AL2569" s="26"/>
      <c r="AM2569" s="26"/>
      <c r="AN2569" s="26"/>
      <c r="AO2569" s="26"/>
      <c r="AP2569" s="26"/>
      <c r="AQ2569" s="26"/>
      <c r="AR2569" s="39"/>
      <c r="AS2569" s="41"/>
      <c r="AT2569" s="41"/>
      <c r="AU2569" s="41"/>
    </row>
    <row r="2570" spans="1:47" x14ac:dyDescent="0.35">
      <c r="A2570" s="26" t="s">
        <v>117</v>
      </c>
      <c r="B2570" s="26" t="s">
        <v>1213</v>
      </c>
      <c r="C2570" s="26" t="s">
        <v>60</v>
      </c>
      <c r="D2570" s="26" t="s">
        <v>999</v>
      </c>
      <c r="E2570" s="26">
        <v>999921653</v>
      </c>
      <c r="F2570" s="26" t="s">
        <v>64</v>
      </c>
      <c r="G2570" s="26" t="s">
        <v>84</v>
      </c>
      <c r="H2570" s="26" t="s">
        <v>5840</v>
      </c>
      <c r="I2570" s="18">
        <f>SUM(L2570)-J2570</f>
        <v>22.5</v>
      </c>
      <c r="J2570" s="18">
        <f>L2570/2</f>
        <v>22.5</v>
      </c>
      <c r="K2570" s="19"/>
      <c r="L2570" s="17">
        <f>SUM(M2570,N2570,P2570,Q2570,R2570,S2570)</f>
        <v>45</v>
      </c>
      <c r="M2570" s="17">
        <f>SUM(AC2570,AS2570,AU2570)</f>
        <v>0</v>
      </c>
      <c r="N2570" s="17">
        <f>SUM(V2570,W2570,X2570,Y2570,Z2570,AA2570,AB2570,AD2570,AE2570,AF2570,AG2570,AH2570,AI2570,AJ2570,AK2570,AL2570,AM2570,AN2570)</f>
        <v>45</v>
      </c>
      <c r="O2570" s="17">
        <f>COUNT(V2570,W2570,X2570,Y2570,Z2570,AA2570,AB2570,AC2570,AD2570,AE2570,AF2570,AG2570,AH2570,AI2570,AJ2570,AK2570,AL2570,AM2570,AN2570)</f>
        <v>1</v>
      </c>
      <c r="P2570" s="17">
        <f>SUM(AO2570,AP2570)</f>
        <v>0</v>
      </c>
      <c r="Q2570" s="17">
        <f>AR2570</f>
        <v>0</v>
      </c>
      <c r="R2570" s="17">
        <f>SUM(U2570,AT2570)</f>
        <v>0</v>
      </c>
      <c r="S2570" s="17">
        <f>AQ2570</f>
        <v>0</v>
      </c>
      <c r="T2570" s="19"/>
      <c r="U2570" s="26"/>
      <c r="V2570" s="26"/>
      <c r="W2570" s="26"/>
      <c r="X2570" s="26"/>
      <c r="Y2570" s="26"/>
      <c r="Z2570" s="26"/>
      <c r="AA2570" s="26"/>
      <c r="AB2570" s="26"/>
      <c r="AC2570" s="26"/>
      <c r="AD2570" s="26"/>
      <c r="AE2570" s="26"/>
      <c r="AF2570" s="26"/>
      <c r="AG2570" s="26"/>
      <c r="AH2570" s="26"/>
      <c r="AI2570" s="26"/>
      <c r="AJ2570" s="26"/>
      <c r="AK2570" s="26"/>
      <c r="AL2570" s="26"/>
      <c r="AM2570" s="26"/>
      <c r="AN2570" s="26">
        <v>45</v>
      </c>
      <c r="AO2570" s="26"/>
      <c r="AP2570" s="26"/>
      <c r="AQ2570" s="26"/>
      <c r="AR2570" s="39"/>
      <c r="AS2570" s="41"/>
      <c r="AT2570" s="41"/>
      <c r="AU2570" s="41"/>
    </row>
    <row r="2571" spans="1:47" x14ac:dyDescent="0.35">
      <c r="A2571" s="26" t="s">
        <v>610</v>
      </c>
      <c r="B2571" s="26" t="s">
        <v>1065</v>
      </c>
      <c r="C2571" s="26" t="s">
        <v>60</v>
      </c>
      <c r="D2571" s="26" t="s">
        <v>999</v>
      </c>
      <c r="E2571" s="26">
        <v>999923294</v>
      </c>
      <c r="F2571" s="26" t="s">
        <v>64</v>
      </c>
      <c r="G2571" s="26" t="s">
        <v>65</v>
      </c>
      <c r="H2571" s="26" t="s">
        <v>5841</v>
      </c>
      <c r="I2571" s="18">
        <f>SUM(L2571)-J2571</f>
        <v>77.5</v>
      </c>
      <c r="J2571" s="18">
        <f>L2571/2</f>
        <v>77.5</v>
      </c>
      <c r="K2571" s="19"/>
      <c r="L2571" s="17">
        <f>SUM(M2571,N2571,P2571,Q2571,R2571,S2571)</f>
        <v>155</v>
      </c>
      <c r="M2571" s="17">
        <f>SUM(AC2571,AS2571,AU2571)</f>
        <v>0</v>
      </c>
      <c r="N2571" s="17">
        <f>SUM(V2571,W2571,X2571,Y2571,Z2571,AA2571,AB2571,AD2571,AE2571,AF2571,AG2571,AH2571,AI2571,AJ2571,AK2571,AL2571,AM2571,AN2571)</f>
        <v>30</v>
      </c>
      <c r="O2571" s="17">
        <f>COUNT(V2571,W2571,X2571,Y2571,Z2571,AA2571,AB2571,AC2571,AD2571,AE2571,AF2571,AG2571,AH2571,AI2571,AJ2571,AK2571,AL2571,AM2571,AN2571)</f>
        <v>1</v>
      </c>
      <c r="P2571" s="17">
        <f>SUM(AO2571,AP2571)</f>
        <v>35</v>
      </c>
      <c r="Q2571" s="17">
        <f>AR2571</f>
        <v>90</v>
      </c>
      <c r="R2571" s="17">
        <f>SUM(U2571,AT2571)</f>
        <v>0</v>
      </c>
      <c r="S2571" s="17">
        <f>AQ2571</f>
        <v>0</v>
      </c>
      <c r="T2571" s="19"/>
      <c r="U2571" s="26"/>
      <c r="V2571" s="26"/>
      <c r="W2571" s="26"/>
      <c r="X2571" s="26"/>
      <c r="Y2571" s="26"/>
      <c r="Z2571" s="26"/>
      <c r="AA2571" s="26"/>
      <c r="AB2571" s="26"/>
      <c r="AC2571" s="26"/>
      <c r="AD2571" s="26"/>
      <c r="AE2571" s="26"/>
      <c r="AF2571" s="26"/>
      <c r="AG2571" s="26"/>
      <c r="AH2571" s="26"/>
      <c r="AI2571" s="26"/>
      <c r="AJ2571" s="26">
        <v>30</v>
      </c>
      <c r="AK2571" s="26"/>
      <c r="AL2571" s="26"/>
      <c r="AM2571" s="26"/>
      <c r="AN2571" s="26"/>
      <c r="AO2571" s="26"/>
      <c r="AP2571" s="26">
        <v>35</v>
      </c>
      <c r="AQ2571" s="26"/>
      <c r="AR2571" s="39">
        <v>90</v>
      </c>
      <c r="AS2571" s="41"/>
      <c r="AT2571" s="41"/>
      <c r="AU2571" s="41"/>
    </row>
    <row r="2572" spans="1:47" x14ac:dyDescent="0.35">
      <c r="A2572" s="26" t="s">
        <v>1066</v>
      </c>
      <c r="B2572" s="26" t="s">
        <v>1067</v>
      </c>
      <c r="C2572" s="26" t="s">
        <v>60</v>
      </c>
      <c r="D2572" s="26" t="s">
        <v>999</v>
      </c>
      <c r="E2572" s="26">
        <v>999917805</v>
      </c>
      <c r="F2572" s="26" t="s">
        <v>64</v>
      </c>
      <c r="G2572" s="26" t="s">
        <v>65</v>
      </c>
      <c r="H2572" s="26" t="s">
        <v>5841</v>
      </c>
      <c r="I2572" s="18">
        <f>SUM(L2572)-J2572</f>
        <v>77</v>
      </c>
      <c r="J2572" s="18">
        <f>L2572/2</f>
        <v>77</v>
      </c>
      <c r="K2572" s="19"/>
      <c r="L2572" s="17">
        <f>SUM(M2572,N2572,P2572,Q2572,R2572,S2572)</f>
        <v>154</v>
      </c>
      <c r="M2572" s="17">
        <f>SUM(AC2572,AS2572,AU2572)</f>
        <v>0</v>
      </c>
      <c r="N2572" s="17">
        <f>SUM(V2572,W2572,X2572,Y2572,Z2572,AA2572,AB2572,AD2572,AE2572,AF2572,AG2572,AH2572,AI2572,AJ2572,AK2572,AL2572,AM2572,AN2572)</f>
        <v>34</v>
      </c>
      <c r="O2572" s="17">
        <f>COUNT(V2572,W2572,X2572,Y2572,Z2572,AA2572,AB2572,AC2572,AD2572,AE2572,AF2572,AG2572,AH2572,AI2572,AJ2572,AK2572,AL2572,AM2572,AN2572)</f>
        <v>1</v>
      </c>
      <c r="P2572" s="17">
        <f>SUM(AO2572,AP2572)</f>
        <v>0</v>
      </c>
      <c r="Q2572" s="17">
        <f>AR2572</f>
        <v>120</v>
      </c>
      <c r="R2572" s="17">
        <f>SUM(U2572,AT2572)</f>
        <v>0</v>
      </c>
      <c r="S2572" s="17">
        <f>AQ2572</f>
        <v>0</v>
      </c>
      <c r="T2572" s="19"/>
      <c r="U2572" s="26"/>
      <c r="V2572" s="26"/>
      <c r="W2572" s="26"/>
      <c r="X2572" s="26"/>
      <c r="Y2572" s="26"/>
      <c r="Z2572" s="26"/>
      <c r="AA2572" s="26"/>
      <c r="AB2572" s="26">
        <v>34</v>
      </c>
      <c r="AC2572" s="26"/>
      <c r="AD2572" s="26"/>
      <c r="AE2572" s="26"/>
      <c r="AF2572" s="26"/>
      <c r="AG2572" s="26"/>
      <c r="AH2572" s="26"/>
      <c r="AI2572" s="26"/>
      <c r="AJ2572" s="26"/>
      <c r="AK2572" s="26"/>
      <c r="AL2572" s="26"/>
      <c r="AM2572" s="26"/>
      <c r="AN2572" s="26"/>
      <c r="AO2572" s="26"/>
      <c r="AP2572" s="26"/>
      <c r="AQ2572" s="26"/>
      <c r="AR2572" s="39">
        <v>120</v>
      </c>
      <c r="AS2572" s="41"/>
      <c r="AT2572" s="41"/>
      <c r="AU2572" s="41"/>
    </row>
    <row r="2573" spans="1:47" x14ac:dyDescent="0.35">
      <c r="A2573" s="26" t="s">
        <v>437</v>
      </c>
      <c r="B2573" s="26" t="s">
        <v>1004</v>
      </c>
      <c r="C2573" s="26" t="s">
        <v>60</v>
      </c>
      <c r="D2573" s="26" t="s">
        <v>999</v>
      </c>
      <c r="E2573" s="26">
        <v>999922027</v>
      </c>
      <c r="F2573" s="26" t="s">
        <v>64</v>
      </c>
      <c r="G2573" s="26" t="s">
        <v>65</v>
      </c>
      <c r="H2573" s="26" t="s">
        <v>5841</v>
      </c>
      <c r="I2573" s="18">
        <f>SUM(L2573)-J2573</f>
        <v>60</v>
      </c>
      <c r="J2573" s="18">
        <f>L2573/2</f>
        <v>60</v>
      </c>
      <c r="K2573" s="19"/>
      <c r="L2573" s="17">
        <f>SUM(M2573,N2573,P2573,Q2573,R2573,S2573)</f>
        <v>120</v>
      </c>
      <c r="M2573" s="17">
        <f>SUM(AC2573,AS2573,AU2573)</f>
        <v>0</v>
      </c>
      <c r="N2573" s="17">
        <f>SUM(V2573,W2573,X2573,Y2573,Z2573,AA2573,AB2573,AD2573,AE2573,AF2573,AG2573,AH2573,AI2573,AJ2573,AK2573,AL2573,AM2573,AN2573)</f>
        <v>120</v>
      </c>
      <c r="O2573" s="17">
        <f>COUNT(V2573,W2573,X2573,Y2573,Z2573,AA2573,AB2573,AC2573,AD2573,AE2573,AF2573,AG2573,AH2573,AI2573,AJ2573,AK2573,AL2573,AM2573,AN2573)</f>
        <v>1</v>
      </c>
      <c r="P2573" s="17">
        <f>SUM(AO2573,AP2573)</f>
        <v>0</v>
      </c>
      <c r="Q2573" s="17">
        <f>AR2573</f>
        <v>0</v>
      </c>
      <c r="R2573" s="17">
        <f>SUM(U2573,AT2573)</f>
        <v>0</v>
      </c>
      <c r="S2573" s="17">
        <f>AQ2573</f>
        <v>0</v>
      </c>
      <c r="T2573" s="19"/>
      <c r="U2573" s="26"/>
      <c r="V2573" s="26"/>
      <c r="W2573" s="26"/>
      <c r="X2573" s="26"/>
      <c r="Y2573" s="26"/>
      <c r="Z2573" s="26"/>
      <c r="AA2573" s="26"/>
      <c r="AB2573" s="26">
        <v>120</v>
      </c>
      <c r="AC2573" s="26"/>
      <c r="AD2573" s="26"/>
      <c r="AE2573" s="26"/>
      <c r="AF2573" s="26"/>
      <c r="AG2573" s="26"/>
      <c r="AH2573" s="26"/>
      <c r="AI2573" s="26"/>
      <c r="AJ2573" s="26"/>
      <c r="AK2573" s="26"/>
      <c r="AL2573" s="26"/>
      <c r="AM2573" s="26"/>
      <c r="AN2573" s="26"/>
      <c r="AO2573" s="26"/>
      <c r="AP2573" s="26"/>
      <c r="AQ2573" s="26"/>
      <c r="AR2573" s="39"/>
      <c r="AS2573" s="41"/>
      <c r="AT2573" s="41"/>
      <c r="AU2573" s="41"/>
    </row>
    <row r="2574" spans="1:47" x14ac:dyDescent="0.35">
      <c r="A2574" s="26" t="s">
        <v>1007</v>
      </c>
      <c r="B2574" s="26" t="s">
        <v>1008</v>
      </c>
      <c r="C2574" s="26" t="s">
        <v>60</v>
      </c>
      <c r="D2574" s="26" t="s">
        <v>999</v>
      </c>
      <c r="E2574" s="26">
        <v>999900682</v>
      </c>
      <c r="F2574" s="26" t="s">
        <v>64</v>
      </c>
      <c r="G2574" s="26" t="s">
        <v>65</v>
      </c>
      <c r="H2574" s="26" t="s">
        <v>5841</v>
      </c>
      <c r="I2574" s="18">
        <f>SUM(L2574)-J2574</f>
        <v>51.5</v>
      </c>
      <c r="J2574" s="18">
        <f>L2574/2</f>
        <v>51.5</v>
      </c>
      <c r="K2574" s="19"/>
      <c r="L2574" s="17">
        <f>SUM(M2574,N2574,P2574,Q2574,R2574,S2574)</f>
        <v>103</v>
      </c>
      <c r="M2574" s="17">
        <f>SUM(AC2574,AS2574,AU2574)</f>
        <v>0</v>
      </c>
      <c r="N2574" s="17">
        <f>SUM(V2574,W2574,X2574,Y2574,Z2574,AA2574,AB2574,AD2574,AE2574,AF2574,AG2574,AH2574,AI2574,AJ2574,AK2574,AL2574,AM2574,AN2574)</f>
        <v>0</v>
      </c>
      <c r="O2574" s="17">
        <f>COUNT(V2574,W2574,X2574,Y2574,Z2574,AA2574,AB2574,AC2574,AD2574,AE2574,AF2574,AG2574,AH2574,AI2574,AJ2574,AK2574,AL2574,AM2574,AN2574)</f>
        <v>0</v>
      </c>
      <c r="P2574" s="17">
        <f>SUM(AO2574,AP2574)</f>
        <v>35</v>
      </c>
      <c r="Q2574" s="17">
        <f>AR2574</f>
        <v>68</v>
      </c>
      <c r="R2574" s="17">
        <f>SUM(U2574,AT2574)</f>
        <v>0</v>
      </c>
      <c r="S2574" s="17">
        <f>AQ2574</f>
        <v>0</v>
      </c>
      <c r="T2574" s="19"/>
      <c r="U2574" s="26"/>
      <c r="V2574" s="26"/>
      <c r="W2574" s="26"/>
      <c r="X2574" s="26"/>
      <c r="Y2574" s="26"/>
      <c r="Z2574" s="26"/>
      <c r="AA2574" s="26"/>
      <c r="AB2574" s="26"/>
      <c r="AC2574" s="26"/>
      <c r="AD2574" s="26"/>
      <c r="AE2574" s="26"/>
      <c r="AF2574" s="26"/>
      <c r="AG2574" s="26"/>
      <c r="AH2574" s="26"/>
      <c r="AI2574" s="26"/>
      <c r="AJ2574" s="26"/>
      <c r="AK2574" s="26"/>
      <c r="AL2574" s="26"/>
      <c r="AM2574" s="26"/>
      <c r="AN2574" s="26"/>
      <c r="AO2574" s="26"/>
      <c r="AP2574" s="26">
        <v>35</v>
      </c>
      <c r="AQ2574" s="26"/>
      <c r="AR2574" s="39">
        <v>68</v>
      </c>
      <c r="AS2574" s="41"/>
      <c r="AT2574" s="41"/>
      <c r="AU2574" s="41"/>
    </row>
    <row r="2575" spans="1:47" x14ac:dyDescent="0.35">
      <c r="A2575" s="26" t="s">
        <v>1018</v>
      </c>
      <c r="B2575" s="26" t="s">
        <v>1019</v>
      </c>
      <c r="C2575" s="26" t="s">
        <v>60</v>
      </c>
      <c r="D2575" s="26" t="s">
        <v>999</v>
      </c>
      <c r="E2575" s="26">
        <v>999926072</v>
      </c>
      <c r="F2575" s="26" t="s">
        <v>64</v>
      </c>
      <c r="G2575" s="26" t="s">
        <v>65</v>
      </c>
      <c r="H2575" s="26" t="s">
        <v>5841</v>
      </c>
      <c r="I2575" s="18">
        <f>SUM(L2575)-J2575</f>
        <v>34</v>
      </c>
      <c r="J2575" s="18">
        <f>L2575/2</f>
        <v>34</v>
      </c>
      <c r="K2575" s="19"/>
      <c r="L2575" s="17">
        <f>SUM(M2575,N2575,P2575,Q2575,R2575,S2575)</f>
        <v>68</v>
      </c>
      <c r="M2575" s="17">
        <f>SUM(AC2575,AS2575,AU2575)</f>
        <v>0</v>
      </c>
      <c r="N2575" s="17">
        <f>SUM(V2575,W2575,X2575,Y2575,Z2575,AA2575,AB2575,AD2575,AE2575,AF2575,AG2575,AH2575,AI2575,AJ2575,AK2575,AL2575,AM2575,AN2575)</f>
        <v>68</v>
      </c>
      <c r="O2575" s="17">
        <f>COUNT(V2575,W2575,X2575,Y2575,Z2575,AA2575,AB2575,AC2575,AD2575,AE2575,AF2575,AG2575,AH2575,AI2575,AJ2575,AK2575,AL2575,AM2575,AN2575)</f>
        <v>1</v>
      </c>
      <c r="P2575" s="17">
        <f>SUM(AO2575,AP2575)</f>
        <v>0</v>
      </c>
      <c r="Q2575" s="17">
        <f>AR2575</f>
        <v>0</v>
      </c>
      <c r="R2575" s="17">
        <f>SUM(U2575,AT2575)</f>
        <v>0</v>
      </c>
      <c r="S2575" s="17">
        <f>AQ2575</f>
        <v>0</v>
      </c>
      <c r="T2575" s="19"/>
      <c r="U2575" s="26"/>
      <c r="V2575" s="26"/>
      <c r="W2575" s="26"/>
      <c r="X2575" s="26"/>
      <c r="Y2575" s="26">
        <v>68</v>
      </c>
      <c r="Z2575" s="26"/>
      <c r="AA2575" s="26"/>
      <c r="AB2575" s="26"/>
      <c r="AC2575" s="26"/>
      <c r="AD2575" s="26"/>
      <c r="AE2575" s="26"/>
      <c r="AF2575" s="26"/>
      <c r="AG2575" s="26"/>
      <c r="AH2575" s="26"/>
      <c r="AI2575" s="26"/>
      <c r="AJ2575" s="26"/>
      <c r="AK2575" s="26"/>
      <c r="AL2575" s="26"/>
      <c r="AM2575" s="26"/>
      <c r="AN2575" s="26"/>
      <c r="AO2575" s="26"/>
      <c r="AP2575" s="26"/>
      <c r="AQ2575" s="26"/>
      <c r="AR2575" s="39"/>
      <c r="AS2575" s="41"/>
      <c r="AT2575" s="41"/>
      <c r="AU2575" s="41"/>
    </row>
    <row r="2576" spans="1:47" x14ac:dyDescent="0.35">
      <c r="A2576" s="26" t="s">
        <v>350</v>
      </c>
      <c r="B2576" s="26" t="s">
        <v>514</v>
      </c>
      <c r="C2576" s="26" t="s">
        <v>60</v>
      </c>
      <c r="D2576" s="26" t="s">
        <v>999</v>
      </c>
      <c r="E2576" s="26">
        <v>999926571</v>
      </c>
      <c r="F2576" s="26" t="s">
        <v>64</v>
      </c>
      <c r="G2576" s="26" t="s">
        <v>65</v>
      </c>
      <c r="H2576" s="26" t="s">
        <v>5841</v>
      </c>
      <c r="I2576" s="18">
        <f>SUM(L2576)-J2576</f>
        <v>30</v>
      </c>
      <c r="J2576" s="18"/>
      <c r="K2576" s="19"/>
      <c r="L2576" s="17">
        <f>SUM(M2576,N2576,P2576,Q2576,R2576,S2576)</f>
        <v>30</v>
      </c>
      <c r="M2576" s="17">
        <f>SUM(AC2576,AS2576,AU2576)</f>
        <v>0</v>
      </c>
      <c r="N2576" s="17">
        <f>SUM(V2576,W2576,X2576,Y2576,Z2576,AA2576,AB2576,AD2576,AE2576,AF2576,AG2576,AH2576,AI2576,AJ2576,AK2576,AL2576,AM2576,AN2576)</f>
        <v>30</v>
      </c>
      <c r="O2576" s="17">
        <f>COUNT(V2576,W2576,X2576,Y2576,Z2576,AA2576,AB2576,AC2576,AD2576,AE2576,AF2576,AG2576,AH2576,AI2576,AJ2576,AK2576,AL2576,AM2576,AN2576)</f>
        <v>1</v>
      </c>
      <c r="P2576" s="17">
        <f>SUM(AO2576,AP2576)</f>
        <v>0</v>
      </c>
      <c r="Q2576" s="17">
        <f>AR2576</f>
        <v>0</v>
      </c>
      <c r="R2576" s="17">
        <f>SUM(U2576,AT2576)</f>
        <v>0</v>
      </c>
      <c r="S2576" s="17">
        <f>AQ2576</f>
        <v>0</v>
      </c>
      <c r="T2576" s="19"/>
      <c r="U2576" s="26"/>
      <c r="V2576" s="26"/>
      <c r="W2576" s="26"/>
      <c r="X2576" s="26"/>
      <c r="Y2576" s="26"/>
      <c r="Z2576" s="26"/>
      <c r="AA2576" s="26"/>
      <c r="AB2576" s="26"/>
      <c r="AC2576" s="26"/>
      <c r="AD2576" s="26"/>
      <c r="AE2576" s="26"/>
      <c r="AF2576" s="26"/>
      <c r="AG2576" s="26"/>
      <c r="AH2576" s="26"/>
      <c r="AI2576" s="26"/>
      <c r="AJ2576" s="26"/>
      <c r="AK2576" s="26"/>
      <c r="AL2576" s="26">
        <v>30</v>
      </c>
      <c r="AM2576" s="26"/>
      <c r="AN2576" s="26"/>
      <c r="AO2576" s="26"/>
      <c r="AP2576" s="26"/>
      <c r="AQ2576" s="26"/>
      <c r="AR2576" s="39"/>
      <c r="AS2576" s="41"/>
      <c r="AT2576" s="41"/>
      <c r="AU2576" s="41"/>
    </row>
    <row r="2577" spans="1:47" x14ac:dyDescent="0.35">
      <c r="A2577" s="26" t="s">
        <v>2749</v>
      </c>
      <c r="B2577" s="26" t="s">
        <v>2750</v>
      </c>
      <c r="C2577" s="26" t="s">
        <v>60</v>
      </c>
      <c r="D2577" s="26" t="s">
        <v>999</v>
      </c>
      <c r="E2577" s="26">
        <v>999926387</v>
      </c>
      <c r="F2577" s="26" t="s">
        <v>64</v>
      </c>
      <c r="G2577" s="26" t="s">
        <v>65</v>
      </c>
      <c r="H2577" s="26" t="s">
        <v>5841</v>
      </c>
      <c r="I2577" s="18">
        <f>SUM(L2577)-J2577</f>
        <v>25</v>
      </c>
      <c r="J2577" s="18"/>
      <c r="K2577" s="19"/>
      <c r="L2577" s="17">
        <f>SUM(M2577,N2577,P2577,Q2577,R2577,S2577)</f>
        <v>25</v>
      </c>
      <c r="M2577" s="17">
        <f>SUM(AC2577,AS2577,AU2577)</f>
        <v>25</v>
      </c>
      <c r="N2577" s="17">
        <f>SUM(V2577,W2577,X2577,Y2577,Z2577,AA2577,AB2577,AD2577,AE2577,AF2577,AG2577,AH2577,AI2577,AJ2577,AK2577,AL2577,AM2577,AN2577)</f>
        <v>0</v>
      </c>
      <c r="O2577" s="17">
        <f>COUNT(V2577,W2577,X2577,Y2577,Z2577,AA2577,AB2577,AC2577,AD2577,AE2577,AF2577,AG2577,AH2577,AI2577,AJ2577,AK2577,AL2577,AM2577,AN2577)</f>
        <v>0</v>
      </c>
      <c r="P2577" s="17">
        <f>SUM(AO2577,AP2577)</f>
        <v>0</v>
      </c>
      <c r="Q2577" s="17">
        <f>AR2577</f>
        <v>0</v>
      </c>
      <c r="R2577" s="17">
        <f>SUM(U2577,AT2577)</f>
        <v>0</v>
      </c>
      <c r="S2577" s="17">
        <f>AQ2577</f>
        <v>0</v>
      </c>
      <c r="T2577" s="19"/>
      <c r="U2577" s="26"/>
      <c r="V2577" s="26"/>
      <c r="W2577" s="26"/>
      <c r="X2577" s="26"/>
      <c r="Y2577" s="26"/>
      <c r="Z2577" s="26"/>
      <c r="AA2577" s="26"/>
      <c r="AB2577" s="26"/>
      <c r="AC2577" s="26"/>
      <c r="AD2577" s="26"/>
      <c r="AE2577" s="26"/>
      <c r="AF2577" s="26"/>
      <c r="AG2577" s="26"/>
      <c r="AH2577" s="26"/>
      <c r="AI2577" s="26"/>
      <c r="AJ2577" s="26"/>
      <c r="AK2577" s="26"/>
      <c r="AL2577" s="26"/>
      <c r="AM2577" s="26"/>
      <c r="AN2577" s="26"/>
      <c r="AO2577" s="26"/>
      <c r="AP2577" s="26"/>
      <c r="AQ2577" s="26"/>
      <c r="AR2577" s="42"/>
      <c r="AS2577" s="41">
        <v>25</v>
      </c>
      <c r="AT2577" s="41"/>
      <c r="AU2577" s="41"/>
    </row>
    <row r="2578" spans="1:47" x14ac:dyDescent="0.35">
      <c r="A2578" s="26" t="s">
        <v>778</v>
      </c>
      <c r="B2578" s="26" t="s">
        <v>1113</v>
      </c>
      <c r="C2578" s="26" t="s">
        <v>60</v>
      </c>
      <c r="D2578" s="26" t="s">
        <v>999</v>
      </c>
      <c r="E2578" s="26">
        <v>999927396</v>
      </c>
      <c r="F2578" s="26" t="s">
        <v>64</v>
      </c>
      <c r="G2578" s="26" t="s">
        <v>65</v>
      </c>
      <c r="H2578" s="26" t="s">
        <v>5841</v>
      </c>
      <c r="I2578" s="18">
        <f>SUM(L2578)-J2578</f>
        <v>15</v>
      </c>
      <c r="J2578" s="18">
        <f>L2578/2</f>
        <v>15</v>
      </c>
      <c r="K2578" s="19"/>
      <c r="L2578" s="17">
        <f>SUM(M2578,N2578,P2578,Q2578,R2578,S2578)</f>
        <v>30</v>
      </c>
      <c r="M2578" s="17">
        <f>SUM(AC2578,AS2578,AU2578)</f>
        <v>0</v>
      </c>
      <c r="N2578" s="17">
        <f>SUM(V2578,W2578,X2578,Y2578,Z2578,AA2578,AB2578,AD2578,AE2578,AF2578,AG2578,AH2578,AI2578,AJ2578,AK2578,AL2578,AM2578,AN2578)</f>
        <v>30</v>
      </c>
      <c r="O2578" s="17">
        <f>COUNT(V2578,W2578,X2578,Y2578,Z2578,AA2578,AB2578,AC2578,AD2578,AE2578,AF2578,AG2578,AH2578,AI2578,AJ2578,AK2578,AL2578,AM2578,AN2578)</f>
        <v>1</v>
      </c>
      <c r="P2578" s="17">
        <f>SUM(AO2578,AP2578)</f>
        <v>0</v>
      </c>
      <c r="Q2578" s="17">
        <f>AR2578</f>
        <v>0</v>
      </c>
      <c r="R2578" s="17">
        <f>SUM(U2578,AT2578)</f>
        <v>0</v>
      </c>
      <c r="S2578" s="17">
        <f>AQ2578</f>
        <v>0</v>
      </c>
      <c r="T2578" s="19"/>
      <c r="U2578" s="26"/>
      <c r="V2578" s="26"/>
      <c r="W2578" s="26"/>
      <c r="X2578" s="26"/>
      <c r="Y2578" s="26"/>
      <c r="Z2578" s="26"/>
      <c r="AA2578" s="26"/>
      <c r="AB2578" s="26"/>
      <c r="AC2578" s="26"/>
      <c r="AD2578" s="26"/>
      <c r="AE2578" s="26"/>
      <c r="AF2578" s="26"/>
      <c r="AG2578" s="26"/>
      <c r="AH2578" s="26"/>
      <c r="AI2578" s="26">
        <v>30</v>
      </c>
      <c r="AJ2578" s="26"/>
      <c r="AK2578" s="26"/>
      <c r="AL2578" s="26"/>
      <c r="AM2578" s="26"/>
      <c r="AN2578" s="26"/>
      <c r="AO2578" s="26"/>
      <c r="AP2578" s="26"/>
      <c r="AQ2578" s="26"/>
      <c r="AR2578" s="39"/>
      <c r="AS2578" s="41"/>
      <c r="AT2578" s="41"/>
      <c r="AU2578" s="41"/>
    </row>
    <row r="2579" spans="1:47" x14ac:dyDescent="0.35">
      <c r="A2579" s="26" t="s">
        <v>1026</v>
      </c>
      <c r="B2579" s="26" t="s">
        <v>1027</v>
      </c>
      <c r="C2579" s="26" t="s">
        <v>60</v>
      </c>
      <c r="D2579" s="26" t="s">
        <v>999</v>
      </c>
      <c r="E2579" s="26">
        <v>999920359</v>
      </c>
      <c r="F2579" s="26" t="s">
        <v>64</v>
      </c>
      <c r="G2579" s="26" t="s">
        <v>197</v>
      </c>
      <c r="H2579" s="26" t="s">
        <v>5842</v>
      </c>
      <c r="I2579" s="18">
        <f>SUM(L2579)-J2579</f>
        <v>140</v>
      </c>
      <c r="J2579" s="18">
        <f>L2579/2</f>
        <v>140</v>
      </c>
      <c r="K2579" s="19"/>
      <c r="L2579" s="17">
        <f>SUM(M2579,N2579,P2579,Q2579,R2579,S2579)</f>
        <v>280</v>
      </c>
      <c r="M2579" s="17">
        <f>SUM(AC2579,AS2579,AU2579)</f>
        <v>0</v>
      </c>
      <c r="N2579" s="17">
        <f>SUM(V2579,W2579,X2579,Y2579,Z2579,AA2579,AB2579,AD2579,AE2579,AF2579,AG2579,AH2579,AI2579,AJ2579,AK2579,AL2579,AM2579,AN2579)</f>
        <v>120</v>
      </c>
      <c r="O2579" s="17">
        <f>COUNT(V2579,W2579,X2579,Y2579,Z2579,AA2579,AB2579,AC2579,AD2579,AE2579,AF2579,AG2579,AH2579,AI2579,AJ2579,AK2579,AL2579,AM2579,AN2579)</f>
        <v>1</v>
      </c>
      <c r="P2579" s="17">
        <f>SUM(AO2579,AP2579)</f>
        <v>0</v>
      </c>
      <c r="Q2579" s="17">
        <f>AR2579</f>
        <v>160</v>
      </c>
      <c r="R2579" s="17">
        <f>SUM(U2579,AT2579)</f>
        <v>0</v>
      </c>
      <c r="S2579" s="17">
        <f>AQ2579</f>
        <v>0</v>
      </c>
      <c r="T2579" s="19"/>
      <c r="U2579" s="26"/>
      <c r="V2579" s="26"/>
      <c r="W2579" s="26"/>
      <c r="X2579" s="26"/>
      <c r="Y2579" s="26"/>
      <c r="Z2579" s="26"/>
      <c r="AA2579" s="26"/>
      <c r="AB2579" s="26">
        <v>120</v>
      </c>
      <c r="AC2579" s="26"/>
      <c r="AD2579" s="26"/>
      <c r="AE2579" s="26"/>
      <c r="AF2579" s="26"/>
      <c r="AG2579" s="26"/>
      <c r="AH2579" s="26"/>
      <c r="AI2579" s="26"/>
      <c r="AJ2579" s="26"/>
      <c r="AK2579" s="26"/>
      <c r="AL2579" s="26"/>
      <c r="AM2579" s="26"/>
      <c r="AN2579" s="26"/>
      <c r="AO2579" s="26"/>
      <c r="AP2579" s="26"/>
      <c r="AQ2579" s="26"/>
      <c r="AR2579" s="39">
        <v>160</v>
      </c>
      <c r="AS2579" s="41"/>
      <c r="AT2579" s="41"/>
      <c r="AU2579" s="41"/>
    </row>
    <row r="2580" spans="1:47" x14ac:dyDescent="0.35">
      <c r="A2580" s="26" t="s">
        <v>1032</v>
      </c>
      <c r="B2580" s="26" t="s">
        <v>1033</v>
      </c>
      <c r="C2580" s="26" t="s">
        <v>60</v>
      </c>
      <c r="D2580" s="26" t="s">
        <v>999</v>
      </c>
      <c r="E2580" s="26">
        <v>999899080</v>
      </c>
      <c r="F2580" s="26" t="s">
        <v>64</v>
      </c>
      <c r="G2580" s="26" t="s">
        <v>197</v>
      </c>
      <c r="H2580" s="26" t="s">
        <v>5842</v>
      </c>
      <c r="I2580" s="18">
        <f>SUM(L2580)-J2580</f>
        <v>60</v>
      </c>
      <c r="J2580" s="18">
        <f>L2580/2</f>
        <v>60</v>
      </c>
      <c r="K2580" s="19"/>
      <c r="L2580" s="17">
        <f>SUM(M2580,N2580,P2580,Q2580,R2580,S2580)</f>
        <v>120</v>
      </c>
      <c r="M2580" s="17">
        <f>SUM(AC2580,AS2580,AU2580)</f>
        <v>0</v>
      </c>
      <c r="N2580" s="17">
        <f>SUM(V2580,W2580,X2580,Y2580,Z2580,AA2580,AB2580,AD2580,AE2580,AF2580,AG2580,AH2580,AI2580,AJ2580,AK2580,AL2580,AM2580,AN2580)</f>
        <v>0</v>
      </c>
      <c r="O2580" s="17">
        <f>COUNT(V2580,W2580,X2580,Y2580,Z2580,AA2580,AB2580,AC2580,AD2580,AE2580,AF2580,AG2580,AH2580,AI2580,AJ2580,AK2580,AL2580,AM2580,AN2580)</f>
        <v>0</v>
      </c>
      <c r="P2580" s="17">
        <f>SUM(AO2580,AP2580)</f>
        <v>0</v>
      </c>
      <c r="Q2580" s="17">
        <f>AR2580</f>
        <v>120</v>
      </c>
      <c r="R2580" s="17">
        <f>SUM(U2580,AT2580)</f>
        <v>0</v>
      </c>
      <c r="S2580" s="17">
        <f>AQ2580</f>
        <v>0</v>
      </c>
      <c r="T2580" s="19"/>
      <c r="U2580" s="26"/>
      <c r="V2580" s="26"/>
      <c r="W2580" s="26"/>
      <c r="X2580" s="26"/>
      <c r="Y2580" s="26"/>
      <c r="Z2580" s="26"/>
      <c r="AA2580" s="26"/>
      <c r="AB2580" s="26"/>
      <c r="AC2580" s="26"/>
      <c r="AD2580" s="26"/>
      <c r="AE2580" s="26"/>
      <c r="AF2580" s="26"/>
      <c r="AG2580" s="26"/>
      <c r="AH2580" s="26"/>
      <c r="AI2580" s="26"/>
      <c r="AJ2580" s="26"/>
      <c r="AK2580" s="26"/>
      <c r="AL2580" s="26"/>
      <c r="AM2580" s="26"/>
      <c r="AN2580" s="26"/>
      <c r="AO2580" s="26"/>
      <c r="AP2580" s="26"/>
      <c r="AQ2580" s="26"/>
      <c r="AR2580" s="39">
        <v>120</v>
      </c>
      <c r="AS2580" s="41"/>
      <c r="AT2580" s="41"/>
      <c r="AU2580" s="41"/>
    </row>
    <row r="2581" spans="1:47" x14ac:dyDescent="0.35">
      <c r="A2581" s="26" t="s">
        <v>1042</v>
      </c>
      <c r="B2581" s="26" t="s">
        <v>1027</v>
      </c>
      <c r="C2581" s="26" t="s">
        <v>60</v>
      </c>
      <c r="D2581" s="26" t="s">
        <v>999</v>
      </c>
      <c r="E2581" s="26">
        <v>999878783</v>
      </c>
      <c r="F2581" s="26" t="s">
        <v>64</v>
      </c>
      <c r="G2581" s="26" t="s">
        <v>197</v>
      </c>
      <c r="H2581" s="26" t="s">
        <v>5842</v>
      </c>
      <c r="I2581" s="18">
        <f>SUM(L2581)-J2581</f>
        <v>34</v>
      </c>
      <c r="J2581" s="18">
        <f>L2581/2</f>
        <v>34</v>
      </c>
      <c r="K2581" s="19"/>
      <c r="L2581" s="17">
        <f>SUM(M2581,N2581,P2581,Q2581,R2581,S2581)</f>
        <v>68</v>
      </c>
      <c r="M2581" s="17">
        <f>SUM(AC2581,AS2581,AU2581)</f>
        <v>0</v>
      </c>
      <c r="N2581" s="17">
        <f>SUM(V2581,W2581,X2581,Y2581,Z2581,AA2581,AB2581,AD2581,AE2581,AF2581,AG2581,AH2581,AI2581,AJ2581,AK2581,AL2581,AM2581,AN2581)</f>
        <v>68</v>
      </c>
      <c r="O2581" s="17">
        <f>COUNT(V2581,W2581,X2581,Y2581,Z2581,AA2581,AB2581,AC2581,AD2581,AE2581,AF2581,AG2581,AH2581,AI2581,AJ2581,AK2581,AL2581,AM2581,AN2581)</f>
        <v>1</v>
      </c>
      <c r="P2581" s="17">
        <f>SUM(AO2581,AP2581)</f>
        <v>0</v>
      </c>
      <c r="Q2581" s="17">
        <f>AR2581</f>
        <v>0</v>
      </c>
      <c r="R2581" s="17">
        <f>SUM(U2581,AT2581)</f>
        <v>0</v>
      </c>
      <c r="S2581" s="17">
        <f>AQ2581</f>
        <v>0</v>
      </c>
      <c r="T2581" s="19"/>
      <c r="U2581" s="26"/>
      <c r="V2581" s="26"/>
      <c r="W2581" s="26"/>
      <c r="X2581" s="26"/>
      <c r="Y2581" s="26"/>
      <c r="Z2581" s="26"/>
      <c r="AA2581" s="26"/>
      <c r="AB2581" s="26">
        <v>68</v>
      </c>
      <c r="AC2581" s="26"/>
      <c r="AD2581" s="26"/>
      <c r="AE2581" s="26"/>
      <c r="AF2581" s="26"/>
      <c r="AG2581" s="26"/>
      <c r="AH2581" s="26"/>
      <c r="AI2581" s="26"/>
      <c r="AJ2581" s="26"/>
      <c r="AK2581" s="26"/>
      <c r="AL2581" s="26"/>
      <c r="AM2581" s="26"/>
      <c r="AN2581" s="26"/>
      <c r="AO2581" s="26"/>
      <c r="AP2581" s="26"/>
      <c r="AQ2581" s="26"/>
      <c r="AR2581" s="39"/>
      <c r="AS2581" s="41"/>
      <c r="AT2581" s="41"/>
      <c r="AU2581" s="41"/>
    </row>
    <row r="2582" spans="1:47" x14ac:dyDescent="0.35">
      <c r="A2582" s="26" t="s">
        <v>1043</v>
      </c>
      <c r="B2582" s="26" t="s">
        <v>1044</v>
      </c>
      <c r="C2582" s="26" t="s">
        <v>60</v>
      </c>
      <c r="D2582" s="26" t="s">
        <v>999</v>
      </c>
      <c r="E2582" s="26">
        <v>999925705</v>
      </c>
      <c r="F2582" s="26" t="s">
        <v>64</v>
      </c>
      <c r="G2582" s="26" t="s">
        <v>197</v>
      </c>
      <c r="H2582" s="26" t="s">
        <v>5842</v>
      </c>
      <c r="I2582" s="18">
        <f>SUM(L2582)-J2582</f>
        <v>34</v>
      </c>
      <c r="J2582" s="18">
        <f>L2582/2</f>
        <v>34</v>
      </c>
      <c r="K2582" s="19"/>
      <c r="L2582" s="17">
        <f>SUM(M2582,N2582,P2582,Q2582,R2582,S2582)</f>
        <v>68</v>
      </c>
      <c r="M2582" s="17">
        <f>SUM(AC2582,AS2582,AU2582)</f>
        <v>0</v>
      </c>
      <c r="N2582" s="17">
        <f>SUM(V2582,W2582,X2582,Y2582,Z2582,AA2582,AB2582,AD2582,AE2582,AF2582,AG2582,AH2582,AI2582,AJ2582,AK2582,AL2582,AM2582,AN2582)</f>
        <v>68</v>
      </c>
      <c r="O2582" s="17">
        <f>COUNT(V2582,W2582,X2582,Y2582,Z2582,AA2582,AB2582,AC2582,AD2582,AE2582,AF2582,AG2582,AH2582,AI2582,AJ2582,AK2582,AL2582,AM2582,AN2582)</f>
        <v>1</v>
      </c>
      <c r="P2582" s="17">
        <f>SUM(AO2582,AP2582)</f>
        <v>0</v>
      </c>
      <c r="Q2582" s="17">
        <f>AR2582</f>
        <v>0</v>
      </c>
      <c r="R2582" s="17">
        <f>SUM(U2582,AT2582)</f>
        <v>0</v>
      </c>
      <c r="S2582" s="17">
        <f>AQ2582</f>
        <v>0</v>
      </c>
      <c r="T2582" s="19"/>
      <c r="U2582" s="26"/>
      <c r="V2582" s="26"/>
      <c r="W2582" s="26"/>
      <c r="X2582" s="26"/>
      <c r="Y2582" s="26"/>
      <c r="Z2582" s="26"/>
      <c r="AA2582" s="26"/>
      <c r="AB2582" s="26">
        <v>68</v>
      </c>
      <c r="AC2582" s="26"/>
      <c r="AD2582" s="26"/>
      <c r="AE2582" s="26"/>
      <c r="AF2582" s="26"/>
      <c r="AG2582" s="26"/>
      <c r="AH2582" s="26"/>
      <c r="AI2582" s="26"/>
      <c r="AJ2582" s="26"/>
      <c r="AK2582" s="26"/>
      <c r="AL2582" s="26"/>
      <c r="AM2582" s="26"/>
      <c r="AN2582" s="26"/>
      <c r="AO2582" s="26"/>
      <c r="AP2582" s="26"/>
      <c r="AQ2582" s="26"/>
      <c r="AR2582" s="39"/>
      <c r="AS2582" s="41"/>
      <c r="AT2582" s="41"/>
      <c r="AU2582" s="41"/>
    </row>
    <row r="2583" spans="1:47" x14ac:dyDescent="0.35">
      <c r="A2583" s="26" t="s">
        <v>2751</v>
      </c>
      <c r="B2583" s="26" t="s">
        <v>2752</v>
      </c>
      <c r="C2583" s="26" t="s">
        <v>60</v>
      </c>
      <c r="D2583" s="26" t="s">
        <v>999</v>
      </c>
      <c r="E2583" s="26">
        <v>999927745</v>
      </c>
      <c r="F2583" s="26" t="s">
        <v>64</v>
      </c>
      <c r="G2583" s="26" t="s">
        <v>197</v>
      </c>
      <c r="H2583" s="26" t="s">
        <v>5842</v>
      </c>
      <c r="I2583" s="18">
        <f>SUM(L2583)-J2583</f>
        <v>30</v>
      </c>
      <c r="J2583" s="18"/>
      <c r="K2583" s="19"/>
      <c r="L2583" s="17">
        <f>SUM(M2583,N2583,P2583,Q2583,R2583,S2583)</f>
        <v>30</v>
      </c>
      <c r="M2583" s="17">
        <f>SUM(AC2583,AS2583,AU2583)</f>
        <v>0</v>
      </c>
      <c r="N2583" s="17">
        <f>SUM(V2583,W2583,X2583,Y2583,Z2583,AA2583,AB2583,AD2583,AE2583,AF2583,AG2583,AH2583,AI2583,AJ2583,AK2583,AL2583,AM2583,AN2583)</f>
        <v>30</v>
      </c>
      <c r="O2583" s="17">
        <f>COUNT(V2583,W2583,X2583,Y2583,Z2583,AA2583,AB2583,AC2583,AD2583,AE2583,AF2583,AG2583,AH2583,AI2583,AJ2583,AK2583,AL2583,AM2583,AN2583)</f>
        <v>1</v>
      </c>
      <c r="P2583" s="17">
        <f>SUM(AO2583,AP2583)</f>
        <v>0</v>
      </c>
      <c r="Q2583" s="17">
        <f>AR2583</f>
        <v>0</v>
      </c>
      <c r="R2583" s="17">
        <f>SUM(U2583,AT2583)</f>
        <v>0</v>
      </c>
      <c r="S2583" s="17">
        <f>AQ2583</f>
        <v>0</v>
      </c>
      <c r="T2583" s="19"/>
      <c r="U2583" s="26"/>
      <c r="V2583" s="26"/>
      <c r="W2583" s="26"/>
      <c r="X2583" s="26"/>
      <c r="Y2583" s="26"/>
      <c r="Z2583" s="26"/>
      <c r="AA2583" s="26"/>
      <c r="AB2583" s="26"/>
      <c r="AC2583" s="26"/>
      <c r="AD2583" s="26"/>
      <c r="AE2583" s="26"/>
      <c r="AF2583" s="26"/>
      <c r="AG2583" s="26"/>
      <c r="AH2583" s="26"/>
      <c r="AI2583" s="26">
        <v>30</v>
      </c>
      <c r="AJ2583" s="26"/>
      <c r="AK2583" s="26"/>
      <c r="AL2583" s="26"/>
      <c r="AM2583" s="26"/>
      <c r="AN2583" s="26"/>
      <c r="AO2583" s="26"/>
      <c r="AP2583" s="26"/>
      <c r="AQ2583" s="26"/>
      <c r="AR2583" s="39"/>
      <c r="AS2583" s="41"/>
      <c r="AT2583" s="41"/>
      <c r="AU2583" s="41"/>
    </row>
    <row r="2584" spans="1:47" x14ac:dyDescent="0.35">
      <c r="A2584" s="26" t="s">
        <v>1052</v>
      </c>
      <c r="B2584" s="26" t="s">
        <v>1053</v>
      </c>
      <c r="C2584" s="26" t="s">
        <v>60</v>
      </c>
      <c r="D2584" s="26" t="s">
        <v>999</v>
      </c>
      <c r="E2584" s="26">
        <v>999927252</v>
      </c>
      <c r="F2584" s="26" t="s">
        <v>64</v>
      </c>
      <c r="G2584" s="26" t="s">
        <v>197</v>
      </c>
      <c r="H2584" s="26" t="s">
        <v>5842</v>
      </c>
      <c r="I2584" s="18">
        <f>SUM(L2584)-J2584</f>
        <v>25.5</v>
      </c>
      <c r="J2584" s="18">
        <f>L2584/2</f>
        <v>25.5</v>
      </c>
      <c r="K2584" s="19"/>
      <c r="L2584" s="17">
        <f>SUM(M2584,N2584,P2584,Q2584,R2584,S2584)</f>
        <v>51</v>
      </c>
      <c r="M2584" s="17">
        <f>SUM(AC2584,AS2584,AU2584)</f>
        <v>0</v>
      </c>
      <c r="N2584" s="17">
        <f>SUM(V2584,W2584,X2584,Y2584,Z2584,AA2584,AB2584,AD2584,AE2584,AF2584,AG2584,AH2584,AI2584,AJ2584,AK2584,AL2584,AM2584,AN2584)</f>
        <v>51</v>
      </c>
      <c r="O2584" s="17">
        <f>COUNT(V2584,W2584,X2584,Y2584,Z2584,AA2584,AB2584,AC2584,AD2584,AE2584,AF2584,AG2584,AH2584,AI2584,AJ2584,AK2584,AL2584,AM2584,AN2584)</f>
        <v>1</v>
      </c>
      <c r="P2584" s="17">
        <f>SUM(AO2584,AP2584)</f>
        <v>0</v>
      </c>
      <c r="Q2584" s="17">
        <f>AR2584</f>
        <v>0</v>
      </c>
      <c r="R2584" s="17">
        <f>SUM(U2584,AT2584)</f>
        <v>0</v>
      </c>
      <c r="S2584" s="17">
        <f>AQ2584</f>
        <v>0</v>
      </c>
      <c r="T2584" s="19"/>
      <c r="U2584" s="26"/>
      <c r="V2584" s="26"/>
      <c r="W2584" s="26"/>
      <c r="X2584" s="26"/>
      <c r="Y2584" s="26"/>
      <c r="Z2584" s="26"/>
      <c r="AA2584" s="26"/>
      <c r="AB2584" s="26">
        <v>51</v>
      </c>
      <c r="AC2584" s="26"/>
      <c r="AD2584" s="26"/>
      <c r="AE2584" s="26"/>
      <c r="AF2584" s="26"/>
      <c r="AG2584" s="26"/>
      <c r="AH2584" s="26"/>
      <c r="AI2584" s="26"/>
      <c r="AJ2584" s="26"/>
      <c r="AK2584" s="26"/>
      <c r="AL2584" s="26"/>
      <c r="AM2584" s="26"/>
      <c r="AN2584" s="26"/>
      <c r="AO2584" s="26"/>
      <c r="AP2584" s="26"/>
      <c r="AQ2584" s="26"/>
      <c r="AR2584" s="39"/>
      <c r="AS2584" s="41"/>
      <c r="AT2584" s="41"/>
      <c r="AU2584" s="41"/>
    </row>
    <row r="2585" spans="1:47" x14ac:dyDescent="0.35">
      <c r="A2585" s="26" t="s">
        <v>2753</v>
      </c>
      <c r="B2585" s="26" t="s">
        <v>2754</v>
      </c>
      <c r="C2585" s="26" t="s">
        <v>60</v>
      </c>
      <c r="D2585" s="26" t="s">
        <v>999</v>
      </c>
      <c r="E2585" s="26">
        <v>999926377</v>
      </c>
      <c r="F2585" s="26" t="s">
        <v>64</v>
      </c>
      <c r="G2585" s="26" t="s">
        <v>443</v>
      </c>
      <c r="H2585" s="26" t="s">
        <v>5843</v>
      </c>
      <c r="I2585" s="18">
        <f>SUM(L2585)-J2585</f>
        <v>190</v>
      </c>
      <c r="J2585" s="18"/>
      <c r="K2585" s="19"/>
      <c r="L2585" s="17">
        <f>SUM(M2585,N2585,P2585,Q2585,R2585,S2585)</f>
        <v>190</v>
      </c>
      <c r="M2585" s="17">
        <f>SUM(AC2585,AS2585,AU2585)</f>
        <v>0</v>
      </c>
      <c r="N2585" s="17">
        <f>SUM(V2585,W2585,X2585,Y2585,Z2585,AA2585,AB2585,AD2585,AE2585,AF2585,AG2585,AH2585,AI2585,AJ2585,AK2585,AL2585,AM2585,AN2585)</f>
        <v>30</v>
      </c>
      <c r="O2585" s="17">
        <f>COUNT(V2585,W2585,X2585,Y2585,Z2585,AA2585,AB2585,AC2585,AD2585,AE2585,AF2585,AG2585,AH2585,AI2585,AJ2585,AK2585,AL2585,AM2585,AN2585)</f>
        <v>1</v>
      </c>
      <c r="P2585" s="17">
        <f>SUM(AO2585,AP2585)</f>
        <v>0</v>
      </c>
      <c r="Q2585" s="17">
        <f>AR2585</f>
        <v>160</v>
      </c>
      <c r="R2585" s="17">
        <f>SUM(U2585,AT2585)</f>
        <v>0</v>
      </c>
      <c r="S2585" s="17">
        <f>AQ2585</f>
        <v>0</v>
      </c>
      <c r="T2585" s="19"/>
      <c r="U2585" s="26"/>
      <c r="V2585" s="26"/>
      <c r="W2585" s="26"/>
      <c r="X2585" s="26"/>
      <c r="Y2585" s="26">
        <v>30</v>
      </c>
      <c r="Z2585" s="26"/>
      <c r="AA2585" s="26"/>
      <c r="AB2585" s="26"/>
      <c r="AC2585" s="26"/>
      <c r="AD2585" s="26"/>
      <c r="AE2585" s="26"/>
      <c r="AF2585" s="26"/>
      <c r="AG2585" s="26"/>
      <c r="AH2585" s="26"/>
      <c r="AI2585" s="26"/>
      <c r="AJ2585" s="26"/>
      <c r="AK2585" s="26"/>
      <c r="AL2585" s="26"/>
      <c r="AM2585" s="26"/>
      <c r="AN2585" s="26"/>
      <c r="AO2585" s="26"/>
      <c r="AP2585" s="26"/>
      <c r="AQ2585" s="26"/>
      <c r="AR2585" s="39">
        <v>160</v>
      </c>
      <c r="AS2585" s="41"/>
      <c r="AT2585" s="41"/>
      <c r="AU2585" s="41"/>
    </row>
    <row r="2586" spans="1:47" x14ac:dyDescent="0.35">
      <c r="A2586" s="26" t="s">
        <v>437</v>
      </c>
      <c r="B2586" s="26" t="s">
        <v>2759</v>
      </c>
      <c r="C2586" s="26" t="s">
        <v>60</v>
      </c>
      <c r="D2586" s="26" t="s">
        <v>999</v>
      </c>
      <c r="E2586" s="26">
        <v>999925770</v>
      </c>
      <c r="F2586" s="26" t="s">
        <v>64</v>
      </c>
      <c r="G2586" s="26" t="s">
        <v>443</v>
      </c>
      <c r="H2586" s="26" t="s">
        <v>5843</v>
      </c>
      <c r="I2586" s="18">
        <f>SUM(L2586)-J2586</f>
        <v>120</v>
      </c>
      <c r="J2586" s="18"/>
      <c r="K2586" s="19"/>
      <c r="L2586" s="17">
        <f>SUM(M2586,N2586,P2586,Q2586,R2586,S2586)</f>
        <v>120</v>
      </c>
      <c r="M2586" s="17">
        <f>SUM(AC2586,AS2586,AU2586)</f>
        <v>0</v>
      </c>
      <c r="N2586" s="17">
        <f>SUM(V2586,W2586,X2586,Y2586,Z2586,AA2586,AB2586,AD2586,AE2586,AF2586,AG2586,AH2586,AI2586,AJ2586,AK2586,AL2586,AM2586,AN2586)</f>
        <v>0</v>
      </c>
      <c r="O2586" s="17">
        <f>COUNT(V2586,W2586,X2586,Y2586,Z2586,AA2586,AB2586,AC2586,AD2586,AE2586,AF2586,AG2586,AH2586,AI2586,AJ2586,AK2586,AL2586,AM2586,AN2586)</f>
        <v>0</v>
      </c>
      <c r="P2586" s="17">
        <f>SUM(AO2586,AP2586)</f>
        <v>0</v>
      </c>
      <c r="Q2586" s="17">
        <f>AR2586</f>
        <v>120</v>
      </c>
      <c r="R2586" s="17">
        <f>SUM(U2586,AT2586)</f>
        <v>0</v>
      </c>
      <c r="S2586" s="17">
        <f>AQ2586</f>
        <v>0</v>
      </c>
      <c r="T2586" s="19"/>
      <c r="U2586" s="26"/>
      <c r="V2586" s="26"/>
      <c r="W2586" s="26"/>
      <c r="X2586" s="26"/>
      <c r="Y2586" s="26"/>
      <c r="Z2586" s="26"/>
      <c r="AA2586" s="26"/>
      <c r="AB2586" s="26"/>
      <c r="AC2586" s="26"/>
      <c r="AD2586" s="26"/>
      <c r="AE2586" s="26"/>
      <c r="AF2586" s="26"/>
      <c r="AG2586" s="26"/>
      <c r="AH2586" s="26"/>
      <c r="AI2586" s="26"/>
      <c r="AJ2586" s="26"/>
      <c r="AK2586" s="26"/>
      <c r="AL2586" s="26"/>
      <c r="AM2586" s="26"/>
      <c r="AN2586" s="26"/>
      <c r="AO2586" s="26"/>
      <c r="AP2586" s="26"/>
      <c r="AQ2586" s="26"/>
      <c r="AR2586" s="39">
        <v>120</v>
      </c>
      <c r="AS2586" s="41"/>
      <c r="AT2586" s="41"/>
      <c r="AU2586" s="41"/>
    </row>
    <row r="2587" spans="1:47" x14ac:dyDescent="0.35">
      <c r="A2587" s="26" t="s">
        <v>2757</v>
      </c>
      <c r="B2587" s="26" t="s">
        <v>2758</v>
      </c>
      <c r="C2587" s="26" t="s">
        <v>60</v>
      </c>
      <c r="D2587" s="26" t="s">
        <v>999</v>
      </c>
      <c r="E2587" s="26">
        <v>999916539</v>
      </c>
      <c r="F2587" s="26" t="s">
        <v>64</v>
      </c>
      <c r="G2587" s="26" t="s">
        <v>443</v>
      </c>
      <c r="H2587" s="26" t="s">
        <v>5843</v>
      </c>
      <c r="I2587" s="18">
        <f>SUM(L2587)-J2587</f>
        <v>120</v>
      </c>
      <c r="J2587" s="18"/>
      <c r="K2587" s="19"/>
      <c r="L2587" s="17">
        <f>SUM(M2587,N2587,P2587,Q2587,R2587,S2587)</f>
        <v>120</v>
      </c>
      <c r="M2587" s="17">
        <f>SUM(AC2587,AS2587,AU2587)</f>
        <v>0</v>
      </c>
      <c r="N2587" s="17">
        <f>SUM(V2587,W2587,X2587,Y2587,Z2587,AA2587,AB2587,AD2587,AE2587,AF2587,AG2587,AH2587,AI2587,AJ2587,AK2587,AL2587,AM2587,AN2587)</f>
        <v>30</v>
      </c>
      <c r="O2587" s="17">
        <f>COUNT(V2587,W2587,X2587,Y2587,Z2587,AA2587,AB2587,AC2587,AD2587,AE2587,AF2587,AG2587,AH2587,AI2587,AJ2587,AK2587,AL2587,AM2587,AN2587)</f>
        <v>1</v>
      </c>
      <c r="P2587" s="17">
        <f>SUM(AO2587,AP2587)</f>
        <v>0</v>
      </c>
      <c r="Q2587" s="17">
        <f>AR2587</f>
        <v>90</v>
      </c>
      <c r="R2587" s="17">
        <f>SUM(U2587,AT2587)</f>
        <v>0</v>
      </c>
      <c r="S2587" s="17">
        <f>AQ2587</f>
        <v>0</v>
      </c>
      <c r="T2587" s="19"/>
      <c r="U2587" s="26"/>
      <c r="V2587" s="26"/>
      <c r="W2587" s="26"/>
      <c r="X2587" s="26"/>
      <c r="Y2587" s="26"/>
      <c r="Z2587" s="26"/>
      <c r="AA2587" s="26"/>
      <c r="AB2587" s="26"/>
      <c r="AC2587" s="26"/>
      <c r="AD2587" s="26"/>
      <c r="AE2587" s="26"/>
      <c r="AF2587" s="26"/>
      <c r="AG2587" s="26"/>
      <c r="AH2587" s="26"/>
      <c r="AI2587" s="26"/>
      <c r="AJ2587" s="26"/>
      <c r="AK2587" s="26">
        <v>30</v>
      </c>
      <c r="AL2587" s="26"/>
      <c r="AM2587" s="26"/>
      <c r="AN2587" s="26"/>
      <c r="AO2587" s="26"/>
      <c r="AP2587" s="26"/>
      <c r="AQ2587" s="26"/>
      <c r="AR2587" s="39">
        <v>90</v>
      </c>
      <c r="AS2587" s="41"/>
      <c r="AT2587" s="41"/>
      <c r="AU2587" s="41"/>
    </row>
    <row r="2588" spans="1:47" x14ac:dyDescent="0.35">
      <c r="A2588" s="26" t="s">
        <v>2760</v>
      </c>
      <c r="B2588" s="26" t="s">
        <v>2761</v>
      </c>
      <c r="C2588" s="26" t="s">
        <v>60</v>
      </c>
      <c r="D2588" s="26" t="s">
        <v>999</v>
      </c>
      <c r="E2588" s="26">
        <v>999918822</v>
      </c>
      <c r="F2588" s="26" t="s">
        <v>64</v>
      </c>
      <c r="G2588" s="26" t="s">
        <v>443</v>
      </c>
      <c r="H2588" s="26" t="s">
        <v>5843</v>
      </c>
      <c r="I2588" s="18">
        <f>SUM(L2588)-J2588</f>
        <v>60</v>
      </c>
      <c r="J2588" s="18"/>
      <c r="K2588" s="19"/>
      <c r="L2588" s="17">
        <f>SUM(M2588,N2588,P2588,Q2588,R2588,S2588)</f>
        <v>60</v>
      </c>
      <c r="M2588" s="17">
        <f>SUM(AC2588,AS2588,AU2588)</f>
        <v>0</v>
      </c>
      <c r="N2588" s="17">
        <f>SUM(V2588,W2588,X2588,Y2588,Z2588,AA2588,AB2588,AD2588,AE2588,AF2588,AG2588,AH2588,AI2588,AJ2588,AK2588,AL2588,AM2588,AN2588)</f>
        <v>60</v>
      </c>
      <c r="O2588" s="17">
        <f>COUNT(V2588,W2588,X2588,Y2588,Z2588,AA2588,AB2588,AC2588,AD2588,AE2588,AF2588,AG2588,AH2588,AI2588,AJ2588,AK2588,AL2588,AM2588,AN2588)</f>
        <v>1</v>
      </c>
      <c r="P2588" s="17">
        <f>SUM(AO2588,AP2588)</f>
        <v>0</v>
      </c>
      <c r="Q2588" s="17">
        <f>AR2588</f>
        <v>0</v>
      </c>
      <c r="R2588" s="17">
        <f>SUM(U2588,AT2588)</f>
        <v>0</v>
      </c>
      <c r="S2588" s="17">
        <f>AQ2588</f>
        <v>0</v>
      </c>
      <c r="T2588" s="19"/>
      <c r="U2588" s="26"/>
      <c r="V2588" s="26"/>
      <c r="W2588" s="26"/>
      <c r="X2588" s="26"/>
      <c r="Y2588" s="26"/>
      <c r="Z2588" s="26"/>
      <c r="AA2588" s="26"/>
      <c r="AB2588" s="26"/>
      <c r="AC2588" s="26"/>
      <c r="AD2588" s="26"/>
      <c r="AE2588" s="26"/>
      <c r="AF2588" s="26"/>
      <c r="AG2588" s="26"/>
      <c r="AH2588" s="26"/>
      <c r="AI2588" s="26"/>
      <c r="AJ2588" s="26">
        <v>60</v>
      </c>
      <c r="AK2588" s="26"/>
      <c r="AL2588" s="26"/>
      <c r="AM2588" s="26"/>
      <c r="AN2588" s="26"/>
      <c r="AO2588" s="26"/>
      <c r="AP2588" s="26"/>
      <c r="AQ2588" s="26"/>
      <c r="AR2588" s="39"/>
      <c r="AS2588" s="41"/>
      <c r="AT2588" s="41"/>
      <c r="AU2588" s="41"/>
    </row>
    <row r="2589" spans="1:47" x14ac:dyDescent="0.35">
      <c r="A2589" s="26" t="s">
        <v>2762</v>
      </c>
      <c r="B2589" s="26" t="s">
        <v>764</v>
      </c>
      <c r="C2589" s="26" t="s">
        <v>60</v>
      </c>
      <c r="D2589" s="26" t="s">
        <v>999</v>
      </c>
      <c r="E2589" s="26">
        <v>999925609</v>
      </c>
      <c r="F2589" s="26" t="s">
        <v>64</v>
      </c>
      <c r="G2589" s="26" t="s">
        <v>443</v>
      </c>
      <c r="H2589" s="26" t="s">
        <v>5843</v>
      </c>
      <c r="I2589" s="18">
        <f>SUM(L2589)-J2589</f>
        <v>54</v>
      </c>
      <c r="J2589" s="18"/>
      <c r="K2589" s="19"/>
      <c r="L2589" s="17">
        <f>SUM(M2589,N2589,P2589,Q2589,R2589,S2589)</f>
        <v>54</v>
      </c>
      <c r="M2589" s="17">
        <f>SUM(AC2589,AS2589,AU2589)</f>
        <v>0</v>
      </c>
      <c r="N2589" s="17">
        <f>SUM(V2589,W2589,X2589,Y2589,Z2589,AA2589,AB2589,AD2589,AE2589,AF2589,AG2589,AH2589,AI2589,AJ2589,AK2589,AL2589,AM2589,AN2589)</f>
        <v>54</v>
      </c>
      <c r="O2589" s="17">
        <f>COUNT(V2589,W2589,X2589,Y2589,Z2589,AA2589,AB2589,AC2589,AD2589,AE2589,AF2589,AG2589,AH2589,AI2589,AJ2589,AK2589,AL2589,AM2589,AN2589)</f>
        <v>2</v>
      </c>
      <c r="P2589" s="17">
        <f>SUM(AO2589,AP2589)</f>
        <v>0</v>
      </c>
      <c r="Q2589" s="17">
        <f>AR2589</f>
        <v>0</v>
      </c>
      <c r="R2589" s="17">
        <f>SUM(U2589,AT2589)</f>
        <v>0</v>
      </c>
      <c r="S2589" s="17">
        <f>AQ2589</f>
        <v>0</v>
      </c>
      <c r="T2589" s="19"/>
      <c r="U2589" s="26"/>
      <c r="V2589" s="26"/>
      <c r="W2589" s="26"/>
      <c r="X2589" s="26">
        <v>24</v>
      </c>
      <c r="Y2589" s="26"/>
      <c r="Z2589" s="26"/>
      <c r="AA2589" s="26"/>
      <c r="AB2589" s="26"/>
      <c r="AC2589" s="26"/>
      <c r="AD2589" s="26"/>
      <c r="AE2589" s="26"/>
      <c r="AF2589" s="26"/>
      <c r="AG2589" s="26"/>
      <c r="AH2589" s="26">
        <v>30</v>
      </c>
      <c r="AI2589" s="26"/>
      <c r="AJ2589" s="26"/>
      <c r="AK2589" s="26"/>
      <c r="AL2589" s="26"/>
      <c r="AM2589" s="26"/>
      <c r="AN2589" s="26"/>
      <c r="AO2589" s="26"/>
      <c r="AP2589" s="26"/>
      <c r="AQ2589" s="26"/>
      <c r="AR2589" s="39"/>
      <c r="AS2589" s="41"/>
      <c r="AT2589" s="41"/>
      <c r="AU2589" s="41"/>
    </row>
    <row r="2590" spans="1:47" x14ac:dyDescent="0.35">
      <c r="A2590" s="26" t="s">
        <v>864</v>
      </c>
      <c r="B2590" s="26" t="s">
        <v>2761</v>
      </c>
      <c r="C2590" s="26" t="s">
        <v>60</v>
      </c>
      <c r="D2590" s="26" t="s">
        <v>999</v>
      </c>
      <c r="E2590" s="26">
        <v>999918823</v>
      </c>
      <c r="F2590" s="26" t="s">
        <v>64</v>
      </c>
      <c r="G2590" s="26" t="s">
        <v>443</v>
      </c>
      <c r="H2590" s="26" t="s">
        <v>5843</v>
      </c>
      <c r="I2590" s="18">
        <f>SUM(L2590)-J2590</f>
        <v>45</v>
      </c>
      <c r="J2590" s="18"/>
      <c r="K2590" s="19"/>
      <c r="L2590" s="17">
        <f>SUM(M2590,N2590,P2590,Q2590,R2590,S2590)</f>
        <v>45</v>
      </c>
      <c r="M2590" s="17">
        <f>SUM(AC2590,AS2590,AU2590)</f>
        <v>0</v>
      </c>
      <c r="N2590" s="17">
        <f>SUM(V2590,W2590,X2590,Y2590,Z2590,AA2590,AB2590,AD2590,AE2590,AF2590,AG2590,AH2590,AI2590,AJ2590,AK2590,AL2590,AM2590,AN2590)</f>
        <v>45</v>
      </c>
      <c r="O2590" s="17">
        <f>COUNT(V2590,W2590,X2590,Y2590,Z2590,AA2590,AB2590,AC2590,AD2590,AE2590,AF2590,AG2590,AH2590,AI2590,AJ2590,AK2590,AL2590,AM2590,AN2590)</f>
        <v>1</v>
      </c>
      <c r="P2590" s="17">
        <f>SUM(AO2590,AP2590)</f>
        <v>0</v>
      </c>
      <c r="Q2590" s="17">
        <f>AR2590</f>
        <v>0</v>
      </c>
      <c r="R2590" s="17">
        <f>SUM(U2590,AT2590)</f>
        <v>0</v>
      </c>
      <c r="S2590" s="17">
        <f>AQ2590</f>
        <v>0</v>
      </c>
      <c r="T2590" s="19"/>
      <c r="U2590" s="26"/>
      <c r="V2590" s="26"/>
      <c r="W2590" s="26"/>
      <c r="X2590" s="26"/>
      <c r="Y2590" s="26"/>
      <c r="Z2590" s="26"/>
      <c r="AA2590" s="26"/>
      <c r="AB2590" s="26"/>
      <c r="AC2590" s="26"/>
      <c r="AD2590" s="26"/>
      <c r="AE2590" s="26"/>
      <c r="AF2590" s="26"/>
      <c r="AG2590" s="26"/>
      <c r="AH2590" s="26"/>
      <c r="AI2590" s="26"/>
      <c r="AJ2590" s="26">
        <v>45</v>
      </c>
      <c r="AK2590" s="26"/>
      <c r="AL2590" s="26"/>
      <c r="AM2590" s="26"/>
      <c r="AN2590" s="26"/>
      <c r="AO2590" s="26"/>
      <c r="AP2590" s="26"/>
      <c r="AQ2590" s="26"/>
      <c r="AR2590" s="39"/>
      <c r="AS2590" s="41"/>
      <c r="AT2590" s="41"/>
      <c r="AU2590" s="41"/>
    </row>
    <row r="2591" spans="1:47" x14ac:dyDescent="0.35">
      <c r="A2591" s="26" t="s">
        <v>2764</v>
      </c>
      <c r="B2591" s="26" t="s">
        <v>2765</v>
      </c>
      <c r="C2591" s="26" t="s">
        <v>60</v>
      </c>
      <c r="D2591" s="26" t="s">
        <v>999</v>
      </c>
      <c r="E2591" s="26">
        <v>999918622</v>
      </c>
      <c r="F2591" s="26" t="s">
        <v>64</v>
      </c>
      <c r="G2591" s="26" t="s">
        <v>443</v>
      </c>
      <c r="H2591" s="26" t="s">
        <v>5843</v>
      </c>
      <c r="I2591" s="18">
        <f>SUM(L2591)-J2591</f>
        <v>30</v>
      </c>
      <c r="J2591" s="18"/>
      <c r="K2591" s="19"/>
      <c r="L2591" s="17">
        <f>SUM(M2591,N2591,P2591,Q2591,R2591,S2591)</f>
        <v>30</v>
      </c>
      <c r="M2591" s="17">
        <f>SUM(AC2591,AS2591,AU2591)</f>
        <v>0</v>
      </c>
      <c r="N2591" s="17">
        <f>SUM(V2591,W2591,X2591,Y2591,Z2591,AA2591,AB2591,AD2591,AE2591,AF2591,AG2591,AH2591,AI2591,AJ2591,AK2591,AL2591,AM2591,AN2591)</f>
        <v>30</v>
      </c>
      <c r="O2591" s="17">
        <f>COUNT(V2591,W2591,X2591,Y2591,Z2591,AA2591,AB2591,AC2591,AD2591,AE2591,AF2591,AG2591,AH2591,AI2591,AJ2591,AK2591,AL2591,AM2591,AN2591)</f>
        <v>1</v>
      </c>
      <c r="P2591" s="17">
        <f>SUM(AO2591,AP2591)</f>
        <v>0</v>
      </c>
      <c r="Q2591" s="17">
        <f>AR2591</f>
        <v>0</v>
      </c>
      <c r="R2591" s="17">
        <f>SUM(U2591,AT2591)</f>
        <v>0</v>
      </c>
      <c r="S2591" s="17">
        <f>AQ2591</f>
        <v>0</v>
      </c>
      <c r="T2591" s="19"/>
      <c r="U2591" s="26"/>
      <c r="V2591" s="26"/>
      <c r="W2591" s="26"/>
      <c r="X2591" s="26"/>
      <c r="Y2591" s="26"/>
      <c r="Z2591" s="26"/>
      <c r="AA2591" s="26"/>
      <c r="AB2591" s="26"/>
      <c r="AC2591" s="26"/>
      <c r="AD2591" s="26"/>
      <c r="AE2591" s="26"/>
      <c r="AF2591" s="26"/>
      <c r="AG2591" s="26"/>
      <c r="AH2591" s="26"/>
      <c r="AI2591" s="26"/>
      <c r="AJ2591" s="26"/>
      <c r="AK2591" s="26"/>
      <c r="AL2591" s="26"/>
      <c r="AM2591" s="26">
        <v>30</v>
      </c>
      <c r="AN2591" s="26"/>
      <c r="AO2591" s="26"/>
      <c r="AP2591" s="26"/>
      <c r="AQ2591" s="26"/>
      <c r="AR2591" s="39"/>
      <c r="AS2591" s="41"/>
      <c r="AT2591" s="41"/>
      <c r="AU2591" s="41"/>
    </row>
    <row r="2592" spans="1:47" x14ac:dyDescent="0.35">
      <c r="A2592" s="26" t="s">
        <v>2763</v>
      </c>
      <c r="B2592" s="26" t="s">
        <v>485</v>
      </c>
      <c r="C2592" s="26" t="s">
        <v>60</v>
      </c>
      <c r="D2592" s="26" t="s">
        <v>999</v>
      </c>
      <c r="E2592" s="26">
        <v>999914998</v>
      </c>
      <c r="F2592" s="26" t="s">
        <v>64</v>
      </c>
      <c r="G2592" s="26" t="s">
        <v>443</v>
      </c>
      <c r="H2592" s="26" t="s">
        <v>5843</v>
      </c>
      <c r="I2592" s="18">
        <f>SUM(L2592)-J2592</f>
        <v>30</v>
      </c>
      <c r="J2592" s="18"/>
      <c r="K2592" s="19"/>
      <c r="L2592" s="17">
        <f>SUM(M2592,N2592,P2592,Q2592,R2592,S2592)</f>
        <v>30</v>
      </c>
      <c r="M2592" s="17">
        <f>SUM(AC2592,AS2592,AU2592)</f>
        <v>0</v>
      </c>
      <c r="N2592" s="17">
        <f>SUM(V2592,W2592,X2592,Y2592,Z2592,AA2592,AB2592,AD2592,AE2592,AF2592,AG2592,AH2592,AI2592,AJ2592,AK2592,AL2592,AM2592,AN2592)</f>
        <v>30</v>
      </c>
      <c r="O2592" s="17">
        <f>COUNT(V2592,W2592,X2592,Y2592,Z2592,AA2592,AB2592,AC2592,AD2592,AE2592,AF2592,AG2592,AH2592,AI2592,AJ2592,AK2592,AL2592,AM2592,AN2592)</f>
        <v>1</v>
      </c>
      <c r="P2592" s="17">
        <f>SUM(AO2592,AP2592)</f>
        <v>0</v>
      </c>
      <c r="Q2592" s="17">
        <f>AR2592</f>
        <v>0</v>
      </c>
      <c r="R2592" s="17">
        <f>SUM(U2592,AT2592)</f>
        <v>0</v>
      </c>
      <c r="S2592" s="17">
        <f>AQ2592</f>
        <v>0</v>
      </c>
      <c r="T2592" s="19"/>
      <c r="U2592" s="26"/>
      <c r="V2592" s="26"/>
      <c r="W2592" s="26"/>
      <c r="X2592" s="26"/>
      <c r="Y2592" s="26"/>
      <c r="Z2592" s="26">
        <v>30</v>
      </c>
      <c r="AA2592" s="26"/>
      <c r="AB2592" s="26"/>
      <c r="AC2592" s="26"/>
      <c r="AD2592" s="26"/>
      <c r="AE2592" s="26"/>
      <c r="AF2592" s="26"/>
      <c r="AG2592" s="26"/>
      <c r="AH2592" s="26"/>
      <c r="AI2592" s="26"/>
      <c r="AJ2592" s="26"/>
      <c r="AK2592" s="26"/>
      <c r="AL2592" s="26"/>
      <c r="AM2592" s="26"/>
      <c r="AN2592" s="26"/>
      <c r="AO2592" s="26"/>
      <c r="AP2592" s="26"/>
      <c r="AQ2592" s="26"/>
      <c r="AR2592" s="39"/>
      <c r="AS2592" s="41"/>
      <c r="AT2592" s="41"/>
      <c r="AU2592" s="41"/>
    </row>
    <row r="2593" spans="1:47" x14ac:dyDescent="0.35">
      <c r="A2593" s="26" t="s">
        <v>2767</v>
      </c>
      <c r="B2593" s="26" t="s">
        <v>1605</v>
      </c>
      <c r="C2593" s="26" t="s">
        <v>60</v>
      </c>
      <c r="D2593" s="26" t="s">
        <v>999</v>
      </c>
      <c r="E2593" s="26">
        <v>999927633</v>
      </c>
      <c r="F2593" s="26" t="s">
        <v>64</v>
      </c>
      <c r="G2593" s="26" t="s">
        <v>443</v>
      </c>
      <c r="H2593" s="26" t="s">
        <v>5843</v>
      </c>
      <c r="I2593" s="18">
        <f>SUM(L2593)-J2593</f>
        <v>30</v>
      </c>
      <c r="J2593" s="18"/>
      <c r="K2593" s="19"/>
      <c r="L2593" s="17">
        <f>SUM(M2593,N2593,P2593,Q2593,R2593,S2593)</f>
        <v>30</v>
      </c>
      <c r="M2593" s="17">
        <f>SUM(AC2593,AS2593,AU2593)</f>
        <v>0</v>
      </c>
      <c r="N2593" s="17">
        <f>SUM(V2593,W2593,X2593,Y2593,Z2593,AA2593,AB2593,AD2593,AE2593,AF2593,AG2593,AH2593,AI2593,AJ2593,AK2593,AL2593,AM2593,AN2593)</f>
        <v>30</v>
      </c>
      <c r="O2593" s="17">
        <f>COUNT(V2593,W2593,X2593,Y2593,Z2593,AA2593,AB2593,AC2593,AD2593,AE2593,AF2593,AG2593,AH2593,AI2593,AJ2593,AK2593,AL2593,AM2593,AN2593)</f>
        <v>1</v>
      </c>
      <c r="P2593" s="17">
        <f>SUM(AO2593,AP2593)</f>
        <v>0</v>
      </c>
      <c r="Q2593" s="17">
        <f>AR2593</f>
        <v>0</v>
      </c>
      <c r="R2593" s="17">
        <f>SUM(U2593,AT2593)</f>
        <v>0</v>
      </c>
      <c r="S2593" s="17">
        <f>AQ2593</f>
        <v>0</v>
      </c>
      <c r="T2593" s="19"/>
      <c r="U2593" s="26"/>
      <c r="V2593" s="26"/>
      <c r="W2593" s="26"/>
      <c r="X2593" s="26"/>
      <c r="Y2593" s="26"/>
      <c r="Z2593" s="26"/>
      <c r="AA2593" s="26"/>
      <c r="AB2593" s="26"/>
      <c r="AC2593" s="26"/>
      <c r="AD2593" s="26"/>
      <c r="AE2593" s="26"/>
      <c r="AF2593" s="26"/>
      <c r="AG2593" s="26"/>
      <c r="AH2593" s="26"/>
      <c r="AI2593" s="26"/>
      <c r="AJ2593" s="26"/>
      <c r="AK2593" s="26"/>
      <c r="AL2593" s="26">
        <v>30</v>
      </c>
      <c r="AM2593" s="26"/>
      <c r="AN2593" s="26"/>
      <c r="AO2593" s="26"/>
      <c r="AP2593" s="26"/>
      <c r="AQ2593" s="26"/>
      <c r="AR2593" s="39"/>
      <c r="AS2593" s="41"/>
      <c r="AT2593" s="41"/>
      <c r="AU2593" s="41"/>
    </row>
    <row r="2594" spans="1:47" x14ac:dyDescent="0.35">
      <c r="A2594" s="26" t="s">
        <v>2768</v>
      </c>
      <c r="B2594" s="26" t="s">
        <v>2769</v>
      </c>
      <c r="C2594" s="26" t="s">
        <v>60</v>
      </c>
      <c r="D2594" s="26" t="s">
        <v>999</v>
      </c>
      <c r="E2594" s="26">
        <v>999910743</v>
      </c>
      <c r="F2594" s="26" t="s">
        <v>64</v>
      </c>
      <c r="G2594" s="26" t="s">
        <v>471</v>
      </c>
      <c r="H2594" s="26" t="s">
        <v>5844</v>
      </c>
      <c r="I2594" s="18">
        <f>SUM(L2594)-J2594</f>
        <v>240</v>
      </c>
      <c r="J2594" s="18"/>
      <c r="K2594" s="19"/>
      <c r="L2594" s="17">
        <f>SUM(M2594,N2594,P2594,Q2594,R2594,S2594)</f>
        <v>240</v>
      </c>
      <c r="M2594" s="17">
        <f>SUM(AC2594,AS2594,AU2594)</f>
        <v>0</v>
      </c>
      <c r="N2594" s="17">
        <f>SUM(V2594,W2594,X2594,Y2594,Z2594,AA2594,AB2594,AD2594,AE2594,AF2594,AG2594,AH2594,AI2594,AJ2594,AK2594,AL2594,AM2594,AN2594)</f>
        <v>150</v>
      </c>
      <c r="O2594" s="17">
        <f>COUNT(V2594,W2594,X2594,Y2594,Z2594,AA2594,AB2594,AC2594,AD2594,AE2594,AF2594,AG2594,AH2594,AI2594,AJ2594,AK2594,AL2594,AM2594,AN2594)</f>
        <v>2</v>
      </c>
      <c r="P2594" s="17">
        <f>SUM(AO2594,AP2594)</f>
        <v>0</v>
      </c>
      <c r="Q2594" s="17">
        <f>AR2594</f>
        <v>90</v>
      </c>
      <c r="R2594" s="17">
        <f>SUM(U2594,AT2594)</f>
        <v>0</v>
      </c>
      <c r="S2594" s="17">
        <f>AQ2594</f>
        <v>0</v>
      </c>
      <c r="T2594" s="19"/>
      <c r="U2594" s="26"/>
      <c r="V2594" s="26"/>
      <c r="W2594" s="26"/>
      <c r="X2594" s="26">
        <v>120</v>
      </c>
      <c r="Y2594" s="26"/>
      <c r="Z2594" s="26"/>
      <c r="AA2594" s="26"/>
      <c r="AB2594" s="26"/>
      <c r="AC2594" s="26"/>
      <c r="AD2594" s="26"/>
      <c r="AE2594" s="26"/>
      <c r="AF2594" s="26"/>
      <c r="AG2594" s="26"/>
      <c r="AH2594" s="26"/>
      <c r="AI2594" s="26"/>
      <c r="AJ2594" s="26">
        <v>30</v>
      </c>
      <c r="AK2594" s="26"/>
      <c r="AL2594" s="26"/>
      <c r="AM2594" s="26"/>
      <c r="AN2594" s="26"/>
      <c r="AO2594" s="26"/>
      <c r="AP2594" s="26"/>
      <c r="AQ2594" s="26"/>
      <c r="AR2594" s="39">
        <v>90</v>
      </c>
      <c r="AS2594" s="41"/>
      <c r="AT2594" s="41"/>
      <c r="AU2594" s="41"/>
    </row>
    <row r="2595" spans="1:47" x14ac:dyDescent="0.35">
      <c r="A2595" s="26" t="s">
        <v>900</v>
      </c>
      <c r="B2595" s="26" t="s">
        <v>2770</v>
      </c>
      <c r="C2595" s="26" t="s">
        <v>60</v>
      </c>
      <c r="D2595" s="26" t="s">
        <v>999</v>
      </c>
      <c r="E2595" s="26">
        <v>999920084</v>
      </c>
      <c r="F2595" s="26" t="s">
        <v>64</v>
      </c>
      <c r="G2595" s="26" t="s">
        <v>471</v>
      </c>
      <c r="H2595" s="26" t="s">
        <v>5844</v>
      </c>
      <c r="I2595" s="18">
        <f>SUM(L2595)-J2595</f>
        <v>220</v>
      </c>
      <c r="J2595" s="18"/>
      <c r="K2595" s="19"/>
      <c r="L2595" s="17">
        <f>SUM(M2595,N2595,P2595,Q2595,R2595,S2595)</f>
        <v>220</v>
      </c>
      <c r="M2595" s="17">
        <f>SUM(AC2595,AS2595,AU2595)</f>
        <v>0</v>
      </c>
      <c r="N2595" s="17">
        <f>SUM(V2595,W2595,X2595,Y2595,Z2595,AA2595,AB2595,AD2595,AE2595,AF2595,AG2595,AH2595,AI2595,AJ2595,AK2595,AL2595,AM2595,AN2595)</f>
        <v>60</v>
      </c>
      <c r="O2595" s="17">
        <f>COUNT(V2595,W2595,X2595,Y2595,Z2595,AA2595,AB2595,AC2595,AD2595,AE2595,AF2595,AG2595,AH2595,AI2595,AJ2595,AK2595,AL2595,AM2595,AN2595)</f>
        <v>1</v>
      </c>
      <c r="P2595" s="17">
        <f>SUM(AO2595,AP2595)</f>
        <v>0</v>
      </c>
      <c r="Q2595" s="17">
        <f>AR2595</f>
        <v>160</v>
      </c>
      <c r="R2595" s="17">
        <f>SUM(U2595,AT2595)</f>
        <v>0</v>
      </c>
      <c r="S2595" s="17">
        <f>AQ2595</f>
        <v>0</v>
      </c>
      <c r="T2595" s="19"/>
      <c r="U2595" s="26"/>
      <c r="V2595" s="26"/>
      <c r="W2595" s="26"/>
      <c r="X2595" s="26"/>
      <c r="Y2595" s="26"/>
      <c r="Z2595" s="26"/>
      <c r="AA2595" s="26"/>
      <c r="AB2595" s="26"/>
      <c r="AC2595" s="26"/>
      <c r="AD2595" s="26"/>
      <c r="AE2595" s="26"/>
      <c r="AF2595" s="26"/>
      <c r="AG2595" s="26"/>
      <c r="AH2595" s="26"/>
      <c r="AI2595" s="26"/>
      <c r="AJ2595" s="26"/>
      <c r="AK2595" s="26"/>
      <c r="AL2595" s="26"/>
      <c r="AM2595" s="26"/>
      <c r="AN2595" s="26">
        <v>60</v>
      </c>
      <c r="AO2595" s="26"/>
      <c r="AP2595" s="26"/>
      <c r="AQ2595" s="26"/>
      <c r="AR2595" s="39">
        <v>160</v>
      </c>
      <c r="AS2595" s="41"/>
      <c r="AT2595" s="41"/>
      <c r="AU2595" s="41"/>
    </row>
    <row r="2596" spans="1:47" x14ac:dyDescent="0.35">
      <c r="A2596" s="26" t="s">
        <v>808</v>
      </c>
      <c r="B2596" s="26" t="s">
        <v>1204</v>
      </c>
      <c r="C2596" s="26" t="s">
        <v>60</v>
      </c>
      <c r="D2596" s="26" t="s">
        <v>999</v>
      </c>
      <c r="E2596" s="26">
        <v>999922656</v>
      </c>
      <c r="F2596" s="26" t="s">
        <v>64</v>
      </c>
      <c r="G2596" s="26" t="s">
        <v>471</v>
      </c>
      <c r="H2596" s="26" t="s">
        <v>5844</v>
      </c>
      <c r="I2596" s="18">
        <f>SUM(L2596)-J2596</f>
        <v>188</v>
      </c>
      <c r="J2596" s="18"/>
      <c r="K2596" s="19"/>
      <c r="L2596" s="17">
        <f>SUM(M2596,N2596,P2596,Q2596,R2596,S2596)</f>
        <v>188</v>
      </c>
      <c r="M2596" s="17">
        <f>SUM(AC2596,AS2596,AU2596)</f>
        <v>0</v>
      </c>
      <c r="N2596" s="17">
        <f>SUM(V2596,W2596,X2596,Y2596,Z2596,AA2596,AB2596,AD2596,AE2596,AF2596,AG2596,AH2596,AI2596,AJ2596,AK2596,AL2596,AM2596,AN2596)</f>
        <v>98</v>
      </c>
      <c r="O2596" s="17">
        <f>COUNT(V2596,W2596,X2596,Y2596,Z2596,AA2596,AB2596,AC2596,AD2596,AE2596,AF2596,AG2596,AH2596,AI2596,AJ2596,AK2596,AL2596,AM2596,AN2596)</f>
        <v>2</v>
      </c>
      <c r="P2596" s="17">
        <f>SUM(AO2596,AP2596)</f>
        <v>0</v>
      </c>
      <c r="Q2596" s="17">
        <f>AR2596</f>
        <v>90</v>
      </c>
      <c r="R2596" s="17">
        <f>SUM(U2596,AT2596)</f>
        <v>0</v>
      </c>
      <c r="S2596" s="17">
        <f>AQ2596</f>
        <v>0</v>
      </c>
      <c r="T2596" s="19"/>
      <c r="U2596" s="26"/>
      <c r="V2596" s="26"/>
      <c r="W2596" s="26"/>
      <c r="X2596" s="26">
        <v>68</v>
      </c>
      <c r="Y2596" s="26"/>
      <c r="Z2596" s="26"/>
      <c r="AA2596" s="26"/>
      <c r="AB2596" s="26"/>
      <c r="AC2596" s="26"/>
      <c r="AD2596" s="26">
        <v>30</v>
      </c>
      <c r="AE2596" s="26"/>
      <c r="AF2596" s="26"/>
      <c r="AG2596" s="26"/>
      <c r="AH2596" s="26"/>
      <c r="AI2596" s="26"/>
      <c r="AJ2596" s="26"/>
      <c r="AK2596" s="26"/>
      <c r="AL2596" s="26"/>
      <c r="AM2596" s="26"/>
      <c r="AN2596" s="26"/>
      <c r="AO2596" s="26"/>
      <c r="AP2596" s="26"/>
      <c r="AQ2596" s="26"/>
      <c r="AR2596" s="39">
        <v>90</v>
      </c>
      <c r="AS2596" s="41"/>
      <c r="AT2596" s="41"/>
      <c r="AU2596" s="41"/>
    </row>
    <row r="2597" spans="1:47" x14ac:dyDescent="0.35">
      <c r="A2597" s="26" t="s">
        <v>515</v>
      </c>
      <c r="B2597" s="26" t="s">
        <v>2771</v>
      </c>
      <c r="C2597" s="26" t="s">
        <v>60</v>
      </c>
      <c r="D2597" s="26" t="s">
        <v>999</v>
      </c>
      <c r="E2597" s="26">
        <v>999876692</v>
      </c>
      <c r="F2597" s="26" t="s">
        <v>64</v>
      </c>
      <c r="G2597" s="26" t="s">
        <v>471</v>
      </c>
      <c r="H2597" s="26" t="s">
        <v>5844</v>
      </c>
      <c r="I2597" s="18">
        <f>SUM(L2597)-J2597</f>
        <v>158</v>
      </c>
      <c r="J2597" s="18"/>
      <c r="K2597" s="19"/>
      <c r="L2597" s="17">
        <f>SUM(M2597,N2597,P2597,Q2597,R2597,S2597)</f>
        <v>158</v>
      </c>
      <c r="M2597" s="17">
        <f>SUM(AC2597,AS2597,AU2597)</f>
        <v>0</v>
      </c>
      <c r="N2597" s="17">
        <f>SUM(V2597,W2597,X2597,Y2597,Z2597,AA2597,AB2597,AD2597,AE2597,AF2597,AG2597,AH2597,AI2597,AJ2597,AK2597,AL2597,AM2597,AN2597)</f>
        <v>90</v>
      </c>
      <c r="O2597" s="17">
        <f>COUNT(V2597,W2597,X2597,Y2597,Z2597,AA2597,AB2597,AC2597,AD2597,AE2597,AF2597,AG2597,AH2597,AI2597,AJ2597,AK2597,AL2597,AM2597,AN2597)</f>
        <v>2</v>
      </c>
      <c r="P2597" s="17">
        <f>SUM(AO2597,AP2597)</f>
        <v>0</v>
      </c>
      <c r="Q2597" s="17">
        <f>AR2597</f>
        <v>68</v>
      </c>
      <c r="R2597" s="17">
        <f>SUM(U2597,AT2597)</f>
        <v>0</v>
      </c>
      <c r="S2597" s="17">
        <f>AQ2597</f>
        <v>0</v>
      </c>
      <c r="T2597" s="19"/>
      <c r="U2597" s="26"/>
      <c r="V2597" s="26"/>
      <c r="W2597" s="26"/>
      <c r="X2597" s="26"/>
      <c r="Y2597" s="26"/>
      <c r="Z2597" s="26"/>
      <c r="AA2597" s="26"/>
      <c r="AB2597" s="26">
        <v>60</v>
      </c>
      <c r="AC2597" s="26"/>
      <c r="AD2597" s="26"/>
      <c r="AE2597" s="26"/>
      <c r="AF2597" s="26"/>
      <c r="AG2597" s="26">
        <v>30</v>
      </c>
      <c r="AH2597" s="26"/>
      <c r="AI2597" s="26"/>
      <c r="AJ2597" s="26"/>
      <c r="AK2597" s="26"/>
      <c r="AL2597" s="26"/>
      <c r="AM2597" s="26"/>
      <c r="AN2597" s="26"/>
      <c r="AO2597" s="26"/>
      <c r="AP2597" s="26"/>
      <c r="AQ2597" s="26"/>
      <c r="AR2597" s="39">
        <v>68</v>
      </c>
      <c r="AS2597" s="41"/>
      <c r="AT2597" s="41"/>
      <c r="AU2597" s="41"/>
    </row>
    <row r="2598" spans="1:47" x14ac:dyDescent="0.35">
      <c r="A2598" s="26" t="s">
        <v>513</v>
      </c>
      <c r="B2598" s="26" t="s">
        <v>2341</v>
      </c>
      <c r="C2598" s="26" t="s">
        <v>60</v>
      </c>
      <c r="D2598" s="26" t="s">
        <v>999</v>
      </c>
      <c r="E2598" s="26">
        <v>999927807</v>
      </c>
      <c r="F2598" s="26" t="s">
        <v>64</v>
      </c>
      <c r="G2598" s="26" t="s">
        <v>471</v>
      </c>
      <c r="H2598" s="26" t="s">
        <v>5844</v>
      </c>
      <c r="I2598" s="18">
        <f>SUM(L2598)-J2598</f>
        <v>148</v>
      </c>
      <c r="J2598" s="18"/>
      <c r="K2598" s="19"/>
      <c r="L2598" s="17">
        <f>SUM(M2598,N2598,P2598,Q2598,R2598,S2598)</f>
        <v>148</v>
      </c>
      <c r="M2598" s="17">
        <f>SUM(AC2598,AS2598,AU2598)</f>
        <v>0</v>
      </c>
      <c r="N2598" s="17">
        <f>SUM(V2598,W2598,X2598,Y2598,Z2598,AA2598,AB2598,AD2598,AE2598,AF2598,AG2598,AH2598,AI2598,AJ2598,AK2598,AL2598,AM2598,AN2598)</f>
        <v>30</v>
      </c>
      <c r="O2598" s="17">
        <f>COUNT(V2598,W2598,X2598,Y2598,Z2598,AA2598,AB2598,AC2598,AD2598,AE2598,AF2598,AG2598,AH2598,AI2598,AJ2598,AK2598,AL2598,AM2598,AN2598)</f>
        <v>1</v>
      </c>
      <c r="P2598" s="17">
        <f>SUM(AO2598,AP2598)</f>
        <v>0</v>
      </c>
      <c r="Q2598" s="17">
        <f>AR2598</f>
        <v>68</v>
      </c>
      <c r="R2598" s="17">
        <f>SUM(U2598,AT2598)</f>
        <v>50</v>
      </c>
      <c r="S2598" s="17">
        <f>AQ2598</f>
        <v>0</v>
      </c>
      <c r="T2598" s="19"/>
      <c r="U2598" s="26"/>
      <c r="V2598" s="26"/>
      <c r="W2598" s="26"/>
      <c r="X2598" s="26"/>
      <c r="Y2598" s="26"/>
      <c r="Z2598" s="26"/>
      <c r="AA2598" s="26"/>
      <c r="AB2598" s="26"/>
      <c r="AC2598" s="26"/>
      <c r="AD2598" s="26"/>
      <c r="AE2598" s="26"/>
      <c r="AF2598" s="26"/>
      <c r="AG2598" s="26"/>
      <c r="AH2598" s="26"/>
      <c r="AI2598" s="26">
        <v>30</v>
      </c>
      <c r="AJ2598" s="26"/>
      <c r="AK2598" s="26"/>
      <c r="AL2598" s="26"/>
      <c r="AM2598" s="26"/>
      <c r="AN2598" s="26"/>
      <c r="AO2598" s="26"/>
      <c r="AP2598" s="26"/>
      <c r="AQ2598" s="26"/>
      <c r="AR2598" s="39">
        <v>68</v>
      </c>
      <c r="AS2598" s="41"/>
      <c r="AT2598" s="41">
        <v>50</v>
      </c>
      <c r="AU2598" s="41"/>
    </row>
    <row r="2599" spans="1:47" x14ac:dyDescent="0.35">
      <c r="A2599" s="26" t="s">
        <v>252</v>
      </c>
      <c r="B2599" s="26" t="s">
        <v>2774</v>
      </c>
      <c r="C2599" s="26" t="s">
        <v>60</v>
      </c>
      <c r="D2599" s="26" t="s">
        <v>999</v>
      </c>
      <c r="E2599" s="26">
        <v>999915569</v>
      </c>
      <c r="F2599" s="26" t="s">
        <v>64</v>
      </c>
      <c r="G2599" s="26" t="s">
        <v>471</v>
      </c>
      <c r="H2599" s="26" t="s">
        <v>5844</v>
      </c>
      <c r="I2599" s="18">
        <f>SUM(L2599)-J2599</f>
        <v>113</v>
      </c>
      <c r="J2599" s="18"/>
      <c r="K2599" s="19"/>
      <c r="L2599" s="17">
        <f>SUM(M2599,N2599,P2599,Q2599,R2599,S2599)</f>
        <v>113</v>
      </c>
      <c r="M2599" s="17">
        <f>SUM(AC2599,AS2599,AU2599)</f>
        <v>0</v>
      </c>
      <c r="N2599" s="17">
        <f>SUM(V2599,W2599,X2599,Y2599,Z2599,AA2599,AB2599,AD2599,AE2599,AF2599,AG2599,AH2599,AI2599,AJ2599,AK2599,AL2599,AM2599,AN2599)</f>
        <v>45</v>
      </c>
      <c r="O2599" s="17">
        <f>COUNT(V2599,W2599,X2599,Y2599,Z2599,AA2599,AB2599,AC2599,AD2599,AE2599,AF2599,AG2599,AH2599,AI2599,AJ2599,AK2599,AL2599,AM2599,AN2599)</f>
        <v>1</v>
      </c>
      <c r="P2599" s="17">
        <f>SUM(AO2599,AP2599)</f>
        <v>0</v>
      </c>
      <c r="Q2599" s="17">
        <f>AR2599</f>
        <v>68</v>
      </c>
      <c r="R2599" s="17">
        <f>SUM(U2599,AT2599)</f>
        <v>0</v>
      </c>
      <c r="S2599" s="17">
        <f>AQ2599</f>
        <v>0</v>
      </c>
      <c r="T2599" s="19"/>
      <c r="U2599" s="26"/>
      <c r="V2599" s="26"/>
      <c r="W2599" s="26"/>
      <c r="X2599" s="26"/>
      <c r="Y2599" s="26"/>
      <c r="Z2599" s="26"/>
      <c r="AA2599" s="26"/>
      <c r="AB2599" s="26">
        <v>45</v>
      </c>
      <c r="AC2599" s="26"/>
      <c r="AD2599" s="26"/>
      <c r="AE2599" s="26"/>
      <c r="AF2599" s="26"/>
      <c r="AG2599" s="26"/>
      <c r="AH2599" s="26"/>
      <c r="AI2599" s="26"/>
      <c r="AJ2599" s="26"/>
      <c r="AK2599" s="26"/>
      <c r="AL2599" s="26"/>
      <c r="AM2599" s="26"/>
      <c r="AN2599" s="26"/>
      <c r="AO2599" s="26"/>
      <c r="AP2599" s="26"/>
      <c r="AQ2599" s="26"/>
      <c r="AR2599" s="39">
        <v>68</v>
      </c>
      <c r="AS2599" s="41"/>
      <c r="AT2599" s="41"/>
      <c r="AU2599" s="41"/>
    </row>
    <row r="2600" spans="1:47" x14ac:dyDescent="0.35">
      <c r="A2600" s="26" t="s">
        <v>2775</v>
      </c>
      <c r="B2600" s="26" t="s">
        <v>2776</v>
      </c>
      <c r="C2600" s="26" t="s">
        <v>60</v>
      </c>
      <c r="D2600" s="26" t="s">
        <v>999</v>
      </c>
      <c r="E2600" s="26">
        <v>999920643</v>
      </c>
      <c r="F2600" s="26" t="s">
        <v>64</v>
      </c>
      <c r="G2600" s="26" t="s">
        <v>471</v>
      </c>
      <c r="H2600" s="26" t="s">
        <v>5844</v>
      </c>
      <c r="I2600" s="18">
        <f>SUM(L2600)-J2600</f>
        <v>90</v>
      </c>
      <c r="J2600" s="18"/>
      <c r="K2600" s="19"/>
      <c r="L2600" s="17">
        <f>SUM(M2600,N2600,P2600,Q2600,R2600,S2600)</f>
        <v>90</v>
      </c>
      <c r="M2600" s="17">
        <f>SUM(AC2600,AS2600,AU2600)</f>
        <v>0</v>
      </c>
      <c r="N2600" s="17">
        <f>SUM(V2600,W2600,X2600,Y2600,Z2600,AA2600,AB2600,AD2600,AE2600,AF2600,AG2600,AH2600,AI2600,AJ2600,AK2600,AL2600,AM2600,AN2600)</f>
        <v>90</v>
      </c>
      <c r="O2600" s="17">
        <f>COUNT(V2600,W2600,X2600,Y2600,Z2600,AA2600,AB2600,AC2600,AD2600,AE2600,AF2600,AG2600,AH2600,AI2600,AJ2600,AK2600,AL2600,AM2600,AN2600)</f>
        <v>1</v>
      </c>
      <c r="P2600" s="17">
        <f>SUM(AO2600,AP2600)</f>
        <v>0</v>
      </c>
      <c r="Q2600" s="17">
        <f>AR2600</f>
        <v>0</v>
      </c>
      <c r="R2600" s="17">
        <f>SUM(U2600,AT2600)</f>
        <v>0</v>
      </c>
      <c r="S2600" s="17">
        <f>AQ2600</f>
        <v>0</v>
      </c>
      <c r="T2600" s="19"/>
      <c r="U2600" s="26"/>
      <c r="V2600" s="26"/>
      <c r="W2600" s="26"/>
      <c r="X2600" s="26">
        <v>90</v>
      </c>
      <c r="Y2600" s="26"/>
      <c r="Z2600" s="26"/>
      <c r="AA2600" s="26"/>
      <c r="AB2600" s="26"/>
      <c r="AC2600" s="26"/>
      <c r="AD2600" s="26"/>
      <c r="AE2600" s="26"/>
      <c r="AF2600" s="26"/>
      <c r="AG2600" s="26"/>
      <c r="AH2600" s="26"/>
      <c r="AI2600" s="26"/>
      <c r="AJ2600" s="26"/>
      <c r="AK2600" s="26"/>
      <c r="AL2600" s="26"/>
      <c r="AM2600" s="26"/>
      <c r="AN2600" s="26"/>
      <c r="AO2600" s="26"/>
      <c r="AP2600" s="26"/>
      <c r="AQ2600" s="26"/>
      <c r="AR2600" s="39"/>
      <c r="AS2600" s="41"/>
      <c r="AT2600" s="41"/>
      <c r="AU2600" s="41"/>
    </row>
    <row r="2601" spans="1:47" x14ac:dyDescent="0.35">
      <c r="A2601" s="26" t="s">
        <v>1171</v>
      </c>
      <c r="B2601" s="26" t="s">
        <v>1172</v>
      </c>
      <c r="C2601" s="26" t="s">
        <v>60</v>
      </c>
      <c r="D2601" s="27" t="s">
        <v>999</v>
      </c>
      <c r="E2601" s="26">
        <v>999921885</v>
      </c>
      <c r="F2601" s="26" t="s">
        <v>64</v>
      </c>
      <c r="G2601" s="26" t="s">
        <v>471</v>
      </c>
      <c r="H2601" s="26" t="s">
        <v>5844</v>
      </c>
      <c r="I2601" s="18">
        <f>SUM(L2601)-J2601</f>
        <v>75</v>
      </c>
      <c r="J2601" s="18">
        <f>L2601/2</f>
        <v>75</v>
      </c>
      <c r="K2601" s="19"/>
      <c r="L2601" s="17">
        <f>SUM(M2601,N2601,P2601,Q2601,R2601,S2601)</f>
        <v>150</v>
      </c>
      <c r="M2601" s="17">
        <f>SUM(AC2601,AS2601,AU2601)</f>
        <v>0</v>
      </c>
      <c r="N2601" s="17">
        <f>SUM(V2601,W2601,X2601,Y2601,Z2601,AA2601,AB2601,AD2601,AE2601,AF2601,AG2601,AH2601,AI2601,AJ2601,AK2601,AL2601,AM2601,AN2601)</f>
        <v>60</v>
      </c>
      <c r="O2601" s="17">
        <f>COUNT(V2601,W2601,X2601,Y2601,Z2601,AA2601,AB2601,AC2601,AD2601,AE2601,AF2601,AG2601,AH2601,AI2601,AJ2601,AK2601,AL2601,AM2601,AN2601)</f>
        <v>1</v>
      </c>
      <c r="P2601" s="17">
        <f>SUM(AO2601,AP2601)</f>
        <v>0</v>
      </c>
      <c r="Q2601" s="17">
        <f>AR2601</f>
        <v>90</v>
      </c>
      <c r="R2601" s="17">
        <f>SUM(U2601,AT2601)</f>
        <v>0</v>
      </c>
      <c r="S2601" s="17">
        <f>AQ2601</f>
        <v>0</v>
      </c>
      <c r="T2601" s="19"/>
      <c r="U2601" s="26"/>
      <c r="V2601" s="26"/>
      <c r="W2601" s="26"/>
      <c r="X2601" s="26"/>
      <c r="Y2601" s="26">
        <v>60</v>
      </c>
      <c r="Z2601" s="26"/>
      <c r="AA2601" s="26"/>
      <c r="AB2601" s="26"/>
      <c r="AC2601" s="26"/>
      <c r="AD2601" s="26"/>
      <c r="AE2601" s="26"/>
      <c r="AF2601" s="26"/>
      <c r="AG2601" s="26"/>
      <c r="AH2601" s="26"/>
      <c r="AI2601" s="26"/>
      <c r="AJ2601" s="26"/>
      <c r="AK2601" s="26"/>
      <c r="AL2601" s="26"/>
      <c r="AM2601" s="26"/>
      <c r="AN2601" s="26"/>
      <c r="AO2601" s="26"/>
      <c r="AP2601" s="26"/>
      <c r="AQ2601" s="26"/>
      <c r="AR2601" s="39">
        <v>90</v>
      </c>
      <c r="AS2601" s="41"/>
      <c r="AT2601" s="41"/>
      <c r="AU2601" s="41"/>
    </row>
    <row r="2602" spans="1:47" x14ac:dyDescent="0.35">
      <c r="A2602" s="26" t="s">
        <v>913</v>
      </c>
      <c r="B2602" s="26" t="s">
        <v>96</v>
      </c>
      <c r="C2602" s="26" t="s">
        <v>60</v>
      </c>
      <c r="D2602" s="26" t="s">
        <v>999</v>
      </c>
      <c r="E2602" s="26">
        <v>999911600</v>
      </c>
      <c r="F2602" s="26" t="s">
        <v>64</v>
      </c>
      <c r="G2602" s="26" t="s">
        <v>471</v>
      </c>
      <c r="H2602" s="26" t="s">
        <v>5844</v>
      </c>
      <c r="I2602" s="18">
        <f>SUM(L2602)-J2602</f>
        <v>68</v>
      </c>
      <c r="J2602" s="18"/>
      <c r="K2602" s="19"/>
      <c r="L2602" s="17">
        <f>SUM(M2602,N2602,P2602,Q2602,R2602,S2602)</f>
        <v>68</v>
      </c>
      <c r="M2602" s="17">
        <f>SUM(AC2602,AS2602,AU2602)</f>
        <v>0</v>
      </c>
      <c r="N2602" s="17">
        <f>SUM(V2602,W2602,X2602,Y2602,Z2602,AA2602,AB2602,AD2602,AE2602,AF2602,AG2602,AH2602,AI2602,AJ2602,AK2602,AL2602,AM2602,AN2602)</f>
        <v>68</v>
      </c>
      <c r="O2602" s="17">
        <f>COUNT(V2602,W2602,X2602,Y2602,Z2602,AA2602,AB2602,AC2602,AD2602,AE2602,AF2602,AG2602,AH2602,AI2602,AJ2602,AK2602,AL2602,AM2602,AN2602)</f>
        <v>1</v>
      </c>
      <c r="P2602" s="17">
        <f>SUM(AO2602,AP2602)</f>
        <v>0</v>
      </c>
      <c r="Q2602" s="17">
        <f>AR2602</f>
        <v>0</v>
      </c>
      <c r="R2602" s="17">
        <f>SUM(U2602,AT2602)</f>
        <v>0</v>
      </c>
      <c r="S2602" s="17">
        <f>AQ2602</f>
        <v>0</v>
      </c>
      <c r="T2602" s="19"/>
      <c r="U2602" s="26"/>
      <c r="V2602" s="26"/>
      <c r="W2602" s="26"/>
      <c r="X2602" s="26">
        <v>68</v>
      </c>
      <c r="Y2602" s="26"/>
      <c r="Z2602" s="26"/>
      <c r="AA2602" s="26"/>
      <c r="AB2602" s="26"/>
      <c r="AC2602" s="26"/>
      <c r="AD2602" s="26"/>
      <c r="AE2602" s="26"/>
      <c r="AF2602" s="26"/>
      <c r="AG2602" s="26"/>
      <c r="AH2602" s="26"/>
      <c r="AI2602" s="26"/>
      <c r="AJ2602" s="26"/>
      <c r="AK2602" s="26"/>
      <c r="AL2602" s="26"/>
      <c r="AM2602" s="26"/>
      <c r="AN2602" s="26"/>
      <c r="AO2602" s="26"/>
      <c r="AP2602" s="26"/>
      <c r="AQ2602" s="26"/>
      <c r="AR2602" s="39"/>
      <c r="AS2602" s="41"/>
      <c r="AT2602" s="41"/>
      <c r="AU2602" s="41"/>
    </row>
    <row r="2603" spans="1:47" x14ac:dyDescent="0.35">
      <c r="A2603" s="26" t="s">
        <v>1173</v>
      </c>
      <c r="B2603" s="26" t="s">
        <v>1174</v>
      </c>
      <c r="C2603" s="26" t="s">
        <v>60</v>
      </c>
      <c r="D2603" s="26" t="s">
        <v>999</v>
      </c>
      <c r="E2603" s="26">
        <v>999915392</v>
      </c>
      <c r="F2603" s="26" t="s">
        <v>64</v>
      </c>
      <c r="G2603" s="26" t="s">
        <v>471</v>
      </c>
      <c r="H2603" s="26" t="s">
        <v>5844</v>
      </c>
      <c r="I2603" s="18">
        <f>SUM(L2603)-J2603</f>
        <v>60</v>
      </c>
      <c r="J2603" s="18">
        <f>L2603/2</f>
        <v>60</v>
      </c>
      <c r="K2603" s="19"/>
      <c r="L2603" s="17">
        <f>SUM(M2603,N2603,P2603,Q2603,R2603,S2603)</f>
        <v>120</v>
      </c>
      <c r="M2603" s="17">
        <f>SUM(AC2603,AS2603,AU2603)</f>
        <v>0</v>
      </c>
      <c r="N2603" s="17">
        <f>SUM(V2603,W2603,X2603,Y2603,Z2603,AA2603,AB2603,AD2603,AE2603,AF2603,AG2603,AH2603,AI2603,AJ2603,AK2603,AL2603,AM2603,AN2603)</f>
        <v>0</v>
      </c>
      <c r="O2603" s="17">
        <f>COUNT(V2603,W2603,X2603,Y2603,Z2603,AA2603,AB2603,AC2603,AD2603,AE2603,AF2603,AG2603,AH2603,AI2603,AJ2603,AK2603,AL2603,AM2603,AN2603)</f>
        <v>0</v>
      </c>
      <c r="P2603" s="17">
        <f>SUM(AO2603,AP2603)</f>
        <v>0</v>
      </c>
      <c r="Q2603" s="17">
        <f>AR2603</f>
        <v>120</v>
      </c>
      <c r="R2603" s="17">
        <f>SUM(U2603,AT2603)</f>
        <v>0</v>
      </c>
      <c r="S2603" s="17">
        <f>AQ2603</f>
        <v>0</v>
      </c>
      <c r="T2603" s="19"/>
      <c r="U2603" s="26"/>
      <c r="V2603" s="26"/>
      <c r="W2603" s="26"/>
      <c r="X2603" s="26"/>
      <c r="Y2603" s="26"/>
      <c r="Z2603" s="26"/>
      <c r="AA2603" s="26"/>
      <c r="AB2603" s="26"/>
      <c r="AC2603" s="26"/>
      <c r="AD2603" s="26"/>
      <c r="AE2603" s="26"/>
      <c r="AF2603" s="26"/>
      <c r="AG2603" s="26"/>
      <c r="AH2603" s="26"/>
      <c r="AI2603" s="26"/>
      <c r="AJ2603" s="26"/>
      <c r="AK2603" s="26"/>
      <c r="AL2603" s="26"/>
      <c r="AM2603" s="26"/>
      <c r="AN2603" s="26"/>
      <c r="AO2603" s="26"/>
      <c r="AP2603" s="26"/>
      <c r="AQ2603" s="26"/>
      <c r="AR2603" s="39">
        <v>120</v>
      </c>
      <c r="AS2603" s="41"/>
      <c r="AT2603" s="41"/>
      <c r="AU2603" s="41"/>
    </row>
    <row r="2604" spans="1:47" x14ac:dyDescent="0.35">
      <c r="A2604" s="26" t="s">
        <v>503</v>
      </c>
      <c r="B2604" s="26" t="s">
        <v>1177</v>
      </c>
      <c r="C2604" s="26" t="s">
        <v>60</v>
      </c>
      <c r="D2604" s="26" t="s">
        <v>999</v>
      </c>
      <c r="E2604" s="26">
        <v>999900635</v>
      </c>
      <c r="F2604" s="26" t="s">
        <v>64</v>
      </c>
      <c r="G2604" s="26" t="s">
        <v>471</v>
      </c>
      <c r="H2604" s="26" t="s">
        <v>5844</v>
      </c>
      <c r="I2604" s="18">
        <f>SUM(L2604)-J2604</f>
        <v>45</v>
      </c>
      <c r="J2604" s="18">
        <f>L2604/2</f>
        <v>45</v>
      </c>
      <c r="K2604" s="19"/>
      <c r="L2604" s="17">
        <f>SUM(M2604,N2604,P2604,Q2604,R2604,S2604)</f>
        <v>90</v>
      </c>
      <c r="M2604" s="17">
        <f>SUM(AC2604,AS2604,AU2604)</f>
        <v>0</v>
      </c>
      <c r="N2604" s="17">
        <f>SUM(V2604,W2604,X2604,Y2604,Z2604,AA2604,AB2604,AD2604,AE2604,AF2604,AG2604,AH2604,AI2604,AJ2604,AK2604,AL2604,AM2604,AN2604)</f>
        <v>90</v>
      </c>
      <c r="O2604" s="17">
        <f>COUNT(V2604,W2604,X2604,Y2604,Z2604,AA2604,AB2604,AC2604,AD2604,AE2604,AF2604,AG2604,AH2604,AI2604,AJ2604,AK2604,AL2604,AM2604,AN2604)</f>
        <v>1</v>
      </c>
      <c r="P2604" s="17">
        <f>SUM(AO2604,AP2604)</f>
        <v>0</v>
      </c>
      <c r="Q2604" s="17">
        <f>AR2604</f>
        <v>0</v>
      </c>
      <c r="R2604" s="17">
        <f>SUM(U2604,AT2604)</f>
        <v>0</v>
      </c>
      <c r="S2604" s="17">
        <f>AQ2604</f>
        <v>0</v>
      </c>
      <c r="T2604" s="19"/>
      <c r="U2604" s="26"/>
      <c r="V2604" s="26"/>
      <c r="W2604" s="26"/>
      <c r="X2604" s="26"/>
      <c r="Y2604" s="26"/>
      <c r="Z2604" s="26"/>
      <c r="AA2604" s="26"/>
      <c r="AB2604" s="26">
        <v>90</v>
      </c>
      <c r="AC2604" s="26"/>
      <c r="AD2604" s="26"/>
      <c r="AE2604" s="26"/>
      <c r="AF2604" s="26"/>
      <c r="AG2604" s="26"/>
      <c r="AH2604" s="26"/>
      <c r="AI2604" s="26"/>
      <c r="AJ2604" s="26"/>
      <c r="AK2604" s="26"/>
      <c r="AL2604" s="26"/>
      <c r="AM2604" s="26"/>
      <c r="AN2604" s="26"/>
      <c r="AO2604" s="26"/>
      <c r="AP2604" s="26"/>
      <c r="AQ2604" s="26"/>
      <c r="AR2604" s="39"/>
      <c r="AS2604" s="41"/>
      <c r="AT2604" s="41"/>
      <c r="AU2604" s="41"/>
    </row>
    <row r="2605" spans="1:47" x14ac:dyDescent="0.35">
      <c r="A2605" s="26" t="s">
        <v>2533</v>
      </c>
      <c r="B2605" s="26" t="s">
        <v>2779</v>
      </c>
      <c r="C2605" s="26" t="s">
        <v>60</v>
      </c>
      <c r="D2605" s="26" t="s">
        <v>999</v>
      </c>
      <c r="E2605" s="26">
        <v>999927333</v>
      </c>
      <c r="F2605" s="26" t="s">
        <v>64</v>
      </c>
      <c r="G2605" s="26" t="s">
        <v>471</v>
      </c>
      <c r="H2605" s="26" t="s">
        <v>5844</v>
      </c>
      <c r="I2605" s="18">
        <f>SUM(L2605)-J2605</f>
        <v>45</v>
      </c>
      <c r="J2605" s="18"/>
      <c r="K2605" s="19"/>
      <c r="L2605" s="17">
        <f>SUM(M2605,N2605,P2605,Q2605,R2605,S2605)</f>
        <v>45</v>
      </c>
      <c r="M2605" s="17">
        <f>SUM(AC2605,AS2605,AU2605)</f>
        <v>0</v>
      </c>
      <c r="N2605" s="17">
        <f>SUM(V2605,W2605,X2605,Y2605,Z2605,AA2605,AB2605,AD2605,AE2605,AF2605,AG2605,AH2605,AI2605,AJ2605,AK2605,AL2605,AM2605,AN2605)</f>
        <v>45</v>
      </c>
      <c r="O2605" s="17">
        <f>COUNT(V2605,W2605,X2605,Y2605,Z2605,AA2605,AB2605,AC2605,AD2605,AE2605,AF2605,AG2605,AH2605,AI2605,AJ2605,AK2605,AL2605,AM2605,AN2605)</f>
        <v>1</v>
      </c>
      <c r="P2605" s="17">
        <f>SUM(AO2605,AP2605)</f>
        <v>0</v>
      </c>
      <c r="Q2605" s="17">
        <f>AR2605</f>
        <v>0</v>
      </c>
      <c r="R2605" s="17">
        <f>SUM(U2605,AT2605)</f>
        <v>0</v>
      </c>
      <c r="S2605" s="17">
        <f>AQ2605</f>
        <v>0</v>
      </c>
      <c r="T2605" s="19"/>
      <c r="U2605" s="26"/>
      <c r="V2605" s="26"/>
      <c r="W2605" s="26"/>
      <c r="X2605" s="26"/>
      <c r="Y2605" s="26"/>
      <c r="Z2605" s="26"/>
      <c r="AA2605" s="26"/>
      <c r="AB2605" s="26"/>
      <c r="AC2605" s="26"/>
      <c r="AD2605" s="26"/>
      <c r="AE2605" s="26"/>
      <c r="AF2605" s="26"/>
      <c r="AG2605" s="26"/>
      <c r="AH2605" s="26"/>
      <c r="AI2605" s="26"/>
      <c r="AJ2605" s="26"/>
      <c r="AK2605" s="26"/>
      <c r="AL2605" s="26"/>
      <c r="AM2605" s="26"/>
      <c r="AN2605" s="26">
        <v>45</v>
      </c>
      <c r="AO2605" s="26"/>
      <c r="AP2605" s="26"/>
      <c r="AQ2605" s="26"/>
      <c r="AR2605" s="39"/>
      <c r="AS2605" s="41"/>
      <c r="AT2605" s="41"/>
      <c r="AU2605" s="41"/>
    </row>
    <row r="2606" spans="1:47" x14ac:dyDescent="0.35">
      <c r="A2606" s="26" t="s">
        <v>2777</v>
      </c>
      <c r="B2606" s="26" t="s">
        <v>2778</v>
      </c>
      <c r="C2606" s="26" t="s">
        <v>60</v>
      </c>
      <c r="D2606" s="26" t="s">
        <v>999</v>
      </c>
      <c r="E2606" s="26">
        <v>999926102</v>
      </c>
      <c r="F2606" s="26" t="s">
        <v>64</v>
      </c>
      <c r="G2606" s="26" t="s">
        <v>471</v>
      </c>
      <c r="H2606" s="26" t="s">
        <v>5844</v>
      </c>
      <c r="I2606" s="18">
        <f>SUM(L2606)-J2606</f>
        <v>45</v>
      </c>
      <c r="J2606" s="18"/>
      <c r="K2606" s="19"/>
      <c r="L2606" s="17">
        <f>SUM(M2606,N2606,P2606,Q2606,R2606,S2606)</f>
        <v>45</v>
      </c>
      <c r="M2606" s="17">
        <f>SUM(AC2606,AS2606,AU2606)</f>
        <v>0</v>
      </c>
      <c r="N2606" s="17">
        <f>SUM(V2606,W2606,X2606,Y2606,Z2606,AA2606,AB2606,AD2606,AE2606,AF2606,AG2606,AH2606,AI2606,AJ2606,AK2606,AL2606,AM2606,AN2606)</f>
        <v>45</v>
      </c>
      <c r="O2606" s="17">
        <f>COUNT(V2606,W2606,X2606,Y2606,Z2606,AA2606,AB2606,AC2606,AD2606,AE2606,AF2606,AG2606,AH2606,AI2606,AJ2606,AK2606,AL2606,AM2606,AN2606)</f>
        <v>1</v>
      </c>
      <c r="P2606" s="17">
        <f>SUM(AO2606,AP2606)</f>
        <v>0</v>
      </c>
      <c r="Q2606" s="17">
        <f>AR2606</f>
        <v>0</v>
      </c>
      <c r="R2606" s="17">
        <f>SUM(U2606,AT2606)</f>
        <v>0</v>
      </c>
      <c r="S2606" s="17">
        <f>AQ2606</f>
        <v>0</v>
      </c>
      <c r="T2606" s="19"/>
      <c r="U2606" s="26"/>
      <c r="V2606" s="26"/>
      <c r="W2606" s="26"/>
      <c r="X2606" s="26"/>
      <c r="Y2606" s="26">
        <v>45</v>
      </c>
      <c r="Z2606" s="26"/>
      <c r="AA2606" s="26"/>
      <c r="AB2606" s="26"/>
      <c r="AC2606" s="26"/>
      <c r="AD2606" s="26"/>
      <c r="AE2606" s="26"/>
      <c r="AF2606" s="26"/>
      <c r="AG2606" s="26"/>
      <c r="AH2606" s="26"/>
      <c r="AI2606" s="26"/>
      <c r="AJ2606" s="26"/>
      <c r="AK2606" s="26"/>
      <c r="AL2606" s="26"/>
      <c r="AM2606" s="26"/>
      <c r="AN2606" s="26"/>
      <c r="AO2606" s="26"/>
      <c r="AP2606" s="26"/>
      <c r="AQ2606" s="26"/>
      <c r="AR2606" s="39"/>
      <c r="AS2606" s="41"/>
      <c r="AT2606" s="41"/>
      <c r="AU2606" s="41"/>
    </row>
    <row r="2607" spans="1:47" x14ac:dyDescent="0.35">
      <c r="A2607" s="26" t="s">
        <v>1181</v>
      </c>
      <c r="B2607" s="26" t="s">
        <v>1182</v>
      </c>
      <c r="C2607" s="26" t="s">
        <v>60</v>
      </c>
      <c r="D2607" s="26" t="s">
        <v>999</v>
      </c>
      <c r="E2607" s="26">
        <v>999922371</v>
      </c>
      <c r="F2607" s="26" t="s">
        <v>64</v>
      </c>
      <c r="G2607" s="26" t="s">
        <v>471</v>
      </c>
      <c r="H2607" s="26" t="s">
        <v>5844</v>
      </c>
      <c r="I2607" s="18">
        <f>SUM(L2607)-J2607</f>
        <v>32.5</v>
      </c>
      <c r="J2607" s="18">
        <f>L2607/2</f>
        <v>32.5</v>
      </c>
      <c r="K2607" s="19"/>
      <c r="L2607" s="17">
        <f>SUM(M2607,N2607,P2607,Q2607,R2607,S2607)</f>
        <v>65</v>
      </c>
      <c r="M2607" s="17">
        <f>SUM(AC2607,AS2607,AU2607)</f>
        <v>0</v>
      </c>
      <c r="N2607" s="17">
        <f>SUM(V2607,W2607,X2607,Y2607,Z2607,AA2607,AB2607,AD2607,AE2607,AF2607,AG2607,AH2607,AI2607,AJ2607,AK2607,AL2607,AM2607,AN2607)</f>
        <v>30</v>
      </c>
      <c r="O2607" s="17">
        <f>COUNT(V2607,W2607,X2607,Y2607,Z2607,AA2607,AB2607,AC2607,AD2607,AE2607,AF2607,AG2607,AH2607,AI2607,AJ2607,AK2607,AL2607,AM2607,AN2607)</f>
        <v>1</v>
      </c>
      <c r="P2607" s="17">
        <f>SUM(AO2607,AP2607)</f>
        <v>35</v>
      </c>
      <c r="Q2607" s="17">
        <f>AR2607</f>
        <v>0</v>
      </c>
      <c r="R2607" s="17">
        <f>SUM(U2607,AT2607)</f>
        <v>0</v>
      </c>
      <c r="S2607" s="17">
        <f>AQ2607</f>
        <v>0</v>
      </c>
      <c r="T2607" s="19"/>
      <c r="U2607" s="26"/>
      <c r="V2607" s="26"/>
      <c r="W2607" s="26">
        <v>30</v>
      </c>
      <c r="X2607" s="26"/>
      <c r="Y2607" s="26"/>
      <c r="Z2607" s="26"/>
      <c r="AA2607" s="26"/>
      <c r="AB2607" s="26"/>
      <c r="AC2607" s="26"/>
      <c r="AD2607" s="26"/>
      <c r="AE2607" s="26"/>
      <c r="AF2607" s="26"/>
      <c r="AG2607" s="26"/>
      <c r="AH2607" s="26"/>
      <c r="AI2607" s="26"/>
      <c r="AJ2607" s="26"/>
      <c r="AK2607" s="26"/>
      <c r="AL2607" s="26"/>
      <c r="AM2607" s="26"/>
      <c r="AN2607" s="26"/>
      <c r="AO2607" s="26">
        <v>35</v>
      </c>
      <c r="AP2607" s="26"/>
      <c r="AQ2607" s="26"/>
      <c r="AR2607" s="39"/>
      <c r="AS2607" s="41"/>
      <c r="AT2607" s="41"/>
      <c r="AU2607" s="41"/>
    </row>
    <row r="2608" spans="1:47" x14ac:dyDescent="0.35">
      <c r="A2608" s="26" t="s">
        <v>1183</v>
      </c>
      <c r="B2608" s="26" t="s">
        <v>1184</v>
      </c>
      <c r="C2608" s="26" t="s">
        <v>60</v>
      </c>
      <c r="D2608" s="26" t="s">
        <v>999</v>
      </c>
      <c r="E2608" s="26">
        <v>999927546</v>
      </c>
      <c r="F2608" s="26" t="s">
        <v>64</v>
      </c>
      <c r="G2608" s="26" t="s">
        <v>471</v>
      </c>
      <c r="H2608" s="26" t="s">
        <v>5844</v>
      </c>
      <c r="I2608" s="18">
        <f>SUM(L2608)-J2608</f>
        <v>30</v>
      </c>
      <c r="J2608" s="18">
        <f>L2608/2</f>
        <v>30</v>
      </c>
      <c r="K2608" s="19"/>
      <c r="L2608" s="17">
        <f>SUM(M2608,N2608,P2608,Q2608,R2608,S2608)</f>
        <v>60</v>
      </c>
      <c r="M2608" s="17">
        <f>SUM(AC2608,AS2608,AU2608)</f>
        <v>0</v>
      </c>
      <c r="N2608" s="17">
        <f>SUM(V2608,W2608,X2608,Y2608,Z2608,AA2608,AB2608,AD2608,AE2608,AF2608,AG2608,AH2608,AI2608,AJ2608,AK2608,AL2608,AM2608,AN2608)</f>
        <v>60</v>
      </c>
      <c r="O2608" s="17">
        <f>COUNT(V2608,W2608,X2608,Y2608,Z2608,AA2608,AB2608,AC2608,AD2608,AE2608,AF2608,AG2608,AH2608,AI2608,AJ2608,AK2608,AL2608,AM2608,AN2608)</f>
        <v>1</v>
      </c>
      <c r="P2608" s="17">
        <f>SUM(AO2608,AP2608)</f>
        <v>0</v>
      </c>
      <c r="Q2608" s="17">
        <f>AR2608</f>
        <v>0</v>
      </c>
      <c r="R2608" s="17">
        <f>SUM(U2608,AT2608)</f>
        <v>0</v>
      </c>
      <c r="S2608" s="17">
        <f>AQ2608</f>
        <v>0</v>
      </c>
      <c r="T2608" s="19"/>
      <c r="U2608" s="26"/>
      <c r="V2608" s="26"/>
      <c r="W2608" s="26"/>
      <c r="X2608" s="26"/>
      <c r="Y2608" s="26"/>
      <c r="Z2608" s="26"/>
      <c r="AA2608" s="26"/>
      <c r="AB2608" s="26"/>
      <c r="AC2608" s="26"/>
      <c r="AD2608" s="26"/>
      <c r="AE2608" s="26"/>
      <c r="AF2608" s="26"/>
      <c r="AG2608" s="26"/>
      <c r="AH2608" s="26"/>
      <c r="AI2608" s="26"/>
      <c r="AJ2608" s="26"/>
      <c r="AK2608" s="26"/>
      <c r="AL2608" s="26"/>
      <c r="AM2608" s="26"/>
      <c r="AN2608" s="26">
        <v>60</v>
      </c>
      <c r="AO2608" s="26"/>
      <c r="AP2608" s="26"/>
      <c r="AQ2608" s="26"/>
      <c r="AR2608" s="39"/>
      <c r="AS2608" s="41"/>
      <c r="AT2608" s="41"/>
      <c r="AU2608" s="41"/>
    </row>
    <row r="2609" spans="1:47" x14ac:dyDescent="0.35">
      <c r="A2609" s="26" t="s">
        <v>2780</v>
      </c>
      <c r="B2609" s="26" t="s">
        <v>2781</v>
      </c>
      <c r="C2609" s="26" t="s">
        <v>60</v>
      </c>
      <c r="D2609" s="26" t="s">
        <v>999</v>
      </c>
      <c r="E2609" s="26">
        <v>999927952</v>
      </c>
      <c r="F2609" s="26" t="s">
        <v>64</v>
      </c>
      <c r="G2609" s="26" t="s">
        <v>471</v>
      </c>
      <c r="H2609" s="26" t="s">
        <v>5844</v>
      </c>
      <c r="I2609" s="18">
        <f>SUM(L2609)-J2609</f>
        <v>30</v>
      </c>
      <c r="J2609" s="18"/>
      <c r="K2609" s="19"/>
      <c r="L2609" s="17">
        <f>SUM(M2609,N2609,P2609,Q2609,R2609,S2609)</f>
        <v>30</v>
      </c>
      <c r="M2609" s="17">
        <f>SUM(AC2609,AS2609,AU2609)</f>
        <v>0</v>
      </c>
      <c r="N2609" s="17">
        <f>SUM(V2609,W2609,X2609,Y2609,Z2609,AA2609,AB2609,AD2609,AE2609,AF2609,AG2609,AH2609,AI2609,AJ2609,AK2609,AL2609,AM2609,AN2609)</f>
        <v>30</v>
      </c>
      <c r="O2609" s="17">
        <f>COUNT(V2609,W2609,X2609,Y2609,Z2609,AA2609,AB2609,AC2609,AD2609,AE2609,AF2609,AG2609,AH2609,AI2609,AJ2609,AK2609,AL2609,AM2609,AN2609)</f>
        <v>1</v>
      </c>
      <c r="P2609" s="17">
        <f>SUM(AO2609,AP2609)</f>
        <v>0</v>
      </c>
      <c r="Q2609" s="17">
        <f>AR2609</f>
        <v>0</v>
      </c>
      <c r="R2609" s="17">
        <f>SUM(U2609,AT2609)</f>
        <v>0</v>
      </c>
      <c r="S2609" s="17">
        <f>AQ2609</f>
        <v>0</v>
      </c>
      <c r="T2609" s="19"/>
      <c r="U2609" s="26"/>
      <c r="V2609" s="26"/>
      <c r="W2609" s="26"/>
      <c r="X2609" s="26"/>
      <c r="Y2609" s="26"/>
      <c r="Z2609" s="26"/>
      <c r="AA2609" s="26"/>
      <c r="AB2609" s="26"/>
      <c r="AC2609" s="26"/>
      <c r="AD2609" s="26"/>
      <c r="AE2609" s="26"/>
      <c r="AF2609" s="26"/>
      <c r="AG2609" s="26"/>
      <c r="AH2609" s="26"/>
      <c r="AI2609" s="26"/>
      <c r="AJ2609" s="26"/>
      <c r="AK2609" s="26"/>
      <c r="AL2609" s="26"/>
      <c r="AM2609" s="26"/>
      <c r="AN2609" s="26">
        <v>30</v>
      </c>
      <c r="AO2609" s="26"/>
      <c r="AP2609" s="26"/>
      <c r="AQ2609" s="26"/>
      <c r="AR2609" s="39"/>
      <c r="AS2609" s="41"/>
      <c r="AT2609" s="41"/>
      <c r="AU2609" s="41"/>
    </row>
    <row r="2610" spans="1:47" x14ac:dyDescent="0.35">
      <c r="A2610" s="26" t="s">
        <v>1185</v>
      </c>
      <c r="B2610" s="26" t="s">
        <v>1186</v>
      </c>
      <c r="C2610" s="26" t="s">
        <v>60</v>
      </c>
      <c r="D2610" s="26" t="s">
        <v>999</v>
      </c>
      <c r="E2610" s="26">
        <v>999895613</v>
      </c>
      <c r="F2610" s="26" t="s">
        <v>64</v>
      </c>
      <c r="G2610" s="26" t="s">
        <v>471</v>
      </c>
      <c r="H2610" s="26" t="s">
        <v>5844</v>
      </c>
      <c r="I2610" s="18">
        <f>SUM(L2610)-J2610</f>
        <v>25.5</v>
      </c>
      <c r="J2610" s="18">
        <f>L2610/2</f>
        <v>25.5</v>
      </c>
      <c r="K2610" s="19"/>
      <c r="L2610" s="17">
        <f>SUM(M2610,N2610,P2610,Q2610,R2610,S2610)</f>
        <v>51</v>
      </c>
      <c r="M2610" s="17">
        <f>SUM(AC2610,AS2610,AU2610)</f>
        <v>0</v>
      </c>
      <c r="N2610" s="17">
        <f>SUM(V2610,W2610,X2610,Y2610,Z2610,AA2610,AB2610,AD2610,AE2610,AF2610,AG2610,AH2610,AI2610,AJ2610,AK2610,AL2610,AM2610,AN2610)</f>
        <v>51</v>
      </c>
      <c r="O2610" s="17">
        <f>COUNT(V2610,W2610,X2610,Y2610,Z2610,AA2610,AB2610,AC2610,AD2610,AE2610,AF2610,AG2610,AH2610,AI2610,AJ2610,AK2610,AL2610,AM2610,AN2610)</f>
        <v>1</v>
      </c>
      <c r="P2610" s="17">
        <f>SUM(AO2610,AP2610)</f>
        <v>0</v>
      </c>
      <c r="Q2610" s="17">
        <f>AR2610</f>
        <v>0</v>
      </c>
      <c r="R2610" s="17">
        <f>SUM(U2610,AT2610)</f>
        <v>0</v>
      </c>
      <c r="S2610" s="17">
        <f>AQ2610</f>
        <v>0</v>
      </c>
      <c r="T2610" s="19"/>
      <c r="U2610" s="26"/>
      <c r="V2610" s="26"/>
      <c r="W2610" s="26"/>
      <c r="X2610" s="26"/>
      <c r="Y2610" s="26"/>
      <c r="Z2610" s="26"/>
      <c r="AA2610" s="26"/>
      <c r="AB2610" s="26">
        <v>51</v>
      </c>
      <c r="AC2610" s="26"/>
      <c r="AD2610" s="26"/>
      <c r="AE2610" s="26"/>
      <c r="AF2610" s="26"/>
      <c r="AG2610" s="26"/>
      <c r="AH2610" s="26"/>
      <c r="AI2610" s="26"/>
      <c r="AJ2610" s="26"/>
      <c r="AK2610" s="26"/>
      <c r="AL2610" s="26"/>
      <c r="AM2610" s="26"/>
      <c r="AN2610" s="26"/>
      <c r="AO2610" s="26"/>
      <c r="AP2610" s="26"/>
      <c r="AQ2610" s="26"/>
      <c r="AR2610" s="39"/>
      <c r="AS2610" s="41"/>
      <c r="AT2610" s="41"/>
      <c r="AU2610" s="41"/>
    </row>
    <row r="2611" spans="1:47" x14ac:dyDescent="0.35">
      <c r="A2611" s="26" t="s">
        <v>1189</v>
      </c>
      <c r="B2611" s="26" t="s">
        <v>1190</v>
      </c>
      <c r="C2611" s="26" t="s">
        <v>60</v>
      </c>
      <c r="D2611" s="26" t="s">
        <v>999</v>
      </c>
      <c r="E2611" s="26">
        <v>999928114</v>
      </c>
      <c r="F2611" s="26" t="s">
        <v>64</v>
      </c>
      <c r="G2611" s="26" t="s">
        <v>471</v>
      </c>
      <c r="H2611" s="26" t="s">
        <v>5844</v>
      </c>
      <c r="I2611" s="18">
        <f>SUM(L2611)-J2611</f>
        <v>22.5</v>
      </c>
      <c r="J2611" s="18">
        <f>L2611/2</f>
        <v>22.5</v>
      </c>
      <c r="K2611" s="19"/>
      <c r="L2611" s="17">
        <f>SUM(M2611,N2611,P2611,Q2611,R2611,S2611)</f>
        <v>45</v>
      </c>
      <c r="M2611" s="17">
        <f>SUM(AC2611,AS2611,AU2611)</f>
        <v>0</v>
      </c>
      <c r="N2611" s="17">
        <f>SUM(V2611,W2611,X2611,Y2611,Z2611,AA2611,AB2611,AD2611,AE2611,AF2611,AG2611,AH2611,AI2611,AJ2611,AK2611,AL2611,AM2611,AN2611)</f>
        <v>45</v>
      </c>
      <c r="O2611" s="17">
        <f>COUNT(V2611,W2611,X2611,Y2611,Z2611,AA2611,AB2611,AC2611,AD2611,AE2611,AF2611,AG2611,AH2611,AI2611,AJ2611,AK2611,AL2611,AM2611,AN2611)</f>
        <v>1</v>
      </c>
      <c r="P2611" s="17">
        <f>SUM(AO2611,AP2611)</f>
        <v>0</v>
      </c>
      <c r="Q2611" s="17">
        <f>AR2611</f>
        <v>0</v>
      </c>
      <c r="R2611" s="17">
        <f>SUM(U2611,AT2611)</f>
        <v>0</v>
      </c>
      <c r="S2611" s="17">
        <f>AQ2611</f>
        <v>0</v>
      </c>
      <c r="T2611" s="19"/>
      <c r="U2611" s="26"/>
      <c r="V2611" s="26"/>
      <c r="W2611" s="26"/>
      <c r="X2611" s="26"/>
      <c r="Y2611" s="26"/>
      <c r="Z2611" s="26"/>
      <c r="AA2611" s="26"/>
      <c r="AB2611" s="26"/>
      <c r="AC2611" s="26"/>
      <c r="AD2611" s="26"/>
      <c r="AE2611" s="26"/>
      <c r="AF2611" s="26"/>
      <c r="AG2611" s="26"/>
      <c r="AH2611" s="26"/>
      <c r="AI2611" s="26"/>
      <c r="AJ2611" s="26"/>
      <c r="AK2611" s="26"/>
      <c r="AL2611" s="26"/>
      <c r="AM2611" s="26"/>
      <c r="AN2611" s="26">
        <v>45</v>
      </c>
      <c r="AO2611" s="26"/>
      <c r="AP2611" s="26"/>
      <c r="AQ2611" s="26"/>
      <c r="AR2611" s="39"/>
      <c r="AS2611" s="41"/>
      <c r="AT2611" s="41"/>
      <c r="AU2611" s="41"/>
    </row>
    <row r="2612" spans="1:47" x14ac:dyDescent="0.35">
      <c r="A2612" s="26" t="s">
        <v>1191</v>
      </c>
      <c r="B2612" s="26" t="s">
        <v>1192</v>
      </c>
      <c r="C2612" s="26" t="s">
        <v>60</v>
      </c>
      <c r="D2612" s="26" t="s">
        <v>999</v>
      </c>
      <c r="E2612" s="26">
        <v>999886867</v>
      </c>
      <c r="F2612" s="27" t="s">
        <v>64</v>
      </c>
      <c r="G2612" s="26" t="s">
        <v>471</v>
      </c>
      <c r="H2612" s="26" t="s">
        <v>5844</v>
      </c>
      <c r="I2612" s="18">
        <f>SUM(L2612)-J2612</f>
        <v>15</v>
      </c>
      <c r="J2612" s="18">
        <f>L2612/2</f>
        <v>15</v>
      </c>
      <c r="K2612" s="19"/>
      <c r="L2612" s="17">
        <f>SUM(M2612,N2612,P2612,Q2612,R2612,S2612)</f>
        <v>30</v>
      </c>
      <c r="M2612" s="17">
        <f>SUM(AC2612,AS2612,AU2612)</f>
        <v>0</v>
      </c>
      <c r="N2612" s="17">
        <f>SUM(V2612,W2612,X2612,Y2612,Z2612,AA2612,AB2612,AD2612,AE2612,AF2612,AG2612,AH2612,AI2612,AJ2612,AK2612,AL2612,AM2612,AN2612)</f>
        <v>30</v>
      </c>
      <c r="O2612" s="17">
        <f>COUNT(V2612,W2612,X2612,Y2612,Z2612,AA2612,AB2612,AC2612,AD2612,AE2612,AF2612,AG2612,AH2612,AI2612,AJ2612,AK2612,AL2612,AM2612,AN2612)</f>
        <v>1</v>
      </c>
      <c r="P2612" s="17">
        <f>SUM(AO2612,AP2612)</f>
        <v>0</v>
      </c>
      <c r="Q2612" s="17">
        <f>AR2612</f>
        <v>0</v>
      </c>
      <c r="R2612" s="17">
        <f>SUM(U2612,AT2612)</f>
        <v>0</v>
      </c>
      <c r="S2612" s="17">
        <f>AQ2612</f>
        <v>0</v>
      </c>
      <c r="T2612" s="19"/>
      <c r="U2612" s="26"/>
      <c r="V2612" s="26"/>
      <c r="W2612" s="26"/>
      <c r="X2612" s="26"/>
      <c r="Y2612" s="26"/>
      <c r="Z2612" s="26"/>
      <c r="AA2612" s="26"/>
      <c r="AB2612" s="26"/>
      <c r="AC2612" s="26"/>
      <c r="AD2612" s="26"/>
      <c r="AE2612" s="26"/>
      <c r="AF2612" s="26">
        <v>30</v>
      </c>
      <c r="AG2612" s="26"/>
      <c r="AH2612" s="26"/>
      <c r="AI2612" s="26"/>
      <c r="AJ2612" s="26"/>
      <c r="AK2612" s="26"/>
      <c r="AL2612" s="26"/>
      <c r="AM2612" s="26"/>
      <c r="AN2612" s="26"/>
      <c r="AO2612" s="26"/>
      <c r="AP2612" s="26"/>
      <c r="AQ2612" s="26"/>
      <c r="AR2612" s="39"/>
      <c r="AS2612" s="41"/>
      <c r="AT2612" s="41"/>
      <c r="AU2612" s="41"/>
    </row>
    <row r="2613" spans="1:47" x14ac:dyDescent="0.35">
      <c r="A2613" s="26" t="s">
        <v>296</v>
      </c>
      <c r="B2613" s="26" t="s">
        <v>1193</v>
      </c>
      <c r="C2613" s="26" t="s">
        <v>60</v>
      </c>
      <c r="D2613" s="26" t="s">
        <v>999</v>
      </c>
      <c r="E2613" s="26">
        <v>999923135</v>
      </c>
      <c r="F2613" s="26" t="s">
        <v>64</v>
      </c>
      <c r="G2613" s="26" t="s">
        <v>471</v>
      </c>
      <c r="H2613" s="26" t="s">
        <v>5844</v>
      </c>
      <c r="I2613" s="18">
        <f>SUM(L2613)-J2613</f>
        <v>15</v>
      </c>
      <c r="J2613" s="18">
        <f>L2613/2</f>
        <v>15</v>
      </c>
      <c r="K2613" s="19"/>
      <c r="L2613" s="17">
        <f>SUM(M2613,N2613,P2613,Q2613,R2613,S2613)</f>
        <v>30</v>
      </c>
      <c r="M2613" s="17">
        <f>SUM(AC2613,AS2613,AU2613)</f>
        <v>0</v>
      </c>
      <c r="N2613" s="17">
        <f>SUM(V2613,W2613,X2613,Y2613,Z2613,AA2613,AB2613,AD2613,AE2613,AF2613,AG2613,AH2613,AI2613,AJ2613,AK2613,AL2613,AM2613,AN2613)</f>
        <v>30</v>
      </c>
      <c r="O2613" s="17">
        <f>COUNT(V2613,W2613,X2613,Y2613,Z2613,AA2613,AB2613,AC2613,AD2613,AE2613,AF2613,AG2613,AH2613,AI2613,AJ2613,AK2613,AL2613,AM2613,AN2613)</f>
        <v>1</v>
      </c>
      <c r="P2613" s="17">
        <f>SUM(AO2613,AP2613)</f>
        <v>0</v>
      </c>
      <c r="Q2613" s="17">
        <f>AR2613</f>
        <v>0</v>
      </c>
      <c r="R2613" s="17">
        <f>SUM(U2613,AT2613)</f>
        <v>0</v>
      </c>
      <c r="S2613" s="17">
        <f>AQ2613</f>
        <v>0</v>
      </c>
      <c r="T2613" s="19"/>
      <c r="U2613" s="26"/>
      <c r="V2613" s="26"/>
      <c r="W2613" s="26"/>
      <c r="X2613" s="26"/>
      <c r="Y2613" s="26"/>
      <c r="Z2613" s="26">
        <v>30</v>
      </c>
      <c r="AA2613" s="26"/>
      <c r="AB2613" s="26"/>
      <c r="AC2613" s="26"/>
      <c r="AD2613" s="26"/>
      <c r="AE2613" s="26"/>
      <c r="AF2613" s="26"/>
      <c r="AG2613" s="26"/>
      <c r="AH2613" s="26"/>
      <c r="AI2613" s="26"/>
      <c r="AJ2613" s="26"/>
      <c r="AK2613" s="26"/>
      <c r="AL2613" s="26"/>
      <c r="AM2613" s="26"/>
      <c r="AN2613" s="26"/>
      <c r="AO2613" s="26"/>
      <c r="AP2613" s="26"/>
      <c r="AQ2613" s="26"/>
      <c r="AR2613" s="39"/>
      <c r="AS2613" s="41"/>
      <c r="AT2613" s="41"/>
      <c r="AU2613" s="41"/>
    </row>
    <row r="2614" spans="1:47" x14ac:dyDescent="0.35">
      <c r="A2614" s="26" t="s">
        <v>854</v>
      </c>
      <c r="B2614" s="26" t="s">
        <v>650</v>
      </c>
      <c r="C2614" s="26" t="s">
        <v>60</v>
      </c>
      <c r="D2614" s="26" t="s">
        <v>999</v>
      </c>
      <c r="E2614" s="26">
        <v>999925365</v>
      </c>
      <c r="F2614" s="26" t="s">
        <v>64</v>
      </c>
      <c r="G2614" s="26" t="s">
        <v>471</v>
      </c>
      <c r="H2614" s="26" t="s">
        <v>5844</v>
      </c>
      <c r="I2614" s="18">
        <f>SUM(L2614)-J2614</f>
        <v>15</v>
      </c>
      <c r="J2614" s="18">
        <f>L2614/2</f>
        <v>15</v>
      </c>
      <c r="K2614" s="19"/>
      <c r="L2614" s="17">
        <f>SUM(M2614,N2614,P2614,Q2614,R2614,S2614)</f>
        <v>30</v>
      </c>
      <c r="M2614" s="17">
        <f>SUM(AC2614,AS2614,AU2614)</f>
        <v>0</v>
      </c>
      <c r="N2614" s="17">
        <f>SUM(V2614,W2614,X2614,Y2614,Z2614,AA2614,AB2614,AD2614,AE2614,AF2614,AG2614,AH2614,AI2614,AJ2614,AK2614,AL2614,AM2614,AN2614)</f>
        <v>30</v>
      </c>
      <c r="O2614" s="17">
        <f>COUNT(V2614,W2614,X2614,Y2614,Z2614,AA2614,AB2614,AC2614,AD2614,AE2614,AF2614,AG2614,AH2614,AI2614,AJ2614,AK2614,AL2614,AM2614,AN2614)</f>
        <v>1</v>
      </c>
      <c r="P2614" s="17">
        <f>SUM(AO2614,AP2614)</f>
        <v>0</v>
      </c>
      <c r="Q2614" s="17">
        <f>AR2614</f>
        <v>0</v>
      </c>
      <c r="R2614" s="17">
        <f>SUM(U2614,AT2614)</f>
        <v>0</v>
      </c>
      <c r="S2614" s="17">
        <f>AQ2614</f>
        <v>0</v>
      </c>
      <c r="T2614" s="19"/>
      <c r="U2614" s="26"/>
      <c r="V2614" s="26">
        <v>30</v>
      </c>
      <c r="W2614" s="26"/>
      <c r="X2614" s="26"/>
      <c r="Y2614" s="26"/>
      <c r="Z2614" s="26"/>
      <c r="AA2614" s="26"/>
      <c r="AB2614" s="26"/>
      <c r="AC2614" s="26"/>
      <c r="AD2614" s="26"/>
      <c r="AE2614" s="26"/>
      <c r="AF2614" s="26"/>
      <c r="AG2614" s="26"/>
      <c r="AH2614" s="26"/>
      <c r="AI2614" s="26"/>
      <c r="AJ2614" s="26"/>
      <c r="AK2614" s="26"/>
      <c r="AL2614" s="26"/>
      <c r="AM2614" s="26"/>
      <c r="AN2614" s="26"/>
      <c r="AO2614" s="26"/>
      <c r="AP2614" s="26"/>
      <c r="AQ2614" s="26"/>
      <c r="AR2614" s="39"/>
      <c r="AS2614" s="41"/>
      <c r="AT2614" s="41"/>
      <c r="AU2614" s="41"/>
    </row>
    <row r="2615" spans="1:47" x14ac:dyDescent="0.35">
      <c r="A2615" s="26" t="s">
        <v>505</v>
      </c>
      <c r="B2615" s="26" t="s">
        <v>2782</v>
      </c>
      <c r="C2615" s="26" t="s">
        <v>60</v>
      </c>
      <c r="D2615" s="26" t="s">
        <v>999</v>
      </c>
      <c r="E2615" s="26">
        <v>999874581</v>
      </c>
      <c r="F2615" s="26" t="s">
        <v>64</v>
      </c>
      <c r="G2615" s="26" t="s">
        <v>444</v>
      </c>
      <c r="H2615" s="26" t="s">
        <v>5845</v>
      </c>
      <c r="I2615" s="18">
        <f>SUM(L2615)-J2615</f>
        <v>200</v>
      </c>
      <c r="J2615" s="18"/>
      <c r="K2615" s="19"/>
      <c r="L2615" s="17">
        <f>SUM(M2615,N2615,P2615,Q2615,R2615,S2615)</f>
        <v>200</v>
      </c>
      <c r="M2615" s="17">
        <f>SUM(AC2615,AS2615,AU2615)</f>
        <v>0</v>
      </c>
      <c r="N2615" s="17">
        <f>SUM(V2615,W2615,X2615,Y2615,Z2615,AA2615,AB2615,AD2615,AE2615,AF2615,AG2615,AH2615,AI2615,AJ2615,AK2615,AL2615,AM2615,AN2615)</f>
        <v>120</v>
      </c>
      <c r="O2615" s="17">
        <f>COUNT(V2615,W2615,X2615,Y2615,Z2615,AA2615,AB2615,AC2615,AD2615,AE2615,AF2615,AG2615,AH2615,AI2615,AJ2615,AK2615,AL2615,AM2615,AN2615)</f>
        <v>2</v>
      </c>
      <c r="P2615" s="17">
        <f>SUM(AO2615,AP2615)</f>
        <v>0</v>
      </c>
      <c r="Q2615" s="17">
        <f>AR2615</f>
        <v>80</v>
      </c>
      <c r="R2615" s="17">
        <f>SUM(U2615,AT2615)</f>
        <v>0</v>
      </c>
      <c r="S2615" s="17">
        <f>AQ2615</f>
        <v>0</v>
      </c>
      <c r="T2615" s="19"/>
      <c r="U2615" s="26"/>
      <c r="V2615" s="26"/>
      <c r="W2615" s="26"/>
      <c r="X2615" s="26">
        <v>60</v>
      </c>
      <c r="Y2615" s="26"/>
      <c r="Z2615" s="26"/>
      <c r="AA2615" s="26"/>
      <c r="AB2615" s="26"/>
      <c r="AC2615" s="26"/>
      <c r="AD2615" s="26"/>
      <c r="AE2615" s="26"/>
      <c r="AF2615" s="26"/>
      <c r="AG2615" s="26"/>
      <c r="AH2615" s="26">
        <v>60</v>
      </c>
      <c r="AI2615" s="26"/>
      <c r="AJ2615" s="26"/>
      <c r="AK2615" s="26"/>
      <c r="AL2615" s="26"/>
      <c r="AM2615" s="26"/>
      <c r="AN2615" s="26"/>
      <c r="AO2615" s="26"/>
      <c r="AP2615" s="26"/>
      <c r="AQ2615" s="26"/>
      <c r="AR2615" s="39">
        <v>80</v>
      </c>
      <c r="AS2615" s="41"/>
      <c r="AT2615" s="41"/>
      <c r="AU2615" s="41"/>
    </row>
    <row r="2616" spans="1:47" x14ac:dyDescent="0.35">
      <c r="A2616" s="26" t="s">
        <v>2785</v>
      </c>
      <c r="B2616" s="26" t="s">
        <v>2786</v>
      </c>
      <c r="C2616" s="26" t="s">
        <v>60</v>
      </c>
      <c r="D2616" s="26" t="s">
        <v>999</v>
      </c>
      <c r="E2616" s="26">
        <v>999916825</v>
      </c>
      <c r="F2616" s="27" t="s">
        <v>64</v>
      </c>
      <c r="G2616" s="26" t="s">
        <v>444</v>
      </c>
      <c r="H2616" s="26" t="s">
        <v>5845</v>
      </c>
      <c r="I2616" s="18">
        <f>SUM(L2616)-J2616</f>
        <v>145</v>
      </c>
      <c r="J2616" s="18"/>
      <c r="K2616" s="19"/>
      <c r="L2616" s="17">
        <f>SUM(M2616,N2616,P2616,Q2616,R2616,S2616)</f>
        <v>145</v>
      </c>
      <c r="M2616" s="17">
        <f>SUM(AC2616,AS2616,AU2616)</f>
        <v>0</v>
      </c>
      <c r="N2616" s="17">
        <f>SUM(V2616,W2616,X2616,Y2616,Z2616,AA2616,AB2616,AD2616,AE2616,AF2616,AG2616,AH2616,AI2616,AJ2616,AK2616,AL2616,AM2616,AN2616)</f>
        <v>30</v>
      </c>
      <c r="O2616" s="17">
        <f>COUNT(V2616,W2616,X2616,Y2616,Z2616,AA2616,AB2616,AC2616,AD2616,AE2616,AF2616,AG2616,AH2616,AI2616,AJ2616,AK2616,AL2616,AM2616,AN2616)</f>
        <v>1</v>
      </c>
      <c r="P2616" s="17">
        <f>SUM(AO2616,AP2616)</f>
        <v>70</v>
      </c>
      <c r="Q2616" s="17">
        <f>AR2616</f>
        <v>45</v>
      </c>
      <c r="R2616" s="17">
        <f>SUM(U2616,AT2616)</f>
        <v>0</v>
      </c>
      <c r="S2616" s="17">
        <f>AQ2616</f>
        <v>0</v>
      </c>
      <c r="T2616" s="19"/>
      <c r="U2616" s="26"/>
      <c r="V2616" s="26"/>
      <c r="W2616" s="26"/>
      <c r="X2616" s="26"/>
      <c r="Y2616" s="26"/>
      <c r="Z2616" s="26"/>
      <c r="AA2616" s="26"/>
      <c r="AB2616" s="26"/>
      <c r="AC2616" s="26"/>
      <c r="AD2616" s="26"/>
      <c r="AE2616" s="26"/>
      <c r="AF2616" s="26">
        <v>30</v>
      </c>
      <c r="AG2616" s="26"/>
      <c r="AH2616" s="26"/>
      <c r="AI2616" s="26"/>
      <c r="AJ2616" s="26"/>
      <c r="AK2616" s="26"/>
      <c r="AL2616" s="26"/>
      <c r="AM2616" s="26"/>
      <c r="AN2616" s="26"/>
      <c r="AO2616" s="26">
        <v>70</v>
      </c>
      <c r="AP2616" s="26"/>
      <c r="AQ2616" s="26"/>
      <c r="AR2616" s="39">
        <v>45</v>
      </c>
      <c r="AS2616" s="41"/>
      <c r="AT2616" s="41"/>
      <c r="AU2616" s="41"/>
    </row>
    <row r="2617" spans="1:47" x14ac:dyDescent="0.35">
      <c r="A2617" s="26" t="s">
        <v>2787</v>
      </c>
      <c r="B2617" s="26" t="s">
        <v>564</v>
      </c>
      <c r="C2617" s="26" t="s">
        <v>60</v>
      </c>
      <c r="D2617" s="26" t="s">
        <v>999</v>
      </c>
      <c r="E2617" s="26">
        <v>999926242</v>
      </c>
      <c r="F2617" s="26" t="s">
        <v>64</v>
      </c>
      <c r="G2617" s="26" t="s">
        <v>444</v>
      </c>
      <c r="H2617" s="26" t="s">
        <v>5845</v>
      </c>
      <c r="I2617" s="18">
        <f>SUM(L2617)-J2617</f>
        <v>64</v>
      </c>
      <c r="J2617" s="18"/>
      <c r="K2617" s="19"/>
      <c r="L2617" s="17">
        <f>SUM(M2617,N2617,P2617,Q2617,R2617,S2617)</f>
        <v>64</v>
      </c>
      <c r="M2617" s="17">
        <f>SUM(AC2617,AS2617,AU2617)</f>
        <v>0</v>
      </c>
      <c r="N2617" s="17">
        <f>SUM(V2617,W2617,X2617,Y2617,Z2617,AA2617,AB2617,AD2617,AE2617,AF2617,AG2617,AH2617,AI2617,AJ2617,AK2617,AL2617,AM2617,AN2617)</f>
        <v>64</v>
      </c>
      <c r="O2617" s="17">
        <f>COUNT(V2617,W2617,X2617,Y2617,Z2617,AA2617,AB2617,AC2617,AD2617,AE2617,AF2617,AG2617,AH2617,AI2617,AJ2617,AK2617,AL2617,AM2617,AN2617)</f>
        <v>2</v>
      </c>
      <c r="P2617" s="17">
        <f>SUM(AO2617,AP2617)</f>
        <v>0</v>
      </c>
      <c r="Q2617" s="17">
        <f>AR2617</f>
        <v>0</v>
      </c>
      <c r="R2617" s="17">
        <f>SUM(U2617,AT2617)</f>
        <v>0</v>
      </c>
      <c r="S2617" s="17">
        <f>AQ2617</f>
        <v>0</v>
      </c>
      <c r="T2617" s="19"/>
      <c r="U2617" s="26"/>
      <c r="V2617" s="26"/>
      <c r="W2617" s="26"/>
      <c r="X2617" s="26">
        <v>34</v>
      </c>
      <c r="Y2617" s="26"/>
      <c r="Z2617" s="26"/>
      <c r="AA2617" s="26"/>
      <c r="AB2617" s="26"/>
      <c r="AC2617" s="26"/>
      <c r="AD2617" s="26">
        <v>30</v>
      </c>
      <c r="AE2617" s="26"/>
      <c r="AF2617" s="26"/>
      <c r="AG2617" s="26"/>
      <c r="AH2617" s="26"/>
      <c r="AI2617" s="26"/>
      <c r="AJ2617" s="26"/>
      <c r="AK2617" s="26"/>
      <c r="AL2617" s="26"/>
      <c r="AM2617" s="26"/>
      <c r="AN2617" s="26"/>
      <c r="AO2617" s="26"/>
      <c r="AP2617" s="26"/>
      <c r="AQ2617" s="26"/>
      <c r="AR2617" s="39"/>
      <c r="AS2617" s="41"/>
      <c r="AT2617" s="41"/>
      <c r="AU2617" s="41"/>
    </row>
    <row r="2618" spans="1:47" x14ac:dyDescent="0.35">
      <c r="A2618" s="26" t="s">
        <v>292</v>
      </c>
      <c r="B2618" s="26" t="s">
        <v>2788</v>
      </c>
      <c r="C2618" s="26" t="s">
        <v>60</v>
      </c>
      <c r="D2618" s="26" t="s">
        <v>999</v>
      </c>
      <c r="E2618" s="26">
        <v>999926373</v>
      </c>
      <c r="F2618" s="26" t="s">
        <v>64</v>
      </c>
      <c r="G2618" s="26" t="s">
        <v>444</v>
      </c>
      <c r="H2618" s="26" t="s">
        <v>5845</v>
      </c>
      <c r="I2618" s="18">
        <f>SUM(L2618)-J2618</f>
        <v>52.5</v>
      </c>
      <c r="J2618" s="18"/>
      <c r="K2618" s="19"/>
      <c r="L2618" s="17">
        <f>SUM(M2618,N2618,P2618,Q2618,R2618,S2618)</f>
        <v>52.5</v>
      </c>
      <c r="M2618" s="17">
        <f>SUM(AC2618,AS2618,AU2618)</f>
        <v>0</v>
      </c>
      <c r="N2618" s="17">
        <f>SUM(V2618,W2618,X2618,Y2618,Z2618,AA2618,AB2618,AD2618,AE2618,AF2618,AG2618,AH2618,AI2618,AJ2618,AK2618,AL2618,AM2618,AN2618)</f>
        <v>0</v>
      </c>
      <c r="O2618" s="17">
        <f>COUNT(V2618,W2618,X2618,Y2618,Z2618,AA2618,AB2618,AC2618,AD2618,AE2618,AF2618,AG2618,AH2618,AI2618,AJ2618,AK2618,AL2618,AM2618,AN2618)</f>
        <v>0</v>
      </c>
      <c r="P2618" s="17">
        <f>SUM(AO2618,AP2618)</f>
        <v>52.5</v>
      </c>
      <c r="Q2618" s="17">
        <f>AR2618</f>
        <v>0</v>
      </c>
      <c r="R2618" s="17">
        <f>SUM(U2618,AT2618)</f>
        <v>0</v>
      </c>
      <c r="S2618" s="17">
        <f>AQ2618</f>
        <v>0</v>
      </c>
      <c r="T2618" s="19"/>
      <c r="U2618" s="26"/>
      <c r="V2618" s="26"/>
      <c r="W2618" s="26"/>
      <c r="X2618" s="26"/>
      <c r="Y2618" s="26"/>
      <c r="Z2618" s="26"/>
      <c r="AA2618" s="26"/>
      <c r="AB2618" s="26"/>
      <c r="AC2618" s="26"/>
      <c r="AD2618" s="26"/>
      <c r="AE2618" s="26"/>
      <c r="AF2618" s="26"/>
      <c r="AG2618" s="26"/>
      <c r="AH2618" s="26"/>
      <c r="AI2618" s="26"/>
      <c r="AJ2618" s="26"/>
      <c r="AK2618" s="26"/>
      <c r="AL2618" s="26"/>
      <c r="AM2618" s="26"/>
      <c r="AN2618" s="26"/>
      <c r="AO2618" s="26">
        <v>52.5</v>
      </c>
      <c r="AP2618" s="26"/>
      <c r="AQ2618" s="26"/>
      <c r="AR2618" s="39"/>
      <c r="AS2618" s="41"/>
      <c r="AT2618" s="41"/>
      <c r="AU2618" s="41"/>
    </row>
    <row r="2619" spans="1:47" x14ac:dyDescent="0.35">
      <c r="A2619" s="26" t="s">
        <v>2789</v>
      </c>
      <c r="B2619" s="26" t="s">
        <v>2344</v>
      </c>
      <c r="C2619" s="26" t="s">
        <v>60</v>
      </c>
      <c r="D2619" s="26" t="s">
        <v>999</v>
      </c>
      <c r="E2619" s="26">
        <v>999917199</v>
      </c>
      <c r="F2619" s="26" t="s">
        <v>64</v>
      </c>
      <c r="G2619" s="26" t="s">
        <v>538</v>
      </c>
      <c r="H2619" s="26" t="s">
        <v>5846</v>
      </c>
      <c r="I2619" s="18">
        <f>SUM(L2619)-J2619</f>
        <v>364</v>
      </c>
      <c r="J2619" s="18"/>
      <c r="K2619" s="19"/>
      <c r="L2619" s="17">
        <f>SUM(M2619,N2619,P2619,Q2619,R2619,S2619)</f>
        <v>364</v>
      </c>
      <c r="M2619" s="17">
        <f>SUM(AC2619,AS2619,AU2619)</f>
        <v>0</v>
      </c>
      <c r="N2619" s="17">
        <f>SUM(V2619,W2619,X2619,Y2619,Z2619,AA2619,AB2619,AD2619,AE2619,AF2619,AG2619,AH2619,AI2619,AJ2619,AK2619,AL2619,AM2619,AN2619)</f>
        <v>94</v>
      </c>
      <c r="O2619" s="17">
        <f>COUNT(V2619,W2619,X2619,Y2619,Z2619,AA2619,AB2619,AC2619,AD2619,AE2619,AF2619,AG2619,AH2619,AI2619,AJ2619,AK2619,AL2619,AM2619,AN2619)</f>
        <v>2</v>
      </c>
      <c r="P2619" s="17">
        <f>SUM(AO2619,AP2619)</f>
        <v>105</v>
      </c>
      <c r="Q2619" s="17">
        <f>AR2619</f>
        <v>90</v>
      </c>
      <c r="R2619" s="17">
        <f>SUM(U2619,AT2619)</f>
        <v>75</v>
      </c>
      <c r="S2619" s="17">
        <f>AQ2619</f>
        <v>0</v>
      </c>
      <c r="T2619" s="19"/>
      <c r="U2619" s="26"/>
      <c r="V2619" s="26"/>
      <c r="W2619" s="26"/>
      <c r="X2619" s="26"/>
      <c r="Y2619" s="26">
        <v>34</v>
      </c>
      <c r="Z2619" s="26"/>
      <c r="AA2619" s="26"/>
      <c r="AB2619" s="26"/>
      <c r="AC2619" s="26"/>
      <c r="AD2619" s="26"/>
      <c r="AE2619" s="26"/>
      <c r="AF2619" s="26"/>
      <c r="AG2619" s="26"/>
      <c r="AH2619" s="26"/>
      <c r="AI2619" s="26">
        <v>60</v>
      </c>
      <c r="AJ2619" s="26"/>
      <c r="AK2619" s="26"/>
      <c r="AL2619" s="26"/>
      <c r="AM2619" s="26"/>
      <c r="AN2619" s="26"/>
      <c r="AO2619" s="26">
        <v>105</v>
      </c>
      <c r="AP2619" s="26"/>
      <c r="AQ2619" s="26"/>
      <c r="AR2619" s="39">
        <v>90</v>
      </c>
      <c r="AS2619" s="41"/>
      <c r="AT2619" s="41">
        <v>75</v>
      </c>
      <c r="AU2619" s="41"/>
    </row>
    <row r="2620" spans="1:47" x14ac:dyDescent="0.35">
      <c r="A2620" s="26" t="s">
        <v>587</v>
      </c>
      <c r="B2620" s="26" t="s">
        <v>2790</v>
      </c>
      <c r="C2620" s="26" t="s">
        <v>60</v>
      </c>
      <c r="D2620" s="26" t="s">
        <v>999</v>
      </c>
      <c r="E2620" s="26">
        <v>999928175</v>
      </c>
      <c r="F2620" s="26" t="s">
        <v>64</v>
      </c>
      <c r="G2620" s="26" t="s">
        <v>538</v>
      </c>
      <c r="H2620" s="26" t="s">
        <v>5846</v>
      </c>
      <c r="I2620" s="18">
        <f>SUM(L2620)-J2620</f>
        <v>299.5</v>
      </c>
      <c r="J2620" s="18"/>
      <c r="K2620" s="19"/>
      <c r="L2620" s="17">
        <f>SUM(M2620,N2620,P2620,Q2620,R2620,S2620)</f>
        <v>299.5</v>
      </c>
      <c r="M2620" s="17">
        <f>SUM(AC2620,AS2620,AU2620)</f>
        <v>0</v>
      </c>
      <c r="N2620" s="17">
        <f>SUM(V2620,W2620,X2620,Y2620,Z2620,AA2620,AB2620,AD2620,AE2620,AF2620,AG2620,AH2620,AI2620,AJ2620,AK2620,AL2620,AM2620,AN2620)</f>
        <v>0</v>
      </c>
      <c r="O2620" s="17">
        <f>COUNT(V2620,W2620,X2620,Y2620,Z2620,AA2620,AB2620,AC2620,AD2620,AE2620,AF2620,AG2620,AH2620,AI2620,AJ2620,AK2620,AL2620,AM2620,AN2620)</f>
        <v>0</v>
      </c>
      <c r="P2620" s="17">
        <f>SUM(AO2620,AP2620)</f>
        <v>39.5</v>
      </c>
      <c r="Q2620" s="17">
        <f>AR2620</f>
        <v>160</v>
      </c>
      <c r="R2620" s="17">
        <f>SUM(U2620,AT2620)</f>
        <v>100</v>
      </c>
      <c r="S2620" s="17">
        <f>AQ2620</f>
        <v>0</v>
      </c>
      <c r="T2620" s="19"/>
      <c r="U2620" s="26"/>
      <c r="V2620" s="26"/>
      <c r="W2620" s="26"/>
      <c r="X2620" s="26"/>
      <c r="Y2620" s="26"/>
      <c r="Z2620" s="26"/>
      <c r="AA2620" s="26"/>
      <c r="AB2620" s="26"/>
      <c r="AC2620" s="26"/>
      <c r="AD2620" s="26"/>
      <c r="AE2620" s="26"/>
      <c r="AF2620" s="26"/>
      <c r="AG2620" s="26"/>
      <c r="AH2620" s="26"/>
      <c r="AI2620" s="26"/>
      <c r="AJ2620" s="26"/>
      <c r="AK2620" s="26"/>
      <c r="AL2620" s="26"/>
      <c r="AM2620" s="26"/>
      <c r="AN2620" s="26"/>
      <c r="AO2620" s="26"/>
      <c r="AP2620" s="26">
        <v>39.5</v>
      </c>
      <c r="AQ2620" s="26"/>
      <c r="AR2620" s="39">
        <v>160</v>
      </c>
      <c r="AS2620" s="41"/>
      <c r="AT2620" s="41">
        <v>100</v>
      </c>
      <c r="AU2620" s="41"/>
    </row>
    <row r="2621" spans="1:47" x14ac:dyDescent="0.35">
      <c r="A2621" s="26" t="s">
        <v>2793</v>
      </c>
      <c r="B2621" s="26" t="s">
        <v>2794</v>
      </c>
      <c r="C2621" s="26" t="s">
        <v>60</v>
      </c>
      <c r="D2621" s="26" t="s">
        <v>999</v>
      </c>
      <c r="E2621" s="26">
        <v>999898622</v>
      </c>
      <c r="F2621" s="26" t="s">
        <v>64</v>
      </c>
      <c r="G2621" s="26" t="s">
        <v>538</v>
      </c>
      <c r="H2621" s="26" t="s">
        <v>5846</v>
      </c>
      <c r="I2621" s="18">
        <f>SUM(L2621)-J2621</f>
        <v>180</v>
      </c>
      <c r="J2621" s="18"/>
      <c r="K2621" s="19"/>
      <c r="L2621" s="17">
        <f>SUM(M2621,N2621,P2621,Q2621,R2621,S2621)</f>
        <v>180</v>
      </c>
      <c r="M2621" s="17">
        <f>SUM(AC2621,AS2621,AU2621)</f>
        <v>0</v>
      </c>
      <c r="N2621" s="17">
        <f>SUM(V2621,W2621,X2621,Y2621,Z2621,AA2621,AB2621,AD2621,AE2621,AF2621,AG2621,AH2621,AI2621,AJ2621,AK2621,AL2621,AM2621,AN2621)</f>
        <v>60</v>
      </c>
      <c r="O2621" s="17">
        <f>COUNT(V2621,W2621,X2621,Y2621,Z2621,AA2621,AB2621,AC2621,AD2621,AE2621,AF2621,AG2621,AH2621,AI2621,AJ2621,AK2621,AL2621,AM2621,AN2621)</f>
        <v>1</v>
      </c>
      <c r="P2621" s="17">
        <f>SUM(AO2621,AP2621)</f>
        <v>0</v>
      </c>
      <c r="Q2621" s="17">
        <f>AR2621</f>
        <v>120</v>
      </c>
      <c r="R2621" s="17">
        <f>SUM(U2621,AT2621)</f>
        <v>0</v>
      </c>
      <c r="S2621" s="17">
        <f>AQ2621</f>
        <v>0</v>
      </c>
      <c r="T2621" s="19"/>
      <c r="U2621" s="26"/>
      <c r="V2621" s="26"/>
      <c r="W2621" s="26"/>
      <c r="X2621" s="26"/>
      <c r="Y2621" s="26"/>
      <c r="Z2621" s="26">
        <v>60</v>
      </c>
      <c r="AA2621" s="26"/>
      <c r="AB2621" s="26"/>
      <c r="AC2621" s="26"/>
      <c r="AD2621" s="26"/>
      <c r="AE2621" s="26"/>
      <c r="AF2621" s="26"/>
      <c r="AG2621" s="26"/>
      <c r="AH2621" s="26"/>
      <c r="AI2621" s="26"/>
      <c r="AJ2621" s="26"/>
      <c r="AK2621" s="26"/>
      <c r="AL2621" s="26"/>
      <c r="AM2621" s="26"/>
      <c r="AN2621" s="26"/>
      <c r="AO2621" s="26"/>
      <c r="AP2621" s="26"/>
      <c r="AQ2621" s="26"/>
      <c r="AR2621" s="39">
        <v>120</v>
      </c>
      <c r="AS2621" s="41"/>
      <c r="AT2621" s="41"/>
      <c r="AU2621" s="41"/>
    </row>
    <row r="2622" spans="1:47" x14ac:dyDescent="0.35">
      <c r="A2622" s="26" t="s">
        <v>476</v>
      </c>
      <c r="B2622" s="26" t="s">
        <v>2278</v>
      </c>
      <c r="C2622" s="26" t="s">
        <v>60</v>
      </c>
      <c r="D2622" s="26" t="s">
        <v>999</v>
      </c>
      <c r="E2622" s="26">
        <v>999923949</v>
      </c>
      <c r="F2622" s="27" t="s">
        <v>64</v>
      </c>
      <c r="G2622" s="26" t="s">
        <v>538</v>
      </c>
      <c r="H2622" s="26" t="s">
        <v>5846</v>
      </c>
      <c r="I2622" s="18">
        <f>SUM(L2622)-J2622</f>
        <v>177</v>
      </c>
      <c r="J2622" s="18"/>
      <c r="K2622" s="19"/>
      <c r="L2622" s="17">
        <f>SUM(M2622,N2622,P2622,Q2622,R2622,S2622)</f>
        <v>177</v>
      </c>
      <c r="M2622" s="17">
        <f>SUM(AC2622,AS2622,AU2622)</f>
        <v>0</v>
      </c>
      <c r="N2622" s="17">
        <f>SUM(V2622,W2622,X2622,Y2622,Z2622,AA2622,AB2622,AD2622,AE2622,AF2622,AG2622,AH2622,AI2622,AJ2622,AK2622,AL2622,AM2622,AN2622)</f>
        <v>30</v>
      </c>
      <c r="O2622" s="17">
        <f>COUNT(V2622,W2622,X2622,Y2622,Z2622,AA2622,AB2622,AC2622,AD2622,AE2622,AF2622,AG2622,AH2622,AI2622,AJ2622,AK2622,AL2622,AM2622,AN2622)</f>
        <v>1</v>
      </c>
      <c r="P2622" s="17">
        <f>SUM(AO2622,AP2622)</f>
        <v>79</v>
      </c>
      <c r="Q2622" s="17">
        <f>AR2622</f>
        <v>68</v>
      </c>
      <c r="R2622" s="17">
        <f>SUM(U2622,AT2622)</f>
        <v>0</v>
      </c>
      <c r="S2622" s="17">
        <f>AQ2622</f>
        <v>0</v>
      </c>
      <c r="T2622" s="19"/>
      <c r="U2622" s="26"/>
      <c r="V2622" s="26"/>
      <c r="W2622" s="26"/>
      <c r="X2622" s="26"/>
      <c r="Y2622" s="26"/>
      <c r="Z2622" s="26"/>
      <c r="AA2622" s="26"/>
      <c r="AB2622" s="26"/>
      <c r="AC2622" s="26"/>
      <c r="AD2622" s="26"/>
      <c r="AE2622" s="26"/>
      <c r="AF2622" s="26">
        <v>30</v>
      </c>
      <c r="AG2622" s="26"/>
      <c r="AH2622" s="26"/>
      <c r="AI2622" s="26"/>
      <c r="AJ2622" s="26"/>
      <c r="AK2622" s="26"/>
      <c r="AL2622" s="26"/>
      <c r="AM2622" s="26"/>
      <c r="AN2622" s="26"/>
      <c r="AO2622" s="26">
        <v>79</v>
      </c>
      <c r="AP2622" s="26"/>
      <c r="AQ2622" s="26"/>
      <c r="AR2622" s="39">
        <v>68</v>
      </c>
      <c r="AS2622" s="41"/>
      <c r="AT2622" s="41"/>
      <c r="AU2622" s="41"/>
    </row>
    <row r="2623" spans="1:47" x14ac:dyDescent="0.35">
      <c r="A2623" s="26" t="s">
        <v>2795</v>
      </c>
      <c r="B2623" s="26" t="s">
        <v>2796</v>
      </c>
      <c r="C2623" s="26" t="s">
        <v>60</v>
      </c>
      <c r="D2623" s="26" t="s">
        <v>999</v>
      </c>
      <c r="E2623" s="26">
        <v>999922915</v>
      </c>
      <c r="F2623" s="26" t="s">
        <v>64</v>
      </c>
      <c r="G2623" s="26" t="s">
        <v>538</v>
      </c>
      <c r="H2623" s="26" t="s">
        <v>5846</v>
      </c>
      <c r="I2623" s="18">
        <f>SUM(L2623)-J2623</f>
        <v>177</v>
      </c>
      <c r="J2623" s="18"/>
      <c r="K2623" s="19"/>
      <c r="L2623" s="17">
        <f>SUM(M2623,N2623,P2623,Q2623,R2623,S2623)</f>
        <v>177</v>
      </c>
      <c r="M2623" s="17">
        <f>SUM(AC2623,AS2623,AU2623)</f>
        <v>0</v>
      </c>
      <c r="N2623" s="17">
        <f>SUM(V2623,W2623,X2623,Y2623,Z2623,AA2623,AB2623,AD2623,AE2623,AF2623,AG2623,AH2623,AI2623,AJ2623,AK2623,AL2623,AM2623,AN2623)</f>
        <v>30</v>
      </c>
      <c r="O2623" s="17">
        <f>COUNT(V2623,W2623,X2623,Y2623,Z2623,AA2623,AB2623,AC2623,AD2623,AE2623,AF2623,AG2623,AH2623,AI2623,AJ2623,AK2623,AL2623,AM2623,AN2623)</f>
        <v>1</v>
      </c>
      <c r="P2623" s="17">
        <f>SUM(AO2623,AP2623)</f>
        <v>79</v>
      </c>
      <c r="Q2623" s="17">
        <f>AR2623</f>
        <v>68</v>
      </c>
      <c r="R2623" s="17">
        <f>SUM(U2623,AT2623)</f>
        <v>0</v>
      </c>
      <c r="S2623" s="17">
        <f>AQ2623</f>
        <v>0</v>
      </c>
      <c r="T2623" s="19"/>
      <c r="U2623" s="26"/>
      <c r="V2623" s="26"/>
      <c r="W2623" s="26">
        <v>30</v>
      </c>
      <c r="X2623" s="26"/>
      <c r="Y2623" s="26"/>
      <c r="Z2623" s="26"/>
      <c r="AA2623" s="26"/>
      <c r="AB2623" s="26"/>
      <c r="AC2623" s="26"/>
      <c r="AD2623" s="26"/>
      <c r="AE2623" s="26"/>
      <c r="AF2623" s="26"/>
      <c r="AG2623" s="26"/>
      <c r="AH2623" s="26"/>
      <c r="AI2623" s="26"/>
      <c r="AJ2623" s="26"/>
      <c r="AK2623" s="26"/>
      <c r="AL2623" s="26"/>
      <c r="AM2623" s="26"/>
      <c r="AN2623" s="26"/>
      <c r="AO2623" s="26">
        <v>79</v>
      </c>
      <c r="AP2623" s="26"/>
      <c r="AQ2623" s="26"/>
      <c r="AR2623" s="39">
        <v>68</v>
      </c>
      <c r="AS2623" s="41"/>
      <c r="AT2623" s="41"/>
      <c r="AU2623" s="41"/>
    </row>
    <row r="2624" spans="1:47" x14ac:dyDescent="0.35">
      <c r="A2624" s="26" t="s">
        <v>68</v>
      </c>
      <c r="B2624" s="26" t="s">
        <v>2797</v>
      </c>
      <c r="C2624" s="26" t="s">
        <v>60</v>
      </c>
      <c r="D2624" s="26" t="s">
        <v>999</v>
      </c>
      <c r="E2624" s="26">
        <v>999927600</v>
      </c>
      <c r="F2624" s="26" t="s">
        <v>64</v>
      </c>
      <c r="G2624" s="26" t="s">
        <v>538</v>
      </c>
      <c r="H2624" s="26" t="s">
        <v>5846</v>
      </c>
      <c r="I2624" s="18">
        <f>SUM(L2624)-J2624</f>
        <v>149</v>
      </c>
      <c r="J2624" s="18"/>
      <c r="K2624" s="19"/>
      <c r="L2624" s="17">
        <f>SUM(M2624,N2624,P2624,Q2624,R2624,S2624)</f>
        <v>149</v>
      </c>
      <c r="M2624" s="17">
        <f>SUM(AC2624,AS2624,AU2624)</f>
        <v>0</v>
      </c>
      <c r="N2624" s="17">
        <f>SUM(V2624,W2624,X2624,Y2624,Z2624,AA2624,AB2624,AD2624,AE2624,AF2624,AG2624,AH2624,AI2624,AJ2624,AK2624,AL2624,AM2624,AN2624)</f>
        <v>0</v>
      </c>
      <c r="O2624" s="17">
        <f>COUNT(V2624,W2624,X2624,Y2624,Z2624,AA2624,AB2624,AC2624,AD2624,AE2624,AF2624,AG2624,AH2624,AI2624,AJ2624,AK2624,AL2624,AM2624,AN2624)</f>
        <v>0</v>
      </c>
      <c r="P2624" s="17">
        <f>SUM(AO2624,AP2624)</f>
        <v>59</v>
      </c>
      <c r="Q2624" s="17">
        <f>AR2624</f>
        <v>90</v>
      </c>
      <c r="R2624" s="17">
        <f>SUM(U2624,AT2624)</f>
        <v>0</v>
      </c>
      <c r="S2624" s="17">
        <f>AQ2624</f>
        <v>0</v>
      </c>
      <c r="T2624" s="19"/>
      <c r="U2624" s="26"/>
      <c r="V2624" s="26"/>
      <c r="W2624" s="26"/>
      <c r="X2624" s="26"/>
      <c r="Y2624" s="26"/>
      <c r="Z2624" s="26"/>
      <c r="AA2624" s="26"/>
      <c r="AB2624" s="26"/>
      <c r="AC2624" s="26"/>
      <c r="AD2624" s="26"/>
      <c r="AE2624" s="26"/>
      <c r="AF2624" s="26"/>
      <c r="AG2624" s="26"/>
      <c r="AH2624" s="26"/>
      <c r="AI2624" s="26"/>
      <c r="AJ2624" s="26"/>
      <c r="AK2624" s="26"/>
      <c r="AL2624" s="26"/>
      <c r="AM2624" s="26"/>
      <c r="AN2624" s="26"/>
      <c r="AO2624" s="26">
        <v>59</v>
      </c>
      <c r="AP2624" s="26"/>
      <c r="AQ2624" s="26"/>
      <c r="AR2624" s="39">
        <v>90</v>
      </c>
      <c r="AS2624" s="41"/>
      <c r="AT2624" s="41"/>
      <c r="AU2624" s="41"/>
    </row>
    <row r="2625" spans="1:47" x14ac:dyDescent="0.35">
      <c r="A2625" s="29" t="s">
        <v>2798</v>
      </c>
      <c r="B2625" s="29" t="s">
        <v>2799</v>
      </c>
      <c r="C2625" s="29" t="s">
        <v>60</v>
      </c>
      <c r="D2625" s="29" t="s">
        <v>999</v>
      </c>
      <c r="E2625" s="26">
        <v>999922157</v>
      </c>
      <c r="F2625" s="29" t="s">
        <v>64</v>
      </c>
      <c r="G2625" s="26" t="s">
        <v>538</v>
      </c>
      <c r="H2625" s="26" t="s">
        <v>5846</v>
      </c>
      <c r="I2625" s="18">
        <f>SUM(L2625)-J2625</f>
        <v>100</v>
      </c>
      <c r="J2625" s="18"/>
      <c r="K2625" s="19"/>
      <c r="L2625" s="17">
        <f>SUM(M2625,N2625,P2625,Q2625,R2625,S2625)</f>
        <v>100</v>
      </c>
      <c r="M2625" s="17">
        <f>SUM(AC2625,AS2625,AU2625)</f>
        <v>0</v>
      </c>
      <c r="N2625" s="17">
        <f>SUM(V2625,W2625,X2625,Y2625,Z2625,AA2625,AB2625,AD2625,AE2625,AF2625,AG2625,AH2625,AI2625,AJ2625,AK2625,AL2625,AM2625,AN2625)</f>
        <v>30</v>
      </c>
      <c r="O2625" s="17">
        <f>COUNT(V2625,W2625,X2625,Y2625,Z2625,AA2625,AB2625,AC2625,AD2625,AE2625,AF2625,AG2625,AH2625,AI2625,AJ2625,AK2625,AL2625,AM2625,AN2625)</f>
        <v>1</v>
      </c>
      <c r="P2625" s="17">
        <f>SUM(AO2625,AP2625)</f>
        <v>70</v>
      </c>
      <c r="Q2625" s="17">
        <f>AR2625</f>
        <v>0</v>
      </c>
      <c r="R2625" s="17">
        <f>SUM(U2625,AT2625)</f>
        <v>0</v>
      </c>
      <c r="S2625" s="17">
        <f>AQ2625</f>
        <v>0</v>
      </c>
      <c r="T2625" s="19"/>
      <c r="U2625" s="26"/>
      <c r="V2625" s="26"/>
      <c r="W2625" s="26"/>
      <c r="X2625" s="26"/>
      <c r="Y2625" s="26"/>
      <c r="Z2625" s="26"/>
      <c r="AA2625" s="26"/>
      <c r="AB2625" s="26"/>
      <c r="AC2625" s="26"/>
      <c r="AD2625" s="26">
        <v>30</v>
      </c>
      <c r="AE2625" s="26"/>
      <c r="AF2625" s="26"/>
      <c r="AG2625" s="26"/>
      <c r="AH2625" s="26"/>
      <c r="AI2625" s="26"/>
      <c r="AJ2625" s="26"/>
      <c r="AK2625" s="26"/>
      <c r="AL2625" s="26"/>
      <c r="AM2625" s="26"/>
      <c r="AN2625" s="26"/>
      <c r="AO2625" s="26"/>
      <c r="AP2625" s="26">
        <v>70</v>
      </c>
      <c r="AQ2625" s="26"/>
      <c r="AR2625" s="39"/>
      <c r="AS2625" s="41"/>
      <c r="AT2625" s="41"/>
      <c r="AU2625" s="41"/>
    </row>
    <row r="2626" spans="1:47" x14ac:dyDescent="0.35">
      <c r="A2626" s="26" t="s">
        <v>567</v>
      </c>
      <c r="B2626" s="26" t="s">
        <v>2800</v>
      </c>
      <c r="C2626" s="26" t="s">
        <v>60</v>
      </c>
      <c r="D2626" s="26" t="s">
        <v>999</v>
      </c>
      <c r="E2626" s="26">
        <v>999927719</v>
      </c>
      <c r="F2626" s="26" t="s">
        <v>64</v>
      </c>
      <c r="G2626" s="26" t="s">
        <v>538</v>
      </c>
      <c r="H2626" s="26" t="s">
        <v>5846</v>
      </c>
      <c r="I2626" s="18">
        <f>SUM(L2626)-J2626</f>
        <v>98</v>
      </c>
      <c r="J2626" s="18"/>
      <c r="K2626" s="19"/>
      <c r="L2626" s="17">
        <f>SUM(M2626,N2626,P2626,Q2626,R2626,S2626)</f>
        <v>98</v>
      </c>
      <c r="M2626" s="17">
        <f>SUM(AC2626,AS2626,AU2626)</f>
        <v>0</v>
      </c>
      <c r="N2626" s="17">
        <f>SUM(V2626,W2626,X2626,Y2626,Z2626,AA2626,AB2626,AD2626,AE2626,AF2626,AG2626,AH2626,AI2626,AJ2626,AK2626,AL2626,AM2626,AN2626)</f>
        <v>30</v>
      </c>
      <c r="O2626" s="17">
        <f>COUNT(V2626,W2626,X2626,Y2626,Z2626,AA2626,AB2626,AC2626,AD2626,AE2626,AF2626,AG2626,AH2626,AI2626,AJ2626,AK2626,AL2626,AM2626,AN2626)</f>
        <v>1</v>
      </c>
      <c r="P2626" s="17">
        <f>SUM(AO2626,AP2626)</f>
        <v>0</v>
      </c>
      <c r="Q2626" s="17">
        <f>AR2626</f>
        <v>68</v>
      </c>
      <c r="R2626" s="17">
        <f>SUM(U2626,AT2626)</f>
        <v>0</v>
      </c>
      <c r="S2626" s="17">
        <f>AQ2626</f>
        <v>0</v>
      </c>
      <c r="T2626" s="19"/>
      <c r="U2626" s="26"/>
      <c r="V2626" s="26"/>
      <c r="W2626" s="26"/>
      <c r="X2626" s="26"/>
      <c r="Y2626" s="26"/>
      <c r="Z2626" s="26"/>
      <c r="AA2626" s="26"/>
      <c r="AB2626" s="26"/>
      <c r="AC2626" s="26"/>
      <c r="AD2626" s="26"/>
      <c r="AE2626" s="26"/>
      <c r="AF2626" s="26"/>
      <c r="AG2626" s="26"/>
      <c r="AH2626" s="26"/>
      <c r="AI2626" s="26"/>
      <c r="AJ2626" s="26"/>
      <c r="AK2626" s="26"/>
      <c r="AL2626" s="26"/>
      <c r="AM2626" s="26"/>
      <c r="AN2626" s="26">
        <v>30</v>
      </c>
      <c r="AO2626" s="26"/>
      <c r="AP2626" s="26"/>
      <c r="AQ2626" s="26"/>
      <c r="AR2626" s="39">
        <v>68</v>
      </c>
      <c r="AS2626" s="41"/>
      <c r="AT2626" s="41"/>
      <c r="AU2626" s="41"/>
    </row>
    <row r="2627" spans="1:47" x14ac:dyDescent="0.35">
      <c r="A2627" s="26" t="s">
        <v>1161</v>
      </c>
      <c r="B2627" s="26" t="s">
        <v>370</v>
      </c>
      <c r="C2627" s="26" t="s">
        <v>60</v>
      </c>
      <c r="D2627" s="26" t="s">
        <v>999</v>
      </c>
      <c r="E2627" s="26">
        <v>999909819</v>
      </c>
      <c r="F2627" s="26" t="s">
        <v>64</v>
      </c>
      <c r="G2627" s="26" t="s">
        <v>538</v>
      </c>
      <c r="H2627" s="26" t="s">
        <v>5846</v>
      </c>
      <c r="I2627" s="18">
        <f>SUM(L2627)-J2627</f>
        <v>77.5</v>
      </c>
      <c r="J2627" s="18">
        <f>L2627/2</f>
        <v>77.5</v>
      </c>
      <c r="K2627" s="19"/>
      <c r="L2627" s="17">
        <f>SUM(M2627,N2627,P2627,Q2627,R2627,S2627)</f>
        <v>155</v>
      </c>
      <c r="M2627" s="17">
        <f>SUM(AC2627,AS2627,AU2627)</f>
        <v>0</v>
      </c>
      <c r="N2627" s="17">
        <f>SUM(V2627,W2627,X2627,Y2627,Z2627,AA2627,AB2627,AD2627,AE2627,AF2627,AG2627,AH2627,AI2627,AJ2627,AK2627,AL2627,AM2627,AN2627)</f>
        <v>0</v>
      </c>
      <c r="O2627" s="17">
        <f>COUNT(V2627,W2627,X2627,Y2627,Z2627,AA2627,AB2627,AC2627,AD2627,AE2627,AF2627,AG2627,AH2627,AI2627,AJ2627,AK2627,AL2627,AM2627,AN2627)</f>
        <v>0</v>
      </c>
      <c r="P2627" s="17">
        <f>SUM(AO2627,AP2627)</f>
        <v>35</v>
      </c>
      <c r="Q2627" s="17">
        <f>AR2627</f>
        <v>120</v>
      </c>
      <c r="R2627" s="17">
        <f>SUM(U2627,AT2627)</f>
        <v>0</v>
      </c>
      <c r="S2627" s="17">
        <f>AQ2627</f>
        <v>0</v>
      </c>
      <c r="T2627" s="19"/>
      <c r="U2627" s="26"/>
      <c r="V2627" s="26"/>
      <c r="W2627" s="26"/>
      <c r="X2627" s="26"/>
      <c r="Y2627" s="26"/>
      <c r="Z2627" s="26"/>
      <c r="AA2627" s="26"/>
      <c r="AB2627" s="26"/>
      <c r="AC2627" s="26"/>
      <c r="AD2627" s="26"/>
      <c r="AE2627" s="26"/>
      <c r="AF2627" s="26"/>
      <c r="AG2627" s="26"/>
      <c r="AH2627" s="26"/>
      <c r="AI2627" s="26"/>
      <c r="AJ2627" s="26"/>
      <c r="AK2627" s="26"/>
      <c r="AL2627" s="26"/>
      <c r="AM2627" s="26"/>
      <c r="AN2627" s="26"/>
      <c r="AO2627" s="26"/>
      <c r="AP2627" s="26">
        <v>35</v>
      </c>
      <c r="AQ2627" s="26"/>
      <c r="AR2627" s="39">
        <v>120</v>
      </c>
      <c r="AS2627" s="41"/>
      <c r="AT2627" s="41"/>
      <c r="AU2627" s="41"/>
    </row>
    <row r="2628" spans="1:47" x14ac:dyDescent="0.35">
      <c r="A2628" s="26" t="s">
        <v>2801</v>
      </c>
      <c r="B2628" s="26" t="s">
        <v>2802</v>
      </c>
      <c r="C2628" s="26" t="s">
        <v>60</v>
      </c>
      <c r="D2628" s="26" t="s">
        <v>999</v>
      </c>
      <c r="E2628" s="26">
        <v>999926458</v>
      </c>
      <c r="F2628" s="26" t="s">
        <v>64</v>
      </c>
      <c r="G2628" s="26" t="s">
        <v>538</v>
      </c>
      <c r="H2628" s="26" t="s">
        <v>5846</v>
      </c>
      <c r="I2628" s="18">
        <f>SUM(L2628)-J2628</f>
        <v>60</v>
      </c>
      <c r="J2628" s="18"/>
      <c r="K2628" s="19"/>
      <c r="L2628" s="17">
        <f>SUM(M2628,N2628,P2628,Q2628,R2628,S2628)</f>
        <v>60</v>
      </c>
      <c r="M2628" s="17">
        <f>SUM(AC2628,AS2628,AU2628)</f>
        <v>0</v>
      </c>
      <c r="N2628" s="17">
        <f>SUM(V2628,W2628,X2628,Y2628,Z2628,AA2628,AB2628,AD2628,AE2628,AF2628,AG2628,AH2628,AI2628,AJ2628,AK2628,AL2628,AM2628,AN2628)</f>
        <v>60</v>
      </c>
      <c r="O2628" s="17">
        <f>COUNT(V2628,W2628,X2628,Y2628,Z2628,AA2628,AB2628,AC2628,AD2628,AE2628,AF2628,AG2628,AH2628,AI2628,AJ2628,AK2628,AL2628,AM2628,AN2628)</f>
        <v>1</v>
      </c>
      <c r="P2628" s="17">
        <f>SUM(AO2628,AP2628)</f>
        <v>0</v>
      </c>
      <c r="Q2628" s="17">
        <f>AR2628</f>
        <v>0</v>
      </c>
      <c r="R2628" s="17">
        <f>SUM(U2628,AT2628)</f>
        <v>0</v>
      </c>
      <c r="S2628" s="17">
        <f>AQ2628</f>
        <v>0</v>
      </c>
      <c r="T2628" s="19"/>
      <c r="U2628" s="26"/>
      <c r="V2628" s="26"/>
      <c r="W2628" s="26"/>
      <c r="X2628" s="26"/>
      <c r="Y2628" s="26">
        <v>60</v>
      </c>
      <c r="Z2628" s="26"/>
      <c r="AA2628" s="26"/>
      <c r="AB2628" s="26"/>
      <c r="AC2628" s="26"/>
      <c r="AD2628" s="26"/>
      <c r="AE2628" s="26"/>
      <c r="AF2628" s="26"/>
      <c r="AG2628" s="26"/>
      <c r="AH2628" s="26"/>
      <c r="AI2628" s="26"/>
      <c r="AJ2628" s="26"/>
      <c r="AK2628" s="26"/>
      <c r="AL2628" s="26"/>
      <c r="AM2628" s="26"/>
      <c r="AN2628" s="26"/>
      <c r="AO2628" s="26"/>
      <c r="AP2628" s="26"/>
      <c r="AQ2628" s="26"/>
      <c r="AR2628" s="39"/>
      <c r="AS2628" s="41"/>
      <c r="AT2628" s="41"/>
      <c r="AU2628" s="41"/>
    </row>
    <row r="2629" spans="1:47" x14ac:dyDescent="0.35">
      <c r="A2629" s="26" t="s">
        <v>2805</v>
      </c>
      <c r="B2629" s="26" t="s">
        <v>2806</v>
      </c>
      <c r="C2629" s="26" t="s">
        <v>60</v>
      </c>
      <c r="D2629" s="26" t="s">
        <v>999</v>
      </c>
      <c r="E2629" s="26">
        <v>999888662</v>
      </c>
      <c r="F2629" s="26" t="s">
        <v>64</v>
      </c>
      <c r="G2629" s="26" t="s">
        <v>538</v>
      </c>
      <c r="H2629" s="26" t="s">
        <v>5846</v>
      </c>
      <c r="I2629" s="18">
        <f>SUM(L2629)-J2629</f>
        <v>52.5</v>
      </c>
      <c r="J2629" s="18"/>
      <c r="K2629" s="19"/>
      <c r="L2629" s="17">
        <f>SUM(M2629,N2629,P2629,Q2629,R2629,S2629)</f>
        <v>52.5</v>
      </c>
      <c r="M2629" s="17">
        <f>SUM(AC2629,AS2629,AU2629)</f>
        <v>0</v>
      </c>
      <c r="N2629" s="17">
        <f>SUM(V2629,W2629,X2629,Y2629,Z2629,AA2629,AB2629,AD2629,AE2629,AF2629,AG2629,AH2629,AI2629,AJ2629,AK2629,AL2629,AM2629,AN2629)</f>
        <v>0</v>
      </c>
      <c r="O2629" s="17">
        <f>COUNT(V2629,W2629,X2629,Y2629,Z2629,AA2629,AB2629,AC2629,AD2629,AE2629,AF2629,AG2629,AH2629,AI2629,AJ2629,AK2629,AL2629,AM2629,AN2629)</f>
        <v>0</v>
      </c>
      <c r="P2629" s="17">
        <f>SUM(AO2629,AP2629)</f>
        <v>52.5</v>
      </c>
      <c r="Q2629" s="17">
        <f>AR2629</f>
        <v>0</v>
      </c>
      <c r="R2629" s="17">
        <f>SUM(U2629,AT2629)</f>
        <v>0</v>
      </c>
      <c r="S2629" s="17">
        <f>AQ2629</f>
        <v>0</v>
      </c>
      <c r="T2629" s="19"/>
      <c r="U2629" s="26"/>
      <c r="V2629" s="26"/>
      <c r="W2629" s="26"/>
      <c r="X2629" s="26"/>
      <c r="Y2629" s="26"/>
      <c r="Z2629" s="26"/>
      <c r="AA2629" s="26"/>
      <c r="AB2629" s="26"/>
      <c r="AC2629" s="26"/>
      <c r="AD2629" s="26"/>
      <c r="AE2629" s="26"/>
      <c r="AF2629" s="26"/>
      <c r="AG2629" s="26"/>
      <c r="AH2629" s="26"/>
      <c r="AI2629" s="26"/>
      <c r="AJ2629" s="26"/>
      <c r="AK2629" s="26"/>
      <c r="AL2629" s="26"/>
      <c r="AM2629" s="26"/>
      <c r="AN2629" s="26"/>
      <c r="AO2629" s="26"/>
      <c r="AP2629" s="26">
        <v>52.5</v>
      </c>
      <c r="AQ2629" s="26"/>
      <c r="AR2629" s="39"/>
      <c r="AS2629" s="41"/>
      <c r="AT2629" s="41"/>
      <c r="AU2629" s="41"/>
    </row>
    <row r="2630" spans="1:47" x14ac:dyDescent="0.35">
      <c r="A2630" s="26" t="s">
        <v>2807</v>
      </c>
      <c r="B2630" s="26" t="s">
        <v>2808</v>
      </c>
      <c r="C2630" s="26" t="s">
        <v>60</v>
      </c>
      <c r="D2630" s="26" t="s">
        <v>999</v>
      </c>
      <c r="E2630" s="26">
        <v>999918642</v>
      </c>
      <c r="F2630" s="26" t="s">
        <v>64</v>
      </c>
      <c r="G2630" s="26" t="s">
        <v>538</v>
      </c>
      <c r="H2630" s="26" t="s">
        <v>5846</v>
      </c>
      <c r="I2630" s="18">
        <f>SUM(L2630)-J2630</f>
        <v>45</v>
      </c>
      <c r="J2630" s="18"/>
      <c r="K2630" s="19"/>
      <c r="L2630" s="17">
        <f>SUM(M2630,N2630,P2630,Q2630,R2630,S2630)</f>
        <v>45</v>
      </c>
      <c r="M2630" s="17">
        <f>SUM(AC2630,AS2630,AU2630)</f>
        <v>0</v>
      </c>
      <c r="N2630" s="17">
        <f>SUM(V2630,W2630,X2630,Y2630,Z2630,AA2630,AB2630,AD2630,AE2630,AF2630,AG2630,AH2630,AI2630,AJ2630,AK2630,AL2630,AM2630,AN2630)</f>
        <v>45</v>
      </c>
      <c r="O2630" s="17">
        <f>COUNT(V2630,W2630,X2630,Y2630,Z2630,AA2630,AB2630,AC2630,AD2630,AE2630,AF2630,AG2630,AH2630,AI2630,AJ2630,AK2630,AL2630,AM2630,AN2630)</f>
        <v>1</v>
      </c>
      <c r="P2630" s="17">
        <f>SUM(AO2630,AP2630)</f>
        <v>0</v>
      </c>
      <c r="Q2630" s="17">
        <f>AR2630</f>
        <v>0</v>
      </c>
      <c r="R2630" s="17">
        <f>SUM(U2630,AT2630)</f>
        <v>0</v>
      </c>
      <c r="S2630" s="17">
        <f>AQ2630</f>
        <v>0</v>
      </c>
      <c r="T2630" s="19"/>
      <c r="U2630" s="26"/>
      <c r="V2630" s="26"/>
      <c r="W2630" s="26"/>
      <c r="X2630" s="26"/>
      <c r="Y2630" s="26"/>
      <c r="Z2630" s="26"/>
      <c r="AA2630" s="26"/>
      <c r="AB2630" s="26"/>
      <c r="AC2630" s="26"/>
      <c r="AD2630" s="26"/>
      <c r="AE2630" s="26"/>
      <c r="AF2630" s="26"/>
      <c r="AG2630" s="26"/>
      <c r="AH2630" s="26"/>
      <c r="AI2630" s="26"/>
      <c r="AJ2630" s="26">
        <v>45</v>
      </c>
      <c r="AK2630" s="26"/>
      <c r="AL2630" s="26"/>
      <c r="AM2630" s="26"/>
      <c r="AN2630" s="26"/>
      <c r="AO2630" s="26"/>
      <c r="AP2630" s="26"/>
      <c r="AQ2630" s="26"/>
      <c r="AR2630" s="39"/>
      <c r="AS2630" s="41"/>
      <c r="AT2630" s="41"/>
      <c r="AU2630" s="41"/>
    </row>
    <row r="2631" spans="1:47" x14ac:dyDescent="0.35">
      <c r="A2631" s="26" t="s">
        <v>952</v>
      </c>
      <c r="B2631" s="26" t="s">
        <v>2809</v>
      </c>
      <c r="C2631" s="26" t="s">
        <v>60</v>
      </c>
      <c r="D2631" s="26" t="s">
        <v>999</v>
      </c>
      <c r="E2631" s="26">
        <v>999925802</v>
      </c>
      <c r="F2631" s="26" t="s">
        <v>64</v>
      </c>
      <c r="G2631" s="26" t="s">
        <v>538</v>
      </c>
      <c r="H2631" s="26" t="s">
        <v>5846</v>
      </c>
      <c r="I2631" s="18">
        <f>SUM(L2631)-J2631</f>
        <v>45</v>
      </c>
      <c r="J2631" s="18"/>
      <c r="K2631" s="19"/>
      <c r="L2631" s="17">
        <f>SUM(M2631,N2631,P2631,Q2631,R2631,S2631)</f>
        <v>45</v>
      </c>
      <c r="M2631" s="17">
        <f>SUM(AC2631,AS2631,AU2631)</f>
        <v>0</v>
      </c>
      <c r="N2631" s="17">
        <f>SUM(V2631,W2631,X2631,Y2631,Z2631,AA2631,AB2631,AD2631,AE2631,AF2631,AG2631,AH2631,AI2631,AJ2631,AK2631,AL2631,AM2631,AN2631)</f>
        <v>45</v>
      </c>
      <c r="O2631" s="17">
        <f>COUNT(V2631,W2631,X2631,Y2631,Z2631,AA2631,AB2631,AC2631,AD2631,AE2631,AF2631,AG2631,AH2631,AI2631,AJ2631,AK2631,AL2631,AM2631,AN2631)</f>
        <v>1</v>
      </c>
      <c r="P2631" s="17">
        <f>SUM(AO2631,AP2631)</f>
        <v>0</v>
      </c>
      <c r="Q2631" s="17">
        <f>AR2631</f>
        <v>0</v>
      </c>
      <c r="R2631" s="17">
        <f>SUM(U2631,AT2631)</f>
        <v>0</v>
      </c>
      <c r="S2631" s="17">
        <f>AQ2631</f>
        <v>0</v>
      </c>
      <c r="T2631" s="19"/>
      <c r="U2631" s="26"/>
      <c r="V2631" s="26"/>
      <c r="W2631" s="26"/>
      <c r="X2631" s="26"/>
      <c r="Y2631" s="26"/>
      <c r="Z2631" s="26">
        <v>45</v>
      </c>
      <c r="AA2631" s="26"/>
      <c r="AB2631" s="26"/>
      <c r="AC2631" s="26"/>
      <c r="AD2631" s="26"/>
      <c r="AE2631" s="26"/>
      <c r="AF2631" s="26"/>
      <c r="AG2631" s="26"/>
      <c r="AH2631" s="26"/>
      <c r="AI2631" s="26"/>
      <c r="AJ2631" s="26"/>
      <c r="AK2631" s="26"/>
      <c r="AL2631" s="26"/>
      <c r="AM2631" s="26"/>
      <c r="AN2631" s="26"/>
      <c r="AO2631" s="26"/>
      <c r="AP2631" s="26"/>
      <c r="AQ2631" s="26"/>
      <c r="AR2631" s="39"/>
      <c r="AS2631" s="41"/>
      <c r="AT2631" s="41"/>
      <c r="AU2631" s="41"/>
    </row>
    <row r="2632" spans="1:47" x14ac:dyDescent="0.35">
      <c r="A2632" s="26" t="s">
        <v>2810</v>
      </c>
      <c r="B2632" s="26" t="s">
        <v>2811</v>
      </c>
      <c r="C2632" s="26" t="s">
        <v>60</v>
      </c>
      <c r="D2632" s="26" t="s">
        <v>999</v>
      </c>
      <c r="E2632" s="26">
        <v>999927791</v>
      </c>
      <c r="F2632" s="26" t="s">
        <v>64</v>
      </c>
      <c r="G2632" s="26" t="s">
        <v>538</v>
      </c>
      <c r="H2632" s="26" t="s">
        <v>5846</v>
      </c>
      <c r="I2632" s="18">
        <f>SUM(L2632)-J2632</f>
        <v>45</v>
      </c>
      <c r="J2632" s="18"/>
      <c r="K2632" s="19"/>
      <c r="L2632" s="17">
        <f>SUM(M2632,N2632,P2632,Q2632,R2632,S2632)</f>
        <v>45</v>
      </c>
      <c r="M2632" s="17">
        <f>SUM(AC2632,AS2632,AU2632)</f>
        <v>0</v>
      </c>
      <c r="N2632" s="17">
        <f>SUM(V2632,W2632,X2632,Y2632,Z2632,AA2632,AB2632,AD2632,AE2632,AF2632,AG2632,AH2632,AI2632,AJ2632,AK2632,AL2632,AM2632,AN2632)</f>
        <v>45</v>
      </c>
      <c r="O2632" s="17">
        <f>COUNT(V2632,W2632,X2632,Y2632,Z2632,AA2632,AB2632,AC2632,AD2632,AE2632,AF2632,AG2632,AH2632,AI2632,AJ2632,AK2632,AL2632,AM2632,AN2632)</f>
        <v>1</v>
      </c>
      <c r="P2632" s="17">
        <f>SUM(AO2632,AP2632)</f>
        <v>0</v>
      </c>
      <c r="Q2632" s="17">
        <f>AR2632</f>
        <v>0</v>
      </c>
      <c r="R2632" s="17">
        <f>SUM(U2632,AT2632)</f>
        <v>0</v>
      </c>
      <c r="S2632" s="17">
        <f>AQ2632</f>
        <v>0</v>
      </c>
      <c r="T2632" s="19"/>
      <c r="U2632" s="26"/>
      <c r="V2632" s="26"/>
      <c r="W2632" s="26"/>
      <c r="X2632" s="26"/>
      <c r="Y2632" s="26"/>
      <c r="Z2632" s="26"/>
      <c r="AA2632" s="26"/>
      <c r="AB2632" s="26"/>
      <c r="AC2632" s="26"/>
      <c r="AD2632" s="26"/>
      <c r="AE2632" s="26"/>
      <c r="AF2632" s="26"/>
      <c r="AG2632" s="26"/>
      <c r="AH2632" s="26"/>
      <c r="AI2632" s="26">
        <v>45</v>
      </c>
      <c r="AJ2632" s="26"/>
      <c r="AK2632" s="26"/>
      <c r="AL2632" s="26"/>
      <c r="AM2632" s="26"/>
      <c r="AN2632" s="26"/>
      <c r="AO2632" s="26"/>
      <c r="AP2632" s="26"/>
      <c r="AQ2632" s="26"/>
      <c r="AR2632" s="39"/>
      <c r="AS2632" s="41"/>
      <c r="AT2632" s="41"/>
      <c r="AU2632" s="41"/>
    </row>
    <row r="2633" spans="1:47" x14ac:dyDescent="0.35">
      <c r="A2633" s="26" t="s">
        <v>383</v>
      </c>
      <c r="B2633" s="26" t="s">
        <v>2812</v>
      </c>
      <c r="C2633" s="26" t="s">
        <v>60</v>
      </c>
      <c r="D2633" s="26" t="s">
        <v>999</v>
      </c>
      <c r="E2633" s="26">
        <v>999919714</v>
      </c>
      <c r="F2633" s="26" t="s">
        <v>64</v>
      </c>
      <c r="G2633" s="26" t="s">
        <v>538</v>
      </c>
      <c r="H2633" s="26" t="s">
        <v>5846</v>
      </c>
      <c r="I2633" s="18">
        <f>SUM(L2633)-J2633</f>
        <v>34</v>
      </c>
      <c r="J2633" s="18"/>
      <c r="K2633" s="19"/>
      <c r="L2633" s="17">
        <f>SUM(M2633,N2633,P2633,Q2633,R2633,S2633)</f>
        <v>34</v>
      </c>
      <c r="M2633" s="17">
        <f>SUM(AC2633,AS2633,AU2633)</f>
        <v>0</v>
      </c>
      <c r="N2633" s="17">
        <f>SUM(V2633,W2633,X2633,Y2633,Z2633,AA2633,AB2633,AD2633,AE2633,AF2633,AG2633,AH2633,AI2633,AJ2633,AK2633,AL2633,AM2633,AN2633)</f>
        <v>34</v>
      </c>
      <c r="O2633" s="17">
        <f>COUNT(V2633,W2633,X2633,Y2633,Z2633,AA2633,AB2633,AC2633,AD2633,AE2633,AF2633,AG2633,AH2633,AI2633,AJ2633,AK2633,AL2633,AM2633,AN2633)</f>
        <v>1</v>
      </c>
      <c r="P2633" s="17">
        <f>SUM(AO2633,AP2633)</f>
        <v>0</v>
      </c>
      <c r="Q2633" s="17">
        <f>AR2633</f>
        <v>0</v>
      </c>
      <c r="R2633" s="17">
        <f>SUM(U2633,AT2633)</f>
        <v>0</v>
      </c>
      <c r="S2633" s="17">
        <f>AQ2633</f>
        <v>0</v>
      </c>
      <c r="T2633" s="19"/>
      <c r="U2633" s="26"/>
      <c r="V2633" s="26"/>
      <c r="W2633" s="26"/>
      <c r="X2633" s="26"/>
      <c r="Y2633" s="26">
        <v>34</v>
      </c>
      <c r="Z2633" s="26"/>
      <c r="AA2633" s="26"/>
      <c r="AB2633" s="26"/>
      <c r="AC2633" s="26"/>
      <c r="AD2633" s="26"/>
      <c r="AE2633" s="26"/>
      <c r="AF2633" s="26"/>
      <c r="AG2633" s="26"/>
      <c r="AH2633" s="26"/>
      <c r="AI2633" s="26"/>
      <c r="AJ2633" s="26"/>
      <c r="AK2633" s="26"/>
      <c r="AL2633" s="26"/>
      <c r="AM2633" s="26"/>
      <c r="AN2633" s="26"/>
      <c r="AO2633" s="26"/>
      <c r="AP2633" s="26"/>
      <c r="AQ2633" s="26"/>
      <c r="AR2633" s="39"/>
      <c r="AS2633" s="41"/>
      <c r="AT2633" s="41"/>
      <c r="AU2633" s="41"/>
    </row>
    <row r="2634" spans="1:47" x14ac:dyDescent="0.35">
      <c r="A2634" s="26" t="s">
        <v>207</v>
      </c>
      <c r="B2634" s="26" t="s">
        <v>1195</v>
      </c>
      <c r="C2634" s="26" t="s">
        <v>60</v>
      </c>
      <c r="D2634" s="26" t="s">
        <v>999</v>
      </c>
      <c r="E2634" s="26">
        <v>999921166</v>
      </c>
      <c r="F2634" s="26" t="s">
        <v>64</v>
      </c>
      <c r="G2634" s="26" t="s">
        <v>538</v>
      </c>
      <c r="H2634" s="26" t="s">
        <v>5846</v>
      </c>
      <c r="I2634" s="18">
        <f>SUM(L2634)-J2634</f>
        <v>30</v>
      </c>
      <c r="J2634" s="18">
        <f>L2634/2</f>
        <v>30</v>
      </c>
      <c r="K2634" s="19"/>
      <c r="L2634" s="17">
        <f>SUM(M2634,N2634,P2634,Q2634,R2634,S2634)</f>
        <v>60</v>
      </c>
      <c r="M2634" s="17">
        <f>SUM(AC2634,AS2634,AU2634)</f>
        <v>0</v>
      </c>
      <c r="N2634" s="17">
        <f>SUM(V2634,W2634,X2634,Y2634,Z2634,AA2634,AB2634,AD2634,AE2634,AF2634,AG2634,AH2634,AI2634,AJ2634,AK2634,AL2634,AM2634,AN2634)</f>
        <v>60</v>
      </c>
      <c r="O2634" s="17">
        <f>COUNT(V2634,W2634,X2634,Y2634,Z2634,AA2634,AB2634,AC2634,AD2634,AE2634,AF2634,AG2634,AH2634,AI2634,AJ2634,AK2634,AL2634,AM2634,AN2634)</f>
        <v>1</v>
      </c>
      <c r="P2634" s="17">
        <f>SUM(AO2634,AP2634)</f>
        <v>0</v>
      </c>
      <c r="Q2634" s="17">
        <f>AR2634</f>
        <v>0</v>
      </c>
      <c r="R2634" s="17">
        <f>SUM(U2634,AT2634)</f>
        <v>0</v>
      </c>
      <c r="S2634" s="17">
        <f>AQ2634</f>
        <v>0</v>
      </c>
      <c r="T2634" s="19"/>
      <c r="U2634" s="26"/>
      <c r="V2634" s="26"/>
      <c r="W2634" s="26"/>
      <c r="X2634" s="26"/>
      <c r="Y2634" s="26"/>
      <c r="Z2634" s="26"/>
      <c r="AA2634" s="26"/>
      <c r="AB2634" s="26">
        <v>60</v>
      </c>
      <c r="AC2634" s="26"/>
      <c r="AD2634" s="26"/>
      <c r="AE2634" s="26"/>
      <c r="AF2634" s="26"/>
      <c r="AG2634" s="26"/>
      <c r="AH2634" s="26"/>
      <c r="AI2634" s="26"/>
      <c r="AJ2634" s="26"/>
      <c r="AK2634" s="26"/>
      <c r="AL2634" s="26"/>
      <c r="AM2634" s="26"/>
      <c r="AN2634" s="26"/>
      <c r="AO2634" s="26"/>
      <c r="AP2634" s="26"/>
      <c r="AQ2634" s="26"/>
      <c r="AR2634" s="39"/>
      <c r="AS2634" s="41"/>
      <c r="AT2634" s="41"/>
      <c r="AU2634" s="41"/>
    </row>
    <row r="2635" spans="1:47" x14ac:dyDescent="0.35">
      <c r="A2635" s="26" t="s">
        <v>716</v>
      </c>
      <c r="B2635" s="26" t="s">
        <v>2813</v>
      </c>
      <c r="C2635" s="26" t="s">
        <v>60</v>
      </c>
      <c r="D2635" s="26" t="s">
        <v>999</v>
      </c>
      <c r="E2635" s="26">
        <v>999925602</v>
      </c>
      <c r="F2635" s="26" t="s">
        <v>64</v>
      </c>
      <c r="G2635" s="26" t="s">
        <v>538</v>
      </c>
      <c r="H2635" s="26" t="s">
        <v>5846</v>
      </c>
      <c r="I2635" s="18">
        <f>SUM(L2635)-J2635</f>
        <v>30</v>
      </c>
      <c r="J2635" s="18"/>
      <c r="K2635" s="19"/>
      <c r="L2635" s="17">
        <f>SUM(M2635,N2635,P2635,Q2635,R2635,S2635)</f>
        <v>30</v>
      </c>
      <c r="M2635" s="17">
        <f>SUM(AC2635,AS2635,AU2635)</f>
        <v>0</v>
      </c>
      <c r="N2635" s="17">
        <f>SUM(V2635,W2635,X2635,Y2635,Z2635,AA2635,AB2635,AD2635,AE2635,AF2635,AG2635,AH2635,AI2635,AJ2635,AK2635,AL2635,AM2635,AN2635)</f>
        <v>30</v>
      </c>
      <c r="O2635" s="17">
        <f>COUNT(V2635,W2635,X2635,Y2635,Z2635,AA2635,AB2635,AC2635,AD2635,AE2635,AF2635,AG2635,AH2635,AI2635,AJ2635,AK2635,AL2635,AM2635,AN2635)</f>
        <v>1</v>
      </c>
      <c r="P2635" s="17">
        <f>SUM(AO2635,AP2635)</f>
        <v>0</v>
      </c>
      <c r="Q2635" s="17">
        <f>AR2635</f>
        <v>0</v>
      </c>
      <c r="R2635" s="17">
        <f>SUM(U2635,AT2635)</f>
        <v>0</v>
      </c>
      <c r="S2635" s="17">
        <f>AQ2635</f>
        <v>0</v>
      </c>
      <c r="T2635" s="19"/>
      <c r="U2635" s="26"/>
      <c r="V2635" s="26"/>
      <c r="W2635" s="26"/>
      <c r="X2635" s="26"/>
      <c r="Y2635" s="26"/>
      <c r="Z2635" s="26"/>
      <c r="AA2635" s="26"/>
      <c r="AB2635" s="26">
        <v>30</v>
      </c>
      <c r="AC2635" s="26"/>
      <c r="AD2635" s="26"/>
      <c r="AE2635" s="26"/>
      <c r="AF2635" s="26"/>
      <c r="AG2635" s="26"/>
      <c r="AH2635" s="26"/>
      <c r="AI2635" s="26"/>
      <c r="AJ2635" s="26"/>
      <c r="AK2635" s="26"/>
      <c r="AL2635" s="26"/>
      <c r="AM2635" s="26"/>
      <c r="AN2635" s="26"/>
      <c r="AO2635" s="26"/>
      <c r="AP2635" s="26"/>
      <c r="AQ2635" s="26"/>
      <c r="AR2635" s="39"/>
      <c r="AS2635" s="41"/>
      <c r="AT2635" s="41"/>
      <c r="AU2635" s="41"/>
    </row>
    <row r="2636" spans="1:47" x14ac:dyDescent="0.35">
      <c r="A2636" s="26" t="s">
        <v>1167</v>
      </c>
      <c r="B2636" s="26" t="s">
        <v>1168</v>
      </c>
      <c r="C2636" s="26" t="s">
        <v>60</v>
      </c>
      <c r="D2636" s="26" t="s">
        <v>999</v>
      </c>
      <c r="E2636" s="26">
        <v>999922476</v>
      </c>
      <c r="F2636" s="26" t="s">
        <v>64</v>
      </c>
      <c r="G2636" s="26" t="s">
        <v>538</v>
      </c>
      <c r="H2636" s="26" t="s">
        <v>5846</v>
      </c>
      <c r="I2636" s="18">
        <f>SUM(L2636)-J2636</f>
        <v>15</v>
      </c>
      <c r="J2636" s="18">
        <f>L2636/2</f>
        <v>15</v>
      </c>
      <c r="K2636" s="19"/>
      <c r="L2636" s="17">
        <f>SUM(M2636,N2636,P2636,Q2636,R2636,S2636)</f>
        <v>30</v>
      </c>
      <c r="M2636" s="17">
        <f>SUM(AC2636,AS2636,AU2636)</f>
        <v>0</v>
      </c>
      <c r="N2636" s="17">
        <f>SUM(V2636,W2636,X2636,Y2636,Z2636,AA2636,AB2636,AD2636,AE2636,AF2636,AG2636,AH2636,AI2636,AJ2636,AK2636,AL2636,AM2636,AN2636)</f>
        <v>30</v>
      </c>
      <c r="O2636" s="17">
        <f>COUNT(V2636,W2636,X2636,Y2636,Z2636,AA2636,AB2636,AC2636,AD2636,AE2636,AF2636,AG2636,AH2636,AI2636,AJ2636,AK2636,AL2636,AM2636,AN2636)</f>
        <v>1</v>
      </c>
      <c r="P2636" s="17">
        <f>SUM(AO2636,AP2636)</f>
        <v>0</v>
      </c>
      <c r="Q2636" s="17">
        <f>AR2636</f>
        <v>0</v>
      </c>
      <c r="R2636" s="17">
        <f>SUM(U2636,AT2636)</f>
        <v>0</v>
      </c>
      <c r="S2636" s="17">
        <f>AQ2636</f>
        <v>0</v>
      </c>
      <c r="T2636" s="19"/>
      <c r="U2636" s="26"/>
      <c r="V2636" s="26"/>
      <c r="W2636" s="26"/>
      <c r="X2636" s="26">
        <v>30</v>
      </c>
      <c r="Y2636" s="26"/>
      <c r="Z2636" s="26"/>
      <c r="AA2636" s="26"/>
      <c r="AB2636" s="26"/>
      <c r="AC2636" s="26"/>
      <c r="AD2636" s="26"/>
      <c r="AE2636" s="26"/>
      <c r="AF2636" s="26"/>
      <c r="AG2636" s="26"/>
      <c r="AH2636" s="26"/>
      <c r="AI2636" s="26"/>
      <c r="AJ2636" s="26"/>
      <c r="AK2636" s="26"/>
      <c r="AL2636" s="26"/>
      <c r="AM2636" s="26"/>
      <c r="AN2636" s="26"/>
      <c r="AO2636" s="26"/>
      <c r="AP2636" s="26"/>
      <c r="AQ2636" s="26"/>
      <c r="AR2636" s="39"/>
      <c r="AS2636" s="41"/>
      <c r="AT2636" s="41"/>
      <c r="AU2636" s="41"/>
    </row>
    <row r="2637" spans="1:47" x14ac:dyDescent="0.35">
      <c r="A2637" s="26" t="s">
        <v>854</v>
      </c>
      <c r="B2637" s="26" t="s">
        <v>650</v>
      </c>
      <c r="C2637" s="26" t="s">
        <v>60</v>
      </c>
      <c r="D2637" s="26" t="s">
        <v>999</v>
      </c>
      <c r="E2637" s="26">
        <v>999925365</v>
      </c>
      <c r="F2637" s="26" t="s">
        <v>64</v>
      </c>
      <c r="G2637" s="26" t="s">
        <v>538</v>
      </c>
      <c r="H2637" s="26" t="s">
        <v>5846</v>
      </c>
      <c r="I2637" s="18">
        <f>SUM(L2637)-J2637</f>
        <v>12.5</v>
      </c>
      <c r="J2637" s="18">
        <f>L2637/2</f>
        <v>12.5</v>
      </c>
      <c r="K2637" s="19"/>
      <c r="L2637" s="17">
        <f>SUM(M2637,N2637,P2637,Q2637,R2637,S2637)</f>
        <v>25</v>
      </c>
      <c r="M2637" s="17">
        <f>SUM(AC2637,AS2637,AU2637)</f>
        <v>25</v>
      </c>
      <c r="N2637" s="17">
        <f>SUM(V2637,W2637,X2637,Y2637,Z2637,AA2637,AB2637,AD2637,AE2637,AF2637,AG2637,AH2637,AI2637,AJ2637,AK2637,AL2637,AM2637,AN2637)</f>
        <v>0</v>
      </c>
      <c r="O2637" s="17">
        <f>COUNT(V2637,W2637,X2637,Y2637,Z2637,AA2637,AB2637,AC2637,AD2637,AE2637,AF2637,AG2637,AH2637,AI2637,AJ2637,AK2637,AL2637,AM2637,AN2637)</f>
        <v>0</v>
      </c>
      <c r="P2637" s="17">
        <f>SUM(AO2637,AP2637)</f>
        <v>0</v>
      </c>
      <c r="Q2637" s="17">
        <f>AR2637</f>
        <v>0</v>
      </c>
      <c r="R2637" s="17">
        <f>SUM(U2637,AT2637)</f>
        <v>0</v>
      </c>
      <c r="S2637" s="17">
        <f>AQ2637</f>
        <v>0</v>
      </c>
      <c r="T2637" s="19"/>
      <c r="U2637" s="26"/>
      <c r="V2637" s="26"/>
      <c r="W2637" s="26"/>
      <c r="X2637" s="26"/>
      <c r="Y2637" s="26"/>
      <c r="Z2637" s="26"/>
      <c r="AA2637" s="26"/>
      <c r="AB2637" s="26"/>
      <c r="AC2637" s="26"/>
      <c r="AD2637" s="26"/>
      <c r="AE2637" s="26"/>
      <c r="AF2637" s="26"/>
      <c r="AG2637" s="26"/>
      <c r="AH2637" s="26"/>
      <c r="AI2637" s="26"/>
      <c r="AJ2637" s="26"/>
      <c r="AK2637" s="26"/>
      <c r="AL2637" s="26"/>
      <c r="AM2637" s="26"/>
      <c r="AN2637" s="26"/>
      <c r="AO2637" s="26"/>
      <c r="AP2637" s="26"/>
      <c r="AQ2637" s="26"/>
      <c r="AR2637" s="42"/>
      <c r="AS2637" s="41">
        <v>25</v>
      </c>
      <c r="AT2637" s="41"/>
      <c r="AU2637" s="41"/>
    </row>
    <row r="2638" spans="1:47" x14ac:dyDescent="0.35">
      <c r="A2638" s="26" t="s">
        <v>805</v>
      </c>
      <c r="B2638" s="26" t="s">
        <v>2815</v>
      </c>
      <c r="C2638" s="26" t="s">
        <v>60</v>
      </c>
      <c r="D2638" s="26" t="s">
        <v>999</v>
      </c>
      <c r="E2638" s="26">
        <v>999926548</v>
      </c>
      <c r="F2638" s="26" t="s">
        <v>64</v>
      </c>
      <c r="G2638" s="26" t="s">
        <v>450</v>
      </c>
      <c r="H2638" s="26" t="s">
        <v>5847</v>
      </c>
      <c r="I2638" s="18">
        <f>SUM(L2638)-J2638</f>
        <v>120</v>
      </c>
      <c r="J2638" s="18"/>
      <c r="K2638" s="19"/>
      <c r="L2638" s="17">
        <f>SUM(M2638,N2638,P2638,Q2638,R2638,S2638)</f>
        <v>120</v>
      </c>
      <c r="M2638" s="17">
        <f>SUM(AC2638,AS2638,AU2638)</f>
        <v>0</v>
      </c>
      <c r="N2638" s="17">
        <f>SUM(V2638,W2638,X2638,Y2638,Z2638,AA2638,AB2638,AD2638,AE2638,AF2638,AG2638,AH2638,AI2638,AJ2638,AK2638,AL2638,AM2638,AN2638)</f>
        <v>30</v>
      </c>
      <c r="O2638" s="17">
        <f>COUNT(V2638,W2638,X2638,Y2638,Z2638,AA2638,AB2638,AC2638,AD2638,AE2638,AF2638,AG2638,AH2638,AI2638,AJ2638,AK2638,AL2638,AM2638,AN2638)</f>
        <v>1</v>
      </c>
      <c r="P2638" s="17">
        <f>SUM(AO2638,AP2638)</f>
        <v>0</v>
      </c>
      <c r="Q2638" s="17">
        <f>AR2638</f>
        <v>90</v>
      </c>
      <c r="R2638" s="17">
        <f>SUM(U2638,AT2638)</f>
        <v>0</v>
      </c>
      <c r="S2638" s="17">
        <f>AQ2638</f>
        <v>0</v>
      </c>
      <c r="T2638" s="19"/>
      <c r="U2638" s="26"/>
      <c r="V2638" s="26"/>
      <c r="W2638" s="26"/>
      <c r="X2638" s="26"/>
      <c r="Y2638" s="26">
        <v>30</v>
      </c>
      <c r="Z2638" s="26"/>
      <c r="AA2638" s="26"/>
      <c r="AB2638" s="26"/>
      <c r="AC2638" s="26"/>
      <c r="AD2638" s="26"/>
      <c r="AE2638" s="26"/>
      <c r="AF2638" s="26"/>
      <c r="AG2638" s="26"/>
      <c r="AH2638" s="26"/>
      <c r="AI2638" s="26"/>
      <c r="AJ2638" s="26"/>
      <c r="AK2638" s="26"/>
      <c r="AL2638" s="26"/>
      <c r="AM2638" s="26"/>
      <c r="AN2638" s="26"/>
      <c r="AO2638" s="26"/>
      <c r="AP2638" s="26"/>
      <c r="AQ2638" s="26"/>
      <c r="AR2638" s="39">
        <v>90</v>
      </c>
      <c r="AS2638" s="41"/>
      <c r="AT2638" s="41"/>
      <c r="AU2638" s="41"/>
    </row>
    <row r="2639" spans="1:47" x14ac:dyDescent="0.35">
      <c r="A2639" s="26" t="s">
        <v>904</v>
      </c>
      <c r="B2639" s="26" t="s">
        <v>2816</v>
      </c>
      <c r="C2639" s="26" t="s">
        <v>60</v>
      </c>
      <c r="D2639" s="26" t="s">
        <v>999</v>
      </c>
      <c r="E2639" s="26">
        <v>999922645</v>
      </c>
      <c r="F2639" s="26" t="s">
        <v>64</v>
      </c>
      <c r="G2639" s="26" t="s">
        <v>450</v>
      </c>
      <c r="H2639" s="26" t="s">
        <v>5847</v>
      </c>
      <c r="I2639" s="18">
        <f>SUM(L2639)-J2639</f>
        <v>98</v>
      </c>
      <c r="J2639" s="18"/>
      <c r="K2639" s="19"/>
      <c r="L2639" s="17">
        <f>SUM(M2639,N2639,P2639,Q2639,R2639,S2639)</f>
        <v>98</v>
      </c>
      <c r="M2639" s="17">
        <f>SUM(AC2639,AS2639,AU2639)</f>
        <v>0</v>
      </c>
      <c r="N2639" s="17">
        <f>SUM(V2639,W2639,X2639,Y2639,Z2639,AA2639,AB2639,AD2639,AE2639,AF2639,AG2639,AH2639,AI2639,AJ2639,AK2639,AL2639,AM2639,AN2639)</f>
        <v>30</v>
      </c>
      <c r="O2639" s="17">
        <f>COUNT(V2639,W2639,X2639,Y2639,Z2639,AA2639,AB2639,AC2639,AD2639,AE2639,AF2639,AG2639,AH2639,AI2639,AJ2639,AK2639,AL2639,AM2639,AN2639)</f>
        <v>1</v>
      </c>
      <c r="P2639" s="17">
        <f>SUM(AO2639,AP2639)</f>
        <v>0</v>
      </c>
      <c r="Q2639" s="17">
        <f>AR2639</f>
        <v>68</v>
      </c>
      <c r="R2639" s="17">
        <f>SUM(U2639,AT2639)</f>
        <v>0</v>
      </c>
      <c r="S2639" s="17">
        <f>AQ2639</f>
        <v>0</v>
      </c>
      <c r="T2639" s="19"/>
      <c r="U2639" s="26"/>
      <c r="V2639" s="26"/>
      <c r="W2639" s="26"/>
      <c r="X2639" s="26"/>
      <c r="Y2639" s="26"/>
      <c r="Z2639" s="26"/>
      <c r="AA2639" s="26"/>
      <c r="AB2639" s="26"/>
      <c r="AC2639" s="26"/>
      <c r="AD2639" s="26"/>
      <c r="AE2639" s="26"/>
      <c r="AF2639" s="26"/>
      <c r="AG2639" s="26"/>
      <c r="AH2639" s="26"/>
      <c r="AI2639" s="26">
        <v>30</v>
      </c>
      <c r="AJ2639" s="26"/>
      <c r="AK2639" s="26"/>
      <c r="AL2639" s="26"/>
      <c r="AM2639" s="26"/>
      <c r="AN2639" s="26"/>
      <c r="AO2639" s="26"/>
      <c r="AP2639" s="26"/>
      <c r="AQ2639" s="26"/>
      <c r="AR2639" s="39">
        <v>68</v>
      </c>
      <c r="AS2639" s="41"/>
      <c r="AT2639" s="41"/>
      <c r="AU2639" s="41"/>
    </row>
    <row r="2640" spans="1:47" x14ac:dyDescent="0.35">
      <c r="A2640" s="26" t="s">
        <v>705</v>
      </c>
      <c r="B2640" s="26" t="s">
        <v>1119</v>
      </c>
      <c r="C2640" s="26" t="s">
        <v>60</v>
      </c>
      <c r="D2640" s="26" t="s">
        <v>999</v>
      </c>
      <c r="E2640" s="26">
        <v>999926459</v>
      </c>
      <c r="F2640" s="26" t="s">
        <v>64</v>
      </c>
      <c r="G2640" s="26" t="s">
        <v>450</v>
      </c>
      <c r="H2640" s="26" t="s">
        <v>5847</v>
      </c>
      <c r="I2640" s="18">
        <f>SUM(L2640)-J2640</f>
        <v>70</v>
      </c>
      <c r="J2640" s="18">
        <f>L2640/2</f>
        <v>70</v>
      </c>
      <c r="K2640" s="19"/>
      <c r="L2640" s="17">
        <f>SUM(M2640,N2640,P2640,Q2640,R2640,S2640)</f>
        <v>140</v>
      </c>
      <c r="M2640" s="17">
        <f>SUM(AC2640,AS2640,AU2640)</f>
        <v>0</v>
      </c>
      <c r="N2640" s="17">
        <f>SUM(V2640,W2640,X2640,Y2640,Z2640,AA2640,AB2640,AD2640,AE2640,AF2640,AG2640,AH2640,AI2640,AJ2640,AK2640,AL2640,AM2640,AN2640)</f>
        <v>60</v>
      </c>
      <c r="O2640" s="17">
        <f>COUNT(V2640,W2640,X2640,Y2640,Z2640,AA2640,AB2640,AC2640,AD2640,AE2640,AF2640,AG2640,AH2640,AI2640,AJ2640,AK2640,AL2640,AM2640,AN2640)</f>
        <v>1</v>
      </c>
      <c r="P2640" s="17">
        <f>SUM(AO2640,AP2640)</f>
        <v>0</v>
      </c>
      <c r="Q2640" s="17">
        <f>AR2640</f>
        <v>80</v>
      </c>
      <c r="R2640" s="17">
        <f>SUM(U2640,AT2640)</f>
        <v>0</v>
      </c>
      <c r="S2640" s="17">
        <f>AQ2640</f>
        <v>0</v>
      </c>
      <c r="T2640" s="19"/>
      <c r="U2640" s="26"/>
      <c r="V2640" s="26"/>
      <c r="W2640" s="26"/>
      <c r="X2640" s="26"/>
      <c r="Y2640" s="26">
        <v>60</v>
      </c>
      <c r="Z2640" s="26"/>
      <c r="AA2640" s="26"/>
      <c r="AB2640" s="26"/>
      <c r="AC2640" s="26"/>
      <c r="AD2640" s="26"/>
      <c r="AE2640" s="26"/>
      <c r="AF2640" s="26"/>
      <c r="AG2640" s="26"/>
      <c r="AH2640" s="26"/>
      <c r="AI2640" s="26"/>
      <c r="AJ2640" s="26"/>
      <c r="AK2640" s="26"/>
      <c r="AL2640" s="26"/>
      <c r="AM2640" s="26"/>
      <c r="AN2640" s="26"/>
      <c r="AO2640" s="26"/>
      <c r="AP2640" s="26"/>
      <c r="AQ2640" s="26"/>
      <c r="AR2640" s="39">
        <v>80</v>
      </c>
      <c r="AS2640" s="41"/>
      <c r="AT2640" s="41"/>
      <c r="AU2640" s="41"/>
    </row>
    <row r="2641" spans="1:47" x14ac:dyDescent="0.35">
      <c r="A2641" s="26" t="s">
        <v>716</v>
      </c>
      <c r="B2641" s="26" t="s">
        <v>1166</v>
      </c>
      <c r="C2641" s="26" t="s">
        <v>60</v>
      </c>
      <c r="D2641" s="26" t="s">
        <v>999</v>
      </c>
      <c r="E2641" s="26">
        <v>999925602</v>
      </c>
      <c r="F2641" s="26" t="s">
        <v>64</v>
      </c>
      <c r="G2641" s="26" t="s">
        <v>450</v>
      </c>
      <c r="H2641" s="26" t="s">
        <v>5847</v>
      </c>
      <c r="I2641" s="18">
        <f>SUM(L2641)-J2641</f>
        <v>68</v>
      </c>
      <c r="J2641" s="18"/>
      <c r="K2641" s="19"/>
      <c r="L2641" s="17">
        <f>SUM(M2641,N2641,P2641,Q2641,R2641,S2641)</f>
        <v>68</v>
      </c>
      <c r="M2641" s="17">
        <f>SUM(AC2641,AS2641,AU2641)</f>
        <v>0</v>
      </c>
      <c r="N2641" s="17">
        <f>SUM(V2641,W2641,X2641,Y2641,Z2641,AA2641,AB2641,AD2641,AE2641,AF2641,AG2641,AH2641,AI2641,AJ2641,AK2641,AL2641,AM2641,AN2641)</f>
        <v>0</v>
      </c>
      <c r="O2641" s="17">
        <f>COUNT(V2641,W2641,X2641,Y2641,Z2641,AA2641,AB2641,AC2641,AD2641,AE2641,AF2641,AG2641,AH2641,AI2641,AJ2641,AK2641,AL2641,AM2641,AN2641)</f>
        <v>0</v>
      </c>
      <c r="P2641" s="17">
        <f>SUM(AO2641,AP2641)</f>
        <v>0</v>
      </c>
      <c r="Q2641" s="17">
        <f>AR2641</f>
        <v>68</v>
      </c>
      <c r="R2641" s="17">
        <f>SUM(U2641,AT2641)</f>
        <v>0</v>
      </c>
      <c r="S2641" s="17">
        <f>AQ2641</f>
        <v>0</v>
      </c>
      <c r="T2641" s="19"/>
      <c r="U2641" s="26"/>
      <c r="V2641" s="26"/>
      <c r="W2641" s="26"/>
      <c r="X2641" s="26"/>
      <c r="Y2641" s="26"/>
      <c r="Z2641" s="26"/>
      <c r="AA2641" s="26"/>
      <c r="AB2641" s="26"/>
      <c r="AC2641" s="26"/>
      <c r="AD2641" s="26"/>
      <c r="AE2641" s="26"/>
      <c r="AF2641" s="26"/>
      <c r="AG2641" s="26"/>
      <c r="AH2641" s="26"/>
      <c r="AI2641" s="26"/>
      <c r="AJ2641" s="26"/>
      <c r="AK2641" s="26"/>
      <c r="AL2641" s="26"/>
      <c r="AM2641" s="26"/>
      <c r="AN2641" s="26"/>
      <c r="AO2641" s="26"/>
      <c r="AP2641" s="26"/>
      <c r="AQ2641" s="26"/>
      <c r="AR2641" s="39">
        <v>68</v>
      </c>
      <c r="AS2641" s="41"/>
      <c r="AT2641" s="41"/>
      <c r="AU2641" s="41"/>
    </row>
    <row r="2642" spans="1:47" x14ac:dyDescent="0.35">
      <c r="A2642" s="26" t="s">
        <v>1120</v>
      </c>
      <c r="B2642" s="26" t="s">
        <v>525</v>
      </c>
      <c r="C2642" s="26" t="s">
        <v>60</v>
      </c>
      <c r="D2642" s="26" t="s">
        <v>999</v>
      </c>
      <c r="E2642" s="26">
        <v>999908136</v>
      </c>
      <c r="F2642" s="26" t="s">
        <v>64</v>
      </c>
      <c r="G2642" s="26" t="s">
        <v>450</v>
      </c>
      <c r="H2642" s="26" t="s">
        <v>5847</v>
      </c>
      <c r="I2642" s="18">
        <f>SUM(L2642)-J2642</f>
        <v>52.5</v>
      </c>
      <c r="J2642" s="18">
        <f>L2642/2</f>
        <v>52.5</v>
      </c>
      <c r="K2642" s="19"/>
      <c r="L2642" s="17">
        <f>SUM(M2642,N2642,P2642,Q2642,R2642,S2642)</f>
        <v>105</v>
      </c>
      <c r="M2642" s="17">
        <f>SUM(AC2642,AS2642,AU2642)</f>
        <v>0</v>
      </c>
      <c r="N2642" s="17">
        <f>SUM(V2642,W2642,X2642,Y2642,Z2642,AA2642,AB2642,AD2642,AE2642,AF2642,AG2642,AH2642,AI2642,AJ2642,AK2642,AL2642,AM2642,AN2642)</f>
        <v>45</v>
      </c>
      <c r="O2642" s="17">
        <f>COUNT(V2642,W2642,X2642,Y2642,Z2642,AA2642,AB2642,AC2642,AD2642,AE2642,AF2642,AG2642,AH2642,AI2642,AJ2642,AK2642,AL2642,AM2642,AN2642)</f>
        <v>1</v>
      </c>
      <c r="P2642" s="17">
        <f>SUM(AO2642,AP2642)</f>
        <v>0</v>
      </c>
      <c r="Q2642" s="17">
        <f>AR2642</f>
        <v>60</v>
      </c>
      <c r="R2642" s="17">
        <f>SUM(U2642,AT2642)</f>
        <v>0</v>
      </c>
      <c r="S2642" s="17">
        <f>AQ2642</f>
        <v>0</v>
      </c>
      <c r="T2642" s="19"/>
      <c r="U2642" s="26"/>
      <c r="V2642" s="26"/>
      <c r="W2642" s="26"/>
      <c r="X2642" s="26"/>
      <c r="Y2642" s="26">
        <v>45</v>
      </c>
      <c r="Z2642" s="26"/>
      <c r="AA2642" s="26"/>
      <c r="AB2642" s="26"/>
      <c r="AC2642" s="26"/>
      <c r="AD2642" s="26"/>
      <c r="AE2642" s="26"/>
      <c r="AF2642" s="26"/>
      <c r="AG2642" s="26"/>
      <c r="AH2642" s="26"/>
      <c r="AI2642" s="26"/>
      <c r="AJ2642" s="26"/>
      <c r="AK2642" s="26"/>
      <c r="AL2642" s="26"/>
      <c r="AM2642" s="26"/>
      <c r="AN2642" s="26"/>
      <c r="AO2642" s="26"/>
      <c r="AP2642" s="26"/>
      <c r="AQ2642" s="26"/>
      <c r="AR2642" s="39">
        <v>60</v>
      </c>
      <c r="AS2642" s="41"/>
      <c r="AT2642" s="41"/>
      <c r="AU2642" s="41"/>
    </row>
    <row r="2643" spans="1:47" x14ac:dyDescent="0.35">
      <c r="A2643" s="26" t="s">
        <v>2801</v>
      </c>
      <c r="B2643" s="26" t="s">
        <v>2802</v>
      </c>
      <c r="C2643" s="26" t="s">
        <v>60</v>
      </c>
      <c r="D2643" s="26" t="s">
        <v>999</v>
      </c>
      <c r="E2643" s="26">
        <v>999926458</v>
      </c>
      <c r="F2643" s="26" t="s">
        <v>64</v>
      </c>
      <c r="G2643" s="26" t="s">
        <v>450</v>
      </c>
      <c r="H2643" s="26" t="s">
        <v>5847</v>
      </c>
      <c r="I2643" s="18">
        <f>SUM(L2643)-J2643</f>
        <v>50</v>
      </c>
      <c r="J2643" s="18"/>
      <c r="K2643" s="19"/>
      <c r="L2643" s="17">
        <f>SUM(M2643,N2643,P2643,Q2643,R2643,S2643)</f>
        <v>50</v>
      </c>
      <c r="M2643" s="17">
        <f>SUM(AC2643,AS2643,AU2643)</f>
        <v>0</v>
      </c>
      <c r="N2643" s="17">
        <f>SUM(V2643,W2643,X2643,Y2643,Z2643,AA2643,AB2643,AD2643,AE2643,AF2643,AG2643,AH2643,AI2643,AJ2643,AK2643,AL2643,AM2643,AN2643)</f>
        <v>0</v>
      </c>
      <c r="O2643" s="17">
        <f>COUNT(V2643,W2643,X2643,Y2643,Z2643,AA2643,AB2643,AC2643,AD2643,AE2643,AF2643,AG2643,AH2643,AI2643,AJ2643,AK2643,AL2643,AM2643,AN2643)</f>
        <v>0</v>
      </c>
      <c r="P2643" s="17">
        <f>SUM(AO2643,AP2643)</f>
        <v>0</v>
      </c>
      <c r="Q2643" s="17">
        <f>AR2643</f>
        <v>0</v>
      </c>
      <c r="R2643" s="17">
        <f>SUM(U2643,AT2643)</f>
        <v>50</v>
      </c>
      <c r="S2643" s="17">
        <f>AQ2643</f>
        <v>0</v>
      </c>
      <c r="T2643" s="19"/>
      <c r="U2643" s="26"/>
      <c r="V2643" s="26"/>
      <c r="W2643" s="26"/>
      <c r="X2643" s="26"/>
      <c r="Y2643" s="26"/>
      <c r="Z2643" s="26"/>
      <c r="AA2643" s="26"/>
      <c r="AB2643" s="26"/>
      <c r="AC2643" s="26"/>
      <c r="AD2643" s="26"/>
      <c r="AE2643" s="26"/>
      <c r="AF2643" s="26"/>
      <c r="AG2643" s="26"/>
      <c r="AH2643" s="26"/>
      <c r="AI2643" s="26"/>
      <c r="AJ2643" s="26"/>
      <c r="AK2643" s="26"/>
      <c r="AL2643" s="26"/>
      <c r="AM2643" s="26"/>
      <c r="AN2643" s="26"/>
      <c r="AO2643" s="26"/>
      <c r="AP2643" s="26"/>
      <c r="AQ2643" s="26"/>
      <c r="AR2643" s="26"/>
      <c r="AS2643" s="26"/>
      <c r="AT2643" s="41">
        <v>50</v>
      </c>
      <c r="AU2643" s="41"/>
    </row>
    <row r="2644" spans="1:47" x14ac:dyDescent="0.35">
      <c r="A2644" s="26" t="s">
        <v>587</v>
      </c>
      <c r="B2644" s="26" t="s">
        <v>1125</v>
      </c>
      <c r="C2644" s="26" t="s">
        <v>60</v>
      </c>
      <c r="D2644" s="26" t="s">
        <v>999</v>
      </c>
      <c r="E2644" s="26">
        <v>999927987</v>
      </c>
      <c r="F2644" s="26" t="s">
        <v>64</v>
      </c>
      <c r="G2644" s="26" t="s">
        <v>450</v>
      </c>
      <c r="H2644" s="26" t="s">
        <v>5847</v>
      </c>
      <c r="I2644" s="18">
        <f>SUM(L2644)-J2644</f>
        <v>34</v>
      </c>
      <c r="J2644" s="18">
        <f>L2644/2</f>
        <v>34</v>
      </c>
      <c r="K2644" s="19"/>
      <c r="L2644" s="17">
        <f>SUM(M2644,N2644,P2644,Q2644,R2644,S2644)</f>
        <v>68</v>
      </c>
      <c r="M2644" s="17">
        <f>SUM(AC2644,AS2644,AU2644)</f>
        <v>0</v>
      </c>
      <c r="N2644" s="17">
        <f>SUM(V2644,W2644,X2644,Y2644,Z2644,AA2644,AB2644,AD2644,AE2644,AF2644,AG2644,AH2644,AI2644,AJ2644,AK2644,AL2644,AM2644,AN2644)</f>
        <v>68</v>
      </c>
      <c r="O2644" s="17">
        <f>COUNT(V2644,W2644,X2644,Y2644,Z2644,AA2644,AB2644,AC2644,AD2644,AE2644,AF2644,AG2644,AH2644,AI2644,AJ2644,AK2644,AL2644,AM2644,AN2644)</f>
        <v>1</v>
      </c>
      <c r="P2644" s="17">
        <f>SUM(AO2644,AP2644)</f>
        <v>0</v>
      </c>
      <c r="Q2644" s="17">
        <f>AR2644</f>
        <v>0</v>
      </c>
      <c r="R2644" s="17">
        <f>SUM(U2644,AT2644)</f>
        <v>0</v>
      </c>
      <c r="S2644" s="17">
        <f>AQ2644</f>
        <v>0</v>
      </c>
      <c r="T2644" s="19"/>
      <c r="U2644" s="26"/>
      <c r="V2644" s="26"/>
      <c r="W2644" s="26"/>
      <c r="X2644" s="26"/>
      <c r="Y2644" s="26"/>
      <c r="Z2644" s="26"/>
      <c r="AA2644" s="26"/>
      <c r="AB2644" s="26"/>
      <c r="AC2644" s="26"/>
      <c r="AD2644" s="26"/>
      <c r="AE2644" s="26"/>
      <c r="AF2644" s="26"/>
      <c r="AG2644" s="26"/>
      <c r="AH2644" s="26"/>
      <c r="AI2644" s="26"/>
      <c r="AJ2644" s="26">
        <v>68</v>
      </c>
      <c r="AK2644" s="26"/>
      <c r="AL2644" s="26"/>
      <c r="AM2644" s="26"/>
      <c r="AN2644" s="26"/>
      <c r="AO2644" s="26"/>
      <c r="AP2644" s="26"/>
      <c r="AQ2644" s="26"/>
      <c r="AR2644" s="39"/>
      <c r="AS2644" s="41"/>
      <c r="AT2644" s="41"/>
      <c r="AU2644" s="41"/>
    </row>
    <row r="2645" spans="1:47" x14ac:dyDescent="0.35">
      <c r="A2645" s="26" t="s">
        <v>1128</v>
      </c>
      <c r="B2645" s="26" t="s">
        <v>564</v>
      </c>
      <c r="C2645" s="26" t="s">
        <v>60</v>
      </c>
      <c r="D2645" s="26" t="s">
        <v>999</v>
      </c>
      <c r="E2645" s="26">
        <v>999924654</v>
      </c>
      <c r="F2645" s="27" t="s">
        <v>64</v>
      </c>
      <c r="G2645" s="26" t="s">
        <v>450</v>
      </c>
      <c r="H2645" s="26" t="s">
        <v>5847</v>
      </c>
      <c r="I2645" s="18">
        <f>SUM(L2645)-J2645</f>
        <v>30</v>
      </c>
      <c r="J2645" s="18">
        <f>L2645/2</f>
        <v>30</v>
      </c>
      <c r="K2645" s="19"/>
      <c r="L2645" s="17">
        <f>SUM(M2645,N2645,P2645,Q2645,R2645,S2645)</f>
        <v>60</v>
      </c>
      <c r="M2645" s="17">
        <f>SUM(AC2645,AS2645,AU2645)</f>
        <v>0</v>
      </c>
      <c r="N2645" s="17">
        <f>SUM(V2645,W2645,X2645,Y2645,Z2645,AA2645,AB2645,AD2645,AE2645,AF2645,AG2645,AH2645,AI2645,AJ2645,AK2645,AL2645,AM2645,AN2645)</f>
        <v>60</v>
      </c>
      <c r="O2645" s="17">
        <f>COUNT(V2645,W2645,X2645,Y2645,Z2645,AA2645,AB2645,AC2645,AD2645,AE2645,AF2645,AG2645,AH2645,AI2645,AJ2645,AK2645,AL2645,AM2645,AN2645)</f>
        <v>1</v>
      </c>
      <c r="P2645" s="17">
        <f>SUM(AO2645,AP2645)</f>
        <v>0</v>
      </c>
      <c r="Q2645" s="17">
        <f>AR2645</f>
        <v>0</v>
      </c>
      <c r="R2645" s="17">
        <f>SUM(U2645,AT2645)</f>
        <v>0</v>
      </c>
      <c r="S2645" s="17">
        <f>AQ2645</f>
        <v>0</v>
      </c>
      <c r="T2645" s="19"/>
      <c r="U2645" s="26"/>
      <c r="V2645" s="26"/>
      <c r="W2645" s="26"/>
      <c r="X2645" s="26"/>
      <c r="Y2645" s="26"/>
      <c r="Z2645" s="26"/>
      <c r="AA2645" s="26"/>
      <c r="AB2645" s="26"/>
      <c r="AC2645" s="26"/>
      <c r="AD2645" s="26"/>
      <c r="AE2645" s="26"/>
      <c r="AF2645" s="26">
        <v>60</v>
      </c>
      <c r="AG2645" s="26"/>
      <c r="AH2645" s="26"/>
      <c r="AI2645" s="26"/>
      <c r="AJ2645" s="26"/>
      <c r="AK2645" s="26"/>
      <c r="AL2645" s="26"/>
      <c r="AM2645" s="26"/>
      <c r="AN2645" s="26"/>
      <c r="AO2645" s="26"/>
      <c r="AP2645" s="26"/>
      <c r="AQ2645" s="26"/>
      <c r="AR2645" s="39"/>
      <c r="AS2645" s="41"/>
      <c r="AT2645" s="41"/>
      <c r="AU2645" s="41"/>
    </row>
    <row r="2646" spans="1:47" x14ac:dyDescent="0.35">
      <c r="A2646" s="26" t="s">
        <v>205</v>
      </c>
      <c r="B2646" s="26" t="s">
        <v>2818</v>
      </c>
      <c r="C2646" s="26" t="s">
        <v>60</v>
      </c>
      <c r="D2646" s="26" t="s">
        <v>999</v>
      </c>
      <c r="E2646" s="26">
        <v>999898836</v>
      </c>
      <c r="F2646" s="26" t="s">
        <v>64</v>
      </c>
      <c r="G2646" s="26" t="s">
        <v>450</v>
      </c>
      <c r="H2646" s="26" t="s">
        <v>5847</v>
      </c>
      <c r="I2646" s="18">
        <f>SUM(L2646)-J2646</f>
        <v>30</v>
      </c>
      <c r="J2646" s="18"/>
      <c r="K2646" s="19"/>
      <c r="L2646" s="17">
        <f>SUM(M2646,N2646,P2646,Q2646,R2646,S2646)</f>
        <v>30</v>
      </c>
      <c r="M2646" s="17">
        <f>SUM(AC2646,AS2646,AU2646)</f>
        <v>0</v>
      </c>
      <c r="N2646" s="17">
        <f>SUM(V2646,W2646,X2646,Y2646,Z2646,AA2646,AB2646,AD2646,AE2646,AF2646,AG2646,AH2646,AI2646,AJ2646,AK2646,AL2646,AM2646,AN2646)</f>
        <v>30</v>
      </c>
      <c r="O2646" s="17">
        <f>COUNT(V2646,W2646,X2646,Y2646,Z2646,AA2646,AB2646,AC2646,AD2646,AE2646,AF2646,AG2646,AH2646,AI2646,AJ2646,AK2646,AL2646,AM2646,AN2646)</f>
        <v>1</v>
      </c>
      <c r="P2646" s="17">
        <f>SUM(AO2646,AP2646)</f>
        <v>0</v>
      </c>
      <c r="Q2646" s="17">
        <f>AR2646</f>
        <v>0</v>
      </c>
      <c r="R2646" s="17">
        <f>SUM(U2646,AT2646)</f>
        <v>0</v>
      </c>
      <c r="S2646" s="17">
        <f>AQ2646</f>
        <v>0</v>
      </c>
      <c r="T2646" s="19"/>
      <c r="U2646" s="26"/>
      <c r="V2646" s="26"/>
      <c r="W2646" s="26"/>
      <c r="X2646" s="26">
        <v>30</v>
      </c>
      <c r="Y2646" s="26"/>
      <c r="Z2646" s="26"/>
      <c r="AA2646" s="26"/>
      <c r="AB2646" s="26"/>
      <c r="AC2646" s="26"/>
      <c r="AD2646" s="26"/>
      <c r="AE2646" s="26"/>
      <c r="AF2646" s="26"/>
      <c r="AG2646" s="26"/>
      <c r="AH2646" s="26"/>
      <c r="AI2646" s="26"/>
      <c r="AJ2646" s="26"/>
      <c r="AK2646" s="26"/>
      <c r="AL2646" s="26"/>
      <c r="AM2646" s="26"/>
      <c r="AN2646" s="26"/>
      <c r="AO2646" s="26"/>
      <c r="AP2646" s="26"/>
      <c r="AQ2646" s="26"/>
      <c r="AR2646" s="39"/>
      <c r="AS2646" s="41"/>
      <c r="AT2646" s="41"/>
      <c r="AU2646" s="41"/>
    </row>
    <row r="2647" spans="1:47" x14ac:dyDescent="0.35">
      <c r="A2647" s="26" t="s">
        <v>2455</v>
      </c>
      <c r="B2647" s="26" t="s">
        <v>2821</v>
      </c>
      <c r="C2647" s="26" t="s">
        <v>60</v>
      </c>
      <c r="D2647" s="26" t="s">
        <v>999</v>
      </c>
      <c r="E2647" s="26">
        <v>999927022</v>
      </c>
      <c r="F2647" s="26" t="s">
        <v>64</v>
      </c>
      <c r="G2647" s="26" t="s">
        <v>450</v>
      </c>
      <c r="H2647" s="26" t="s">
        <v>5847</v>
      </c>
      <c r="I2647" s="18">
        <f>SUM(L2647)-J2647</f>
        <v>30</v>
      </c>
      <c r="J2647" s="18"/>
      <c r="K2647" s="19"/>
      <c r="L2647" s="17">
        <f>SUM(M2647,N2647,P2647,Q2647,R2647,S2647)</f>
        <v>30</v>
      </c>
      <c r="M2647" s="17">
        <f>SUM(AC2647,AS2647,AU2647)</f>
        <v>0</v>
      </c>
      <c r="N2647" s="17">
        <f>SUM(V2647,W2647,X2647,Y2647,Z2647,AA2647,AB2647,AD2647,AE2647,AF2647,AG2647,AH2647,AI2647,AJ2647,AK2647,AL2647,AM2647,AN2647)</f>
        <v>30</v>
      </c>
      <c r="O2647" s="17">
        <f>COUNT(V2647,W2647,X2647,Y2647,Z2647,AA2647,AB2647,AC2647,AD2647,AE2647,AF2647,AG2647,AH2647,AI2647,AJ2647,AK2647,AL2647,AM2647,AN2647)</f>
        <v>1</v>
      </c>
      <c r="P2647" s="17">
        <f>SUM(AO2647,AP2647)</f>
        <v>0</v>
      </c>
      <c r="Q2647" s="17">
        <f>AR2647</f>
        <v>0</v>
      </c>
      <c r="R2647" s="17">
        <f>SUM(U2647,AT2647)</f>
        <v>0</v>
      </c>
      <c r="S2647" s="17">
        <f>AQ2647</f>
        <v>0</v>
      </c>
      <c r="T2647" s="19"/>
      <c r="U2647" s="26"/>
      <c r="V2647" s="26"/>
      <c r="W2647" s="26"/>
      <c r="X2647" s="26"/>
      <c r="Y2647" s="26"/>
      <c r="Z2647" s="26"/>
      <c r="AA2647" s="26"/>
      <c r="AB2647" s="26"/>
      <c r="AC2647" s="26"/>
      <c r="AD2647" s="26"/>
      <c r="AE2647" s="26"/>
      <c r="AF2647" s="26"/>
      <c r="AG2647" s="26"/>
      <c r="AH2647" s="26"/>
      <c r="AI2647" s="26"/>
      <c r="AJ2647" s="26"/>
      <c r="AK2647" s="26"/>
      <c r="AL2647" s="26">
        <v>30</v>
      </c>
      <c r="AM2647" s="26"/>
      <c r="AN2647" s="26"/>
      <c r="AO2647" s="26"/>
      <c r="AP2647" s="26"/>
      <c r="AQ2647" s="26"/>
      <c r="AR2647" s="39"/>
      <c r="AS2647" s="41"/>
      <c r="AT2647" s="41"/>
      <c r="AU2647" s="41"/>
    </row>
    <row r="2648" spans="1:47" x14ac:dyDescent="0.35">
      <c r="A2648" s="26" t="s">
        <v>2819</v>
      </c>
      <c r="B2648" s="26" t="s">
        <v>2820</v>
      </c>
      <c r="C2648" s="26" t="s">
        <v>60</v>
      </c>
      <c r="D2648" s="26" t="s">
        <v>999</v>
      </c>
      <c r="E2648" s="26">
        <v>999926373</v>
      </c>
      <c r="F2648" s="26" t="s">
        <v>64</v>
      </c>
      <c r="G2648" s="26" t="s">
        <v>450</v>
      </c>
      <c r="H2648" s="26" t="s">
        <v>5847</v>
      </c>
      <c r="I2648" s="18">
        <f>SUM(L2648)-J2648</f>
        <v>30</v>
      </c>
      <c r="J2648" s="18"/>
      <c r="K2648" s="19"/>
      <c r="L2648" s="17">
        <f>SUM(M2648,N2648,P2648,Q2648,R2648,S2648)</f>
        <v>30</v>
      </c>
      <c r="M2648" s="17">
        <f>SUM(AC2648,AS2648,AU2648)</f>
        <v>0</v>
      </c>
      <c r="N2648" s="17">
        <f>SUM(V2648,W2648,X2648,Y2648,Z2648,AA2648,AB2648,AD2648,AE2648,AF2648,AG2648,AH2648,AI2648,AJ2648,AK2648,AL2648,AM2648,AN2648)</f>
        <v>30</v>
      </c>
      <c r="O2648" s="17">
        <f>COUNT(V2648,W2648,X2648,Y2648,Z2648,AA2648,AB2648,AC2648,AD2648,AE2648,AF2648,AG2648,AH2648,AI2648,AJ2648,AK2648,AL2648,AM2648,AN2648)</f>
        <v>1</v>
      </c>
      <c r="P2648" s="17">
        <f>SUM(AO2648,AP2648)</f>
        <v>0</v>
      </c>
      <c r="Q2648" s="17">
        <f>AR2648</f>
        <v>0</v>
      </c>
      <c r="R2648" s="17">
        <f>SUM(U2648,AT2648)</f>
        <v>0</v>
      </c>
      <c r="S2648" s="17">
        <f>AQ2648</f>
        <v>0</v>
      </c>
      <c r="T2648" s="19"/>
      <c r="U2648" s="26"/>
      <c r="V2648" s="26"/>
      <c r="W2648" s="26">
        <v>30</v>
      </c>
      <c r="X2648" s="26"/>
      <c r="Y2648" s="26"/>
      <c r="Z2648" s="26"/>
      <c r="AA2648" s="26"/>
      <c r="AB2648" s="26"/>
      <c r="AC2648" s="26"/>
      <c r="AD2648" s="26"/>
      <c r="AE2648" s="26"/>
      <c r="AF2648" s="26"/>
      <c r="AG2648" s="26"/>
      <c r="AH2648" s="26"/>
      <c r="AI2648" s="26"/>
      <c r="AJ2648" s="26"/>
      <c r="AK2648" s="26"/>
      <c r="AL2648" s="26"/>
      <c r="AM2648" s="26"/>
      <c r="AN2648" s="26"/>
      <c r="AO2648" s="26"/>
      <c r="AP2648" s="26"/>
      <c r="AQ2648" s="26"/>
      <c r="AR2648" s="39"/>
      <c r="AS2648" s="41"/>
      <c r="AT2648" s="41"/>
      <c r="AU2648" s="41"/>
    </row>
    <row r="2649" spans="1:47" x14ac:dyDescent="0.35">
      <c r="A2649" s="26" t="s">
        <v>1131</v>
      </c>
      <c r="B2649" s="26" t="s">
        <v>1132</v>
      </c>
      <c r="C2649" s="26" t="s">
        <v>60</v>
      </c>
      <c r="D2649" s="26" t="s">
        <v>999</v>
      </c>
      <c r="E2649" s="26">
        <v>999901959</v>
      </c>
      <c r="F2649" s="26" t="s">
        <v>64</v>
      </c>
      <c r="G2649" s="26" t="s">
        <v>450</v>
      </c>
      <c r="H2649" s="26" t="s">
        <v>5847</v>
      </c>
      <c r="I2649" s="18">
        <f>SUM(L2649)-J2649</f>
        <v>15</v>
      </c>
      <c r="J2649" s="18">
        <f>L2649/2</f>
        <v>15</v>
      </c>
      <c r="K2649" s="19"/>
      <c r="L2649" s="17">
        <f>SUM(M2649,N2649,P2649,Q2649,R2649,S2649)</f>
        <v>30</v>
      </c>
      <c r="M2649" s="17">
        <f>SUM(AC2649,AS2649,AU2649)</f>
        <v>0</v>
      </c>
      <c r="N2649" s="17">
        <f>SUM(V2649,W2649,X2649,Y2649,Z2649,AA2649,AB2649,AD2649,AE2649,AF2649,AG2649,AH2649,AI2649,AJ2649,AK2649,AL2649,AM2649,AN2649)</f>
        <v>30</v>
      </c>
      <c r="O2649" s="17">
        <f>COUNT(V2649,W2649,X2649,Y2649,Z2649,AA2649,AB2649,AC2649,AD2649,AE2649,AF2649,AG2649,AH2649,AI2649,AJ2649,AK2649,AL2649,AM2649,AN2649)</f>
        <v>1</v>
      </c>
      <c r="P2649" s="17">
        <f>SUM(AO2649,AP2649)</f>
        <v>0</v>
      </c>
      <c r="Q2649" s="17">
        <f>AR2649</f>
        <v>0</v>
      </c>
      <c r="R2649" s="17">
        <f>SUM(U2649,AT2649)</f>
        <v>0</v>
      </c>
      <c r="S2649" s="17">
        <f>AQ2649</f>
        <v>0</v>
      </c>
      <c r="T2649" s="19"/>
      <c r="U2649" s="26"/>
      <c r="V2649" s="26"/>
      <c r="W2649" s="26"/>
      <c r="X2649" s="26"/>
      <c r="Y2649" s="26"/>
      <c r="Z2649" s="26"/>
      <c r="AA2649" s="26"/>
      <c r="AB2649" s="26"/>
      <c r="AC2649" s="26"/>
      <c r="AD2649" s="26"/>
      <c r="AE2649" s="26"/>
      <c r="AF2649" s="26"/>
      <c r="AG2649" s="26"/>
      <c r="AH2649" s="26"/>
      <c r="AI2649" s="26"/>
      <c r="AJ2649" s="26"/>
      <c r="AK2649" s="26">
        <v>30</v>
      </c>
      <c r="AL2649" s="26"/>
      <c r="AM2649" s="26"/>
      <c r="AN2649" s="26"/>
      <c r="AO2649" s="26"/>
      <c r="AP2649" s="26"/>
      <c r="AQ2649" s="26"/>
      <c r="AR2649" s="39"/>
      <c r="AS2649" s="41"/>
      <c r="AT2649" s="41"/>
      <c r="AU2649" s="41"/>
    </row>
    <row r="2650" spans="1:47" x14ac:dyDescent="0.35">
      <c r="A2650" s="26" t="s">
        <v>1133</v>
      </c>
      <c r="B2650" s="26" t="s">
        <v>1134</v>
      </c>
      <c r="C2650" s="26" t="s">
        <v>60</v>
      </c>
      <c r="D2650" s="26" t="s">
        <v>999</v>
      </c>
      <c r="E2650" s="26">
        <v>999922775</v>
      </c>
      <c r="F2650" s="26" t="s">
        <v>64</v>
      </c>
      <c r="G2650" s="26" t="s">
        <v>450</v>
      </c>
      <c r="H2650" s="26" t="s">
        <v>5847</v>
      </c>
      <c r="I2650" s="18">
        <f>SUM(L2650)-J2650</f>
        <v>15</v>
      </c>
      <c r="J2650" s="18">
        <f>L2650/2</f>
        <v>15</v>
      </c>
      <c r="K2650" s="19"/>
      <c r="L2650" s="17">
        <f>SUM(M2650,N2650,P2650,Q2650,R2650,S2650)</f>
        <v>30</v>
      </c>
      <c r="M2650" s="17">
        <f>SUM(AC2650,AS2650,AU2650)</f>
        <v>0</v>
      </c>
      <c r="N2650" s="17">
        <f>SUM(V2650,W2650,X2650,Y2650,Z2650,AA2650,AB2650,AD2650,AE2650,AF2650,AG2650,AH2650,AI2650,AJ2650,AK2650,AL2650,AM2650,AN2650)</f>
        <v>30</v>
      </c>
      <c r="O2650" s="17">
        <f>COUNT(V2650,W2650,X2650,Y2650,Z2650,AA2650,AB2650,AC2650,AD2650,AE2650,AF2650,AG2650,AH2650,AI2650,AJ2650,AK2650,AL2650,AM2650,AN2650)</f>
        <v>1</v>
      </c>
      <c r="P2650" s="17">
        <f>SUM(AO2650,AP2650)</f>
        <v>0</v>
      </c>
      <c r="Q2650" s="17">
        <f>AR2650</f>
        <v>0</v>
      </c>
      <c r="R2650" s="17">
        <f>SUM(U2650,AT2650)</f>
        <v>0</v>
      </c>
      <c r="S2650" s="17">
        <f>AQ2650</f>
        <v>0</v>
      </c>
      <c r="T2650" s="19"/>
      <c r="U2650" s="26"/>
      <c r="V2650" s="26"/>
      <c r="W2650" s="26">
        <v>30</v>
      </c>
      <c r="X2650" s="26"/>
      <c r="Y2650" s="26"/>
      <c r="Z2650" s="26"/>
      <c r="AA2650" s="26"/>
      <c r="AB2650" s="26"/>
      <c r="AC2650" s="26"/>
      <c r="AD2650" s="26"/>
      <c r="AE2650" s="26"/>
      <c r="AF2650" s="26"/>
      <c r="AG2650" s="26"/>
      <c r="AH2650" s="26"/>
      <c r="AI2650" s="26"/>
      <c r="AJ2650" s="26"/>
      <c r="AK2650" s="26"/>
      <c r="AL2650" s="26"/>
      <c r="AM2650" s="26"/>
      <c r="AN2650" s="26"/>
      <c r="AO2650" s="26"/>
      <c r="AP2650" s="26"/>
      <c r="AQ2650" s="26"/>
      <c r="AR2650" s="39"/>
      <c r="AS2650" s="41"/>
      <c r="AT2650" s="41"/>
      <c r="AU2650" s="41"/>
    </row>
    <row r="2651" spans="1:47" x14ac:dyDescent="0.35">
      <c r="A2651" s="26" t="s">
        <v>95</v>
      </c>
      <c r="B2651" s="26" t="s">
        <v>2822</v>
      </c>
      <c r="C2651" s="26" t="s">
        <v>60</v>
      </c>
      <c r="D2651" s="26" t="s">
        <v>999</v>
      </c>
      <c r="E2651" s="26">
        <v>999904044</v>
      </c>
      <c r="F2651" s="26" t="s">
        <v>64</v>
      </c>
      <c r="G2651" s="26" t="s">
        <v>555</v>
      </c>
      <c r="H2651" s="26" t="s">
        <v>5848</v>
      </c>
      <c r="I2651" s="18">
        <f>SUM(L2651)-J2651</f>
        <v>250</v>
      </c>
      <c r="J2651" s="18"/>
      <c r="K2651" s="19"/>
      <c r="L2651" s="17">
        <f>SUM(M2651,N2651,P2651,Q2651,R2651,S2651)</f>
        <v>250</v>
      </c>
      <c r="M2651" s="17">
        <f>SUM(AC2651,AS2651,AU2651)</f>
        <v>0</v>
      </c>
      <c r="N2651" s="17">
        <f>SUM(V2651,W2651,X2651,Y2651,Z2651,AA2651,AB2651,AD2651,AE2651,AF2651,AG2651,AH2651,AI2651,AJ2651,AK2651,AL2651,AM2651,AN2651)</f>
        <v>90</v>
      </c>
      <c r="O2651" s="17">
        <f>COUNT(V2651,W2651,X2651,Y2651,Z2651,AA2651,AB2651,AC2651,AD2651,AE2651,AF2651,AG2651,AH2651,AI2651,AJ2651,AK2651,AL2651,AM2651,AN2651)</f>
        <v>2</v>
      </c>
      <c r="P2651" s="17">
        <f>SUM(AO2651,AP2651)</f>
        <v>0</v>
      </c>
      <c r="Q2651" s="17">
        <f>AR2651</f>
        <v>160</v>
      </c>
      <c r="R2651" s="17">
        <f>SUM(U2651,AT2651)</f>
        <v>0</v>
      </c>
      <c r="S2651" s="17">
        <f>AQ2651</f>
        <v>0</v>
      </c>
      <c r="T2651" s="19"/>
      <c r="U2651" s="26"/>
      <c r="V2651" s="26"/>
      <c r="W2651" s="26"/>
      <c r="X2651" s="26">
        <v>60</v>
      </c>
      <c r="Y2651" s="26"/>
      <c r="Z2651" s="26"/>
      <c r="AA2651" s="26"/>
      <c r="AB2651" s="26"/>
      <c r="AC2651" s="26"/>
      <c r="AD2651" s="26"/>
      <c r="AE2651" s="26"/>
      <c r="AF2651" s="26"/>
      <c r="AG2651" s="26"/>
      <c r="AH2651" s="26">
        <v>30</v>
      </c>
      <c r="AI2651" s="26"/>
      <c r="AJ2651" s="26"/>
      <c r="AK2651" s="26"/>
      <c r="AL2651" s="26"/>
      <c r="AM2651" s="26"/>
      <c r="AN2651" s="26"/>
      <c r="AO2651" s="26"/>
      <c r="AP2651" s="26"/>
      <c r="AQ2651" s="26"/>
      <c r="AR2651" s="39">
        <v>160</v>
      </c>
      <c r="AS2651" s="41"/>
      <c r="AT2651" s="41"/>
      <c r="AU2651" s="41"/>
    </row>
    <row r="2652" spans="1:47" x14ac:dyDescent="0.35">
      <c r="A2652" s="26" t="s">
        <v>542</v>
      </c>
      <c r="B2652" s="26" t="s">
        <v>2825</v>
      </c>
      <c r="C2652" s="26" t="s">
        <v>60</v>
      </c>
      <c r="D2652" s="26" t="s">
        <v>999</v>
      </c>
      <c r="E2652" s="26">
        <v>999922069</v>
      </c>
      <c r="F2652" s="26" t="s">
        <v>64</v>
      </c>
      <c r="G2652" s="26" t="s">
        <v>555</v>
      </c>
      <c r="H2652" s="26" t="s">
        <v>5848</v>
      </c>
      <c r="I2652" s="18">
        <f>SUM(L2652)-J2652</f>
        <v>124</v>
      </c>
      <c r="J2652" s="18"/>
      <c r="K2652" s="19"/>
      <c r="L2652" s="17">
        <f>SUM(M2652,N2652,P2652,Q2652,R2652,S2652)</f>
        <v>124</v>
      </c>
      <c r="M2652" s="17">
        <f>SUM(AC2652,AS2652,AU2652)</f>
        <v>0</v>
      </c>
      <c r="N2652" s="17">
        <f>SUM(V2652,W2652,X2652,Y2652,Z2652,AA2652,AB2652,AD2652,AE2652,AF2652,AG2652,AH2652,AI2652,AJ2652,AK2652,AL2652,AM2652,AN2652)</f>
        <v>34</v>
      </c>
      <c r="O2652" s="17">
        <f>COUNT(V2652,W2652,X2652,Y2652,Z2652,AA2652,AB2652,AC2652,AD2652,AE2652,AF2652,AG2652,AH2652,AI2652,AJ2652,AK2652,AL2652,AM2652,AN2652)</f>
        <v>1</v>
      </c>
      <c r="P2652" s="17">
        <f>SUM(AO2652,AP2652)</f>
        <v>0</v>
      </c>
      <c r="Q2652" s="17">
        <f>AR2652</f>
        <v>90</v>
      </c>
      <c r="R2652" s="17">
        <f>SUM(U2652,AT2652)</f>
        <v>0</v>
      </c>
      <c r="S2652" s="17">
        <f>AQ2652</f>
        <v>0</v>
      </c>
      <c r="T2652" s="19"/>
      <c r="U2652" s="26"/>
      <c r="V2652" s="26"/>
      <c r="W2652" s="26"/>
      <c r="X2652" s="26"/>
      <c r="Y2652" s="26"/>
      <c r="Z2652" s="26"/>
      <c r="AA2652" s="26"/>
      <c r="AB2652" s="26">
        <v>34</v>
      </c>
      <c r="AC2652" s="26"/>
      <c r="AD2652" s="26"/>
      <c r="AE2652" s="26"/>
      <c r="AF2652" s="26"/>
      <c r="AG2652" s="26"/>
      <c r="AH2652" s="26"/>
      <c r="AI2652" s="26"/>
      <c r="AJ2652" s="26"/>
      <c r="AK2652" s="26"/>
      <c r="AL2652" s="26"/>
      <c r="AM2652" s="26"/>
      <c r="AN2652" s="26"/>
      <c r="AO2652" s="26"/>
      <c r="AP2652" s="26"/>
      <c r="AQ2652" s="26"/>
      <c r="AR2652" s="39">
        <v>90</v>
      </c>
      <c r="AS2652" s="41"/>
      <c r="AT2652" s="41"/>
      <c r="AU2652" s="41"/>
    </row>
    <row r="2653" spans="1:47" x14ac:dyDescent="0.35">
      <c r="A2653" s="26" t="s">
        <v>1537</v>
      </c>
      <c r="B2653" s="26" t="s">
        <v>2826</v>
      </c>
      <c r="C2653" s="26" t="s">
        <v>60</v>
      </c>
      <c r="D2653" s="26" t="s">
        <v>999</v>
      </c>
      <c r="E2653" s="26">
        <v>999928050</v>
      </c>
      <c r="F2653" s="26" t="s">
        <v>64</v>
      </c>
      <c r="G2653" s="26" t="s">
        <v>555</v>
      </c>
      <c r="H2653" s="26" t="s">
        <v>5848</v>
      </c>
      <c r="I2653" s="18">
        <f>SUM(L2653)-J2653</f>
        <v>103</v>
      </c>
      <c r="J2653" s="18"/>
      <c r="K2653" s="19"/>
      <c r="L2653" s="17">
        <f>SUM(M2653,N2653,P2653,Q2653,R2653,S2653)</f>
        <v>103</v>
      </c>
      <c r="M2653" s="17">
        <f>SUM(AC2653,AS2653,AU2653)</f>
        <v>0</v>
      </c>
      <c r="N2653" s="17">
        <f>SUM(V2653,W2653,X2653,Y2653,Z2653,AA2653,AB2653,AD2653,AE2653,AF2653,AG2653,AH2653,AI2653,AJ2653,AK2653,AL2653,AM2653,AN2653)</f>
        <v>0</v>
      </c>
      <c r="O2653" s="17">
        <f>COUNT(V2653,W2653,X2653,Y2653,Z2653,AA2653,AB2653,AC2653,AD2653,AE2653,AF2653,AG2653,AH2653,AI2653,AJ2653,AK2653,AL2653,AM2653,AN2653)</f>
        <v>0</v>
      </c>
      <c r="P2653" s="17">
        <f>SUM(AO2653,AP2653)</f>
        <v>35</v>
      </c>
      <c r="Q2653" s="17">
        <f>AR2653</f>
        <v>68</v>
      </c>
      <c r="R2653" s="17">
        <f>SUM(U2653,AT2653)</f>
        <v>0</v>
      </c>
      <c r="S2653" s="17">
        <f>AQ2653</f>
        <v>0</v>
      </c>
      <c r="T2653" s="19"/>
      <c r="U2653" s="26"/>
      <c r="V2653" s="26"/>
      <c r="W2653" s="26"/>
      <c r="X2653" s="26"/>
      <c r="Y2653" s="26"/>
      <c r="Z2653" s="26"/>
      <c r="AA2653" s="26"/>
      <c r="AB2653" s="26"/>
      <c r="AC2653" s="26"/>
      <c r="AD2653" s="26"/>
      <c r="AE2653" s="26"/>
      <c r="AF2653" s="26"/>
      <c r="AG2653" s="26"/>
      <c r="AH2653" s="26"/>
      <c r="AI2653" s="26"/>
      <c r="AJ2653" s="26"/>
      <c r="AK2653" s="26"/>
      <c r="AL2653" s="26"/>
      <c r="AM2653" s="26"/>
      <c r="AN2653" s="26"/>
      <c r="AO2653" s="26">
        <v>35</v>
      </c>
      <c r="AP2653" s="26"/>
      <c r="AQ2653" s="26"/>
      <c r="AR2653" s="39">
        <v>68</v>
      </c>
      <c r="AS2653" s="41"/>
      <c r="AT2653" s="41"/>
      <c r="AU2653" s="41"/>
    </row>
    <row r="2654" spans="1:47" x14ac:dyDescent="0.35">
      <c r="A2654" s="26" t="s">
        <v>2828</v>
      </c>
      <c r="B2654" s="26" t="s">
        <v>2329</v>
      </c>
      <c r="C2654" s="26" t="s">
        <v>60</v>
      </c>
      <c r="D2654" s="26" t="s">
        <v>999</v>
      </c>
      <c r="E2654" s="26">
        <v>999918858</v>
      </c>
      <c r="F2654" s="26" t="s">
        <v>64</v>
      </c>
      <c r="G2654" s="26" t="s">
        <v>555</v>
      </c>
      <c r="H2654" s="26" t="s">
        <v>5848</v>
      </c>
      <c r="I2654" s="18">
        <f>SUM(L2654)-J2654</f>
        <v>60</v>
      </c>
      <c r="J2654" s="18"/>
      <c r="K2654" s="19"/>
      <c r="L2654" s="17">
        <f>SUM(M2654,N2654,P2654,Q2654,R2654,S2654)</f>
        <v>60</v>
      </c>
      <c r="M2654" s="17">
        <f>SUM(AC2654,AS2654,AU2654)</f>
        <v>0</v>
      </c>
      <c r="N2654" s="17">
        <f>SUM(V2654,W2654,X2654,Y2654,Z2654,AA2654,AB2654,AD2654,AE2654,AF2654,AG2654,AH2654,AI2654,AJ2654,AK2654,AL2654,AM2654,AN2654)</f>
        <v>60</v>
      </c>
      <c r="O2654" s="17">
        <f>COUNT(V2654,W2654,X2654,Y2654,Z2654,AA2654,AB2654,AC2654,AD2654,AE2654,AF2654,AG2654,AH2654,AI2654,AJ2654,AK2654,AL2654,AM2654,AN2654)</f>
        <v>1</v>
      </c>
      <c r="P2654" s="17">
        <f>SUM(AO2654,AP2654)</f>
        <v>0</v>
      </c>
      <c r="Q2654" s="17">
        <f>AR2654</f>
        <v>0</v>
      </c>
      <c r="R2654" s="17">
        <f>SUM(U2654,AT2654)</f>
        <v>0</v>
      </c>
      <c r="S2654" s="17">
        <f>AQ2654</f>
        <v>0</v>
      </c>
      <c r="T2654" s="19"/>
      <c r="U2654" s="26"/>
      <c r="V2654" s="26"/>
      <c r="W2654" s="26"/>
      <c r="X2654" s="26"/>
      <c r="Y2654" s="26"/>
      <c r="Z2654" s="26"/>
      <c r="AA2654" s="26"/>
      <c r="AB2654" s="26">
        <v>60</v>
      </c>
      <c r="AC2654" s="26"/>
      <c r="AD2654" s="26"/>
      <c r="AE2654" s="26"/>
      <c r="AF2654" s="26"/>
      <c r="AG2654" s="26"/>
      <c r="AH2654" s="26"/>
      <c r="AI2654" s="26"/>
      <c r="AJ2654" s="26"/>
      <c r="AK2654" s="26"/>
      <c r="AL2654" s="26"/>
      <c r="AM2654" s="26"/>
      <c r="AN2654" s="26"/>
      <c r="AO2654" s="26"/>
      <c r="AP2654" s="26"/>
      <c r="AQ2654" s="26"/>
      <c r="AR2654" s="39"/>
      <c r="AS2654" s="41"/>
      <c r="AT2654" s="41"/>
      <c r="AU2654" s="41"/>
    </row>
    <row r="2655" spans="1:47" x14ac:dyDescent="0.35">
      <c r="A2655" s="26" t="s">
        <v>163</v>
      </c>
      <c r="B2655" s="26" t="s">
        <v>2473</v>
      </c>
      <c r="C2655" s="26" t="s">
        <v>60</v>
      </c>
      <c r="D2655" s="26" t="s">
        <v>999</v>
      </c>
      <c r="E2655" s="26">
        <v>999919641</v>
      </c>
      <c r="F2655" s="26" t="s">
        <v>64</v>
      </c>
      <c r="G2655" s="26" t="s">
        <v>555</v>
      </c>
      <c r="H2655" s="26" t="s">
        <v>5848</v>
      </c>
      <c r="I2655" s="18">
        <f>SUM(L2655)-J2655</f>
        <v>60</v>
      </c>
      <c r="J2655" s="18"/>
      <c r="K2655" s="19"/>
      <c r="L2655" s="17">
        <f>SUM(M2655,N2655,P2655,Q2655,R2655,S2655)</f>
        <v>60</v>
      </c>
      <c r="M2655" s="17">
        <f>SUM(AC2655,AS2655,AU2655)</f>
        <v>0</v>
      </c>
      <c r="N2655" s="17">
        <f>SUM(V2655,W2655,X2655,Y2655,Z2655,AA2655,AB2655,AD2655,AE2655,AF2655,AG2655,AH2655,AI2655,AJ2655,AK2655,AL2655,AM2655,AN2655)</f>
        <v>60</v>
      </c>
      <c r="O2655" s="17">
        <f>COUNT(V2655,W2655,X2655,Y2655,Z2655,AA2655,AB2655,AC2655,AD2655,AE2655,AF2655,AG2655,AH2655,AI2655,AJ2655,AK2655,AL2655,AM2655,AN2655)</f>
        <v>1</v>
      </c>
      <c r="P2655" s="17">
        <f>SUM(AO2655,AP2655)</f>
        <v>0</v>
      </c>
      <c r="Q2655" s="17">
        <f>AR2655</f>
        <v>0</v>
      </c>
      <c r="R2655" s="17">
        <f>SUM(U2655,AT2655)</f>
        <v>0</v>
      </c>
      <c r="S2655" s="17">
        <f>AQ2655</f>
        <v>0</v>
      </c>
      <c r="T2655" s="19"/>
      <c r="U2655" s="26"/>
      <c r="V2655" s="26"/>
      <c r="W2655" s="26"/>
      <c r="X2655" s="26"/>
      <c r="Y2655" s="26">
        <v>60</v>
      </c>
      <c r="Z2655" s="26"/>
      <c r="AA2655" s="26"/>
      <c r="AB2655" s="26"/>
      <c r="AC2655" s="26"/>
      <c r="AD2655" s="26"/>
      <c r="AE2655" s="26"/>
      <c r="AF2655" s="26"/>
      <c r="AG2655" s="26"/>
      <c r="AH2655" s="26"/>
      <c r="AI2655" s="26"/>
      <c r="AJ2655" s="26"/>
      <c r="AK2655" s="26"/>
      <c r="AL2655" s="26"/>
      <c r="AM2655" s="26"/>
      <c r="AN2655" s="26"/>
      <c r="AO2655" s="26"/>
      <c r="AP2655" s="26"/>
      <c r="AQ2655" s="26"/>
      <c r="AR2655" s="39"/>
      <c r="AS2655" s="41"/>
      <c r="AT2655" s="41"/>
      <c r="AU2655" s="41"/>
    </row>
    <row r="2656" spans="1:47" x14ac:dyDescent="0.35">
      <c r="A2656" s="26" t="s">
        <v>350</v>
      </c>
      <c r="B2656" s="26" t="s">
        <v>1142</v>
      </c>
      <c r="C2656" s="26" t="s">
        <v>60</v>
      </c>
      <c r="D2656" s="26" t="s">
        <v>999</v>
      </c>
      <c r="E2656" s="26">
        <v>999927431</v>
      </c>
      <c r="F2656" s="27" t="s">
        <v>64</v>
      </c>
      <c r="G2656" s="26" t="s">
        <v>555</v>
      </c>
      <c r="H2656" s="26" t="s">
        <v>5848</v>
      </c>
      <c r="I2656" s="18">
        <f>SUM(L2656)-J2656</f>
        <v>55</v>
      </c>
      <c r="J2656" s="18">
        <f>L2656/2</f>
        <v>55</v>
      </c>
      <c r="K2656" s="19"/>
      <c r="L2656" s="17">
        <f>SUM(M2656,N2656,P2656,Q2656,R2656,S2656)</f>
        <v>110</v>
      </c>
      <c r="M2656" s="17">
        <f>SUM(AC2656,AS2656,AU2656)</f>
        <v>0</v>
      </c>
      <c r="N2656" s="17">
        <f>SUM(V2656,W2656,X2656,Y2656,Z2656,AA2656,AB2656,AD2656,AE2656,AF2656,AG2656,AH2656,AI2656,AJ2656,AK2656,AL2656,AM2656,AN2656)</f>
        <v>30</v>
      </c>
      <c r="O2656" s="17">
        <f>COUNT(V2656,W2656,X2656,Y2656,Z2656,AA2656,AB2656,AC2656,AD2656,AE2656,AF2656,AG2656,AH2656,AI2656,AJ2656,AK2656,AL2656,AM2656,AN2656)</f>
        <v>1</v>
      </c>
      <c r="P2656" s="17">
        <f>SUM(AO2656,AP2656)</f>
        <v>0</v>
      </c>
      <c r="Q2656" s="17">
        <f>AR2656</f>
        <v>80</v>
      </c>
      <c r="R2656" s="17">
        <f>SUM(U2656,AT2656)</f>
        <v>0</v>
      </c>
      <c r="S2656" s="17">
        <f>AQ2656</f>
        <v>0</v>
      </c>
      <c r="T2656" s="19"/>
      <c r="U2656" s="26"/>
      <c r="V2656" s="26"/>
      <c r="W2656" s="26"/>
      <c r="X2656" s="26"/>
      <c r="Y2656" s="26"/>
      <c r="Z2656" s="26"/>
      <c r="AA2656" s="26"/>
      <c r="AB2656" s="26"/>
      <c r="AC2656" s="26"/>
      <c r="AD2656" s="26"/>
      <c r="AE2656" s="26"/>
      <c r="AF2656" s="26">
        <v>30</v>
      </c>
      <c r="AG2656" s="26"/>
      <c r="AH2656" s="26"/>
      <c r="AI2656" s="26"/>
      <c r="AJ2656" s="26"/>
      <c r="AK2656" s="26"/>
      <c r="AL2656" s="26"/>
      <c r="AM2656" s="26"/>
      <c r="AN2656" s="26"/>
      <c r="AO2656" s="26"/>
      <c r="AP2656" s="26"/>
      <c r="AQ2656" s="26"/>
      <c r="AR2656" s="39">
        <v>80</v>
      </c>
      <c r="AS2656" s="41"/>
      <c r="AT2656" s="41"/>
      <c r="AU2656" s="41"/>
    </row>
    <row r="2657" spans="1:47" x14ac:dyDescent="0.35">
      <c r="A2657" s="26" t="s">
        <v>1173</v>
      </c>
      <c r="B2657" s="26" t="s">
        <v>1174</v>
      </c>
      <c r="C2657" s="26" t="s">
        <v>60</v>
      </c>
      <c r="D2657" s="26" t="s">
        <v>999</v>
      </c>
      <c r="E2657" s="26">
        <v>999915392</v>
      </c>
      <c r="F2657" s="26" t="s">
        <v>64</v>
      </c>
      <c r="G2657" s="26" t="s">
        <v>555</v>
      </c>
      <c r="H2657" s="26" t="s">
        <v>5848</v>
      </c>
      <c r="I2657" s="18">
        <f>SUM(L2657)-J2657</f>
        <v>30</v>
      </c>
      <c r="J2657" s="18">
        <f>L2657/2</f>
        <v>30</v>
      </c>
      <c r="K2657" s="19"/>
      <c r="L2657" s="17">
        <f>SUM(M2657,N2657,P2657,Q2657,R2657,S2657)</f>
        <v>60</v>
      </c>
      <c r="M2657" s="17">
        <f>SUM(AC2657,AS2657,AU2657)</f>
        <v>0</v>
      </c>
      <c r="N2657" s="17">
        <f>SUM(V2657,W2657,X2657,Y2657,Z2657,AA2657,AB2657,AD2657,AE2657,AF2657,AG2657,AH2657,AI2657,AJ2657,AK2657,AL2657,AM2657,AN2657)</f>
        <v>60</v>
      </c>
      <c r="O2657" s="17">
        <f>COUNT(V2657,W2657,X2657,Y2657,Z2657,AA2657,AB2657,AC2657,AD2657,AE2657,AF2657,AG2657,AH2657,AI2657,AJ2657,AK2657,AL2657,AM2657,AN2657)</f>
        <v>1</v>
      </c>
      <c r="P2657" s="17">
        <f>SUM(AO2657,AP2657)</f>
        <v>0</v>
      </c>
      <c r="Q2657" s="17">
        <f>AR2657</f>
        <v>0</v>
      </c>
      <c r="R2657" s="17">
        <f>SUM(U2657,AT2657)</f>
        <v>0</v>
      </c>
      <c r="S2657" s="17">
        <f>AQ2657</f>
        <v>0</v>
      </c>
      <c r="T2657" s="19"/>
      <c r="U2657" s="26"/>
      <c r="V2657" s="26"/>
      <c r="W2657" s="26"/>
      <c r="X2657" s="26"/>
      <c r="Y2657" s="26">
        <v>60</v>
      </c>
      <c r="Z2657" s="26"/>
      <c r="AA2657" s="26"/>
      <c r="AB2657" s="26"/>
      <c r="AC2657" s="26"/>
      <c r="AD2657" s="26"/>
      <c r="AE2657" s="26"/>
      <c r="AF2657" s="26"/>
      <c r="AG2657" s="26"/>
      <c r="AH2657" s="26"/>
      <c r="AI2657" s="26"/>
      <c r="AJ2657" s="26"/>
      <c r="AK2657" s="26"/>
      <c r="AL2657" s="26"/>
      <c r="AM2657" s="26"/>
      <c r="AN2657" s="26"/>
      <c r="AO2657" s="26"/>
      <c r="AP2657" s="26"/>
      <c r="AQ2657" s="26"/>
      <c r="AR2657" s="39"/>
      <c r="AS2657" s="41"/>
      <c r="AT2657" s="41"/>
      <c r="AU2657" s="41"/>
    </row>
    <row r="2658" spans="1:47" x14ac:dyDescent="0.35">
      <c r="A2658" s="26" t="s">
        <v>1196</v>
      </c>
      <c r="B2658" s="26" t="s">
        <v>227</v>
      </c>
      <c r="C2658" s="26" t="s">
        <v>60</v>
      </c>
      <c r="D2658" s="26" t="s">
        <v>999</v>
      </c>
      <c r="E2658" s="26">
        <v>999927574</v>
      </c>
      <c r="F2658" s="26" t="s">
        <v>64</v>
      </c>
      <c r="G2658" s="26" t="s">
        <v>555</v>
      </c>
      <c r="H2658" s="26" t="s">
        <v>5848</v>
      </c>
      <c r="I2658" s="18">
        <f>SUM(L2658)-J2658</f>
        <v>30</v>
      </c>
      <c r="J2658" s="18">
        <f>L2658/2</f>
        <v>30</v>
      </c>
      <c r="K2658" s="19"/>
      <c r="L2658" s="17">
        <f>SUM(M2658,N2658,P2658,Q2658,R2658,S2658)</f>
        <v>60</v>
      </c>
      <c r="M2658" s="17">
        <f>SUM(AC2658,AS2658,AU2658)</f>
        <v>0</v>
      </c>
      <c r="N2658" s="17">
        <f>SUM(V2658,W2658,X2658,Y2658,Z2658,AA2658,AB2658,AD2658,AE2658,AF2658,AG2658,AH2658,AI2658,AJ2658,AK2658,AL2658,AM2658,AN2658)</f>
        <v>60</v>
      </c>
      <c r="O2658" s="17">
        <f>COUNT(V2658,W2658,X2658,Y2658,Z2658,AA2658,AB2658,AC2658,AD2658,AE2658,AF2658,AG2658,AH2658,AI2658,AJ2658,AK2658,AL2658,AM2658,AN2658)</f>
        <v>1</v>
      </c>
      <c r="P2658" s="17">
        <f>SUM(AO2658,AP2658)</f>
        <v>0</v>
      </c>
      <c r="Q2658" s="17">
        <f>AR2658</f>
        <v>0</v>
      </c>
      <c r="R2658" s="17">
        <f>SUM(U2658,AT2658)</f>
        <v>0</v>
      </c>
      <c r="S2658" s="17">
        <f>AQ2658</f>
        <v>0</v>
      </c>
      <c r="T2658" s="19"/>
      <c r="U2658" s="26"/>
      <c r="V2658" s="26"/>
      <c r="W2658" s="26"/>
      <c r="X2658" s="26"/>
      <c r="Y2658" s="26"/>
      <c r="Z2658" s="26"/>
      <c r="AA2658" s="26"/>
      <c r="AB2658" s="26"/>
      <c r="AC2658" s="26"/>
      <c r="AD2658" s="26"/>
      <c r="AE2658" s="26"/>
      <c r="AF2658" s="26"/>
      <c r="AG2658" s="26"/>
      <c r="AH2658" s="26"/>
      <c r="AI2658" s="26"/>
      <c r="AJ2658" s="26"/>
      <c r="AK2658" s="26"/>
      <c r="AL2658" s="26"/>
      <c r="AM2658" s="26"/>
      <c r="AN2658" s="26">
        <v>60</v>
      </c>
      <c r="AO2658" s="26"/>
      <c r="AP2658" s="26"/>
      <c r="AQ2658" s="26"/>
      <c r="AR2658" s="39"/>
      <c r="AS2658" s="41"/>
      <c r="AT2658" s="41"/>
      <c r="AU2658" s="41"/>
    </row>
    <row r="2659" spans="1:47" x14ac:dyDescent="0.35">
      <c r="A2659" s="27" t="s">
        <v>419</v>
      </c>
      <c r="B2659" s="27" t="s">
        <v>947</v>
      </c>
      <c r="C2659" s="27" t="s">
        <v>60</v>
      </c>
      <c r="D2659" s="27" t="s">
        <v>999</v>
      </c>
      <c r="E2659" s="26">
        <v>999872876</v>
      </c>
      <c r="F2659" s="26" t="s">
        <v>64</v>
      </c>
      <c r="G2659" s="26" t="s">
        <v>555</v>
      </c>
      <c r="H2659" s="26" t="s">
        <v>5848</v>
      </c>
      <c r="I2659" s="18">
        <f>SUM(L2659)-J2659</f>
        <v>30</v>
      </c>
      <c r="J2659" s="18"/>
      <c r="K2659" s="19"/>
      <c r="L2659" s="17">
        <f>SUM(M2659,N2659,P2659,Q2659,R2659,S2659)</f>
        <v>30</v>
      </c>
      <c r="M2659" s="17">
        <f>SUM(AC2659,AS2659,AU2659)</f>
        <v>0</v>
      </c>
      <c r="N2659" s="17">
        <f>SUM(V2659,W2659,X2659,Y2659,Z2659,AA2659,AB2659,AD2659,AE2659,AF2659,AG2659,AH2659,AI2659,AJ2659,AK2659,AL2659,AM2659,AN2659)</f>
        <v>30</v>
      </c>
      <c r="O2659" s="17">
        <f>COUNT(V2659,W2659,X2659,Y2659,Z2659,AA2659,AB2659,AC2659,AD2659,AE2659,AF2659,AG2659,AH2659,AI2659,AJ2659,AK2659,AL2659,AM2659,AN2659)</f>
        <v>1</v>
      </c>
      <c r="P2659" s="17">
        <f>SUM(AO2659,AP2659)</f>
        <v>0</v>
      </c>
      <c r="Q2659" s="17">
        <f>AR2659</f>
        <v>0</v>
      </c>
      <c r="R2659" s="17">
        <f>SUM(U2659,AT2659)</f>
        <v>0</v>
      </c>
      <c r="S2659" s="17">
        <f>AQ2659</f>
        <v>0</v>
      </c>
      <c r="T2659" s="19"/>
      <c r="U2659" s="26"/>
      <c r="V2659" s="26"/>
      <c r="W2659" s="26"/>
      <c r="X2659" s="26"/>
      <c r="Y2659" s="26"/>
      <c r="Z2659" s="26"/>
      <c r="AA2659" s="26"/>
      <c r="AB2659" s="26"/>
      <c r="AC2659" s="26"/>
      <c r="AD2659" s="26"/>
      <c r="AE2659" s="26"/>
      <c r="AF2659" s="26"/>
      <c r="AG2659" s="26"/>
      <c r="AH2659" s="26"/>
      <c r="AI2659" s="26"/>
      <c r="AJ2659" s="26"/>
      <c r="AK2659" s="26">
        <v>30</v>
      </c>
      <c r="AL2659" s="26"/>
      <c r="AM2659" s="26"/>
      <c r="AN2659" s="26"/>
      <c r="AO2659" s="26"/>
      <c r="AP2659" s="26"/>
      <c r="AQ2659" s="26"/>
      <c r="AR2659" s="39"/>
      <c r="AS2659" s="41"/>
      <c r="AT2659" s="41"/>
      <c r="AU2659" s="41"/>
    </row>
    <row r="2660" spans="1:47" x14ac:dyDescent="0.35">
      <c r="A2660" s="26" t="s">
        <v>2830</v>
      </c>
      <c r="B2660" s="26" t="s">
        <v>2831</v>
      </c>
      <c r="C2660" s="26" t="s">
        <v>60</v>
      </c>
      <c r="D2660" s="26" t="s">
        <v>999</v>
      </c>
      <c r="E2660" s="26">
        <v>999898964</v>
      </c>
      <c r="F2660" s="27" t="s">
        <v>64</v>
      </c>
      <c r="G2660" s="26" t="s">
        <v>555</v>
      </c>
      <c r="H2660" s="26" t="s">
        <v>5848</v>
      </c>
      <c r="I2660" s="18">
        <f>SUM(L2660)-J2660</f>
        <v>30</v>
      </c>
      <c r="J2660" s="18"/>
      <c r="K2660" s="19"/>
      <c r="L2660" s="17">
        <f>SUM(M2660,N2660,P2660,Q2660,R2660,S2660)</f>
        <v>30</v>
      </c>
      <c r="M2660" s="17">
        <f>SUM(AC2660,AS2660,AU2660)</f>
        <v>0</v>
      </c>
      <c r="N2660" s="17">
        <f>SUM(V2660,W2660,X2660,Y2660,Z2660,AA2660,AB2660,AD2660,AE2660,AF2660,AG2660,AH2660,AI2660,AJ2660,AK2660,AL2660,AM2660,AN2660)</f>
        <v>30</v>
      </c>
      <c r="O2660" s="17">
        <f>COUNT(V2660,W2660,X2660,Y2660,Z2660,AA2660,AB2660,AC2660,AD2660,AE2660,AF2660,AG2660,AH2660,AI2660,AJ2660,AK2660,AL2660,AM2660,AN2660)</f>
        <v>1</v>
      </c>
      <c r="P2660" s="17">
        <f>SUM(AO2660,AP2660)</f>
        <v>0</v>
      </c>
      <c r="Q2660" s="17">
        <f>AR2660</f>
        <v>0</v>
      </c>
      <c r="R2660" s="17">
        <f>SUM(U2660,AT2660)</f>
        <v>0</v>
      </c>
      <c r="S2660" s="17">
        <f>AQ2660</f>
        <v>0</v>
      </c>
      <c r="T2660" s="19"/>
      <c r="U2660" s="26"/>
      <c r="V2660" s="26"/>
      <c r="W2660" s="26"/>
      <c r="X2660" s="26"/>
      <c r="Y2660" s="26"/>
      <c r="Z2660" s="26"/>
      <c r="AA2660" s="26"/>
      <c r="AB2660" s="26"/>
      <c r="AC2660" s="26"/>
      <c r="AD2660" s="26"/>
      <c r="AE2660" s="26"/>
      <c r="AF2660" s="26">
        <v>30</v>
      </c>
      <c r="AG2660" s="26"/>
      <c r="AH2660" s="26"/>
      <c r="AI2660" s="26"/>
      <c r="AJ2660" s="26"/>
      <c r="AK2660" s="26"/>
      <c r="AL2660" s="26"/>
      <c r="AM2660" s="26"/>
      <c r="AN2660" s="26"/>
      <c r="AO2660" s="26"/>
      <c r="AP2660" s="26"/>
      <c r="AQ2660" s="26"/>
      <c r="AR2660" s="39"/>
      <c r="AS2660" s="41"/>
      <c r="AT2660" s="41"/>
      <c r="AU2660" s="41"/>
    </row>
    <row r="2661" spans="1:47" x14ac:dyDescent="0.35">
      <c r="A2661" s="29" t="s">
        <v>322</v>
      </c>
      <c r="B2661" s="29" t="s">
        <v>2834</v>
      </c>
      <c r="C2661" s="29" t="s">
        <v>60</v>
      </c>
      <c r="D2661" s="29" t="s">
        <v>999</v>
      </c>
      <c r="E2661" s="26">
        <v>999927406</v>
      </c>
      <c r="F2661" s="29" t="s">
        <v>64</v>
      </c>
      <c r="G2661" s="26" t="s">
        <v>555</v>
      </c>
      <c r="H2661" s="26" t="s">
        <v>5848</v>
      </c>
      <c r="I2661" s="18">
        <f>SUM(L2661)-J2661</f>
        <v>30</v>
      </c>
      <c r="J2661" s="18"/>
      <c r="K2661" s="19"/>
      <c r="L2661" s="17">
        <f>SUM(M2661,N2661,P2661,Q2661,R2661,S2661)</f>
        <v>30</v>
      </c>
      <c r="M2661" s="17">
        <f>SUM(AC2661,AS2661,AU2661)</f>
        <v>0</v>
      </c>
      <c r="N2661" s="17">
        <f>SUM(V2661,W2661,X2661,Y2661,Z2661,AA2661,AB2661,AD2661,AE2661,AF2661,AG2661,AH2661,AI2661,AJ2661,AK2661,AL2661,AM2661,AN2661)</f>
        <v>30</v>
      </c>
      <c r="O2661" s="17">
        <f>COUNT(V2661,W2661,X2661,Y2661,Z2661,AA2661,AB2661,AC2661,AD2661,AE2661,AF2661,AG2661,AH2661,AI2661,AJ2661,AK2661,AL2661,AM2661,AN2661)</f>
        <v>1</v>
      </c>
      <c r="P2661" s="17">
        <f>SUM(AO2661,AP2661)</f>
        <v>0</v>
      </c>
      <c r="Q2661" s="17">
        <f>AR2661</f>
        <v>0</v>
      </c>
      <c r="R2661" s="17">
        <f>SUM(U2661,AT2661)</f>
        <v>0</v>
      </c>
      <c r="S2661" s="17">
        <f>AQ2661</f>
        <v>0</v>
      </c>
      <c r="T2661" s="19"/>
      <c r="U2661" s="26"/>
      <c r="V2661" s="26"/>
      <c r="W2661" s="26"/>
      <c r="X2661" s="26"/>
      <c r="Y2661" s="26"/>
      <c r="Z2661" s="26"/>
      <c r="AA2661" s="26"/>
      <c r="AB2661" s="26"/>
      <c r="AC2661" s="26"/>
      <c r="AD2661" s="26">
        <v>30</v>
      </c>
      <c r="AE2661" s="26"/>
      <c r="AF2661" s="26"/>
      <c r="AG2661" s="26"/>
      <c r="AH2661" s="26"/>
      <c r="AI2661" s="26"/>
      <c r="AJ2661" s="26"/>
      <c r="AK2661" s="26"/>
      <c r="AL2661" s="26"/>
      <c r="AM2661" s="26"/>
      <c r="AN2661" s="26"/>
      <c r="AO2661" s="26"/>
      <c r="AP2661" s="26"/>
      <c r="AQ2661" s="26"/>
      <c r="AR2661" s="39"/>
      <c r="AS2661" s="41"/>
      <c r="AT2661" s="41"/>
      <c r="AU2661" s="41"/>
    </row>
    <row r="2662" spans="1:47" x14ac:dyDescent="0.35">
      <c r="A2662" s="26" t="s">
        <v>1197</v>
      </c>
      <c r="B2662" s="26" t="s">
        <v>1198</v>
      </c>
      <c r="C2662" s="26" t="s">
        <v>60</v>
      </c>
      <c r="D2662" s="26" t="s">
        <v>999</v>
      </c>
      <c r="E2662" s="26">
        <v>999922481</v>
      </c>
      <c r="F2662" s="26" t="s">
        <v>64</v>
      </c>
      <c r="G2662" s="26" t="s">
        <v>555</v>
      </c>
      <c r="H2662" s="26" t="s">
        <v>5848</v>
      </c>
      <c r="I2662" s="18">
        <f>SUM(L2662)-J2662</f>
        <v>22.5</v>
      </c>
      <c r="J2662" s="18">
        <f>L2662/2</f>
        <v>22.5</v>
      </c>
      <c r="K2662" s="19"/>
      <c r="L2662" s="17">
        <f>SUM(M2662,N2662,P2662,Q2662,R2662,S2662)</f>
        <v>45</v>
      </c>
      <c r="M2662" s="17">
        <f>SUM(AC2662,AS2662,AU2662)</f>
        <v>0</v>
      </c>
      <c r="N2662" s="17">
        <f>SUM(V2662,W2662,X2662,Y2662,Z2662,AA2662,AB2662,AD2662,AE2662,AF2662,AG2662,AH2662,AI2662,AJ2662,AK2662,AL2662,AM2662,AN2662)</f>
        <v>45</v>
      </c>
      <c r="O2662" s="17">
        <f>COUNT(V2662,W2662,X2662,Y2662,Z2662,AA2662,AB2662,AC2662,AD2662,AE2662,AF2662,AG2662,AH2662,AI2662,AJ2662,AK2662,AL2662,AM2662,AN2662)</f>
        <v>1</v>
      </c>
      <c r="P2662" s="17">
        <f>SUM(AO2662,AP2662)</f>
        <v>0</v>
      </c>
      <c r="Q2662" s="17">
        <f>AR2662</f>
        <v>0</v>
      </c>
      <c r="R2662" s="17">
        <f>SUM(U2662,AT2662)</f>
        <v>0</v>
      </c>
      <c r="S2662" s="17">
        <f>AQ2662</f>
        <v>0</v>
      </c>
      <c r="T2662" s="19"/>
      <c r="U2662" s="26"/>
      <c r="V2662" s="26"/>
      <c r="W2662" s="26"/>
      <c r="X2662" s="26"/>
      <c r="Y2662" s="26">
        <v>45</v>
      </c>
      <c r="Z2662" s="26"/>
      <c r="AA2662" s="26"/>
      <c r="AB2662" s="26"/>
      <c r="AC2662" s="26"/>
      <c r="AD2662" s="26"/>
      <c r="AE2662" s="26"/>
      <c r="AF2662" s="26"/>
      <c r="AG2662" s="26"/>
      <c r="AH2662" s="26"/>
      <c r="AI2662" s="26"/>
      <c r="AJ2662" s="26"/>
      <c r="AK2662" s="26"/>
      <c r="AL2662" s="26"/>
      <c r="AM2662" s="26"/>
      <c r="AN2662" s="26"/>
      <c r="AO2662" s="26"/>
      <c r="AP2662" s="26"/>
      <c r="AQ2662" s="26"/>
      <c r="AR2662" s="39"/>
      <c r="AS2662" s="41"/>
      <c r="AT2662" s="41"/>
      <c r="AU2662" s="41"/>
    </row>
    <row r="2663" spans="1:47" x14ac:dyDescent="0.35">
      <c r="A2663" s="22" t="s">
        <v>3694</v>
      </c>
      <c r="B2663" s="22" t="s">
        <v>2031</v>
      </c>
      <c r="C2663" s="22" t="s">
        <v>60</v>
      </c>
      <c r="D2663" s="22" t="s">
        <v>999</v>
      </c>
      <c r="E2663" s="21">
        <v>999923819</v>
      </c>
      <c r="F2663" s="22" t="s">
        <v>2253</v>
      </c>
      <c r="G2663" s="26" t="s">
        <v>63</v>
      </c>
      <c r="H2663" s="26" t="s">
        <v>5866</v>
      </c>
      <c r="I2663" s="18">
        <f>SUM(L2663)-J2663</f>
        <v>110</v>
      </c>
      <c r="J2663" s="18"/>
      <c r="K2663" s="19"/>
      <c r="L2663" s="17">
        <f>SUM(M2663,N2663,P2663,Q2663,R2663,S2663)</f>
        <v>110</v>
      </c>
      <c r="M2663" s="17">
        <f>SUM(AC2663,AS2663,AU2663)</f>
        <v>0</v>
      </c>
      <c r="N2663" s="17">
        <f>SUM(V2663,W2663,X2663,Y2663,Z2663,AA2663,AB2663,AD2663,AE2663,AF2663,AG2663,AH2663,AI2663,AJ2663,AK2663,AL2663,AM2663,AN2663)</f>
        <v>30</v>
      </c>
      <c r="O2663" s="17">
        <f>COUNT(V2663,W2663,X2663,Y2663,Z2663,AA2663,AB2663,AC2663,AD2663,AE2663,AF2663,AG2663,AH2663,AI2663,AJ2663,AK2663,AL2663,AM2663,AN2663)</f>
        <v>1</v>
      </c>
      <c r="P2663" s="17">
        <f>SUM(AO2663,AP2663)</f>
        <v>0</v>
      </c>
      <c r="Q2663" s="17">
        <f>AR2663</f>
        <v>80</v>
      </c>
      <c r="R2663" s="17">
        <f>SUM(U2663,AT2663)</f>
        <v>0</v>
      </c>
      <c r="S2663" s="17">
        <f>AQ2663</f>
        <v>0</v>
      </c>
      <c r="T2663" s="19"/>
      <c r="U2663" s="26"/>
      <c r="V2663" s="26"/>
      <c r="W2663" s="26"/>
      <c r="X2663" s="26"/>
      <c r="Y2663" s="26"/>
      <c r="Z2663" s="26"/>
      <c r="AA2663" s="26"/>
      <c r="AB2663" s="26"/>
      <c r="AC2663" s="26"/>
      <c r="AD2663" s="26"/>
      <c r="AE2663" s="26"/>
      <c r="AF2663" s="26"/>
      <c r="AG2663" s="26"/>
      <c r="AH2663" s="26">
        <v>30</v>
      </c>
      <c r="AI2663" s="26"/>
      <c r="AJ2663" s="26"/>
      <c r="AK2663" s="26"/>
      <c r="AL2663" s="26"/>
      <c r="AM2663" s="26"/>
      <c r="AN2663" s="26"/>
      <c r="AO2663" s="26"/>
      <c r="AP2663" s="26"/>
      <c r="AQ2663" s="26"/>
      <c r="AR2663" s="39">
        <v>80</v>
      </c>
      <c r="AS2663" s="41"/>
      <c r="AT2663" s="41"/>
      <c r="AU2663" s="41"/>
    </row>
    <row r="2664" spans="1:47" x14ac:dyDescent="0.35">
      <c r="A2664" s="26" t="s">
        <v>900</v>
      </c>
      <c r="B2664" s="26" t="s">
        <v>2770</v>
      </c>
      <c r="C2664" s="26" t="s">
        <v>60</v>
      </c>
      <c r="D2664" s="26" t="s">
        <v>999</v>
      </c>
      <c r="E2664" s="26">
        <v>999920084</v>
      </c>
      <c r="F2664" s="26" t="s">
        <v>2253</v>
      </c>
      <c r="G2664" s="26" t="s">
        <v>63</v>
      </c>
      <c r="H2664" s="26" t="s">
        <v>5866</v>
      </c>
      <c r="I2664" s="18">
        <f>SUM(L2664)-J2664</f>
        <v>110</v>
      </c>
      <c r="J2664" s="18">
        <f>L2664/2</f>
        <v>110</v>
      </c>
      <c r="K2664" s="19"/>
      <c r="L2664" s="17">
        <f>SUM(M2664,N2664,P2664,Q2664,R2664,S2664)</f>
        <v>220</v>
      </c>
      <c r="M2664" s="17">
        <f>SUM(AC2664,AS2664,AU2664)</f>
        <v>0</v>
      </c>
      <c r="N2664" s="17">
        <f>SUM(V2664,W2664,X2664,Y2664,Z2664,AA2664,AB2664,AD2664,AE2664,AF2664,AG2664,AH2664,AI2664,AJ2664,AK2664,AL2664,AM2664,AN2664)</f>
        <v>60</v>
      </c>
      <c r="O2664" s="17">
        <f>COUNT(V2664,W2664,X2664,Y2664,Z2664,AA2664,AB2664,AC2664,AD2664,AE2664,AF2664,AG2664,AH2664,AI2664,AJ2664,AK2664,AL2664,AM2664,AN2664)</f>
        <v>1</v>
      </c>
      <c r="P2664" s="17">
        <f>SUM(AO2664,AP2664)</f>
        <v>0</v>
      </c>
      <c r="Q2664" s="17">
        <f>AR2664</f>
        <v>160</v>
      </c>
      <c r="R2664" s="17">
        <f>SUM(U2664,AT2664)</f>
        <v>0</v>
      </c>
      <c r="S2664" s="17">
        <f>AQ2664</f>
        <v>0</v>
      </c>
      <c r="T2664" s="19"/>
      <c r="U2664" s="26"/>
      <c r="V2664" s="26"/>
      <c r="W2664" s="26"/>
      <c r="X2664" s="26"/>
      <c r="Y2664" s="26"/>
      <c r="Z2664" s="26"/>
      <c r="AA2664" s="26"/>
      <c r="AB2664" s="26"/>
      <c r="AC2664" s="26"/>
      <c r="AD2664" s="26"/>
      <c r="AE2664" s="26"/>
      <c r="AF2664" s="26"/>
      <c r="AG2664" s="26"/>
      <c r="AH2664" s="26"/>
      <c r="AI2664" s="26"/>
      <c r="AJ2664" s="26"/>
      <c r="AK2664" s="26"/>
      <c r="AL2664" s="26"/>
      <c r="AM2664" s="26"/>
      <c r="AN2664" s="26">
        <v>60</v>
      </c>
      <c r="AO2664" s="26"/>
      <c r="AP2664" s="26"/>
      <c r="AQ2664" s="26"/>
      <c r="AR2664" s="39">
        <v>160</v>
      </c>
      <c r="AS2664" s="41"/>
      <c r="AT2664" s="41"/>
      <c r="AU2664" s="41"/>
    </row>
    <row r="2665" spans="1:47" x14ac:dyDescent="0.35">
      <c r="A2665" s="26" t="s">
        <v>610</v>
      </c>
      <c r="B2665" s="26" t="s">
        <v>719</v>
      </c>
      <c r="C2665" s="26" t="s">
        <v>60</v>
      </c>
      <c r="D2665" s="26" t="s">
        <v>999</v>
      </c>
      <c r="E2665" s="26">
        <v>999921198</v>
      </c>
      <c r="F2665" s="26" t="s">
        <v>2253</v>
      </c>
      <c r="G2665" s="26" t="s">
        <v>63</v>
      </c>
      <c r="H2665" s="26" t="s">
        <v>5866</v>
      </c>
      <c r="I2665" s="18">
        <f>SUM(L2665)-J2665</f>
        <v>85</v>
      </c>
      <c r="J2665" s="18"/>
      <c r="K2665" s="19"/>
      <c r="L2665" s="17">
        <f>SUM(M2665,N2665,P2665,Q2665,R2665,S2665)</f>
        <v>85</v>
      </c>
      <c r="M2665" s="17">
        <f>SUM(AC2665,AS2665,AU2665)</f>
        <v>25</v>
      </c>
      <c r="N2665" s="17">
        <f>SUM(V2665,W2665,X2665,Y2665,Z2665,AA2665,AB2665,AD2665,AE2665,AF2665,AG2665,AH2665,AI2665,AJ2665,AK2665,AL2665,AM2665,AN2665)</f>
        <v>60</v>
      </c>
      <c r="O2665" s="17">
        <f>COUNT(V2665,W2665,X2665,Y2665,Z2665,AA2665,AB2665,AC2665,AD2665,AE2665,AF2665,AG2665,AH2665,AI2665,AJ2665,AK2665,AL2665,AM2665,AN2665)</f>
        <v>1</v>
      </c>
      <c r="P2665" s="17">
        <f>SUM(AO2665,AP2665)</f>
        <v>0</v>
      </c>
      <c r="Q2665" s="17">
        <f>AR2665</f>
        <v>0</v>
      </c>
      <c r="R2665" s="17">
        <f>SUM(U2665,AT2665)</f>
        <v>0</v>
      </c>
      <c r="S2665" s="17">
        <f>AQ2665</f>
        <v>0</v>
      </c>
      <c r="T2665" s="19"/>
      <c r="U2665" s="26"/>
      <c r="V2665" s="26"/>
      <c r="W2665" s="26"/>
      <c r="X2665" s="26"/>
      <c r="Y2665" s="26"/>
      <c r="Z2665" s="26"/>
      <c r="AA2665" s="26"/>
      <c r="AB2665" s="26">
        <v>60</v>
      </c>
      <c r="AC2665" s="26"/>
      <c r="AD2665" s="26"/>
      <c r="AE2665" s="26"/>
      <c r="AF2665" s="26"/>
      <c r="AG2665" s="26"/>
      <c r="AH2665" s="26"/>
      <c r="AI2665" s="26"/>
      <c r="AJ2665" s="26"/>
      <c r="AK2665" s="26"/>
      <c r="AL2665" s="26"/>
      <c r="AM2665" s="26"/>
      <c r="AN2665" s="26"/>
      <c r="AO2665" s="26"/>
      <c r="AP2665" s="26"/>
      <c r="AQ2665" s="26"/>
      <c r="AR2665" s="39"/>
      <c r="AS2665" s="41">
        <v>25</v>
      </c>
      <c r="AT2665" s="41"/>
      <c r="AU2665" s="41"/>
    </row>
    <row r="2666" spans="1:47" x14ac:dyDescent="0.35">
      <c r="A2666" s="26" t="s">
        <v>80</v>
      </c>
      <c r="B2666" s="26" t="s">
        <v>1086</v>
      </c>
      <c r="C2666" s="26" t="s">
        <v>60</v>
      </c>
      <c r="D2666" s="26" t="s">
        <v>999</v>
      </c>
      <c r="E2666" s="26">
        <v>999927115</v>
      </c>
      <c r="F2666" s="26" t="s">
        <v>2253</v>
      </c>
      <c r="G2666" s="26" t="s">
        <v>63</v>
      </c>
      <c r="H2666" s="26" t="s">
        <v>5866</v>
      </c>
      <c r="I2666" s="18">
        <f>SUM(L2666)-J2666</f>
        <v>74</v>
      </c>
      <c r="J2666" s="18"/>
      <c r="K2666" s="19"/>
      <c r="L2666" s="17">
        <f>SUM(M2666,N2666,P2666,Q2666,R2666,S2666)</f>
        <v>74</v>
      </c>
      <c r="M2666" s="17">
        <f>SUM(AC2666,AS2666,AU2666)</f>
        <v>0</v>
      </c>
      <c r="N2666" s="17">
        <f>SUM(V2666,W2666,X2666,Y2666,Z2666,AA2666,AB2666,AD2666,AE2666,AF2666,AG2666,AH2666,AI2666,AJ2666,AK2666,AL2666,AM2666,AN2666)</f>
        <v>0</v>
      </c>
      <c r="O2666" s="17">
        <f>COUNT(V2666,W2666,X2666,Y2666,Z2666,AA2666,AB2666,AC2666,AD2666,AE2666,AF2666,AG2666,AH2666,AI2666,AJ2666,AK2666,AL2666,AM2666,AN2666)</f>
        <v>0</v>
      </c>
      <c r="P2666" s="17">
        <f>SUM(AO2666,AP2666)</f>
        <v>14</v>
      </c>
      <c r="Q2666" s="17">
        <f>AR2666</f>
        <v>60</v>
      </c>
      <c r="R2666" s="17">
        <f>SUM(U2666,AT2666)</f>
        <v>0</v>
      </c>
      <c r="S2666" s="17">
        <f>AQ2666</f>
        <v>0</v>
      </c>
      <c r="T2666" s="19"/>
      <c r="U2666" s="26"/>
      <c r="V2666" s="26"/>
      <c r="W2666" s="26"/>
      <c r="X2666" s="26"/>
      <c r="Y2666" s="26"/>
      <c r="Z2666" s="26"/>
      <c r="AA2666" s="26"/>
      <c r="AB2666" s="26"/>
      <c r="AC2666" s="26"/>
      <c r="AD2666" s="26"/>
      <c r="AE2666" s="26"/>
      <c r="AF2666" s="26"/>
      <c r="AG2666" s="26"/>
      <c r="AH2666" s="26"/>
      <c r="AI2666" s="26"/>
      <c r="AJ2666" s="26"/>
      <c r="AK2666" s="26"/>
      <c r="AL2666" s="26"/>
      <c r="AM2666" s="26"/>
      <c r="AN2666" s="26"/>
      <c r="AO2666" s="26">
        <v>14</v>
      </c>
      <c r="AP2666" s="26"/>
      <c r="AQ2666" s="26"/>
      <c r="AR2666" s="39">
        <v>60</v>
      </c>
      <c r="AS2666" s="41"/>
      <c r="AT2666" s="41"/>
      <c r="AU2666" s="41"/>
    </row>
    <row r="2667" spans="1:47" x14ac:dyDescent="0.35">
      <c r="A2667" s="26" t="s">
        <v>252</v>
      </c>
      <c r="B2667" s="26" t="s">
        <v>2774</v>
      </c>
      <c r="C2667" s="26" t="s">
        <v>60</v>
      </c>
      <c r="D2667" s="26" t="s">
        <v>999</v>
      </c>
      <c r="E2667" s="26">
        <v>999915569</v>
      </c>
      <c r="F2667" s="26" t="s">
        <v>2253</v>
      </c>
      <c r="G2667" s="26" t="s">
        <v>63</v>
      </c>
      <c r="H2667" s="26" t="s">
        <v>5866</v>
      </c>
      <c r="I2667" s="18">
        <f>SUM(L2667)-J2667</f>
        <v>56.5</v>
      </c>
      <c r="J2667" s="18">
        <f>L2667/2</f>
        <v>56.5</v>
      </c>
      <c r="K2667" s="19"/>
      <c r="L2667" s="17">
        <f>SUM(M2667,N2667,P2667,Q2667,R2667,S2667)</f>
        <v>113</v>
      </c>
      <c r="M2667" s="17">
        <f>SUM(AC2667,AS2667,AU2667)</f>
        <v>0</v>
      </c>
      <c r="N2667" s="17">
        <f>SUM(V2667,W2667,X2667,Y2667,Z2667,AA2667,AB2667,AD2667,AE2667,AF2667,AG2667,AH2667,AI2667,AJ2667,AK2667,AL2667,AM2667,AN2667)</f>
        <v>45</v>
      </c>
      <c r="O2667" s="17">
        <f>COUNT(V2667,W2667,X2667,Y2667,Z2667,AA2667,AB2667,AC2667,AD2667,AE2667,AF2667,AG2667,AH2667,AI2667,AJ2667,AK2667,AL2667,AM2667,AN2667)</f>
        <v>1</v>
      </c>
      <c r="P2667" s="17">
        <f>SUM(AO2667,AP2667)</f>
        <v>0</v>
      </c>
      <c r="Q2667" s="17">
        <f>AR2667</f>
        <v>68</v>
      </c>
      <c r="R2667" s="17">
        <f>SUM(U2667,AT2667)</f>
        <v>0</v>
      </c>
      <c r="S2667" s="17">
        <f>AQ2667</f>
        <v>0</v>
      </c>
      <c r="T2667" s="19"/>
      <c r="U2667" s="26"/>
      <c r="V2667" s="26"/>
      <c r="W2667" s="26"/>
      <c r="X2667" s="26"/>
      <c r="Y2667" s="26"/>
      <c r="Z2667" s="26"/>
      <c r="AA2667" s="26"/>
      <c r="AB2667" s="26">
        <v>45</v>
      </c>
      <c r="AC2667" s="26"/>
      <c r="AD2667" s="26"/>
      <c r="AE2667" s="26"/>
      <c r="AF2667" s="26"/>
      <c r="AG2667" s="26"/>
      <c r="AH2667" s="26"/>
      <c r="AI2667" s="26"/>
      <c r="AJ2667" s="26"/>
      <c r="AK2667" s="26"/>
      <c r="AL2667" s="26"/>
      <c r="AM2667" s="26"/>
      <c r="AN2667" s="26"/>
      <c r="AO2667" s="26"/>
      <c r="AP2667" s="26"/>
      <c r="AQ2667" s="26"/>
      <c r="AR2667" s="39">
        <v>68</v>
      </c>
      <c r="AS2667" s="41"/>
      <c r="AT2667" s="41"/>
      <c r="AU2667" s="41"/>
    </row>
    <row r="2668" spans="1:47" x14ac:dyDescent="0.35">
      <c r="A2668" s="26" t="s">
        <v>3695</v>
      </c>
      <c r="B2668" s="26" t="s">
        <v>3696</v>
      </c>
      <c r="C2668" s="26" t="s">
        <v>60</v>
      </c>
      <c r="D2668" s="26" t="s">
        <v>999</v>
      </c>
      <c r="E2668" s="26">
        <v>999926947</v>
      </c>
      <c r="F2668" s="26" t="s">
        <v>2253</v>
      </c>
      <c r="G2668" s="26" t="s">
        <v>63</v>
      </c>
      <c r="H2668" s="26" t="s">
        <v>5866</v>
      </c>
      <c r="I2668" s="18">
        <f>SUM(L2668)-J2668</f>
        <v>56</v>
      </c>
      <c r="J2668" s="18"/>
      <c r="K2668" s="19"/>
      <c r="L2668" s="17">
        <f>SUM(M2668,N2668,P2668,Q2668,R2668,S2668)</f>
        <v>56</v>
      </c>
      <c r="M2668" s="17">
        <f>SUM(AC2668,AS2668,AU2668)</f>
        <v>56</v>
      </c>
      <c r="N2668" s="17">
        <f>SUM(V2668,W2668,X2668,Y2668,Z2668,AA2668,AB2668,AD2668,AE2668,AF2668,AG2668,AH2668,AI2668,AJ2668,AK2668,AL2668,AM2668,AN2668)</f>
        <v>0</v>
      </c>
      <c r="O2668" s="17">
        <f>COUNT(V2668,W2668,X2668,Y2668,Z2668,AA2668,AB2668,AC2668,AD2668,AE2668,AF2668,AG2668,AH2668,AI2668,AJ2668,AK2668,AL2668,AM2668,AN2668)</f>
        <v>1</v>
      </c>
      <c r="P2668" s="17">
        <f>SUM(AO2668,AP2668)</f>
        <v>0</v>
      </c>
      <c r="Q2668" s="17">
        <f>AR2668</f>
        <v>0</v>
      </c>
      <c r="R2668" s="17">
        <f>SUM(U2668,AT2668)</f>
        <v>0</v>
      </c>
      <c r="S2668" s="17">
        <f>AQ2668</f>
        <v>0</v>
      </c>
      <c r="T2668" s="19"/>
      <c r="U2668" s="26"/>
      <c r="V2668" s="26"/>
      <c r="W2668" s="26"/>
      <c r="X2668" s="26"/>
      <c r="Y2668" s="26"/>
      <c r="Z2668" s="26"/>
      <c r="AA2668" s="26"/>
      <c r="AB2668" s="26"/>
      <c r="AC2668" s="26">
        <v>56</v>
      </c>
      <c r="AD2668" s="26"/>
      <c r="AE2668" s="26"/>
      <c r="AF2668" s="26"/>
      <c r="AG2668" s="26"/>
      <c r="AH2668" s="26"/>
      <c r="AI2668" s="26"/>
      <c r="AJ2668" s="26"/>
      <c r="AK2668" s="26"/>
      <c r="AL2668" s="26"/>
      <c r="AM2668" s="26"/>
      <c r="AN2668" s="26"/>
      <c r="AO2668" s="26"/>
      <c r="AP2668" s="26"/>
      <c r="AQ2668" s="26"/>
      <c r="AR2668" s="39"/>
      <c r="AS2668" s="41"/>
      <c r="AT2668" s="41"/>
      <c r="AU2668" s="41"/>
    </row>
    <row r="2669" spans="1:47" x14ac:dyDescent="0.35">
      <c r="A2669" s="26" t="s">
        <v>3697</v>
      </c>
      <c r="B2669" s="26" t="s">
        <v>215</v>
      </c>
      <c r="C2669" s="26" t="s">
        <v>60</v>
      </c>
      <c r="D2669" s="26" t="s">
        <v>999</v>
      </c>
      <c r="E2669" s="26">
        <v>999927183</v>
      </c>
      <c r="F2669" s="26" t="s">
        <v>2253</v>
      </c>
      <c r="G2669" s="26" t="s">
        <v>63</v>
      </c>
      <c r="H2669" s="26" t="s">
        <v>5866</v>
      </c>
      <c r="I2669" s="18">
        <f>SUM(L2669)-J2669</f>
        <v>45</v>
      </c>
      <c r="J2669" s="18"/>
      <c r="K2669" s="19"/>
      <c r="L2669" s="17">
        <f>SUM(M2669,N2669,P2669,Q2669,R2669,S2669)</f>
        <v>45</v>
      </c>
      <c r="M2669" s="17">
        <f>SUM(AC2669,AS2669,AU2669)</f>
        <v>0</v>
      </c>
      <c r="N2669" s="17">
        <f>SUM(V2669,W2669,X2669,Y2669,Z2669,AA2669,AB2669,AD2669,AE2669,AF2669,AG2669,AH2669,AI2669,AJ2669,AK2669,AL2669,AM2669,AN2669)</f>
        <v>45</v>
      </c>
      <c r="O2669" s="17">
        <f>COUNT(V2669,W2669,X2669,Y2669,Z2669,AA2669,AB2669,AC2669,AD2669,AE2669,AF2669,AG2669,AH2669,AI2669,AJ2669,AK2669,AL2669,AM2669,AN2669)</f>
        <v>1</v>
      </c>
      <c r="P2669" s="17">
        <f>SUM(AO2669,AP2669)</f>
        <v>0</v>
      </c>
      <c r="Q2669" s="17">
        <f>AR2669</f>
        <v>0</v>
      </c>
      <c r="R2669" s="17">
        <f>SUM(U2669,AT2669)</f>
        <v>0</v>
      </c>
      <c r="S2669" s="17">
        <f>AQ2669</f>
        <v>0</v>
      </c>
      <c r="T2669" s="19"/>
      <c r="U2669" s="26"/>
      <c r="V2669" s="26"/>
      <c r="W2669" s="26"/>
      <c r="X2669" s="26"/>
      <c r="Y2669" s="26"/>
      <c r="Z2669" s="26"/>
      <c r="AA2669" s="26"/>
      <c r="AB2669" s="26">
        <v>45</v>
      </c>
      <c r="AC2669" s="26"/>
      <c r="AD2669" s="26"/>
      <c r="AE2669" s="26"/>
      <c r="AF2669" s="26"/>
      <c r="AG2669" s="26"/>
      <c r="AH2669" s="26"/>
      <c r="AI2669" s="26"/>
      <c r="AJ2669" s="26"/>
      <c r="AK2669" s="26"/>
      <c r="AL2669" s="26"/>
      <c r="AM2669" s="26"/>
      <c r="AN2669" s="26"/>
      <c r="AO2669" s="26"/>
      <c r="AP2669" s="26"/>
      <c r="AQ2669" s="26"/>
      <c r="AR2669" s="39"/>
      <c r="AS2669" s="41"/>
      <c r="AT2669" s="41"/>
      <c r="AU2669" s="41"/>
    </row>
    <row r="2670" spans="1:47" x14ac:dyDescent="0.35">
      <c r="A2670" s="26" t="s">
        <v>2775</v>
      </c>
      <c r="B2670" s="26" t="s">
        <v>2776</v>
      </c>
      <c r="C2670" s="26" t="s">
        <v>60</v>
      </c>
      <c r="D2670" s="26" t="s">
        <v>999</v>
      </c>
      <c r="E2670" s="26">
        <v>999920643</v>
      </c>
      <c r="F2670" s="26" t="s">
        <v>2253</v>
      </c>
      <c r="G2670" s="26" t="s">
        <v>63</v>
      </c>
      <c r="H2670" s="26" t="s">
        <v>5866</v>
      </c>
      <c r="I2670" s="18">
        <f>SUM(L2670)-J2670</f>
        <v>45</v>
      </c>
      <c r="J2670" s="18">
        <f>L2670/2</f>
        <v>45</v>
      </c>
      <c r="K2670" s="19"/>
      <c r="L2670" s="17">
        <f>SUM(M2670,N2670,P2670,Q2670,R2670,S2670)</f>
        <v>90</v>
      </c>
      <c r="M2670" s="17">
        <f>SUM(AC2670,AS2670,AU2670)</f>
        <v>0</v>
      </c>
      <c r="N2670" s="17">
        <f>SUM(V2670,W2670,X2670,Y2670,Z2670,AA2670,AB2670,AD2670,AE2670,AF2670,AG2670,AH2670,AI2670,AJ2670,AK2670,AL2670,AM2670,AN2670)</f>
        <v>90</v>
      </c>
      <c r="O2670" s="17">
        <f>COUNT(V2670,W2670,X2670,Y2670,Z2670,AA2670,AB2670,AC2670,AD2670,AE2670,AF2670,AG2670,AH2670,AI2670,AJ2670,AK2670,AL2670,AM2670,AN2670)</f>
        <v>1</v>
      </c>
      <c r="P2670" s="17">
        <f>SUM(AO2670,AP2670)</f>
        <v>0</v>
      </c>
      <c r="Q2670" s="17">
        <f>AR2670</f>
        <v>0</v>
      </c>
      <c r="R2670" s="17">
        <f>SUM(U2670,AT2670)</f>
        <v>0</v>
      </c>
      <c r="S2670" s="17">
        <f>AQ2670</f>
        <v>0</v>
      </c>
      <c r="T2670" s="19"/>
      <c r="U2670" s="26"/>
      <c r="V2670" s="26"/>
      <c r="W2670" s="26"/>
      <c r="X2670" s="26">
        <v>90</v>
      </c>
      <c r="Y2670" s="26"/>
      <c r="Z2670" s="26"/>
      <c r="AA2670" s="26"/>
      <c r="AB2670" s="26"/>
      <c r="AC2670" s="26"/>
      <c r="AD2670" s="26"/>
      <c r="AE2670" s="26"/>
      <c r="AF2670" s="26"/>
      <c r="AG2670" s="26"/>
      <c r="AH2670" s="26"/>
      <c r="AI2670" s="26"/>
      <c r="AJ2670" s="26"/>
      <c r="AK2670" s="26"/>
      <c r="AL2670" s="26"/>
      <c r="AM2670" s="26"/>
      <c r="AN2670" s="26"/>
      <c r="AO2670" s="26"/>
      <c r="AP2670" s="26"/>
      <c r="AQ2670" s="26"/>
      <c r="AR2670" s="39"/>
      <c r="AS2670" s="41"/>
      <c r="AT2670" s="41"/>
      <c r="AU2670" s="41"/>
    </row>
    <row r="2671" spans="1:47" x14ac:dyDescent="0.35">
      <c r="A2671" s="26" t="s">
        <v>913</v>
      </c>
      <c r="B2671" s="26" t="s">
        <v>96</v>
      </c>
      <c r="C2671" s="26" t="s">
        <v>60</v>
      </c>
      <c r="D2671" s="26" t="s">
        <v>999</v>
      </c>
      <c r="E2671" s="26">
        <v>999911600</v>
      </c>
      <c r="F2671" s="26" t="s">
        <v>2253</v>
      </c>
      <c r="G2671" s="26" t="s">
        <v>63</v>
      </c>
      <c r="H2671" s="26" t="s">
        <v>5866</v>
      </c>
      <c r="I2671" s="18">
        <f>SUM(L2671)-J2671</f>
        <v>34</v>
      </c>
      <c r="J2671" s="18">
        <f>L2671/2</f>
        <v>34</v>
      </c>
      <c r="K2671" s="19"/>
      <c r="L2671" s="17">
        <f>SUM(M2671,N2671,P2671,Q2671,R2671,S2671)</f>
        <v>68</v>
      </c>
      <c r="M2671" s="17">
        <f>SUM(AC2671,AS2671,AU2671)</f>
        <v>0</v>
      </c>
      <c r="N2671" s="17">
        <f>SUM(V2671,W2671,X2671,Y2671,Z2671,AA2671,AB2671,AD2671,AE2671,AF2671,AG2671,AH2671,AI2671,AJ2671,AK2671,AL2671,AM2671,AN2671)</f>
        <v>68</v>
      </c>
      <c r="O2671" s="17">
        <f>COUNT(V2671,W2671,X2671,Y2671,Z2671,AA2671,AB2671,AC2671,AD2671,AE2671,AF2671,AG2671,AH2671,AI2671,AJ2671,AK2671,AL2671,AM2671,AN2671)</f>
        <v>1</v>
      </c>
      <c r="P2671" s="17">
        <f>SUM(AO2671,AP2671)</f>
        <v>0</v>
      </c>
      <c r="Q2671" s="17">
        <f>AR2671</f>
        <v>0</v>
      </c>
      <c r="R2671" s="17">
        <f>SUM(U2671,AT2671)</f>
        <v>0</v>
      </c>
      <c r="S2671" s="17">
        <f>AQ2671</f>
        <v>0</v>
      </c>
      <c r="T2671" s="19"/>
      <c r="U2671" s="26"/>
      <c r="V2671" s="26"/>
      <c r="W2671" s="26"/>
      <c r="X2671" s="26">
        <v>68</v>
      </c>
      <c r="Y2671" s="26"/>
      <c r="Z2671" s="26"/>
      <c r="AA2671" s="26"/>
      <c r="AB2671" s="26"/>
      <c r="AC2671" s="26"/>
      <c r="AD2671" s="26"/>
      <c r="AE2671" s="26"/>
      <c r="AF2671" s="26"/>
      <c r="AG2671" s="26"/>
      <c r="AH2671" s="26"/>
      <c r="AI2671" s="26"/>
      <c r="AJ2671" s="26"/>
      <c r="AK2671" s="26"/>
      <c r="AL2671" s="26"/>
      <c r="AM2671" s="26"/>
      <c r="AN2671" s="26"/>
      <c r="AO2671" s="26"/>
      <c r="AP2671" s="26"/>
      <c r="AQ2671" s="26"/>
      <c r="AR2671" s="39"/>
      <c r="AS2671" s="41"/>
      <c r="AT2671" s="41"/>
      <c r="AU2671" s="41"/>
    </row>
    <row r="2672" spans="1:47" x14ac:dyDescent="0.35">
      <c r="A2672" s="26" t="s">
        <v>374</v>
      </c>
      <c r="B2672" s="26" t="s">
        <v>2880</v>
      </c>
      <c r="C2672" s="26" t="s">
        <v>60</v>
      </c>
      <c r="D2672" s="26" t="s">
        <v>999</v>
      </c>
      <c r="E2672" s="26">
        <v>999919595</v>
      </c>
      <c r="F2672" s="26" t="s">
        <v>2253</v>
      </c>
      <c r="G2672" s="26" t="s">
        <v>63</v>
      </c>
      <c r="H2672" s="26" t="s">
        <v>5866</v>
      </c>
      <c r="I2672" s="18">
        <f>SUM(L2672)-J2672</f>
        <v>30</v>
      </c>
      <c r="J2672" s="18">
        <f>L2672/2</f>
        <v>30</v>
      </c>
      <c r="K2672" s="19"/>
      <c r="L2672" s="17">
        <f>SUM(M2672,N2672,P2672,Q2672,R2672,S2672)</f>
        <v>60</v>
      </c>
      <c r="M2672" s="17">
        <f>SUM(AC2672,AS2672,AU2672)</f>
        <v>0</v>
      </c>
      <c r="N2672" s="17">
        <f>SUM(V2672,W2672,X2672,Y2672,Z2672,AA2672,AB2672,AD2672,AE2672,AF2672,AG2672,AH2672,AI2672,AJ2672,AK2672,AL2672,AM2672,AN2672)</f>
        <v>60</v>
      </c>
      <c r="O2672" s="17">
        <f>COUNT(V2672,W2672,X2672,Y2672,Z2672,AA2672,AB2672,AC2672,AD2672,AE2672,AF2672,AG2672,AH2672,AI2672,AJ2672,AK2672,AL2672,AM2672,AN2672)</f>
        <v>1</v>
      </c>
      <c r="P2672" s="17">
        <f>SUM(AO2672,AP2672)</f>
        <v>0</v>
      </c>
      <c r="Q2672" s="17">
        <f>AR2672</f>
        <v>0</v>
      </c>
      <c r="R2672" s="17">
        <f>SUM(U2672,AT2672)</f>
        <v>0</v>
      </c>
      <c r="S2672" s="17">
        <f>AQ2672</f>
        <v>0</v>
      </c>
      <c r="T2672" s="19"/>
      <c r="U2672" s="26"/>
      <c r="V2672" s="26"/>
      <c r="W2672" s="26"/>
      <c r="X2672" s="26"/>
      <c r="Y2672" s="26">
        <v>60</v>
      </c>
      <c r="Z2672" s="26"/>
      <c r="AA2672" s="26"/>
      <c r="AB2672" s="26"/>
      <c r="AC2672" s="26"/>
      <c r="AD2672" s="26"/>
      <c r="AE2672" s="26"/>
      <c r="AF2672" s="26"/>
      <c r="AG2672" s="26"/>
      <c r="AH2672" s="26"/>
      <c r="AI2672" s="26"/>
      <c r="AJ2672" s="26"/>
      <c r="AK2672" s="26"/>
      <c r="AL2672" s="26"/>
      <c r="AM2672" s="26"/>
      <c r="AN2672" s="26"/>
      <c r="AO2672" s="26"/>
      <c r="AP2672" s="26"/>
      <c r="AQ2672" s="26"/>
      <c r="AR2672" s="39"/>
      <c r="AS2672" s="41"/>
      <c r="AT2672" s="41"/>
      <c r="AU2672" s="41"/>
    </row>
    <row r="2673" spans="1:47" x14ac:dyDescent="0.35">
      <c r="A2673" s="26" t="s">
        <v>2538</v>
      </c>
      <c r="B2673" s="26" t="s">
        <v>3698</v>
      </c>
      <c r="C2673" s="26" t="s">
        <v>60</v>
      </c>
      <c r="D2673" s="26" t="s">
        <v>999</v>
      </c>
      <c r="E2673" s="26">
        <v>999893809</v>
      </c>
      <c r="F2673" s="26" t="s">
        <v>2253</v>
      </c>
      <c r="G2673" s="26" t="s">
        <v>63</v>
      </c>
      <c r="H2673" s="26" t="s">
        <v>5866</v>
      </c>
      <c r="I2673" s="18">
        <f>SUM(L2673)-J2673</f>
        <v>30</v>
      </c>
      <c r="J2673" s="18"/>
      <c r="K2673" s="19"/>
      <c r="L2673" s="17">
        <f>SUM(M2673,N2673,P2673,Q2673,R2673,S2673)</f>
        <v>30</v>
      </c>
      <c r="M2673" s="17">
        <f>SUM(AC2673,AS2673,AU2673)</f>
        <v>0</v>
      </c>
      <c r="N2673" s="17">
        <f>SUM(V2673,W2673,X2673,Y2673,Z2673,AA2673,AB2673,AD2673,AE2673,AF2673,AG2673,AH2673,AI2673,AJ2673,AK2673,AL2673,AM2673,AN2673)</f>
        <v>30</v>
      </c>
      <c r="O2673" s="17">
        <f>COUNT(V2673,W2673,X2673,Y2673,Z2673,AA2673,AB2673,AC2673,AD2673,AE2673,AF2673,AG2673,AH2673,AI2673,AJ2673,AK2673,AL2673,AM2673,AN2673)</f>
        <v>1</v>
      </c>
      <c r="P2673" s="17">
        <f>SUM(AO2673,AP2673)</f>
        <v>0</v>
      </c>
      <c r="Q2673" s="17">
        <f>AR2673</f>
        <v>0</v>
      </c>
      <c r="R2673" s="17">
        <f>SUM(U2673,AT2673)</f>
        <v>0</v>
      </c>
      <c r="S2673" s="17">
        <f>AQ2673</f>
        <v>0</v>
      </c>
      <c r="T2673" s="19"/>
      <c r="U2673" s="26"/>
      <c r="V2673" s="26"/>
      <c r="W2673" s="26"/>
      <c r="X2673" s="26"/>
      <c r="Y2673" s="26"/>
      <c r="Z2673" s="26"/>
      <c r="AA2673" s="26"/>
      <c r="AB2673" s="26"/>
      <c r="AC2673" s="26"/>
      <c r="AD2673" s="26"/>
      <c r="AE2673" s="26"/>
      <c r="AF2673" s="26"/>
      <c r="AG2673" s="26"/>
      <c r="AH2673" s="26"/>
      <c r="AI2673" s="26"/>
      <c r="AJ2673" s="26"/>
      <c r="AK2673" s="26"/>
      <c r="AL2673" s="26">
        <v>30</v>
      </c>
      <c r="AM2673" s="26"/>
      <c r="AN2673" s="26"/>
      <c r="AO2673" s="26"/>
      <c r="AP2673" s="26"/>
      <c r="AQ2673" s="26"/>
      <c r="AR2673" s="39"/>
      <c r="AS2673" s="41"/>
      <c r="AT2673" s="41"/>
      <c r="AU2673" s="41"/>
    </row>
    <row r="2674" spans="1:47" x14ac:dyDescent="0.35">
      <c r="A2674" s="26" t="s">
        <v>2777</v>
      </c>
      <c r="B2674" s="26" t="s">
        <v>2778</v>
      </c>
      <c r="C2674" s="26" t="s">
        <v>60</v>
      </c>
      <c r="D2674" s="26" t="s">
        <v>999</v>
      </c>
      <c r="E2674" s="26">
        <v>999926102</v>
      </c>
      <c r="F2674" s="26" t="s">
        <v>2253</v>
      </c>
      <c r="G2674" s="26" t="s">
        <v>63</v>
      </c>
      <c r="H2674" s="26" t="s">
        <v>5866</v>
      </c>
      <c r="I2674" s="18">
        <f>SUM(L2674)-J2674</f>
        <v>22.5</v>
      </c>
      <c r="J2674" s="18">
        <f>L2674/2</f>
        <v>22.5</v>
      </c>
      <c r="K2674" s="19"/>
      <c r="L2674" s="17">
        <f>SUM(M2674,N2674,P2674,Q2674,R2674,S2674)</f>
        <v>45</v>
      </c>
      <c r="M2674" s="17">
        <f>SUM(AC2674,AS2674,AU2674)</f>
        <v>0</v>
      </c>
      <c r="N2674" s="17">
        <f>SUM(V2674,W2674,X2674,Y2674,Z2674,AA2674,AB2674,AD2674,AE2674,AF2674,AG2674,AH2674,AI2674,AJ2674,AK2674,AL2674,AM2674,AN2674)</f>
        <v>45</v>
      </c>
      <c r="O2674" s="17">
        <f>COUNT(V2674,W2674,X2674,Y2674,Z2674,AA2674,AB2674,AC2674,AD2674,AE2674,AF2674,AG2674,AH2674,AI2674,AJ2674,AK2674,AL2674,AM2674,AN2674)</f>
        <v>1</v>
      </c>
      <c r="P2674" s="17">
        <f>SUM(AO2674,AP2674)</f>
        <v>0</v>
      </c>
      <c r="Q2674" s="17">
        <f>AR2674</f>
        <v>0</v>
      </c>
      <c r="R2674" s="17">
        <f>SUM(U2674,AT2674)</f>
        <v>0</v>
      </c>
      <c r="S2674" s="17">
        <f>AQ2674</f>
        <v>0</v>
      </c>
      <c r="T2674" s="19"/>
      <c r="U2674" s="26"/>
      <c r="V2674" s="26"/>
      <c r="W2674" s="26"/>
      <c r="X2674" s="26"/>
      <c r="Y2674" s="26">
        <v>45</v>
      </c>
      <c r="Z2674" s="26"/>
      <c r="AA2674" s="26"/>
      <c r="AB2674" s="26"/>
      <c r="AC2674" s="26"/>
      <c r="AD2674" s="26"/>
      <c r="AE2674" s="26"/>
      <c r="AF2674" s="26"/>
      <c r="AG2674" s="26"/>
      <c r="AH2674" s="26"/>
      <c r="AI2674" s="26"/>
      <c r="AJ2674" s="26"/>
      <c r="AK2674" s="26"/>
      <c r="AL2674" s="26"/>
      <c r="AM2674" s="26"/>
      <c r="AN2674" s="26"/>
      <c r="AO2674" s="26"/>
      <c r="AP2674" s="26"/>
      <c r="AQ2674" s="26"/>
      <c r="AR2674" s="39"/>
      <c r="AS2674" s="41"/>
      <c r="AT2674" s="41"/>
      <c r="AU2674" s="41"/>
    </row>
    <row r="2675" spans="1:47" x14ac:dyDescent="0.35">
      <c r="A2675" s="22" t="s">
        <v>4010</v>
      </c>
      <c r="B2675" s="22" t="s">
        <v>4011</v>
      </c>
      <c r="C2675" s="22" t="s">
        <v>60</v>
      </c>
      <c r="D2675" s="22" t="s">
        <v>999</v>
      </c>
      <c r="E2675" s="21">
        <v>999927727</v>
      </c>
      <c r="F2675" s="22" t="s">
        <v>2253</v>
      </c>
      <c r="G2675" s="26" t="s">
        <v>63</v>
      </c>
      <c r="H2675" s="26" t="s">
        <v>5866</v>
      </c>
      <c r="I2675" s="18">
        <f>SUM(L2675)-J2675</f>
        <v>15</v>
      </c>
      <c r="J2675" s="18">
        <f>L2675/2</f>
        <v>15</v>
      </c>
      <c r="K2675" s="19"/>
      <c r="L2675" s="17">
        <f>SUM(M2675,N2675,P2675,Q2675,R2675,S2675)</f>
        <v>30</v>
      </c>
      <c r="M2675" s="17">
        <f>SUM(AC2675,AS2675,AU2675)</f>
        <v>0</v>
      </c>
      <c r="N2675" s="17">
        <f>SUM(V2675,W2675,X2675,Y2675,Z2675,AA2675,AB2675,AD2675,AE2675,AF2675,AG2675,AH2675,AI2675,AJ2675,AK2675,AL2675,AM2675,AN2675)</f>
        <v>30</v>
      </c>
      <c r="O2675" s="17">
        <f>COUNT(V2675,W2675,X2675,Y2675,Z2675,AA2675,AB2675,AC2675,AD2675,AE2675,AF2675,AG2675,AH2675,AI2675,AJ2675,AK2675,AL2675,AM2675,AN2675)</f>
        <v>1</v>
      </c>
      <c r="P2675" s="17">
        <f>SUM(AO2675,AP2675)</f>
        <v>0</v>
      </c>
      <c r="Q2675" s="17">
        <f>AR2675</f>
        <v>0</v>
      </c>
      <c r="R2675" s="17">
        <f>SUM(U2675,AT2675)</f>
        <v>0</v>
      </c>
      <c r="S2675" s="17">
        <f>AQ2675</f>
        <v>0</v>
      </c>
      <c r="T2675" s="19"/>
      <c r="U2675" s="26"/>
      <c r="V2675" s="26"/>
      <c r="W2675" s="26"/>
      <c r="X2675" s="26"/>
      <c r="Y2675" s="26"/>
      <c r="Z2675" s="26"/>
      <c r="AA2675" s="26"/>
      <c r="AB2675" s="26"/>
      <c r="AC2675" s="26"/>
      <c r="AD2675" s="26"/>
      <c r="AE2675" s="26"/>
      <c r="AF2675" s="26"/>
      <c r="AG2675" s="26"/>
      <c r="AH2675" s="26">
        <v>30</v>
      </c>
      <c r="AI2675" s="26"/>
      <c r="AJ2675" s="26"/>
      <c r="AK2675" s="26"/>
      <c r="AL2675" s="26"/>
      <c r="AM2675" s="26"/>
      <c r="AN2675" s="26"/>
      <c r="AO2675" s="26"/>
      <c r="AP2675" s="26"/>
      <c r="AQ2675" s="26"/>
      <c r="AR2675" s="39"/>
      <c r="AS2675" s="41"/>
      <c r="AT2675" s="41"/>
      <c r="AU2675" s="41"/>
    </row>
    <row r="2676" spans="1:47" x14ac:dyDescent="0.35">
      <c r="A2676" s="26" t="s">
        <v>95</v>
      </c>
      <c r="B2676" s="26" t="s">
        <v>2822</v>
      </c>
      <c r="C2676" s="26" t="s">
        <v>60</v>
      </c>
      <c r="D2676" s="26" t="s">
        <v>999</v>
      </c>
      <c r="E2676" s="26">
        <v>999904044</v>
      </c>
      <c r="F2676" s="26" t="s">
        <v>2253</v>
      </c>
      <c r="G2676" s="26" t="s">
        <v>84</v>
      </c>
      <c r="H2676" s="26" t="s">
        <v>5846</v>
      </c>
      <c r="I2676" s="18">
        <f>SUM(L2676)-J2676</f>
        <v>125</v>
      </c>
      <c r="J2676" s="18">
        <f>L2676/2</f>
        <v>125</v>
      </c>
      <c r="K2676" s="19"/>
      <c r="L2676" s="17">
        <f>SUM(M2676,N2676,P2676,Q2676,R2676,S2676)</f>
        <v>250</v>
      </c>
      <c r="M2676" s="17">
        <f>SUM(AC2676,AS2676,AU2676)</f>
        <v>0</v>
      </c>
      <c r="N2676" s="17">
        <f>SUM(V2676,W2676,X2676,Y2676,Z2676,AA2676,AB2676,AD2676,AE2676,AF2676,AG2676,AH2676,AI2676,AJ2676,AK2676,AL2676,AM2676,AN2676)</f>
        <v>90</v>
      </c>
      <c r="O2676" s="17">
        <f>COUNT(V2676,W2676,X2676,Y2676,Z2676,AA2676,AB2676,AC2676,AD2676,AE2676,AF2676,AG2676,AH2676,AI2676,AJ2676,AK2676,AL2676,AM2676,AN2676)</f>
        <v>2</v>
      </c>
      <c r="P2676" s="17">
        <f>SUM(AO2676,AP2676)</f>
        <v>0</v>
      </c>
      <c r="Q2676" s="17">
        <f>AR2676</f>
        <v>160</v>
      </c>
      <c r="R2676" s="17">
        <f>SUM(U2676,AT2676)</f>
        <v>0</v>
      </c>
      <c r="S2676" s="17">
        <f>AQ2676</f>
        <v>0</v>
      </c>
      <c r="T2676" s="19"/>
      <c r="U2676" s="26"/>
      <c r="V2676" s="26"/>
      <c r="W2676" s="26"/>
      <c r="X2676" s="26">
        <v>60</v>
      </c>
      <c r="Y2676" s="26"/>
      <c r="Z2676" s="26"/>
      <c r="AA2676" s="26"/>
      <c r="AB2676" s="26"/>
      <c r="AC2676" s="26"/>
      <c r="AD2676" s="26"/>
      <c r="AE2676" s="26"/>
      <c r="AF2676" s="26"/>
      <c r="AG2676" s="26"/>
      <c r="AH2676" s="26">
        <v>30</v>
      </c>
      <c r="AI2676" s="26"/>
      <c r="AJ2676" s="26"/>
      <c r="AK2676" s="26"/>
      <c r="AL2676" s="26"/>
      <c r="AM2676" s="26"/>
      <c r="AN2676" s="26"/>
      <c r="AO2676" s="26"/>
      <c r="AP2676" s="26"/>
      <c r="AQ2676" s="26"/>
      <c r="AR2676" s="39">
        <v>160</v>
      </c>
      <c r="AS2676" s="41"/>
      <c r="AT2676" s="41"/>
      <c r="AU2676" s="41"/>
    </row>
    <row r="2677" spans="1:47" x14ac:dyDescent="0.35">
      <c r="A2677" s="26" t="s">
        <v>3328</v>
      </c>
      <c r="B2677" s="26" t="s">
        <v>3699</v>
      </c>
      <c r="C2677" s="26" t="s">
        <v>60</v>
      </c>
      <c r="D2677" s="26" t="s">
        <v>999</v>
      </c>
      <c r="E2677" s="26">
        <v>999917175</v>
      </c>
      <c r="F2677" s="26" t="s">
        <v>2253</v>
      </c>
      <c r="G2677" s="26" t="s">
        <v>84</v>
      </c>
      <c r="H2677" s="26" t="s">
        <v>5846</v>
      </c>
      <c r="I2677" s="18">
        <f>SUM(L2677)-J2677</f>
        <v>110</v>
      </c>
      <c r="J2677" s="18"/>
      <c r="K2677" s="19"/>
      <c r="L2677" s="17">
        <f>SUM(M2677,N2677,P2677,Q2677,R2677,S2677)</f>
        <v>110</v>
      </c>
      <c r="M2677" s="17">
        <f>SUM(AC2677,AS2677,AU2677)</f>
        <v>0</v>
      </c>
      <c r="N2677" s="17">
        <f>SUM(V2677,W2677,X2677,Y2677,Z2677,AA2677,AB2677,AD2677,AE2677,AF2677,AG2677,AH2677,AI2677,AJ2677,AK2677,AL2677,AM2677,AN2677)</f>
        <v>0</v>
      </c>
      <c r="O2677" s="17">
        <f>COUNT(V2677,W2677,X2677,Y2677,Z2677,AA2677,AB2677,AC2677,AD2677,AE2677,AF2677,AG2677,AH2677,AI2677,AJ2677,AK2677,AL2677,AM2677,AN2677)</f>
        <v>0</v>
      </c>
      <c r="P2677" s="17">
        <f>SUM(AO2677,AP2677)</f>
        <v>70</v>
      </c>
      <c r="Q2677" s="17">
        <f>AR2677</f>
        <v>40</v>
      </c>
      <c r="R2677" s="17">
        <f>SUM(U2677,AT2677)</f>
        <v>0</v>
      </c>
      <c r="S2677" s="17">
        <f>AQ2677</f>
        <v>0</v>
      </c>
      <c r="T2677" s="19"/>
      <c r="U2677" s="26"/>
      <c r="V2677" s="26"/>
      <c r="W2677" s="26"/>
      <c r="X2677" s="26"/>
      <c r="Y2677" s="26"/>
      <c r="Z2677" s="26"/>
      <c r="AA2677" s="26"/>
      <c r="AB2677" s="26"/>
      <c r="AC2677" s="26"/>
      <c r="AD2677" s="26"/>
      <c r="AE2677" s="26"/>
      <c r="AF2677" s="26"/>
      <c r="AG2677" s="26"/>
      <c r="AH2677" s="26"/>
      <c r="AI2677" s="26"/>
      <c r="AJ2677" s="26"/>
      <c r="AK2677" s="26"/>
      <c r="AL2677" s="26"/>
      <c r="AM2677" s="26"/>
      <c r="AN2677" s="26"/>
      <c r="AO2677" s="26"/>
      <c r="AP2677" s="26">
        <v>70</v>
      </c>
      <c r="AQ2677" s="26"/>
      <c r="AR2677" s="39">
        <v>40</v>
      </c>
      <c r="AS2677" s="41"/>
      <c r="AT2677" s="41"/>
      <c r="AU2677" s="41"/>
    </row>
    <row r="2678" spans="1:47" x14ac:dyDescent="0.35">
      <c r="A2678" s="26" t="s">
        <v>3700</v>
      </c>
      <c r="B2678" s="26" t="s">
        <v>3701</v>
      </c>
      <c r="C2678" s="26" t="s">
        <v>60</v>
      </c>
      <c r="D2678" s="26" t="s">
        <v>999</v>
      </c>
      <c r="E2678" s="26">
        <v>999922795</v>
      </c>
      <c r="F2678" s="26" t="s">
        <v>2253</v>
      </c>
      <c r="G2678" s="26" t="s">
        <v>84</v>
      </c>
      <c r="H2678" s="26" t="s">
        <v>5846</v>
      </c>
      <c r="I2678" s="18">
        <f>SUM(L2678)-J2678</f>
        <v>100</v>
      </c>
      <c r="J2678" s="18"/>
      <c r="K2678" s="19"/>
      <c r="L2678" s="17">
        <f>SUM(M2678,N2678,P2678,Q2678,R2678,S2678)</f>
        <v>100</v>
      </c>
      <c r="M2678" s="17">
        <f>SUM(AC2678,AS2678,AU2678)</f>
        <v>100</v>
      </c>
      <c r="N2678" s="17">
        <f>SUM(V2678,W2678,X2678,Y2678,Z2678,AA2678,AB2678,AD2678,AE2678,AF2678,AG2678,AH2678,AI2678,AJ2678,AK2678,AL2678,AM2678,AN2678)</f>
        <v>0</v>
      </c>
      <c r="O2678" s="17">
        <f>COUNT(V2678,W2678,X2678,Y2678,Z2678,AA2678,AB2678,AC2678,AD2678,AE2678,AF2678,AG2678,AH2678,AI2678,AJ2678,AK2678,AL2678,AM2678,AN2678)</f>
        <v>1</v>
      </c>
      <c r="P2678" s="17">
        <f>SUM(AO2678,AP2678)</f>
        <v>0</v>
      </c>
      <c r="Q2678" s="17">
        <f>AR2678</f>
        <v>0</v>
      </c>
      <c r="R2678" s="17">
        <f>SUM(U2678,AT2678)</f>
        <v>0</v>
      </c>
      <c r="S2678" s="17">
        <f>AQ2678</f>
        <v>0</v>
      </c>
      <c r="T2678" s="19"/>
      <c r="U2678" s="26"/>
      <c r="V2678" s="26"/>
      <c r="W2678" s="26"/>
      <c r="X2678" s="26"/>
      <c r="Y2678" s="26"/>
      <c r="Z2678" s="26"/>
      <c r="AA2678" s="26"/>
      <c r="AB2678" s="26"/>
      <c r="AC2678" s="26">
        <v>100</v>
      </c>
      <c r="AD2678" s="26"/>
      <c r="AE2678" s="26"/>
      <c r="AF2678" s="26"/>
      <c r="AG2678" s="26"/>
      <c r="AH2678" s="26"/>
      <c r="AI2678" s="26"/>
      <c r="AJ2678" s="26"/>
      <c r="AK2678" s="26"/>
      <c r="AL2678" s="26"/>
      <c r="AM2678" s="26"/>
      <c r="AN2678" s="26"/>
      <c r="AO2678" s="26"/>
      <c r="AP2678" s="26"/>
      <c r="AQ2678" s="26"/>
      <c r="AR2678" s="39"/>
      <c r="AS2678" s="41"/>
      <c r="AT2678" s="41"/>
      <c r="AU2678" s="41"/>
    </row>
    <row r="2679" spans="1:47" x14ac:dyDescent="0.35">
      <c r="A2679" s="26" t="s">
        <v>3069</v>
      </c>
      <c r="B2679" s="26" t="s">
        <v>1739</v>
      </c>
      <c r="C2679" s="26" t="s">
        <v>60</v>
      </c>
      <c r="D2679" s="26" t="s">
        <v>999</v>
      </c>
      <c r="E2679" s="26">
        <v>999925951</v>
      </c>
      <c r="F2679" s="26" t="s">
        <v>2253</v>
      </c>
      <c r="G2679" s="26" t="s">
        <v>84</v>
      </c>
      <c r="H2679" s="26" t="s">
        <v>5846</v>
      </c>
      <c r="I2679" s="18">
        <f>SUM(L2679)-J2679</f>
        <v>82.5</v>
      </c>
      <c r="J2679" s="18">
        <f>L2679/2</f>
        <v>82.5</v>
      </c>
      <c r="K2679" s="19"/>
      <c r="L2679" s="17">
        <f>SUM(M2679,N2679,P2679,Q2679,R2679,S2679)</f>
        <v>165</v>
      </c>
      <c r="M2679" s="17">
        <f>SUM(AC2679,AS2679,AU2679)</f>
        <v>0</v>
      </c>
      <c r="N2679" s="17">
        <f>SUM(V2679,W2679,X2679,Y2679,Z2679,AA2679,AB2679,AD2679,AE2679,AF2679,AG2679,AH2679,AI2679,AJ2679,AK2679,AL2679,AM2679,AN2679)</f>
        <v>45</v>
      </c>
      <c r="O2679" s="17">
        <f>COUNT(V2679,W2679,X2679,Y2679,Z2679,AA2679,AB2679,AC2679,AD2679,AE2679,AF2679,AG2679,AH2679,AI2679,AJ2679,AK2679,AL2679,AM2679,AN2679)</f>
        <v>1</v>
      </c>
      <c r="P2679" s="17">
        <f>SUM(AO2679,AP2679)</f>
        <v>0</v>
      </c>
      <c r="Q2679" s="17">
        <f>AR2679</f>
        <v>120</v>
      </c>
      <c r="R2679" s="17">
        <f>SUM(U2679,AT2679)</f>
        <v>0</v>
      </c>
      <c r="S2679" s="17">
        <f>AQ2679</f>
        <v>0</v>
      </c>
      <c r="T2679" s="19"/>
      <c r="U2679" s="26"/>
      <c r="V2679" s="26"/>
      <c r="W2679" s="26"/>
      <c r="X2679" s="26"/>
      <c r="Y2679" s="26">
        <v>45</v>
      </c>
      <c r="Z2679" s="26"/>
      <c r="AA2679" s="26"/>
      <c r="AB2679" s="26"/>
      <c r="AC2679" s="26"/>
      <c r="AD2679" s="26"/>
      <c r="AE2679" s="26"/>
      <c r="AF2679" s="26"/>
      <c r="AG2679" s="26"/>
      <c r="AH2679" s="26"/>
      <c r="AI2679" s="26"/>
      <c r="AJ2679" s="26"/>
      <c r="AK2679" s="26"/>
      <c r="AL2679" s="26"/>
      <c r="AM2679" s="26"/>
      <c r="AN2679" s="26"/>
      <c r="AO2679" s="26"/>
      <c r="AP2679" s="26"/>
      <c r="AQ2679" s="26"/>
      <c r="AR2679" s="39">
        <v>120</v>
      </c>
      <c r="AS2679" s="41"/>
      <c r="AT2679" s="41"/>
      <c r="AU2679" s="41"/>
    </row>
    <row r="2680" spans="1:47" x14ac:dyDescent="0.35">
      <c r="A2680" s="26" t="s">
        <v>613</v>
      </c>
      <c r="B2680" s="26" t="s">
        <v>3702</v>
      </c>
      <c r="C2680" s="26" t="s">
        <v>60</v>
      </c>
      <c r="D2680" s="26" t="s">
        <v>999</v>
      </c>
      <c r="E2680" s="26">
        <v>999918261</v>
      </c>
      <c r="F2680" s="26" t="s">
        <v>2253</v>
      </c>
      <c r="G2680" s="26" t="s">
        <v>84</v>
      </c>
      <c r="H2680" s="26" t="s">
        <v>5846</v>
      </c>
      <c r="I2680" s="18">
        <f>SUM(L2680)-J2680</f>
        <v>75</v>
      </c>
      <c r="J2680" s="18"/>
      <c r="K2680" s="19"/>
      <c r="L2680" s="17">
        <f>SUM(M2680,N2680,P2680,Q2680,R2680,S2680)</f>
        <v>75</v>
      </c>
      <c r="M2680" s="17">
        <f>SUM(AC2680,AS2680,AU2680)</f>
        <v>75</v>
      </c>
      <c r="N2680" s="17">
        <f>SUM(V2680,W2680,X2680,Y2680,Z2680,AA2680,AB2680,AD2680,AE2680,AF2680,AG2680,AH2680,AI2680,AJ2680,AK2680,AL2680,AM2680,AN2680)</f>
        <v>0</v>
      </c>
      <c r="O2680" s="17">
        <f>COUNT(V2680,W2680,X2680,Y2680,Z2680,AA2680,AB2680,AC2680,AD2680,AE2680,AF2680,AG2680,AH2680,AI2680,AJ2680,AK2680,AL2680,AM2680,AN2680)</f>
        <v>1</v>
      </c>
      <c r="P2680" s="17">
        <f>SUM(AO2680,AP2680)</f>
        <v>0</v>
      </c>
      <c r="Q2680" s="17">
        <f>AR2680</f>
        <v>0</v>
      </c>
      <c r="R2680" s="17">
        <f>SUM(U2680,AT2680)</f>
        <v>0</v>
      </c>
      <c r="S2680" s="17">
        <f>AQ2680</f>
        <v>0</v>
      </c>
      <c r="T2680" s="19"/>
      <c r="U2680" s="26"/>
      <c r="V2680" s="26"/>
      <c r="W2680" s="26"/>
      <c r="X2680" s="26"/>
      <c r="Y2680" s="26"/>
      <c r="Z2680" s="26"/>
      <c r="AA2680" s="26"/>
      <c r="AB2680" s="26"/>
      <c r="AC2680" s="26">
        <v>75</v>
      </c>
      <c r="AD2680" s="26"/>
      <c r="AE2680" s="26"/>
      <c r="AF2680" s="26"/>
      <c r="AG2680" s="26"/>
      <c r="AH2680" s="26"/>
      <c r="AI2680" s="26"/>
      <c r="AJ2680" s="26"/>
      <c r="AK2680" s="26"/>
      <c r="AL2680" s="26"/>
      <c r="AM2680" s="26"/>
      <c r="AN2680" s="26"/>
      <c r="AO2680" s="26"/>
      <c r="AP2680" s="26"/>
      <c r="AQ2680" s="26"/>
      <c r="AR2680" s="39"/>
      <c r="AS2680" s="41"/>
      <c r="AT2680" s="41"/>
      <c r="AU2680" s="41"/>
    </row>
    <row r="2681" spans="1:47" x14ac:dyDescent="0.35">
      <c r="A2681" s="26" t="s">
        <v>3176</v>
      </c>
      <c r="B2681" s="26" t="s">
        <v>3177</v>
      </c>
      <c r="C2681" s="26" t="s">
        <v>60</v>
      </c>
      <c r="D2681" s="26" t="s">
        <v>999</v>
      </c>
      <c r="E2681" s="26">
        <v>999925107</v>
      </c>
      <c r="F2681" s="26" t="s">
        <v>2253</v>
      </c>
      <c r="G2681" s="26" t="s">
        <v>84</v>
      </c>
      <c r="H2681" s="26" t="s">
        <v>5846</v>
      </c>
      <c r="I2681" s="18">
        <f>SUM(L2681)-J2681</f>
        <v>71.25</v>
      </c>
      <c r="J2681" s="18">
        <f>L2681/2</f>
        <v>71.25</v>
      </c>
      <c r="K2681" s="19"/>
      <c r="L2681" s="17">
        <f>SUM(M2681,N2681,P2681,Q2681,R2681,S2681)</f>
        <v>142.5</v>
      </c>
      <c r="M2681" s="17">
        <f>SUM(AC2681,AS2681,AU2681)</f>
        <v>0</v>
      </c>
      <c r="N2681" s="17">
        <f>SUM(V2681,W2681,X2681,Y2681,Z2681,AA2681,AB2681,AD2681,AE2681,AF2681,AG2681,AH2681,AI2681,AJ2681,AK2681,AL2681,AM2681,AN2681)</f>
        <v>0</v>
      </c>
      <c r="O2681" s="17">
        <f>COUNT(V2681,W2681,X2681,Y2681,Z2681,AA2681,AB2681,AC2681,AD2681,AE2681,AF2681,AG2681,AH2681,AI2681,AJ2681,AK2681,AL2681,AM2681,AN2681)</f>
        <v>0</v>
      </c>
      <c r="P2681" s="17">
        <f>SUM(AO2681,AP2681)</f>
        <v>52.5</v>
      </c>
      <c r="Q2681" s="17">
        <f>AR2681</f>
        <v>90</v>
      </c>
      <c r="R2681" s="17">
        <f>SUM(U2681,AT2681)</f>
        <v>0</v>
      </c>
      <c r="S2681" s="17">
        <f>AQ2681</f>
        <v>0</v>
      </c>
      <c r="T2681" s="19"/>
      <c r="U2681" s="26"/>
      <c r="V2681" s="26"/>
      <c r="W2681" s="26"/>
      <c r="X2681" s="26"/>
      <c r="Y2681" s="26"/>
      <c r="Z2681" s="26"/>
      <c r="AA2681" s="26"/>
      <c r="AB2681" s="26"/>
      <c r="AC2681" s="26"/>
      <c r="AD2681" s="26"/>
      <c r="AE2681" s="26"/>
      <c r="AF2681" s="26"/>
      <c r="AG2681" s="26"/>
      <c r="AH2681" s="26"/>
      <c r="AI2681" s="26"/>
      <c r="AJ2681" s="26"/>
      <c r="AK2681" s="26"/>
      <c r="AL2681" s="26"/>
      <c r="AM2681" s="26"/>
      <c r="AN2681" s="26"/>
      <c r="AO2681" s="26"/>
      <c r="AP2681" s="26">
        <v>52.5</v>
      </c>
      <c r="AQ2681" s="26"/>
      <c r="AR2681" s="39">
        <v>90</v>
      </c>
      <c r="AS2681" s="41"/>
      <c r="AT2681" s="41"/>
      <c r="AU2681" s="41"/>
    </row>
    <row r="2682" spans="1:47" x14ac:dyDescent="0.35">
      <c r="A2682" s="26" t="s">
        <v>484</v>
      </c>
      <c r="B2682" s="26" t="s">
        <v>3703</v>
      </c>
      <c r="C2682" s="26" t="s">
        <v>60</v>
      </c>
      <c r="D2682" s="26" t="s">
        <v>999</v>
      </c>
      <c r="E2682" s="26">
        <v>999927529</v>
      </c>
      <c r="F2682" s="26" t="s">
        <v>2253</v>
      </c>
      <c r="G2682" s="26" t="s">
        <v>84</v>
      </c>
      <c r="H2682" s="26" t="s">
        <v>5846</v>
      </c>
      <c r="I2682" s="18">
        <f>SUM(L2682)-J2682</f>
        <v>56</v>
      </c>
      <c r="J2682" s="18"/>
      <c r="K2682" s="19"/>
      <c r="L2682" s="17">
        <f>SUM(M2682,N2682,P2682,Q2682,R2682,S2682)</f>
        <v>56</v>
      </c>
      <c r="M2682" s="17">
        <f>SUM(AC2682,AS2682,AU2682)</f>
        <v>56</v>
      </c>
      <c r="N2682" s="17">
        <f>SUM(V2682,W2682,X2682,Y2682,Z2682,AA2682,AB2682,AD2682,AE2682,AF2682,AG2682,AH2682,AI2682,AJ2682,AK2682,AL2682,AM2682,AN2682)</f>
        <v>0</v>
      </c>
      <c r="O2682" s="17">
        <f>COUNT(V2682,W2682,X2682,Y2682,Z2682,AA2682,AB2682,AC2682,AD2682,AE2682,AF2682,AG2682,AH2682,AI2682,AJ2682,AK2682,AL2682,AM2682,AN2682)</f>
        <v>1</v>
      </c>
      <c r="P2682" s="17">
        <f>SUM(AO2682,AP2682)</f>
        <v>0</v>
      </c>
      <c r="Q2682" s="17">
        <f>AR2682</f>
        <v>0</v>
      </c>
      <c r="R2682" s="17">
        <f>SUM(U2682,AT2682)</f>
        <v>0</v>
      </c>
      <c r="S2682" s="17">
        <f>AQ2682</f>
        <v>0</v>
      </c>
      <c r="T2682" s="19"/>
      <c r="U2682" s="26"/>
      <c r="V2682" s="26"/>
      <c r="W2682" s="26"/>
      <c r="X2682" s="26"/>
      <c r="Y2682" s="26"/>
      <c r="Z2682" s="26"/>
      <c r="AA2682" s="26"/>
      <c r="AB2682" s="26"/>
      <c r="AC2682" s="26">
        <v>56</v>
      </c>
      <c r="AD2682" s="26"/>
      <c r="AE2682" s="26"/>
      <c r="AF2682" s="26"/>
      <c r="AG2682" s="26"/>
      <c r="AH2682" s="26"/>
      <c r="AI2682" s="26"/>
      <c r="AJ2682" s="26"/>
      <c r="AK2682" s="26"/>
      <c r="AL2682" s="26"/>
      <c r="AM2682" s="26"/>
      <c r="AN2682" s="26"/>
      <c r="AO2682" s="26"/>
      <c r="AP2682" s="26"/>
      <c r="AQ2682" s="26"/>
      <c r="AR2682" s="39"/>
      <c r="AS2682" s="41"/>
      <c r="AT2682" s="41"/>
      <c r="AU2682" s="41"/>
    </row>
    <row r="2683" spans="1:47" x14ac:dyDescent="0.35">
      <c r="A2683" s="26" t="s">
        <v>3694</v>
      </c>
      <c r="B2683" s="26" t="s">
        <v>2031</v>
      </c>
      <c r="C2683" s="26" t="s">
        <v>60</v>
      </c>
      <c r="D2683" s="26" t="s">
        <v>999</v>
      </c>
      <c r="E2683" s="26">
        <v>999923819</v>
      </c>
      <c r="F2683" s="26" t="s">
        <v>2253</v>
      </c>
      <c r="G2683" s="26" t="s">
        <v>84</v>
      </c>
      <c r="H2683" s="26" t="s">
        <v>5846</v>
      </c>
      <c r="I2683" s="18">
        <f>SUM(L2683)-J2683</f>
        <v>52.5</v>
      </c>
      <c r="J2683" s="18"/>
      <c r="K2683" s="19"/>
      <c r="L2683" s="17">
        <f>SUM(M2683,N2683,P2683,Q2683,R2683,S2683)</f>
        <v>52.5</v>
      </c>
      <c r="M2683" s="17">
        <f>SUM(AC2683,AS2683,AU2683)</f>
        <v>0</v>
      </c>
      <c r="N2683" s="17">
        <f>SUM(V2683,W2683,X2683,Y2683,Z2683,AA2683,AB2683,AD2683,AE2683,AF2683,AG2683,AH2683,AI2683,AJ2683,AK2683,AL2683,AM2683,AN2683)</f>
        <v>0</v>
      </c>
      <c r="O2683" s="17">
        <f>COUNT(V2683,W2683,X2683,Y2683,Z2683,AA2683,AB2683,AC2683,AD2683,AE2683,AF2683,AG2683,AH2683,AI2683,AJ2683,AK2683,AL2683,AM2683,AN2683)</f>
        <v>0</v>
      </c>
      <c r="P2683" s="17">
        <f>SUM(AO2683,AP2683)</f>
        <v>52.5</v>
      </c>
      <c r="Q2683" s="17">
        <f>AR2683</f>
        <v>0</v>
      </c>
      <c r="R2683" s="17">
        <f>SUM(U2683,AT2683)</f>
        <v>0</v>
      </c>
      <c r="S2683" s="17">
        <f>AQ2683</f>
        <v>0</v>
      </c>
      <c r="T2683" s="19"/>
      <c r="U2683" s="26"/>
      <c r="V2683" s="26"/>
      <c r="W2683" s="26"/>
      <c r="X2683" s="26"/>
      <c r="Y2683" s="26"/>
      <c r="Z2683" s="26"/>
      <c r="AA2683" s="26"/>
      <c r="AB2683" s="26"/>
      <c r="AC2683" s="26"/>
      <c r="AD2683" s="26"/>
      <c r="AE2683" s="26"/>
      <c r="AF2683" s="26"/>
      <c r="AG2683" s="26"/>
      <c r="AH2683" s="26"/>
      <c r="AI2683" s="26"/>
      <c r="AJ2683" s="26"/>
      <c r="AK2683" s="26"/>
      <c r="AL2683" s="26"/>
      <c r="AM2683" s="26"/>
      <c r="AN2683" s="26"/>
      <c r="AO2683" s="26"/>
      <c r="AP2683" s="26">
        <v>52.5</v>
      </c>
      <c r="AQ2683" s="26"/>
      <c r="AR2683" s="39"/>
      <c r="AS2683" s="41"/>
      <c r="AT2683" s="41"/>
      <c r="AU2683" s="41"/>
    </row>
    <row r="2684" spans="1:47" x14ac:dyDescent="0.35">
      <c r="A2684" s="26" t="s">
        <v>1537</v>
      </c>
      <c r="B2684" s="26" t="s">
        <v>2826</v>
      </c>
      <c r="C2684" s="26" t="s">
        <v>60</v>
      </c>
      <c r="D2684" s="26" t="s">
        <v>999</v>
      </c>
      <c r="E2684" s="26">
        <v>999928050</v>
      </c>
      <c r="F2684" s="26" t="s">
        <v>2253</v>
      </c>
      <c r="G2684" s="26" t="s">
        <v>84</v>
      </c>
      <c r="H2684" s="26" t="s">
        <v>5846</v>
      </c>
      <c r="I2684" s="18">
        <f>SUM(L2684)-J2684</f>
        <v>51.5</v>
      </c>
      <c r="J2684" s="18">
        <f>L2684/2</f>
        <v>51.5</v>
      </c>
      <c r="K2684" s="19"/>
      <c r="L2684" s="17">
        <f>SUM(M2684,N2684,P2684,Q2684,R2684,S2684)</f>
        <v>103</v>
      </c>
      <c r="M2684" s="17">
        <f>SUM(AC2684,AS2684,AU2684)</f>
        <v>0</v>
      </c>
      <c r="N2684" s="17">
        <f>SUM(V2684,W2684,X2684,Y2684,Z2684,AA2684,AB2684,AD2684,AE2684,AF2684,AG2684,AH2684,AI2684,AJ2684,AK2684,AL2684,AM2684,AN2684)</f>
        <v>0</v>
      </c>
      <c r="O2684" s="17">
        <f>COUNT(V2684,W2684,X2684,Y2684,Z2684,AA2684,AB2684,AC2684,AD2684,AE2684,AF2684,AG2684,AH2684,AI2684,AJ2684,AK2684,AL2684,AM2684,AN2684)</f>
        <v>0</v>
      </c>
      <c r="P2684" s="17">
        <f>SUM(AO2684,AP2684)</f>
        <v>35</v>
      </c>
      <c r="Q2684" s="17">
        <f>AR2684</f>
        <v>68</v>
      </c>
      <c r="R2684" s="17">
        <f>SUM(U2684,AT2684)</f>
        <v>0</v>
      </c>
      <c r="S2684" s="17">
        <f>AQ2684</f>
        <v>0</v>
      </c>
      <c r="T2684" s="19"/>
      <c r="U2684" s="26"/>
      <c r="V2684" s="26"/>
      <c r="W2684" s="26"/>
      <c r="X2684" s="26"/>
      <c r="Y2684" s="26"/>
      <c r="Z2684" s="26"/>
      <c r="AA2684" s="26"/>
      <c r="AB2684" s="26"/>
      <c r="AC2684" s="26"/>
      <c r="AD2684" s="26"/>
      <c r="AE2684" s="26"/>
      <c r="AF2684" s="26"/>
      <c r="AG2684" s="26"/>
      <c r="AH2684" s="26"/>
      <c r="AI2684" s="26"/>
      <c r="AJ2684" s="26"/>
      <c r="AK2684" s="26"/>
      <c r="AL2684" s="26"/>
      <c r="AM2684" s="26"/>
      <c r="AN2684" s="26"/>
      <c r="AO2684" s="26">
        <v>35</v>
      </c>
      <c r="AP2684" s="26"/>
      <c r="AQ2684" s="26"/>
      <c r="AR2684" s="39">
        <v>68</v>
      </c>
      <c r="AS2684" s="41"/>
      <c r="AT2684" s="41"/>
      <c r="AU2684" s="41"/>
    </row>
    <row r="2685" spans="1:47" x14ac:dyDescent="0.35">
      <c r="A2685" s="26" t="s">
        <v>589</v>
      </c>
      <c r="B2685" s="26" t="s">
        <v>1440</v>
      </c>
      <c r="C2685" s="26" t="s">
        <v>60</v>
      </c>
      <c r="D2685" s="26" t="s">
        <v>999</v>
      </c>
      <c r="E2685" s="26">
        <v>999917210</v>
      </c>
      <c r="F2685" s="26" t="s">
        <v>2253</v>
      </c>
      <c r="G2685" s="26" t="s">
        <v>84</v>
      </c>
      <c r="H2685" s="26" t="s">
        <v>5846</v>
      </c>
      <c r="I2685" s="18">
        <f>SUM(L2685)-J2685</f>
        <v>42</v>
      </c>
      <c r="J2685" s="18"/>
      <c r="K2685" s="19"/>
      <c r="L2685" s="17">
        <f>SUM(M2685,N2685,P2685,Q2685,R2685,S2685)</f>
        <v>42</v>
      </c>
      <c r="M2685" s="17">
        <f>SUM(AC2685,AS2685,AU2685)</f>
        <v>42</v>
      </c>
      <c r="N2685" s="17">
        <f>SUM(V2685,W2685,X2685,Y2685,Z2685,AA2685,AB2685,AD2685,AE2685,AF2685,AG2685,AH2685,AI2685,AJ2685,AK2685,AL2685,AM2685,AN2685)</f>
        <v>0</v>
      </c>
      <c r="O2685" s="17">
        <f>COUNT(V2685,W2685,X2685,Y2685,Z2685,AA2685,AB2685,AC2685,AD2685,AE2685,AF2685,AG2685,AH2685,AI2685,AJ2685,AK2685,AL2685,AM2685,AN2685)</f>
        <v>1</v>
      </c>
      <c r="P2685" s="17">
        <f>SUM(AO2685,AP2685)</f>
        <v>0</v>
      </c>
      <c r="Q2685" s="17">
        <f>AR2685</f>
        <v>0</v>
      </c>
      <c r="R2685" s="17">
        <f>SUM(U2685,AT2685)</f>
        <v>0</v>
      </c>
      <c r="S2685" s="17">
        <f>AQ2685</f>
        <v>0</v>
      </c>
      <c r="T2685" s="19"/>
      <c r="U2685" s="26"/>
      <c r="V2685" s="26"/>
      <c r="W2685" s="26"/>
      <c r="X2685" s="26"/>
      <c r="Y2685" s="26"/>
      <c r="Z2685" s="26"/>
      <c r="AA2685" s="26"/>
      <c r="AB2685" s="26"/>
      <c r="AC2685" s="26">
        <v>42</v>
      </c>
      <c r="AD2685" s="26"/>
      <c r="AE2685" s="26"/>
      <c r="AF2685" s="26"/>
      <c r="AG2685" s="26"/>
      <c r="AH2685" s="26"/>
      <c r="AI2685" s="26"/>
      <c r="AJ2685" s="26"/>
      <c r="AK2685" s="26"/>
      <c r="AL2685" s="26"/>
      <c r="AM2685" s="26"/>
      <c r="AN2685" s="26"/>
      <c r="AO2685" s="26"/>
      <c r="AP2685" s="26"/>
      <c r="AQ2685" s="26"/>
      <c r="AR2685" s="39"/>
      <c r="AS2685" s="41"/>
      <c r="AT2685" s="41"/>
      <c r="AU2685" s="41"/>
    </row>
    <row r="2686" spans="1:47" x14ac:dyDescent="0.35">
      <c r="A2686" s="26" t="s">
        <v>3704</v>
      </c>
      <c r="B2686" s="26" t="s">
        <v>1223</v>
      </c>
      <c r="C2686" s="26" t="s">
        <v>60</v>
      </c>
      <c r="D2686" s="26" t="s">
        <v>999</v>
      </c>
      <c r="E2686" s="26">
        <v>999918428</v>
      </c>
      <c r="F2686" s="26" t="s">
        <v>2253</v>
      </c>
      <c r="G2686" s="26" t="s">
        <v>84</v>
      </c>
      <c r="H2686" s="26" t="s">
        <v>5846</v>
      </c>
      <c r="I2686" s="18">
        <f>SUM(L2686)-J2686</f>
        <v>42</v>
      </c>
      <c r="J2686" s="18"/>
      <c r="K2686" s="19"/>
      <c r="L2686" s="17">
        <f>SUM(M2686,N2686,P2686,Q2686,R2686,S2686)</f>
        <v>42</v>
      </c>
      <c r="M2686" s="17">
        <f>SUM(AC2686,AS2686,AU2686)</f>
        <v>42</v>
      </c>
      <c r="N2686" s="17">
        <f>SUM(V2686,W2686,X2686,Y2686,Z2686,AA2686,AB2686,AD2686,AE2686,AF2686,AG2686,AH2686,AI2686,AJ2686,AK2686,AL2686,AM2686,AN2686)</f>
        <v>0</v>
      </c>
      <c r="O2686" s="17">
        <f>COUNT(V2686,W2686,X2686,Y2686,Z2686,AA2686,AB2686,AC2686,AD2686,AE2686,AF2686,AG2686,AH2686,AI2686,AJ2686,AK2686,AL2686,AM2686,AN2686)</f>
        <v>1</v>
      </c>
      <c r="P2686" s="17">
        <f>SUM(AO2686,AP2686)</f>
        <v>0</v>
      </c>
      <c r="Q2686" s="17">
        <f>AR2686</f>
        <v>0</v>
      </c>
      <c r="R2686" s="17">
        <f>SUM(U2686,AT2686)</f>
        <v>0</v>
      </c>
      <c r="S2686" s="17">
        <f>AQ2686</f>
        <v>0</v>
      </c>
      <c r="T2686" s="19"/>
      <c r="U2686" s="26"/>
      <c r="V2686" s="26"/>
      <c r="W2686" s="26"/>
      <c r="X2686" s="26"/>
      <c r="Y2686" s="26"/>
      <c r="Z2686" s="26"/>
      <c r="AA2686" s="26"/>
      <c r="AB2686" s="26"/>
      <c r="AC2686" s="26">
        <v>42</v>
      </c>
      <c r="AD2686" s="26"/>
      <c r="AE2686" s="26"/>
      <c r="AF2686" s="26"/>
      <c r="AG2686" s="26"/>
      <c r="AH2686" s="26"/>
      <c r="AI2686" s="26"/>
      <c r="AJ2686" s="26"/>
      <c r="AK2686" s="26"/>
      <c r="AL2686" s="26"/>
      <c r="AM2686" s="26"/>
      <c r="AN2686" s="26"/>
      <c r="AO2686" s="26"/>
      <c r="AP2686" s="26"/>
      <c r="AQ2686" s="26"/>
      <c r="AR2686" s="39"/>
      <c r="AS2686" s="41"/>
      <c r="AT2686" s="41"/>
      <c r="AU2686" s="41"/>
    </row>
    <row r="2687" spans="1:47" x14ac:dyDescent="0.35">
      <c r="A2687" s="26" t="s">
        <v>85</v>
      </c>
      <c r="B2687" s="26" t="s">
        <v>3705</v>
      </c>
      <c r="C2687" s="26" t="s">
        <v>60</v>
      </c>
      <c r="D2687" s="26" t="s">
        <v>999</v>
      </c>
      <c r="E2687" s="26">
        <v>999922120</v>
      </c>
      <c r="F2687" s="26" t="s">
        <v>2253</v>
      </c>
      <c r="G2687" s="26" t="s">
        <v>84</v>
      </c>
      <c r="H2687" s="26" t="s">
        <v>5846</v>
      </c>
      <c r="I2687" s="18">
        <f>SUM(L2687)-J2687</f>
        <v>42</v>
      </c>
      <c r="J2687" s="18"/>
      <c r="K2687" s="19"/>
      <c r="L2687" s="17">
        <f>SUM(M2687,N2687,P2687,Q2687,R2687,S2687)</f>
        <v>42</v>
      </c>
      <c r="M2687" s="17">
        <f>SUM(AC2687,AS2687,AU2687)</f>
        <v>42</v>
      </c>
      <c r="N2687" s="17">
        <f>SUM(V2687,W2687,X2687,Y2687,Z2687,AA2687,AB2687,AD2687,AE2687,AF2687,AG2687,AH2687,AI2687,AJ2687,AK2687,AL2687,AM2687,AN2687)</f>
        <v>0</v>
      </c>
      <c r="O2687" s="17">
        <f>COUNT(V2687,W2687,X2687,Y2687,Z2687,AA2687,AB2687,AC2687,AD2687,AE2687,AF2687,AG2687,AH2687,AI2687,AJ2687,AK2687,AL2687,AM2687,AN2687)</f>
        <v>1</v>
      </c>
      <c r="P2687" s="17">
        <f>SUM(AO2687,AP2687)</f>
        <v>0</v>
      </c>
      <c r="Q2687" s="17">
        <f>AR2687</f>
        <v>0</v>
      </c>
      <c r="R2687" s="17">
        <f>SUM(U2687,AT2687)</f>
        <v>0</v>
      </c>
      <c r="S2687" s="17">
        <f>AQ2687</f>
        <v>0</v>
      </c>
      <c r="T2687" s="19"/>
      <c r="U2687" s="26"/>
      <c r="V2687" s="26"/>
      <c r="W2687" s="26"/>
      <c r="X2687" s="26"/>
      <c r="Y2687" s="26"/>
      <c r="Z2687" s="26"/>
      <c r="AA2687" s="26"/>
      <c r="AB2687" s="26"/>
      <c r="AC2687" s="26">
        <v>42</v>
      </c>
      <c r="AD2687" s="26"/>
      <c r="AE2687" s="26"/>
      <c r="AF2687" s="26"/>
      <c r="AG2687" s="26"/>
      <c r="AH2687" s="26"/>
      <c r="AI2687" s="26"/>
      <c r="AJ2687" s="26"/>
      <c r="AK2687" s="26"/>
      <c r="AL2687" s="26"/>
      <c r="AM2687" s="26"/>
      <c r="AN2687" s="26"/>
      <c r="AO2687" s="26"/>
      <c r="AP2687" s="26"/>
      <c r="AQ2687" s="26"/>
      <c r="AR2687" s="39"/>
      <c r="AS2687" s="41"/>
      <c r="AT2687" s="41"/>
      <c r="AU2687" s="41"/>
    </row>
    <row r="2688" spans="1:47" x14ac:dyDescent="0.35">
      <c r="A2688" s="26" t="s">
        <v>3706</v>
      </c>
      <c r="B2688" s="26" t="s">
        <v>3707</v>
      </c>
      <c r="C2688" s="26" t="s">
        <v>60</v>
      </c>
      <c r="D2688" s="26" t="s">
        <v>999</v>
      </c>
      <c r="E2688" s="26">
        <v>999926631</v>
      </c>
      <c r="F2688" s="26" t="s">
        <v>2253</v>
      </c>
      <c r="G2688" s="26" t="s">
        <v>84</v>
      </c>
      <c r="H2688" s="26" t="s">
        <v>5846</v>
      </c>
      <c r="I2688" s="18">
        <f>SUM(L2688)-J2688</f>
        <v>42</v>
      </c>
      <c r="J2688" s="18"/>
      <c r="K2688" s="19"/>
      <c r="L2688" s="17">
        <f>SUM(M2688,N2688,P2688,Q2688,R2688,S2688)</f>
        <v>42</v>
      </c>
      <c r="M2688" s="17">
        <f>SUM(AC2688,AS2688,AU2688)</f>
        <v>42</v>
      </c>
      <c r="N2688" s="17">
        <f>SUM(V2688,W2688,X2688,Y2688,Z2688,AA2688,AB2688,AD2688,AE2688,AF2688,AG2688,AH2688,AI2688,AJ2688,AK2688,AL2688,AM2688,AN2688)</f>
        <v>0</v>
      </c>
      <c r="O2688" s="17">
        <f>COUNT(V2688,W2688,X2688,Y2688,Z2688,AA2688,AB2688,AC2688,AD2688,AE2688,AF2688,AG2688,AH2688,AI2688,AJ2688,AK2688,AL2688,AM2688,AN2688)</f>
        <v>1</v>
      </c>
      <c r="P2688" s="17">
        <f>SUM(AO2688,AP2688)</f>
        <v>0</v>
      </c>
      <c r="Q2688" s="17">
        <f>AR2688</f>
        <v>0</v>
      </c>
      <c r="R2688" s="17">
        <f>SUM(U2688,AT2688)</f>
        <v>0</v>
      </c>
      <c r="S2688" s="17">
        <f>AQ2688</f>
        <v>0</v>
      </c>
      <c r="T2688" s="19"/>
      <c r="U2688" s="26"/>
      <c r="V2688" s="26"/>
      <c r="W2688" s="26"/>
      <c r="X2688" s="26"/>
      <c r="Y2688" s="26"/>
      <c r="Z2688" s="26"/>
      <c r="AA2688" s="26"/>
      <c r="AB2688" s="26"/>
      <c r="AC2688" s="26">
        <v>42</v>
      </c>
      <c r="AD2688" s="26"/>
      <c r="AE2688" s="26"/>
      <c r="AF2688" s="26"/>
      <c r="AG2688" s="26"/>
      <c r="AH2688" s="26"/>
      <c r="AI2688" s="26"/>
      <c r="AJ2688" s="26"/>
      <c r="AK2688" s="26"/>
      <c r="AL2688" s="26"/>
      <c r="AM2688" s="26"/>
      <c r="AN2688" s="26"/>
      <c r="AO2688" s="26"/>
      <c r="AP2688" s="26"/>
      <c r="AQ2688" s="26"/>
      <c r="AR2688" s="39"/>
      <c r="AS2688" s="41"/>
      <c r="AT2688" s="41"/>
      <c r="AU2688" s="41"/>
    </row>
    <row r="2689" spans="1:47" x14ac:dyDescent="0.35">
      <c r="A2689" s="26" t="s">
        <v>350</v>
      </c>
      <c r="B2689" s="26" t="s">
        <v>3066</v>
      </c>
      <c r="C2689" s="26" t="s">
        <v>60</v>
      </c>
      <c r="D2689" s="26" t="s">
        <v>999</v>
      </c>
      <c r="E2689" s="26">
        <v>999923589</v>
      </c>
      <c r="F2689" s="26" t="s">
        <v>2253</v>
      </c>
      <c r="G2689" s="26" t="s">
        <v>84</v>
      </c>
      <c r="H2689" s="26" t="s">
        <v>5846</v>
      </c>
      <c r="I2689" s="18">
        <f>SUM(L2689)-J2689</f>
        <v>35</v>
      </c>
      <c r="J2689" s="18">
        <f>L2689/2</f>
        <v>35</v>
      </c>
      <c r="K2689" s="19"/>
      <c r="L2689" s="17">
        <f>SUM(M2689,N2689,P2689,Q2689,R2689,S2689)</f>
        <v>70</v>
      </c>
      <c r="M2689" s="17">
        <f>SUM(AC2689,AS2689,AU2689)</f>
        <v>0</v>
      </c>
      <c r="N2689" s="17">
        <f>SUM(V2689,W2689,X2689,Y2689,Z2689,AA2689,AB2689,AD2689,AE2689,AF2689,AG2689,AH2689,AI2689,AJ2689,AK2689,AL2689,AM2689,AN2689)</f>
        <v>0</v>
      </c>
      <c r="O2689" s="17">
        <f>COUNT(V2689,W2689,X2689,Y2689,Z2689,AA2689,AB2689,AC2689,AD2689,AE2689,AF2689,AG2689,AH2689,AI2689,AJ2689,AK2689,AL2689,AM2689,AN2689)</f>
        <v>0</v>
      </c>
      <c r="P2689" s="17">
        <f>SUM(AO2689,AP2689)</f>
        <v>70</v>
      </c>
      <c r="Q2689" s="17">
        <f>AR2689</f>
        <v>0</v>
      </c>
      <c r="R2689" s="17">
        <f>SUM(U2689,AT2689)</f>
        <v>0</v>
      </c>
      <c r="S2689" s="17">
        <f>AQ2689</f>
        <v>0</v>
      </c>
      <c r="T2689" s="19"/>
      <c r="U2689" s="26"/>
      <c r="V2689" s="26"/>
      <c r="W2689" s="26"/>
      <c r="X2689" s="26"/>
      <c r="Y2689" s="26"/>
      <c r="Z2689" s="26"/>
      <c r="AA2689" s="26"/>
      <c r="AB2689" s="26"/>
      <c r="AC2689" s="26"/>
      <c r="AD2689" s="26"/>
      <c r="AE2689" s="26"/>
      <c r="AF2689" s="26"/>
      <c r="AG2689" s="26"/>
      <c r="AH2689" s="26"/>
      <c r="AI2689" s="26"/>
      <c r="AJ2689" s="26"/>
      <c r="AK2689" s="26"/>
      <c r="AL2689" s="26"/>
      <c r="AM2689" s="26"/>
      <c r="AN2689" s="26"/>
      <c r="AO2689" s="26"/>
      <c r="AP2689" s="26">
        <v>70</v>
      </c>
      <c r="AQ2689" s="26"/>
      <c r="AR2689" s="39"/>
      <c r="AS2689" s="41"/>
      <c r="AT2689" s="41"/>
      <c r="AU2689" s="41"/>
    </row>
    <row r="2690" spans="1:47" x14ac:dyDescent="0.35">
      <c r="A2690" s="26" t="s">
        <v>3708</v>
      </c>
      <c r="B2690" s="26" t="s">
        <v>3709</v>
      </c>
      <c r="C2690" s="26" t="s">
        <v>60</v>
      </c>
      <c r="D2690" s="26" t="s">
        <v>999</v>
      </c>
      <c r="E2690" s="26">
        <v>999921953</v>
      </c>
      <c r="F2690" s="26" t="s">
        <v>2253</v>
      </c>
      <c r="G2690" s="26" t="s">
        <v>84</v>
      </c>
      <c r="H2690" s="26" t="s">
        <v>5846</v>
      </c>
      <c r="I2690" s="18">
        <f>SUM(L2690)-J2690</f>
        <v>30</v>
      </c>
      <c r="J2690" s="18"/>
      <c r="K2690" s="19"/>
      <c r="L2690" s="17">
        <f>SUM(M2690,N2690,P2690,Q2690,R2690,S2690)</f>
        <v>30</v>
      </c>
      <c r="M2690" s="17">
        <f>SUM(AC2690,AS2690,AU2690)</f>
        <v>0</v>
      </c>
      <c r="N2690" s="17">
        <f>SUM(V2690,W2690,X2690,Y2690,Z2690,AA2690,AB2690,AD2690,AE2690,AF2690,AG2690,AH2690,AI2690,AJ2690,AK2690,AL2690,AM2690,AN2690)</f>
        <v>30</v>
      </c>
      <c r="O2690" s="17">
        <f>COUNT(V2690,W2690,X2690,Y2690,Z2690,AA2690,AB2690,AC2690,AD2690,AE2690,AF2690,AG2690,AH2690,AI2690,AJ2690,AK2690,AL2690,AM2690,AN2690)</f>
        <v>1</v>
      </c>
      <c r="P2690" s="17">
        <f>SUM(AO2690,AP2690)</f>
        <v>0</v>
      </c>
      <c r="Q2690" s="17">
        <f>AR2690</f>
        <v>0</v>
      </c>
      <c r="R2690" s="17">
        <f>SUM(U2690,AT2690)</f>
        <v>0</v>
      </c>
      <c r="S2690" s="17">
        <f>AQ2690</f>
        <v>0</v>
      </c>
      <c r="T2690" s="19"/>
      <c r="U2690" s="26"/>
      <c r="V2690" s="26"/>
      <c r="W2690" s="26">
        <v>30</v>
      </c>
      <c r="X2690" s="26"/>
      <c r="Y2690" s="26"/>
      <c r="Z2690" s="26"/>
      <c r="AA2690" s="26"/>
      <c r="AB2690" s="26"/>
      <c r="AC2690" s="26"/>
      <c r="AD2690" s="26"/>
      <c r="AE2690" s="26"/>
      <c r="AF2690" s="26"/>
      <c r="AG2690" s="26"/>
      <c r="AH2690" s="26"/>
      <c r="AI2690" s="26"/>
      <c r="AJ2690" s="26"/>
      <c r="AK2690" s="26"/>
      <c r="AL2690" s="26"/>
      <c r="AM2690" s="26"/>
      <c r="AN2690" s="26"/>
      <c r="AO2690" s="26"/>
      <c r="AP2690" s="26"/>
      <c r="AQ2690" s="26"/>
      <c r="AR2690" s="39"/>
      <c r="AS2690" s="41"/>
      <c r="AT2690" s="41"/>
      <c r="AU2690" s="41"/>
    </row>
    <row r="2691" spans="1:47" x14ac:dyDescent="0.35">
      <c r="A2691" s="26" t="s">
        <v>3710</v>
      </c>
      <c r="B2691" s="26" t="s">
        <v>3711</v>
      </c>
      <c r="C2691" s="26" t="s">
        <v>60</v>
      </c>
      <c r="D2691" s="26" t="s">
        <v>999</v>
      </c>
      <c r="E2691" s="26">
        <v>999925423</v>
      </c>
      <c r="F2691" s="26" t="s">
        <v>2253</v>
      </c>
      <c r="G2691" s="26" t="s">
        <v>84</v>
      </c>
      <c r="H2691" s="26" t="s">
        <v>5846</v>
      </c>
      <c r="I2691" s="18">
        <f>SUM(L2691)-J2691</f>
        <v>30</v>
      </c>
      <c r="J2691" s="18"/>
      <c r="K2691" s="19"/>
      <c r="L2691" s="17">
        <f>SUM(M2691,N2691,P2691,Q2691,R2691,S2691)</f>
        <v>30</v>
      </c>
      <c r="M2691" s="17">
        <f>SUM(AC2691,AS2691,AU2691)</f>
        <v>0</v>
      </c>
      <c r="N2691" s="17">
        <f>SUM(V2691,W2691,X2691,Y2691,Z2691,AA2691,AB2691,AD2691,AE2691,AF2691,AG2691,AH2691,AI2691,AJ2691,AK2691,AL2691,AM2691,AN2691)</f>
        <v>30</v>
      </c>
      <c r="O2691" s="17">
        <f>COUNT(V2691,W2691,X2691,Y2691,Z2691,AA2691,AB2691,AC2691,AD2691,AE2691,AF2691,AG2691,AH2691,AI2691,AJ2691,AK2691,AL2691,AM2691,AN2691)</f>
        <v>1</v>
      </c>
      <c r="P2691" s="17">
        <f>SUM(AO2691,AP2691)</f>
        <v>0</v>
      </c>
      <c r="Q2691" s="17">
        <f>AR2691</f>
        <v>0</v>
      </c>
      <c r="R2691" s="17">
        <f>SUM(U2691,AT2691)</f>
        <v>0</v>
      </c>
      <c r="S2691" s="17">
        <f>AQ2691</f>
        <v>0</v>
      </c>
      <c r="T2691" s="19"/>
      <c r="U2691" s="26"/>
      <c r="V2691" s="26"/>
      <c r="W2691" s="26"/>
      <c r="X2691" s="26">
        <v>30</v>
      </c>
      <c r="Y2691" s="26"/>
      <c r="Z2691" s="26"/>
      <c r="AA2691" s="26"/>
      <c r="AB2691" s="26"/>
      <c r="AC2691" s="26"/>
      <c r="AD2691" s="26"/>
      <c r="AE2691" s="26"/>
      <c r="AF2691" s="26"/>
      <c r="AG2691" s="26"/>
      <c r="AH2691" s="26"/>
      <c r="AI2691" s="26"/>
      <c r="AJ2691" s="26"/>
      <c r="AK2691" s="26"/>
      <c r="AL2691" s="26"/>
      <c r="AM2691" s="26"/>
      <c r="AN2691" s="26"/>
      <c r="AO2691" s="26"/>
      <c r="AP2691" s="26"/>
      <c r="AQ2691" s="26"/>
      <c r="AR2691" s="39"/>
      <c r="AS2691" s="41"/>
      <c r="AT2691" s="41"/>
      <c r="AU2691" s="41"/>
    </row>
    <row r="2692" spans="1:47" x14ac:dyDescent="0.35">
      <c r="A2692" s="26" t="s">
        <v>3712</v>
      </c>
      <c r="B2692" s="26" t="s">
        <v>2196</v>
      </c>
      <c r="C2692" s="26" t="s">
        <v>60</v>
      </c>
      <c r="D2692" s="26" t="s">
        <v>999</v>
      </c>
      <c r="E2692" s="26">
        <v>999925932</v>
      </c>
      <c r="F2692" s="26" t="s">
        <v>2253</v>
      </c>
      <c r="G2692" s="26" t="s">
        <v>84</v>
      </c>
      <c r="H2692" s="26" t="s">
        <v>5846</v>
      </c>
      <c r="I2692" s="18">
        <f>SUM(L2692)-J2692</f>
        <v>30</v>
      </c>
      <c r="J2692" s="18"/>
      <c r="K2692" s="19"/>
      <c r="L2692" s="17">
        <f>SUM(M2692,N2692,P2692,Q2692,R2692,S2692)</f>
        <v>30</v>
      </c>
      <c r="M2692" s="17">
        <f>SUM(AC2692,AS2692,AU2692)</f>
        <v>0</v>
      </c>
      <c r="N2692" s="17">
        <f>SUM(V2692,W2692,X2692,Y2692,Z2692,AA2692,AB2692,AD2692,AE2692,AF2692,AG2692,AH2692,AI2692,AJ2692,AK2692,AL2692,AM2692,AN2692)</f>
        <v>30</v>
      </c>
      <c r="O2692" s="17">
        <f>COUNT(V2692,W2692,X2692,Y2692,Z2692,AA2692,AB2692,AC2692,AD2692,AE2692,AF2692,AG2692,AH2692,AI2692,AJ2692,AK2692,AL2692,AM2692,AN2692)</f>
        <v>1</v>
      </c>
      <c r="P2692" s="17">
        <f>SUM(AO2692,AP2692)</f>
        <v>0</v>
      </c>
      <c r="Q2692" s="17">
        <f>AR2692</f>
        <v>0</v>
      </c>
      <c r="R2692" s="17">
        <f>SUM(U2692,AT2692)</f>
        <v>0</v>
      </c>
      <c r="S2692" s="17">
        <f>AQ2692</f>
        <v>0</v>
      </c>
      <c r="T2692" s="19"/>
      <c r="U2692" s="26"/>
      <c r="V2692" s="26"/>
      <c r="W2692" s="26"/>
      <c r="X2692" s="26"/>
      <c r="Y2692" s="26">
        <v>30</v>
      </c>
      <c r="Z2692" s="26"/>
      <c r="AA2692" s="26"/>
      <c r="AB2692" s="26"/>
      <c r="AC2692" s="26"/>
      <c r="AD2692" s="26"/>
      <c r="AE2692" s="26"/>
      <c r="AF2692" s="26"/>
      <c r="AG2692" s="26"/>
      <c r="AH2692" s="26"/>
      <c r="AI2692" s="26"/>
      <c r="AJ2692" s="26"/>
      <c r="AK2692" s="26"/>
      <c r="AL2692" s="26"/>
      <c r="AM2692" s="26"/>
      <c r="AN2692" s="26"/>
      <c r="AO2692" s="26"/>
      <c r="AP2692" s="26"/>
      <c r="AQ2692" s="26"/>
      <c r="AR2692" s="39"/>
      <c r="AS2692" s="41"/>
      <c r="AT2692" s="41"/>
      <c r="AU2692" s="41"/>
    </row>
    <row r="2693" spans="1:47" x14ac:dyDescent="0.35">
      <c r="A2693" s="22" t="s">
        <v>726</v>
      </c>
      <c r="B2693" s="22" t="s">
        <v>3713</v>
      </c>
      <c r="C2693" s="22" t="s">
        <v>60</v>
      </c>
      <c r="D2693" s="22" t="s">
        <v>999</v>
      </c>
      <c r="E2693" s="21">
        <v>999927779</v>
      </c>
      <c r="F2693" s="22" t="s">
        <v>2253</v>
      </c>
      <c r="G2693" s="26" t="s">
        <v>84</v>
      </c>
      <c r="H2693" s="26" t="s">
        <v>5846</v>
      </c>
      <c r="I2693" s="18">
        <f>SUM(L2693)-J2693</f>
        <v>30</v>
      </c>
      <c r="J2693" s="18"/>
      <c r="K2693" s="19"/>
      <c r="L2693" s="17">
        <f>SUM(M2693,N2693,P2693,Q2693,R2693,S2693)</f>
        <v>30</v>
      </c>
      <c r="M2693" s="17">
        <f>SUM(AC2693,AS2693,AU2693)</f>
        <v>0</v>
      </c>
      <c r="N2693" s="17">
        <f>SUM(V2693,W2693,X2693,Y2693,Z2693,AA2693,AB2693,AD2693,AE2693,AF2693,AG2693,AH2693,AI2693,AJ2693,AK2693,AL2693,AM2693,AN2693)</f>
        <v>30</v>
      </c>
      <c r="O2693" s="17">
        <f>COUNT(V2693,W2693,X2693,Y2693,Z2693,AA2693,AB2693,AC2693,AD2693,AE2693,AF2693,AG2693,AH2693,AI2693,AJ2693,AK2693,AL2693,AM2693,AN2693)</f>
        <v>1</v>
      </c>
      <c r="P2693" s="17">
        <f>SUM(AO2693,AP2693)</f>
        <v>0</v>
      </c>
      <c r="Q2693" s="17">
        <f>AR2693</f>
        <v>0</v>
      </c>
      <c r="R2693" s="17">
        <f>SUM(U2693,AT2693)</f>
        <v>0</v>
      </c>
      <c r="S2693" s="17">
        <f>AQ2693</f>
        <v>0</v>
      </c>
      <c r="T2693" s="19"/>
      <c r="U2693" s="26"/>
      <c r="V2693" s="26"/>
      <c r="W2693" s="26"/>
      <c r="X2693" s="26"/>
      <c r="Y2693" s="26"/>
      <c r="Z2693" s="26"/>
      <c r="AA2693" s="26"/>
      <c r="AB2693" s="26"/>
      <c r="AC2693" s="26"/>
      <c r="AD2693" s="26"/>
      <c r="AE2693" s="26"/>
      <c r="AF2693" s="26"/>
      <c r="AG2693" s="26"/>
      <c r="AH2693" s="26">
        <v>30</v>
      </c>
      <c r="AI2693" s="26"/>
      <c r="AJ2693" s="26"/>
      <c r="AK2693" s="26"/>
      <c r="AL2693" s="26"/>
      <c r="AM2693" s="26"/>
      <c r="AN2693" s="26"/>
      <c r="AO2693" s="26"/>
      <c r="AP2693" s="26"/>
      <c r="AQ2693" s="26"/>
      <c r="AR2693" s="39"/>
      <c r="AS2693" s="41"/>
      <c r="AT2693" s="41"/>
      <c r="AU2693" s="41"/>
    </row>
    <row r="2694" spans="1:47" x14ac:dyDescent="0.35">
      <c r="A2694" s="26" t="s">
        <v>2948</v>
      </c>
      <c r="B2694" s="26" t="s">
        <v>2949</v>
      </c>
      <c r="C2694" s="26" t="s">
        <v>60</v>
      </c>
      <c r="D2694" s="26" t="s">
        <v>999</v>
      </c>
      <c r="E2694" s="26">
        <v>999921428</v>
      </c>
      <c r="F2694" s="26" t="s">
        <v>2253</v>
      </c>
      <c r="G2694" s="26" t="s">
        <v>84</v>
      </c>
      <c r="H2694" s="26" t="s">
        <v>5846</v>
      </c>
      <c r="I2694" s="18">
        <f>SUM(L2694)-J2694</f>
        <v>22.5</v>
      </c>
      <c r="J2694" s="18">
        <f>L2694/2</f>
        <v>22.5</v>
      </c>
      <c r="K2694" s="19"/>
      <c r="L2694" s="17">
        <f>SUM(M2694,N2694,P2694,Q2694,R2694,S2694)</f>
        <v>45</v>
      </c>
      <c r="M2694" s="17">
        <f>SUM(AC2694,AS2694,AU2694)</f>
        <v>0</v>
      </c>
      <c r="N2694" s="17">
        <f>SUM(V2694,W2694,X2694,Y2694,Z2694,AA2694,AB2694,AD2694,AE2694,AF2694,AG2694,AH2694,AI2694,AJ2694,AK2694,AL2694,AM2694,AN2694)</f>
        <v>45</v>
      </c>
      <c r="O2694" s="17">
        <f>COUNT(V2694,W2694,X2694,Y2694,Z2694,AA2694,AB2694,AC2694,AD2694,AE2694,AF2694,AG2694,AH2694,AI2694,AJ2694,AK2694,AL2694,AM2694,AN2694)</f>
        <v>1</v>
      </c>
      <c r="P2694" s="17">
        <f>SUM(AO2694,AP2694)</f>
        <v>0</v>
      </c>
      <c r="Q2694" s="17">
        <f>AR2694</f>
        <v>0</v>
      </c>
      <c r="R2694" s="17">
        <f>SUM(U2694,AT2694)</f>
        <v>0</v>
      </c>
      <c r="S2694" s="17">
        <f>AQ2694</f>
        <v>0</v>
      </c>
      <c r="T2694" s="19"/>
      <c r="U2694" s="26"/>
      <c r="V2694" s="26"/>
      <c r="W2694" s="26"/>
      <c r="X2694" s="26">
        <v>45</v>
      </c>
      <c r="Y2694" s="26"/>
      <c r="Z2694" s="26"/>
      <c r="AA2694" s="26"/>
      <c r="AB2694" s="26"/>
      <c r="AC2694" s="26"/>
      <c r="AD2694" s="26"/>
      <c r="AE2694" s="26"/>
      <c r="AF2694" s="26"/>
      <c r="AG2694" s="26"/>
      <c r="AH2694" s="26"/>
      <c r="AI2694" s="26"/>
      <c r="AJ2694" s="26"/>
      <c r="AK2694" s="26"/>
      <c r="AL2694" s="26"/>
      <c r="AM2694" s="26"/>
      <c r="AN2694" s="26"/>
      <c r="AO2694" s="26"/>
      <c r="AP2694" s="26"/>
      <c r="AQ2694" s="26"/>
      <c r="AR2694" s="39"/>
      <c r="AS2694" s="41"/>
      <c r="AT2694" s="41"/>
      <c r="AU2694" s="41"/>
    </row>
    <row r="2695" spans="1:47" x14ac:dyDescent="0.35">
      <c r="A2695" s="26" t="s">
        <v>3505</v>
      </c>
      <c r="B2695" s="26" t="s">
        <v>215</v>
      </c>
      <c r="C2695" s="26" t="s">
        <v>60</v>
      </c>
      <c r="D2695" s="26" t="s">
        <v>999</v>
      </c>
      <c r="E2695" s="26">
        <v>999926640</v>
      </c>
      <c r="F2695" s="26" t="s">
        <v>2253</v>
      </c>
      <c r="G2695" s="26" t="s">
        <v>84</v>
      </c>
      <c r="H2695" s="26" t="s">
        <v>5846</v>
      </c>
      <c r="I2695" s="18">
        <f>SUM(L2695)-J2695</f>
        <v>22.5</v>
      </c>
      <c r="J2695" s="18">
        <f>L2695/2</f>
        <v>22.5</v>
      </c>
      <c r="K2695" s="19"/>
      <c r="L2695" s="17">
        <f>SUM(M2695,N2695,P2695,Q2695,R2695,S2695)</f>
        <v>45</v>
      </c>
      <c r="M2695" s="17">
        <f>SUM(AC2695,AS2695,AU2695)</f>
        <v>0</v>
      </c>
      <c r="N2695" s="17">
        <f>SUM(V2695,W2695,X2695,Y2695,Z2695,AA2695,AB2695,AD2695,AE2695,AF2695,AG2695,AH2695,AI2695,AJ2695,AK2695,AL2695,AM2695,AN2695)</f>
        <v>45</v>
      </c>
      <c r="O2695" s="17">
        <f>COUNT(V2695,W2695,X2695,Y2695,Z2695,AA2695,AB2695,AC2695,AD2695,AE2695,AF2695,AG2695,AH2695,AI2695,AJ2695,AK2695,AL2695,AM2695,AN2695)</f>
        <v>1</v>
      </c>
      <c r="P2695" s="17">
        <f>SUM(AO2695,AP2695)</f>
        <v>0</v>
      </c>
      <c r="Q2695" s="17">
        <f>AR2695</f>
        <v>0</v>
      </c>
      <c r="R2695" s="17">
        <f>SUM(U2695,AT2695)</f>
        <v>0</v>
      </c>
      <c r="S2695" s="17">
        <f>AQ2695</f>
        <v>0</v>
      </c>
      <c r="T2695" s="19"/>
      <c r="U2695" s="26"/>
      <c r="V2695" s="26"/>
      <c r="W2695" s="26"/>
      <c r="X2695" s="26"/>
      <c r="Y2695" s="26"/>
      <c r="Z2695" s="26"/>
      <c r="AA2695" s="26"/>
      <c r="AB2695" s="26">
        <v>45</v>
      </c>
      <c r="AC2695" s="26"/>
      <c r="AD2695" s="26"/>
      <c r="AE2695" s="26"/>
      <c r="AF2695" s="26"/>
      <c r="AG2695" s="26"/>
      <c r="AH2695" s="26"/>
      <c r="AI2695" s="26"/>
      <c r="AJ2695" s="26"/>
      <c r="AK2695" s="26"/>
      <c r="AL2695" s="26"/>
      <c r="AM2695" s="26"/>
      <c r="AN2695" s="26"/>
      <c r="AO2695" s="26"/>
      <c r="AP2695" s="26"/>
      <c r="AQ2695" s="26"/>
      <c r="AR2695" s="39"/>
      <c r="AS2695" s="41"/>
      <c r="AT2695" s="41"/>
      <c r="AU2695" s="41"/>
    </row>
    <row r="2696" spans="1:47" x14ac:dyDescent="0.35">
      <c r="A2696" s="26" t="s">
        <v>3271</v>
      </c>
      <c r="B2696" s="26" t="s">
        <v>3272</v>
      </c>
      <c r="C2696" s="26" t="s">
        <v>60</v>
      </c>
      <c r="D2696" s="26" t="s">
        <v>999</v>
      </c>
      <c r="E2696" s="26">
        <v>999925752</v>
      </c>
      <c r="F2696" s="26" t="s">
        <v>2253</v>
      </c>
      <c r="G2696" s="26" t="s">
        <v>84</v>
      </c>
      <c r="H2696" s="26" t="s">
        <v>5846</v>
      </c>
      <c r="I2696" s="18">
        <f>SUM(L2696)-J2696</f>
        <v>15</v>
      </c>
      <c r="J2696" s="18">
        <f>L2696/2</f>
        <v>15</v>
      </c>
      <c r="K2696" s="19"/>
      <c r="L2696" s="17">
        <f>SUM(M2696,N2696,P2696,Q2696,R2696,S2696)</f>
        <v>30</v>
      </c>
      <c r="M2696" s="17">
        <f>SUM(AC2696,AS2696,AU2696)</f>
        <v>0</v>
      </c>
      <c r="N2696" s="17">
        <f>SUM(V2696,W2696,X2696,Y2696,Z2696,AA2696,AB2696,AD2696,AE2696,AF2696,AG2696,AH2696,AI2696,AJ2696,AK2696,AL2696,AM2696,AN2696)</f>
        <v>30</v>
      </c>
      <c r="O2696" s="17">
        <f>COUNT(V2696,W2696,X2696,Y2696,Z2696,AA2696,AB2696,AC2696,AD2696,AE2696,AF2696,AG2696,AH2696,AI2696,AJ2696,AK2696,AL2696,AM2696,AN2696)</f>
        <v>1</v>
      </c>
      <c r="P2696" s="17">
        <f>SUM(AO2696,AP2696)</f>
        <v>0</v>
      </c>
      <c r="Q2696" s="17">
        <f>AR2696</f>
        <v>0</v>
      </c>
      <c r="R2696" s="17">
        <f>SUM(U2696,AT2696)</f>
        <v>0</v>
      </c>
      <c r="S2696" s="17">
        <f>AQ2696</f>
        <v>0</v>
      </c>
      <c r="T2696" s="19"/>
      <c r="U2696" s="26"/>
      <c r="V2696" s="26"/>
      <c r="W2696" s="26"/>
      <c r="X2696" s="26"/>
      <c r="Y2696" s="26"/>
      <c r="Z2696" s="26"/>
      <c r="AA2696" s="26">
        <v>30</v>
      </c>
      <c r="AB2696" s="26"/>
      <c r="AC2696" s="26"/>
      <c r="AD2696" s="26"/>
      <c r="AE2696" s="26"/>
      <c r="AF2696" s="26"/>
      <c r="AG2696" s="26"/>
      <c r="AH2696" s="26"/>
      <c r="AI2696" s="26"/>
      <c r="AJ2696" s="26"/>
      <c r="AK2696" s="26"/>
      <c r="AL2696" s="26"/>
      <c r="AM2696" s="26"/>
      <c r="AN2696" s="26"/>
      <c r="AO2696" s="26"/>
      <c r="AP2696" s="26"/>
      <c r="AQ2696" s="26"/>
      <c r="AR2696" s="39"/>
      <c r="AS2696" s="41"/>
      <c r="AT2696" s="41"/>
      <c r="AU2696" s="41"/>
    </row>
    <row r="2697" spans="1:47" x14ac:dyDescent="0.35">
      <c r="A2697" s="29" t="s">
        <v>322</v>
      </c>
      <c r="B2697" s="29" t="s">
        <v>2834</v>
      </c>
      <c r="C2697" s="29" t="s">
        <v>60</v>
      </c>
      <c r="D2697" s="29" t="s">
        <v>999</v>
      </c>
      <c r="E2697" s="26">
        <v>999927406</v>
      </c>
      <c r="F2697" s="29" t="s">
        <v>2253</v>
      </c>
      <c r="G2697" s="26" t="s">
        <v>84</v>
      </c>
      <c r="H2697" s="26" t="s">
        <v>5846</v>
      </c>
      <c r="I2697" s="18">
        <f>SUM(L2697)-J2697</f>
        <v>15</v>
      </c>
      <c r="J2697" s="18">
        <f>L2697/2</f>
        <v>15</v>
      </c>
      <c r="K2697" s="19"/>
      <c r="L2697" s="17">
        <f>SUM(M2697,N2697,P2697,Q2697,R2697,S2697)</f>
        <v>30</v>
      </c>
      <c r="M2697" s="17">
        <f>SUM(AC2697,AS2697,AU2697)</f>
        <v>0</v>
      </c>
      <c r="N2697" s="17">
        <f>SUM(V2697,W2697,X2697,Y2697,Z2697,AA2697,AB2697,AD2697,AE2697,AF2697,AG2697,AH2697,AI2697,AJ2697,AK2697,AL2697,AM2697,AN2697)</f>
        <v>30</v>
      </c>
      <c r="O2697" s="17">
        <f>COUNT(V2697,W2697,X2697,Y2697,Z2697,AA2697,AB2697,AC2697,AD2697,AE2697,AF2697,AG2697,AH2697,AI2697,AJ2697,AK2697,AL2697,AM2697,AN2697)</f>
        <v>1</v>
      </c>
      <c r="P2697" s="17">
        <f>SUM(AO2697,AP2697)</f>
        <v>0</v>
      </c>
      <c r="Q2697" s="17">
        <f>AR2697</f>
        <v>0</v>
      </c>
      <c r="R2697" s="17">
        <f>SUM(U2697,AT2697)</f>
        <v>0</v>
      </c>
      <c r="S2697" s="17">
        <f>AQ2697</f>
        <v>0</v>
      </c>
      <c r="T2697" s="19"/>
      <c r="U2697" s="26"/>
      <c r="V2697" s="26"/>
      <c r="W2697" s="26"/>
      <c r="X2697" s="26"/>
      <c r="Y2697" s="26"/>
      <c r="Z2697" s="26"/>
      <c r="AA2697" s="26"/>
      <c r="AB2697" s="26"/>
      <c r="AC2697" s="26"/>
      <c r="AD2697" s="26">
        <v>30</v>
      </c>
      <c r="AE2697" s="26"/>
      <c r="AF2697" s="26"/>
      <c r="AG2697" s="26"/>
      <c r="AH2697" s="26"/>
      <c r="AI2697" s="26"/>
      <c r="AJ2697" s="26"/>
      <c r="AK2697" s="26"/>
      <c r="AL2697" s="26"/>
      <c r="AM2697" s="26"/>
      <c r="AN2697" s="26"/>
      <c r="AO2697" s="26"/>
      <c r="AP2697" s="26"/>
      <c r="AQ2697" s="26"/>
      <c r="AR2697" s="39"/>
      <c r="AS2697" s="41"/>
      <c r="AT2697" s="41"/>
      <c r="AU2697" s="41"/>
    </row>
    <row r="2698" spans="1:47" x14ac:dyDescent="0.35">
      <c r="A2698" s="26" t="s">
        <v>2723</v>
      </c>
      <c r="B2698" s="26" t="s">
        <v>2724</v>
      </c>
      <c r="C2698" s="26" t="s">
        <v>60</v>
      </c>
      <c r="D2698" s="26" t="s">
        <v>999</v>
      </c>
      <c r="E2698" s="26">
        <v>999906214</v>
      </c>
      <c r="F2698" s="26" t="s">
        <v>2253</v>
      </c>
      <c r="G2698" s="26" t="s">
        <v>65</v>
      </c>
      <c r="H2698" s="26" t="s">
        <v>5867</v>
      </c>
      <c r="I2698" s="18">
        <f>SUM(L2698)-J2698</f>
        <v>120</v>
      </c>
      <c r="J2698" s="18">
        <f>L2698/2</f>
        <v>120</v>
      </c>
      <c r="K2698" s="19"/>
      <c r="L2698" s="17">
        <f>SUM(M2698,N2698,P2698,Q2698,R2698,S2698)</f>
        <v>240</v>
      </c>
      <c r="M2698" s="17">
        <f>SUM(AC2698,AS2698,AU2698)</f>
        <v>0</v>
      </c>
      <c r="N2698" s="17">
        <f>SUM(V2698,W2698,X2698,Y2698,Z2698,AA2698,AB2698,AD2698,AE2698,AF2698,AG2698,AH2698,AI2698,AJ2698,AK2698,AL2698,AM2698,AN2698)</f>
        <v>45</v>
      </c>
      <c r="O2698" s="17">
        <f>COUNT(V2698,W2698,X2698,Y2698,Z2698,AA2698,AB2698,AC2698,AD2698,AE2698,AF2698,AG2698,AH2698,AI2698,AJ2698,AK2698,AL2698,AM2698,AN2698)</f>
        <v>1</v>
      </c>
      <c r="P2698" s="17">
        <f>SUM(AO2698,AP2698)</f>
        <v>0</v>
      </c>
      <c r="Q2698" s="17">
        <f>AR2698</f>
        <v>120</v>
      </c>
      <c r="R2698" s="17">
        <f>SUM(U2698,AT2698)</f>
        <v>75</v>
      </c>
      <c r="S2698" s="17">
        <f>AQ2698</f>
        <v>0</v>
      </c>
      <c r="T2698" s="19"/>
      <c r="U2698" s="26"/>
      <c r="V2698" s="26"/>
      <c r="W2698" s="26"/>
      <c r="X2698" s="26">
        <v>45</v>
      </c>
      <c r="Y2698" s="26"/>
      <c r="Z2698" s="26"/>
      <c r="AA2698" s="26"/>
      <c r="AB2698" s="26"/>
      <c r="AC2698" s="26"/>
      <c r="AD2698" s="26"/>
      <c r="AE2698" s="26"/>
      <c r="AF2698" s="26"/>
      <c r="AG2698" s="26"/>
      <c r="AH2698" s="26"/>
      <c r="AI2698" s="26"/>
      <c r="AJ2698" s="26"/>
      <c r="AK2698" s="26"/>
      <c r="AL2698" s="26"/>
      <c r="AM2698" s="26"/>
      <c r="AN2698" s="26"/>
      <c r="AO2698" s="26"/>
      <c r="AP2698" s="26"/>
      <c r="AQ2698" s="26"/>
      <c r="AR2698" s="39">
        <v>120</v>
      </c>
      <c r="AS2698" s="41"/>
      <c r="AT2698" s="41">
        <v>75</v>
      </c>
      <c r="AU2698" s="41"/>
    </row>
    <row r="2699" spans="1:47" x14ac:dyDescent="0.35">
      <c r="A2699" s="26" t="s">
        <v>3090</v>
      </c>
      <c r="B2699" s="26" t="s">
        <v>3080</v>
      </c>
      <c r="C2699" s="26" t="s">
        <v>60</v>
      </c>
      <c r="D2699" s="26" t="s">
        <v>999</v>
      </c>
      <c r="E2699" s="26">
        <v>999923957</v>
      </c>
      <c r="F2699" s="26" t="s">
        <v>2253</v>
      </c>
      <c r="G2699" s="26" t="s">
        <v>65</v>
      </c>
      <c r="H2699" s="26" t="s">
        <v>5867</v>
      </c>
      <c r="I2699" s="18">
        <f>SUM(L2699)-J2699</f>
        <v>91</v>
      </c>
      <c r="J2699" s="18">
        <f>L2699/2</f>
        <v>91</v>
      </c>
      <c r="K2699" s="19"/>
      <c r="L2699" s="17">
        <f>SUM(M2699,N2699,P2699,Q2699,R2699,S2699)</f>
        <v>182</v>
      </c>
      <c r="M2699" s="17">
        <f>SUM(AC2699,AS2699,AU2699)</f>
        <v>0</v>
      </c>
      <c r="N2699" s="17">
        <f>SUM(V2699,W2699,X2699,Y2699,Z2699,AA2699,AB2699,AD2699,AE2699,AF2699,AG2699,AH2699,AI2699,AJ2699,AK2699,AL2699,AM2699,AN2699)</f>
        <v>0</v>
      </c>
      <c r="O2699" s="17">
        <f>COUNT(V2699,W2699,X2699,Y2699,Z2699,AA2699,AB2699,AC2699,AD2699,AE2699,AF2699,AG2699,AH2699,AI2699,AJ2699,AK2699,AL2699,AM2699,AN2699)</f>
        <v>0</v>
      </c>
      <c r="P2699" s="17">
        <f>SUM(AO2699,AP2699)</f>
        <v>14</v>
      </c>
      <c r="Q2699" s="17">
        <f>AR2699</f>
        <v>68</v>
      </c>
      <c r="R2699" s="17">
        <f>SUM(U2699,AT2699)</f>
        <v>100</v>
      </c>
      <c r="S2699" s="17">
        <f>AQ2699</f>
        <v>0</v>
      </c>
      <c r="T2699" s="19"/>
      <c r="U2699" s="26"/>
      <c r="V2699" s="26"/>
      <c r="W2699" s="26"/>
      <c r="X2699" s="26"/>
      <c r="Y2699" s="26"/>
      <c r="Z2699" s="26"/>
      <c r="AA2699" s="26"/>
      <c r="AB2699" s="26"/>
      <c r="AC2699" s="26"/>
      <c r="AD2699" s="26"/>
      <c r="AE2699" s="26"/>
      <c r="AF2699" s="26"/>
      <c r="AG2699" s="26"/>
      <c r="AH2699" s="26"/>
      <c r="AI2699" s="26"/>
      <c r="AJ2699" s="26"/>
      <c r="AK2699" s="26"/>
      <c r="AL2699" s="26"/>
      <c r="AM2699" s="26"/>
      <c r="AN2699" s="26"/>
      <c r="AO2699" s="26">
        <v>14</v>
      </c>
      <c r="AP2699" s="26"/>
      <c r="AQ2699" s="26"/>
      <c r="AR2699" s="39">
        <v>68</v>
      </c>
      <c r="AS2699" s="41"/>
      <c r="AT2699" s="41">
        <v>100</v>
      </c>
      <c r="AU2699" s="41"/>
    </row>
    <row r="2700" spans="1:47" x14ac:dyDescent="0.35">
      <c r="A2700" s="26" t="s">
        <v>2725</v>
      </c>
      <c r="B2700" s="26" t="s">
        <v>2726</v>
      </c>
      <c r="C2700" s="26" t="s">
        <v>60</v>
      </c>
      <c r="D2700" s="26" t="s">
        <v>999</v>
      </c>
      <c r="E2700" s="26">
        <v>999924885</v>
      </c>
      <c r="F2700" s="26" t="s">
        <v>2253</v>
      </c>
      <c r="G2700" s="26" t="s">
        <v>65</v>
      </c>
      <c r="H2700" s="26" t="s">
        <v>5867</v>
      </c>
      <c r="I2700" s="18">
        <f>SUM(L2700)-J2700</f>
        <v>90</v>
      </c>
      <c r="J2700" s="18">
        <f>L2700/2</f>
        <v>90</v>
      </c>
      <c r="K2700" s="19"/>
      <c r="L2700" s="17">
        <f>SUM(M2700,N2700,P2700,Q2700,R2700,S2700)</f>
        <v>180</v>
      </c>
      <c r="M2700" s="17">
        <f>SUM(AC2700,AS2700,AU2700)</f>
        <v>0</v>
      </c>
      <c r="N2700" s="17">
        <f>SUM(V2700,W2700,X2700,Y2700,Z2700,AA2700,AB2700,AD2700,AE2700,AF2700,AG2700,AH2700,AI2700,AJ2700,AK2700,AL2700,AM2700,AN2700)</f>
        <v>90</v>
      </c>
      <c r="O2700" s="17">
        <f>COUNT(V2700,W2700,X2700,Y2700,Z2700,AA2700,AB2700,AC2700,AD2700,AE2700,AF2700,AG2700,AH2700,AI2700,AJ2700,AK2700,AL2700,AM2700,AN2700)</f>
        <v>2</v>
      </c>
      <c r="P2700" s="17">
        <f>SUM(AO2700,AP2700)</f>
        <v>0</v>
      </c>
      <c r="Q2700" s="17">
        <f>AR2700</f>
        <v>90</v>
      </c>
      <c r="R2700" s="17">
        <f>SUM(U2700,AT2700)</f>
        <v>0</v>
      </c>
      <c r="S2700" s="17">
        <f>AQ2700</f>
        <v>0</v>
      </c>
      <c r="T2700" s="19"/>
      <c r="U2700" s="26"/>
      <c r="V2700" s="26"/>
      <c r="W2700" s="26"/>
      <c r="X2700" s="26">
        <v>60</v>
      </c>
      <c r="Y2700" s="26"/>
      <c r="Z2700" s="26"/>
      <c r="AA2700" s="26"/>
      <c r="AB2700" s="26"/>
      <c r="AC2700" s="26"/>
      <c r="AD2700" s="26"/>
      <c r="AE2700" s="26"/>
      <c r="AF2700" s="26"/>
      <c r="AG2700" s="26"/>
      <c r="AH2700" s="26">
        <v>30</v>
      </c>
      <c r="AI2700" s="26"/>
      <c r="AJ2700" s="26"/>
      <c r="AK2700" s="26"/>
      <c r="AL2700" s="26"/>
      <c r="AM2700" s="26"/>
      <c r="AN2700" s="26"/>
      <c r="AO2700" s="26"/>
      <c r="AP2700" s="26"/>
      <c r="AQ2700" s="26"/>
      <c r="AR2700" s="39">
        <v>90</v>
      </c>
      <c r="AS2700" s="41"/>
      <c r="AT2700" s="41"/>
      <c r="AU2700" s="41"/>
    </row>
    <row r="2701" spans="1:47" x14ac:dyDescent="0.35">
      <c r="A2701" s="26" t="s">
        <v>2728</v>
      </c>
      <c r="B2701" s="26" t="s">
        <v>2729</v>
      </c>
      <c r="C2701" s="26" t="s">
        <v>60</v>
      </c>
      <c r="D2701" s="26" t="s">
        <v>999</v>
      </c>
      <c r="E2701" s="26">
        <v>999926815</v>
      </c>
      <c r="F2701" s="26" t="s">
        <v>2253</v>
      </c>
      <c r="G2701" s="26" t="s">
        <v>65</v>
      </c>
      <c r="H2701" s="26" t="s">
        <v>5867</v>
      </c>
      <c r="I2701" s="18">
        <f>SUM(L2701)-J2701</f>
        <v>60</v>
      </c>
      <c r="J2701" s="18">
        <f>L2701/2</f>
        <v>60</v>
      </c>
      <c r="K2701" s="19"/>
      <c r="L2701" s="17">
        <f>SUM(M2701,N2701,P2701,Q2701,R2701,S2701)</f>
        <v>120</v>
      </c>
      <c r="M2701" s="17">
        <f>SUM(AC2701,AS2701,AU2701)</f>
        <v>0</v>
      </c>
      <c r="N2701" s="17">
        <f>SUM(V2701,W2701,X2701,Y2701,Z2701,AA2701,AB2701,AD2701,AE2701,AF2701,AG2701,AH2701,AI2701,AJ2701,AK2701,AL2701,AM2701,AN2701)</f>
        <v>30</v>
      </c>
      <c r="O2701" s="17">
        <f>COUNT(V2701,W2701,X2701,Y2701,Z2701,AA2701,AB2701,AC2701,AD2701,AE2701,AF2701,AG2701,AH2701,AI2701,AJ2701,AK2701,AL2701,AM2701,AN2701)</f>
        <v>1</v>
      </c>
      <c r="P2701" s="17">
        <f>SUM(AO2701,AP2701)</f>
        <v>0</v>
      </c>
      <c r="Q2701" s="17">
        <f>AR2701</f>
        <v>90</v>
      </c>
      <c r="R2701" s="17">
        <f>SUM(U2701,AT2701)</f>
        <v>0</v>
      </c>
      <c r="S2701" s="17">
        <f>AQ2701</f>
        <v>0</v>
      </c>
      <c r="T2701" s="19"/>
      <c r="U2701" s="26"/>
      <c r="V2701" s="26"/>
      <c r="W2701" s="26"/>
      <c r="X2701" s="26"/>
      <c r="Y2701" s="26"/>
      <c r="Z2701" s="26">
        <v>30</v>
      </c>
      <c r="AA2701" s="26"/>
      <c r="AB2701" s="26"/>
      <c r="AC2701" s="26"/>
      <c r="AD2701" s="26"/>
      <c r="AE2701" s="26"/>
      <c r="AF2701" s="26"/>
      <c r="AG2701" s="26"/>
      <c r="AH2701" s="26"/>
      <c r="AI2701" s="26"/>
      <c r="AJ2701" s="26"/>
      <c r="AK2701" s="26"/>
      <c r="AL2701" s="26"/>
      <c r="AM2701" s="26"/>
      <c r="AN2701" s="26"/>
      <c r="AO2701" s="26"/>
      <c r="AP2701" s="26"/>
      <c r="AQ2701" s="26"/>
      <c r="AR2701" s="39">
        <v>90</v>
      </c>
      <c r="AS2701" s="41"/>
      <c r="AT2701" s="41"/>
      <c r="AU2701" s="41"/>
    </row>
    <row r="2702" spans="1:47" x14ac:dyDescent="0.35">
      <c r="A2702" s="26" t="s">
        <v>2567</v>
      </c>
      <c r="B2702" s="26" t="s">
        <v>96</v>
      </c>
      <c r="C2702" s="26" t="s">
        <v>60</v>
      </c>
      <c r="D2702" s="26" t="s">
        <v>999</v>
      </c>
      <c r="E2702" s="26">
        <v>999927430</v>
      </c>
      <c r="F2702" s="27" t="s">
        <v>2253</v>
      </c>
      <c r="G2702" s="26" t="s">
        <v>65</v>
      </c>
      <c r="H2702" s="26" t="s">
        <v>5867</v>
      </c>
      <c r="I2702" s="18">
        <f>SUM(L2702)-J2702</f>
        <v>49</v>
      </c>
      <c r="J2702" s="18">
        <f>L2702/2</f>
        <v>49</v>
      </c>
      <c r="K2702" s="19"/>
      <c r="L2702" s="17">
        <f>SUM(M2702,N2702,P2702,Q2702,R2702,S2702)</f>
        <v>98</v>
      </c>
      <c r="M2702" s="17">
        <f>SUM(AC2702,AS2702,AU2702)</f>
        <v>0</v>
      </c>
      <c r="N2702" s="17">
        <f>SUM(V2702,W2702,X2702,Y2702,Z2702,AA2702,AB2702,AD2702,AE2702,AF2702,AG2702,AH2702,AI2702,AJ2702,AK2702,AL2702,AM2702,AN2702)</f>
        <v>30</v>
      </c>
      <c r="O2702" s="17">
        <f>COUNT(V2702,W2702,X2702,Y2702,Z2702,AA2702,AB2702,AC2702,AD2702,AE2702,AF2702,AG2702,AH2702,AI2702,AJ2702,AK2702,AL2702,AM2702,AN2702)</f>
        <v>1</v>
      </c>
      <c r="P2702" s="17">
        <f>SUM(AO2702,AP2702)</f>
        <v>0</v>
      </c>
      <c r="Q2702" s="17">
        <f>AR2702</f>
        <v>68</v>
      </c>
      <c r="R2702" s="17">
        <f>SUM(U2702,AT2702)</f>
        <v>0</v>
      </c>
      <c r="S2702" s="17">
        <f>AQ2702</f>
        <v>0</v>
      </c>
      <c r="T2702" s="19"/>
      <c r="U2702" s="26"/>
      <c r="V2702" s="26"/>
      <c r="W2702" s="26"/>
      <c r="X2702" s="26"/>
      <c r="Y2702" s="26"/>
      <c r="Z2702" s="26"/>
      <c r="AA2702" s="26"/>
      <c r="AB2702" s="26"/>
      <c r="AC2702" s="26"/>
      <c r="AD2702" s="26"/>
      <c r="AE2702" s="26"/>
      <c r="AF2702" s="26">
        <v>30</v>
      </c>
      <c r="AG2702" s="26"/>
      <c r="AH2702" s="26"/>
      <c r="AI2702" s="26"/>
      <c r="AJ2702" s="26"/>
      <c r="AK2702" s="26"/>
      <c r="AL2702" s="26"/>
      <c r="AM2702" s="26"/>
      <c r="AN2702" s="26"/>
      <c r="AO2702" s="26"/>
      <c r="AP2702" s="26"/>
      <c r="AQ2702" s="26"/>
      <c r="AR2702" s="39">
        <v>68</v>
      </c>
      <c r="AS2702" s="41"/>
      <c r="AT2702" s="41"/>
      <c r="AU2702" s="41"/>
    </row>
    <row r="2703" spans="1:47" x14ac:dyDescent="0.35">
      <c r="A2703" s="26" t="s">
        <v>254</v>
      </c>
      <c r="B2703" s="26" t="s">
        <v>3539</v>
      </c>
      <c r="C2703" s="26" t="s">
        <v>60</v>
      </c>
      <c r="D2703" s="26" t="s">
        <v>999</v>
      </c>
      <c r="E2703" s="26">
        <v>999924611</v>
      </c>
      <c r="F2703" s="26" t="s">
        <v>2253</v>
      </c>
      <c r="G2703" s="26" t="s">
        <v>65</v>
      </c>
      <c r="H2703" s="26" t="s">
        <v>5867</v>
      </c>
      <c r="I2703" s="18">
        <f>SUM(L2703)-J2703</f>
        <v>30</v>
      </c>
      <c r="J2703" s="18"/>
      <c r="K2703" s="19"/>
      <c r="L2703" s="17">
        <f>SUM(M2703,N2703,P2703,Q2703,R2703,S2703)</f>
        <v>30</v>
      </c>
      <c r="M2703" s="17">
        <f>SUM(AC2703,AS2703,AU2703)</f>
        <v>0</v>
      </c>
      <c r="N2703" s="17">
        <f>SUM(V2703,W2703,X2703,Y2703,Z2703,AA2703,AB2703,AD2703,AE2703,AF2703,AG2703,AH2703,AI2703,AJ2703,AK2703,AL2703,AM2703,AN2703)</f>
        <v>30</v>
      </c>
      <c r="O2703" s="17">
        <f>COUNT(V2703,W2703,X2703,Y2703,Z2703,AA2703,AB2703,AC2703,AD2703,AE2703,AF2703,AG2703,AH2703,AI2703,AJ2703,AK2703,AL2703,AM2703,AN2703)</f>
        <v>1</v>
      </c>
      <c r="P2703" s="17">
        <f>SUM(AO2703,AP2703)</f>
        <v>0</v>
      </c>
      <c r="Q2703" s="17">
        <f>AR2703</f>
        <v>0</v>
      </c>
      <c r="R2703" s="17">
        <f>SUM(U2703,AT2703)</f>
        <v>0</v>
      </c>
      <c r="S2703" s="17">
        <f>AQ2703</f>
        <v>0</v>
      </c>
      <c r="T2703" s="19"/>
      <c r="U2703" s="26"/>
      <c r="V2703" s="26"/>
      <c r="W2703" s="26"/>
      <c r="X2703" s="26"/>
      <c r="Y2703" s="26"/>
      <c r="Z2703" s="26"/>
      <c r="AA2703" s="26"/>
      <c r="AB2703" s="26"/>
      <c r="AC2703" s="26"/>
      <c r="AD2703" s="26"/>
      <c r="AE2703" s="26"/>
      <c r="AF2703" s="26"/>
      <c r="AG2703" s="26"/>
      <c r="AH2703" s="26"/>
      <c r="AI2703" s="26"/>
      <c r="AJ2703" s="26"/>
      <c r="AK2703" s="26"/>
      <c r="AL2703" s="26">
        <v>30</v>
      </c>
      <c r="AM2703" s="26"/>
      <c r="AN2703" s="26"/>
      <c r="AO2703" s="26"/>
      <c r="AP2703" s="26"/>
      <c r="AQ2703" s="26"/>
      <c r="AR2703" s="39"/>
      <c r="AS2703" s="41"/>
      <c r="AT2703" s="41"/>
      <c r="AU2703" s="41"/>
    </row>
    <row r="2704" spans="1:47" x14ac:dyDescent="0.35">
      <c r="A2704" s="26" t="s">
        <v>3714</v>
      </c>
      <c r="B2704" s="26" t="s">
        <v>3715</v>
      </c>
      <c r="C2704" s="26" t="s">
        <v>60</v>
      </c>
      <c r="D2704" s="26" t="s">
        <v>999</v>
      </c>
      <c r="E2704" s="26">
        <v>999926390</v>
      </c>
      <c r="F2704" s="26" t="s">
        <v>2253</v>
      </c>
      <c r="G2704" s="26" t="s">
        <v>65</v>
      </c>
      <c r="H2704" s="26" t="s">
        <v>5867</v>
      </c>
      <c r="I2704" s="18">
        <f>SUM(L2704)-J2704</f>
        <v>30</v>
      </c>
      <c r="J2704" s="18"/>
      <c r="K2704" s="19"/>
      <c r="L2704" s="17">
        <f>SUM(M2704,N2704,P2704,Q2704,R2704,S2704)</f>
        <v>30</v>
      </c>
      <c r="M2704" s="17">
        <f>SUM(AC2704,AS2704,AU2704)</f>
        <v>0</v>
      </c>
      <c r="N2704" s="17">
        <f>SUM(V2704,W2704,X2704,Y2704,Z2704,AA2704,AB2704,AD2704,AE2704,AF2704,AG2704,AH2704,AI2704,AJ2704,AK2704,AL2704,AM2704,AN2704)</f>
        <v>30</v>
      </c>
      <c r="O2704" s="17">
        <f>COUNT(V2704,W2704,X2704,Y2704,Z2704,AA2704,AB2704,AC2704,AD2704,AE2704,AF2704,AG2704,AH2704,AI2704,AJ2704,AK2704,AL2704,AM2704,AN2704)</f>
        <v>1</v>
      </c>
      <c r="P2704" s="17">
        <f>SUM(AO2704,AP2704)</f>
        <v>0</v>
      </c>
      <c r="Q2704" s="17">
        <f>AR2704</f>
        <v>0</v>
      </c>
      <c r="R2704" s="17">
        <f>SUM(U2704,AT2704)</f>
        <v>0</v>
      </c>
      <c r="S2704" s="17">
        <f>AQ2704</f>
        <v>0</v>
      </c>
      <c r="T2704" s="19"/>
      <c r="U2704" s="26"/>
      <c r="V2704" s="26"/>
      <c r="W2704" s="26">
        <v>30</v>
      </c>
      <c r="X2704" s="26"/>
      <c r="Y2704" s="26"/>
      <c r="Z2704" s="26"/>
      <c r="AA2704" s="26"/>
      <c r="AB2704" s="26"/>
      <c r="AC2704" s="26"/>
      <c r="AD2704" s="26"/>
      <c r="AE2704" s="26"/>
      <c r="AF2704" s="26"/>
      <c r="AG2704" s="26"/>
      <c r="AH2704" s="26"/>
      <c r="AI2704" s="26"/>
      <c r="AJ2704" s="26"/>
      <c r="AK2704" s="26"/>
      <c r="AL2704" s="26"/>
      <c r="AM2704" s="26"/>
      <c r="AN2704" s="26"/>
      <c r="AO2704" s="26"/>
      <c r="AP2704" s="26"/>
      <c r="AQ2704" s="26"/>
      <c r="AR2704" s="39"/>
      <c r="AS2704" s="41"/>
      <c r="AT2704" s="41"/>
      <c r="AU2704" s="41"/>
    </row>
    <row r="2705" spans="1:47" x14ac:dyDescent="0.35">
      <c r="A2705" s="26" t="s">
        <v>2399</v>
      </c>
      <c r="B2705" s="26" t="s">
        <v>1856</v>
      </c>
      <c r="C2705" s="26" t="s">
        <v>60</v>
      </c>
      <c r="D2705" s="26" t="s">
        <v>999</v>
      </c>
      <c r="E2705" s="26">
        <v>999927858</v>
      </c>
      <c r="F2705" s="26" t="s">
        <v>2253</v>
      </c>
      <c r="G2705" s="26" t="s">
        <v>65</v>
      </c>
      <c r="H2705" s="26" t="s">
        <v>5867</v>
      </c>
      <c r="I2705" s="18">
        <f>SUM(L2705)-J2705</f>
        <v>15</v>
      </c>
      <c r="J2705" s="18">
        <f>L2705/2</f>
        <v>15</v>
      </c>
      <c r="K2705" s="19"/>
      <c r="L2705" s="17">
        <f>SUM(M2705,N2705,P2705,Q2705,R2705,S2705)</f>
        <v>30</v>
      </c>
      <c r="M2705" s="17">
        <f>SUM(AC2705,AS2705,AU2705)</f>
        <v>0</v>
      </c>
      <c r="N2705" s="17">
        <f>SUM(V2705,W2705,X2705,Y2705,Z2705,AA2705,AB2705,AD2705,AE2705,AF2705,AG2705,AH2705,AI2705,AJ2705,AK2705,AL2705,AM2705,AN2705)</f>
        <v>30</v>
      </c>
      <c r="O2705" s="17">
        <f>COUNT(V2705,W2705,X2705,Y2705,Z2705,AA2705,AB2705,AC2705,AD2705,AE2705,AF2705,AG2705,AH2705,AI2705,AJ2705,AK2705,AL2705,AM2705,AN2705)</f>
        <v>1</v>
      </c>
      <c r="P2705" s="17">
        <f>SUM(AO2705,AP2705)</f>
        <v>0</v>
      </c>
      <c r="Q2705" s="17">
        <f>AR2705</f>
        <v>0</v>
      </c>
      <c r="R2705" s="17">
        <f>SUM(U2705,AT2705)</f>
        <v>0</v>
      </c>
      <c r="S2705" s="17">
        <f>AQ2705</f>
        <v>0</v>
      </c>
      <c r="T2705" s="19"/>
      <c r="U2705" s="26"/>
      <c r="V2705" s="26"/>
      <c r="W2705" s="26"/>
      <c r="X2705" s="26"/>
      <c r="Y2705" s="26"/>
      <c r="Z2705" s="26"/>
      <c r="AA2705" s="26"/>
      <c r="AB2705" s="26"/>
      <c r="AC2705" s="26"/>
      <c r="AD2705" s="26"/>
      <c r="AE2705" s="26"/>
      <c r="AF2705" s="26"/>
      <c r="AG2705" s="26"/>
      <c r="AH2705" s="26"/>
      <c r="AI2705" s="26">
        <v>30</v>
      </c>
      <c r="AJ2705" s="26"/>
      <c r="AK2705" s="26"/>
      <c r="AL2705" s="26"/>
      <c r="AM2705" s="26"/>
      <c r="AN2705" s="26"/>
      <c r="AO2705" s="26"/>
      <c r="AP2705" s="26"/>
      <c r="AQ2705" s="26"/>
      <c r="AR2705" s="39"/>
      <c r="AS2705" s="41"/>
      <c r="AT2705" s="41"/>
      <c r="AU2705" s="41"/>
    </row>
    <row r="2706" spans="1:47" x14ac:dyDescent="0.35">
      <c r="A2706" s="26" t="s">
        <v>3716</v>
      </c>
      <c r="B2706" s="26" t="s">
        <v>3717</v>
      </c>
      <c r="C2706" s="26" t="s">
        <v>60</v>
      </c>
      <c r="D2706" s="26" t="s">
        <v>999</v>
      </c>
      <c r="E2706" s="26">
        <v>999928100</v>
      </c>
      <c r="F2706" s="27" t="s">
        <v>2253</v>
      </c>
      <c r="G2706" s="26" t="s">
        <v>197</v>
      </c>
      <c r="H2706" s="26" t="s">
        <v>5868</v>
      </c>
      <c r="I2706" s="18">
        <f>SUM(L2706)-J2706</f>
        <v>105</v>
      </c>
      <c r="J2706" s="18"/>
      <c r="K2706" s="19"/>
      <c r="L2706" s="17">
        <f>SUM(M2706,N2706,P2706,Q2706,R2706,S2706)</f>
        <v>105</v>
      </c>
      <c r="M2706" s="17">
        <f>SUM(AC2706,AS2706,AU2706)</f>
        <v>0</v>
      </c>
      <c r="N2706" s="17">
        <f>SUM(V2706,W2706,X2706,Y2706,Z2706,AA2706,AB2706,AD2706,AE2706,AF2706,AG2706,AH2706,AI2706,AJ2706,AK2706,AL2706,AM2706,AN2706)</f>
        <v>30</v>
      </c>
      <c r="O2706" s="17">
        <f>COUNT(V2706,W2706,X2706,Y2706,Z2706,AA2706,AB2706,AC2706,AD2706,AE2706,AF2706,AG2706,AH2706,AI2706,AJ2706,AK2706,AL2706,AM2706,AN2706)</f>
        <v>1</v>
      </c>
      <c r="P2706" s="17">
        <f>SUM(AO2706,AP2706)</f>
        <v>35</v>
      </c>
      <c r="Q2706" s="17">
        <f>AR2706</f>
        <v>40</v>
      </c>
      <c r="R2706" s="17">
        <f>SUM(U2706,AT2706)</f>
        <v>0</v>
      </c>
      <c r="S2706" s="17">
        <f>AQ2706</f>
        <v>0</v>
      </c>
      <c r="T2706" s="19"/>
      <c r="U2706" s="26"/>
      <c r="V2706" s="26"/>
      <c r="W2706" s="26"/>
      <c r="X2706" s="26"/>
      <c r="Y2706" s="26"/>
      <c r="Z2706" s="26"/>
      <c r="AA2706" s="26"/>
      <c r="AB2706" s="26"/>
      <c r="AC2706" s="26"/>
      <c r="AD2706" s="26"/>
      <c r="AE2706" s="26"/>
      <c r="AF2706" s="26"/>
      <c r="AG2706" s="26"/>
      <c r="AH2706" s="26"/>
      <c r="AI2706" s="26"/>
      <c r="AJ2706" s="26">
        <v>30</v>
      </c>
      <c r="AK2706" s="26"/>
      <c r="AL2706" s="26"/>
      <c r="AM2706" s="26"/>
      <c r="AN2706" s="26"/>
      <c r="AO2706" s="26"/>
      <c r="AP2706" s="26">
        <v>35</v>
      </c>
      <c r="AQ2706" s="26"/>
      <c r="AR2706" s="39">
        <v>40</v>
      </c>
      <c r="AS2706" s="41"/>
      <c r="AT2706" s="41"/>
      <c r="AU2706" s="41"/>
    </row>
    <row r="2707" spans="1:47" x14ac:dyDescent="0.35">
      <c r="A2707" s="26" t="s">
        <v>864</v>
      </c>
      <c r="B2707" s="26" t="s">
        <v>2492</v>
      </c>
      <c r="C2707" s="26" t="s">
        <v>60</v>
      </c>
      <c r="D2707" s="26" t="s">
        <v>999</v>
      </c>
      <c r="E2707" s="26">
        <v>999924438</v>
      </c>
      <c r="F2707" s="26" t="s">
        <v>2253</v>
      </c>
      <c r="G2707" s="26" t="s">
        <v>197</v>
      </c>
      <c r="H2707" s="26" t="s">
        <v>5868</v>
      </c>
      <c r="I2707" s="18">
        <f>SUM(L2707)-J2707</f>
        <v>94</v>
      </c>
      <c r="J2707" s="18">
        <f>L2707/2</f>
        <v>94</v>
      </c>
      <c r="K2707" s="19"/>
      <c r="L2707" s="17">
        <f>SUM(M2707,N2707,P2707,Q2707,R2707,S2707)</f>
        <v>188</v>
      </c>
      <c r="M2707" s="17">
        <f>SUM(AC2707,AS2707,AU2707)</f>
        <v>0</v>
      </c>
      <c r="N2707" s="17">
        <f>SUM(V2707,W2707,X2707,Y2707,Z2707,AA2707,AB2707,AD2707,AE2707,AF2707,AG2707,AH2707,AI2707,AJ2707,AK2707,AL2707,AM2707,AN2707)</f>
        <v>98</v>
      </c>
      <c r="O2707" s="17">
        <f>COUNT(V2707,W2707,X2707,Y2707,Z2707,AA2707,AB2707,AC2707,AD2707,AE2707,AF2707,AG2707,AH2707,AI2707,AJ2707,AK2707,AL2707,AM2707,AN2707)</f>
        <v>2</v>
      </c>
      <c r="P2707" s="17">
        <f>SUM(AO2707,AP2707)</f>
        <v>0</v>
      </c>
      <c r="Q2707" s="17">
        <f>AR2707</f>
        <v>90</v>
      </c>
      <c r="R2707" s="17">
        <f>SUM(U2707,AT2707)</f>
        <v>0</v>
      </c>
      <c r="S2707" s="17">
        <f>AQ2707</f>
        <v>0</v>
      </c>
      <c r="T2707" s="19"/>
      <c r="U2707" s="26"/>
      <c r="V2707" s="26"/>
      <c r="W2707" s="26"/>
      <c r="X2707" s="26">
        <v>68</v>
      </c>
      <c r="Y2707" s="26"/>
      <c r="Z2707" s="26"/>
      <c r="AA2707" s="26"/>
      <c r="AB2707" s="26"/>
      <c r="AC2707" s="26"/>
      <c r="AD2707" s="26">
        <v>30</v>
      </c>
      <c r="AE2707" s="26"/>
      <c r="AF2707" s="26"/>
      <c r="AG2707" s="26"/>
      <c r="AH2707" s="26"/>
      <c r="AI2707" s="26"/>
      <c r="AJ2707" s="26"/>
      <c r="AK2707" s="26"/>
      <c r="AL2707" s="26"/>
      <c r="AM2707" s="26"/>
      <c r="AN2707" s="26"/>
      <c r="AO2707" s="26"/>
      <c r="AP2707" s="26"/>
      <c r="AQ2707" s="26"/>
      <c r="AR2707" s="39">
        <v>90</v>
      </c>
      <c r="AS2707" s="41"/>
      <c r="AT2707" s="41"/>
      <c r="AU2707" s="41"/>
    </row>
    <row r="2708" spans="1:47" x14ac:dyDescent="0.35">
      <c r="A2708" s="26" t="s">
        <v>2738</v>
      </c>
      <c r="B2708" s="26" t="s">
        <v>2739</v>
      </c>
      <c r="C2708" s="26" t="s">
        <v>60</v>
      </c>
      <c r="D2708" s="26" t="s">
        <v>999</v>
      </c>
      <c r="E2708" s="26">
        <v>999919845</v>
      </c>
      <c r="F2708" s="26" t="s">
        <v>2253</v>
      </c>
      <c r="G2708" s="26" t="s">
        <v>197</v>
      </c>
      <c r="H2708" s="26" t="s">
        <v>5868</v>
      </c>
      <c r="I2708" s="18">
        <f>SUM(L2708)-J2708</f>
        <v>86</v>
      </c>
      <c r="J2708" s="18">
        <f>L2708/2</f>
        <v>86</v>
      </c>
      <c r="K2708" s="19"/>
      <c r="L2708" s="17">
        <f>SUM(M2708,N2708,P2708,Q2708,R2708,S2708)</f>
        <v>172</v>
      </c>
      <c r="M2708" s="17">
        <f>SUM(AC2708,AS2708,AU2708)</f>
        <v>0</v>
      </c>
      <c r="N2708" s="17">
        <f>SUM(V2708,W2708,X2708,Y2708,Z2708,AA2708,AB2708,AD2708,AE2708,AF2708,AG2708,AH2708,AI2708,AJ2708,AK2708,AL2708,AM2708,AN2708)</f>
        <v>34</v>
      </c>
      <c r="O2708" s="17">
        <f>COUNT(V2708,W2708,X2708,Y2708,Z2708,AA2708,AB2708,AC2708,AD2708,AE2708,AF2708,AG2708,AH2708,AI2708,AJ2708,AK2708,AL2708,AM2708,AN2708)</f>
        <v>1</v>
      </c>
      <c r="P2708" s="17">
        <f>SUM(AO2708,AP2708)</f>
        <v>70</v>
      </c>
      <c r="Q2708" s="17">
        <f>AR2708</f>
        <v>68</v>
      </c>
      <c r="R2708" s="17">
        <f>SUM(U2708,AT2708)</f>
        <v>0</v>
      </c>
      <c r="S2708" s="17">
        <f>AQ2708</f>
        <v>0</v>
      </c>
      <c r="T2708" s="19"/>
      <c r="U2708" s="26"/>
      <c r="V2708" s="26"/>
      <c r="W2708" s="26">
        <v>34</v>
      </c>
      <c r="X2708" s="26"/>
      <c r="Y2708" s="26"/>
      <c r="Z2708" s="26"/>
      <c r="AA2708" s="26"/>
      <c r="AB2708" s="26"/>
      <c r="AC2708" s="26"/>
      <c r="AD2708" s="26"/>
      <c r="AE2708" s="26"/>
      <c r="AF2708" s="26"/>
      <c r="AG2708" s="26"/>
      <c r="AH2708" s="26"/>
      <c r="AI2708" s="26"/>
      <c r="AJ2708" s="26"/>
      <c r="AK2708" s="26"/>
      <c r="AL2708" s="26"/>
      <c r="AM2708" s="26"/>
      <c r="AN2708" s="26"/>
      <c r="AO2708" s="26">
        <v>70</v>
      </c>
      <c r="AP2708" s="26"/>
      <c r="AQ2708" s="26"/>
      <c r="AR2708" s="39">
        <v>68</v>
      </c>
      <c r="AS2708" s="41"/>
      <c r="AT2708" s="41"/>
      <c r="AU2708" s="41"/>
    </row>
    <row r="2709" spans="1:47" x14ac:dyDescent="0.35">
      <c r="A2709" s="26" t="s">
        <v>3718</v>
      </c>
      <c r="B2709" s="26" t="s">
        <v>3719</v>
      </c>
      <c r="C2709" s="26" t="s">
        <v>60</v>
      </c>
      <c r="D2709" s="26" t="s">
        <v>999</v>
      </c>
      <c r="E2709" s="26">
        <v>999926994</v>
      </c>
      <c r="F2709" s="26" t="s">
        <v>2253</v>
      </c>
      <c r="G2709" s="26" t="s">
        <v>197</v>
      </c>
      <c r="H2709" s="26" t="s">
        <v>5868</v>
      </c>
      <c r="I2709" s="18">
        <f>SUM(L2709)-J2709</f>
        <v>50</v>
      </c>
      <c r="J2709" s="18"/>
      <c r="K2709" s="19"/>
      <c r="L2709" s="17">
        <f>SUM(M2709,N2709,P2709,Q2709,R2709,S2709)</f>
        <v>50</v>
      </c>
      <c r="M2709" s="17">
        <f>SUM(AC2709,AS2709,AU2709)</f>
        <v>50</v>
      </c>
      <c r="N2709" s="17">
        <f>SUM(V2709,W2709,X2709,Y2709,Z2709,AA2709,AB2709,AD2709,AE2709,AF2709,AG2709,AH2709,AI2709,AJ2709,AK2709,AL2709,AM2709,AN2709)</f>
        <v>0</v>
      </c>
      <c r="O2709" s="17">
        <f>COUNT(V2709,W2709,X2709,Y2709,Z2709,AA2709,AB2709,AC2709,AD2709,AE2709,AF2709,AG2709,AH2709,AI2709,AJ2709,AK2709,AL2709,AM2709,AN2709)</f>
        <v>1</v>
      </c>
      <c r="P2709" s="17">
        <f>SUM(AO2709,AP2709)</f>
        <v>0</v>
      </c>
      <c r="Q2709" s="17">
        <f>AR2709</f>
        <v>0</v>
      </c>
      <c r="R2709" s="17">
        <f>SUM(U2709,AT2709)</f>
        <v>0</v>
      </c>
      <c r="S2709" s="17">
        <f>AQ2709</f>
        <v>0</v>
      </c>
      <c r="T2709" s="19"/>
      <c r="U2709" s="26"/>
      <c r="V2709" s="26"/>
      <c r="W2709" s="26"/>
      <c r="X2709" s="26"/>
      <c r="Y2709" s="26"/>
      <c r="Z2709" s="26"/>
      <c r="AA2709" s="26"/>
      <c r="AB2709" s="26"/>
      <c r="AC2709" s="26">
        <v>50</v>
      </c>
      <c r="AD2709" s="26"/>
      <c r="AE2709" s="26"/>
      <c r="AF2709" s="26"/>
      <c r="AG2709" s="26"/>
      <c r="AH2709" s="26"/>
      <c r="AI2709" s="26"/>
      <c r="AJ2709" s="26"/>
      <c r="AK2709" s="26"/>
      <c r="AL2709" s="26"/>
      <c r="AM2709" s="26"/>
      <c r="AN2709" s="26"/>
      <c r="AO2709" s="26"/>
      <c r="AP2709" s="26"/>
      <c r="AQ2709" s="26"/>
      <c r="AR2709" s="39"/>
      <c r="AS2709" s="41"/>
      <c r="AT2709" s="41"/>
      <c r="AU2709" s="41"/>
    </row>
    <row r="2710" spans="1:47" x14ac:dyDescent="0.35">
      <c r="A2710" s="26" t="s">
        <v>913</v>
      </c>
      <c r="B2710" s="26" t="s">
        <v>1668</v>
      </c>
      <c r="C2710" s="26" t="s">
        <v>60</v>
      </c>
      <c r="D2710" s="26" t="s">
        <v>999</v>
      </c>
      <c r="E2710" s="26">
        <v>999927408</v>
      </c>
      <c r="F2710" s="26" t="s">
        <v>2253</v>
      </c>
      <c r="G2710" s="26" t="s">
        <v>197</v>
      </c>
      <c r="H2710" s="26" t="s">
        <v>5868</v>
      </c>
      <c r="I2710" s="18">
        <f>SUM(L2710)-J2710</f>
        <v>37.5</v>
      </c>
      <c r="J2710" s="18"/>
      <c r="K2710" s="19"/>
      <c r="L2710" s="17">
        <f>SUM(M2710,N2710,P2710,Q2710,R2710,S2710)</f>
        <v>37.5</v>
      </c>
      <c r="M2710" s="17">
        <f>SUM(AC2710,AS2710,AU2710)</f>
        <v>37.5</v>
      </c>
      <c r="N2710" s="17">
        <f>SUM(V2710,W2710,X2710,Y2710,Z2710,AA2710,AB2710,AD2710,AE2710,AF2710,AG2710,AH2710,AI2710,AJ2710,AK2710,AL2710,AM2710,AN2710)</f>
        <v>0</v>
      </c>
      <c r="O2710" s="17">
        <f>COUNT(V2710,W2710,X2710,Y2710,Z2710,AA2710,AB2710,AC2710,AD2710,AE2710,AF2710,AG2710,AH2710,AI2710,AJ2710,AK2710,AL2710,AM2710,AN2710)</f>
        <v>1</v>
      </c>
      <c r="P2710" s="17">
        <f>SUM(AO2710,AP2710)</f>
        <v>0</v>
      </c>
      <c r="Q2710" s="17">
        <f>AR2710</f>
        <v>0</v>
      </c>
      <c r="R2710" s="17">
        <f>SUM(U2710,AT2710)</f>
        <v>0</v>
      </c>
      <c r="S2710" s="17">
        <f>AQ2710</f>
        <v>0</v>
      </c>
      <c r="T2710" s="19"/>
      <c r="U2710" s="26"/>
      <c r="V2710" s="26"/>
      <c r="W2710" s="26"/>
      <c r="X2710" s="26"/>
      <c r="Y2710" s="26"/>
      <c r="Z2710" s="26"/>
      <c r="AA2710" s="26"/>
      <c r="AB2710" s="26"/>
      <c r="AC2710" s="26">
        <v>37.5</v>
      </c>
      <c r="AD2710" s="26"/>
      <c r="AE2710" s="26"/>
      <c r="AF2710" s="26"/>
      <c r="AG2710" s="26"/>
      <c r="AH2710" s="26"/>
      <c r="AI2710" s="26"/>
      <c r="AJ2710" s="26"/>
      <c r="AK2710" s="26"/>
      <c r="AL2710" s="26"/>
      <c r="AM2710" s="26"/>
      <c r="AN2710" s="26"/>
      <c r="AO2710" s="26"/>
      <c r="AP2710" s="26"/>
      <c r="AQ2710" s="26"/>
      <c r="AR2710" s="39"/>
      <c r="AS2710" s="41"/>
      <c r="AT2710" s="41"/>
      <c r="AU2710" s="41"/>
    </row>
    <row r="2711" spans="1:47" x14ac:dyDescent="0.35">
      <c r="A2711" s="26" t="s">
        <v>2946</v>
      </c>
      <c r="B2711" s="26" t="s">
        <v>2947</v>
      </c>
      <c r="C2711" s="26" t="s">
        <v>60</v>
      </c>
      <c r="D2711" s="26" t="s">
        <v>999</v>
      </c>
      <c r="E2711" s="26">
        <v>999921235</v>
      </c>
      <c r="F2711" s="26" t="s">
        <v>2253</v>
      </c>
      <c r="G2711" s="26" t="s">
        <v>197</v>
      </c>
      <c r="H2711" s="26" t="s">
        <v>5868</v>
      </c>
      <c r="I2711" s="18">
        <f>SUM(L2711)-J2711</f>
        <v>30</v>
      </c>
      <c r="J2711" s="18">
        <f>L2711/2</f>
        <v>30</v>
      </c>
      <c r="K2711" s="19"/>
      <c r="L2711" s="17">
        <f>SUM(M2711,N2711,P2711,Q2711,R2711,S2711)</f>
        <v>60</v>
      </c>
      <c r="M2711" s="17">
        <f>SUM(AC2711,AS2711,AU2711)</f>
        <v>0</v>
      </c>
      <c r="N2711" s="17">
        <f>SUM(V2711,W2711,X2711,Y2711,Z2711,AA2711,AB2711,AD2711,AE2711,AF2711,AG2711,AH2711,AI2711,AJ2711,AK2711,AL2711,AM2711,AN2711)</f>
        <v>60</v>
      </c>
      <c r="O2711" s="17">
        <f>COUNT(V2711,W2711,X2711,Y2711,Z2711,AA2711,AB2711,AC2711,AD2711,AE2711,AF2711,AG2711,AH2711,AI2711,AJ2711,AK2711,AL2711,AM2711,AN2711)</f>
        <v>1</v>
      </c>
      <c r="P2711" s="17">
        <f>SUM(AO2711,AP2711)</f>
        <v>0</v>
      </c>
      <c r="Q2711" s="17">
        <f>AR2711</f>
        <v>0</v>
      </c>
      <c r="R2711" s="17">
        <f>SUM(U2711,AT2711)</f>
        <v>0</v>
      </c>
      <c r="S2711" s="17">
        <f>AQ2711</f>
        <v>0</v>
      </c>
      <c r="T2711" s="19"/>
      <c r="U2711" s="26"/>
      <c r="V2711" s="26"/>
      <c r="W2711" s="26">
        <v>60</v>
      </c>
      <c r="X2711" s="26"/>
      <c r="Y2711" s="26"/>
      <c r="Z2711" s="26"/>
      <c r="AA2711" s="26"/>
      <c r="AB2711" s="26"/>
      <c r="AC2711" s="26"/>
      <c r="AD2711" s="26"/>
      <c r="AE2711" s="26"/>
      <c r="AF2711" s="26"/>
      <c r="AG2711" s="26"/>
      <c r="AH2711" s="26"/>
      <c r="AI2711" s="26"/>
      <c r="AJ2711" s="26"/>
      <c r="AK2711" s="26"/>
      <c r="AL2711" s="26"/>
      <c r="AM2711" s="26"/>
      <c r="AN2711" s="26"/>
      <c r="AO2711" s="26"/>
      <c r="AP2711" s="26"/>
      <c r="AQ2711" s="26"/>
      <c r="AR2711" s="39"/>
      <c r="AS2711" s="41"/>
      <c r="AT2711" s="41"/>
      <c r="AU2711" s="41"/>
    </row>
    <row r="2712" spans="1:47" x14ac:dyDescent="0.35">
      <c r="A2712" s="26" t="s">
        <v>3720</v>
      </c>
      <c r="B2712" s="26" t="s">
        <v>3721</v>
      </c>
      <c r="C2712" s="26" t="s">
        <v>60</v>
      </c>
      <c r="D2712" s="26" t="s">
        <v>999</v>
      </c>
      <c r="E2712" s="26">
        <v>999917840</v>
      </c>
      <c r="F2712" s="26" t="s">
        <v>2253</v>
      </c>
      <c r="G2712" s="26" t="s">
        <v>197</v>
      </c>
      <c r="H2712" s="26" t="s">
        <v>5868</v>
      </c>
      <c r="I2712" s="18">
        <f>SUM(L2712)-J2712</f>
        <v>28</v>
      </c>
      <c r="J2712" s="18"/>
      <c r="K2712" s="19"/>
      <c r="L2712" s="17">
        <f>SUM(M2712,N2712,P2712,Q2712,R2712,S2712)</f>
        <v>28</v>
      </c>
      <c r="M2712" s="17">
        <f>SUM(AC2712,AS2712,AU2712)</f>
        <v>28</v>
      </c>
      <c r="N2712" s="17">
        <f>SUM(V2712,W2712,X2712,Y2712,Z2712,AA2712,AB2712,AD2712,AE2712,AF2712,AG2712,AH2712,AI2712,AJ2712,AK2712,AL2712,AM2712,AN2712)</f>
        <v>0</v>
      </c>
      <c r="O2712" s="17">
        <f>COUNT(V2712,W2712,X2712,Y2712,Z2712,AA2712,AB2712,AC2712,AD2712,AE2712,AF2712,AG2712,AH2712,AI2712,AJ2712,AK2712,AL2712,AM2712,AN2712)</f>
        <v>1</v>
      </c>
      <c r="P2712" s="17">
        <f>SUM(AO2712,AP2712)</f>
        <v>0</v>
      </c>
      <c r="Q2712" s="17">
        <f>AR2712</f>
        <v>0</v>
      </c>
      <c r="R2712" s="17">
        <f>SUM(U2712,AT2712)</f>
        <v>0</v>
      </c>
      <c r="S2712" s="17">
        <f>AQ2712</f>
        <v>0</v>
      </c>
      <c r="T2712" s="19"/>
      <c r="U2712" s="26"/>
      <c r="V2712" s="26"/>
      <c r="W2712" s="26"/>
      <c r="X2712" s="26"/>
      <c r="Y2712" s="26"/>
      <c r="Z2712" s="26"/>
      <c r="AA2712" s="26"/>
      <c r="AB2712" s="26"/>
      <c r="AC2712" s="26">
        <v>28</v>
      </c>
      <c r="AD2712" s="26"/>
      <c r="AE2712" s="26"/>
      <c r="AF2712" s="26"/>
      <c r="AG2712" s="26"/>
      <c r="AH2712" s="26"/>
      <c r="AI2712" s="26"/>
      <c r="AJ2712" s="26"/>
      <c r="AK2712" s="26"/>
      <c r="AL2712" s="26"/>
      <c r="AM2712" s="26"/>
      <c r="AN2712" s="26"/>
      <c r="AO2712" s="26"/>
      <c r="AP2712" s="26"/>
      <c r="AQ2712" s="26"/>
      <c r="AR2712" s="39"/>
      <c r="AS2712" s="41"/>
      <c r="AT2712" s="41"/>
      <c r="AU2712" s="41"/>
    </row>
    <row r="2713" spans="1:47" x14ac:dyDescent="0.35">
      <c r="A2713" s="26" t="s">
        <v>2748</v>
      </c>
      <c r="B2713" s="26" t="s">
        <v>215</v>
      </c>
      <c r="C2713" s="26" t="s">
        <v>60</v>
      </c>
      <c r="D2713" s="26" t="s">
        <v>999</v>
      </c>
      <c r="E2713" s="26">
        <v>999927273</v>
      </c>
      <c r="F2713" s="26" t="s">
        <v>2253</v>
      </c>
      <c r="G2713" s="26" t="s">
        <v>197</v>
      </c>
      <c r="H2713" s="26" t="s">
        <v>5868</v>
      </c>
      <c r="I2713" s="18">
        <f>SUM(L2713)-J2713</f>
        <v>15</v>
      </c>
      <c r="J2713" s="18">
        <f>L2713/2</f>
        <v>15</v>
      </c>
      <c r="K2713" s="19"/>
      <c r="L2713" s="17">
        <f>SUM(M2713,N2713,P2713,Q2713,R2713,S2713)</f>
        <v>30</v>
      </c>
      <c r="M2713" s="17">
        <f>SUM(AC2713,AS2713,AU2713)</f>
        <v>0</v>
      </c>
      <c r="N2713" s="17">
        <f>SUM(V2713,W2713,X2713,Y2713,Z2713,AA2713,AB2713,AD2713,AE2713,AF2713,AG2713,AH2713,AI2713,AJ2713,AK2713,AL2713,AM2713,AN2713)</f>
        <v>30</v>
      </c>
      <c r="O2713" s="17">
        <f>COUNT(V2713,W2713,X2713,Y2713,Z2713,AA2713,AB2713,AC2713,AD2713,AE2713,AF2713,AG2713,AH2713,AI2713,AJ2713,AK2713,AL2713,AM2713,AN2713)</f>
        <v>1</v>
      </c>
      <c r="P2713" s="17">
        <f>SUM(AO2713,AP2713)</f>
        <v>0</v>
      </c>
      <c r="Q2713" s="17">
        <f>AR2713</f>
        <v>0</v>
      </c>
      <c r="R2713" s="17">
        <f>SUM(U2713,AT2713)</f>
        <v>0</v>
      </c>
      <c r="S2713" s="17">
        <f>AQ2713</f>
        <v>0</v>
      </c>
      <c r="T2713" s="19"/>
      <c r="U2713" s="26"/>
      <c r="V2713" s="26"/>
      <c r="W2713" s="26"/>
      <c r="X2713" s="26"/>
      <c r="Y2713" s="26"/>
      <c r="Z2713" s="26"/>
      <c r="AA2713" s="26"/>
      <c r="AB2713" s="26"/>
      <c r="AC2713" s="26"/>
      <c r="AD2713" s="26"/>
      <c r="AE2713" s="26"/>
      <c r="AF2713" s="26"/>
      <c r="AG2713" s="26"/>
      <c r="AH2713" s="26"/>
      <c r="AI2713" s="26"/>
      <c r="AJ2713" s="26"/>
      <c r="AK2713" s="26"/>
      <c r="AL2713" s="26"/>
      <c r="AM2713" s="26">
        <v>30</v>
      </c>
      <c r="AN2713" s="26"/>
      <c r="AO2713" s="26"/>
      <c r="AP2713" s="26"/>
      <c r="AQ2713" s="26"/>
      <c r="AR2713" s="39"/>
      <c r="AS2713" s="41"/>
      <c r="AT2713" s="41"/>
      <c r="AU2713" s="41"/>
    </row>
    <row r="2714" spans="1:47" x14ac:dyDescent="0.35">
      <c r="A2714" s="26" t="s">
        <v>3530</v>
      </c>
      <c r="B2714" s="26" t="s">
        <v>3675</v>
      </c>
      <c r="C2714" s="26" t="s">
        <v>60</v>
      </c>
      <c r="D2714" s="26" t="s">
        <v>999</v>
      </c>
      <c r="E2714" s="26">
        <v>999922593</v>
      </c>
      <c r="F2714" s="26" t="s">
        <v>2253</v>
      </c>
      <c r="G2714" s="26" t="s">
        <v>443</v>
      </c>
      <c r="H2714" s="26" t="s">
        <v>5869</v>
      </c>
      <c r="I2714" s="18">
        <f>SUM(L2714)-J2714</f>
        <v>75</v>
      </c>
      <c r="J2714" s="18"/>
      <c r="K2714" s="19"/>
      <c r="L2714" s="17">
        <f>SUM(M2714,N2714,P2714,Q2714,R2714,S2714)</f>
        <v>75</v>
      </c>
      <c r="M2714" s="17">
        <f>SUM(AC2714,AS2714,AU2714)</f>
        <v>75</v>
      </c>
      <c r="N2714" s="17">
        <f>SUM(V2714,W2714,X2714,Y2714,Z2714,AA2714,AB2714,AD2714,AE2714,AF2714,AG2714,AH2714,AI2714,AJ2714,AK2714,AL2714,AM2714,AN2714)</f>
        <v>0</v>
      </c>
      <c r="O2714" s="17">
        <f>COUNT(V2714,W2714,X2714,Y2714,Z2714,AA2714,AB2714,AC2714,AD2714,AE2714,AF2714,AG2714,AH2714,AI2714,AJ2714,AK2714,AL2714,AM2714,AN2714)</f>
        <v>1</v>
      </c>
      <c r="P2714" s="17">
        <f>SUM(AO2714,AP2714)</f>
        <v>0</v>
      </c>
      <c r="Q2714" s="17">
        <f>AR2714</f>
        <v>0</v>
      </c>
      <c r="R2714" s="17">
        <f>SUM(U2714,AT2714)</f>
        <v>0</v>
      </c>
      <c r="S2714" s="17">
        <f>AQ2714</f>
        <v>0</v>
      </c>
      <c r="T2714" s="19"/>
      <c r="U2714" s="26"/>
      <c r="V2714" s="26"/>
      <c r="W2714" s="26"/>
      <c r="X2714" s="26"/>
      <c r="Y2714" s="26"/>
      <c r="Z2714" s="26"/>
      <c r="AA2714" s="26"/>
      <c r="AB2714" s="26"/>
      <c r="AC2714" s="26">
        <v>75</v>
      </c>
      <c r="AD2714" s="26"/>
      <c r="AE2714" s="26"/>
      <c r="AF2714" s="26"/>
      <c r="AG2714" s="26"/>
      <c r="AH2714" s="26"/>
      <c r="AI2714" s="26"/>
      <c r="AJ2714" s="26"/>
      <c r="AK2714" s="26"/>
      <c r="AL2714" s="26"/>
      <c r="AM2714" s="26"/>
      <c r="AN2714" s="26"/>
      <c r="AO2714" s="26"/>
      <c r="AP2714" s="26"/>
      <c r="AQ2714" s="26"/>
      <c r="AR2714" s="39"/>
      <c r="AS2714" s="41"/>
      <c r="AT2714" s="41"/>
      <c r="AU2714" s="41"/>
    </row>
    <row r="2715" spans="1:47" x14ac:dyDescent="0.35">
      <c r="A2715" s="26" t="s">
        <v>3722</v>
      </c>
      <c r="B2715" s="26" t="s">
        <v>3723</v>
      </c>
      <c r="C2715" s="26" t="s">
        <v>60</v>
      </c>
      <c r="D2715" s="26" t="s">
        <v>999</v>
      </c>
      <c r="E2715" s="26">
        <v>999919009</v>
      </c>
      <c r="F2715" s="26" t="s">
        <v>2253</v>
      </c>
      <c r="G2715" s="26" t="s">
        <v>443</v>
      </c>
      <c r="H2715" s="26" t="s">
        <v>5869</v>
      </c>
      <c r="I2715" s="18">
        <f>SUM(L2715)-J2715</f>
        <v>56</v>
      </c>
      <c r="J2715" s="18"/>
      <c r="K2715" s="19"/>
      <c r="L2715" s="17">
        <f>SUM(M2715,N2715,P2715,Q2715,R2715,S2715)</f>
        <v>56</v>
      </c>
      <c r="M2715" s="17">
        <f>SUM(AC2715,AS2715,AU2715)</f>
        <v>56</v>
      </c>
      <c r="N2715" s="17">
        <f>SUM(V2715,W2715,X2715,Y2715,Z2715,AA2715,AB2715,AD2715,AE2715,AF2715,AG2715,AH2715,AI2715,AJ2715,AK2715,AL2715,AM2715,AN2715)</f>
        <v>0</v>
      </c>
      <c r="O2715" s="17">
        <f>COUNT(V2715,W2715,X2715,Y2715,Z2715,AA2715,AB2715,AC2715,AD2715,AE2715,AF2715,AG2715,AH2715,AI2715,AJ2715,AK2715,AL2715,AM2715,AN2715)</f>
        <v>1</v>
      </c>
      <c r="P2715" s="17">
        <f>SUM(AO2715,AP2715)</f>
        <v>0</v>
      </c>
      <c r="Q2715" s="17">
        <f>AR2715</f>
        <v>0</v>
      </c>
      <c r="R2715" s="17">
        <f>SUM(U2715,AT2715)</f>
        <v>0</v>
      </c>
      <c r="S2715" s="17">
        <f>AQ2715</f>
        <v>0</v>
      </c>
      <c r="T2715" s="19"/>
      <c r="U2715" s="26"/>
      <c r="V2715" s="26"/>
      <c r="W2715" s="26"/>
      <c r="X2715" s="26"/>
      <c r="Y2715" s="26"/>
      <c r="Z2715" s="26"/>
      <c r="AA2715" s="26"/>
      <c r="AB2715" s="26"/>
      <c r="AC2715" s="26">
        <v>56</v>
      </c>
      <c r="AD2715" s="26"/>
      <c r="AE2715" s="26"/>
      <c r="AF2715" s="26"/>
      <c r="AG2715" s="26"/>
      <c r="AH2715" s="26"/>
      <c r="AI2715" s="26"/>
      <c r="AJ2715" s="26"/>
      <c r="AK2715" s="26"/>
      <c r="AL2715" s="26"/>
      <c r="AM2715" s="26"/>
      <c r="AN2715" s="26"/>
      <c r="AO2715" s="26"/>
      <c r="AP2715" s="26"/>
      <c r="AQ2715" s="26"/>
      <c r="AR2715" s="39"/>
      <c r="AS2715" s="41"/>
      <c r="AT2715" s="41"/>
      <c r="AU2715" s="41"/>
    </row>
    <row r="2716" spans="1:47" x14ac:dyDescent="0.35">
      <c r="A2716" s="26" t="s">
        <v>941</v>
      </c>
      <c r="B2716" s="26" t="s">
        <v>1278</v>
      </c>
      <c r="C2716" s="26" t="s">
        <v>60</v>
      </c>
      <c r="D2716" s="26" t="s">
        <v>999</v>
      </c>
      <c r="E2716" s="26">
        <v>999927149</v>
      </c>
      <c r="F2716" s="26" t="s">
        <v>2253</v>
      </c>
      <c r="G2716" s="26" t="s">
        <v>443</v>
      </c>
      <c r="H2716" s="26" t="s">
        <v>5869</v>
      </c>
      <c r="I2716" s="18">
        <f>SUM(L2716)-J2716</f>
        <v>56</v>
      </c>
      <c r="J2716" s="18"/>
      <c r="K2716" s="19"/>
      <c r="L2716" s="17">
        <f>SUM(M2716,N2716,P2716,Q2716,R2716,S2716)</f>
        <v>56</v>
      </c>
      <c r="M2716" s="17">
        <f>SUM(AC2716,AS2716,AU2716)</f>
        <v>56</v>
      </c>
      <c r="N2716" s="17">
        <f>SUM(V2716,W2716,X2716,Y2716,Z2716,AA2716,AB2716,AD2716,AE2716,AF2716,AG2716,AH2716,AI2716,AJ2716,AK2716,AL2716,AM2716,AN2716)</f>
        <v>0</v>
      </c>
      <c r="O2716" s="17">
        <f>COUNT(V2716,W2716,X2716,Y2716,Z2716,AA2716,AB2716,AC2716,AD2716,AE2716,AF2716,AG2716,AH2716,AI2716,AJ2716,AK2716,AL2716,AM2716,AN2716)</f>
        <v>1</v>
      </c>
      <c r="P2716" s="17">
        <f>SUM(AO2716,AP2716)</f>
        <v>0</v>
      </c>
      <c r="Q2716" s="17">
        <f>AR2716</f>
        <v>0</v>
      </c>
      <c r="R2716" s="17">
        <f>SUM(U2716,AT2716)</f>
        <v>0</v>
      </c>
      <c r="S2716" s="17">
        <f>AQ2716</f>
        <v>0</v>
      </c>
      <c r="T2716" s="19"/>
      <c r="U2716" s="26"/>
      <c r="V2716" s="26"/>
      <c r="W2716" s="26"/>
      <c r="X2716" s="26"/>
      <c r="Y2716" s="26"/>
      <c r="Z2716" s="26"/>
      <c r="AA2716" s="26"/>
      <c r="AB2716" s="26"/>
      <c r="AC2716" s="26">
        <v>56</v>
      </c>
      <c r="AD2716" s="26"/>
      <c r="AE2716" s="26"/>
      <c r="AF2716" s="26"/>
      <c r="AG2716" s="26"/>
      <c r="AH2716" s="26"/>
      <c r="AI2716" s="26"/>
      <c r="AJ2716" s="26"/>
      <c r="AK2716" s="26"/>
      <c r="AL2716" s="26"/>
      <c r="AM2716" s="26"/>
      <c r="AN2716" s="26"/>
      <c r="AO2716" s="26"/>
      <c r="AP2716" s="26"/>
      <c r="AQ2716" s="26"/>
      <c r="AR2716" s="39"/>
      <c r="AS2716" s="41"/>
      <c r="AT2716" s="41"/>
      <c r="AU2716" s="41"/>
    </row>
    <row r="2717" spans="1:47" x14ac:dyDescent="0.35">
      <c r="A2717" s="26" t="s">
        <v>2533</v>
      </c>
      <c r="B2717" s="26" t="s">
        <v>3724</v>
      </c>
      <c r="C2717" s="26" t="s">
        <v>60</v>
      </c>
      <c r="D2717" s="26" t="s">
        <v>999</v>
      </c>
      <c r="E2717" s="26">
        <v>999926095</v>
      </c>
      <c r="F2717" s="26" t="s">
        <v>2253</v>
      </c>
      <c r="G2717" s="26" t="s">
        <v>443</v>
      </c>
      <c r="H2717" s="26" t="s">
        <v>5869</v>
      </c>
      <c r="I2717" s="18">
        <f>SUM(L2717)-J2717</f>
        <v>30</v>
      </c>
      <c r="J2717" s="18"/>
      <c r="K2717" s="19"/>
      <c r="L2717" s="17">
        <f>SUM(M2717,N2717,P2717,Q2717,R2717,S2717)</f>
        <v>30</v>
      </c>
      <c r="M2717" s="17">
        <f>SUM(AC2717,AS2717,AU2717)</f>
        <v>0</v>
      </c>
      <c r="N2717" s="17">
        <f>SUM(V2717,W2717,X2717,Y2717,Z2717,AA2717,AB2717,AD2717,AE2717,AF2717,AG2717,AH2717,AI2717,AJ2717,AK2717,AL2717,AM2717,AN2717)</f>
        <v>30</v>
      </c>
      <c r="O2717" s="17">
        <f>COUNT(V2717,W2717,X2717,Y2717,Z2717,AA2717,AB2717,AC2717,AD2717,AE2717,AF2717,AG2717,AH2717,AI2717,AJ2717,AK2717,AL2717,AM2717,AN2717)</f>
        <v>1</v>
      </c>
      <c r="P2717" s="17">
        <f>SUM(AO2717,AP2717)</f>
        <v>0</v>
      </c>
      <c r="Q2717" s="17">
        <f>AR2717</f>
        <v>0</v>
      </c>
      <c r="R2717" s="17">
        <f>SUM(U2717,AT2717)</f>
        <v>0</v>
      </c>
      <c r="S2717" s="17">
        <f>AQ2717</f>
        <v>0</v>
      </c>
      <c r="T2717" s="19"/>
      <c r="U2717" s="26"/>
      <c r="V2717" s="26"/>
      <c r="W2717" s="26"/>
      <c r="X2717" s="26">
        <v>30</v>
      </c>
      <c r="Y2717" s="26"/>
      <c r="Z2717" s="26"/>
      <c r="AA2717" s="26"/>
      <c r="AB2717" s="26"/>
      <c r="AC2717" s="26"/>
      <c r="AD2717" s="26"/>
      <c r="AE2717" s="26"/>
      <c r="AF2717" s="26"/>
      <c r="AG2717" s="26"/>
      <c r="AH2717" s="26"/>
      <c r="AI2717" s="26"/>
      <c r="AJ2717" s="26"/>
      <c r="AK2717" s="26"/>
      <c r="AL2717" s="26"/>
      <c r="AM2717" s="26"/>
      <c r="AN2717" s="26"/>
      <c r="AO2717" s="26"/>
      <c r="AP2717" s="26"/>
      <c r="AQ2717" s="26"/>
      <c r="AR2717" s="39"/>
      <c r="AS2717" s="41"/>
      <c r="AT2717" s="41"/>
      <c r="AU2717" s="41"/>
    </row>
    <row r="2718" spans="1:47" x14ac:dyDescent="0.35">
      <c r="A2718" s="26" t="s">
        <v>437</v>
      </c>
      <c r="B2718" s="26" t="s">
        <v>3100</v>
      </c>
      <c r="C2718" s="26" t="s">
        <v>60</v>
      </c>
      <c r="D2718" s="26" t="s">
        <v>999</v>
      </c>
      <c r="E2718" s="26">
        <v>999924426</v>
      </c>
      <c r="F2718" s="27" t="s">
        <v>2253</v>
      </c>
      <c r="G2718" s="26" t="s">
        <v>471</v>
      </c>
      <c r="H2718" s="26" t="s">
        <v>5870</v>
      </c>
      <c r="I2718" s="18">
        <f>SUM(L2718)-J2718</f>
        <v>125</v>
      </c>
      <c r="J2718" s="18">
        <f>L2718/2</f>
        <v>125</v>
      </c>
      <c r="K2718" s="19"/>
      <c r="L2718" s="17">
        <f>SUM(M2718,N2718,P2718,Q2718,R2718,S2718)</f>
        <v>250</v>
      </c>
      <c r="M2718" s="17">
        <f>SUM(AC2718,AS2718,AU2718)</f>
        <v>0</v>
      </c>
      <c r="N2718" s="17">
        <f>SUM(V2718,W2718,X2718,Y2718,Z2718,AA2718,AB2718,AD2718,AE2718,AF2718,AG2718,AH2718,AI2718,AJ2718,AK2718,AL2718,AM2718,AN2718)</f>
        <v>90</v>
      </c>
      <c r="O2718" s="17">
        <f>COUNT(V2718,W2718,X2718,Y2718,Z2718,AA2718,AB2718,AC2718,AD2718,AE2718,AF2718,AG2718,AH2718,AI2718,AJ2718,AK2718,AL2718,AM2718,AN2718)</f>
        <v>2</v>
      </c>
      <c r="P2718" s="17">
        <f>SUM(AO2718,AP2718)</f>
        <v>0</v>
      </c>
      <c r="Q2718" s="17">
        <f>AR2718</f>
        <v>160</v>
      </c>
      <c r="R2718" s="17">
        <f>SUM(U2718,AT2718)</f>
        <v>0</v>
      </c>
      <c r="S2718" s="17">
        <f>AQ2718</f>
        <v>0</v>
      </c>
      <c r="T2718" s="19"/>
      <c r="U2718" s="26"/>
      <c r="V2718" s="26"/>
      <c r="W2718" s="26"/>
      <c r="X2718" s="26"/>
      <c r="Y2718" s="26"/>
      <c r="Z2718" s="26"/>
      <c r="AA2718" s="26"/>
      <c r="AB2718" s="26">
        <v>30</v>
      </c>
      <c r="AC2718" s="26"/>
      <c r="AD2718" s="26"/>
      <c r="AE2718" s="26"/>
      <c r="AF2718" s="26">
        <v>60</v>
      </c>
      <c r="AG2718" s="26"/>
      <c r="AH2718" s="26"/>
      <c r="AI2718" s="26"/>
      <c r="AJ2718" s="26"/>
      <c r="AK2718" s="26"/>
      <c r="AL2718" s="26"/>
      <c r="AM2718" s="26"/>
      <c r="AN2718" s="26"/>
      <c r="AO2718" s="26"/>
      <c r="AP2718" s="26"/>
      <c r="AQ2718" s="26"/>
      <c r="AR2718" s="39">
        <v>160</v>
      </c>
      <c r="AS2718" s="41"/>
      <c r="AT2718" s="41"/>
      <c r="AU2718" s="41"/>
    </row>
    <row r="2719" spans="1:47" x14ac:dyDescent="0.35">
      <c r="A2719" s="26" t="s">
        <v>3725</v>
      </c>
      <c r="B2719" s="26" t="s">
        <v>3726</v>
      </c>
      <c r="C2719" s="26" t="s">
        <v>60</v>
      </c>
      <c r="D2719" s="26" t="s">
        <v>999</v>
      </c>
      <c r="E2719" s="26">
        <v>999926660</v>
      </c>
      <c r="F2719" s="26" t="s">
        <v>2253</v>
      </c>
      <c r="G2719" s="26" t="s">
        <v>471</v>
      </c>
      <c r="H2719" s="26" t="s">
        <v>5870</v>
      </c>
      <c r="I2719" s="18">
        <f>SUM(L2719)-J2719</f>
        <v>110</v>
      </c>
      <c r="J2719" s="18"/>
      <c r="K2719" s="19"/>
      <c r="L2719" s="17">
        <f>SUM(M2719,N2719,P2719,Q2719,R2719,S2719)</f>
        <v>110</v>
      </c>
      <c r="M2719" s="17">
        <f>SUM(AC2719,AS2719,AU2719)</f>
        <v>0</v>
      </c>
      <c r="N2719" s="17">
        <f>SUM(V2719,W2719,X2719,Y2719,Z2719,AA2719,AB2719,AD2719,AE2719,AF2719,AG2719,AH2719,AI2719,AJ2719,AK2719,AL2719,AM2719,AN2719)</f>
        <v>30</v>
      </c>
      <c r="O2719" s="17">
        <f>COUNT(V2719,W2719,X2719,Y2719,Z2719,AA2719,AB2719,AC2719,AD2719,AE2719,AF2719,AG2719,AH2719,AI2719,AJ2719,AK2719,AL2719,AM2719,AN2719)</f>
        <v>1</v>
      </c>
      <c r="P2719" s="17">
        <f>SUM(AO2719,AP2719)</f>
        <v>0</v>
      </c>
      <c r="Q2719" s="17">
        <f>AR2719</f>
        <v>80</v>
      </c>
      <c r="R2719" s="17">
        <f>SUM(U2719,AT2719)</f>
        <v>0</v>
      </c>
      <c r="S2719" s="17">
        <f>AQ2719</f>
        <v>0</v>
      </c>
      <c r="T2719" s="19"/>
      <c r="U2719" s="26"/>
      <c r="V2719" s="26"/>
      <c r="W2719" s="26"/>
      <c r="X2719" s="26"/>
      <c r="Y2719" s="26"/>
      <c r="Z2719" s="26"/>
      <c r="AA2719" s="26">
        <v>30</v>
      </c>
      <c r="AB2719" s="26"/>
      <c r="AC2719" s="26"/>
      <c r="AD2719" s="26"/>
      <c r="AE2719" s="26"/>
      <c r="AF2719" s="26"/>
      <c r="AG2719" s="26"/>
      <c r="AH2719" s="26"/>
      <c r="AI2719" s="26"/>
      <c r="AJ2719" s="26"/>
      <c r="AK2719" s="26"/>
      <c r="AL2719" s="26"/>
      <c r="AM2719" s="26"/>
      <c r="AN2719" s="26"/>
      <c r="AO2719" s="26"/>
      <c r="AP2719" s="26"/>
      <c r="AQ2719" s="26"/>
      <c r="AR2719" s="39">
        <v>80</v>
      </c>
      <c r="AS2719" s="41"/>
      <c r="AT2719" s="41"/>
      <c r="AU2719" s="41"/>
    </row>
    <row r="2720" spans="1:47" x14ac:dyDescent="0.35">
      <c r="A2720" s="26" t="s">
        <v>3320</v>
      </c>
      <c r="B2720" s="26" t="s">
        <v>3321</v>
      </c>
      <c r="C2720" s="26" t="s">
        <v>60</v>
      </c>
      <c r="D2720" s="26" t="s">
        <v>999</v>
      </c>
      <c r="E2720" s="26">
        <v>999925850</v>
      </c>
      <c r="F2720" s="26" t="s">
        <v>2253</v>
      </c>
      <c r="G2720" s="26" t="s">
        <v>471</v>
      </c>
      <c r="H2720" s="26" t="s">
        <v>5870</v>
      </c>
      <c r="I2720" s="18">
        <f>SUM(L2720)-J2720</f>
        <v>104</v>
      </c>
      <c r="J2720" s="18">
        <f>L2720/2</f>
        <v>104</v>
      </c>
      <c r="K2720" s="19"/>
      <c r="L2720" s="17">
        <f>SUM(M2720,N2720,P2720,Q2720,R2720,S2720)</f>
        <v>208</v>
      </c>
      <c r="M2720" s="17">
        <f>SUM(AC2720,AS2720,AU2720)</f>
        <v>0</v>
      </c>
      <c r="N2720" s="17">
        <f>SUM(V2720,W2720,X2720,Y2720,Z2720,AA2720,AB2720,AD2720,AE2720,AF2720,AG2720,AH2720,AI2720,AJ2720,AK2720,AL2720,AM2720,AN2720)</f>
        <v>0</v>
      </c>
      <c r="O2720" s="17">
        <f>COUNT(V2720,W2720,X2720,Y2720,Z2720,AA2720,AB2720,AC2720,AD2720,AE2720,AF2720,AG2720,AH2720,AI2720,AJ2720,AK2720,AL2720,AM2720,AN2720)</f>
        <v>0</v>
      </c>
      <c r="P2720" s="17">
        <f>SUM(AO2720,AP2720)</f>
        <v>140</v>
      </c>
      <c r="Q2720" s="17">
        <f>AR2720</f>
        <v>68</v>
      </c>
      <c r="R2720" s="17">
        <f>SUM(U2720,AT2720)</f>
        <v>0</v>
      </c>
      <c r="S2720" s="17">
        <f>AQ2720</f>
        <v>0</v>
      </c>
      <c r="T2720" s="19"/>
      <c r="U2720" s="26"/>
      <c r="V2720" s="26"/>
      <c r="W2720" s="26"/>
      <c r="X2720" s="26"/>
      <c r="Y2720" s="26"/>
      <c r="Z2720" s="26"/>
      <c r="AA2720" s="26"/>
      <c r="AB2720" s="26"/>
      <c r="AC2720" s="26"/>
      <c r="AD2720" s="26"/>
      <c r="AE2720" s="26"/>
      <c r="AF2720" s="26"/>
      <c r="AG2720" s="26"/>
      <c r="AH2720" s="26"/>
      <c r="AI2720" s="26"/>
      <c r="AJ2720" s="26"/>
      <c r="AK2720" s="26"/>
      <c r="AL2720" s="26"/>
      <c r="AM2720" s="26"/>
      <c r="AN2720" s="26"/>
      <c r="AO2720" s="26">
        <v>140</v>
      </c>
      <c r="AP2720" s="26"/>
      <c r="AQ2720" s="26"/>
      <c r="AR2720" s="39">
        <v>68</v>
      </c>
      <c r="AS2720" s="41"/>
      <c r="AT2720" s="41"/>
      <c r="AU2720" s="41"/>
    </row>
    <row r="2721" spans="1:47" x14ac:dyDescent="0.35">
      <c r="A2721" s="26" t="s">
        <v>115</v>
      </c>
      <c r="B2721" s="26" t="s">
        <v>3727</v>
      </c>
      <c r="C2721" s="26" t="s">
        <v>60</v>
      </c>
      <c r="D2721" s="26" t="s">
        <v>999</v>
      </c>
      <c r="E2721" s="26">
        <v>999927607</v>
      </c>
      <c r="F2721" s="26" t="s">
        <v>2253</v>
      </c>
      <c r="G2721" s="26" t="s">
        <v>471</v>
      </c>
      <c r="H2721" s="26" t="s">
        <v>5870</v>
      </c>
      <c r="I2721" s="18">
        <f>SUM(L2721)-J2721</f>
        <v>90</v>
      </c>
      <c r="J2721" s="18"/>
      <c r="K2721" s="19"/>
      <c r="L2721" s="17">
        <f>SUM(M2721,N2721,P2721,Q2721,R2721,S2721)</f>
        <v>90</v>
      </c>
      <c r="M2721" s="17">
        <f>SUM(AC2721,AS2721,AU2721)</f>
        <v>0</v>
      </c>
      <c r="N2721" s="17">
        <f>SUM(V2721,W2721,X2721,Y2721,Z2721,AA2721,AB2721,AD2721,AE2721,AF2721,AG2721,AH2721,AI2721,AJ2721,AK2721,AL2721,AM2721,AN2721)</f>
        <v>30</v>
      </c>
      <c r="O2721" s="17">
        <f>COUNT(V2721,W2721,X2721,Y2721,Z2721,AA2721,AB2721,AC2721,AD2721,AE2721,AF2721,AG2721,AH2721,AI2721,AJ2721,AK2721,AL2721,AM2721,AN2721)</f>
        <v>1</v>
      </c>
      <c r="P2721" s="17">
        <f>SUM(AO2721,AP2721)</f>
        <v>0</v>
      </c>
      <c r="Q2721" s="17">
        <f>AR2721</f>
        <v>60</v>
      </c>
      <c r="R2721" s="17">
        <f>SUM(U2721,AT2721)</f>
        <v>0</v>
      </c>
      <c r="S2721" s="17">
        <f>AQ2721</f>
        <v>0</v>
      </c>
      <c r="T2721" s="19"/>
      <c r="U2721" s="26"/>
      <c r="V2721" s="26"/>
      <c r="W2721" s="26"/>
      <c r="X2721" s="26"/>
      <c r="Y2721" s="26"/>
      <c r="Z2721" s="26"/>
      <c r="AA2721" s="26"/>
      <c r="AB2721" s="26"/>
      <c r="AC2721" s="26"/>
      <c r="AD2721" s="26"/>
      <c r="AE2721" s="26"/>
      <c r="AF2721" s="26"/>
      <c r="AG2721" s="26"/>
      <c r="AH2721" s="26"/>
      <c r="AI2721" s="26"/>
      <c r="AJ2721" s="26"/>
      <c r="AK2721" s="26"/>
      <c r="AL2721" s="26"/>
      <c r="AM2721" s="26"/>
      <c r="AN2721" s="26">
        <v>30</v>
      </c>
      <c r="AO2721" s="26"/>
      <c r="AP2721" s="26"/>
      <c r="AQ2721" s="26"/>
      <c r="AR2721" s="39">
        <v>60</v>
      </c>
      <c r="AS2721" s="41"/>
      <c r="AT2721" s="41"/>
      <c r="AU2721" s="41"/>
    </row>
    <row r="2722" spans="1:47" x14ac:dyDescent="0.35">
      <c r="A2722" s="26" t="s">
        <v>2795</v>
      </c>
      <c r="B2722" s="26" t="s">
        <v>2796</v>
      </c>
      <c r="C2722" s="26" t="s">
        <v>60</v>
      </c>
      <c r="D2722" s="26" t="s">
        <v>999</v>
      </c>
      <c r="E2722" s="26">
        <v>999922915</v>
      </c>
      <c r="F2722" s="26" t="s">
        <v>2253</v>
      </c>
      <c r="G2722" s="26" t="s">
        <v>471</v>
      </c>
      <c r="H2722" s="26" t="s">
        <v>5870</v>
      </c>
      <c r="I2722" s="18">
        <f>SUM(L2722)-J2722</f>
        <v>88.5</v>
      </c>
      <c r="J2722" s="18">
        <f>L2722/2</f>
        <v>88.5</v>
      </c>
      <c r="K2722" s="19"/>
      <c r="L2722" s="17">
        <f>SUM(M2722,N2722,P2722,Q2722,R2722,S2722)</f>
        <v>177</v>
      </c>
      <c r="M2722" s="17">
        <f>SUM(AC2722,AS2722,AU2722)</f>
        <v>0</v>
      </c>
      <c r="N2722" s="17">
        <f>SUM(V2722,W2722,X2722,Y2722,Z2722,AA2722,AB2722,AD2722,AE2722,AF2722,AG2722,AH2722,AI2722,AJ2722,AK2722,AL2722,AM2722,AN2722)</f>
        <v>30</v>
      </c>
      <c r="O2722" s="17">
        <f>COUNT(V2722,W2722,X2722,Y2722,Z2722,AA2722,AB2722,AC2722,AD2722,AE2722,AF2722,AG2722,AH2722,AI2722,AJ2722,AK2722,AL2722,AM2722,AN2722)</f>
        <v>1</v>
      </c>
      <c r="P2722" s="17">
        <f>SUM(AO2722,AP2722)</f>
        <v>79</v>
      </c>
      <c r="Q2722" s="17">
        <f>AR2722</f>
        <v>68</v>
      </c>
      <c r="R2722" s="17">
        <f>SUM(U2722,AT2722)</f>
        <v>0</v>
      </c>
      <c r="S2722" s="17">
        <f>AQ2722</f>
        <v>0</v>
      </c>
      <c r="T2722" s="19"/>
      <c r="U2722" s="26"/>
      <c r="V2722" s="26"/>
      <c r="W2722" s="26">
        <v>30</v>
      </c>
      <c r="X2722" s="26"/>
      <c r="Y2722" s="26"/>
      <c r="Z2722" s="26"/>
      <c r="AA2722" s="26"/>
      <c r="AB2722" s="26"/>
      <c r="AC2722" s="26"/>
      <c r="AD2722" s="26"/>
      <c r="AE2722" s="26"/>
      <c r="AF2722" s="26"/>
      <c r="AG2722" s="26"/>
      <c r="AH2722" s="26"/>
      <c r="AI2722" s="26"/>
      <c r="AJ2722" s="26"/>
      <c r="AK2722" s="26"/>
      <c r="AL2722" s="26"/>
      <c r="AM2722" s="26"/>
      <c r="AN2722" s="26"/>
      <c r="AO2722" s="26">
        <v>79</v>
      </c>
      <c r="AP2722" s="26"/>
      <c r="AQ2722" s="26"/>
      <c r="AR2722" s="39">
        <v>68</v>
      </c>
      <c r="AS2722" s="41"/>
      <c r="AT2722" s="41"/>
      <c r="AU2722" s="41"/>
    </row>
    <row r="2723" spans="1:47" x14ac:dyDescent="0.35">
      <c r="A2723" s="26" t="s">
        <v>3728</v>
      </c>
      <c r="B2723" s="26" t="s">
        <v>3729</v>
      </c>
      <c r="C2723" s="26" t="s">
        <v>60</v>
      </c>
      <c r="D2723" s="26" t="s">
        <v>999</v>
      </c>
      <c r="E2723" s="26">
        <v>999919042</v>
      </c>
      <c r="F2723" s="26" t="s">
        <v>2253</v>
      </c>
      <c r="G2723" s="26" t="s">
        <v>471</v>
      </c>
      <c r="H2723" s="26" t="s">
        <v>5870</v>
      </c>
      <c r="I2723" s="18">
        <f>SUM(L2723)-J2723</f>
        <v>75</v>
      </c>
      <c r="J2723" s="18"/>
      <c r="K2723" s="19"/>
      <c r="L2723" s="17">
        <f>SUM(M2723,N2723,P2723,Q2723,R2723,S2723)</f>
        <v>75</v>
      </c>
      <c r="M2723" s="17">
        <f>SUM(AC2723,AS2723,AU2723)</f>
        <v>75</v>
      </c>
      <c r="N2723" s="17">
        <f>SUM(V2723,W2723,X2723,Y2723,Z2723,AA2723,AB2723,AD2723,AE2723,AF2723,AG2723,AH2723,AI2723,AJ2723,AK2723,AL2723,AM2723,AN2723)</f>
        <v>0</v>
      </c>
      <c r="O2723" s="17">
        <f>COUNT(V2723,W2723,X2723,Y2723,Z2723,AA2723,AB2723,AC2723,AD2723,AE2723,AF2723,AG2723,AH2723,AI2723,AJ2723,AK2723,AL2723,AM2723,AN2723)</f>
        <v>1</v>
      </c>
      <c r="P2723" s="17">
        <f>SUM(AO2723,AP2723)</f>
        <v>0</v>
      </c>
      <c r="Q2723" s="17">
        <f>AR2723</f>
        <v>0</v>
      </c>
      <c r="R2723" s="17">
        <f>SUM(U2723,AT2723)</f>
        <v>0</v>
      </c>
      <c r="S2723" s="17">
        <f>AQ2723</f>
        <v>0</v>
      </c>
      <c r="T2723" s="19"/>
      <c r="U2723" s="26"/>
      <c r="V2723" s="26"/>
      <c r="W2723" s="26"/>
      <c r="X2723" s="26"/>
      <c r="Y2723" s="26"/>
      <c r="Z2723" s="26"/>
      <c r="AA2723" s="26"/>
      <c r="AB2723" s="26"/>
      <c r="AC2723" s="26">
        <v>75</v>
      </c>
      <c r="AD2723" s="26"/>
      <c r="AE2723" s="26"/>
      <c r="AF2723" s="26"/>
      <c r="AG2723" s="26"/>
      <c r="AH2723" s="26"/>
      <c r="AI2723" s="26"/>
      <c r="AJ2723" s="26"/>
      <c r="AK2723" s="26"/>
      <c r="AL2723" s="26"/>
      <c r="AM2723" s="26"/>
      <c r="AN2723" s="26"/>
      <c r="AO2723" s="26"/>
      <c r="AP2723" s="26"/>
      <c r="AQ2723" s="26"/>
      <c r="AR2723" s="39"/>
      <c r="AS2723" s="41"/>
      <c r="AT2723" s="41"/>
      <c r="AU2723" s="41"/>
    </row>
    <row r="2724" spans="1:47" x14ac:dyDescent="0.35">
      <c r="A2724" s="26" t="s">
        <v>2639</v>
      </c>
      <c r="B2724" s="26" t="s">
        <v>3730</v>
      </c>
      <c r="C2724" s="26" t="s">
        <v>60</v>
      </c>
      <c r="D2724" s="26" t="s">
        <v>999</v>
      </c>
      <c r="E2724" s="26">
        <v>999926013</v>
      </c>
      <c r="F2724" s="26" t="s">
        <v>2253</v>
      </c>
      <c r="G2724" s="26" t="s">
        <v>471</v>
      </c>
      <c r="H2724" s="26" t="s">
        <v>5870</v>
      </c>
      <c r="I2724" s="18">
        <f>SUM(L2724)-J2724</f>
        <v>75</v>
      </c>
      <c r="J2724" s="18"/>
      <c r="K2724" s="19"/>
      <c r="L2724" s="17">
        <f>SUM(M2724,N2724,P2724,Q2724,R2724,S2724)</f>
        <v>75</v>
      </c>
      <c r="M2724" s="17">
        <f>SUM(AC2724,AS2724,AU2724)</f>
        <v>0</v>
      </c>
      <c r="N2724" s="17">
        <f>SUM(V2724,W2724,X2724,Y2724,Z2724,AA2724,AB2724,AD2724,AE2724,AF2724,AG2724,AH2724,AI2724,AJ2724,AK2724,AL2724,AM2724,AN2724)</f>
        <v>30</v>
      </c>
      <c r="O2724" s="17">
        <f>COUNT(V2724,W2724,X2724,Y2724,Z2724,AA2724,AB2724,AC2724,AD2724,AE2724,AF2724,AG2724,AH2724,AI2724,AJ2724,AK2724,AL2724,AM2724,AN2724)</f>
        <v>1</v>
      </c>
      <c r="P2724" s="17">
        <f>SUM(AO2724,AP2724)</f>
        <v>0</v>
      </c>
      <c r="Q2724" s="17">
        <f>AR2724</f>
        <v>45</v>
      </c>
      <c r="R2724" s="17">
        <f>SUM(U2724,AT2724)</f>
        <v>0</v>
      </c>
      <c r="S2724" s="17">
        <f>AQ2724</f>
        <v>0</v>
      </c>
      <c r="T2724" s="19"/>
      <c r="U2724" s="26"/>
      <c r="V2724" s="26"/>
      <c r="W2724" s="26"/>
      <c r="X2724" s="26"/>
      <c r="Y2724" s="26">
        <v>30</v>
      </c>
      <c r="Z2724" s="26"/>
      <c r="AA2724" s="26"/>
      <c r="AB2724" s="26"/>
      <c r="AC2724" s="26"/>
      <c r="AD2724" s="26"/>
      <c r="AE2724" s="26"/>
      <c r="AF2724" s="26"/>
      <c r="AG2724" s="26"/>
      <c r="AH2724" s="26"/>
      <c r="AI2724" s="26"/>
      <c r="AJ2724" s="26"/>
      <c r="AK2724" s="26"/>
      <c r="AL2724" s="26"/>
      <c r="AM2724" s="26"/>
      <c r="AN2724" s="26"/>
      <c r="AO2724" s="26"/>
      <c r="AP2724" s="26"/>
      <c r="AQ2724" s="26"/>
      <c r="AR2724" s="39">
        <v>45</v>
      </c>
      <c r="AS2724" s="41"/>
      <c r="AT2724" s="41"/>
      <c r="AU2724" s="41"/>
    </row>
    <row r="2725" spans="1:47" x14ac:dyDescent="0.35">
      <c r="A2725" s="26" t="s">
        <v>1250</v>
      </c>
      <c r="B2725" s="26" t="s">
        <v>1267</v>
      </c>
      <c r="C2725" s="26" t="s">
        <v>60</v>
      </c>
      <c r="D2725" s="26" t="s">
        <v>999</v>
      </c>
      <c r="E2725" s="26">
        <v>999927023</v>
      </c>
      <c r="F2725" s="26" t="s">
        <v>2253</v>
      </c>
      <c r="G2725" s="26" t="s">
        <v>471</v>
      </c>
      <c r="H2725" s="26" t="s">
        <v>5870</v>
      </c>
      <c r="I2725" s="18">
        <f>SUM(L2725)-J2725</f>
        <v>75</v>
      </c>
      <c r="J2725" s="18">
        <f>L2725/2</f>
        <v>75</v>
      </c>
      <c r="K2725" s="19"/>
      <c r="L2725" s="17">
        <f>SUM(M2725,N2725,P2725,Q2725,R2725,S2725)</f>
        <v>150</v>
      </c>
      <c r="M2725" s="17">
        <f>SUM(AC2725,AS2725,AU2725)</f>
        <v>0</v>
      </c>
      <c r="N2725" s="17">
        <f>SUM(V2725,W2725,X2725,Y2725,Z2725,AA2725,AB2725,AD2725,AE2725,AF2725,AG2725,AH2725,AI2725,AJ2725,AK2725,AL2725,AM2725,AN2725)</f>
        <v>30</v>
      </c>
      <c r="O2725" s="17">
        <f>COUNT(V2725,W2725,X2725,Y2725,Z2725,AA2725,AB2725,AC2725,AD2725,AE2725,AF2725,AG2725,AH2725,AI2725,AJ2725,AK2725,AL2725,AM2725,AN2725)</f>
        <v>1</v>
      </c>
      <c r="P2725" s="17">
        <f>SUM(AO2725,AP2725)</f>
        <v>0</v>
      </c>
      <c r="Q2725" s="17">
        <f>AR2725</f>
        <v>120</v>
      </c>
      <c r="R2725" s="17">
        <f>SUM(U2725,AT2725)</f>
        <v>0</v>
      </c>
      <c r="S2725" s="17">
        <f>AQ2725</f>
        <v>0</v>
      </c>
      <c r="T2725" s="19"/>
      <c r="U2725" s="26"/>
      <c r="V2725" s="26"/>
      <c r="W2725" s="26"/>
      <c r="X2725" s="26"/>
      <c r="Y2725" s="26"/>
      <c r="Z2725" s="26"/>
      <c r="AA2725" s="26">
        <v>30</v>
      </c>
      <c r="AB2725" s="26"/>
      <c r="AC2725" s="26"/>
      <c r="AD2725" s="26"/>
      <c r="AE2725" s="26"/>
      <c r="AF2725" s="26"/>
      <c r="AG2725" s="26"/>
      <c r="AH2725" s="26"/>
      <c r="AI2725" s="26"/>
      <c r="AJ2725" s="26"/>
      <c r="AK2725" s="26"/>
      <c r="AL2725" s="26"/>
      <c r="AM2725" s="26"/>
      <c r="AN2725" s="26"/>
      <c r="AO2725" s="26"/>
      <c r="AP2725" s="26"/>
      <c r="AQ2725" s="26"/>
      <c r="AR2725" s="39">
        <v>120</v>
      </c>
      <c r="AS2725" s="41"/>
      <c r="AT2725" s="41"/>
      <c r="AU2725" s="41"/>
    </row>
    <row r="2726" spans="1:47" x14ac:dyDescent="0.35">
      <c r="A2726" s="26" t="s">
        <v>68</v>
      </c>
      <c r="B2726" s="26" t="s">
        <v>2797</v>
      </c>
      <c r="C2726" s="26" t="s">
        <v>60</v>
      </c>
      <c r="D2726" s="26" t="s">
        <v>999</v>
      </c>
      <c r="E2726" s="26">
        <v>999927600</v>
      </c>
      <c r="F2726" s="26" t="s">
        <v>2253</v>
      </c>
      <c r="G2726" s="26" t="s">
        <v>471</v>
      </c>
      <c r="H2726" s="26" t="s">
        <v>5870</v>
      </c>
      <c r="I2726" s="18">
        <f>SUM(L2726)-J2726</f>
        <v>74.5</v>
      </c>
      <c r="J2726" s="18">
        <f>L2726/2</f>
        <v>74.5</v>
      </c>
      <c r="K2726" s="19"/>
      <c r="L2726" s="17">
        <f>SUM(M2726,N2726,P2726,Q2726,R2726,S2726)</f>
        <v>149</v>
      </c>
      <c r="M2726" s="17">
        <f>SUM(AC2726,AS2726,AU2726)</f>
        <v>0</v>
      </c>
      <c r="N2726" s="17">
        <f>SUM(V2726,W2726,X2726,Y2726,Z2726,AA2726,AB2726,AD2726,AE2726,AF2726,AG2726,AH2726,AI2726,AJ2726,AK2726,AL2726,AM2726,AN2726)</f>
        <v>0</v>
      </c>
      <c r="O2726" s="17">
        <f>COUNT(V2726,W2726,X2726,Y2726,Z2726,AA2726,AB2726,AC2726,AD2726,AE2726,AF2726,AG2726,AH2726,AI2726,AJ2726,AK2726,AL2726,AM2726,AN2726)</f>
        <v>0</v>
      </c>
      <c r="P2726" s="17">
        <f>SUM(AO2726,AP2726)</f>
        <v>59</v>
      </c>
      <c r="Q2726" s="17">
        <f>AR2726</f>
        <v>90</v>
      </c>
      <c r="R2726" s="17">
        <f>SUM(U2726,AT2726)</f>
        <v>0</v>
      </c>
      <c r="S2726" s="17">
        <f>AQ2726</f>
        <v>0</v>
      </c>
      <c r="T2726" s="19"/>
      <c r="U2726" s="26"/>
      <c r="V2726" s="26"/>
      <c r="W2726" s="26"/>
      <c r="X2726" s="26"/>
      <c r="Y2726" s="26"/>
      <c r="Z2726" s="26"/>
      <c r="AA2726" s="26"/>
      <c r="AB2726" s="26"/>
      <c r="AC2726" s="26"/>
      <c r="AD2726" s="26"/>
      <c r="AE2726" s="26"/>
      <c r="AF2726" s="26"/>
      <c r="AG2726" s="26"/>
      <c r="AH2726" s="26"/>
      <c r="AI2726" s="26"/>
      <c r="AJ2726" s="26"/>
      <c r="AK2726" s="26"/>
      <c r="AL2726" s="26"/>
      <c r="AM2726" s="26"/>
      <c r="AN2726" s="26"/>
      <c r="AO2726" s="26">
        <v>59</v>
      </c>
      <c r="AP2726" s="26"/>
      <c r="AQ2726" s="26"/>
      <c r="AR2726" s="39">
        <v>90</v>
      </c>
      <c r="AS2726" s="41"/>
      <c r="AT2726" s="41"/>
      <c r="AU2726" s="41"/>
    </row>
    <row r="2727" spans="1:47" x14ac:dyDescent="0.35">
      <c r="A2727" s="26" t="s">
        <v>3731</v>
      </c>
      <c r="B2727" s="26" t="s">
        <v>2389</v>
      </c>
      <c r="C2727" s="26" t="s">
        <v>60</v>
      </c>
      <c r="D2727" s="26" t="s">
        <v>999</v>
      </c>
      <c r="E2727" s="26">
        <v>999926271</v>
      </c>
      <c r="F2727" s="26" t="s">
        <v>2253</v>
      </c>
      <c r="G2727" s="26" t="s">
        <v>471</v>
      </c>
      <c r="H2727" s="26" t="s">
        <v>5870</v>
      </c>
      <c r="I2727" s="18">
        <f>SUM(L2727)-J2727</f>
        <v>60</v>
      </c>
      <c r="J2727" s="18"/>
      <c r="K2727" s="19"/>
      <c r="L2727" s="17">
        <f>SUM(M2727,N2727,P2727,Q2727,R2727,S2727)</f>
        <v>60</v>
      </c>
      <c r="M2727" s="17">
        <f>SUM(AC2727,AS2727,AU2727)</f>
        <v>0</v>
      </c>
      <c r="N2727" s="17">
        <f>SUM(V2727,W2727,X2727,Y2727,Z2727,AA2727,AB2727,AD2727,AE2727,AF2727,AG2727,AH2727,AI2727,AJ2727,AK2727,AL2727,AM2727,AN2727)</f>
        <v>60</v>
      </c>
      <c r="O2727" s="17">
        <f>COUNT(V2727,W2727,X2727,Y2727,Z2727,AA2727,AB2727,AC2727,AD2727,AE2727,AF2727,AG2727,AH2727,AI2727,AJ2727,AK2727,AL2727,AM2727,AN2727)</f>
        <v>1</v>
      </c>
      <c r="P2727" s="17">
        <f>SUM(AO2727,AP2727)</f>
        <v>0</v>
      </c>
      <c r="Q2727" s="17">
        <f>AR2727</f>
        <v>0</v>
      </c>
      <c r="R2727" s="17">
        <f>SUM(U2727,AT2727)</f>
        <v>0</v>
      </c>
      <c r="S2727" s="17">
        <f>AQ2727</f>
        <v>0</v>
      </c>
      <c r="T2727" s="19"/>
      <c r="U2727" s="26"/>
      <c r="V2727" s="26"/>
      <c r="W2727" s="26"/>
      <c r="X2727" s="26">
        <v>60</v>
      </c>
      <c r="Y2727" s="26"/>
      <c r="Z2727" s="26"/>
      <c r="AA2727" s="26"/>
      <c r="AB2727" s="26"/>
      <c r="AC2727" s="26"/>
      <c r="AD2727" s="26"/>
      <c r="AE2727" s="26"/>
      <c r="AF2727" s="26"/>
      <c r="AG2727" s="26"/>
      <c r="AH2727" s="26"/>
      <c r="AI2727" s="26"/>
      <c r="AJ2727" s="26"/>
      <c r="AK2727" s="26"/>
      <c r="AL2727" s="26"/>
      <c r="AM2727" s="26"/>
      <c r="AN2727" s="26"/>
      <c r="AO2727" s="26"/>
      <c r="AP2727" s="26"/>
      <c r="AQ2727" s="26"/>
      <c r="AR2727" s="39"/>
      <c r="AS2727" s="41"/>
      <c r="AT2727" s="41"/>
      <c r="AU2727" s="41"/>
    </row>
    <row r="2728" spans="1:47" x14ac:dyDescent="0.35">
      <c r="A2728" s="26" t="s">
        <v>4003</v>
      </c>
      <c r="B2728" s="26" t="s">
        <v>4004</v>
      </c>
      <c r="C2728" s="26" t="s">
        <v>60</v>
      </c>
      <c r="D2728" s="26" t="s">
        <v>999</v>
      </c>
      <c r="E2728" s="26">
        <v>999927710</v>
      </c>
      <c r="F2728" s="26" t="s">
        <v>2253</v>
      </c>
      <c r="G2728" s="26" t="s">
        <v>471</v>
      </c>
      <c r="H2728" s="26" t="s">
        <v>5870</v>
      </c>
      <c r="I2728" s="18">
        <f>SUM(L2728)-J2728</f>
        <v>60</v>
      </c>
      <c r="J2728" s="18">
        <f>L2728/2</f>
        <v>60</v>
      </c>
      <c r="K2728" s="19"/>
      <c r="L2728" s="17">
        <f>SUM(M2728,N2728,P2728,Q2728,R2728,S2728)</f>
        <v>120</v>
      </c>
      <c r="M2728" s="17">
        <f>SUM(AC2728,AS2728,AU2728)</f>
        <v>0</v>
      </c>
      <c r="N2728" s="17">
        <f>SUM(V2728,W2728,X2728,Y2728,Z2728,AA2728,AB2728,AD2728,AE2728,AF2728,AG2728,AH2728,AI2728,AJ2728,AK2728,AL2728,AM2728,AN2728)</f>
        <v>30</v>
      </c>
      <c r="O2728" s="17">
        <f>COUNT(V2728,W2728,X2728,Y2728,Z2728,AA2728,AB2728,AC2728,AD2728,AE2728,AF2728,AG2728,AH2728,AI2728,AJ2728,AK2728,AL2728,AM2728,AN2728)</f>
        <v>1</v>
      </c>
      <c r="P2728" s="17">
        <f>SUM(AO2728,AP2728)</f>
        <v>0</v>
      </c>
      <c r="Q2728" s="17">
        <f>AR2728</f>
        <v>90</v>
      </c>
      <c r="R2728" s="17">
        <f>SUM(U2728,AT2728)</f>
        <v>0</v>
      </c>
      <c r="S2728" s="17">
        <f>AQ2728</f>
        <v>0</v>
      </c>
      <c r="T2728" s="19"/>
      <c r="U2728" s="26"/>
      <c r="V2728" s="26"/>
      <c r="W2728" s="26"/>
      <c r="X2728" s="26"/>
      <c r="Y2728" s="26"/>
      <c r="Z2728" s="26"/>
      <c r="AA2728" s="26"/>
      <c r="AB2728" s="26"/>
      <c r="AC2728" s="26"/>
      <c r="AD2728" s="26"/>
      <c r="AE2728" s="26"/>
      <c r="AF2728" s="26"/>
      <c r="AG2728" s="26"/>
      <c r="AH2728" s="26"/>
      <c r="AI2728" s="26"/>
      <c r="AJ2728" s="26">
        <v>30</v>
      </c>
      <c r="AK2728" s="26"/>
      <c r="AL2728" s="26"/>
      <c r="AM2728" s="26"/>
      <c r="AN2728" s="26"/>
      <c r="AO2728" s="26"/>
      <c r="AP2728" s="26"/>
      <c r="AQ2728" s="26"/>
      <c r="AR2728" s="39">
        <v>90</v>
      </c>
      <c r="AS2728" s="41"/>
      <c r="AT2728" s="41"/>
      <c r="AU2728" s="41"/>
    </row>
    <row r="2729" spans="1:47" x14ac:dyDescent="0.35">
      <c r="A2729" s="26" t="s">
        <v>805</v>
      </c>
      <c r="B2729" s="26" t="s">
        <v>2815</v>
      </c>
      <c r="C2729" s="26" t="s">
        <v>60</v>
      </c>
      <c r="D2729" s="26" t="s">
        <v>999</v>
      </c>
      <c r="E2729" s="26">
        <v>999926548</v>
      </c>
      <c r="F2729" s="26" t="s">
        <v>2253</v>
      </c>
      <c r="G2729" s="26" t="s">
        <v>471</v>
      </c>
      <c r="H2729" s="26" t="s">
        <v>5870</v>
      </c>
      <c r="I2729" s="18">
        <f>SUM(L2729)-J2729</f>
        <v>60</v>
      </c>
      <c r="J2729" s="18">
        <f>L2729/2</f>
        <v>60</v>
      </c>
      <c r="K2729" s="19"/>
      <c r="L2729" s="17">
        <f>SUM(M2729,N2729,P2729,Q2729,R2729,S2729)</f>
        <v>120</v>
      </c>
      <c r="M2729" s="17">
        <f>SUM(AC2729,AS2729,AU2729)</f>
        <v>0</v>
      </c>
      <c r="N2729" s="17">
        <f>SUM(V2729,W2729,X2729,Y2729,Z2729,AA2729,AB2729,AD2729,AE2729,AF2729,AG2729,AH2729,AI2729,AJ2729,AK2729,AL2729,AM2729,AN2729)</f>
        <v>30</v>
      </c>
      <c r="O2729" s="17">
        <f>COUNT(V2729,W2729,X2729,Y2729,Z2729,AA2729,AB2729,AC2729,AD2729,AE2729,AF2729,AG2729,AH2729,AI2729,AJ2729,AK2729,AL2729,AM2729,AN2729)</f>
        <v>1</v>
      </c>
      <c r="P2729" s="17">
        <f>SUM(AO2729,AP2729)</f>
        <v>0</v>
      </c>
      <c r="Q2729" s="17">
        <f>AR2729</f>
        <v>90</v>
      </c>
      <c r="R2729" s="17">
        <f>SUM(U2729,AT2729)</f>
        <v>0</v>
      </c>
      <c r="S2729" s="17">
        <f>AQ2729</f>
        <v>0</v>
      </c>
      <c r="T2729" s="19"/>
      <c r="U2729" s="26"/>
      <c r="V2729" s="26"/>
      <c r="W2729" s="26"/>
      <c r="X2729" s="26"/>
      <c r="Y2729" s="26">
        <v>30</v>
      </c>
      <c r="Z2729" s="26"/>
      <c r="AA2729" s="26"/>
      <c r="AB2729" s="26"/>
      <c r="AC2729" s="26"/>
      <c r="AD2729" s="26"/>
      <c r="AE2729" s="26"/>
      <c r="AF2729" s="26"/>
      <c r="AG2729" s="26"/>
      <c r="AH2729" s="26"/>
      <c r="AI2729" s="26"/>
      <c r="AJ2729" s="26"/>
      <c r="AK2729" s="26"/>
      <c r="AL2729" s="26"/>
      <c r="AM2729" s="26"/>
      <c r="AN2729" s="26"/>
      <c r="AO2729" s="26"/>
      <c r="AP2729" s="26"/>
      <c r="AQ2729" s="26"/>
      <c r="AR2729" s="39">
        <v>90</v>
      </c>
      <c r="AS2729" s="41"/>
      <c r="AT2729" s="41"/>
      <c r="AU2729" s="41"/>
    </row>
    <row r="2730" spans="1:47" x14ac:dyDescent="0.35">
      <c r="A2730" s="26" t="s">
        <v>904</v>
      </c>
      <c r="B2730" s="26" t="s">
        <v>2816</v>
      </c>
      <c r="C2730" s="26" t="s">
        <v>60</v>
      </c>
      <c r="D2730" s="26" t="s">
        <v>999</v>
      </c>
      <c r="E2730" s="26">
        <v>999922645</v>
      </c>
      <c r="F2730" s="26" t="s">
        <v>2253</v>
      </c>
      <c r="G2730" s="26" t="s">
        <v>471</v>
      </c>
      <c r="H2730" s="26" t="s">
        <v>5870</v>
      </c>
      <c r="I2730" s="18">
        <f>SUM(L2730)-J2730</f>
        <v>49</v>
      </c>
      <c r="J2730" s="18">
        <f>L2730/2</f>
        <v>49</v>
      </c>
      <c r="K2730" s="19"/>
      <c r="L2730" s="17">
        <f>SUM(M2730,N2730,P2730,Q2730,R2730,S2730)</f>
        <v>98</v>
      </c>
      <c r="M2730" s="17">
        <f>SUM(AC2730,AS2730,AU2730)</f>
        <v>0</v>
      </c>
      <c r="N2730" s="17">
        <f>SUM(V2730,W2730,X2730,Y2730,Z2730,AA2730,AB2730,AD2730,AE2730,AF2730,AG2730,AH2730,AI2730,AJ2730,AK2730,AL2730,AM2730,AN2730)</f>
        <v>30</v>
      </c>
      <c r="O2730" s="17">
        <f>COUNT(V2730,W2730,X2730,Y2730,Z2730,AA2730,AB2730,AC2730,AD2730,AE2730,AF2730,AG2730,AH2730,AI2730,AJ2730,AK2730,AL2730,AM2730,AN2730)</f>
        <v>1</v>
      </c>
      <c r="P2730" s="17">
        <f>SUM(AO2730,AP2730)</f>
        <v>0</v>
      </c>
      <c r="Q2730" s="17">
        <f>AR2730</f>
        <v>68</v>
      </c>
      <c r="R2730" s="17">
        <f>SUM(U2730,AT2730)</f>
        <v>0</v>
      </c>
      <c r="S2730" s="17">
        <f>AQ2730</f>
        <v>0</v>
      </c>
      <c r="T2730" s="19"/>
      <c r="U2730" s="26"/>
      <c r="V2730" s="26"/>
      <c r="W2730" s="26"/>
      <c r="X2730" s="26"/>
      <c r="Y2730" s="26"/>
      <c r="Z2730" s="26"/>
      <c r="AA2730" s="26"/>
      <c r="AB2730" s="26"/>
      <c r="AC2730" s="26"/>
      <c r="AD2730" s="26"/>
      <c r="AE2730" s="26"/>
      <c r="AF2730" s="26"/>
      <c r="AG2730" s="26"/>
      <c r="AH2730" s="26"/>
      <c r="AI2730" s="26">
        <v>30</v>
      </c>
      <c r="AJ2730" s="26"/>
      <c r="AK2730" s="26"/>
      <c r="AL2730" s="26"/>
      <c r="AM2730" s="26"/>
      <c r="AN2730" s="26"/>
      <c r="AO2730" s="26"/>
      <c r="AP2730" s="26"/>
      <c r="AQ2730" s="26"/>
      <c r="AR2730" s="39">
        <v>68</v>
      </c>
      <c r="AS2730" s="41"/>
      <c r="AT2730" s="41"/>
      <c r="AU2730" s="41"/>
    </row>
    <row r="2731" spans="1:47" x14ac:dyDescent="0.35">
      <c r="A2731" s="26" t="s">
        <v>3732</v>
      </c>
      <c r="B2731" s="26" t="s">
        <v>3733</v>
      </c>
      <c r="C2731" s="26" t="s">
        <v>60</v>
      </c>
      <c r="D2731" s="26" t="s">
        <v>999</v>
      </c>
      <c r="E2731" s="26">
        <v>999923168</v>
      </c>
      <c r="F2731" s="26" t="s">
        <v>2253</v>
      </c>
      <c r="G2731" s="26" t="s">
        <v>471</v>
      </c>
      <c r="H2731" s="26" t="s">
        <v>5870</v>
      </c>
      <c r="I2731" s="18">
        <f>SUM(L2731)-J2731</f>
        <v>45</v>
      </c>
      <c r="J2731" s="18"/>
      <c r="K2731" s="19"/>
      <c r="L2731" s="17">
        <f>SUM(M2731,N2731,P2731,Q2731,R2731,S2731)</f>
        <v>45</v>
      </c>
      <c r="M2731" s="17">
        <f>SUM(AC2731,AS2731,AU2731)</f>
        <v>0</v>
      </c>
      <c r="N2731" s="17">
        <f>SUM(V2731,W2731,X2731,Y2731,Z2731,AA2731,AB2731,AD2731,AE2731,AF2731,AG2731,AH2731,AI2731,AJ2731,AK2731,AL2731,AM2731,AN2731)</f>
        <v>45</v>
      </c>
      <c r="O2731" s="17">
        <f>COUNT(V2731,W2731,X2731,Y2731,Z2731,AA2731,AB2731,AC2731,AD2731,AE2731,AF2731,AG2731,AH2731,AI2731,AJ2731,AK2731,AL2731,AM2731,AN2731)</f>
        <v>1</v>
      </c>
      <c r="P2731" s="17">
        <f>SUM(AO2731,AP2731)</f>
        <v>0</v>
      </c>
      <c r="Q2731" s="17">
        <f>AR2731</f>
        <v>0</v>
      </c>
      <c r="R2731" s="17">
        <f>SUM(U2731,AT2731)</f>
        <v>0</v>
      </c>
      <c r="S2731" s="17">
        <f>AQ2731</f>
        <v>0</v>
      </c>
      <c r="T2731" s="19"/>
      <c r="U2731" s="26"/>
      <c r="V2731" s="26"/>
      <c r="W2731" s="26"/>
      <c r="X2731" s="26">
        <v>45</v>
      </c>
      <c r="Y2731" s="26"/>
      <c r="Z2731" s="26"/>
      <c r="AA2731" s="26"/>
      <c r="AB2731" s="26"/>
      <c r="AC2731" s="26"/>
      <c r="AD2731" s="26"/>
      <c r="AE2731" s="26"/>
      <c r="AF2731" s="26"/>
      <c r="AG2731" s="26"/>
      <c r="AH2731" s="26"/>
      <c r="AI2731" s="26"/>
      <c r="AJ2731" s="26"/>
      <c r="AK2731" s="26"/>
      <c r="AL2731" s="26"/>
      <c r="AM2731" s="26"/>
      <c r="AN2731" s="26"/>
      <c r="AO2731" s="26"/>
      <c r="AP2731" s="26"/>
      <c r="AQ2731" s="26"/>
      <c r="AR2731" s="39"/>
      <c r="AS2731" s="41"/>
      <c r="AT2731" s="41"/>
      <c r="AU2731" s="41"/>
    </row>
    <row r="2732" spans="1:47" x14ac:dyDescent="0.35">
      <c r="A2732" s="26" t="s">
        <v>3734</v>
      </c>
      <c r="B2732" s="26" t="s">
        <v>3735</v>
      </c>
      <c r="C2732" s="26" t="s">
        <v>60</v>
      </c>
      <c r="D2732" s="26" t="s">
        <v>999</v>
      </c>
      <c r="E2732" s="26">
        <v>999923552</v>
      </c>
      <c r="F2732" s="26" t="s">
        <v>2253</v>
      </c>
      <c r="G2732" s="26" t="s">
        <v>471</v>
      </c>
      <c r="H2732" s="26" t="s">
        <v>5870</v>
      </c>
      <c r="I2732" s="18">
        <f>SUM(L2732)-J2732</f>
        <v>42</v>
      </c>
      <c r="J2732" s="18"/>
      <c r="K2732" s="19"/>
      <c r="L2732" s="17">
        <f>SUM(M2732,N2732,P2732,Q2732,R2732,S2732)</f>
        <v>42</v>
      </c>
      <c r="M2732" s="17">
        <f>SUM(AC2732,AS2732,AU2732)</f>
        <v>42</v>
      </c>
      <c r="N2732" s="17">
        <f>SUM(V2732,W2732,X2732,Y2732,Z2732,AA2732,AB2732,AD2732,AE2732,AF2732,AG2732,AH2732,AI2732,AJ2732,AK2732,AL2732,AM2732,AN2732)</f>
        <v>0</v>
      </c>
      <c r="O2732" s="17">
        <f>COUNT(V2732,W2732,X2732,Y2732,Z2732,AA2732,AB2732,AC2732,AD2732,AE2732,AF2732,AG2732,AH2732,AI2732,AJ2732,AK2732,AL2732,AM2732,AN2732)</f>
        <v>1</v>
      </c>
      <c r="P2732" s="17">
        <f>SUM(AO2732,AP2732)</f>
        <v>0</v>
      </c>
      <c r="Q2732" s="17">
        <f>AR2732</f>
        <v>0</v>
      </c>
      <c r="R2732" s="17">
        <f>SUM(U2732,AT2732)</f>
        <v>0</v>
      </c>
      <c r="S2732" s="17">
        <f>AQ2732</f>
        <v>0</v>
      </c>
      <c r="T2732" s="19"/>
      <c r="U2732" s="26"/>
      <c r="V2732" s="26"/>
      <c r="W2732" s="26"/>
      <c r="X2732" s="26"/>
      <c r="Y2732" s="26"/>
      <c r="Z2732" s="26"/>
      <c r="AA2732" s="26"/>
      <c r="AB2732" s="26"/>
      <c r="AC2732" s="26">
        <v>42</v>
      </c>
      <c r="AD2732" s="26"/>
      <c r="AE2732" s="26"/>
      <c r="AF2732" s="26"/>
      <c r="AG2732" s="26"/>
      <c r="AH2732" s="26"/>
      <c r="AI2732" s="26"/>
      <c r="AJ2732" s="26"/>
      <c r="AK2732" s="26"/>
      <c r="AL2732" s="26"/>
      <c r="AM2732" s="26"/>
      <c r="AN2732" s="26"/>
      <c r="AO2732" s="26"/>
      <c r="AP2732" s="26"/>
      <c r="AQ2732" s="26"/>
      <c r="AR2732" s="39"/>
      <c r="AS2732" s="41"/>
      <c r="AT2732" s="41"/>
      <c r="AU2732" s="41"/>
    </row>
    <row r="2733" spans="1:47" x14ac:dyDescent="0.35">
      <c r="A2733" s="26" t="s">
        <v>354</v>
      </c>
      <c r="B2733" s="26" t="s">
        <v>3677</v>
      </c>
      <c r="C2733" s="26" t="s">
        <v>60</v>
      </c>
      <c r="D2733" s="26" t="s">
        <v>999</v>
      </c>
      <c r="E2733" s="26">
        <v>999927137</v>
      </c>
      <c r="F2733" s="26" t="s">
        <v>2253</v>
      </c>
      <c r="G2733" s="26" t="s">
        <v>471</v>
      </c>
      <c r="H2733" s="26" t="s">
        <v>5870</v>
      </c>
      <c r="I2733" s="18">
        <f>SUM(L2733)-J2733</f>
        <v>42</v>
      </c>
      <c r="J2733" s="18"/>
      <c r="K2733" s="19"/>
      <c r="L2733" s="17">
        <f>SUM(M2733,N2733,P2733,Q2733,R2733,S2733)</f>
        <v>42</v>
      </c>
      <c r="M2733" s="17">
        <f>SUM(AC2733,AS2733,AU2733)</f>
        <v>42</v>
      </c>
      <c r="N2733" s="17">
        <f>SUM(V2733,W2733,X2733,Y2733,Z2733,AA2733,AB2733,AD2733,AE2733,AF2733,AG2733,AH2733,AI2733,AJ2733,AK2733,AL2733,AM2733,AN2733)</f>
        <v>0</v>
      </c>
      <c r="O2733" s="17">
        <f>COUNT(V2733,W2733,X2733,Y2733,Z2733,AA2733,AB2733,AC2733,AD2733,AE2733,AF2733,AG2733,AH2733,AI2733,AJ2733,AK2733,AL2733,AM2733,AN2733)</f>
        <v>1</v>
      </c>
      <c r="P2733" s="17">
        <f>SUM(AO2733,AP2733)</f>
        <v>0</v>
      </c>
      <c r="Q2733" s="17">
        <f>AR2733</f>
        <v>0</v>
      </c>
      <c r="R2733" s="17">
        <f>SUM(U2733,AT2733)</f>
        <v>0</v>
      </c>
      <c r="S2733" s="17">
        <f>AQ2733</f>
        <v>0</v>
      </c>
      <c r="T2733" s="19"/>
      <c r="U2733" s="26"/>
      <c r="V2733" s="26"/>
      <c r="W2733" s="26"/>
      <c r="X2733" s="26"/>
      <c r="Y2733" s="26"/>
      <c r="Z2733" s="26"/>
      <c r="AA2733" s="26"/>
      <c r="AB2733" s="26"/>
      <c r="AC2733" s="26">
        <v>42</v>
      </c>
      <c r="AD2733" s="26"/>
      <c r="AE2733" s="26"/>
      <c r="AF2733" s="26"/>
      <c r="AG2733" s="26"/>
      <c r="AH2733" s="26"/>
      <c r="AI2733" s="26"/>
      <c r="AJ2733" s="26"/>
      <c r="AK2733" s="26"/>
      <c r="AL2733" s="26"/>
      <c r="AM2733" s="26"/>
      <c r="AN2733" s="26"/>
      <c r="AO2733" s="26"/>
      <c r="AP2733" s="26"/>
      <c r="AQ2733" s="26"/>
      <c r="AR2733" s="39"/>
      <c r="AS2733" s="41"/>
      <c r="AT2733" s="41"/>
      <c r="AU2733" s="41"/>
    </row>
    <row r="2734" spans="1:47" x14ac:dyDescent="0.35">
      <c r="A2734" s="26" t="s">
        <v>716</v>
      </c>
      <c r="B2734" s="26" t="s">
        <v>1166</v>
      </c>
      <c r="C2734" s="26" t="s">
        <v>60</v>
      </c>
      <c r="D2734" s="26" t="s">
        <v>999</v>
      </c>
      <c r="E2734" s="26">
        <v>999925602</v>
      </c>
      <c r="F2734" s="26" t="s">
        <v>2253</v>
      </c>
      <c r="G2734" s="26" t="s">
        <v>471</v>
      </c>
      <c r="H2734" s="26" t="s">
        <v>5870</v>
      </c>
      <c r="I2734" s="18">
        <f>SUM(L2734)-J2734</f>
        <v>34</v>
      </c>
      <c r="J2734" s="18">
        <f>L2734/2</f>
        <v>34</v>
      </c>
      <c r="K2734" s="19"/>
      <c r="L2734" s="17">
        <f>SUM(M2734,N2734,P2734,Q2734,R2734,S2734)</f>
        <v>68</v>
      </c>
      <c r="M2734" s="17">
        <f>SUM(AC2734,AS2734,AU2734)</f>
        <v>0</v>
      </c>
      <c r="N2734" s="17">
        <f>SUM(V2734,W2734,X2734,Y2734,Z2734,AA2734,AB2734,AD2734,AE2734,AF2734,AG2734,AH2734,AI2734,AJ2734,AK2734,AL2734,AM2734,AN2734)</f>
        <v>0</v>
      </c>
      <c r="O2734" s="17">
        <f>COUNT(V2734,W2734,X2734,Y2734,Z2734,AA2734,AB2734,AC2734,AD2734,AE2734,AF2734,AG2734,AH2734,AI2734,AJ2734,AK2734,AL2734,AM2734,AN2734)</f>
        <v>0</v>
      </c>
      <c r="P2734" s="17">
        <f>SUM(AO2734,AP2734)</f>
        <v>0</v>
      </c>
      <c r="Q2734" s="17">
        <f>AR2734</f>
        <v>68</v>
      </c>
      <c r="R2734" s="17">
        <f>SUM(U2734,AT2734)</f>
        <v>0</v>
      </c>
      <c r="S2734" s="17">
        <f>AQ2734</f>
        <v>0</v>
      </c>
      <c r="T2734" s="19"/>
      <c r="U2734" s="26"/>
      <c r="V2734" s="26"/>
      <c r="W2734" s="26"/>
      <c r="X2734" s="26"/>
      <c r="Y2734" s="26"/>
      <c r="Z2734" s="26"/>
      <c r="AA2734" s="26"/>
      <c r="AB2734" s="26"/>
      <c r="AC2734" s="26"/>
      <c r="AD2734" s="26"/>
      <c r="AE2734" s="26"/>
      <c r="AF2734" s="26"/>
      <c r="AG2734" s="26"/>
      <c r="AH2734" s="26"/>
      <c r="AI2734" s="26"/>
      <c r="AJ2734" s="26"/>
      <c r="AK2734" s="26"/>
      <c r="AL2734" s="26"/>
      <c r="AM2734" s="26"/>
      <c r="AN2734" s="26"/>
      <c r="AO2734" s="26"/>
      <c r="AP2734" s="26"/>
      <c r="AQ2734" s="26"/>
      <c r="AR2734" s="39">
        <v>68</v>
      </c>
      <c r="AS2734" s="41"/>
      <c r="AT2734" s="41"/>
      <c r="AU2734" s="41"/>
    </row>
    <row r="2735" spans="1:47" x14ac:dyDescent="0.35">
      <c r="A2735" s="26" t="s">
        <v>2801</v>
      </c>
      <c r="B2735" s="26" t="s">
        <v>2802</v>
      </c>
      <c r="C2735" s="26" t="s">
        <v>60</v>
      </c>
      <c r="D2735" s="26" t="s">
        <v>999</v>
      </c>
      <c r="E2735" s="26">
        <v>999926458</v>
      </c>
      <c r="F2735" s="26" t="s">
        <v>2253</v>
      </c>
      <c r="G2735" s="26" t="s">
        <v>471</v>
      </c>
      <c r="H2735" s="26" t="s">
        <v>5870</v>
      </c>
      <c r="I2735" s="18">
        <f>SUM(L2735)-J2735</f>
        <v>30</v>
      </c>
      <c r="J2735" s="18">
        <f>L2735/2</f>
        <v>30</v>
      </c>
      <c r="K2735" s="19"/>
      <c r="L2735" s="17">
        <f>SUM(M2735,N2735,P2735,Q2735,R2735,S2735)</f>
        <v>60</v>
      </c>
      <c r="M2735" s="17">
        <f>SUM(AC2735,AS2735,AU2735)</f>
        <v>0</v>
      </c>
      <c r="N2735" s="17">
        <f>SUM(V2735,W2735,X2735,Y2735,Z2735,AA2735,AB2735,AD2735,AE2735,AF2735,AG2735,AH2735,AI2735,AJ2735,AK2735,AL2735,AM2735,AN2735)</f>
        <v>60</v>
      </c>
      <c r="O2735" s="17">
        <f>COUNT(V2735,W2735,X2735,Y2735,Z2735,AA2735,AB2735,AC2735,AD2735,AE2735,AF2735,AG2735,AH2735,AI2735,AJ2735,AK2735,AL2735,AM2735,AN2735)</f>
        <v>1</v>
      </c>
      <c r="P2735" s="17">
        <f>SUM(AO2735,AP2735)</f>
        <v>0</v>
      </c>
      <c r="Q2735" s="17">
        <f>AR2735</f>
        <v>0</v>
      </c>
      <c r="R2735" s="17">
        <f>SUM(U2735,AT2735)</f>
        <v>0</v>
      </c>
      <c r="S2735" s="17">
        <f>AQ2735</f>
        <v>0</v>
      </c>
      <c r="T2735" s="19"/>
      <c r="U2735" s="26"/>
      <c r="V2735" s="26"/>
      <c r="W2735" s="26"/>
      <c r="X2735" s="26"/>
      <c r="Y2735" s="26">
        <v>60</v>
      </c>
      <c r="Z2735" s="26"/>
      <c r="AA2735" s="26"/>
      <c r="AB2735" s="26"/>
      <c r="AC2735" s="26"/>
      <c r="AD2735" s="26"/>
      <c r="AE2735" s="26"/>
      <c r="AF2735" s="26"/>
      <c r="AG2735" s="26"/>
      <c r="AH2735" s="26"/>
      <c r="AI2735" s="26"/>
      <c r="AJ2735" s="26"/>
      <c r="AK2735" s="26"/>
      <c r="AL2735" s="26"/>
      <c r="AM2735" s="26"/>
      <c r="AN2735" s="26"/>
      <c r="AO2735" s="26"/>
      <c r="AP2735" s="26"/>
      <c r="AQ2735" s="26"/>
      <c r="AR2735" s="39"/>
      <c r="AS2735" s="41"/>
      <c r="AT2735" s="41"/>
      <c r="AU2735" s="41"/>
    </row>
    <row r="2736" spans="1:47" x14ac:dyDescent="0.35">
      <c r="A2736" s="26" t="s">
        <v>3736</v>
      </c>
      <c r="B2736" s="26" t="s">
        <v>3737</v>
      </c>
      <c r="C2736" s="26" t="s">
        <v>60</v>
      </c>
      <c r="D2736" s="26" t="s">
        <v>999</v>
      </c>
      <c r="E2736" s="26">
        <v>999923518</v>
      </c>
      <c r="F2736" s="26" t="s">
        <v>2253</v>
      </c>
      <c r="G2736" s="26" t="s">
        <v>471</v>
      </c>
      <c r="H2736" s="26" t="s">
        <v>5870</v>
      </c>
      <c r="I2736" s="18">
        <f>SUM(L2736)-J2736</f>
        <v>30</v>
      </c>
      <c r="J2736" s="18"/>
      <c r="K2736" s="19"/>
      <c r="L2736" s="17">
        <f>SUM(M2736,N2736,P2736,Q2736,R2736,S2736)</f>
        <v>30</v>
      </c>
      <c r="M2736" s="17">
        <f>SUM(AC2736,AS2736,AU2736)</f>
        <v>0</v>
      </c>
      <c r="N2736" s="17">
        <f>SUM(V2736,W2736,X2736,Y2736,Z2736,AA2736,AB2736,AD2736,AE2736,AF2736,AG2736,AH2736,AI2736,AJ2736,AK2736,AL2736,AM2736,AN2736)</f>
        <v>30</v>
      </c>
      <c r="O2736" s="17">
        <f>COUNT(V2736,W2736,X2736,Y2736,Z2736,AA2736,AB2736,AC2736,AD2736,AE2736,AF2736,AG2736,AH2736,AI2736,AJ2736,AK2736,AL2736,AM2736,AN2736)</f>
        <v>1</v>
      </c>
      <c r="P2736" s="17">
        <f>SUM(AO2736,AP2736)</f>
        <v>0</v>
      </c>
      <c r="Q2736" s="17">
        <f>AR2736</f>
        <v>0</v>
      </c>
      <c r="R2736" s="17">
        <f>SUM(U2736,AT2736)</f>
        <v>0</v>
      </c>
      <c r="S2736" s="17">
        <f>AQ2736</f>
        <v>0</v>
      </c>
      <c r="T2736" s="19"/>
      <c r="U2736" s="26"/>
      <c r="V2736" s="26"/>
      <c r="W2736" s="26">
        <v>30</v>
      </c>
      <c r="X2736" s="26"/>
      <c r="Y2736" s="26"/>
      <c r="Z2736" s="26"/>
      <c r="AA2736" s="26"/>
      <c r="AB2736" s="26"/>
      <c r="AC2736" s="26"/>
      <c r="AD2736" s="26"/>
      <c r="AE2736" s="26"/>
      <c r="AF2736" s="26"/>
      <c r="AG2736" s="26"/>
      <c r="AH2736" s="26"/>
      <c r="AI2736" s="26"/>
      <c r="AJ2736" s="26"/>
      <c r="AK2736" s="26"/>
      <c r="AL2736" s="26"/>
      <c r="AM2736" s="26"/>
      <c r="AN2736" s="26"/>
      <c r="AO2736" s="26"/>
      <c r="AP2736" s="26"/>
      <c r="AQ2736" s="26"/>
      <c r="AR2736" s="39"/>
      <c r="AS2736" s="41"/>
      <c r="AT2736" s="41"/>
      <c r="AU2736" s="41"/>
    </row>
    <row r="2737" spans="1:47" x14ac:dyDescent="0.35">
      <c r="A2737" s="26" t="s">
        <v>3738</v>
      </c>
      <c r="B2737" s="26" t="s">
        <v>3739</v>
      </c>
      <c r="C2737" s="26" t="s">
        <v>60</v>
      </c>
      <c r="D2737" s="26" t="s">
        <v>999</v>
      </c>
      <c r="E2737" s="26">
        <v>999927587</v>
      </c>
      <c r="F2737" s="27" t="s">
        <v>2253</v>
      </c>
      <c r="G2737" s="26" t="s">
        <v>471</v>
      </c>
      <c r="H2737" s="26" t="s">
        <v>5870</v>
      </c>
      <c r="I2737" s="18">
        <f>SUM(L2737)-J2737</f>
        <v>30</v>
      </c>
      <c r="J2737" s="18"/>
      <c r="K2737" s="19"/>
      <c r="L2737" s="17">
        <f>SUM(M2737,N2737,P2737,Q2737,R2737,S2737)</f>
        <v>30</v>
      </c>
      <c r="M2737" s="17">
        <f>SUM(AC2737,AS2737,AU2737)</f>
        <v>0</v>
      </c>
      <c r="N2737" s="17">
        <f>SUM(V2737,W2737,X2737,Y2737,Z2737,AA2737,AB2737,AD2737,AE2737,AF2737,AG2737,AH2737,AI2737,AJ2737,AK2737,AL2737,AM2737,AN2737)</f>
        <v>30</v>
      </c>
      <c r="O2737" s="17">
        <f>COUNT(V2737,W2737,X2737,Y2737,Z2737,AA2737,AB2737,AC2737,AD2737,AE2737,AF2737,AG2737,AH2737,AI2737,AJ2737,AK2737,AL2737,AM2737,AN2737)</f>
        <v>1</v>
      </c>
      <c r="P2737" s="17">
        <f>SUM(AO2737,AP2737)</f>
        <v>0</v>
      </c>
      <c r="Q2737" s="17">
        <f>AR2737</f>
        <v>0</v>
      </c>
      <c r="R2737" s="17">
        <f>SUM(U2737,AT2737)</f>
        <v>0</v>
      </c>
      <c r="S2737" s="17">
        <f>AQ2737</f>
        <v>0</v>
      </c>
      <c r="T2737" s="19"/>
      <c r="U2737" s="26"/>
      <c r="V2737" s="26"/>
      <c r="W2737" s="26"/>
      <c r="X2737" s="26"/>
      <c r="Y2737" s="26"/>
      <c r="Z2737" s="26"/>
      <c r="AA2737" s="26"/>
      <c r="AB2737" s="26"/>
      <c r="AC2737" s="26"/>
      <c r="AD2737" s="26"/>
      <c r="AE2737" s="26"/>
      <c r="AF2737" s="26"/>
      <c r="AG2737" s="26"/>
      <c r="AH2737" s="26"/>
      <c r="AI2737" s="26"/>
      <c r="AJ2737" s="26">
        <v>30</v>
      </c>
      <c r="AK2737" s="26"/>
      <c r="AL2737" s="26"/>
      <c r="AM2737" s="26"/>
      <c r="AN2737" s="26"/>
      <c r="AO2737" s="26"/>
      <c r="AP2737" s="26"/>
      <c r="AQ2737" s="26"/>
      <c r="AR2737" s="39"/>
      <c r="AS2737" s="41"/>
      <c r="AT2737" s="41"/>
      <c r="AU2737" s="41"/>
    </row>
    <row r="2738" spans="1:47" x14ac:dyDescent="0.35">
      <c r="A2738" s="26" t="s">
        <v>415</v>
      </c>
      <c r="B2738" s="26" t="s">
        <v>377</v>
      </c>
      <c r="C2738" s="26" t="s">
        <v>60</v>
      </c>
      <c r="D2738" s="26" t="s">
        <v>999</v>
      </c>
      <c r="E2738" s="26">
        <v>999927674</v>
      </c>
      <c r="F2738" s="26" t="s">
        <v>2253</v>
      </c>
      <c r="G2738" s="26" t="s">
        <v>471</v>
      </c>
      <c r="H2738" s="26" t="s">
        <v>5870</v>
      </c>
      <c r="I2738" s="18">
        <f>SUM(L2738)-J2738</f>
        <v>30</v>
      </c>
      <c r="J2738" s="18">
        <f>L2738/2</f>
        <v>30</v>
      </c>
      <c r="K2738" s="19"/>
      <c r="L2738" s="17">
        <f>SUM(M2738,N2738,P2738,Q2738,R2738,S2738)</f>
        <v>60</v>
      </c>
      <c r="M2738" s="17">
        <f>SUM(AC2738,AS2738,AU2738)</f>
        <v>0</v>
      </c>
      <c r="N2738" s="17">
        <f>SUM(V2738,W2738,X2738,Y2738,Z2738,AA2738,AB2738,AD2738,AE2738,AF2738,AG2738,AH2738,AI2738,AJ2738,AK2738,AL2738,AM2738,AN2738)</f>
        <v>60</v>
      </c>
      <c r="O2738" s="17">
        <f>COUNT(V2738,W2738,X2738,Y2738,Z2738,AA2738,AB2738,AC2738,AD2738,AE2738,AF2738,AG2738,AH2738,AI2738,AJ2738,AK2738,AL2738,AM2738,AN2738)</f>
        <v>1</v>
      </c>
      <c r="P2738" s="17">
        <f>SUM(AO2738,AP2738)</f>
        <v>0</v>
      </c>
      <c r="Q2738" s="17">
        <f>AR2738</f>
        <v>0</v>
      </c>
      <c r="R2738" s="17">
        <f>SUM(U2738,AT2738)</f>
        <v>0</v>
      </c>
      <c r="S2738" s="17">
        <f>AQ2738</f>
        <v>0</v>
      </c>
      <c r="T2738" s="19"/>
      <c r="U2738" s="26"/>
      <c r="V2738" s="26"/>
      <c r="W2738" s="26"/>
      <c r="X2738" s="26"/>
      <c r="Y2738" s="26"/>
      <c r="Z2738" s="26"/>
      <c r="AA2738" s="26"/>
      <c r="AB2738" s="26"/>
      <c r="AC2738" s="26"/>
      <c r="AD2738" s="26"/>
      <c r="AE2738" s="26"/>
      <c r="AF2738" s="26"/>
      <c r="AG2738" s="26"/>
      <c r="AH2738" s="26"/>
      <c r="AI2738" s="26"/>
      <c r="AJ2738" s="26">
        <v>60</v>
      </c>
      <c r="AK2738" s="26"/>
      <c r="AL2738" s="26"/>
      <c r="AM2738" s="26"/>
      <c r="AN2738" s="26"/>
      <c r="AO2738" s="26"/>
      <c r="AP2738" s="26"/>
      <c r="AQ2738" s="26"/>
      <c r="AR2738" s="39"/>
      <c r="AS2738" s="41"/>
      <c r="AT2738" s="41"/>
      <c r="AU2738" s="41"/>
    </row>
    <row r="2739" spans="1:47" x14ac:dyDescent="0.35">
      <c r="A2739" s="26" t="s">
        <v>2805</v>
      </c>
      <c r="B2739" s="26" t="s">
        <v>2806</v>
      </c>
      <c r="C2739" s="26" t="s">
        <v>60</v>
      </c>
      <c r="D2739" s="26" t="s">
        <v>999</v>
      </c>
      <c r="E2739" s="26">
        <v>999888662</v>
      </c>
      <c r="F2739" s="26" t="s">
        <v>2253</v>
      </c>
      <c r="G2739" s="26" t="s">
        <v>471</v>
      </c>
      <c r="H2739" s="26" t="s">
        <v>5870</v>
      </c>
      <c r="I2739" s="18">
        <f>SUM(L2739)-J2739</f>
        <v>26.25</v>
      </c>
      <c r="J2739" s="18">
        <f>L2739/2</f>
        <v>26.25</v>
      </c>
      <c r="K2739" s="19"/>
      <c r="L2739" s="17">
        <f>SUM(M2739,N2739,P2739,Q2739,R2739,S2739)</f>
        <v>52.5</v>
      </c>
      <c r="M2739" s="17">
        <f>SUM(AC2739,AS2739,AU2739)</f>
        <v>0</v>
      </c>
      <c r="N2739" s="17">
        <f>SUM(V2739,W2739,X2739,Y2739,Z2739,AA2739,AB2739,AD2739,AE2739,AF2739,AG2739,AH2739,AI2739,AJ2739,AK2739,AL2739,AM2739,AN2739)</f>
        <v>0</v>
      </c>
      <c r="O2739" s="17">
        <f>COUNT(V2739,W2739,X2739,Y2739,Z2739,AA2739,AB2739,AC2739,AD2739,AE2739,AF2739,AG2739,AH2739,AI2739,AJ2739,AK2739,AL2739,AM2739,AN2739)</f>
        <v>0</v>
      </c>
      <c r="P2739" s="17">
        <f>SUM(AO2739,AP2739)</f>
        <v>52.5</v>
      </c>
      <c r="Q2739" s="17">
        <f>AR2739</f>
        <v>0</v>
      </c>
      <c r="R2739" s="17">
        <f>SUM(U2739,AT2739)</f>
        <v>0</v>
      </c>
      <c r="S2739" s="17">
        <f>AQ2739</f>
        <v>0</v>
      </c>
      <c r="T2739" s="19"/>
      <c r="U2739" s="26"/>
      <c r="V2739" s="26"/>
      <c r="W2739" s="26"/>
      <c r="X2739" s="26"/>
      <c r="Y2739" s="26"/>
      <c r="Z2739" s="26"/>
      <c r="AA2739" s="26"/>
      <c r="AB2739" s="26"/>
      <c r="AC2739" s="26"/>
      <c r="AD2739" s="26"/>
      <c r="AE2739" s="26"/>
      <c r="AF2739" s="26"/>
      <c r="AG2739" s="26"/>
      <c r="AH2739" s="26"/>
      <c r="AI2739" s="26"/>
      <c r="AJ2739" s="26"/>
      <c r="AK2739" s="26"/>
      <c r="AL2739" s="26"/>
      <c r="AM2739" s="26"/>
      <c r="AN2739" s="26"/>
      <c r="AO2739" s="26"/>
      <c r="AP2739" s="26">
        <v>52.5</v>
      </c>
      <c r="AQ2739" s="26"/>
      <c r="AR2739" s="39"/>
      <c r="AS2739" s="41"/>
      <c r="AT2739" s="41"/>
      <c r="AU2739" s="41"/>
    </row>
    <row r="2740" spans="1:47" x14ac:dyDescent="0.35">
      <c r="A2740" s="26" t="s">
        <v>2676</v>
      </c>
      <c r="B2740" s="26" t="s">
        <v>2677</v>
      </c>
      <c r="C2740" s="26" t="s">
        <v>60</v>
      </c>
      <c r="D2740" s="26" t="s">
        <v>999</v>
      </c>
      <c r="E2740" s="26">
        <v>999913464</v>
      </c>
      <c r="F2740" s="27" t="s">
        <v>2253</v>
      </c>
      <c r="G2740" s="26" t="s">
        <v>471</v>
      </c>
      <c r="H2740" s="26" t="s">
        <v>5870</v>
      </c>
      <c r="I2740" s="18">
        <f>SUM(L2740)-J2740</f>
        <v>22.5</v>
      </c>
      <c r="J2740" s="18">
        <f>L2740/2</f>
        <v>22.5</v>
      </c>
      <c r="K2740" s="19"/>
      <c r="L2740" s="17">
        <f>SUM(M2740,N2740,P2740,Q2740,R2740,S2740)</f>
        <v>45</v>
      </c>
      <c r="M2740" s="17">
        <f>SUM(AC2740,AS2740,AU2740)</f>
        <v>0</v>
      </c>
      <c r="N2740" s="17">
        <f>SUM(V2740,W2740,X2740,Y2740,Z2740,AA2740,AB2740,AD2740,AE2740,AF2740,AG2740,AH2740,AI2740,AJ2740,AK2740,AL2740,AM2740,AN2740)</f>
        <v>45</v>
      </c>
      <c r="O2740" s="17">
        <f>COUNT(V2740,W2740,X2740,Y2740,Z2740,AA2740,AB2740,AC2740,AD2740,AE2740,AF2740,AG2740,AH2740,AI2740,AJ2740,AK2740,AL2740,AM2740,AN2740)</f>
        <v>1</v>
      </c>
      <c r="P2740" s="17">
        <f>SUM(AO2740,AP2740)</f>
        <v>0</v>
      </c>
      <c r="Q2740" s="17">
        <f>AR2740</f>
        <v>0</v>
      </c>
      <c r="R2740" s="17">
        <f>SUM(U2740,AT2740)</f>
        <v>0</v>
      </c>
      <c r="S2740" s="17">
        <f>AQ2740</f>
        <v>0</v>
      </c>
      <c r="T2740" s="19"/>
      <c r="U2740" s="26"/>
      <c r="V2740" s="26"/>
      <c r="W2740" s="26"/>
      <c r="X2740" s="26"/>
      <c r="Y2740" s="26"/>
      <c r="Z2740" s="26"/>
      <c r="AA2740" s="26"/>
      <c r="AB2740" s="26"/>
      <c r="AC2740" s="26"/>
      <c r="AD2740" s="26"/>
      <c r="AE2740" s="26"/>
      <c r="AF2740" s="26">
        <v>45</v>
      </c>
      <c r="AG2740" s="26"/>
      <c r="AH2740" s="26"/>
      <c r="AI2740" s="26"/>
      <c r="AJ2740" s="26"/>
      <c r="AK2740" s="26"/>
      <c r="AL2740" s="26"/>
      <c r="AM2740" s="26"/>
      <c r="AN2740" s="26"/>
      <c r="AO2740" s="26"/>
      <c r="AP2740" s="26"/>
      <c r="AQ2740" s="26"/>
      <c r="AR2740" s="39"/>
      <c r="AS2740" s="41"/>
      <c r="AT2740" s="41"/>
      <c r="AU2740" s="41"/>
    </row>
    <row r="2741" spans="1:47" x14ac:dyDescent="0.35">
      <c r="A2741" s="26" t="s">
        <v>952</v>
      </c>
      <c r="B2741" s="26" t="s">
        <v>2809</v>
      </c>
      <c r="C2741" s="26" t="s">
        <v>60</v>
      </c>
      <c r="D2741" s="26" t="s">
        <v>999</v>
      </c>
      <c r="E2741" s="26">
        <v>999925802</v>
      </c>
      <c r="F2741" s="26" t="s">
        <v>2253</v>
      </c>
      <c r="G2741" s="26" t="s">
        <v>471</v>
      </c>
      <c r="H2741" s="26" t="s">
        <v>5870</v>
      </c>
      <c r="I2741" s="18">
        <f>SUM(L2741)-J2741</f>
        <v>22.5</v>
      </c>
      <c r="J2741" s="18">
        <f>L2741/2</f>
        <v>22.5</v>
      </c>
      <c r="K2741" s="19"/>
      <c r="L2741" s="17">
        <f>SUM(M2741,N2741,P2741,Q2741,R2741,S2741)</f>
        <v>45</v>
      </c>
      <c r="M2741" s="17">
        <f>SUM(AC2741,AS2741,AU2741)</f>
        <v>0</v>
      </c>
      <c r="N2741" s="17">
        <f>SUM(V2741,W2741,X2741,Y2741,Z2741,AA2741,AB2741,AD2741,AE2741,AF2741,AG2741,AH2741,AI2741,AJ2741,AK2741,AL2741,AM2741,AN2741)</f>
        <v>45</v>
      </c>
      <c r="O2741" s="17">
        <f>COUNT(V2741,W2741,X2741,Y2741,Z2741,AA2741,AB2741,AC2741,AD2741,AE2741,AF2741,AG2741,AH2741,AI2741,AJ2741,AK2741,AL2741,AM2741,AN2741)</f>
        <v>1</v>
      </c>
      <c r="P2741" s="17">
        <f>SUM(AO2741,AP2741)</f>
        <v>0</v>
      </c>
      <c r="Q2741" s="17">
        <f>AR2741</f>
        <v>0</v>
      </c>
      <c r="R2741" s="17">
        <f>SUM(U2741,AT2741)</f>
        <v>0</v>
      </c>
      <c r="S2741" s="17">
        <f>AQ2741</f>
        <v>0</v>
      </c>
      <c r="T2741" s="19"/>
      <c r="U2741" s="26"/>
      <c r="V2741" s="26"/>
      <c r="W2741" s="26"/>
      <c r="X2741" s="26"/>
      <c r="Y2741" s="26"/>
      <c r="Z2741" s="26">
        <v>45</v>
      </c>
      <c r="AA2741" s="26"/>
      <c r="AB2741" s="26"/>
      <c r="AC2741" s="26"/>
      <c r="AD2741" s="26"/>
      <c r="AE2741" s="26"/>
      <c r="AF2741" s="26"/>
      <c r="AG2741" s="26"/>
      <c r="AH2741" s="26"/>
      <c r="AI2741" s="26"/>
      <c r="AJ2741" s="26"/>
      <c r="AK2741" s="26"/>
      <c r="AL2741" s="26"/>
      <c r="AM2741" s="26"/>
      <c r="AN2741" s="26"/>
      <c r="AO2741" s="26"/>
      <c r="AP2741" s="26"/>
      <c r="AQ2741" s="26"/>
      <c r="AR2741" s="39"/>
      <c r="AS2741" s="41"/>
      <c r="AT2741" s="41"/>
      <c r="AU2741" s="41"/>
    </row>
    <row r="2742" spans="1:47" x14ac:dyDescent="0.35">
      <c r="A2742" s="26" t="s">
        <v>2810</v>
      </c>
      <c r="B2742" s="26" t="s">
        <v>2811</v>
      </c>
      <c r="C2742" s="26" t="s">
        <v>60</v>
      </c>
      <c r="D2742" s="26" t="s">
        <v>999</v>
      </c>
      <c r="E2742" s="26">
        <v>999927791</v>
      </c>
      <c r="F2742" s="26" t="s">
        <v>2253</v>
      </c>
      <c r="G2742" s="26" t="s">
        <v>471</v>
      </c>
      <c r="H2742" s="26" t="s">
        <v>5870</v>
      </c>
      <c r="I2742" s="18">
        <f>SUM(L2742)-J2742</f>
        <v>22.5</v>
      </c>
      <c r="J2742" s="18">
        <f>L2742/2</f>
        <v>22.5</v>
      </c>
      <c r="K2742" s="19"/>
      <c r="L2742" s="17">
        <f>SUM(M2742,N2742,P2742,Q2742,R2742,S2742)</f>
        <v>45</v>
      </c>
      <c r="M2742" s="17">
        <f>SUM(AC2742,AS2742,AU2742)</f>
        <v>0</v>
      </c>
      <c r="N2742" s="17">
        <f>SUM(V2742,W2742,X2742,Y2742,Z2742,AA2742,AB2742,AD2742,AE2742,AF2742,AG2742,AH2742,AI2742,AJ2742,AK2742,AL2742,AM2742,AN2742)</f>
        <v>45</v>
      </c>
      <c r="O2742" s="17">
        <f>COUNT(V2742,W2742,X2742,Y2742,Z2742,AA2742,AB2742,AC2742,AD2742,AE2742,AF2742,AG2742,AH2742,AI2742,AJ2742,AK2742,AL2742,AM2742,AN2742)</f>
        <v>1</v>
      </c>
      <c r="P2742" s="17">
        <f>SUM(AO2742,AP2742)</f>
        <v>0</v>
      </c>
      <c r="Q2742" s="17">
        <f>AR2742</f>
        <v>0</v>
      </c>
      <c r="R2742" s="17">
        <f>SUM(U2742,AT2742)</f>
        <v>0</v>
      </c>
      <c r="S2742" s="17">
        <f>AQ2742</f>
        <v>0</v>
      </c>
      <c r="T2742" s="19"/>
      <c r="U2742" s="26"/>
      <c r="V2742" s="26"/>
      <c r="W2742" s="26"/>
      <c r="X2742" s="26"/>
      <c r="Y2742" s="26"/>
      <c r="Z2742" s="26"/>
      <c r="AA2742" s="26"/>
      <c r="AB2742" s="26"/>
      <c r="AC2742" s="26"/>
      <c r="AD2742" s="26"/>
      <c r="AE2742" s="26"/>
      <c r="AF2742" s="26"/>
      <c r="AG2742" s="26"/>
      <c r="AH2742" s="26"/>
      <c r="AI2742" s="26">
        <v>45</v>
      </c>
      <c r="AJ2742" s="26"/>
      <c r="AK2742" s="26"/>
      <c r="AL2742" s="26"/>
      <c r="AM2742" s="26"/>
      <c r="AN2742" s="26"/>
      <c r="AO2742" s="26"/>
      <c r="AP2742" s="26"/>
      <c r="AQ2742" s="26"/>
      <c r="AR2742" s="39"/>
      <c r="AS2742" s="41"/>
      <c r="AT2742" s="41"/>
      <c r="AU2742" s="41"/>
    </row>
    <row r="2743" spans="1:47" x14ac:dyDescent="0.35">
      <c r="A2743" s="26" t="s">
        <v>383</v>
      </c>
      <c r="B2743" s="26" t="s">
        <v>2812</v>
      </c>
      <c r="C2743" s="26" t="s">
        <v>60</v>
      </c>
      <c r="D2743" s="26" t="s">
        <v>999</v>
      </c>
      <c r="E2743" s="26">
        <v>999919714</v>
      </c>
      <c r="F2743" s="26" t="s">
        <v>2253</v>
      </c>
      <c r="G2743" s="26" t="s">
        <v>471</v>
      </c>
      <c r="H2743" s="26" t="s">
        <v>5870</v>
      </c>
      <c r="I2743" s="18">
        <f>SUM(L2743)-J2743</f>
        <v>17</v>
      </c>
      <c r="J2743" s="18">
        <f>L2743/2</f>
        <v>17</v>
      </c>
      <c r="K2743" s="19"/>
      <c r="L2743" s="17">
        <f>SUM(M2743,N2743,P2743,Q2743,R2743,S2743)</f>
        <v>34</v>
      </c>
      <c r="M2743" s="17">
        <f>SUM(AC2743,AS2743,AU2743)</f>
        <v>0</v>
      </c>
      <c r="N2743" s="17">
        <f>SUM(V2743,W2743,X2743,Y2743,Z2743,AA2743,AB2743,AD2743,AE2743,AF2743,AG2743,AH2743,AI2743,AJ2743,AK2743,AL2743,AM2743,AN2743)</f>
        <v>34</v>
      </c>
      <c r="O2743" s="17">
        <f>COUNT(V2743,W2743,X2743,Y2743,Z2743,AA2743,AB2743,AC2743,AD2743,AE2743,AF2743,AG2743,AH2743,AI2743,AJ2743,AK2743,AL2743,AM2743,AN2743)</f>
        <v>1</v>
      </c>
      <c r="P2743" s="17">
        <f>SUM(AO2743,AP2743)</f>
        <v>0</v>
      </c>
      <c r="Q2743" s="17">
        <f>AR2743</f>
        <v>0</v>
      </c>
      <c r="R2743" s="17">
        <f>SUM(U2743,AT2743)</f>
        <v>0</v>
      </c>
      <c r="S2743" s="17">
        <f>AQ2743</f>
        <v>0</v>
      </c>
      <c r="T2743" s="19"/>
      <c r="U2743" s="26"/>
      <c r="V2743" s="26"/>
      <c r="W2743" s="26"/>
      <c r="X2743" s="26"/>
      <c r="Y2743" s="26">
        <v>34</v>
      </c>
      <c r="Z2743" s="26"/>
      <c r="AA2743" s="26"/>
      <c r="AB2743" s="26"/>
      <c r="AC2743" s="26"/>
      <c r="AD2743" s="26"/>
      <c r="AE2743" s="26"/>
      <c r="AF2743" s="26"/>
      <c r="AG2743" s="26"/>
      <c r="AH2743" s="26"/>
      <c r="AI2743" s="26"/>
      <c r="AJ2743" s="26"/>
      <c r="AK2743" s="26"/>
      <c r="AL2743" s="26"/>
      <c r="AM2743" s="26"/>
      <c r="AN2743" s="26"/>
      <c r="AO2743" s="26"/>
      <c r="AP2743" s="26"/>
      <c r="AQ2743" s="26"/>
      <c r="AR2743" s="39"/>
      <c r="AS2743" s="41"/>
      <c r="AT2743" s="41"/>
      <c r="AU2743" s="41"/>
    </row>
    <row r="2744" spans="1:47" x14ac:dyDescent="0.35">
      <c r="A2744" s="26" t="s">
        <v>205</v>
      </c>
      <c r="B2744" s="26" t="s">
        <v>2818</v>
      </c>
      <c r="C2744" s="26" t="s">
        <v>60</v>
      </c>
      <c r="D2744" s="26" t="s">
        <v>999</v>
      </c>
      <c r="E2744" s="26">
        <v>999898836</v>
      </c>
      <c r="F2744" s="26" t="s">
        <v>2253</v>
      </c>
      <c r="G2744" s="26" t="s">
        <v>471</v>
      </c>
      <c r="H2744" s="26" t="s">
        <v>5870</v>
      </c>
      <c r="I2744" s="18">
        <f>SUM(L2744)-J2744</f>
        <v>15</v>
      </c>
      <c r="J2744" s="18">
        <f>L2744/2</f>
        <v>15</v>
      </c>
      <c r="K2744" s="19"/>
      <c r="L2744" s="17">
        <f>SUM(M2744,N2744,P2744,Q2744,R2744,S2744)</f>
        <v>30</v>
      </c>
      <c r="M2744" s="17">
        <f>SUM(AC2744,AS2744,AU2744)</f>
        <v>0</v>
      </c>
      <c r="N2744" s="17">
        <f>SUM(V2744,W2744,X2744,Y2744,Z2744,AA2744,AB2744,AD2744,AE2744,AF2744,AG2744,AH2744,AI2744,AJ2744,AK2744,AL2744,AM2744,AN2744)</f>
        <v>30</v>
      </c>
      <c r="O2744" s="17">
        <f>COUNT(V2744,W2744,X2744,Y2744,Z2744,AA2744,AB2744,AC2744,AD2744,AE2744,AF2744,AG2744,AH2744,AI2744,AJ2744,AK2744,AL2744,AM2744,AN2744)</f>
        <v>1</v>
      </c>
      <c r="P2744" s="17">
        <f>SUM(AO2744,AP2744)</f>
        <v>0</v>
      </c>
      <c r="Q2744" s="17">
        <f>AR2744</f>
        <v>0</v>
      </c>
      <c r="R2744" s="17">
        <f>SUM(U2744,AT2744)</f>
        <v>0</v>
      </c>
      <c r="S2744" s="17">
        <f>AQ2744</f>
        <v>0</v>
      </c>
      <c r="T2744" s="19"/>
      <c r="U2744" s="26"/>
      <c r="V2744" s="26"/>
      <c r="W2744" s="26"/>
      <c r="X2744" s="26">
        <v>30</v>
      </c>
      <c r="Y2744" s="26"/>
      <c r="Z2744" s="26"/>
      <c r="AA2744" s="26"/>
      <c r="AB2744" s="26"/>
      <c r="AC2744" s="26"/>
      <c r="AD2744" s="26"/>
      <c r="AE2744" s="26"/>
      <c r="AF2744" s="26"/>
      <c r="AG2744" s="26"/>
      <c r="AH2744" s="26"/>
      <c r="AI2744" s="26"/>
      <c r="AJ2744" s="26"/>
      <c r="AK2744" s="26"/>
      <c r="AL2744" s="26"/>
      <c r="AM2744" s="26"/>
      <c r="AN2744" s="26"/>
      <c r="AO2744" s="26"/>
      <c r="AP2744" s="26"/>
      <c r="AQ2744" s="26"/>
      <c r="AR2744" s="39"/>
      <c r="AS2744" s="41"/>
      <c r="AT2744" s="41"/>
      <c r="AU2744" s="41"/>
    </row>
    <row r="2745" spans="1:47" x14ac:dyDescent="0.35">
      <c r="A2745" s="26" t="s">
        <v>2819</v>
      </c>
      <c r="B2745" s="26" t="s">
        <v>2820</v>
      </c>
      <c r="C2745" s="26" t="s">
        <v>60</v>
      </c>
      <c r="D2745" s="26" t="s">
        <v>999</v>
      </c>
      <c r="E2745" s="26">
        <v>999926373</v>
      </c>
      <c r="F2745" s="26" t="s">
        <v>2253</v>
      </c>
      <c r="G2745" s="26" t="s">
        <v>471</v>
      </c>
      <c r="H2745" s="26" t="s">
        <v>5870</v>
      </c>
      <c r="I2745" s="18">
        <f>SUM(L2745)-J2745</f>
        <v>15</v>
      </c>
      <c r="J2745" s="18">
        <f>L2745/2</f>
        <v>15</v>
      </c>
      <c r="K2745" s="19"/>
      <c r="L2745" s="17">
        <f>SUM(M2745,N2745,P2745,Q2745,R2745,S2745)</f>
        <v>30</v>
      </c>
      <c r="M2745" s="17">
        <f>SUM(AC2745,AS2745,AU2745)</f>
        <v>0</v>
      </c>
      <c r="N2745" s="17">
        <f>SUM(V2745,W2745,X2745,Y2745,Z2745,AA2745,AB2745,AD2745,AE2745,AF2745,AG2745,AH2745,AI2745,AJ2745,AK2745,AL2745,AM2745,AN2745)</f>
        <v>30</v>
      </c>
      <c r="O2745" s="17">
        <f>COUNT(V2745,W2745,X2745,Y2745,Z2745,AA2745,AB2745,AC2745,AD2745,AE2745,AF2745,AG2745,AH2745,AI2745,AJ2745,AK2745,AL2745,AM2745,AN2745)</f>
        <v>1</v>
      </c>
      <c r="P2745" s="17">
        <f>SUM(AO2745,AP2745)</f>
        <v>0</v>
      </c>
      <c r="Q2745" s="17">
        <f>AR2745</f>
        <v>0</v>
      </c>
      <c r="R2745" s="17">
        <f>SUM(U2745,AT2745)</f>
        <v>0</v>
      </c>
      <c r="S2745" s="17">
        <f>AQ2745</f>
        <v>0</v>
      </c>
      <c r="T2745" s="19"/>
      <c r="U2745" s="26"/>
      <c r="V2745" s="26"/>
      <c r="W2745" s="26">
        <v>30</v>
      </c>
      <c r="X2745" s="26"/>
      <c r="Y2745" s="26"/>
      <c r="Z2745" s="26"/>
      <c r="AA2745" s="26"/>
      <c r="AB2745" s="26"/>
      <c r="AC2745" s="26"/>
      <c r="AD2745" s="26"/>
      <c r="AE2745" s="26"/>
      <c r="AF2745" s="26"/>
      <c r="AG2745" s="26"/>
      <c r="AH2745" s="26"/>
      <c r="AI2745" s="26"/>
      <c r="AJ2745" s="26"/>
      <c r="AK2745" s="26"/>
      <c r="AL2745" s="26"/>
      <c r="AM2745" s="26"/>
      <c r="AN2745" s="26"/>
      <c r="AO2745" s="26"/>
      <c r="AP2745" s="26"/>
      <c r="AQ2745" s="26"/>
      <c r="AR2745" s="39"/>
      <c r="AS2745" s="41"/>
      <c r="AT2745" s="41"/>
      <c r="AU2745" s="41"/>
    </row>
    <row r="2746" spans="1:47" x14ac:dyDescent="0.35">
      <c r="A2746" s="26" t="s">
        <v>3740</v>
      </c>
      <c r="B2746" s="26" t="s">
        <v>3741</v>
      </c>
      <c r="C2746" s="26" t="s">
        <v>60</v>
      </c>
      <c r="D2746" s="26" t="s">
        <v>999</v>
      </c>
      <c r="E2746" s="26">
        <v>999922952</v>
      </c>
      <c r="F2746" s="26" t="s">
        <v>2253</v>
      </c>
      <c r="G2746" s="26" t="s">
        <v>450</v>
      </c>
      <c r="H2746" s="26" t="s">
        <v>5871</v>
      </c>
      <c r="I2746" s="18">
        <f>SUM(L2746)-J2746</f>
        <v>100</v>
      </c>
      <c r="J2746" s="18"/>
      <c r="K2746" s="19"/>
      <c r="L2746" s="17">
        <f>SUM(M2746,N2746,P2746,Q2746,R2746,S2746)</f>
        <v>100</v>
      </c>
      <c r="M2746" s="17">
        <f>SUM(AC2746,AS2746,AU2746)</f>
        <v>100</v>
      </c>
      <c r="N2746" s="17">
        <f>SUM(V2746,W2746,X2746,Y2746,Z2746,AA2746,AB2746,AD2746,AE2746,AF2746,AG2746,AH2746,AI2746,AJ2746,AK2746,AL2746,AM2746,AN2746)</f>
        <v>0</v>
      </c>
      <c r="O2746" s="17">
        <f>COUNT(V2746,W2746,X2746,Y2746,Z2746,AA2746,AB2746,AC2746,AD2746,AE2746,AF2746,AG2746,AH2746,AI2746,AJ2746,AK2746,AL2746,AM2746,AN2746)</f>
        <v>1</v>
      </c>
      <c r="P2746" s="17">
        <f>SUM(AO2746,AP2746)</f>
        <v>0</v>
      </c>
      <c r="Q2746" s="17">
        <f>AR2746</f>
        <v>0</v>
      </c>
      <c r="R2746" s="17">
        <f>SUM(U2746,AT2746)</f>
        <v>0</v>
      </c>
      <c r="S2746" s="17">
        <f>AQ2746</f>
        <v>0</v>
      </c>
      <c r="T2746" s="19"/>
      <c r="U2746" s="26"/>
      <c r="V2746" s="26"/>
      <c r="W2746" s="26"/>
      <c r="X2746" s="26"/>
      <c r="Y2746" s="26"/>
      <c r="Z2746" s="26"/>
      <c r="AA2746" s="26"/>
      <c r="AB2746" s="26"/>
      <c r="AC2746" s="26">
        <v>100</v>
      </c>
      <c r="AD2746" s="26"/>
      <c r="AE2746" s="26"/>
      <c r="AF2746" s="26"/>
      <c r="AG2746" s="26"/>
      <c r="AH2746" s="26"/>
      <c r="AI2746" s="26"/>
      <c r="AJ2746" s="26"/>
      <c r="AK2746" s="26"/>
      <c r="AL2746" s="26"/>
      <c r="AM2746" s="26"/>
      <c r="AN2746" s="26"/>
      <c r="AO2746" s="26"/>
      <c r="AP2746" s="26"/>
      <c r="AQ2746" s="26"/>
      <c r="AR2746" s="39"/>
      <c r="AS2746" s="41"/>
      <c r="AT2746" s="41"/>
      <c r="AU2746" s="41"/>
    </row>
    <row r="2747" spans="1:47" x14ac:dyDescent="0.35">
      <c r="A2747" s="26" t="s">
        <v>2753</v>
      </c>
      <c r="B2747" s="26" t="s">
        <v>2754</v>
      </c>
      <c r="C2747" s="26" t="s">
        <v>60</v>
      </c>
      <c r="D2747" s="26" t="s">
        <v>999</v>
      </c>
      <c r="E2747" s="26">
        <v>999926377</v>
      </c>
      <c r="F2747" s="26" t="s">
        <v>2253</v>
      </c>
      <c r="G2747" s="26" t="s">
        <v>450</v>
      </c>
      <c r="H2747" s="26" t="s">
        <v>5871</v>
      </c>
      <c r="I2747" s="18">
        <f>SUM(L2747)-J2747</f>
        <v>95</v>
      </c>
      <c r="J2747" s="18">
        <f>L2747/2</f>
        <v>95</v>
      </c>
      <c r="K2747" s="19"/>
      <c r="L2747" s="17">
        <f>SUM(M2747,N2747,P2747,Q2747,R2747,S2747)</f>
        <v>190</v>
      </c>
      <c r="M2747" s="17">
        <f>SUM(AC2747,AS2747,AU2747)</f>
        <v>0</v>
      </c>
      <c r="N2747" s="17">
        <f>SUM(V2747,W2747,X2747,Y2747,Z2747,AA2747,AB2747,AD2747,AE2747,AF2747,AG2747,AH2747,AI2747,AJ2747,AK2747,AL2747,AM2747,AN2747)</f>
        <v>30</v>
      </c>
      <c r="O2747" s="17">
        <f>COUNT(V2747,W2747,X2747,Y2747,Z2747,AA2747,AB2747,AC2747,AD2747,AE2747,AF2747,AG2747,AH2747,AI2747,AJ2747,AK2747,AL2747,AM2747,AN2747)</f>
        <v>1</v>
      </c>
      <c r="P2747" s="17">
        <f>SUM(AO2747,AP2747)</f>
        <v>0</v>
      </c>
      <c r="Q2747" s="17">
        <f>AR2747</f>
        <v>160</v>
      </c>
      <c r="R2747" s="17">
        <f>SUM(U2747,AT2747)</f>
        <v>0</v>
      </c>
      <c r="S2747" s="17">
        <f>AQ2747</f>
        <v>0</v>
      </c>
      <c r="T2747" s="19"/>
      <c r="U2747" s="26"/>
      <c r="V2747" s="26"/>
      <c r="W2747" s="26"/>
      <c r="X2747" s="26"/>
      <c r="Y2747" s="26">
        <v>30</v>
      </c>
      <c r="Z2747" s="26"/>
      <c r="AA2747" s="26"/>
      <c r="AB2747" s="26"/>
      <c r="AC2747" s="26"/>
      <c r="AD2747" s="26"/>
      <c r="AE2747" s="26"/>
      <c r="AF2747" s="26"/>
      <c r="AG2747" s="26"/>
      <c r="AH2747" s="26"/>
      <c r="AI2747" s="26"/>
      <c r="AJ2747" s="26"/>
      <c r="AK2747" s="26"/>
      <c r="AL2747" s="26"/>
      <c r="AM2747" s="26"/>
      <c r="AN2747" s="26"/>
      <c r="AO2747" s="26"/>
      <c r="AP2747" s="26"/>
      <c r="AQ2747" s="26"/>
      <c r="AR2747" s="39">
        <v>160</v>
      </c>
      <c r="AS2747" s="41"/>
      <c r="AT2747" s="41"/>
      <c r="AU2747" s="41"/>
    </row>
    <row r="2748" spans="1:47" x14ac:dyDescent="0.35">
      <c r="A2748" s="26" t="s">
        <v>3742</v>
      </c>
      <c r="B2748" s="26" t="s">
        <v>3743</v>
      </c>
      <c r="C2748" s="26" t="s">
        <v>60</v>
      </c>
      <c r="D2748" s="26" t="s">
        <v>999</v>
      </c>
      <c r="E2748" s="26">
        <v>999925809</v>
      </c>
      <c r="F2748" s="26" t="s">
        <v>2253</v>
      </c>
      <c r="G2748" s="26" t="s">
        <v>450</v>
      </c>
      <c r="H2748" s="26" t="s">
        <v>5871</v>
      </c>
      <c r="I2748" s="18">
        <f>SUM(L2748)-J2748</f>
        <v>70</v>
      </c>
      <c r="J2748" s="18"/>
      <c r="K2748" s="19"/>
      <c r="L2748" s="17">
        <f>SUM(M2748,N2748,P2748,Q2748,R2748,S2748)</f>
        <v>70</v>
      </c>
      <c r="M2748" s="17">
        <f>SUM(AC2748,AS2748,AU2748)</f>
        <v>0</v>
      </c>
      <c r="N2748" s="17">
        <f>SUM(V2748,W2748,X2748,Y2748,Z2748,AA2748,AB2748,AD2748,AE2748,AF2748,AG2748,AH2748,AI2748,AJ2748,AK2748,AL2748,AM2748,AN2748)</f>
        <v>30</v>
      </c>
      <c r="O2748" s="17">
        <f>COUNT(V2748,W2748,X2748,Y2748,Z2748,AA2748,AB2748,AC2748,AD2748,AE2748,AF2748,AG2748,AH2748,AI2748,AJ2748,AK2748,AL2748,AM2748,AN2748)</f>
        <v>1</v>
      </c>
      <c r="P2748" s="17">
        <f>SUM(AO2748,AP2748)</f>
        <v>0</v>
      </c>
      <c r="Q2748" s="17">
        <f>AR2748</f>
        <v>40</v>
      </c>
      <c r="R2748" s="17">
        <f>SUM(U2748,AT2748)</f>
        <v>0</v>
      </c>
      <c r="S2748" s="17">
        <f>AQ2748</f>
        <v>0</v>
      </c>
      <c r="T2748" s="19"/>
      <c r="U2748" s="26"/>
      <c r="V2748" s="26"/>
      <c r="W2748" s="26"/>
      <c r="X2748" s="26"/>
      <c r="Y2748" s="26">
        <v>30</v>
      </c>
      <c r="Z2748" s="26"/>
      <c r="AA2748" s="26"/>
      <c r="AB2748" s="26"/>
      <c r="AC2748" s="26"/>
      <c r="AD2748" s="26"/>
      <c r="AE2748" s="26"/>
      <c r="AF2748" s="26"/>
      <c r="AG2748" s="26"/>
      <c r="AH2748" s="26"/>
      <c r="AI2748" s="26"/>
      <c r="AJ2748" s="26"/>
      <c r="AK2748" s="26"/>
      <c r="AL2748" s="26"/>
      <c r="AM2748" s="26"/>
      <c r="AN2748" s="26"/>
      <c r="AO2748" s="26"/>
      <c r="AP2748" s="26"/>
      <c r="AQ2748" s="26"/>
      <c r="AR2748" s="39">
        <v>40</v>
      </c>
      <c r="AS2748" s="41"/>
      <c r="AT2748" s="41"/>
      <c r="AU2748" s="41"/>
    </row>
    <row r="2749" spans="1:47" x14ac:dyDescent="0.35">
      <c r="A2749" s="26" t="s">
        <v>254</v>
      </c>
      <c r="B2749" s="26" t="s">
        <v>2878</v>
      </c>
      <c r="C2749" s="26" t="s">
        <v>60</v>
      </c>
      <c r="D2749" s="26" t="s">
        <v>999</v>
      </c>
      <c r="E2749" s="26">
        <v>999918541</v>
      </c>
      <c r="F2749" s="26" t="s">
        <v>2253</v>
      </c>
      <c r="G2749" s="26" t="s">
        <v>450</v>
      </c>
      <c r="H2749" s="26" t="s">
        <v>5871</v>
      </c>
      <c r="I2749" s="18">
        <f>SUM(L2749)-J2749</f>
        <v>62.5</v>
      </c>
      <c r="J2749" s="18">
        <f>L2749/2</f>
        <v>62.5</v>
      </c>
      <c r="K2749" s="19"/>
      <c r="L2749" s="17">
        <f>SUM(M2749,N2749,P2749,Q2749,R2749,S2749)</f>
        <v>125</v>
      </c>
      <c r="M2749" s="17">
        <f>SUM(AC2749,AS2749,AU2749)</f>
        <v>0</v>
      </c>
      <c r="N2749" s="17">
        <f>SUM(V2749,W2749,X2749,Y2749,Z2749,AA2749,AB2749,AD2749,AE2749,AF2749,AG2749,AH2749,AI2749,AJ2749,AK2749,AL2749,AM2749,AN2749)</f>
        <v>0</v>
      </c>
      <c r="O2749" s="17">
        <f>COUNT(V2749,W2749,X2749,Y2749,Z2749,AA2749,AB2749,AC2749,AD2749,AE2749,AF2749,AG2749,AH2749,AI2749,AJ2749,AK2749,AL2749,AM2749,AN2749)</f>
        <v>0</v>
      </c>
      <c r="P2749" s="17">
        <f>SUM(AO2749,AP2749)</f>
        <v>35</v>
      </c>
      <c r="Q2749" s="17">
        <f>AR2749</f>
        <v>90</v>
      </c>
      <c r="R2749" s="17">
        <f>SUM(U2749,AT2749)</f>
        <v>0</v>
      </c>
      <c r="S2749" s="17">
        <f>AQ2749</f>
        <v>0</v>
      </c>
      <c r="T2749" s="19"/>
      <c r="U2749" s="26"/>
      <c r="V2749" s="26"/>
      <c r="W2749" s="26"/>
      <c r="X2749" s="26"/>
      <c r="Y2749" s="26"/>
      <c r="Z2749" s="26"/>
      <c r="AA2749" s="26"/>
      <c r="AB2749" s="26"/>
      <c r="AC2749" s="26"/>
      <c r="AD2749" s="26"/>
      <c r="AE2749" s="26"/>
      <c r="AF2749" s="26"/>
      <c r="AG2749" s="26"/>
      <c r="AH2749" s="26"/>
      <c r="AI2749" s="26"/>
      <c r="AJ2749" s="26"/>
      <c r="AK2749" s="26"/>
      <c r="AL2749" s="26"/>
      <c r="AM2749" s="26"/>
      <c r="AN2749" s="26"/>
      <c r="AO2749" s="26"/>
      <c r="AP2749" s="26">
        <v>35</v>
      </c>
      <c r="AQ2749" s="26"/>
      <c r="AR2749" s="39">
        <v>90</v>
      </c>
      <c r="AS2749" s="41"/>
      <c r="AT2749" s="41"/>
      <c r="AU2749" s="41"/>
    </row>
    <row r="2750" spans="1:47" x14ac:dyDescent="0.35">
      <c r="A2750" s="26" t="s">
        <v>2757</v>
      </c>
      <c r="B2750" s="26" t="s">
        <v>2758</v>
      </c>
      <c r="C2750" s="26" t="s">
        <v>60</v>
      </c>
      <c r="D2750" s="26" t="s">
        <v>999</v>
      </c>
      <c r="E2750" s="26">
        <v>999916539</v>
      </c>
      <c r="F2750" s="26" t="s">
        <v>2253</v>
      </c>
      <c r="G2750" s="26" t="s">
        <v>450</v>
      </c>
      <c r="H2750" s="26" t="s">
        <v>5871</v>
      </c>
      <c r="I2750" s="18">
        <f>SUM(L2750)-J2750</f>
        <v>60</v>
      </c>
      <c r="J2750" s="18">
        <f>L2750/2</f>
        <v>60</v>
      </c>
      <c r="K2750" s="19"/>
      <c r="L2750" s="17">
        <f>SUM(M2750,N2750,P2750,Q2750,R2750,S2750)</f>
        <v>120</v>
      </c>
      <c r="M2750" s="17">
        <f>SUM(AC2750,AS2750,AU2750)</f>
        <v>0</v>
      </c>
      <c r="N2750" s="17">
        <f>SUM(V2750,W2750,X2750,Y2750,Z2750,AA2750,AB2750,AD2750,AE2750,AF2750,AG2750,AH2750,AI2750,AJ2750,AK2750,AL2750,AM2750,AN2750)</f>
        <v>30</v>
      </c>
      <c r="O2750" s="17">
        <f>COUNT(V2750,W2750,X2750,Y2750,Z2750,AA2750,AB2750,AC2750,AD2750,AE2750,AF2750,AG2750,AH2750,AI2750,AJ2750,AK2750,AL2750,AM2750,AN2750)</f>
        <v>1</v>
      </c>
      <c r="P2750" s="17">
        <f>SUM(AO2750,AP2750)</f>
        <v>0</v>
      </c>
      <c r="Q2750" s="17">
        <f>AR2750</f>
        <v>90</v>
      </c>
      <c r="R2750" s="17">
        <f>SUM(U2750,AT2750)</f>
        <v>0</v>
      </c>
      <c r="S2750" s="17">
        <f>AQ2750</f>
        <v>0</v>
      </c>
      <c r="T2750" s="19"/>
      <c r="U2750" s="26"/>
      <c r="V2750" s="26"/>
      <c r="W2750" s="26"/>
      <c r="X2750" s="26"/>
      <c r="Y2750" s="26"/>
      <c r="Z2750" s="26"/>
      <c r="AA2750" s="26"/>
      <c r="AB2750" s="26"/>
      <c r="AC2750" s="26"/>
      <c r="AD2750" s="26"/>
      <c r="AE2750" s="26"/>
      <c r="AF2750" s="26"/>
      <c r="AG2750" s="26"/>
      <c r="AH2750" s="26"/>
      <c r="AI2750" s="26"/>
      <c r="AJ2750" s="26"/>
      <c r="AK2750" s="26">
        <v>30</v>
      </c>
      <c r="AL2750" s="26"/>
      <c r="AM2750" s="26"/>
      <c r="AN2750" s="26"/>
      <c r="AO2750" s="26"/>
      <c r="AP2750" s="26"/>
      <c r="AQ2750" s="26"/>
      <c r="AR2750" s="39">
        <v>90</v>
      </c>
      <c r="AS2750" s="41"/>
      <c r="AT2750" s="41"/>
      <c r="AU2750" s="41"/>
    </row>
    <row r="2751" spans="1:47" x14ac:dyDescent="0.35">
      <c r="A2751" s="26" t="s">
        <v>300</v>
      </c>
      <c r="B2751" s="26" t="s">
        <v>3744</v>
      </c>
      <c r="C2751" s="26" t="s">
        <v>60</v>
      </c>
      <c r="D2751" s="26" t="s">
        <v>999</v>
      </c>
      <c r="E2751" s="26">
        <v>999923122</v>
      </c>
      <c r="F2751" s="26" t="s">
        <v>2253</v>
      </c>
      <c r="G2751" s="26" t="s">
        <v>450</v>
      </c>
      <c r="H2751" s="26" t="s">
        <v>5871</v>
      </c>
      <c r="I2751" s="18">
        <f>SUM(L2751)-J2751</f>
        <v>30</v>
      </c>
      <c r="J2751" s="18"/>
      <c r="K2751" s="19"/>
      <c r="L2751" s="17">
        <f>SUM(M2751,N2751,P2751,Q2751,R2751,S2751)</f>
        <v>30</v>
      </c>
      <c r="M2751" s="17">
        <f>SUM(AC2751,AS2751,AU2751)</f>
        <v>0</v>
      </c>
      <c r="N2751" s="17">
        <f>SUM(V2751,W2751,X2751,Y2751,Z2751,AA2751,AB2751,AD2751,AE2751,AF2751,AG2751,AH2751,AI2751,AJ2751,AK2751,AL2751,AM2751,AN2751)</f>
        <v>30</v>
      </c>
      <c r="O2751" s="17">
        <f>COUNT(V2751,W2751,X2751,Y2751,Z2751,AA2751,AB2751,AC2751,AD2751,AE2751,AF2751,AG2751,AH2751,AI2751,AJ2751,AK2751,AL2751,AM2751,AN2751)</f>
        <v>1</v>
      </c>
      <c r="P2751" s="17">
        <f>SUM(AO2751,AP2751)</f>
        <v>0</v>
      </c>
      <c r="Q2751" s="17">
        <f>AR2751</f>
        <v>0</v>
      </c>
      <c r="R2751" s="17">
        <f>SUM(U2751,AT2751)</f>
        <v>0</v>
      </c>
      <c r="S2751" s="17">
        <f>AQ2751</f>
        <v>0</v>
      </c>
      <c r="T2751" s="19"/>
      <c r="U2751" s="26"/>
      <c r="V2751" s="26"/>
      <c r="W2751" s="26"/>
      <c r="X2751" s="26"/>
      <c r="Y2751" s="26"/>
      <c r="Z2751" s="26"/>
      <c r="AA2751" s="26"/>
      <c r="AB2751" s="26"/>
      <c r="AC2751" s="26"/>
      <c r="AD2751" s="26"/>
      <c r="AE2751" s="26"/>
      <c r="AF2751" s="26"/>
      <c r="AG2751" s="26"/>
      <c r="AH2751" s="26"/>
      <c r="AI2751" s="26">
        <v>30</v>
      </c>
      <c r="AJ2751" s="26"/>
      <c r="AK2751" s="26"/>
      <c r="AL2751" s="26"/>
      <c r="AM2751" s="26"/>
      <c r="AN2751" s="26"/>
      <c r="AO2751" s="26"/>
      <c r="AP2751" s="26"/>
      <c r="AQ2751" s="26"/>
      <c r="AR2751" s="39"/>
      <c r="AS2751" s="41"/>
      <c r="AT2751" s="41"/>
      <c r="AU2751" s="41"/>
    </row>
    <row r="2752" spans="1:47" x14ac:dyDescent="0.35">
      <c r="A2752" s="26" t="s">
        <v>681</v>
      </c>
      <c r="B2752" s="26" t="s">
        <v>2522</v>
      </c>
      <c r="C2752" s="26" t="s">
        <v>60</v>
      </c>
      <c r="D2752" s="26" t="s">
        <v>999</v>
      </c>
      <c r="E2752" s="26">
        <v>999924533</v>
      </c>
      <c r="F2752" s="27" t="s">
        <v>2253</v>
      </c>
      <c r="G2752" s="26" t="s">
        <v>450</v>
      </c>
      <c r="H2752" s="26" t="s">
        <v>5871</v>
      </c>
      <c r="I2752" s="18">
        <f>SUM(L2752)-J2752</f>
        <v>30</v>
      </c>
      <c r="J2752" s="18"/>
      <c r="K2752" s="19"/>
      <c r="L2752" s="17">
        <f>SUM(M2752,N2752,P2752,Q2752,R2752,S2752)</f>
        <v>30</v>
      </c>
      <c r="M2752" s="17">
        <f>SUM(AC2752,AS2752,AU2752)</f>
        <v>0</v>
      </c>
      <c r="N2752" s="17">
        <f>SUM(V2752,W2752,X2752,Y2752,Z2752,AA2752,AB2752,AD2752,AE2752,AF2752,AG2752,AH2752,AI2752,AJ2752,AK2752,AL2752,AM2752,AN2752)</f>
        <v>30</v>
      </c>
      <c r="O2752" s="17">
        <f>COUNT(V2752,W2752,X2752,Y2752,Z2752,AA2752,AB2752,AC2752,AD2752,AE2752,AF2752,AG2752,AH2752,AI2752,AJ2752,AK2752,AL2752,AM2752,AN2752)</f>
        <v>1</v>
      </c>
      <c r="P2752" s="17">
        <f>SUM(AO2752,AP2752)</f>
        <v>0</v>
      </c>
      <c r="Q2752" s="17">
        <f>AR2752</f>
        <v>0</v>
      </c>
      <c r="R2752" s="17">
        <f>SUM(U2752,AT2752)</f>
        <v>0</v>
      </c>
      <c r="S2752" s="17">
        <f>AQ2752</f>
        <v>0</v>
      </c>
      <c r="T2752" s="19"/>
      <c r="U2752" s="26"/>
      <c r="V2752" s="26"/>
      <c r="W2752" s="26"/>
      <c r="X2752" s="26"/>
      <c r="Y2752" s="26"/>
      <c r="Z2752" s="26"/>
      <c r="AA2752" s="26"/>
      <c r="AB2752" s="26"/>
      <c r="AC2752" s="26"/>
      <c r="AD2752" s="26"/>
      <c r="AE2752" s="26"/>
      <c r="AF2752" s="26">
        <v>30</v>
      </c>
      <c r="AG2752" s="26"/>
      <c r="AH2752" s="26"/>
      <c r="AI2752" s="26"/>
      <c r="AJ2752" s="26"/>
      <c r="AK2752" s="26"/>
      <c r="AL2752" s="26"/>
      <c r="AM2752" s="26"/>
      <c r="AN2752" s="26"/>
      <c r="AO2752" s="26"/>
      <c r="AP2752" s="26"/>
      <c r="AQ2752" s="26"/>
      <c r="AR2752" s="39"/>
      <c r="AS2752" s="41"/>
      <c r="AT2752" s="41"/>
      <c r="AU2752" s="41"/>
    </row>
    <row r="2753" spans="1:47" x14ac:dyDescent="0.35">
      <c r="A2753" s="26" t="s">
        <v>2760</v>
      </c>
      <c r="B2753" s="26" t="s">
        <v>2761</v>
      </c>
      <c r="C2753" s="26" t="s">
        <v>60</v>
      </c>
      <c r="D2753" s="26" t="s">
        <v>999</v>
      </c>
      <c r="E2753" s="26">
        <v>999918822</v>
      </c>
      <c r="F2753" s="26" t="s">
        <v>2253</v>
      </c>
      <c r="G2753" s="26" t="s">
        <v>450</v>
      </c>
      <c r="H2753" s="26" t="s">
        <v>5871</v>
      </c>
      <c r="I2753" s="18">
        <f>SUM(L2753)-J2753</f>
        <v>30</v>
      </c>
      <c r="J2753" s="18">
        <f>L2753/2</f>
        <v>30</v>
      </c>
      <c r="K2753" s="19"/>
      <c r="L2753" s="17">
        <f>SUM(M2753,N2753,P2753,Q2753,R2753,S2753)</f>
        <v>60</v>
      </c>
      <c r="M2753" s="17">
        <f>SUM(AC2753,AS2753,AU2753)</f>
        <v>0</v>
      </c>
      <c r="N2753" s="17">
        <f>SUM(V2753,W2753,X2753,Y2753,Z2753,AA2753,AB2753,AD2753,AE2753,AF2753,AG2753,AH2753,AI2753,AJ2753,AK2753,AL2753,AM2753,AN2753)</f>
        <v>60</v>
      </c>
      <c r="O2753" s="17">
        <f>COUNT(V2753,W2753,X2753,Y2753,Z2753,AA2753,AB2753,AC2753,AD2753,AE2753,AF2753,AG2753,AH2753,AI2753,AJ2753,AK2753,AL2753,AM2753,AN2753)</f>
        <v>1</v>
      </c>
      <c r="P2753" s="17">
        <f>SUM(AO2753,AP2753)</f>
        <v>0</v>
      </c>
      <c r="Q2753" s="17">
        <f>AR2753</f>
        <v>0</v>
      </c>
      <c r="R2753" s="17">
        <f>SUM(U2753,AT2753)</f>
        <v>0</v>
      </c>
      <c r="S2753" s="17">
        <f>AQ2753</f>
        <v>0</v>
      </c>
      <c r="T2753" s="19"/>
      <c r="U2753" s="26"/>
      <c r="V2753" s="26"/>
      <c r="W2753" s="26"/>
      <c r="X2753" s="26"/>
      <c r="Y2753" s="26"/>
      <c r="Z2753" s="26"/>
      <c r="AA2753" s="26"/>
      <c r="AB2753" s="26"/>
      <c r="AC2753" s="26"/>
      <c r="AD2753" s="26"/>
      <c r="AE2753" s="26"/>
      <c r="AF2753" s="26"/>
      <c r="AG2753" s="26"/>
      <c r="AH2753" s="26"/>
      <c r="AI2753" s="26"/>
      <c r="AJ2753" s="26">
        <v>60</v>
      </c>
      <c r="AK2753" s="26"/>
      <c r="AL2753" s="26"/>
      <c r="AM2753" s="26"/>
      <c r="AN2753" s="26"/>
      <c r="AO2753" s="26"/>
      <c r="AP2753" s="26"/>
      <c r="AQ2753" s="26"/>
      <c r="AR2753" s="39"/>
      <c r="AS2753" s="41"/>
      <c r="AT2753" s="41"/>
      <c r="AU2753" s="41"/>
    </row>
    <row r="2754" spans="1:47" x14ac:dyDescent="0.35">
      <c r="A2754" s="26" t="s">
        <v>2762</v>
      </c>
      <c r="B2754" s="26" t="s">
        <v>764</v>
      </c>
      <c r="C2754" s="26" t="s">
        <v>60</v>
      </c>
      <c r="D2754" s="26" t="s">
        <v>999</v>
      </c>
      <c r="E2754" s="26">
        <v>999925609</v>
      </c>
      <c r="F2754" s="26" t="s">
        <v>2253</v>
      </c>
      <c r="G2754" s="26" t="s">
        <v>450</v>
      </c>
      <c r="H2754" s="26" t="s">
        <v>5871</v>
      </c>
      <c r="I2754" s="18">
        <f>SUM(L2754)-J2754</f>
        <v>27</v>
      </c>
      <c r="J2754" s="18">
        <f>L2754/2</f>
        <v>27</v>
      </c>
      <c r="K2754" s="19"/>
      <c r="L2754" s="17">
        <f>SUM(M2754,N2754,P2754,Q2754,R2754,S2754)</f>
        <v>54</v>
      </c>
      <c r="M2754" s="17">
        <f>SUM(AC2754,AS2754,AU2754)</f>
        <v>0</v>
      </c>
      <c r="N2754" s="17">
        <f>SUM(V2754,W2754,X2754,Y2754,Z2754,AA2754,AB2754,AD2754,AE2754,AF2754,AG2754,AH2754,AI2754,AJ2754,AK2754,AL2754,AM2754,AN2754)</f>
        <v>54</v>
      </c>
      <c r="O2754" s="17">
        <f>COUNT(V2754,W2754,X2754,Y2754,Z2754,AA2754,AB2754,AC2754,AD2754,AE2754,AF2754,AG2754,AH2754,AI2754,AJ2754,AK2754,AL2754,AM2754,AN2754)</f>
        <v>2</v>
      </c>
      <c r="P2754" s="17">
        <f>SUM(AO2754,AP2754)</f>
        <v>0</v>
      </c>
      <c r="Q2754" s="17">
        <f>AR2754</f>
        <v>0</v>
      </c>
      <c r="R2754" s="17">
        <f>SUM(U2754,AT2754)</f>
        <v>0</v>
      </c>
      <c r="S2754" s="17">
        <f>AQ2754</f>
        <v>0</v>
      </c>
      <c r="T2754" s="19"/>
      <c r="U2754" s="26"/>
      <c r="V2754" s="26"/>
      <c r="W2754" s="26"/>
      <c r="X2754" s="26">
        <v>24</v>
      </c>
      <c r="Y2754" s="26"/>
      <c r="Z2754" s="26"/>
      <c r="AA2754" s="26"/>
      <c r="AB2754" s="26"/>
      <c r="AC2754" s="26"/>
      <c r="AD2754" s="26"/>
      <c r="AE2754" s="26"/>
      <c r="AF2754" s="26"/>
      <c r="AG2754" s="26"/>
      <c r="AH2754" s="26">
        <v>30</v>
      </c>
      <c r="AI2754" s="26"/>
      <c r="AJ2754" s="26"/>
      <c r="AK2754" s="26"/>
      <c r="AL2754" s="26"/>
      <c r="AM2754" s="26"/>
      <c r="AN2754" s="26"/>
      <c r="AO2754" s="26"/>
      <c r="AP2754" s="26"/>
      <c r="AQ2754" s="26"/>
      <c r="AR2754" s="39"/>
      <c r="AS2754" s="41"/>
      <c r="AT2754" s="41"/>
      <c r="AU2754" s="41"/>
    </row>
    <row r="2755" spans="1:47" x14ac:dyDescent="0.35">
      <c r="A2755" s="26" t="s">
        <v>864</v>
      </c>
      <c r="B2755" s="26" t="s">
        <v>2761</v>
      </c>
      <c r="C2755" s="26" t="s">
        <v>60</v>
      </c>
      <c r="D2755" s="26" t="s">
        <v>999</v>
      </c>
      <c r="E2755" s="26">
        <v>999918823</v>
      </c>
      <c r="F2755" s="26" t="s">
        <v>2253</v>
      </c>
      <c r="G2755" s="26" t="s">
        <v>450</v>
      </c>
      <c r="H2755" s="26" t="s">
        <v>5871</v>
      </c>
      <c r="I2755" s="18">
        <f>SUM(L2755)-J2755</f>
        <v>22.5</v>
      </c>
      <c r="J2755" s="18">
        <f>L2755/2</f>
        <v>22.5</v>
      </c>
      <c r="K2755" s="19"/>
      <c r="L2755" s="17">
        <f>SUM(M2755,N2755,P2755,Q2755,R2755,S2755)</f>
        <v>45</v>
      </c>
      <c r="M2755" s="17">
        <f>SUM(AC2755,AS2755,AU2755)</f>
        <v>0</v>
      </c>
      <c r="N2755" s="17">
        <f>SUM(V2755,W2755,X2755,Y2755,Z2755,AA2755,AB2755,AD2755,AE2755,AF2755,AG2755,AH2755,AI2755,AJ2755,AK2755,AL2755,AM2755,AN2755)</f>
        <v>45</v>
      </c>
      <c r="O2755" s="17">
        <f>COUNT(V2755,W2755,X2755,Y2755,Z2755,AA2755,AB2755,AC2755,AD2755,AE2755,AF2755,AG2755,AH2755,AI2755,AJ2755,AK2755,AL2755,AM2755,AN2755)</f>
        <v>1</v>
      </c>
      <c r="P2755" s="17">
        <f>SUM(AO2755,AP2755)</f>
        <v>0</v>
      </c>
      <c r="Q2755" s="17">
        <f>AR2755</f>
        <v>0</v>
      </c>
      <c r="R2755" s="17">
        <f>SUM(U2755,AT2755)</f>
        <v>0</v>
      </c>
      <c r="S2755" s="17">
        <f>AQ2755</f>
        <v>0</v>
      </c>
      <c r="T2755" s="19"/>
      <c r="U2755" s="26"/>
      <c r="V2755" s="26"/>
      <c r="W2755" s="26"/>
      <c r="X2755" s="26"/>
      <c r="Y2755" s="26"/>
      <c r="Z2755" s="26"/>
      <c r="AA2755" s="26"/>
      <c r="AB2755" s="26"/>
      <c r="AC2755" s="26"/>
      <c r="AD2755" s="26"/>
      <c r="AE2755" s="26"/>
      <c r="AF2755" s="26"/>
      <c r="AG2755" s="26"/>
      <c r="AH2755" s="26"/>
      <c r="AI2755" s="26"/>
      <c r="AJ2755" s="26">
        <v>45</v>
      </c>
      <c r="AK2755" s="26"/>
      <c r="AL2755" s="26"/>
      <c r="AM2755" s="26"/>
      <c r="AN2755" s="26"/>
      <c r="AO2755" s="26"/>
      <c r="AP2755" s="26"/>
      <c r="AQ2755" s="26"/>
      <c r="AR2755" s="39"/>
      <c r="AS2755" s="41"/>
      <c r="AT2755" s="41"/>
      <c r="AU2755" s="41"/>
    </row>
    <row r="2756" spans="1:47" x14ac:dyDescent="0.35">
      <c r="A2756" s="26" t="s">
        <v>2763</v>
      </c>
      <c r="B2756" s="26" t="s">
        <v>485</v>
      </c>
      <c r="C2756" s="26" t="s">
        <v>60</v>
      </c>
      <c r="D2756" s="26" t="s">
        <v>999</v>
      </c>
      <c r="E2756" s="26">
        <v>999914998</v>
      </c>
      <c r="F2756" s="26" t="s">
        <v>2253</v>
      </c>
      <c r="G2756" s="26" t="s">
        <v>450</v>
      </c>
      <c r="H2756" s="26" t="s">
        <v>5871</v>
      </c>
      <c r="I2756" s="18">
        <f>SUM(L2756)-J2756</f>
        <v>15</v>
      </c>
      <c r="J2756" s="18">
        <f>L2756/2</f>
        <v>15</v>
      </c>
      <c r="K2756" s="19"/>
      <c r="L2756" s="17">
        <f>SUM(M2756,N2756,P2756,Q2756,R2756,S2756)</f>
        <v>30</v>
      </c>
      <c r="M2756" s="17">
        <f>SUM(AC2756,AS2756,AU2756)</f>
        <v>0</v>
      </c>
      <c r="N2756" s="17">
        <f>SUM(V2756,W2756,X2756,Y2756,Z2756,AA2756,AB2756,AD2756,AE2756,AF2756,AG2756,AH2756,AI2756,AJ2756,AK2756,AL2756,AM2756,AN2756)</f>
        <v>30</v>
      </c>
      <c r="O2756" s="17">
        <f>COUNT(V2756,W2756,X2756,Y2756,Z2756,AA2756,AB2756,AC2756,AD2756,AE2756,AF2756,AG2756,AH2756,AI2756,AJ2756,AK2756,AL2756,AM2756,AN2756)</f>
        <v>1</v>
      </c>
      <c r="P2756" s="17">
        <f>SUM(AO2756,AP2756)</f>
        <v>0</v>
      </c>
      <c r="Q2756" s="17">
        <f>AR2756</f>
        <v>0</v>
      </c>
      <c r="R2756" s="17">
        <f>SUM(U2756,AT2756)</f>
        <v>0</v>
      </c>
      <c r="S2756" s="17">
        <f>AQ2756</f>
        <v>0</v>
      </c>
      <c r="T2756" s="19"/>
      <c r="U2756" s="26"/>
      <c r="V2756" s="26"/>
      <c r="W2756" s="26"/>
      <c r="X2756" s="26"/>
      <c r="Y2756" s="26"/>
      <c r="Z2756" s="26">
        <v>30</v>
      </c>
      <c r="AA2756" s="26"/>
      <c r="AB2756" s="26"/>
      <c r="AC2756" s="26"/>
      <c r="AD2756" s="26"/>
      <c r="AE2756" s="26"/>
      <c r="AF2756" s="26"/>
      <c r="AG2756" s="26"/>
      <c r="AH2756" s="26"/>
      <c r="AI2756" s="26"/>
      <c r="AJ2756" s="26"/>
      <c r="AK2756" s="26"/>
      <c r="AL2756" s="26"/>
      <c r="AM2756" s="26"/>
      <c r="AN2756" s="26"/>
      <c r="AO2756" s="26"/>
      <c r="AP2756" s="26"/>
      <c r="AQ2756" s="26"/>
      <c r="AR2756" s="39"/>
      <c r="AS2756" s="41"/>
      <c r="AT2756" s="41"/>
      <c r="AU2756" s="41"/>
    </row>
    <row r="2757" spans="1:47" x14ac:dyDescent="0.35">
      <c r="A2757" s="26" t="s">
        <v>374</v>
      </c>
      <c r="B2757" s="26" t="s">
        <v>3068</v>
      </c>
      <c r="C2757" s="26" t="s">
        <v>60</v>
      </c>
      <c r="D2757" s="26" t="s">
        <v>999</v>
      </c>
      <c r="E2757" s="26">
        <v>999923654</v>
      </c>
      <c r="F2757" s="26" t="s">
        <v>2253</v>
      </c>
      <c r="G2757" s="26" t="s">
        <v>450</v>
      </c>
      <c r="H2757" s="26" t="s">
        <v>5871</v>
      </c>
      <c r="I2757" s="18">
        <f>SUM(L2757)-J2757</f>
        <v>15</v>
      </c>
      <c r="J2757" s="18">
        <f>L2757/2</f>
        <v>15</v>
      </c>
      <c r="K2757" s="19"/>
      <c r="L2757" s="17">
        <f>SUM(M2757,N2757,P2757,Q2757,R2757,S2757)</f>
        <v>30</v>
      </c>
      <c r="M2757" s="17">
        <f>SUM(AC2757,AS2757,AU2757)</f>
        <v>0</v>
      </c>
      <c r="N2757" s="17">
        <f>SUM(V2757,W2757,X2757,Y2757,Z2757,AA2757,AB2757,AD2757,AE2757,AF2757,AG2757,AH2757,AI2757,AJ2757,AK2757,AL2757,AM2757,AN2757)</f>
        <v>30</v>
      </c>
      <c r="O2757" s="17">
        <f>COUNT(V2757,W2757,X2757,Y2757,Z2757,AA2757,AB2757,AC2757,AD2757,AE2757,AF2757,AG2757,AH2757,AI2757,AJ2757,AK2757,AL2757,AM2757,AN2757)</f>
        <v>1</v>
      </c>
      <c r="P2757" s="17">
        <f>SUM(AO2757,AP2757)</f>
        <v>0</v>
      </c>
      <c r="Q2757" s="17">
        <f>AR2757</f>
        <v>0</v>
      </c>
      <c r="R2757" s="17">
        <f>SUM(U2757,AT2757)</f>
        <v>0</v>
      </c>
      <c r="S2757" s="17">
        <f>AQ2757</f>
        <v>0</v>
      </c>
      <c r="T2757" s="19"/>
      <c r="U2757" s="26"/>
      <c r="V2757" s="26"/>
      <c r="W2757" s="26"/>
      <c r="X2757" s="26"/>
      <c r="Y2757" s="26"/>
      <c r="Z2757" s="26"/>
      <c r="AA2757" s="26">
        <v>30</v>
      </c>
      <c r="AB2757" s="26"/>
      <c r="AC2757" s="26"/>
      <c r="AD2757" s="26"/>
      <c r="AE2757" s="26"/>
      <c r="AF2757" s="26"/>
      <c r="AG2757" s="26"/>
      <c r="AH2757" s="26"/>
      <c r="AI2757" s="26"/>
      <c r="AJ2757" s="26"/>
      <c r="AK2757" s="26"/>
      <c r="AL2757" s="26"/>
      <c r="AM2757" s="26"/>
      <c r="AN2757" s="26"/>
      <c r="AO2757" s="26"/>
      <c r="AP2757" s="26"/>
      <c r="AQ2757" s="26"/>
      <c r="AR2757" s="39"/>
      <c r="AS2757" s="41"/>
      <c r="AT2757" s="41"/>
      <c r="AU2757" s="41"/>
    </row>
    <row r="2758" spans="1:47" x14ac:dyDescent="0.35">
      <c r="A2758" s="26" t="s">
        <v>2767</v>
      </c>
      <c r="B2758" s="26" t="s">
        <v>1605</v>
      </c>
      <c r="C2758" s="26" t="s">
        <v>60</v>
      </c>
      <c r="D2758" s="26" t="s">
        <v>999</v>
      </c>
      <c r="E2758" s="26">
        <v>999927633</v>
      </c>
      <c r="F2758" s="26" t="s">
        <v>2253</v>
      </c>
      <c r="G2758" s="26" t="s">
        <v>450</v>
      </c>
      <c r="H2758" s="26" t="s">
        <v>5871</v>
      </c>
      <c r="I2758" s="18">
        <f>SUM(L2758)-J2758</f>
        <v>15</v>
      </c>
      <c r="J2758" s="18">
        <f>L2758/2</f>
        <v>15</v>
      </c>
      <c r="K2758" s="19"/>
      <c r="L2758" s="17">
        <f>SUM(M2758,N2758,P2758,Q2758,R2758,S2758)</f>
        <v>30</v>
      </c>
      <c r="M2758" s="17">
        <f>SUM(AC2758,AS2758,AU2758)</f>
        <v>0</v>
      </c>
      <c r="N2758" s="17">
        <f>SUM(V2758,W2758,X2758,Y2758,Z2758,AA2758,AB2758,AD2758,AE2758,AF2758,AG2758,AH2758,AI2758,AJ2758,AK2758,AL2758,AM2758,AN2758)</f>
        <v>30</v>
      </c>
      <c r="O2758" s="17">
        <f>COUNT(V2758,W2758,X2758,Y2758,Z2758,AA2758,AB2758,AC2758,AD2758,AE2758,AF2758,AG2758,AH2758,AI2758,AJ2758,AK2758,AL2758,AM2758,AN2758)</f>
        <v>1</v>
      </c>
      <c r="P2758" s="17">
        <f>SUM(AO2758,AP2758)</f>
        <v>0</v>
      </c>
      <c r="Q2758" s="17">
        <f>AR2758</f>
        <v>0</v>
      </c>
      <c r="R2758" s="17">
        <f>SUM(U2758,AT2758)</f>
        <v>0</v>
      </c>
      <c r="S2758" s="17">
        <f>AQ2758</f>
        <v>0</v>
      </c>
      <c r="T2758" s="19"/>
      <c r="U2758" s="26"/>
      <c r="V2758" s="26"/>
      <c r="W2758" s="26"/>
      <c r="X2758" s="26"/>
      <c r="Y2758" s="26"/>
      <c r="Z2758" s="26"/>
      <c r="AA2758" s="26"/>
      <c r="AB2758" s="26"/>
      <c r="AC2758" s="26"/>
      <c r="AD2758" s="26"/>
      <c r="AE2758" s="26"/>
      <c r="AF2758" s="26"/>
      <c r="AG2758" s="26"/>
      <c r="AH2758" s="26"/>
      <c r="AI2758" s="26"/>
      <c r="AJ2758" s="26"/>
      <c r="AK2758" s="26"/>
      <c r="AL2758" s="26">
        <v>30</v>
      </c>
      <c r="AM2758" s="26"/>
      <c r="AN2758" s="26"/>
      <c r="AO2758" s="26"/>
      <c r="AP2758" s="26"/>
      <c r="AQ2758" s="26"/>
      <c r="AR2758" s="39"/>
      <c r="AS2758" s="41"/>
      <c r="AT2758" s="41"/>
      <c r="AU2758" s="41"/>
    </row>
    <row r="2759" spans="1:47" x14ac:dyDescent="0.35">
      <c r="A2759" s="26" t="s">
        <v>505</v>
      </c>
      <c r="B2759" s="26" t="s">
        <v>2782</v>
      </c>
      <c r="C2759" s="26" t="s">
        <v>60</v>
      </c>
      <c r="D2759" s="26" t="s">
        <v>999</v>
      </c>
      <c r="E2759" s="26">
        <v>999874581</v>
      </c>
      <c r="F2759" s="26" t="s">
        <v>2253</v>
      </c>
      <c r="G2759" s="26" t="s">
        <v>555</v>
      </c>
      <c r="H2759" s="26" t="s">
        <v>5872</v>
      </c>
      <c r="I2759" s="18">
        <f>SUM(L2759)-J2759</f>
        <v>100</v>
      </c>
      <c r="J2759" s="18">
        <f>L2759/2</f>
        <v>100</v>
      </c>
      <c r="K2759" s="19"/>
      <c r="L2759" s="17">
        <f>SUM(M2759,N2759,P2759,Q2759,R2759,S2759)</f>
        <v>200</v>
      </c>
      <c r="M2759" s="17">
        <f>SUM(AC2759,AS2759,AU2759)</f>
        <v>0</v>
      </c>
      <c r="N2759" s="17">
        <f>SUM(V2759,W2759,X2759,Y2759,Z2759,AA2759,AB2759,AD2759,AE2759,AF2759,AG2759,AH2759,AI2759,AJ2759,AK2759,AL2759,AM2759,AN2759)</f>
        <v>120</v>
      </c>
      <c r="O2759" s="17">
        <f>COUNT(V2759,W2759,X2759,Y2759,Z2759,AA2759,AB2759,AC2759,AD2759,AE2759,AF2759,AG2759,AH2759,AI2759,AJ2759,AK2759,AL2759,AM2759,AN2759)</f>
        <v>2</v>
      </c>
      <c r="P2759" s="17">
        <f>SUM(AO2759,AP2759)</f>
        <v>0</v>
      </c>
      <c r="Q2759" s="17">
        <f>AR2759</f>
        <v>80</v>
      </c>
      <c r="R2759" s="17">
        <f>SUM(U2759,AT2759)</f>
        <v>0</v>
      </c>
      <c r="S2759" s="17">
        <f>AQ2759</f>
        <v>0</v>
      </c>
      <c r="T2759" s="19"/>
      <c r="U2759" s="26"/>
      <c r="V2759" s="26"/>
      <c r="W2759" s="26"/>
      <c r="X2759" s="26">
        <v>60</v>
      </c>
      <c r="Y2759" s="26"/>
      <c r="Z2759" s="26"/>
      <c r="AA2759" s="26"/>
      <c r="AB2759" s="26"/>
      <c r="AC2759" s="26"/>
      <c r="AD2759" s="26"/>
      <c r="AE2759" s="26"/>
      <c r="AF2759" s="26"/>
      <c r="AG2759" s="26"/>
      <c r="AH2759" s="26">
        <v>60</v>
      </c>
      <c r="AI2759" s="26"/>
      <c r="AJ2759" s="26"/>
      <c r="AK2759" s="26"/>
      <c r="AL2759" s="26"/>
      <c r="AM2759" s="26"/>
      <c r="AN2759" s="26"/>
      <c r="AO2759" s="26"/>
      <c r="AP2759" s="26"/>
      <c r="AQ2759" s="26"/>
      <c r="AR2759" s="39">
        <v>80</v>
      </c>
      <c r="AS2759" s="41"/>
      <c r="AT2759" s="41"/>
      <c r="AU2759" s="41"/>
    </row>
    <row r="2760" spans="1:47" x14ac:dyDescent="0.35">
      <c r="A2760" s="26" t="s">
        <v>2853</v>
      </c>
      <c r="B2760" s="26" t="s">
        <v>2854</v>
      </c>
      <c r="C2760" s="26" t="s">
        <v>60</v>
      </c>
      <c r="D2760" s="26" t="s">
        <v>999</v>
      </c>
      <c r="E2760" s="26">
        <v>999918122</v>
      </c>
      <c r="F2760" s="26" t="s">
        <v>2253</v>
      </c>
      <c r="G2760" s="26" t="s">
        <v>555</v>
      </c>
      <c r="H2760" s="26" t="s">
        <v>5872</v>
      </c>
      <c r="I2760" s="18">
        <f>SUM(L2760)-J2760</f>
        <v>75</v>
      </c>
      <c r="J2760" s="18">
        <f>L2760/2</f>
        <v>75</v>
      </c>
      <c r="K2760" s="19"/>
      <c r="L2760" s="17">
        <f>SUM(M2760,N2760,P2760,Q2760,R2760,S2760)</f>
        <v>150</v>
      </c>
      <c r="M2760" s="17">
        <f>SUM(AC2760,AS2760,AU2760)</f>
        <v>0</v>
      </c>
      <c r="N2760" s="17">
        <f>SUM(V2760,W2760,X2760,Y2760,Z2760,AA2760,AB2760,AD2760,AE2760,AF2760,AG2760,AH2760,AI2760,AJ2760,AK2760,AL2760,AM2760,AN2760)</f>
        <v>90</v>
      </c>
      <c r="O2760" s="17">
        <f>COUNT(V2760,W2760,X2760,Y2760,Z2760,AA2760,AB2760,AC2760,AD2760,AE2760,AF2760,AG2760,AH2760,AI2760,AJ2760,AK2760,AL2760,AM2760,AN2760)</f>
        <v>2</v>
      </c>
      <c r="P2760" s="17">
        <f>SUM(AO2760,AP2760)</f>
        <v>0</v>
      </c>
      <c r="Q2760" s="17">
        <f>AR2760</f>
        <v>60</v>
      </c>
      <c r="R2760" s="17">
        <f>SUM(U2760,AT2760)</f>
        <v>0</v>
      </c>
      <c r="S2760" s="17">
        <f>AQ2760</f>
        <v>0</v>
      </c>
      <c r="T2760" s="19"/>
      <c r="U2760" s="26"/>
      <c r="V2760" s="26"/>
      <c r="W2760" s="26"/>
      <c r="X2760" s="26">
        <v>45</v>
      </c>
      <c r="Y2760" s="26"/>
      <c r="Z2760" s="26"/>
      <c r="AA2760" s="26"/>
      <c r="AB2760" s="26"/>
      <c r="AC2760" s="26"/>
      <c r="AD2760" s="26"/>
      <c r="AE2760" s="26"/>
      <c r="AF2760" s="26"/>
      <c r="AG2760" s="26"/>
      <c r="AH2760" s="26">
        <v>45</v>
      </c>
      <c r="AI2760" s="26"/>
      <c r="AJ2760" s="26"/>
      <c r="AK2760" s="26"/>
      <c r="AL2760" s="26"/>
      <c r="AM2760" s="26"/>
      <c r="AN2760" s="26"/>
      <c r="AO2760" s="26"/>
      <c r="AP2760" s="26"/>
      <c r="AQ2760" s="26"/>
      <c r="AR2760" s="39">
        <v>60</v>
      </c>
      <c r="AS2760" s="41"/>
      <c r="AT2760" s="41"/>
      <c r="AU2760" s="41"/>
    </row>
    <row r="2761" spans="1:47" x14ac:dyDescent="0.35">
      <c r="A2761" s="26" t="s">
        <v>2785</v>
      </c>
      <c r="B2761" s="26" t="s">
        <v>2786</v>
      </c>
      <c r="C2761" s="26" t="s">
        <v>60</v>
      </c>
      <c r="D2761" s="26" t="s">
        <v>999</v>
      </c>
      <c r="E2761" s="26">
        <v>999916825</v>
      </c>
      <c r="F2761" s="27" t="s">
        <v>2253</v>
      </c>
      <c r="G2761" s="26" t="s">
        <v>555</v>
      </c>
      <c r="H2761" s="26" t="s">
        <v>5872</v>
      </c>
      <c r="I2761" s="18">
        <f>SUM(L2761)-J2761</f>
        <v>72.5</v>
      </c>
      <c r="J2761" s="18">
        <f>L2761/2</f>
        <v>72.5</v>
      </c>
      <c r="K2761" s="19"/>
      <c r="L2761" s="17">
        <f>SUM(M2761,N2761,P2761,Q2761,R2761,S2761)</f>
        <v>145</v>
      </c>
      <c r="M2761" s="17">
        <f>SUM(AC2761,AS2761,AU2761)</f>
        <v>0</v>
      </c>
      <c r="N2761" s="17">
        <f>SUM(V2761,W2761,X2761,Y2761,Z2761,AA2761,AB2761,AD2761,AE2761,AF2761,AG2761,AH2761,AI2761,AJ2761,AK2761,AL2761,AM2761,AN2761)</f>
        <v>30</v>
      </c>
      <c r="O2761" s="17">
        <f>COUNT(V2761,W2761,X2761,Y2761,Z2761,AA2761,AB2761,AC2761,AD2761,AE2761,AF2761,AG2761,AH2761,AI2761,AJ2761,AK2761,AL2761,AM2761,AN2761)</f>
        <v>1</v>
      </c>
      <c r="P2761" s="17">
        <f>SUM(AO2761,AP2761)</f>
        <v>70</v>
      </c>
      <c r="Q2761" s="17">
        <f>AR2761</f>
        <v>45</v>
      </c>
      <c r="R2761" s="17">
        <f>SUM(U2761,AT2761)</f>
        <v>0</v>
      </c>
      <c r="S2761" s="17">
        <f>AQ2761</f>
        <v>0</v>
      </c>
      <c r="T2761" s="19"/>
      <c r="U2761" s="26"/>
      <c r="V2761" s="26"/>
      <c r="W2761" s="26"/>
      <c r="X2761" s="26"/>
      <c r="Y2761" s="26"/>
      <c r="Z2761" s="26"/>
      <c r="AA2761" s="26"/>
      <c r="AB2761" s="26"/>
      <c r="AC2761" s="26"/>
      <c r="AD2761" s="26"/>
      <c r="AE2761" s="26"/>
      <c r="AF2761" s="26">
        <v>30</v>
      </c>
      <c r="AG2761" s="26"/>
      <c r="AH2761" s="26"/>
      <c r="AI2761" s="26"/>
      <c r="AJ2761" s="26"/>
      <c r="AK2761" s="26"/>
      <c r="AL2761" s="26"/>
      <c r="AM2761" s="26"/>
      <c r="AN2761" s="26"/>
      <c r="AO2761" s="26">
        <v>70</v>
      </c>
      <c r="AP2761" s="26"/>
      <c r="AQ2761" s="26"/>
      <c r="AR2761" s="39">
        <v>45</v>
      </c>
      <c r="AS2761" s="41"/>
      <c r="AT2761" s="41"/>
      <c r="AU2761" s="41"/>
    </row>
    <row r="2762" spans="1:47" x14ac:dyDescent="0.35">
      <c r="A2762" s="26" t="s">
        <v>3745</v>
      </c>
      <c r="B2762" s="26" t="s">
        <v>2894</v>
      </c>
      <c r="C2762" s="26" t="s">
        <v>60</v>
      </c>
      <c r="D2762" s="26" t="s">
        <v>999</v>
      </c>
      <c r="E2762" s="26">
        <v>999914653</v>
      </c>
      <c r="F2762" s="26" t="s">
        <v>2253</v>
      </c>
      <c r="G2762" s="26" t="s">
        <v>555</v>
      </c>
      <c r="H2762" s="26" t="s">
        <v>5872</v>
      </c>
      <c r="I2762" s="18">
        <f>SUM(L2762)-J2762</f>
        <v>70</v>
      </c>
      <c r="J2762" s="18"/>
      <c r="K2762" s="19"/>
      <c r="L2762" s="17">
        <f>SUM(M2762,N2762,P2762,Q2762,R2762,S2762)</f>
        <v>70</v>
      </c>
      <c r="M2762" s="17">
        <f>SUM(AC2762,AS2762,AU2762)</f>
        <v>0</v>
      </c>
      <c r="N2762" s="17">
        <f>SUM(V2762,W2762,X2762,Y2762,Z2762,AA2762,AB2762,AD2762,AE2762,AF2762,AG2762,AH2762,AI2762,AJ2762,AK2762,AL2762,AM2762,AN2762)</f>
        <v>30</v>
      </c>
      <c r="O2762" s="17">
        <f>COUNT(V2762,W2762,X2762,Y2762,Z2762,AA2762,AB2762,AC2762,AD2762,AE2762,AF2762,AG2762,AH2762,AI2762,AJ2762,AK2762,AL2762,AM2762,AN2762)</f>
        <v>1</v>
      </c>
      <c r="P2762" s="17">
        <f>SUM(AO2762,AP2762)</f>
        <v>0</v>
      </c>
      <c r="Q2762" s="17">
        <f>AR2762</f>
        <v>40</v>
      </c>
      <c r="R2762" s="17">
        <f>SUM(U2762,AT2762)</f>
        <v>0</v>
      </c>
      <c r="S2762" s="17">
        <f>AQ2762</f>
        <v>0</v>
      </c>
      <c r="T2762" s="19"/>
      <c r="U2762" s="26"/>
      <c r="V2762" s="26">
        <v>30</v>
      </c>
      <c r="W2762" s="26"/>
      <c r="X2762" s="26"/>
      <c r="Y2762" s="26"/>
      <c r="Z2762" s="26"/>
      <c r="AA2762" s="26"/>
      <c r="AB2762" s="26"/>
      <c r="AC2762" s="26"/>
      <c r="AD2762" s="26"/>
      <c r="AE2762" s="26"/>
      <c r="AF2762" s="26"/>
      <c r="AG2762" s="26"/>
      <c r="AH2762" s="26"/>
      <c r="AI2762" s="26"/>
      <c r="AJ2762" s="26"/>
      <c r="AK2762" s="26"/>
      <c r="AL2762" s="26"/>
      <c r="AM2762" s="26"/>
      <c r="AN2762" s="26"/>
      <c r="AO2762" s="26"/>
      <c r="AP2762" s="26"/>
      <c r="AQ2762" s="26"/>
      <c r="AR2762" s="39">
        <v>40</v>
      </c>
      <c r="AS2762" s="41"/>
      <c r="AT2762" s="41"/>
      <c r="AU2762" s="41"/>
    </row>
    <row r="2763" spans="1:47" x14ac:dyDescent="0.35">
      <c r="A2763" s="26" t="s">
        <v>2840</v>
      </c>
      <c r="B2763" s="26" t="s">
        <v>3746</v>
      </c>
      <c r="C2763" s="26" t="s">
        <v>60</v>
      </c>
      <c r="D2763" s="26" t="s">
        <v>999</v>
      </c>
      <c r="E2763" s="26">
        <v>999918731</v>
      </c>
      <c r="F2763" s="26" t="s">
        <v>2253</v>
      </c>
      <c r="G2763" s="26" t="s">
        <v>555</v>
      </c>
      <c r="H2763" s="26" t="s">
        <v>5872</v>
      </c>
      <c r="I2763" s="18">
        <f>SUM(L2763)-J2763</f>
        <v>56</v>
      </c>
      <c r="J2763" s="18"/>
      <c r="K2763" s="19"/>
      <c r="L2763" s="17">
        <f>SUM(M2763,N2763,P2763,Q2763,R2763,S2763)</f>
        <v>56</v>
      </c>
      <c r="M2763" s="17">
        <f>SUM(AC2763,AS2763,AU2763)</f>
        <v>56</v>
      </c>
      <c r="N2763" s="17">
        <f>SUM(V2763,W2763,X2763,Y2763,Z2763,AA2763,AB2763,AD2763,AE2763,AF2763,AG2763,AH2763,AI2763,AJ2763,AK2763,AL2763,AM2763,AN2763)</f>
        <v>0</v>
      </c>
      <c r="O2763" s="17">
        <f>COUNT(V2763,W2763,X2763,Y2763,Z2763,AA2763,AB2763,AC2763,AD2763,AE2763,AF2763,AG2763,AH2763,AI2763,AJ2763,AK2763,AL2763,AM2763,AN2763)</f>
        <v>1</v>
      </c>
      <c r="P2763" s="17">
        <f>SUM(AO2763,AP2763)</f>
        <v>0</v>
      </c>
      <c r="Q2763" s="17">
        <f>AR2763</f>
        <v>0</v>
      </c>
      <c r="R2763" s="17">
        <f>SUM(U2763,AT2763)</f>
        <v>0</v>
      </c>
      <c r="S2763" s="17">
        <f>AQ2763</f>
        <v>0</v>
      </c>
      <c r="T2763" s="19"/>
      <c r="U2763" s="26"/>
      <c r="V2763" s="26"/>
      <c r="W2763" s="26"/>
      <c r="X2763" s="26"/>
      <c r="Y2763" s="26"/>
      <c r="Z2763" s="26"/>
      <c r="AA2763" s="26"/>
      <c r="AB2763" s="26"/>
      <c r="AC2763" s="26">
        <v>56</v>
      </c>
      <c r="AD2763" s="26"/>
      <c r="AE2763" s="26"/>
      <c r="AF2763" s="26"/>
      <c r="AG2763" s="26"/>
      <c r="AH2763" s="26"/>
      <c r="AI2763" s="26"/>
      <c r="AJ2763" s="26"/>
      <c r="AK2763" s="26"/>
      <c r="AL2763" s="26"/>
      <c r="AM2763" s="26"/>
      <c r="AN2763" s="26"/>
      <c r="AO2763" s="26"/>
      <c r="AP2763" s="26"/>
      <c r="AQ2763" s="26"/>
      <c r="AR2763" s="39"/>
      <c r="AS2763" s="41"/>
      <c r="AT2763" s="41"/>
      <c r="AU2763" s="41"/>
    </row>
    <row r="2764" spans="1:47" x14ac:dyDescent="0.35">
      <c r="A2764" s="26" t="s">
        <v>252</v>
      </c>
      <c r="B2764" s="26" t="s">
        <v>3747</v>
      </c>
      <c r="C2764" s="26" t="s">
        <v>60</v>
      </c>
      <c r="D2764" s="26" t="s">
        <v>999</v>
      </c>
      <c r="E2764" s="26">
        <v>999923123</v>
      </c>
      <c r="F2764" s="26" t="s">
        <v>2253</v>
      </c>
      <c r="G2764" s="26" t="s">
        <v>555</v>
      </c>
      <c r="H2764" s="26" t="s">
        <v>5872</v>
      </c>
      <c r="I2764" s="18">
        <f>SUM(L2764)-J2764</f>
        <v>56</v>
      </c>
      <c r="J2764" s="18"/>
      <c r="K2764" s="19"/>
      <c r="L2764" s="17">
        <f>SUM(M2764,N2764,P2764,Q2764,R2764,S2764)</f>
        <v>56</v>
      </c>
      <c r="M2764" s="17">
        <f>SUM(AC2764,AS2764,AU2764)</f>
        <v>56</v>
      </c>
      <c r="N2764" s="17">
        <f>SUM(V2764,W2764,X2764,Y2764,Z2764,AA2764,AB2764,AD2764,AE2764,AF2764,AG2764,AH2764,AI2764,AJ2764,AK2764,AL2764,AM2764,AN2764)</f>
        <v>0</v>
      </c>
      <c r="O2764" s="17">
        <f>COUNT(V2764,W2764,X2764,Y2764,Z2764,AA2764,AB2764,AC2764,AD2764,AE2764,AF2764,AG2764,AH2764,AI2764,AJ2764,AK2764,AL2764,AM2764,AN2764)</f>
        <v>1</v>
      </c>
      <c r="P2764" s="17">
        <f>SUM(AO2764,AP2764)</f>
        <v>0</v>
      </c>
      <c r="Q2764" s="17">
        <f>AR2764</f>
        <v>0</v>
      </c>
      <c r="R2764" s="17">
        <f>SUM(U2764,AT2764)</f>
        <v>0</v>
      </c>
      <c r="S2764" s="17">
        <f>AQ2764</f>
        <v>0</v>
      </c>
      <c r="T2764" s="19"/>
      <c r="U2764" s="26"/>
      <c r="V2764" s="26"/>
      <c r="W2764" s="26"/>
      <c r="X2764" s="26"/>
      <c r="Y2764" s="26"/>
      <c r="Z2764" s="26"/>
      <c r="AA2764" s="26"/>
      <c r="AB2764" s="26"/>
      <c r="AC2764" s="26">
        <v>56</v>
      </c>
      <c r="AD2764" s="26"/>
      <c r="AE2764" s="26"/>
      <c r="AF2764" s="26"/>
      <c r="AG2764" s="26"/>
      <c r="AH2764" s="26"/>
      <c r="AI2764" s="26"/>
      <c r="AJ2764" s="26"/>
      <c r="AK2764" s="26"/>
      <c r="AL2764" s="26"/>
      <c r="AM2764" s="26"/>
      <c r="AN2764" s="26"/>
      <c r="AO2764" s="26"/>
      <c r="AP2764" s="26"/>
      <c r="AQ2764" s="26"/>
      <c r="AR2764" s="39"/>
      <c r="AS2764" s="41"/>
      <c r="AT2764" s="41"/>
      <c r="AU2764" s="41"/>
    </row>
    <row r="2765" spans="1:47" x14ac:dyDescent="0.35">
      <c r="A2765" s="26" t="s">
        <v>3748</v>
      </c>
      <c r="B2765" s="26" t="s">
        <v>3749</v>
      </c>
      <c r="C2765" s="26" t="s">
        <v>60</v>
      </c>
      <c r="D2765" s="26" t="s">
        <v>999</v>
      </c>
      <c r="E2765" s="26">
        <v>999919146</v>
      </c>
      <c r="F2765" s="26" t="s">
        <v>2253</v>
      </c>
      <c r="G2765" s="26" t="s">
        <v>555</v>
      </c>
      <c r="H2765" s="26" t="s">
        <v>5872</v>
      </c>
      <c r="I2765" s="18">
        <f>SUM(L2765)-J2765</f>
        <v>42</v>
      </c>
      <c r="J2765" s="18"/>
      <c r="K2765" s="19"/>
      <c r="L2765" s="17">
        <f>SUM(M2765,N2765,P2765,Q2765,R2765,S2765)</f>
        <v>42</v>
      </c>
      <c r="M2765" s="17">
        <f>SUM(AC2765,AS2765,AU2765)</f>
        <v>42</v>
      </c>
      <c r="N2765" s="17">
        <f>SUM(V2765,W2765,X2765,Y2765,Z2765,AA2765,AB2765,AD2765,AE2765,AF2765,AG2765,AH2765,AI2765,AJ2765,AK2765,AL2765,AM2765,AN2765)</f>
        <v>0</v>
      </c>
      <c r="O2765" s="17">
        <f>COUNT(V2765,W2765,X2765,Y2765,Z2765,AA2765,AB2765,AC2765,AD2765,AE2765,AF2765,AG2765,AH2765,AI2765,AJ2765,AK2765,AL2765,AM2765,AN2765)</f>
        <v>1</v>
      </c>
      <c r="P2765" s="17">
        <f>SUM(AO2765,AP2765)</f>
        <v>0</v>
      </c>
      <c r="Q2765" s="17">
        <f>AR2765</f>
        <v>0</v>
      </c>
      <c r="R2765" s="17">
        <f>SUM(U2765,AT2765)</f>
        <v>0</v>
      </c>
      <c r="S2765" s="17">
        <f>AQ2765</f>
        <v>0</v>
      </c>
      <c r="T2765" s="19"/>
      <c r="U2765" s="26"/>
      <c r="V2765" s="26"/>
      <c r="W2765" s="26"/>
      <c r="X2765" s="26"/>
      <c r="Y2765" s="26"/>
      <c r="Z2765" s="26"/>
      <c r="AA2765" s="26"/>
      <c r="AB2765" s="26"/>
      <c r="AC2765" s="26">
        <v>42</v>
      </c>
      <c r="AD2765" s="26"/>
      <c r="AE2765" s="26"/>
      <c r="AF2765" s="26"/>
      <c r="AG2765" s="26"/>
      <c r="AH2765" s="26"/>
      <c r="AI2765" s="26"/>
      <c r="AJ2765" s="26"/>
      <c r="AK2765" s="26"/>
      <c r="AL2765" s="26"/>
      <c r="AM2765" s="26"/>
      <c r="AN2765" s="26"/>
      <c r="AO2765" s="26"/>
      <c r="AP2765" s="26"/>
      <c r="AQ2765" s="26"/>
      <c r="AR2765" s="39"/>
      <c r="AS2765" s="41"/>
      <c r="AT2765" s="41"/>
      <c r="AU2765" s="41"/>
    </row>
    <row r="2766" spans="1:47" x14ac:dyDescent="0.35">
      <c r="A2766" s="26" t="s">
        <v>845</v>
      </c>
      <c r="B2766" s="26" t="s">
        <v>3750</v>
      </c>
      <c r="C2766" s="26" t="s">
        <v>60</v>
      </c>
      <c r="D2766" s="26" t="s">
        <v>999</v>
      </c>
      <c r="E2766" s="26">
        <v>999927348</v>
      </c>
      <c r="F2766" s="26" t="s">
        <v>2253</v>
      </c>
      <c r="G2766" s="26" t="s">
        <v>555</v>
      </c>
      <c r="H2766" s="26" t="s">
        <v>5872</v>
      </c>
      <c r="I2766" s="18">
        <f>SUM(L2766)-J2766</f>
        <v>42</v>
      </c>
      <c r="J2766" s="18"/>
      <c r="K2766" s="19"/>
      <c r="L2766" s="17">
        <f>SUM(M2766,N2766,P2766,Q2766,R2766,S2766)</f>
        <v>42</v>
      </c>
      <c r="M2766" s="17">
        <f>SUM(AC2766,AS2766,AU2766)</f>
        <v>42</v>
      </c>
      <c r="N2766" s="17">
        <f>SUM(V2766,W2766,X2766,Y2766,Z2766,AA2766,AB2766,AD2766,AE2766,AF2766,AG2766,AH2766,AI2766,AJ2766,AK2766,AL2766,AM2766,AN2766)</f>
        <v>0</v>
      </c>
      <c r="O2766" s="17">
        <f>COUNT(V2766,W2766,X2766,Y2766,Z2766,AA2766,AB2766,AC2766,AD2766,AE2766,AF2766,AG2766,AH2766,AI2766,AJ2766,AK2766,AL2766,AM2766,AN2766)</f>
        <v>1</v>
      </c>
      <c r="P2766" s="17">
        <f>SUM(AO2766,AP2766)</f>
        <v>0</v>
      </c>
      <c r="Q2766" s="17">
        <f>AR2766</f>
        <v>0</v>
      </c>
      <c r="R2766" s="17">
        <f>SUM(U2766,AT2766)</f>
        <v>0</v>
      </c>
      <c r="S2766" s="17">
        <f>AQ2766</f>
        <v>0</v>
      </c>
      <c r="T2766" s="19"/>
      <c r="U2766" s="26"/>
      <c r="V2766" s="26"/>
      <c r="W2766" s="26"/>
      <c r="X2766" s="26"/>
      <c r="Y2766" s="26"/>
      <c r="Z2766" s="26"/>
      <c r="AA2766" s="26"/>
      <c r="AB2766" s="26"/>
      <c r="AC2766" s="26">
        <v>42</v>
      </c>
      <c r="AD2766" s="26"/>
      <c r="AE2766" s="26"/>
      <c r="AF2766" s="26"/>
      <c r="AG2766" s="26"/>
      <c r="AH2766" s="26"/>
      <c r="AI2766" s="26"/>
      <c r="AJ2766" s="26"/>
      <c r="AK2766" s="26"/>
      <c r="AL2766" s="26"/>
      <c r="AM2766" s="26"/>
      <c r="AN2766" s="26"/>
      <c r="AO2766" s="26"/>
      <c r="AP2766" s="26"/>
      <c r="AQ2766" s="26"/>
      <c r="AR2766" s="39"/>
      <c r="AS2766" s="41"/>
      <c r="AT2766" s="41"/>
      <c r="AU2766" s="41"/>
    </row>
    <row r="2767" spans="1:47" x14ac:dyDescent="0.35">
      <c r="A2767" s="26" t="s">
        <v>3751</v>
      </c>
      <c r="B2767" s="26" t="s">
        <v>537</v>
      </c>
      <c r="C2767" s="26" t="s">
        <v>60</v>
      </c>
      <c r="D2767" s="26" t="s">
        <v>999</v>
      </c>
      <c r="E2767" s="26">
        <v>999919132</v>
      </c>
      <c r="F2767" s="26" t="s">
        <v>2253</v>
      </c>
      <c r="G2767" s="26" t="s">
        <v>555</v>
      </c>
      <c r="H2767" s="26" t="s">
        <v>5872</v>
      </c>
      <c r="I2767" s="18">
        <f>SUM(L2767)-J2767</f>
        <v>32</v>
      </c>
      <c r="J2767" s="18"/>
      <c r="K2767" s="19"/>
      <c r="L2767" s="17">
        <f>SUM(M2767,N2767,P2767,Q2767,R2767,S2767)</f>
        <v>32</v>
      </c>
      <c r="M2767" s="17">
        <f>SUM(AC2767,AS2767,AU2767)</f>
        <v>32</v>
      </c>
      <c r="N2767" s="17">
        <f>SUM(V2767,W2767,X2767,Y2767,Z2767,AA2767,AB2767,AD2767,AE2767,AF2767,AG2767,AH2767,AI2767,AJ2767,AK2767,AL2767,AM2767,AN2767)</f>
        <v>0</v>
      </c>
      <c r="O2767" s="17">
        <f>COUNT(V2767,W2767,X2767,Y2767,Z2767,AA2767,AB2767,AC2767,AD2767,AE2767,AF2767,AG2767,AH2767,AI2767,AJ2767,AK2767,AL2767,AM2767,AN2767)</f>
        <v>1</v>
      </c>
      <c r="P2767" s="17">
        <f>SUM(AO2767,AP2767)</f>
        <v>0</v>
      </c>
      <c r="Q2767" s="17">
        <f>AR2767</f>
        <v>0</v>
      </c>
      <c r="R2767" s="17">
        <f>SUM(U2767,AT2767)</f>
        <v>0</v>
      </c>
      <c r="S2767" s="17">
        <f>AQ2767</f>
        <v>0</v>
      </c>
      <c r="T2767" s="19"/>
      <c r="U2767" s="26"/>
      <c r="V2767" s="26"/>
      <c r="W2767" s="26"/>
      <c r="X2767" s="26"/>
      <c r="Y2767" s="26"/>
      <c r="Z2767" s="26"/>
      <c r="AA2767" s="26"/>
      <c r="AB2767" s="26"/>
      <c r="AC2767" s="26">
        <v>32</v>
      </c>
      <c r="AD2767" s="26"/>
      <c r="AE2767" s="26"/>
      <c r="AF2767" s="26"/>
      <c r="AG2767" s="26"/>
      <c r="AH2767" s="26"/>
      <c r="AI2767" s="26"/>
      <c r="AJ2767" s="26"/>
      <c r="AK2767" s="26"/>
      <c r="AL2767" s="26"/>
      <c r="AM2767" s="26"/>
      <c r="AN2767" s="26"/>
      <c r="AO2767" s="26"/>
      <c r="AP2767" s="26"/>
      <c r="AQ2767" s="26"/>
      <c r="AR2767" s="39"/>
      <c r="AS2767" s="41"/>
      <c r="AT2767" s="41"/>
      <c r="AU2767" s="41"/>
    </row>
    <row r="2768" spans="1:47" x14ac:dyDescent="0.35">
      <c r="A2768" s="26" t="s">
        <v>207</v>
      </c>
      <c r="B2768" s="26" t="s">
        <v>3752</v>
      </c>
      <c r="C2768" s="26" t="s">
        <v>60</v>
      </c>
      <c r="D2768" s="26" t="s">
        <v>999</v>
      </c>
      <c r="E2768" s="26">
        <v>999926573</v>
      </c>
      <c r="F2768" s="26" t="s">
        <v>2253</v>
      </c>
      <c r="G2768" s="26" t="s">
        <v>555</v>
      </c>
      <c r="H2768" s="26" t="s">
        <v>5872</v>
      </c>
      <c r="I2768" s="18">
        <f>SUM(L2768)-J2768</f>
        <v>32</v>
      </c>
      <c r="J2768" s="18"/>
      <c r="K2768" s="19"/>
      <c r="L2768" s="17">
        <f>SUM(M2768,N2768,P2768,Q2768,R2768,S2768)</f>
        <v>32</v>
      </c>
      <c r="M2768" s="17">
        <f>SUM(AC2768,AS2768,AU2768)</f>
        <v>32</v>
      </c>
      <c r="N2768" s="17">
        <f>SUM(V2768,W2768,X2768,Y2768,Z2768,AA2768,AB2768,AD2768,AE2768,AF2768,AG2768,AH2768,AI2768,AJ2768,AK2768,AL2768,AM2768,AN2768)</f>
        <v>0</v>
      </c>
      <c r="O2768" s="17">
        <f>COUNT(V2768,W2768,X2768,Y2768,Z2768,AA2768,AB2768,AC2768,AD2768,AE2768,AF2768,AG2768,AH2768,AI2768,AJ2768,AK2768,AL2768,AM2768,AN2768)</f>
        <v>1</v>
      </c>
      <c r="P2768" s="17">
        <f>SUM(AO2768,AP2768)</f>
        <v>0</v>
      </c>
      <c r="Q2768" s="17">
        <f>AR2768</f>
        <v>0</v>
      </c>
      <c r="R2768" s="17">
        <f>SUM(U2768,AT2768)</f>
        <v>0</v>
      </c>
      <c r="S2768" s="17">
        <f>AQ2768</f>
        <v>0</v>
      </c>
      <c r="T2768" s="19"/>
      <c r="U2768" s="26"/>
      <c r="V2768" s="26"/>
      <c r="W2768" s="26"/>
      <c r="X2768" s="26"/>
      <c r="Y2768" s="26"/>
      <c r="Z2768" s="26"/>
      <c r="AA2768" s="26"/>
      <c r="AB2768" s="26"/>
      <c r="AC2768" s="26">
        <v>32</v>
      </c>
      <c r="AD2768" s="26"/>
      <c r="AE2768" s="26"/>
      <c r="AF2768" s="26"/>
      <c r="AG2768" s="26"/>
      <c r="AH2768" s="26"/>
      <c r="AI2768" s="26"/>
      <c r="AJ2768" s="26"/>
      <c r="AK2768" s="26"/>
      <c r="AL2768" s="26"/>
      <c r="AM2768" s="26"/>
      <c r="AN2768" s="26"/>
      <c r="AO2768" s="26"/>
      <c r="AP2768" s="26"/>
      <c r="AQ2768" s="26"/>
      <c r="AR2768" s="39"/>
      <c r="AS2768" s="41"/>
      <c r="AT2768" s="41"/>
      <c r="AU2768" s="41"/>
    </row>
    <row r="2769" spans="1:47" x14ac:dyDescent="0.35">
      <c r="A2769" s="26" t="s">
        <v>292</v>
      </c>
      <c r="B2769" s="26" t="s">
        <v>2788</v>
      </c>
      <c r="C2769" s="26" t="s">
        <v>60</v>
      </c>
      <c r="D2769" s="26" t="s">
        <v>999</v>
      </c>
      <c r="E2769" s="26">
        <v>999926373</v>
      </c>
      <c r="F2769" s="26" t="s">
        <v>2253</v>
      </c>
      <c r="G2769" s="26" t="s">
        <v>555</v>
      </c>
      <c r="H2769" s="26" t="s">
        <v>5872</v>
      </c>
      <c r="I2769" s="18">
        <f>SUM(L2769)-J2769</f>
        <v>26.25</v>
      </c>
      <c r="J2769" s="18">
        <f>L2769/2</f>
        <v>26.25</v>
      </c>
      <c r="K2769" s="19"/>
      <c r="L2769" s="17">
        <f>SUM(M2769,N2769,P2769,Q2769,R2769,S2769)</f>
        <v>52.5</v>
      </c>
      <c r="M2769" s="17">
        <f>SUM(AC2769,AS2769,AU2769)</f>
        <v>0</v>
      </c>
      <c r="N2769" s="17">
        <f>SUM(V2769,W2769,X2769,Y2769,Z2769,AA2769,AB2769,AD2769,AE2769,AF2769,AG2769,AH2769,AI2769,AJ2769,AK2769,AL2769,AM2769,AN2769)</f>
        <v>0</v>
      </c>
      <c r="O2769" s="17">
        <f>COUNT(V2769,W2769,X2769,Y2769,Z2769,AA2769,AB2769,AC2769,AD2769,AE2769,AF2769,AG2769,AH2769,AI2769,AJ2769,AK2769,AL2769,AM2769,AN2769)</f>
        <v>0</v>
      </c>
      <c r="P2769" s="17">
        <f>SUM(AO2769,AP2769)</f>
        <v>52.5</v>
      </c>
      <c r="Q2769" s="17">
        <f>AR2769</f>
        <v>0</v>
      </c>
      <c r="R2769" s="17">
        <f>SUM(U2769,AT2769)</f>
        <v>0</v>
      </c>
      <c r="S2769" s="17">
        <f>AQ2769</f>
        <v>0</v>
      </c>
      <c r="T2769" s="19"/>
      <c r="U2769" s="26"/>
      <c r="V2769" s="26"/>
      <c r="W2769" s="26"/>
      <c r="X2769" s="26"/>
      <c r="Y2769" s="26"/>
      <c r="Z2769" s="26"/>
      <c r="AA2769" s="26"/>
      <c r="AB2769" s="26"/>
      <c r="AC2769" s="26"/>
      <c r="AD2769" s="26"/>
      <c r="AE2769" s="26"/>
      <c r="AF2769" s="26"/>
      <c r="AG2769" s="26"/>
      <c r="AH2769" s="26"/>
      <c r="AI2769" s="26"/>
      <c r="AJ2769" s="26"/>
      <c r="AK2769" s="26"/>
      <c r="AL2769" s="26"/>
      <c r="AM2769" s="26"/>
      <c r="AN2769" s="26"/>
      <c r="AO2769" s="26">
        <v>52.5</v>
      </c>
      <c r="AP2769" s="26"/>
      <c r="AQ2769" s="26"/>
      <c r="AR2769" s="39"/>
      <c r="AS2769" s="41"/>
      <c r="AT2769" s="41"/>
      <c r="AU2769" s="41"/>
    </row>
    <row r="2770" spans="1:47" x14ac:dyDescent="0.35">
      <c r="A2770" s="26" t="s">
        <v>3071</v>
      </c>
      <c r="B2770" s="26" t="s">
        <v>3072</v>
      </c>
      <c r="C2770" s="26" t="s">
        <v>60</v>
      </c>
      <c r="D2770" s="26" t="s">
        <v>999</v>
      </c>
      <c r="E2770" s="26">
        <v>999923814</v>
      </c>
      <c r="F2770" s="26" t="s">
        <v>2253</v>
      </c>
      <c r="G2770" s="26" t="s">
        <v>555</v>
      </c>
      <c r="H2770" s="26" t="s">
        <v>5872</v>
      </c>
      <c r="I2770" s="18">
        <f>SUM(L2770)-J2770</f>
        <v>15</v>
      </c>
      <c r="J2770" s="18">
        <f>L2770/2</f>
        <v>15</v>
      </c>
      <c r="K2770" s="19"/>
      <c r="L2770" s="17">
        <f>SUM(M2770,N2770,P2770,Q2770,R2770,S2770)</f>
        <v>30</v>
      </c>
      <c r="M2770" s="17">
        <f>SUM(AC2770,AS2770,AU2770)</f>
        <v>0</v>
      </c>
      <c r="N2770" s="17">
        <f>SUM(V2770,W2770,X2770,Y2770,Z2770,AA2770,AB2770,AD2770,AE2770,AF2770,AG2770,AH2770,AI2770,AJ2770,AK2770,AL2770,AM2770,AN2770)</f>
        <v>30</v>
      </c>
      <c r="O2770" s="17">
        <f>COUNT(V2770,W2770,X2770,Y2770,Z2770,AA2770,AB2770,AC2770,AD2770,AE2770,AF2770,AG2770,AH2770,AI2770,AJ2770,AK2770,AL2770,AM2770,AN2770)</f>
        <v>1</v>
      </c>
      <c r="P2770" s="17">
        <f>SUM(AO2770,AP2770)</f>
        <v>0</v>
      </c>
      <c r="Q2770" s="17">
        <f>AR2770</f>
        <v>0</v>
      </c>
      <c r="R2770" s="17">
        <f>SUM(U2770,AT2770)</f>
        <v>0</v>
      </c>
      <c r="S2770" s="17">
        <f>AQ2770</f>
        <v>0</v>
      </c>
      <c r="T2770" s="19"/>
      <c r="U2770" s="26"/>
      <c r="V2770" s="26"/>
      <c r="W2770" s="26"/>
      <c r="X2770" s="26"/>
      <c r="Y2770" s="26"/>
      <c r="Z2770" s="26"/>
      <c r="AA2770" s="26"/>
      <c r="AB2770" s="26"/>
      <c r="AC2770" s="26"/>
      <c r="AD2770" s="26"/>
      <c r="AE2770" s="26"/>
      <c r="AF2770" s="26"/>
      <c r="AG2770" s="26"/>
      <c r="AH2770" s="26"/>
      <c r="AI2770" s="26"/>
      <c r="AJ2770" s="26"/>
      <c r="AK2770" s="26">
        <v>30</v>
      </c>
      <c r="AL2770" s="26"/>
      <c r="AM2770" s="26"/>
      <c r="AN2770" s="26"/>
      <c r="AO2770" s="26"/>
      <c r="AP2770" s="26"/>
      <c r="AQ2770" s="26"/>
      <c r="AR2770" s="39"/>
      <c r="AS2770" s="41"/>
      <c r="AT2770" s="41"/>
      <c r="AU2770" s="41"/>
    </row>
    <row r="2771" spans="1:47" x14ac:dyDescent="0.35">
      <c r="A2771" s="26" t="s">
        <v>2589</v>
      </c>
      <c r="B2771" s="26" t="s">
        <v>4428</v>
      </c>
      <c r="C2771" s="26" t="s">
        <v>60</v>
      </c>
      <c r="D2771" s="26" t="s">
        <v>999</v>
      </c>
      <c r="E2771" s="26">
        <v>999923926</v>
      </c>
      <c r="F2771" s="26" t="s">
        <v>2044</v>
      </c>
      <c r="G2771" s="26" t="s">
        <v>443</v>
      </c>
      <c r="H2771" s="26" t="s">
        <v>5886</v>
      </c>
      <c r="I2771" s="18">
        <f>SUM(L2771)-J2771</f>
        <v>205</v>
      </c>
      <c r="J2771" s="18"/>
      <c r="K2771" s="19"/>
      <c r="L2771" s="17">
        <f>SUM(M2771,N2771,P2771,Q2771,R2771,S2771)</f>
        <v>205</v>
      </c>
      <c r="M2771" s="17">
        <f>SUM(AC2771,AS2771,AU2771)</f>
        <v>0</v>
      </c>
      <c r="N2771" s="17">
        <f>SUM(V2771,W2771,X2771,Y2771,Z2771,AA2771,AB2771,AD2771,AE2771,AF2771,AG2771,AH2771,AI2771,AJ2771,AK2771,AL2771,AM2771,AN2771)</f>
        <v>60</v>
      </c>
      <c r="O2771" s="17">
        <f>COUNT(V2771,W2771,X2771,Y2771,Z2771,AA2771,AB2771,AC2771,AD2771,AE2771,AF2771,AG2771,AH2771,AI2771,AJ2771,AK2771,AL2771,AM2771,AN2771)</f>
        <v>1</v>
      </c>
      <c r="P2771" s="17">
        <f>SUM(AO2771,AP2771)</f>
        <v>70</v>
      </c>
      <c r="Q2771" s="17">
        <f>AR2771</f>
        <v>0</v>
      </c>
      <c r="R2771" s="17">
        <f>SUM(U2771,AT2771)</f>
        <v>75</v>
      </c>
      <c r="S2771" s="17">
        <f>AQ2771</f>
        <v>0</v>
      </c>
      <c r="T2771" s="19"/>
      <c r="U2771" s="26"/>
      <c r="V2771" s="26"/>
      <c r="W2771" s="26"/>
      <c r="X2771" s="26"/>
      <c r="Y2771" s="26"/>
      <c r="Z2771" s="26"/>
      <c r="AA2771" s="26"/>
      <c r="AB2771" s="26"/>
      <c r="AC2771" s="26"/>
      <c r="AD2771" s="26"/>
      <c r="AE2771" s="26"/>
      <c r="AF2771" s="26"/>
      <c r="AG2771" s="26"/>
      <c r="AH2771" s="26"/>
      <c r="AI2771" s="26"/>
      <c r="AJ2771" s="26"/>
      <c r="AK2771" s="26"/>
      <c r="AL2771" s="26"/>
      <c r="AM2771" s="26">
        <v>60</v>
      </c>
      <c r="AN2771" s="26"/>
      <c r="AO2771" s="26">
        <v>70</v>
      </c>
      <c r="AP2771" s="26"/>
      <c r="AQ2771" s="26"/>
      <c r="AR2771" s="39"/>
      <c r="AS2771" s="41"/>
      <c r="AT2771" s="41">
        <v>75</v>
      </c>
      <c r="AU2771" s="41"/>
    </row>
    <row r="2772" spans="1:47" x14ac:dyDescent="0.35">
      <c r="A2772" s="26" t="s">
        <v>4429</v>
      </c>
      <c r="B2772" s="26" t="s">
        <v>4430</v>
      </c>
      <c r="C2772" s="26" t="s">
        <v>60</v>
      </c>
      <c r="D2772" s="26" t="s">
        <v>999</v>
      </c>
      <c r="E2772" s="26">
        <v>999920691</v>
      </c>
      <c r="F2772" s="26" t="s">
        <v>2044</v>
      </c>
      <c r="G2772" s="26" t="s">
        <v>443</v>
      </c>
      <c r="H2772" s="26" t="s">
        <v>5886</v>
      </c>
      <c r="I2772" s="18">
        <f>SUM(L2772)-J2772</f>
        <v>152.5</v>
      </c>
      <c r="J2772" s="18"/>
      <c r="K2772" s="19"/>
      <c r="L2772" s="17">
        <f>SUM(M2772,N2772,P2772,Q2772,R2772,S2772)</f>
        <v>152.5</v>
      </c>
      <c r="M2772" s="17">
        <f>SUM(AC2772,AS2772,AU2772)</f>
        <v>0</v>
      </c>
      <c r="N2772" s="17">
        <f>SUM(V2772,W2772,X2772,Y2772,Z2772,AA2772,AB2772,AD2772,AE2772,AF2772,AG2772,AH2772,AI2772,AJ2772,AK2772,AL2772,AM2772,AN2772)</f>
        <v>0</v>
      </c>
      <c r="O2772" s="17">
        <f>COUNT(V2772,W2772,X2772,Y2772,Z2772,AA2772,AB2772,AC2772,AD2772,AE2772,AF2772,AG2772,AH2772,AI2772,AJ2772,AK2772,AL2772,AM2772,AN2772)</f>
        <v>0</v>
      </c>
      <c r="P2772" s="17">
        <f>SUM(AO2772,AP2772)</f>
        <v>52.5</v>
      </c>
      <c r="Q2772" s="17">
        <f>AR2772</f>
        <v>0</v>
      </c>
      <c r="R2772" s="17">
        <f>SUM(U2772,AT2772)</f>
        <v>100</v>
      </c>
      <c r="S2772" s="17">
        <f>AQ2772</f>
        <v>0</v>
      </c>
      <c r="T2772" s="19"/>
      <c r="U2772" s="26"/>
      <c r="V2772" s="26"/>
      <c r="W2772" s="26"/>
      <c r="X2772" s="26"/>
      <c r="Y2772" s="26"/>
      <c r="Z2772" s="26"/>
      <c r="AA2772" s="26"/>
      <c r="AB2772" s="26"/>
      <c r="AC2772" s="26"/>
      <c r="AD2772" s="26"/>
      <c r="AE2772" s="26"/>
      <c r="AF2772" s="26"/>
      <c r="AG2772" s="26"/>
      <c r="AH2772" s="26"/>
      <c r="AI2772" s="26"/>
      <c r="AJ2772" s="26"/>
      <c r="AK2772" s="26"/>
      <c r="AL2772" s="26"/>
      <c r="AM2772" s="26"/>
      <c r="AN2772" s="26"/>
      <c r="AO2772" s="26"/>
      <c r="AP2772" s="26">
        <v>52.5</v>
      </c>
      <c r="AQ2772" s="26"/>
      <c r="AR2772" s="39"/>
      <c r="AS2772" s="41"/>
      <c r="AT2772" s="41">
        <v>100</v>
      </c>
      <c r="AU2772" s="41"/>
    </row>
    <row r="2773" spans="1:47" x14ac:dyDescent="0.35">
      <c r="A2773" s="26" t="s">
        <v>864</v>
      </c>
      <c r="B2773" s="26" t="s">
        <v>4439</v>
      </c>
      <c r="C2773" s="26" t="s">
        <v>60</v>
      </c>
      <c r="D2773" s="26" t="s">
        <v>999</v>
      </c>
      <c r="E2773" s="26">
        <v>999921292</v>
      </c>
      <c r="F2773" s="26" t="s">
        <v>2044</v>
      </c>
      <c r="G2773" s="26" t="s">
        <v>443</v>
      </c>
      <c r="H2773" s="26" t="s">
        <v>5886</v>
      </c>
      <c r="I2773" s="18">
        <f>SUM(L2773)-J2773</f>
        <v>68</v>
      </c>
      <c r="J2773" s="18"/>
      <c r="K2773" s="19"/>
      <c r="L2773" s="17">
        <f>SUM(M2773,N2773,P2773,Q2773,R2773,S2773)</f>
        <v>68</v>
      </c>
      <c r="M2773" s="17">
        <f>SUM(AC2773,AS2773,AU2773)</f>
        <v>0</v>
      </c>
      <c r="N2773" s="17">
        <f>SUM(V2773,W2773,X2773,Y2773,Z2773,AA2773,AB2773,AD2773,AE2773,AF2773,AG2773,AH2773,AI2773,AJ2773,AK2773,AL2773,AM2773,AN2773)</f>
        <v>0</v>
      </c>
      <c r="O2773" s="17">
        <f>COUNT(V2773,W2773,X2773,Y2773,Z2773,AA2773,AB2773,AC2773,AD2773,AE2773,AF2773,AG2773,AH2773,AI2773,AJ2773,AK2773,AL2773,AM2773,AN2773)</f>
        <v>0</v>
      </c>
      <c r="P2773" s="17">
        <f>SUM(AO2773,AP2773)</f>
        <v>0</v>
      </c>
      <c r="Q2773" s="17">
        <f>AR2773</f>
        <v>68</v>
      </c>
      <c r="R2773" s="17">
        <f>SUM(U2773,AT2773)</f>
        <v>0</v>
      </c>
      <c r="S2773" s="17">
        <f>AQ2773</f>
        <v>0</v>
      </c>
      <c r="T2773" s="19"/>
      <c r="U2773" s="26"/>
      <c r="V2773" s="26"/>
      <c r="W2773" s="26"/>
      <c r="X2773" s="26"/>
      <c r="Y2773" s="26"/>
      <c r="Z2773" s="26"/>
      <c r="AA2773" s="26"/>
      <c r="AB2773" s="26"/>
      <c r="AC2773" s="26"/>
      <c r="AD2773" s="26"/>
      <c r="AE2773" s="26"/>
      <c r="AF2773" s="26"/>
      <c r="AG2773" s="26"/>
      <c r="AH2773" s="26"/>
      <c r="AI2773" s="26"/>
      <c r="AJ2773" s="26"/>
      <c r="AK2773" s="26"/>
      <c r="AL2773" s="26"/>
      <c r="AM2773" s="26"/>
      <c r="AN2773" s="26"/>
      <c r="AO2773" s="26"/>
      <c r="AP2773" s="26"/>
      <c r="AQ2773" s="26"/>
      <c r="AR2773" s="39">
        <v>68</v>
      </c>
      <c r="AS2773" s="41"/>
      <c r="AT2773" s="41"/>
      <c r="AU2773" s="41"/>
    </row>
    <row r="2774" spans="1:47" x14ac:dyDescent="0.35">
      <c r="A2774" s="22" t="s">
        <v>1055</v>
      </c>
      <c r="B2774" s="22" t="s">
        <v>4440</v>
      </c>
      <c r="C2774" s="22" t="s">
        <v>60</v>
      </c>
      <c r="D2774" s="22" t="s">
        <v>999</v>
      </c>
      <c r="E2774" s="21">
        <v>999927881</v>
      </c>
      <c r="F2774" s="22" t="s">
        <v>2044</v>
      </c>
      <c r="G2774" s="26" t="s">
        <v>443</v>
      </c>
      <c r="H2774" s="26" t="s">
        <v>5886</v>
      </c>
      <c r="I2774" s="18">
        <f>SUM(L2774)-J2774</f>
        <v>68</v>
      </c>
      <c r="J2774" s="18"/>
      <c r="K2774" s="19"/>
      <c r="L2774" s="17">
        <f>SUM(M2774,N2774,P2774,Q2774,R2774,S2774)</f>
        <v>68</v>
      </c>
      <c r="M2774" s="17">
        <f>SUM(AC2774,AS2774,AU2774)</f>
        <v>0</v>
      </c>
      <c r="N2774" s="17">
        <f>SUM(V2774,W2774,X2774,Y2774,Z2774,AA2774,AB2774,AD2774,AE2774,AF2774,AG2774,AH2774,AI2774,AJ2774,AK2774,AL2774,AM2774,AN2774)</f>
        <v>68</v>
      </c>
      <c r="O2774" s="17">
        <f>COUNT(V2774,W2774,X2774,Y2774,Z2774,AA2774,AB2774,AC2774,AD2774,AE2774,AF2774,AG2774,AH2774,AI2774,AJ2774,AK2774,AL2774,AM2774,AN2774)</f>
        <v>1</v>
      </c>
      <c r="P2774" s="17">
        <f>SUM(AO2774,AP2774)</f>
        <v>0</v>
      </c>
      <c r="Q2774" s="17">
        <f>AR2774</f>
        <v>0</v>
      </c>
      <c r="R2774" s="17">
        <f>SUM(U2774,AT2774)</f>
        <v>0</v>
      </c>
      <c r="S2774" s="17">
        <f>AQ2774</f>
        <v>0</v>
      </c>
      <c r="T2774" s="19"/>
      <c r="U2774" s="26"/>
      <c r="V2774" s="26"/>
      <c r="W2774" s="26"/>
      <c r="X2774" s="26"/>
      <c r="Y2774" s="26"/>
      <c r="Z2774" s="26"/>
      <c r="AA2774" s="26"/>
      <c r="AB2774" s="26"/>
      <c r="AC2774" s="26"/>
      <c r="AD2774" s="26"/>
      <c r="AE2774" s="26"/>
      <c r="AF2774" s="26"/>
      <c r="AG2774" s="26"/>
      <c r="AH2774" s="26">
        <v>68</v>
      </c>
      <c r="AI2774" s="26"/>
      <c r="AJ2774" s="26"/>
      <c r="AK2774" s="26"/>
      <c r="AL2774" s="26"/>
      <c r="AM2774" s="26"/>
      <c r="AN2774" s="26"/>
      <c r="AO2774" s="26"/>
      <c r="AP2774" s="26"/>
      <c r="AQ2774" s="26"/>
      <c r="AR2774" s="39"/>
      <c r="AS2774" s="41"/>
      <c r="AT2774" s="41"/>
      <c r="AU2774" s="41"/>
    </row>
    <row r="2775" spans="1:47" x14ac:dyDescent="0.35">
      <c r="A2775" s="27" t="s">
        <v>4452</v>
      </c>
      <c r="B2775" s="27" t="s">
        <v>2059</v>
      </c>
      <c r="C2775" s="27" t="s">
        <v>2060</v>
      </c>
      <c r="D2775" s="27" t="s">
        <v>4179</v>
      </c>
      <c r="E2775" s="26">
        <v>999928091</v>
      </c>
      <c r="F2775" s="26" t="s">
        <v>2044</v>
      </c>
      <c r="G2775" s="26" t="s">
        <v>443</v>
      </c>
      <c r="H2775" s="26" t="s">
        <v>5886</v>
      </c>
      <c r="I2775" s="18">
        <f>SUM(L2775)-J2775</f>
        <v>30</v>
      </c>
      <c r="J2775" s="18"/>
      <c r="K2775" s="19"/>
      <c r="L2775" s="17">
        <f>SUM(M2775,N2775,P2775,Q2775,R2775,S2775)</f>
        <v>30</v>
      </c>
      <c r="M2775" s="17">
        <f>SUM(AC2775,AS2775,AU2775)</f>
        <v>0</v>
      </c>
      <c r="N2775" s="17">
        <f>SUM(V2775,W2775,X2775,Y2775,Z2775,AA2775,AB2775,AD2775,AE2775,AF2775,AG2775,AH2775,AI2775,AJ2775,AK2775,AL2775,AM2775,AN2775)</f>
        <v>30</v>
      </c>
      <c r="O2775" s="17">
        <f>COUNT(V2775,W2775,X2775,Y2775,Z2775,AA2775,AB2775,AC2775,AD2775,AE2775,AF2775,AG2775,AH2775,AI2775,AJ2775,AK2775,AL2775,AM2775,AN2775)</f>
        <v>1</v>
      </c>
      <c r="P2775" s="17">
        <f>SUM(AO2775,AP2775)</f>
        <v>0</v>
      </c>
      <c r="Q2775" s="17">
        <f>AR2775</f>
        <v>0</v>
      </c>
      <c r="R2775" s="17">
        <f>SUM(U2775,AT2775)</f>
        <v>0</v>
      </c>
      <c r="S2775" s="17">
        <f>AQ2775</f>
        <v>0</v>
      </c>
      <c r="T2775" s="19"/>
      <c r="U2775" s="26"/>
      <c r="V2775" s="26"/>
      <c r="W2775" s="26"/>
      <c r="X2775" s="26"/>
      <c r="Y2775" s="26"/>
      <c r="Z2775" s="26"/>
      <c r="AA2775" s="26"/>
      <c r="AB2775" s="26"/>
      <c r="AC2775" s="26"/>
      <c r="AD2775" s="26"/>
      <c r="AE2775" s="26"/>
      <c r="AF2775" s="26"/>
      <c r="AG2775" s="26"/>
      <c r="AH2775" s="26"/>
      <c r="AI2775" s="26">
        <v>30</v>
      </c>
      <c r="AJ2775" s="26"/>
      <c r="AK2775" s="26"/>
      <c r="AL2775" s="26"/>
      <c r="AM2775" s="26"/>
      <c r="AN2775" s="26"/>
      <c r="AO2775" s="26"/>
      <c r="AP2775" s="26"/>
      <c r="AQ2775" s="26"/>
      <c r="AR2775" s="39"/>
      <c r="AS2775" s="41"/>
      <c r="AT2775" s="41"/>
      <c r="AU2775" s="41"/>
    </row>
    <row r="2776" spans="1:47" x14ac:dyDescent="0.35">
      <c r="A2776" s="29" t="s">
        <v>2560</v>
      </c>
      <c r="B2776" s="29" t="s">
        <v>4454</v>
      </c>
      <c r="C2776" s="29" t="s">
        <v>60</v>
      </c>
      <c r="D2776" s="29" t="s">
        <v>999</v>
      </c>
      <c r="E2776" s="26">
        <v>999925540</v>
      </c>
      <c r="F2776" s="29" t="s">
        <v>2044</v>
      </c>
      <c r="G2776" s="26" t="s">
        <v>471</v>
      </c>
      <c r="H2776" s="26" t="s">
        <v>5873</v>
      </c>
      <c r="I2776" s="18">
        <f>SUM(L2776)-J2776</f>
        <v>164</v>
      </c>
      <c r="J2776" s="18"/>
      <c r="K2776" s="19"/>
      <c r="L2776" s="17">
        <f>SUM(M2776,N2776,P2776,Q2776,R2776,S2776)</f>
        <v>164</v>
      </c>
      <c r="M2776" s="17">
        <f>SUM(AC2776,AS2776,AU2776)</f>
        <v>0</v>
      </c>
      <c r="N2776" s="17">
        <f>SUM(V2776,W2776,X2776,Y2776,Z2776,AA2776,AB2776,AD2776,AE2776,AF2776,AG2776,AH2776,AI2776,AJ2776,AK2776,AL2776,AM2776,AN2776)</f>
        <v>96</v>
      </c>
      <c r="O2776" s="17">
        <f>COUNT(V2776,W2776,X2776,Y2776,Z2776,AA2776,AB2776,AC2776,AD2776,AE2776,AF2776,AG2776,AH2776,AI2776,AJ2776,AK2776,AL2776,AM2776,AN2776)</f>
        <v>2</v>
      </c>
      <c r="P2776" s="17">
        <f>SUM(AO2776,AP2776)</f>
        <v>0</v>
      </c>
      <c r="Q2776" s="17">
        <f>AR2776</f>
        <v>68</v>
      </c>
      <c r="R2776" s="17">
        <f>SUM(U2776,AT2776)</f>
        <v>0</v>
      </c>
      <c r="S2776" s="17">
        <f>AQ2776</f>
        <v>0</v>
      </c>
      <c r="T2776" s="19"/>
      <c r="U2776" s="26"/>
      <c r="V2776" s="26"/>
      <c r="W2776" s="26"/>
      <c r="X2776" s="26"/>
      <c r="Y2776" s="26"/>
      <c r="Z2776" s="26"/>
      <c r="AA2776" s="26"/>
      <c r="AB2776" s="26"/>
      <c r="AC2776" s="26"/>
      <c r="AD2776" s="26">
        <v>45</v>
      </c>
      <c r="AE2776" s="26"/>
      <c r="AF2776" s="26"/>
      <c r="AG2776" s="26"/>
      <c r="AH2776" s="26">
        <v>51</v>
      </c>
      <c r="AI2776" s="26"/>
      <c r="AJ2776" s="26"/>
      <c r="AK2776" s="26"/>
      <c r="AL2776" s="26"/>
      <c r="AM2776" s="26"/>
      <c r="AN2776" s="26"/>
      <c r="AO2776" s="26"/>
      <c r="AP2776" s="26"/>
      <c r="AQ2776" s="26"/>
      <c r="AR2776" s="39">
        <v>68</v>
      </c>
      <c r="AS2776" s="41"/>
      <c r="AT2776" s="41"/>
      <c r="AU2776" s="41"/>
    </row>
    <row r="2777" spans="1:47" x14ac:dyDescent="0.35">
      <c r="A2777" s="29" t="s">
        <v>4461</v>
      </c>
      <c r="B2777" s="29" t="s">
        <v>4462</v>
      </c>
      <c r="C2777" s="29" t="s">
        <v>60</v>
      </c>
      <c r="D2777" s="29" t="s">
        <v>999</v>
      </c>
      <c r="E2777" s="26">
        <v>999925484</v>
      </c>
      <c r="F2777" s="29" t="s">
        <v>2044</v>
      </c>
      <c r="G2777" s="26" t="s">
        <v>471</v>
      </c>
      <c r="H2777" s="26" t="s">
        <v>5873</v>
      </c>
      <c r="I2777" s="18">
        <f>SUM(L2777)-J2777</f>
        <v>128</v>
      </c>
      <c r="J2777" s="18"/>
      <c r="K2777" s="19"/>
      <c r="L2777" s="17">
        <f>SUM(M2777,N2777,P2777,Q2777,R2777,S2777)</f>
        <v>128</v>
      </c>
      <c r="M2777" s="17">
        <f>SUM(AC2777,AS2777,AU2777)</f>
        <v>0</v>
      </c>
      <c r="N2777" s="17">
        <f>SUM(V2777,W2777,X2777,Y2777,Z2777,AA2777,AB2777,AD2777,AE2777,AF2777,AG2777,AH2777,AI2777,AJ2777,AK2777,AL2777,AM2777,AN2777)</f>
        <v>60</v>
      </c>
      <c r="O2777" s="17">
        <f>COUNT(V2777,W2777,X2777,Y2777,Z2777,AA2777,AB2777,AC2777,AD2777,AE2777,AF2777,AG2777,AH2777,AI2777,AJ2777,AK2777,AL2777,AM2777,AN2777)</f>
        <v>2</v>
      </c>
      <c r="P2777" s="17">
        <f>SUM(AO2777,AP2777)</f>
        <v>0</v>
      </c>
      <c r="Q2777" s="17">
        <f>AR2777</f>
        <v>68</v>
      </c>
      <c r="R2777" s="17">
        <f>SUM(U2777,AT2777)</f>
        <v>0</v>
      </c>
      <c r="S2777" s="17">
        <f>AQ2777</f>
        <v>0</v>
      </c>
      <c r="T2777" s="19"/>
      <c r="U2777" s="26"/>
      <c r="V2777" s="26"/>
      <c r="W2777" s="26"/>
      <c r="X2777" s="26"/>
      <c r="Y2777" s="26"/>
      <c r="Z2777" s="26"/>
      <c r="AA2777" s="26"/>
      <c r="AB2777" s="26"/>
      <c r="AC2777" s="26"/>
      <c r="AD2777" s="26">
        <v>60</v>
      </c>
      <c r="AE2777" s="26"/>
      <c r="AF2777" s="26"/>
      <c r="AG2777" s="26"/>
      <c r="AH2777" s="26">
        <v>0</v>
      </c>
      <c r="AI2777" s="26"/>
      <c r="AJ2777" s="26"/>
      <c r="AK2777" s="26"/>
      <c r="AL2777" s="26"/>
      <c r="AM2777" s="26"/>
      <c r="AN2777" s="26"/>
      <c r="AO2777" s="26"/>
      <c r="AP2777" s="26"/>
      <c r="AQ2777" s="26"/>
      <c r="AR2777" s="39">
        <v>68</v>
      </c>
      <c r="AS2777" s="41"/>
      <c r="AT2777" s="41"/>
      <c r="AU2777" s="41"/>
    </row>
    <row r="2778" spans="1:47" x14ac:dyDescent="0.35">
      <c r="A2778" s="26" t="s">
        <v>1162</v>
      </c>
      <c r="B2778" s="26" t="s">
        <v>4463</v>
      </c>
      <c r="C2778" s="26" t="s">
        <v>60</v>
      </c>
      <c r="D2778" s="26" t="s">
        <v>999</v>
      </c>
      <c r="E2778" s="26">
        <v>999923569</v>
      </c>
      <c r="F2778" s="26" t="s">
        <v>2044</v>
      </c>
      <c r="G2778" s="26" t="s">
        <v>471</v>
      </c>
      <c r="H2778" s="26" t="s">
        <v>5873</v>
      </c>
      <c r="I2778" s="18">
        <f>SUM(L2778)-J2778</f>
        <v>98</v>
      </c>
      <c r="J2778" s="18"/>
      <c r="K2778" s="19"/>
      <c r="L2778" s="17">
        <f>SUM(M2778,N2778,P2778,Q2778,R2778,S2778)</f>
        <v>98</v>
      </c>
      <c r="M2778" s="17">
        <f>SUM(AC2778,AS2778,AU2778)</f>
        <v>0</v>
      </c>
      <c r="N2778" s="17">
        <f>SUM(V2778,W2778,X2778,Y2778,Z2778,AA2778,AB2778,AD2778,AE2778,AF2778,AG2778,AH2778,AI2778,AJ2778,AK2778,AL2778,AM2778,AN2778)</f>
        <v>30</v>
      </c>
      <c r="O2778" s="17">
        <f>COUNT(V2778,W2778,X2778,Y2778,Z2778,AA2778,AB2778,AC2778,AD2778,AE2778,AF2778,AG2778,AH2778,AI2778,AJ2778,AK2778,AL2778,AM2778,AN2778)</f>
        <v>1</v>
      </c>
      <c r="P2778" s="17">
        <f>SUM(AO2778,AP2778)</f>
        <v>0</v>
      </c>
      <c r="Q2778" s="17">
        <f>AR2778</f>
        <v>68</v>
      </c>
      <c r="R2778" s="17">
        <f>SUM(U2778,AT2778)</f>
        <v>0</v>
      </c>
      <c r="S2778" s="17">
        <f>AQ2778</f>
        <v>0</v>
      </c>
      <c r="T2778" s="19"/>
      <c r="U2778" s="26"/>
      <c r="V2778" s="26"/>
      <c r="W2778" s="26"/>
      <c r="X2778" s="26"/>
      <c r="Y2778" s="26"/>
      <c r="Z2778" s="26">
        <v>30</v>
      </c>
      <c r="AA2778" s="26"/>
      <c r="AB2778" s="26"/>
      <c r="AC2778" s="26"/>
      <c r="AD2778" s="26"/>
      <c r="AE2778" s="26"/>
      <c r="AF2778" s="26"/>
      <c r="AG2778" s="26"/>
      <c r="AH2778" s="26"/>
      <c r="AI2778" s="26"/>
      <c r="AJ2778" s="26"/>
      <c r="AK2778" s="26"/>
      <c r="AL2778" s="26"/>
      <c r="AM2778" s="26"/>
      <c r="AN2778" s="26"/>
      <c r="AO2778" s="26"/>
      <c r="AP2778" s="26"/>
      <c r="AQ2778" s="26"/>
      <c r="AR2778" s="39">
        <v>68</v>
      </c>
      <c r="AS2778" s="41"/>
      <c r="AT2778" s="41"/>
      <c r="AU2778" s="41"/>
    </row>
    <row r="2779" spans="1:47" x14ac:dyDescent="0.35">
      <c r="A2779" s="26" t="s">
        <v>4464</v>
      </c>
      <c r="B2779" s="26" t="s">
        <v>334</v>
      </c>
      <c r="C2779" s="26" t="s">
        <v>60</v>
      </c>
      <c r="D2779" s="26" t="s">
        <v>999</v>
      </c>
      <c r="E2779" s="26">
        <v>999921212</v>
      </c>
      <c r="F2779" s="26" t="s">
        <v>2044</v>
      </c>
      <c r="G2779" s="26" t="s">
        <v>471</v>
      </c>
      <c r="H2779" s="26" t="s">
        <v>5873</v>
      </c>
      <c r="I2779" s="18">
        <f>SUM(L2779)-J2779</f>
        <v>55.5</v>
      </c>
      <c r="J2779" s="18"/>
      <c r="K2779" s="19"/>
      <c r="L2779" s="17">
        <f>SUM(M2779,N2779,P2779,Q2779,R2779,S2779)</f>
        <v>55.5</v>
      </c>
      <c r="M2779" s="17">
        <f>SUM(AC2779,AS2779,AU2779)</f>
        <v>37.5</v>
      </c>
      <c r="N2779" s="17">
        <f>SUM(V2779,W2779,X2779,Y2779,Z2779,AA2779,AB2779,AD2779,AE2779,AF2779,AG2779,AH2779,AI2779,AJ2779,AK2779,AL2779,AM2779,AN2779)</f>
        <v>18</v>
      </c>
      <c r="O2779" s="17">
        <f>COUNT(V2779,W2779,X2779,Y2779,Z2779,AA2779,AB2779,AC2779,AD2779,AE2779,AF2779,AG2779,AH2779,AI2779,AJ2779,AK2779,AL2779,AM2779,AN2779)</f>
        <v>1</v>
      </c>
      <c r="P2779" s="17">
        <f>SUM(AO2779,AP2779)</f>
        <v>0</v>
      </c>
      <c r="Q2779" s="17">
        <f>AR2779</f>
        <v>0</v>
      </c>
      <c r="R2779" s="17">
        <f>SUM(U2779,AT2779)</f>
        <v>0</v>
      </c>
      <c r="S2779" s="17">
        <f>AQ2779</f>
        <v>0</v>
      </c>
      <c r="T2779" s="19"/>
      <c r="U2779" s="26"/>
      <c r="V2779" s="26">
        <v>18</v>
      </c>
      <c r="W2779" s="26"/>
      <c r="X2779" s="26"/>
      <c r="Y2779" s="26"/>
      <c r="Z2779" s="26"/>
      <c r="AA2779" s="26"/>
      <c r="AB2779" s="26"/>
      <c r="AC2779" s="26"/>
      <c r="AD2779" s="26"/>
      <c r="AE2779" s="26"/>
      <c r="AF2779" s="26"/>
      <c r="AG2779" s="26"/>
      <c r="AH2779" s="26"/>
      <c r="AI2779" s="26"/>
      <c r="AJ2779" s="26"/>
      <c r="AK2779" s="26"/>
      <c r="AL2779" s="26"/>
      <c r="AM2779" s="26"/>
      <c r="AN2779" s="26"/>
      <c r="AO2779" s="26"/>
      <c r="AP2779" s="26"/>
      <c r="AQ2779" s="26"/>
      <c r="AR2779" s="39"/>
      <c r="AS2779" s="41">
        <v>37.5</v>
      </c>
      <c r="AT2779" s="41"/>
      <c r="AU2779" s="41"/>
    </row>
    <row r="2780" spans="1:47" x14ac:dyDescent="0.35">
      <c r="A2780" s="22" t="s">
        <v>350</v>
      </c>
      <c r="B2780" s="22" t="s">
        <v>4465</v>
      </c>
      <c r="C2780" s="22" t="s">
        <v>60</v>
      </c>
      <c r="D2780" s="22" t="s">
        <v>999</v>
      </c>
      <c r="E2780" s="21">
        <v>999925776</v>
      </c>
      <c r="F2780" s="22" t="s">
        <v>2044</v>
      </c>
      <c r="G2780" s="26" t="s">
        <v>471</v>
      </c>
      <c r="H2780" s="26" t="s">
        <v>5873</v>
      </c>
      <c r="I2780" s="18">
        <f>SUM(L2780)-J2780</f>
        <v>51</v>
      </c>
      <c r="J2780" s="18"/>
      <c r="K2780" s="19"/>
      <c r="L2780" s="17">
        <f>SUM(M2780,N2780,P2780,Q2780,R2780,S2780)</f>
        <v>51</v>
      </c>
      <c r="M2780" s="17">
        <f>SUM(AC2780,AS2780,AU2780)</f>
        <v>0</v>
      </c>
      <c r="N2780" s="17">
        <f>SUM(V2780,W2780,X2780,Y2780,Z2780,AA2780,AB2780,AD2780,AE2780,AF2780,AG2780,AH2780,AI2780,AJ2780,AK2780,AL2780,AM2780,AN2780)</f>
        <v>51</v>
      </c>
      <c r="O2780" s="17">
        <f>COUNT(V2780,W2780,X2780,Y2780,Z2780,AA2780,AB2780,AC2780,AD2780,AE2780,AF2780,AG2780,AH2780,AI2780,AJ2780,AK2780,AL2780,AM2780,AN2780)</f>
        <v>1</v>
      </c>
      <c r="P2780" s="17">
        <f>SUM(AO2780,AP2780)</f>
        <v>0</v>
      </c>
      <c r="Q2780" s="17">
        <f>AR2780</f>
        <v>0</v>
      </c>
      <c r="R2780" s="17">
        <f>SUM(U2780,AT2780)</f>
        <v>0</v>
      </c>
      <c r="S2780" s="17">
        <f>AQ2780</f>
        <v>0</v>
      </c>
      <c r="T2780" s="19"/>
      <c r="U2780" s="26"/>
      <c r="V2780" s="26"/>
      <c r="W2780" s="26"/>
      <c r="X2780" s="26"/>
      <c r="Y2780" s="26"/>
      <c r="Z2780" s="26"/>
      <c r="AA2780" s="26"/>
      <c r="AB2780" s="26"/>
      <c r="AC2780" s="26"/>
      <c r="AD2780" s="26"/>
      <c r="AE2780" s="26"/>
      <c r="AF2780" s="26"/>
      <c r="AG2780" s="26"/>
      <c r="AH2780" s="26">
        <v>51</v>
      </c>
      <c r="AI2780" s="26"/>
      <c r="AJ2780" s="26"/>
      <c r="AK2780" s="26"/>
      <c r="AL2780" s="26"/>
      <c r="AM2780" s="26"/>
      <c r="AN2780" s="26"/>
      <c r="AO2780" s="26"/>
      <c r="AP2780" s="26"/>
      <c r="AQ2780" s="26"/>
      <c r="AR2780" s="39"/>
      <c r="AS2780" s="41"/>
      <c r="AT2780" s="41"/>
      <c r="AU2780" s="41"/>
    </row>
    <row r="2781" spans="1:47" x14ac:dyDescent="0.35">
      <c r="A2781" s="22" t="s">
        <v>2258</v>
      </c>
      <c r="B2781" s="22" t="s">
        <v>215</v>
      </c>
      <c r="C2781" s="22" t="s">
        <v>60</v>
      </c>
      <c r="D2781" s="22" t="s">
        <v>999</v>
      </c>
      <c r="E2781" s="21">
        <v>999927418</v>
      </c>
      <c r="F2781" s="22" t="s">
        <v>2044</v>
      </c>
      <c r="G2781" s="26" t="s">
        <v>471</v>
      </c>
      <c r="H2781" s="26" t="s">
        <v>5873</v>
      </c>
      <c r="I2781" s="18">
        <f>SUM(L2781)-J2781</f>
        <v>51</v>
      </c>
      <c r="J2781" s="18"/>
      <c r="K2781" s="19"/>
      <c r="L2781" s="17">
        <f>SUM(M2781,N2781,P2781,Q2781,R2781,S2781)</f>
        <v>51</v>
      </c>
      <c r="M2781" s="17">
        <f>SUM(AC2781,AS2781,AU2781)</f>
        <v>0</v>
      </c>
      <c r="N2781" s="17">
        <f>SUM(V2781,W2781,X2781,Y2781,Z2781,AA2781,AB2781,AD2781,AE2781,AF2781,AG2781,AH2781,AI2781,AJ2781,AK2781,AL2781,AM2781,AN2781)</f>
        <v>51</v>
      </c>
      <c r="O2781" s="17">
        <f>COUNT(V2781,W2781,X2781,Y2781,Z2781,AA2781,AB2781,AC2781,AD2781,AE2781,AF2781,AG2781,AH2781,AI2781,AJ2781,AK2781,AL2781,AM2781,AN2781)</f>
        <v>1</v>
      </c>
      <c r="P2781" s="17">
        <f>SUM(AO2781,AP2781)</f>
        <v>0</v>
      </c>
      <c r="Q2781" s="17">
        <f>AR2781</f>
        <v>0</v>
      </c>
      <c r="R2781" s="17">
        <f>SUM(U2781,AT2781)</f>
        <v>0</v>
      </c>
      <c r="S2781" s="17">
        <f>AQ2781</f>
        <v>0</v>
      </c>
      <c r="T2781" s="19"/>
      <c r="U2781" s="26"/>
      <c r="V2781" s="26"/>
      <c r="W2781" s="26"/>
      <c r="X2781" s="26"/>
      <c r="Y2781" s="26"/>
      <c r="Z2781" s="26"/>
      <c r="AA2781" s="26"/>
      <c r="AB2781" s="26"/>
      <c r="AC2781" s="26"/>
      <c r="AD2781" s="26"/>
      <c r="AE2781" s="26"/>
      <c r="AF2781" s="26"/>
      <c r="AG2781" s="26"/>
      <c r="AH2781" s="26">
        <v>51</v>
      </c>
      <c r="AI2781" s="26"/>
      <c r="AJ2781" s="26"/>
      <c r="AK2781" s="26"/>
      <c r="AL2781" s="26"/>
      <c r="AM2781" s="26"/>
      <c r="AN2781" s="26"/>
      <c r="AO2781" s="26"/>
      <c r="AP2781" s="26"/>
      <c r="AQ2781" s="26"/>
      <c r="AR2781" s="39"/>
      <c r="AS2781" s="41"/>
      <c r="AT2781" s="41"/>
      <c r="AU2781" s="41"/>
    </row>
    <row r="2782" spans="1:47" x14ac:dyDescent="0.35">
      <c r="A2782" s="26" t="s">
        <v>341</v>
      </c>
      <c r="B2782" s="26" t="s">
        <v>2092</v>
      </c>
      <c r="C2782" s="26" t="s">
        <v>60</v>
      </c>
      <c r="D2782" s="26" t="s">
        <v>999</v>
      </c>
      <c r="E2782" s="26">
        <v>999925456</v>
      </c>
      <c r="F2782" s="26" t="s">
        <v>2044</v>
      </c>
      <c r="G2782" s="26" t="s">
        <v>471</v>
      </c>
      <c r="H2782" s="26" t="s">
        <v>5873</v>
      </c>
      <c r="I2782" s="18">
        <f>SUM(L2782)-J2782</f>
        <v>37</v>
      </c>
      <c r="J2782" s="18">
        <f>L2782/2</f>
        <v>37</v>
      </c>
      <c r="K2782" s="19"/>
      <c r="L2782" s="17">
        <f>SUM(M2782,N2782,P2782,Q2782,R2782,S2782)</f>
        <v>74</v>
      </c>
      <c r="M2782" s="17">
        <f>SUM(AC2782,AS2782,AU2782)</f>
        <v>56</v>
      </c>
      <c r="N2782" s="17">
        <f>SUM(V2782,W2782,X2782,Y2782,Z2782,AA2782,AB2782,AD2782,AE2782,AF2782,AG2782,AH2782,AI2782,AJ2782,AK2782,AL2782,AM2782,AN2782)</f>
        <v>18</v>
      </c>
      <c r="O2782" s="17">
        <f>COUNT(V2782,W2782,X2782,Y2782,Z2782,AA2782,AB2782,AC2782,AD2782,AE2782,AF2782,AG2782,AH2782,AI2782,AJ2782,AK2782,AL2782,AM2782,AN2782)</f>
        <v>1</v>
      </c>
      <c r="P2782" s="17">
        <f>SUM(AO2782,AP2782)</f>
        <v>0</v>
      </c>
      <c r="Q2782" s="17">
        <f>AR2782</f>
        <v>0</v>
      </c>
      <c r="R2782" s="17">
        <f>SUM(U2782,AT2782)</f>
        <v>0</v>
      </c>
      <c r="S2782" s="17">
        <f>AQ2782</f>
        <v>0</v>
      </c>
      <c r="T2782" s="19"/>
      <c r="U2782" s="26"/>
      <c r="V2782" s="26">
        <v>18</v>
      </c>
      <c r="W2782" s="26"/>
      <c r="X2782" s="26"/>
      <c r="Y2782" s="26"/>
      <c r="Z2782" s="26"/>
      <c r="AA2782" s="26"/>
      <c r="AB2782" s="26"/>
      <c r="AC2782" s="26"/>
      <c r="AD2782" s="26"/>
      <c r="AE2782" s="26"/>
      <c r="AF2782" s="26"/>
      <c r="AG2782" s="26"/>
      <c r="AH2782" s="26"/>
      <c r="AI2782" s="26"/>
      <c r="AJ2782" s="26"/>
      <c r="AK2782" s="26"/>
      <c r="AL2782" s="26"/>
      <c r="AM2782" s="26"/>
      <c r="AN2782" s="26"/>
      <c r="AO2782" s="26"/>
      <c r="AP2782" s="26"/>
      <c r="AQ2782" s="26"/>
      <c r="AR2782" s="39"/>
      <c r="AS2782" s="41">
        <v>56</v>
      </c>
      <c r="AT2782" s="41"/>
      <c r="AU2782" s="41"/>
    </row>
    <row r="2783" spans="1:47" x14ac:dyDescent="0.35">
      <c r="A2783" s="26" t="s">
        <v>2093</v>
      </c>
      <c r="B2783" s="26" t="s">
        <v>2094</v>
      </c>
      <c r="C2783" s="26" t="s">
        <v>60</v>
      </c>
      <c r="D2783" s="26" t="s">
        <v>999</v>
      </c>
      <c r="E2783" s="26">
        <v>999921340</v>
      </c>
      <c r="F2783" s="26" t="s">
        <v>2044</v>
      </c>
      <c r="G2783" s="26" t="s">
        <v>471</v>
      </c>
      <c r="H2783" s="26" t="s">
        <v>5873</v>
      </c>
      <c r="I2783" s="18">
        <f>SUM(L2783)-J2783</f>
        <v>35</v>
      </c>
      <c r="J2783" s="18">
        <f>L2783/2</f>
        <v>35</v>
      </c>
      <c r="K2783" s="19"/>
      <c r="L2783" s="17">
        <f>SUM(M2783,N2783,P2783,Q2783,R2783,S2783)</f>
        <v>70</v>
      </c>
      <c r="M2783" s="17">
        <f>SUM(AC2783,AS2783,AU2783)</f>
        <v>0</v>
      </c>
      <c r="N2783" s="17">
        <f>SUM(V2783,W2783,X2783,Y2783,Z2783,AA2783,AB2783,AD2783,AE2783,AF2783,AG2783,AH2783,AI2783,AJ2783,AK2783,AL2783,AM2783,AN2783)</f>
        <v>30</v>
      </c>
      <c r="O2783" s="17">
        <f>COUNT(V2783,W2783,X2783,Y2783,Z2783,AA2783,AB2783,AC2783,AD2783,AE2783,AF2783,AG2783,AH2783,AI2783,AJ2783,AK2783,AL2783,AM2783,AN2783)</f>
        <v>1</v>
      </c>
      <c r="P2783" s="17">
        <f>SUM(AO2783,AP2783)</f>
        <v>0</v>
      </c>
      <c r="Q2783" s="17">
        <f>AR2783</f>
        <v>40</v>
      </c>
      <c r="R2783" s="17">
        <f>SUM(U2783,AT2783)</f>
        <v>0</v>
      </c>
      <c r="S2783" s="17">
        <f>AQ2783</f>
        <v>0</v>
      </c>
      <c r="T2783" s="19"/>
      <c r="U2783" s="26"/>
      <c r="V2783" s="26"/>
      <c r="W2783" s="26"/>
      <c r="X2783" s="26"/>
      <c r="Y2783" s="26"/>
      <c r="Z2783" s="26"/>
      <c r="AA2783" s="26"/>
      <c r="AB2783" s="26">
        <v>30</v>
      </c>
      <c r="AC2783" s="26"/>
      <c r="AD2783" s="26"/>
      <c r="AE2783" s="26"/>
      <c r="AF2783" s="26"/>
      <c r="AG2783" s="26"/>
      <c r="AH2783" s="26"/>
      <c r="AI2783" s="26"/>
      <c r="AJ2783" s="26"/>
      <c r="AK2783" s="26"/>
      <c r="AL2783" s="26"/>
      <c r="AM2783" s="26"/>
      <c r="AN2783" s="26"/>
      <c r="AO2783" s="26"/>
      <c r="AP2783" s="26"/>
      <c r="AQ2783" s="26"/>
      <c r="AR2783" s="39">
        <v>40</v>
      </c>
      <c r="AS2783" s="41"/>
      <c r="AT2783" s="41"/>
      <c r="AU2783" s="41"/>
    </row>
    <row r="2784" spans="1:47" x14ac:dyDescent="0.35">
      <c r="A2784" s="26" t="s">
        <v>4467</v>
      </c>
      <c r="B2784" s="26" t="s">
        <v>4468</v>
      </c>
      <c r="C2784" s="26" t="s">
        <v>60</v>
      </c>
      <c r="D2784" s="26" t="s">
        <v>999</v>
      </c>
      <c r="E2784" s="26">
        <v>999922895</v>
      </c>
      <c r="F2784" s="26" t="s">
        <v>2044</v>
      </c>
      <c r="G2784" s="26" t="s">
        <v>471</v>
      </c>
      <c r="H2784" s="26" t="s">
        <v>5873</v>
      </c>
      <c r="I2784" s="18">
        <f>SUM(L2784)-J2784</f>
        <v>30</v>
      </c>
      <c r="J2784" s="18"/>
      <c r="K2784" s="19"/>
      <c r="L2784" s="17">
        <f>SUM(M2784,N2784,P2784,Q2784,R2784,S2784)</f>
        <v>30</v>
      </c>
      <c r="M2784" s="17">
        <f>SUM(AC2784,AS2784,AU2784)</f>
        <v>0</v>
      </c>
      <c r="N2784" s="17">
        <f>SUM(V2784,W2784,X2784,Y2784,Z2784,AA2784,AB2784,AD2784,AE2784,AF2784,AG2784,AH2784,AI2784,AJ2784,AK2784,AL2784,AM2784,AN2784)</f>
        <v>30</v>
      </c>
      <c r="O2784" s="17">
        <f>COUNT(V2784,W2784,X2784,Y2784,Z2784,AA2784,AB2784,AC2784,AD2784,AE2784,AF2784,AG2784,AH2784,AI2784,AJ2784,AK2784,AL2784,AM2784,AN2784)</f>
        <v>1</v>
      </c>
      <c r="P2784" s="17">
        <f>SUM(AO2784,AP2784)</f>
        <v>0</v>
      </c>
      <c r="Q2784" s="17">
        <f>AR2784</f>
        <v>0</v>
      </c>
      <c r="R2784" s="17">
        <f>SUM(U2784,AT2784)</f>
        <v>0</v>
      </c>
      <c r="S2784" s="17">
        <f>AQ2784</f>
        <v>0</v>
      </c>
      <c r="T2784" s="19"/>
      <c r="U2784" s="26"/>
      <c r="V2784" s="26"/>
      <c r="W2784" s="26">
        <v>30</v>
      </c>
      <c r="X2784" s="26"/>
      <c r="Y2784" s="26"/>
      <c r="Z2784" s="26"/>
      <c r="AA2784" s="26"/>
      <c r="AB2784" s="26"/>
      <c r="AC2784" s="26"/>
      <c r="AD2784" s="26"/>
      <c r="AE2784" s="26"/>
      <c r="AF2784" s="26"/>
      <c r="AG2784" s="26"/>
      <c r="AH2784" s="26"/>
      <c r="AI2784" s="26"/>
      <c r="AJ2784" s="26"/>
      <c r="AK2784" s="26"/>
      <c r="AL2784" s="26"/>
      <c r="AM2784" s="26"/>
      <c r="AN2784" s="26"/>
      <c r="AO2784" s="26"/>
      <c r="AP2784" s="26"/>
      <c r="AQ2784" s="26"/>
      <c r="AR2784" s="39"/>
      <c r="AS2784" s="41"/>
      <c r="AT2784" s="41"/>
      <c r="AU2784" s="41"/>
    </row>
    <row r="2785" spans="1:47" x14ac:dyDescent="0.35">
      <c r="A2785" s="26" t="s">
        <v>610</v>
      </c>
      <c r="B2785" s="26" t="s">
        <v>4469</v>
      </c>
      <c r="C2785" s="26" t="s">
        <v>60</v>
      </c>
      <c r="D2785" s="26" t="s">
        <v>999</v>
      </c>
      <c r="E2785" s="26">
        <v>999926613</v>
      </c>
      <c r="F2785" s="26" t="s">
        <v>2044</v>
      </c>
      <c r="G2785" s="26" t="s">
        <v>471</v>
      </c>
      <c r="H2785" s="26" t="s">
        <v>5873</v>
      </c>
      <c r="I2785" s="18">
        <f>SUM(L2785)-J2785</f>
        <v>30</v>
      </c>
      <c r="J2785" s="18"/>
      <c r="K2785" s="19"/>
      <c r="L2785" s="17">
        <f>SUM(M2785,N2785,P2785,Q2785,R2785,S2785)</f>
        <v>30</v>
      </c>
      <c r="M2785" s="17">
        <f>SUM(AC2785,AS2785,AU2785)</f>
        <v>0</v>
      </c>
      <c r="N2785" s="17">
        <f>SUM(V2785,W2785,X2785,Y2785,Z2785,AA2785,AB2785,AD2785,AE2785,AF2785,AG2785,AH2785,AI2785,AJ2785,AK2785,AL2785,AM2785,AN2785)</f>
        <v>30</v>
      </c>
      <c r="O2785" s="17">
        <f>COUNT(V2785,W2785,X2785,Y2785,Z2785,AA2785,AB2785,AC2785,AD2785,AE2785,AF2785,AG2785,AH2785,AI2785,AJ2785,AK2785,AL2785,AM2785,AN2785)</f>
        <v>1</v>
      </c>
      <c r="P2785" s="17">
        <f>SUM(AO2785,AP2785)</f>
        <v>0</v>
      </c>
      <c r="Q2785" s="17">
        <f>AR2785</f>
        <v>0</v>
      </c>
      <c r="R2785" s="17">
        <f>SUM(U2785,AT2785)</f>
        <v>0</v>
      </c>
      <c r="S2785" s="17">
        <f>AQ2785</f>
        <v>0</v>
      </c>
      <c r="T2785" s="19"/>
      <c r="U2785" s="26"/>
      <c r="V2785" s="26"/>
      <c r="W2785" s="26"/>
      <c r="X2785" s="26"/>
      <c r="Y2785" s="26"/>
      <c r="Z2785" s="26"/>
      <c r="AA2785" s="26"/>
      <c r="AB2785" s="26"/>
      <c r="AC2785" s="26"/>
      <c r="AD2785" s="26"/>
      <c r="AE2785" s="26"/>
      <c r="AF2785" s="26"/>
      <c r="AG2785" s="26"/>
      <c r="AH2785" s="26"/>
      <c r="AI2785" s="26"/>
      <c r="AJ2785" s="26"/>
      <c r="AK2785" s="26"/>
      <c r="AL2785" s="26"/>
      <c r="AM2785" s="26"/>
      <c r="AN2785" s="26">
        <v>30</v>
      </c>
      <c r="AO2785" s="26"/>
      <c r="AP2785" s="26"/>
      <c r="AQ2785" s="26"/>
      <c r="AR2785" s="39"/>
      <c r="AS2785" s="41"/>
      <c r="AT2785" s="41"/>
      <c r="AU2785" s="41"/>
    </row>
    <row r="2786" spans="1:47" x14ac:dyDescent="0.35">
      <c r="A2786" s="26" t="s">
        <v>3632</v>
      </c>
      <c r="B2786" s="26" t="s">
        <v>4470</v>
      </c>
      <c r="C2786" s="26" t="s">
        <v>60</v>
      </c>
      <c r="D2786" s="26" t="s">
        <v>999</v>
      </c>
      <c r="E2786" s="26">
        <v>999927364</v>
      </c>
      <c r="F2786" s="26" t="s">
        <v>2044</v>
      </c>
      <c r="G2786" s="26" t="s">
        <v>471</v>
      </c>
      <c r="H2786" s="26" t="s">
        <v>5873</v>
      </c>
      <c r="I2786" s="18">
        <f>SUM(L2786)-J2786</f>
        <v>30</v>
      </c>
      <c r="J2786" s="18"/>
      <c r="K2786" s="19"/>
      <c r="L2786" s="17">
        <f>SUM(M2786,N2786,P2786,Q2786,R2786,S2786)</f>
        <v>30</v>
      </c>
      <c r="M2786" s="17">
        <f>SUM(AC2786,AS2786,AU2786)</f>
        <v>0</v>
      </c>
      <c r="N2786" s="17">
        <f>SUM(V2786,W2786,X2786,Y2786,Z2786,AA2786,AB2786,AD2786,AE2786,AF2786,AG2786,AH2786,AI2786,AJ2786,AK2786,AL2786,AM2786,AN2786)</f>
        <v>30</v>
      </c>
      <c r="O2786" s="17">
        <f>COUNT(V2786,W2786,X2786,Y2786,Z2786,AA2786,AB2786,AC2786,AD2786,AE2786,AF2786,AG2786,AH2786,AI2786,AJ2786,AK2786,AL2786,AM2786,AN2786)</f>
        <v>1</v>
      </c>
      <c r="P2786" s="17">
        <f>SUM(AO2786,AP2786)</f>
        <v>0</v>
      </c>
      <c r="Q2786" s="17">
        <f>AR2786</f>
        <v>0</v>
      </c>
      <c r="R2786" s="17">
        <f>SUM(U2786,AT2786)</f>
        <v>0</v>
      </c>
      <c r="S2786" s="17">
        <f>AQ2786</f>
        <v>0</v>
      </c>
      <c r="T2786" s="19"/>
      <c r="U2786" s="26"/>
      <c r="V2786" s="26"/>
      <c r="W2786" s="26"/>
      <c r="X2786" s="26"/>
      <c r="Y2786" s="26"/>
      <c r="Z2786" s="26"/>
      <c r="AA2786" s="26"/>
      <c r="AB2786" s="26"/>
      <c r="AC2786" s="26"/>
      <c r="AD2786" s="26"/>
      <c r="AE2786" s="26"/>
      <c r="AF2786" s="26"/>
      <c r="AG2786" s="26"/>
      <c r="AH2786" s="26"/>
      <c r="AI2786" s="26"/>
      <c r="AJ2786" s="26"/>
      <c r="AK2786" s="26"/>
      <c r="AL2786" s="26"/>
      <c r="AM2786" s="26">
        <v>30</v>
      </c>
      <c r="AN2786" s="26"/>
      <c r="AO2786" s="26"/>
      <c r="AP2786" s="26"/>
      <c r="AQ2786" s="26"/>
      <c r="AR2786" s="39"/>
      <c r="AS2786" s="41"/>
      <c r="AT2786" s="41"/>
      <c r="AU2786" s="41"/>
    </row>
    <row r="2787" spans="1:47" x14ac:dyDescent="0.35">
      <c r="A2787" s="22" t="s">
        <v>193</v>
      </c>
      <c r="B2787" s="22" t="s">
        <v>1273</v>
      </c>
      <c r="C2787" s="22" t="s">
        <v>60</v>
      </c>
      <c r="D2787" s="22" t="s">
        <v>999</v>
      </c>
      <c r="E2787" s="21">
        <v>999927889</v>
      </c>
      <c r="F2787" s="22" t="s">
        <v>2044</v>
      </c>
      <c r="G2787" s="26" t="s">
        <v>471</v>
      </c>
      <c r="H2787" s="26" t="s">
        <v>5873</v>
      </c>
      <c r="I2787" s="18">
        <f>SUM(L2787)-J2787</f>
        <v>15</v>
      </c>
      <c r="J2787" s="18">
        <f>L2787/2</f>
        <v>15</v>
      </c>
      <c r="K2787" s="19"/>
      <c r="L2787" s="17">
        <f>SUM(M2787,N2787,P2787,Q2787,R2787,S2787)</f>
        <v>30</v>
      </c>
      <c r="M2787" s="17">
        <f>SUM(AC2787,AS2787,AU2787)</f>
        <v>0</v>
      </c>
      <c r="N2787" s="17">
        <f>SUM(V2787,W2787,X2787,Y2787,Z2787,AA2787,AB2787,AD2787,AE2787,AF2787,AG2787,AH2787,AI2787,AJ2787,AK2787,AL2787,AM2787,AN2787)</f>
        <v>30</v>
      </c>
      <c r="O2787" s="17">
        <f>COUNT(V2787,W2787,X2787,Y2787,Z2787,AA2787,AB2787,AC2787,AD2787,AE2787,AF2787,AG2787,AH2787,AI2787,AJ2787,AK2787,AL2787,AM2787,AN2787)</f>
        <v>1</v>
      </c>
      <c r="P2787" s="17">
        <f>SUM(AO2787,AP2787)</f>
        <v>0</v>
      </c>
      <c r="Q2787" s="17">
        <f>AR2787</f>
        <v>0</v>
      </c>
      <c r="R2787" s="17">
        <f>SUM(U2787,AT2787)</f>
        <v>0</v>
      </c>
      <c r="S2787" s="17">
        <f>AQ2787</f>
        <v>0</v>
      </c>
      <c r="T2787" s="19"/>
      <c r="U2787" s="26"/>
      <c r="V2787" s="26"/>
      <c r="W2787" s="26"/>
      <c r="X2787" s="26"/>
      <c r="Y2787" s="26"/>
      <c r="Z2787" s="26"/>
      <c r="AA2787" s="26"/>
      <c r="AB2787" s="26"/>
      <c r="AC2787" s="26"/>
      <c r="AD2787" s="26"/>
      <c r="AE2787" s="26"/>
      <c r="AF2787" s="26"/>
      <c r="AG2787" s="26"/>
      <c r="AH2787" s="26">
        <v>30</v>
      </c>
      <c r="AI2787" s="26"/>
      <c r="AJ2787" s="26"/>
      <c r="AK2787" s="26"/>
      <c r="AL2787" s="26"/>
      <c r="AM2787" s="26"/>
      <c r="AN2787" s="26"/>
      <c r="AO2787" s="26"/>
      <c r="AP2787" s="26"/>
      <c r="AQ2787" s="26"/>
      <c r="AR2787" s="39"/>
      <c r="AS2787" s="41"/>
      <c r="AT2787" s="41"/>
      <c r="AU2787" s="41"/>
    </row>
    <row r="2788" spans="1:47" x14ac:dyDescent="0.35">
      <c r="A2788" s="26" t="s">
        <v>1196</v>
      </c>
      <c r="B2788" s="26" t="s">
        <v>2095</v>
      </c>
      <c r="C2788" s="26" t="s">
        <v>60</v>
      </c>
      <c r="D2788" s="26" t="s">
        <v>999</v>
      </c>
      <c r="E2788" s="26">
        <v>999927954</v>
      </c>
      <c r="F2788" s="26" t="s">
        <v>2044</v>
      </c>
      <c r="G2788" s="26" t="s">
        <v>471</v>
      </c>
      <c r="H2788" s="26" t="s">
        <v>5873</v>
      </c>
      <c r="I2788" s="18">
        <f>SUM(L2788)-J2788</f>
        <v>15</v>
      </c>
      <c r="J2788" s="18">
        <f>L2788/2</f>
        <v>15</v>
      </c>
      <c r="K2788" s="19"/>
      <c r="L2788" s="17">
        <f>SUM(M2788,N2788,P2788,Q2788,R2788,S2788)</f>
        <v>30</v>
      </c>
      <c r="M2788" s="17">
        <f>SUM(AC2788,AS2788,AU2788)</f>
        <v>0</v>
      </c>
      <c r="N2788" s="17">
        <f>SUM(V2788,W2788,X2788,Y2788,Z2788,AA2788,AB2788,AD2788,AE2788,AF2788,AG2788,AH2788,AI2788,AJ2788,AK2788,AL2788,AM2788,AN2788)</f>
        <v>30</v>
      </c>
      <c r="O2788" s="17">
        <f>COUNT(V2788,W2788,X2788,Y2788,Z2788,AA2788,AB2788,AC2788,AD2788,AE2788,AF2788,AG2788,AH2788,AI2788,AJ2788,AK2788,AL2788,AM2788,AN2788)</f>
        <v>1</v>
      </c>
      <c r="P2788" s="17">
        <f>SUM(AO2788,AP2788)</f>
        <v>0</v>
      </c>
      <c r="Q2788" s="17">
        <f>AR2788</f>
        <v>0</v>
      </c>
      <c r="R2788" s="17">
        <f>SUM(U2788,AT2788)</f>
        <v>0</v>
      </c>
      <c r="S2788" s="17">
        <f>AQ2788</f>
        <v>0</v>
      </c>
      <c r="T2788" s="19"/>
      <c r="U2788" s="26"/>
      <c r="V2788" s="26"/>
      <c r="W2788" s="26"/>
      <c r="X2788" s="26"/>
      <c r="Y2788" s="26"/>
      <c r="Z2788" s="26"/>
      <c r="AA2788" s="26"/>
      <c r="AB2788" s="26"/>
      <c r="AC2788" s="26"/>
      <c r="AD2788" s="26"/>
      <c r="AE2788" s="26"/>
      <c r="AF2788" s="26"/>
      <c r="AG2788" s="26"/>
      <c r="AH2788" s="26"/>
      <c r="AI2788" s="26">
        <v>30</v>
      </c>
      <c r="AJ2788" s="26"/>
      <c r="AK2788" s="26"/>
      <c r="AL2788" s="26"/>
      <c r="AM2788" s="26"/>
      <c r="AN2788" s="26"/>
      <c r="AO2788" s="26"/>
      <c r="AP2788" s="26"/>
      <c r="AQ2788" s="26"/>
      <c r="AR2788" s="39"/>
      <c r="AS2788" s="41"/>
      <c r="AT2788" s="41"/>
      <c r="AU2788" s="41"/>
    </row>
    <row r="2789" spans="1:47" x14ac:dyDescent="0.35">
      <c r="A2789" s="26" t="s">
        <v>350</v>
      </c>
      <c r="B2789" s="26" t="s">
        <v>178</v>
      </c>
      <c r="C2789" s="26" t="s">
        <v>60</v>
      </c>
      <c r="D2789" s="26" t="s">
        <v>999</v>
      </c>
      <c r="E2789" s="26">
        <v>999925674</v>
      </c>
      <c r="F2789" s="26" t="s">
        <v>2044</v>
      </c>
      <c r="G2789" s="26" t="s">
        <v>450</v>
      </c>
      <c r="H2789" s="26" t="s">
        <v>5874</v>
      </c>
      <c r="I2789" s="18">
        <f>SUM(L2789)-J2789</f>
        <v>184</v>
      </c>
      <c r="J2789" s="18"/>
      <c r="K2789" s="19"/>
      <c r="L2789" s="17">
        <f>SUM(M2789,N2789,P2789,Q2789,R2789,S2789)</f>
        <v>184</v>
      </c>
      <c r="M2789" s="17">
        <f>SUM(AC2789,AS2789,AU2789)</f>
        <v>0</v>
      </c>
      <c r="N2789" s="17">
        <f>SUM(V2789,W2789,X2789,Y2789,Z2789,AA2789,AB2789,AD2789,AE2789,AF2789,AG2789,AH2789,AI2789,AJ2789,AK2789,AL2789,AM2789,AN2789)</f>
        <v>94</v>
      </c>
      <c r="O2789" s="17">
        <f>COUNT(V2789,W2789,X2789,Y2789,Z2789,AA2789,AB2789,AC2789,AD2789,AE2789,AF2789,AG2789,AH2789,AI2789,AJ2789,AK2789,AL2789,AM2789,AN2789)</f>
        <v>2</v>
      </c>
      <c r="P2789" s="17">
        <f>SUM(AO2789,AP2789)</f>
        <v>0</v>
      </c>
      <c r="Q2789" s="17">
        <f>AR2789</f>
        <v>90</v>
      </c>
      <c r="R2789" s="17">
        <f>SUM(U2789,AT2789)</f>
        <v>0</v>
      </c>
      <c r="S2789" s="17">
        <f>AQ2789</f>
        <v>0</v>
      </c>
      <c r="T2789" s="19"/>
      <c r="U2789" s="26"/>
      <c r="V2789" s="26"/>
      <c r="W2789" s="26"/>
      <c r="X2789" s="26"/>
      <c r="Y2789" s="26">
        <v>34</v>
      </c>
      <c r="Z2789" s="26"/>
      <c r="AA2789" s="26"/>
      <c r="AB2789" s="26"/>
      <c r="AC2789" s="26"/>
      <c r="AD2789" s="26"/>
      <c r="AE2789" s="26"/>
      <c r="AF2789" s="26"/>
      <c r="AG2789" s="26"/>
      <c r="AH2789" s="26"/>
      <c r="AI2789" s="26">
        <v>60</v>
      </c>
      <c r="AJ2789" s="26"/>
      <c r="AK2789" s="26"/>
      <c r="AL2789" s="26"/>
      <c r="AM2789" s="26"/>
      <c r="AN2789" s="26"/>
      <c r="AO2789" s="26"/>
      <c r="AP2789" s="26"/>
      <c r="AQ2789" s="26"/>
      <c r="AR2789" s="39">
        <v>90</v>
      </c>
      <c r="AS2789" s="41"/>
      <c r="AT2789" s="41"/>
      <c r="AU2789" s="41"/>
    </row>
    <row r="2790" spans="1:47" x14ac:dyDescent="0.35">
      <c r="A2790" s="22" t="s">
        <v>419</v>
      </c>
      <c r="B2790" s="22" t="s">
        <v>4476</v>
      </c>
      <c r="C2790" s="22" t="s">
        <v>60</v>
      </c>
      <c r="D2790" s="22" t="s">
        <v>999</v>
      </c>
      <c r="E2790" s="21">
        <v>999926178</v>
      </c>
      <c r="F2790" s="22" t="s">
        <v>2044</v>
      </c>
      <c r="G2790" s="26" t="s">
        <v>450</v>
      </c>
      <c r="H2790" s="26" t="s">
        <v>5874</v>
      </c>
      <c r="I2790" s="18">
        <f>SUM(L2790)-J2790</f>
        <v>120</v>
      </c>
      <c r="J2790" s="18"/>
      <c r="K2790" s="19"/>
      <c r="L2790" s="17">
        <f>SUM(M2790,N2790,P2790,Q2790,R2790,S2790)</f>
        <v>120</v>
      </c>
      <c r="M2790" s="17">
        <f>SUM(AC2790,AS2790,AU2790)</f>
        <v>0</v>
      </c>
      <c r="N2790" s="17">
        <f>SUM(V2790,W2790,X2790,Y2790,Z2790,AA2790,AB2790,AD2790,AE2790,AF2790,AG2790,AH2790,AI2790,AJ2790,AK2790,AL2790,AM2790,AN2790)</f>
        <v>120</v>
      </c>
      <c r="O2790" s="17">
        <f>COUNT(V2790,W2790,X2790,Y2790,Z2790,AA2790,AB2790,AC2790,AD2790,AE2790,AF2790,AG2790,AH2790,AI2790,AJ2790,AK2790,AL2790,AM2790,AN2790)</f>
        <v>1</v>
      </c>
      <c r="P2790" s="17">
        <f>SUM(AO2790,AP2790)</f>
        <v>0</v>
      </c>
      <c r="Q2790" s="17">
        <f>AR2790</f>
        <v>0</v>
      </c>
      <c r="R2790" s="17">
        <f>SUM(U2790,AT2790)</f>
        <v>0</v>
      </c>
      <c r="S2790" s="17">
        <f>AQ2790</f>
        <v>0</v>
      </c>
      <c r="T2790" s="19"/>
      <c r="U2790" s="26"/>
      <c r="V2790" s="26"/>
      <c r="W2790" s="26"/>
      <c r="X2790" s="26"/>
      <c r="Y2790" s="26"/>
      <c r="Z2790" s="26"/>
      <c r="AA2790" s="26"/>
      <c r="AB2790" s="26"/>
      <c r="AC2790" s="26"/>
      <c r="AD2790" s="26"/>
      <c r="AE2790" s="26"/>
      <c r="AF2790" s="26"/>
      <c r="AG2790" s="26"/>
      <c r="AH2790" s="26">
        <v>120</v>
      </c>
      <c r="AI2790" s="26"/>
      <c r="AJ2790" s="26"/>
      <c r="AK2790" s="26"/>
      <c r="AL2790" s="26"/>
      <c r="AM2790" s="26"/>
      <c r="AN2790" s="26"/>
      <c r="AO2790" s="26"/>
      <c r="AP2790" s="26"/>
      <c r="AQ2790" s="26"/>
      <c r="AR2790" s="39"/>
      <c r="AS2790" s="41"/>
      <c r="AT2790" s="41"/>
      <c r="AU2790" s="41"/>
    </row>
    <row r="2791" spans="1:47" x14ac:dyDescent="0.35">
      <c r="A2791" s="26" t="s">
        <v>4477</v>
      </c>
      <c r="B2791" s="26" t="s">
        <v>4478</v>
      </c>
      <c r="C2791" s="26" t="s">
        <v>60</v>
      </c>
      <c r="D2791" s="26" t="s">
        <v>999</v>
      </c>
      <c r="E2791" s="26">
        <v>999922522</v>
      </c>
      <c r="F2791" s="26" t="s">
        <v>2044</v>
      </c>
      <c r="G2791" s="26" t="s">
        <v>450</v>
      </c>
      <c r="H2791" s="26" t="s">
        <v>5874</v>
      </c>
      <c r="I2791" s="18">
        <f>SUM(L2791)-J2791</f>
        <v>98</v>
      </c>
      <c r="J2791" s="18"/>
      <c r="K2791" s="19"/>
      <c r="L2791" s="17">
        <f>SUM(M2791,N2791,P2791,Q2791,R2791,S2791)</f>
        <v>98</v>
      </c>
      <c r="M2791" s="17">
        <f>SUM(AC2791,AS2791,AU2791)</f>
        <v>0</v>
      </c>
      <c r="N2791" s="17">
        <f>SUM(V2791,W2791,X2791,Y2791,Z2791,AA2791,AB2791,AD2791,AE2791,AF2791,AG2791,AH2791,AI2791,AJ2791,AK2791,AL2791,AM2791,AN2791)</f>
        <v>30</v>
      </c>
      <c r="O2791" s="17">
        <f>COUNT(V2791,W2791,X2791,Y2791,Z2791,AA2791,AB2791,AC2791,AD2791,AE2791,AF2791,AG2791,AH2791,AI2791,AJ2791,AK2791,AL2791,AM2791,AN2791)</f>
        <v>1</v>
      </c>
      <c r="P2791" s="17">
        <f>SUM(AO2791,AP2791)</f>
        <v>0</v>
      </c>
      <c r="Q2791" s="17">
        <f>AR2791</f>
        <v>68</v>
      </c>
      <c r="R2791" s="17">
        <f>SUM(U2791,AT2791)</f>
        <v>0</v>
      </c>
      <c r="S2791" s="17">
        <f>AQ2791</f>
        <v>0</v>
      </c>
      <c r="T2791" s="19"/>
      <c r="U2791" s="26"/>
      <c r="V2791" s="26"/>
      <c r="W2791" s="26">
        <v>30</v>
      </c>
      <c r="X2791" s="26"/>
      <c r="Y2791" s="26"/>
      <c r="Z2791" s="26"/>
      <c r="AA2791" s="26"/>
      <c r="AB2791" s="26"/>
      <c r="AC2791" s="26"/>
      <c r="AD2791" s="26"/>
      <c r="AE2791" s="26"/>
      <c r="AF2791" s="26"/>
      <c r="AG2791" s="26"/>
      <c r="AH2791" s="26"/>
      <c r="AI2791" s="26"/>
      <c r="AJ2791" s="26"/>
      <c r="AK2791" s="26"/>
      <c r="AL2791" s="26"/>
      <c r="AM2791" s="26"/>
      <c r="AN2791" s="26"/>
      <c r="AO2791" s="26"/>
      <c r="AP2791" s="26"/>
      <c r="AQ2791" s="26"/>
      <c r="AR2791" s="39">
        <v>68</v>
      </c>
      <c r="AS2791" s="41"/>
      <c r="AT2791" s="41"/>
      <c r="AU2791" s="41"/>
    </row>
    <row r="2792" spans="1:47" x14ac:dyDescent="0.35">
      <c r="A2792" s="26" t="s">
        <v>1162</v>
      </c>
      <c r="B2792" s="26" t="s">
        <v>4463</v>
      </c>
      <c r="C2792" s="26" t="s">
        <v>60</v>
      </c>
      <c r="D2792" s="26" t="s">
        <v>999</v>
      </c>
      <c r="E2792" s="26">
        <v>999923569</v>
      </c>
      <c r="F2792" s="26" t="s">
        <v>2044</v>
      </c>
      <c r="G2792" s="26" t="s">
        <v>450</v>
      </c>
      <c r="H2792" s="26" t="s">
        <v>5874</v>
      </c>
      <c r="I2792" s="18">
        <f>SUM(L2792)-J2792</f>
        <v>51</v>
      </c>
      <c r="J2792" s="18"/>
      <c r="K2792" s="19"/>
      <c r="L2792" s="17">
        <f>SUM(M2792,N2792,P2792,Q2792,R2792,S2792)</f>
        <v>51</v>
      </c>
      <c r="M2792" s="17">
        <f>SUM(AC2792,AS2792,AU2792)</f>
        <v>0</v>
      </c>
      <c r="N2792" s="17">
        <f>SUM(V2792,W2792,X2792,Y2792,Z2792,AA2792,AB2792,AD2792,AE2792,AF2792,AG2792,AH2792,AI2792,AJ2792,AK2792,AL2792,AM2792,AN2792)</f>
        <v>0</v>
      </c>
      <c r="O2792" s="17">
        <f>COUNT(V2792,W2792,X2792,Y2792,Z2792,AA2792,AB2792,AC2792,AD2792,AE2792,AF2792,AG2792,AH2792,AI2792,AJ2792,AK2792,AL2792,AM2792,AN2792)</f>
        <v>0</v>
      </c>
      <c r="P2792" s="17">
        <f>SUM(AO2792,AP2792)</f>
        <v>0</v>
      </c>
      <c r="Q2792" s="17">
        <f>AR2792</f>
        <v>51</v>
      </c>
      <c r="R2792" s="17">
        <f>SUM(U2792,AT2792)</f>
        <v>0</v>
      </c>
      <c r="S2792" s="17">
        <f>AQ2792</f>
        <v>0</v>
      </c>
      <c r="T2792" s="19"/>
      <c r="U2792" s="26"/>
      <c r="V2792" s="26"/>
      <c r="W2792" s="26"/>
      <c r="X2792" s="26"/>
      <c r="Y2792" s="26"/>
      <c r="Z2792" s="26"/>
      <c r="AA2792" s="26"/>
      <c r="AB2792" s="26"/>
      <c r="AC2792" s="26"/>
      <c r="AD2792" s="26"/>
      <c r="AE2792" s="26"/>
      <c r="AF2792" s="26"/>
      <c r="AG2792" s="26"/>
      <c r="AH2792" s="26"/>
      <c r="AI2792" s="26"/>
      <c r="AJ2792" s="26"/>
      <c r="AK2792" s="26"/>
      <c r="AL2792" s="26"/>
      <c r="AM2792" s="26"/>
      <c r="AN2792" s="26"/>
      <c r="AO2792" s="26"/>
      <c r="AP2792" s="26"/>
      <c r="AQ2792" s="26"/>
      <c r="AR2792" s="39">
        <v>51</v>
      </c>
      <c r="AS2792" s="41"/>
      <c r="AT2792" s="41"/>
      <c r="AU2792" s="41"/>
    </row>
    <row r="2793" spans="1:47" x14ac:dyDescent="0.35">
      <c r="A2793" s="22" t="s">
        <v>4480</v>
      </c>
      <c r="B2793" s="22" t="s">
        <v>3608</v>
      </c>
      <c r="C2793" s="22" t="s">
        <v>60</v>
      </c>
      <c r="D2793" s="22" t="s">
        <v>999</v>
      </c>
      <c r="E2793" s="21">
        <v>999927042</v>
      </c>
      <c r="F2793" s="22" t="s">
        <v>2044</v>
      </c>
      <c r="G2793" s="26" t="s">
        <v>450</v>
      </c>
      <c r="H2793" s="26" t="s">
        <v>5874</v>
      </c>
      <c r="I2793" s="18">
        <f>SUM(L2793)-J2793</f>
        <v>51</v>
      </c>
      <c r="J2793" s="18"/>
      <c r="K2793" s="19"/>
      <c r="L2793" s="17">
        <f>SUM(M2793,N2793,P2793,Q2793,R2793,S2793)</f>
        <v>51</v>
      </c>
      <c r="M2793" s="17">
        <f>SUM(AC2793,AS2793,AU2793)</f>
        <v>0</v>
      </c>
      <c r="N2793" s="17">
        <f>SUM(V2793,W2793,X2793,Y2793,Z2793,AA2793,AB2793,AD2793,AE2793,AF2793,AG2793,AH2793,AI2793,AJ2793,AK2793,AL2793,AM2793,AN2793)</f>
        <v>51</v>
      </c>
      <c r="O2793" s="17">
        <f>COUNT(V2793,W2793,X2793,Y2793,Z2793,AA2793,AB2793,AC2793,AD2793,AE2793,AF2793,AG2793,AH2793,AI2793,AJ2793,AK2793,AL2793,AM2793,AN2793)</f>
        <v>1</v>
      </c>
      <c r="P2793" s="17">
        <f>SUM(AO2793,AP2793)</f>
        <v>0</v>
      </c>
      <c r="Q2793" s="17">
        <f>AR2793</f>
        <v>0</v>
      </c>
      <c r="R2793" s="17">
        <f>SUM(U2793,AT2793)</f>
        <v>0</v>
      </c>
      <c r="S2793" s="17">
        <f>AQ2793</f>
        <v>0</v>
      </c>
      <c r="T2793" s="19"/>
      <c r="U2793" s="26"/>
      <c r="V2793" s="26"/>
      <c r="W2793" s="26"/>
      <c r="X2793" s="26"/>
      <c r="Y2793" s="26"/>
      <c r="Z2793" s="26"/>
      <c r="AA2793" s="26"/>
      <c r="AB2793" s="26"/>
      <c r="AC2793" s="26"/>
      <c r="AD2793" s="26"/>
      <c r="AE2793" s="26"/>
      <c r="AF2793" s="26"/>
      <c r="AG2793" s="26"/>
      <c r="AH2793" s="26">
        <v>51</v>
      </c>
      <c r="AI2793" s="26"/>
      <c r="AJ2793" s="26"/>
      <c r="AK2793" s="26"/>
      <c r="AL2793" s="26"/>
      <c r="AM2793" s="26"/>
      <c r="AN2793" s="26"/>
      <c r="AO2793" s="26"/>
      <c r="AP2793" s="26"/>
      <c r="AQ2793" s="26"/>
      <c r="AR2793" s="39"/>
      <c r="AS2793" s="41"/>
      <c r="AT2793" s="41"/>
      <c r="AU2793" s="41"/>
    </row>
    <row r="2794" spans="1:47" x14ac:dyDescent="0.35">
      <c r="A2794" s="26" t="s">
        <v>4255</v>
      </c>
      <c r="B2794" s="26" t="s">
        <v>4482</v>
      </c>
      <c r="C2794" s="26" t="s">
        <v>60</v>
      </c>
      <c r="D2794" s="26" t="s">
        <v>999</v>
      </c>
      <c r="E2794" s="26">
        <v>999922895</v>
      </c>
      <c r="F2794" s="27" t="s">
        <v>2044</v>
      </c>
      <c r="G2794" s="26" t="s">
        <v>450</v>
      </c>
      <c r="H2794" s="26" t="s">
        <v>5874</v>
      </c>
      <c r="I2794" s="18">
        <f>SUM(L2794)-J2794</f>
        <v>45</v>
      </c>
      <c r="J2794" s="18"/>
      <c r="K2794" s="19"/>
      <c r="L2794" s="17">
        <f>SUM(M2794,N2794,P2794,Q2794,R2794,S2794)</f>
        <v>45</v>
      </c>
      <c r="M2794" s="17">
        <f>SUM(AC2794,AS2794,AU2794)</f>
        <v>0</v>
      </c>
      <c r="N2794" s="17">
        <f>SUM(V2794,W2794,X2794,Y2794,Z2794,AA2794,AB2794,AD2794,AE2794,AF2794,AG2794,AH2794,AI2794,AJ2794,AK2794,AL2794,AM2794,AN2794)</f>
        <v>45</v>
      </c>
      <c r="O2794" s="17">
        <f>COUNT(V2794,W2794,X2794,Y2794,Z2794,AA2794,AB2794,AC2794,AD2794,AE2794,AF2794,AG2794,AH2794,AI2794,AJ2794,AK2794,AL2794,AM2794,AN2794)</f>
        <v>1</v>
      </c>
      <c r="P2794" s="17">
        <f>SUM(AO2794,AP2794)</f>
        <v>0</v>
      </c>
      <c r="Q2794" s="17">
        <f>AR2794</f>
        <v>0</v>
      </c>
      <c r="R2794" s="17">
        <f>SUM(U2794,AT2794)</f>
        <v>0</v>
      </c>
      <c r="S2794" s="17">
        <f>AQ2794</f>
        <v>0</v>
      </c>
      <c r="T2794" s="19"/>
      <c r="U2794" s="26"/>
      <c r="V2794" s="26"/>
      <c r="W2794" s="26"/>
      <c r="X2794" s="26"/>
      <c r="Y2794" s="26"/>
      <c r="Z2794" s="26"/>
      <c r="AA2794" s="26"/>
      <c r="AB2794" s="26"/>
      <c r="AC2794" s="26"/>
      <c r="AD2794" s="26"/>
      <c r="AE2794" s="26"/>
      <c r="AF2794" s="26">
        <v>45</v>
      </c>
      <c r="AG2794" s="26"/>
      <c r="AH2794" s="26"/>
      <c r="AI2794" s="26"/>
      <c r="AJ2794" s="26"/>
      <c r="AK2794" s="26"/>
      <c r="AL2794" s="26"/>
      <c r="AM2794" s="26"/>
      <c r="AN2794" s="26"/>
      <c r="AO2794" s="26"/>
      <c r="AP2794" s="26"/>
      <c r="AQ2794" s="26"/>
      <c r="AR2794" s="39"/>
      <c r="AS2794" s="41"/>
      <c r="AT2794" s="41"/>
      <c r="AU2794" s="41"/>
    </row>
    <row r="2795" spans="1:47" x14ac:dyDescent="0.35">
      <c r="A2795" s="26" t="s">
        <v>374</v>
      </c>
      <c r="B2795" s="26" t="s">
        <v>4168</v>
      </c>
      <c r="C2795" s="26" t="s">
        <v>60</v>
      </c>
      <c r="D2795" s="26" t="s">
        <v>999</v>
      </c>
      <c r="E2795" s="26">
        <v>999927890</v>
      </c>
      <c r="F2795" s="26" t="s">
        <v>2044</v>
      </c>
      <c r="G2795" s="26" t="s">
        <v>450</v>
      </c>
      <c r="H2795" s="26" t="s">
        <v>5874</v>
      </c>
      <c r="I2795" s="18">
        <f>SUM(L2795)-J2795</f>
        <v>45</v>
      </c>
      <c r="J2795" s="18"/>
      <c r="K2795" s="19"/>
      <c r="L2795" s="17">
        <f>SUM(M2795,N2795,P2795,Q2795,R2795,S2795)</f>
        <v>45</v>
      </c>
      <c r="M2795" s="17">
        <f>SUM(AC2795,AS2795,AU2795)</f>
        <v>0</v>
      </c>
      <c r="N2795" s="17">
        <f>SUM(V2795,W2795,X2795,Y2795,Z2795,AA2795,AB2795,AD2795,AE2795,AF2795,AG2795,AH2795,AI2795,AJ2795,AK2795,AL2795,AM2795,AN2795)</f>
        <v>45</v>
      </c>
      <c r="O2795" s="17">
        <f>COUNT(V2795,W2795,X2795,Y2795,Z2795,AA2795,AB2795,AC2795,AD2795,AE2795,AF2795,AG2795,AH2795,AI2795,AJ2795,AK2795,AL2795,AM2795,AN2795)</f>
        <v>1</v>
      </c>
      <c r="P2795" s="17">
        <f>SUM(AO2795,AP2795)</f>
        <v>0</v>
      </c>
      <c r="Q2795" s="17">
        <f>AR2795</f>
        <v>0</v>
      </c>
      <c r="R2795" s="17">
        <f>SUM(U2795,AT2795)</f>
        <v>0</v>
      </c>
      <c r="S2795" s="17">
        <f>AQ2795</f>
        <v>0</v>
      </c>
      <c r="T2795" s="19"/>
      <c r="U2795" s="26"/>
      <c r="V2795" s="26"/>
      <c r="W2795" s="26"/>
      <c r="X2795" s="26"/>
      <c r="Y2795" s="26"/>
      <c r="Z2795" s="26"/>
      <c r="AA2795" s="26"/>
      <c r="AB2795" s="26"/>
      <c r="AC2795" s="26"/>
      <c r="AD2795" s="26"/>
      <c r="AE2795" s="26"/>
      <c r="AF2795" s="26"/>
      <c r="AG2795" s="26"/>
      <c r="AH2795" s="26"/>
      <c r="AI2795" s="26">
        <v>45</v>
      </c>
      <c r="AJ2795" s="26"/>
      <c r="AK2795" s="26"/>
      <c r="AL2795" s="26"/>
      <c r="AM2795" s="26"/>
      <c r="AN2795" s="26"/>
      <c r="AO2795" s="26"/>
      <c r="AP2795" s="26"/>
      <c r="AQ2795" s="26"/>
      <c r="AR2795" s="39"/>
      <c r="AS2795" s="41"/>
      <c r="AT2795" s="41"/>
      <c r="AU2795" s="41"/>
    </row>
    <row r="2796" spans="1:47" x14ac:dyDescent="0.35">
      <c r="A2796" s="29" t="s">
        <v>4486</v>
      </c>
      <c r="B2796" s="29" t="s">
        <v>4487</v>
      </c>
      <c r="C2796" s="29" t="s">
        <v>60</v>
      </c>
      <c r="D2796" s="29" t="s">
        <v>999</v>
      </c>
      <c r="E2796" s="26">
        <v>999921135</v>
      </c>
      <c r="F2796" s="29" t="s">
        <v>2044</v>
      </c>
      <c r="G2796" s="26" t="s">
        <v>450</v>
      </c>
      <c r="H2796" s="26" t="s">
        <v>5874</v>
      </c>
      <c r="I2796" s="18">
        <f>SUM(L2796)-J2796</f>
        <v>34</v>
      </c>
      <c r="J2796" s="18"/>
      <c r="K2796" s="19"/>
      <c r="L2796" s="17">
        <f>SUM(M2796,N2796,P2796,Q2796,R2796,S2796)</f>
        <v>34</v>
      </c>
      <c r="M2796" s="17">
        <f>SUM(AC2796,AS2796,AU2796)</f>
        <v>0</v>
      </c>
      <c r="N2796" s="17">
        <f>SUM(V2796,W2796,X2796,Y2796,Z2796,AA2796,AB2796,AD2796,AE2796,AF2796,AG2796,AH2796,AI2796,AJ2796,AK2796,AL2796,AM2796,AN2796)</f>
        <v>34</v>
      </c>
      <c r="O2796" s="17">
        <f>COUNT(V2796,W2796,X2796,Y2796,Z2796,AA2796,AB2796,AC2796,AD2796,AE2796,AF2796,AG2796,AH2796,AI2796,AJ2796,AK2796,AL2796,AM2796,AN2796)</f>
        <v>1</v>
      </c>
      <c r="P2796" s="17">
        <f>SUM(AO2796,AP2796)</f>
        <v>0</v>
      </c>
      <c r="Q2796" s="17">
        <f>AR2796</f>
        <v>0</v>
      </c>
      <c r="R2796" s="17">
        <f>SUM(U2796,AT2796)</f>
        <v>0</v>
      </c>
      <c r="S2796" s="17">
        <f>AQ2796</f>
        <v>0</v>
      </c>
      <c r="T2796" s="19"/>
      <c r="U2796" s="26"/>
      <c r="V2796" s="26"/>
      <c r="W2796" s="26"/>
      <c r="X2796" s="26">
        <v>34</v>
      </c>
      <c r="Y2796" s="26"/>
      <c r="Z2796" s="26"/>
      <c r="AA2796" s="26"/>
      <c r="AB2796" s="26"/>
      <c r="AC2796" s="26"/>
      <c r="AD2796" s="26"/>
      <c r="AE2796" s="26"/>
      <c r="AF2796" s="26"/>
      <c r="AG2796" s="26"/>
      <c r="AH2796" s="26"/>
      <c r="AI2796" s="26"/>
      <c r="AJ2796" s="26"/>
      <c r="AK2796" s="26"/>
      <c r="AL2796" s="26"/>
      <c r="AM2796" s="26"/>
      <c r="AN2796" s="26"/>
      <c r="AO2796" s="26"/>
      <c r="AP2796" s="26"/>
      <c r="AQ2796" s="26"/>
      <c r="AR2796" s="39"/>
      <c r="AS2796" s="41"/>
      <c r="AT2796" s="41"/>
      <c r="AU2796" s="41"/>
    </row>
    <row r="2797" spans="1:47" x14ac:dyDescent="0.35">
      <c r="A2797" s="26" t="s">
        <v>2789</v>
      </c>
      <c r="B2797" s="26" t="s">
        <v>4488</v>
      </c>
      <c r="C2797" s="26" t="s">
        <v>60</v>
      </c>
      <c r="D2797" s="26" t="s">
        <v>999</v>
      </c>
      <c r="E2797" s="26">
        <v>999928037</v>
      </c>
      <c r="F2797" s="26" t="s">
        <v>2044</v>
      </c>
      <c r="G2797" s="26" t="s">
        <v>450</v>
      </c>
      <c r="H2797" s="26" t="s">
        <v>5874</v>
      </c>
      <c r="I2797" s="18">
        <f>SUM(L2797)-J2797</f>
        <v>30</v>
      </c>
      <c r="J2797" s="18"/>
      <c r="K2797" s="19"/>
      <c r="L2797" s="17">
        <f>SUM(M2797,N2797,P2797,Q2797,R2797,S2797)</f>
        <v>30</v>
      </c>
      <c r="M2797" s="17">
        <f>SUM(AC2797,AS2797,AU2797)</f>
        <v>0</v>
      </c>
      <c r="N2797" s="17">
        <f>SUM(V2797,W2797,X2797,Y2797,Z2797,AA2797,AB2797,AD2797,AE2797,AF2797,AG2797,AH2797,AI2797,AJ2797,AK2797,AL2797,AM2797,AN2797)</f>
        <v>30</v>
      </c>
      <c r="O2797" s="17">
        <f>COUNT(V2797,W2797,X2797,Y2797,Z2797,AA2797,AB2797,AC2797,AD2797,AE2797,AF2797,AG2797,AH2797,AI2797,AJ2797,AK2797,AL2797,AM2797,AN2797)</f>
        <v>1</v>
      </c>
      <c r="P2797" s="17">
        <f>SUM(AO2797,AP2797)</f>
        <v>0</v>
      </c>
      <c r="Q2797" s="17">
        <f>AR2797</f>
        <v>0</v>
      </c>
      <c r="R2797" s="17">
        <f>SUM(U2797,AT2797)</f>
        <v>0</v>
      </c>
      <c r="S2797" s="17">
        <f>AQ2797</f>
        <v>0</v>
      </c>
      <c r="T2797" s="19"/>
      <c r="U2797" s="26"/>
      <c r="V2797" s="26"/>
      <c r="W2797" s="26"/>
      <c r="X2797" s="26"/>
      <c r="Y2797" s="26"/>
      <c r="Z2797" s="26"/>
      <c r="AA2797" s="26"/>
      <c r="AB2797" s="26"/>
      <c r="AC2797" s="26"/>
      <c r="AD2797" s="26"/>
      <c r="AE2797" s="26"/>
      <c r="AF2797" s="26"/>
      <c r="AG2797" s="26"/>
      <c r="AH2797" s="26"/>
      <c r="AI2797" s="26"/>
      <c r="AJ2797" s="26"/>
      <c r="AK2797" s="26"/>
      <c r="AL2797" s="26"/>
      <c r="AM2797" s="26"/>
      <c r="AN2797" s="26">
        <v>30</v>
      </c>
      <c r="AO2797" s="26"/>
      <c r="AP2797" s="26"/>
      <c r="AQ2797" s="26"/>
      <c r="AR2797" s="39"/>
      <c r="AS2797" s="41"/>
      <c r="AT2797" s="41"/>
      <c r="AU2797" s="41"/>
    </row>
    <row r="2798" spans="1:47" x14ac:dyDescent="0.35">
      <c r="A2798" s="26" t="s">
        <v>4881</v>
      </c>
      <c r="B2798" s="26" t="s">
        <v>1733</v>
      </c>
      <c r="C2798" s="26" t="s">
        <v>60</v>
      </c>
      <c r="D2798" s="26" t="s">
        <v>999</v>
      </c>
      <c r="E2798" s="26">
        <v>999925495</v>
      </c>
      <c r="F2798" s="26" t="s">
        <v>4840</v>
      </c>
      <c r="G2798" s="26" t="s">
        <v>443</v>
      </c>
      <c r="H2798" s="26" t="s">
        <v>5876</v>
      </c>
      <c r="I2798" s="18">
        <f>SUM(L2798)-J2798</f>
        <v>30</v>
      </c>
      <c r="J2798" s="18"/>
      <c r="K2798" s="19"/>
      <c r="L2798" s="17">
        <f>SUM(M2798,N2798,P2798,Q2798,R2798,S2798)</f>
        <v>30</v>
      </c>
      <c r="M2798" s="17">
        <f>SUM(AC2798,AS2798,AU2798)</f>
        <v>0</v>
      </c>
      <c r="N2798" s="17">
        <f>SUM(V2798,W2798,X2798,Y2798,Z2798,AA2798,AB2798,AD2798,AE2798,AF2798,AG2798,AH2798,AI2798,AJ2798,AK2798,AL2798,AM2798,AN2798)</f>
        <v>30</v>
      </c>
      <c r="O2798" s="17">
        <f>COUNT(V2798,W2798,X2798,Y2798,Z2798,AA2798,AB2798,AC2798,AD2798,AE2798,AF2798,AG2798,AH2798,AI2798,AJ2798,AK2798,AL2798,AM2798,AN2798)</f>
        <v>1</v>
      </c>
      <c r="P2798" s="17">
        <f>SUM(AO2798,AP2798)</f>
        <v>0</v>
      </c>
      <c r="Q2798" s="17">
        <f>AR2798</f>
        <v>0</v>
      </c>
      <c r="R2798" s="17">
        <f>SUM(U2798,AT2798)</f>
        <v>0</v>
      </c>
      <c r="S2798" s="17">
        <f>AQ2798</f>
        <v>0</v>
      </c>
      <c r="T2798" s="19"/>
      <c r="U2798" s="26"/>
      <c r="V2798" s="26"/>
      <c r="W2798" s="26">
        <v>30</v>
      </c>
      <c r="X2798" s="26"/>
      <c r="Y2798" s="26"/>
      <c r="Z2798" s="26"/>
      <c r="AA2798" s="26"/>
      <c r="AB2798" s="26"/>
      <c r="AC2798" s="26"/>
      <c r="AD2798" s="26"/>
      <c r="AE2798" s="26"/>
      <c r="AF2798" s="26"/>
      <c r="AG2798" s="26"/>
      <c r="AH2798" s="26"/>
      <c r="AI2798" s="26"/>
      <c r="AJ2798" s="26"/>
      <c r="AK2798" s="26"/>
      <c r="AL2798" s="26"/>
      <c r="AM2798" s="26"/>
      <c r="AN2798" s="26"/>
      <c r="AO2798" s="26"/>
      <c r="AP2798" s="26"/>
      <c r="AQ2798" s="26"/>
      <c r="AR2798" s="39"/>
      <c r="AS2798" s="41"/>
      <c r="AT2798" s="41"/>
      <c r="AU2798" s="41"/>
    </row>
    <row r="2799" spans="1:47" x14ac:dyDescent="0.35">
      <c r="A2799" s="26" t="s">
        <v>4882</v>
      </c>
      <c r="B2799" s="26" t="s">
        <v>2796</v>
      </c>
      <c r="C2799" s="26" t="s">
        <v>60</v>
      </c>
      <c r="D2799" s="26" t="s">
        <v>999</v>
      </c>
      <c r="E2799" s="26">
        <v>999925440</v>
      </c>
      <c r="F2799" s="26" t="s">
        <v>4840</v>
      </c>
      <c r="G2799" s="26" t="s">
        <v>471</v>
      </c>
      <c r="H2799" s="26" t="s">
        <v>5877</v>
      </c>
      <c r="I2799" s="18">
        <f>SUM(L2799)-J2799</f>
        <v>105</v>
      </c>
      <c r="J2799" s="18"/>
      <c r="K2799" s="19"/>
      <c r="L2799" s="17">
        <f>SUM(M2799,N2799,P2799,Q2799,R2799,S2799)</f>
        <v>105</v>
      </c>
      <c r="M2799" s="17">
        <f>SUM(AC2799,AS2799,AU2799)</f>
        <v>0</v>
      </c>
      <c r="N2799" s="17">
        <f>SUM(V2799,W2799,X2799,Y2799,Z2799,AA2799,AB2799,AD2799,AE2799,AF2799,AG2799,AH2799,AI2799,AJ2799,AK2799,AL2799,AM2799,AN2799)</f>
        <v>30</v>
      </c>
      <c r="O2799" s="17">
        <f>COUNT(V2799,W2799,X2799,Y2799,Z2799,AA2799,AB2799,AC2799,AD2799,AE2799,AF2799,AG2799,AH2799,AI2799,AJ2799,AK2799,AL2799,AM2799,AN2799)</f>
        <v>1</v>
      </c>
      <c r="P2799" s="17">
        <f>SUM(AO2799,AP2799)</f>
        <v>35</v>
      </c>
      <c r="Q2799" s="17">
        <f>AR2799</f>
        <v>40</v>
      </c>
      <c r="R2799" s="17">
        <f>SUM(U2799,AT2799)</f>
        <v>0</v>
      </c>
      <c r="S2799" s="17">
        <f>AQ2799</f>
        <v>0</v>
      </c>
      <c r="T2799" s="19"/>
      <c r="U2799" s="26"/>
      <c r="V2799" s="26"/>
      <c r="W2799" s="26">
        <v>30</v>
      </c>
      <c r="X2799" s="26"/>
      <c r="Y2799" s="26"/>
      <c r="Z2799" s="26"/>
      <c r="AA2799" s="26"/>
      <c r="AB2799" s="26"/>
      <c r="AC2799" s="26"/>
      <c r="AD2799" s="26"/>
      <c r="AE2799" s="26"/>
      <c r="AF2799" s="26"/>
      <c r="AG2799" s="26"/>
      <c r="AH2799" s="26"/>
      <c r="AI2799" s="26"/>
      <c r="AJ2799" s="26"/>
      <c r="AK2799" s="26"/>
      <c r="AL2799" s="26"/>
      <c r="AM2799" s="26"/>
      <c r="AN2799" s="26"/>
      <c r="AO2799" s="26">
        <v>35</v>
      </c>
      <c r="AP2799" s="26"/>
      <c r="AQ2799" s="26"/>
      <c r="AR2799" s="39">
        <v>40</v>
      </c>
      <c r="AS2799" s="41"/>
      <c r="AT2799" s="41"/>
      <c r="AU2799" s="41"/>
    </row>
    <row r="2800" spans="1:47" x14ac:dyDescent="0.35">
      <c r="A2800" s="26" t="s">
        <v>1000</v>
      </c>
      <c r="B2800" s="26" t="s">
        <v>4951</v>
      </c>
      <c r="C2800" s="26" t="s">
        <v>60</v>
      </c>
      <c r="D2800" s="26" t="s">
        <v>999</v>
      </c>
      <c r="E2800" s="26">
        <v>999916928</v>
      </c>
      <c r="F2800" s="26" t="s">
        <v>4921</v>
      </c>
      <c r="G2800" s="26" t="s">
        <v>443</v>
      </c>
      <c r="H2800" s="26" t="s">
        <v>5876</v>
      </c>
      <c r="I2800" s="18">
        <f>SUM(L2800)-J2800</f>
        <v>70</v>
      </c>
      <c r="J2800" s="18"/>
      <c r="K2800" s="19"/>
      <c r="L2800" s="17">
        <f>SUM(M2800,N2800,P2800,Q2800,R2800,S2800)</f>
        <v>70</v>
      </c>
      <c r="M2800" s="17">
        <f>SUM(AC2800,AS2800,AU2800)</f>
        <v>0</v>
      </c>
      <c r="N2800" s="17">
        <f>SUM(V2800,W2800,X2800,Y2800,Z2800,AA2800,AB2800,AD2800,AE2800,AF2800,AG2800,AH2800,AI2800,AJ2800,AK2800,AL2800,AM2800,AN2800)</f>
        <v>30</v>
      </c>
      <c r="O2800" s="17">
        <f>COUNT(V2800,W2800,X2800,Y2800,Z2800,AA2800,AB2800,AC2800,AD2800,AE2800,AF2800,AG2800,AH2800,AI2800,AJ2800,AK2800,AL2800,AM2800,AN2800)</f>
        <v>1</v>
      </c>
      <c r="P2800" s="17">
        <f>SUM(AO2800,AP2800)</f>
        <v>0</v>
      </c>
      <c r="Q2800" s="17">
        <f>AR2800</f>
        <v>40</v>
      </c>
      <c r="R2800" s="17">
        <f>SUM(U2800,AT2800)</f>
        <v>0</v>
      </c>
      <c r="S2800" s="17">
        <f>AQ2800</f>
        <v>0</v>
      </c>
      <c r="T2800" s="19"/>
      <c r="U2800" s="26"/>
      <c r="V2800" s="26"/>
      <c r="W2800" s="26"/>
      <c r="X2800" s="26"/>
      <c r="Y2800" s="26"/>
      <c r="Z2800" s="26"/>
      <c r="AA2800" s="26"/>
      <c r="AB2800" s="26"/>
      <c r="AC2800" s="26"/>
      <c r="AD2800" s="26"/>
      <c r="AE2800" s="26"/>
      <c r="AF2800" s="26"/>
      <c r="AG2800" s="26"/>
      <c r="AH2800" s="26"/>
      <c r="AI2800" s="26"/>
      <c r="AJ2800" s="26">
        <v>30</v>
      </c>
      <c r="AK2800" s="26"/>
      <c r="AL2800" s="26"/>
      <c r="AM2800" s="26"/>
      <c r="AN2800" s="26"/>
      <c r="AO2800" s="26"/>
      <c r="AP2800" s="26"/>
      <c r="AQ2800" s="26"/>
      <c r="AR2800" s="39">
        <v>40</v>
      </c>
      <c r="AS2800" s="41"/>
      <c r="AT2800" s="41"/>
      <c r="AU2800" s="41"/>
    </row>
    <row r="2801" spans="1:47" x14ac:dyDescent="0.35">
      <c r="A2801" s="26" t="s">
        <v>4952</v>
      </c>
      <c r="B2801" s="26" t="s">
        <v>4953</v>
      </c>
      <c r="C2801" s="26" t="s">
        <v>60</v>
      </c>
      <c r="D2801" s="26" t="s">
        <v>999</v>
      </c>
      <c r="E2801" s="26">
        <v>999925494</v>
      </c>
      <c r="F2801" s="26" t="s">
        <v>4921</v>
      </c>
      <c r="G2801" s="26" t="s">
        <v>443</v>
      </c>
      <c r="H2801" s="26" t="s">
        <v>5876</v>
      </c>
      <c r="I2801" s="18">
        <f>SUM(L2801)-J2801</f>
        <v>60</v>
      </c>
      <c r="J2801" s="18"/>
      <c r="K2801" s="19"/>
      <c r="L2801" s="17">
        <f>SUM(M2801,N2801,P2801,Q2801,R2801,S2801)</f>
        <v>60</v>
      </c>
      <c r="M2801" s="17">
        <f>SUM(AC2801,AS2801,AU2801)</f>
        <v>0</v>
      </c>
      <c r="N2801" s="17">
        <f>SUM(V2801,W2801,X2801,Y2801,Z2801,AA2801,AB2801,AD2801,AE2801,AF2801,AG2801,AH2801,AI2801,AJ2801,AK2801,AL2801,AM2801,AN2801)</f>
        <v>60</v>
      </c>
      <c r="O2801" s="17">
        <f>COUNT(V2801,W2801,X2801,Y2801,Z2801,AA2801,AB2801,AC2801,AD2801,AE2801,AF2801,AG2801,AH2801,AI2801,AJ2801,AK2801,AL2801,AM2801,AN2801)</f>
        <v>2</v>
      </c>
      <c r="P2801" s="17">
        <f>SUM(AO2801,AP2801)</f>
        <v>0</v>
      </c>
      <c r="Q2801" s="17">
        <f>AR2801</f>
        <v>0</v>
      </c>
      <c r="R2801" s="17">
        <f>SUM(U2801,AT2801)</f>
        <v>0</v>
      </c>
      <c r="S2801" s="17">
        <f>AQ2801</f>
        <v>0</v>
      </c>
      <c r="T2801" s="19"/>
      <c r="U2801" s="26"/>
      <c r="V2801" s="26"/>
      <c r="W2801" s="26"/>
      <c r="X2801" s="26">
        <v>30</v>
      </c>
      <c r="Y2801" s="26"/>
      <c r="Z2801" s="26"/>
      <c r="AA2801" s="26"/>
      <c r="AB2801" s="26"/>
      <c r="AC2801" s="26"/>
      <c r="AD2801" s="26">
        <v>30</v>
      </c>
      <c r="AE2801" s="26"/>
      <c r="AF2801" s="26"/>
      <c r="AG2801" s="26"/>
      <c r="AH2801" s="26"/>
      <c r="AI2801" s="26"/>
      <c r="AJ2801" s="26"/>
      <c r="AK2801" s="26"/>
      <c r="AL2801" s="26"/>
      <c r="AM2801" s="26"/>
      <c r="AN2801" s="26"/>
      <c r="AO2801" s="26"/>
      <c r="AP2801" s="26"/>
      <c r="AQ2801" s="26"/>
      <c r="AR2801" s="39"/>
      <c r="AS2801" s="41"/>
      <c r="AT2801" s="41"/>
      <c r="AU2801" s="41"/>
    </row>
    <row r="2802" spans="1:47" x14ac:dyDescent="0.35">
      <c r="A2802" s="26" t="s">
        <v>4954</v>
      </c>
      <c r="B2802" s="26" t="s">
        <v>650</v>
      </c>
      <c r="C2802" s="26" t="s">
        <v>60</v>
      </c>
      <c r="D2802" s="26" t="s">
        <v>999</v>
      </c>
      <c r="E2802" s="26">
        <v>999918353</v>
      </c>
      <c r="F2802" s="26" t="s">
        <v>4921</v>
      </c>
      <c r="G2802" s="26" t="s">
        <v>443</v>
      </c>
      <c r="H2802" s="26" t="s">
        <v>5876</v>
      </c>
      <c r="I2802" s="18">
        <f>SUM(L2802)-J2802</f>
        <v>30</v>
      </c>
      <c r="J2802" s="18"/>
      <c r="K2802" s="19"/>
      <c r="L2802" s="17">
        <f>SUM(M2802,N2802,P2802,Q2802,R2802,S2802)</f>
        <v>30</v>
      </c>
      <c r="M2802" s="17">
        <f>SUM(AC2802,AS2802,AU2802)</f>
        <v>0</v>
      </c>
      <c r="N2802" s="17">
        <f>SUM(V2802,W2802,X2802,Y2802,Z2802,AA2802,AB2802,AD2802,AE2802,AF2802,AG2802,AH2802,AI2802,AJ2802,AK2802,AL2802,AM2802,AN2802)</f>
        <v>30</v>
      </c>
      <c r="O2802" s="17">
        <f>COUNT(V2802,W2802,X2802,Y2802,Z2802,AA2802,AB2802,AC2802,AD2802,AE2802,AF2802,AG2802,AH2802,AI2802,AJ2802,AK2802,AL2802,AM2802,AN2802)</f>
        <v>1</v>
      </c>
      <c r="P2802" s="17">
        <f>SUM(AO2802,AP2802)</f>
        <v>0</v>
      </c>
      <c r="Q2802" s="17">
        <f>AR2802</f>
        <v>0</v>
      </c>
      <c r="R2802" s="17">
        <f>SUM(U2802,AT2802)</f>
        <v>0</v>
      </c>
      <c r="S2802" s="17">
        <f>AQ2802</f>
        <v>0</v>
      </c>
      <c r="T2802" s="19"/>
      <c r="U2802" s="26"/>
      <c r="V2802" s="26"/>
      <c r="W2802" s="26"/>
      <c r="X2802" s="26"/>
      <c r="Y2802" s="26"/>
      <c r="Z2802" s="26"/>
      <c r="AA2802" s="26"/>
      <c r="AB2802" s="26"/>
      <c r="AC2802" s="26"/>
      <c r="AD2802" s="26"/>
      <c r="AE2802" s="26"/>
      <c r="AF2802" s="26"/>
      <c r="AG2802" s="26"/>
      <c r="AH2802" s="26"/>
      <c r="AI2802" s="26"/>
      <c r="AJ2802" s="26"/>
      <c r="AK2802" s="26"/>
      <c r="AL2802" s="26"/>
      <c r="AM2802" s="26">
        <v>30</v>
      </c>
      <c r="AN2802" s="26"/>
      <c r="AO2802" s="26"/>
      <c r="AP2802" s="26"/>
      <c r="AQ2802" s="26"/>
      <c r="AR2802" s="39"/>
      <c r="AS2802" s="41"/>
      <c r="AT2802" s="41"/>
      <c r="AU2802" s="41"/>
    </row>
    <row r="2803" spans="1:47" x14ac:dyDescent="0.35">
      <c r="A2803" s="26" t="s">
        <v>4342</v>
      </c>
      <c r="B2803" s="26" t="s">
        <v>163</v>
      </c>
      <c r="C2803" s="26" t="s">
        <v>60</v>
      </c>
      <c r="D2803" s="26" t="s">
        <v>999</v>
      </c>
      <c r="E2803" s="26">
        <v>999921216</v>
      </c>
      <c r="F2803" s="26" t="s">
        <v>4921</v>
      </c>
      <c r="G2803" s="26" t="s">
        <v>471</v>
      </c>
      <c r="H2803" s="26" t="s">
        <v>5877</v>
      </c>
      <c r="I2803" s="18">
        <f>SUM(L2803)-J2803</f>
        <v>70</v>
      </c>
      <c r="J2803" s="18"/>
      <c r="K2803" s="19"/>
      <c r="L2803" s="17">
        <f>SUM(M2803,N2803,P2803,Q2803,R2803,S2803)</f>
        <v>70</v>
      </c>
      <c r="M2803" s="17">
        <f>SUM(AC2803,AS2803,AU2803)</f>
        <v>0</v>
      </c>
      <c r="N2803" s="17">
        <f>SUM(V2803,W2803,X2803,Y2803,Z2803,AA2803,AB2803,AD2803,AE2803,AF2803,AG2803,AH2803,AI2803,AJ2803,AK2803,AL2803,AM2803,AN2803)</f>
        <v>30</v>
      </c>
      <c r="O2803" s="17">
        <f>COUNT(V2803,W2803,X2803,Y2803,Z2803,AA2803,AB2803,AC2803,AD2803,AE2803,AF2803,AG2803,AH2803,AI2803,AJ2803,AK2803,AL2803,AM2803,AN2803)</f>
        <v>1</v>
      </c>
      <c r="P2803" s="17">
        <f>SUM(AO2803,AP2803)</f>
        <v>0</v>
      </c>
      <c r="Q2803" s="17">
        <f>AR2803</f>
        <v>40</v>
      </c>
      <c r="R2803" s="17">
        <f>SUM(U2803,AT2803)</f>
        <v>0</v>
      </c>
      <c r="S2803" s="17">
        <f>AQ2803</f>
        <v>0</v>
      </c>
      <c r="T2803" s="19"/>
      <c r="U2803" s="26"/>
      <c r="V2803" s="26">
        <v>30</v>
      </c>
      <c r="W2803" s="26"/>
      <c r="X2803" s="26"/>
      <c r="Y2803" s="26"/>
      <c r="Z2803" s="26"/>
      <c r="AA2803" s="26"/>
      <c r="AB2803" s="26"/>
      <c r="AC2803" s="26"/>
      <c r="AD2803" s="26"/>
      <c r="AE2803" s="26"/>
      <c r="AF2803" s="26"/>
      <c r="AG2803" s="26"/>
      <c r="AH2803" s="26"/>
      <c r="AI2803" s="26"/>
      <c r="AJ2803" s="26"/>
      <c r="AK2803" s="26"/>
      <c r="AL2803" s="26"/>
      <c r="AM2803" s="26"/>
      <c r="AN2803" s="26"/>
      <c r="AO2803" s="26"/>
      <c r="AP2803" s="26"/>
      <c r="AQ2803" s="26"/>
      <c r="AR2803" s="39">
        <v>40</v>
      </c>
      <c r="AS2803" s="41"/>
      <c r="AT2803" s="41"/>
      <c r="AU2803" s="41"/>
    </row>
    <row r="2804" spans="1:47" x14ac:dyDescent="0.35">
      <c r="A2804" s="26" t="s">
        <v>2404</v>
      </c>
      <c r="B2804" s="26" t="s">
        <v>4955</v>
      </c>
      <c r="C2804" s="26" t="s">
        <v>60</v>
      </c>
      <c r="D2804" s="26" t="s">
        <v>999</v>
      </c>
      <c r="E2804" s="26">
        <v>999905639</v>
      </c>
      <c r="F2804" s="26" t="s">
        <v>4921</v>
      </c>
      <c r="G2804" s="26" t="s">
        <v>450</v>
      </c>
      <c r="H2804" s="26" t="s">
        <v>5878</v>
      </c>
      <c r="I2804" s="18">
        <f>SUM(L2804)-J2804</f>
        <v>30</v>
      </c>
      <c r="J2804" s="18"/>
      <c r="K2804" s="19"/>
      <c r="L2804" s="17">
        <f>SUM(M2804,N2804,P2804,Q2804,R2804,S2804)</f>
        <v>30</v>
      </c>
      <c r="M2804" s="17">
        <f>SUM(AC2804,AS2804,AU2804)</f>
        <v>0</v>
      </c>
      <c r="N2804" s="17">
        <f>SUM(V2804,W2804,X2804,Y2804,Z2804,AA2804,AB2804,AD2804,AE2804,AF2804,AG2804,AH2804,AI2804,AJ2804,AK2804,AL2804,AM2804,AN2804)</f>
        <v>30</v>
      </c>
      <c r="O2804" s="17">
        <f>COUNT(V2804,W2804,X2804,Y2804,Z2804,AA2804,AB2804,AC2804,AD2804,AE2804,AF2804,AG2804,AH2804,AI2804,AJ2804,AK2804,AL2804,AM2804,AN2804)</f>
        <v>1</v>
      </c>
      <c r="P2804" s="17">
        <f>SUM(AO2804,AP2804)</f>
        <v>0</v>
      </c>
      <c r="Q2804" s="17">
        <f>AR2804</f>
        <v>0</v>
      </c>
      <c r="R2804" s="17">
        <f>SUM(U2804,AT2804)</f>
        <v>0</v>
      </c>
      <c r="S2804" s="17">
        <f>AQ2804</f>
        <v>0</v>
      </c>
      <c r="T2804" s="19"/>
      <c r="U2804" s="26"/>
      <c r="V2804" s="26"/>
      <c r="W2804" s="26"/>
      <c r="X2804" s="26"/>
      <c r="Y2804" s="26"/>
      <c r="Z2804" s="26">
        <v>30</v>
      </c>
      <c r="AA2804" s="26"/>
      <c r="AB2804" s="26"/>
      <c r="AC2804" s="26"/>
      <c r="AD2804" s="26"/>
      <c r="AE2804" s="26"/>
      <c r="AF2804" s="26"/>
      <c r="AG2804" s="26"/>
      <c r="AH2804" s="26"/>
      <c r="AI2804" s="26"/>
      <c r="AJ2804" s="26"/>
      <c r="AK2804" s="26"/>
      <c r="AL2804" s="26"/>
      <c r="AM2804" s="26"/>
      <c r="AN2804" s="26"/>
      <c r="AO2804" s="26"/>
      <c r="AP2804" s="26"/>
      <c r="AQ2804" s="26"/>
      <c r="AR2804" s="39"/>
      <c r="AS2804" s="41"/>
      <c r="AT2804" s="41"/>
      <c r="AU2804" s="41"/>
    </row>
    <row r="2805" spans="1:47" x14ac:dyDescent="0.35">
      <c r="A2805" s="26" t="s">
        <v>864</v>
      </c>
      <c r="B2805" s="26" t="s">
        <v>5303</v>
      </c>
      <c r="C2805" s="26" t="s">
        <v>60</v>
      </c>
      <c r="D2805" s="26" t="s">
        <v>999</v>
      </c>
      <c r="E2805" s="26">
        <v>999921472</v>
      </c>
      <c r="F2805" s="26" t="s">
        <v>3198</v>
      </c>
      <c r="G2805" s="26" t="s">
        <v>65</v>
      </c>
      <c r="H2805" s="26" t="s">
        <v>5879</v>
      </c>
      <c r="I2805" s="18">
        <f>SUM(L2805)-J2805</f>
        <v>285</v>
      </c>
      <c r="J2805" s="18"/>
      <c r="K2805" s="19"/>
      <c r="L2805" s="17">
        <f>SUM(M2805,N2805,P2805,Q2805,R2805,S2805)</f>
        <v>285</v>
      </c>
      <c r="M2805" s="17">
        <f>SUM(AC2805,AS2805,AU2805)</f>
        <v>0</v>
      </c>
      <c r="N2805" s="17">
        <f>SUM(V2805,W2805,X2805,Y2805,Z2805,AA2805,AB2805,AD2805,AE2805,AF2805,AG2805,AH2805,AI2805,AJ2805,AK2805,AL2805,AM2805,AN2805)</f>
        <v>90</v>
      </c>
      <c r="O2805" s="17">
        <f>COUNT(V2805,W2805,X2805,Y2805,Z2805,AA2805,AB2805,AC2805,AD2805,AE2805,AF2805,AG2805,AH2805,AI2805,AJ2805,AK2805,AL2805,AM2805,AN2805)</f>
        <v>2</v>
      </c>
      <c r="P2805" s="17">
        <f>SUM(AO2805,AP2805)</f>
        <v>105</v>
      </c>
      <c r="Q2805" s="17">
        <f>AR2805</f>
        <v>90</v>
      </c>
      <c r="R2805" s="17">
        <f>SUM(U2805,AT2805)</f>
        <v>0</v>
      </c>
      <c r="S2805" s="17">
        <f>AQ2805</f>
        <v>0</v>
      </c>
      <c r="T2805" s="19"/>
      <c r="U2805" s="26"/>
      <c r="V2805" s="26"/>
      <c r="W2805" s="26"/>
      <c r="X2805" s="26"/>
      <c r="Y2805" s="26"/>
      <c r="Z2805" s="26">
        <v>60</v>
      </c>
      <c r="AA2805" s="26"/>
      <c r="AB2805" s="26"/>
      <c r="AC2805" s="26"/>
      <c r="AD2805" s="26">
        <v>30</v>
      </c>
      <c r="AE2805" s="26"/>
      <c r="AF2805" s="26"/>
      <c r="AG2805" s="26"/>
      <c r="AH2805" s="26"/>
      <c r="AI2805" s="26"/>
      <c r="AJ2805" s="26"/>
      <c r="AK2805" s="26"/>
      <c r="AL2805" s="26"/>
      <c r="AM2805" s="26"/>
      <c r="AN2805" s="26"/>
      <c r="AO2805" s="26"/>
      <c r="AP2805" s="26">
        <v>105</v>
      </c>
      <c r="AQ2805" s="26"/>
      <c r="AR2805" s="39">
        <v>90</v>
      </c>
      <c r="AS2805" s="41"/>
      <c r="AT2805" s="41"/>
      <c r="AU2805" s="41"/>
    </row>
    <row r="2806" spans="1:47" x14ac:dyDescent="0.35">
      <c r="A2806" s="26" t="s">
        <v>915</v>
      </c>
      <c r="B2806" s="26" t="s">
        <v>376</v>
      </c>
      <c r="C2806" s="26" t="s">
        <v>60</v>
      </c>
      <c r="D2806" s="26" t="s">
        <v>999</v>
      </c>
      <c r="E2806" s="26">
        <v>999924775</v>
      </c>
      <c r="F2806" s="26" t="s">
        <v>3198</v>
      </c>
      <c r="G2806" s="26" t="s">
        <v>65</v>
      </c>
      <c r="H2806" s="26" t="s">
        <v>5879</v>
      </c>
      <c r="I2806" s="18">
        <f>SUM(L2806)-J2806</f>
        <v>281</v>
      </c>
      <c r="J2806" s="18"/>
      <c r="K2806" s="19"/>
      <c r="L2806" s="17">
        <f>SUM(M2806,N2806,P2806,Q2806,R2806,S2806)</f>
        <v>281</v>
      </c>
      <c r="M2806" s="17">
        <f>SUM(AC2806,AS2806,AU2806)</f>
        <v>0</v>
      </c>
      <c r="N2806" s="17">
        <f>SUM(V2806,W2806,X2806,Y2806,Z2806,AA2806,AB2806,AD2806,AE2806,AF2806,AG2806,AH2806,AI2806,AJ2806,AK2806,AL2806,AM2806,AN2806)</f>
        <v>51</v>
      </c>
      <c r="O2806" s="17">
        <f>COUNT(V2806,W2806,X2806,Y2806,Z2806,AA2806,AB2806,AC2806,AD2806,AE2806,AF2806,AG2806,AH2806,AI2806,AJ2806,AK2806,AL2806,AM2806,AN2806)</f>
        <v>1</v>
      </c>
      <c r="P2806" s="17">
        <f>SUM(AO2806,AP2806)</f>
        <v>140</v>
      </c>
      <c r="Q2806" s="17">
        <f>AR2806</f>
        <v>90</v>
      </c>
      <c r="R2806" s="17">
        <f>SUM(U2806,AT2806)</f>
        <v>0</v>
      </c>
      <c r="S2806" s="17">
        <f>AQ2806</f>
        <v>0</v>
      </c>
      <c r="T2806" s="19"/>
      <c r="U2806" s="26"/>
      <c r="V2806" s="26"/>
      <c r="W2806" s="26"/>
      <c r="X2806" s="26"/>
      <c r="Y2806" s="26"/>
      <c r="Z2806" s="26"/>
      <c r="AA2806" s="26"/>
      <c r="AB2806" s="26">
        <v>51</v>
      </c>
      <c r="AC2806" s="26"/>
      <c r="AD2806" s="26"/>
      <c r="AE2806" s="26"/>
      <c r="AF2806" s="26"/>
      <c r="AG2806" s="26"/>
      <c r="AH2806" s="26"/>
      <c r="AI2806" s="26"/>
      <c r="AJ2806" s="26"/>
      <c r="AK2806" s="26"/>
      <c r="AL2806" s="26"/>
      <c r="AM2806" s="26"/>
      <c r="AN2806" s="26"/>
      <c r="AO2806" s="26">
        <v>140</v>
      </c>
      <c r="AP2806" s="26"/>
      <c r="AQ2806" s="26"/>
      <c r="AR2806" s="39">
        <v>90</v>
      </c>
      <c r="AS2806" s="41"/>
      <c r="AT2806" s="41"/>
      <c r="AU2806" s="41"/>
    </row>
    <row r="2807" spans="1:47" x14ac:dyDescent="0.35">
      <c r="A2807" s="26" t="s">
        <v>466</v>
      </c>
      <c r="B2807" s="26" t="s">
        <v>5304</v>
      </c>
      <c r="C2807" s="26" t="s">
        <v>60</v>
      </c>
      <c r="D2807" s="26" t="s">
        <v>999</v>
      </c>
      <c r="E2807" s="26">
        <v>999922924</v>
      </c>
      <c r="F2807" s="26" t="s">
        <v>3198</v>
      </c>
      <c r="G2807" s="26" t="s">
        <v>65</v>
      </c>
      <c r="H2807" s="26" t="s">
        <v>5879</v>
      </c>
      <c r="I2807" s="18">
        <f>SUM(L2807)-J2807</f>
        <v>274</v>
      </c>
      <c r="J2807" s="18"/>
      <c r="K2807" s="19"/>
      <c r="L2807" s="17">
        <f>SUM(M2807,N2807,P2807,Q2807,R2807,S2807)</f>
        <v>274</v>
      </c>
      <c r="M2807" s="17">
        <f>SUM(AC2807,AS2807,AU2807)</f>
        <v>0</v>
      </c>
      <c r="N2807" s="17">
        <f>SUM(V2807,W2807,X2807,Y2807,Z2807,AA2807,AB2807,AD2807,AE2807,AF2807,AG2807,AH2807,AI2807,AJ2807,AK2807,AL2807,AM2807,AN2807)</f>
        <v>195</v>
      </c>
      <c r="O2807" s="17">
        <f>COUNT(V2807,W2807,X2807,Y2807,Z2807,AA2807,AB2807,AC2807,AD2807,AE2807,AF2807,AG2807,AH2807,AI2807,AJ2807,AK2807,AL2807,AM2807,AN2807)</f>
        <v>3</v>
      </c>
      <c r="P2807" s="17">
        <f>SUM(AO2807,AP2807)</f>
        <v>79</v>
      </c>
      <c r="Q2807" s="17">
        <f>AR2807</f>
        <v>0</v>
      </c>
      <c r="R2807" s="17">
        <f>SUM(U2807,AT2807)</f>
        <v>0</v>
      </c>
      <c r="S2807" s="17">
        <f>AQ2807</f>
        <v>0</v>
      </c>
      <c r="T2807" s="19"/>
      <c r="U2807" s="26"/>
      <c r="V2807" s="26"/>
      <c r="W2807" s="26"/>
      <c r="X2807" s="26">
        <v>45</v>
      </c>
      <c r="Y2807" s="26"/>
      <c r="Z2807" s="26"/>
      <c r="AA2807" s="26"/>
      <c r="AB2807" s="26"/>
      <c r="AC2807" s="26"/>
      <c r="AD2807" s="26"/>
      <c r="AE2807" s="26"/>
      <c r="AF2807" s="26"/>
      <c r="AG2807" s="26"/>
      <c r="AH2807" s="26">
        <v>90</v>
      </c>
      <c r="AI2807" s="26"/>
      <c r="AJ2807" s="26">
        <v>60</v>
      </c>
      <c r="AK2807" s="26"/>
      <c r="AL2807" s="26"/>
      <c r="AM2807" s="26"/>
      <c r="AN2807" s="26"/>
      <c r="AO2807" s="26"/>
      <c r="AP2807" s="26">
        <v>79</v>
      </c>
      <c r="AQ2807" s="26"/>
      <c r="AR2807" s="39"/>
      <c r="AS2807" s="41"/>
      <c r="AT2807" s="41"/>
      <c r="AU2807" s="41"/>
    </row>
    <row r="2808" spans="1:47" x14ac:dyDescent="0.35">
      <c r="A2808" s="26" t="s">
        <v>162</v>
      </c>
      <c r="B2808" s="26" t="s">
        <v>521</v>
      </c>
      <c r="C2808" s="26" t="s">
        <v>60</v>
      </c>
      <c r="D2808" s="26" t="s">
        <v>999</v>
      </c>
      <c r="E2808" s="26">
        <v>999921330</v>
      </c>
      <c r="F2808" s="26" t="s">
        <v>3198</v>
      </c>
      <c r="G2808" s="26" t="s">
        <v>65</v>
      </c>
      <c r="H2808" s="26" t="s">
        <v>5879</v>
      </c>
      <c r="I2808" s="18">
        <f>SUM(L2808)-J2808</f>
        <v>248</v>
      </c>
      <c r="J2808" s="18"/>
      <c r="K2808" s="19"/>
      <c r="L2808" s="17">
        <f>SUM(M2808,N2808,P2808,Q2808,R2808,S2808)</f>
        <v>248</v>
      </c>
      <c r="M2808" s="17">
        <f>SUM(AC2808,AS2808,AU2808)</f>
        <v>0</v>
      </c>
      <c r="N2808" s="17">
        <f>SUM(V2808,W2808,X2808,Y2808,Z2808,AA2808,AB2808,AD2808,AE2808,AF2808,AG2808,AH2808,AI2808,AJ2808,AK2808,AL2808,AM2808,AN2808)</f>
        <v>180</v>
      </c>
      <c r="O2808" s="17">
        <f>COUNT(V2808,W2808,X2808,Y2808,Z2808,AA2808,AB2808,AC2808,AD2808,AE2808,AF2808,AG2808,AH2808,AI2808,AJ2808,AK2808,AL2808,AM2808,AN2808)</f>
        <v>2</v>
      </c>
      <c r="P2808" s="17">
        <f>SUM(AO2808,AP2808)</f>
        <v>0</v>
      </c>
      <c r="Q2808" s="17">
        <f>AR2808</f>
        <v>68</v>
      </c>
      <c r="R2808" s="17">
        <f>SUM(U2808,AT2808)</f>
        <v>0</v>
      </c>
      <c r="S2808" s="17">
        <f>AQ2808</f>
        <v>0</v>
      </c>
      <c r="T2808" s="19"/>
      <c r="U2808" s="26"/>
      <c r="V2808" s="26"/>
      <c r="W2808" s="26"/>
      <c r="X2808" s="26">
        <v>60</v>
      </c>
      <c r="Y2808" s="26"/>
      <c r="Z2808" s="26"/>
      <c r="AA2808" s="26"/>
      <c r="AB2808" s="26"/>
      <c r="AC2808" s="26"/>
      <c r="AD2808" s="26"/>
      <c r="AE2808" s="26"/>
      <c r="AF2808" s="26"/>
      <c r="AG2808" s="26"/>
      <c r="AH2808" s="26">
        <v>120</v>
      </c>
      <c r="AI2808" s="26"/>
      <c r="AJ2808" s="26"/>
      <c r="AK2808" s="26"/>
      <c r="AL2808" s="26"/>
      <c r="AM2808" s="26"/>
      <c r="AN2808" s="26"/>
      <c r="AO2808" s="26"/>
      <c r="AP2808" s="26"/>
      <c r="AQ2808" s="26"/>
      <c r="AR2808" s="39">
        <v>68</v>
      </c>
      <c r="AS2808" s="41"/>
      <c r="AT2808" s="41"/>
      <c r="AU2808" s="41"/>
    </row>
    <row r="2809" spans="1:47" x14ac:dyDescent="0.35">
      <c r="A2809" s="26" t="s">
        <v>5305</v>
      </c>
      <c r="B2809" s="26" t="s">
        <v>2198</v>
      </c>
      <c r="C2809" s="26" t="s">
        <v>60</v>
      </c>
      <c r="D2809" s="26" t="s">
        <v>999</v>
      </c>
      <c r="E2809" s="26">
        <v>999918064</v>
      </c>
      <c r="F2809" s="26" t="s">
        <v>3198</v>
      </c>
      <c r="G2809" s="26" t="s">
        <v>65</v>
      </c>
      <c r="H2809" s="26" t="s">
        <v>5879</v>
      </c>
      <c r="I2809" s="18">
        <f>SUM(L2809)-J2809</f>
        <v>202</v>
      </c>
      <c r="J2809" s="18"/>
      <c r="K2809" s="19"/>
      <c r="L2809" s="17">
        <f>SUM(M2809,N2809,P2809,Q2809,R2809,S2809)</f>
        <v>202</v>
      </c>
      <c r="M2809" s="17">
        <f>SUM(AC2809,AS2809,AU2809)</f>
        <v>75</v>
      </c>
      <c r="N2809" s="17">
        <f>SUM(V2809,W2809,X2809,Y2809,Z2809,AA2809,AB2809,AD2809,AE2809,AF2809,AG2809,AH2809,AI2809,AJ2809,AK2809,AL2809,AM2809,AN2809)</f>
        <v>0</v>
      </c>
      <c r="O2809" s="17">
        <f>COUNT(V2809,W2809,X2809,Y2809,Z2809,AA2809,AB2809,AC2809,AD2809,AE2809,AF2809,AG2809,AH2809,AI2809,AJ2809,AK2809,AL2809,AM2809,AN2809)</f>
        <v>0</v>
      </c>
      <c r="P2809" s="17">
        <f>SUM(AO2809,AP2809)</f>
        <v>59</v>
      </c>
      <c r="Q2809" s="17">
        <f>AR2809</f>
        <v>68</v>
      </c>
      <c r="R2809" s="17">
        <f>SUM(U2809,AT2809)</f>
        <v>0</v>
      </c>
      <c r="S2809" s="17">
        <f>AQ2809</f>
        <v>0</v>
      </c>
      <c r="T2809" s="19"/>
      <c r="U2809" s="26"/>
      <c r="V2809" s="26"/>
      <c r="W2809" s="26"/>
      <c r="X2809" s="26"/>
      <c r="Y2809" s="26"/>
      <c r="Z2809" s="26"/>
      <c r="AA2809" s="26"/>
      <c r="AB2809" s="26"/>
      <c r="AC2809" s="26"/>
      <c r="AD2809" s="26"/>
      <c r="AE2809" s="26"/>
      <c r="AF2809" s="26"/>
      <c r="AG2809" s="26"/>
      <c r="AH2809" s="26"/>
      <c r="AI2809" s="26"/>
      <c r="AJ2809" s="26"/>
      <c r="AK2809" s="26"/>
      <c r="AL2809" s="26"/>
      <c r="AM2809" s="26"/>
      <c r="AN2809" s="26"/>
      <c r="AO2809" s="26">
        <v>59</v>
      </c>
      <c r="AP2809" s="26"/>
      <c r="AQ2809" s="26"/>
      <c r="AR2809" s="39">
        <v>68</v>
      </c>
      <c r="AS2809" s="41">
        <v>75</v>
      </c>
      <c r="AT2809" s="41"/>
      <c r="AU2809" s="41"/>
    </row>
    <row r="2810" spans="1:47" x14ac:dyDescent="0.35">
      <c r="A2810" s="26" t="s">
        <v>5309</v>
      </c>
      <c r="B2810" s="26" t="s">
        <v>1077</v>
      </c>
      <c r="C2810" s="26" t="s">
        <v>60</v>
      </c>
      <c r="D2810" s="26" t="s">
        <v>999</v>
      </c>
      <c r="E2810" s="26">
        <v>999920846</v>
      </c>
      <c r="F2810" s="27" t="s">
        <v>3198</v>
      </c>
      <c r="G2810" s="26" t="s">
        <v>65</v>
      </c>
      <c r="H2810" s="26" t="s">
        <v>5879</v>
      </c>
      <c r="I2810" s="18">
        <f>SUM(L2810)-J2810</f>
        <v>164</v>
      </c>
      <c r="J2810" s="18"/>
      <c r="K2810" s="19"/>
      <c r="L2810" s="17">
        <f>SUM(M2810,N2810,P2810,Q2810,R2810,S2810)</f>
        <v>164</v>
      </c>
      <c r="M2810" s="17">
        <f>SUM(AC2810,AS2810,AU2810)</f>
        <v>0</v>
      </c>
      <c r="N2810" s="17">
        <f>SUM(V2810,W2810,X2810,Y2810,Z2810,AA2810,AB2810,AD2810,AE2810,AF2810,AG2810,AH2810,AI2810,AJ2810,AK2810,AL2810,AM2810,AN2810)</f>
        <v>96</v>
      </c>
      <c r="O2810" s="17">
        <f>COUNT(V2810,W2810,X2810,Y2810,Z2810,AA2810,AB2810,AC2810,AD2810,AE2810,AF2810,AG2810,AH2810,AI2810,AJ2810,AK2810,AL2810,AM2810,AN2810)</f>
        <v>2</v>
      </c>
      <c r="P2810" s="17">
        <f>SUM(AO2810,AP2810)</f>
        <v>0</v>
      </c>
      <c r="Q2810" s="17">
        <f>AR2810</f>
        <v>68</v>
      </c>
      <c r="R2810" s="17">
        <f>SUM(U2810,AT2810)</f>
        <v>0</v>
      </c>
      <c r="S2810" s="17">
        <f>AQ2810</f>
        <v>0</v>
      </c>
      <c r="T2810" s="19"/>
      <c r="U2810" s="26"/>
      <c r="V2810" s="26"/>
      <c r="W2810" s="26"/>
      <c r="X2810" s="26"/>
      <c r="Y2810" s="26"/>
      <c r="Z2810" s="26"/>
      <c r="AA2810" s="26"/>
      <c r="AB2810" s="26">
        <v>51</v>
      </c>
      <c r="AC2810" s="26"/>
      <c r="AD2810" s="26"/>
      <c r="AE2810" s="26"/>
      <c r="AF2810" s="26">
        <v>45</v>
      </c>
      <c r="AG2810" s="26"/>
      <c r="AH2810" s="26"/>
      <c r="AI2810" s="26"/>
      <c r="AJ2810" s="26"/>
      <c r="AK2810" s="26"/>
      <c r="AL2810" s="26"/>
      <c r="AM2810" s="26"/>
      <c r="AN2810" s="26"/>
      <c r="AO2810" s="26"/>
      <c r="AP2810" s="26"/>
      <c r="AQ2810" s="26"/>
      <c r="AR2810" s="39">
        <v>68</v>
      </c>
      <c r="AS2810" s="41"/>
      <c r="AT2810" s="41"/>
      <c r="AU2810" s="41"/>
    </row>
    <row r="2811" spans="1:47" x14ac:dyDescent="0.35">
      <c r="A2811" s="26" t="s">
        <v>5310</v>
      </c>
      <c r="B2811" s="26" t="s">
        <v>5311</v>
      </c>
      <c r="C2811" s="26" t="s">
        <v>60</v>
      </c>
      <c r="D2811" s="26" t="s">
        <v>999</v>
      </c>
      <c r="E2811" s="26">
        <v>999920999</v>
      </c>
      <c r="F2811" s="26" t="s">
        <v>3198</v>
      </c>
      <c r="G2811" s="26" t="s">
        <v>65</v>
      </c>
      <c r="H2811" s="26" t="s">
        <v>5879</v>
      </c>
      <c r="I2811" s="18">
        <f>SUM(L2811)-J2811</f>
        <v>160</v>
      </c>
      <c r="J2811" s="18"/>
      <c r="K2811" s="19"/>
      <c r="L2811" s="17">
        <f>SUM(M2811,N2811,P2811,Q2811,R2811,S2811)</f>
        <v>160</v>
      </c>
      <c r="M2811" s="17">
        <f>SUM(AC2811,AS2811,AU2811)</f>
        <v>0</v>
      </c>
      <c r="N2811" s="17">
        <f>SUM(V2811,W2811,X2811,Y2811,Z2811,AA2811,AB2811,AD2811,AE2811,AF2811,AG2811,AH2811,AI2811,AJ2811,AK2811,AL2811,AM2811,AN2811)</f>
        <v>30</v>
      </c>
      <c r="O2811" s="17">
        <f>COUNT(V2811,W2811,X2811,Y2811,Z2811,AA2811,AB2811,AC2811,AD2811,AE2811,AF2811,AG2811,AH2811,AI2811,AJ2811,AK2811,AL2811,AM2811,AN2811)</f>
        <v>1</v>
      </c>
      <c r="P2811" s="17">
        <f>SUM(AO2811,AP2811)</f>
        <v>79</v>
      </c>
      <c r="Q2811" s="17">
        <f>AR2811</f>
        <v>51</v>
      </c>
      <c r="R2811" s="17">
        <f>SUM(U2811,AT2811)</f>
        <v>0</v>
      </c>
      <c r="S2811" s="17">
        <f>AQ2811</f>
        <v>0</v>
      </c>
      <c r="T2811" s="19"/>
      <c r="U2811" s="26"/>
      <c r="V2811" s="26"/>
      <c r="W2811" s="26">
        <v>30</v>
      </c>
      <c r="X2811" s="26"/>
      <c r="Y2811" s="26"/>
      <c r="Z2811" s="26"/>
      <c r="AA2811" s="26"/>
      <c r="AB2811" s="26"/>
      <c r="AC2811" s="26"/>
      <c r="AD2811" s="26"/>
      <c r="AE2811" s="26"/>
      <c r="AF2811" s="26"/>
      <c r="AG2811" s="26"/>
      <c r="AH2811" s="26"/>
      <c r="AI2811" s="26"/>
      <c r="AJ2811" s="26"/>
      <c r="AK2811" s="26"/>
      <c r="AL2811" s="26"/>
      <c r="AM2811" s="26"/>
      <c r="AN2811" s="26"/>
      <c r="AO2811" s="26">
        <v>79</v>
      </c>
      <c r="AP2811" s="26"/>
      <c r="AQ2811" s="26"/>
      <c r="AR2811" s="39">
        <v>51</v>
      </c>
      <c r="AS2811" s="41"/>
      <c r="AT2811" s="41"/>
      <c r="AU2811" s="41"/>
    </row>
    <row r="2812" spans="1:47" x14ac:dyDescent="0.35">
      <c r="A2812" s="29" t="s">
        <v>2785</v>
      </c>
      <c r="B2812" s="29" t="s">
        <v>4453</v>
      </c>
      <c r="C2812" s="29" t="s">
        <v>60</v>
      </c>
      <c r="D2812" s="29" t="s">
        <v>999</v>
      </c>
      <c r="E2812" s="26">
        <v>999925660</v>
      </c>
      <c r="F2812" s="29" t="s">
        <v>3198</v>
      </c>
      <c r="G2812" s="26" t="s">
        <v>65</v>
      </c>
      <c r="H2812" s="26" t="s">
        <v>5879</v>
      </c>
      <c r="I2812" s="18">
        <f>SUM(L2812)-J2812</f>
        <v>142.5</v>
      </c>
      <c r="J2812" s="18">
        <f>L2812/2</f>
        <v>142.5</v>
      </c>
      <c r="K2812" s="19"/>
      <c r="L2812" s="17">
        <f>SUM(M2812,N2812,P2812,Q2812,R2812,S2812)</f>
        <v>285</v>
      </c>
      <c r="M2812" s="17">
        <f>SUM(AC2812,AS2812,AU2812)</f>
        <v>0</v>
      </c>
      <c r="N2812" s="17">
        <f>SUM(V2812,W2812,X2812,Y2812,Z2812,AA2812,AB2812,AD2812,AE2812,AF2812,AG2812,AH2812,AI2812,AJ2812,AK2812,AL2812,AM2812,AN2812)</f>
        <v>180</v>
      </c>
      <c r="O2812" s="17">
        <f>COUNT(V2812,W2812,X2812,Y2812,Z2812,AA2812,AB2812,AC2812,AD2812,AE2812,AF2812,AG2812,AH2812,AI2812,AJ2812,AK2812,AL2812,AM2812,AN2812)</f>
        <v>2</v>
      </c>
      <c r="P2812" s="17">
        <f>SUM(AO2812,AP2812)</f>
        <v>105</v>
      </c>
      <c r="Q2812" s="17">
        <f>AR2812</f>
        <v>0</v>
      </c>
      <c r="R2812" s="17">
        <f>SUM(U2812,AT2812)</f>
        <v>0</v>
      </c>
      <c r="S2812" s="17">
        <f>AQ2812</f>
        <v>0</v>
      </c>
      <c r="T2812" s="19"/>
      <c r="U2812" s="26"/>
      <c r="V2812" s="26"/>
      <c r="W2812" s="26"/>
      <c r="X2812" s="26">
        <v>90</v>
      </c>
      <c r="Y2812" s="26"/>
      <c r="Z2812" s="26"/>
      <c r="AA2812" s="26"/>
      <c r="AB2812" s="26"/>
      <c r="AC2812" s="26"/>
      <c r="AD2812" s="26"/>
      <c r="AE2812" s="26"/>
      <c r="AF2812" s="26"/>
      <c r="AG2812" s="26"/>
      <c r="AH2812" s="26">
        <v>90</v>
      </c>
      <c r="AI2812" s="26"/>
      <c r="AJ2812" s="26"/>
      <c r="AK2812" s="26"/>
      <c r="AL2812" s="26"/>
      <c r="AM2812" s="26"/>
      <c r="AN2812" s="26"/>
      <c r="AO2812" s="26"/>
      <c r="AP2812" s="26">
        <v>105</v>
      </c>
      <c r="AQ2812" s="26"/>
      <c r="AR2812" s="39"/>
      <c r="AS2812" s="41"/>
      <c r="AT2812" s="41"/>
      <c r="AU2812" s="41"/>
    </row>
    <row r="2813" spans="1:47" x14ac:dyDescent="0.35">
      <c r="A2813" s="26" t="s">
        <v>177</v>
      </c>
      <c r="B2813" s="26" t="s">
        <v>5314</v>
      </c>
      <c r="C2813" s="26" t="s">
        <v>60</v>
      </c>
      <c r="D2813" s="26" t="s">
        <v>999</v>
      </c>
      <c r="E2813" s="26">
        <v>999925645</v>
      </c>
      <c r="F2813" s="26" t="s">
        <v>3198</v>
      </c>
      <c r="G2813" s="26" t="s">
        <v>65</v>
      </c>
      <c r="H2813" s="26" t="s">
        <v>5879</v>
      </c>
      <c r="I2813" s="18">
        <f>SUM(L2813)-J2813</f>
        <v>142.4</v>
      </c>
      <c r="J2813" s="18"/>
      <c r="K2813" s="19"/>
      <c r="L2813" s="17">
        <f>SUM(M2813,N2813,P2813,Q2813,R2813,S2813)</f>
        <v>142.4</v>
      </c>
      <c r="M2813" s="17">
        <f>SUM(AC2813,AS2813,AU2813)</f>
        <v>56</v>
      </c>
      <c r="N2813" s="17">
        <f>SUM(V2813,W2813,X2813,Y2813,Z2813,AA2813,AB2813,AD2813,AE2813,AF2813,AG2813,AH2813,AI2813,AJ2813,AK2813,AL2813,AM2813,AN2813)</f>
        <v>66</v>
      </c>
      <c r="O2813" s="17">
        <f>COUNT(V2813,W2813,X2813,Y2813,Z2813,AA2813,AB2813,AC2813,AD2813,AE2813,AF2813,AG2813,AH2813,AI2813,AJ2813,AK2813,AL2813,AM2813,AN2813)</f>
        <v>2</v>
      </c>
      <c r="P2813" s="17">
        <f>SUM(AO2813,AP2813)</f>
        <v>0</v>
      </c>
      <c r="Q2813" s="17">
        <f>AR2813</f>
        <v>20.399999999999999</v>
      </c>
      <c r="R2813" s="17">
        <f>SUM(U2813,AT2813)</f>
        <v>0</v>
      </c>
      <c r="S2813" s="17">
        <f>AQ2813</f>
        <v>0</v>
      </c>
      <c r="T2813" s="19"/>
      <c r="U2813" s="26"/>
      <c r="V2813" s="26">
        <v>18</v>
      </c>
      <c r="W2813" s="26"/>
      <c r="X2813" s="26"/>
      <c r="Y2813" s="26"/>
      <c r="Z2813" s="26"/>
      <c r="AA2813" s="26"/>
      <c r="AB2813" s="26"/>
      <c r="AC2813" s="26"/>
      <c r="AD2813" s="26"/>
      <c r="AE2813" s="26"/>
      <c r="AF2813" s="26">
        <v>48</v>
      </c>
      <c r="AG2813" s="26"/>
      <c r="AH2813" s="26"/>
      <c r="AI2813" s="26"/>
      <c r="AJ2813" s="26"/>
      <c r="AK2813" s="26"/>
      <c r="AL2813" s="26"/>
      <c r="AM2813" s="26"/>
      <c r="AN2813" s="26"/>
      <c r="AO2813" s="26"/>
      <c r="AP2813" s="26"/>
      <c r="AQ2813" s="26"/>
      <c r="AR2813" s="39">
        <v>20.399999999999999</v>
      </c>
      <c r="AS2813" s="41">
        <v>56</v>
      </c>
      <c r="AT2813" s="41"/>
      <c r="AU2813" s="41"/>
    </row>
    <row r="2814" spans="1:47" x14ac:dyDescent="0.35">
      <c r="A2814" s="26" t="s">
        <v>5315</v>
      </c>
      <c r="B2814" s="26" t="s">
        <v>168</v>
      </c>
      <c r="C2814" s="26" t="s">
        <v>60</v>
      </c>
      <c r="D2814" s="26" t="s">
        <v>999</v>
      </c>
      <c r="E2814" s="26">
        <v>999922671</v>
      </c>
      <c r="F2814" s="26" t="s">
        <v>3198</v>
      </c>
      <c r="G2814" s="26" t="s">
        <v>65</v>
      </c>
      <c r="H2814" s="26" t="s">
        <v>5879</v>
      </c>
      <c r="I2814" s="18">
        <f>SUM(L2814)-J2814</f>
        <v>141</v>
      </c>
      <c r="J2814" s="18"/>
      <c r="K2814" s="19"/>
      <c r="L2814" s="17">
        <f>SUM(M2814,N2814,P2814,Q2814,R2814,S2814)</f>
        <v>141</v>
      </c>
      <c r="M2814" s="17">
        <f>SUM(AC2814,AS2814,AU2814)</f>
        <v>0</v>
      </c>
      <c r="N2814" s="17">
        <f>SUM(V2814,W2814,X2814,Y2814,Z2814,AA2814,AB2814,AD2814,AE2814,AF2814,AG2814,AH2814,AI2814,AJ2814,AK2814,AL2814,AM2814,AN2814)</f>
        <v>90</v>
      </c>
      <c r="O2814" s="17">
        <f>COUNT(V2814,W2814,X2814,Y2814,Z2814,AA2814,AB2814,AC2814,AD2814,AE2814,AF2814,AG2814,AH2814,AI2814,AJ2814,AK2814,AL2814,AM2814,AN2814)</f>
        <v>1</v>
      </c>
      <c r="P2814" s="17">
        <f>SUM(AO2814,AP2814)</f>
        <v>0</v>
      </c>
      <c r="Q2814" s="17">
        <f>AR2814</f>
        <v>51</v>
      </c>
      <c r="R2814" s="17">
        <f>SUM(U2814,AT2814)</f>
        <v>0</v>
      </c>
      <c r="S2814" s="17">
        <f>AQ2814</f>
        <v>0</v>
      </c>
      <c r="T2814" s="19"/>
      <c r="U2814" s="26"/>
      <c r="V2814" s="26"/>
      <c r="W2814" s="26"/>
      <c r="X2814" s="26"/>
      <c r="Y2814" s="26">
        <v>90</v>
      </c>
      <c r="Z2814" s="26"/>
      <c r="AA2814" s="26"/>
      <c r="AB2814" s="26"/>
      <c r="AC2814" s="26"/>
      <c r="AD2814" s="26"/>
      <c r="AE2814" s="26"/>
      <c r="AF2814" s="26"/>
      <c r="AG2814" s="26"/>
      <c r="AH2814" s="26"/>
      <c r="AI2814" s="26"/>
      <c r="AJ2814" s="26"/>
      <c r="AK2814" s="26"/>
      <c r="AL2814" s="26"/>
      <c r="AM2814" s="26"/>
      <c r="AN2814" s="26"/>
      <c r="AO2814" s="26"/>
      <c r="AP2814" s="26"/>
      <c r="AQ2814" s="26"/>
      <c r="AR2814" s="39">
        <v>51</v>
      </c>
      <c r="AS2814" s="41"/>
      <c r="AT2814" s="41"/>
      <c r="AU2814" s="41"/>
    </row>
    <row r="2815" spans="1:47" x14ac:dyDescent="0.35">
      <c r="A2815" s="29" t="s">
        <v>3273</v>
      </c>
      <c r="B2815" s="29" t="s">
        <v>69</v>
      </c>
      <c r="C2815" s="29" t="s">
        <v>60</v>
      </c>
      <c r="D2815" s="29" t="s">
        <v>999</v>
      </c>
      <c r="E2815" s="26">
        <v>999919186</v>
      </c>
      <c r="F2815" s="29" t="s">
        <v>3198</v>
      </c>
      <c r="G2815" s="26" t="s">
        <v>65</v>
      </c>
      <c r="H2815" s="26" t="s">
        <v>5879</v>
      </c>
      <c r="I2815" s="18">
        <f>SUM(L2815)-J2815</f>
        <v>122.5</v>
      </c>
      <c r="J2815" s="18">
        <f>L2815/2</f>
        <v>122.5</v>
      </c>
      <c r="K2815" s="19"/>
      <c r="L2815" s="17">
        <f>SUM(M2815,N2815,P2815,Q2815,R2815,S2815)</f>
        <v>245</v>
      </c>
      <c r="M2815" s="17">
        <f>SUM(AC2815,AS2815,AU2815)</f>
        <v>0</v>
      </c>
      <c r="N2815" s="17">
        <f>SUM(V2815,W2815,X2815,Y2815,Z2815,AA2815,AB2815,AD2815,AE2815,AF2815,AG2815,AH2815,AI2815,AJ2815,AK2815,AL2815,AM2815,AN2815)</f>
        <v>166</v>
      </c>
      <c r="O2815" s="17">
        <f>COUNT(V2815,W2815,X2815,Y2815,Z2815,AA2815,AB2815,AC2815,AD2815,AE2815,AF2815,AG2815,AH2815,AI2815,AJ2815,AK2815,AL2815,AM2815,AN2815)</f>
        <v>3</v>
      </c>
      <c r="P2815" s="17">
        <f>SUM(AO2815,AP2815)</f>
        <v>79</v>
      </c>
      <c r="Q2815" s="17">
        <f>AR2815</f>
        <v>0</v>
      </c>
      <c r="R2815" s="17">
        <f>SUM(U2815,AT2815)</f>
        <v>0</v>
      </c>
      <c r="S2815" s="17">
        <f>AQ2815</f>
        <v>0</v>
      </c>
      <c r="T2815" s="19"/>
      <c r="U2815" s="26"/>
      <c r="V2815" s="26"/>
      <c r="W2815" s="26"/>
      <c r="X2815" s="26">
        <v>68</v>
      </c>
      <c r="Y2815" s="26"/>
      <c r="Z2815" s="26"/>
      <c r="AA2815" s="26"/>
      <c r="AB2815" s="26"/>
      <c r="AC2815" s="26"/>
      <c r="AD2815" s="26"/>
      <c r="AE2815" s="26"/>
      <c r="AF2815" s="26"/>
      <c r="AG2815" s="26"/>
      <c r="AH2815" s="26">
        <v>68</v>
      </c>
      <c r="AI2815" s="26"/>
      <c r="AJ2815" s="26">
        <v>30</v>
      </c>
      <c r="AK2815" s="26"/>
      <c r="AL2815" s="26"/>
      <c r="AM2815" s="26"/>
      <c r="AN2815" s="26"/>
      <c r="AO2815" s="26"/>
      <c r="AP2815" s="26">
        <v>79</v>
      </c>
      <c r="AQ2815" s="26"/>
      <c r="AR2815" s="39"/>
      <c r="AS2815" s="41"/>
      <c r="AT2815" s="41"/>
      <c r="AU2815" s="41"/>
    </row>
    <row r="2816" spans="1:47" x14ac:dyDescent="0.35">
      <c r="A2816" s="26" t="s">
        <v>437</v>
      </c>
      <c r="B2816" s="26" t="s">
        <v>5318</v>
      </c>
      <c r="C2816" s="26" t="s">
        <v>60</v>
      </c>
      <c r="D2816" s="26" t="s">
        <v>999</v>
      </c>
      <c r="E2816" s="26">
        <v>999924670</v>
      </c>
      <c r="F2816" s="26" t="s">
        <v>3198</v>
      </c>
      <c r="G2816" s="26" t="s">
        <v>65</v>
      </c>
      <c r="H2816" s="26" t="s">
        <v>5879</v>
      </c>
      <c r="I2816" s="18">
        <f>SUM(L2816)-J2816</f>
        <v>102</v>
      </c>
      <c r="J2816" s="18"/>
      <c r="K2816" s="19"/>
      <c r="L2816" s="17">
        <f>SUM(M2816,N2816,P2816,Q2816,R2816,S2816)</f>
        <v>102</v>
      </c>
      <c r="M2816" s="17">
        <f>SUM(AC2816,AS2816,AU2816)</f>
        <v>0</v>
      </c>
      <c r="N2816" s="17">
        <f>SUM(V2816,W2816,X2816,Y2816,Z2816,AA2816,AB2816,AD2816,AE2816,AF2816,AG2816,AH2816,AI2816,AJ2816,AK2816,AL2816,AM2816,AN2816)</f>
        <v>102</v>
      </c>
      <c r="O2816" s="17">
        <f>COUNT(V2816,W2816,X2816,Y2816,Z2816,AA2816,AB2816,AC2816,AD2816,AE2816,AF2816,AG2816,AH2816,AI2816,AJ2816,AK2816,AL2816,AM2816,AN2816)</f>
        <v>2</v>
      </c>
      <c r="P2816" s="17">
        <f>SUM(AO2816,AP2816)</f>
        <v>0</v>
      </c>
      <c r="Q2816" s="17">
        <f>AR2816</f>
        <v>0</v>
      </c>
      <c r="R2816" s="17">
        <f>SUM(U2816,AT2816)</f>
        <v>0</v>
      </c>
      <c r="S2816" s="17">
        <f>AQ2816</f>
        <v>0</v>
      </c>
      <c r="T2816" s="19"/>
      <c r="U2816" s="26"/>
      <c r="V2816" s="26"/>
      <c r="W2816" s="26"/>
      <c r="X2816" s="26">
        <v>34</v>
      </c>
      <c r="Y2816" s="26"/>
      <c r="Z2816" s="26"/>
      <c r="AA2816" s="26"/>
      <c r="AB2816" s="26"/>
      <c r="AC2816" s="26"/>
      <c r="AD2816" s="26"/>
      <c r="AE2816" s="26"/>
      <c r="AF2816" s="26"/>
      <c r="AG2816" s="26"/>
      <c r="AH2816" s="26">
        <v>68</v>
      </c>
      <c r="AI2816" s="26"/>
      <c r="AJ2816" s="26"/>
      <c r="AK2816" s="26"/>
      <c r="AL2816" s="26"/>
      <c r="AM2816" s="26"/>
      <c r="AN2816" s="26"/>
      <c r="AO2816" s="26"/>
      <c r="AP2816" s="26"/>
      <c r="AQ2816" s="26"/>
      <c r="AR2816" s="39"/>
      <c r="AS2816" s="41"/>
      <c r="AT2816" s="41"/>
      <c r="AU2816" s="41"/>
    </row>
    <row r="2817" spans="1:47" x14ac:dyDescent="0.35">
      <c r="A2817" s="26" t="s">
        <v>339</v>
      </c>
      <c r="B2817" s="26" t="s">
        <v>5319</v>
      </c>
      <c r="C2817" s="26" t="s">
        <v>60</v>
      </c>
      <c r="D2817" s="26" t="s">
        <v>999</v>
      </c>
      <c r="E2817" s="26">
        <v>999924722</v>
      </c>
      <c r="F2817" s="26" t="s">
        <v>3198</v>
      </c>
      <c r="G2817" s="26" t="s">
        <v>65</v>
      </c>
      <c r="H2817" s="26" t="s">
        <v>5879</v>
      </c>
      <c r="I2817" s="18">
        <f>SUM(L2817)-J2817</f>
        <v>96</v>
      </c>
      <c r="J2817" s="18"/>
      <c r="K2817" s="19"/>
      <c r="L2817" s="17">
        <f>SUM(M2817,N2817,P2817,Q2817,R2817,S2817)</f>
        <v>96</v>
      </c>
      <c r="M2817" s="17">
        <f>SUM(AC2817,AS2817,AU2817)</f>
        <v>0</v>
      </c>
      <c r="N2817" s="17">
        <f>SUM(V2817,W2817,X2817,Y2817,Z2817,AA2817,AB2817,AD2817,AE2817,AF2817,AG2817,AH2817,AI2817,AJ2817,AK2817,AL2817,AM2817,AN2817)</f>
        <v>96</v>
      </c>
      <c r="O2817" s="17">
        <f>COUNT(V2817,W2817,X2817,Y2817,Z2817,AA2817,AB2817,AC2817,AD2817,AE2817,AF2817,AG2817,AH2817,AI2817,AJ2817,AK2817,AL2817,AM2817,AN2817)</f>
        <v>2</v>
      </c>
      <c r="P2817" s="17">
        <f>SUM(AO2817,AP2817)</f>
        <v>0</v>
      </c>
      <c r="Q2817" s="17">
        <f>AR2817</f>
        <v>0</v>
      </c>
      <c r="R2817" s="17">
        <f>SUM(U2817,AT2817)</f>
        <v>0</v>
      </c>
      <c r="S2817" s="17">
        <f>AQ2817</f>
        <v>0</v>
      </c>
      <c r="T2817" s="19"/>
      <c r="U2817" s="26"/>
      <c r="V2817" s="26"/>
      <c r="W2817" s="26"/>
      <c r="X2817" s="26"/>
      <c r="Y2817" s="26"/>
      <c r="Z2817" s="26"/>
      <c r="AA2817" s="26"/>
      <c r="AB2817" s="26"/>
      <c r="AC2817" s="26"/>
      <c r="AD2817" s="26"/>
      <c r="AE2817" s="26"/>
      <c r="AF2817" s="26"/>
      <c r="AG2817" s="26"/>
      <c r="AH2817" s="26">
        <v>51</v>
      </c>
      <c r="AI2817" s="26"/>
      <c r="AJ2817" s="26">
        <v>45</v>
      </c>
      <c r="AK2817" s="26"/>
      <c r="AL2817" s="26"/>
      <c r="AM2817" s="26"/>
      <c r="AN2817" s="26"/>
      <c r="AO2817" s="26"/>
      <c r="AP2817" s="26"/>
      <c r="AQ2817" s="26"/>
      <c r="AR2817" s="39"/>
      <c r="AS2817" s="41"/>
      <c r="AT2817" s="41"/>
      <c r="AU2817" s="41"/>
    </row>
    <row r="2818" spans="1:47" x14ac:dyDescent="0.35">
      <c r="A2818" s="26" t="s">
        <v>193</v>
      </c>
      <c r="B2818" s="26" t="s">
        <v>4136</v>
      </c>
      <c r="C2818" s="26" t="s">
        <v>60</v>
      </c>
      <c r="D2818" s="26" t="s">
        <v>999</v>
      </c>
      <c r="E2818" s="26">
        <v>999923374</v>
      </c>
      <c r="F2818" s="26" t="s">
        <v>3198</v>
      </c>
      <c r="G2818" s="26" t="s">
        <v>65</v>
      </c>
      <c r="H2818" s="26" t="s">
        <v>5879</v>
      </c>
      <c r="I2818" s="18">
        <f>SUM(L2818)-J2818</f>
        <v>90</v>
      </c>
      <c r="J2818" s="18"/>
      <c r="K2818" s="19"/>
      <c r="L2818" s="17">
        <f>SUM(M2818,N2818,P2818,Q2818,R2818,S2818)</f>
        <v>90</v>
      </c>
      <c r="M2818" s="17">
        <f>SUM(AC2818,AS2818,AU2818)</f>
        <v>0</v>
      </c>
      <c r="N2818" s="17">
        <f>SUM(V2818,W2818,X2818,Y2818,Z2818,AA2818,AB2818,AD2818,AE2818,AF2818,AG2818,AH2818,AI2818,AJ2818,AK2818,AL2818,AM2818,AN2818)</f>
        <v>90</v>
      </c>
      <c r="O2818" s="17">
        <f>COUNT(V2818,W2818,X2818,Y2818,Z2818,AA2818,AB2818,AC2818,AD2818,AE2818,AF2818,AG2818,AH2818,AI2818,AJ2818,AK2818,AL2818,AM2818,AN2818)</f>
        <v>2</v>
      </c>
      <c r="P2818" s="17">
        <f>SUM(AO2818,AP2818)</f>
        <v>0</v>
      </c>
      <c r="Q2818" s="17">
        <f>AR2818</f>
        <v>0</v>
      </c>
      <c r="R2818" s="17">
        <f>SUM(U2818,AT2818)</f>
        <v>0</v>
      </c>
      <c r="S2818" s="17">
        <f>AQ2818</f>
        <v>0</v>
      </c>
      <c r="T2818" s="19"/>
      <c r="U2818" s="26"/>
      <c r="V2818" s="26"/>
      <c r="W2818" s="26"/>
      <c r="X2818" s="26"/>
      <c r="Y2818" s="26"/>
      <c r="Z2818" s="26"/>
      <c r="AA2818" s="26"/>
      <c r="AB2818" s="26"/>
      <c r="AC2818" s="26"/>
      <c r="AD2818" s="26"/>
      <c r="AE2818" s="26"/>
      <c r="AF2818" s="26"/>
      <c r="AG2818" s="26">
        <v>45</v>
      </c>
      <c r="AH2818" s="26"/>
      <c r="AI2818" s="26"/>
      <c r="AJ2818" s="26"/>
      <c r="AK2818" s="26"/>
      <c r="AL2818" s="26"/>
      <c r="AM2818" s="26">
        <v>45</v>
      </c>
      <c r="AN2818" s="26"/>
      <c r="AO2818" s="26"/>
      <c r="AP2818" s="26"/>
      <c r="AQ2818" s="26"/>
      <c r="AR2818" s="39"/>
      <c r="AS2818" s="41"/>
      <c r="AT2818" s="41"/>
      <c r="AU2818" s="41"/>
    </row>
    <row r="2819" spans="1:47" x14ac:dyDescent="0.35">
      <c r="A2819" s="26" t="s">
        <v>5320</v>
      </c>
      <c r="B2819" s="26" t="s">
        <v>5321</v>
      </c>
      <c r="C2819" s="26" t="s">
        <v>60</v>
      </c>
      <c r="D2819" s="26" t="s">
        <v>999</v>
      </c>
      <c r="E2819" s="26">
        <v>999927135</v>
      </c>
      <c r="F2819" s="26" t="s">
        <v>3198</v>
      </c>
      <c r="G2819" s="26" t="s">
        <v>65</v>
      </c>
      <c r="H2819" s="26" t="s">
        <v>5879</v>
      </c>
      <c r="I2819" s="18">
        <f>SUM(L2819)-J2819</f>
        <v>90</v>
      </c>
      <c r="J2819" s="18"/>
      <c r="K2819" s="19"/>
      <c r="L2819" s="17">
        <f>SUM(M2819,N2819,P2819,Q2819,R2819,S2819)</f>
        <v>90</v>
      </c>
      <c r="M2819" s="17">
        <f>SUM(AC2819,AS2819,AU2819)</f>
        <v>0</v>
      </c>
      <c r="N2819" s="17">
        <f>SUM(V2819,W2819,X2819,Y2819,Z2819,AA2819,AB2819,AD2819,AE2819,AF2819,AG2819,AH2819,AI2819,AJ2819,AK2819,AL2819,AM2819,AN2819)</f>
        <v>90</v>
      </c>
      <c r="O2819" s="17">
        <f>COUNT(V2819,W2819,X2819,Y2819,Z2819,AA2819,AB2819,AC2819,AD2819,AE2819,AF2819,AG2819,AH2819,AI2819,AJ2819,AK2819,AL2819,AM2819,AN2819)</f>
        <v>1</v>
      </c>
      <c r="P2819" s="17">
        <f>SUM(AO2819,AP2819)</f>
        <v>0</v>
      </c>
      <c r="Q2819" s="17">
        <f>AR2819</f>
        <v>0</v>
      </c>
      <c r="R2819" s="17">
        <f>SUM(U2819,AT2819)</f>
        <v>0</v>
      </c>
      <c r="S2819" s="17">
        <f>AQ2819</f>
        <v>0</v>
      </c>
      <c r="T2819" s="19"/>
      <c r="U2819" s="26"/>
      <c r="V2819" s="26"/>
      <c r="W2819" s="26"/>
      <c r="X2819" s="26"/>
      <c r="Y2819" s="26"/>
      <c r="Z2819" s="26"/>
      <c r="AA2819" s="26"/>
      <c r="AB2819" s="26"/>
      <c r="AC2819" s="26"/>
      <c r="AD2819" s="26"/>
      <c r="AE2819" s="26"/>
      <c r="AF2819" s="26"/>
      <c r="AG2819" s="26"/>
      <c r="AH2819" s="26"/>
      <c r="AI2819" s="26"/>
      <c r="AJ2819" s="26"/>
      <c r="AK2819" s="26"/>
      <c r="AL2819" s="26"/>
      <c r="AM2819" s="26"/>
      <c r="AN2819" s="26">
        <v>90</v>
      </c>
      <c r="AO2819" s="26"/>
      <c r="AP2819" s="26"/>
      <c r="AQ2819" s="26"/>
      <c r="AR2819" s="39"/>
      <c r="AS2819" s="41"/>
      <c r="AT2819" s="41"/>
      <c r="AU2819" s="41"/>
    </row>
    <row r="2820" spans="1:47" x14ac:dyDescent="0.35">
      <c r="A2820" s="26" t="s">
        <v>5322</v>
      </c>
      <c r="B2820" s="26" t="s">
        <v>334</v>
      </c>
      <c r="C2820" s="26" t="s">
        <v>60</v>
      </c>
      <c r="D2820" s="26" t="s">
        <v>999</v>
      </c>
      <c r="E2820" s="26">
        <v>999918148</v>
      </c>
      <c r="F2820" s="26" t="s">
        <v>3198</v>
      </c>
      <c r="G2820" s="26" t="s">
        <v>65</v>
      </c>
      <c r="H2820" s="26" t="s">
        <v>5879</v>
      </c>
      <c r="I2820" s="18">
        <f>SUM(L2820)-J2820</f>
        <v>86</v>
      </c>
      <c r="J2820" s="18"/>
      <c r="K2820" s="19"/>
      <c r="L2820" s="17">
        <f>SUM(M2820,N2820,P2820,Q2820,R2820,S2820)</f>
        <v>86</v>
      </c>
      <c r="M2820" s="17">
        <f>SUM(AC2820,AS2820,AU2820)</f>
        <v>56</v>
      </c>
      <c r="N2820" s="17">
        <f>SUM(V2820,W2820,X2820,Y2820,Z2820,AA2820,AB2820,AD2820,AE2820,AF2820,AG2820,AH2820,AI2820,AJ2820,AK2820,AL2820,AM2820,AN2820)</f>
        <v>30</v>
      </c>
      <c r="O2820" s="17">
        <f>COUNT(V2820,W2820,X2820,Y2820,Z2820,AA2820,AB2820,AC2820,AD2820,AE2820,AF2820,AG2820,AH2820,AI2820,AJ2820,AK2820,AL2820,AM2820,AN2820)</f>
        <v>1</v>
      </c>
      <c r="P2820" s="17">
        <f>SUM(AO2820,AP2820)</f>
        <v>0</v>
      </c>
      <c r="Q2820" s="17">
        <f>AR2820</f>
        <v>0</v>
      </c>
      <c r="R2820" s="17">
        <f>SUM(U2820,AT2820)</f>
        <v>0</v>
      </c>
      <c r="S2820" s="17">
        <f>AQ2820</f>
        <v>0</v>
      </c>
      <c r="T2820" s="19"/>
      <c r="U2820" s="26"/>
      <c r="V2820" s="26">
        <v>30</v>
      </c>
      <c r="W2820" s="26"/>
      <c r="X2820" s="26"/>
      <c r="Y2820" s="26"/>
      <c r="Z2820" s="26"/>
      <c r="AA2820" s="26"/>
      <c r="AB2820" s="26"/>
      <c r="AC2820" s="26"/>
      <c r="AD2820" s="26"/>
      <c r="AE2820" s="26"/>
      <c r="AF2820" s="26"/>
      <c r="AG2820" s="26"/>
      <c r="AH2820" s="26"/>
      <c r="AI2820" s="26"/>
      <c r="AJ2820" s="26"/>
      <c r="AK2820" s="26"/>
      <c r="AL2820" s="26"/>
      <c r="AM2820" s="26"/>
      <c r="AN2820" s="26"/>
      <c r="AO2820" s="26"/>
      <c r="AP2820" s="26"/>
      <c r="AQ2820" s="26"/>
      <c r="AR2820" s="39"/>
      <c r="AS2820" s="41">
        <v>56</v>
      </c>
      <c r="AT2820" s="41"/>
      <c r="AU2820" s="41"/>
    </row>
    <row r="2821" spans="1:47" x14ac:dyDescent="0.35">
      <c r="A2821" s="26" t="s">
        <v>1078</v>
      </c>
      <c r="B2821" s="26" t="s">
        <v>4455</v>
      </c>
      <c r="C2821" s="26" t="s">
        <v>60</v>
      </c>
      <c r="D2821" s="26" t="s">
        <v>999</v>
      </c>
      <c r="E2821" s="26">
        <v>999926300</v>
      </c>
      <c r="F2821" s="26" t="s">
        <v>3198</v>
      </c>
      <c r="G2821" s="26" t="s">
        <v>65</v>
      </c>
      <c r="H2821" s="26" t="s">
        <v>5879</v>
      </c>
      <c r="I2821" s="18">
        <f>SUM(L2821)-J2821</f>
        <v>78.5</v>
      </c>
      <c r="J2821" s="18">
        <f>L2821/2</f>
        <v>78.5</v>
      </c>
      <c r="K2821" s="19"/>
      <c r="L2821" s="17">
        <f>SUM(M2821,N2821,P2821,Q2821,R2821,S2821)</f>
        <v>157</v>
      </c>
      <c r="M2821" s="17">
        <f>SUM(AC2821,AS2821,AU2821)</f>
        <v>0</v>
      </c>
      <c r="N2821" s="17">
        <f>SUM(V2821,W2821,X2821,Y2821,Z2821,AA2821,AB2821,AD2821,AE2821,AF2821,AG2821,AH2821,AI2821,AJ2821,AK2821,AL2821,AM2821,AN2821)</f>
        <v>30</v>
      </c>
      <c r="O2821" s="17">
        <f>COUNT(V2821,W2821,X2821,Y2821,Z2821,AA2821,AB2821,AC2821,AD2821,AE2821,AF2821,AG2821,AH2821,AI2821,AJ2821,AK2821,AL2821,AM2821,AN2821)</f>
        <v>1</v>
      </c>
      <c r="P2821" s="17">
        <f>SUM(AO2821,AP2821)</f>
        <v>59</v>
      </c>
      <c r="Q2821" s="17">
        <f>AR2821</f>
        <v>68</v>
      </c>
      <c r="R2821" s="17">
        <f>SUM(U2821,AT2821)</f>
        <v>0</v>
      </c>
      <c r="S2821" s="17">
        <f>AQ2821</f>
        <v>0</v>
      </c>
      <c r="T2821" s="19"/>
      <c r="U2821" s="26"/>
      <c r="V2821" s="26"/>
      <c r="W2821" s="26"/>
      <c r="X2821" s="26"/>
      <c r="Y2821" s="26"/>
      <c r="Z2821" s="26"/>
      <c r="AA2821" s="26">
        <v>30</v>
      </c>
      <c r="AB2821" s="26"/>
      <c r="AC2821" s="26"/>
      <c r="AD2821" s="26"/>
      <c r="AE2821" s="26"/>
      <c r="AF2821" s="26"/>
      <c r="AG2821" s="26"/>
      <c r="AH2821" s="26"/>
      <c r="AI2821" s="26"/>
      <c r="AJ2821" s="26"/>
      <c r="AK2821" s="26"/>
      <c r="AL2821" s="26"/>
      <c r="AM2821" s="26"/>
      <c r="AN2821" s="26"/>
      <c r="AO2821" s="26"/>
      <c r="AP2821" s="26">
        <v>59</v>
      </c>
      <c r="AQ2821" s="26"/>
      <c r="AR2821" s="39">
        <v>68</v>
      </c>
      <c r="AS2821" s="41"/>
      <c r="AT2821" s="41"/>
      <c r="AU2821" s="41"/>
    </row>
    <row r="2822" spans="1:47" x14ac:dyDescent="0.35">
      <c r="A2822" s="26" t="s">
        <v>350</v>
      </c>
      <c r="B2822" s="26" t="s">
        <v>4456</v>
      </c>
      <c r="C2822" s="26" t="s">
        <v>60</v>
      </c>
      <c r="D2822" s="26" t="s">
        <v>999</v>
      </c>
      <c r="E2822" s="26">
        <v>999920788</v>
      </c>
      <c r="F2822" s="26" t="s">
        <v>3198</v>
      </c>
      <c r="G2822" s="26" t="s">
        <v>65</v>
      </c>
      <c r="H2822" s="26" t="s">
        <v>5879</v>
      </c>
      <c r="I2822" s="18">
        <f>SUM(L2822)-J2822</f>
        <v>77.5</v>
      </c>
      <c r="J2822" s="18">
        <f>L2822/2</f>
        <v>77.5</v>
      </c>
      <c r="K2822" s="19"/>
      <c r="L2822" s="17">
        <f>SUM(M2822,N2822,P2822,Q2822,R2822,S2822)</f>
        <v>155</v>
      </c>
      <c r="M2822" s="17">
        <f>SUM(AC2822,AS2822,AU2822)</f>
        <v>0</v>
      </c>
      <c r="N2822" s="17">
        <f>SUM(V2822,W2822,X2822,Y2822,Z2822,AA2822,AB2822,AD2822,AE2822,AF2822,AG2822,AH2822,AI2822,AJ2822,AK2822,AL2822,AM2822,AN2822)</f>
        <v>0</v>
      </c>
      <c r="O2822" s="17">
        <f>COUNT(V2822,W2822,X2822,Y2822,Z2822,AA2822,AB2822,AC2822,AD2822,AE2822,AF2822,AG2822,AH2822,AI2822,AJ2822,AK2822,AL2822,AM2822,AN2822)</f>
        <v>0</v>
      </c>
      <c r="P2822" s="17">
        <f>SUM(AO2822,AP2822)</f>
        <v>35</v>
      </c>
      <c r="Q2822" s="17">
        <f>AR2822</f>
        <v>120</v>
      </c>
      <c r="R2822" s="17">
        <f>SUM(U2822,AT2822)</f>
        <v>0</v>
      </c>
      <c r="S2822" s="17">
        <f>AQ2822</f>
        <v>0</v>
      </c>
      <c r="T2822" s="19"/>
      <c r="U2822" s="26"/>
      <c r="V2822" s="26"/>
      <c r="W2822" s="26"/>
      <c r="X2822" s="26"/>
      <c r="Y2822" s="26"/>
      <c r="Z2822" s="26"/>
      <c r="AA2822" s="26"/>
      <c r="AB2822" s="26"/>
      <c r="AC2822" s="26"/>
      <c r="AD2822" s="26"/>
      <c r="AE2822" s="26"/>
      <c r="AF2822" s="26"/>
      <c r="AG2822" s="26"/>
      <c r="AH2822" s="26"/>
      <c r="AI2822" s="26"/>
      <c r="AJ2822" s="26"/>
      <c r="AK2822" s="26"/>
      <c r="AL2822" s="26"/>
      <c r="AM2822" s="26"/>
      <c r="AN2822" s="26"/>
      <c r="AO2822" s="26">
        <v>35</v>
      </c>
      <c r="AP2822" s="26"/>
      <c r="AQ2822" s="26"/>
      <c r="AR2822" s="39">
        <v>120</v>
      </c>
      <c r="AS2822" s="41"/>
      <c r="AT2822" s="41"/>
      <c r="AU2822" s="41"/>
    </row>
    <row r="2823" spans="1:47" x14ac:dyDescent="0.35">
      <c r="A2823" s="26" t="s">
        <v>4457</v>
      </c>
      <c r="B2823" s="26" t="s">
        <v>178</v>
      </c>
      <c r="C2823" s="26" t="s">
        <v>60</v>
      </c>
      <c r="D2823" s="26" t="s">
        <v>999</v>
      </c>
      <c r="E2823" s="26">
        <v>999925643</v>
      </c>
      <c r="F2823" s="26" t="s">
        <v>3198</v>
      </c>
      <c r="G2823" s="26" t="s">
        <v>65</v>
      </c>
      <c r="H2823" s="26" t="s">
        <v>5879</v>
      </c>
      <c r="I2823" s="18">
        <f>SUM(L2823)-J2823</f>
        <v>75</v>
      </c>
      <c r="J2823" s="18">
        <f>L2823/2</f>
        <v>75</v>
      </c>
      <c r="K2823" s="19"/>
      <c r="L2823" s="17">
        <f>SUM(M2823,N2823,P2823,Q2823,R2823,S2823)</f>
        <v>150</v>
      </c>
      <c r="M2823" s="17">
        <f>SUM(AC2823,AS2823,AU2823)</f>
        <v>0</v>
      </c>
      <c r="N2823" s="17">
        <f>SUM(V2823,W2823,X2823,Y2823,Z2823,AA2823,AB2823,AD2823,AE2823,AF2823,AG2823,AH2823,AI2823,AJ2823,AK2823,AL2823,AM2823,AN2823)</f>
        <v>60</v>
      </c>
      <c r="O2823" s="17">
        <f>COUNT(V2823,W2823,X2823,Y2823,Z2823,AA2823,AB2823,AC2823,AD2823,AE2823,AF2823,AG2823,AH2823,AI2823,AJ2823,AK2823,AL2823,AM2823,AN2823)</f>
        <v>1</v>
      </c>
      <c r="P2823" s="17">
        <f>SUM(AO2823,AP2823)</f>
        <v>0</v>
      </c>
      <c r="Q2823" s="17">
        <f>AR2823</f>
        <v>90</v>
      </c>
      <c r="R2823" s="17">
        <f>SUM(U2823,AT2823)</f>
        <v>0</v>
      </c>
      <c r="S2823" s="17">
        <f>AQ2823</f>
        <v>0</v>
      </c>
      <c r="T2823" s="19"/>
      <c r="U2823" s="26"/>
      <c r="V2823" s="26"/>
      <c r="W2823" s="26"/>
      <c r="X2823" s="26"/>
      <c r="Y2823" s="26">
        <v>60</v>
      </c>
      <c r="Z2823" s="26"/>
      <c r="AA2823" s="26"/>
      <c r="AB2823" s="26"/>
      <c r="AC2823" s="26"/>
      <c r="AD2823" s="26"/>
      <c r="AE2823" s="26"/>
      <c r="AF2823" s="26"/>
      <c r="AG2823" s="26"/>
      <c r="AH2823" s="26"/>
      <c r="AI2823" s="26"/>
      <c r="AJ2823" s="26"/>
      <c r="AK2823" s="26"/>
      <c r="AL2823" s="26"/>
      <c r="AM2823" s="26"/>
      <c r="AN2823" s="26"/>
      <c r="AO2823" s="26"/>
      <c r="AP2823" s="26"/>
      <c r="AQ2823" s="26"/>
      <c r="AR2823" s="39">
        <v>90</v>
      </c>
      <c r="AS2823" s="41"/>
      <c r="AT2823" s="41"/>
      <c r="AU2823" s="41"/>
    </row>
    <row r="2824" spans="1:47" x14ac:dyDescent="0.35">
      <c r="A2824" s="29" t="s">
        <v>4458</v>
      </c>
      <c r="B2824" s="29" t="s">
        <v>4459</v>
      </c>
      <c r="C2824" s="29" t="s">
        <v>60</v>
      </c>
      <c r="D2824" s="29" t="s">
        <v>999</v>
      </c>
      <c r="E2824" s="26">
        <v>999922346</v>
      </c>
      <c r="F2824" s="29" t="s">
        <v>3198</v>
      </c>
      <c r="G2824" s="26" t="s">
        <v>65</v>
      </c>
      <c r="H2824" s="26" t="s">
        <v>5879</v>
      </c>
      <c r="I2824" s="18">
        <f>SUM(L2824)-J2824</f>
        <v>68</v>
      </c>
      <c r="J2824" s="18">
        <f>L2824/2</f>
        <v>68</v>
      </c>
      <c r="K2824" s="19"/>
      <c r="L2824" s="17">
        <f>SUM(M2824,N2824,P2824,Q2824,R2824,S2824)</f>
        <v>136</v>
      </c>
      <c r="M2824" s="17">
        <f>SUM(AC2824,AS2824,AU2824)</f>
        <v>0</v>
      </c>
      <c r="N2824" s="17">
        <f>SUM(V2824,W2824,X2824,Y2824,Z2824,AA2824,AB2824,AD2824,AE2824,AF2824,AG2824,AH2824,AI2824,AJ2824,AK2824,AL2824,AM2824,AN2824)</f>
        <v>136</v>
      </c>
      <c r="O2824" s="17">
        <f>COUNT(V2824,W2824,X2824,Y2824,Z2824,AA2824,AB2824,AC2824,AD2824,AE2824,AF2824,AG2824,AH2824,AI2824,AJ2824,AK2824,AL2824,AM2824,AN2824)</f>
        <v>2</v>
      </c>
      <c r="P2824" s="17">
        <f>SUM(AO2824,AP2824)</f>
        <v>0</v>
      </c>
      <c r="Q2824" s="17">
        <f>AR2824</f>
        <v>0</v>
      </c>
      <c r="R2824" s="17">
        <f>SUM(U2824,AT2824)</f>
        <v>0</v>
      </c>
      <c r="S2824" s="17">
        <f>AQ2824</f>
        <v>0</v>
      </c>
      <c r="T2824" s="19"/>
      <c r="U2824" s="26"/>
      <c r="V2824" s="26"/>
      <c r="W2824" s="26"/>
      <c r="X2824" s="26">
        <v>68</v>
      </c>
      <c r="Y2824" s="26"/>
      <c r="Z2824" s="26"/>
      <c r="AA2824" s="26"/>
      <c r="AB2824" s="26"/>
      <c r="AC2824" s="26"/>
      <c r="AD2824" s="26"/>
      <c r="AE2824" s="26"/>
      <c r="AF2824" s="26"/>
      <c r="AG2824" s="26"/>
      <c r="AH2824" s="26">
        <v>68</v>
      </c>
      <c r="AI2824" s="26"/>
      <c r="AJ2824" s="26"/>
      <c r="AK2824" s="26"/>
      <c r="AL2824" s="26"/>
      <c r="AM2824" s="26"/>
      <c r="AN2824" s="26"/>
      <c r="AO2824" s="26"/>
      <c r="AP2824" s="26"/>
      <c r="AQ2824" s="26"/>
      <c r="AR2824" s="39"/>
      <c r="AS2824" s="41"/>
      <c r="AT2824" s="41"/>
      <c r="AU2824" s="41"/>
    </row>
    <row r="2825" spans="1:47" x14ac:dyDescent="0.35">
      <c r="A2825" s="26" t="s">
        <v>4255</v>
      </c>
      <c r="B2825" s="26" t="s">
        <v>5325</v>
      </c>
      <c r="C2825" s="26" t="s">
        <v>60</v>
      </c>
      <c r="D2825" s="26" t="s">
        <v>999</v>
      </c>
      <c r="E2825" s="26">
        <v>999920226</v>
      </c>
      <c r="F2825" s="26" t="s">
        <v>3198</v>
      </c>
      <c r="G2825" s="26" t="s">
        <v>65</v>
      </c>
      <c r="H2825" s="26" t="s">
        <v>5879</v>
      </c>
      <c r="I2825" s="18">
        <f>SUM(L2825)-J2825</f>
        <v>68</v>
      </c>
      <c r="J2825" s="18"/>
      <c r="K2825" s="19"/>
      <c r="L2825" s="17">
        <f>SUM(M2825,N2825,P2825,Q2825,R2825,S2825)</f>
        <v>68</v>
      </c>
      <c r="M2825" s="17">
        <f>SUM(AC2825,AS2825,AU2825)</f>
        <v>0</v>
      </c>
      <c r="N2825" s="17">
        <f>SUM(V2825,W2825,X2825,Y2825,Z2825,AA2825,AB2825,AD2825,AE2825,AF2825,AG2825,AH2825,AI2825,AJ2825,AK2825,AL2825,AM2825,AN2825)</f>
        <v>68</v>
      </c>
      <c r="O2825" s="17">
        <f>COUNT(V2825,W2825,X2825,Y2825,Z2825,AA2825,AB2825,AC2825,AD2825,AE2825,AF2825,AG2825,AH2825,AI2825,AJ2825,AK2825,AL2825,AM2825,AN2825)</f>
        <v>1</v>
      </c>
      <c r="P2825" s="17">
        <f>SUM(AO2825,AP2825)</f>
        <v>0</v>
      </c>
      <c r="Q2825" s="17">
        <f>AR2825</f>
        <v>0</v>
      </c>
      <c r="R2825" s="17">
        <f>SUM(U2825,AT2825)</f>
        <v>0</v>
      </c>
      <c r="S2825" s="17">
        <f>AQ2825</f>
        <v>0</v>
      </c>
      <c r="T2825" s="19"/>
      <c r="U2825" s="26"/>
      <c r="V2825" s="26"/>
      <c r="W2825" s="26"/>
      <c r="X2825" s="26"/>
      <c r="Y2825" s="26"/>
      <c r="Z2825" s="26"/>
      <c r="AA2825" s="26"/>
      <c r="AB2825" s="26">
        <v>68</v>
      </c>
      <c r="AC2825" s="26"/>
      <c r="AD2825" s="26"/>
      <c r="AE2825" s="26"/>
      <c r="AF2825" s="26"/>
      <c r="AG2825" s="26"/>
      <c r="AH2825" s="26"/>
      <c r="AI2825" s="26"/>
      <c r="AJ2825" s="26"/>
      <c r="AK2825" s="26"/>
      <c r="AL2825" s="26"/>
      <c r="AM2825" s="26"/>
      <c r="AN2825" s="26"/>
      <c r="AO2825" s="26"/>
      <c r="AP2825" s="26"/>
      <c r="AQ2825" s="26"/>
      <c r="AR2825" s="39"/>
      <c r="AS2825" s="41"/>
      <c r="AT2825" s="41"/>
      <c r="AU2825" s="41"/>
    </row>
    <row r="2826" spans="1:47" x14ac:dyDescent="0.35">
      <c r="A2826" s="26" t="s">
        <v>5326</v>
      </c>
      <c r="B2826" s="26" t="s">
        <v>5327</v>
      </c>
      <c r="C2826" s="26" t="s">
        <v>60</v>
      </c>
      <c r="D2826" s="26" t="s">
        <v>999</v>
      </c>
      <c r="E2826" s="26">
        <v>999922889</v>
      </c>
      <c r="F2826" s="26" t="s">
        <v>3198</v>
      </c>
      <c r="G2826" s="26" t="s">
        <v>65</v>
      </c>
      <c r="H2826" s="26" t="s">
        <v>5879</v>
      </c>
      <c r="I2826" s="18">
        <f>SUM(L2826)-J2826</f>
        <v>68</v>
      </c>
      <c r="J2826" s="18"/>
      <c r="K2826" s="19"/>
      <c r="L2826" s="17">
        <f>SUM(M2826,N2826,P2826,Q2826,R2826,S2826)</f>
        <v>68</v>
      </c>
      <c r="M2826" s="17">
        <f>SUM(AC2826,AS2826,AU2826)</f>
        <v>0</v>
      </c>
      <c r="N2826" s="17">
        <f>SUM(V2826,W2826,X2826,Y2826,Z2826,AA2826,AB2826,AD2826,AE2826,AF2826,AG2826,AH2826,AI2826,AJ2826,AK2826,AL2826,AM2826,AN2826)</f>
        <v>68</v>
      </c>
      <c r="O2826" s="17">
        <f>COUNT(V2826,W2826,X2826,Y2826,Z2826,AA2826,AB2826,AC2826,AD2826,AE2826,AF2826,AG2826,AH2826,AI2826,AJ2826,AK2826,AL2826,AM2826,AN2826)</f>
        <v>1</v>
      </c>
      <c r="P2826" s="17">
        <f>SUM(AO2826,AP2826)</f>
        <v>0</v>
      </c>
      <c r="Q2826" s="17">
        <f>AR2826</f>
        <v>0</v>
      </c>
      <c r="R2826" s="17">
        <f>SUM(U2826,AT2826)</f>
        <v>0</v>
      </c>
      <c r="S2826" s="17">
        <f>AQ2826</f>
        <v>0</v>
      </c>
      <c r="T2826" s="19"/>
      <c r="U2826" s="26"/>
      <c r="V2826" s="26"/>
      <c r="W2826" s="26"/>
      <c r="X2826" s="26"/>
      <c r="Y2826" s="26"/>
      <c r="Z2826" s="26"/>
      <c r="AA2826" s="26"/>
      <c r="AB2826" s="26">
        <v>68</v>
      </c>
      <c r="AC2826" s="26"/>
      <c r="AD2826" s="26"/>
      <c r="AE2826" s="26"/>
      <c r="AF2826" s="26"/>
      <c r="AG2826" s="26"/>
      <c r="AH2826" s="26"/>
      <c r="AI2826" s="26"/>
      <c r="AJ2826" s="26"/>
      <c r="AK2826" s="26"/>
      <c r="AL2826" s="26"/>
      <c r="AM2826" s="26"/>
      <c r="AN2826" s="26"/>
      <c r="AO2826" s="26"/>
      <c r="AP2826" s="26"/>
      <c r="AQ2826" s="26"/>
      <c r="AR2826" s="39"/>
      <c r="AS2826" s="41"/>
      <c r="AT2826" s="41"/>
      <c r="AU2826" s="41"/>
    </row>
    <row r="2827" spans="1:47" x14ac:dyDescent="0.35">
      <c r="A2827" s="22" t="s">
        <v>688</v>
      </c>
      <c r="B2827" s="22" t="s">
        <v>5328</v>
      </c>
      <c r="C2827" s="22" t="s">
        <v>60</v>
      </c>
      <c r="D2827" s="22" t="s">
        <v>999</v>
      </c>
      <c r="E2827" s="21">
        <v>999923864</v>
      </c>
      <c r="F2827" s="22" t="s">
        <v>3198</v>
      </c>
      <c r="G2827" s="26" t="s">
        <v>65</v>
      </c>
      <c r="H2827" s="26" t="s">
        <v>5879</v>
      </c>
      <c r="I2827" s="18">
        <f>SUM(L2827)-J2827</f>
        <v>68</v>
      </c>
      <c r="J2827" s="18"/>
      <c r="K2827" s="19"/>
      <c r="L2827" s="17">
        <f>SUM(M2827,N2827,P2827,Q2827,R2827,S2827)</f>
        <v>68</v>
      </c>
      <c r="M2827" s="17">
        <f>SUM(AC2827,AS2827,AU2827)</f>
        <v>0</v>
      </c>
      <c r="N2827" s="17">
        <f>SUM(V2827,W2827,X2827,Y2827,Z2827,AA2827,AB2827,AD2827,AE2827,AF2827,AG2827,AH2827,AI2827,AJ2827,AK2827,AL2827,AM2827,AN2827)</f>
        <v>68</v>
      </c>
      <c r="O2827" s="17">
        <f>COUNT(V2827,W2827,X2827,Y2827,Z2827,AA2827,AB2827,AC2827,AD2827,AE2827,AF2827,AG2827,AH2827,AI2827,AJ2827,AK2827,AL2827,AM2827,AN2827)</f>
        <v>1</v>
      </c>
      <c r="P2827" s="17">
        <f>SUM(AO2827,AP2827)</f>
        <v>0</v>
      </c>
      <c r="Q2827" s="17">
        <f>AR2827</f>
        <v>0</v>
      </c>
      <c r="R2827" s="17">
        <f>SUM(U2827,AT2827)</f>
        <v>0</v>
      </c>
      <c r="S2827" s="17">
        <f>AQ2827</f>
        <v>0</v>
      </c>
      <c r="T2827" s="19"/>
      <c r="U2827" s="26"/>
      <c r="V2827" s="26"/>
      <c r="W2827" s="26"/>
      <c r="X2827" s="26"/>
      <c r="Y2827" s="26"/>
      <c r="Z2827" s="26"/>
      <c r="AA2827" s="26"/>
      <c r="AB2827" s="26"/>
      <c r="AC2827" s="26"/>
      <c r="AD2827" s="26"/>
      <c r="AE2827" s="26"/>
      <c r="AF2827" s="26"/>
      <c r="AG2827" s="26"/>
      <c r="AH2827" s="26">
        <v>68</v>
      </c>
      <c r="AI2827" s="26"/>
      <c r="AJ2827" s="26"/>
      <c r="AK2827" s="26"/>
      <c r="AL2827" s="26"/>
      <c r="AM2827" s="26"/>
      <c r="AN2827" s="26"/>
      <c r="AO2827" s="26"/>
      <c r="AP2827" s="26"/>
      <c r="AQ2827" s="26"/>
      <c r="AR2827" s="39"/>
      <c r="AS2827" s="41"/>
      <c r="AT2827" s="41"/>
      <c r="AU2827" s="41"/>
    </row>
    <row r="2828" spans="1:47" x14ac:dyDescent="0.35">
      <c r="A2828" s="26" t="s">
        <v>5329</v>
      </c>
      <c r="B2828" s="26" t="s">
        <v>5330</v>
      </c>
      <c r="C2828" s="26" t="s">
        <v>60</v>
      </c>
      <c r="D2828" s="26" t="s">
        <v>999</v>
      </c>
      <c r="E2828" s="26">
        <v>999924054</v>
      </c>
      <c r="F2828" s="26" t="s">
        <v>3198</v>
      </c>
      <c r="G2828" s="26" t="s">
        <v>65</v>
      </c>
      <c r="H2828" s="26" t="s">
        <v>5879</v>
      </c>
      <c r="I2828" s="18">
        <f>SUM(L2828)-J2828</f>
        <v>68</v>
      </c>
      <c r="J2828" s="18"/>
      <c r="K2828" s="19"/>
      <c r="L2828" s="17">
        <f>SUM(M2828,N2828,P2828,Q2828,R2828,S2828)</f>
        <v>68</v>
      </c>
      <c r="M2828" s="17">
        <f>SUM(AC2828,AS2828,AU2828)</f>
        <v>0</v>
      </c>
      <c r="N2828" s="17">
        <f>SUM(V2828,W2828,X2828,Y2828,Z2828,AA2828,AB2828,AD2828,AE2828,AF2828,AG2828,AH2828,AI2828,AJ2828,AK2828,AL2828,AM2828,AN2828)</f>
        <v>68</v>
      </c>
      <c r="O2828" s="17">
        <f>COUNT(V2828,W2828,X2828,Y2828,Z2828,AA2828,AB2828,AC2828,AD2828,AE2828,AF2828,AG2828,AH2828,AI2828,AJ2828,AK2828,AL2828,AM2828,AN2828)</f>
        <v>1</v>
      </c>
      <c r="P2828" s="17">
        <f>SUM(AO2828,AP2828)</f>
        <v>0</v>
      </c>
      <c r="Q2828" s="17">
        <f>AR2828</f>
        <v>0</v>
      </c>
      <c r="R2828" s="17">
        <f>SUM(U2828,AT2828)</f>
        <v>0</v>
      </c>
      <c r="S2828" s="17">
        <f>AQ2828</f>
        <v>0</v>
      </c>
      <c r="T2828" s="19"/>
      <c r="U2828" s="26"/>
      <c r="V2828" s="26"/>
      <c r="W2828" s="26"/>
      <c r="X2828" s="26"/>
      <c r="Y2828" s="26">
        <v>68</v>
      </c>
      <c r="Z2828" s="26"/>
      <c r="AA2828" s="26"/>
      <c r="AB2828" s="26"/>
      <c r="AC2828" s="26"/>
      <c r="AD2828" s="26"/>
      <c r="AE2828" s="26"/>
      <c r="AF2828" s="26"/>
      <c r="AG2828" s="26"/>
      <c r="AH2828" s="26"/>
      <c r="AI2828" s="26"/>
      <c r="AJ2828" s="26"/>
      <c r="AK2828" s="26"/>
      <c r="AL2828" s="26"/>
      <c r="AM2828" s="26"/>
      <c r="AN2828" s="26"/>
      <c r="AO2828" s="26"/>
      <c r="AP2828" s="26"/>
      <c r="AQ2828" s="26"/>
      <c r="AR2828" s="39"/>
      <c r="AS2828" s="41"/>
      <c r="AT2828" s="41"/>
      <c r="AU2828" s="41"/>
    </row>
    <row r="2829" spans="1:47" x14ac:dyDescent="0.35">
      <c r="A2829" s="26" t="s">
        <v>72</v>
      </c>
      <c r="B2829" s="26" t="s">
        <v>4460</v>
      </c>
      <c r="C2829" s="26" t="s">
        <v>60</v>
      </c>
      <c r="D2829" s="26" t="s">
        <v>999</v>
      </c>
      <c r="E2829" s="26">
        <v>999925673</v>
      </c>
      <c r="F2829" s="26" t="s">
        <v>3198</v>
      </c>
      <c r="G2829" s="26" t="s">
        <v>65</v>
      </c>
      <c r="H2829" s="26" t="s">
        <v>5879</v>
      </c>
      <c r="I2829" s="18">
        <f>SUM(L2829)-J2829</f>
        <v>67.5</v>
      </c>
      <c r="J2829" s="18">
        <f>L2829/2</f>
        <v>67.5</v>
      </c>
      <c r="K2829" s="19"/>
      <c r="L2829" s="17">
        <f>SUM(M2829,N2829,P2829,Q2829,R2829,S2829)</f>
        <v>135</v>
      </c>
      <c r="M2829" s="17">
        <f>SUM(AC2829,AS2829,AU2829)</f>
        <v>0</v>
      </c>
      <c r="N2829" s="17">
        <f>SUM(V2829,W2829,X2829,Y2829,Z2829,AA2829,AB2829,AD2829,AE2829,AF2829,AG2829,AH2829,AI2829,AJ2829,AK2829,AL2829,AM2829,AN2829)</f>
        <v>45</v>
      </c>
      <c r="O2829" s="17">
        <f>COUNT(V2829,W2829,X2829,Y2829,Z2829,AA2829,AB2829,AC2829,AD2829,AE2829,AF2829,AG2829,AH2829,AI2829,AJ2829,AK2829,AL2829,AM2829,AN2829)</f>
        <v>1</v>
      </c>
      <c r="P2829" s="17">
        <f>SUM(AO2829,AP2829)</f>
        <v>0</v>
      </c>
      <c r="Q2829" s="17">
        <f>AR2829</f>
        <v>90</v>
      </c>
      <c r="R2829" s="17">
        <f>SUM(U2829,AT2829)</f>
        <v>0</v>
      </c>
      <c r="S2829" s="17">
        <f>AQ2829</f>
        <v>0</v>
      </c>
      <c r="T2829" s="19"/>
      <c r="U2829" s="26"/>
      <c r="V2829" s="26"/>
      <c r="W2829" s="26"/>
      <c r="X2829" s="26"/>
      <c r="Y2829" s="26">
        <v>45</v>
      </c>
      <c r="Z2829" s="26"/>
      <c r="AA2829" s="26"/>
      <c r="AB2829" s="26"/>
      <c r="AC2829" s="26"/>
      <c r="AD2829" s="26"/>
      <c r="AE2829" s="26"/>
      <c r="AF2829" s="26"/>
      <c r="AG2829" s="26"/>
      <c r="AH2829" s="26"/>
      <c r="AI2829" s="26"/>
      <c r="AJ2829" s="26"/>
      <c r="AK2829" s="26"/>
      <c r="AL2829" s="26"/>
      <c r="AM2829" s="26"/>
      <c r="AN2829" s="26"/>
      <c r="AO2829" s="26"/>
      <c r="AP2829" s="26"/>
      <c r="AQ2829" s="26"/>
      <c r="AR2829" s="39">
        <v>90</v>
      </c>
      <c r="AS2829" s="41"/>
      <c r="AT2829" s="41"/>
      <c r="AU2829" s="41"/>
    </row>
    <row r="2830" spans="1:47" x14ac:dyDescent="0.35">
      <c r="A2830" s="26" t="s">
        <v>476</v>
      </c>
      <c r="B2830" s="26" t="s">
        <v>2150</v>
      </c>
      <c r="C2830" s="26" t="s">
        <v>60</v>
      </c>
      <c r="D2830" s="26" t="s">
        <v>999</v>
      </c>
      <c r="E2830" s="26">
        <v>999925140</v>
      </c>
      <c r="F2830" s="26" t="s">
        <v>3198</v>
      </c>
      <c r="G2830" s="26" t="s">
        <v>65</v>
      </c>
      <c r="H2830" s="26" t="s">
        <v>5879</v>
      </c>
      <c r="I2830" s="18">
        <f>SUM(L2830)-J2830</f>
        <v>60</v>
      </c>
      <c r="J2830" s="18"/>
      <c r="K2830" s="19"/>
      <c r="L2830" s="17">
        <f>SUM(M2830,N2830,P2830,Q2830,R2830,S2830)</f>
        <v>60</v>
      </c>
      <c r="M2830" s="17">
        <f>SUM(AC2830,AS2830,AU2830)</f>
        <v>0</v>
      </c>
      <c r="N2830" s="17">
        <f>SUM(V2830,W2830,X2830,Y2830,Z2830,AA2830,AB2830,AD2830,AE2830,AF2830,AG2830,AH2830,AI2830,AJ2830,AK2830,AL2830,AM2830,AN2830)</f>
        <v>60</v>
      </c>
      <c r="O2830" s="17">
        <f>COUNT(V2830,W2830,X2830,Y2830,Z2830,AA2830,AB2830,AC2830,AD2830,AE2830,AF2830,AG2830,AH2830,AI2830,AJ2830,AK2830,AL2830,AM2830,AN2830)</f>
        <v>1</v>
      </c>
      <c r="P2830" s="17">
        <f>SUM(AO2830,AP2830)</f>
        <v>0</v>
      </c>
      <c r="Q2830" s="17">
        <f>AR2830</f>
        <v>0</v>
      </c>
      <c r="R2830" s="17">
        <f>SUM(U2830,AT2830)</f>
        <v>0</v>
      </c>
      <c r="S2830" s="17">
        <f>AQ2830</f>
        <v>0</v>
      </c>
      <c r="T2830" s="19"/>
      <c r="U2830" s="26"/>
      <c r="V2830" s="26"/>
      <c r="W2830" s="26"/>
      <c r="X2830" s="26"/>
      <c r="Y2830" s="26"/>
      <c r="Z2830" s="26"/>
      <c r="AA2830" s="26"/>
      <c r="AB2830" s="26"/>
      <c r="AC2830" s="26"/>
      <c r="AD2830" s="26"/>
      <c r="AE2830" s="26"/>
      <c r="AF2830" s="26"/>
      <c r="AG2830" s="26">
        <v>60</v>
      </c>
      <c r="AH2830" s="26"/>
      <c r="AI2830" s="26"/>
      <c r="AJ2830" s="26"/>
      <c r="AK2830" s="26"/>
      <c r="AL2830" s="26"/>
      <c r="AM2830" s="26"/>
      <c r="AN2830" s="26"/>
      <c r="AO2830" s="26"/>
      <c r="AP2830" s="26"/>
      <c r="AQ2830" s="26"/>
      <c r="AR2830" s="39"/>
      <c r="AS2830" s="41"/>
      <c r="AT2830" s="41"/>
      <c r="AU2830" s="41"/>
    </row>
    <row r="2831" spans="1:47" x14ac:dyDescent="0.35">
      <c r="A2831" s="26" t="s">
        <v>1311</v>
      </c>
      <c r="B2831" s="26" t="s">
        <v>2898</v>
      </c>
      <c r="C2831" s="26" t="s">
        <v>60</v>
      </c>
      <c r="D2831" s="26" t="s">
        <v>999</v>
      </c>
      <c r="E2831" s="26">
        <v>999920340</v>
      </c>
      <c r="F2831" s="26" t="s">
        <v>3198</v>
      </c>
      <c r="G2831" s="26" t="s">
        <v>65</v>
      </c>
      <c r="H2831" s="26" t="s">
        <v>5879</v>
      </c>
      <c r="I2831" s="18">
        <f>SUM(L2831)-J2831</f>
        <v>51</v>
      </c>
      <c r="J2831" s="18"/>
      <c r="K2831" s="19"/>
      <c r="L2831" s="17">
        <f>SUM(M2831,N2831,P2831,Q2831,R2831,S2831)</f>
        <v>51</v>
      </c>
      <c r="M2831" s="17">
        <f>SUM(AC2831,AS2831,AU2831)</f>
        <v>0</v>
      </c>
      <c r="N2831" s="17">
        <f>SUM(V2831,W2831,X2831,Y2831,Z2831,AA2831,AB2831,AD2831,AE2831,AF2831,AG2831,AH2831,AI2831,AJ2831,AK2831,AL2831,AM2831,AN2831)</f>
        <v>51</v>
      </c>
      <c r="O2831" s="17">
        <f>COUNT(V2831,W2831,X2831,Y2831,Z2831,AA2831,AB2831,AC2831,AD2831,AE2831,AF2831,AG2831,AH2831,AI2831,AJ2831,AK2831,AL2831,AM2831,AN2831)</f>
        <v>1</v>
      </c>
      <c r="P2831" s="17">
        <f>SUM(AO2831,AP2831)</f>
        <v>0</v>
      </c>
      <c r="Q2831" s="17">
        <f>AR2831</f>
        <v>0</v>
      </c>
      <c r="R2831" s="17">
        <f>SUM(U2831,AT2831)</f>
        <v>0</v>
      </c>
      <c r="S2831" s="17">
        <f>AQ2831</f>
        <v>0</v>
      </c>
      <c r="T2831" s="19"/>
      <c r="U2831" s="26"/>
      <c r="V2831" s="26"/>
      <c r="W2831" s="26"/>
      <c r="X2831" s="26"/>
      <c r="Y2831" s="26"/>
      <c r="Z2831" s="26"/>
      <c r="AA2831" s="26"/>
      <c r="AB2831" s="26">
        <v>51</v>
      </c>
      <c r="AC2831" s="26"/>
      <c r="AD2831" s="26"/>
      <c r="AE2831" s="26"/>
      <c r="AF2831" s="26"/>
      <c r="AG2831" s="26"/>
      <c r="AH2831" s="26"/>
      <c r="AI2831" s="26"/>
      <c r="AJ2831" s="26"/>
      <c r="AK2831" s="26"/>
      <c r="AL2831" s="26"/>
      <c r="AM2831" s="26"/>
      <c r="AN2831" s="26"/>
      <c r="AO2831" s="26"/>
      <c r="AP2831" s="26"/>
      <c r="AQ2831" s="26"/>
      <c r="AR2831" s="39"/>
      <c r="AS2831" s="41"/>
      <c r="AT2831" s="41"/>
      <c r="AU2831" s="41"/>
    </row>
    <row r="2832" spans="1:47" x14ac:dyDescent="0.35">
      <c r="A2832" s="22" t="s">
        <v>5333</v>
      </c>
      <c r="B2832" s="22" t="s">
        <v>5334</v>
      </c>
      <c r="C2832" s="22" t="s">
        <v>60</v>
      </c>
      <c r="D2832" s="22" t="s">
        <v>999</v>
      </c>
      <c r="E2832" s="21">
        <v>999927523</v>
      </c>
      <c r="F2832" s="22" t="s">
        <v>3198</v>
      </c>
      <c r="G2832" s="26" t="s">
        <v>65</v>
      </c>
      <c r="H2832" s="26" t="s">
        <v>5879</v>
      </c>
      <c r="I2832" s="18">
        <f>SUM(L2832)-J2832</f>
        <v>51</v>
      </c>
      <c r="J2832" s="18"/>
      <c r="K2832" s="19"/>
      <c r="L2832" s="17">
        <f>SUM(M2832,N2832,P2832,Q2832,R2832,S2832)</f>
        <v>51</v>
      </c>
      <c r="M2832" s="17">
        <f>SUM(AC2832,AS2832,AU2832)</f>
        <v>0</v>
      </c>
      <c r="N2832" s="17">
        <f>SUM(V2832,W2832,X2832,Y2832,Z2832,AA2832,AB2832,AD2832,AE2832,AF2832,AG2832,AH2832,AI2832,AJ2832,AK2832,AL2832,AM2832,AN2832)</f>
        <v>51</v>
      </c>
      <c r="O2832" s="17">
        <f>COUNT(V2832,W2832,X2832,Y2832,Z2832,AA2832,AB2832,AC2832,AD2832,AE2832,AF2832,AG2832,AH2832,AI2832,AJ2832,AK2832,AL2832,AM2832,AN2832)</f>
        <v>1</v>
      </c>
      <c r="P2832" s="17">
        <f>SUM(AO2832,AP2832)</f>
        <v>0</v>
      </c>
      <c r="Q2832" s="17">
        <f>AR2832</f>
        <v>0</v>
      </c>
      <c r="R2832" s="17">
        <f>SUM(U2832,AT2832)</f>
        <v>0</v>
      </c>
      <c r="S2832" s="17">
        <f>AQ2832</f>
        <v>0</v>
      </c>
      <c r="T2832" s="19"/>
      <c r="U2832" s="26"/>
      <c r="V2832" s="26"/>
      <c r="W2832" s="26"/>
      <c r="X2832" s="26"/>
      <c r="Y2832" s="26"/>
      <c r="Z2832" s="26"/>
      <c r="AA2832" s="26"/>
      <c r="AB2832" s="26"/>
      <c r="AC2832" s="26"/>
      <c r="AD2832" s="26"/>
      <c r="AE2832" s="26"/>
      <c r="AF2832" s="26"/>
      <c r="AG2832" s="26"/>
      <c r="AH2832" s="26">
        <v>51</v>
      </c>
      <c r="AI2832" s="26"/>
      <c r="AJ2832" s="26"/>
      <c r="AK2832" s="26"/>
      <c r="AL2832" s="26"/>
      <c r="AM2832" s="26"/>
      <c r="AN2832" s="26"/>
      <c r="AO2832" s="26"/>
      <c r="AP2832" s="26"/>
      <c r="AQ2832" s="26"/>
      <c r="AR2832" s="39"/>
      <c r="AS2832" s="41"/>
      <c r="AT2832" s="41"/>
      <c r="AU2832" s="41"/>
    </row>
    <row r="2833" spans="1:47" x14ac:dyDescent="0.35">
      <c r="A2833" s="26" t="s">
        <v>5335</v>
      </c>
      <c r="B2833" s="28" t="s">
        <v>1161</v>
      </c>
      <c r="C2833" s="28" t="s">
        <v>60</v>
      </c>
      <c r="D2833" s="26" t="s">
        <v>1869</v>
      </c>
      <c r="E2833" s="20">
        <v>999923421</v>
      </c>
      <c r="F2833" s="29" t="s">
        <v>3198</v>
      </c>
      <c r="G2833" s="26" t="s">
        <v>65</v>
      </c>
      <c r="H2833" s="26" t="s">
        <v>5879</v>
      </c>
      <c r="I2833" s="18">
        <f>SUM(L2833)-J2833</f>
        <v>45</v>
      </c>
      <c r="J2833" s="18"/>
      <c r="K2833" s="19"/>
      <c r="L2833" s="17">
        <f>SUM(M2833,N2833,P2833,Q2833,R2833,S2833)</f>
        <v>45</v>
      </c>
      <c r="M2833" s="17">
        <f>SUM(AC2833,AS2833,AU2833)</f>
        <v>0</v>
      </c>
      <c r="N2833" s="17">
        <f>SUM(V2833,W2833,X2833,Y2833,Z2833,AA2833,AB2833,AD2833,AE2833,AF2833,AG2833,AH2833,AI2833,AJ2833,AK2833,AL2833,AM2833,AN2833)</f>
        <v>45</v>
      </c>
      <c r="O2833" s="17">
        <f>COUNT(V2833,W2833,X2833,Y2833,Z2833,AA2833,AB2833,AC2833,AD2833,AE2833,AF2833,AG2833,AH2833,AI2833,AJ2833,AK2833,AL2833,AM2833,AN2833)</f>
        <v>1</v>
      </c>
      <c r="P2833" s="17">
        <f>SUM(AO2833,AP2833)</f>
        <v>0</v>
      </c>
      <c r="Q2833" s="17">
        <f>AR2833</f>
        <v>0</v>
      </c>
      <c r="R2833" s="17">
        <f>SUM(U2833,AT2833)</f>
        <v>0</v>
      </c>
      <c r="S2833" s="17">
        <f>AQ2833</f>
        <v>0</v>
      </c>
      <c r="T2833" s="19"/>
      <c r="U2833" s="26"/>
      <c r="V2833" s="26"/>
      <c r="W2833" s="26"/>
      <c r="X2833" s="26"/>
      <c r="Y2833" s="26"/>
      <c r="Z2833" s="26"/>
      <c r="AA2833" s="26"/>
      <c r="AB2833" s="26"/>
      <c r="AC2833" s="26"/>
      <c r="AD2833" s="26"/>
      <c r="AE2833" s="26">
        <v>45</v>
      </c>
      <c r="AF2833" s="26"/>
      <c r="AG2833" s="26"/>
      <c r="AH2833" s="26"/>
      <c r="AI2833" s="26"/>
      <c r="AJ2833" s="26"/>
      <c r="AK2833" s="26"/>
      <c r="AL2833" s="26"/>
      <c r="AM2833" s="26"/>
      <c r="AN2833" s="26"/>
      <c r="AO2833" s="26"/>
      <c r="AP2833" s="26"/>
      <c r="AQ2833" s="26"/>
      <c r="AR2833" s="39"/>
      <c r="AS2833" s="41"/>
      <c r="AT2833" s="41"/>
      <c r="AU2833" s="41"/>
    </row>
    <row r="2834" spans="1:47" x14ac:dyDescent="0.35">
      <c r="A2834" s="26" t="s">
        <v>2533</v>
      </c>
      <c r="B2834" s="26" t="s">
        <v>4712</v>
      </c>
      <c r="C2834" s="26" t="s">
        <v>60</v>
      </c>
      <c r="D2834" s="26" t="s">
        <v>999</v>
      </c>
      <c r="E2834" s="26">
        <v>999925146</v>
      </c>
      <c r="F2834" s="26" t="s">
        <v>3198</v>
      </c>
      <c r="G2834" s="26" t="s">
        <v>65</v>
      </c>
      <c r="H2834" s="26" t="s">
        <v>5879</v>
      </c>
      <c r="I2834" s="18">
        <f>SUM(L2834)-J2834</f>
        <v>45</v>
      </c>
      <c r="J2834" s="18"/>
      <c r="K2834" s="19"/>
      <c r="L2834" s="17">
        <f>SUM(M2834,N2834,P2834,Q2834,R2834,S2834)</f>
        <v>45</v>
      </c>
      <c r="M2834" s="17">
        <f>SUM(AC2834,AS2834,AU2834)</f>
        <v>0</v>
      </c>
      <c r="N2834" s="17">
        <f>SUM(V2834,W2834,X2834,Y2834,Z2834,AA2834,AB2834,AD2834,AE2834,AF2834,AG2834,AH2834,AI2834,AJ2834,AK2834,AL2834,AM2834,AN2834)</f>
        <v>45</v>
      </c>
      <c r="O2834" s="17">
        <f>COUNT(V2834,W2834,X2834,Y2834,Z2834,AA2834,AB2834,AC2834,AD2834,AE2834,AF2834,AG2834,AH2834,AI2834,AJ2834,AK2834,AL2834,AM2834,AN2834)</f>
        <v>1</v>
      </c>
      <c r="P2834" s="17">
        <f>SUM(AO2834,AP2834)</f>
        <v>0</v>
      </c>
      <c r="Q2834" s="17">
        <f>AR2834</f>
        <v>0</v>
      </c>
      <c r="R2834" s="17">
        <f>SUM(U2834,AT2834)</f>
        <v>0</v>
      </c>
      <c r="S2834" s="17">
        <f>AQ2834</f>
        <v>0</v>
      </c>
      <c r="T2834" s="19"/>
      <c r="U2834" s="26"/>
      <c r="V2834" s="26"/>
      <c r="W2834" s="26"/>
      <c r="X2834" s="26"/>
      <c r="Y2834" s="26"/>
      <c r="Z2834" s="26"/>
      <c r="AA2834" s="26"/>
      <c r="AB2834" s="26"/>
      <c r="AC2834" s="26"/>
      <c r="AD2834" s="26"/>
      <c r="AE2834" s="26"/>
      <c r="AF2834" s="26"/>
      <c r="AG2834" s="26"/>
      <c r="AH2834" s="26"/>
      <c r="AI2834" s="26"/>
      <c r="AJ2834" s="26"/>
      <c r="AK2834" s="26"/>
      <c r="AL2834" s="26"/>
      <c r="AM2834" s="26">
        <v>45</v>
      </c>
      <c r="AN2834" s="26"/>
      <c r="AO2834" s="26"/>
      <c r="AP2834" s="26"/>
      <c r="AQ2834" s="26"/>
      <c r="AR2834" s="39"/>
      <c r="AS2834" s="41"/>
      <c r="AT2834" s="41"/>
      <c r="AU2834" s="41"/>
    </row>
    <row r="2835" spans="1:47" x14ac:dyDescent="0.35">
      <c r="A2835" s="26" t="s">
        <v>3420</v>
      </c>
      <c r="B2835" s="28" t="s">
        <v>5337</v>
      </c>
      <c r="C2835" s="28" t="s">
        <v>60</v>
      </c>
      <c r="D2835" s="26" t="s">
        <v>1869</v>
      </c>
      <c r="E2835" s="20">
        <v>999927133</v>
      </c>
      <c r="F2835" s="29" t="s">
        <v>3198</v>
      </c>
      <c r="G2835" s="26" t="s">
        <v>65</v>
      </c>
      <c r="H2835" s="26" t="s">
        <v>5879</v>
      </c>
      <c r="I2835" s="18">
        <f>SUM(L2835)-J2835</f>
        <v>45</v>
      </c>
      <c r="J2835" s="18"/>
      <c r="K2835" s="19"/>
      <c r="L2835" s="17">
        <f>SUM(M2835,N2835,P2835,Q2835,R2835,S2835)</f>
        <v>45</v>
      </c>
      <c r="M2835" s="17">
        <f>SUM(AC2835,AS2835,AU2835)</f>
        <v>0</v>
      </c>
      <c r="N2835" s="17">
        <f>SUM(V2835,W2835,X2835,Y2835,Z2835,AA2835,AB2835,AD2835,AE2835,AF2835,AG2835,AH2835,AI2835,AJ2835,AK2835,AL2835,AM2835,AN2835)</f>
        <v>45</v>
      </c>
      <c r="O2835" s="17">
        <f>COUNT(V2835,W2835,X2835,Y2835,Z2835,AA2835,AB2835,AC2835,AD2835,AE2835,AF2835,AG2835,AH2835,AI2835,AJ2835,AK2835,AL2835,AM2835,AN2835)</f>
        <v>1</v>
      </c>
      <c r="P2835" s="17">
        <f>SUM(AO2835,AP2835)</f>
        <v>0</v>
      </c>
      <c r="Q2835" s="17">
        <f>AR2835</f>
        <v>0</v>
      </c>
      <c r="R2835" s="17">
        <f>SUM(U2835,AT2835)</f>
        <v>0</v>
      </c>
      <c r="S2835" s="17">
        <f>AQ2835</f>
        <v>0</v>
      </c>
      <c r="T2835" s="19"/>
      <c r="U2835" s="26"/>
      <c r="V2835" s="26"/>
      <c r="W2835" s="26"/>
      <c r="X2835" s="26"/>
      <c r="Y2835" s="26"/>
      <c r="Z2835" s="26"/>
      <c r="AA2835" s="26"/>
      <c r="AB2835" s="26"/>
      <c r="AC2835" s="26"/>
      <c r="AD2835" s="26"/>
      <c r="AE2835" s="26">
        <v>45</v>
      </c>
      <c r="AF2835" s="26"/>
      <c r="AG2835" s="26"/>
      <c r="AH2835" s="26"/>
      <c r="AI2835" s="26"/>
      <c r="AJ2835" s="26"/>
      <c r="AK2835" s="26"/>
      <c r="AL2835" s="26"/>
      <c r="AM2835" s="26"/>
      <c r="AN2835" s="26"/>
      <c r="AO2835" s="26"/>
      <c r="AP2835" s="26"/>
      <c r="AQ2835" s="26"/>
      <c r="AR2835" s="39"/>
      <c r="AS2835" s="41"/>
      <c r="AT2835" s="41"/>
      <c r="AU2835" s="41"/>
    </row>
    <row r="2836" spans="1:47" x14ac:dyDescent="0.35">
      <c r="A2836" s="26" t="s">
        <v>808</v>
      </c>
      <c r="B2836" s="26" t="s">
        <v>106</v>
      </c>
      <c r="C2836" s="26" t="s">
        <v>60</v>
      </c>
      <c r="D2836" s="26" t="s">
        <v>999</v>
      </c>
      <c r="E2836" s="26">
        <v>999924514</v>
      </c>
      <c r="F2836" s="26" t="s">
        <v>3198</v>
      </c>
      <c r="G2836" s="26" t="s">
        <v>65</v>
      </c>
      <c r="H2836" s="26" t="s">
        <v>5879</v>
      </c>
      <c r="I2836" s="18">
        <f>SUM(L2836)-J2836</f>
        <v>38</v>
      </c>
      <c r="J2836" s="18"/>
      <c r="K2836" s="19"/>
      <c r="L2836" s="17">
        <f>SUM(M2836,N2836,P2836,Q2836,R2836,S2836)</f>
        <v>38</v>
      </c>
      <c r="M2836" s="17">
        <f>SUM(AC2836,AS2836,AU2836)</f>
        <v>0</v>
      </c>
      <c r="N2836" s="17">
        <f>SUM(V2836,W2836,X2836,Y2836,Z2836,AA2836,AB2836,AD2836,AE2836,AF2836,AG2836,AH2836,AI2836,AJ2836,AK2836,AL2836,AM2836,AN2836)</f>
        <v>38</v>
      </c>
      <c r="O2836" s="17">
        <f>COUNT(V2836,W2836,X2836,Y2836,Z2836,AA2836,AB2836,AC2836,AD2836,AE2836,AF2836,AG2836,AH2836,AI2836,AJ2836,AK2836,AL2836,AM2836,AN2836)</f>
        <v>1</v>
      </c>
      <c r="P2836" s="17">
        <f>SUM(AO2836,AP2836)</f>
        <v>0</v>
      </c>
      <c r="Q2836" s="17">
        <f>AR2836</f>
        <v>0</v>
      </c>
      <c r="R2836" s="17">
        <f>SUM(U2836,AT2836)</f>
        <v>0</v>
      </c>
      <c r="S2836" s="17">
        <f>AQ2836</f>
        <v>0</v>
      </c>
      <c r="T2836" s="19"/>
      <c r="U2836" s="26"/>
      <c r="V2836" s="26"/>
      <c r="W2836" s="26"/>
      <c r="X2836" s="26"/>
      <c r="Y2836" s="26"/>
      <c r="Z2836" s="26"/>
      <c r="AA2836" s="26"/>
      <c r="AB2836" s="26">
        <v>38</v>
      </c>
      <c r="AC2836" s="26"/>
      <c r="AD2836" s="26"/>
      <c r="AE2836" s="26"/>
      <c r="AF2836" s="26"/>
      <c r="AG2836" s="26"/>
      <c r="AH2836" s="26"/>
      <c r="AI2836" s="26"/>
      <c r="AJ2836" s="26"/>
      <c r="AK2836" s="26"/>
      <c r="AL2836" s="26"/>
      <c r="AM2836" s="26"/>
      <c r="AN2836" s="26"/>
      <c r="AO2836" s="26"/>
      <c r="AP2836" s="26"/>
      <c r="AQ2836" s="26"/>
      <c r="AR2836" s="39"/>
      <c r="AS2836" s="41"/>
      <c r="AT2836" s="41"/>
      <c r="AU2836" s="41"/>
    </row>
    <row r="2837" spans="1:47" x14ac:dyDescent="0.35">
      <c r="A2837" s="26" t="s">
        <v>768</v>
      </c>
      <c r="B2837" s="26" t="s">
        <v>702</v>
      </c>
      <c r="C2837" s="26" t="s">
        <v>60</v>
      </c>
      <c r="D2837" s="26" t="s">
        <v>999</v>
      </c>
      <c r="E2837" s="26">
        <v>999918224</v>
      </c>
      <c r="F2837" s="26" t="s">
        <v>3198</v>
      </c>
      <c r="G2837" s="26" t="s">
        <v>65</v>
      </c>
      <c r="H2837" s="26" t="s">
        <v>5879</v>
      </c>
      <c r="I2837" s="18">
        <f>SUM(L2837)-J2837</f>
        <v>37</v>
      </c>
      <c r="J2837" s="18">
        <f>L2837/2</f>
        <v>37</v>
      </c>
      <c r="K2837" s="19"/>
      <c r="L2837" s="17">
        <f>SUM(M2837,N2837,P2837,Q2837,R2837,S2837)</f>
        <v>74</v>
      </c>
      <c r="M2837" s="17">
        <f>SUM(AC2837,AS2837,AU2837)</f>
        <v>50</v>
      </c>
      <c r="N2837" s="17">
        <f>SUM(V2837,W2837,X2837,Y2837,Z2837,AA2837,AB2837,AD2837,AE2837,AF2837,AG2837,AH2837,AI2837,AJ2837,AK2837,AL2837,AM2837,AN2837)</f>
        <v>24</v>
      </c>
      <c r="O2837" s="17">
        <f>COUNT(V2837,W2837,X2837,Y2837,Z2837,AA2837,AB2837,AC2837,AD2837,AE2837,AF2837,AG2837,AH2837,AI2837,AJ2837,AK2837,AL2837,AM2837,AN2837)</f>
        <v>1</v>
      </c>
      <c r="P2837" s="17">
        <f>SUM(AO2837,AP2837)</f>
        <v>0</v>
      </c>
      <c r="Q2837" s="17">
        <f>AR2837</f>
        <v>0</v>
      </c>
      <c r="R2837" s="17">
        <f>SUM(U2837,AT2837)</f>
        <v>0</v>
      </c>
      <c r="S2837" s="17">
        <f>AQ2837</f>
        <v>0</v>
      </c>
      <c r="T2837" s="19"/>
      <c r="U2837" s="26"/>
      <c r="V2837" s="26">
        <v>24</v>
      </c>
      <c r="W2837" s="26"/>
      <c r="X2837" s="26"/>
      <c r="Y2837" s="26"/>
      <c r="Z2837" s="26"/>
      <c r="AA2837" s="26"/>
      <c r="AB2837" s="26"/>
      <c r="AC2837" s="26"/>
      <c r="AD2837" s="26"/>
      <c r="AE2837" s="26"/>
      <c r="AF2837" s="26"/>
      <c r="AG2837" s="26"/>
      <c r="AH2837" s="26"/>
      <c r="AI2837" s="26"/>
      <c r="AJ2837" s="26"/>
      <c r="AK2837" s="26"/>
      <c r="AL2837" s="26"/>
      <c r="AM2837" s="26"/>
      <c r="AN2837" s="26"/>
      <c r="AO2837" s="26"/>
      <c r="AP2837" s="26"/>
      <c r="AQ2837" s="26"/>
      <c r="AR2837" s="39"/>
      <c r="AS2837" s="41">
        <v>50</v>
      </c>
      <c r="AT2837" s="41"/>
      <c r="AU2837" s="41"/>
    </row>
    <row r="2838" spans="1:47" x14ac:dyDescent="0.35">
      <c r="A2838" s="26" t="s">
        <v>1135</v>
      </c>
      <c r="B2838" s="27" t="s">
        <v>5340</v>
      </c>
      <c r="C2838" s="26" t="s">
        <v>60</v>
      </c>
      <c r="D2838" s="26" t="s">
        <v>999</v>
      </c>
      <c r="E2838" s="26">
        <v>999925814</v>
      </c>
      <c r="F2838" s="26" t="s">
        <v>3198</v>
      </c>
      <c r="G2838" s="26" t="s">
        <v>65</v>
      </c>
      <c r="H2838" s="26" t="s">
        <v>5879</v>
      </c>
      <c r="I2838" s="18">
        <f>SUM(L2838)-J2838</f>
        <v>34</v>
      </c>
      <c r="J2838" s="18"/>
      <c r="K2838" s="19"/>
      <c r="L2838" s="17">
        <f>SUM(M2838,N2838,P2838,Q2838,R2838,S2838)</f>
        <v>34</v>
      </c>
      <c r="M2838" s="17">
        <f>SUM(AC2838,AS2838,AU2838)</f>
        <v>0</v>
      </c>
      <c r="N2838" s="17">
        <f>SUM(V2838,W2838,X2838,Y2838,Z2838,AA2838,AB2838,AD2838,AE2838,AF2838,AG2838,AH2838,AI2838,AJ2838,AK2838,AL2838,AM2838,AN2838)</f>
        <v>34</v>
      </c>
      <c r="O2838" s="17">
        <f>COUNT(V2838,W2838,X2838,Y2838,Z2838,AA2838,AB2838,AC2838,AD2838,AE2838,AF2838,AG2838,AH2838,AI2838,AJ2838,AK2838,AL2838,AM2838,AN2838)</f>
        <v>1</v>
      </c>
      <c r="P2838" s="17">
        <f>SUM(AO2838,AP2838)</f>
        <v>0</v>
      </c>
      <c r="Q2838" s="17">
        <f>AR2838</f>
        <v>0</v>
      </c>
      <c r="R2838" s="17">
        <f>SUM(U2838,AT2838)</f>
        <v>0</v>
      </c>
      <c r="S2838" s="17">
        <f>AQ2838</f>
        <v>0</v>
      </c>
      <c r="T2838" s="19"/>
      <c r="U2838" s="26"/>
      <c r="V2838" s="26"/>
      <c r="W2838" s="26"/>
      <c r="X2838" s="26"/>
      <c r="Y2838" s="26"/>
      <c r="Z2838" s="26">
        <v>34</v>
      </c>
      <c r="AA2838" s="26"/>
      <c r="AB2838" s="26"/>
      <c r="AC2838" s="26"/>
      <c r="AD2838" s="26"/>
      <c r="AE2838" s="26"/>
      <c r="AF2838" s="26"/>
      <c r="AG2838" s="26"/>
      <c r="AH2838" s="26"/>
      <c r="AI2838" s="26"/>
      <c r="AJ2838" s="26"/>
      <c r="AK2838" s="26"/>
      <c r="AL2838" s="26"/>
      <c r="AM2838" s="26"/>
      <c r="AN2838" s="26"/>
      <c r="AO2838" s="26"/>
      <c r="AP2838" s="26"/>
      <c r="AQ2838" s="26"/>
      <c r="AR2838" s="39"/>
      <c r="AS2838" s="41"/>
      <c r="AT2838" s="41"/>
      <c r="AU2838" s="41"/>
    </row>
    <row r="2839" spans="1:47" x14ac:dyDescent="0.35">
      <c r="A2839" s="26" t="s">
        <v>80</v>
      </c>
      <c r="B2839" s="26" t="s">
        <v>4425</v>
      </c>
      <c r="C2839" s="26" t="s">
        <v>60</v>
      </c>
      <c r="D2839" s="26" t="s">
        <v>999</v>
      </c>
      <c r="E2839" s="26">
        <v>999917751</v>
      </c>
      <c r="F2839" s="26" t="s">
        <v>3198</v>
      </c>
      <c r="G2839" s="26" t="s">
        <v>65</v>
      </c>
      <c r="H2839" s="26" t="s">
        <v>5879</v>
      </c>
      <c r="I2839" s="18">
        <f>SUM(L2839)-J2839</f>
        <v>30</v>
      </c>
      <c r="J2839" s="18">
        <f>L2839/2</f>
        <v>30</v>
      </c>
      <c r="K2839" s="19"/>
      <c r="L2839" s="17">
        <f>SUM(M2839,N2839,P2839,Q2839,R2839,S2839)</f>
        <v>60</v>
      </c>
      <c r="M2839" s="17">
        <f>SUM(AC2839,AS2839,AU2839)</f>
        <v>0</v>
      </c>
      <c r="N2839" s="17">
        <f>SUM(V2839,W2839,X2839,Y2839,Z2839,AA2839,AB2839,AD2839,AE2839,AF2839,AG2839,AH2839,AI2839,AJ2839,AK2839,AL2839,AM2839,AN2839)</f>
        <v>60</v>
      </c>
      <c r="O2839" s="17">
        <f>COUNT(V2839,W2839,X2839,Y2839,Z2839,AA2839,AB2839,AC2839,AD2839,AE2839,AF2839,AG2839,AH2839,AI2839,AJ2839,AK2839,AL2839,AM2839,AN2839)</f>
        <v>1</v>
      </c>
      <c r="P2839" s="17">
        <f>SUM(AO2839,AP2839)</f>
        <v>0</v>
      </c>
      <c r="Q2839" s="17">
        <f>AR2839</f>
        <v>0</v>
      </c>
      <c r="R2839" s="17">
        <f>SUM(U2839,AT2839)</f>
        <v>0</v>
      </c>
      <c r="S2839" s="17">
        <f>AQ2839</f>
        <v>0</v>
      </c>
      <c r="T2839" s="19"/>
      <c r="U2839" s="26"/>
      <c r="V2839" s="26"/>
      <c r="W2839" s="26"/>
      <c r="X2839" s="26"/>
      <c r="Y2839" s="26"/>
      <c r="Z2839" s="26"/>
      <c r="AA2839" s="26"/>
      <c r="AB2839" s="26">
        <v>60</v>
      </c>
      <c r="AC2839" s="26"/>
      <c r="AD2839" s="26"/>
      <c r="AE2839" s="26"/>
      <c r="AF2839" s="26"/>
      <c r="AG2839" s="26"/>
      <c r="AH2839" s="26"/>
      <c r="AI2839" s="26"/>
      <c r="AJ2839" s="26"/>
      <c r="AK2839" s="26"/>
      <c r="AL2839" s="26"/>
      <c r="AM2839" s="26"/>
      <c r="AN2839" s="26"/>
      <c r="AO2839" s="26"/>
      <c r="AP2839" s="26"/>
      <c r="AQ2839" s="26"/>
      <c r="AR2839" s="39"/>
      <c r="AS2839" s="41"/>
      <c r="AT2839" s="41"/>
      <c r="AU2839" s="41"/>
    </row>
    <row r="2840" spans="1:47" x14ac:dyDescent="0.35">
      <c r="A2840" s="26" t="s">
        <v>296</v>
      </c>
      <c r="B2840" s="26" t="s">
        <v>4426</v>
      </c>
      <c r="C2840" s="26" t="s">
        <v>60</v>
      </c>
      <c r="D2840" s="26" t="s">
        <v>999</v>
      </c>
      <c r="E2840" s="26">
        <v>999922963</v>
      </c>
      <c r="F2840" s="26" t="s">
        <v>3198</v>
      </c>
      <c r="G2840" s="26" t="s">
        <v>65</v>
      </c>
      <c r="H2840" s="26" t="s">
        <v>5879</v>
      </c>
      <c r="I2840" s="18">
        <f>SUM(L2840)-J2840</f>
        <v>22.5</v>
      </c>
      <c r="J2840" s="18">
        <f>L2840/2</f>
        <v>22.5</v>
      </c>
      <c r="K2840" s="19"/>
      <c r="L2840" s="17">
        <f>SUM(M2840,N2840,P2840,Q2840,R2840,S2840)</f>
        <v>45</v>
      </c>
      <c r="M2840" s="17">
        <f>SUM(AC2840,AS2840,AU2840)</f>
        <v>0</v>
      </c>
      <c r="N2840" s="17">
        <f>SUM(V2840,W2840,X2840,Y2840,Z2840,AA2840,AB2840,AD2840,AE2840,AF2840,AG2840,AH2840,AI2840,AJ2840,AK2840,AL2840,AM2840,AN2840)</f>
        <v>45</v>
      </c>
      <c r="O2840" s="17">
        <f>COUNT(V2840,W2840,X2840,Y2840,Z2840,AA2840,AB2840,AC2840,AD2840,AE2840,AF2840,AG2840,AH2840,AI2840,AJ2840,AK2840,AL2840,AM2840,AN2840)</f>
        <v>1</v>
      </c>
      <c r="P2840" s="17">
        <f>SUM(AO2840,AP2840)</f>
        <v>0</v>
      </c>
      <c r="Q2840" s="17">
        <f>AR2840</f>
        <v>0</v>
      </c>
      <c r="R2840" s="17">
        <f>SUM(U2840,AT2840)</f>
        <v>0</v>
      </c>
      <c r="S2840" s="17">
        <f>AQ2840</f>
        <v>0</v>
      </c>
      <c r="T2840" s="19"/>
      <c r="U2840" s="26"/>
      <c r="V2840" s="26"/>
      <c r="W2840" s="26"/>
      <c r="X2840" s="26"/>
      <c r="Y2840" s="26"/>
      <c r="Z2840" s="26"/>
      <c r="AA2840" s="26"/>
      <c r="AB2840" s="26">
        <v>45</v>
      </c>
      <c r="AC2840" s="26"/>
      <c r="AD2840" s="26"/>
      <c r="AE2840" s="26"/>
      <c r="AF2840" s="26"/>
      <c r="AG2840" s="26"/>
      <c r="AH2840" s="26"/>
      <c r="AI2840" s="26"/>
      <c r="AJ2840" s="26"/>
      <c r="AK2840" s="26"/>
      <c r="AL2840" s="26"/>
      <c r="AM2840" s="26"/>
      <c r="AN2840" s="26"/>
      <c r="AO2840" s="26"/>
      <c r="AP2840" s="26"/>
      <c r="AQ2840" s="26"/>
      <c r="AR2840" s="39"/>
      <c r="AS2840" s="41"/>
      <c r="AT2840" s="41"/>
      <c r="AU2840" s="41"/>
    </row>
    <row r="2841" spans="1:47" x14ac:dyDescent="0.35">
      <c r="A2841" s="22" t="s">
        <v>85</v>
      </c>
      <c r="B2841" s="22" t="s">
        <v>1223</v>
      </c>
      <c r="C2841" s="22" t="s">
        <v>60</v>
      </c>
      <c r="D2841" s="22" t="s">
        <v>999</v>
      </c>
      <c r="E2841" s="21">
        <v>999926015</v>
      </c>
      <c r="F2841" s="22" t="s">
        <v>3198</v>
      </c>
      <c r="G2841" s="26" t="s">
        <v>65</v>
      </c>
      <c r="H2841" s="26" t="s">
        <v>5879</v>
      </c>
      <c r="I2841" s="18">
        <f>SUM(L2841)-J2841</f>
        <v>19</v>
      </c>
      <c r="J2841" s="18">
        <f>L2841/2</f>
        <v>19</v>
      </c>
      <c r="K2841" s="19"/>
      <c r="L2841" s="17">
        <f>SUM(M2841,N2841,P2841,Q2841,R2841,S2841)</f>
        <v>38</v>
      </c>
      <c r="M2841" s="17">
        <f>SUM(AC2841,AS2841,AU2841)</f>
        <v>0</v>
      </c>
      <c r="N2841" s="17">
        <f>SUM(V2841,W2841,X2841,Y2841,Z2841,AA2841,AB2841,AD2841,AE2841,AF2841,AG2841,AH2841,AI2841,AJ2841,AK2841,AL2841,AM2841,AN2841)</f>
        <v>38</v>
      </c>
      <c r="O2841" s="17">
        <f>COUNT(V2841,W2841,X2841,Y2841,Z2841,AA2841,AB2841,AC2841,AD2841,AE2841,AF2841,AG2841,AH2841,AI2841,AJ2841,AK2841,AL2841,AM2841,AN2841)</f>
        <v>1</v>
      </c>
      <c r="P2841" s="17">
        <f>SUM(AO2841,AP2841)</f>
        <v>0</v>
      </c>
      <c r="Q2841" s="17">
        <f>AR2841</f>
        <v>0</v>
      </c>
      <c r="R2841" s="17">
        <f>SUM(U2841,AT2841)</f>
        <v>0</v>
      </c>
      <c r="S2841" s="17">
        <f>AQ2841</f>
        <v>0</v>
      </c>
      <c r="T2841" s="19"/>
      <c r="U2841" s="26"/>
      <c r="V2841" s="26"/>
      <c r="W2841" s="26"/>
      <c r="X2841" s="26"/>
      <c r="Y2841" s="26"/>
      <c r="Z2841" s="26"/>
      <c r="AA2841" s="26"/>
      <c r="AB2841" s="26"/>
      <c r="AC2841" s="26"/>
      <c r="AD2841" s="26"/>
      <c r="AE2841" s="26"/>
      <c r="AF2841" s="26"/>
      <c r="AG2841" s="26"/>
      <c r="AH2841" s="26">
        <v>38</v>
      </c>
      <c r="AI2841" s="26"/>
      <c r="AJ2841" s="26"/>
      <c r="AK2841" s="26"/>
      <c r="AL2841" s="26"/>
      <c r="AM2841" s="26"/>
      <c r="AN2841" s="26"/>
      <c r="AO2841" s="26"/>
      <c r="AP2841" s="26"/>
      <c r="AQ2841" s="26"/>
      <c r="AR2841" s="39"/>
      <c r="AS2841" s="41"/>
      <c r="AT2841" s="41"/>
      <c r="AU2841" s="41"/>
    </row>
    <row r="2842" spans="1:47" x14ac:dyDescent="0.35">
      <c r="A2842" s="26" t="s">
        <v>1009</v>
      </c>
      <c r="B2842" s="26" t="s">
        <v>4466</v>
      </c>
      <c r="C2842" s="26" t="s">
        <v>60</v>
      </c>
      <c r="D2842" s="26" t="s">
        <v>999</v>
      </c>
      <c r="E2842" s="26">
        <v>999920225</v>
      </c>
      <c r="F2842" s="26" t="s">
        <v>3198</v>
      </c>
      <c r="G2842" s="26" t="s">
        <v>65</v>
      </c>
      <c r="H2842" s="26" t="s">
        <v>5879</v>
      </c>
      <c r="I2842" s="18">
        <f>SUM(L2842)-J2842</f>
        <v>15</v>
      </c>
      <c r="J2842" s="18">
        <f>L2842/2</f>
        <v>15</v>
      </c>
      <c r="K2842" s="19"/>
      <c r="L2842" s="17">
        <f>SUM(M2842,N2842,P2842,Q2842,R2842,S2842)</f>
        <v>30</v>
      </c>
      <c r="M2842" s="17">
        <f>SUM(AC2842,AS2842,AU2842)</f>
        <v>0</v>
      </c>
      <c r="N2842" s="17">
        <f>SUM(V2842,W2842,X2842,Y2842,Z2842,AA2842,AB2842,AD2842,AE2842,AF2842,AG2842,AH2842,AI2842,AJ2842,AK2842,AL2842,AM2842,AN2842)</f>
        <v>30</v>
      </c>
      <c r="O2842" s="17">
        <f>COUNT(V2842,W2842,X2842,Y2842,Z2842,AA2842,AB2842,AC2842,AD2842,AE2842,AF2842,AG2842,AH2842,AI2842,AJ2842,AK2842,AL2842,AM2842,AN2842)</f>
        <v>1</v>
      </c>
      <c r="P2842" s="17">
        <f>SUM(AO2842,AP2842)</f>
        <v>0</v>
      </c>
      <c r="Q2842" s="17">
        <f>AR2842</f>
        <v>0</v>
      </c>
      <c r="R2842" s="17">
        <f>SUM(U2842,AT2842)</f>
        <v>0</v>
      </c>
      <c r="S2842" s="17">
        <f>AQ2842</f>
        <v>0</v>
      </c>
      <c r="T2842" s="19"/>
      <c r="U2842" s="26"/>
      <c r="V2842" s="26"/>
      <c r="W2842" s="26"/>
      <c r="X2842" s="26"/>
      <c r="Y2842" s="26"/>
      <c r="Z2842" s="26"/>
      <c r="AA2842" s="26"/>
      <c r="AB2842" s="26">
        <v>30</v>
      </c>
      <c r="AC2842" s="26"/>
      <c r="AD2842" s="26"/>
      <c r="AE2842" s="26"/>
      <c r="AF2842" s="26"/>
      <c r="AG2842" s="26"/>
      <c r="AH2842" s="26"/>
      <c r="AI2842" s="26"/>
      <c r="AJ2842" s="26"/>
      <c r="AK2842" s="26"/>
      <c r="AL2842" s="26"/>
      <c r="AM2842" s="26"/>
      <c r="AN2842" s="26"/>
      <c r="AO2842" s="26"/>
      <c r="AP2842" s="26"/>
      <c r="AQ2842" s="26"/>
      <c r="AR2842" s="39"/>
      <c r="AS2842" s="41"/>
      <c r="AT2842" s="41"/>
      <c r="AU2842" s="41"/>
    </row>
    <row r="2843" spans="1:47" x14ac:dyDescent="0.35">
      <c r="A2843" s="26" t="s">
        <v>219</v>
      </c>
      <c r="B2843" s="26" t="s">
        <v>1860</v>
      </c>
      <c r="C2843" s="26" t="s">
        <v>60</v>
      </c>
      <c r="D2843" s="26" t="s">
        <v>999</v>
      </c>
      <c r="E2843" s="26">
        <v>999927397</v>
      </c>
      <c r="F2843" s="26" t="s">
        <v>3198</v>
      </c>
      <c r="G2843" s="26" t="s">
        <v>65</v>
      </c>
      <c r="H2843" s="26" t="s">
        <v>5879</v>
      </c>
      <c r="I2843" s="18">
        <f>SUM(L2843)-J2843</f>
        <v>15</v>
      </c>
      <c r="J2843" s="18">
        <f>L2843/2</f>
        <v>15</v>
      </c>
      <c r="K2843" s="19"/>
      <c r="L2843" s="17">
        <f>SUM(M2843,N2843,P2843,Q2843,R2843,S2843)</f>
        <v>30</v>
      </c>
      <c r="M2843" s="17">
        <f>SUM(AC2843,AS2843,AU2843)</f>
        <v>0</v>
      </c>
      <c r="N2843" s="17">
        <f>SUM(V2843,W2843,X2843,Y2843,Z2843,AA2843,AB2843,AD2843,AE2843,AF2843,AG2843,AH2843,AI2843,AJ2843,AK2843,AL2843,AM2843,AN2843)</f>
        <v>30</v>
      </c>
      <c r="O2843" s="17">
        <f>COUNT(V2843,W2843,X2843,Y2843,Z2843,AA2843,AB2843,AC2843,AD2843,AE2843,AF2843,AG2843,AH2843,AI2843,AJ2843,AK2843,AL2843,AM2843,AN2843)</f>
        <v>1</v>
      </c>
      <c r="P2843" s="17">
        <f>SUM(AO2843,AP2843)</f>
        <v>0</v>
      </c>
      <c r="Q2843" s="17">
        <f>AR2843</f>
        <v>0</v>
      </c>
      <c r="R2843" s="17">
        <f>SUM(U2843,AT2843)</f>
        <v>0</v>
      </c>
      <c r="S2843" s="17">
        <f>AQ2843</f>
        <v>0</v>
      </c>
      <c r="T2843" s="19"/>
      <c r="U2843" s="26"/>
      <c r="V2843" s="26"/>
      <c r="W2843" s="26"/>
      <c r="X2843" s="26"/>
      <c r="Y2843" s="26"/>
      <c r="Z2843" s="26"/>
      <c r="AA2843" s="26"/>
      <c r="AB2843" s="26"/>
      <c r="AC2843" s="26"/>
      <c r="AD2843" s="26"/>
      <c r="AE2843" s="26"/>
      <c r="AF2843" s="26"/>
      <c r="AG2843" s="26"/>
      <c r="AH2843" s="26"/>
      <c r="AI2843" s="26">
        <v>30</v>
      </c>
      <c r="AJ2843" s="26"/>
      <c r="AK2843" s="26"/>
      <c r="AL2843" s="26"/>
      <c r="AM2843" s="26"/>
      <c r="AN2843" s="26"/>
      <c r="AO2843" s="26"/>
      <c r="AP2843" s="26"/>
      <c r="AQ2843" s="26"/>
      <c r="AR2843" s="39"/>
      <c r="AS2843" s="41"/>
      <c r="AT2843" s="41"/>
      <c r="AU2843" s="41"/>
    </row>
    <row r="2844" spans="1:47" x14ac:dyDescent="0.35">
      <c r="A2844" s="26" t="s">
        <v>1307</v>
      </c>
      <c r="B2844" s="26" t="s">
        <v>1861</v>
      </c>
      <c r="C2844" s="26" t="s">
        <v>60</v>
      </c>
      <c r="D2844" s="26" t="s">
        <v>999</v>
      </c>
      <c r="E2844" s="26">
        <v>999927567</v>
      </c>
      <c r="F2844" s="27" t="s">
        <v>3198</v>
      </c>
      <c r="G2844" s="26" t="s">
        <v>65</v>
      </c>
      <c r="H2844" s="26" t="s">
        <v>5879</v>
      </c>
      <c r="I2844" s="18">
        <f>SUM(L2844)-J2844</f>
        <v>15</v>
      </c>
      <c r="J2844" s="18">
        <f>L2844/2</f>
        <v>15</v>
      </c>
      <c r="K2844" s="19"/>
      <c r="L2844" s="17">
        <f>SUM(M2844,N2844,P2844,Q2844,R2844,S2844)</f>
        <v>30</v>
      </c>
      <c r="M2844" s="17">
        <f>SUM(AC2844,AS2844,AU2844)</f>
        <v>0</v>
      </c>
      <c r="N2844" s="17">
        <f>SUM(V2844,W2844,X2844,Y2844,Z2844,AA2844,AB2844,AD2844,AE2844,AF2844,AG2844,AH2844,AI2844,AJ2844,AK2844,AL2844,AM2844,AN2844)</f>
        <v>30</v>
      </c>
      <c r="O2844" s="17">
        <f>COUNT(V2844,W2844,X2844,Y2844,Z2844,AA2844,AB2844,AC2844,AD2844,AE2844,AF2844,AG2844,AH2844,AI2844,AJ2844,AK2844,AL2844,AM2844,AN2844)</f>
        <v>1</v>
      </c>
      <c r="P2844" s="17">
        <f>SUM(AO2844,AP2844)</f>
        <v>0</v>
      </c>
      <c r="Q2844" s="17">
        <f>AR2844</f>
        <v>0</v>
      </c>
      <c r="R2844" s="17">
        <f>SUM(U2844,AT2844)</f>
        <v>0</v>
      </c>
      <c r="S2844" s="17">
        <f>AQ2844</f>
        <v>0</v>
      </c>
      <c r="T2844" s="19"/>
      <c r="U2844" s="26"/>
      <c r="V2844" s="26"/>
      <c r="W2844" s="26"/>
      <c r="X2844" s="26"/>
      <c r="Y2844" s="26"/>
      <c r="Z2844" s="26"/>
      <c r="AA2844" s="26"/>
      <c r="AB2844" s="26"/>
      <c r="AC2844" s="26"/>
      <c r="AD2844" s="26"/>
      <c r="AE2844" s="26"/>
      <c r="AF2844" s="26">
        <v>30</v>
      </c>
      <c r="AG2844" s="26"/>
      <c r="AH2844" s="26"/>
      <c r="AI2844" s="26"/>
      <c r="AJ2844" s="26"/>
      <c r="AK2844" s="26"/>
      <c r="AL2844" s="26"/>
      <c r="AM2844" s="26"/>
      <c r="AN2844" s="26"/>
      <c r="AO2844" s="26"/>
      <c r="AP2844" s="26"/>
      <c r="AQ2844" s="26"/>
      <c r="AR2844" s="39"/>
      <c r="AS2844" s="41"/>
      <c r="AT2844" s="41"/>
      <c r="AU2844" s="41"/>
    </row>
    <row r="2845" spans="1:47" x14ac:dyDescent="0.35">
      <c r="A2845" s="26" t="s">
        <v>735</v>
      </c>
      <c r="B2845" s="26" t="s">
        <v>5341</v>
      </c>
      <c r="C2845" s="26" t="s">
        <v>60</v>
      </c>
      <c r="D2845" s="26" t="s">
        <v>999</v>
      </c>
      <c r="E2845" s="26">
        <v>999917048</v>
      </c>
      <c r="F2845" s="26" t="s">
        <v>3198</v>
      </c>
      <c r="G2845" s="26" t="s">
        <v>443</v>
      </c>
      <c r="H2845" s="26" t="s">
        <v>5880</v>
      </c>
      <c r="I2845" s="18">
        <f>SUM(L2845)-J2845</f>
        <v>263</v>
      </c>
      <c r="J2845" s="18"/>
      <c r="K2845" s="19"/>
      <c r="L2845" s="17">
        <f>SUM(M2845,N2845,P2845,Q2845,R2845,S2845)</f>
        <v>263</v>
      </c>
      <c r="M2845" s="17">
        <f>SUM(AC2845,AS2845,AU2845)</f>
        <v>0</v>
      </c>
      <c r="N2845" s="17">
        <f>SUM(V2845,W2845,X2845,Y2845,Z2845,AA2845,AB2845,AD2845,AE2845,AF2845,AG2845,AH2845,AI2845,AJ2845,AK2845,AL2845,AM2845,AN2845)</f>
        <v>120</v>
      </c>
      <c r="O2845" s="17">
        <f>COUNT(V2845,W2845,X2845,Y2845,Z2845,AA2845,AB2845,AC2845,AD2845,AE2845,AF2845,AG2845,AH2845,AI2845,AJ2845,AK2845,AL2845,AM2845,AN2845)</f>
        <v>1</v>
      </c>
      <c r="P2845" s="17">
        <f>SUM(AO2845,AP2845)</f>
        <v>0</v>
      </c>
      <c r="Q2845" s="17">
        <f>AR2845</f>
        <v>68</v>
      </c>
      <c r="R2845" s="17">
        <f>SUM(U2845,AT2845)</f>
        <v>75</v>
      </c>
      <c r="S2845" s="17">
        <f>AQ2845</f>
        <v>0</v>
      </c>
      <c r="T2845" s="19"/>
      <c r="U2845" s="26"/>
      <c r="V2845" s="26"/>
      <c r="W2845" s="26"/>
      <c r="X2845" s="26"/>
      <c r="Y2845" s="26">
        <v>120</v>
      </c>
      <c r="Z2845" s="26"/>
      <c r="AA2845" s="26"/>
      <c r="AB2845" s="26"/>
      <c r="AC2845" s="26"/>
      <c r="AD2845" s="26"/>
      <c r="AE2845" s="26"/>
      <c r="AF2845" s="26"/>
      <c r="AG2845" s="26"/>
      <c r="AH2845" s="26"/>
      <c r="AI2845" s="26"/>
      <c r="AJ2845" s="26"/>
      <c r="AK2845" s="26"/>
      <c r="AL2845" s="26"/>
      <c r="AM2845" s="26"/>
      <c r="AN2845" s="26"/>
      <c r="AO2845" s="26"/>
      <c r="AP2845" s="26"/>
      <c r="AQ2845" s="26"/>
      <c r="AR2845" s="39">
        <v>68</v>
      </c>
      <c r="AS2845" s="41"/>
      <c r="AT2845" s="41">
        <v>75</v>
      </c>
      <c r="AU2845" s="41"/>
    </row>
    <row r="2846" spans="1:47" x14ac:dyDescent="0.35">
      <c r="A2846" s="26" t="s">
        <v>5342</v>
      </c>
      <c r="B2846" s="26" t="s">
        <v>5343</v>
      </c>
      <c r="C2846" s="26" t="s">
        <v>60</v>
      </c>
      <c r="D2846" s="26" t="s">
        <v>999</v>
      </c>
      <c r="E2846" s="26">
        <v>999926832</v>
      </c>
      <c r="F2846" s="26" t="s">
        <v>3198</v>
      </c>
      <c r="G2846" s="26" t="s">
        <v>443</v>
      </c>
      <c r="H2846" s="26" t="s">
        <v>5880</v>
      </c>
      <c r="I2846" s="18">
        <f>SUM(L2846)-J2846</f>
        <v>199</v>
      </c>
      <c r="J2846" s="18"/>
      <c r="K2846" s="19"/>
      <c r="L2846" s="17">
        <f>SUM(M2846,N2846,P2846,Q2846,R2846,S2846)</f>
        <v>199</v>
      </c>
      <c r="M2846" s="17">
        <f>SUM(AC2846,AS2846,AU2846)</f>
        <v>0</v>
      </c>
      <c r="N2846" s="17">
        <f>SUM(V2846,W2846,X2846,Y2846,Z2846,AA2846,AB2846,AD2846,AE2846,AF2846,AG2846,AH2846,AI2846,AJ2846,AK2846,AL2846,AM2846,AN2846)</f>
        <v>0</v>
      </c>
      <c r="O2846" s="17">
        <f>COUNT(V2846,W2846,X2846,Y2846,Z2846,AA2846,AB2846,AC2846,AD2846,AE2846,AF2846,AG2846,AH2846,AI2846,AJ2846,AK2846,AL2846,AM2846,AN2846)</f>
        <v>0</v>
      </c>
      <c r="P2846" s="17">
        <f>SUM(AO2846,AP2846)</f>
        <v>79</v>
      </c>
      <c r="Q2846" s="17">
        <f>AR2846</f>
        <v>120</v>
      </c>
      <c r="R2846" s="17">
        <f>SUM(U2846,AT2846)</f>
        <v>0</v>
      </c>
      <c r="S2846" s="17">
        <f>AQ2846</f>
        <v>0</v>
      </c>
      <c r="T2846" s="19"/>
      <c r="U2846" s="26"/>
      <c r="V2846" s="26"/>
      <c r="W2846" s="26"/>
      <c r="X2846" s="26"/>
      <c r="Y2846" s="26"/>
      <c r="Z2846" s="26"/>
      <c r="AA2846" s="26"/>
      <c r="AB2846" s="26"/>
      <c r="AC2846" s="26"/>
      <c r="AD2846" s="26"/>
      <c r="AE2846" s="26"/>
      <c r="AF2846" s="26"/>
      <c r="AG2846" s="26"/>
      <c r="AH2846" s="26"/>
      <c r="AI2846" s="26"/>
      <c r="AJ2846" s="26"/>
      <c r="AK2846" s="26"/>
      <c r="AL2846" s="26"/>
      <c r="AM2846" s="26"/>
      <c r="AN2846" s="26"/>
      <c r="AO2846" s="26"/>
      <c r="AP2846" s="26">
        <v>79</v>
      </c>
      <c r="AQ2846" s="26"/>
      <c r="AR2846" s="39">
        <v>120</v>
      </c>
      <c r="AS2846" s="41"/>
      <c r="AT2846" s="41"/>
      <c r="AU2846" s="41"/>
    </row>
    <row r="2847" spans="1:47" x14ac:dyDescent="0.35">
      <c r="A2847" s="26" t="s">
        <v>791</v>
      </c>
      <c r="B2847" s="26" t="s">
        <v>504</v>
      </c>
      <c r="C2847" s="26" t="s">
        <v>60</v>
      </c>
      <c r="D2847" s="26" t="s">
        <v>999</v>
      </c>
      <c r="E2847" s="26">
        <v>999925784</v>
      </c>
      <c r="F2847" s="26" t="s">
        <v>3198</v>
      </c>
      <c r="G2847" s="26" t="s">
        <v>443</v>
      </c>
      <c r="H2847" s="26" t="s">
        <v>5880</v>
      </c>
      <c r="I2847" s="18">
        <f>SUM(L2847)-J2847</f>
        <v>171</v>
      </c>
      <c r="J2847" s="18"/>
      <c r="K2847" s="19"/>
      <c r="L2847" s="17">
        <f>SUM(M2847,N2847,P2847,Q2847,R2847,S2847)</f>
        <v>171</v>
      </c>
      <c r="M2847" s="17">
        <f>SUM(AC2847,AS2847,AU2847)</f>
        <v>0</v>
      </c>
      <c r="N2847" s="17">
        <f>SUM(V2847,W2847,X2847,Y2847,Z2847,AA2847,AB2847,AD2847,AE2847,AF2847,AG2847,AH2847,AI2847,AJ2847,AK2847,AL2847,AM2847,AN2847)</f>
        <v>68</v>
      </c>
      <c r="O2847" s="17">
        <f>COUNT(V2847,W2847,X2847,Y2847,Z2847,AA2847,AB2847,AC2847,AD2847,AE2847,AF2847,AG2847,AH2847,AI2847,AJ2847,AK2847,AL2847,AM2847,AN2847)</f>
        <v>1</v>
      </c>
      <c r="P2847" s="17">
        <f>SUM(AO2847,AP2847)</f>
        <v>35</v>
      </c>
      <c r="Q2847" s="17">
        <f>AR2847</f>
        <v>68</v>
      </c>
      <c r="R2847" s="17">
        <f>SUM(U2847,AT2847)</f>
        <v>0</v>
      </c>
      <c r="S2847" s="17">
        <f>AQ2847</f>
        <v>0</v>
      </c>
      <c r="T2847" s="19"/>
      <c r="U2847" s="26"/>
      <c r="V2847" s="26"/>
      <c r="W2847" s="26"/>
      <c r="X2847" s="26"/>
      <c r="Y2847" s="26">
        <v>68</v>
      </c>
      <c r="Z2847" s="26"/>
      <c r="AA2847" s="26"/>
      <c r="AB2847" s="26"/>
      <c r="AC2847" s="26"/>
      <c r="AD2847" s="26"/>
      <c r="AE2847" s="26"/>
      <c r="AF2847" s="26"/>
      <c r="AG2847" s="26"/>
      <c r="AH2847" s="26"/>
      <c r="AI2847" s="26"/>
      <c r="AJ2847" s="26"/>
      <c r="AK2847" s="26"/>
      <c r="AL2847" s="26"/>
      <c r="AM2847" s="26"/>
      <c r="AN2847" s="26"/>
      <c r="AO2847" s="26">
        <v>35</v>
      </c>
      <c r="AP2847" s="26"/>
      <c r="AQ2847" s="26"/>
      <c r="AR2847" s="39">
        <v>68</v>
      </c>
      <c r="AS2847" s="41"/>
      <c r="AT2847" s="41"/>
      <c r="AU2847" s="41"/>
    </row>
    <row r="2848" spans="1:47" x14ac:dyDescent="0.35">
      <c r="A2848" s="26" t="s">
        <v>5344</v>
      </c>
      <c r="B2848" s="26" t="s">
        <v>5345</v>
      </c>
      <c r="C2848" s="26" t="s">
        <v>60</v>
      </c>
      <c r="D2848" s="26" t="s">
        <v>999</v>
      </c>
      <c r="E2848" s="26">
        <v>999921103</v>
      </c>
      <c r="F2848" s="26" t="s">
        <v>3198</v>
      </c>
      <c r="G2848" s="26" t="s">
        <v>443</v>
      </c>
      <c r="H2848" s="26" t="s">
        <v>5880</v>
      </c>
      <c r="I2848" s="18">
        <f>SUM(L2848)-J2848</f>
        <v>169</v>
      </c>
      <c r="J2848" s="18"/>
      <c r="K2848" s="19"/>
      <c r="L2848" s="17">
        <f>SUM(M2848,N2848,P2848,Q2848,R2848,S2848)</f>
        <v>169</v>
      </c>
      <c r="M2848" s="17">
        <f>SUM(AC2848,AS2848,AU2848)</f>
        <v>0</v>
      </c>
      <c r="N2848" s="17">
        <f>SUM(V2848,W2848,X2848,Y2848,Z2848,AA2848,AB2848,AD2848,AE2848,AF2848,AG2848,AH2848,AI2848,AJ2848,AK2848,AL2848,AM2848,AN2848)</f>
        <v>0</v>
      </c>
      <c r="O2848" s="17">
        <f>COUNT(V2848,W2848,X2848,Y2848,Z2848,AA2848,AB2848,AC2848,AD2848,AE2848,AF2848,AG2848,AH2848,AI2848,AJ2848,AK2848,AL2848,AM2848,AN2848)</f>
        <v>0</v>
      </c>
      <c r="P2848" s="17">
        <f>SUM(AO2848,AP2848)</f>
        <v>79</v>
      </c>
      <c r="Q2848" s="17">
        <f>AR2848</f>
        <v>90</v>
      </c>
      <c r="R2848" s="17">
        <f>SUM(U2848,AT2848)</f>
        <v>0</v>
      </c>
      <c r="S2848" s="17">
        <f>AQ2848</f>
        <v>0</v>
      </c>
      <c r="T2848" s="19"/>
      <c r="U2848" s="26"/>
      <c r="V2848" s="26"/>
      <c r="W2848" s="26"/>
      <c r="X2848" s="26"/>
      <c r="Y2848" s="26"/>
      <c r="Z2848" s="26"/>
      <c r="AA2848" s="26"/>
      <c r="AB2848" s="26"/>
      <c r="AC2848" s="26"/>
      <c r="AD2848" s="26"/>
      <c r="AE2848" s="26"/>
      <c r="AF2848" s="26"/>
      <c r="AG2848" s="26"/>
      <c r="AH2848" s="26"/>
      <c r="AI2848" s="26"/>
      <c r="AJ2848" s="26"/>
      <c r="AK2848" s="26"/>
      <c r="AL2848" s="26"/>
      <c r="AM2848" s="26"/>
      <c r="AN2848" s="26"/>
      <c r="AO2848" s="26"/>
      <c r="AP2848" s="26">
        <v>79</v>
      </c>
      <c r="AQ2848" s="26"/>
      <c r="AR2848" s="39">
        <v>90</v>
      </c>
      <c r="AS2848" s="41"/>
      <c r="AT2848" s="41"/>
      <c r="AU2848" s="41"/>
    </row>
    <row r="2849" spans="1:47" x14ac:dyDescent="0.35">
      <c r="A2849" s="26" t="s">
        <v>3530</v>
      </c>
      <c r="B2849" s="26" t="s">
        <v>648</v>
      </c>
      <c r="C2849" s="26" t="s">
        <v>60</v>
      </c>
      <c r="D2849" s="26" t="s">
        <v>999</v>
      </c>
      <c r="E2849" s="26">
        <v>999919747</v>
      </c>
      <c r="F2849" s="26" t="s">
        <v>3198</v>
      </c>
      <c r="G2849" s="26" t="s">
        <v>443</v>
      </c>
      <c r="H2849" s="26" t="s">
        <v>5880</v>
      </c>
      <c r="I2849" s="18">
        <f>SUM(L2849)-J2849</f>
        <v>158</v>
      </c>
      <c r="J2849" s="18"/>
      <c r="K2849" s="19"/>
      <c r="L2849" s="17">
        <f>SUM(M2849,N2849,P2849,Q2849,R2849,S2849)</f>
        <v>158</v>
      </c>
      <c r="M2849" s="17">
        <f>SUM(AC2849,AS2849,AU2849)</f>
        <v>0</v>
      </c>
      <c r="N2849" s="17">
        <f>SUM(V2849,W2849,X2849,Y2849,Z2849,AA2849,AB2849,AD2849,AE2849,AF2849,AG2849,AH2849,AI2849,AJ2849,AK2849,AL2849,AM2849,AN2849)</f>
        <v>90</v>
      </c>
      <c r="O2849" s="17">
        <f>COUNT(V2849,W2849,X2849,Y2849,Z2849,AA2849,AB2849,AC2849,AD2849,AE2849,AF2849,AG2849,AH2849,AI2849,AJ2849,AK2849,AL2849,AM2849,AN2849)</f>
        <v>1</v>
      </c>
      <c r="P2849" s="17">
        <f>SUM(AO2849,AP2849)</f>
        <v>0</v>
      </c>
      <c r="Q2849" s="17">
        <f>AR2849</f>
        <v>68</v>
      </c>
      <c r="R2849" s="17">
        <f>SUM(U2849,AT2849)</f>
        <v>0</v>
      </c>
      <c r="S2849" s="17">
        <f>AQ2849</f>
        <v>0</v>
      </c>
      <c r="T2849" s="19"/>
      <c r="U2849" s="26"/>
      <c r="V2849" s="26"/>
      <c r="W2849" s="26"/>
      <c r="X2849" s="26"/>
      <c r="Y2849" s="26">
        <v>90</v>
      </c>
      <c r="Z2849" s="26"/>
      <c r="AA2849" s="26"/>
      <c r="AB2849" s="26"/>
      <c r="AC2849" s="26"/>
      <c r="AD2849" s="26"/>
      <c r="AE2849" s="26"/>
      <c r="AF2849" s="26"/>
      <c r="AG2849" s="26"/>
      <c r="AH2849" s="26"/>
      <c r="AI2849" s="26"/>
      <c r="AJ2849" s="26"/>
      <c r="AK2849" s="26"/>
      <c r="AL2849" s="26"/>
      <c r="AM2849" s="26"/>
      <c r="AN2849" s="26"/>
      <c r="AO2849" s="26"/>
      <c r="AP2849" s="26"/>
      <c r="AQ2849" s="26"/>
      <c r="AR2849" s="39">
        <v>68</v>
      </c>
      <c r="AS2849" s="41"/>
      <c r="AT2849" s="41"/>
      <c r="AU2849" s="41"/>
    </row>
    <row r="2850" spans="1:47" x14ac:dyDescent="0.35">
      <c r="A2850" s="29" t="s">
        <v>988</v>
      </c>
      <c r="B2850" s="29" t="s">
        <v>1599</v>
      </c>
      <c r="C2850" s="29" t="s">
        <v>60</v>
      </c>
      <c r="D2850" s="29" t="s">
        <v>999</v>
      </c>
      <c r="E2850" s="26">
        <v>999915423</v>
      </c>
      <c r="F2850" s="29" t="s">
        <v>3198</v>
      </c>
      <c r="G2850" s="26" t="s">
        <v>443</v>
      </c>
      <c r="H2850" s="26" t="s">
        <v>5880</v>
      </c>
      <c r="I2850" s="18">
        <f>SUM(L2850)-J2850</f>
        <v>150</v>
      </c>
      <c r="J2850" s="18"/>
      <c r="K2850" s="19"/>
      <c r="L2850" s="17">
        <f>SUM(M2850,N2850,P2850,Q2850,R2850,S2850)</f>
        <v>150</v>
      </c>
      <c r="M2850" s="17">
        <f>SUM(AC2850,AS2850,AU2850)</f>
        <v>0</v>
      </c>
      <c r="N2850" s="17">
        <f>SUM(V2850,W2850,X2850,Y2850,Z2850,AA2850,AB2850,AD2850,AE2850,AF2850,AG2850,AH2850,AI2850,AJ2850,AK2850,AL2850,AM2850,AN2850)</f>
        <v>150</v>
      </c>
      <c r="O2850" s="17">
        <f>COUNT(V2850,W2850,X2850,Y2850,Z2850,AA2850,AB2850,AC2850,AD2850,AE2850,AF2850,AG2850,AH2850,AI2850,AJ2850,AK2850,AL2850,AM2850,AN2850)</f>
        <v>2</v>
      </c>
      <c r="P2850" s="17">
        <f>SUM(AO2850,AP2850)</f>
        <v>0</v>
      </c>
      <c r="Q2850" s="17">
        <f>AR2850</f>
        <v>0</v>
      </c>
      <c r="R2850" s="17">
        <f>SUM(U2850,AT2850)</f>
        <v>0</v>
      </c>
      <c r="S2850" s="17">
        <f>AQ2850</f>
        <v>0</v>
      </c>
      <c r="T2850" s="19"/>
      <c r="U2850" s="26"/>
      <c r="V2850" s="26"/>
      <c r="W2850" s="26"/>
      <c r="X2850" s="26"/>
      <c r="Y2850" s="26"/>
      <c r="Z2850" s="26"/>
      <c r="AA2850" s="26"/>
      <c r="AB2850" s="26"/>
      <c r="AC2850" s="26"/>
      <c r="AD2850" s="26">
        <v>60</v>
      </c>
      <c r="AE2850" s="26"/>
      <c r="AF2850" s="26"/>
      <c r="AG2850" s="26"/>
      <c r="AH2850" s="26">
        <v>90</v>
      </c>
      <c r="AI2850" s="26"/>
      <c r="AJ2850" s="26"/>
      <c r="AK2850" s="26"/>
      <c r="AL2850" s="26"/>
      <c r="AM2850" s="26"/>
      <c r="AN2850" s="26"/>
      <c r="AO2850" s="26"/>
      <c r="AP2850" s="26"/>
      <c r="AQ2850" s="26"/>
      <c r="AR2850" s="39"/>
      <c r="AS2850" s="41"/>
      <c r="AT2850" s="41"/>
      <c r="AU2850" s="41"/>
    </row>
    <row r="2851" spans="1:47" x14ac:dyDescent="0.35">
      <c r="A2851" s="26" t="s">
        <v>3524</v>
      </c>
      <c r="B2851" s="26" t="s">
        <v>4296</v>
      </c>
      <c r="C2851" s="26" t="s">
        <v>60</v>
      </c>
      <c r="D2851" s="26" t="s">
        <v>999</v>
      </c>
      <c r="E2851" s="26">
        <v>999921627</v>
      </c>
      <c r="F2851" s="26" t="s">
        <v>3198</v>
      </c>
      <c r="G2851" s="26" t="s">
        <v>443</v>
      </c>
      <c r="H2851" s="26" t="s">
        <v>5880</v>
      </c>
      <c r="I2851" s="18">
        <f>SUM(L2851)-J2851</f>
        <v>120</v>
      </c>
      <c r="J2851" s="18"/>
      <c r="K2851" s="19"/>
      <c r="L2851" s="17">
        <f>SUM(M2851,N2851,P2851,Q2851,R2851,S2851)</f>
        <v>120</v>
      </c>
      <c r="M2851" s="17">
        <f>SUM(AC2851,AS2851,AU2851)</f>
        <v>0</v>
      </c>
      <c r="N2851" s="17">
        <f>SUM(V2851,W2851,X2851,Y2851,Z2851,AA2851,AB2851,AD2851,AE2851,AF2851,AG2851,AH2851,AI2851,AJ2851,AK2851,AL2851,AM2851,AN2851)</f>
        <v>120</v>
      </c>
      <c r="O2851" s="17">
        <f>COUNT(V2851,W2851,X2851,Y2851,Z2851,AA2851,AB2851,AC2851,AD2851,AE2851,AF2851,AG2851,AH2851,AI2851,AJ2851,AK2851,AL2851,AM2851,AN2851)</f>
        <v>2</v>
      </c>
      <c r="P2851" s="17">
        <f>SUM(AO2851,AP2851)</f>
        <v>0</v>
      </c>
      <c r="Q2851" s="17">
        <f>AR2851</f>
        <v>0</v>
      </c>
      <c r="R2851" s="17">
        <f>SUM(U2851,AT2851)</f>
        <v>0</v>
      </c>
      <c r="S2851" s="17">
        <f>AQ2851</f>
        <v>0</v>
      </c>
      <c r="T2851" s="19"/>
      <c r="U2851" s="26"/>
      <c r="V2851" s="26"/>
      <c r="W2851" s="26"/>
      <c r="X2851" s="26"/>
      <c r="Y2851" s="26"/>
      <c r="Z2851" s="26"/>
      <c r="AA2851" s="26"/>
      <c r="AB2851" s="26"/>
      <c r="AC2851" s="26"/>
      <c r="AD2851" s="26"/>
      <c r="AE2851" s="26"/>
      <c r="AF2851" s="26"/>
      <c r="AG2851" s="26">
        <v>60</v>
      </c>
      <c r="AH2851" s="26"/>
      <c r="AI2851" s="26"/>
      <c r="AJ2851" s="26"/>
      <c r="AK2851" s="26"/>
      <c r="AL2851" s="26"/>
      <c r="AM2851" s="26">
        <v>60</v>
      </c>
      <c r="AN2851" s="26"/>
      <c r="AO2851" s="26"/>
      <c r="AP2851" s="26"/>
      <c r="AQ2851" s="26"/>
      <c r="AR2851" s="39"/>
      <c r="AS2851" s="41"/>
      <c r="AT2851" s="41"/>
      <c r="AU2851" s="41"/>
    </row>
    <row r="2852" spans="1:47" x14ac:dyDescent="0.35">
      <c r="A2852" s="26" t="s">
        <v>821</v>
      </c>
      <c r="B2852" s="26" t="s">
        <v>5346</v>
      </c>
      <c r="C2852" s="26" t="s">
        <v>60</v>
      </c>
      <c r="D2852" s="26" t="s">
        <v>999</v>
      </c>
      <c r="E2852" s="26">
        <v>999925126</v>
      </c>
      <c r="F2852" s="26" t="s">
        <v>3198</v>
      </c>
      <c r="G2852" s="26" t="s">
        <v>443</v>
      </c>
      <c r="H2852" s="26" t="s">
        <v>5880</v>
      </c>
      <c r="I2852" s="18">
        <f>SUM(L2852)-J2852</f>
        <v>120</v>
      </c>
      <c r="J2852" s="18"/>
      <c r="K2852" s="19"/>
      <c r="L2852" s="17">
        <f>SUM(M2852,N2852,P2852,Q2852,R2852,S2852)</f>
        <v>120</v>
      </c>
      <c r="M2852" s="17">
        <f>SUM(AC2852,AS2852,AU2852)</f>
        <v>0</v>
      </c>
      <c r="N2852" s="17">
        <f>SUM(V2852,W2852,X2852,Y2852,Z2852,AA2852,AB2852,AD2852,AE2852,AF2852,AG2852,AH2852,AI2852,AJ2852,AK2852,AL2852,AM2852,AN2852)</f>
        <v>30</v>
      </c>
      <c r="O2852" s="17">
        <f>COUNT(V2852,W2852,X2852,Y2852,Z2852,AA2852,AB2852,AC2852,AD2852,AE2852,AF2852,AG2852,AH2852,AI2852,AJ2852,AK2852,AL2852,AM2852,AN2852)</f>
        <v>1</v>
      </c>
      <c r="P2852" s="17">
        <f>SUM(AO2852,AP2852)</f>
        <v>0</v>
      </c>
      <c r="Q2852" s="17">
        <f>AR2852</f>
        <v>90</v>
      </c>
      <c r="R2852" s="17">
        <f>SUM(U2852,AT2852)</f>
        <v>0</v>
      </c>
      <c r="S2852" s="17">
        <f>AQ2852</f>
        <v>0</v>
      </c>
      <c r="T2852" s="19"/>
      <c r="U2852" s="26"/>
      <c r="V2852" s="26"/>
      <c r="W2852" s="26"/>
      <c r="X2852" s="26"/>
      <c r="Y2852" s="26"/>
      <c r="Z2852" s="26">
        <v>30</v>
      </c>
      <c r="AA2852" s="26"/>
      <c r="AB2852" s="26"/>
      <c r="AC2852" s="26"/>
      <c r="AD2852" s="26"/>
      <c r="AE2852" s="26"/>
      <c r="AF2852" s="26"/>
      <c r="AG2852" s="26"/>
      <c r="AH2852" s="26"/>
      <c r="AI2852" s="26"/>
      <c r="AJ2852" s="26"/>
      <c r="AK2852" s="26"/>
      <c r="AL2852" s="26"/>
      <c r="AM2852" s="26"/>
      <c r="AN2852" s="26"/>
      <c r="AO2852" s="26"/>
      <c r="AP2852" s="26"/>
      <c r="AQ2852" s="26"/>
      <c r="AR2852" s="39">
        <v>90</v>
      </c>
      <c r="AS2852" s="41"/>
      <c r="AT2852" s="41"/>
      <c r="AU2852" s="41"/>
    </row>
    <row r="2853" spans="1:47" x14ac:dyDescent="0.35">
      <c r="A2853" s="26" t="s">
        <v>292</v>
      </c>
      <c r="B2853" s="26" t="s">
        <v>5348</v>
      </c>
      <c r="C2853" s="26" t="s">
        <v>60</v>
      </c>
      <c r="D2853" s="26" t="s">
        <v>999</v>
      </c>
      <c r="E2853" s="26">
        <v>999927450</v>
      </c>
      <c r="F2853" s="26" t="s">
        <v>3198</v>
      </c>
      <c r="G2853" s="26" t="s">
        <v>443</v>
      </c>
      <c r="H2853" s="26" t="s">
        <v>5880</v>
      </c>
      <c r="I2853" s="18">
        <f>SUM(L2853)-J2853</f>
        <v>96</v>
      </c>
      <c r="J2853" s="18"/>
      <c r="K2853" s="19"/>
      <c r="L2853" s="17">
        <f>SUM(M2853,N2853,P2853,Q2853,R2853,S2853)</f>
        <v>96</v>
      </c>
      <c r="M2853" s="17">
        <f>SUM(AC2853,AS2853,AU2853)</f>
        <v>0</v>
      </c>
      <c r="N2853" s="17">
        <f>SUM(V2853,W2853,X2853,Y2853,Z2853,AA2853,AB2853,AD2853,AE2853,AF2853,AG2853,AH2853,AI2853,AJ2853,AK2853,AL2853,AM2853,AN2853)</f>
        <v>45</v>
      </c>
      <c r="O2853" s="17">
        <f>COUNT(V2853,W2853,X2853,Y2853,Z2853,AA2853,AB2853,AC2853,AD2853,AE2853,AF2853,AG2853,AH2853,AI2853,AJ2853,AK2853,AL2853,AM2853,AN2853)</f>
        <v>1</v>
      </c>
      <c r="P2853" s="17">
        <f>SUM(AO2853,AP2853)</f>
        <v>0</v>
      </c>
      <c r="Q2853" s="17">
        <f>AR2853</f>
        <v>51</v>
      </c>
      <c r="R2853" s="17">
        <f>SUM(U2853,AT2853)</f>
        <v>0</v>
      </c>
      <c r="S2853" s="17">
        <f>AQ2853</f>
        <v>0</v>
      </c>
      <c r="T2853" s="19"/>
      <c r="U2853" s="26"/>
      <c r="V2853" s="26"/>
      <c r="W2853" s="26"/>
      <c r="X2853" s="26"/>
      <c r="Y2853" s="26"/>
      <c r="Z2853" s="26"/>
      <c r="AA2853" s="26"/>
      <c r="AB2853" s="26"/>
      <c r="AC2853" s="26"/>
      <c r="AD2853" s="26"/>
      <c r="AE2853" s="26"/>
      <c r="AF2853" s="26"/>
      <c r="AG2853" s="26"/>
      <c r="AH2853" s="26"/>
      <c r="AI2853" s="26"/>
      <c r="AJ2853" s="26"/>
      <c r="AK2853" s="26"/>
      <c r="AL2853" s="26"/>
      <c r="AM2853" s="26"/>
      <c r="AN2853" s="26">
        <v>45</v>
      </c>
      <c r="AO2853" s="26"/>
      <c r="AP2853" s="26"/>
      <c r="AQ2853" s="26"/>
      <c r="AR2853" s="39">
        <v>51</v>
      </c>
      <c r="AS2853" s="41"/>
      <c r="AT2853" s="41"/>
      <c r="AU2853" s="41"/>
    </row>
    <row r="2854" spans="1:47" x14ac:dyDescent="0.35">
      <c r="A2854" s="26" t="s">
        <v>5349</v>
      </c>
      <c r="B2854" s="26" t="s">
        <v>5350</v>
      </c>
      <c r="C2854" s="26" t="s">
        <v>60</v>
      </c>
      <c r="D2854" s="26" t="s">
        <v>999</v>
      </c>
      <c r="E2854" s="26">
        <v>999916992</v>
      </c>
      <c r="F2854" s="26" t="s">
        <v>3198</v>
      </c>
      <c r="G2854" s="26" t="s">
        <v>443</v>
      </c>
      <c r="H2854" s="26" t="s">
        <v>5880</v>
      </c>
      <c r="I2854" s="18">
        <f>SUM(L2854)-J2854</f>
        <v>85</v>
      </c>
      <c r="J2854" s="18"/>
      <c r="K2854" s="19"/>
      <c r="L2854" s="17">
        <f>SUM(M2854,N2854,P2854,Q2854,R2854,S2854)</f>
        <v>85</v>
      </c>
      <c r="M2854" s="17">
        <f>SUM(AC2854,AS2854,AU2854)</f>
        <v>0</v>
      </c>
      <c r="N2854" s="17">
        <f>SUM(V2854,W2854,X2854,Y2854,Z2854,AA2854,AB2854,AD2854,AE2854,AF2854,AG2854,AH2854,AI2854,AJ2854,AK2854,AL2854,AM2854,AN2854)</f>
        <v>34</v>
      </c>
      <c r="O2854" s="17">
        <f>COUNT(V2854,W2854,X2854,Y2854,Z2854,AA2854,AB2854,AC2854,AD2854,AE2854,AF2854,AG2854,AH2854,AI2854,AJ2854,AK2854,AL2854,AM2854,AN2854)</f>
        <v>1</v>
      </c>
      <c r="P2854" s="17">
        <f>SUM(AO2854,AP2854)</f>
        <v>0</v>
      </c>
      <c r="Q2854" s="17">
        <f>AR2854</f>
        <v>51</v>
      </c>
      <c r="R2854" s="17">
        <f>SUM(U2854,AT2854)</f>
        <v>0</v>
      </c>
      <c r="S2854" s="17">
        <f>AQ2854</f>
        <v>0</v>
      </c>
      <c r="T2854" s="19"/>
      <c r="U2854" s="26"/>
      <c r="V2854" s="26"/>
      <c r="W2854" s="26"/>
      <c r="X2854" s="26"/>
      <c r="Y2854" s="26"/>
      <c r="Z2854" s="26"/>
      <c r="AA2854" s="26"/>
      <c r="AB2854" s="26">
        <v>34</v>
      </c>
      <c r="AC2854" s="26"/>
      <c r="AD2854" s="26"/>
      <c r="AE2854" s="26"/>
      <c r="AF2854" s="26"/>
      <c r="AG2854" s="26"/>
      <c r="AH2854" s="26"/>
      <c r="AI2854" s="26"/>
      <c r="AJ2854" s="26"/>
      <c r="AK2854" s="26"/>
      <c r="AL2854" s="26"/>
      <c r="AM2854" s="26"/>
      <c r="AN2854" s="26"/>
      <c r="AO2854" s="26"/>
      <c r="AP2854" s="26"/>
      <c r="AQ2854" s="26"/>
      <c r="AR2854" s="39">
        <v>51</v>
      </c>
      <c r="AS2854" s="41"/>
      <c r="AT2854" s="41"/>
      <c r="AU2854" s="41"/>
    </row>
    <row r="2855" spans="1:47" x14ac:dyDescent="0.35">
      <c r="A2855" s="22" t="s">
        <v>5353</v>
      </c>
      <c r="B2855" s="22" t="s">
        <v>458</v>
      </c>
      <c r="C2855" s="22" t="s">
        <v>60</v>
      </c>
      <c r="D2855" s="22" t="s">
        <v>999</v>
      </c>
      <c r="E2855" s="21">
        <v>999927404</v>
      </c>
      <c r="F2855" s="22" t="s">
        <v>3198</v>
      </c>
      <c r="G2855" s="26" t="s">
        <v>443</v>
      </c>
      <c r="H2855" s="26" t="s">
        <v>5880</v>
      </c>
      <c r="I2855" s="18">
        <f>SUM(L2855)-J2855</f>
        <v>68</v>
      </c>
      <c r="J2855" s="18"/>
      <c r="K2855" s="19"/>
      <c r="L2855" s="17">
        <f>SUM(M2855,N2855,P2855,Q2855,R2855,S2855)</f>
        <v>68</v>
      </c>
      <c r="M2855" s="17">
        <f>SUM(AC2855,AS2855,AU2855)</f>
        <v>0</v>
      </c>
      <c r="N2855" s="17">
        <f>SUM(V2855,W2855,X2855,Y2855,Z2855,AA2855,AB2855,AD2855,AE2855,AF2855,AG2855,AH2855,AI2855,AJ2855,AK2855,AL2855,AM2855,AN2855)</f>
        <v>68</v>
      </c>
      <c r="O2855" s="17">
        <f>COUNT(V2855,W2855,X2855,Y2855,Z2855,AA2855,AB2855,AC2855,AD2855,AE2855,AF2855,AG2855,AH2855,AI2855,AJ2855,AK2855,AL2855,AM2855,AN2855)</f>
        <v>1</v>
      </c>
      <c r="P2855" s="17">
        <f>SUM(AO2855,AP2855)</f>
        <v>0</v>
      </c>
      <c r="Q2855" s="17">
        <f>AR2855</f>
        <v>0</v>
      </c>
      <c r="R2855" s="17">
        <f>SUM(U2855,AT2855)</f>
        <v>0</v>
      </c>
      <c r="S2855" s="17">
        <f>AQ2855</f>
        <v>0</v>
      </c>
      <c r="T2855" s="19"/>
      <c r="U2855" s="26"/>
      <c r="V2855" s="26"/>
      <c r="W2855" s="26"/>
      <c r="X2855" s="26"/>
      <c r="Y2855" s="26"/>
      <c r="Z2855" s="26"/>
      <c r="AA2855" s="26"/>
      <c r="AB2855" s="26"/>
      <c r="AC2855" s="26"/>
      <c r="AD2855" s="26"/>
      <c r="AE2855" s="26"/>
      <c r="AF2855" s="26"/>
      <c r="AG2855" s="26"/>
      <c r="AH2855" s="26">
        <v>68</v>
      </c>
      <c r="AI2855" s="26"/>
      <c r="AJ2855" s="26"/>
      <c r="AK2855" s="26"/>
      <c r="AL2855" s="26"/>
      <c r="AM2855" s="26"/>
      <c r="AN2855" s="26"/>
      <c r="AO2855" s="26"/>
      <c r="AP2855" s="26"/>
      <c r="AQ2855" s="26"/>
      <c r="AR2855" s="39"/>
      <c r="AS2855" s="41"/>
      <c r="AT2855" s="41"/>
      <c r="AU2855" s="41"/>
    </row>
    <row r="2856" spans="1:47" x14ac:dyDescent="0.35">
      <c r="A2856" s="22" t="s">
        <v>3602</v>
      </c>
      <c r="B2856" s="22" t="s">
        <v>178</v>
      </c>
      <c r="C2856" s="22" t="s">
        <v>60</v>
      </c>
      <c r="D2856" s="22" t="s">
        <v>999</v>
      </c>
      <c r="E2856" s="21">
        <v>999927742</v>
      </c>
      <c r="F2856" s="22" t="s">
        <v>3198</v>
      </c>
      <c r="G2856" s="26" t="s">
        <v>443</v>
      </c>
      <c r="H2856" s="26" t="s">
        <v>5880</v>
      </c>
      <c r="I2856" s="18">
        <f>SUM(L2856)-J2856</f>
        <v>68</v>
      </c>
      <c r="J2856" s="18"/>
      <c r="K2856" s="19"/>
      <c r="L2856" s="17">
        <f>SUM(M2856,N2856,P2856,Q2856,R2856,S2856)</f>
        <v>68</v>
      </c>
      <c r="M2856" s="17">
        <f>SUM(AC2856,AS2856,AU2856)</f>
        <v>0</v>
      </c>
      <c r="N2856" s="17">
        <f>SUM(V2856,W2856,X2856,Y2856,Z2856,AA2856,AB2856,AD2856,AE2856,AF2856,AG2856,AH2856,AI2856,AJ2856,AK2856,AL2856,AM2856,AN2856)</f>
        <v>68</v>
      </c>
      <c r="O2856" s="17">
        <f>COUNT(V2856,W2856,X2856,Y2856,Z2856,AA2856,AB2856,AC2856,AD2856,AE2856,AF2856,AG2856,AH2856,AI2856,AJ2856,AK2856,AL2856,AM2856,AN2856)</f>
        <v>1</v>
      </c>
      <c r="P2856" s="17">
        <f>SUM(AO2856,AP2856)</f>
        <v>0</v>
      </c>
      <c r="Q2856" s="17">
        <f>AR2856</f>
        <v>0</v>
      </c>
      <c r="R2856" s="17">
        <f>SUM(U2856,AT2856)</f>
        <v>0</v>
      </c>
      <c r="S2856" s="17">
        <f>AQ2856</f>
        <v>0</v>
      </c>
      <c r="T2856" s="19"/>
      <c r="U2856" s="26"/>
      <c r="V2856" s="26"/>
      <c r="W2856" s="26"/>
      <c r="X2856" s="26"/>
      <c r="Y2856" s="26"/>
      <c r="Z2856" s="26"/>
      <c r="AA2856" s="26"/>
      <c r="AB2856" s="26"/>
      <c r="AC2856" s="26"/>
      <c r="AD2856" s="26"/>
      <c r="AE2856" s="26"/>
      <c r="AF2856" s="26"/>
      <c r="AG2856" s="26"/>
      <c r="AH2856" s="26">
        <v>68</v>
      </c>
      <c r="AI2856" s="26"/>
      <c r="AJ2856" s="26"/>
      <c r="AK2856" s="26"/>
      <c r="AL2856" s="26"/>
      <c r="AM2856" s="26"/>
      <c r="AN2856" s="26"/>
      <c r="AO2856" s="26"/>
      <c r="AP2856" s="26"/>
      <c r="AQ2856" s="26"/>
      <c r="AR2856" s="39"/>
      <c r="AS2856" s="41"/>
      <c r="AT2856" s="41"/>
      <c r="AU2856" s="41"/>
    </row>
    <row r="2857" spans="1:47" x14ac:dyDescent="0.35">
      <c r="A2857" s="26" t="s">
        <v>5354</v>
      </c>
      <c r="B2857" s="26" t="s">
        <v>227</v>
      </c>
      <c r="C2857" s="26" t="s">
        <v>60</v>
      </c>
      <c r="D2857" s="26" t="s">
        <v>999</v>
      </c>
      <c r="E2857" s="26">
        <v>999926305</v>
      </c>
      <c r="F2857" s="26" t="s">
        <v>3198</v>
      </c>
      <c r="G2857" s="26" t="s">
        <v>443</v>
      </c>
      <c r="H2857" s="26" t="s">
        <v>5880</v>
      </c>
      <c r="I2857" s="18">
        <f>SUM(L2857)-J2857</f>
        <v>60</v>
      </c>
      <c r="J2857" s="18"/>
      <c r="K2857" s="19"/>
      <c r="L2857" s="17">
        <f>SUM(M2857,N2857,P2857,Q2857,R2857,S2857)</f>
        <v>60</v>
      </c>
      <c r="M2857" s="17">
        <f>SUM(AC2857,AS2857,AU2857)</f>
        <v>0</v>
      </c>
      <c r="N2857" s="17">
        <f>SUM(V2857,W2857,X2857,Y2857,Z2857,AA2857,AB2857,AD2857,AE2857,AF2857,AG2857,AH2857,AI2857,AJ2857,AK2857,AL2857,AM2857,AN2857)</f>
        <v>60</v>
      </c>
      <c r="O2857" s="17">
        <f>COUNT(V2857,W2857,X2857,Y2857,Z2857,AA2857,AB2857,AC2857,AD2857,AE2857,AF2857,AG2857,AH2857,AI2857,AJ2857,AK2857,AL2857,AM2857,AN2857)</f>
        <v>1</v>
      </c>
      <c r="P2857" s="17">
        <f>SUM(AO2857,AP2857)</f>
        <v>0</v>
      </c>
      <c r="Q2857" s="17">
        <f>AR2857</f>
        <v>0</v>
      </c>
      <c r="R2857" s="17">
        <f>SUM(U2857,AT2857)</f>
        <v>0</v>
      </c>
      <c r="S2857" s="17">
        <f>AQ2857</f>
        <v>0</v>
      </c>
      <c r="T2857" s="19"/>
      <c r="U2857" s="26"/>
      <c r="V2857" s="26"/>
      <c r="W2857" s="26"/>
      <c r="X2857" s="26"/>
      <c r="Y2857" s="26"/>
      <c r="Z2857" s="26"/>
      <c r="AA2857" s="26"/>
      <c r="AB2857" s="26"/>
      <c r="AC2857" s="26"/>
      <c r="AD2857" s="26"/>
      <c r="AE2857" s="26"/>
      <c r="AF2857" s="26"/>
      <c r="AG2857" s="26"/>
      <c r="AH2857" s="26"/>
      <c r="AI2857" s="26"/>
      <c r="AJ2857" s="26"/>
      <c r="AK2857" s="26"/>
      <c r="AL2857" s="26"/>
      <c r="AM2857" s="26"/>
      <c r="AN2857" s="26">
        <v>60</v>
      </c>
      <c r="AO2857" s="26"/>
      <c r="AP2857" s="26"/>
      <c r="AQ2857" s="26"/>
      <c r="AR2857" s="39"/>
      <c r="AS2857" s="41"/>
      <c r="AT2857" s="41"/>
      <c r="AU2857" s="41"/>
    </row>
    <row r="2858" spans="1:47" x14ac:dyDescent="0.35">
      <c r="A2858" s="22" t="s">
        <v>189</v>
      </c>
      <c r="B2858" s="22" t="s">
        <v>2359</v>
      </c>
      <c r="C2858" s="22" t="s">
        <v>60</v>
      </c>
      <c r="D2858" s="22" t="s">
        <v>999</v>
      </c>
      <c r="E2858" s="21">
        <v>999927595</v>
      </c>
      <c r="F2858" s="22" t="s">
        <v>3198</v>
      </c>
      <c r="G2858" s="26" t="s">
        <v>443</v>
      </c>
      <c r="H2858" s="26" t="s">
        <v>5880</v>
      </c>
      <c r="I2858" s="18">
        <f>SUM(L2858)-J2858</f>
        <v>51</v>
      </c>
      <c r="J2858" s="18"/>
      <c r="K2858" s="19"/>
      <c r="L2858" s="17">
        <f>SUM(M2858,N2858,P2858,Q2858,R2858,S2858)</f>
        <v>51</v>
      </c>
      <c r="M2858" s="17">
        <f>SUM(AC2858,AS2858,AU2858)</f>
        <v>0</v>
      </c>
      <c r="N2858" s="17">
        <f>SUM(V2858,W2858,X2858,Y2858,Z2858,AA2858,AB2858,AD2858,AE2858,AF2858,AG2858,AH2858,AI2858,AJ2858,AK2858,AL2858,AM2858,AN2858)</f>
        <v>51</v>
      </c>
      <c r="O2858" s="17">
        <f>COUNT(V2858,W2858,X2858,Y2858,Z2858,AA2858,AB2858,AC2858,AD2858,AE2858,AF2858,AG2858,AH2858,AI2858,AJ2858,AK2858,AL2858,AM2858,AN2858)</f>
        <v>1</v>
      </c>
      <c r="P2858" s="17">
        <f>SUM(AO2858,AP2858)</f>
        <v>0</v>
      </c>
      <c r="Q2858" s="17">
        <f>AR2858</f>
        <v>0</v>
      </c>
      <c r="R2858" s="17">
        <f>SUM(U2858,AT2858)</f>
        <v>0</v>
      </c>
      <c r="S2858" s="17">
        <f>AQ2858</f>
        <v>0</v>
      </c>
      <c r="T2858" s="19"/>
      <c r="U2858" s="26"/>
      <c r="V2858" s="26"/>
      <c r="W2858" s="26"/>
      <c r="X2858" s="26"/>
      <c r="Y2858" s="26"/>
      <c r="Z2858" s="26"/>
      <c r="AA2858" s="26"/>
      <c r="AB2858" s="26"/>
      <c r="AC2858" s="26"/>
      <c r="AD2858" s="26"/>
      <c r="AE2858" s="26"/>
      <c r="AF2858" s="26"/>
      <c r="AG2858" s="26"/>
      <c r="AH2858" s="26">
        <v>51</v>
      </c>
      <c r="AI2858" s="26"/>
      <c r="AJ2858" s="26"/>
      <c r="AK2858" s="26"/>
      <c r="AL2858" s="26"/>
      <c r="AM2858" s="26"/>
      <c r="AN2858" s="26"/>
      <c r="AO2858" s="26"/>
      <c r="AP2858" s="26"/>
      <c r="AQ2858" s="26"/>
      <c r="AR2858" s="39"/>
      <c r="AS2858" s="41"/>
      <c r="AT2858" s="41"/>
      <c r="AU2858" s="41"/>
    </row>
    <row r="2859" spans="1:47" x14ac:dyDescent="0.35">
      <c r="A2859" s="26" t="s">
        <v>613</v>
      </c>
      <c r="B2859" s="26" t="s">
        <v>5355</v>
      </c>
      <c r="C2859" s="26" t="s">
        <v>60</v>
      </c>
      <c r="D2859" s="26" t="s">
        <v>999</v>
      </c>
      <c r="E2859" s="26">
        <v>999918685</v>
      </c>
      <c r="F2859" s="26" t="s">
        <v>3198</v>
      </c>
      <c r="G2859" s="26" t="s">
        <v>443</v>
      </c>
      <c r="H2859" s="26" t="s">
        <v>5880</v>
      </c>
      <c r="I2859" s="18">
        <f>SUM(L2859)-J2859</f>
        <v>45</v>
      </c>
      <c r="J2859" s="18"/>
      <c r="K2859" s="19"/>
      <c r="L2859" s="17">
        <f>SUM(M2859,N2859,P2859,Q2859,R2859,S2859)</f>
        <v>45</v>
      </c>
      <c r="M2859" s="17">
        <f>SUM(AC2859,AS2859,AU2859)</f>
        <v>0</v>
      </c>
      <c r="N2859" s="17">
        <f>SUM(V2859,W2859,X2859,Y2859,Z2859,AA2859,AB2859,AD2859,AE2859,AF2859,AG2859,AH2859,AI2859,AJ2859,AK2859,AL2859,AM2859,AN2859)</f>
        <v>45</v>
      </c>
      <c r="O2859" s="17">
        <f>COUNT(V2859,W2859,X2859,Y2859,Z2859,AA2859,AB2859,AC2859,AD2859,AE2859,AF2859,AG2859,AH2859,AI2859,AJ2859,AK2859,AL2859,AM2859,AN2859)</f>
        <v>1</v>
      </c>
      <c r="P2859" s="17">
        <f>SUM(AO2859,AP2859)</f>
        <v>0</v>
      </c>
      <c r="Q2859" s="17">
        <f>AR2859</f>
        <v>0</v>
      </c>
      <c r="R2859" s="17">
        <f>SUM(U2859,AT2859)</f>
        <v>0</v>
      </c>
      <c r="S2859" s="17">
        <f>AQ2859</f>
        <v>0</v>
      </c>
      <c r="T2859" s="19"/>
      <c r="U2859" s="26"/>
      <c r="V2859" s="26"/>
      <c r="W2859" s="26"/>
      <c r="X2859" s="26"/>
      <c r="Y2859" s="26"/>
      <c r="Z2859" s="26"/>
      <c r="AA2859" s="26"/>
      <c r="AB2859" s="26"/>
      <c r="AC2859" s="26"/>
      <c r="AD2859" s="26"/>
      <c r="AE2859" s="26"/>
      <c r="AF2859" s="26"/>
      <c r="AG2859" s="26">
        <v>45</v>
      </c>
      <c r="AH2859" s="26"/>
      <c r="AI2859" s="26"/>
      <c r="AJ2859" s="26"/>
      <c r="AK2859" s="26"/>
      <c r="AL2859" s="26"/>
      <c r="AM2859" s="26"/>
      <c r="AN2859" s="26"/>
      <c r="AO2859" s="26"/>
      <c r="AP2859" s="26"/>
      <c r="AQ2859" s="26"/>
      <c r="AR2859" s="39"/>
      <c r="AS2859" s="41"/>
      <c r="AT2859" s="41"/>
      <c r="AU2859" s="41"/>
    </row>
    <row r="2860" spans="1:47" x14ac:dyDescent="0.35">
      <c r="A2860" s="26" t="s">
        <v>5358</v>
      </c>
      <c r="B2860" s="28" t="s">
        <v>5359</v>
      </c>
      <c r="C2860" s="28" t="s">
        <v>60</v>
      </c>
      <c r="D2860" s="26" t="s">
        <v>1869</v>
      </c>
      <c r="E2860" s="20">
        <v>999926967</v>
      </c>
      <c r="F2860" s="29" t="s">
        <v>3198</v>
      </c>
      <c r="G2860" s="26" t="s">
        <v>443</v>
      </c>
      <c r="H2860" s="26" t="s">
        <v>5880</v>
      </c>
      <c r="I2860" s="18">
        <f>SUM(L2860)-J2860</f>
        <v>30</v>
      </c>
      <c r="J2860" s="18"/>
      <c r="K2860" s="19"/>
      <c r="L2860" s="17">
        <f>SUM(M2860,N2860,P2860,Q2860,R2860,S2860)</f>
        <v>30</v>
      </c>
      <c r="M2860" s="17">
        <f>SUM(AC2860,AS2860,AU2860)</f>
        <v>0</v>
      </c>
      <c r="N2860" s="17">
        <f>SUM(V2860,W2860,X2860,Y2860,Z2860,AA2860,AB2860,AD2860,AE2860,AF2860,AG2860,AH2860,AI2860,AJ2860,AK2860,AL2860,AM2860,AN2860)</f>
        <v>30</v>
      </c>
      <c r="O2860" s="17">
        <f>COUNT(V2860,W2860,X2860,Y2860,Z2860,AA2860,AB2860,AC2860,AD2860,AE2860,AF2860,AG2860,AH2860,AI2860,AJ2860,AK2860,AL2860,AM2860,AN2860)</f>
        <v>1</v>
      </c>
      <c r="P2860" s="17">
        <f>SUM(AO2860,AP2860)</f>
        <v>0</v>
      </c>
      <c r="Q2860" s="17">
        <f>AR2860</f>
        <v>0</v>
      </c>
      <c r="R2860" s="17">
        <f>SUM(U2860,AT2860)</f>
        <v>0</v>
      </c>
      <c r="S2860" s="17">
        <f>AQ2860</f>
        <v>0</v>
      </c>
      <c r="T2860" s="19"/>
      <c r="U2860" s="26"/>
      <c r="V2860" s="26"/>
      <c r="W2860" s="26"/>
      <c r="X2860" s="26"/>
      <c r="Y2860" s="26"/>
      <c r="Z2860" s="26"/>
      <c r="AA2860" s="26"/>
      <c r="AB2860" s="26"/>
      <c r="AC2860" s="26"/>
      <c r="AD2860" s="26"/>
      <c r="AE2860" s="26">
        <v>30</v>
      </c>
      <c r="AF2860" s="26"/>
      <c r="AG2860" s="26"/>
      <c r="AH2860" s="26"/>
      <c r="AI2860" s="26"/>
      <c r="AJ2860" s="26"/>
      <c r="AK2860" s="26"/>
      <c r="AL2860" s="26"/>
      <c r="AM2860" s="26"/>
      <c r="AN2860" s="26"/>
      <c r="AO2860" s="26"/>
      <c r="AP2860" s="26"/>
      <c r="AQ2860" s="26"/>
      <c r="AR2860" s="39"/>
      <c r="AS2860" s="41"/>
      <c r="AT2860" s="41"/>
      <c r="AU2860" s="41"/>
    </row>
    <row r="2861" spans="1:47" x14ac:dyDescent="0.35">
      <c r="A2861" s="26" t="s">
        <v>5360</v>
      </c>
      <c r="B2861" s="26" t="s">
        <v>927</v>
      </c>
      <c r="C2861" s="26" t="s">
        <v>60</v>
      </c>
      <c r="D2861" s="26" t="s">
        <v>999</v>
      </c>
      <c r="E2861" s="26">
        <v>999910821</v>
      </c>
      <c r="F2861" s="26" t="s">
        <v>3198</v>
      </c>
      <c r="G2861" s="26" t="s">
        <v>443</v>
      </c>
      <c r="H2861" s="26" t="s">
        <v>5880</v>
      </c>
      <c r="I2861" s="18">
        <f>SUM(L2861)-J2861</f>
        <v>25</v>
      </c>
      <c r="J2861" s="18"/>
      <c r="K2861" s="19"/>
      <c r="L2861" s="17">
        <f>SUM(M2861,N2861,P2861,Q2861,R2861,S2861)</f>
        <v>25</v>
      </c>
      <c r="M2861" s="17">
        <f>SUM(AC2861,AS2861,AU2861)</f>
        <v>25</v>
      </c>
      <c r="N2861" s="17">
        <f>SUM(V2861,W2861,X2861,Y2861,Z2861,AA2861,AB2861,AD2861,AE2861,AF2861,AG2861,AH2861,AI2861,AJ2861,AK2861,AL2861,AM2861,AN2861)</f>
        <v>0</v>
      </c>
      <c r="O2861" s="17">
        <f>COUNT(V2861,W2861,X2861,Y2861,Z2861,AA2861,AB2861,AC2861,AD2861,AE2861,AF2861,AG2861,AH2861,AI2861,AJ2861,AK2861,AL2861,AM2861,AN2861)</f>
        <v>0</v>
      </c>
      <c r="P2861" s="17">
        <f>SUM(AO2861,AP2861)</f>
        <v>0</v>
      </c>
      <c r="Q2861" s="17">
        <f>AR2861</f>
        <v>0</v>
      </c>
      <c r="R2861" s="17">
        <f>SUM(U2861,AT2861)</f>
        <v>0</v>
      </c>
      <c r="S2861" s="17">
        <f>AQ2861</f>
        <v>0</v>
      </c>
      <c r="T2861" s="19"/>
      <c r="U2861" s="26"/>
      <c r="V2861" s="26"/>
      <c r="W2861" s="26"/>
      <c r="X2861" s="26"/>
      <c r="Y2861" s="26"/>
      <c r="Z2861" s="26"/>
      <c r="AA2861" s="26"/>
      <c r="AB2861" s="26"/>
      <c r="AC2861" s="26"/>
      <c r="AD2861" s="26"/>
      <c r="AE2861" s="26"/>
      <c r="AF2861" s="26"/>
      <c r="AG2861" s="26"/>
      <c r="AH2861" s="26"/>
      <c r="AI2861" s="26"/>
      <c r="AJ2861" s="26"/>
      <c r="AK2861" s="26"/>
      <c r="AL2861" s="26"/>
      <c r="AM2861" s="26"/>
      <c r="AN2861" s="26"/>
      <c r="AO2861" s="26"/>
      <c r="AP2861" s="26"/>
      <c r="AQ2861" s="26"/>
      <c r="AR2861" s="42"/>
      <c r="AS2861" s="41">
        <v>25</v>
      </c>
      <c r="AT2861" s="41"/>
      <c r="AU2861" s="41"/>
    </row>
    <row r="2862" spans="1:47" x14ac:dyDescent="0.35">
      <c r="A2862" s="26" t="s">
        <v>350</v>
      </c>
      <c r="B2862" s="26" t="s">
        <v>1918</v>
      </c>
      <c r="C2862" s="26" t="s">
        <v>60</v>
      </c>
      <c r="D2862" s="26" t="s">
        <v>999</v>
      </c>
      <c r="E2862" s="26">
        <v>999917103</v>
      </c>
      <c r="F2862" s="26" t="s">
        <v>3198</v>
      </c>
      <c r="G2862" s="26" t="s">
        <v>471</v>
      </c>
      <c r="H2862" s="26" t="s">
        <v>5881</v>
      </c>
      <c r="I2862" s="18">
        <f>SUM(L2862)-J2862</f>
        <v>273</v>
      </c>
      <c r="J2862" s="18"/>
      <c r="K2862" s="19"/>
      <c r="L2862" s="17">
        <f>SUM(M2862,N2862,P2862,Q2862,R2862,S2862)</f>
        <v>273</v>
      </c>
      <c r="M2862" s="17">
        <f>SUM(AC2862,AS2862,AU2862)</f>
        <v>0</v>
      </c>
      <c r="N2862" s="17">
        <f>SUM(V2862,W2862,X2862,Y2862,Z2862,AA2862,AB2862,AD2862,AE2862,AF2862,AG2862,AH2862,AI2862,AJ2862,AK2862,AL2862,AM2862,AN2862)</f>
        <v>143</v>
      </c>
      <c r="O2862" s="17">
        <f>COUNT(V2862,W2862,X2862,Y2862,Z2862,AA2862,AB2862,AC2862,AD2862,AE2862,AF2862,AG2862,AH2862,AI2862,AJ2862,AK2862,AL2862,AM2862,AN2862)</f>
        <v>3</v>
      </c>
      <c r="P2862" s="17">
        <f>SUM(AO2862,AP2862)</f>
        <v>79</v>
      </c>
      <c r="Q2862" s="17">
        <f>AR2862</f>
        <v>51</v>
      </c>
      <c r="R2862" s="17">
        <f>SUM(U2862,AT2862)</f>
        <v>0</v>
      </c>
      <c r="S2862" s="17">
        <f>AQ2862</f>
        <v>0</v>
      </c>
      <c r="T2862" s="19"/>
      <c r="U2862" s="26"/>
      <c r="V2862" s="26">
        <v>30</v>
      </c>
      <c r="W2862" s="26"/>
      <c r="X2862" s="26"/>
      <c r="Y2862" s="26"/>
      <c r="Z2862" s="26"/>
      <c r="AA2862" s="26"/>
      <c r="AB2862" s="26">
        <v>68</v>
      </c>
      <c r="AC2862" s="26"/>
      <c r="AD2862" s="26"/>
      <c r="AE2862" s="26"/>
      <c r="AF2862" s="26">
        <v>45</v>
      </c>
      <c r="AG2862" s="26"/>
      <c r="AH2862" s="26"/>
      <c r="AI2862" s="26"/>
      <c r="AJ2862" s="26"/>
      <c r="AK2862" s="26"/>
      <c r="AL2862" s="26"/>
      <c r="AM2862" s="26"/>
      <c r="AN2862" s="26"/>
      <c r="AO2862" s="26">
        <v>79</v>
      </c>
      <c r="AP2862" s="26"/>
      <c r="AQ2862" s="26"/>
      <c r="AR2862" s="39">
        <v>51</v>
      </c>
      <c r="AS2862" s="41"/>
      <c r="AT2862" s="41"/>
      <c r="AU2862" s="41"/>
    </row>
    <row r="2863" spans="1:47" x14ac:dyDescent="0.35">
      <c r="A2863" s="26" t="s">
        <v>1042</v>
      </c>
      <c r="B2863" s="26" t="s">
        <v>5361</v>
      </c>
      <c r="C2863" s="26" t="s">
        <v>60</v>
      </c>
      <c r="D2863" s="26" t="s">
        <v>999</v>
      </c>
      <c r="E2863" s="26">
        <v>999919455</v>
      </c>
      <c r="F2863" s="26" t="s">
        <v>3198</v>
      </c>
      <c r="G2863" s="26" t="s">
        <v>471</v>
      </c>
      <c r="H2863" s="26" t="s">
        <v>5881</v>
      </c>
      <c r="I2863" s="18">
        <f>SUM(L2863)-J2863</f>
        <v>224</v>
      </c>
      <c r="J2863" s="18"/>
      <c r="K2863" s="19"/>
      <c r="L2863" s="17">
        <f>SUM(M2863,N2863,P2863,Q2863,R2863,S2863)</f>
        <v>224</v>
      </c>
      <c r="M2863" s="17">
        <f>SUM(AC2863,AS2863,AU2863)</f>
        <v>0</v>
      </c>
      <c r="N2863" s="17">
        <f>SUM(V2863,W2863,X2863,Y2863,Z2863,AA2863,AB2863,AD2863,AE2863,AF2863,AG2863,AH2863,AI2863,AJ2863,AK2863,AL2863,AM2863,AN2863)</f>
        <v>51</v>
      </c>
      <c r="O2863" s="17">
        <f>COUNT(V2863,W2863,X2863,Y2863,Z2863,AA2863,AB2863,AC2863,AD2863,AE2863,AF2863,AG2863,AH2863,AI2863,AJ2863,AK2863,AL2863,AM2863,AN2863)</f>
        <v>1</v>
      </c>
      <c r="P2863" s="17">
        <f>SUM(AO2863,AP2863)</f>
        <v>105</v>
      </c>
      <c r="Q2863" s="17">
        <f>AR2863</f>
        <v>68</v>
      </c>
      <c r="R2863" s="17">
        <f>SUM(U2863,AT2863)</f>
        <v>0</v>
      </c>
      <c r="S2863" s="17">
        <f>AQ2863</f>
        <v>0</v>
      </c>
      <c r="T2863" s="19"/>
      <c r="U2863" s="26"/>
      <c r="V2863" s="26"/>
      <c r="W2863" s="26"/>
      <c r="X2863" s="26"/>
      <c r="Y2863" s="26"/>
      <c r="Z2863" s="26"/>
      <c r="AA2863" s="26"/>
      <c r="AB2863" s="26">
        <v>51</v>
      </c>
      <c r="AC2863" s="26"/>
      <c r="AD2863" s="26"/>
      <c r="AE2863" s="26"/>
      <c r="AF2863" s="26"/>
      <c r="AG2863" s="26"/>
      <c r="AH2863" s="26"/>
      <c r="AI2863" s="26"/>
      <c r="AJ2863" s="26"/>
      <c r="AK2863" s="26"/>
      <c r="AL2863" s="26"/>
      <c r="AM2863" s="26"/>
      <c r="AN2863" s="26"/>
      <c r="AO2863" s="26">
        <v>105</v>
      </c>
      <c r="AP2863" s="26"/>
      <c r="AQ2863" s="26"/>
      <c r="AR2863" s="39">
        <v>68</v>
      </c>
      <c r="AS2863" s="41"/>
      <c r="AT2863" s="41"/>
      <c r="AU2863" s="41"/>
    </row>
    <row r="2864" spans="1:47" x14ac:dyDescent="0.35">
      <c r="A2864" s="26" t="s">
        <v>4471</v>
      </c>
      <c r="B2864" s="26" t="s">
        <v>1437</v>
      </c>
      <c r="C2864" s="26" t="s">
        <v>60</v>
      </c>
      <c r="D2864" s="26" t="s">
        <v>999</v>
      </c>
      <c r="E2864" s="26">
        <v>999920562</v>
      </c>
      <c r="F2864" s="27" t="s">
        <v>3198</v>
      </c>
      <c r="G2864" s="26" t="s">
        <v>471</v>
      </c>
      <c r="H2864" s="26" t="s">
        <v>5881</v>
      </c>
      <c r="I2864" s="18">
        <f>SUM(L2864)-J2864</f>
        <v>211.5</v>
      </c>
      <c r="J2864" s="18">
        <f>L2864/2</f>
        <v>211.5</v>
      </c>
      <c r="K2864" s="19"/>
      <c r="L2864" s="17">
        <f>SUM(M2864,N2864,P2864,Q2864,R2864,S2864)</f>
        <v>423</v>
      </c>
      <c r="M2864" s="17">
        <f>SUM(AC2864,AS2864,AU2864)</f>
        <v>0</v>
      </c>
      <c r="N2864" s="17">
        <f>SUM(V2864,W2864,X2864,Y2864,Z2864,AA2864,AB2864,AD2864,AE2864,AF2864,AG2864,AH2864,AI2864,AJ2864,AK2864,AL2864,AM2864,AN2864)</f>
        <v>120</v>
      </c>
      <c r="O2864" s="17">
        <f>COUNT(V2864,W2864,X2864,Y2864,Z2864,AA2864,AB2864,AC2864,AD2864,AE2864,AF2864,AG2864,AH2864,AI2864,AJ2864,AK2864,AL2864,AM2864,AN2864)</f>
        <v>2</v>
      </c>
      <c r="P2864" s="17">
        <f>SUM(AO2864,AP2864)</f>
        <v>70</v>
      </c>
      <c r="Q2864" s="17">
        <f>AR2864</f>
        <v>120</v>
      </c>
      <c r="R2864" s="17">
        <f>SUM(U2864,AT2864)</f>
        <v>113</v>
      </c>
      <c r="S2864" s="17">
        <f>AQ2864</f>
        <v>0</v>
      </c>
      <c r="T2864" s="19"/>
      <c r="U2864" s="26"/>
      <c r="V2864" s="26"/>
      <c r="W2864" s="26"/>
      <c r="X2864" s="26"/>
      <c r="Y2864" s="26"/>
      <c r="Z2864" s="26"/>
      <c r="AA2864" s="26"/>
      <c r="AB2864" s="26">
        <v>60</v>
      </c>
      <c r="AC2864" s="26"/>
      <c r="AD2864" s="26"/>
      <c r="AE2864" s="26"/>
      <c r="AF2864" s="26">
        <v>60</v>
      </c>
      <c r="AG2864" s="26"/>
      <c r="AH2864" s="26"/>
      <c r="AI2864" s="26"/>
      <c r="AJ2864" s="26"/>
      <c r="AK2864" s="26"/>
      <c r="AL2864" s="26"/>
      <c r="AM2864" s="26"/>
      <c r="AN2864" s="26"/>
      <c r="AO2864" s="26">
        <v>70</v>
      </c>
      <c r="AP2864" s="26"/>
      <c r="AQ2864" s="26"/>
      <c r="AR2864" s="39">
        <v>120</v>
      </c>
      <c r="AS2864" s="41"/>
      <c r="AT2864" s="41">
        <v>113</v>
      </c>
      <c r="AU2864" s="41"/>
    </row>
    <row r="2865" spans="1:47" x14ac:dyDescent="0.35">
      <c r="A2865" s="26" t="s">
        <v>1162</v>
      </c>
      <c r="B2865" s="26" t="s">
        <v>5362</v>
      </c>
      <c r="C2865" s="26" t="s">
        <v>60</v>
      </c>
      <c r="D2865" s="26" t="s">
        <v>999</v>
      </c>
      <c r="E2865" s="26">
        <v>999917515</v>
      </c>
      <c r="F2865" s="26" t="s">
        <v>3198</v>
      </c>
      <c r="G2865" s="26" t="s">
        <v>471</v>
      </c>
      <c r="H2865" s="26" t="s">
        <v>5881</v>
      </c>
      <c r="I2865" s="18">
        <f>SUM(L2865)-J2865</f>
        <v>210</v>
      </c>
      <c r="J2865" s="18"/>
      <c r="K2865" s="19"/>
      <c r="L2865" s="17">
        <f>SUM(M2865,N2865,P2865,Q2865,R2865,S2865)</f>
        <v>210</v>
      </c>
      <c r="M2865" s="17">
        <f>SUM(AC2865,AS2865,AU2865)</f>
        <v>0</v>
      </c>
      <c r="N2865" s="17">
        <f>SUM(V2865,W2865,X2865,Y2865,Z2865,AA2865,AB2865,AD2865,AE2865,AF2865,AG2865,AH2865,AI2865,AJ2865,AK2865,AL2865,AM2865,AN2865)</f>
        <v>120</v>
      </c>
      <c r="O2865" s="17">
        <f>COUNT(V2865,W2865,X2865,Y2865,Z2865,AA2865,AB2865,AC2865,AD2865,AE2865,AF2865,AG2865,AH2865,AI2865,AJ2865,AK2865,AL2865,AM2865,AN2865)</f>
        <v>1</v>
      </c>
      <c r="P2865" s="17">
        <f>SUM(AO2865,AP2865)</f>
        <v>0</v>
      </c>
      <c r="Q2865" s="17">
        <f>AR2865</f>
        <v>90</v>
      </c>
      <c r="R2865" s="17">
        <f>SUM(U2865,AT2865)</f>
        <v>0</v>
      </c>
      <c r="S2865" s="17">
        <f>AQ2865</f>
        <v>0</v>
      </c>
      <c r="T2865" s="19"/>
      <c r="U2865" s="26"/>
      <c r="V2865" s="26"/>
      <c r="W2865" s="26"/>
      <c r="X2865" s="26"/>
      <c r="Y2865" s="26">
        <v>120</v>
      </c>
      <c r="Z2865" s="26"/>
      <c r="AA2865" s="26"/>
      <c r="AB2865" s="26"/>
      <c r="AC2865" s="26"/>
      <c r="AD2865" s="26"/>
      <c r="AE2865" s="26"/>
      <c r="AF2865" s="26"/>
      <c r="AG2865" s="26"/>
      <c r="AH2865" s="26"/>
      <c r="AI2865" s="26"/>
      <c r="AJ2865" s="26"/>
      <c r="AK2865" s="26"/>
      <c r="AL2865" s="26"/>
      <c r="AM2865" s="26"/>
      <c r="AN2865" s="26"/>
      <c r="AO2865" s="26"/>
      <c r="AP2865" s="26"/>
      <c r="AQ2865" s="26"/>
      <c r="AR2865" s="39">
        <v>90</v>
      </c>
      <c r="AS2865" s="41"/>
      <c r="AT2865" s="41"/>
      <c r="AU2865" s="41"/>
    </row>
    <row r="2866" spans="1:47" x14ac:dyDescent="0.35">
      <c r="A2866" s="26" t="s">
        <v>421</v>
      </c>
      <c r="B2866" s="26" t="s">
        <v>1737</v>
      </c>
      <c r="C2866" s="26" t="s">
        <v>60</v>
      </c>
      <c r="D2866" s="26" t="s">
        <v>999</v>
      </c>
      <c r="E2866" s="26">
        <v>999927510</v>
      </c>
      <c r="F2866" s="27" t="s">
        <v>3198</v>
      </c>
      <c r="G2866" s="26" t="s">
        <v>471</v>
      </c>
      <c r="H2866" s="26" t="s">
        <v>5881</v>
      </c>
      <c r="I2866" s="18">
        <f>SUM(L2866)-J2866</f>
        <v>190</v>
      </c>
      <c r="J2866" s="18"/>
      <c r="K2866" s="19"/>
      <c r="L2866" s="17">
        <f>SUM(M2866,N2866,P2866,Q2866,R2866,S2866)</f>
        <v>190</v>
      </c>
      <c r="M2866" s="17">
        <f>SUM(AC2866,AS2866,AU2866)</f>
        <v>0</v>
      </c>
      <c r="N2866" s="17">
        <f>SUM(V2866,W2866,X2866,Y2866,Z2866,AA2866,AB2866,AD2866,AE2866,AF2866,AG2866,AH2866,AI2866,AJ2866,AK2866,AL2866,AM2866,AN2866)</f>
        <v>60</v>
      </c>
      <c r="O2866" s="17">
        <f>COUNT(V2866,W2866,X2866,Y2866,Z2866,AA2866,AB2866,AC2866,AD2866,AE2866,AF2866,AG2866,AH2866,AI2866,AJ2866,AK2866,AL2866,AM2866,AN2866)</f>
        <v>1</v>
      </c>
      <c r="P2866" s="17">
        <f>SUM(AO2866,AP2866)</f>
        <v>79</v>
      </c>
      <c r="Q2866" s="17">
        <f>AR2866</f>
        <v>51</v>
      </c>
      <c r="R2866" s="17">
        <f>SUM(U2866,AT2866)</f>
        <v>0</v>
      </c>
      <c r="S2866" s="17">
        <f>AQ2866</f>
        <v>0</v>
      </c>
      <c r="T2866" s="19"/>
      <c r="U2866" s="26"/>
      <c r="V2866" s="26"/>
      <c r="W2866" s="26"/>
      <c r="X2866" s="26"/>
      <c r="Y2866" s="26"/>
      <c r="Z2866" s="26"/>
      <c r="AA2866" s="26"/>
      <c r="AB2866" s="26"/>
      <c r="AC2866" s="26"/>
      <c r="AD2866" s="26"/>
      <c r="AE2866" s="26"/>
      <c r="AF2866" s="26">
        <v>60</v>
      </c>
      <c r="AG2866" s="26"/>
      <c r="AH2866" s="26"/>
      <c r="AI2866" s="26"/>
      <c r="AJ2866" s="26"/>
      <c r="AK2866" s="26"/>
      <c r="AL2866" s="26"/>
      <c r="AM2866" s="26"/>
      <c r="AN2866" s="26"/>
      <c r="AO2866" s="26">
        <v>79</v>
      </c>
      <c r="AP2866" s="26"/>
      <c r="AQ2866" s="26"/>
      <c r="AR2866" s="39">
        <v>51</v>
      </c>
      <c r="AS2866" s="41"/>
      <c r="AT2866" s="41"/>
      <c r="AU2866" s="41"/>
    </row>
    <row r="2867" spans="1:47" x14ac:dyDescent="0.35">
      <c r="A2867" s="26" t="s">
        <v>5363</v>
      </c>
      <c r="B2867" s="26" t="s">
        <v>2729</v>
      </c>
      <c r="C2867" s="26" t="s">
        <v>60</v>
      </c>
      <c r="D2867" s="26" t="s">
        <v>999</v>
      </c>
      <c r="E2867" s="26">
        <v>999926814</v>
      </c>
      <c r="F2867" s="26" t="s">
        <v>3198</v>
      </c>
      <c r="G2867" s="26" t="s">
        <v>471</v>
      </c>
      <c r="H2867" s="26" t="s">
        <v>5881</v>
      </c>
      <c r="I2867" s="18">
        <f>SUM(L2867)-J2867</f>
        <v>188</v>
      </c>
      <c r="J2867" s="18"/>
      <c r="K2867" s="19"/>
      <c r="L2867" s="17">
        <f>SUM(M2867,N2867,P2867,Q2867,R2867,S2867)</f>
        <v>188</v>
      </c>
      <c r="M2867" s="17">
        <f>SUM(AC2867,AS2867,AU2867)</f>
        <v>0</v>
      </c>
      <c r="N2867" s="17">
        <f>SUM(V2867,W2867,X2867,Y2867,Z2867,AA2867,AB2867,AD2867,AE2867,AF2867,AG2867,AH2867,AI2867,AJ2867,AK2867,AL2867,AM2867,AN2867)</f>
        <v>120</v>
      </c>
      <c r="O2867" s="17">
        <f>COUNT(V2867,W2867,X2867,Y2867,Z2867,AA2867,AB2867,AC2867,AD2867,AE2867,AF2867,AG2867,AH2867,AI2867,AJ2867,AK2867,AL2867,AM2867,AN2867)</f>
        <v>1</v>
      </c>
      <c r="P2867" s="17">
        <f>SUM(AO2867,AP2867)</f>
        <v>0</v>
      </c>
      <c r="Q2867" s="17">
        <f>AR2867</f>
        <v>68</v>
      </c>
      <c r="R2867" s="17">
        <f>SUM(U2867,AT2867)</f>
        <v>0</v>
      </c>
      <c r="S2867" s="17">
        <f>AQ2867</f>
        <v>0</v>
      </c>
      <c r="T2867" s="19"/>
      <c r="U2867" s="26"/>
      <c r="V2867" s="26"/>
      <c r="W2867" s="26"/>
      <c r="X2867" s="26"/>
      <c r="Y2867" s="26"/>
      <c r="Z2867" s="26">
        <v>120</v>
      </c>
      <c r="AA2867" s="26"/>
      <c r="AB2867" s="26"/>
      <c r="AC2867" s="26"/>
      <c r="AD2867" s="26"/>
      <c r="AE2867" s="26"/>
      <c r="AF2867" s="26"/>
      <c r="AG2867" s="26"/>
      <c r="AH2867" s="26"/>
      <c r="AI2867" s="26"/>
      <c r="AJ2867" s="26"/>
      <c r="AK2867" s="26"/>
      <c r="AL2867" s="26"/>
      <c r="AM2867" s="26"/>
      <c r="AN2867" s="26"/>
      <c r="AO2867" s="26"/>
      <c r="AP2867" s="26"/>
      <c r="AQ2867" s="26"/>
      <c r="AR2867" s="39">
        <v>68</v>
      </c>
      <c r="AS2867" s="41"/>
      <c r="AT2867" s="41"/>
      <c r="AU2867" s="41"/>
    </row>
    <row r="2868" spans="1:47" x14ac:dyDescent="0.35">
      <c r="A2868" s="29" t="s">
        <v>227</v>
      </c>
      <c r="B2868" s="29" t="s">
        <v>4472</v>
      </c>
      <c r="C2868" s="29" t="s">
        <v>60</v>
      </c>
      <c r="D2868" s="29" t="s">
        <v>999</v>
      </c>
      <c r="E2868" s="26">
        <v>999924829</v>
      </c>
      <c r="F2868" s="29" t="s">
        <v>3198</v>
      </c>
      <c r="G2868" s="26" t="s">
        <v>471</v>
      </c>
      <c r="H2868" s="26" t="s">
        <v>5881</v>
      </c>
      <c r="I2868" s="18">
        <f>SUM(L2868)-J2868</f>
        <v>176.5</v>
      </c>
      <c r="J2868" s="18">
        <f>L2868/2</f>
        <v>176.5</v>
      </c>
      <c r="K2868" s="19"/>
      <c r="L2868" s="17">
        <f>SUM(M2868,N2868,P2868,Q2868,R2868,S2868)</f>
        <v>353</v>
      </c>
      <c r="M2868" s="17">
        <f>SUM(AC2868,AS2868,AU2868)</f>
        <v>0</v>
      </c>
      <c r="N2868" s="17">
        <f>SUM(V2868,W2868,X2868,Y2868,Z2868,AA2868,AB2868,AD2868,AE2868,AF2868,AG2868,AH2868,AI2868,AJ2868,AK2868,AL2868,AM2868,AN2868)</f>
        <v>135</v>
      </c>
      <c r="O2868" s="17">
        <f>COUNT(V2868,W2868,X2868,Y2868,Z2868,AA2868,AB2868,AC2868,AD2868,AE2868,AF2868,AG2868,AH2868,AI2868,AJ2868,AK2868,AL2868,AM2868,AN2868)</f>
        <v>3</v>
      </c>
      <c r="P2868" s="17">
        <f>SUM(AO2868,AP2868)</f>
        <v>0</v>
      </c>
      <c r="Q2868" s="17">
        <f>AR2868</f>
        <v>68</v>
      </c>
      <c r="R2868" s="17">
        <f>SUM(U2868,AT2868)</f>
        <v>150</v>
      </c>
      <c r="S2868" s="17">
        <f>AQ2868</f>
        <v>0</v>
      </c>
      <c r="T2868" s="19"/>
      <c r="U2868" s="26"/>
      <c r="V2868" s="26"/>
      <c r="W2868" s="26"/>
      <c r="X2868" s="26">
        <v>45</v>
      </c>
      <c r="Y2868" s="26"/>
      <c r="Z2868" s="26">
        <v>30</v>
      </c>
      <c r="AA2868" s="26"/>
      <c r="AB2868" s="26"/>
      <c r="AC2868" s="26"/>
      <c r="AD2868" s="26">
        <v>60</v>
      </c>
      <c r="AE2868" s="26"/>
      <c r="AF2868" s="26"/>
      <c r="AG2868" s="26"/>
      <c r="AH2868" s="26"/>
      <c r="AI2868" s="26"/>
      <c r="AJ2868" s="26"/>
      <c r="AK2868" s="26"/>
      <c r="AL2868" s="26"/>
      <c r="AM2868" s="26"/>
      <c r="AN2868" s="26"/>
      <c r="AO2868" s="26"/>
      <c r="AP2868" s="26"/>
      <c r="AQ2868" s="26"/>
      <c r="AR2868" s="39">
        <v>68</v>
      </c>
      <c r="AS2868" s="41"/>
      <c r="AT2868" s="41">
        <v>150</v>
      </c>
      <c r="AU2868" s="41"/>
    </row>
    <row r="2869" spans="1:47" x14ac:dyDescent="0.35">
      <c r="A2869" s="26" t="s">
        <v>5364</v>
      </c>
      <c r="B2869" s="26" t="s">
        <v>5365</v>
      </c>
      <c r="C2869" s="26" t="s">
        <v>60</v>
      </c>
      <c r="D2869" s="26" t="s">
        <v>999</v>
      </c>
      <c r="E2869" s="26">
        <v>999919604</v>
      </c>
      <c r="F2869" s="26" t="s">
        <v>3198</v>
      </c>
      <c r="G2869" s="26" t="s">
        <v>471</v>
      </c>
      <c r="H2869" s="26" t="s">
        <v>5881</v>
      </c>
      <c r="I2869" s="18">
        <f>SUM(L2869)-J2869</f>
        <v>160</v>
      </c>
      <c r="J2869" s="18"/>
      <c r="K2869" s="19"/>
      <c r="L2869" s="17">
        <f>SUM(M2869,N2869,P2869,Q2869,R2869,S2869)</f>
        <v>160</v>
      </c>
      <c r="M2869" s="17">
        <f>SUM(AC2869,AS2869,AU2869)</f>
        <v>0</v>
      </c>
      <c r="N2869" s="17">
        <f>SUM(V2869,W2869,X2869,Y2869,Z2869,AA2869,AB2869,AD2869,AE2869,AF2869,AG2869,AH2869,AI2869,AJ2869,AK2869,AL2869,AM2869,AN2869)</f>
        <v>30</v>
      </c>
      <c r="O2869" s="17">
        <f>COUNT(V2869,W2869,X2869,Y2869,Z2869,AA2869,AB2869,AC2869,AD2869,AE2869,AF2869,AG2869,AH2869,AI2869,AJ2869,AK2869,AL2869,AM2869,AN2869)</f>
        <v>1</v>
      </c>
      <c r="P2869" s="17">
        <f>SUM(AO2869,AP2869)</f>
        <v>79</v>
      </c>
      <c r="Q2869" s="17">
        <f>AR2869</f>
        <v>51</v>
      </c>
      <c r="R2869" s="17">
        <f>SUM(U2869,AT2869)</f>
        <v>0</v>
      </c>
      <c r="S2869" s="17">
        <f>AQ2869</f>
        <v>0</v>
      </c>
      <c r="T2869" s="19"/>
      <c r="U2869" s="26"/>
      <c r="V2869" s="26"/>
      <c r="W2869" s="26"/>
      <c r="X2869" s="26"/>
      <c r="Y2869" s="26"/>
      <c r="Z2869" s="26"/>
      <c r="AA2869" s="26"/>
      <c r="AB2869" s="26"/>
      <c r="AC2869" s="26"/>
      <c r="AD2869" s="26"/>
      <c r="AE2869" s="26"/>
      <c r="AF2869" s="26"/>
      <c r="AG2869" s="26"/>
      <c r="AH2869" s="26"/>
      <c r="AI2869" s="26"/>
      <c r="AJ2869" s="26">
        <v>30</v>
      </c>
      <c r="AK2869" s="26"/>
      <c r="AL2869" s="26"/>
      <c r="AM2869" s="26"/>
      <c r="AN2869" s="26"/>
      <c r="AO2869" s="26"/>
      <c r="AP2869" s="26">
        <v>79</v>
      </c>
      <c r="AQ2869" s="26"/>
      <c r="AR2869" s="39">
        <v>51</v>
      </c>
      <c r="AS2869" s="41"/>
      <c r="AT2869" s="41"/>
      <c r="AU2869" s="41"/>
    </row>
    <row r="2870" spans="1:47" x14ac:dyDescent="0.35">
      <c r="A2870" s="26" t="s">
        <v>5366</v>
      </c>
      <c r="B2870" s="26" t="s">
        <v>4324</v>
      </c>
      <c r="C2870" s="26" t="s">
        <v>60</v>
      </c>
      <c r="D2870" s="26" t="s">
        <v>999</v>
      </c>
      <c r="E2870" s="26">
        <v>999919530</v>
      </c>
      <c r="F2870" s="27" t="s">
        <v>3198</v>
      </c>
      <c r="G2870" s="26" t="s">
        <v>471</v>
      </c>
      <c r="H2870" s="26" t="s">
        <v>5881</v>
      </c>
      <c r="I2870" s="18">
        <f>SUM(L2870)-J2870</f>
        <v>144</v>
      </c>
      <c r="J2870" s="18"/>
      <c r="K2870" s="19"/>
      <c r="L2870" s="17">
        <f>SUM(M2870,N2870,P2870,Q2870,R2870,S2870)</f>
        <v>144</v>
      </c>
      <c r="M2870" s="17">
        <f>SUM(AC2870,AS2870,AU2870)</f>
        <v>0</v>
      </c>
      <c r="N2870" s="17">
        <f>SUM(V2870,W2870,X2870,Y2870,Z2870,AA2870,AB2870,AD2870,AE2870,AF2870,AG2870,AH2870,AI2870,AJ2870,AK2870,AL2870,AM2870,AN2870)</f>
        <v>34</v>
      </c>
      <c r="O2870" s="17">
        <f>COUNT(V2870,W2870,X2870,Y2870,Z2870,AA2870,AB2870,AC2870,AD2870,AE2870,AF2870,AG2870,AH2870,AI2870,AJ2870,AK2870,AL2870,AM2870,AN2870)</f>
        <v>1</v>
      </c>
      <c r="P2870" s="17">
        <f>SUM(AO2870,AP2870)</f>
        <v>59</v>
      </c>
      <c r="Q2870" s="17">
        <f>AR2870</f>
        <v>51</v>
      </c>
      <c r="R2870" s="17">
        <f>SUM(U2870,AT2870)</f>
        <v>0</v>
      </c>
      <c r="S2870" s="17">
        <f>AQ2870</f>
        <v>0</v>
      </c>
      <c r="T2870" s="19"/>
      <c r="U2870" s="26"/>
      <c r="V2870" s="26"/>
      <c r="W2870" s="26"/>
      <c r="X2870" s="26"/>
      <c r="Y2870" s="26"/>
      <c r="Z2870" s="26"/>
      <c r="AA2870" s="26"/>
      <c r="AB2870" s="26"/>
      <c r="AC2870" s="26"/>
      <c r="AD2870" s="26"/>
      <c r="AE2870" s="26"/>
      <c r="AF2870" s="26">
        <v>34</v>
      </c>
      <c r="AG2870" s="26"/>
      <c r="AH2870" s="26"/>
      <c r="AI2870" s="26"/>
      <c r="AJ2870" s="26"/>
      <c r="AK2870" s="26"/>
      <c r="AL2870" s="26"/>
      <c r="AM2870" s="26"/>
      <c r="AN2870" s="26"/>
      <c r="AO2870" s="26">
        <v>59</v>
      </c>
      <c r="AP2870" s="26"/>
      <c r="AQ2870" s="26"/>
      <c r="AR2870" s="39">
        <v>51</v>
      </c>
      <c r="AS2870" s="41"/>
      <c r="AT2870" s="41"/>
      <c r="AU2870" s="41"/>
    </row>
    <row r="2871" spans="1:47" x14ac:dyDescent="0.35">
      <c r="A2871" s="26" t="s">
        <v>437</v>
      </c>
      <c r="B2871" s="26" t="s">
        <v>5367</v>
      </c>
      <c r="C2871" s="26" t="s">
        <v>60</v>
      </c>
      <c r="D2871" s="26" t="s">
        <v>999</v>
      </c>
      <c r="E2871" s="26">
        <v>999917061</v>
      </c>
      <c r="F2871" s="26" t="s">
        <v>3198</v>
      </c>
      <c r="G2871" s="26" t="s">
        <v>471</v>
      </c>
      <c r="H2871" s="26" t="s">
        <v>5881</v>
      </c>
      <c r="I2871" s="18">
        <f>SUM(L2871)-J2871</f>
        <v>141</v>
      </c>
      <c r="J2871" s="18"/>
      <c r="K2871" s="19"/>
      <c r="L2871" s="17">
        <f>SUM(M2871,N2871,P2871,Q2871,R2871,S2871)</f>
        <v>141</v>
      </c>
      <c r="M2871" s="17">
        <f>SUM(AC2871,AS2871,AU2871)</f>
        <v>0</v>
      </c>
      <c r="N2871" s="17">
        <f>SUM(V2871,W2871,X2871,Y2871,Z2871,AA2871,AB2871,AD2871,AE2871,AF2871,AG2871,AH2871,AI2871,AJ2871,AK2871,AL2871,AM2871,AN2871)</f>
        <v>90</v>
      </c>
      <c r="O2871" s="17">
        <f>COUNT(V2871,W2871,X2871,Y2871,Z2871,AA2871,AB2871,AC2871,AD2871,AE2871,AF2871,AG2871,AH2871,AI2871,AJ2871,AK2871,AL2871,AM2871,AN2871)</f>
        <v>1</v>
      </c>
      <c r="P2871" s="17">
        <f>SUM(AO2871,AP2871)</f>
        <v>0</v>
      </c>
      <c r="Q2871" s="17">
        <f>AR2871</f>
        <v>51</v>
      </c>
      <c r="R2871" s="17">
        <f>SUM(U2871,AT2871)</f>
        <v>0</v>
      </c>
      <c r="S2871" s="17">
        <f>AQ2871</f>
        <v>0</v>
      </c>
      <c r="T2871" s="19"/>
      <c r="U2871" s="26"/>
      <c r="V2871" s="26"/>
      <c r="W2871" s="26"/>
      <c r="X2871" s="26"/>
      <c r="Y2871" s="26">
        <v>90</v>
      </c>
      <c r="Z2871" s="26"/>
      <c r="AA2871" s="26"/>
      <c r="AB2871" s="26"/>
      <c r="AC2871" s="26"/>
      <c r="AD2871" s="26"/>
      <c r="AE2871" s="26"/>
      <c r="AF2871" s="26"/>
      <c r="AG2871" s="26"/>
      <c r="AH2871" s="26"/>
      <c r="AI2871" s="26"/>
      <c r="AJ2871" s="26"/>
      <c r="AK2871" s="26"/>
      <c r="AL2871" s="26"/>
      <c r="AM2871" s="26"/>
      <c r="AN2871" s="26"/>
      <c r="AO2871" s="26"/>
      <c r="AP2871" s="26"/>
      <c r="AQ2871" s="26"/>
      <c r="AR2871" s="39">
        <v>51</v>
      </c>
      <c r="AS2871" s="41"/>
      <c r="AT2871" s="41"/>
      <c r="AU2871" s="41"/>
    </row>
    <row r="2872" spans="1:47" x14ac:dyDescent="0.35">
      <c r="A2872" s="26" t="s">
        <v>808</v>
      </c>
      <c r="B2872" s="26" t="s">
        <v>2286</v>
      </c>
      <c r="C2872" s="26" t="s">
        <v>60</v>
      </c>
      <c r="D2872" s="26" t="s">
        <v>999</v>
      </c>
      <c r="E2872" s="26">
        <v>999921931</v>
      </c>
      <c r="F2872" s="26" t="s">
        <v>3198</v>
      </c>
      <c r="G2872" s="26" t="s">
        <v>471</v>
      </c>
      <c r="H2872" s="26" t="s">
        <v>5881</v>
      </c>
      <c r="I2872" s="18">
        <f>SUM(L2872)-J2872</f>
        <v>127</v>
      </c>
      <c r="J2872" s="18"/>
      <c r="K2872" s="19"/>
      <c r="L2872" s="17">
        <f>SUM(M2872,N2872,P2872,Q2872,R2872,S2872)</f>
        <v>127</v>
      </c>
      <c r="M2872" s="17">
        <f>SUM(AC2872,AS2872,AU2872)</f>
        <v>0</v>
      </c>
      <c r="N2872" s="17">
        <f>SUM(V2872,W2872,X2872,Y2872,Z2872,AA2872,AB2872,AD2872,AE2872,AF2872,AG2872,AH2872,AI2872,AJ2872,AK2872,AL2872,AM2872,AN2872)</f>
        <v>0</v>
      </c>
      <c r="O2872" s="17">
        <f>COUNT(V2872,W2872,X2872,Y2872,Z2872,AA2872,AB2872,AC2872,AD2872,AE2872,AF2872,AG2872,AH2872,AI2872,AJ2872,AK2872,AL2872,AM2872,AN2872)</f>
        <v>0</v>
      </c>
      <c r="P2872" s="17">
        <f>SUM(AO2872,AP2872)</f>
        <v>59</v>
      </c>
      <c r="Q2872" s="17">
        <f>AR2872</f>
        <v>68</v>
      </c>
      <c r="R2872" s="17">
        <f>SUM(U2872,AT2872)</f>
        <v>0</v>
      </c>
      <c r="S2872" s="17">
        <f>AQ2872</f>
        <v>0</v>
      </c>
      <c r="T2872" s="19"/>
      <c r="U2872" s="26"/>
      <c r="V2872" s="26"/>
      <c r="W2872" s="26"/>
      <c r="X2872" s="26"/>
      <c r="Y2872" s="26"/>
      <c r="Z2872" s="26"/>
      <c r="AA2872" s="26"/>
      <c r="AB2872" s="26"/>
      <c r="AC2872" s="26"/>
      <c r="AD2872" s="26"/>
      <c r="AE2872" s="26"/>
      <c r="AF2872" s="26"/>
      <c r="AG2872" s="26"/>
      <c r="AH2872" s="26"/>
      <c r="AI2872" s="26"/>
      <c r="AJ2872" s="26"/>
      <c r="AK2872" s="26"/>
      <c r="AL2872" s="26"/>
      <c r="AM2872" s="26"/>
      <c r="AN2872" s="26"/>
      <c r="AO2872" s="26"/>
      <c r="AP2872" s="26">
        <v>59</v>
      </c>
      <c r="AQ2872" s="26"/>
      <c r="AR2872" s="39">
        <v>68</v>
      </c>
      <c r="AS2872" s="41"/>
      <c r="AT2872" s="41"/>
      <c r="AU2872" s="41"/>
    </row>
    <row r="2873" spans="1:47" x14ac:dyDescent="0.35">
      <c r="A2873" s="26" t="s">
        <v>72</v>
      </c>
      <c r="B2873" s="26" t="s">
        <v>4460</v>
      </c>
      <c r="C2873" s="26" t="s">
        <v>60</v>
      </c>
      <c r="D2873" s="26" t="s">
        <v>999</v>
      </c>
      <c r="E2873" s="26">
        <v>999925673</v>
      </c>
      <c r="F2873" s="26" t="s">
        <v>3198</v>
      </c>
      <c r="G2873" s="26" t="s">
        <v>471</v>
      </c>
      <c r="H2873" s="26" t="s">
        <v>5881</v>
      </c>
      <c r="I2873" s="18">
        <f>SUM(L2873)-J2873</f>
        <v>100</v>
      </c>
      <c r="J2873" s="18">
        <f>L2873/2</f>
        <v>100</v>
      </c>
      <c r="K2873" s="19"/>
      <c r="L2873" s="17">
        <f>SUM(M2873,N2873,P2873,Q2873,R2873,S2873)</f>
        <v>200</v>
      </c>
      <c r="M2873" s="17">
        <f>SUM(AC2873,AS2873,AU2873)</f>
        <v>0</v>
      </c>
      <c r="N2873" s="17">
        <f>SUM(V2873,W2873,X2873,Y2873,Z2873,AA2873,AB2873,AD2873,AE2873,AF2873,AG2873,AH2873,AI2873,AJ2873,AK2873,AL2873,AM2873,AN2873)</f>
        <v>0</v>
      </c>
      <c r="O2873" s="17">
        <f>COUNT(V2873,W2873,X2873,Y2873,Z2873,AA2873,AB2873,AC2873,AD2873,AE2873,AF2873,AG2873,AH2873,AI2873,AJ2873,AK2873,AL2873,AM2873,AN2873)</f>
        <v>0</v>
      </c>
      <c r="P2873" s="17">
        <f>SUM(AO2873,AP2873)</f>
        <v>0</v>
      </c>
      <c r="Q2873" s="17">
        <f>AR2873</f>
        <v>0</v>
      </c>
      <c r="R2873" s="17">
        <f>SUM(U2873,AT2873)</f>
        <v>200</v>
      </c>
      <c r="S2873" s="17">
        <f>AQ2873</f>
        <v>0</v>
      </c>
      <c r="T2873" s="19"/>
      <c r="U2873" s="26"/>
      <c r="V2873" s="26"/>
      <c r="W2873" s="26"/>
      <c r="X2873" s="26"/>
      <c r="Y2873" s="26"/>
      <c r="Z2873" s="26"/>
      <c r="AA2873" s="26"/>
      <c r="AB2873" s="26"/>
      <c r="AC2873" s="26"/>
      <c r="AD2873" s="26"/>
      <c r="AE2873" s="26"/>
      <c r="AF2873" s="26"/>
      <c r="AG2873" s="26"/>
      <c r="AH2873" s="26"/>
      <c r="AI2873" s="26"/>
      <c r="AJ2873" s="26"/>
      <c r="AK2873" s="26"/>
      <c r="AL2873" s="26"/>
      <c r="AM2873" s="26"/>
      <c r="AN2873" s="26"/>
      <c r="AO2873" s="26"/>
      <c r="AP2873" s="26"/>
      <c r="AQ2873" s="26"/>
      <c r="AR2873" s="26"/>
      <c r="AS2873" s="26"/>
      <c r="AT2873" s="41">
        <v>200</v>
      </c>
      <c r="AU2873" s="41"/>
    </row>
    <row r="2874" spans="1:47" x14ac:dyDescent="0.35">
      <c r="A2874" s="29" t="s">
        <v>753</v>
      </c>
      <c r="B2874" s="29" t="s">
        <v>361</v>
      </c>
      <c r="C2874" s="29" t="s">
        <v>60</v>
      </c>
      <c r="D2874" s="29" t="s">
        <v>999</v>
      </c>
      <c r="E2874" s="26">
        <v>999918689</v>
      </c>
      <c r="F2874" s="29" t="s">
        <v>3198</v>
      </c>
      <c r="G2874" s="26" t="s">
        <v>471</v>
      </c>
      <c r="H2874" s="26" t="s">
        <v>5881</v>
      </c>
      <c r="I2874" s="18">
        <f>SUM(L2874)-J2874</f>
        <v>99</v>
      </c>
      <c r="J2874" s="18">
        <f>L2874/2</f>
        <v>99</v>
      </c>
      <c r="K2874" s="19"/>
      <c r="L2874" s="17">
        <f>SUM(M2874,N2874,P2874,Q2874,R2874,S2874)</f>
        <v>198</v>
      </c>
      <c r="M2874" s="17">
        <f>SUM(AC2874,AS2874,AU2874)</f>
        <v>0</v>
      </c>
      <c r="N2874" s="17">
        <f>SUM(V2874,W2874,X2874,Y2874,Z2874,AA2874,AB2874,AD2874,AE2874,AF2874,AG2874,AH2874,AI2874,AJ2874,AK2874,AL2874,AM2874,AN2874)</f>
        <v>128</v>
      </c>
      <c r="O2874" s="17">
        <f>COUNT(V2874,W2874,X2874,Y2874,Z2874,AA2874,AB2874,AC2874,AD2874,AE2874,AF2874,AG2874,AH2874,AI2874,AJ2874,AK2874,AL2874,AM2874,AN2874)</f>
        <v>2</v>
      </c>
      <c r="P2874" s="17">
        <f>SUM(AO2874,AP2874)</f>
        <v>70</v>
      </c>
      <c r="Q2874" s="17">
        <f>AR2874</f>
        <v>0</v>
      </c>
      <c r="R2874" s="17">
        <f>SUM(U2874,AT2874)</f>
        <v>0</v>
      </c>
      <c r="S2874" s="17">
        <f>AQ2874</f>
        <v>0</v>
      </c>
      <c r="T2874" s="19"/>
      <c r="U2874" s="26"/>
      <c r="V2874" s="26"/>
      <c r="W2874" s="26"/>
      <c r="X2874" s="26">
        <v>60</v>
      </c>
      <c r="Y2874" s="26"/>
      <c r="Z2874" s="26"/>
      <c r="AA2874" s="26"/>
      <c r="AB2874" s="26"/>
      <c r="AC2874" s="26"/>
      <c r="AD2874" s="26"/>
      <c r="AE2874" s="26"/>
      <c r="AF2874" s="26"/>
      <c r="AG2874" s="26"/>
      <c r="AH2874" s="26">
        <v>68</v>
      </c>
      <c r="AI2874" s="26"/>
      <c r="AJ2874" s="26"/>
      <c r="AK2874" s="26"/>
      <c r="AL2874" s="26"/>
      <c r="AM2874" s="26"/>
      <c r="AN2874" s="26"/>
      <c r="AO2874" s="26"/>
      <c r="AP2874" s="26">
        <v>70</v>
      </c>
      <c r="AQ2874" s="26"/>
      <c r="AR2874" s="39"/>
      <c r="AS2874" s="41"/>
      <c r="AT2874" s="41"/>
      <c r="AU2874" s="41"/>
    </row>
    <row r="2875" spans="1:47" x14ac:dyDescent="0.35">
      <c r="A2875" s="26" t="s">
        <v>546</v>
      </c>
      <c r="B2875" s="26" t="s">
        <v>2153</v>
      </c>
      <c r="C2875" s="26" t="s">
        <v>60</v>
      </c>
      <c r="D2875" s="26" t="s">
        <v>999</v>
      </c>
      <c r="E2875" s="26">
        <v>999923728</v>
      </c>
      <c r="F2875" s="26" t="s">
        <v>3198</v>
      </c>
      <c r="G2875" s="26" t="s">
        <v>471</v>
      </c>
      <c r="H2875" s="26" t="s">
        <v>5881</v>
      </c>
      <c r="I2875" s="18">
        <f>SUM(L2875)-J2875</f>
        <v>95</v>
      </c>
      <c r="J2875" s="18">
        <f>L2875/2</f>
        <v>95</v>
      </c>
      <c r="K2875" s="19"/>
      <c r="L2875" s="17">
        <f>SUM(M2875,N2875,P2875,Q2875,R2875,S2875)</f>
        <v>190</v>
      </c>
      <c r="M2875" s="17">
        <f>SUM(AC2875,AS2875,AU2875)</f>
        <v>0</v>
      </c>
      <c r="N2875" s="17">
        <f>SUM(V2875,W2875,X2875,Y2875,Z2875,AA2875,AB2875,AD2875,AE2875,AF2875,AG2875,AH2875,AI2875,AJ2875,AK2875,AL2875,AM2875,AN2875)</f>
        <v>30</v>
      </c>
      <c r="O2875" s="17">
        <f>COUNT(V2875,W2875,X2875,Y2875,Z2875,AA2875,AB2875,AC2875,AD2875,AE2875,AF2875,AG2875,AH2875,AI2875,AJ2875,AK2875,AL2875,AM2875,AN2875)</f>
        <v>1</v>
      </c>
      <c r="P2875" s="17">
        <f>SUM(AO2875,AP2875)</f>
        <v>0</v>
      </c>
      <c r="Q2875" s="17">
        <f>AR2875</f>
        <v>160</v>
      </c>
      <c r="R2875" s="17">
        <f>SUM(U2875,AT2875)</f>
        <v>0</v>
      </c>
      <c r="S2875" s="17">
        <f>AQ2875</f>
        <v>0</v>
      </c>
      <c r="T2875" s="19"/>
      <c r="U2875" s="26"/>
      <c r="V2875" s="26"/>
      <c r="W2875" s="26"/>
      <c r="X2875" s="26"/>
      <c r="Y2875" s="26"/>
      <c r="Z2875" s="26"/>
      <c r="AA2875" s="26"/>
      <c r="AB2875" s="26"/>
      <c r="AC2875" s="26"/>
      <c r="AD2875" s="26"/>
      <c r="AE2875" s="26"/>
      <c r="AF2875" s="26"/>
      <c r="AG2875" s="26"/>
      <c r="AH2875" s="26"/>
      <c r="AI2875" s="26"/>
      <c r="AJ2875" s="26"/>
      <c r="AK2875" s="26"/>
      <c r="AL2875" s="26"/>
      <c r="AM2875" s="26">
        <v>30</v>
      </c>
      <c r="AN2875" s="26"/>
      <c r="AO2875" s="26"/>
      <c r="AP2875" s="26"/>
      <c r="AQ2875" s="26"/>
      <c r="AR2875" s="39">
        <v>160</v>
      </c>
      <c r="AS2875" s="41"/>
      <c r="AT2875" s="41"/>
      <c r="AU2875" s="41"/>
    </row>
    <row r="2876" spans="1:47" x14ac:dyDescent="0.35">
      <c r="A2876" s="29" t="s">
        <v>1307</v>
      </c>
      <c r="B2876" s="29" t="s">
        <v>365</v>
      </c>
      <c r="C2876" s="29" t="s">
        <v>60</v>
      </c>
      <c r="D2876" s="29" t="s">
        <v>999</v>
      </c>
      <c r="E2876" s="26">
        <v>999925396</v>
      </c>
      <c r="F2876" s="29" t="s">
        <v>3198</v>
      </c>
      <c r="G2876" s="26" t="s">
        <v>471</v>
      </c>
      <c r="H2876" s="26" t="s">
        <v>5881</v>
      </c>
      <c r="I2876" s="18">
        <f>SUM(L2876)-J2876</f>
        <v>90.5</v>
      </c>
      <c r="J2876" s="18">
        <f>L2876/2</f>
        <v>90.5</v>
      </c>
      <c r="K2876" s="19"/>
      <c r="L2876" s="17">
        <f>SUM(M2876,N2876,P2876,Q2876,R2876,S2876)</f>
        <v>181</v>
      </c>
      <c r="M2876" s="17">
        <f>SUM(AC2876,AS2876,AU2876)</f>
        <v>0</v>
      </c>
      <c r="N2876" s="17">
        <f>SUM(V2876,W2876,X2876,Y2876,Z2876,AA2876,AB2876,AD2876,AE2876,AF2876,AG2876,AH2876,AI2876,AJ2876,AK2876,AL2876,AM2876,AN2876)</f>
        <v>113</v>
      </c>
      <c r="O2876" s="17">
        <f>COUNT(V2876,W2876,X2876,Y2876,Z2876,AA2876,AB2876,AC2876,AD2876,AE2876,AF2876,AG2876,AH2876,AI2876,AJ2876,AK2876,AL2876,AM2876,AN2876)</f>
        <v>2</v>
      </c>
      <c r="P2876" s="17">
        <f>SUM(AO2876,AP2876)</f>
        <v>0</v>
      </c>
      <c r="Q2876" s="17">
        <f>AR2876</f>
        <v>68</v>
      </c>
      <c r="R2876" s="17">
        <f>SUM(U2876,AT2876)</f>
        <v>0</v>
      </c>
      <c r="S2876" s="17">
        <f>AQ2876</f>
        <v>0</v>
      </c>
      <c r="T2876" s="19"/>
      <c r="U2876" s="26"/>
      <c r="V2876" s="26"/>
      <c r="W2876" s="26"/>
      <c r="X2876" s="26"/>
      <c r="Y2876" s="26"/>
      <c r="Z2876" s="26"/>
      <c r="AA2876" s="26"/>
      <c r="AB2876" s="26"/>
      <c r="AC2876" s="26"/>
      <c r="AD2876" s="26">
        <v>45</v>
      </c>
      <c r="AE2876" s="26"/>
      <c r="AF2876" s="26"/>
      <c r="AG2876" s="26"/>
      <c r="AH2876" s="26">
        <v>68</v>
      </c>
      <c r="AI2876" s="26"/>
      <c r="AJ2876" s="26"/>
      <c r="AK2876" s="26"/>
      <c r="AL2876" s="26"/>
      <c r="AM2876" s="26"/>
      <c r="AN2876" s="26"/>
      <c r="AO2876" s="26"/>
      <c r="AP2876" s="26"/>
      <c r="AQ2876" s="26"/>
      <c r="AR2876" s="39">
        <v>68</v>
      </c>
      <c r="AS2876" s="41"/>
      <c r="AT2876" s="41"/>
      <c r="AU2876" s="41"/>
    </row>
    <row r="2877" spans="1:47" x14ac:dyDescent="0.35">
      <c r="A2877" s="22" t="s">
        <v>2851</v>
      </c>
      <c r="B2877" s="22" t="s">
        <v>1289</v>
      </c>
      <c r="C2877" s="22" t="s">
        <v>60</v>
      </c>
      <c r="D2877" s="22" t="s">
        <v>999</v>
      </c>
      <c r="E2877" s="21">
        <v>999927417</v>
      </c>
      <c r="F2877" s="22" t="s">
        <v>3198</v>
      </c>
      <c r="G2877" s="26" t="s">
        <v>471</v>
      </c>
      <c r="H2877" s="26" t="s">
        <v>5881</v>
      </c>
      <c r="I2877" s="18">
        <f>SUM(L2877)-J2877</f>
        <v>90</v>
      </c>
      <c r="J2877" s="18"/>
      <c r="K2877" s="19"/>
      <c r="L2877" s="17">
        <f>SUM(M2877,N2877,P2877,Q2877,R2877,S2877)</f>
        <v>90</v>
      </c>
      <c r="M2877" s="17">
        <f>SUM(AC2877,AS2877,AU2877)</f>
        <v>0</v>
      </c>
      <c r="N2877" s="17">
        <f>SUM(V2877,W2877,X2877,Y2877,Z2877,AA2877,AB2877,AD2877,AE2877,AF2877,AG2877,AH2877,AI2877,AJ2877,AK2877,AL2877,AM2877,AN2877)</f>
        <v>90</v>
      </c>
      <c r="O2877" s="17">
        <f>COUNT(V2877,W2877,X2877,Y2877,Z2877,AA2877,AB2877,AC2877,AD2877,AE2877,AF2877,AG2877,AH2877,AI2877,AJ2877,AK2877,AL2877,AM2877,AN2877)</f>
        <v>1</v>
      </c>
      <c r="P2877" s="17">
        <f>SUM(AO2877,AP2877)</f>
        <v>0</v>
      </c>
      <c r="Q2877" s="17">
        <f>AR2877</f>
        <v>0</v>
      </c>
      <c r="R2877" s="17">
        <f>SUM(U2877,AT2877)</f>
        <v>0</v>
      </c>
      <c r="S2877" s="17">
        <f>AQ2877</f>
        <v>0</v>
      </c>
      <c r="T2877" s="19"/>
      <c r="U2877" s="26"/>
      <c r="V2877" s="26"/>
      <c r="W2877" s="26"/>
      <c r="X2877" s="26"/>
      <c r="Y2877" s="26"/>
      <c r="Z2877" s="26"/>
      <c r="AA2877" s="26"/>
      <c r="AB2877" s="26"/>
      <c r="AC2877" s="26"/>
      <c r="AD2877" s="26"/>
      <c r="AE2877" s="26"/>
      <c r="AF2877" s="26"/>
      <c r="AG2877" s="26"/>
      <c r="AH2877" s="26">
        <v>90</v>
      </c>
      <c r="AI2877" s="26"/>
      <c r="AJ2877" s="26"/>
      <c r="AK2877" s="26"/>
      <c r="AL2877" s="26"/>
      <c r="AM2877" s="26"/>
      <c r="AN2877" s="26"/>
      <c r="AO2877" s="26"/>
      <c r="AP2877" s="26"/>
      <c r="AQ2877" s="26"/>
      <c r="AR2877" s="39"/>
      <c r="AS2877" s="41"/>
      <c r="AT2877" s="41"/>
      <c r="AU2877" s="41"/>
    </row>
    <row r="2878" spans="1:47" x14ac:dyDescent="0.35">
      <c r="A2878" s="26" t="s">
        <v>4473</v>
      </c>
      <c r="B2878" s="26" t="s">
        <v>403</v>
      </c>
      <c r="C2878" s="26" t="s">
        <v>60</v>
      </c>
      <c r="D2878" s="26" t="s">
        <v>999</v>
      </c>
      <c r="E2878" s="26">
        <v>999916696</v>
      </c>
      <c r="F2878" s="26" t="s">
        <v>3198</v>
      </c>
      <c r="G2878" s="26" t="s">
        <v>471</v>
      </c>
      <c r="H2878" s="26" t="s">
        <v>5881</v>
      </c>
      <c r="I2878" s="18">
        <f>SUM(L2878)-J2878</f>
        <v>77.25</v>
      </c>
      <c r="J2878" s="18">
        <f>L2878/2</f>
        <v>77.25</v>
      </c>
      <c r="K2878" s="19"/>
      <c r="L2878" s="17">
        <f>SUM(M2878,N2878,P2878,Q2878,R2878,S2878)</f>
        <v>154.5</v>
      </c>
      <c r="M2878" s="17">
        <f>SUM(AC2878,AS2878,AU2878)</f>
        <v>0</v>
      </c>
      <c r="N2878" s="17">
        <f>SUM(V2878,W2878,X2878,Y2878,Z2878,AA2878,AB2878,AD2878,AE2878,AF2878,AG2878,AH2878,AI2878,AJ2878,AK2878,AL2878,AM2878,AN2878)</f>
        <v>34</v>
      </c>
      <c r="O2878" s="17">
        <f>COUNT(V2878,W2878,X2878,Y2878,Z2878,AA2878,AB2878,AC2878,AD2878,AE2878,AF2878,AG2878,AH2878,AI2878,AJ2878,AK2878,AL2878,AM2878,AN2878)</f>
        <v>1</v>
      </c>
      <c r="P2878" s="17">
        <f>SUM(AO2878,AP2878)</f>
        <v>52.5</v>
      </c>
      <c r="Q2878" s="17">
        <f>AR2878</f>
        <v>68</v>
      </c>
      <c r="R2878" s="17">
        <f>SUM(U2878,AT2878)</f>
        <v>0</v>
      </c>
      <c r="S2878" s="17">
        <f>AQ2878</f>
        <v>0</v>
      </c>
      <c r="T2878" s="19"/>
      <c r="U2878" s="26"/>
      <c r="V2878" s="26"/>
      <c r="W2878" s="26"/>
      <c r="X2878" s="26"/>
      <c r="Y2878" s="26"/>
      <c r="Z2878" s="26"/>
      <c r="AA2878" s="26"/>
      <c r="AB2878" s="26">
        <v>34</v>
      </c>
      <c r="AC2878" s="26"/>
      <c r="AD2878" s="26"/>
      <c r="AE2878" s="26"/>
      <c r="AF2878" s="26"/>
      <c r="AG2878" s="26"/>
      <c r="AH2878" s="26"/>
      <c r="AI2878" s="26"/>
      <c r="AJ2878" s="26"/>
      <c r="AK2878" s="26"/>
      <c r="AL2878" s="26"/>
      <c r="AM2878" s="26"/>
      <c r="AN2878" s="26"/>
      <c r="AO2878" s="26">
        <v>52.5</v>
      </c>
      <c r="AP2878" s="26"/>
      <c r="AQ2878" s="26"/>
      <c r="AR2878" s="39">
        <v>68</v>
      </c>
      <c r="AS2878" s="41"/>
      <c r="AT2878" s="41"/>
      <c r="AU2878" s="41"/>
    </row>
    <row r="2879" spans="1:47" x14ac:dyDescent="0.35">
      <c r="A2879" s="26" t="s">
        <v>4235</v>
      </c>
      <c r="B2879" s="26" t="s">
        <v>5369</v>
      </c>
      <c r="C2879" s="26" t="s">
        <v>60</v>
      </c>
      <c r="D2879" s="26" t="s">
        <v>999</v>
      </c>
      <c r="E2879" s="26">
        <v>999920420</v>
      </c>
      <c r="F2879" s="26" t="s">
        <v>3198</v>
      </c>
      <c r="G2879" s="26" t="s">
        <v>471</v>
      </c>
      <c r="H2879" s="26" t="s">
        <v>5881</v>
      </c>
      <c r="I2879" s="18">
        <f>SUM(L2879)-J2879</f>
        <v>68</v>
      </c>
      <c r="J2879" s="18"/>
      <c r="K2879" s="19"/>
      <c r="L2879" s="17">
        <f>SUM(M2879,N2879,P2879,Q2879,R2879,S2879)</f>
        <v>68</v>
      </c>
      <c r="M2879" s="17">
        <f>SUM(AC2879,AS2879,AU2879)</f>
        <v>0</v>
      </c>
      <c r="N2879" s="17">
        <f>SUM(V2879,W2879,X2879,Y2879,Z2879,AA2879,AB2879,AD2879,AE2879,AF2879,AG2879,AH2879,AI2879,AJ2879,AK2879,AL2879,AM2879,AN2879)</f>
        <v>68</v>
      </c>
      <c r="O2879" s="17">
        <f>COUNT(V2879,W2879,X2879,Y2879,Z2879,AA2879,AB2879,AC2879,AD2879,AE2879,AF2879,AG2879,AH2879,AI2879,AJ2879,AK2879,AL2879,AM2879,AN2879)</f>
        <v>1</v>
      </c>
      <c r="P2879" s="17">
        <f>SUM(AO2879,AP2879)</f>
        <v>0</v>
      </c>
      <c r="Q2879" s="17">
        <f>AR2879</f>
        <v>0</v>
      </c>
      <c r="R2879" s="17">
        <f>SUM(U2879,AT2879)</f>
        <v>0</v>
      </c>
      <c r="S2879" s="17">
        <f>AQ2879</f>
        <v>0</v>
      </c>
      <c r="T2879" s="19"/>
      <c r="U2879" s="26"/>
      <c r="V2879" s="26"/>
      <c r="W2879" s="26"/>
      <c r="X2879" s="26"/>
      <c r="Y2879" s="26"/>
      <c r="Z2879" s="26"/>
      <c r="AA2879" s="26"/>
      <c r="AB2879" s="26">
        <v>68</v>
      </c>
      <c r="AC2879" s="26"/>
      <c r="AD2879" s="26"/>
      <c r="AE2879" s="26"/>
      <c r="AF2879" s="26"/>
      <c r="AG2879" s="26"/>
      <c r="AH2879" s="26"/>
      <c r="AI2879" s="26"/>
      <c r="AJ2879" s="26"/>
      <c r="AK2879" s="26"/>
      <c r="AL2879" s="26"/>
      <c r="AM2879" s="26"/>
      <c r="AN2879" s="26"/>
      <c r="AO2879" s="26"/>
      <c r="AP2879" s="26"/>
      <c r="AQ2879" s="26"/>
      <c r="AR2879" s="39"/>
      <c r="AS2879" s="41"/>
      <c r="AT2879" s="41"/>
      <c r="AU2879" s="41"/>
    </row>
    <row r="2880" spans="1:47" x14ac:dyDescent="0.35">
      <c r="A2880" s="26" t="s">
        <v>1248</v>
      </c>
      <c r="B2880" s="26" t="s">
        <v>1897</v>
      </c>
      <c r="C2880" s="26" t="s">
        <v>60</v>
      </c>
      <c r="D2880" s="26" t="s">
        <v>999</v>
      </c>
      <c r="E2880" s="26">
        <v>999925672</v>
      </c>
      <c r="F2880" s="26" t="s">
        <v>3198</v>
      </c>
      <c r="G2880" s="26" t="s">
        <v>471</v>
      </c>
      <c r="H2880" s="26" t="s">
        <v>5881</v>
      </c>
      <c r="I2880" s="18">
        <f>SUM(L2880)-J2880</f>
        <v>68</v>
      </c>
      <c r="J2880" s="18"/>
      <c r="K2880" s="19"/>
      <c r="L2880" s="17">
        <f>SUM(M2880,N2880,P2880,Q2880,R2880,S2880)</f>
        <v>68</v>
      </c>
      <c r="M2880" s="17">
        <f>SUM(AC2880,AS2880,AU2880)</f>
        <v>0</v>
      </c>
      <c r="N2880" s="17">
        <f>SUM(V2880,W2880,X2880,Y2880,Z2880,AA2880,AB2880,AD2880,AE2880,AF2880,AG2880,AH2880,AI2880,AJ2880,AK2880,AL2880,AM2880,AN2880)</f>
        <v>68</v>
      </c>
      <c r="O2880" s="17">
        <f>COUNT(V2880,W2880,X2880,Y2880,Z2880,AA2880,AB2880,AC2880,AD2880,AE2880,AF2880,AG2880,AH2880,AI2880,AJ2880,AK2880,AL2880,AM2880,AN2880)</f>
        <v>1</v>
      </c>
      <c r="P2880" s="17">
        <f>SUM(AO2880,AP2880)</f>
        <v>0</v>
      </c>
      <c r="Q2880" s="17">
        <f>AR2880</f>
        <v>0</v>
      </c>
      <c r="R2880" s="17">
        <f>SUM(U2880,AT2880)</f>
        <v>0</v>
      </c>
      <c r="S2880" s="17">
        <f>AQ2880</f>
        <v>0</v>
      </c>
      <c r="T2880" s="19"/>
      <c r="U2880" s="26"/>
      <c r="V2880" s="26"/>
      <c r="W2880" s="26"/>
      <c r="X2880" s="26"/>
      <c r="Y2880" s="26"/>
      <c r="Z2880" s="26">
        <v>68</v>
      </c>
      <c r="AA2880" s="26"/>
      <c r="AB2880" s="26"/>
      <c r="AC2880" s="26"/>
      <c r="AD2880" s="26"/>
      <c r="AE2880" s="26"/>
      <c r="AF2880" s="26"/>
      <c r="AG2880" s="26"/>
      <c r="AH2880" s="26"/>
      <c r="AI2880" s="26"/>
      <c r="AJ2880" s="26"/>
      <c r="AK2880" s="26"/>
      <c r="AL2880" s="26"/>
      <c r="AM2880" s="26"/>
      <c r="AN2880" s="26"/>
      <c r="AO2880" s="26"/>
      <c r="AP2880" s="26"/>
      <c r="AQ2880" s="26"/>
      <c r="AR2880" s="39"/>
      <c r="AS2880" s="41"/>
      <c r="AT2880" s="41"/>
      <c r="AU2880" s="41"/>
    </row>
    <row r="2881" spans="1:47" x14ac:dyDescent="0.35">
      <c r="A2881" s="26" t="s">
        <v>296</v>
      </c>
      <c r="B2881" s="26" t="s">
        <v>1006</v>
      </c>
      <c r="C2881" s="26" t="s">
        <v>60</v>
      </c>
      <c r="D2881" s="26" t="s">
        <v>999</v>
      </c>
      <c r="E2881" s="26">
        <v>999926007</v>
      </c>
      <c r="F2881" s="26" t="s">
        <v>3198</v>
      </c>
      <c r="G2881" s="26" t="s">
        <v>471</v>
      </c>
      <c r="H2881" s="26" t="s">
        <v>5881</v>
      </c>
      <c r="I2881" s="18">
        <f>SUM(L2881)-J2881</f>
        <v>68</v>
      </c>
      <c r="J2881" s="18"/>
      <c r="K2881" s="19"/>
      <c r="L2881" s="17">
        <f>SUM(M2881,N2881,P2881,Q2881,R2881,S2881)</f>
        <v>68</v>
      </c>
      <c r="M2881" s="17">
        <f>SUM(AC2881,AS2881,AU2881)</f>
        <v>0</v>
      </c>
      <c r="N2881" s="17">
        <f>SUM(V2881,W2881,X2881,Y2881,Z2881,AA2881,AB2881,AD2881,AE2881,AF2881,AG2881,AH2881,AI2881,AJ2881,AK2881,AL2881,AM2881,AN2881)</f>
        <v>68</v>
      </c>
      <c r="O2881" s="17">
        <f>COUNT(V2881,W2881,X2881,Y2881,Z2881,AA2881,AB2881,AC2881,AD2881,AE2881,AF2881,AG2881,AH2881,AI2881,AJ2881,AK2881,AL2881,AM2881,AN2881)</f>
        <v>1</v>
      </c>
      <c r="P2881" s="17">
        <f>SUM(AO2881,AP2881)</f>
        <v>0</v>
      </c>
      <c r="Q2881" s="17">
        <f>AR2881</f>
        <v>0</v>
      </c>
      <c r="R2881" s="17">
        <f>SUM(U2881,AT2881)</f>
        <v>0</v>
      </c>
      <c r="S2881" s="17">
        <f>AQ2881</f>
        <v>0</v>
      </c>
      <c r="T2881" s="19"/>
      <c r="U2881" s="26"/>
      <c r="V2881" s="26"/>
      <c r="W2881" s="26"/>
      <c r="X2881" s="26"/>
      <c r="Y2881" s="26">
        <v>68</v>
      </c>
      <c r="Z2881" s="26"/>
      <c r="AA2881" s="26"/>
      <c r="AB2881" s="26"/>
      <c r="AC2881" s="26"/>
      <c r="AD2881" s="26"/>
      <c r="AE2881" s="26"/>
      <c r="AF2881" s="26"/>
      <c r="AG2881" s="26"/>
      <c r="AH2881" s="26"/>
      <c r="AI2881" s="26"/>
      <c r="AJ2881" s="26"/>
      <c r="AK2881" s="26"/>
      <c r="AL2881" s="26"/>
      <c r="AM2881" s="26"/>
      <c r="AN2881" s="26"/>
      <c r="AO2881" s="26"/>
      <c r="AP2881" s="26"/>
      <c r="AQ2881" s="26"/>
      <c r="AR2881" s="39"/>
      <c r="AS2881" s="41"/>
      <c r="AT2881" s="41"/>
      <c r="AU2881" s="41"/>
    </row>
    <row r="2882" spans="1:47" x14ac:dyDescent="0.35">
      <c r="A2882" s="22" t="s">
        <v>273</v>
      </c>
      <c r="B2882" s="22" t="s">
        <v>5371</v>
      </c>
      <c r="C2882" s="22" t="s">
        <v>60</v>
      </c>
      <c r="D2882" s="22" t="s">
        <v>999</v>
      </c>
      <c r="E2882" s="21">
        <v>999927380</v>
      </c>
      <c r="F2882" s="22" t="s">
        <v>3198</v>
      </c>
      <c r="G2882" s="26" t="s">
        <v>471</v>
      </c>
      <c r="H2882" s="26" t="s">
        <v>5881</v>
      </c>
      <c r="I2882" s="18">
        <f>SUM(L2882)-J2882</f>
        <v>68</v>
      </c>
      <c r="J2882" s="18"/>
      <c r="K2882" s="19"/>
      <c r="L2882" s="17">
        <f>SUM(M2882,N2882,P2882,Q2882,R2882,S2882)</f>
        <v>68</v>
      </c>
      <c r="M2882" s="17">
        <f>SUM(AC2882,AS2882,AU2882)</f>
        <v>0</v>
      </c>
      <c r="N2882" s="17">
        <f>SUM(V2882,W2882,X2882,Y2882,Z2882,AA2882,AB2882,AD2882,AE2882,AF2882,AG2882,AH2882,AI2882,AJ2882,AK2882,AL2882,AM2882,AN2882)</f>
        <v>68</v>
      </c>
      <c r="O2882" s="17">
        <f>COUNT(V2882,W2882,X2882,Y2882,Z2882,AA2882,AB2882,AC2882,AD2882,AE2882,AF2882,AG2882,AH2882,AI2882,AJ2882,AK2882,AL2882,AM2882,AN2882)</f>
        <v>1</v>
      </c>
      <c r="P2882" s="17">
        <f>SUM(AO2882,AP2882)</f>
        <v>0</v>
      </c>
      <c r="Q2882" s="17">
        <f>AR2882</f>
        <v>0</v>
      </c>
      <c r="R2882" s="17">
        <f>SUM(U2882,AT2882)</f>
        <v>0</v>
      </c>
      <c r="S2882" s="17">
        <f>AQ2882</f>
        <v>0</v>
      </c>
      <c r="T2882" s="19"/>
      <c r="U2882" s="26"/>
      <c r="V2882" s="26"/>
      <c r="W2882" s="26"/>
      <c r="X2882" s="26"/>
      <c r="Y2882" s="26"/>
      <c r="Z2882" s="26"/>
      <c r="AA2882" s="26"/>
      <c r="AB2882" s="26"/>
      <c r="AC2882" s="26"/>
      <c r="AD2882" s="26"/>
      <c r="AE2882" s="26"/>
      <c r="AF2882" s="26"/>
      <c r="AG2882" s="26"/>
      <c r="AH2882" s="26">
        <v>68</v>
      </c>
      <c r="AI2882" s="26"/>
      <c r="AJ2882" s="26"/>
      <c r="AK2882" s="26"/>
      <c r="AL2882" s="26"/>
      <c r="AM2882" s="26"/>
      <c r="AN2882" s="26"/>
      <c r="AO2882" s="26"/>
      <c r="AP2882" s="26"/>
      <c r="AQ2882" s="26"/>
      <c r="AR2882" s="39"/>
      <c r="AS2882" s="41"/>
      <c r="AT2882" s="41"/>
      <c r="AU2882" s="41"/>
    </row>
    <row r="2883" spans="1:47" x14ac:dyDescent="0.35">
      <c r="A2883" s="22" t="s">
        <v>374</v>
      </c>
      <c r="B2883" s="22" t="s">
        <v>5372</v>
      </c>
      <c r="C2883" s="22" t="s">
        <v>60</v>
      </c>
      <c r="D2883" s="22" t="s">
        <v>999</v>
      </c>
      <c r="E2883" s="21">
        <v>999927842</v>
      </c>
      <c r="F2883" s="22" t="s">
        <v>3198</v>
      </c>
      <c r="G2883" s="26" t="s">
        <v>471</v>
      </c>
      <c r="H2883" s="26" t="s">
        <v>5881</v>
      </c>
      <c r="I2883" s="18">
        <f>SUM(L2883)-J2883</f>
        <v>68</v>
      </c>
      <c r="J2883" s="18"/>
      <c r="K2883" s="19"/>
      <c r="L2883" s="17">
        <f>SUM(M2883,N2883,P2883,Q2883,R2883,S2883)</f>
        <v>68</v>
      </c>
      <c r="M2883" s="17">
        <f>SUM(AC2883,AS2883,AU2883)</f>
        <v>0</v>
      </c>
      <c r="N2883" s="17">
        <f>SUM(V2883,W2883,X2883,Y2883,Z2883,AA2883,AB2883,AD2883,AE2883,AF2883,AG2883,AH2883,AI2883,AJ2883,AK2883,AL2883,AM2883,AN2883)</f>
        <v>68</v>
      </c>
      <c r="O2883" s="17">
        <f>COUNT(V2883,W2883,X2883,Y2883,Z2883,AA2883,AB2883,AC2883,AD2883,AE2883,AF2883,AG2883,AH2883,AI2883,AJ2883,AK2883,AL2883,AM2883,AN2883)</f>
        <v>1</v>
      </c>
      <c r="P2883" s="17">
        <f>SUM(AO2883,AP2883)</f>
        <v>0</v>
      </c>
      <c r="Q2883" s="17">
        <f>AR2883</f>
        <v>0</v>
      </c>
      <c r="R2883" s="17">
        <f>SUM(U2883,AT2883)</f>
        <v>0</v>
      </c>
      <c r="S2883" s="17">
        <f>AQ2883</f>
        <v>0</v>
      </c>
      <c r="T2883" s="19"/>
      <c r="U2883" s="26"/>
      <c r="V2883" s="26"/>
      <c r="W2883" s="26"/>
      <c r="X2883" s="26"/>
      <c r="Y2883" s="26"/>
      <c r="Z2883" s="26"/>
      <c r="AA2883" s="26"/>
      <c r="AB2883" s="26"/>
      <c r="AC2883" s="26"/>
      <c r="AD2883" s="26"/>
      <c r="AE2883" s="26"/>
      <c r="AF2883" s="26"/>
      <c r="AG2883" s="26"/>
      <c r="AH2883" s="26">
        <v>68</v>
      </c>
      <c r="AI2883" s="26"/>
      <c r="AJ2883" s="26"/>
      <c r="AK2883" s="26"/>
      <c r="AL2883" s="26"/>
      <c r="AM2883" s="26"/>
      <c r="AN2883" s="26"/>
      <c r="AO2883" s="26"/>
      <c r="AP2883" s="26"/>
      <c r="AQ2883" s="26"/>
      <c r="AR2883" s="39"/>
      <c r="AS2883" s="41"/>
      <c r="AT2883" s="41"/>
      <c r="AU2883" s="41"/>
    </row>
    <row r="2884" spans="1:47" x14ac:dyDescent="0.35">
      <c r="A2884" s="26" t="s">
        <v>4474</v>
      </c>
      <c r="B2884" s="26" t="s">
        <v>4475</v>
      </c>
      <c r="C2884" s="26" t="s">
        <v>60</v>
      </c>
      <c r="D2884" s="26" t="s">
        <v>999</v>
      </c>
      <c r="E2884" s="26">
        <v>999924085</v>
      </c>
      <c r="F2884" s="26" t="s">
        <v>3198</v>
      </c>
      <c r="G2884" s="26" t="s">
        <v>471</v>
      </c>
      <c r="H2884" s="26" t="s">
        <v>5881</v>
      </c>
      <c r="I2884" s="18">
        <f>SUM(L2884)-J2884</f>
        <v>60</v>
      </c>
      <c r="J2884" s="18">
        <f>L2884/2</f>
        <v>60</v>
      </c>
      <c r="K2884" s="19"/>
      <c r="L2884" s="17">
        <f>SUM(M2884,N2884,P2884,Q2884,R2884,S2884)</f>
        <v>120</v>
      </c>
      <c r="M2884" s="17">
        <f>SUM(AC2884,AS2884,AU2884)</f>
        <v>0</v>
      </c>
      <c r="N2884" s="17">
        <f>SUM(V2884,W2884,X2884,Y2884,Z2884,AA2884,AB2884,AD2884,AE2884,AF2884,AG2884,AH2884,AI2884,AJ2884,AK2884,AL2884,AM2884,AN2884)</f>
        <v>30</v>
      </c>
      <c r="O2884" s="17">
        <f>COUNT(V2884,W2884,X2884,Y2884,Z2884,AA2884,AB2884,AC2884,AD2884,AE2884,AF2884,AG2884,AH2884,AI2884,AJ2884,AK2884,AL2884,AM2884,AN2884)</f>
        <v>1</v>
      </c>
      <c r="P2884" s="17">
        <f>SUM(AO2884,AP2884)</f>
        <v>0</v>
      </c>
      <c r="Q2884" s="17">
        <f>AR2884</f>
        <v>90</v>
      </c>
      <c r="R2884" s="17">
        <f>SUM(U2884,AT2884)</f>
        <v>0</v>
      </c>
      <c r="S2884" s="17">
        <f>AQ2884</f>
        <v>0</v>
      </c>
      <c r="T2884" s="19"/>
      <c r="U2884" s="26"/>
      <c r="V2884" s="26"/>
      <c r="W2884" s="26"/>
      <c r="X2884" s="26"/>
      <c r="Y2884" s="26"/>
      <c r="Z2884" s="26"/>
      <c r="AA2884" s="26"/>
      <c r="AB2884" s="26"/>
      <c r="AC2884" s="26"/>
      <c r="AD2884" s="26"/>
      <c r="AE2884" s="26"/>
      <c r="AF2884" s="26"/>
      <c r="AG2884" s="26">
        <v>30</v>
      </c>
      <c r="AH2884" s="26"/>
      <c r="AI2884" s="26"/>
      <c r="AJ2884" s="26"/>
      <c r="AK2884" s="26"/>
      <c r="AL2884" s="26"/>
      <c r="AM2884" s="26"/>
      <c r="AN2884" s="26"/>
      <c r="AO2884" s="26"/>
      <c r="AP2884" s="26"/>
      <c r="AQ2884" s="26"/>
      <c r="AR2884" s="39">
        <v>90</v>
      </c>
      <c r="AS2884" s="41"/>
      <c r="AT2884" s="41"/>
      <c r="AU2884" s="41"/>
    </row>
    <row r="2885" spans="1:47" x14ac:dyDescent="0.35">
      <c r="A2885" s="26" t="s">
        <v>466</v>
      </c>
      <c r="B2885" s="26" t="s">
        <v>5374</v>
      </c>
      <c r="C2885" s="26" t="s">
        <v>60</v>
      </c>
      <c r="D2885" s="26" t="s">
        <v>999</v>
      </c>
      <c r="E2885" s="26">
        <v>999923262</v>
      </c>
      <c r="F2885" s="26" t="s">
        <v>3198</v>
      </c>
      <c r="G2885" s="26" t="s">
        <v>471</v>
      </c>
      <c r="H2885" s="26" t="s">
        <v>5881</v>
      </c>
      <c r="I2885" s="18">
        <f>SUM(L2885)-J2885</f>
        <v>59</v>
      </c>
      <c r="J2885" s="18"/>
      <c r="K2885" s="19"/>
      <c r="L2885" s="17">
        <f>SUM(M2885,N2885,P2885,Q2885,R2885,S2885)</f>
        <v>59</v>
      </c>
      <c r="M2885" s="17">
        <f>SUM(AC2885,AS2885,AU2885)</f>
        <v>0</v>
      </c>
      <c r="N2885" s="17">
        <f>SUM(V2885,W2885,X2885,Y2885,Z2885,AA2885,AB2885,AD2885,AE2885,AF2885,AG2885,AH2885,AI2885,AJ2885,AK2885,AL2885,AM2885,AN2885)</f>
        <v>0</v>
      </c>
      <c r="O2885" s="17">
        <f>COUNT(V2885,W2885,X2885,Y2885,Z2885,AA2885,AB2885,AC2885,AD2885,AE2885,AF2885,AG2885,AH2885,AI2885,AJ2885,AK2885,AL2885,AM2885,AN2885)</f>
        <v>0</v>
      </c>
      <c r="P2885" s="17">
        <f>SUM(AO2885,AP2885)</f>
        <v>59</v>
      </c>
      <c r="Q2885" s="17">
        <f>AR2885</f>
        <v>0</v>
      </c>
      <c r="R2885" s="17">
        <f>SUM(U2885,AT2885)</f>
        <v>0</v>
      </c>
      <c r="S2885" s="17">
        <f>AQ2885</f>
        <v>0</v>
      </c>
      <c r="T2885" s="19"/>
      <c r="U2885" s="26"/>
      <c r="V2885" s="26"/>
      <c r="W2885" s="26"/>
      <c r="X2885" s="26"/>
      <c r="Y2885" s="26"/>
      <c r="Z2885" s="26"/>
      <c r="AA2885" s="26"/>
      <c r="AB2885" s="26"/>
      <c r="AC2885" s="26"/>
      <c r="AD2885" s="26"/>
      <c r="AE2885" s="26"/>
      <c r="AF2885" s="26"/>
      <c r="AG2885" s="26"/>
      <c r="AH2885" s="26"/>
      <c r="AI2885" s="26"/>
      <c r="AJ2885" s="26"/>
      <c r="AK2885" s="26"/>
      <c r="AL2885" s="26"/>
      <c r="AM2885" s="26"/>
      <c r="AN2885" s="26"/>
      <c r="AO2885" s="26"/>
      <c r="AP2885" s="26">
        <v>59</v>
      </c>
      <c r="AQ2885" s="26"/>
      <c r="AR2885" s="39"/>
      <c r="AS2885" s="41"/>
      <c r="AT2885" s="41"/>
      <c r="AU2885" s="41"/>
    </row>
    <row r="2886" spans="1:47" x14ac:dyDescent="0.35">
      <c r="A2886" s="26" t="s">
        <v>4457</v>
      </c>
      <c r="B2886" s="26" t="s">
        <v>178</v>
      </c>
      <c r="C2886" s="26" t="s">
        <v>60</v>
      </c>
      <c r="D2886" s="26" t="s">
        <v>999</v>
      </c>
      <c r="E2886" s="26">
        <v>999925643</v>
      </c>
      <c r="F2886" s="26" t="s">
        <v>3198</v>
      </c>
      <c r="G2886" s="26" t="s">
        <v>471</v>
      </c>
      <c r="H2886" s="26" t="s">
        <v>5881</v>
      </c>
      <c r="I2886" s="18">
        <f>SUM(L2886)-J2886</f>
        <v>56.5</v>
      </c>
      <c r="J2886" s="18">
        <f>L2886/2</f>
        <v>56.5</v>
      </c>
      <c r="K2886" s="19"/>
      <c r="L2886" s="17">
        <f>SUM(M2886,N2886,P2886,Q2886,R2886,S2886)</f>
        <v>113</v>
      </c>
      <c r="M2886" s="17">
        <f>SUM(AC2886,AS2886,AU2886)</f>
        <v>0</v>
      </c>
      <c r="N2886" s="17">
        <f>SUM(V2886,W2886,X2886,Y2886,Z2886,AA2886,AB2886,AD2886,AE2886,AF2886,AG2886,AH2886,AI2886,AJ2886,AK2886,AL2886,AM2886,AN2886)</f>
        <v>0</v>
      </c>
      <c r="O2886" s="17">
        <f>COUNT(V2886,W2886,X2886,Y2886,Z2886,AA2886,AB2886,AC2886,AD2886,AE2886,AF2886,AG2886,AH2886,AI2886,AJ2886,AK2886,AL2886,AM2886,AN2886)</f>
        <v>0</v>
      </c>
      <c r="P2886" s="17">
        <f>SUM(AO2886,AP2886)</f>
        <v>0</v>
      </c>
      <c r="Q2886" s="17">
        <f>AR2886</f>
        <v>0</v>
      </c>
      <c r="R2886" s="17">
        <f>SUM(U2886,AT2886)</f>
        <v>113</v>
      </c>
      <c r="S2886" s="17">
        <f>AQ2886</f>
        <v>0</v>
      </c>
      <c r="T2886" s="19"/>
      <c r="U2886" s="26"/>
      <c r="V2886" s="26"/>
      <c r="W2886" s="26"/>
      <c r="X2886" s="26"/>
      <c r="Y2886" s="26"/>
      <c r="Z2886" s="26"/>
      <c r="AA2886" s="26"/>
      <c r="AB2886" s="26"/>
      <c r="AC2886" s="26"/>
      <c r="AD2886" s="26"/>
      <c r="AE2886" s="26"/>
      <c r="AF2886" s="26"/>
      <c r="AG2886" s="26"/>
      <c r="AH2886" s="26"/>
      <c r="AI2886" s="26"/>
      <c r="AJ2886" s="26"/>
      <c r="AK2886" s="26"/>
      <c r="AL2886" s="26"/>
      <c r="AM2886" s="26"/>
      <c r="AN2886" s="26"/>
      <c r="AO2886" s="26"/>
      <c r="AP2886" s="26"/>
      <c r="AQ2886" s="26"/>
      <c r="AR2886" s="26"/>
      <c r="AS2886" s="26"/>
      <c r="AT2886" s="41">
        <v>113</v>
      </c>
      <c r="AU2886" s="41"/>
    </row>
    <row r="2887" spans="1:47" x14ac:dyDescent="0.35">
      <c r="A2887" s="26" t="s">
        <v>296</v>
      </c>
      <c r="B2887" s="26" t="s">
        <v>5375</v>
      </c>
      <c r="C2887" s="26" t="s">
        <v>60</v>
      </c>
      <c r="D2887" s="26" t="s">
        <v>999</v>
      </c>
      <c r="E2887" s="26">
        <v>999916978</v>
      </c>
      <c r="F2887" s="26" t="s">
        <v>3198</v>
      </c>
      <c r="G2887" s="26" t="s">
        <v>471</v>
      </c>
      <c r="H2887" s="26" t="s">
        <v>5881</v>
      </c>
      <c r="I2887" s="18">
        <f>SUM(L2887)-J2887</f>
        <v>51</v>
      </c>
      <c r="J2887" s="18"/>
      <c r="K2887" s="19"/>
      <c r="L2887" s="17">
        <f>SUM(M2887,N2887,P2887,Q2887,R2887,S2887)</f>
        <v>51</v>
      </c>
      <c r="M2887" s="17">
        <f>SUM(AC2887,AS2887,AU2887)</f>
        <v>0</v>
      </c>
      <c r="N2887" s="17">
        <f>SUM(V2887,W2887,X2887,Y2887,Z2887,AA2887,AB2887,AD2887,AE2887,AF2887,AG2887,AH2887,AI2887,AJ2887,AK2887,AL2887,AM2887,AN2887)</f>
        <v>51</v>
      </c>
      <c r="O2887" s="17">
        <f>COUNT(V2887,W2887,X2887,Y2887,Z2887,AA2887,AB2887,AC2887,AD2887,AE2887,AF2887,AG2887,AH2887,AI2887,AJ2887,AK2887,AL2887,AM2887,AN2887)</f>
        <v>1</v>
      </c>
      <c r="P2887" s="17">
        <f>SUM(AO2887,AP2887)</f>
        <v>0</v>
      </c>
      <c r="Q2887" s="17">
        <f>AR2887</f>
        <v>0</v>
      </c>
      <c r="R2887" s="17">
        <f>SUM(U2887,AT2887)</f>
        <v>0</v>
      </c>
      <c r="S2887" s="17">
        <f>AQ2887</f>
        <v>0</v>
      </c>
      <c r="T2887" s="19"/>
      <c r="U2887" s="26"/>
      <c r="V2887" s="26"/>
      <c r="W2887" s="26"/>
      <c r="X2887" s="26"/>
      <c r="Y2887" s="26"/>
      <c r="Z2887" s="26"/>
      <c r="AA2887" s="26"/>
      <c r="AB2887" s="26">
        <v>51</v>
      </c>
      <c r="AC2887" s="26"/>
      <c r="AD2887" s="26"/>
      <c r="AE2887" s="26"/>
      <c r="AF2887" s="26"/>
      <c r="AG2887" s="26"/>
      <c r="AH2887" s="26"/>
      <c r="AI2887" s="26"/>
      <c r="AJ2887" s="26"/>
      <c r="AK2887" s="26"/>
      <c r="AL2887" s="26"/>
      <c r="AM2887" s="26"/>
      <c r="AN2887" s="26"/>
      <c r="AO2887" s="26"/>
      <c r="AP2887" s="26"/>
      <c r="AQ2887" s="26"/>
      <c r="AR2887" s="39"/>
      <c r="AS2887" s="41"/>
      <c r="AT2887" s="41"/>
      <c r="AU2887" s="41"/>
    </row>
    <row r="2888" spans="1:47" x14ac:dyDescent="0.35">
      <c r="A2888" s="22" t="s">
        <v>833</v>
      </c>
      <c r="B2888" s="22" t="s">
        <v>2054</v>
      </c>
      <c r="C2888" s="22" t="s">
        <v>60</v>
      </c>
      <c r="D2888" s="22" t="s">
        <v>999</v>
      </c>
      <c r="E2888" s="21">
        <v>999922478</v>
      </c>
      <c r="F2888" s="22" t="s">
        <v>3198</v>
      </c>
      <c r="G2888" s="26" t="s">
        <v>471</v>
      </c>
      <c r="H2888" s="26" t="s">
        <v>5881</v>
      </c>
      <c r="I2888" s="18">
        <f>SUM(L2888)-J2888</f>
        <v>51</v>
      </c>
      <c r="J2888" s="18"/>
      <c r="K2888" s="19"/>
      <c r="L2888" s="17">
        <f>SUM(M2888,N2888,P2888,Q2888,R2888,S2888)</f>
        <v>51</v>
      </c>
      <c r="M2888" s="17">
        <f>SUM(AC2888,AS2888,AU2888)</f>
        <v>0</v>
      </c>
      <c r="N2888" s="17">
        <f>SUM(V2888,W2888,X2888,Y2888,Z2888,AA2888,AB2888,AD2888,AE2888,AF2888,AG2888,AH2888,AI2888,AJ2888,AK2888,AL2888,AM2888,AN2888)</f>
        <v>51</v>
      </c>
      <c r="O2888" s="17">
        <f>COUNT(V2888,W2888,X2888,Y2888,Z2888,AA2888,AB2888,AC2888,AD2888,AE2888,AF2888,AG2888,AH2888,AI2888,AJ2888,AK2888,AL2888,AM2888,AN2888)</f>
        <v>1</v>
      </c>
      <c r="P2888" s="17">
        <f>SUM(AO2888,AP2888)</f>
        <v>0</v>
      </c>
      <c r="Q2888" s="17">
        <f>AR2888</f>
        <v>0</v>
      </c>
      <c r="R2888" s="17">
        <f>SUM(U2888,AT2888)</f>
        <v>0</v>
      </c>
      <c r="S2888" s="17">
        <f>AQ2888</f>
        <v>0</v>
      </c>
      <c r="T2888" s="19"/>
      <c r="U2888" s="26"/>
      <c r="V2888" s="26"/>
      <c r="W2888" s="26"/>
      <c r="X2888" s="26"/>
      <c r="Y2888" s="26"/>
      <c r="Z2888" s="26"/>
      <c r="AA2888" s="26"/>
      <c r="AB2888" s="26"/>
      <c r="AC2888" s="26"/>
      <c r="AD2888" s="26"/>
      <c r="AE2888" s="26"/>
      <c r="AF2888" s="26"/>
      <c r="AG2888" s="26"/>
      <c r="AH2888" s="26">
        <v>51</v>
      </c>
      <c r="AI2888" s="26"/>
      <c r="AJ2888" s="26"/>
      <c r="AK2888" s="26"/>
      <c r="AL2888" s="26"/>
      <c r="AM2888" s="26"/>
      <c r="AN2888" s="26"/>
      <c r="AO2888" s="26"/>
      <c r="AP2888" s="26"/>
      <c r="AQ2888" s="26"/>
      <c r="AR2888" s="39"/>
      <c r="AS2888" s="41"/>
      <c r="AT2888" s="41"/>
      <c r="AU2888" s="41"/>
    </row>
    <row r="2889" spans="1:47" x14ac:dyDescent="0.35">
      <c r="A2889" s="26" t="s">
        <v>5376</v>
      </c>
      <c r="B2889" s="26" t="s">
        <v>438</v>
      </c>
      <c r="C2889" s="26" t="s">
        <v>60</v>
      </c>
      <c r="D2889" s="26" t="s">
        <v>999</v>
      </c>
      <c r="E2889" s="26">
        <v>999925547</v>
      </c>
      <c r="F2889" s="26" t="s">
        <v>3198</v>
      </c>
      <c r="G2889" s="26" t="s">
        <v>471</v>
      </c>
      <c r="H2889" s="26" t="s">
        <v>5881</v>
      </c>
      <c r="I2889" s="18">
        <f>SUM(L2889)-J2889</f>
        <v>51</v>
      </c>
      <c r="J2889" s="18"/>
      <c r="K2889" s="19"/>
      <c r="L2889" s="17">
        <f>SUM(M2889,N2889,P2889,Q2889,R2889,S2889)</f>
        <v>51</v>
      </c>
      <c r="M2889" s="17">
        <f>SUM(AC2889,AS2889,AU2889)</f>
        <v>0</v>
      </c>
      <c r="N2889" s="17">
        <f>SUM(V2889,W2889,X2889,Y2889,Z2889,AA2889,AB2889,AD2889,AE2889,AF2889,AG2889,AH2889,AI2889,AJ2889,AK2889,AL2889,AM2889,AN2889)</f>
        <v>0</v>
      </c>
      <c r="O2889" s="17">
        <f>COUNT(V2889,W2889,X2889,Y2889,Z2889,AA2889,AB2889,AC2889,AD2889,AE2889,AF2889,AG2889,AH2889,AI2889,AJ2889,AK2889,AL2889,AM2889,AN2889)</f>
        <v>0</v>
      </c>
      <c r="P2889" s="17">
        <f>SUM(AO2889,AP2889)</f>
        <v>0</v>
      </c>
      <c r="Q2889" s="17">
        <f>AR2889</f>
        <v>51</v>
      </c>
      <c r="R2889" s="17">
        <f>SUM(U2889,AT2889)</f>
        <v>0</v>
      </c>
      <c r="S2889" s="17">
        <f>AQ2889</f>
        <v>0</v>
      </c>
      <c r="T2889" s="19"/>
      <c r="U2889" s="26"/>
      <c r="V2889" s="26"/>
      <c r="W2889" s="26"/>
      <c r="X2889" s="26"/>
      <c r="Y2889" s="26"/>
      <c r="Z2889" s="26"/>
      <c r="AA2889" s="26"/>
      <c r="AB2889" s="26"/>
      <c r="AC2889" s="26"/>
      <c r="AD2889" s="26"/>
      <c r="AE2889" s="26"/>
      <c r="AF2889" s="26"/>
      <c r="AG2889" s="26"/>
      <c r="AH2889" s="26"/>
      <c r="AI2889" s="26"/>
      <c r="AJ2889" s="26"/>
      <c r="AK2889" s="26"/>
      <c r="AL2889" s="26"/>
      <c r="AM2889" s="26"/>
      <c r="AN2889" s="26"/>
      <c r="AO2889" s="26"/>
      <c r="AP2889" s="26"/>
      <c r="AQ2889" s="26"/>
      <c r="AR2889" s="39">
        <v>51</v>
      </c>
      <c r="AS2889" s="41"/>
      <c r="AT2889" s="41"/>
      <c r="AU2889" s="41"/>
    </row>
    <row r="2890" spans="1:47" x14ac:dyDescent="0.35">
      <c r="A2890" s="26" t="s">
        <v>1040</v>
      </c>
      <c r="B2890" s="26" t="s">
        <v>5377</v>
      </c>
      <c r="C2890" s="26" t="s">
        <v>60</v>
      </c>
      <c r="D2890" s="26" t="s">
        <v>999</v>
      </c>
      <c r="E2890" s="26">
        <v>999925714</v>
      </c>
      <c r="F2890" s="26" t="s">
        <v>3198</v>
      </c>
      <c r="G2890" s="26" t="s">
        <v>471</v>
      </c>
      <c r="H2890" s="26" t="s">
        <v>5881</v>
      </c>
      <c r="I2890" s="18">
        <f>SUM(L2890)-J2890</f>
        <v>51</v>
      </c>
      <c r="J2890" s="18"/>
      <c r="K2890" s="19"/>
      <c r="L2890" s="17">
        <f>SUM(M2890,N2890,P2890,Q2890,R2890,S2890)</f>
        <v>51</v>
      </c>
      <c r="M2890" s="17">
        <f>SUM(AC2890,AS2890,AU2890)</f>
        <v>0</v>
      </c>
      <c r="N2890" s="17">
        <f>SUM(V2890,W2890,X2890,Y2890,Z2890,AA2890,AB2890,AD2890,AE2890,AF2890,AG2890,AH2890,AI2890,AJ2890,AK2890,AL2890,AM2890,AN2890)</f>
        <v>51</v>
      </c>
      <c r="O2890" s="17">
        <f>COUNT(V2890,W2890,X2890,Y2890,Z2890,AA2890,AB2890,AC2890,AD2890,AE2890,AF2890,AG2890,AH2890,AI2890,AJ2890,AK2890,AL2890,AM2890,AN2890)</f>
        <v>1</v>
      </c>
      <c r="P2890" s="17">
        <f>SUM(AO2890,AP2890)</f>
        <v>0</v>
      </c>
      <c r="Q2890" s="17">
        <f>AR2890</f>
        <v>0</v>
      </c>
      <c r="R2890" s="17">
        <f>SUM(U2890,AT2890)</f>
        <v>0</v>
      </c>
      <c r="S2890" s="17">
        <f>AQ2890</f>
        <v>0</v>
      </c>
      <c r="T2890" s="19"/>
      <c r="U2890" s="26"/>
      <c r="V2890" s="26"/>
      <c r="W2890" s="26"/>
      <c r="X2890" s="26"/>
      <c r="Y2890" s="26"/>
      <c r="Z2890" s="26">
        <v>51</v>
      </c>
      <c r="AA2890" s="26"/>
      <c r="AB2890" s="26"/>
      <c r="AC2890" s="26"/>
      <c r="AD2890" s="26"/>
      <c r="AE2890" s="26"/>
      <c r="AF2890" s="26"/>
      <c r="AG2890" s="26"/>
      <c r="AH2890" s="26"/>
      <c r="AI2890" s="26"/>
      <c r="AJ2890" s="26"/>
      <c r="AK2890" s="26"/>
      <c r="AL2890" s="26"/>
      <c r="AM2890" s="26"/>
      <c r="AN2890" s="26"/>
      <c r="AO2890" s="26"/>
      <c r="AP2890" s="26"/>
      <c r="AQ2890" s="26"/>
      <c r="AR2890" s="39"/>
      <c r="AS2890" s="41"/>
      <c r="AT2890" s="41"/>
      <c r="AU2890" s="41"/>
    </row>
    <row r="2891" spans="1:47" x14ac:dyDescent="0.35">
      <c r="A2891" s="22" t="s">
        <v>833</v>
      </c>
      <c r="B2891" s="22" t="s">
        <v>5378</v>
      </c>
      <c r="C2891" s="22" t="s">
        <v>60</v>
      </c>
      <c r="D2891" s="22" t="s">
        <v>999</v>
      </c>
      <c r="E2891" s="21">
        <v>999927788</v>
      </c>
      <c r="F2891" s="22" t="s">
        <v>3198</v>
      </c>
      <c r="G2891" s="26" t="s">
        <v>471</v>
      </c>
      <c r="H2891" s="26" t="s">
        <v>5881</v>
      </c>
      <c r="I2891" s="18">
        <f>SUM(L2891)-J2891</f>
        <v>51</v>
      </c>
      <c r="J2891" s="18"/>
      <c r="K2891" s="19"/>
      <c r="L2891" s="17">
        <f>SUM(M2891,N2891,P2891,Q2891,R2891,S2891)</f>
        <v>51</v>
      </c>
      <c r="M2891" s="17">
        <f>SUM(AC2891,AS2891,AU2891)</f>
        <v>0</v>
      </c>
      <c r="N2891" s="17">
        <f>SUM(V2891,W2891,X2891,Y2891,Z2891,AA2891,AB2891,AD2891,AE2891,AF2891,AG2891,AH2891,AI2891,AJ2891,AK2891,AL2891,AM2891,AN2891)</f>
        <v>51</v>
      </c>
      <c r="O2891" s="17">
        <f>COUNT(V2891,W2891,X2891,Y2891,Z2891,AA2891,AB2891,AC2891,AD2891,AE2891,AF2891,AG2891,AH2891,AI2891,AJ2891,AK2891,AL2891,AM2891,AN2891)</f>
        <v>1</v>
      </c>
      <c r="P2891" s="17">
        <f>SUM(AO2891,AP2891)</f>
        <v>0</v>
      </c>
      <c r="Q2891" s="17">
        <f>AR2891</f>
        <v>0</v>
      </c>
      <c r="R2891" s="17">
        <f>SUM(U2891,AT2891)</f>
        <v>0</v>
      </c>
      <c r="S2891" s="17">
        <f>AQ2891</f>
        <v>0</v>
      </c>
      <c r="T2891" s="19"/>
      <c r="U2891" s="26"/>
      <c r="V2891" s="26"/>
      <c r="W2891" s="26"/>
      <c r="X2891" s="26"/>
      <c r="Y2891" s="26"/>
      <c r="Z2891" s="26"/>
      <c r="AA2891" s="26"/>
      <c r="AB2891" s="26"/>
      <c r="AC2891" s="26"/>
      <c r="AD2891" s="26"/>
      <c r="AE2891" s="26"/>
      <c r="AF2891" s="26"/>
      <c r="AG2891" s="26"/>
      <c r="AH2891" s="26">
        <v>51</v>
      </c>
      <c r="AI2891" s="26"/>
      <c r="AJ2891" s="26"/>
      <c r="AK2891" s="26"/>
      <c r="AL2891" s="26"/>
      <c r="AM2891" s="26"/>
      <c r="AN2891" s="26"/>
      <c r="AO2891" s="26"/>
      <c r="AP2891" s="26"/>
      <c r="AQ2891" s="26"/>
      <c r="AR2891" s="39"/>
      <c r="AS2891" s="41"/>
      <c r="AT2891" s="41"/>
      <c r="AU2891" s="41"/>
    </row>
    <row r="2892" spans="1:47" x14ac:dyDescent="0.35">
      <c r="A2892" s="22" t="s">
        <v>322</v>
      </c>
      <c r="B2892" s="22" t="s">
        <v>655</v>
      </c>
      <c r="C2892" s="22" t="s">
        <v>60</v>
      </c>
      <c r="D2892" s="22" t="s">
        <v>999</v>
      </c>
      <c r="E2892" s="21">
        <v>999926679</v>
      </c>
      <c r="F2892" s="22" t="s">
        <v>3198</v>
      </c>
      <c r="G2892" s="26" t="s">
        <v>471</v>
      </c>
      <c r="H2892" s="26" t="s">
        <v>5881</v>
      </c>
      <c r="I2892" s="18">
        <f>SUM(L2892)-J2892</f>
        <v>45</v>
      </c>
      <c r="J2892" s="18">
        <f>L2892/2</f>
        <v>45</v>
      </c>
      <c r="K2892" s="19"/>
      <c r="L2892" s="17">
        <f>SUM(M2892,N2892,P2892,Q2892,R2892,S2892)</f>
        <v>90</v>
      </c>
      <c r="M2892" s="17">
        <f>SUM(AC2892,AS2892,AU2892)</f>
        <v>0</v>
      </c>
      <c r="N2892" s="17">
        <f>SUM(V2892,W2892,X2892,Y2892,Z2892,AA2892,AB2892,AD2892,AE2892,AF2892,AG2892,AH2892,AI2892,AJ2892,AK2892,AL2892,AM2892,AN2892)</f>
        <v>90</v>
      </c>
      <c r="O2892" s="17">
        <f>COUNT(V2892,W2892,X2892,Y2892,Z2892,AA2892,AB2892,AC2892,AD2892,AE2892,AF2892,AG2892,AH2892,AI2892,AJ2892,AK2892,AL2892,AM2892,AN2892)</f>
        <v>1</v>
      </c>
      <c r="P2892" s="17">
        <f>SUM(AO2892,AP2892)</f>
        <v>0</v>
      </c>
      <c r="Q2892" s="17">
        <f>AR2892</f>
        <v>0</v>
      </c>
      <c r="R2892" s="17">
        <f>SUM(U2892,AT2892)</f>
        <v>0</v>
      </c>
      <c r="S2892" s="17">
        <f>AQ2892</f>
        <v>0</v>
      </c>
      <c r="T2892" s="19"/>
      <c r="U2892" s="26"/>
      <c r="V2892" s="26"/>
      <c r="W2892" s="26"/>
      <c r="X2892" s="26"/>
      <c r="Y2892" s="26"/>
      <c r="Z2892" s="26"/>
      <c r="AA2892" s="26"/>
      <c r="AB2892" s="26"/>
      <c r="AC2892" s="26"/>
      <c r="AD2892" s="26"/>
      <c r="AE2892" s="26"/>
      <c r="AF2892" s="26"/>
      <c r="AG2892" s="26"/>
      <c r="AH2892" s="26">
        <v>90</v>
      </c>
      <c r="AI2892" s="26"/>
      <c r="AJ2892" s="26"/>
      <c r="AK2892" s="26"/>
      <c r="AL2892" s="26"/>
      <c r="AM2892" s="26"/>
      <c r="AN2892" s="26"/>
      <c r="AO2892" s="26"/>
      <c r="AP2892" s="26"/>
      <c r="AQ2892" s="26"/>
      <c r="AR2892" s="39"/>
      <c r="AS2892" s="41"/>
      <c r="AT2892" s="41"/>
      <c r="AU2892" s="41"/>
    </row>
    <row r="2893" spans="1:47" x14ac:dyDescent="0.35">
      <c r="A2893" s="26" t="s">
        <v>5379</v>
      </c>
      <c r="B2893" s="26" t="s">
        <v>5380</v>
      </c>
      <c r="C2893" s="26" t="s">
        <v>60</v>
      </c>
      <c r="D2893" s="26" t="s">
        <v>999</v>
      </c>
      <c r="E2893" s="26">
        <v>999923314</v>
      </c>
      <c r="F2893" s="26" t="s">
        <v>3198</v>
      </c>
      <c r="G2893" s="26" t="s">
        <v>471</v>
      </c>
      <c r="H2893" s="26" t="s">
        <v>5881</v>
      </c>
      <c r="I2893" s="18">
        <f>SUM(L2893)-J2893</f>
        <v>45</v>
      </c>
      <c r="J2893" s="18"/>
      <c r="K2893" s="19"/>
      <c r="L2893" s="17">
        <f>SUM(M2893,N2893,P2893,Q2893,R2893,S2893)</f>
        <v>45</v>
      </c>
      <c r="M2893" s="17">
        <f>SUM(AC2893,AS2893,AU2893)</f>
        <v>0</v>
      </c>
      <c r="N2893" s="17">
        <f>SUM(V2893,W2893,X2893,Y2893,Z2893,AA2893,AB2893,AD2893,AE2893,AF2893,AG2893,AH2893,AI2893,AJ2893,AK2893,AL2893,AM2893,AN2893)</f>
        <v>45</v>
      </c>
      <c r="O2893" s="17">
        <f>COUNT(V2893,W2893,X2893,Y2893,Z2893,AA2893,AB2893,AC2893,AD2893,AE2893,AF2893,AG2893,AH2893,AI2893,AJ2893,AK2893,AL2893,AM2893,AN2893)</f>
        <v>1</v>
      </c>
      <c r="P2893" s="17">
        <f>SUM(AO2893,AP2893)</f>
        <v>0</v>
      </c>
      <c r="Q2893" s="17">
        <f>AR2893</f>
        <v>0</v>
      </c>
      <c r="R2893" s="17">
        <f>SUM(U2893,AT2893)</f>
        <v>0</v>
      </c>
      <c r="S2893" s="17">
        <f>AQ2893</f>
        <v>0</v>
      </c>
      <c r="T2893" s="19"/>
      <c r="U2893" s="26"/>
      <c r="V2893" s="26"/>
      <c r="W2893" s="26"/>
      <c r="X2893" s="26">
        <v>45</v>
      </c>
      <c r="Y2893" s="26"/>
      <c r="Z2893" s="26"/>
      <c r="AA2893" s="26"/>
      <c r="AB2893" s="26"/>
      <c r="AC2893" s="26"/>
      <c r="AD2893" s="26"/>
      <c r="AE2893" s="26"/>
      <c r="AF2893" s="26"/>
      <c r="AG2893" s="26"/>
      <c r="AH2893" s="26"/>
      <c r="AI2893" s="26"/>
      <c r="AJ2893" s="26"/>
      <c r="AK2893" s="26"/>
      <c r="AL2893" s="26"/>
      <c r="AM2893" s="26"/>
      <c r="AN2893" s="26"/>
      <c r="AO2893" s="26"/>
      <c r="AP2893" s="26"/>
      <c r="AQ2893" s="26"/>
      <c r="AR2893" s="39"/>
      <c r="AS2893" s="41"/>
      <c r="AT2893" s="41"/>
      <c r="AU2893" s="41"/>
    </row>
    <row r="2894" spans="1:47" x14ac:dyDescent="0.35">
      <c r="A2894" s="26" t="s">
        <v>5381</v>
      </c>
      <c r="B2894" s="26" t="s">
        <v>5382</v>
      </c>
      <c r="C2894" s="26" t="s">
        <v>60</v>
      </c>
      <c r="D2894" s="26" t="s">
        <v>999</v>
      </c>
      <c r="E2894" s="26">
        <v>999925991</v>
      </c>
      <c r="F2894" s="26" t="s">
        <v>3198</v>
      </c>
      <c r="G2894" s="26" t="s">
        <v>471</v>
      </c>
      <c r="H2894" s="26" t="s">
        <v>5881</v>
      </c>
      <c r="I2894" s="18">
        <f>SUM(L2894)-J2894</f>
        <v>45</v>
      </c>
      <c r="J2894" s="18"/>
      <c r="K2894" s="19"/>
      <c r="L2894" s="17">
        <f>SUM(M2894,N2894,P2894,Q2894,R2894,S2894)</f>
        <v>45</v>
      </c>
      <c r="M2894" s="17">
        <f>SUM(AC2894,AS2894,AU2894)</f>
        <v>0</v>
      </c>
      <c r="N2894" s="17">
        <f>SUM(V2894,W2894,X2894,Y2894,Z2894,AA2894,AB2894,AD2894,AE2894,AF2894,AG2894,AH2894,AI2894,AJ2894,AK2894,AL2894,AM2894,AN2894)</f>
        <v>45</v>
      </c>
      <c r="O2894" s="17">
        <f>COUNT(V2894,W2894,X2894,Y2894,Z2894,AA2894,AB2894,AC2894,AD2894,AE2894,AF2894,AG2894,AH2894,AI2894,AJ2894,AK2894,AL2894,AM2894,AN2894)</f>
        <v>1</v>
      </c>
      <c r="P2894" s="17">
        <f>SUM(AO2894,AP2894)</f>
        <v>0</v>
      </c>
      <c r="Q2894" s="17">
        <f>AR2894</f>
        <v>0</v>
      </c>
      <c r="R2894" s="17">
        <f>SUM(U2894,AT2894)</f>
        <v>0</v>
      </c>
      <c r="S2894" s="17">
        <f>AQ2894</f>
        <v>0</v>
      </c>
      <c r="T2894" s="19"/>
      <c r="U2894" s="26"/>
      <c r="V2894" s="26"/>
      <c r="W2894" s="26">
        <v>45</v>
      </c>
      <c r="X2894" s="26"/>
      <c r="Y2894" s="26"/>
      <c r="Z2894" s="26"/>
      <c r="AA2894" s="26"/>
      <c r="AB2894" s="26"/>
      <c r="AC2894" s="26"/>
      <c r="AD2894" s="26"/>
      <c r="AE2894" s="26"/>
      <c r="AF2894" s="26"/>
      <c r="AG2894" s="26"/>
      <c r="AH2894" s="26"/>
      <c r="AI2894" s="26"/>
      <c r="AJ2894" s="26"/>
      <c r="AK2894" s="26"/>
      <c r="AL2894" s="26"/>
      <c r="AM2894" s="26"/>
      <c r="AN2894" s="26"/>
      <c r="AO2894" s="26"/>
      <c r="AP2894" s="26"/>
      <c r="AQ2894" s="26"/>
      <c r="AR2894" s="39"/>
      <c r="AS2894" s="41"/>
      <c r="AT2894" s="41"/>
      <c r="AU2894" s="41"/>
    </row>
    <row r="2895" spans="1:47" x14ac:dyDescent="0.35">
      <c r="A2895" s="26" t="s">
        <v>1815</v>
      </c>
      <c r="B2895" s="26" t="s">
        <v>1245</v>
      </c>
      <c r="C2895" s="26" t="s">
        <v>60</v>
      </c>
      <c r="D2895" s="26" t="s">
        <v>999</v>
      </c>
      <c r="E2895" s="26">
        <v>999926536</v>
      </c>
      <c r="F2895" s="26" t="s">
        <v>3198</v>
      </c>
      <c r="G2895" s="26" t="s">
        <v>471</v>
      </c>
      <c r="H2895" s="26" t="s">
        <v>5881</v>
      </c>
      <c r="I2895" s="18">
        <f>SUM(L2895)-J2895</f>
        <v>30</v>
      </c>
      <c r="J2895" s="18">
        <f>L2895/2</f>
        <v>30</v>
      </c>
      <c r="K2895" s="19"/>
      <c r="L2895" s="17">
        <f>SUM(M2895,N2895,P2895,Q2895,R2895,S2895)</f>
        <v>60</v>
      </c>
      <c r="M2895" s="17">
        <f>SUM(AC2895,AS2895,AU2895)</f>
        <v>0</v>
      </c>
      <c r="N2895" s="17">
        <f>SUM(V2895,W2895,X2895,Y2895,Z2895,AA2895,AB2895,AD2895,AE2895,AF2895,AG2895,AH2895,AI2895,AJ2895,AK2895,AL2895,AM2895,AN2895)</f>
        <v>60</v>
      </c>
      <c r="O2895" s="17">
        <f>COUNT(V2895,W2895,X2895,Y2895,Z2895,AA2895,AB2895,AC2895,AD2895,AE2895,AF2895,AG2895,AH2895,AI2895,AJ2895,AK2895,AL2895,AM2895,AN2895)</f>
        <v>1</v>
      </c>
      <c r="P2895" s="17">
        <f>SUM(AO2895,AP2895)</f>
        <v>0</v>
      </c>
      <c r="Q2895" s="17">
        <f>AR2895</f>
        <v>0</v>
      </c>
      <c r="R2895" s="17">
        <f>SUM(U2895,AT2895)</f>
        <v>0</v>
      </c>
      <c r="S2895" s="17">
        <f>AQ2895</f>
        <v>0</v>
      </c>
      <c r="T2895" s="19"/>
      <c r="U2895" s="26"/>
      <c r="V2895" s="26"/>
      <c r="W2895" s="26"/>
      <c r="X2895" s="26"/>
      <c r="Y2895" s="26">
        <v>60</v>
      </c>
      <c r="Z2895" s="26"/>
      <c r="AA2895" s="26"/>
      <c r="AB2895" s="26"/>
      <c r="AC2895" s="26"/>
      <c r="AD2895" s="26"/>
      <c r="AE2895" s="26"/>
      <c r="AF2895" s="26"/>
      <c r="AG2895" s="26"/>
      <c r="AH2895" s="26"/>
      <c r="AI2895" s="26"/>
      <c r="AJ2895" s="26"/>
      <c r="AK2895" s="26"/>
      <c r="AL2895" s="26"/>
      <c r="AM2895" s="26"/>
      <c r="AN2895" s="26"/>
      <c r="AO2895" s="26"/>
      <c r="AP2895" s="26"/>
      <c r="AQ2895" s="26"/>
      <c r="AR2895" s="39"/>
      <c r="AS2895" s="41"/>
      <c r="AT2895" s="41"/>
      <c r="AU2895" s="41"/>
    </row>
    <row r="2896" spans="1:47" x14ac:dyDescent="0.35">
      <c r="A2896" s="26" t="s">
        <v>113</v>
      </c>
      <c r="B2896" s="26" t="s">
        <v>488</v>
      </c>
      <c r="C2896" s="26" t="s">
        <v>60</v>
      </c>
      <c r="D2896" s="26" t="s">
        <v>999</v>
      </c>
      <c r="E2896" s="26">
        <v>999913321</v>
      </c>
      <c r="F2896" s="26" t="s">
        <v>3198</v>
      </c>
      <c r="G2896" s="26" t="s">
        <v>471</v>
      </c>
      <c r="H2896" s="26" t="s">
        <v>5881</v>
      </c>
      <c r="I2896" s="18">
        <f>SUM(L2896)-J2896</f>
        <v>30</v>
      </c>
      <c r="J2896" s="18"/>
      <c r="K2896" s="19"/>
      <c r="L2896" s="17">
        <f>SUM(M2896,N2896,P2896,Q2896,R2896,S2896)</f>
        <v>30</v>
      </c>
      <c r="M2896" s="17">
        <f>SUM(AC2896,AS2896,AU2896)</f>
        <v>0</v>
      </c>
      <c r="N2896" s="17">
        <f>SUM(V2896,W2896,X2896,Y2896,Z2896,AA2896,AB2896,AD2896,AE2896,AF2896,AG2896,AH2896,AI2896,AJ2896,AK2896,AL2896,AM2896,AN2896)</f>
        <v>30</v>
      </c>
      <c r="O2896" s="17">
        <f>COUNT(V2896,W2896,X2896,Y2896,Z2896,AA2896,AB2896,AC2896,AD2896,AE2896,AF2896,AG2896,AH2896,AI2896,AJ2896,AK2896,AL2896,AM2896,AN2896)</f>
        <v>1</v>
      </c>
      <c r="P2896" s="17">
        <f>SUM(AO2896,AP2896)</f>
        <v>0</v>
      </c>
      <c r="Q2896" s="17">
        <f>AR2896</f>
        <v>0</v>
      </c>
      <c r="R2896" s="17">
        <f>SUM(U2896,AT2896)</f>
        <v>0</v>
      </c>
      <c r="S2896" s="17">
        <f>AQ2896</f>
        <v>0</v>
      </c>
      <c r="T2896" s="19"/>
      <c r="U2896" s="26"/>
      <c r="V2896" s="26"/>
      <c r="W2896" s="26"/>
      <c r="X2896" s="26"/>
      <c r="Y2896" s="26"/>
      <c r="Z2896" s="26"/>
      <c r="AA2896" s="26"/>
      <c r="AB2896" s="26"/>
      <c r="AC2896" s="26"/>
      <c r="AD2896" s="26"/>
      <c r="AE2896" s="26"/>
      <c r="AF2896" s="26"/>
      <c r="AG2896" s="26"/>
      <c r="AH2896" s="26"/>
      <c r="AI2896" s="26"/>
      <c r="AJ2896" s="26"/>
      <c r="AK2896" s="26"/>
      <c r="AL2896" s="26">
        <v>30</v>
      </c>
      <c r="AM2896" s="26"/>
      <c r="AN2896" s="26"/>
      <c r="AO2896" s="26"/>
      <c r="AP2896" s="26"/>
      <c r="AQ2896" s="26"/>
      <c r="AR2896" s="39"/>
      <c r="AS2896" s="41"/>
      <c r="AT2896" s="41"/>
      <c r="AU2896" s="41"/>
    </row>
    <row r="2897" spans="1:47" x14ac:dyDescent="0.35">
      <c r="A2897" s="26" t="s">
        <v>5384</v>
      </c>
      <c r="B2897" s="26" t="s">
        <v>4772</v>
      </c>
      <c r="C2897" s="26" t="s">
        <v>60</v>
      </c>
      <c r="D2897" s="26" t="s">
        <v>999</v>
      </c>
      <c r="E2897" s="26">
        <v>999922484</v>
      </c>
      <c r="F2897" s="26" t="s">
        <v>3198</v>
      </c>
      <c r="G2897" s="26" t="s">
        <v>471</v>
      </c>
      <c r="H2897" s="26" t="s">
        <v>5881</v>
      </c>
      <c r="I2897" s="18">
        <f>SUM(L2897)-J2897</f>
        <v>30</v>
      </c>
      <c r="J2897" s="18"/>
      <c r="K2897" s="19"/>
      <c r="L2897" s="17">
        <f>SUM(M2897,N2897,P2897,Q2897,R2897,S2897)</f>
        <v>30</v>
      </c>
      <c r="M2897" s="17">
        <f>SUM(AC2897,AS2897,AU2897)</f>
        <v>0</v>
      </c>
      <c r="N2897" s="17">
        <f>SUM(V2897,W2897,X2897,Y2897,Z2897,AA2897,AB2897,AD2897,AE2897,AF2897,AG2897,AH2897,AI2897,AJ2897,AK2897,AL2897,AM2897,AN2897)</f>
        <v>30</v>
      </c>
      <c r="O2897" s="17">
        <f>COUNT(V2897,W2897,X2897,Y2897,Z2897,AA2897,AB2897,AC2897,AD2897,AE2897,AF2897,AG2897,AH2897,AI2897,AJ2897,AK2897,AL2897,AM2897,AN2897)</f>
        <v>1</v>
      </c>
      <c r="P2897" s="17">
        <f>SUM(AO2897,AP2897)</f>
        <v>0</v>
      </c>
      <c r="Q2897" s="17">
        <f>AR2897</f>
        <v>0</v>
      </c>
      <c r="R2897" s="17">
        <f>SUM(U2897,AT2897)</f>
        <v>0</v>
      </c>
      <c r="S2897" s="17">
        <f>AQ2897</f>
        <v>0</v>
      </c>
      <c r="T2897" s="19"/>
      <c r="U2897" s="26"/>
      <c r="V2897" s="26"/>
      <c r="W2897" s="26">
        <v>30</v>
      </c>
      <c r="X2897" s="26"/>
      <c r="Y2897" s="26"/>
      <c r="Z2897" s="26"/>
      <c r="AA2897" s="26"/>
      <c r="AB2897" s="26"/>
      <c r="AC2897" s="26"/>
      <c r="AD2897" s="26"/>
      <c r="AE2897" s="26"/>
      <c r="AF2897" s="26"/>
      <c r="AG2897" s="26"/>
      <c r="AH2897" s="26"/>
      <c r="AI2897" s="26"/>
      <c r="AJ2897" s="26"/>
      <c r="AK2897" s="26"/>
      <c r="AL2897" s="26"/>
      <c r="AM2897" s="26"/>
      <c r="AN2897" s="26"/>
      <c r="AO2897" s="26"/>
      <c r="AP2897" s="26"/>
      <c r="AQ2897" s="26"/>
      <c r="AR2897" s="39"/>
      <c r="AS2897" s="41"/>
      <c r="AT2897" s="41"/>
      <c r="AU2897" s="41"/>
    </row>
    <row r="2898" spans="1:47" x14ac:dyDescent="0.35">
      <c r="A2898" s="26" t="s">
        <v>1169</v>
      </c>
      <c r="B2898" s="26" t="s">
        <v>4479</v>
      </c>
      <c r="C2898" s="26" t="s">
        <v>60</v>
      </c>
      <c r="D2898" s="26" t="s">
        <v>999</v>
      </c>
      <c r="E2898" s="26">
        <v>999928197</v>
      </c>
      <c r="F2898" s="26" t="s">
        <v>3198</v>
      </c>
      <c r="G2898" s="26" t="s">
        <v>471</v>
      </c>
      <c r="H2898" s="26" t="s">
        <v>5881</v>
      </c>
      <c r="I2898" s="18">
        <f>SUM(L2898)-J2898</f>
        <v>26.25</v>
      </c>
      <c r="J2898" s="18">
        <f>L2898/2</f>
        <v>26.25</v>
      </c>
      <c r="K2898" s="19"/>
      <c r="L2898" s="17">
        <f>SUM(M2898,N2898,P2898,Q2898,R2898,S2898)</f>
        <v>52.5</v>
      </c>
      <c r="M2898" s="17">
        <f>SUM(AC2898,AS2898,AU2898)</f>
        <v>0</v>
      </c>
      <c r="N2898" s="17">
        <f>SUM(V2898,W2898,X2898,Y2898,Z2898,AA2898,AB2898,AD2898,AE2898,AF2898,AG2898,AH2898,AI2898,AJ2898,AK2898,AL2898,AM2898,AN2898)</f>
        <v>0</v>
      </c>
      <c r="O2898" s="17">
        <f>COUNT(V2898,W2898,X2898,Y2898,Z2898,AA2898,AB2898,AC2898,AD2898,AE2898,AF2898,AG2898,AH2898,AI2898,AJ2898,AK2898,AL2898,AM2898,AN2898)</f>
        <v>0</v>
      </c>
      <c r="P2898" s="17">
        <f>SUM(AO2898,AP2898)</f>
        <v>52.5</v>
      </c>
      <c r="Q2898" s="17">
        <f>AR2898</f>
        <v>0</v>
      </c>
      <c r="R2898" s="17">
        <f>SUM(U2898,AT2898)</f>
        <v>0</v>
      </c>
      <c r="S2898" s="17">
        <f>AQ2898</f>
        <v>0</v>
      </c>
      <c r="T2898" s="19"/>
      <c r="U2898" s="26"/>
      <c r="V2898" s="26"/>
      <c r="W2898" s="26"/>
      <c r="X2898" s="26"/>
      <c r="Y2898" s="26"/>
      <c r="Z2898" s="26"/>
      <c r="AA2898" s="26"/>
      <c r="AB2898" s="26"/>
      <c r="AC2898" s="26"/>
      <c r="AD2898" s="26"/>
      <c r="AE2898" s="26"/>
      <c r="AF2898" s="26"/>
      <c r="AG2898" s="26"/>
      <c r="AH2898" s="26"/>
      <c r="AI2898" s="26"/>
      <c r="AJ2898" s="26"/>
      <c r="AK2898" s="26"/>
      <c r="AL2898" s="26"/>
      <c r="AM2898" s="26"/>
      <c r="AN2898" s="26"/>
      <c r="AO2898" s="26"/>
      <c r="AP2898" s="26">
        <v>52.5</v>
      </c>
      <c r="AQ2898" s="26"/>
      <c r="AR2898" s="39"/>
      <c r="AS2898" s="41"/>
      <c r="AT2898" s="41"/>
      <c r="AU2898" s="41"/>
    </row>
    <row r="2899" spans="1:47" x14ac:dyDescent="0.35">
      <c r="A2899" s="22" t="s">
        <v>950</v>
      </c>
      <c r="B2899" s="22" t="s">
        <v>458</v>
      </c>
      <c r="C2899" s="22" t="s">
        <v>60</v>
      </c>
      <c r="D2899" s="22" t="s">
        <v>999</v>
      </c>
      <c r="E2899" s="21">
        <v>999927615</v>
      </c>
      <c r="F2899" s="22" t="s">
        <v>3198</v>
      </c>
      <c r="G2899" s="26" t="s">
        <v>471</v>
      </c>
      <c r="H2899" s="26" t="s">
        <v>5881</v>
      </c>
      <c r="I2899" s="18">
        <f>SUM(L2899)-J2899</f>
        <v>25.5</v>
      </c>
      <c r="J2899" s="18">
        <f>L2899/2</f>
        <v>25.5</v>
      </c>
      <c r="K2899" s="19"/>
      <c r="L2899" s="17">
        <f>SUM(M2899,N2899,P2899,Q2899,R2899,S2899)</f>
        <v>51</v>
      </c>
      <c r="M2899" s="17">
        <f>SUM(AC2899,AS2899,AU2899)</f>
        <v>0</v>
      </c>
      <c r="N2899" s="17">
        <f>SUM(V2899,W2899,X2899,Y2899,Z2899,AA2899,AB2899,AD2899,AE2899,AF2899,AG2899,AH2899,AI2899,AJ2899,AK2899,AL2899,AM2899,AN2899)</f>
        <v>51</v>
      </c>
      <c r="O2899" s="17">
        <f>COUNT(V2899,W2899,X2899,Y2899,Z2899,AA2899,AB2899,AC2899,AD2899,AE2899,AF2899,AG2899,AH2899,AI2899,AJ2899,AK2899,AL2899,AM2899,AN2899)</f>
        <v>1</v>
      </c>
      <c r="P2899" s="17">
        <f>SUM(AO2899,AP2899)</f>
        <v>0</v>
      </c>
      <c r="Q2899" s="17">
        <f>AR2899</f>
        <v>0</v>
      </c>
      <c r="R2899" s="17">
        <f>SUM(U2899,AT2899)</f>
        <v>0</v>
      </c>
      <c r="S2899" s="17">
        <f>AQ2899</f>
        <v>0</v>
      </c>
      <c r="T2899" s="19"/>
      <c r="U2899" s="26"/>
      <c r="V2899" s="26"/>
      <c r="W2899" s="26"/>
      <c r="X2899" s="26"/>
      <c r="Y2899" s="26"/>
      <c r="Z2899" s="26"/>
      <c r="AA2899" s="26"/>
      <c r="AB2899" s="26"/>
      <c r="AC2899" s="26"/>
      <c r="AD2899" s="26"/>
      <c r="AE2899" s="26"/>
      <c r="AF2899" s="26"/>
      <c r="AG2899" s="26"/>
      <c r="AH2899" s="26">
        <v>51</v>
      </c>
      <c r="AI2899" s="26"/>
      <c r="AJ2899" s="26"/>
      <c r="AK2899" s="26"/>
      <c r="AL2899" s="26"/>
      <c r="AM2899" s="26"/>
      <c r="AN2899" s="26"/>
      <c r="AO2899" s="26"/>
      <c r="AP2899" s="26"/>
      <c r="AQ2899" s="26"/>
      <c r="AR2899" s="39"/>
      <c r="AS2899" s="41"/>
      <c r="AT2899" s="41"/>
      <c r="AU2899" s="41"/>
    </row>
    <row r="2900" spans="1:47" x14ac:dyDescent="0.35">
      <c r="A2900" s="26" t="s">
        <v>2533</v>
      </c>
      <c r="B2900" s="26" t="s">
        <v>4712</v>
      </c>
      <c r="C2900" s="26" t="s">
        <v>60</v>
      </c>
      <c r="D2900" s="26" t="s">
        <v>999</v>
      </c>
      <c r="E2900" s="26">
        <v>999925146</v>
      </c>
      <c r="F2900" s="26" t="s">
        <v>3198</v>
      </c>
      <c r="G2900" s="26" t="s">
        <v>471</v>
      </c>
      <c r="H2900" s="26" t="s">
        <v>5881</v>
      </c>
      <c r="I2900" s="18">
        <f>SUM(L2900)-J2900</f>
        <v>25</v>
      </c>
      <c r="J2900" s="18"/>
      <c r="K2900" s="19"/>
      <c r="L2900" s="17">
        <f>SUM(M2900,N2900,P2900,Q2900,R2900,S2900)</f>
        <v>25</v>
      </c>
      <c r="M2900" s="17">
        <f>SUM(AC2900,AS2900,AU2900)</f>
        <v>25</v>
      </c>
      <c r="N2900" s="17">
        <f>SUM(V2900,W2900,X2900,Y2900,Z2900,AA2900,AB2900,AD2900,AE2900,AF2900,AG2900,AH2900,AI2900,AJ2900,AK2900,AL2900,AM2900,AN2900)</f>
        <v>0</v>
      </c>
      <c r="O2900" s="17">
        <f>COUNT(V2900,W2900,X2900,Y2900,Z2900,AA2900,AB2900,AC2900,AD2900,AE2900,AF2900,AG2900,AH2900,AI2900,AJ2900,AK2900,AL2900,AM2900,AN2900)</f>
        <v>0</v>
      </c>
      <c r="P2900" s="17">
        <f>SUM(AO2900,AP2900)</f>
        <v>0</v>
      </c>
      <c r="Q2900" s="17">
        <f>AR2900</f>
        <v>0</v>
      </c>
      <c r="R2900" s="17">
        <f>SUM(U2900,AT2900)</f>
        <v>0</v>
      </c>
      <c r="S2900" s="17">
        <f>AQ2900</f>
        <v>0</v>
      </c>
      <c r="T2900" s="19"/>
      <c r="U2900" s="26"/>
      <c r="V2900" s="26"/>
      <c r="W2900" s="26"/>
      <c r="X2900" s="26"/>
      <c r="Y2900" s="26"/>
      <c r="Z2900" s="26"/>
      <c r="AA2900" s="26"/>
      <c r="AB2900" s="26"/>
      <c r="AC2900" s="26"/>
      <c r="AD2900" s="26"/>
      <c r="AE2900" s="26"/>
      <c r="AF2900" s="26"/>
      <c r="AG2900" s="26"/>
      <c r="AH2900" s="26"/>
      <c r="AI2900" s="26"/>
      <c r="AJ2900" s="26"/>
      <c r="AK2900" s="26"/>
      <c r="AL2900" s="26"/>
      <c r="AM2900" s="26"/>
      <c r="AN2900" s="26"/>
      <c r="AO2900" s="26"/>
      <c r="AP2900" s="26"/>
      <c r="AQ2900" s="26"/>
      <c r="AR2900" s="42"/>
      <c r="AS2900" s="41">
        <v>25</v>
      </c>
      <c r="AT2900" s="41"/>
      <c r="AU2900" s="41"/>
    </row>
    <row r="2901" spans="1:47" x14ac:dyDescent="0.35">
      <c r="A2901" s="26" t="s">
        <v>4481</v>
      </c>
      <c r="B2901" s="28" t="s">
        <v>499</v>
      </c>
      <c r="C2901" s="28" t="s">
        <v>60</v>
      </c>
      <c r="D2901" s="26" t="s">
        <v>1869</v>
      </c>
      <c r="E2901" s="23">
        <v>999919180</v>
      </c>
      <c r="F2901" s="29" t="s">
        <v>3198</v>
      </c>
      <c r="G2901" s="26" t="s">
        <v>471</v>
      </c>
      <c r="H2901" s="26" t="s">
        <v>5881</v>
      </c>
      <c r="I2901" s="18">
        <f>SUM(L2901)-J2901</f>
        <v>22.5</v>
      </c>
      <c r="J2901" s="18">
        <f>L2901/2</f>
        <v>22.5</v>
      </c>
      <c r="K2901" s="19"/>
      <c r="L2901" s="17">
        <f>SUM(M2901,N2901,P2901,Q2901,R2901,S2901)</f>
        <v>45</v>
      </c>
      <c r="M2901" s="17">
        <f>SUM(AC2901,AS2901,AU2901)</f>
        <v>0</v>
      </c>
      <c r="N2901" s="17">
        <f>SUM(V2901,W2901,X2901,Y2901,Z2901,AA2901,AB2901,AD2901,AE2901,AF2901,AG2901,AH2901,AI2901,AJ2901,AK2901,AL2901,AM2901,AN2901)</f>
        <v>45</v>
      </c>
      <c r="O2901" s="17">
        <f>COUNT(V2901,W2901,X2901,Y2901,Z2901,AA2901,AB2901,AC2901,AD2901,AE2901,AF2901,AG2901,AH2901,AI2901,AJ2901,AK2901,AL2901,AM2901,AN2901)</f>
        <v>1</v>
      </c>
      <c r="P2901" s="17">
        <f>SUM(AO2901,AP2901)</f>
        <v>0</v>
      </c>
      <c r="Q2901" s="17">
        <f>AR2901</f>
        <v>0</v>
      </c>
      <c r="R2901" s="17">
        <f>SUM(U2901,AT2901)</f>
        <v>0</v>
      </c>
      <c r="S2901" s="17">
        <f>AQ2901</f>
        <v>0</v>
      </c>
      <c r="T2901" s="19"/>
      <c r="U2901" s="26"/>
      <c r="V2901" s="26"/>
      <c r="W2901" s="26"/>
      <c r="X2901" s="26"/>
      <c r="Y2901" s="26"/>
      <c r="Z2901" s="26"/>
      <c r="AA2901" s="26"/>
      <c r="AB2901" s="26"/>
      <c r="AC2901" s="26"/>
      <c r="AD2901" s="26"/>
      <c r="AE2901" s="26">
        <v>45</v>
      </c>
      <c r="AF2901" s="26"/>
      <c r="AG2901" s="26"/>
      <c r="AH2901" s="26"/>
      <c r="AI2901" s="26"/>
      <c r="AJ2901" s="26"/>
      <c r="AK2901" s="26"/>
      <c r="AL2901" s="26"/>
      <c r="AM2901" s="26"/>
      <c r="AN2901" s="26"/>
      <c r="AO2901" s="26"/>
      <c r="AP2901" s="26"/>
      <c r="AQ2901" s="26"/>
      <c r="AR2901" s="39"/>
      <c r="AS2901" s="41"/>
      <c r="AT2901" s="41"/>
      <c r="AU2901" s="41"/>
    </row>
    <row r="2902" spans="1:47" x14ac:dyDescent="0.35">
      <c r="A2902" s="26" t="s">
        <v>4483</v>
      </c>
      <c r="B2902" s="26" t="s">
        <v>227</v>
      </c>
      <c r="C2902" s="26" t="s">
        <v>60</v>
      </c>
      <c r="D2902" s="26" t="s">
        <v>999</v>
      </c>
      <c r="E2902" s="26">
        <v>999926005</v>
      </c>
      <c r="F2902" s="26" t="s">
        <v>3198</v>
      </c>
      <c r="G2902" s="26" t="s">
        <v>471</v>
      </c>
      <c r="H2902" s="26" t="s">
        <v>5881</v>
      </c>
      <c r="I2902" s="18">
        <f>SUM(L2902)-J2902</f>
        <v>22.5</v>
      </c>
      <c r="J2902" s="18">
        <f>L2902/2</f>
        <v>22.5</v>
      </c>
      <c r="K2902" s="19"/>
      <c r="L2902" s="17">
        <f>SUM(M2902,N2902,P2902,Q2902,R2902,S2902)</f>
        <v>45</v>
      </c>
      <c r="M2902" s="17">
        <f>SUM(AC2902,AS2902,AU2902)</f>
        <v>0</v>
      </c>
      <c r="N2902" s="17">
        <f>SUM(V2902,W2902,X2902,Y2902,Z2902,AA2902,AB2902,AD2902,AE2902,AF2902,AG2902,AH2902,AI2902,AJ2902,AK2902,AL2902,AM2902,AN2902)</f>
        <v>45</v>
      </c>
      <c r="O2902" s="17">
        <f>COUNT(V2902,W2902,X2902,Y2902,Z2902,AA2902,AB2902,AC2902,AD2902,AE2902,AF2902,AG2902,AH2902,AI2902,AJ2902,AK2902,AL2902,AM2902,AN2902)</f>
        <v>1</v>
      </c>
      <c r="P2902" s="17">
        <f>SUM(AO2902,AP2902)</f>
        <v>0</v>
      </c>
      <c r="Q2902" s="17">
        <f>AR2902</f>
        <v>0</v>
      </c>
      <c r="R2902" s="17">
        <f>SUM(U2902,AT2902)</f>
        <v>0</v>
      </c>
      <c r="S2902" s="17">
        <f>AQ2902</f>
        <v>0</v>
      </c>
      <c r="T2902" s="19"/>
      <c r="U2902" s="26"/>
      <c r="V2902" s="26"/>
      <c r="W2902" s="26"/>
      <c r="X2902" s="26"/>
      <c r="Y2902" s="26">
        <v>45</v>
      </c>
      <c r="Z2902" s="26"/>
      <c r="AA2902" s="26"/>
      <c r="AB2902" s="26"/>
      <c r="AC2902" s="26"/>
      <c r="AD2902" s="26"/>
      <c r="AE2902" s="26"/>
      <c r="AF2902" s="26"/>
      <c r="AG2902" s="26"/>
      <c r="AH2902" s="26"/>
      <c r="AI2902" s="26"/>
      <c r="AJ2902" s="26"/>
      <c r="AK2902" s="26"/>
      <c r="AL2902" s="26"/>
      <c r="AM2902" s="26"/>
      <c r="AN2902" s="26"/>
      <c r="AO2902" s="26"/>
      <c r="AP2902" s="26"/>
      <c r="AQ2902" s="26"/>
      <c r="AR2902" s="39"/>
      <c r="AS2902" s="41"/>
      <c r="AT2902" s="41"/>
      <c r="AU2902" s="41"/>
    </row>
    <row r="2903" spans="1:47" x14ac:dyDescent="0.35">
      <c r="A2903" s="26" t="s">
        <v>4484</v>
      </c>
      <c r="B2903" s="26" t="s">
        <v>4485</v>
      </c>
      <c r="C2903" s="26" t="s">
        <v>60</v>
      </c>
      <c r="D2903" s="26" t="s">
        <v>999</v>
      </c>
      <c r="E2903" s="26">
        <v>999927276</v>
      </c>
      <c r="F2903" s="26" t="s">
        <v>3198</v>
      </c>
      <c r="G2903" s="26" t="s">
        <v>471</v>
      </c>
      <c r="H2903" s="26" t="s">
        <v>5881</v>
      </c>
      <c r="I2903" s="18">
        <f>SUM(L2903)-J2903</f>
        <v>22.5</v>
      </c>
      <c r="J2903" s="18">
        <f>L2903/2</f>
        <v>22.5</v>
      </c>
      <c r="K2903" s="19"/>
      <c r="L2903" s="17">
        <f>SUM(M2903,N2903,P2903,Q2903,R2903,S2903)</f>
        <v>45</v>
      </c>
      <c r="M2903" s="17">
        <f>SUM(AC2903,AS2903,AU2903)</f>
        <v>0</v>
      </c>
      <c r="N2903" s="17">
        <f>SUM(V2903,W2903,X2903,Y2903,Z2903,AA2903,AB2903,AD2903,AE2903,AF2903,AG2903,AH2903,AI2903,AJ2903,AK2903,AL2903,AM2903,AN2903)</f>
        <v>45</v>
      </c>
      <c r="O2903" s="17">
        <f>COUNT(V2903,W2903,X2903,Y2903,Z2903,AA2903,AB2903,AC2903,AD2903,AE2903,AF2903,AG2903,AH2903,AI2903,AJ2903,AK2903,AL2903,AM2903,AN2903)</f>
        <v>1</v>
      </c>
      <c r="P2903" s="17">
        <f>SUM(AO2903,AP2903)</f>
        <v>0</v>
      </c>
      <c r="Q2903" s="17">
        <f>AR2903</f>
        <v>0</v>
      </c>
      <c r="R2903" s="17">
        <f>SUM(U2903,AT2903)</f>
        <v>0</v>
      </c>
      <c r="S2903" s="17">
        <f>AQ2903</f>
        <v>0</v>
      </c>
      <c r="T2903" s="19"/>
      <c r="U2903" s="26"/>
      <c r="V2903" s="26"/>
      <c r="W2903" s="26"/>
      <c r="X2903" s="26"/>
      <c r="Y2903" s="26"/>
      <c r="Z2903" s="26"/>
      <c r="AA2903" s="26"/>
      <c r="AB2903" s="26">
        <v>45</v>
      </c>
      <c r="AC2903" s="26"/>
      <c r="AD2903" s="26"/>
      <c r="AE2903" s="26"/>
      <c r="AF2903" s="26"/>
      <c r="AG2903" s="26"/>
      <c r="AH2903" s="26"/>
      <c r="AI2903" s="26"/>
      <c r="AJ2903" s="26"/>
      <c r="AK2903" s="26"/>
      <c r="AL2903" s="26"/>
      <c r="AM2903" s="26"/>
      <c r="AN2903" s="26"/>
      <c r="AO2903" s="26"/>
      <c r="AP2903" s="26"/>
      <c r="AQ2903" s="26"/>
      <c r="AR2903" s="39"/>
      <c r="AS2903" s="41"/>
      <c r="AT2903" s="41"/>
      <c r="AU2903" s="41"/>
    </row>
    <row r="2904" spans="1:47" x14ac:dyDescent="0.35">
      <c r="A2904" s="26" t="s">
        <v>3298</v>
      </c>
      <c r="B2904" s="26" t="s">
        <v>326</v>
      </c>
      <c r="C2904" s="26" t="s">
        <v>60</v>
      </c>
      <c r="D2904" s="26" t="s">
        <v>999</v>
      </c>
      <c r="E2904" s="26">
        <v>999921282</v>
      </c>
      <c r="F2904" s="26" t="s">
        <v>3198</v>
      </c>
      <c r="G2904" s="26" t="s">
        <v>471</v>
      </c>
      <c r="H2904" s="26" t="s">
        <v>5881</v>
      </c>
      <c r="I2904" s="18">
        <f>SUM(L2904)-J2904</f>
        <v>15</v>
      </c>
      <c r="J2904" s="18">
        <f>L2904/2</f>
        <v>15</v>
      </c>
      <c r="K2904" s="19"/>
      <c r="L2904" s="17">
        <f>SUM(M2904,N2904,P2904,Q2904,R2904,S2904)</f>
        <v>30</v>
      </c>
      <c r="M2904" s="17">
        <f>SUM(AC2904,AS2904,AU2904)</f>
        <v>0</v>
      </c>
      <c r="N2904" s="17">
        <f>SUM(V2904,W2904,X2904,Y2904,Z2904,AA2904,AB2904,AD2904,AE2904,AF2904,AG2904,AH2904,AI2904,AJ2904,AK2904,AL2904,AM2904,AN2904)</f>
        <v>30</v>
      </c>
      <c r="O2904" s="17">
        <f>COUNT(V2904,W2904,X2904,Y2904,Z2904,AA2904,AB2904,AC2904,AD2904,AE2904,AF2904,AG2904,AH2904,AI2904,AJ2904,AK2904,AL2904,AM2904,AN2904)</f>
        <v>1</v>
      </c>
      <c r="P2904" s="17">
        <f>SUM(AO2904,AP2904)</f>
        <v>0</v>
      </c>
      <c r="Q2904" s="17">
        <f>AR2904</f>
        <v>0</v>
      </c>
      <c r="R2904" s="17">
        <f>SUM(U2904,AT2904)</f>
        <v>0</v>
      </c>
      <c r="S2904" s="17">
        <f>AQ2904</f>
        <v>0</v>
      </c>
      <c r="T2904" s="19"/>
      <c r="U2904" s="26"/>
      <c r="V2904" s="26">
        <v>30</v>
      </c>
      <c r="W2904" s="26"/>
      <c r="X2904" s="26"/>
      <c r="Y2904" s="26"/>
      <c r="Z2904" s="26"/>
      <c r="AA2904" s="26"/>
      <c r="AB2904" s="26"/>
      <c r="AC2904" s="26"/>
      <c r="AD2904" s="26"/>
      <c r="AE2904" s="26"/>
      <c r="AF2904" s="26"/>
      <c r="AG2904" s="26"/>
      <c r="AH2904" s="26"/>
      <c r="AI2904" s="26"/>
      <c r="AJ2904" s="26"/>
      <c r="AK2904" s="26"/>
      <c r="AL2904" s="26"/>
      <c r="AM2904" s="26"/>
      <c r="AN2904" s="26"/>
      <c r="AO2904" s="26"/>
      <c r="AP2904" s="26"/>
      <c r="AQ2904" s="26"/>
      <c r="AR2904" s="39"/>
      <c r="AS2904" s="41"/>
      <c r="AT2904" s="41"/>
      <c r="AU2904" s="41"/>
    </row>
    <row r="2905" spans="1:47" x14ac:dyDescent="0.35">
      <c r="A2905" s="26" t="s">
        <v>565</v>
      </c>
      <c r="B2905" s="26" t="s">
        <v>2438</v>
      </c>
      <c r="C2905" s="26" t="s">
        <v>60</v>
      </c>
      <c r="D2905" s="26" t="s">
        <v>999</v>
      </c>
      <c r="E2905" s="26">
        <v>999918883</v>
      </c>
      <c r="F2905" s="26" t="s">
        <v>3198</v>
      </c>
      <c r="G2905" s="26" t="s">
        <v>450</v>
      </c>
      <c r="H2905" s="26" t="s">
        <v>5882</v>
      </c>
      <c r="I2905" s="18">
        <f>SUM(L2905)-J2905</f>
        <v>426</v>
      </c>
      <c r="J2905" s="18"/>
      <c r="K2905" s="19"/>
      <c r="L2905" s="17">
        <f>SUM(M2905,N2905,P2905,Q2905,R2905,S2905)</f>
        <v>426</v>
      </c>
      <c r="M2905" s="17">
        <f>SUM(AC2905,AS2905,AU2905)</f>
        <v>0</v>
      </c>
      <c r="N2905" s="17">
        <f>SUM(V2905,W2905,X2905,Y2905,Z2905,AA2905,AB2905,AD2905,AE2905,AF2905,AG2905,AH2905,AI2905,AJ2905,AK2905,AL2905,AM2905,AN2905)</f>
        <v>68</v>
      </c>
      <c r="O2905" s="17">
        <f>COUNT(V2905,W2905,X2905,Y2905,Z2905,AA2905,AB2905,AC2905,AD2905,AE2905,AF2905,AG2905,AH2905,AI2905,AJ2905,AK2905,AL2905,AM2905,AN2905)</f>
        <v>2</v>
      </c>
      <c r="P2905" s="17">
        <f>SUM(AO2905,AP2905)</f>
        <v>140</v>
      </c>
      <c r="Q2905" s="17">
        <f>AR2905</f>
        <v>68</v>
      </c>
      <c r="R2905" s="17">
        <f>SUM(U2905,AT2905)</f>
        <v>150</v>
      </c>
      <c r="S2905" s="17">
        <f>AQ2905</f>
        <v>0</v>
      </c>
      <c r="T2905" s="19"/>
      <c r="U2905" s="26"/>
      <c r="V2905" s="26"/>
      <c r="W2905" s="26"/>
      <c r="X2905" s="26"/>
      <c r="Y2905" s="26">
        <v>0</v>
      </c>
      <c r="Z2905" s="26"/>
      <c r="AA2905" s="26"/>
      <c r="AB2905" s="26">
        <v>68</v>
      </c>
      <c r="AC2905" s="26"/>
      <c r="AD2905" s="26"/>
      <c r="AE2905" s="26"/>
      <c r="AF2905" s="26"/>
      <c r="AG2905" s="26"/>
      <c r="AH2905" s="26"/>
      <c r="AI2905" s="26"/>
      <c r="AJ2905" s="26"/>
      <c r="AK2905" s="26"/>
      <c r="AL2905" s="26"/>
      <c r="AM2905" s="26"/>
      <c r="AN2905" s="26"/>
      <c r="AO2905" s="26">
        <v>140</v>
      </c>
      <c r="AP2905" s="26"/>
      <c r="AQ2905" s="26"/>
      <c r="AR2905" s="39">
        <v>68</v>
      </c>
      <c r="AS2905" s="41"/>
      <c r="AT2905" s="41">
        <v>150</v>
      </c>
      <c r="AU2905" s="41"/>
    </row>
    <row r="2906" spans="1:47" x14ac:dyDescent="0.35">
      <c r="A2906" s="26" t="s">
        <v>238</v>
      </c>
      <c r="B2906" s="26" t="s">
        <v>5396</v>
      </c>
      <c r="C2906" s="26" t="s">
        <v>60</v>
      </c>
      <c r="D2906" s="26" t="s">
        <v>999</v>
      </c>
      <c r="E2906" s="26">
        <v>999920336</v>
      </c>
      <c r="F2906" s="26" t="s">
        <v>3198</v>
      </c>
      <c r="G2906" s="26" t="s">
        <v>450</v>
      </c>
      <c r="H2906" s="26" t="s">
        <v>5882</v>
      </c>
      <c r="I2906" s="18">
        <f>SUM(L2906)-J2906</f>
        <v>172.5</v>
      </c>
      <c r="J2906" s="18"/>
      <c r="K2906" s="19"/>
      <c r="L2906" s="17">
        <f>SUM(M2906,N2906,P2906,Q2906,R2906,S2906)</f>
        <v>172.5</v>
      </c>
      <c r="M2906" s="17">
        <f>SUM(AC2906,AS2906,AU2906)</f>
        <v>0</v>
      </c>
      <c r="N2906" s="17">
        <f>SUM(V2906,W2906,X2906,Y2906,Z2906,AA2906,AB2906,AD2906,AE2906,AF2906,AG2906,AH2906,AI2906,AJ2906,AK2906,AL2906,AM2906,AN2906)</f>
        <v>120</v>
      </c>
      <c r="O2906" s="17">
        <f>COUNT(V2906,W2906,X2906,Y2906,Z2906,AA2906,AB2906,AC2906,AD2906,AE2906,AF2906,AG2906,AH2906,AI2906,AJ2906,AK2906,AL2906,AM2906,AN2906)</f>
        <v>1</v>
      </c>
      <c r="P2906" s="17">
        <f>SUM(AO2906,AP2906)</f>
        <v>52.5</v>
      </c>
      <c r="Q2906" s="17">
        <f>AR2906</f>
        <v>0</v>
      </c>
      <c r="R2906" s="17">
        <f>SUM(U2906,AT2906)</f>
        <v>0</v>
      </c>
      <c r="S2906" s="17">
        <f>AQ2906</f>
        <v>0</v>
      </c>
      <c r="T2906" s="19"/>
      <c r="U2906" s="26"/>
      <c r="V2906" s="26"/>
      <c r="W2906" s="26"/>
      <c r="X2906" s="26">
        <v>120</v>
      </c>
      <c r="Y2906" s="26"/>
      <c r="Z2906" s="26"/>
      <c r="AA2906" s="26"/>
      <c r="AB2906" s="26"/>
      <c r="AC2906" s="26"/>
      <c r="AD2906" s="26"/>
      <c r="AE2906" s="26"/>
      <c r="AF2906" s="26"/>
      <c r="AG2906" s="26"/>
      <c r="AH2906" s="26"/>
      <c r="AI2906" s="26"/>
      <c r="AJ2906" s="26"/>
      <c r="AK2906" s="26"/>
      <c r="AL2906" s="26"/>
      <c r="AM2906" s="26"/>
      <c r="AN2906" s="26"/>
      <c r="AO2906" s="26"/>
      <c r="AP2906" s="26">
        <v>52.5</v>
      </c>
      <c r="AQ2906" s="26"/>
      <c r="AR2906" s="39"/>
      <c r="AS2906" s="41"/>
      <c r="AT2906" s="41"/>
      <c r="AU2906" s="41"/>
    </row>
    <row r="2907" spans="1:47" x14ac:dyDescent="0.35">
      <c r="A2907" s="26" t="s">
        <v>808</v>
      </c>
      <c r="B2907" s="26" t="s">
        <v>5397</v>
      </c>
      <c r="C2907" s="26" t="s">
        <v>60</v>
      </c>
      <c r="D2907" s="26" t="s">
        <v>999</v>
      </c>
      <c r="E2907" s="26">
        <v>999922610</v>
      </c>
      <c r="F2907" s="26" t="s">
        <v>3198</v>
      </c>
      <c r="G2907" s="26" t="s">
        <v>450</v>
      </c>
      <c r="H2907" s="26" t="s">
        <v>5882</v>
      </c>
      <c r="I2907" s="18">
        <f>SUM(L2907)-J2907</f>
        <v>158</v>
      </c>
      <c r="J2907" s="18"/>
      <c r="K2907" s="19"/>
      <c r="L2907" s="17">
        <f>SUM(M2907,N2907,P2907,Q2907,R2907,S2907)</f>
        <v>158</v>
      </c>
      <c r="M2907" s="17">
        <f>SUM(AC2907,AS2907,AU2907)</f>
        <v>0</v>
      </c>
      <c r="N2907" s="17">
        <f>SUM(V2907,W2907,X2907,Y2907,Z2907,AA2907,AB2907,AD2907,AE2907,AF2907,AG2907,AH2907,AI2907,AJ2907,AK2907,AL2907,AM2907,AN2907)</f>
        <v>158</v>
      </c>
      <c r="O2907" s="17">
        <f>COUNT(V2907,W2907,X2907,Y2907,Z2907,AA2907,AB2907,AC2907,AD2907,AE2907,AF2907,AG2907,AH2907,AI2907,AJ2907,AK2907,AL2907,AM2907,AN2907)</f>
        <v>2</v>
      </c>
      <c r="P2907" s="17">
        <f>SUM(AO2907,AP2907)</f>
        <v>0</v>
      </c>
      <c r="Q2907" s="17">
        <f>AR2907</f>
        <v>0</v>
      </c>
      <c r="R2907" s="17">
        <f>SUM(U2907,AT2907)</f>
        <v>0</v>
      </c>
      <c r="S2907" s="17">
        <f>AQ2907</f>
        <v>0</v>
      </c>
      <c r="T2907" s="19"/>
      <c r="U2907" s="26"/>
      <c r="V2907" s="26"/>
      <c r="W2907" s="26"/>
      <c r="X2907" s="26">
        <v>90</v>
      </c>
      <c r="Y2907" s="26"/>
      <c r="Z2907" s="26"/>
      <c r="AA2907" s="26"/>
      <c r="AB2907" s="26"/>
      <c r="AC2907" s="26"/>
      <c r="AD2907" s="26"/>
      <c r="AE2907" s="26"/>
      <c r="AF2907" s="26"/>
      <c r="AG2907" s="26"/>
      <c r="AH2907" s="26">
        <v>68</v>
      </c>
      <c r="AI2907" s="26"/>
      <c r="AJ2907" s="26"/>
      <c r="AK2907" s="26"/>
      <c r="AL2907" s="26"/>
      <c r="AM2907" s="26"/>
      <c r="AN2907" s="26"/>
      <c r="AO2907" s="26"/>
      <c r="AP2907" s="26"/>
      <c r="AQ2907" s="26"/>
      <c r="AR2907" s="39"/>
      <c r="AS2907" s="41"/>
      <c r="AT2907" s="41"/>
      <c r="AU2907" s="41"/>
    </row>
    <row r="2908" spans="1:47" x14ac:dyDescent="0.35">
      <c r="A2908" s="26" t="s">
        <v>437</v>
      </c>
      <c r="B2908" s="26" t="s">
        <v>5367</v>
      </c>
      <c r="C2908" s="26" t="s">
        <v>60</v>
      </c>
      <c r="D2908" s="26" t="s">
        <v>999</v>
      </c>
      <c r="E2908" s="26">
        <v>999917061</v>
      </c>
      <c r="F2908" s="26" t="s">
        <v>3198</v>
      </c>
      <c r="G2908" s="26" t="s">
        <v>450</v>
      </c>
      <c r="H2908" s="26" t="s">
        <v>5882</v>
      </c>
      <c r="I2908" s="18">
        <f>SUM(L2908)-J2908</f>
        <v>113</v>
      </c>
      <c r="J2908" s="18"/>
      <c r="K2908" s="19"/>
      <c r="L2908" s="17">
        <f>SUM(M2908,N2908,P2908,Q2908,R2908,S2908)</f>
        <v>113</v>
      </c>
      <c r="M2908" s="17">
        <f>SUM(AC2908,AS2908,AU2908)</f>
        <v>0</v>
      </c>
      <c r="N2908" s="17">
        <f>SUM(V2908,W2908,X2908,Y2908,Z2908,AA2908,AB2908,AD2908,AE2908,AF2908,AG2908,AH2908,AI2908,AJ2908,AK2908,AL2908,AM2908,AN2908)</f>
        <v>0</v>
      </c>
      <c r="O2908" s="17">
        <f>COUNT(V2908,W2908,X2908,Y2908,Z2908,AA2908,AB2908,AC2908,AD2908,AE2908,AF2908,AG2908,AH2908,AI2908,AJ2908,AK2908,AL2908,AM2908,AN2908)</f>
        <v>0</v>
      </c>
      <c r="P2908" s="17">
        <f>SUM(AO2908,AP2908)</f>
        <v>0</v>
      </c>
      <c r="Q2908" s="17">
        <f>AR2908</f>
        <v>0</v>
      </c>
      <c r="R2908" s="17">
        <f>SUM(U2908,AT2908)</f>
        <v>113</v>
      </c>
      <c r="S2908" s="17">
        <f>AQ2908</f>
        <v>0</v>
      </c>
      <c r="T2908" s="19"/>
      <c r="U2908" s="26"/>
      <c r="V2908" s="26"/>
      <c r="W2908" s="26"/>
      <c r="X2908" s="26"/>
      <c r="Y2908" s="26"/>
      <c r="Z2908" s="26"/>
      <c r="AA2908" s="26"/>
      <c r="AB2908" s="26"/>
      <c r="AC2908" s="26"/>
      <c r="AD2908" s="26"/>
      <c r="AE2908" s="26"/>
      <c r="AF2908" s="26"/>
      <c r="AG2908" s="26"/>
      <c r="AH2908" s="26"/>
      <c r="AI2908" s="26"/>
      <c r="AJ2908" s="26"/>
      <c r="AK2908" s="26"/>
      <c r="AL2908" s="26"/>
      <c r="AM2908" s="26"/>
      <c r="AN2908" s="26"/>
      <c r="AO2908" s="26"/>
      <c r="AP2908" s="26"/>
      <c r="AQ2908" s="26"/>
      <c r="AR2908" s="26"/>
      <c r="AS2908" s="26"/>
      <c r="AT2908" s="41">
        <v>113</v>
      </c>
      <c r="AU2908" s="41"/>
    </row>
    <row r="2909" spans="1:47" x14ac:dyDescent="0.35">
      <c r="A2909" s="26" t="s">
        <v>93</v>
      </c>
      <c r="B2909" s="26" t="s">
        <v>4427</v>
      </c>
      <c r="C2909" s="26" t="s">
        <v>60</v>
      </c>
      <c r="D2909" s="26" t="s">
        <v>999</v>
      </c>
      <c r="E2909" s="26">
        <v>999917427</v>
      </c>
      <c r="F2909" s="26" t="s">
        <v>3198</v>
      </c>
      <c r="G2909" s="26" t="s">
        <v>450</v>
      </c>
      <c r="H2909" s="26" t="s">
        <v>5882</v>
      </c>
      <c r="I2909" s="18">
        <f>SUM(L2909)-J2909</f>
        <v>110</v>
      </c>
      <c r="J2909" s="18">
        <f>L2909/2</f>
        <v>110</v>
      </c>
      <c r="K2909" s="19"/>
      <c r="L2909" s="17">
        <f>SUM(M2909,N2909,P2909,Q2909,R2909,S2909)</f>
        <v>220</v>
      </c>
      <c r="M2909" s="17">
        <f>SUM(AC2909,AS2909,AU2909)</f>
        <v>0</v>
      </c>
      <c r="N2909" s="17">
        <f>SUM(V2909,W2909,X2909,Y2909,Z2909,AA2909,AB2909,AD2909,AE2909,AF2909,AG2909,AH2909,AI2909,AJ2909,AK2909,AL2909,AM2909,AN2909)</f>
        <v>60</v>
      </c>
      <c r="O2909" s="17">
        <f>COUNT(V2909,W2909,X2909,Y2909,Z2909,AA2909,AB2909,AC2909,AD2909,AE2909,AF2909,AG2909,AH2909,AI2909,AJ2909,AK2909,AL2909,AM2909,AN2909)</f>
        <v>1</v>
      </c>
      <c r="P2909" s="17">
        <f>SUM(AO2909,AP2909)</f>
        <v>0</v>
      </c>
      <c r="Q2909" s="17">
        <f>AR2909</f>
        <v>160</v>
      </c>
      <c r="R2909" s="17">
        <f>SUM(U2909,AT2909)</f>
        <v>0</v>
      </c>
      <c r="S2909" s="17">
        <f>AQ2909</f>
        <v>0</v>
      </c>
      <c r="T2909" s="19"/>
      <c r="U2909" s="26"/>
      <c r="V2909" s="26"/>
      <c r="W2909" s="26"/>
      <c r="X2909" s="26"/>
      <c r="Y2909" s="26"/>
      <c r="Z2909" s="26"/>
      <c r="AA2909" s="26"/>
      <c r="AB2909" s="26">
        <v>60</v>
      </c>
      <c r="AC2909" s="26"/>
      <c r="AD2909" s="26"/>
      <c r="AE2909" s="26"/>
      <c r="AF2909" s="26"/>
      <c r="AG2909" s="26"/>
      <c r="AH2909" s="26"/>
      <c r="AI2909" s="26"/>
      <c r="AJ2909" s="26"/>
      <c r="AK2909" s="26"/>
      <c r="AL2909" s="26"/>
      <c r="AM2909" s="26"/>
      <c r="AN2909" s="26"/>
      <c r="AO2909" s="26"/>
      <c r="AP2909" s="26"/>
      <c r="AQ2909" s="26"/>
      <c r="AR2909" s="39">
        <v>160</v>
      </c>
      <c r="AS2909" s="41"/>
      <c r="AT2909" s="41"/>
      <c r="AU2909" s="41"/>
    </row>
    <row r="2910" spans="1:47" x14ac:dyDescent="0.35">
      <c r="A2910" s="26" t="s">
        <v>5360</v>
      </c>
      <c r="B2910" s="26" t="s">
        <v>927</v>
      </c>
      <c r="C2910" s="26" t="s">
        <v>60</v>
      </c>
      <c r="D2910" s="26" t="s">
        <v>999</v>
      </c>
      <c r="E2910" s="26">
        <v>999910821</v>
      </c>
      <c r="F2910" s="26" t="s">
        <v>3198</v>
      </c>
      <c r="G2910" s="26" t="s">
        <v>450</v>
      </c>
      <c r="H2910" s="26" t="s">
        <v>5882</v>
      </c>
      <c r="I2910" s="18">
        <f>SUM(L2910)-J2910</f>
        <v>81</v>
      </c>
      <c r="J2910" s="18"/>
      <c r="K2910" s="19"/>
      <c r="L2910" s="17">
        <f>SUM(M2910,N2910,P2910,Q2910,R2910,S2910)</f>
        <v>81</v>
      </c>
      <c r="M2910" s="17">
        <f>SUM(AC2910,AS2910,AU2910)</f>
        <v>0</v>
      </c>
      <c r="N2910" s="17">
        <f>SUM(V2910,W2910,X2910,Y2910,Z2910,AA2910,AB2910,AD2910,AE2910,AF2910,AG2910,AH2910,AI2910,AJ2910,AK2910,AL2910,AM2910,AN2910)</f>
        <v>30</v>
      </c>
      <c r="O2910" s="17">
        <f>COUNT(V2910,W2910,X2910,Y2910,Z2910,AA2910,AB2910,AC2910,AD2910,AE2910,AF2910,AG2910,AH2910,AI2910,AJ2910,AK2910,AL2910,AM2910,AN2910)</f>
        <v>1</v>
      </c>
      <c r="P2910" s="17">
        <f>SUM(AO2910,AP2910)</f>
        <v>0</v>
      </c>
      <c r="Q2910" s="17">
        <f>AR2910</f>
        <v>51</v>
      </c>
      <c r="R2910" s="17">
        <f>SUM(U2910,AT2910)</f>
        <v>0</v>
      </c>
      <c r="S2910" s="17">
        <f>AQ2910</f>
        <v>0</v>
      </c>
      <c r="T2910" s="19"/>
      <c r="U2910" s="26"/>
      <c r="V2910" s="26">
        <v>30</v>
      </c>
      <c r="W2910" s="26"/>
      <c r="X2910" s="26"/>
      <c r="Y2910" s="26"/>
      <c r="Z2910" s="26"/>
      <c r="AA2910" s="26"/>
      <c r="AB2910" s="26"/>
      <c r="AC2910" s="26"/>
      <c r="AD2910" s="26"/>
      <c r="AE2910" s="26"/>
      <c r="AF2910" s="26"/>
      <c r="AG2910" s="26"/>
      <c r="AH2910" s="26"/>
      <c r="AI2910" s="26"/>
      <c r="AJ2910" s="26"/>
      <c r="AK2910" s="26"/>
      <c r="AL2910" s="26"/>
      <c r="AM2910" s="26"/>
      <c r="AN2910" s="26"/>
      <c r="AO2910" s="26"/>
      <c r="AP2910" s="26"/>
      <c r="AQ2910" s="26"/>
      <c r="AR2910" s="39">
        <v>51</v>
      </c>
      <c r="AS2910" s="41"/>
      <c r="AT2910" s="41"/>
      <c r="AU2910" s="41"/>
    </row>
    <row r="2911" spans="1:47" x14ac:dyDescent="0.35">
      <c r="A2911" s="29" t="s">
        <v>4431</v>
      </c>
      <c r="B2911" s="29" t="s">
        <v>611</v>
      </c>
      <c r="C2911" s="29" t="s">
        <v>60</v>
      </c>
      <c r="D2911" s="29" t="s">
        <v>999</v>
      </c>
      <c r="E2911" s="26">
        <v>999927400</v>
      </c>
      <c r="F2911" s="29" t="s">
        <v>3198</v>
      </c>
      <c r="G2911" s="26" t="s">
        <v>450</v>
      </c>
      <c r="H2911" s="26" t="s">
        <v>5882</v>
      </c>
      <c r="I2911" s="18">
        <f>SUM(L2911)-J2911</f>
        <v>75</v>
      </c>
      <c r="J2911" s="18">
        <f>L2911/2</f>
        <v>75</v>
      </c>
      <c r="K2911" s="19"/>
      <c r="L2911" s="17">
        <f>SUM(M2911,N2911,P2911,Q2911,R2911,S2911)</f>
        <v>150</v>
      </c>
      <c r="M2911" s="17">
        <f>SUM(AC2911,AS2911,AU2911)</f>
        <v>0</v>
      </c>
      <c r="N2911" s="17">
        <f>SUM(V2911,W2911,X2911,Y2911,Z2911,AA2911,AB2911,AD2911,AE2911,AF2911,AG2911,AH2911,AI2911,AJ2911,AK2911,AL2911,AM2911,AN2911)</f>
        <v>60</v>
      </c>
      <c r="O2911" s="17">
        <f>COUNT(V2911,W2911,X2911,Y2911,Z2911,AA2911,AB2911,AC2911,AD2911,AE2911,AF2911,AG2911,AH2911,AI2911,AJ2911,AK2911,AL2911,AM2911,AN2911)</f>
        <v>1</v>
      </c>
      <c r="P2911" s="17">
        <f>SUM(AO2911,AP2911)</f>
        <v>0</v>
      </c>
      <c r="Q2911" s="17">
        <f>AR2911</f>
        <v>90</v>
      </c>
      <c r="R2911" s="17">
        <f>SUM(U2911,AT2911)</f>
        <v>0</v>
      </c>
      <c r="S2911" s="17">
        <f>AQ2911</f>
        <v>0</v>
      </c>
      <c r="T2911" s="19"/>
      <c r="U2911" s="26"/>
      <c r="V2911" s="26"/>
      <c r="W2911" s="26"/>
      <c r="X2911" s="26"/>
      <c r="Y2911" s="26"/>
      <c r="Z2911" s="26"/>
      <c r="AA2911" s="26"/>
      <c r="AB2911" s="26"/>
      <c r="AC2911" s="26"/>
      <c r="AD2911" s="26">
        <v>60</v>
      </c>
      <c r="AE2911" s="26"/>
      <c r="AF2911" s="26"/>
      <c r="AG2911" s="26"/>
      <c r="AH2911" s="26"/>
      <c r="AI2911" s="26"/>
      <c r="AJ2911" s="26"/>
      <c r="AK2911" s="26"/>
      <c r="AL2911" s="26"/>
      <c r="AM2911" s="26"/>
      <c r="AN2911" s="26"/>
      <c r="AO2911" s="26"/>
      <c r="AP2911" s="26"/>
      <c r="AQ2911" s="26"/>
      <c r="AR2911" s="39">
        <v>90</v>
      </c>
      <c r="AS2911" s="41"/>
      <c r="AT2911" s="41"/>
      <c r="AU2911" s="41"/>
    </row>
    <row r="2912" spans="1:47" x14ac:dyDescent="0.35">
      <c r="A2912" s="26" t="s">
        <v>300</v>
      </c>
      <c r="B2912" s="26" t="s">
        <v>4432</v>
      </c>
      <c r="C2912" s="26" t="s">
        <v>60</v>
      </c>
      <c r="D2912" s="26" t="s">
        <v>999</v>
      </c>
      <c r="E2912" s="26">
        <v>999919945</v>
      </c>
      <c r="F2912" s="26" t="s">
        <v>3198</v>
      </c>
      <c r="G2912" s="26" t="s">
        <v>450</v>
      </c>
      <c r="H2912" s="26" t="s">
        <v>5882</v>
      </c>
      <c r="I2912" s="18">
        <f>SUM(L2912)-J2912</f>
        <v>69</v>
      </c>
      <c r="J2912" s="18">
        <f>L2912/2</f>
        <v>69</v>
      </c>
      <c r="K2912" s="19"/>
      <c r="L2912" s="17">
        <f>SUM(M2912,N2912,P2912,Q2912,R2912,S2912)</f>
        <v>138</v>
      </c>
      <c r="M2912" s="17">
        <f>SUM(AC2912,AS2912,AU2912)</f>
        <v>0</v>
      </c>
      <c r="N2912" s="17">
        <f>SUM(V2912,W2912,X2912,Y2912,Z2912,AA2912,AB2912,AD2912,AE2912,AF2912,AG2912,AH2912,AI2912,AJ2912,AK2912,AL2912,AM2912,AN2912)</f>
        <v>0</v>
      </c>
      <c r="O2912" s="17">
        <f>COUNT(V2912,W2912,X2912,Y2912,Z2912,AA2912,AB2912,AC2912,AD2912,AE2912,AF2912,AG2912,AH2912,AI2912,AJ2912,AK2912,AL2912,AM2912,AN2912)</f>
        <v>0</v>
      </c>
      <c r="P2912" s="17">
        <f>SUM(AO2912,AP2912)</f>
        <v>70</v>
      </c>
      <c r="Q2912" s="17">
        <f>AR2912</f>
        <v>68</v>
      </c>
      <c r="R2912" s="17">
        <f>SUM(U2912,AT2912)</f>
        <v>0</v>
      </c>
      <c r="S2912" s="17">
        <f>AQ2912</f>
        <v>0</v>
      </c>
      <c r="T2912" s="19"/>
      <c r="U2912" s="26"/>
      <c r="V2912" s="26"/>
      <c r="W2912" s="26"/>
      <c r="X2912" s="26"/>
      <c r="Y2912" s="26"/>
      <c r="Z2912" s="26"/>
      <c r="AA2912" s="26"/>
      <c r="AB2912" s="26"/>
      <c r="AC2912" s="26"/>
      <c r="AD2912" s="26"/>
      <c r="AE2912" s="26"/>
      <c r="AF2912" s="26"/>
      <c r="AG2912" s="26"/>
      <c r="AH2912" s="26"/>
      <c r="AI2912" s="26"/>
      <c r="AJ2912" s="26"/>
      <c r="AK2912" s="26"/>
      <c r="AL2912" s="26"/>
      <c r="AM2912" s="26"/>
      <c r="AN2912" s="26"/>
      <c r="AO2912" s="26"/>
      <c r="AP2912" s="26">
        <v>70</v>
      </c>
      <c r="AQ2912" s="26"/>
      <c r="AR2912" s="39">
        <v>68</v>
      </c>
      <c r="AS2912" s="41"/>
      <c r="AT2912" s="41"/>
      <c r="AU2912" s="41"/>
    </row>
    <row r="2913" spans="1:47" x14ac:dyDescent="0.35">
      <c r="A2913" s="26" t="s">
        <v>592</v>
      </c>
      <c r="B2913" s="26" t="s">
        <v>4433</v>
      </c>
      <c r="C2913" s="26" t="s">
        <v>60</v>
      </c>
      <c r="D2913" s="26" t="s">
        <v>999</v>
      </c>
      <c r="E2913" s="26">
        <v>999922853</v>
      </c>
      <c r="F2913" s="26" t="s">
        <v>3198</v>
      </c>
      <c r="G2913" s="26" t="s">
        <v>450</v>
      </c>
      <c r="H2913" s="26" t="s">
        <v>5882</v>
      </c>
      <c r="I2913" s="18">
        <f>SUM(L2913)-J2913</f>
        <v>64.75</v>
      </c>
      <c r="J2913" s="18">
        <f>L2913/2</f>
        <v>64.75</v>
      </c>
      <c r="K2913" s="19"/>
      <c r="L2913" s="17">
        <f>SUM(M2913,N2913,P2913,Q2913,R2913,S2913)</f>
        <v>129.5</v>
      </c>
      <c r="M2913" s="17">
        <f>SUM(AC2913,AS2913,AU2913)</f>
        <v>0</v>
      </c>
      <c r="N2913" s="17">
        <f>SUM(V2913,W2913,X2913,Y2913,Z2913,AA2913,AB2913,AD2913,AE2913,AF2913,AG2913,AH2913,AI2913,AJ2913,AK2913,AL2913,AM2913,AN2913)</f>
        <v>0</v>
      </c>
      <c r="O2913" s="17">
        <f>COUNT(V2913,W2913,X2913,Y2913,Z2913,AA2913,AB2913,AC2913,AD2913,AE2913,AF2913,AG2913,AH2913,AI2913,AJ2913,AK2913,AL2913,AM2913,AN2913)</f>
        <v>0</v>
      </c>
      <c r="P2913" s="17">
        <f>SUM(AO2913,AP2913)</f>
        <v>39.5</v>
      </c>
      <c r="Q2913" s="17">
        <f>AR2913</f>
        <v>90</v>
      </c>
      <c r="R2913" s="17">
        <f>SUM(U2913,AT2913)</f>
        <v>0</v>
      </c>
      <c r="S2913" s="17">
        <f>AQ2913</f>
        <v>0</v>
      </c>
      <c r="T2913" s="19"/>
      <c r="U2913" s="26"/>
      <c r="V2913" s="26"/>
      <c r="W2913" s="26"/>
      <c r="X2913" s="26"/>
      <c r="Y2913" s="26"/>
      <c r="Z2913" s="26"/>
      <c r="AA2913" s="26"/>
      <c r="AB2913" s="26"/>
      <c r="AC2913" s="26"/>
      <c r="AD2913" s="26"/>
      <c r="AE2913" s="26"/>
      <c r="AF2913" s="26"/>
      <c r="AG2913" s="26"/>
      <c r="AH2913" s="26"/>
      <c r="AI2913" s="26"/>
      <c r="AJ2913" s="26"/>
      <c r="AK2913" s="26"/>
      <c r="AL2913" s="26"/>
      <c r="AM2913" s="26"/>
      <c r="AN2913" s="26"/>
      <c r="AO2913" s="26">
        <v>39.5</v>
      </c>
      <c r="AP2913" s="26"/>
      <c r="AQ2913" s="26"/>
      <c r="AR2913" s="39">
        <v>90</v>
      </c>
      <c r="AS2913" s="41"/>
      <c r="AT2913" s="41"/>
      <c r="AU2913" s="41"/>
    </row>
    <row r="2914" spans="1:47" x14ac:dyDescent="0.35">
      <c r="A2914" s="26" t="s">
        <v>5407</v>
      </c>
      <c r="B2914" s="26" t="s">
        <v>5408</v>
      </c>
      <c r="C2914" s="26" t="s">
        <v>60</v>
      </c>
      <c r="D2914" s="26" t="s">
        <v>999</v>
      </c>
      <c r="E2914" s="26">
        <v>999924677</v>
      </c>
      <c r="F2914" s="26" t="s">
        <v>3198</v>
      </c>
      <c r="G2914" s="26" t="s">
        <v>450</v>
      </c>
      <c r="H2914" s="26" t="s">
        <v>5882</v>
      </c>
      <c r="I2914" s="18">
        <f>SUM(L2914)-J2914</f>
        <v>63.5</v>
      </c>
      <c r="J2914" s="18"/>
      <c r="K2914" s="19"/>
      <c r="L2914" s="17">
        <f>SUM(M2914,N2914,P2914,Q2914,R2914,S2914)</f>
        <v>63.5</v>
      </c>
      <c r="M2914" s="17">
        <f>SUM(AC2914,AS2914,AU2914)</f>
        <v>0</v>
      </c>
      <c r="N2914" s="17">
        <f>SUM(V2914,W2914,X2914,Y2914,Z2914,AA2914,AB2914,AD2914,AE2914,AF2914,AG2914,AH2914,AI2914,AJ2914,AK2914,AL2914,AM2914,AN2914)</f>
        <v>24</v>
      </c>
      <c r="O2914" s="17">
        <f>COUNT(V2914,W2914,X2914,Y2914,Z2914,AA2914,AB2914,AC2914,AD2914,AE2914,AF2914,AG2914,AH2914,AI2914,AJ2914,AK2914,AL2914,AM2914,AN2914)</f>
        <v>1</v>
      </c>
      <c r="P2914" s="17">
        <f>SUM(AO2914,AP2914)</f>
        <v>39.5</v>
      </c>
      <c r="Q2914" s="17">
        <f>AR2914</f>
        <v>0</v>
      </c>
      <c r="R2914" s="17">
        <f>SUM(U2914,AT2914)</f>
        <v>0</v>
      </c>
      <c r="S2914" s="17">
        <f>AQ2914</f>
        <v>0</v>
      </c>
      <c r="T2914" s="19"/>
      <c r="U2914" s="26"/>
      <c r="V2914" s="26"/>
      <c r="W2914" s="26"/>
      <c r="X2914" s="26"/>
      <c r="Y2914" s="26"/>
      <c r="Z2914" s="26"/>
      <c r="AA2914" s="26"/>
      <c r="AB2914" s="26"/>
      <c r="AC2914" s="26"/>
      <c r="AD2914" s="26"/>
      <c r="AE2914" s="26"/>
      <c r="AF2914" s="26"/>
      <c r="AG2914" s="26"/>
      <c r="AH2914" s="26"/>
      <c r="AI2914" s="26"/>
      <c r="AJ2914" s="26"/>
      <c r="AK2914" s="26"/>
      <c r="AL2914" s="26"/>
      <c r="AM2914" s="26"/>
      <c r="AN2914" s="26">
        <v>24</v>
      </c>
      <c r="AO2914" s="26"/>
      <c r="AP2914" s="26">
        <v>39.5</v>
      </c>
      <c r="AQ2914" s="26"/>
      <c r="AR2914" s="39"/>
      <c r="AS2914" s="41"/>
      <c r="AT2914" s="41"/>
      <c r="AU2914" s="41"/>
    </row>
    <row r="2915" spans="1:47" x14ac:dyDescent="0.35">
      <c r="A2915" s="26" t="s">
        <v>4434</v>
      </c>
      <c r="B2915" s="26" t="s">
        <v>198</v>
      </c>
      <c r="C2915" s="26" t="s">
        <v>60</v>
      </c>
      <c r="D2915" s="26" t="s">
        <v>999</v>
      </c>
      <c r="E2915" s="26">
        <v>999919180</v>
      </c>
      <c r="F2915" s="26" t="s">
        <v>3198</v>
      </c>
      <c r="G2915" s="26" t="s">
        <v>450</v>
      </c>
      <c r="H2915" s="26" t="s">
        <v>5882</v>
      </c>
      <c r="I2915" s="18">
        <f>SUM(L2915)-J2915</f>
        <v>60</v>
      </c>
      <c r="J2915" s="18">
        <f>L2915/2</f>
        <v>60</v>
      </c>
      <c r="K2915" s="19"/>
      <c r="L2915" s="17">
        <f>SUM(M2915,N2915,P2915,Q2915,R2915,S2915)</f>
        <v>120</v>
      </c>
      <c r="M2915" s="17">
        <f>SUM(AC2915,AS2915,AU2915)</f>
        <v>0</v>
      </c>
      <c r="N2915" s="17">
        <f>SUM(V2915,W2915,X2915,Y2915,Z2915,AA2915,AB2915,AD2915,AE2915,AF2915,AG2915,AH2915,AI2915,AJ2915,AK2915,AL2915,AM2915,AN2915)</f>
        <v>0</v>
      </c>
      <c r="O2915" s="17">
        <f>COUNT(V2915,W2915,X2915,Y2915,Z2915,AA2915,AB2915,AC2915,AD2915,AE2915,AF2915,AG2915,AH2915,AI2915,AJ2915,AK2915,AL2915,AM2915,AN2915)</f>
        <v>0</v>
      </c>
      <c r="P2915" s="17">
        <f>SUM(AO2915,AP2915)</f>
        <v>0</v>
      </c>
      <c r="Q2915" s="17">
        <f>AR2915</f>
        <v>120</v>
      </c>
      <c r="R2915" s="17">
        <f>SUM(U2915,AT2915)</f>
        <v>0</v>
      </c>
      <c r="S2915" s="17">
        <f>AQ2915</f>
        <v>0</v>
      </c>
      <c r="T2915" s="19"/>
      <c r="U2915" s="26"/>
      <c r="V2915" s="26"/>
      <c r="W2915" s="26"/>
      <c r="X2915" s="26"/>
      <c r="Y2915" s="26"/>
      <c r="Z2915" s="26"/>
      <c r="AA2915" s="26"/>
      <c r="AB2915" s="26"/>
      <c r="AC2915" s="26"/>
      <c r="AD2915" s="26"/>
      <c r="AE2915" s="26"/>
      <c r="AF2915" s="26"/>
      <c r="AG2915" s="26"/>
      <c r="AH2915" s="26"/>
      <c r="AI2915" s="26"/>
      <c r="AJ2915" s="26"/>
      <c r="AK2915" s="26"/>
      <c r="AL2915" s="26"/>
      <c r="AM2915" s="26"/>
      <c r="AN2915" s="26"/>
      <c r="AO2915" s="26"/>
      <c r="AP2915" s="26"/>
      <c r="AQ2915" s="26"/>
      <c r="AR2915" s="39">
        <v>120</v>
      </c>
      <c r="AS2915" s="41"/>
      <c r="AT2915" s="41"/>
      <c r="AU2915" s="41"/>
    </row>
    <row r="2916" spans="1:47" x14ac:dyDescent="0.35">
      <c r="A2916" s="22" t="s">
        <v>4435</v>
      </c>
      <c r="B2916" s="22" t="s">
        <v>4436</v>
      </c>
      <c r="C2916" s="22" t="s">
        <v>60</v>
      </c>
      <c r="D2916" s="22" t="s">
        <v>999</v>
      </c>
      <c r="E2916" s="21">
        <v>999921806</v>
      </c>
      <c r="F2916" s="22" t="s">
        <v>3198</v>
      </c>
      <c r="G2916" s="26" t="s">
        <v>450</v>
      </c>
      <c r="H2916" s="26" t="s">
        <v>5882</v>
      </c>
      <c r="I2916" s="18">
        <f>SUM(L2916)-J2916</f>
        <v>60</v>
      </c>
      <c r="J2916" s="18">
        <f>L2916/2</f>
        <v>60</v>
      </c>
      <c r="K2916" s="19"/>
      <c r="L2916" s="17">
        <f>SUM(M2916,N2916,P2916,Q2916,R2916,S2916)</f>
        <v>120</v>
      </c>
      <c r="M2916" s="17">
        <f>SUM(AC2916,AS2916,AU2916)</f>
        <v>0</v>
      </c>
      <c r="N2916" s="17">
        <f>SUM(V2916,W2916,X2916,Y2916,Z2916,AA2916,AB2916,AD2916,AE2916,AF2916,AG2916,AH2916,AI2916,AJ2916,AK2916,AL2916,AM2916,AN2916)</f>
        <v>120</v>
      </c>
      <c r="O2916" s="17">
        <f>COUNT(V2916,W2916,X2916,Y2916,Z2916,AA2916,AB2916,AC2916,AD2916,AE2916,AF2916,AG2916,AH2916,AI2916,AJ2916,AK2916,AL2916,AM2916,AN2916)</f>
        <v>1</v>
      </c>
      <c r="P2916" s="17">
        <f>SUM(AO2916,AP2916)</f>
        <v>0</v>
      </c>
      <c r="Q2916" s="17">
        <f>AR2916</f>
        <v>0</v>
      </c>
      <c r="R2916" s="17">
        <f>SUM(U2916,AT2916)</f>
        <v>0</v>
      </c>
      <c r="S2916" s="17">
        <f>AQ2916</f>
        <v>0</v>
      </c>
      <c r="T2916" s="19"/>
      <c r="U2916" s="26"/>
      <c r="V2916" s="26"/>
      <c r="W2916" s="26"/>
      <c r="X2916" s="26"/>
      <c r="Y2916" s="26"/>
      <c r="Z2916" s="26"/>
      <c r="AA2916" s="26"/>
      <c r="AB2916" s="26"/>
      <c r="AC2916" s="26"/>
      <c r="AD2916" s="26"/>
      <c r="AE2916" s="26"/>
      <c r="AF2916" s="26"/>
      <c r="AG2916" s="26"/>
      <c r="AH2916" s="26">
        <v>120</v>
      </c>
      <c r="AI2916" s="26"/>
      <c r="AJ2916" s="26"/>
      <c r="AK2916" s="26"/>
      <c r="AL2916" s="26"/>
      <c r="AM2916" s="26"/>
      <c r="AN2916" s="26"/>
      <c r="AO2916" s="26"/>
      <c r="AP2916" s="26"/>
      <c r="AQ2916" s="26"/>
      <c r="AR2916" s="39"/>
      <c r="AS2916" s="41"/>
      <c r="AT2916" s="41"/>
      <c r="AU2916" s="41"/>
    </row>
    <row r="2917" spans="1:47" x14ac:dyDescent="0.35">
      <c r="A2917" s="26" t="s">
        <v>5413</v>
      </c>
      <c r="B2917" s="26" t="s">
        <v>5414</v>
      </c>
      <c r="C2917" s="26" t="s">
        <v>60</v>
      </c>
      <c r="D2917" s="26" t="s">
        <v>999</v>
      </c>
      <c r="E2917" s="26">
        <v>999927136</v>
      </c>
      <c r="F2917" s="26" t="s">
        <v>3198</v>
      </c>
      <c r="G2917" s="26" t="s">
        <v>450</v>
      </c>
      <c r="H2917" s="26" t="s">
        <v>5882</v>
      </c>
      <c r="I2917" s="18">
        <f>SUM(L2917)-J2917</f>
        <v>51</v>
      </c>
      <c r="J2917" s="18"/>
      <c r="K2917" s="19"/>
      <c r="L2917" s="17">
        <f>SUM(M2917,N2917,P2917,Q2917,R2917,S2917)</f>
        <v>51</v>
      </c>
      <c r="M2917" s="17">
        <f>SUM(AC2917,AS2917,AU2917)</f>
        <v>0</v>
      </c>
      <c r="N2917" s="17">
        <f>SUM(V2917,W2917,X2917,Y2917,Z2917,AA2917,AB2917,AD2917,AE2917,AF2917,AG2917,AH2917,AI2917,AJ2917,AK2917,AL2917,AM2917,AN2917)</f>
        <v>51</v>
      </c>
      <c r="O2917" s="17">
        <f>COUNT(V2917,W2917,X2917,Y2917,Z2917,AA2917,AB2917,AC2917,AD2917,AE2917,AF2917,AG2917,AH2917,AI2917,AJ2917,AK2917,AL2917,AM2917,AN2917)</f>
        <v>1</v>
      </c>
      <c r="P2917" s="17">
        <f>SUM(AO2917,AP2917)</f>
        <v>0</v>
      </c>
      <c r="Q2917" s="17">
        <f>AR2917</f>
        <v>0</v>
      </c>
      <c r="R2917" s="17">
        <f>SUM(U2917,AT2917)</f>
        <v>0</v>
      </c>
      <c r="S2917" s="17">
        <f>AQ2917</f>
        <v>0</v>
      </c>
      <c r="T2917" s="19"/>
      <c r="U2917" s="26"/>
      <c r="V2917" s="26"/>
      <c r="W2917" s="26"/>
      <c r="X2917" s="26"/>
      <c r="Y2917" s="26"/>
      <c r="Z2917" s="26"/>
      <c r="AA2917" s="26"/>
      <c r="AB2917" s="26">
        <v>51</v>
      </c>
      <c r="AC2917" s="26"/>
      <c r="AD2917" s="26"/>
      <c r="AE2917" s="26"/>
      <c r="AF2917" s="26"/>
      <c r="AG2917" s="26"/>
      <c r="AH2917" s="26"/>
      <c r="AI2917" s="26"/>
      <c r="AJ2917" s="26"/>
      <c r="AK2917" s="26"/>
      <c r="AL2917" s="26"/>
      <c r="AM2917" s="26"/>
      <c r="AN2917" s="26"/>
      <c r="AO2917" s="26"/>
      <c r="AP2917" s="26"/>
      <c r="AQ2917" s="26"/>
      <c r="AR2917" s="39"/>
      <c r="AS2917" s="41"/>
      <c r="AT2917" s="41"/>
      <c r="AU2917" s="41"/>
    </row>
    <row r="2918" spans="1:47" x14ac:dyDescent="0.35">
      <c r="A2918" s="26" t="s">
        <v>4437</v>
      </c>
      <c r="B2918" s="26" t="s">
        <v>1353</v>
      </c>
      <c r="C2918" s="26" t="s">
        <v>60</v>
      </c>
      <c r="D2918" s="26" t="s">
        <v>999</v>
      </c>
      <c r="E2918" s="26">
        <v>999922461</v>
      </c>
      <c r="F2918" s="26" t="s">
        <v>3198</v>
      </c>
      <c r="G2918" s="26" t="s">
        <v>450</v>
      </c>
      <c r="H2918" s="26" t="s">
        <v>5882</v>
      </c>
      <c r="I2918" s="18">
        <f>SUM(L2918)-J2918</f>
        <v>49</v>
      </c>
      <c r="J2918" s="18">
        <f>L2918/2</f>
        <v>49</v>
      </c>
      <c r="K2918" s="19"/>
      <c r="L2918" s="17">
        <f>SUM(M2918,N2918,P2918,Q2918,R2918,S2918)</f>
        <v>98</v>
      </c>
      <c r="M2918" s="17">
        <f>SUM(AC2918,AS2918,AU2918)</f>
        <v>0</v>
      </c>
      <c r="N2918" s="17">
        <f>SUM(V2918,W2918,X2918,Y2918,Z2918,AA2918,AB2918,AD2918,AE2918,AF2918,AG2918,AH2918,AI2918,AJ2918,AK2918,AL2918,AM2918,AN2918)</f>
        <v>30</v>
      </c>
      <c r="O2918" s="17">
        <f>COUNT(V2918,W2918,X2918,Y2918,Z2918,AA2918,AB2918,AC2918,AD2918,AE2918,AF2918,AG2918,AH2918,AI2918,AJ2918,AK2918,AL2918,AM2918,AN2918)</f>
        <v>1</v>
      </c>
      <c r="P2918" s="17">
        <f>SUM(AO2918,AP2918)</f>
        <v>0</v>
      </c>
      <c r="Q2918" s="17">
        <f>AR2918</f>
        <v>68</v>
      </c>
      <c r="R2918" s="17">
        <f>SUM(U2918,AT2918)</f>
        <v>0</v>
      </c>
      <c r="S2918" s="17">
        <f>AQ2918</f>
        <v>0</v>
      </c>
      <c r="T2918" s="19"/>
      <c r="U2918" s="26"/>
      <c r="V2918" s="26"/>
      <c r="W2918" s="26"/>
      <c r="X2918" s="26"/>
      <c r="Y2918" s="26"/>
      <c r="Z2918" s="26"/>
      <c r="AA2918" s="26"/>
      <c r="AB2918" s="26"/>
      <c r="AC2918" s="26"/>
      <c r="AD2918" s="26"/>
      <c r="AE2918" s="26"/>
      <c r="AF2918" s="26"/>
      <c r="AG2918" s="26"/>
      <c r="AH2918" s="26"/>
      <c r="AI2918" s="26">
        <v>30</v>
      </c>
      <c r="AJ2918" s="26"/>
      <c r="AK2918" s="26"/>
      <c r="AL2918" s="26"/>
      <c r="AM2918" s="26"/>
      <c r="AN2918" s="26"/>
      <c r="AO2918" s="26"/>
      <c r="AP2918" s="26"/>
      <c r="AQ2918" s="26"/>
      <c r="AR2918" s="39">
        <v>68</v>
      </c>
      <c r="AS2918" s="41"/>
      <c r="AT2918" s="41"/>
      <c r="AU2918" s="41"/>
    </row>
    <row r="2919" spans="1:47" x14ac:dyDescent="0.35">
      <c r="A2919" s="26" t="s">
        <v>350</v>
      </c>
      <c r="B2919" s="26" t="s">
        <v>4438</v>
      </c>
      <c r="C2919" s="26" t="s">
        <v>60</v>
      </c>
      <c r="D2919" s="26" t="s">
        <v>999</v>
      </c>
      <c r="E2919" s="26">
        <v>999926293</v>
      </c>
      <c r="F2919" s="26" t="s">
        <v>3198</v>
      </c>
      <c r="G2919" s="26" t="s">
        <v>450</v>
      </c>
      <c r="H2919" s="26" t="s">
        <v>5882</v>
      </c>
      <c r="I2919" s="18">
        <f>SUM(L2919)-J2919</f>
        <v>49</v>
      </c>
      <c r="J2919" s="18">
        <f>L2919/2</f>
        <v>49</v>
      </c>
      <c r="K2919" s="19"/>
      <c r="L2919" s="17">
        <f>SUM(M2919,N2919,P2919,Q2919,R2919,S2919)</f>
        <v>98</v>
      </c>
      <c r="M2919" s="17">
        <f>SUM(AC2919,AS2919,AU2919)</f>
        <v>0</v>
      </c>
      <c r="N2919" s="17">
        <f>SUM(V2919,W2919,X2919,Y2919,Z2919,AA2919,AB2919,AD2919,AE2919,AF2919,AG2919,AH2919,AI2919,AJ2919,AK2919,AL2919,AM2919,AN2919)</f>
        <v>98</v>
      </c>
      <c r="O2919" s="17">
        <f>COUNT(V2919,W2919,X2919,Y2919,Z2919,AA2919,AB2919,AC2919,AD2919,AE2919,AF2919,AG2919,AH2919,AI2919,AJ2919,AK2919,AL2919,AM2919,AN2919)</f>
        <v>2</v>
      </c>
      <c r="P2919" s="17">
        <f>SUM(AO2919,AP2919)</f>
        <v>0</v>
      </c>
      <c r="Q2919" s="17">
        <f>AR2919</f>
        <v>0</v>
      </c>
      <c r="R2919" s="17">
        <f>SUM(U2919,AT2919)</f>
        <v>0</v>
      </c>
      <c r="S2919" s="17">
        <f>AQ2919</f>
        <v>0</v>
      </c>
      <c r="T2919" s="19"/>
      <c r="U2919" s="26"/>
      <c r="V2919" s="26"/>
      <c r="W2919" s="26"/>
      <c r="X2919" s="26"/>
      <c r="Y2919" s="26"/>
      <c r="Z2919" s="26"/>
      <c r="AA2919" s="26"/>
      <c r="AB2919" s="26"/>
      <c r="AC2919" s="26"/>
      <c r="AD2919" s="26"/>
      <c r="AE2919" s="26"/>
      <c r="AF2919" s="26"/>
      <c r="AG2919" s="26"/>
      <c r="AH2919" s="26">
        <v>68</v>
      </c>
      <c r="AI2919" s="26"/>
      <c r="AJ2919" s="26">
        <v>30</v>
      </c>
      <c r="AK2919" s="26"/>
      <c r="AL2919" s="26"/>
      <c r="AM2919" s="26"/>
      <c r="AN2919" s="26"/>
      <c r="AO2919" s="26"/>
      <c r="AP2919" s="26"/>
      <c r="AQ2919" s="26"/>
      <c r="AR2919" s="39"/>
      <c r="AS2919" s="41"/>
      <c r="AT2919" s="41"/>
      <c r="AU2919" s="41"/>
    </row>
    <row r="2920" spans="1:47" x14ac:dyDescent="0.35">
      <c r="A2920" s="26" t="s">
        <v>613</v>
      </c>
      <c r="B2920" s="26" t="s">
        <v>4356</v>
      </c>
      <c r="C2920" s="26" t="s">
        <v>60</v>
      </c>
      <c r="D2920" s="26" t="s">
        <v>999</v>
      </c>
      <c r="E2920" s="26">
        <v>999927838</v>
      </c>
      <c r="F2920" s="26" t="s">
        <v>3198</v>
      </c>
      <c r="G2920" s="26" t="s">
        <v>450</v>
      </c>
      <c r="H2920" s="26" t="s">
        <v>5882</v>
      </c>
      <c r="I2920" s="18">
        <f>SUM(L2920)-J2920</f>
        <v>49</v>
      </c>
      <c r="J2920" s="18">
        <f>L2920/2</f>
        <v>49</v>
      </c>
      <c r="K2920" s="19"/>
      <c r="L2920" s="17">
        <f>SUM(M2920,N2920,P2920,Q2920,R2920,S2920)</f>
        <v>98</v>
      </c>
      <c r="M2920" s="17">
        <f>SUM(AC2920,AS2920,AU2920)</f>
        <v>0</v>
      </c>
      <c r="N2920" s="17">
        <f>SUM(V2920,W2920,X2920,Y2920,Z2920,AA2920,AB2920,AD2920,AE2920,AF2920,AG2920,AH2920,AI2920,AJ2920,AK2920,AL2920,AM2920,AN2920)</f>
        <v>30</v>
      </c>
      <c r="O2920" s="17">
        <f>COUNT(V2920,W2920,X2920,Y2920,Z2920,AA2920,AB2920,AC2920,AD2920,AE2920,AF2920,AG2920,AH2920,AI2920,AJ2920,AK2920,AL2920,AM2920,AN2920)</f>
        <v>1</v>
      </c>
      <c r="P2920" s="17">
        <f>SUM(AO2920,AP2920)</f>
        <v>0</v>
      </c>
      <c r="Q2920" s="17">
        <f>AR2920</f>
        <v>68</v>
      </c>
      <c r="R2920" s="17">
        <f>SUM(U2920,AT2920)</f>
        <v>0</v>
      </c>
      <c r="S2920" s="17">
        <f>AQ2920</f>
        <v>0</v>
      </c>
      <c r="T2920" s="19"/>
      <c r="U2920" s="26"/>
      <c r="V2920" s="26"/>
      <c r="W2920" s="26"/>
      <c r="X2920" s="26"/>
      <c r="Y2920" s="26"/>
      <c r="Z2920" s="26"/>
      <c r="AA2920" s="26"/>
      <c r="AB2920" s="26"/>
      <c r="AC2920" s="26"/>
      <c r="AD2920" s="26"/>
      <c r="AE2920" s="26"/>
      <c r="AF2920" s="26"/>
      <c r="AG2920" s="26"/>
      <c r="AH2920" s="26"/>
      <c r="AI2920" s="26">
        <v>30</v>
      </c>
      <c r="AJ2920" s="26"/>
      <c r="AK2920" s="26"/>
      <c r="AL2920" s="26"/>
      <c r="AM2920" s="26"/>
      <c r="AN2920" s="26"/>
      <c r="AO2920" s="26"/>
      <c r="AP2920" s="26"/>
      <c r="AQ2920" s="26"/>
      <c r="AR2920" s="39">
        <v>68</v>
      </c>
      <c r="AS2920" s="41"/>
      <c r="AT2920" s="41"/>
      <c r="AU2920" s="41"/>
    </row>
    <row r="2921" spans="1:47" x14ac:dyDescent="0.35">
      <c r="A2921" s="22" t="s">
        <v>341</v>
      </c>
      <c r="B2921" s="22" t="s">
        <v>458</v>
      </c>
      <c r="C2921" s="22" t="s">
        <v>60</v>
      </c>
      <c r="D2921" s="22" t="s">
        <v>999</v>
      </c>
      <c r="E2921" s="21">
        <v>999926228</v>
      </c>
      <c r="F2921" s="22" t="s">
        <v>3198</v>
      </c>
      <c r="G2921" s="26" t="s">
        <v>450</v>
      </c>
      <c r="H2921" s="26" t="s">
        <v>5882</v>
      </c>
      <c r="I2921" s="18">
        <f>SUM(L2921)-J2921</f>
        <v>45</v>
      </c>
      <c r="J2921" s="18">
        <f>L2921/2</f>
        <v>45</v>
      </c>
      <c r="K2921" s="19"/>
      <c r="L2921" s="17">
        <f>SUM(M2921,N2921,P2921,Q2921,R2921,S2921)</f>
        <v>90</v>
      </c>
      <c r="M2921" s="17">
        <f>SUM(AC2921,AS2921,AU2921)</f>
        <v>0</v>
      </c>
      <c r="N2921" s="17">
        <f>SUM(V2921,W2921,X2921,Y2921,Z2921,AA2921,AB2921,AD2921,AE2921,AF2921,AG2921,AH2921,AI2921,AJ2921,AK2921,AL2921,AM2921,AN2921)</f>
        <v>90</v>
      </c>
      <c r="O2921" s="17">
        <f>COUNT(V2921,W2921,X2921,Y2921,Z2921,AA2921,AB2921,AC2921,AD2921,AE2921,AF2921,AG2921,AH2921,AI2921,AJ2921,AK2921,AL2921,AM2921,AN2921)</f>
        <v>1</v>
      </c>
      <c r="P2921" s="17">
        <f>SUM(AO2921,AP2921)</f>
        <v>0</v>
      </c>
      <c r="Q2921" s="17">
        <f>AR2921</f>
        <v>0</v>
      </c>
      <c r="R2921" s="17">
        <f>SUM(U2921,AT2921)</f>
        <v>0</v>
      </c>
      <c r="S2921" s="17">
        <f>AQ2921</f>
        <v>0</v>
      </c>
      <c r="T2921" s="19"/>
      <c r="U2921" s="26"/>
      <c r="V2921" s="26"/>
      <c r="W2921" s="26"/>
      <c r="X2921" s="26"/>
      <c r="Y2921" s="26"/>
      <c r="Z2921" s="26"/>
      <c r="AA2921" s="26"/>
      <c r="AB2921" s="26"/>
      <c r="AC2921" s="26"/>
      <c r="AD2921" s="26"/>
      <c r="AE2921" s="26"/>
      <c r="AF2921" s="26"/>
      <c r="AG2921" s="26"/>
      <c r="AH2921" s="26">
        <v>90</v>
      </c>
      <c r="AI2921" s="26"/>
      <c r="AJ2921" s="26"/>
      <c r="AK2921" s="26"/>
      <c r="AL2921" s="26"/>
      <c r="AM2921" s="26"/>
      <c r="AN2921" s="26"/>
      <c r="AO2921" s="26"/>
      <c r="AP2921" s="26"/>
      <c r="AQ2921" s="26"/>
      <c r="AR2921" s="39"/>
      <c r="AS2921" s="41"/>
      <c r="AT2921" s="41"/>
      <c r="AU2921" s="41"/>
    </row>
    <row r="2922" spans="1:47" x14ac:dyDescent="0.35">
      <c r="A2922" s="26" t="s">
        <v>5417</v>
      </c>
      <c r="B2922" s="26" t="s">
        <v>5418</v>
      </c>
      <c r="C2922" s="26" t="s">
        <v>60</v>
      </c>
      <c r="D2922" s="26" t="s">
        <v>999</v>
      </c>
      <c r="E2922" s="26">
        <v>999928042</v>
      </c>
      <c r="F2922" s="26" t="s">
        <v>3198</v>
      </c>
      <c r="G2922" s="26" t="s">
        <v>450</v>
      </c>
      <c r="H2922" s="26" t="s">
        <v>5882</v>
      </c>
      <c r="I2922" s="18">
        <f>SUM(L2922)-J2922</f>
        <v>45</v>
      </c>
      <c r="J2922" s="18"/>
      <c r="K2922" s="19"/>
      <c r="L2922" s="17">
        <f>SUM(M2922,N2922,P2922,Q2922,R2922,S2922)</f>
        <v>45</v>
      </c>
      <c r="M2922" s="17">
        <f>SUM(AC2922,AS2922,AU2922)</f>
        <v>0</v>
      </c>
      <c r="N2922" s="17">
        <f>SUM(V2922,W2922,X2922,Y2922,Z2922,AA2922,AB2922,AD2922,AE2922,AF2922,AG2922,AH2922,AI2922,AJ2922,AK2922,AL2922,AM2922,AN2922)</f>
        <v>45</v>
      </c>
      <c r="O2922" s="17">
        <f>COUNT(V2922,W2922,X2922,Y2922,Z2922,AA2922,AB2922,AC2922,AD2922,AE2922,AF2922,AG2922,AH2922,AI2922,AJ2922,AK2922,AL2922,AM2922,AN2922)</f>
        <v>1</v>
      </c>
      <c r="P2922" s="17">
        <f>SUM(AO2922,AP2922)</f>
        <v>0</v>
      </c>
      <c r="Q2922" s="17">
        <f>AR2922</f>
        <v>0</v>
      </c>
      <c r="R2922" s="17">
        <f>SUM(U2922,AT2922)</f>
        <v>0</v>
      </c>
      <c r="S2922" s="17">
        <f>AQ2922</f>
        <v>0</v>
      </c>
      <c r="T2922" s="19"/>
      <c r="U2922" s="26"/>
      <c r="V2922" s="26"/>
      <c r="W2922" s="26"/>
      <c r="X2922" s="26"/>
      <c r="Y2922" s="26"/>
      <c r="Z2922" s="26"/>
      <c r="AA2922" s="26"/>
      <c r="AB2922" s="26"/>
      <c r="AC2922" s="26"/>
      <c r="AD2922" s="26"/>
      <c r="AE2922" s="26"/>
      <c r="AF2922" s="26"/>
      <c r="AG2922" s="26"/>
      <c r="AH2922" s="26"/>
      <c r="AI2922" s="26"/>
      <c r="AJ2922" s="26">
        <v>45</v>
      </c>
      <c r="AK2922" s="26"/>
      <c r="AL2922" s="26"/>
      <c r="AM2922" s="26"/>
      <c r="AN2922" s="26"/>
      <c r="AO2922" s="26"/>
      <c r="AP2922" s="26"/>
      <c r="AQ2922" s="26"/>
      <c r="AR2922" s="39"/>
      <c r="AS2922" s="41"/>
      <c r="AT2922" s="41"/>
      <c r="AU2922" s="41"/>
    </row>
    <row r="2923" spans="1:47" x14ac:dyDescent="0.35">
      <c r="A2923" s="26" t="s">
        <v>3298</v>
      </c>
      <c r="B2923" s="26" t="s">
        <v>326</v>
      </c>
      <c r="C2923" s="26" t="s">
        <v>60</v>
      </c>
      <c r="D2923" s="26" t="s">
        <v>999</v>
      </c>
      <c r="E2923" s="26">
        <v>999921282</v>
      </c>
      <c r="F2923" s="26" t="s">
        <v>3198</v>
      </c>
      <c r="G2923" s="26" t="s">
        <v>450</v>
      </c>
      <c r="H2923" s="26" t="s">
        <v>5882</v>
      </c>
      <c r="I2923" s="18">
        <f>SUM(L2923)-J2923</f>
        <v>38</v>
      </c>
      <c r="J2923" s="18">
        <f>L2923/2</f>
        <v>38</v>
      </c>
      <c r="K2923" s="19"/>
      <c r="L2923" s="17">
        <f>SUM(M2923,N2923,P2923,Q2923,R2923,S2923)</f>
        <v>76</v>
      </c>
      <c r="M2923" s="17">
        <f>SUM(AC2923,AS2923,AU2923)</f>
        <v>25</v>
      </c>
      <c r="N2923" s="17">
        <f>SUM(V2923,W2923,X2923,Y2923,Z2923,AA2923,AB2923,AD2923,AE2923,AF2923,AG2923,AH2923,AI2923,AJ2923,AK2923,AL2923,AM2923,AN2923)</f>
        <v>0</v>
      </c>
      <c r="O2923" s="17">
        <f>COUNT(V2923,W2923,X2923,Y2923,Z2923,AA2923,AB2923,AC2923,AD2923,AE2923,AF2923,AG2923,AH2923,AI2923,AJ2923,AK2923,AL2923,AM2923,AN2923)</f>
        <v>0</v>
      </c>
      <c r="P2923" s="17">
        <f>SUM(AO2923,AP2923)</f>
        <v>0</v>
      </c>
      <c r="Q2923" s="17">
        <f>AR2923</f>
        <v>51</v>
      </c>
      <c r="R2923" s="17">
        <f>SUM(U2923,AT2923)</f>
        <v>0</v>
      </c>
      <c r="S2923" s="17">
        <f>AQ2923</f>
        <v>0</v>
      </c>
      <c r="T2923" s="19"/>
      <c r="U2923" s="26"/>
      <c r="V2923" s="26"/>
      <c r="W2923" s="26"/>
      <c r="X2923" s="26"/>
      <c r="Y2923" s="26"/>
      <c r="Z2923" s="26"/>
      <c r="AA2923" s="26"/>
      <c r="AB2923" s="26"/>
      <c r="AC2923" s="26"/>
      <c r="AD2923" s="26"/>
      <c r="AE2923" s="26"/>
      <c r="AF2923" s="26"/>
      <c r="AG2923" s="26"/>
      <c r="AH2923" s="26"/>
      <c r="AI2923" s="26"/>
      <c r="AJ2923" s="26"/>
      <c r="AK2923" s="26"/>
      <c r="AL2923" s="26"/>
      <c r="AM2923" s="26"/>
      <c r="AN2923" s="26"/>
      <c r="AO2923" s="26"/>
      <c r="AP2923" s="26"/>
      <c r="AQ2923" s="26"/>
      <c r="AR2923" s="39">
        <v>51</v>
      </c>
      <c r="AS2923" s="41">
        <v>25</v>
      </c>
      <c r="AT2923" s="41"/>
      <c r="AU2923" s="41"/>
    </row>
    <row r="2924" spans="1:47" x14ac:dyDescent="0.35">
      <c r="A2924" s="26" t="s">
        <v>407</v>
      </c>
      <c r="B2924" s="26" t="s">
        <v>5167</v>
      </c>
      <c r="C2924" s="26" t="s">
        <v>60</v>
      </c>
      <c r="D2924" s="26" t="s">
        <v>999</v>
      </c>
      <c r="E2924" s="26">
        <v>999925311</v>
      </c>
      <c r="F2924" s="26" t="s">
        <v>3198</v>
      </c>
      <c r="G2924" s="26" t="s">
        <v>450</v>
      </c>
      <c r="H2924" s="26" t="s">
        <v>5882</v>
      </c>
      <c r="I2924" s="18">
        <f>SUM(L2924)-J2924</f>
        <v>37.5</v>
      </c>
      <c r="J2924" s="18"/>
      <c r="K2924" s="19"/>
      <c r="L2924" s="17">
        <f>SUM(M2924,N2924,P2924,Q2924,R2924,S2924)</f>
        <v>37.5</v>
      </c>
      <c r="M2924" s="17">
        <f>SUM(AC2924,AS2924,AU2924)</f>
        <v>37.5</v>
      </c>
      <c r="N2924" s="17">
        <f>SUM(V2924,W2924,X2924,Y2924,Z2924,AA2924,AB2924,AD2924,AE2924,AF2924,AG2924,AH2924,AI2924,AJ2924,AK2924,AL2924,AM2924,AN2924)</f>
        <v>0</v>
      </c>
      <c r="O2924" s="17">
        <f>COUNT(V2924,W2924,X2924,Y2924,Z2924,AA2924,AB2924,AC2924,AD2924,AE2924,AF2924,AG2924,AH2924,AI2924,AJ2924,AK2924,AL2924,AM2924,AN2924)</f>
        <v>0</v>
      </c>
      <c r="P2924" s="17">
        <f>SUM(AO2924,AP2924)</f>
        <v>0</v>
      </c>
      <c r="Q2924" s="17">
        <f>AR2924</f>
        <v>0</v>
      </c>
      <c r="R2924" s="17">
        <f>SUM(U2924,AT2924)</f>
        <v>0</v>
      </c>
      <c r="S2924" s="17">
        <f>AQ2924</f>
        <v>0</v>
      </c>
      <c r="T2924" s="19"/>
      <c r="U2924" s="26"/>
      <c r="V2924" s="26"/>
      <c r="W2924" s="26"/>
      <c r="X2924" s="26"/>
      <c r="Y2924" s="26"/>
      <c r="Z2924" s="26"/>
      <c r="AA2924" s="26"/>
      <c r="AB2924" s="26"/>
      <c r="AC2924" s="26"/>
      <c r="AD2924" s="26"/>
      <c r="AE2924" s="26"/>
      <c r="AF2924" s="26"/>
      <c r="AG2924" s="26"/>
      <c r="AH2924" s="26"/>
      <c r="AI2924" s="26"/>
      <c r="AJ2924" s="26"/>
      <c r="AK2924" s="26"/>
      <c r="AL2924" s="26"/>
      <c r="AM2924" s="26"/>
      <c r="AN2924" s="26"/>
      <c r="AO2924" s="26"/>
      <c r="AP2924" s="26"/>
      <c r="AQ2924" s="26"/>
      <c r="AR2924" s="42"/>
      <c r="AS2924" s="41">
        <v>37.5</v>
      </c>
      <c r="AT2924" s="41"/>
      <c r="AU2924" s="41"/>
    </row>
    <row r="2925" spans="1:47" x14ac:dyDescent="0.35">
      <c r="A2925" s="26" t="s">
        <v>5419</v>
      </c>
      <c r="B2925" s="26" t="s">
        <v>5420</v>
      </c>
      <c r="C2925" s="26" t="s">
        <v>60</v>
      </c>
      <c r="D2925" s="27" t="s">
        <v>4179</v>
      </c>
      <c r="E2925" s="26">
        <v>999922913</v>
      </c>
      <c r="F2925" s="26" t="s">
        <v>3198</v>
      </c>
      <c r="G2925" s="26" t="s">
        <v>450</v>
      </c>
      <c r="H2925" s="26" t="s">
        <v>5882</v>
      </c>
      <c r="I2925" s="18">
        <f>SUM(L2925)-J2925</f>
        <v>34</v>
      </c>
      <c r="J2925" s="18"/>
      <c r="K2925" s="19"/>
      <c r="L2925" s="17">
        <f>SUM(M2925,N2925,P2925,Q2925,R2925,S2925)</f>
        <v>34</v>
      </c>
      <c r="M2925" s="17">
        <f>SUM(AC2925,AS2925,AU2925)</f>
        <v>0</v>
      </c>
      <c r="N2925" s="17">
        <f>SUM(V2925,W2925,X2925,Y2925,Z2925,AA2925,AB2925,AD2925,AE2925,AF2925,AG2925,AH2925,AI2925,AJ2925,AK2925,AL2925,AM2925,AN2925)</f>
        <v>34</v>
      </c>
      <c r="O2925" s="17">
        <f>COUNT(V2925,W2925,X2925,Y2925,Z2925,AA2925,AB2925,AC2925,AD2925,AE2925,AF2925,AG2925,AH2925,AI2925,AJ2925,AK2925,AL2925,AM2925,AN2925)</f>
        <v>1</v>
      </c>
      <c r="P2925" s="17">
        <f>SUM(AO2925,AP2925)</f>
        <v>0</v>
      </c>
      <c r="Q2925" s="17">
        <f>AR2925</f>
        <v>0</v>
      </c>
      <c r="R2925" s="17">
        <f>SUM(U2925,AT2925)</f>
        <v>0</v>
      </c>
      <c r="S2925" s="17">
        <f>AQ2925</f>
        <v>0</v>
      </c>
      <c r="T2925" s="19"/>
      <c r="U2925" s="26"/>
      <c r="V2925" s="26"/>
      <c r="W2925" s="26"/>
      <c r="X2925" s="26"/>
      <c r="Y2925" s="26"/>
      <c r="Z2925" s="26"/>
      <c r="AA2925" s="26"/>
      <c r="AB2925" s="26"/>
      <c r="AC2925" s="26"/>
      <c r="AD2925" s="26"/>
      <c r="AE2925" s="26"/>
      <c r="AF2925" s="26"/>
      <c r="AG2925" s="26"/>
      <c r="AH2925" s="26"/>
      <c r="AI2925" s="26">
        <v>34</v>
      </c>
      <c r="AJ2925" s="26"/>
      <c r="AK2925" s="26"/>
      <c r="AL2925" s="26"/>
      <c r="AM2925" s="26"/>
      <c r="AN2925" s="26"/>
      <c r="AO2925" s="26"/>
      <c r="AP2925" s="26"/>
      <c r="AQ2925" s="26"/>
      <c r="AR2925" s="39"/>
      <c r="AS2925" s="41"/>
      <c r="AT2925" s="41"/>
      <c r="AU2925" s="41"/>
    </row>
    <row r="2926" spans="1:47" x14ac:dyDescent="0.35">
      <c r="A2926" s="26" t="s">
        <v>788</v>
      </c>
      <c r="B2926" s="26" t="s">
        <v>2825</v>
      </c>
      <c r="C2926" s="26" t="s">
        <v>60</v>
      </c>
      <c r="D2926" s="26" t="s">
        <v>999</v>
      </c>
      <c r="E2926" s="26">
        <v>999927555</v>
      </c>
      <c r="F2926" s="27" t="s">
        <v>3198</v>
      </c>
      <c r="G2926" s="26" t="s">
        <v>450</v>
      </c>
      <c r="H2926" s="26" t="s">
        <v>5882</v>
      </c>
      <c r="I2926" s="18">
        <f>SUM(L2926)-J2926</f>
        <v>30</v>
      </c>
      <c r="J2926" s="18">
        <f>L2926/2</f>
        <v>30</v>
      </c>
      <c r="K2926" s="19"/>
      <c r="L2926" s="17">
        <f>SUM(M2926,N2926,P2926,Q2926,R2926,S2926)</f>
        <v>60</v>
      </c>
      <c r="M2926" s="17">
        <f>SUM(AC2926,AS2926,AU2926)</f>
        <v>0</v>
      </c>
      <c r="N2926" s="17">
        <f>SUM(V2926,W2926,X2926,Y2926,Z2926,AA2926,AB2926,AD2926,AE2926,AF2926,AG2926,AH2926,AI2926,AJ2926,AK2926,AL2926,AM2926,AN2926)</f>
        <v>60</v>
      </c>
      <c r="O2926" s="17">
        <f>COUNT(V2926,W2926,X2926,Y2926,Z2926,AA2926,AB2926,AC2926,AD2926,AE2926,AF2926,AG2926,AH2926,AI2926,AJ2926,AK2926,AL2926,AM2926,AN2926)</f>
        <v>1</v>
      </c>
      <c r="P2926" s="17">
        <f>SUM(AO2926,AP2926)</f>
        <v>0</v>
      </c>
      <c r="Q2926" s="17">
        <f>AR2926</f>
        <v>0</v>
      </c>
      <c r="R2926" s="17">
        <f>SUM(U2926,AT2926)</f>
        <v>0</v>
      </c>
      <c r="S2926" s="17">
        <f>AQ2926</f>
        <v>0</v>
      </c>
      <c r="T2926" s="19"/>
      <c r="U2926" s="26"/>
      <c r="V2926" s="26"/>
      <c r="W2926" s="26"/>
      <c r="X2926" s="26"/>
      <c r="Y2926" s="26"/>
      <c r="Z2926" s="26"/>
      <c r="AA2926" s="26"/>
      <c r="AB2926" s="26"/>
      <c r="AC2926" s="26"/>
      <c r="AD2926" s="26"/>
      <c r="AE2926" s="26"/>
      <c r="AF2926" s="26">
        <v>60</v>
      </c>
      <c r="AG2926" s="26"/>
      <c r="AH2926" s="26"/>
      <c r="AI2926" s="26"/>
      <c r="AJ2926" s="26"/>
      <c r="AK2926" s="26"/>
      <c r="AL2926" s="26"/>
      <c r="AM2926" s="26"/>
      <c r="AN2926" s="26"/>
      <c r="AO2926" s="26"/>
      <c r="AP2926" s="26"/>
      <c r="AQ2926" s="26"/>
      <c r="AR2926" s="39"/>
      <c r="AS2926" s="41"/>
      <c r="AT2926" s="41"/>
      <c r="AU2926" s="41"/>
    </row>
    <row r="2927" spans="1:47" x14ac:dyDescent="0.35">
      <c r="A2927" s="26" t="s">
        <v>1278</v>
      </c>
      <c r="B2927" s="26" t="s">
        <v>5422</v>
      </c>
      <c r="C2927" s="26" t="s">
        <v>60</v>
      </c>
      <c r="D2927" s="26" t="s">
        <v>999</v>
      </c>
      <c r="E2927" s="26">
        <v>999921033</v>
      </c>
      <c r="F2927" s="26" t="s">
        <v>3198</v>
      </c>
      <c r="G2927" s="26" t="s">
        <v>450</v>
      </c>
      <c r="H2927" s="26" t="s">
        <v>5882</v>
      </c>
      <c r="I2927" s="18">
        <f>SUM(L2927)-J2927</f>
        <v>30</v>
      </c>
      <c r="J2927" s="18"/>
      <c r="K2927" s="19"/>
      <c r="L2927" s="17">
        <f>SUM(M2927,N2927,P2927,Q2927,R2927,S2927)</f>
        <v>30</v>
      </c>
      <c r="M2927" s="17">
        <f>SUM(AC2927,AS2927,AU2927)</f>
        <v>0</v>
      </c>
      <c r="N2927" s="17">
        <f>SUM(V2927,W2927,X2927,Y2927,Z2927,AA2927,AB2927,AD2927,AE2927,AF2927,AG2927,AH2927,AI2927,AJ2927,AK2927,AL2927,AM2927,AN2927)</f>
        <v>30</v>
      </c>
      <c r="O2927" s="17">
        <f>COUNT(V2927,W2927,X2927,Y2927,Z2927,AA2927,AB2927,AC2927,AD2927,AE2927,AF2927,AG2927,AH2927,AI2927,AJ2927,AK2927,AL2927,AM2927,AN2927)</f>
        <v>1</v>
      </c>
      <c r="P2927" s="17">
        <f>SUM(AO2927,AP2927)</f>
        <v>0</v>
      </c>
      <c r="Q2927" s="17">
        <f>AR2927</f>
        <v>0</v>
      </c>
      <c r="R2927" s="17">
        <f>SUM(U2927,AT2927)</f>
        <v>0</v>
      </c>
      <c r="S2927" s="17">
        <f>AQ2927</f>
        <v>0</v>
      </c>
      <c r="T2927" s="19"/>
      <c r="U2927" s="26"/>
      <c r="V2927" s="26"/>
      <c r="W2927" s="26"/>
      <c r="X2927" s="26"/>
      <c r="Y2927" s="26"/>
      <c r="Z2927" s="26"/>
      <c r="AA2927" s="26"/>
      <c r="AB2927" s="26"/>
      <c r="AC2927" s="26"/>
      <c r="AD2927" s="26"/>
      <c r="AE2927" s="26"/>
      <c r="AF2927" s="26"/>
      <c r="AG2927" s="26">
        <v>30</v>
      </c>
      <c r="AH2927" s="26"/>
      <c r="AI2927" s="26"/>
      <c r="AJ2927" s="26"/>
      <c r="AK2927" s="26"/>
      <c r="AL2927" s="26"/>
      <c r="AM2927" s="26"/>
      <c r="AN2927" s="26"/>
      <c r="AO2927" s="26"/>
      <c r="AP2927" s="26"/>
      <c r="AQ2927" s="26"/>
      <c r="AR2927" s="39"/>
      <c r="AS2927" s="41"/>
      <c r="AT2927" s="41"/>
      <c r="AU2927" s="41"/>
    </row>
    <row r="2928" spans="1:47" x14ac:dyDescent="0.35">
      <c r="A2928" s="26" t="s">
        <v>5423</v>
      </c>
      <c r="B2928" s="26" t="s">
        <v>5424</v>
      </c>
      <c r="C2928" s="26" t="s">
        <v>60</v>
      </c>
      <c r="D2928" s="26" t="s">
        <v>999</v>
      </c>
      <c r="E2928" s="26">
        <v>999925547</v>
      </c>
      <c r="F2928" s="26" t="s">
        <v>3198</v>
      </c>
      <c r="G2928" s="26" t="s">
        <v>450</v>
      </c>
      <c r="H2928" s="26" t="s">
        <v>5882</v>
      </c>
      <c r="I2928" s="18">
        <f>SUM(L2928)-J2928</f>
        <v>30</v>
      </c>
      <c r="J2928" s="18"/>
      <c r="K2928" s="19"/>
      <c r="L2928" s="17">
        <f>SUM(M2928,N2928,P2928,Q2928,R2928,S2928)</f>
        <v>30</v>
      </c>
      <c r="M2928" s="17">
        <f>SUM(AC2928,AS2928,AU2928)</f>
        <v>0</v>
      </c>
      <c r="N2928" s="17">
        <f>SUM(V2928,W2928,X2928,Y2928,Z2928,AA2928,AB2928,AD2928,AE2928,AF2928,AG2928,AH2928,AI2928,AJ2928,AK2928,AL2928,AM2928,AN2928)</f>
        <v>30</v>
      </c>
      <c r="O2928" s="17">
        <f>COUNT(V2928,W2928,X2928,Y2928,Z2928,AA2928,AB2928,AC2928,AD2928,AE2928,AF2928,AG2928,AH2928,AI2928,AJ2928,AK2928,AL2928,AM2928,AN2928)</f>
        <v>1</v>
      </c>
      <c r="P2928" s="17">
        <f>SUM(AO2928,AP2928)</f>
        <v>0</v>
      </c>
      <c r="Q2928" s="17">
        <f>AR2928</f>
        <v>0</v>
      </c>
      <c r="R2928" s="17">
        <f>SUM(U2928,AT2928)</f>
        <v>0</v>
      </c>
      <c r="S2928" s="17">
        <f>AQ2928</f>
        <v>0</v>
      </c>
      <c r="T2928" s="19"/>
      <c r="U2928" s="26"/>
      <c r="V2928" s="26"/>
      <c r="W2928" s="26">
        <v>30</v>
      </c>
      <c r="X2928" s="26"/>
      <c r="Y2928" s="26"/>
      <c r="Z2928" s="26"/>
      <c r="AA2928" s="26"/>
      <c r="AB2928" s="26"/>
      <c r="AC2928" s="26"/>
      <c r="AD2928" s="26"/>
      <c r="AE2928" s="26"/>
      <c r="AF2928" s="26"/>
      <c r="AG2928" s="26"/>
      <c r="AH2928" s="26"/>
      <c r="AI2928" s="26"/>
      <c r="AJ2928" s="26"/>
      <c r="AK2928" s="26"/>
      <c r="AL2928" s="26"/>
      <c r="AM2928" s="26"/>
      <c r="AN2928" s="26"/>
      <c r="AO2928" s="26"/>
      <c r="AP2928" s="26"/>
      <c r="AQ2928" s="26"/>
      <c r="AR2928" s="39"/>
      <c r="AS2928" s="41"/>
      <c r="AT2928" s="41"/>
      <c r="AU2928" s="41"/>
    </row>
    <row r="2929" spans="1:47" x14ac:dyDescent="0.35">
      <c r="A2929" s="26" t="s">
        <v>546</v>
      </c>
      <c r="B2929" s="26" t="s">
        <v>2153</v>
      </c>
      <c r="C2929" s="26" t="s">
        <v>60</v>
      </c>
      <c r="D2929" s="26" t="s">
        <v>999</v>
      </c>
      <c r="E2929" s="26">
        <v>999923728</v>
      </c>
      <c r="F2929" s="26" t="s">
        <v>3198</v>
      </c>
      <c r="G2929" s="26" t="s">
        <v>450</v>
      </c>
      <c r="H2929" s="26" t="s">
        <v>5882</v>
      </c>
      <c r="I2929" s="18">
        <f>SUM(L2929)-J2929</f>
        <v>26.25</v>
      </c>
      <c r="J2929" s="18">
        <f>L2929/2</f>
        <v>26.25</v>
      </c>
      <c r="K2929" s="19"/>
      <c r="L2929" s="17">
        <f>SUM(M2929,N2929,P2929,Q2929,R2929,S2929)</f>
        <v>52.5</v>
      </c>
      <c r="M2929" s="17">
        <f>SUM(AC2929,AS2929,AU2929)</f>
        <v>0</v>
      </c>
      <c r="N2929" s="17">
        <f>SUM(V2929,W2929,X2929,Y2929,Z2929,AA2929,AB2929,AD2929,AE2929,AF2929,AG2929,AH2929,AI2929,AJ2929,AK2929,AL2929,AM2929,AN2929)</f>
        <v>0</v>
      </c>
      <c r="O2929" s="17">
        <f>COUNT(V2929,W2929,X2929,Y2929,Z2929,AA2929,AB2929,AC2929,AD2929,AE2929,AF2929,AG2929,AH2929,AI2929,AJ2929,AK2929,AL2929,AM2929,AN2929)</f>
        <v>0</v>
      </c>
      <c r="P2929" s="17">
        <f>SUM(AO2929,AP2929)</f>
        <v>52.5</v>
      </c>
      <c r="Q2929" s="17">
        <f>AR2929</f>
        <v>0</v>
      </c>
      <c r="R2929" s="17">
        <f>SUM(U2929,AT2929)</f>
        <v>0</v>
      </c>
      <c r="S2929" s="17">
        <f>AQ2929</f>
        <v>0</v>
      </c>
      <c r="T2929" s="19"/>
      <c r="U2929" s="26"/>
      <c r="V2929" s="26"/>
      <c r="W2929" s="26"/>
      <c r="X2929" s="26"/>
      <c r="Y2929" s="26"/>
      <c r="Z2929" s="26"/>
      <c r="AA2929" s="26"/>
      <c r="AB2929" s="26"/>
      <c r="AC2929" s="26"/>
      <c r="AD2929" s="26"/>
      <c r="AE2929" s="26"/>
      <c r="AF2929" s="26"/>
      <c r="AG2929" s="26"/>
      <c r="AH2929" s="26"/>
      <c r="AI2929" s="26"/>
      <c r="AJ2929" s="26"/>
      <c r="AK2929" s="26"/>
      <c r="AL2929" s="26"/>
      <c r="AM2929" s="26"/>
      <c r="AN2929" s="26"/>
      <c r="AO2929" s="26">
        <v>52.5</v>
      </c>
      <c r="AP2929" s="26"/>
      <c r="AQ2929" s="26"/>
      <c r="AR2929" s="39"/>
      <c r="AS2929" s="41"/>
      <c r="AT2929" s="41"/>
      <c r="AU2929" s="41"/>
    </row>
    <row r="2930" spans="1:47" x14ac:dyDescent="0.35">
      <c r="A2930" s="26" t="s">
        <v>4441</v>
      </c>
      <c r="B2930" s="26" t="s">
        <v>61</v>
      </c>
      <c r="C2930" s="26" t="s">
        <v>60</v>
      </c>
      <c r="D2930" s="26" t="s">
        <v>999</v>
      </c>
      <c r="E2930" s="26">
        <v>999925771</v>
      </c>
      <c r="F2930" s="26" t="s">
        <v>3198</v>
      </c>
      <c r="G2930" s="26" t="s">
        <v>450</v>
      </c>
      <c r="H2930" s="26" t="s">
        <v>5882</v>
      </c>
      <c r="I2930" s="18">
        <f>SUM(L2930)-J2930</f>
        <v>25.5</v>
      </c>
      <c r="J2930" s="18">
        <f>L2930/2</f>
        <v>25.5</v>
      </c>
      <c r="K2930" s="19"/>
      <c r="L2930" s="17">
        <f>SUM(M2930,N2930,P2930,Q2930,R2930,S2930)</f>
        <v>51</v>
      </c>
      <c r="M2930" s="17">
        <f>SUM(AC2930,AS2930,AU2930)</f>
        <v>0</v>
      </c>
      <c r="N2930" s="17">
        <f>SUM(V2930,W2930,X2930,Y2930,Z2930,AA2930,AB2930,AD2930,AE2930,AF2930,AG2930,AH2930,AI2930,AJ2930,AK2930,AL2930,AM2930,AN2930)</f>
        <v>0</v>
      </c>
      <c r="O2930" s="17">
        <f>COUNT(V2930,W2930,X2930,Y2930,Z2930,AA2930,AB2930,AC2930,AD2930,AE2930,AF2930,AG2930,AH2930,AI2930,AJ2930,AK2930,AL2930,AM2930,AN2930)</f>
        <v>0</v>
      </c>
      <c r="P2930" s="17">
        <f>SUM(AO2930,AP2930)</f>
        <v>0</v>
      </c>
      <c r="Q2930" s="17">
        <f>AR2930</f>
        <v>51</v>
      </c>
      <c r="R2930" s="17">
        <f>SUM(U2930,AT2930)</f>
        <v>0</v>
      </c>
      <c r="S2930" s="17">
        <f>AQ2930</f>
        <v>0</v>
      </c>
      <c r="T2930" s="19"/>
      <c r="U2930" s="26"/>
      <c r="V2930" s="26"/>
      <c r="W2930" s="26"/>
      <c r="X2930" s="26"/>
      <c r="Y2930" s="26"/>
      <c r="Z2930" s="26"/>
      <c r="AA2930" s="26"/>
      <c r="AB2930" s="26"/>
      <c r="AC2930" s="26"/>
      <c r="AD2930" s="26"/>
      <c r="AE2930" s="26"/>
      <c r="AF2930" s="26"/>
      <c r="AG2930" s="26"/>
      <c r="AH2930" s="26"/>
      <c r="AI2930" s="26"/>
      <c r="AJ2930" s="26"/>
      <c r="AK2930" s="26"/>
      <c r="AL2930" s="26"/>
      <c r="AM2930" s="26"/>
      <c r="AN2930" s="26"/>
      <c r="AO2930" s="26"/>
      <c r="AP2930" s="26"/>
      <c r="AQ2930" s="26"/>
      <c r="AR2930" s="39">
        <v>51</v>
      </c>
      <c r="AS2930" s="41"/>
      <c r="AT2930" s="41"/>
      <c r="AU2930" s="41"/>
    </row>
    <row r="2931" spans="1:47" x14ac:dyDescent="0.35">
      <c r="A2931" s="22" t="s">
        <v>4442</v>
      </c>
      <c r="B2931" s="22" t="s">
        <v>4443</v>
      </c>
      <c r="C2931" s="22" t="s">
        <v>60</v>
      </c>
      <c r="D2931" s="22" t="s">
        <v>999</v>
      </c>
      <c r="E2931" s="21">
        <v>999927901</v>
      </c>
      <c r="F2931" s="22" t="s">
        <v>3198</v>
      </c>
      <c r="G2931" s="26" t="s">
        <v>450</v>
      </c>
      <c r="H2931" s="26" t="s">
        <v>5882</v>
      </c>
      <c r="I2931" s="18">
        <f>SUM(L2931)-J2931</f>
        <v>25.5</v>
      </c>
      <c r="J2931" s="18">
        <f>L2931/2</f>
        <v>25.5</v>
      </c>
      <c r="K2931" s="19"/>
      <c r="L2931" s="17">
        <f>SUM(M2931,N2931,P2931,Q2931,R2931,S2931)</f>
        <v>51</v>
      </c>
      <c r="M2931" s="17">
        <f>SUM(AC2931,AS2931,AU2931)</f>
        <v>0</v>
      </c>
      <c r="N2931" s="17">
        <f>SUM(V2931,W2931,X2931,Y2931,Z2931,AA2931,AB2931,AD2931,AE2931,AF2931,AG2931,AH2931,AI2931,AJ2931,AK2931,AL2931,AM2931,AN2931)</f>
        <v>51</v>
      </c>
      <c r="O2931" s="17">
        <f>COUNT(V2931,W2931,X2931,Y2931,Z2931,AA2931,AB2931,AC2931,AD2931,AE2931,AF2931,AG2931,AH2931,AI2931,AJ2931,AK2931,AL2931,AM2931,AN2931)</f>
        <v>1</v>
      </c>
      <c r="P2931" s="17">
        <f>SUM(AO2931,AP2931)</f>
        <v>0</v>
      </c>
      <c r="Q2931" s="17">
        <f>AR2931</f>
        <v>0</v>
      </c>
      <c r="R2931" s="17">
        <f>SUM(U2931,AT2931)</f>
        <v>0</v>
      </c>
      <c r="S2931" s="17">
        <f>AQ2931</f>
        <v>0</v>
      </c>
      <c r="T2931" s="19"/>
      <c r="U2931" s="26"/>
      <c r="V2931" s="26"/>
      <c r="W2931" s="26"/>
      <c r="X2931" s="26"/>
      <c r="Y2931" s="26"/>
      <c r="Z2931" s="26"/>
      <c r="AA2931" s="26"/>
      <c r="AB2931" s="26"/>
      <c r="AC2931" s="26"/>
      <c r="AD2931" s="26"/>
      <c r="AE2931" s="26"/>
      <c r="AF2931" s="26"/>
      <c r="AG2931" s="26"/>
      <c r="AH2931" s="26">
        <v>51</v>
      </c>
      <c r="AI2931" s="26"/>
      <c r="AJ2931" s="26"/>
      <c r="AK2931" s="26"/>
      <c r="AL2931" s="26"/>
      <c r="AM2931" s="26"/>
      <c r="AN2931" s="26"/>
      <c r="AO2931" s="26"/>
      <c r="AP2931" s="26"/>
      <c r="AQ2931" s="26"/>
      <c r="AR2931" s="39"/>
      <c r="AS2931" s="41"/>
      <c r="AT2931" s="41"/>
      <c r="AU2931" s="41"/>
    </row>
    <row r="2932" spans="1:47" x14ac:dyDescent="0.35">
      <c r="A2932" s="29" t="s">
        <v>4444</v>
      </c>
      <c r="B2932" s="29" t="s">
        <v>4445</v>
      </c>
      <c r="C2932" s="29" t="s">
        <v>60</v>
      </c>
      <c r="D2932" s="29" t="s">
        <v>999</v>
      </c>
      <c r="E2932" s="26">
        <v>999923717</v>
      </c>
      <c r="F2932" s="29" t="s">
        <v>3198</v>
      </c>
      <c r="G2932" s="26" t="s">
        <v>450</v>
      </c>
      <c r="H2932" s="26" t="s">
        <v>5882</v>
      </c>
      <c r="I2932" s="18">
        <f>SUM(L2932)-J2932</f>
        <v>22.5</v>
      </c>
      <c r="J2932" s="18">
        <f>L2932/2</f>
        <v>22.5</v>
      </c>
      <c r="K2932" s="19"/>
      <c r="L2932" s="17">
        <f>SUM(M2932,N2932,P2932,Q2932,R2932,S2932)</f>
        <v>45</v>
      </c>
      <c r="M2932" s="17">
        <f>SUM(AC2932,AS2932,AU2932)</f>
        <v>0</v>
      </c>
      <c r="N2932" s="17">
        <f>SUM(V2932,W2932,X2932,Y2932,Z2932,AA2932,AB2932,AD2932,AE2932,AF2932,AG2932,AH2932,AI2932,AJ2932,AK2932,AL2932,AM2932,AN2932)</f>
        <v>45</v>
      </c>
      <c r="O2932" s="17">
        <f>COUNT(V2932,W2932,X2932,Y2932,Z2932,AA2932,AB2932,AC2932,AD2932,AE2932,AF2932,AG2932,AH2932,AI2932,AJ2932,AK2932,AL2932,AM2932,AN2932)</f>
        <v>1</v>
      </c>
      <c r="P2932" s="17">
        <f>SUM(AO2932,AP2932)</f>
        <v>0</v>
      </c>
      <c r="Q2932" s="17">
        <f>AR2932</f>
        <v>0</v>
      </c>
      <c r="R2932" s="17">
        <f>SUM(U2932,AT2932)</f>
        <v>0</v>
      </c>
      <c r="S2932" s="17">
        <f>AQ2932</f>
        <v>0</v>
      </c>
      <c r="T2932" s="19"/>
      <c r="U2932" s="26"/>
      <c r="V2932" s="26"/>
      <c r="W2932" s="26"/>
      <c r="X2932" s="26"/>
      <c r="Y2932" s="26"/>
      <c r="Z2932" s="26"/>
      <c r="AA2932" s="26"/>
      <c r="AB2932" s="26"/>
      <c r="AC2932" s="26"/>
      <c r="AD2932" s="26">
        <v>45</v>
      </c>
      <c r="AE2932" s="26"/>
      <c r="AF2932" s="26"/>
      <c r="AG2932" s="26"/>
      <c r="AH2932" s="26"/>
      <c r="AI2932" s="26"/>
      <c r="AJ2932" s="26"/>
      <c r="AK2932" s="26"/>
      <c r="AL2932" s="26"/>
      <c r="AM2932" s="26"/>
      <c r="AN2932" s="26"/>
      <c r="AO2932" s="26"/>
      <c r="AP2932" s="26"/>
      <c r="AQ2932" s="26"/>
      <c r="AR2932" s="39"/>
      <c r="AS2932" s="41"/>
      <c r="AT2932" s="41"/>
      <c r="AU2932" s="41"/>
    </row>
    <row r="2933" spans="1:47" x14ac:dyDescent="0.35">
      <c r="A2933" s="26" t="s">
        <v>3567</v>
      </c>
      <c r="B2933" s="26" t="s">
        <v>4446</v>
      </c>
      <c r="C2933" s="26" t="s">
        <v>60</v>
      </c>
      <c r="D2933" s="26" t="s">
        <v>999</v>
      </c>
      <c r="E2933" s="26">
        <v>999924615</v>
      </c>
      <c r="F2933" s="27" t="s">
        <v>3198</v>
      </c>
      <c r="G2933" s="26" t="s">
        <v>450</v>
      </c>
      <c r="H2933" s="26" t="s">
        <v>5882</v>
      </c>
      <c r="I2933" s="18">
        <f>SUM(L2933)-J2933</f>
        <v>22.5</v>
      </c>
      <c r="J2933" s="18">
        <f>L2933/2</f>
        <v>22.5</v>
      </c>
      <c r="K2933" s="19"/>
      <c r="L2933" s="17">
        <f>SUM(M2933,N2933,P2933,Q2933,R2933,S2933)</f>
        <v>45</v>
      </c>
      <c r="M2933" s="17">
        <f>SUM(AC2933,AS2933,AU2933)</f>
        <v>0</v>
      </c>
      <c r="N2933" s="17">
        <f>SUM(V2933,W2933,X2933,Y2933,Z2933,AA2933,AB2933,AD2933,AE2933,AF2933,AG2933,AH2933,AI2933,AJ2933,AK2933,AL2933,AM2933,AN2933)</f>
        <v>45</v>
      </c>
      <c r="O2933" s="17">
        <f>COUNT(V2933,W2933,X2933,Y2933,Z2933,AA2933,AB2933,AC2933,AD2933,AE2933,AF2933,AG2933,AH2933,AI2933,AJ2933,AK2933,AL2933,AM2933,AN2933)</f>
        <v>1</v>
      </c>
      <c r="P2933" s="17">
        <f>SUM(AO2933,AP2933)</f>
        <v>0</v>
      </c>
      <c r="Q2933" s="17">
        <f>AR2933</f>
        <v>0</v>
      </c>
      <c r="R2933" s="17">
        <f>SUM(U2933,AT2933)</f>
        <v>0</v>
      </c>
      <c r="S2933" s="17">
        <f>AQ2933</f>
        <v>0</v>
      </c>
      <c r="T2933" s="19"/>
      <c r="U2933" s="26"/>
      <c r="V2933" s="26"/>
      <c r="W2933" s="26"/>
      <c r="X2933" s="26"/>
      <c r="Y2933" s="26"/>
      <c r="Z2933" s="26"/>
      <c r="AA2933" s="26"/>
      <c r="AB2933" s="26"/>
      <c r="AC2933" s="26"/>
      <c r="AD2933" s="26"/>
      <c r="AE2933" s="26"/>
      <c r="AF2933" s="26">
        <v>45</v>
      </c>
      <c r="AG2933" s="26"/>
      <c r="AH2933" s="26"/>
      <c r="AI2933" s="26"/>
      <c r="AJ2933" s="26"/>
      <c r="AK2933" s="26"/>
      <c r="AL2933" s="26"/>
      <c r="AM2933" s="26"/>
      <c r="AN2933" s="26"/>
      <c r="AO2933" s="26"/>
      <c r="AP2933" s="26"/>
      <c r="AQ2933" s="26"/>
      <c r="AR2933" s="39"/>
      <c r="AS2933" s="41"/>
      <c r="AT2933" s="41"/>
      <c r="AU2933" s="41"/>
    </row>
    <row r="2934" spans="1:47" x14ac:dyDescent="0.35">
      <c r="A2934" s="26" t="s">
        <v>4293</v>
      </c>
      <c r="B2934" s="26" t="s">
        <v>4447</v>
      </c>
      <c r="C2934" s="26" t="s">
        <v>60</v>
      </c>
      <c r="D2934" s="26" t="s">
        <v>999</v>
      </c>
      <c r="E2934" s="26">
        <v>999926188</v>
      </c>
      <c r="F2934" s="26" t="s">
        <v>3198</v>
      </c>
      <c r="G2934" s="26" t="s">
        <v>450</v>
      </c>
      <c r="H2934" s="26" t="s">
        <v>5882</v>
      </c>
      <c r="I2934" s="18">
        <f>SUM(L2934)-J2934</f>
        <v>22.5</v>
      </c>
      <c r="J2934" s="18">
        <f>L2934/2</f>
        <v>22.5</v>
      </c>
      <c r="K2934" s="19"/>
      <c r="L2934" s="17">
        <f>SUM(M2934,N2934,P2934,Q2934,R2934,S2934)</f>
        <v>45</v>
      </c>
      <c r="M2934" s="17">
        <f>SUM(AC2934,AS2934,AU2934)</f>
        <v>0</v>
      </c>
      <c r="N2934" s="17">
        <f>SUM(V2934,W2934,X2934,Y2934,Z2934,AA2934,AB2934,AD2934,AE2934,AF2934,AG2934,AH2934,AI2934,AJ2934,AK2934,AL2934,AM2934,AN2934)</f>
        <v>45</v>
      </c>
      <c r="O2934" s="17">
        <f>COUNT(V2934,W2934,X2934,Y2934,Z2934,AA2934,AB2934,AC2934,AD2934,AE2934,AF2934,AG2934,AH2934,AI2934,AJ2934,AK2934,AL2934,AM2934,AN2934)</f>
        <v>1</v>
      </c>
      <c r="P2934" s="17">
        <f>SUM(AO2934,AP2934)</f>
        <v>0</v>
      </c>
      <c r="Q2934" s="17">
        <f>AR2934</f>
        <v>0</v>
      </c>
      <c r="R2934" s="17">
        <f>SUM(U2934,AT2934)</f>
        <v>0</v>
      </c>
      <c r="S2934" s="17">
        <f>AQ2934</f>
        <v>0</v>
      </c>
      <c r="T2934" s="19"/>
      <c r="U2934" s="26"/>
      <c r="V2934" s="26"/>
      <c r="W2934" s="26"/>
      <c r="X2934" s="26"/>
      <c r="Y2934" s="26"/>
      <c r="Z2934" s="26"/>
      <c r="AA2934" s="26"/>
      <c r="AB2934" s="26">
        <v>45</v>
      </c>
      <c r="AC2934" s="26"/>
      <c r="AD2934" s="26"/>
      <c r="AE2934" s="26"/>
      <c r="AF2934" s="26"/>
      <c r="AG2934" s="26"/>
      <c r="AH2934" s="26"/>
      <c r="AI2934" s="26"/>
      <c r="AJ2934" s="26"/>
      <c r="AK2934" s="26"/>
      <c r="AL2934" s="26"/>
      <c r="AM2934" s="26"/>
      <c r="AN2934" s="26"/>
      <c r="AO2934" s="26"/>
      <c r="AP2934" s="26"/>
      <c r="AQ2934" s="26"/>
      <c r="AR2934" s="39"/>
      <c r="AS2934" s="41"/>
      <c r="AT2934" s="41"/>
      <c r="AU2934" s="41"/>
    </row>
    <row r="2935" spans="1:47" x14ac:dyDescent="0.35">
      <c r="A2935" s="27" t="s">
        <v>561</v>
      </c>
      <c r="B2935" s="27" t="s">
        <v>4448</v>
      </c>
      <c r="C2935" s="27" t="s">
        <v>60</v>
      </c>
      <c r="D2935" s="27" t="s">
        <v>999</v>
      </c>
      <c r="E2935" s="26">
        <v>999927724</v>
      </c>
      <c r="F2935" s="26" t="s">
        <v>3198</v>
      </c>
      <c r="G2935" s="26" t="s">
        <v>450</v>
      </c>
      <c r="H2935" s="26" t="s">
        <v>5882</v>
      </c>
      <c r="I2935" s="18">
        <f>SUM(L2935)-J2935</f>
        <v>22.5</v>
      </c>
      <c r="J2935" s="18">
        <f>L2935/2</f>
        <v>22.5</v>
      </c>
      <c r="K2935" s="19"/>
      <c r="L2935" s="17">
        <f>SUM(M2935,N2935,P2935,Q2935,R2935,S2935)</f>
        <v>45</v>
      </c>
      <c r="M2935" s="17">
        <f>SUM(AC2935,AS2935,AU2935)</f>
        <v>0</v>
      </c>
      <c r="N2935" s="17">
        <f>SUM(V2935,W2935,X2935,Y2935,Z2935,AA2935,AB2935,AD2935,AE2935,AF2935,AG2935,AH2935,AI2935,AJ2935,AK2935,AL2935,AM2935,AN2935)</f>
        <v>45</v>
      </c>
      <c r="O2935" s="17">
        <f>COUNT(V2935,W2935,X2935,Y2935,Z2935,AA2935,AB2935,AC2935,AD2935,AE2935,AF2935,AG2935,AH2935,AI2935,AJ2935,AK2935,AL2935,AM2935,AN2935)</f>
        <v>1</v>
      </c>
      <c r="P2935" s="17">
        <f>SUM(AO2935,AP2935)</f>
        <v>0</v>
      </c>
      <c r="Q2935" s="17">
        <f>AR2935</f>
        <v>0</v>
      </c>
      <c r="R2935" s="17">
        <f>SUM(U2935,AT2935)</f>
        <v>0</v>
      </c>
      <c r="S2935" s="17">
        <f>AQ2935</f>
        <v>0</v>
      </c>
      <c r="T2935" s="19"/>
      <c r="U2935" s="26"/>
      <c r="V2935" s="26"/>
      <c r="W2935" s="26"/>
      <c r="X2935" s="26"/>
      <c r="Y2935" s="26"/>
      <c r="Z2935" s="26"/>
      <c r="AA2935" s="26"/>
      <c r="AB2935" s="26"/>
      <c r="AC2935" s="26"/>
      <c r="AD2935" s="26"/>
      <c r="AE2935" s="26"/>
      <c r="AF2935" s="26"/>
      <c r="AG2935" s="26"/>
      <c r="AH2935" s="26"/>
      <c r="AI2935" s="26"/>
      <c r="AJ2935" s="26"/>
      <c r="AK2935" s="26"/>
      <c r="AL2935" s="26"/>
      <c r="AM2935" s="26">
        <v>45</v>
      </c>
      <c r="AN2935" s="26"/>
      <c r="AO2935" s="26"/>
      <c r="AP2935" s="26"/>
      <c r="AQ2935" s="26"/>
      <c r="AR2935" s="39"/>
      <c r="AS2935" s="41"/>
      <c r="AT2935" s="41"/>
      <c r="AU2935" s="41"/>
    </row>
    <row r="2936" spans="1:47" x14ac:dyDescent="0.35">
      <c r="A2936" s="26" t="s">
        <v>193</v>
      </c>
      <c r="B2936" s="26" t="s">
        <v>1138</v>
      </c>
      <c r="C2936" s="26" t="s">
        <v>60</v>
      </c>
      <c r="D2936" s="26" t="s">
        <v>999</v>
      </c>
      <c r="E2936" s="26">
        <v>999923086</v>
      </c>
      <c r="F2936" s="26" t="s">
        <v>3198</v>
      </c>
      <c r="G2936" s="26" t="s">
        <v>450</v>
      </c>
      <c r="H2936" s="26" t="s">
        <v>5882</v>
      </c>
      <c r="I2936" s="18">
        <f>SUM(L2936)-J2936</f>
        <v>17</v>
      </c>
      <c r="J2936" s="18">
        <f>L2936/2</f>
        <v>17</v>
      </c>
      <c r="K2936" s="19"/>
      <c r="L2936" s="17">
        <f>SUM(M2936,N2936,P2936,Q2936,R2936,S2936)</f>
        <v>34</v>
      </c>
      <c r="M2936" s="17">
        <f>SUM(AC2936,AS2936,AU2936)</f>
        <v>0</v>
      </c>
      <c r="N2936" s="17">
        <f>SUM(V2936,W2936,X2936,Y2936,Z2936,AA2936,AB2936,AD2936,AE2936,AF2936,AG2936,AH2936,AI2936,AJ2936,AK2936,AL2936,AM2936,AN2936)</f>
        <v>34</v>
      </c>
      <c r="O2936" s="17">
        <f>COUNT(V2936,W2936,X2936,Y2936,Z2936,AA2936,AB2936,AC2936,AD2936,AE2936,AF2936,AG2936,AH2936,AI2936,AJ2936,AK2936,AL2936,AM2936,AN2936)</f>
        <v>1</v>
      </c>
      <c r="P2936" s="17">
        <f>SUM(AO2936,AP2936)</f>
        <v>0</v>
      </c>
      <c r="Q2936" s="17">
        <f>AR2936</f>
        <v>0</v>
      </c>
      <c r="R2936" s="17">
        <f>SUM(U2936,AT2936)</f>
        <v>0</v>
      </c>
      <c r="S2936" s="17">
        <f>AQ2936</f>
        <v>0</v>
      </c>
      <c r="T2936" s="19"/>
      <c r="U2936" s="26"/>
      <c r="V2936" s="26"/>
      <c r="W2936" s="26"/>
      <c r="X2936" s="26"/>
      <c r="Y2936" s="26"/>
      <c r="Z2936" s="26"/>
      <c r="AA2936" s="26"/>
      <c r="AB2936" s="26">
        <v>34</v>
      </c>
      <c r="AC2936" s="26"/>
      <c r="AD2936" s="26"/>
      <c r="AE2936" s="26"/>
      <c r="AF2936" s="26"/>
      <c r="AG2936" s="26"/>
      <c r="AH2936" s="26"/>
      <c r="AI2936" s="26"/>
      <c r="AJ2936" s="26"/>
      <c r="AK2936" s="26"/>
      <c r="AL2936" s="26"/>
      <c r="AM2936" s="26"/>
      <c r="AN2936" s="26"/>
      <c r="AO2936" s="26"/>
      <c r="AP2936" s="26"/>
      <c r="AQ2936" s="26"/>
      <c r="AR2936" s="39"/>
      <c r="AS2936" s="41"/>
      <c r="AT2936" s="41"/>
      <c r="AU2936" s="41"/>
    </row>
    <row r="2937" spans="1:47" x14ac:dyDescent="0.35">
      <c r="A2937" s="26" t="s">
        <v>2141</v>
      </c>
      <c r="B2937" s="26" t="s">
        <v>178</v>
      </c>
      <c r="C2937" s="26" t="s">
        <v>60</v>
      </c>
      <c r="D2937" s="26" t="s">
        <v>999</v>
      </c>
      <c r="E2937" s="26">
        <v>999918053</v>
      </c>
      <c r="F2937" s="26" t="s">
        <v>3198</v>
      </c>
      <c r="G2937" s="26" t="s">
        <v>450</v>
      </c>
      <c r="H2937" s="26" t="s">
        <v>5882</v>
      </c>
      <c r="I2937" s="18">
        <f>SUM(L2937)-J2937</f>
        <v>15</v>
      </c>
      <c r="J2937" s="18">
        <f>L2937/2</f>
        <v>15</v>
      </c>
      <c r="K2937" s="19"/>
      <c r="L2937" s="17">
        <f>SUM(M2937,N2937,P2937,Q2937,R2937,S2937)</f>
        <v>30</v>
      </c>
      <c r="M2937" s="17">
        <f>SUM(AC2937,AS2937,AU2937)</f>
        <v>0</v>
      </c>
      <c r="N2937" s="17">
        <f>SUM(V2937,W2937,X2937,Y2937,Z2937,AA2937,AB2937,AD2937,AE2937,AF2937,AG2937,AH2937,AI2937,AJ2937,AK2937,AL2937,AM2937,AN2937)</f>
        <v>30</v>
      </c>
      <c r="O2937" s="17">
        <f>COUNT(V2937,W2937,X2937,Y2937,Z2937,AA2937,AB2937,AC2937,AD2937,AE2937,AF2937,AG2937,AH2937,AI2937,AJ2937,AK2937,AL2937,AM2937,AN2937)</f>
        <v>1</v>
      </c>
      <c r="P2937" s="17">
        <f>SUM(AO2937,AP2937)</f>
        <v>0</v>
      </c>
      <c r="Q2937" s="17">
        <f>AR2937</f>
        <v>0</v>
      </c>
      <c r="R2937" s="17">
        <f>SUM(U2937,AT2937)</f>
        <v>0</v>
      </c>
      <c r="S2937" s="17">
        <f>AQ2937</f>
        <v>0</v>
      </c>
      <c r="T2937" s="19"/>
      <c r="U2937" s="26"/>
      <c r="V2937" s="26"/>
      <c r="W2937" s="26"/>
      <c r="X2937" s="26"/>
      <c r="Y2937" s="26"/>
      <c r="Z2937" s="26"/>
      <c r="AA2937" s="26"/>
      <c r="AB2937" s="26"/>
      <c r="AC2937" s="26"/>
      <c r="AD2937" s="26"/>
      <c r="AE2937" s="26"/>
      <c r="AF2937" s="26"/>
      <c r="AG2937" s="26">
        <v>30</v>
      </c>
      <c r="AH2937" s="26"/>
      <c r="AI2937" s="26"/>
      <c r="AJ2937" s="26"/>
      <c r="AK2937" s="26"/>
      <c r="AL2937" s="26"/>
      <c r="AM2937" s="26"/>
      <c r="AN2937" s="26"/>
      <c r="AO2937" s="26"/>
      <c r="AP2937" s="26"/>
      <c r="AQ2937" s="26"/>
      <c r="AR2937" s="39"/>
      <c r="AS2937" s="41"/>
      <c r="AT2937" s="41"/>
      <c r="AU2937" s="41"/>
    </row>
    <row r="2938" spans="1:47" x14ac:dyDescent="0.35">
      <c r="A2938" s="26" t="s">
        <v>4449</v>
      </c>
      <c r="B2938" s="26" t="s">
        <v>4450</v>
      </c>
      <c r="C2938" s="26" t="s">
        <v>60</v>
      </c>
      <c r="D2938" s="26" t="s">
        <v>999</v>
      </c>
      <c r="E2938" s="26">
        <v>999922492</v>
      </c>
      <c r="F2938" s="26" t="s">
        <v>3198</v>
      </c>
      <c r="G2938" s="26" t="s">
        <v>450</v>
      </c>
      <c r="H2938" s="26" t="s">
        <v>5882</v>
      </c>
      <c r="I2938" s="18">
        <f>SUM(L2938)-J2938</f>
        <v>15</v>
      </c>
      <c r="J2938" s="18">
        <f>L2938/2</f>
        <v>15</v>
      </c>
      <c r="K2938" s="19"/>
      <c r="L2938" s="17">
        <f>SUM(M2938,N2938,P2938,Q2938,R2938,S2938)</f>
        <v>30</v>
      </c>
      <c r="M2938" s="17">
        <f>SUM(AC2938,AS2938,AU2938)</f>
        <v>0</v>
      </c>
      <c r="N2938" s="17">
        <f>SUM(V2938,W2938,X2938,Y2938,Z2938,AA2938,AB2938,AD2938,AE2938,AF2938,AG2938,AH2938,AI2938,AJ2938,AK2938,AL2938,AM2938,AN2938)</f>
        <v>30</v>
      </c>
      <c r="O2938" s="17">
        <f>COUNT(V2938,W2938,X2938,Y2938,Z2938,AA2938,AB2938,AC2938,AD2938,AE2938,AF2938,AG2938,AH2938,AI2938,AJ2938,AK2938,AL2938,AM2938,AN2938)</f>
        <v>1</v>
      </c>
      <c r="P2938" s="17">
        <f>SUM(AO2938,AP2938)</f>
        <v>0</v>
      </c>
      <c r="Q2938" s="17">
        <f>AR2938</f>
        <v>0</v>
      </c>
      <c r="R2938" s="17">
        <f>SUM(U2938,AT2938)</f>
        <v>0</v>
      </c>
      <c r="S2938" s="17">
        <f>AQ2938</f>
        <v>0</v>
      </c>
      <c r="T2938" s="19"/>
      <c r="U2938" s="26"/>
      <c r="V2938" s="26"/>
      <c r="W2938" s="26">
        <v>30</v>
      </c>
      <c r="X2938" s="26"/>
      <c r="Y2938" s="26"/>
      <c r="Z2938" s="26"/>
      <c r="AA2938" s="26"/>
      <c r="AB2938" s="26"/>
      <c r="AC2938" s="26"/>
      <c r="AD2938" s="26"/>
      <c r="AE2938" s="26"/>
      <c r="AF2938" s="26"/>
      <c r="AG2938" s="26"/>
      <c r="AH2938" s="26"/>
      <c r="AI2938" s="26"/>
      <c r="AJ2938" s="26"/>
      <c r="AK2938" s="26"/>
      <c r="AL2938" s="26"/>
      <c r="AM2938" s="26"/>
      <c r="AN2938" s="26"/>
      <c r="AO2938" s="26"/>
      <c r="AP2938" s="26"/>
      <c r="AQ2938" s="26"/>
      <c r="AR2938" s="39"/>
      <c r="AS2938" s="41"/>
      <c r="AT2938" s="41"/>
      <c r="AU2938" s="41"/>
    </row>
    <row r="2939" spans="1:47" x14ac:dyDescent="0.35">
      <c r="A2939" s="26" t="s">
        <v>254</v>
      </c>
      <c r="B2939" s="26" t="s">
        <v>4451</v>
      </c>
      <c r="C2939" s="26" t="s">
        <v>60</v>
      </c>
      <c r="D2939" s="26" t="s">
        <v>999</v>
      </c>
      <c r="E2939" s="26">
        <v>999925949</v>
      </c>
      <c r="F2939" s="26" t="s">
        <v>3198</v>
      </c>
      <c r="G2939" s="26" t="s">
        <v>450</v>
      </c>
      <c r="H2939" s="26" t="s">
        <v>5882</v>
      </c>
      <c r="I2939" s="18">
        <f>SUM(L2939)-J2939</f>
        <v>15</v>
      </c>
      <c r="J2939" s="18">
        <f>L2939/2</f>
        <v>15</v>
      </c>
      <c r="K2939" s="19"/>
      <c r="L2939" s="17">
        <f>SUM(M2939,N2939,P2939,Q2939,R2939,S2939)</f>
        <v>30</v>
      </c>
      <c r="M2939" s="17">
        <f>SUM(AC2939,AS2939,AU2939)</f>
        <v>0</v>
      </c>
      <c r="N2939" s="17">
        <f>SUM(V2939,W2939,X2939,Y2939,Z2939,AA2939,AB2939,AD2939,AE2939,AF2939,AG2939,AH2939,AI2939,AJ2939,AK2939,AL2939,AM2939,AN2939)</f>
        <v>30</v>
      </c>
      <c r="O2939" s="17">
        <f>COUNT(V2939,W2939,X2939,Y2939,Z2939,AA2939,AB2939,AC2939,AD2939,AE2939,AF2939,AG2939,AH2939,AI2939,AJ2939,AK2939,AL2939,AM2939,AN2939)</f>
        <v>1</v>
      </c>
      <c r="P2939" s="17">
        <f>SUM(AO2939,AP2939)</f>
        <v>0</v>
      </c>
      <c r="Q2939" s="17">
        <f>AR2939</f>
        <v>0</v>
      </c>
      <c r="R2939" s="17">
        <f>SUM(U2939,AT2939)</f>
        <v>0</v>
      </c>
      <c r="S2939" s="17">
        <f>AQ2939</f>
        <v>0</v>
      </c>
      <c r="T2939" s="19"/>
      <c r="U2939" s="26"/>
      <c r="V2939" s="26"/>
      <c r="W2939" s="26"/>
      <c r="X2939" s="26"/>
      <c r="Y2939" s="26">
        <v>30</v>
      </c>
      <c r="Z2939" s="26"/>
      <c r="AA2939" s="26"/>
      <c r="AB2939" s="26"/>
      <c r="AC2939" s="26"/>
      <c r="AD2939" s="26"/>
      <c r="AE2939" s="26"/>
      <c r="AF2939" s="26"/>
      <c r="AG2939" s="26"/>
      <c r="AH2939" s="26"/>
      <c r="AI2939" s="26"/>
      <c r="AJ2939" s="26"/>
      <c r="AK2939" s="26"/>
      <c r="AL2939" s="26"/>
      <c r="AM2939" s="26"/>
      <c r="AN2939" s="26"/>
      <c r="AO2939" s="26"/>
      <c r="AP2939" s="26"/>
      <c r="AQ2939" s="26"/>
      <c r="AR2939" s="39"/>
      <c r="AS2939" s="41"/>
      <c r="AT2939" s="41"/>
      <c r="AU2939" s="41"/>
    </row>
    <row r="2940" spans="1:47" x14ac:dyDescent="0.35">
      <c r="A2940" s="26" t="s">
        <v>681</v>
      </c>
      <c r="B2940" s="26" t="s">
        <v>2196</v>
      </c>
      <c r="C2940" s="26" t="s">
        <v>60</v>
      </c>
      <c r="D2940" s="26" t="s">
        <v>999</v>
      </c>
      <c r="E2940" s="26">
        <v>999927831</v>
      </c>
      <c r="F2940" s="26" t="s">
        <v>3198</v>
      </c>
      <c r="G2940" s="26" t="s">
        <v>450</v>
      </c>
      <c r="H2940" s="26" t="s">
        <v>5882</v>
      </c>
      <c r="I2940" s="18">
        <f>SUM(L2940)-J2940</f>
        <v>15</v>
      </c>
      <c r="J2940" s="18">
        <f>L2940/2</f>
        <v>15</v>
      </c>
      <c r="K2940" s="19"/>
      <c r="L2940" s="17">
        <f>SUM(M2940,N2940,P2940,Q2940,R2940,S2940)</f>
        <v>30</v>
      </c>
      <c r="M2940" s="17">
        <f>SUM(AC2940,AS2940,AU2940)</f>
        <v>0</v>
      </c>
      <c r="N2940" s="17">
        <f>SUM(V2940,W2940,X2940,Y2940,Z2940,AA2940,AB2940,AD2940,AE2940,AF2940,AG2940,AH2940,AI2940,AJ2940,AK2940,AL2940,AM2940,AN2940)</f>
        <v>30</v>
      </c>
      <c r="O2940" s="17">
        <f>COUNT(V2940,W2940,X2940,Y2940,Z2940,AA2940,AB2940,AC2940,AD2940,AE2940,AF2940,AG2940,AH2940,AI2940,AJ2940,AK2940,AL2940,AM2940,AN2940)</f>
        <v>1</v>
      </c>
      <c r="P2940" s="17">
        <f>SUM(AO2940,AP2940)</f>
        <v>0</v>
      </c>
      <c r="Q2940" s="17">
        <f>AR2940</f>
        <v>0</v>
      </c>
      <c r="R2940" s="17">
        <f>SUM(U2940,AT2940)</f>
        <v>0</v>
      </c>
      <c r="S2940" s="17">
        <f>AQ2940</f>
        <v>0</v>
      </c>
      <c r="T2940" s="19"/>
      <c r="U2940" s="26"/>
      <c r="V2940" s="26"/>
      <c r="W2940" s="26"/>
      <c r="X2940" s="26"/>
      <c r="Y2940" s="26"/>
      <c r="Z2940" s="26"/>
      <c r="AA2940" s="26"/>
      <c r="AB2940" s="26"/>
      <c r="AC2940" s="26"/>
      <c r="AD2940" s="26"/>
      <c r="AE2940" s="26"/>
      <c r="AF2940" s="26"/>
      <c r="AG2940" s="26"/>
      <c r="AH2940" s="26"/>
      <c r="AI2940" s="26"/>
      <c r="AJ2940" s="26"/>
      <c r="AK2940" s="26"/>
      <c r="AL2940" s="26"/>
      <c r="AM2940" s="26"/>
      <c r="AN2940" s="26">
        <v>30</v>
      </c>
      <c r="AO2940" s="26"/>
      <c r="AP2940" s="26"/>
      <c r="AQ2940" s="26"/>
      <c r="AR2940" s="39"/>
      <c r="AS2940" s="41"/>
      <c r="AT2940" s="41"/>
      <c r="AU2940" s="41"/>
    </row>
    <row r="2941" spans="1:47" x14ac:dyDescent="0.35">
      <c r="A2941" s="26" t="s">
        <v>821</v>
      </c>
      <c r="B2941" s="26" t="s">
        <v>1216</v>
      </c>
      <c r="C2941" s="26" t="s">
        <v>60</v>
      </c>
      <c r="D2941" s="26" t="s">
        <v>1217</v>
      </c>
      <c r="E2941" s="26">
        <v>999926590</v>
      </c>
      <c r="F2941" s="26" t="s">
        <v>62</v>
      </c>
      <c r="G2941" s="26" t="s">
        <v>63</v>
      </c>
      <c r="H2941" s="26" t="s">
        <v>5856</v>
      </c>
      <c r="I2941" s="18">
        <f>SUM(L2941)-J2941</f>
        <v>270</v>
      </c>
      <c r="J2941" s="18"/>
      <c r="K2941" s="19"/>
      <c r="L2941" s="17">
        <f>SUM(M2941,N2941,P2941,Q2941,R2941,S2941)</f>
        <v>270</v>
      </c>
      <c r="M2941" s="17">
        <f>SUM(AC2941,AS2941,AU2941)</f>
        <v>0</v>
      </c>
      <c r="N2941" s="17">
        <f>SUM(V2941,W2941,X2941,Y2941,Z2941,AA2941,AB2941,AD2941,AE2941,AF2941,AG2941,AH2941,AI2941,AJ2941,AK2941,AL2941,AM2941,AN2941)</f>
        <v>150</v>
      </c>
      <c r="O2941" s="17">
        <f>COUNT(V2941,W2941,X2941,Y2941,Z2941,AA2941,AB2941,AC2941,AD2941,AE2941,AF2941,AG2941,AH2941,AI2941,AJ2941,AK2941,AL2941,AM2941,AN2941)</f>
        <v>2</v>
      </c>
      <c r="P2941" s="17">
        <f>SUM(AO2941,AP2941)</f>
        <v>0</v>
      </c>
      <c r="Q2941" s="17">
        <f>AR2941</f>
        <v>120</v>
      </c>
      <c r="R2941" s="17">
        <f>SUM(U2941,AT2941)</f>
        <v>0</v>
      </c>
      <c r="S2941" s="17">
        <f>AQ2941</f>
        <v>0</v>
      </c>
      <c r="T2941" s="19"/>
      <c r="U2941" s="26"/>
      <c r="V2941" s="26"/>
      <c r="W2941" s="26"/>
      <c r="X2941" s="26"/>
      <c r="Y2941" s="26"/>
      <c r="Z2941" s="26"/>
      <c r="AA2941" s="26"/>
      <c r="AB2941" s="26">
        <v>120</v>
      </c>
      <c r="AC2941" s="26"/>
      <c r="AD2941" s="26"/>
      <c r="AE2941" s="26"/>
      <c r="AF2941" s="26"/>
      <c r="AG2941" s="26">
        <v>30</v>
      </c>
      <c r="AH2941" s="26"/>
      <c r="AI2941" s="26"/>
      <c r="AJ2941" s="26"/>
      <c r="AK2941" s="26"/>
      <c r="AL2941" s="26"/>
      <c r="AM2941" s="26"/>
      <c r="AN2941" s="26"/>
      <c r="AO2941" s="26"/>
      <c r="AP2941" s="26"/>
      <c r="AQ2941" s="26"/>
      <c r="AR2941" s="39">
        <v>120</v>
      </c>
      <c r="AS2941" s="41"/>
      <c r="AT2941" s="41"/>
      <c r="AU2941" s="41"/>
    </row>
    <row r="2942" spans="1:47" x14ac:dyDescent="0.35">
      <c r="A2942" s="26" t="s">
        <v>1218</v>
      </c>
      <c r="B2942" s="26" t="s">
        <v>1219</v>
      </c>
      <c r="C2942" s="26" t="s">
        <v>60</v>
      </c>
      <c r="D2942" s="26" t="s">
        <v>1217</v>
      </c>
      <c r="E2942" s="26">
        <v>999926557</v>
      </c>
      <c r="F2942" s="26" t="s">
        <v>62</v>
      </c>
      <c r="G2942" s="26" t="s">
        <v>63</v>
      </c>
      <c r="H2942" s="26" t="s">
        <v>5856</v>
      </c>
      <c r="I2942" s="18">
        <f>SUM(L2942)-J2942</f>
        <v>235</v>
      </c>
      <c r="J2942" s="18"/>
      <c r="K2942" s="19"/>
      <c r="L2942" s="17">
        <f>SUM(M2942,N2942,P2942,Q2942,R2942,S2942)</f>
        <v>235</v>
      </c>
      <c r="M2942" s="17">
        <f>SUM(AC2942,AS2942,AU2942)</f>
        <v>25</v>
      </c>
      <c r="N2942" s="17">
        <f>SUM(V2942,W2942,X2942,Y2942,Z2942,AA2942,AB2942,AD2942,AE2942,AF2942,AG2942,AH2942,AI2942,AJ2942,AK2942,AL2942,AM2942,AN2942)</f>
        <v>120</v>
      </c>
      <c r="O2942" s="17">
        <f>COUNT(V2942,W2942,X2942,Y2942,Z2942,AA2942,AB2942,AC2942,AD2942,AE2942,AF2942,AG2942,AH2942,AI2942,AJ2942,AK2942,AL2942,AM2942,AN2942)</f>
        <v>2</v>
      </c>
      <c r="P2942" s="17">
        <f>SUM(AO2942,AP2942)</f>
        <v>0</v>
      </c>
      <c r="Q2942" s="17">
        <f>AR2942</f>
        <v>90</v>
      </c>
      <c r="R2942" s="17">
        <f>SUM(U2942,AT2942)</f>
        <v>0</v>
      </c>
      <c r="S2942" s="17">
        <f>AQ2942</f>
        <v>0</v>
      </c>
      <c r="T2942" s="19"/>
      <c r="U2942" s="26"/>
      <c r="V2942" s="26"/>
      <c r="W2942" s="26"/>
      <c r="X2942" s="26"/>
      <c r="Y2942" s="26"/>
      <c r="Z2942" s="26"/>
      <c r="AA2942" s="26"/>
      <c r="AB2942" s="26">
        <v>90</v>
      </c>
      <c r="AC2942" s="26"/>
      <c r="AD2942" s="26"/>
      <c r="AE2942" s="26"/>
      <c r="AF2942" s="26"/>
      <c r="AG2942" s="26"/>
      <c r="AH2942" s="26"/>
      <c r="AI2942" s="26"/>
      <c r="AJ2942" s="26"/>
      <c r="AK2942" s="26"/>
      <c r="AL2942" s="26"/>
      <c r="AM2942" s="26">
        <v>30</v>
      </c>
      <c r="AN2942" s="26"/>
      <c r="AO2942" s="26"/>
      <c r="AP2942" s="26"/>
      <c r="AQ2942" s="26"/>
      <c r="AR2942" s="39">
        <v>90</v>
      </c>
      <c r="AS2942" s="41">
        <v>25</v>
      </c>
      <c r="AT2942" s="41"/>
      <c r="AU2942" s="41"/>
    </row>
    <row r="2943" spans="1:47" x14ac:dyDescent="0.35">
      <c r="A2943" s="26" t="s">
        <v>1220</v>
      </c>
      <c r="B2943" s="26" t="s">
        <v>1221</v>
      </c>
      <c r="C2943" s="26" t="s">
        <v>60</v>
      </c>
      <c r="D2943" s="26" t="s">
        <v>1217</v>
      </c>
      <c r="E2943" s="26">
        <v>999926661</v>
      </c>
      <c r="F2943" s="26" t="s">
        <v>62</v>
      </c>
      <c r="G2943" s="26" t="s">
        <v>63</v>
      </c>
      <c r="H2943" s="26" t="s">
        <v>5856</v>
      </c>
      <c r="I2943" s="18">
        <f>SUM(L2943)-J2943</f>
        <v>228</v>
      </c>
      <c r="J2943" s="18"/>
      <c r="K2943" s="19"/>
      <c r="L2943" s="17">
        <f>SUM(M2943,N2943,P2943,Q2943,R2943,S2943)</f>
        <v>228</v>
      </c>
      <c r="M2943" s="17">
        <f>SUM(AC2943,AS2943,AU2943)</f>
        <v>0</v>
      </c>
      <c r="N2943" s="17">
        <f>SUM(V2943,W2943,X2943,Y2943,Z2943,AA2943,AB2943,AD2943,AE2943,AF2943,AG2943,AH2943,AI2943,AJ2943,AK2943,AL2943,AM2943,AN2943)</f>
        <v>68</v>
      </c>
      <c r="O2943" s="17">
        <f>COUNT(V2943,W2943,X2943,Y2943,Z2943,AA2943,AB2943,AC2943,AD2943,AE2943,AF2943,AG2943,AH2943,AI2943,AJ2943,AK2943,AL2943,AM2943,AN2943)</f>
        <v>1</v>
      </c>
      <c r="P2943" s="17">
        <f>SUM(AO2943,AP2943)</f>
        <v>0</v>
      </c>
      <c r="Q2943" s="17">
        <f>AR2943</f>
        <v>160</v>
      </c>
      <c r="R2943" s="17">
        <f>SUM(U2943,AT2943)</f>
        <v>0</v>
      </c>
      <c r="S2943" s="17">
        <f>AQ2943</f>
        <v>0</v>
      </c>
      <c r="T2943" s="19"/>
      <c r="U2943" s="26"/>
      <c r="V2943" s="26"/>
      <c r="W2943" s="26"/>
      <c r="X2943" s="26"/>
      <c r="Y2943" s="26"/>
      <c r="Z2943" s="26"/>
      <c r="AA2943" s="26"/>
      <c r="AB2943" s="26">
        <v>68</v>
      </c>
      <c r="AC2943" s="26"/>
      <c r="AD2943" s="26"/>
      <c r="AE2943" s="26"/>
      <c r="AF2943" s="26"/>
      <c r="AG2943" s="26"/>
      <c r="AH2943" s="26"/>
      <c r="AI2943" s="26"/>
      <c r="AJ2943" s="26"/>
      <c r="AK2943" s="26"/>
      <c r="AL2943" s="26"/>
      <c r="AM2943" s="26"/>
      <c r="AN2943" s="26"/>
      <c r="AO2943" s="26"/>
      <c r="AP2943" s="26"/>
      <c r="AQ2943" s="26"/>
      <c r="AR2943" s="39">
        <v>160</v>
      </c>
      <c r="AS2943" s="41"/>
      <c r="AT2943" s="41"/>
      <c r="AU2943" s="41"/>
    </row>
    <row r="2944" spans="1:47" x14ac:dyDescent="0.35">
      <c r="A2944" s="26" t="s">
        <v>1009</v>
      </c>
      <c r="B2944" s="26" t="s">
        <v>1255</v>
      </c>
      <c r="C2944" s="26" t="s">
        <v>60</v>
      </c>
      <c r="D2944" s="26" t="s">
        <v>1217</v>
      </c>
      <c r="E2944" s="26">
        <v>999925186</v>
      </c>
      <c r="F2944" s="26" t="s">
        <v>62</v>
      </c>
      <c r="G2944" s="26" t="s">
        <v>63</v>
      </c>
      <c r="H2944" s="26" t="s">
        <v>5856</v>
      </c>
      <c r="I2944" s="18">
        <f>SUM(L2944)-J2944</f>
        <v>115</v>
      </c>
      <c r="J2944" s="18">
        <f>L2944/2</f>
        <v>115</v>
      </c>
      <c r="K2944" s="19"/>
      <c r="L2944" s="17">
        <f>SUM(M2944,N2944,P2944,Q2944,R2944,S2944)</f>
        <v>230</v>
      </c>
      <c r="M2944" s="17">
        <f>SUM(AC2944,AS2944,AU2944)</f>
        <v>0</v>
      </c>
      <c r="N2944" s="17">
        <f>SUM(V2944,W2944,X2944,Y2944,Z2944,AA2944,AB2944,AD2944,AE2944,AF2944,AG2944,AH2944,AI2944,AJ2944,AK2944,AL2944,AM2944,AN2944)</f>
        <v>90</v>
      </c>
      <c r="O2944" s="17">
        <f>COUNT(V2944,W2944,X2944,Y2944,Z2944,AA2944,AB2944,AC2944,AD2944,AE2944,AF2944,AG2944,AH2944,AI2944,AJ2944,AK2944,AL2944,AM2944,AN2944)</f>
        <v>1</v>
      </c>
      <c r="P2944" s="17">
        <f>SUM(AO2944,AP2944)</f>
        <v>0</v>
      </c>
      <c r="Q2944" s="17">
        <f>AR2944</f>
        <v>90</v>
      </c>
      <c r="R2944" s="17">
        <f>SUM(U2944,AT2944)</f>
        <v>50</v>
      </c>
      <c r="S2944" s="17">
        <f>AQ2944</f>
        <v>0</v>
      </c>
      <c r="T2944" s="19"/>
      <c r="U2944" s="26"/>
      <c r="V2944" s="26"/>
      <c r="W2944" s="26"/>
      <c r="X2944" s="26"/>
      <c r="Y2944" s="26"/>
      <c r="Z2944" s="26"/>
      <c r="AA2944" s="26"/>
      <c r="AB2944" s="26">
        <v>90</v>
      </c>
      <c r="AC2944" s="26"/>
      <c r="AD2944" s="26"/>
      <c r="AE2944" s="26"/>
      <c r="AF2944" s="26"/>
      <c r="AG2944" s="26"/>
      <c r="AH2944" s="26"/>
      <c r="AI2944" s="26"/>
      <c r="AJ2944" s="26"/>
      <c r="AK2944" s="26"/>
      <c r="AL2944" s="26"/>
      <c r="AM2944" s="26"/>
      <c r="AN2944" s="26"/>
      <c r="AO2944" s="26"/>
      <c r="AP2944" s="26"/>
      <c r="AQ2944" s="26"/>
      <c r="AR2944" s="39">
        <v>90</v>
      </c>
      <c r="AS2944" s="41"/>
      <c r="AT2944" s="41">
        <v>50</v>
      </c>
      <c r="AU2944" s="41"/>
    </row>
    <row r="2945" spans="1:47" x14ac:dyDescent="0.35">
      <c r="A2945" s="22" t="s">
        <v>1222</v>
      </c>
      <c r="B2945" s="22" t="s">
        <v>1223</v>
      </c>
      <c r="C2945" s="22" t="s">
        <v>60</v>
      </c>
      <c r="D2945" s="22" t="s">
        <v>1217</v>
      </c>
      <c r="E2945" s="21">
        <v>999924808</v>
      </c>
      <c r="F2945" s="22" t="s">
        <v>62</v>
      </c>
      <c r="G2945" s="26" t="s">
        <v>63</v>
      </c>
      <c r="H2945" s="26" t="s">
        <v>5856</v>
      </c>
      <c r="I2945" s="18">
        <f>SUM(L2945)-J2945</f>
        <v>98</v>
      </c>
      <c r="J2945" s="18"/>
      <c r="K2945" s="19"/>
      <c r="L2945" s="17">
        <f>SUM(M2945,N2945,P2945,Q2945,R2945,S2945)</f>
        <v>98</v>
      </c>
      <c r="M2945" s="17">
        <f>SUM(AC2945,AS2945,AU2945)</f>
        <v>0</v>
      </c>
      <c r="N2945" s="17">
        <f>SUM(V2945,W2945,X2945,Y2945,Z2945,AA2945,AB2945,AD2945,AE2945,AF2945,AG2945,AH2945,AI2945,AJ2945,AK2945,AL2945,AM2945,AN2945)</f>
        <v>30</v>
      </c>
      <c r="O2945" s="17">
        <f>COUNT(V2945,W2945,X2945,Y2945,Z2945,AA2945,AB2945,AC2945,AD2945,AE2945,AF2945,AG2945,AH2945,AI2945,AJ2945,AK2945,AL2945,AM2945,AN2945)</f>
        <v>1</v>
      </c>
      <c r="P2945" s="17">
        <f>SUM(AO2945,AP2945)</f>
        <v>0</v>
      </c>
      <c r="Q2945" s="17">
        <f>AR2945</f>
        <v>68</v>
      </c>
      <c r="R2945" s="17">
        <f>SUM(U2945,AT2945)</f>
        <v>0</v>
      </c>
      <c r="S2945" s="17">
        <f>AQ2945</f>
        <v>0</v>
      </c>
      <c r="T2945" s="19"/>
      <c r="U2945" s="26"/>
      <c r="V2945" s="26"/>
      <c r="W2945" s="26"/>
      <c r="X2945" s="26"/>
      <c r="Y2945" s="26"/>
      <c r="Z2945" s="26"/>
      <c r="AA2945" s="26"/>
      <c r="AB2945" s="26"/>
      <c r="AC2945" s="26"/>
      <c r="AD2945" s="26"/>
      <c r="AE2945" s="26"/>
      <c r="AF2945" s="26"/>
      <c r="AG2945" s="26"/>
      <c r="AH2945" s="26">
        <v>30</v>
      </c>
      <c r="AI2945" s="26"/>
      <c r="AJ2945" s="26"/>
      <c r="AK2945" s="26"/>
      <c r="AL2945" s="26"/>
      <c r="AM2945" s="26"/>
      <c r="AN2945" s="26"/>
      <c r="AO2945" s="26"/>
      <c r="AP2945" s="26"/>
      <c r="AQ2945" s="26"/>
      <c r="AR2945" s="39">
        <v>68</v>
      </c>
      <c r="AS2945" s="41"/>
      <c r="AT2945" s="41"/>
      <c r="AU2945" s="41"/>
    </row>
    <row r="2946" spans="1:47" x14ac:dyDescent="0.35">
      <c r="A2946" s="26" t="s">
        <v>1224</v>
      </c>
      <c r="B2946" s="26" t="s">
        <v>596</v>
      </c>
      <c r="C2946" s="26" t="s">
        <v>60</v>
      </c>
      <c r="D2946" s="26" t="s">
        <v>1217</v>
      </c>
      <c r="E2946" s="26">
        <v>999922295</v>
      </c>
      <c r="F2946" s="26" t="s">
        <v>62</v>
      </c>
      <c r="G2946" s="26" t="s">
        <v>63</v>
      </c>
      <c r="H2946" s="26" t="s">
        <v>5856</v>
      </c>
      <c r="I2946" s="18">
        <f>SUM(L2946)-J2946</f>
        <v>68</v>
      </c>
      <c r="J2946" s="18"/>
      <c r="K2946" s="19"/>
      <c r="L2946" s="17">
        <f>SUM(M2946,N2946,P2946,Q2946,R2946,S2946)</f>
        <v>68</v>
      </c>
      <c r="M2946" s="17">
        <f>SUM(AC2946,AS2946,AU2946)</f>
        <v>0</v>
      </c>
      <c r="N2946" s="17">
        <f>SUM(V2946,W2946,X2946,Y2946,Z2946,AA2946,AB2946,AD2946,AE2946,AF2946,AG2946,AH2946,AI2946,AJ2946,AK2946,AL2946,AM2946,AN2946)</f>
        <v>68</v>
      </c>
      <c r="O2946" s="17">
        <f>COUNT(V2946,W2946,X2946,Y2946,Z2946,AA2946,AB2946,AC2946,AD2946,AE2946,AF2946,AG2946,AH2946,AI2946,AJ2946,AK2946,AL2946,AM2946,AN2946)</f>
        <v>1</v>
      </c>
      <c r="P2946" s="17">
        <f>SUM(AO2946,AP2946)</f>
        <v>0</v>
      </c>
      <c r="Q2946" s="17">
        <f>AR2946</f>
        <v>0</v>
      </c>
      <c r="R2946" s="17">
        <f>SUM(U2946,AT2946)</f>
        <v>0</v>
      </c>
      <c r="S2946" s="17">
        <f>AQ2946</f>
        <v>0</v>
      </c>
      <c r="T2946" s="19"/>
      <c r="U2946" s="26"/>
      <c r="V2946" s="26"/>
      <c r="W2946" s="26"/>
      <c r="X2946" s="26"/>
      <c r="Y2946" s="26"/>
      <c r="Z2946" s="26"/>
      <c r="AA2946" s="26"/>
      <c r="AB2946" s="26">
        <v>68</v>
      </c>
      <c r="AC2946" s="26"/>
      <c r="AD2946" s="26"/>
      <c r="AE2946" s="26"/>
      <c r="AF2946" s="26"/>
      <c r="AG2946" s="26"/>
      <c r="AH2946" s="26"/>
      <c r="AI2946" s="26"/>
      <c r="AJ2946" s="26"/>
      <c r="AK2946" s="26"/>
      <c r="AL2946" s="26"/>
      <c r="AM2946" s="26"/>
      <c r="AN2946" s="26"/>
      <c r="AO2946" s="26"/>
      <c r="AP2946" s="26"/>
      <c r="AQ2946" s="26"/>
      <c r="AR2946" s="39"/>
      <c r="AS2946" s="41"/>
      <c r="AT2946" s="41"/>
      <c r="AU2946" s="41"/>
    </row>
    <row r="2947" spans="1:47" x14ac:dyDescent="0.35">
      <c r="A2947" s="26" t="s">
        <v>5490</v>
      </c>
      <c r="B2947" s="26" t="s">
        <v>5491</v>
      </c>
      <c r="C2947" s="26" t="s">
        <v>60</v>
      </c>
      <c r="D2947" s="26" t="s">
        <v>1217</v>
      </c>
      <c r="E2947" s="26">
        <v>999928249</v>
      </c>
      <c r="F2947" s="26" t="s">
        <v>62</v>
      </c>
      <c r="G2947" s="26" t="s">
        <v>63</v>
      </c>
      <c r="H2947" s="26" t="s">
        <v>5856</v>
      </c>
      <c r="I2947" s="18">
        <f>SUM(L2947)-J2947</f>
        <v>60.25</v>
      </c>
      <c r="J2947" s="18">
        <f>L2947/2</f>
        <v>60.25</v>
      </c>
      <c r="K2947" s="19"/>
      <c r="L2947" s="17">
        <f>SUM(M2947,N2947,P2947,Q2947,R2947,S2947)</f>
        <v>120.5</v>
      </c>
      <c r="M2947" s="17">
        <f>SUM(AC2947,AS2947,AU2947)</f>
        <v>0</v>
      </c>
      <c r="N2947" s="17">
        <f>SUM(V2947,W2947,X2947,Y2947,Z2947,AA2947,AB2947,AD2947,AE2947,AF2947,AG2947,AH2947,AI2947,AJ2947,AK2947,AL2947,AM2947,AN2947)</f>
        <v>0</v>
      </c>
      <c r="O2947" s="17">
        <f>COUNT(V2947,W2947,X2947,Y2947,Z2947,AA2947,AB2947,AC2947,AD2947,AE2947,AF2947,AG2947,AH2947,AI2947,AJ2947,AK2947,AL2947,AM2947,AN2947)</f>
        <v>0</v>
      </c>
      <c r="P2947" s="17">
        <f>SUM(AO2947,AP2947)</f>
        <v>52.5</v>
      </c>
      <c r="Q2947" s="17">
        <f>AR2947</f>
        <v>68</v>
      </c>
      <c r="R2947" s="17">
        <f>SUM(U2947,AT2947)</f>
        <v>0</v>
      </c>
      <c r="S2947" s="17">
        <f>AQ2947</f>
        <v>0</v>
      </c>
      <c r="T2947" s="19"/>
      <c r="U2947" s="26"/>
      <c r="V2947" s="26"/>
      <c r="W2947" s="26"/>
      <c r="X2947" s="26"/>
      <c r="Y2947" s="26"/>
      <c r="Z2947" s="26"/>
      <c r="AA2947" s="26"/>
      <c r="AB2947" s="26"/>
      <c r="AC2947" s="26"/>
      <c r="AD2947" s="26"/>
      <c r="AE2947" s="26"/>
      <c r="AF2947" s="26"/>
      <c r="AG2947" s="26"/>
      <c r="AH2947" s="26"/>
      <c r="AI2947" s="26"/>
      <c r="AJ2947" s="26"/>
      <c r="AK2947" s="26"/>
      <c r="AL2947" s="26"/>
      <c r="AM2947" s="26"/>
      <c r="AN2947" s="26"/>
      <c r="AO2947" s="26"/>
      <c r="AP2947" s="26">
        <v>52.5</v>
      </c>
      <c r="AQ2947" s="26"/>
      <c r="AR2947" s="39">
        <v>68</v>
      </c>
      <c r="AS2947" s="41"/>
      <c r="AT2947" s="41"/>
      <c r="AU2947" s="41"/>
    </row>
    <row r="2948" spans="1:47" x14ac:dyDescent="0.35">
      <c r="A2948" s="26" t="s">
        <v>5492</v>
      </c>
      <c r="B2948" s="26" t="s">
        <v>5493</v>
      </c>
      <c r="C2948" s="26" t="s">
        <v>60</v>
      </c>
      <c r="D2948" s="26" t="s">
        <v>1217</v>
      </c>
      <c r="E2948" s="26">
        <v>999927614</v>
      </c>
      <c r="F2948" s="26" t="s">
        <v>62</v>
      </c>
      <c r="G2948" s="26" t="s">
        <v>63</v>
      </c>
      <c r="H2948" s="26" t="s">
        <v>5856</v>
      </c>
      <c r="I2948" s="18">
        <f>SUM(L2948)-J2948</f>
        <v>49</v>
      </c>
      <c r="J2948" s="18">
        <f>L2948/2</f>
        <v>49</v>
      </c>
      <c r="K2948" s="19"/>
      <c r="L2948" s="17">
        <f>SUM(M2948,N2948,P2948,Q2948,R2948,S2948)</f>
        <v>98</v>
      </c>
      <c r="M2948" s="17">
        <f>SUM(AC2948,AS2948,AU2948)</f>
        <v>0</v>
      </c>
      <c r="N2948" s="17">
        <f>SUM(V2948,W2948,X2948,Y2948,Z2948,AA2948,AB2948,AD2948,AE2948,AF2948,AG2948,AH2948,AI2948,AJ2948,AK2948,AL2948,AM2948,AN2948)</f>
        <v>30</v>
      </c>
      <c r="O2948" s="17">
        <f>COUNT(V2948,W2948,X2948,Y2948,Z2948,AA2948,AB2948,AC2948,AD2948,AE2948,AF2948,AG2948,AH2948,AI2948,AJ2948,AK2948,AL2948,AM2948,AN2948)</f>
        <v>1</v>
      </c>
      <c r="P2948" s="17">
        <f>SUM(AO2948,AP2948)</f>
        <v>0</v>
      </c>
      <c r="Q2948" s="17">
        <f>AR2948</f>
        <v>68</v>
      </c>
      <c r="R2948" s="17">
        <f>SUM(U2948,AT2948)</f>
        <v>0</v>
      </c>
      <c r="S2948" s="17">
        <f>AQ2948</f>
        <v>0</v>
      </c>
      <c r="T2948" s="19"/>
      <c r="U2948" s="26"/>
      <c r="V2948" s="26"/>
      <c r="W2948" s="26"/>
      <c r="X2948" s="26"/>
      <c r="Y2948" s="26"/>
      <c r="Z2948" s="26"/>
      <c r="AA2948" s="26"/>
      <c r="AB2948" s="26"/>
      <c r="AC2948" s="26"/>
      <c r="AD2948" s="26"/>
      <c r="AE2948" s="26"/>
      <c r="AF2948" s="26"/>
      <c r="AG2948" s="26"/>
      <c r="AH2948" s="26"/>
      <c r="AI2948" s="26"/>
      <c r="AJ2948" s="26"/>
      <c r="AK2948" s="26"/>
      <c r="AL2948" s="26"/>
      <c r="AM2948" s="26"/>
      <c r="AN2948" s="26">
        <v>30</v>
      </c>
      <c r="AO2948" s="26"/>
      <c r="AP2948" s="26"/>
      <c r="AQ2948" s="26"/>
      <c r="AR2948" s="39">
        <v>68</v>
      </c>
      <c r="AS2948" s="41"/>
      <c r="AT2948" s="41"/>
      <c r="AU2948" s="41"/>
    </row>
    <row r="2949" spans="1:47" x14ac:dyDescent="0.35">
      <c r="A2949" s="26" t="s">
        <v>513</v>
      </c>
      <c r="B2949" s="26" t="s">
        <v>1225</v>
      </c>
      <c r="C2949" s="26" t="s">
        <v>60</v>
      </c>
      <c r="D2949" s="26" t="s">
        <v>1217</v>
      </c>
      <c r="E2949" s="26">
        <v>999928196</v>
      </c>
      <c r="F2949" s="26" t="s">
        <v>62</v>
      </c>
      <c r="G2949" s="26" t="s">
        <v>63</v>
      </c>
      <c r="H2949" s="26" t="s">
        <v>5856</v>
      </c>
      <c r="I2949" s="18">
        <f>SUM(L2949)-J2949</f>
        <v>35</v>
      </c>
      <c r="J2949" s="18"/>
      <c r="K2949" s="19"/>
      <c r="L2949" s="17">
        <f>SUM(M2949,N2949,P2949,Q2949,R2949,S2949)</f>
        <v>35</v>
      </c>
      <c r="M2949" s="17">
        <f>SUM(AC2949,AS2949,AU2949)</f>
        <v>0</v>
      </c>
      <c r="N2949" s="17">
        <f>SUM(V2949,W2949,X2949,Y2949,Z2949,AA2949,AB2949,AD2949,AE2949,AF2949,AG2949,AH2949,AI2949,AJ2949,AK2949,AL2949,AM2949,AN2949)</f>
        <v>0</v>
      </c>
      <c r="O2949" s="17">
        <f>COUNT(V2949,W2949,X2949,Y2949,Z2949,AA2949,AB2949,AC2949,AD2949,AE2949,AF2949,AG2949,AH2949,AI2949,AJ2949,AK2949,AL2949,AM2949,AN2949)</f>
        <v>0</v>
      </c>
      <c r="P2949" s="17">
        <f>SUM(AO2949,AP2949)</f>
        <v>35</v>
      </c>
      <c r="Q2949" s="17">
        <f>AR2949</f>
        <v>0</v>
      </c>
      <c r="R2949" s="17">
        <f>SUM(U2949,AT2949)</f>
        <v>0</v>
      </c>
      <c r="S2949" s="17">
        <f>AQ2949</f>
        <v>0</v>
      </c>
      <c r="T2949" s="19"/>
      <c r="U2949" s="26"/>
      <c r="V2949" s="26"/>
      <c r="W2949" s="26"/>
      <c r="X2949" s="26"/>
      <c r="Y2949" s="26"/>
      <c r="Z2949" s="26"/>
      <c r="AA2949" s="26"/>
      <c r="AB2949" s="26"/>
      <c r="AC2949" s="26"/>
      <c r="AD2949" s="26"/>
      <c r="AE2949" s="26"/>
      <c r="AF2949" s="26"/>
      <c r="AG2949" s="26"/>
      <c r="AH2949" s="26"/>
      <c r="AI2949" s="26"/>
      <c r="AJ2949" s="26"/>
      <c r="AK2949" s="26"/>
      <c r="AL2949" s="26"/>
      <c r="AM2949" s="26"/>
      <c r="AN2949" s="26"/>
      <c r="AO2949" s="26"/>
      <c r="AP2949" s="26">
        <v>35</v>
      </c>
      <c r="AQ2949" s="26"/>
      <c r="AR2949" s="39"/>
      <c r="AS2949" s="41"/>
      <c r="AT2949" s="41"/>
      <c r="AU2949" s="41"/>
    </row>
    <row r="2950" spans="1:47" x14ac:dyDescent="0.35">
      <c r="A2950" s="26" t="s">
        <v>2480</v>
      </c>
      <c r="B2950" s="26" t="s">
        <v>5495</v>
      </c>
      <c r="C2950" s="26" t="s">
        <v>60</v>
      </c>
      <c r="D2950" s="26" t="s">
        <v>1217</v>
      </c>
      <c r="E2950" s="26">
        <v>999927266</v>
      </c>
      <c r="F2950" s="26" t="s">
        <v>62</v>
      </c>
      <c r="G2950" s="26" t="s">
        <v>63</v>
      </c>
      <c r="H2950" s="26" t="s">
        <v>5856</v>
      </c>
      <c r="I2950" s="18">
        <f>SUM(L2950)-J2950</f>
        <v>34</v>
      </c>
      <c r="J2950" s="18">
        <f>L2950/2</f>
        <v>34</v>
      </c>
      <c r="K2950" s="19"/>
      <c r="L2950" s="17">
        <f>SUM(M2950,N2950,P2950,Q2950,R2950,S2950)</f>
        <v>68</v>
      </c>
      <c r="M2950" s="17">
        <f>SUM(AC2950,AS2950,AU2950)</f>
        <v>0</v>
      </c>
      <c r="N2950" s="17">
        <f>SUM(V2950,W2950,X2950,Y2950,Z2950,AA2950,AB2950,AD2950,AE2950,AF2950,AG2950,AH2950,AI2950,AJ2950,AK2950,AL2950,AM2950,AN2950)</f>
        <v>68</v>
      </c>
      <c r="O2950" s="17">
        <f>COUNT(V2950,W2950,X2950,Y2950,Z2950,AA2950,AB2950,AC2950,AD2950,AE2950,AF2950,AG2950,AH2950,AI2950,AJ2950,AK2950,AL2950,AM2950,AN2950)</f>
        <v>1</v>
      </c>
      <c r="P2950" s="17">
        <f>SUM(AO2950,AP2950)</f>
        <v>0</v>
      </c>
      <c r="Q2950" s="17">
        <f>AR2950</f>
        <v>0</v>
      </c>
      <c r="R2950" s="17">
        <f>SUM(U2950,AT2950)</f>
        <v>0</v>
      </c>
      <c r="S2950" s="17">
        <f>AQ2950</f>
        <v>0</v>
      </c>
      <c r="T2950" s="19"/>
      <c r="U2950" s="26"/>
      <c r="V2950" s="26"/>
      <c r="W2950" s="26"/>
      <c r="X2950" s="26"/>
      <c r="Y2950" s="26"/>
      <c r="Z2950" s="26"/>
      <c r="AA2950" s="26"/>
      <c r="AB2950" s="26">
        <v>68</v>
      </c>
      <c r="AC2950" s="26"/>
      <c r="AD2950" s="26"/>
      <c r="AE2950" s="26"/>
      <c r="AF2950" s="26"/>
      <c r="AG2950" s="26"/>
      <c r="AH2950" s="26"/>
      <c r="AI2950" s="26"/>
      <c r="AJ2950" s="26"/>
      <c r="AK2950" s="26"/>
      <c r="AL2950" s="26"/>
      <c r="AM2950" s="26"/>
      <c r="AN2950" s="26"/>
      <c r="AO2950" s="26"/>
      <c r="AP2950" s="26"/>
      <c r="AQ2950" s="26"/>
      <c r="AR2950" s="39"/>
      <c r="AS2950" s="41"/>
      <c r="AT2950" s="41"/>
      <c r="AU2950" s="41"/>
    </row>
    <row r="2951" spans="1:47" x14ac:dyDescent="0.35">
      <c r="A2951" s="22" t="s">
        <v>874</v>
      </c>
      <c r="B2951" s="22" t="s">
        <v>875</v>
      </c>
      <c r="C2951" s="22" t="s">
        <v>60</v>
      </c>
      <c r="D2951" s="22" t="s">
        <v>1217</v>
      </c>
      <c r="E2951" s="21">
        <v>999923078</v>
      </c>
      <c r="F2951" s="22" t="s">
        <v>62</v>
      </c>
      <c r="G2951" s="26" t="s">
        <v>63</v>
      </c>
      <c r="H2951" s="26" t="s">
        <v>5856</v>
      </c>
      <c r="I2951" s="18">
        <f>SUM(L2951)-J2951</f>
        <v>30</v>
      </c>
      <c r="J2951" s="18"/>
      <c r="K2951" s="19"/>
      <c r="L2951" s="17">
        <f>SUM(M2951,N2951,P2951,Q2951,R2951,S2951)</f>
        <v>30</v>
      </c>
      <c r="M2951" s="17">
        <f>SUM(AC2951,AS2951,AU2951)</f>
        <v>0</v>
      </c>
      <c r="N2951" s="17">
        <f>SUM(V2951,W2951,X2951,Y2951,Z2951,AA2951,AB2951,AD2951,AE2951,AF2951,AG2951,AH2951,AI2951,AJ2951,AK2951,AL2951,AM2951,AN2951)</f>
        <v>30</v>
      </c>
      <c r="O2951" s="17">
        <f>COUNT(V2951,W2951,X2951,Y2951,Z2951,AA2951,AB2951,AC2951,AD2951,AE2951,AF2951,AG2951,AH2951,AI2951,AJ2951,AK2951,AL2951,AM2951,AN2951)</f>
        <v>1</v>
      </c>
      <c r="P2951" s="17">
        <f>SUM(AO2951,AP2951)</f>
        <v>0</v>
      </c>
      <c r="Q2951" s="17">
        <f>AR2951</f>
        <v>0</v>
      </c>
      <c r="R2951" s="17">
        <f>SUM(U2951,AT2951)</f>
        <v>0</v>
      </c>
      <c r="S2951" s="17">
        <f>AQ2951</f>
        <v>0</v>
      </c>
      <c r="T2951" s="19"/>
      <c r="U2951" s="26"/>
      <c r="V2951" s="26"/>
      <c r="W2951" s="26"/>
      <c r="X2951" s="26"/>
      <c r="Y2951" s="26"/>
      <c r="Z2951" s="26"/>
      <c r="AA2951" s="26"/>
      <c r="AB2951" s="26"/>
      <c r="AC2951" s="26"/>
      <c r="AD2951" s="26"/>
      <c r="AE2951" s="26"/>
      <c r="AF2951" s="26"/>
      <c r="AG2951" s="26"/>
      <c r="AH2951" s="26">
        <v>30</v>
      </c>
      <c r="AI2951" s="26"/>
      <c r="AJ2951" s="26"/>
      <c r="AK2951" s="26"/>
      <c r="AL2951" s="26"/>
      <c r="AM2951" s="26"/>
      <c r="AN2951" s="26"/>
      <c r="AO2951" s="26"/>
      <c r="AP2951" s="26"/>
      <c r="AQ2951" s="26"/>
      <c r="AR2951" s="39"/>
      <c r="AS2951" s="41"/>
      <c r="AT2951" s="41"/>
      <c r="AU2951" s="41"/>
    </row>
    <row r="2952" spans="1:47" x14ac:dyDescent="0.35">
      <c r="A2952" s="26" t="s">
        <v>101</v>
      </c>
      <c r="B2952" s="26" t="s">
        <v>1226</v>
      </c>
      <c r="C2952" s="26" t="s">
        <v>60</v>
      </c>
      <c r="D2952" s="26" t="s">
        <v>1217</v>
      </c>
      <c r="E2952" s="26">
        <v>999924840</v>
      </c>
      <c r="F2952" s="26" t="s">
        <v>62</v>
      </c>
      <c r="G2952" s="26" t="s">
        <v>63</v>
      </c>
      <c r="H2952" s="26" t="s">
        <v>5856</v>
      </c>
      <c r="I2952" s="18">
        <f>SUM(L2952)-J2952</f>
        <v>30</v>
      </c>
      <c r="J2952" s="18"/>
      <c r="K2952" s="19"/>
      <c r="L2952" s="17">
        <f>SUM(M2952,N2952,P2952,Q2952,R2952,S2952)</f>
        <v>30</v>
      </c>
      <c r="M2952" s="17">
        <f>SUM(AC2952,AS2952,AU2952)</f>
        <v>0</v>
      </c>
      <c r="N2952" s="17">
        <f>SUM(V2952,W2952,X2952,Y2952,Z2952,AA2952,AB2952,AD2952,AE2952,AF2952,AG2952,AH2952,AI2952,AJ2952,AK2952,AL2952,AM2952,AN2952)</f>
        <v>30</v>
      </c>
      <c r="O2952" s="17">
        <f>COUNT(V2952,W2952,X2952,Y2952,Z2952,AA2952,AB2952,AC2952,AD2952,AE2952,AF2952,AG2952,AH2952,AI2952,AJ2952,AK2952,AL2952,AM2952,AN2952)</f>
        <v>1</v>
      </c>
      <c r="P2952" s="17">
        <f>SUM(AO2952,AP2952)</f>
        <v>0</v>
      </c>
      <c r="Q2952" s="17">
        <f>AR2952</f>
        <v>0</v>
      </c>
      <c r="R2952" s="17">
        <f>SUM(U2952,AT2952)</f>
        <v>0</v>
      </c>
      <c r="S2952" s="17">
        <f>AQ2952</f>
        <v>0</v>
      </c>
      <c r="T2952" s="19"/>
      <c r="U2952" s="26"/>
      <c r="V2952" s="26"/>
      <c r="W2952" s="26"/>
      <c r="X2952" s="26">
        <v>30</v>
      </c>
      <c r="Y2952" s="26"/>
      <c r="Z2952" s="26"/>
      <c r="AA2952" s="26"/>
      <c r="AB2952" s="26"/>
      <c r="AC2952" s="26"/>
      <c r="AD2952" s="26"/>
      <c r="AE2952" s="26"/>
      <c r="AF2952" s="26"/>
      <c r="AG2952" s="26"/>
      <c r="AH2952" s="26"/>
      <c r="AI2952" s="26"/>
      <c r="AJ2952" s="26"/>
      <c r="AK2952" s="26"/>
      <c r="AL2952" s="26"/>
      <c r="AM2952" s="26"/>
      <c r="AN2952" s="26"/>
      <c r="AO2952" s="26"/>
      <c r="AP2952" s="26"/>
      <c r="AQ2952" s="26"/>
      <c r="AR2952" s="39"/>
      <c r="AS2952" s="41"/>
      <c r="AT2952" s="41"/>
      <c r="AU2952" s="41"/>
    </row>
    <row r="2953" spans="1:47" x14ac:dyDescent="0.35">
      <c r="A2953" s="26" t="s">
        <v>821</v>
      </c>
      <c r="B2953" s="26" t="s">
        <v>1227</v>
      </c>
      <c r="C2953" s="26" t="s">
        <v>60</v>
      </c>
      <c r="D2953" s="26" t="s">
        <v>1217</v>
      </c>
      <c r="E2953" s="26">
        <v>999928087</v>
      </c>
      <c r="F2953" s="26" t="s">
        <v>62</v>
      </c>
      <c r="G2953" s="26" t="s">
        <v>63</v>
      </c>
      <c r="H2953" s="26" t="s">
        <v>5856</v>
      </c>
      <c r="I2953" s="18">
        <f>SUM(L2953)-J2953</f>
        <v>30</v>
      </c>
      <c r="J2953" s="18"/>
      <c r="K2953" s="19"/>
      <c r="L2953" s="17">
        <f>SUM(M2953,N2953,P2953,Q2953,R2953,S2953)</f>
        <v>30</v>
      </c>
      <c r="M2953" s="17">
        <f>SUM(AC2953,AS2953,AU2953)</f>
        <v>0</v>
      </c>
      <c r="N2953" s="17">
        <f>SUM(V2953,W2953,X2953,Y2953,Z2953,AA2953,AB2953,AD2953,AE2953,AF2953,AG2953,AH2953,AI2953,AJ2953,AK2953,AL2953,AM2953,AN2953)</f>
        <v>30</v>
      </c>
      <c r="O2953" s="17">
        <f>COUNT(V2953,W2953,X2953,Y2953,Z2953,AA2953,AB2953,AC2953,AD2953,AE2953,AF2953,AG2953,AH2953,AI2953,AJ2953,AK2953,AL2953,AM2953,AN2953)</f>
        <v>1</v>
      </c>
      <c r="P2953" s="17">
        <f>SUM(AO2953,AP2953)</f>
        <v>0</v>
      </c>
      <c r="Q2953" s="17">
        <f>AR2953</f>
        <v>0</v>
      </c>
      <c r="R2953" s="17">
        <f>SUM(U2953,AT2953)</f>
        <v>0</v>
      </c>
      <c r="S2953" s="17">
        <f>AQ2953</f>
        <v>0</v>
      </c>
      <c r="T2953" s="19"/>
      <c r="U2953" s="26"/>
      <c r="V2953" s="26"/>
      <c r="W2953" s="26"/>
      <c r="X2953" s="26"/>
      <c r="Y2953" s="26"/>
      <c r="Z2953" s="26"/>
      <c r="AA2953" s="26"/>
      <c r="AB2953" s="26"/>
      <c r="AC2953" s="26"/>
      <c r="AD2953" s="26"/>
      <c r="AE2953" s="26"/>
      <c r="AF2953" s="26"/>
      <c r="AG2953" s="26"/>
      <c r="AH2953" s="26"/>
      <c r="AI2953" s="26"/>
      <c r="AJ2953" s="26">
        <v>30</v>
      </c>
      <c r="AK2953" s="26"/>
      <c r="AL2953" s="26"/>
      <c r="AM2953" s="26"/>
      <c r="AN2953" s="26"/>
      <c r="AO2953" s="26"/>
      <c r="AP2953" s="26"/>
      <c r="AQ2953" s="26"/>
      <c r="AR2953" s="39"/>
      <c r="AS2953" s="41"/>
      <c r="AT2953" s="41"/>
      <c r="AU2953" s="41"/>
    </row>
    <row r="2954" spans="1:47" x14ac:dyDescent="0.35">
      <c r="A2954" s="26" t="s">
        <v>5496</v>
      </c>
      <c r="B2954" s="26" t="s">
        <v>1970</v>
      </c>
      <c r="C2954" s="26" t="s">
        <v>60</v>
      </c>
      <c r="D2954" s="26" t="s">
        <v>1217</v>
      </c>
      <c r="E2954" s="26">
        <v>999925935</v>
      </c>
      <c r="F2954" s="26" t="s">
        <v>62</v>
      </c>
      <c r="G2954" s="26" t="s">
        <v>63</v>
      </c>
      <c r="H2954" s="26" t="s">
        <v>5856</v>
      </c>
      <c r="I2954" s="18">
        <f>SUM(L2954)-J2954</f>
        <v>30</v>
      </c>
      <c r="J2954" s="18">
        <f>L2954/2</f>
        <v>30</v>
      </c>
      <c r="K2954" s="19"/>
      <c r="L2954" s="17">
        <f>SUM(M2954,N2954,P2954,Q2954,R2954,S2954)</f>
        <v>60</v>
      </c>
      <c r="M2954" s="17">
        <f>SUM(AC2954,AS2954,AU2954)</f>
        <v>0</v>
      </c>
      <c r="N2954" s="17">
        <f>SUM(V2954,W2954,X2954,Y2954,Z2954,AA2954,AB2954,AD2954,AE2954,AF2954,AG2954,AH2954,AI2954,AJ2954,AK2954,AL2954,AM2954,AN2954)</f>
        <v>60</v>
      </c>
      <c r="O2954" s="17">
        <f>COUNT(V2954,W2954,X2954,Y2954,Z2954,AA2954,AB2954,AC2954,AD2954,AE2954,AF2954,AG2954,AH2954,AI2954,AJ2954,AK2954,AL2954,AM2954,AN2954)</f>
        <v>1</v>
      </c>
      <c r="P2954" s="17">
        <f>SUM(AO2954,AP2954)</f>
        <v>0</v>
      </c>
      <c r="Q2954" s="17">
        <f>AR2954</f>
        <v>0</v>
      </c>
      <c r="R2954" s="17">
        <f>SUM(U2954,AT2954)</f>
        <v>0</v>
      </c>
      <c r="S2954" s="17">
        <f>AQ2954</f>
        <v>0</v>
      </c>
      <c r="T2954" s="19"/>
      <c r="U2954" s="26"/>
      <c r="V2954" s="26"/>
      <c r="W2954" s="26"/>
      <c r="X2954" s="26"/>
      <c r="Y2954" s="26">
        <v>60</v>
      </c>
      <c r="Z2954" s="26"/>
      <c r="AA2954" s="26"/>
      <c r="AB2954" s="26"/>
      <c r="AC2954" s="26"/>
      <c r="AD2954" s="26"/>
      <c r="AE2954" s="26"/>
      <c r="AF2954" s="26"/>
      <c r="AG2954" s="26"/>
      <c r="AH2954" s="26"/>
      <c r="AI2954" s="26"/>
      <c r="AJ2954" s="26"/>
      <c r="AK2954" s="26"/>
      <c r="AL2954" s="26"/>
      <c r="AM2954" s="26"/>
      <c r="AN2954" s="26"/>
      <c r="AO2954" s="26"/>
      <c r="AP2954" s="26"/>
      <c r="AQ2954" s="26"/>
      <c r="AR2954" s="39"/>
      <c r="AS2954" s="41"/>
      <c r="AT2954" s="41"/>
      <c r="AU2954" s="41"/>
    </row>
    <row r="2955" spans="1:47" x14ac:dyDescent="0.35">
      <c r="A2955" s="26" t="s">
        <v>5499</v>
      </c>
      <c r="B2955" s="26" t="s">
        <v>5500</v>
      </c>
      <c r="C2955" s="26" t="s">
        <v>60</v>
      </c>
      <c r="D2955" s="26" t="s">
        <v>1217</v>
      </c>
      <c r="E2955" s="26">
        <v>999926812</v>
      </c>
      <c r="F2955" s="26" t="s">
        <v>62</v>
      </c>
      <c r="G2955" s="26" t="s">
        <v>63</v>
      </c>
      <c r="H2955" s="26" t="s">
        <v>5856</v>
      </c>
      <c r="I2955" s="18">
        <f>SUM(L2955)-J2955</f>
        <v>25.5</v>
      </c>
      <c r="J2955" s="18">
        <f>L2955/2</f>
        <v>25.5</v>
      </c>
      <c r="K2955" s="19"/>
      <c r="L2955" s="17">
        <f>SUM(M2955,N2955,P2955,Q2955,R2955,S2955)</f>
        <v>51</v>
      </c>
      <c r="M2955" s="17">
        <f>SUM(AC2955,AS2955,AU2955)</f>
        <v>0</v>
      </c>
      <c r="N2955" s="17">
        <f>SUM(V2955,W2955,X2955,Y2955,Z2955,AA2955,AB2955,AD2955,AE2955,AF2955,AG2955,AH2955,AI2955,AJ2955,AK2955,AL2955,AM2955,AN2955)</f>
        <v>51</v>
      </c>
      <c r="O2955" s="17">
        <f>COUNT(V2955,W2955,X2955,Y2955,Z2955,AA2955,AB2955,AC2955,AD2955,AE2955,AF2955,AG2955,AH2955,AI2955,AJ2955,AK2955,AL2955,AM2955,AN2955)</f>
        <v>1</v>
      </c>
      <c r="P2955" s="17">
        <f>SUM(AO2955,AP2955)</f>
        <v>0</v>
      </c>
      <c r="Q2955" s="17">
        <f>AR2955</f>
        <v>0</v>
      </c>
      <c r="R2955" s="17">
        <f>SUM(U2955,AT2955)</f>
        <v>0</v>
      </c>
      <c r="S2955" s="17">
        <f>AQ2955</f>
        <v>0</v>
      </c>
      <c r="T2955" s="19"/>
      <c r="U2955" s="26"/>
      <c r="V2955" s="26"/>
      <c r="W2955" s="26"/>
      <c r="X2955" s="26"/>
      <c r="Y2955" s="26"/>
      <c r="Z2955" s="26"/>
      <c r="AA2955" s="26"/>
      <c r="AB2955" s="26">
        <v>51</v>
      </c>
      <c r="AC2955" s="26"/>
      <c r="AD2955" s="26"/>
      <c r="AE2955" s="26"/>
      <c r="AF2955" s="26"/>
      <c r="AG2955" s="26"/>
      <c r="AH2955" s="26"/>
      <c r="AI2955" s="26"/>
      <c r="AJ2955" s="26"/>
      <c r="AK2955" s="26"/>
      <c r="AL2955" s="26"/>
      <c r="AM2955" s="26"/>
      <c r="AN2955" s="26"/>
      <c r="AO2955" s="26"/>
      <c r="AP2955" s="26"/>
      <c r="AQ2955" s="26"/>
      <c r="AR2955" s="39"/>
      <c r="AS2955" s="41"/>
      <c r="AT2955" s="41"/>
      <c r="AU2955" s="41"/>
    </row>
    <row r="2956" spans="1:47" x14ac:dyDescent="0.35">
      <c r="A2956" s="22" t="s">
        <v>5501</v>
      </c>
      <c r="B2956" s="22" t="s">
        <v>5502</v>
      </c>
      <c r="C2956" s="22" t="s">
        <v>60</v>
      </c>
      <c r="D2956" s="22" t="s">
        <v>1217</v>
      </c>
      <c r="E2956" s="21">
        <v>999924839</v>
      </c>
      <c r="F2956" s="22" t="s">
        <v>62</v>
      </c>
      <c r="G2956" s="26" t="s">
        <v>63</v>
      </c>
      <c r="H2956" s="26" t="s">
        <v>5856</v>
      </c>
      <c r="I2956" s="18">
        <f>SUM(L2956)-J2956</f>
        <v>15</v>
      </c>
      <c r="J2956" s="18">
        <f>L2956/2</f>
        <v>15</v>
      </c>
      <c r="K2956" s="19"/>
      <c r="L2956" s="17">
        <f>SUM(M2956,N2956,P2956,Q2956,R2956,S2956)</f>
        <v>30</v>
      </c>
      <c r="M2956" s="17">
        <f>SUM(AC2956,AS2956,AU2956)</f>
        <v>0</v>
      </c>
      <c r="N2956" s="17">
        <f>SUM(V2956,W2956,X2956,Y2956,Z2956,AA2956,AB2956,AD2956,AE2956,AF2956,AG2956,AH2956,AI2956,AJ2956,AK2956,AL2956,AM2956,AN2956)</f>
        <v>30</v>
      </c>
      <c r="O2956" s="17">
        <f>COUNT(V2956,W2956,X2956,Y2956,Z2956,AA2956,AB2956,AC2956,AD2956,AE2956,AF2956,AG2956,AH2956,AI2956,AJ2956,AK2956,AL2956,AM2956,AN2956)</f>
        <v>1</v>
      </c>
      <c r="P2956" s="17">
        <f>SUM(AO2956,AP2956)</f>
        <v>0</v>
      </c>
      <c r="Q2956" s="17">
        <f>AR2956</f>
        <v>0</v>
      </c>
      <c r="R2956" s="17">
        <f>SUM(U2956,AT2956)</f>
        <v>0</v>
      </c>
      <c r="S2956" s="17">
        <f>AQ2956</f>
        <v>0</v>
      </c>
      <c r="T2956" s="19"/>
      <c r="U2956" s="26"/>
      <c r="V2956" s="26"/>
      <c r="W2956" s="26"/>
      <c r="X2956" s="26"/>
      <c r="Y2956" s="26"/>
      <c r="Z2956" s="26"/>
      <c r="AA2956" s="26"/>
      <c r="AB2956" s="26"/>
      <c r="AC2956" s="26"/>
      <c r="AD2956" s="26"/>
      <c r="AE2956" s="26"/>
      <c r="AF2956" s="26"/>
      <c r="AG2956" s="26"/>
      <c r="AH2956" s="26">
        <v>30</v>
      </c>
      <c r="AI2956" s="26"/>
      <c r="AJ2956" s="26"/>
      <c r="AK2956" s="26"/>
      <c r="AL2956" s="26"/>
      <c r="AM2956" s="26"/>
      <c r="AN2956" s="26"/>
      <c r="AO2956" s="26"/>
      <c r="AP2956" s="26"/>
      <c r="AQ2956" s="26"/>
      <c r="AR2956" s="39"/>
      <c r="AS2956" s="41"/>
      <c r="AT2956" s="41"/>
      <c r="AU2956" s="41"/>
    </row>
    <row r="2957" spans="1:47" x14ac:dyDescent="0.35">
      <c r="A2957" s="26" t="s">
        <v>117</v>
      </c>
      <c r="B2957" s="26" t="s">
        <v>5464</v>
      </c>
      <c r="C2957" s="26" t="s">
        <v>60</v>
      </c>
      <c r="D2957" s="26" t="s">
        <v>1217</v>
      </c>
      <c r="E2957" s="26">
        <v>999927863</v>
      </c>
      <c r="F2957" s="26" t="s">
        <v>62</v>
      </c>
      <c r="G2957" s="26" t="s">
        <v>63</v>
      </c>
      <c r="H2957" s="26" t="s">
        <v>5856</v>
      </c>
      <c r="I2957" s="18">
        <f>SUM(L2957)-J2957</f>
        <v>15</v>
      </c>
      <c r="J2957" s="18">
        <f>L2957/2</f>
        <v>15</v>
      </c>
      <c r="K2957" s="19"/>
      <c r="L2957" s="17">
        <f>SUM(M2957,N2957,P2957,Q2957,R2957,S2957)</f>
        <v>30</v>
      </c>
      <c r="M2957" s="17">
        <f>SUM(AC2957,AS2957,AU2957)</f>
        <v>0</v>
      </c>
      <c r="N2957" s="17">
        <f>SUM(V2957,W2957,X2957,Y2957,Z2957,AA2957,AB2957,AD2957,AE2957,AF2957,AG2957,AH2957,AI2957,AJ2957,AK2957,AL2957,AM2957,AN2957)</f>
        <v>30</v>
      </c>
      <c r="O2957" s="17">
        <f>COUNT(V2957,W2957,X2957,Y2957,Z2957,AA2957,AB2957,AC2957,AD2957,AE2957,AF2957,AG2957,AH2957,AI2957,AJ2957,AK2957,AL2957,AM2957,AN2957)</f>
        <v>1</v>
      </c>
      <c r="P2957" s="17">
        <f>SUM(AO2957,AP2957)</f>
        <v>0</v>
      </c>
      <c r="Q2957" s="17">
        <f>AR2957</f>
        <v>0</v>
      </c>
      <c r="R2957" s="17">
        <f>SUM(U2957,AT2957)</f>
        <v>0</v>
      </c>
      <c r="S2957" s="17">
        <f>AQ2957</f>
        <v>0</v>
      </c>
      <c r="T2957" s="19"/>
      <c r="U2957" s="26"/>
      <c r="V2957" s="26"/>
      <c r="W2957" s="26"/>
      <c r="X2957" s="26"/>
      <c r="Y2957" s="26"/>
      <c r="Z2957" s="26"/>
      <c r="AA2957" s="26"/>
      <c r="AB2957" s="26"/>
      <c r="AC2957" s="26"/>
      <c r="AD2957" s="26"/>
      <c r="AE2957" s="26"/>
      <c r="AF2957" s="26"/>
      <c r="AG2957" s="26"/>
      <c r="AH2957" s="26"/>
      <c r="AI2957" s="26"/>
      <c r="AJ2957" s="26"/>
      <c r="AK2957" s="26">
        <v>30</v>
      </c>
      <c r="AL2957" s="26"/>
      <c r="AM2957" s="26"/>
      <c r="AN2957" s="26"/>
      <c r="AO2957" s="26"/>
      <c r="AP2957" s="26"/>
      <c r="AQ2957" s="26"/>
      <c r="AR2957" s="39"/>
      <c r="AS2957" s="41"/>
      <c r="AT2957" s="41"/>
      <c r="AU2957" s="41"/>
    </row>
    <row r="2958" spans="1:47" x14ac:dyDescent="0.35">
      <c r="A2958" s="26" t="s">
        <v>522</v>
      </c>
      <c r="B2958" s="26" t="s">
        <v>1229</v>
      </c>
      <c r="C2958" s="26" t="s">
        <v>60</v>
      </c>
      <c r="D2958" s="26" t="s">
        <v>1217</v>
      </c>
      <c r="E2958" s="26">
        <v>999926539</v>
      </c>
      <c r="F2958" s="26" t="s">
        <v>62</v>
      </c>
      <c r="G2958" s="26" t="s">
        <v>84</v>
      </c>
      <c r="H2958" s="26" t="s">
        <v>5857</v>
      </c>
      <c r="I2958" s="18">
        <f>SUM(L2958)-J2958</f>
        <v>250</v>
      </c>
      <c r="J2958" s="18"/>
      <c r="K2958" s="19"/>
      <c r="L2958" s="17">
        <f>SUM(M2958,N2958,P2958,Q2958,R2958,S2958)</f>
        <v>250</v>
      </c>
      <c r="M2958" s="17">
        <f>SUM(AC2958,AS2958,AU2958)</f>
        <v>0</v>
      </c>
      <c r="N2958" s="17">
        <f>SUM(V2958,W2958,X2958,Y2958,Z2958,AA2958,AB2958,AD2958,AE2958,AF2958,AG2958,AH2958,AI2958,AJ2958,AK2958,AL2958,AM2958,AN2958)</f>
        <v>90</v>
      </c>
      <c r="O2958" s="17">
        <f>COUNT(V2958,W2958,X2958,Y2958,Z2958,AA2958,AB2958,AC2958,AD2958,AE2958,AF2958,AG2958,AH2958,AI2958,AJ2958,AK2958,AL2958,AM2958,AN2958)</f>
        <v>1</v>
      </c>
      <c r="P2958" s="17">
        <f>SUM(AO2958,AP2958)</f>
        <v>0</v>
      </c>
      <c r="Q2958" s="17">
        <f>AR2958</f>
        <v>160</v>
      </c>
      <c r="R2958" s="17">
        <f>SUM(U2958,AT2958)</f>
        <v>0</v>
      </c>
      <c r="S2958" s="17">
        <f>AQ2958</f>
        <v>0</v>
      </c>
      <c r="T2958" s="19"/>
      <c r="U2958" s="26"/>
      <c r="V2958" s="26"/>
      <c r="W2958" s="26"/>
      <c r="X2958" s="26"/>
      <c r="Y2958" s="26">
        <v>90</v>
      </c>
      <c r="Z2958" s="26"/>
      <c r="AA2958" s="26"/>
      <c r="AB2958" s="26"/>
      <c r="AC2958" s="26"/>
      <c r="AD2958" s="26"/>
      <c r="AE2958" s="26"/>
      <c r="AF2958" s="26"/>
      <c r="AG2958" s="26"/>
      <c r="AH2958" s="26"/>
      <c r="AI2958" s="26"/>
      <c r="AJ2958" s="26"/>
      <c r="AK2958" s="26"/>
      <c r="AL2958" s="26"/>
      <c r="AM2958" s="26"/>
      <c r="AN2958" s="26"/>
      <c r="AO2958" s="26"/>
      <c r="AP2958" s="26"/>
      <c r="AQ2958" s="26"/>
      <c r="AR2958" s="39">
        <v>160</v>
      </c>
      <c r="AS2958" s="41"/>
      <c r="AT2958" s="41"/>
      <c r="AU2958" s="41"/>
    </row>
    <row r="2959" spans="1:47" x14ac:dyDescent="0.35">
      <c r="A2959" s="26" t="s">
        <v>1230</v>
      </c>
      <c r="B2959" s="26" t="s">
        <v>1231</v>
      </c>
      <c r="C2959" s="26" t="s">
        <v>60</v>
      </c>
      <c r="D2959" s="26" t="s">
        <v>1217</v>
      </c>
      <c r="E2959" s="26">
        <v>999925916</v>
      </c>
      <c r="F2959" s="26" t="s">
        <v>62</v>
      </c>
      <c r="G2959" s="26" t="s">
        <v>84</v>
      </c>
      <c r="H2959" s="26" t="s">
        <v>5857</v>
      </c>
      <c r="I2959" s="18">
        <f>SUM(L2959)-J2959</f>
        <v>241</v>
      </c>
      <c r="J2959" s="18"/>
      <c r="K2959" s="19"/>
      <c r="L2959" s="17">
        <f>SUM(M2959,N2959,P2959,Q2959,R2959,S2959)</f>
        <v>241</v>
      </c>
      <c r="M2959" s="17">
        <f>SUM(AC2959,AS2959,AU2959)</f>
        <v>0</v>
      </c>
      <c r="N2959" s="17">
        <f>SUM(V2959,W2959,X2959,Y2959,Z2959,AA2959,AB2959,AD2959,AE2959,AF2959,AG2959,AH2959,AI2959,AJ2959,AK2959,AL2959,AM2959,AN2959)</f>
        <v>98</v>
      </c>
      <c r="O2959" s="17">
        <f>COUNT(V2959,W2959,X2959,Y2959,Z2959,AA2959,AB2959,AC2959,AD2959,AE2959,AF2959,AG2959,AH2959,AI2959,AJ2959,AK2959,AL2959,AM2959,AN2959)</f>
        <v>2</v>
      </c>
      <c r="P2959" s="17">
        <f>SUM(AO2959,AP2959)</f>
        <v>0</v>
      </c>
      <c r="Q2959" s="17">
        <f>AR2959</f>
        <v>68</v>
      </c>
      <c r="R2959" s="17">
        <f>SUM(U2959,AT2959)</f>
        <v>75</v>
      </c>
      <c r="S2959" s="17">
        <f>AQ2959</f>
        <v>0</v>
      </c>
      <c r="T2959" s="19"/>
      <c r="U2959" s="26"/>
      <c r="V2959" s="26"/>
      <c r="W2959" s="26"/>
      <c r="X2959" s="26"/>
      <c r="Y2959" s="26">
        <v>68</v>
      </c>
      <c r="Z2959" s="26"/>
      <c r="AA2959" s="26"/>
      <c r="AB2959" s="26"/>
      <c r="AC2959" s="26"/>
      <c r="AD2959" s="26"/>
      <c r="AE2959" s="26"/>
      <c r="AF2959" s="26"/>
      <c r="AG2959" s="26"/>
      <c r="AH2959" s="26"/>
      <c r="AI2959" s="26">
        <v>30</v>
      </c>
      <c r="AJ2959" s="26"/>
      <c r="AK2959" s="26"/>
      <c r="AL2959" s="26"/>
      <c r="AM2959" s="26"/>
      <c r="AN2959" s="26"/>
      <c r="AO2959" s="26"/>
      <c r="AP2959" s="26"/>
      <c r="AQ2959" s="26"/>
      <c r="AR2959" s="39">
        <v>68</v>
      </c>
      <c r="AS2959" s="41"/>
      <c r="AT2959" s="41">
        <v>75</v>
      </c>
      <c r="AU2959" s="41"/>
    </row>
    <row r="2960" spans="1:47" x14ac:dyDescent="0.35">
      <c r="A2960" s="26" t="s">
        <v>939</v>
      </c>
      <c r="B2960" s="26" t="s">
        <v>940</v>
      </c>
      <c r="C2960" s="26" t="s">
        <v>60</v>
      </c>
      <c r="D2960" s="26" t="s">
        <v>1217</v>
      </c>
      <c r="E2960" s="26">
        <v>999924645</v>
      </c>
      <c r="F2960" s="26" t="s">
        <v>62</v>
      </c>
      <c r="G2960" s="26" t="s">
        <v>84</v>
      </c>
      <c r="H2960" s="26" t="s">
        <v>5857</v>
      </c>
      <c r="I2960" s="18">
        <f>SUM(L2960)-J2960</f>
        <v>240</v>
      </c>
      <c r="J2960" s="18"/>
      <c r="K2960" s="19"/>
      <c r="L2960" s="17">
        <f>SUM(M2960,N2960,P2960,Q2960,R2960,S2960)</f>
        <v>240</v>
      </c>
      <c r="M2960" s="17">
        <f>SUM(AC2960,AS2960,AU2960)</f>
        <v>0</v>
      </c>
      <c r="N2960" s="17">
        <f>SUM(V2960,W2960,X2960,Y2960,Z2960,AA2960,AB2960,AD2960,AE2960,AF2960,AG2960,AH2960,AI2960,AJ2960,AK2960,AL2960,AM2960,AN2960)</f>
        <v>150</v>
      </c>
      <c r="O2960" s="17">
        <f>COUNT(V2960,W2960,X2960,Y2960,Z2960,AA2960,AB2960,AC2960,AD2960,AE2960,AF2960,AG2960,AH2960,AI2960,AJ2960,AK2960,AL2960,AM2960,AN2960)</f>
        <v>3</v>
      </c>
      <c r="P2960" s="17">
        <f>SUM(AO2960,AP2960)</f>
        <v>0</v>
      </c>
      <c r="Q2960" s="17">
        <f>AR2960</f>
        <v>90</v>
      </c>
      <c r="R2960" s="17">
        <f>SUM(U2960,AT2960)</f>
        <v>0</v>
      </c>
      <c r="S2960" s="17">
        <f>AQ2960</f>
        <v>0</v>
      </c>
      <c r="T2960" s="19"/>
      <c r="U2960" s="26"/>
      <c r="V2960" s="26">
        <v>30</v>
      </c>
      <c r="W2960" s="26"/>
      <c r="X2960" s="26"/>
      <c r="Y2960" s="26"/>
      <c r="Z2960" s="26"/>
      <c r="AA2960" s="26"/>
      <c r="AB2960" s="26">
        <v>90</v>
      </c>
      <c r="AC2960" s="26"/>
      <c r="AD2960" s="26"/>
      <c r="AE2960" s="26"/>
      <c r="AF2960" s="26">
        <v>30</v>
      </c>
      <c r="AG2960" s="26"/>
      <c r="AH2960" s="26"/>
      <c r="AI2960" s="26"/>
      <c r="AJ2960" s="26"/>
      <c r="AK2960" s="26"/>
      <c r="AL2960" s="26"/>
      <c r="AM2960" s="26"/>
      <c r="AN2960" s="26"/>
      <c r="AO2960" s="26"/>
      <c r="AP2960" s="26"/>
      <c r="AQ2960" s="26"/>
      <c r="AR2960" s="39">
        <v>90</v>
      </c>
      <c r="AS2960" s="41"/>
      <c r="AT2960" s="41"/>
      <c r="AU2960" s="41"/>
    </row>
    <row r="2961" spans="1:47" x14ac:dyDescent="0.35">
      <c r="A2961" s="26" t="s">
        <v>300</v>
      </c>
      <c r="B2961" s="26" t="s">
        <v>255</v>
      </c>
      <c r="C2961" s="26" t="s">
        <v>60</v>
      </c>
      <c r="D2961" s="26" t="s">
        <v>1217</v>
      </c>
      <c r="E2961" s="26">
        <v>999926599</v>
      </c>
      <c r="F2961" s="26" t="s">
        <v>62</v>
      </c>
      <c r="G2961" s="26" t="s">
        <v>84</v>
      </c>
      <c r="H2961" s="26" t="s">
        <v>5857</v>
      </c>
      <c r="I2961" s="18">
        <f>SUM(L2961)-J2961</f>
        <v>188</v>
      </c>
      <c r="J2961" s="18"/>
      <c r="K2961" s="19"/>
      <c r="L2961" s="17">
        <f>SUM(M2961,N2961,P2961,Q2961,R2961,S2961)</f>
        <v>188</v>
      </c>
      <c r="M2961" s="17">
        <f>SUM(AC2961,AS2961,AU2961)</f>
        <v>0</v>
      </c>
      <c r="N2961" s="17">
        <f>SUM(V2961,W2961,X2961,Y2961,Z2961,AA2961,AB2961,AD2961,AE2961,AF2961,AG2961,AH2961,AI2961,AJ2961,AK2961,AL2961,AM2961,AN2961)</f>
        <v>120</v>
      </c>
      <c r="O2961" s="17">
        <f>COUNT(V2961,W2961,X2961,Y2961,Z2961,AA2961,AB2961,AC2961,AD2961,AE2961,AF2961,AG2961,AH2961,AI2961,AJ2961,AK2961,AL2961,AM2961,AN2961)</f>
        <v>1</v>
      </c>
      <c r="P2961" s="17">
        <f>SUM(AO2961,AP2961)</f>
        <v>0</v>
      </c>
      <c r="Q2961" s="17">
        <f>AR2961</f>
        <v>68</v>
      </c>
      <c r="R2961" s="17">
        <f>SUM(U2961,AT2961)</f>
        <v>0</v>
      </c>
      <c r="S2961" s="17">
        <f>AQ2961</f>
        <v>0</v>
      </c>
      <c r="T2961" s="19"/>
      <c r="U2961" s="26"/>
      <c r="V2961" s="26"/>
      <c r="W2961" s="26"/>
      <c r="X2961" s="26"/>
      <c r="Y2961" s="26"/>
      <c r="Z2961" s="26"/>
      <c r="AA2961" s="26"/>
      <c r="AB2961" s="26">
        <v>120</v>
      </c>
      <c r="AC2961" s="26"/>
      <c r="AD2961" s="26"/>
      <c r="AE2961" s="26"/>
      <c r="AF2961" s="26"/>
      <c r="AG2961" s="26"/>
      <c r="AH2961" s="26"/>
      <c r="AI2961" s="26"/>
      <c r="AJ2961" s="26"/>
      <c r="AK2961" s="26"/>
      <c r="AL2961" s="26"/>
      <c r="AM2961" s="26"/>
      <c r="AN2961" s="26"/>
      <c r="AO2961" s="26"/>
      <c r="AP2961" s="26"/>
      <c r="AQ2961" s="26"/>
      <c r="AR2961" s="39">
        <v>68</v>
      </c>
      <c r="AS2961" s="41"/>
      <c r="AT2961" s="41"/>
      <c r="AU2961" s="41"/>
    </row>
    <row r="2962" spans="1:47" x14ac:dyDescent="0.35">
      <c r="A2962" s="26" t="s">
        <v>300</v>
      </c>
      <c r="B2962" s="26" t="s">
        <v>1232</v>
      </c>
      <c r="C2962" s="26" t="s">
        <v>60</v>
      </c>
      <c r="D2962" s="26" t="s">
        <v>1217</v>
      </c>
      <c r="E2962" s="26">
        <v>999924831</v>
      </c>
      <c r="F2962" s="26" t="s">
        <v>62</v>
      </c>
      <c r="G2962" s="26" t="s">
        <v>84</v>
      </c>
      <c r="H2962" s="26" t="s">
        <v>5857</v>
      </c>
      <c r="I2962" s="18">
        <f>SUM(L2962)-J2962</f>
        <v>158</v>
      </c>
      <c r="J2962" s="18"/>
      <c r="K2962" s="19"/>
      <c r="L2962" s="17">
        <f>SUM(M2962,N2962,P2962,Q2962,R2962,S2962)</f>
        <v>158</v>
      </c>
      <c r="M2962" s="17">
        <f>SUM(AC2962,AS2962,AU2962)</f>
        <v>0</v>
      </c>
      <c r="N2962" s="17">
        <f>SUM(V2962,W2962,X2962,Y2962,Z2962,AA2962,AB2962,AD2962,AE2962,AF2962,AG2962,AH2962,AI2962,AJ2962,AK2962,AL2962,AM2962,AN2962)</f>
        <v>90</v>
      </c>
      <c r="O2962" s="17">
        <f>COUNT(V2962,W2962,X2962,Y2962,Z2962,AA2962,AB2962,AC2962,AD2962,AE2962,AF2962,AG2962,AH2962,AI2962,AJ2962,AK2962,AL2962,AM2962,AN2962)</f>
        <v>2</v>
      </c>
      <c r="P2962" s="17">
        <f>SUM(AO2962,AP2962)</f>
        <v>0</v>
      </c>
      <c r="Q2962" s="17">
        <f>AR2962</f>
        <v>68</v>
      </c>
      <c r="R2962" s="17">
        <f>SUM(U2962,AT2962)</f>
        <v>0</v>
      </c>
      <c r="S2962" s="17">
        <f>AQ2962</f>
        <v>0</v>
      </c>
      <c r="T2962" s="19"/>
      <c r="U2962" s="26"/>
      <c r="V2962" s="26"/>
      <c r="W2962" s="26"/>
      <c r="X2962" s="26">
        <v>45</v>
      </c>
      <c r="Y2962" s="26"/>
      <c r="Z2962" s="26"/>
      <c r="AA2962" s="26"/>
      <c r="AB2962" s="26"/>
      <c r="AC2962" s="26"/>
      <c r="AD2962" s="26"/>
      <c r="AE2962" s="26"/>
      <c r="AF2962" s="26"/>
      <c r="AG2962" s="26"/>
      <c r="AH2962" s="26"/>
      <c r="AI2962" s="26"/>
      <c r="AJ2962" s="26">
        <v>45</v>
      </c>
      <c r="AK2962" s="26"/>
      <c r="AL2962" s="26"/>
      <c r="AM2962" s="26"/>
      <c r="AN2962" s="26"/>
      <c r="AO2962" s="26"/>
      <c r="AP2962" s="26"/>
      <c r="AQ2962" s="26"/>
      <c r="AR2962" s="39">
        <v>68</v>
      </c>
      <c r="AS2962" s="41"/>
      <c r="AT2962" s="41"/>
      <c r="AU2962" s="41"/>
    </row>
    <row r="2963" spans="1:47" x14ac:dyDescent="0.35">
      <c r="A2963" s="26" t="s">
        <v>1233</v>
      </c>
      <c r="B2963" s="26" t="s">
        <v>1234</v>
      </c>
      <c r="C2963" s="26" t="s">
        <v>60</v>
      </c>
      <c r="D2963" s="26" t="s">
        <v>1217</v>
      </c>
      <c r="E2963" s="26">
        <v>999926645</v>
      </c>
      <c r="F2963" s="26" t="s">
        <v>62</v>
      </c>
      <c r="G2963" s="26" t="s">
        <v>84</v>
      </c>
      <c r="H2963" s="26" t="s">
        <v>5857</v>
      </c>
      <c r="I2963" s="18">
        <f>SUM(L2963)-J2963</f>
        <v>120.5</v>
      </c>
      <c r="J2963" s="18"/>
      <c r="K2963" s="19"/>
      <c r="L2963" s="17">
        <f>SUM(M2963,N2963,P2963,Q2963,R2963,S2963)</f>
        <v>120.5</v>
      </c>
      <c r="M2963" s="17">
        <f>SUM(AC2963,AS2963,AU2963)</f>
        <v>0</v>
      </c>
      <c r="N2963" s="17">
        <f>SUM(V2963,W2963,X2963,Y2963,Z2963,AA2963,AB2963,AD2963,AE2963,AF2963,AG2963,AH2963,AI2963,AJ2963,AK2963,AL2963,AM2963,AN2963)</f>
        <v>68</v>
      </c>
      <c r="O2963" s="17">
        <f>COUNT(V2963,W2963,X2963,Y2963,Z2963,AA2963,AB2963,AC2963,AD2963,AE2963,AF2963,AG2963,AH2963,AI2963,AJ2963,AK2963,AL2963,AM2963,AN2963)</f>
        <v>1</v>
      </c>
      <c r="P2963" s="17">
        <f>SUM(AO2963,AP2963)</f>
        <v>52.5</v>
      </c>
      <c r="Q2963" s="17">
        <f>AR2963</f>
        <v>0</v>
      </c>
      <c r="R2963" s="17">
        <f>SUM(U2963,AT2963)</f>
        <v>0</v>
      </c>
      <c r="S2963" s="17">
        <f>AQ2963</f>
        <v>0</v>
      </c>
      <c r="T2963" s="19"/>
      <c r="U2963" s="26"/>
      <c r="V2963" s="26"/>
      <c r="W2963" s="26"/>
      <c r="X2963" s="26"/>
      <c r="Y2963" s="26"/>
      <c r="Z2963" s="26"/>
      <c r="AA2963" s="26"/>
      <c r="AB2963" s="26">
        <v>68</v>
      </c>
      <c r="AC2963" s="26"/>
      <c r="AD2963" s="26"/>
      <c r="AE2963" s="26"/>
      <c r="AF2963" s="26"/>
      <c r="AG2963" s="26"/>
      <c r="AH2963" s="26"/>
      <c r="AI2963" s="26"/>
      <c r="AJ2963" s="26"/>
      <c r="AK2963" s="26"/>
      <c r="AL2963" s="26"/>
      <c r="AM2963" s="26"/>
      <c r="AN2963" s="26"/>
      <c r="AO2963" s="26">
        <v>52.5</v>
      </c>
      <c r="AP2963" s="26"/>
      <c r="AQ2963" s="26"/>
      <c r="AR2963" s="39"/>
      <c r="AS2963" s="41"/>
      <c r="AT2963" s="41"/>
      <c r="AU2963" s="41"/>
    </row>
    <row r="2964" spans="1:47" x14ac:dyDescent="0.35">
      <c r="A2964" s="26" t="s">
        <v>101</v>
      </c>
      <c r="B2964" s="26" t="s">
        <v>1235</v>
      </c>
      <c r="C2964" s="26" t="s">
        <v>60</v>
      </c>
      <c r="D2964" s="26" t="s">
        <v>1217</v>
      </c>
      <c r="E2964" s="26">
        <v>999924840</v>
      </c>
      <c r="F2964" s="26" t="s">
        <v>62</v>
      </c>
      <c r="G2964" s="26" t="s">
        <v>84</v>
      </c>
      <c r="H2964" s="26" t="s">
        <v>5857</v>
      </c>
      <c r="I2964" s="18">
        <f>SUM(L2964)-J2964</f>
        <v>120</v>
      </c>
      <c r="J2964" s="18"/>
      <c r="K2964" s="19"/>
      <c r="L2964" s="17">
        <f>SUM(M2964,N2964,P2964,Q2964,R2964,S2964)</f>
        <v>120</v>
      </c>
      <c r="M2964" s="17">
        <f>SUM(AC2964,AS2964,AU2964)</f>
        <v>0</v>
      </c>
      <c r="N2964" s="17">
        <f>SUM(V2964,W2964,X2964,Y2964,Z2964,AA2964,AB2964,AD2964,AE2964,AF2964,AG2964,AH2964,AI2964,AJ2964,AK2964,AL2964,AM2964,AN2964)</f>
        <v>0</v>
      </c>
      <c r="O2964" s="17">
        <f>COUNT(V2964,W2964,X2964,Y2964,Z2964,AA2964,AB2964,AC2964,AD2964,AE2964,AF2964,AG2964,AH2964,AI2964,AJ2964,AK2964,AL2964,AM2964,AN2964)</f>
        <v>0</v>
      </c>
      <c r="P2964" s="17">
        <f>SUM(AO2964,AP2964)</f>
        <v>0</v>
      </c>
      <c r="Q2964" s="17">
        <f>AR2964</f>
        <v>120</v>
      </c>
      <c r="R2964" s="17">
        <f>SUM(U2964,AT2964)</f>
        <v>0</v>
      </c>
      <c r="S2964" s="17">
        <f>AQ2964</f>
        <v>0</v>
      </c>
      <c r="T2964" s="19"/>
      <c r="U2964" s="26"/>
      <c r="V2964" s="26"/>
      <c r="W2964" s="26"/>
      <c r="X2964" s="26"/>
      <c r="Y2964" s="26"/>
      <c r="Z2964" s="26"/>
      <c r="AA2964" s="26"/>
      <c r="AB2964" s="26"/>
      <c r="AC2964" s="26"/>
      <c r="AD2964" s="26"/>
      <c r="AE2964" s="26"/>
      <c r="AF2964" s="26"/>
      <c r="AG2964" s="26"/>
      <c r="AH2964" s="26"/>
      <c r="AI2964" s="26"/>
      <c r="AJ2964" s="26"/>
      <c r="AK2964" s="26"/>
      <c r="AL2964" s="26"/>
      <c r="AM2964" s="26"/>
      <c r="AN2964" s="26"/>
      <c r="AO2964" s="26"/>
      <c r="AP2964" s="26"/>
      <c r="AQ2964" s="26"/>
      <c r="AR2964" s="39">
        <v>120</v>
      </c>
      <c r="AS2964" s="41"/>
      <c r="AT2964" s="41"/>
      <c r="AU2964" s="41"/>
    </row>
    <row r="2965" spans="1:47" x14ac:dyDescent="0.35">
      <c r="A2965" s="26" t="s">
        <v>896</v>
      </c>
      <c r="B2965" s="26" t="s">
        <v>96</v>
      </c>
      <c r="C2965" s="26" t="s">
        <v>60</v>
      </c>
      <c r="D2965" s="26" t="s">
        <v>1217</v>
      </c>
      <c r="E2965" s="26">
        <v>999925173</v>
      </c>
      <c r="F2965" s="27" t="s">
        <v>62</v>
      </c>
      <c r="G2965" s="26" t="s">
        <v>84</v>
      </c>
      <c r="H2965" s="26" t="s">
        <v>5857</v>
      </c>
      <c r="I2965" s="18">
        <f>SUM(L2965)-J2965</f>
        <v>108</v>
      </c>
      <c r="J2965" s="18">
        <f>L2965/2</f>
        <v>108</v>
      </c>
      <c r="K2965" s="19"/>
      <c r="L2965" s="17">
        <f>SUM(M2965,N2965,P2965,Q2965,R2965,S2965)</f>
        <v>216</v>
      </c>
      <c r="M2965" s="17">
        <f>SUM(AC2965,AS2965,AU2965)</f>
        <v>0</v>
      </c>
      <c r="N2965" s="17">
        <f>SUM(V2965,W2965,X2965,Y2965,Z2965,AA2965,AB2965,AD2965,AE2965,AF2965,AG2965,AH2965,AI2965,AJ2965,AK2965,AL2965,AM2965,AN2965)</f>
        <v>96</v>
      </c>
      <c r="O2965" s="17">
        <f>COUNT(V2965,W2965,X2965,Y2965,Z2965,AA2965,AB2965,AC2965,AD2965,AE2965,AF2965,AG2965,AH2965,AI2965,AJ2965,AK2965,AL2965,AM2965,AN2965)</f>
        <v>2</v>
      </c>
      <c r="P2965" s="17">
        <f>SUM(AO2965,AP2965)</f>
        <v>0</v>
      </c>
      <c r="Q2965" s="17">
        <f>AR2965</f>
        <v>120</v>
      </c>
      <c r="R2965" s="17">
        <f>SUM(U2965,AT2965)</f>
        <v>0</v>
      </c>
      <c r="S2965" s="17">
        <f>AQ2965</f>
        <v>0</v>
      </c>
      <c r="T2965" s="19"/>
      <c r="U2965" s="26"/>
      <c r="V2965" s="26"/>
      <c r="W2965" s="26"/>
      <c r="X2965" s="26"/>
      <c r="Y2965" s="26"/>
      <c r="Z2965" s="26"/>
      <c r="AA2965" s="26"/>
      <c r="AB2965" s="26">
        <v>51</v>
      </c>
      <c r="AC2965" s="26"/>
      <c r="AD2965" s="26"/>
      <c r="AE2965" s="26"/>
      <c r="AF2965" s="26">
        <v>45</v>
      </c>
      <c r="AG2965" s="26"/>
      <c r="AH2965" s="26"/>
      <c r="AI2965" s="26"/>
      <c r="AJ2965" s="26"/>
      <c r="AK2965" s="26"/>
      <c r="AL2965" s="26"/>
      <c r="AM2965" s="26"/>
      <c r="AN2965" s="26"/>
      <c r="AO2965" s="26"/>
      <c r="AP2965" s="26"/>
      <c r="AQ2965" s="26"/>
      <c r="AR2965" s="39">
        <v>120</v>
      </c>
      <c r="AS2965" s="41"/>
      <c r="AT2965" s="41"/>
      <c r="AU2965" s="41"/>
    </row>
    <row r="2966" spans="1:47" x14ac:dyDescent="0.35">
      <c r="A2966" s="26" t="s">
        <v>5407</v>
      </c>
      <c r="B2966" s="26" t="s">
        <v>689</v>
      </c>
      <c r="C2966" s="26" t="s">
        <v>60</v>
      </c>
      <c r="D2966" s="26" t="s">
        <v>1217</v>
      </c>
      <c r="E2966" s="26">
        <v>999921572</v>
      </c>
      <c r="F2966" s="26" t="s">
        <v>62</v>
      </c>
      <c r="G2966" s="26" t="s">
        <v>84</v>
      </c>
      <c r="H2966" s="26" t="s">
        <v>5857</v>
      </c>
      <c r="I2966" s="18">
        <f>SUM(L2966)-J2966</f>
        <v>94</v>
      </c>
      <c r="J2966" s="18">
        <f>L2966/2</f>
        <v>94</v>
      </c>
      <c r="K2966" s="19"/>
      <c r="L2966" s="17">
        <f>SUM(M2966,N2966,P2966,Q2966,R2966,S2966)</f>
        <v>188</v>
      </c>
      <c r="M2966" s="17">
        <f>SUM(AC2966,AS2966,AU2966)</f>
        <v>0</v>
      </c>
      <c r="N2966" s="17">
        <f>SUM(V2966,W2966,X2966,Y2966,Z2966,AA2966,AB2966,AD2966,AE2966,AF2966,AG2966,AH2966,AI2966,AJ2966,AK2966,AL2966,AM2966,AN2966)</f>
        <v>120</v>
      </c>
      <c r="O2966" s="17">
        <f>COUNT(V2966,W2966,X2966,Y2966,Z2966,AA2966,AB2966,AC2966,AD2966,AE2966,AF2966,AG2966,AH2966,AI2966,AJ2966,AK2966,AL2966,AM2966,AN2966)</f>
        <v>1</v>
      </c>
      <c r="P2966" s="17">
        <f>SUM(AO2966,AP2966)</f>
        <v>0</v>
      </c>
      <c r="Q2966" s="17">
        <f>AR2966</f>
        <v>68</v>
      </c>
      <c r="R2966" s="17">
        <f>SUM(U2966,AT2966)</f>
        <v>0</v>
      </c>
      <c r="S2966" s="17">
        <f>AQ2966</f>
        <v>0</v>
      </c>
      <c r="T2966" s="19"/>
      <c r="U2966" s="26"/>
      <c r="V2966" s="26"/>
      <c r="W2966" s="26"/>
      <c r="X2966" s="26"/>
      <c r="Y2966" s="26"/>
      <c r="Z2966" s="26"/>
      <c r="AA2966" s="26"/>
      <c r="AB2966" s="26">
        <v>120</v>
      </c>
      <c r="AC2966" s="26"/>
      <c r="AD2966" s="26"/>
      <c r="AE2966" s="26"/>
      <c r="AF2966" s="26"/>
      <c r="AG2966" s="26"/>
      <c r="AH2966" s="26"/>
      <c r="AI2966" s="26"/>
      <c r="AJ2966" s="26"/>
      <c r="AK2966" s="26"/>
      <c r="AL2966" s="26"/>
      <c r="AM2966" s="26"/>
      <c r="AN2966" s="26"/>
      <c r="AO2966" s="26"/>
      <c r="AP2966" s="26"/>
      <c r="AQ2966" s="26"/>
      <c r="AR2966" s="39">
        <v>68</v>
      </c>
      <c r="AS2966" s="41"/>
      <c r="AT2966" s="41"/>
      <c r="AU2966" s="41"/>
    </row>
    <row r="2967" spans="1:47" x14ac:dyDescent="0.35">
      <c r="A2967" s="26" t="s">
        <v>4926</v>
      </c>
      <c r="B2967" s="26" t="s">
        <v>3482</v>
      </c>
      <c r="C2967" s="26" t="s">
        <v>60</v>
      </c>
      <c r="D2967" s="26" t="s">
        <v>1217</v>
      </c>
      <c r="E2967" s="26">
        <v>999925988</v>
      </c>
      <c r="F2967" s="26" t="s">
        <v>62</v>
      </c>
      <c r="G2967" s="26" t="s">
        <v>84</v>
      </c>
      <c r="H2967" s="26" t="s">
        <v>5857</v>
      </c>
      <c r="I2967" s="18">
        <f>SUM(L2967)-J2967</f>
        <v>82.75</v>
      </c>
      <c r="J2967" s="18">
        <f>L2967/2</f>
        <v>82.75</v>
      </c>
      <c r="K2967" s="19"/>
      <c r="L2967" s="17">
        <f>SUM(M2967,N2967,P2967,Q2967,R2967,S2967)</f>
        <v>165.5</v>
      </c>
      <c r="M2967" s="17">
        <f>SUM(AC2967,AS2967,AU2967)</f>
        <v>0</v>
      </c>
      <c r="N2967" s="17">
        <f>SUM(V2967,W2967,X2967,Y2967,Z2967,AA2967,AB2967,AD2967,AE2967,AF2967,AG2967,AH2967,AI2967,AJ2967,AK2967,AL2967,AM2967,AN2967)</f>
        <v>45</v>
      </c>
      <c r="O2967" s="17">
        <f>COUNT(V2967,W2967,X2967,Y2967,Z2967,AA2967,AB2967,AC2967,AD2967,AE2967,AF2967,AG2967,AH2967,AI2967,AJ2967,AK2967,AL2967,AM2967,AN2967)</f>
        <v>1</v>
      </c>
      <c r="P2967" s="17">
        <f>SUM(AO2967,AP2967)</f>
        <v>52.5</v>
      </c>
      <c r="Q2967" s="17">
        <f>AR2967</f>
        <v>68</v>
      </c>
      <c r="R2967" s="17">
        <f>SUM(U2967,AT2967)</f>
        <v>0</v>
      </c>
      <c r="S2967" s="17">
        <f>AQ2967</f>
        <v>0</v>
      </c>
      <c r="T2967" s="19"/>
      <c r="U2967" s="26"/>
      <c r="V2967" s="26"/>
      <c r="W2967" s="26"/>
      <c r="X2967" s="26"/>
      <c r="Y2967" s="26"/>
      <c r="Z2967" s="26">
        <v>45</v>
      </c>
      <c r="AA2967" s="26"/>
      <c r="AB2967" s="26"/>
      <c r="AC2967" s="26"/>
      <c r="AD2967" s="26"/>
      <c r="AE2967" s="26"/>
      <c r="AF2967" s="26"/>
      <c r="AG2967" s="26"/>
      <c r="AH2967" s="26"/>
      <c r="AI2967" s="26"/>
      <c r="AJ2967" s="26"/>
      <c r="AK2967" s="26"/>
      <c r="AL2967" s="26"/>
      <c r="AM2967" s="26"/>
      <c r="AN2967" s="26"/>
      <c r="AO2967" s="26"/>
      <c r="AP2967" s="26">
        <v>52.5</v>
      </c>
      <c r="AQ2967" s="26"/>
      <c r="AR2967" s="39">
        <v>68</v>
      </c>
      <c r="AS2967" s="41"/>
      <c r="AT2967" s="41"/>
      <c r="AU2967" s="41"/>
    </row>
    <row r="2968" spans="1:47" x14ac:dyDescent="0.35">
      <c r="A2968" s="26" t="s">
        <v>5450</v>
      </c>
      <c r="B2968" s="26" t="s">
        <v>4545</v>
      </c>
      <c r="C2968" s="26" t="s">
        <v>60</v>
      </c>
      <c r="D2968" s="26" t="s">
        <v>1217</v>
      </c>
      <c r="E2968" s="26">
        <v>999927265</v>
      </c>
      <c r="F2968" s="26" t="s">
        <v>62</v>
      </c>
      <c r="G2968" s="26" t="s">
        <v>84</v>
      </c>
      <c r="H2968" s="26" t="s">
        <v>5857</v>
      </c>
      <c r="I2968" s="18">
        <f>SUM(L2968)-J2968</f>
        <v>79</v>
      </c>
      <c r="J2968" s="18">
        <f>L2968/2</f>
        <v>79</v>
      </c>
      <c r="K2968" s="19"/>
      <c r="L2968" s="17">
        <f>SUM(M2968,N2968,P2968,Q2968,R2968,S2968)</f>
        <v>158</v>
      </c>
      <c r="M2968" s="17">
        <f>SUM(AC2968,AS2968,AU2968)</f>
        <v>0</v>
      </c>
      <c r="N2968" s="17">
        <f>SUM(V2968,W2968,X2968,Y2968,Z2968,AA2968,AB2968,AD2968,AE2968,AF2968,AG2968,AH2968,AI2968,AJ2968,AK2968,AL2968,AM2968,AN2968)</f>
        <v>90</v>
      </c>
      <c r="O2968" s="17">
        <f>COUNT(V2968,W2968,X2968,Y2968,Z2968,AA2968,AB2968,AC2968,AD2968,AE2968,AF2968,AG2968,AH2968,AI2968,AJ2968,AK2968,AL2968,AM2968,AN2968)</f>
        <v>1</v>
      </c>
      <c r="P2968" s="17">
        <f>SUM(AO2968,AP2968)</f>
        <v>0</v>
      </c>
      <c r="Q2968" s="17">
        <f>AR2968</f>
        <v>68</v>
      </c>
      <c r="R2968" s="17">
        <f>SUM(U2968,AT2968)</f>
        <v>0</v>
      </c>
      <c r="S2968" s="17">
        <f>AQ2968</f>
        <v>0</v>
      </c>
      <c r="T2968" s="19"/>
      <c r="U2968" s="26"/>
      <c r="V2968" s="26"/>
      <c r="W2968" s="26"/>
      <c r="X2968" s="26"/>
      <c r="Y2968" s="26"/>
      <c r="Z2968" s="26"/>
      <c r="AA2968" s="26"/>
      <c r="AB2968" s="26">
        <v>90</v>
      </c>
      <c r="AC2968" s="26"/>
      <c r="AD2968" s="26"/>
      <c r="AE2968" s="26"/>
      <c r="AF2968" s="26"/>
      <c r="AG2968" s="26"/>
      <c r="AH2968" s="26"/>
      <c r="AI2968" s="26"/>
      <c r="AJ2968" s="26"/>
      <c r="AK2968" s="26"/>
      <c r="AL2968" s="26"/>
      <c r="AM2968" s="26"/>
      <c r="AN2968" s="26"/>
      <c r="AO2968" s="26"/>
      <c r="AP2968" s="26"/>
      <c r="AQ2968" s="26"/>
      <c r="AR2968" s="39">
        <v>68</v>
      </c>
      <c r="AS2968" s="41"/>
      <c r="AT2968" s="41"/>
      <c r="AU2968" s="41"/>
    </row>
    <row r="2969" spans="1:47" x14ac:dyDescent="0.35">
      <c r="A2969" s="26" t="s">
        <v>526</v>
      </c>
      <c r="B2969" s="26" t="s">
        <v>1236</v>
      </c>
      <c r="C2969" s="26" t="s">
        <v>60</v>
      </c>
      <c r="D2969" s="26" t="s">
        <v>1217</v>
      </c>
      <c r="E2969" s="26">
        <v>999928151</v>
      </c>
      <c r="F2969" s="26" t="s">
        <v>62</v>
      </c>
      <c r="G2969" s="26" t="s">
        <v>84</v>
      </c>
      <c r="H2969" s="26" t="s">
        <v>5857</v>
      </c>
      <c r="I2969" s="18">
        <f>SUM(L2969)-J2969</f>
        <v>70</v>
      </c>
      <c r="J2969" s="18"/>
      <c r="K2969" s="19"/>
      <c r="L2969" s="17">
        <f>SUM(M2969,N2969,P2969,Q2969,R2969,S2969)</f>
        <v>70</v>
      </c>
      <c r="M2969" s="17">
        <f>SUM(AC2969,AS2969,AU2969)</f>
        <v>0</v>
      </c>
      <c r="N2969" s="17">
        <f>SUM(V2969,W2969,X2969,Y2969,Z2969,AA2969,AB2969,AD2969,AE2969,AF2969,AG2969,AH2969,AI2969,AJ2969,AK2969,AL2969,AM2969,AN2969)</f>
        <v>0</v>
      </c>
      <c r="O2969" s="17">
        <f>COUNT(V2969,W2969,X2969,Y2969,Z2969,AA2969,AB2969,AC2969,AD2969,AE2969,AF2969,AG2969,AH2969,AI2969,AJ2969,AK2969,AL2969,AM2969,AN2969)</f>
        <v>0</v>
      </c>
      <c r="P2969" s="17">
        <f>SUM(AO2969,AP2969)</f>
        <v>70</v>
      </c>
      <c r="Q2969" s="17">
        <f>AR2969</f>
        <v>0</v>
      </c>
      <c r="R2969" s="17">
        <f>SUM(U2969,AT2969)</f>
        <v>0</v>
      </c>
      <c r="S2969" s="17">
        <f>AQ2969</f>
        <v>0</v>
      </c>
      <c r="T2969" s="19"/>
      <c r="U2969" s="26"/>
      <c r="V2969" s="26"/>
      <c r="W2969" s="26"/>
      <c r="X2969" s="26"/>
      <c r="Y2969" s="26"/>
      <c r="Z2969" s="26"/>
      <c r="AA2969" s="26"/>
      <c r="AB2969" s="26"/>
      <c r="AC2969" s="26"/>
      <c r="AD2969" s="26"/>
      <c r="AE2969" s="26"/>
      <c r="AF2969" s="26"/>
      <c r="AG2969" s="26"/>
      <c r="AH2969" s="26"/>
      <c r="AI2969" s="26"/>
      <c r="AJ2969" s="26"/>
      <c r="AK2969" s="26"/>
      <c r="AL2969" s="26"/>
      <c r="AM2969" s="26"/>
      <c r="AN2969" s="26"/>
      <c r="AO2969" s="26"/>
      <c r="AP2969" s="26">
        <v>70</v>
      </c>
      <c r="AQ2969" s="26"/>
      <c r="AR2969" s="39"/>
      <c r="AS2969" s="41"/>
      <c r="AT2969" s="41"/>
      <c r="AU2969" s="41"/>
    </row>
    <row r="2970" spans="1:47" x14ac:dyDescent="0.35">
      <c r="A2970" s="26" t="s">
        <v>546</v>
      </c>
      <c r="B2970" s="26" t="s">
        <v>1237</v>
      </c>
      <c r="C2970" s="26" t="s">
        <v>60</v>
      </c>
      <c r="D2970" s="26" t="s">
        <v>1217</v>
      </c>
      <c r="E2970" s="26">
        <v>999926530</v>
      </c>
      <c r="F2970" s="26" t="s">
        <v>62</v>
      </c>
      <c r="G2970" s="26" t="s">
        <v>84</v>
      </c>
      <c r="H2970" s="26" t="s">
        <v>5857</v>
      </c>
      <c r="I2970" s="18">
        <f>SUM(L2970)-J2970</f>
        <v>68</v>
      </c>
      <c r="J2970" s="18"/>
      <c r="K2970" s="19"/>
      <c r="L2970" s="17">
        <f>SUM(M2970,N2970,P2970,Q2970,R2970,S2970)</f>
        <v>68</v>
      </c>
      <c r="M2970" s="17">
        <f>SUM(AC2970,AS2970,AU2970)</f>
        <v>0</v>
      </c>
      <c r="N2970" s="17">
        <f>SUM(V2970,W2970,X2970,Y2970,Z2970,AA2970,AB2970,AD2970,AE2970,AF2970,AG2970,AH2970,AI2970,AJ2970,AK2970,AL2970,AM2970,AN2970)</f>
        <v>68</v>
      </c>
      <c r="O2970" s="17">
        <f>COUNT(V2970,W2970,X2970,Y2970,Z2970,AA2970,AB2970,AC2970,AD2970,AE2970,AF2970,AG2970,AH2970,AI2970,AJ2970,AK2970,AL2970,AM2970,AN2970)</f>
        <v>1</v>
      </c>
      <c r="P2970" s="17">
        <f>SUM(AO2970,AP2970)</f>
        <v>0</v>
      </c>
      <c r="Q2970" s="17">
        <f>AR2970</f>
        <v>0</v>
      </c>
      <c r="R2970" s="17">
        <f>SUM(U2970,AT2970)</f>
        <v>0</v>
      </c>
      <c r="S2970" s="17">
        <f>AQ2970</f>
        <v>0</v>
      </c>
      <c r="T2970" s="19"/>
      <c r="U2970" s="26"/>
      <c r="V2970" s="26"/>
      <c r="W2970" s="26"/>
      <c r="X2970" s="26"/>
      <c r="Y2970" s="26">
        <v>68</v>
      </c>
      <c r="Z2970" s="26"/>
      <c r="AA2970" s="26"/>
      <c r="AB2970" s="26"/>
      <c r="AC2970" s="26"/>
      <c r="AD2970" s="26"/>
      <c r="AE2970" s="26"/>
      <c r="AF2970" s="26"/>
      <c r="AG2970" s="26"/>
      <c r="AH2970" s="26"/>
      <c r="AI2970" s="26"/>
      <c r="AJ2970" s="26"/>
      <c r="AK2970" s="26"/>
      <c r="AL2970" s="26"/>
      <c r="AM2970" s="26"/>
      <c r="AN2970" s="26"/>
      <c r="AO2970" s="26"/>
      <c r="AP2970" s="26"/>
      <c r="AQ2970" s="26"/>
      <c r="AR2970" s="39"/>
      <c r="AS2970" s="41"/>
      <c r="AT2970" s="41"/>
      <c r="AU2970" s="41"/>
    </row>
    <row r="2971" spans="1:47" x14ac:dyDescent="0.35">
      <c r="A2971" s="26" t="s">
        <v>808</v>
      </c>
      <c r="B2971" s="26" t="s">
        <v>1238</v>
      </c>
      <c r="C2971" s="26" t="s">
        <v>60</v>
      </c>
      <c r="D2971" s="26" t="s">
        <v>1217</v>
      </c>
      <c r="E2971" s="26">
        <v>999927320</v>
      </c>
      <c r="F2971" s="26" t="s">
        <v>62</v>
      </c>
      <c r="G2971" s="26" t="s">
        <v>84</v>
      </c>
      <c r="H2971" s="26" t="s">
        <v>5857</v>
      </c>
      <c r="I2971" s="18">
        <f>SUM(L2971)-J2971</f>
        <v>68</v>
      </c>
      <c r="J2971" s="18"/>
      <c r="K2971" s="19"/>
      <c r="L2971" s="17">
        <f>SUM(M2971,N2971,P2971,Q2971,R2971,S2971)</f>
        <v>68</v>
      </c>
      <c r="M2971" s="17">
        <f>SUM(AC2971,AS2971,AU2971)</f>
        <v>0</v>
      </c>
      <c r="N2971" s="17">
        <f>SUM(V2971,W2971,X2971,Y2971,Z2971,AA2971,AB2971,AD2971,AE2971,AF2971,AG2971,AH2971,AI2971,AJ2971,AK2971,AL2971,AM2971,AN2971)</f>
        <v>68</v>
      </c>
      <c r="O2971" s="17">
        <f>COUNT(V2971,W2971,X2971,Y2971,Z2971,AA2971,AB2971,AC2971,AD2971,AE2971,AF2971,AG2971,AH2971,AI2971,AJ2971,AK2971,AL2971,AM2971,AN2971)</f>
        <v>1</v>
      </c>
      <c r="P2971" s="17">
        <f>SUM(AO2971,AP2971)</f>
        <v>0</v>
      </c>
      <c r="Q2971" s="17">
        <f>AR2971</f>
        <v>0</v>
      </c>
      <c r="R2971" s="17">
        <f>SUM(U2971,AT2971)</f>
        <v>0</v>
      </c>
      <c r="S2971" s="17">
        <f>AQ2971</f>
        <v>0</v>
      </c>
      <c r="T2971" s="19"/>
      <c r="U2971" s="26"/>
      <c r="V2971" s="26"/>
      <c r="W2971" s="26"/>
      <c r="X2971" s="26"/>
      <c r="Y2971" s="26"/>
      <c r="Z2971" s="26"/>
      <c r="AA2971" s="26"/>
      <c r="AB2971" s="26">
        <v>68</v>
      </c>
      <c r="AC2971" s="26"/>
      <c r="AD2971" s="26"/>
      <c r="AE2971" s="26"/>
      <c r="AF2971" s="26"/>
      <c r="AG2971" s="26"/>
      <c r="AH2971" s="26"/>
      <c r="AI2971" s="26"/>
      <c r="AJ2971" s="26"/>
      <c r="AK2971" s="26"/>
      <c r="AL2971" s="26"/>
      <c r="AM2971" s="26"/>
      <c r="AN2971" s="26"/>
      <c r="AO2971" s="26"/>
      <c r="AP2971" s="26"/>
      <c r="AQ2971" s="26"/>
      <c r="AR2971" s="39"/>
      <c r="AS2971" s="41"/>
      <c r="AT2971" s="41"/>
      <c r="AU2971" s="41"/>
    </row>
    <row r="2972" spans="1:47" x14ac:dyDescent="0.35">
      <c r="A2972" s="26" t="s">
        <v>1224</v>
      </c>
      <c r="B2972" s="26" t="s">
        <v>1239</v>
      </c>
      <c r="C2972" s="26" t="s">
        <v>60</v>
      </c>
      <c r="D2972" s="26" t="s">
        <v>1217</v>
      </c>
      <c r="E2972" s="26">
        <v>999925098</v>
      </c>
      <c r="F2972" s="26" t="s">
        <v>62</v>
      </c>
      <c r="G2972" s="26" t="s">
        <v>84</v>
      </c>
      <c r="H2972" s="26" t="s">
        <v>5857</v>
      </c>
      <c r="I2972" s="18">
        <f>SUM(L2972)-J2972</f>
        <v>60</v>
      </c>
      <c r="J2972" s="18"/>
      <c r="K2972" s="19"/>
      <c r="L2972" s="17">
        <f>SUM(M2972,N2972,P2972,Q2972,R2972,S2972)</f>
        <v>60</v>
      </c>
      <c r="M2972" s="17">
        <f>SUM(AC2972,AS2972,AU2972)</f>
        <v>0</v>
      </c>
      <c r="N2972" s="17">
        <f>SUM(V2972,W2972,X2972,Y2972,Z2972,AA2972,AB2972,AD2972,AE2972,AF2972,AG2972,AH2972,AI2972,AJ2972,AK2972,AL2972,AM2972,AN2972)</f>
        <v>60</v>
      </c>
      <c r="O2972" s="17">
        <f>COUNT(V2972,W2972,X2972,Y2972,Z2972,AA2972,AB2972,AC2972,AD2972,AE2972,AF2972,AG2972,AH2972,AI2972,AJ2972,AK2972,AL2972,AM2972,AN2972)</f>
        <v>1</v>
      </c>
      <c r="P2972" s="17">
        <f>SUM(AO2972,AP2972)</f>
        <v>0</v>
      </c>
      <c r="Q2972" s="17">
        <f>AR2972</f>
        <v>0</v>
      </c>
      <c r="R2972" s="17">
        <f>SUM(U2972,AT2972)</f>
        <v>0</v>
      </c>
      <c r="S2972" s="17">
        <f>AQ2972</f>
        <v>0</v>
      </c>
      <c r="T2972" s="19"/>
      <c r="U2972" s="26"/>
      <c r="V2972" s="26"/>
      <c r="W2972" s="26"/>
      <c r="X2972" s="26">
        <v>60</v>
      </c>
      <c r="Y2972" s="26"/>
      <c r="Z2972" s="26"/>
      <c r="AA2972" s="26"/>
      <c r="AB2972" s="26"/>
      <c r="AC2972" s="26"/>
      <c r="AD2972" s="26"/>
      <c r="AE2972" s="26"/>
      <c r="AF2972" s="26"/>
      <c r="AG2972" s="26"/>
      <c r="AH2972" s="26"/>
      <c r="AI2972" s="26"/>
      <c r="AJ2972" s="26"/>
      <c r="AK2972" s="26"/>
      <c r="AL2972" s="26"/>
      <c r="AM2972" s="26"/>
      <c r="AN2972" s="26"/>
      <c r="AO2972" s="26"/>
      <c r="AP2972" s="26"/>
      <c r="AQ2972" s="26"/>
      <c r="AR2972" s="39"/>
      <c r="AS2972" s="41"/>
      <c r="AT2972" s="41"/>
      <c r="AU2972" s="41"/>
    </row>
    <row r="2973" spans="1:47" x14ac:dyDescent="0.35">
      <c r="A2973" s="26" t="s">
        <v>1240</v>
      </c>
      <c r="B2973" s="26" t="s">
        <v>1241</v>
      </c>
      <c r="C2973" s="26" t="s">
        <v>60</v>
      </c>
      <c r="D2973" s="26" t="s">
        <v>1217</v>
      </c>
      <c r="E2973" s="26">
        <v>999928147</v>
      </c>
      <c r="F2973" s="26" t="s">
        <v>62</v>
      </c>
      <c r="G2973" s="26" t="s">
        <v>84</v>
      </c>
      <c r="H2973" s="26" t="s">
        <v>5857</v>
      </c>
      <c r="I2973" s="18">
        <f>SUM(L2973)-J2973</f>
        <v>60</v>
      </c>
      <c r="J2973" s="18"/>
      <c r="K2973" s="19"/>
      <c r="L2973" s="17">
        <f>SUM(M2973,N2973,P2973,Q2973,R2973,S2973)</f>
        <v>60</v>
      </c>
      <c r="M2973" s="17">
        <f>SUM(AC2973,AS2973,AU2973)</f>
        <v>0</v>
      </c>
      <c r="N2973" s="17">
        <f>SUM(V2973,W2973,X2973,Y2973,Z2973,AA2973,AB2973,AD2973,AE2973,AF2973,AG2973,AH2973,AI2973,AJ2973,AK2973,AL2973,AM2973,AN2973)</f>
        <v>60</v>
      </c>
      <c r="O2973" s="17">
        <f>COUNT(V2973,W2973,X2973,Y2973,Z2973,AA2973,AB2973,AC2973,AD2973,AE2973,AF2973,AG2973,AH2973,AI2973,AJ2973,AK2973,AL2973,AM2973,AN2973)</f>
        <v>1</v>
      </c>
      <c r="P2973" s="17">
        <f>SUM(AO2973,AP2973)</f>
        <v>0</v>
      </c>
      <c r="Q2973" s="17">
        <f>AR2973</f>
        <v>0</v>
      </c>
      <c r="R2973" s="17">
        <f>SUM(U2973,AT2973)</f>
        <v>0</v>
      </c>
      <c r="S2973" s="17">
        <f>AQ2973</f>
        <v>0</v>
      </c>
      <c r="T2973" s="19"/>
      <c r="U2973" s="26"/>
      <c r="V2973" s="26"/>
      <c r="W2973" s="26"/>
      <c r="X2973" s="26"/>
      <c r="Y2973" s="26"/>
      <c r="Z2973" s="26"/>
      <c r="AA2973" s="26"/>
      <c r="AB2973" s="26"/>
      <c r="AC2973" s="26"/>
      <c r="AD2973" s="26"/>
      <c r="AE2973" s="26"/>
      <c r="AF2973" s="26"/>
      <c r="AG2973" s="26"/>
      <c r="AH2973" s="26"/>
      <c r="AI2973" s="26"/>
      <c r="AJ2973" s="26">
        <v>60</v>
      </c>
      <c r="AK2973" s="26"/>
      <c r="AL2973" s="26"/>
      <c r="AM2973" s="26"/>
      <c r="AN2973" s="26"/>
      <c r="AO2973" s="26"/>
      <c r="AP2973" s="26"/>
      <c r="AQ2973" s="26"/>
      <c r="AR2973" s="39"/>
      <c r="AS2973" s="41"/>
      <c r="AT2973" s="41"/>
      <c r="AU2973" s="41"/>
    </row>
    <row r="2974" spans="1:47" x14ac:dyDescent="0.35">
      <c r="A2974" s="26" t="s">
        <v>1242</v>
      </c>
      <c r="B2974" s="26" t="s">
        <v>977</v>
      </c>
      <c r="C2974" s="26" t="s">
        <v>60</v>
      </c>
      <c r="D2974" s="26" t="s">
        <v>1217</v>
      </c>
      <c r="E2974" s="26">
        <v>999928200</v>
      </c>
      <c r="F2974" s="26" t="s">
        <v>62</v>
      </c>
      <c r="G2974" s="26" t="s">
        <v>84</v>
      </c>
      <c r="H2974" s="26" t="s">
        <v>5857</v>
      </c>
      <c r="I2974" s="18">
        <f>SUM(L2974)-J2974</f>
        <v>52.5</v>
      </c>
      <c r="J2974" s="18"/>
      <c r="K2974" s="19"/>
      <c r="L2974" s="17">
        <f>SUM(M2974,N2974,P2974,Q2974,R2974,S2974)</f>
        <v>52.5</v>
      </c>
      <c r="M2974" s="17">
        <f>SUM(AC2974,AS2974,AU2974)</f>
        <v>0</v>
      </c>
      <c r="N2974" s="17">
        <f>SUM(V2974,W2974,X2974,Y2974,Z2974,AA2974,AB2974,AD2974,AE2974,AF2974,AG2974,AH2974,AI2974,AJ2974,AK2974,AL2974,AM2974,AN2974)</f>
        <v>0</v>
      </c>
      <c r="O2974" s="17">
        <f>COUNT(V2974,W2974,X2974,Y2974,Z2974,AA2974,AB2974,AC2974,AD2974,AE2974,AF2974,AG2974,AH2974,AI2974,AJ2974,AK2974,AL2974,AM2974,AN2974)</f>
        <v>0</v>
      </c>
      <c r="P2974" s="17">
        <f>SUM(AO2974,AP2974)</f>
        <v>52.5</v>
      </c>
      <c r="Q2974" s="17">
        <f>AR2974</f>
        <v>0</v>
      </c>
      <c r="R2974" s="17">
        <f>SUM(U2974,AT2974)</f>
        <v>0</v>
      </c>
      <c r="S2974" s="17">
        <f>AQ2974</f>
        <v>0</v>
      </c>
      <c r="T2974" s="19"/>
      <c r="U2974" s="26"/>
      <c r="V2974" s="26"/>
      <c r="W2974" s="26"/>
      <c r="X2974" s="26"/>
      <c r="Y2974" s="26"/>
      <c r="Z2974" s="26"/>
      <c r="AA2974" s="26"/>
      <c r="AB2974" s="26"/>
      <c r="AC2974" s="26"/>
      <c r="AD2974" s="26"/>
      <c r="AE2974" s="26"/>
      <c r="AF2974" s="26"/>
      <c r="AG2974" s="26"/>
      <c r="AH2974" s="26"/>
      <c r="AI2974" s="26"/>
      <c r="AJ2974" s="26"/>
      <c r="AK2974" s="26"/>
      <c r="AL2974" s="26"/>
      <c r="AM2974" s="26"/>
      <c r="AN2974" s="26"/>
      <c r="AO2974" s="26"/>
      <c r="AP2974" s="26">
        <v>52.5</v>
      </c>
      <c r="AQ2974" s="26"/>
      <c r="AR2974" s="39"/>
      <c r="AS2974" s="41"/>
      <c r="AT2974" s="41"/>
      <c r="AU2974" s="41"/>
    </row>
    <row r="2975" spans="1:47" x14ac:dyDescent="0.35">
      <c r="A2975" s="26" t="s">
        <v>296</v>
      </c>
      <c r="B2975" s="26" t="s">
        <v>409</v>
      </c>
      <c r="C2975" s="26" t="s">
        <v>60</v>
      </c>
      <c r="D2975" s="26" t="s">
        <v>1217</v>
      </c>
      <c r="E2975" s="26">
        <v>999925338</v>
      </c>
      <c r="F2975" s="26" t="s">
        <v>62</v>
      </c>
      <c r="G2975" s="26" t="s">
        <v>84</v>
      </c>
      <c r="H2975" s="26" t="s">
        <v>5857</v>
      </c>
      <c r="I2975" s="18">
        <f>SUM(L2975)-J2975</f>
        <v>51</v>
      </c>
      <c r="J2975" s="18"/>
      <c r="K2975" s="19"/>
      <c r="L2975" s="17">
        <f>SUM(M2975,N2975,P2975,Q2975,R2975,S2975)</f>
        <v>51</v>
      </c>
      <c r="M2975" s="17">
        <f>SUM(AC2975,AS2975,AU2975)</f>
        <v>0</v>
      </c>
      <c r="N2975" s="17">
        <f>SUM(V2975,W2975,X2975,Y2975,Z2975,AA2975,AB2975,AD2975,AE2975,AF2975,AG2975,AH2975,AI2975,AJ2975,AK2975,AL2975,AM2975,AN2975)</f>
        <v>51</v>
      </c>
      <c r="O2975" s="17">
        <f>COUNT(V2975,W2975,X2975,Y2975,Z2975,AA2975,AB2975,AC2975,AD2975,AE2975,AF2975,AG2975,AH2975,AI2975,AJ2975,AK2975,AL2975,AM2975,AN2975)</f>
        <v>1</v>
      </c>
      <c r="P2975" s="17">
        <f>SUM(AO2975,AP2975)</f>
        <v>0</v>
      </c>
      <c r="Q2975" s="17">
        <f>AR2975</f>
        <v>0</v>
      </c>
      <c r="R2975" s="17">
        <f>SUM(U2975,AT2975)</f>
        <v>0</v>
      </c>
      <c r="S2975" s="17">
        <f>AQ2975</f>
        <v>0</v>
      </c>
      <c r="T2975" s="19"/>
      <c r="U2975" s="26"/>
      <c r="V2975" s="26"/>
      <c r="W2975" s="26"/>
      <c r="X2975" s="26"/>
      <c r="Y2975" s="26"/>
      <c r="Z2975" s="26"/>
      <c r="AA2975" s="26"/>
      <c r="AB2975" s="26">
        <v>51</v>
      </c>
      <c r="AC2975" s="26"/>
      <c r="AD2975" s="26"/>
      <c r="AE2975" s="26"/>
      <c r="AF2975" s="26"/>
      <c r="AG2975" s="26"/>
      <c r="AH2975" s="26"/>
      <c r="AI2975" s="26"/>
      <c r="AJ2975" s="26"/>
      <c r="AK2975" s="26"/>
      <c r="AL2975" s="26"/>
      <c r="AM2975" s="26"/>
      <c r="AN2975" s="26"/>
      <c r="AO2975" s="26"/>
      <c r="AP2975" s="26"/>
      <c r="AQ2975" s="26"/>
      <c r="AR2975" s="39"/>
      <c r="AS2975" s="41"/>
      <c r="AT2975" s="41"/>
      <c r="AU2975" s="41"/>
    </row>
    <row r="2976" spans="1:47" x14ac:dyDescent="0.35">
      <c r="A2976" s="26" t="s">
        <v>383</v>
      </c>
      <c r="B2976" s="26" t="s">
        <v>1243</v>
      </c>
      <c r="C2976" s="26" t="s">
        <v>60</v>
      </c>
      <c r="D2976" s="26" t="s">
        <v>1217</v>
      </c>
      <c r="E2976" s="26">
        <v>999926648</v>
      </c>
      <c r="F2976" s="26" t="s">
        <v>62</v>
      </c>
      <c r="G2976" s="26" t="s">
        <v>84</v>
      </c>
      <c r="H2976" s="26" t="s">
        <v>5857</v>
      </c>
      <c r="I2976" s="18">
        <f>SUM(L2976)-J2976</f>
        <v>51</v>
      </c>
      <c r="J2976" s="18"/>
      <c r="K2976" s="19"/>
      <c r="L2976" s="17">
        <f>SUM(M2976,N2976,P2976,Q2976,R2976,S2976)</f>
        <v>51</v>
      </c>
      <c r="M2976" s="17">
        <f>SUM(AC2976,AS2976,AU2976)</f>
        <v>0</v>
      </c>
      <c r="N2976" s="17">
        <f>SUM(V2976,W2976,X2976,Y2976,Z2976,AA2976,AB2976,AD2976,AE2976,AF2976,AG2976,AH2976,AI2976,AJ2976,AK2976,AL2976,AM2976,AN2976)</f>
        <v>51</v>
      </c>
      <c r="O2976" s="17">
        <f>COUNT(V2976,W2976,X2976,Y2976,Z2976,AA2976,AB2976,AC2976,AD2976,AE2976,AF2976,AG2976,AH2976,AI2976,AJ2976,AK2976,AL2976,AM2976,AN2976)</f>
        <v>1</v>
      </c>
      <c r="P2976" s="17">
        <f>SUM(AO2976,AP2976)</f>
        <v>0</v>
      </c>
      <c r="Q2976" s="17">
        <f>AR2976</f>
        <v>0</v>
      </c>
      <c r="R2976" s="17">
        <f>SUM(U2976,AT2976)</f>
        <v>0</v>
      </c>
      <c r="S2976" s="17">
        <f>AQ2976</f>
        <v>0</v>
      </c>
      <c r="T2976" s="19"/>
      <c r="U2976" s="26"/>
      <c r="V2976" s="26"/>
      <c r="W2976" s="26"/>
      <c r="X2976" s="26"/>
      <c r="Y2976" s="26"/>
      <c r="Z2976" s="26"/>
      <c r="AA2976" s="26"/>
      <c r="AB2976" s="26">
        <v>51</v>
      </c>
      <c r="AC2976" s="26"/>
      <c r="AD2976" s="26"/>
      <c r="AE2976" s="26"/>
      <c r="AF2976" s="26"/>
      <c r="AG2976" s="26"/>
      <c r="AH2976" s="26"/>
      <c r="AI2976" s="26"/>
      <c r="AJ2976" s="26"/>
      <c r="AK2976" s="26"/>
      <c r="AL2976" s="26"/>
      <c r="AM2976" s="26"/>
      <c r="AN2976" s="26"/>
      <c r="AO2976" s="26"/>
      <c r="AP2976" s="26"/>
      <c r="AQ2976" s="26"/>
      <c r="AR2976" s="39"/>
      <c r="AS2976" s="41"/>
      <c r="AT2976" s="41"/>
      <c r="AU2976" s="41"/>
    </row>
    <row r="2977" spans="1:47" x14ac:dyDescent="0.35">
      <c r="A2977" s="26" t="s">
        <v>1244</v>
      </c>
      <c r="B2977" s="26" t="s">
        <v>1245</v>
      </c>
      <c r="C2977" s="26" t="s">
        <v>60</v>
      </c>
      <c r="D2977" s="26" t="s">
        <v>1217</v>
      </c>
      <c r="E2977" s="26">
        <v>999924428</v>
      </c>
      <c r="F2977" s="26" t="s">
        <v>62</v>
      </c>
      <c r="G2977" s="26" t="s">
        <v>84</v>
      </c>
      <c r="H2977" s="26" t="s">
        <v>5857</v>
      </c>
      <c r="I2977" s="18">
        <f>SUM(L2977)-J2977</f>
        <v>50</v>
      </c>
      <c r="J2977" s="18"/>
      <c r="K2977" s="19"/>
      <c r="L2977" s="17">
        <f>SUM(M2977,N2977,P2977,Q2977,R2977,S2977)</f>
        <v>50</v>
      </c>
      <c r="M2977" s="17">
        <f>SUM(AC2977,AS2977,AU2977)</f>
        <v>50</v>
      </c>
      <c r="N2977" s="17">
        <f>SUM(V2977,W2977,X2977,Y2977,Z2977,AA2977,AB2977,AD2977,AE2977,AF2977,AG2977,AH2977,AI2977,AJ2977,AK2977,AL2977,AM2977,AN2977)</f>
        <v>0</v>
      </c>
      <c r="O2977" s="17">
        <f>COUNT(V2977,W2977,X2977,Y2977,Z2977,AA2977,AB2977,AC2977,AD2977,AE2977,AF2977,AG2977,AH2977,AI2977,AJ2977,AK2977,AL2977,AM2977,AN2977)</f>
        <v>0</v>
      </c>
      <c r="P2977" s="17">
        <f>SUM(AO2977,AP2977)</f>
        <v>0</v>
      </c>
      <c r="Q2977" s="17">
        <f>AR2977</f>
        <v>0</v>
      </c>
      <c r="R2977" s="17">
        <f>SUM(U2977,AT2977)</f>
        <v>0</v>
      </c>
      <c r="S2977" s="17">
        <f>AQ2977</f>
        <v>0</v>
      </c>
      <c r="T2977" s="19"/>
      <c r="U2977" s="26"/>
      <c r="V2977" s="26"/>
      <c r="W2977" s="26"/>
      <c r="X2977" s="26"/>
      <c r="Y2977" s="26"/>
      <c r="Z2977" s="26"/>
      <c r="AA2977" s="26"/>
      <c r="AB2977" s="26"/>
      <c r="AC2977" s="26"/>
      <c r="AD2977" s="26"/>
      <c r="AE2977" s="26"/>
      <c r="AF2977" s="26"/>
      <c r="AG2977" s="26"/>
      <c r="AH2977" s="26"/>
      <c r="AI2977" s="26"/>
      <c r="AJ2977" s="26"/>
      <c r="AK2977" s="26"/>
      <c r="AL2977" s="26"/>
      <c r="AM2977" s="26"/>
      <c r="AN2977" s="26"/>
      <c r="AO2977" s="26"/>
      <c r="AP2977" s="26"/>
      <c r="AQ2977" s="26"/>
      <c r="AR2977" s="42"/>
      <c r="AS2977" s="41">
        <v>50</v>
      </c>
      <c r="AT2977" s="41"/>
      <c r="AU2977" s="41"/>
    </row>
    <row r="2978" spans="1:47" x14ac:dyDescent="0.35">
      <c r="A2978" s="29" t="s">
        <v>5453</v>
      </c>
      <c r="B2978" s="29" t="s">
        <v>1179</v>
      </c>
      <c r="C2978" s="29" t="s">
        <v>60</v>
      </c>
      <c r="D2978" s="29" t="s">
        <v>1217</v>
      </c>
      <c r="E2978" s="26">
        <v>999927301</v>
      </c>
      <c r="F2978" s="29" t="s">
        <v>62</v>
      </c>
      <c r="G2978" s="26" t="s">
        <v>84</v>
      </c>
      <c r="H2978" s="26" t="s">
        <v>5857</v>
      </c>
      <c r="I2978" s="18">
        <f>SUM(L2978)-J2978</f>
        <v>40.5</v>
      </c>
      <c r="J2978" s="18">
        <f>L2978/2</f>
        <v>40.5</v>
      </c>
      <c r="K2978" s="19"/>
      <c r="L2978" s="17">
        <f>SUM(M2978,N2978,P2978,Q2978,R2978,S2978)</f>
        <v>81</v>
      </c>
      <c r="M2978" s="17">
        <f>SUM(AC2978,AS2978,AU2978)</f>
        <v>0</v>
      </c>
      <c r="N2978" s="17">
        <f>SUM(V2978,W2978,X2978,Y2978,Z2978,AA2978,AB2978,AD2978,AE2978,AF2978,AG2978,AH2978,AI2978,AJ2978,AK2978,AL2978,AM2978,AN2978)</f>
        <v>30</v>
      </c>
      <c r="O2978" s="17">
        <f>COUNT(V2978,W2978,X2978,Y2978,Z2978,AA2978,AB2978,AC2978,AD2978,AE2978,AF2978,AG2978,AH2978,AI2978,AJ2978,AK2978,AL2978,AM2978,AN2978)</f>
        <v>1</v>
      </c>
      <c r="P2978" s="17">
        <f>SUM(AO2978,AP2978)</f>
        <v>0</v>
      </c>
      <c r="Q2978" s="17">
        <f>AR2978</f>
        <v>51</v>
      </c>
      <c r="R2978" s="17">
        <f>SUM(U2978,AT2978)</f>
        <v>0</v>
      </c>
      <c r="S2978" s="17">
        <f>AQ2978</f>
        <v>0</v>
      </c>
      <c r="T2978" s="19"/>
      <c r="U2978" s="26"/>
      <c r="V2978" s="26"/>
      <c r="W2978" s="26"/>
      <c r="X2978" s="26"/>
      <c r="Y2978" s="26"/>
      <c r="Z2978" s="26"/>
      <c r="AA2978" s="26"/>
      <c r="AB2978" s="26"/>
      <c r="AC2978" s="26"/>
      <c r="AD2978" s="26">
        <v>30</v>
      </c>
      <c r="AE2978" s="26"/>
      <c r="AF2978" s="26"/>
      <c r="AG2978" s="26"/>
      <c r="AH2978" s="26"/>
      <c r="AI2978" s="26"/>
      <c r="AJ2978" s="26"/>
      <c r="AK2978" s="26"/>
      <c r="AL2978" s="26"/>
      <c r="AM2978" s="26"/>
      <c r="AN2978" s="26"/>
      <c r="AO2978" s="26"/>
      <c r="AP2978" s="26"/>
      <c r="AQ2978" s="26"/>
      <c r="AR2978" s="39">
        <v>51</v>
      </c>
      <c r="AS2978" s="41"/>
      <c r="AT2978" s="41"/>
      <c r="AU2978" s="41"/>
    </row>
    <row r="2979" spans="1:47" x14ac:dyDescent="0.35">
      <c r="A2979" s="26" t="s">
        <v>415</v>
      </c>
      <c r="B2979" s="26" t="s">
        <v>1246</v>
      </c>
      <c r="C2979" s="26" t="s">
        <v>60</v>
      </c>
      <c r="D2979" s="26" t="s">
        <v>1217</v>
      </c>
      <c r="E2979" s="26">
        <v>999928446</v>
      </c>
      <c r="F2979" s="26" t="s">
        <v>62</v>
      </c>
      <c r="G2979" s="26" t="s">
        <v>84</v>
      </c>
      <c r="H2979" s="26" t="s">
        <v>5857</v>
      </c>
      <c r="I2979" s="18">
        <f>SUM(L2979)-J2979</f>
        <v>37.5</v>
      </c>
      <c r="J2979" s="18"/>
      <c r="K2979" s="19"/>
      <c r="L2979" s="17">
        <f>SUM(M2979,N2979,P2979,Q2979,R2979,S2979)</f>
        <v>37.5</v>
      </c>
      <c r="M2979" s="17">
        <f>SUM(AC2979,AS2979,AU2979)</f>
        <v>37.5</v>
      </c>
      <c r="N2979" s="17">
        <f>SUM(V2979,W2979,X2979,Y2979,Z2979,AA2979,AB2979,AD2979,AE2979,AF2979,AG2979,AH2979,AI2979,AJ2979,AK2979,AL2979,AM2979,AN2979)</f>
        <v>0</v>
      </c>
      <c r="O2979" s="17">
        <f>COUNT(V2979,W2979,X2979,Y2979,Z2979,AA2979,AB2979,AC2979,AD2979,AE2979,AF2979,AG2979,AH2979,AI2979,AJ2979,AK2979,AL2979,AM2979,AN2979)</f>
        <v>0</v>
      </c>
      <c r="P2979" s="17">
        <f>SUM(AO2979,AP2979)</f>
        <v>0</v>
      </c>
      <c r="Q2979" s="17">
        <f>AR2979</f>
        <v>0</v>
      </c>
      <c r="R2979" s="17">
        <f>SUM(U2979,AT2979)</f>
        <v>0</v>
      </c>
      <c r="S2979" s="17">
        <f>AQ2979</f>
        <v>0</v>
      </c>
      <c r="T2979" s="19"/>
      <c r="U2979" s="26"/>
      <c r="V2979" s="26"/>
      <c r="W2979" s="26"/>
      <c r="X2979" s="26"/>
      <c r="Y2979" s="26"/>
      <c r="Z2979" s="26"/>
      <c r="AA2979" s="26"/>
      <c r="AB2979" s="26"/>
      <c r="AC2979" s="26"/>
      <c r="AD2979" s="26"/>
      <c r="AE2979" s="26"/>
      <c r="AF2979" s="26"/>
      <c r="AG2979" s="26"/>
      <c r="AH2979" s="26"/>
      <c r="AI2979" s="26"/>
      <c r="AJ2979" s="26"/>
      <c r="AK2979" s="26"/>
      <c r="AL2979" s="26"/>
      <c r="AM2979" s="26"/>
      <c r="AN2979" s="26"/>
      <c r="AO2979" s="26"/>
      <c r="AP2979" s="26"/>
      <c r="AQ2979" s="26"/>
      <c r="AR2979" s="42"/>
      <c r="AS2979" s="41">
        <v>37.5</v>
      </c>
      <c r="AT2979" s="41"/>
      <c r="AU2979" s="41"/>
    </row>
    <row r="2980" spans="1:47" x14ac:dyDescent="0.35">
      <c r="A2980" s="26" t="s">
        <v>817</v>
      </c>
      <c r="B2980" s="26" t="s">
        <v>1027</v>
      </c>
      <c r="C2980" s="26" t="s">
        <v>60</v>
      </c>
      <c r="D2980" s="26" t="s">
        <v>1217</v>
      </c>
      <c r="E2980" s="26">
        <v>999927420</v>
      </c>
      <c r="F2980" s="26" t="s">
        <v>62</v>
      </c>
      <c r="G2980" s="26" t="s">
        <v>84</v>
      </c>
      <c r="H2980" s="26" t="s">
        <v>5857</v>
      </c>
      <c r="I2980" s="18">
        <f>SUM(L2980)-J2980</f>
        <v>30</v>
      </c>
      <c r="J2980" s="18">
        <f>L2980/2</f>
        <v>30</v>
      </c>
      <c r="K2980" s="19"/>
      <c r="L2980" s="17">
        <f>SUM(M2980,N2980,P2980,Q2980,R2980,S2980)</f>
        <v>60</v>
      </c>
      <c r="M2980" s="17">
        <f>SUM(AC2980,AS2980,AU2980)</f>
        <v>0</v>
      </c>
      <c r="N2980" s="17">
        <f>SUM(V2980,W2980,X2980,Y2980,Z2980,AA2980,AB2980,AD2980,AE2980,AF2980,AG2980,AH2980,AI2980,AJ2980,AK2980,AL2980,AM2980,AN2980)</f>
        <v>60</v>
      </c>
      <c r="O2980" s="17">
        <f>COUNT(V2980,W2980,X2980,Y2980,Z2980,AA2980,AB2980,AC2980,AD2980,AE2980,AF2980,AG2980,AH2980,AI2980,AJ2980,AK2980,AL2980,AM2980,AN2980)</f>
        <v>1</v>
      </c>
      <c r="P2980" s="17">
        <f>SUM(AO2980,AP2980)</f>
        <v>0</v>
      </c>
      <c r="Q2980" s="17">
        <f>AR2980</f>
        <v>0</v>
      </c>
      <c r="R2980" s="17">
        <f>SUM(U2980,AT2980)</f>
        <v>0</v>
      </c>
      <c r="S2980" s="17">
        <f>AQ2980</f>
        <v>0</v>
      </c>
      <c r="T2980" s="19"/>
      <c r="U2980" s="26"/>
      <c r="V2980" s="26"/>
      <c r="W2980" s="26"/>
      <c r="X2980" s="26"/>
      <c r="Y2980" s="26"/>
      <c r="Z2980" s="26"/>
      <c r="AA2980" s="26"/>
      <c r="AB2980" s="26"/>
      <c r="AC2980" s="26"/>
      <c r="AD2980" s="26"/>
      <c r="AE2980" s="26"/>
      <c r="AF2980" s="26"/>
      <c r="AG2980" s="26"/>
      <c r="AH2980" s="26"/>
      <c r="AI2980" s="26"/>
      <c r="AJ2980" s="26"/>
      <c r="AK2980" s="26"/>
      <c r="AL2980" s="26">
        <v>60</v>
      </c>
      <c r="AM2980" s="26"/>
      <c r="AN2980" s="26"/>
      <c r="AO2980" s="26"/>
      <c r="AP2980" s="26"/>
      <c r="AQ2980" s="26"/>
      <c r="AR2980" s="39"/>
      <c r="AS2980" s="41"/>
      <c r="AT2980" s="41"/>
      <c r="AU2980" s="41"/>
    </row>
    <row r="2981" spans="1:47" x14ac:dyDescent="0.35">
      <c r="A2981" s="26" t="s">
        <v>5458</v>
      </c>
      <c r="B2981" s="26" t="s">
        <v>2822</v>
      </c>
      <c r="C2981" s="26" t="s">
        <v>60</v>
      </c>
      <c r="D2981" s="26" t="s">
        <v>1217</v>
      </c>
      <c r="E2981" s="26">
        <v>999925412</v>
      </c>
      <c r="F2981" s="26" t="s">
        <v>62</v>
      </c>
      <c r="G2981" s="26" t="s">
        <v>84</v>
      </c>
      <c r="H2981" s="26" t="s">
        <v>5857</v>
      </c>
      <c r="I2981" s="18">
        <f>SUM(L2981)-J2981</f>
        <v>25.5</v>
      </c>
      <c r="J2981" s="18">
        <f>L2981/2</f>
        <v>25.5</v>
      </c>
      <c r="K2981" s="19"/>
      <c r="L2981" s="17">
        <f>SUM(M2981,N2981,P2981,Q2981,R2981,S2981)</f>
        <v>51</v>
      </c>
      <c r="M2981" s="17">
        <f>SUM(AC2981,AS2981,AU2981)</f>
        <v>0</v>
      </c>
      <c r="N2981" s="17">
        <f>SUM(V2981,W2981,X2981,Y2981,Z2981,AA2981,AB2981,AD2981,AE2981,AF2981,AG2981,AH2981,AI2981,AJ2981,AK2981,AL2981,AM2981,AN2981)</f>
        <v>51</v>
      </c>
      <c r="O2981" s="17">
        <f>COUNT(V2981,W2981,X2981,Y2981,Z2981,AA2981,AB2981,AC2981,AD2981,AE2981,AF2981,AG2981,AH2981,AI2981,AJ2981,AK2981,AL2981,AM2981,AN2981)</f>
        <v>1</v>
      </c>
      <c r="P2981" s="17">
        <f>SUM(AO2981,AP2981)</f>
        <v>0</v>
      </c>
      <c r="Q2981" s="17">
        <f>AR2981</f>
        <v>0</v>
      </c>
      <c r="R2981" s="17">
        <f>SUM(U2981,AT2981)</f>
        <v>0</v>
      </c>
      <c r="S2981" s="17">
        <f>AQ2981</f>
        <v>0</v>
      </c>
      <c r="T2981" s="19"/>
      <c r="U2981" s="26"/>
      <c r="V2981" s="26"/>
      <c r="W2981" s="26"/>
      <c r="X2981" s="26"/>
      <c r="Y2981" s="26"/>
      <c r="Z2981" s="26"/>
      <c r="AA2981" s="26"/>
      <c r="AB2981" s="26">
        <v>51</v>
      </c>
      <c r="AC2981" s="26"/>
      <c r="AD2981" s="26"/>
      <c r="AE2981" s="26"/>
      <c r="AF2981" s="26"/>
      <c r="AG2981" s="26"/>
      <c r="AH2981" s="26"/>
      <c r="AI2981" s="26"/>
      <c r="AJ2981" s="26"/>
      <c r="AK2981" s="26"/>
      <c r="AL2981" s="26"/>
      <c r="AM2981" s="26"/>
      <c r="AN2981" s="26"/>
      <c r="AO2981" s="26"/>
      <c r="AP2981" s="26"/>
      <c r="AQ2981" s="26"/>
      <c r="AR2981" s="39"/>
      <c r="AS2981" s="41"/>
      <c r="AT2981" s="41"/>
      <c r="AU2981" s="41"/>
    </row>
    <row r="2982" spans="1:47" x14ac:dyDescent="0.35">
      <c r="A2982" s="26" t="s">
        <v>5459</v>
      </c>
      <c r="B2982" s="26" t="s">
        <v>995</v>
      </c>
      <c r="C2982" s="26" t="s">
        <v>60</v>
      </c>
      <c r="D2982" s="26" t="s">
        <v>1217</v>
      </c>
      <c r="E2982" s="26">
        <v>999927095</v>
      </c>
      <c r="F2982" s="26" t="s">
        <v>62</v>
      </c>
      <c r="G2982" s="26" t="s">
        <v>84</v>
      </c>
      <c r="H2982" s="26" t="s">
        <v>5857</v>
      </c>
      <c r="I2982" s="18">
        <f>SUM(L2982)-J2982</f>
        <v>25.5</v>
      </c>
      <c r="J2982" s="18">
        <f>L2982/2</f>
        <v>25.5</v>
      </c>
      <c r="K2982" s="19"/>
      <c r="L2982" s="17">
        <f>SUM(M2982,N2982,P2982,Q2982,R2982,S2982)</f>
        <v>51</v>
      </c>
      <c r="M2982" s="17">
        <f>SUM(AC2982,AS2982,AU2982)</f>
        <v>0</v>
      </c>
      <c r="N2982" s="17">
        <f>SUM(V2982,W2982,X2982,Y2982,Z2982,AA2982,AB2982,AD2982,AE2982,AF2982,AG2982,AH2982,AI2982,AJ2982,AK2982,AL2982,AM2982,AN2982)</f>
        <v>51</v>
      </c>
      <c r="O2982" s="17">
        <f>COUNT(V2982,W2982,X2982,Y2982,Z2982,AA2982,AB2982,AC2982,AD2982,AE2982,AF2982,AG2982,AH2982,AI2982,AJ2982,AK2982,AL2982,AM2982,AN2982)</f>
        <v>1</v>
      </c>
      <c r="P2982" s="17">
        <f>SUM(AO2982,AP2982)</f>
        <v>0</v>
      </c>
      <c r="Q2982" s="17">
        <f>AR2982</f>
        <v>0</v>
      </c>
      <c r="R2982" s="17">
        <f>SUM(U2982,AT2982)</f>
        <v>0</v>
      </c>
      <c r="S2982" s="17">
        <f>AQ2982</f>
        <v>0</v>
      </c>
      <c r="T2982" s="19"/>
      <c r="U2982" s="26"/>
      <c r="V2982" s="26"/>
      <c r="W2982" s="26"/>
      <c r="X2982" s="26"/>
      <c r="Y2982" s="26"/>
      <c r="Z2982" s="26"/>
      <c r="AA2982" s="26"/>
      <c r="AB2982" s="26">
        <v>51</v>
      </c>
      <c r="AC2982" s="26"/>
      <c r="AD2982" s="26"/>
      <c r="AE2982" s="26"/>
      <c r="AF2982" s="26"/>
      <c r="AG2982" s="26"/>
      <c r="AH2982" s="26"/>
      <c r="AI2982" s="26"/>
      <c r="AJ2982" s="26"/>
      <c r="AK2982" s="26"/>
      <c r="AL2982" s="26"/>
      <c r="AM2982" s="26"/>
      <c r="AN2982" s="26"/>
      <c r="AO2982" s="26"/>
      <c r="AP2982" s="26"/>
      <c r="AQ2982" s="26"/>
      <c r="AR2982" s="39"/>
      <c r="AS2982" s="41"/>
      <c r="AT2982" s="41"/>
      <c r="AU2982" s="41"/>
    </row>
    <row r="2983" spans="1:47" x14ac:dyDescent="0.35">
      <c r="A2983" s="26" t="s">
        <v>2975</v>
      </c>
      <c r="B2983" s="26" t="s">
        <v>2090</v>
      </c>
      <c r="C2983" s="26" t="s">
        <v>60</v>
      </c>
      <c r="D2983" s="26" t="s">
        <v>1217</v>
      </c>
      <c r="E2983" s="26">
        <v>999927100</v>
      </c>
      <c r="F2983" s="27" t="s">
        <v>62</v>
      </c>
      <c r="G2983" s="26" t="s">
        <v>84</v>
      </c>
      <c r="H2983" s="26" t="s">
        <v>5857</v>
      </c>
      <c r="I2983" s="18">
        <f>SUM(L2983)-J2983</f>
        <v>17</v>
      </c>
      <c r="J2983" s="18">
        <f>L2983/2</f>
        <v>17</v>
      </c>
      <c r="K2983" s="19"/>
      <c r="L2983" s="17">
        <f>SUM(M2983,N2983,P2983,Q2983,R2983,S2983)</f>
        <v>34</v>
      </c>
      <c r="M2983" s="17">
        <f>SUM(AC2983,AS2983,AU2983)</f>
        <v>0</v>
      </c>
      <c r="N2983" s="17">
        <f>SUM(V2983,W2983,X2983,Y2983,Z2983,AA2983,AB2983,AD2983,AE2983,AF2983,AG2983,AH2983,AI2983,AJ2983,AK2983,AL2983,AM2983,AN2983)</f>
        <v>34</v>
      </c>
      <c r="O2983" s="17">
        <f>COUNT(V2983,W2983,X2983,Y2983,Z2983,AA2983,AB2983,AC2983,AD2983,AE2983,AF2983,AG2983,AH2983,AI2983,AJ2983,AK2983,AL2983,AM2983,AN2983)</f>
        <v>1</v>
      </c>
      <c r="P2983" s="17">
        <f>SUM(AO2983,AP2983)</f>
        <v>0</v>
      </c>
      <c r="Q2983" s="17">
        <f>AR2983</f>
        <v>0</v>
      </c>
      <c r="R2983" s="17">
        <f>SUM(U2983,AT2983)</f>
        <v>0</v>
      </c>
      <c r="S2983" s="17">
        <f>AQ2983</f>
        <v>0</v>
      </c>
      <c r="T2983" s="19"/>
      <c r="U2983" s="26"/>
      <c r="V2983" s="26"/>
      <c r="W2983" s="26"/>
      <c r="X2983" s="26"/>
      <c r="Y2983" s="26"/>
      <c r="Z2983" s="26"/>
      <c r="AA2983" s="26"/>
      <c r="AB2983" s="26"/>
      <c r="AC2983" s="26"/>
      <c r="AD2983" s="26"/>
      <c r="AE2983" s="26"/>
      <c r="AF2983" s="26">
        <v>34</v>
      </c>
      <c r="AG2983" s="26"/>
      <c r="AH2983" s="26"/>
      <c r="AI2983" s="26"/>
      <c r="AJ2983" s="26"/>
      <c r="AK2983" s="26"/>
      <c r="AL2983" s="26"/>
      <c r="AM2983" s="26"/>
      <c r="AN2983" s="26"/>
      <c r="AO2983" s="26"/>
      <c r="AP2983" s="26"/>
      <c r="AQ2983" s="26"/>
      <c r="AR2983" s="39"/>
      <c r="AS2983" s="41"/>
      <c r="AT2983" s="41"/>
      <c r="AU2983" s="41"/>
    </row>
    <row r="2984" spans="1:47" x14ac:dyDescent="0.35">
      <c r="A2984" s="22" t="s">
        <v>5462</v>
      </c>
      <c r="B2984" s="22" t="s">
        <v>5463</v>
      </c>
      <c r="C2984" s="22" t="s">
        <v>60</v>
      </c>
      <c r="D2984" s="22" t="s">
        <v>1217</v>
      </c>
      <c r="E2984" s="21">
        <v>999924810</v>
      </c>
      <c r="F2984" s="22" t="s">
        <v>62</v>
      </c>
      <c r="G2984" s="26" t="s">
        <v>84</v>
      </c>
      <c r="H2984" s="26" t="s">
        <v>5857</v>
      </c>
      <c r="I2984" s="18">
        <f>SUM(L2984)-J2984</f>
        <v>15</v>
      </c>
      <c r="J2984" s="18">
        <f>L2984/2</f>
        <v>15</v>
      </c>
      <c r="K2984" s="19"/>
      <c r="L2984" s="17">
        <f>SUM(M2984,N2984,P2984,Q2984,R2984,S2984)</f>
        <v>30</v>
      </c>
      <c r="M2984" s="17">
        <f>SUM(AC2984,AS2984,AU2984)</f>
        <v>0</v>
      </c>
      <c r="N2984" s="17">
        <f>SUM(V2984,W2984,X2984,Y2984,Z2984,AA2984,AB2984,AD2984,AE2984,AF2984,AG2984,AH2984,AI2984,AJ2984,AK2984,AL2984,AM2984,AN2984)</f>
        <v>30</v>
      </c>
      <c r="O2984" s="17">
        <f>COUNT(V2984,W2984,X2984,Y2984,Z2984,AA2984,AB2984,AC2984,AD2984,AE2984,AF2984,AG2984,AH2984,AI2984,AJ2984,AK2984,AL2984,AM2984,AN2984)</f>
        <v>1</v>
      </c>
      <c r="P2984" s="17">
        <f>SUM(AO2984,AP2984)</f>
        <v>0</v>
      </c>
      <c r="Q2984" s="17">
        <f>AR2984</f>
        <v>0</v>
      </c>
      <c r="R2984" s="17">
        <f>SUM(U2984,AT2984)</f>
        <v>0</v>
      </c>
      <c r="S2984" s="17">
        <f>AQ2984</f>
        <v>0</v>
      </c>
      <c r="T2984" s="19"/>
      <c r="U2984" s="26"/>
      <c r="V2984" s="26"/>
      <c r="W2984" s="26"/>
      <c r="X2984" s="26"/>
      <c r="Y2984" s="26"/>
      <c r="Z2984" s="26"/>
      <c r="AA2984" s="26"/>
      <c r="AB2984" s="26"/>
      <c r="AC2984" s="26"/>
      <c r="AD2984" s="26"/>
      <c r="AE2984" s="26"/>
      <c r="AF2984" s="26"/>
      <c r="AG2984" s="26"/>
      <c r="AH2984" s="26">
        <v>30</v>
      </c>
      <c r="AI2984" s="26"/>
      <c r="AJ2984" s="26"/>
      <c r="AK2984" s="26"/>
      <c r="AL2984" s="26"/>
      <c r="AM2984" s="26"/>
      <c r="AN2984" s="26"/>
      <c r="AO2984" s="26"/>
      <c r="AP2984" s="26"/>
      <c r="AQ2984" s="26"/>
      <c r="AR2984" s="39"/>
      <c r="AS2984" s="41"/>
      <c r="AT2984" s="41"/>
      <c r="AU2984" s="41"/>
    </row>
    <row r="2985" spans="1:47" x14ac:dyDescent="0.35">
      <c r="A2985" s="26" t="s">
        <v>113</v>
      </c>
      <c r="B2985" s="26" t="s">
        <v>5464</v>
      </c>
      <c r="C2985" s="26" t="s">
        <v>60</v>
      </c>
      <c r="D2985" s="26" t="s">
        <v>1217</v>
      </c>
      <c r="E2985" s="26">
        <v>999927862</v>
      </c>
      <c r="F2985" s="26" t="s">
        <v>62</v>
      </c>
      <c r="G2985" s="26" t="s">
        <v>84</v>
      </c>
      <c r="H2985" s="26" t="s">
        <v>5857</v>
      </c>
      <c r="I2985" s="18">
        <f>SUM(L2985)-J2985</f>
        <v>15</v>
      </c>
      <c r="J2985" s="18">
        <f>L2985/2</f>
        <v>15</v>
      </c>
      <c r="K2985" s="19"/>
      <c r="L2985" s="17">
        <f>SUM(M2985,N2985,P2985,Q2985,R2985,S2985)</f>
        <v>30</v>
      </c>
      <c r="M2985" s="17">
        <f>SUM(AC2985,AS2985,AU2985)</f>
        <v>0</v>
      </c>
      <c r="N2985" s="17">
        <f>SUM(V2985,W2985,X2985,Y2985,Z2985,AA2985,AB2985,AD2985,AE2985,AF2985,AG2985,AH2985,AI2985,AJ2985,AK2985,AL2985,AM2985,AN2985)</f>
        <v>30</v>
      </c>
      <c r="O2985" s="17">
        <f>COUNT(V2985,W2985,X2985,Y2985,Z2985,AA2985,AB2985,AC2985,AD2985,AE2985,AF2985,AG2985,AH2985,AI2985,AJ2985,AK2985,AL2985,AM2985,AN2985)</f>
        <v>1</v>
      </c>
      <c r="P2985" s="17">
        <f>SUM(AO2985,AP2985)</f>
        <v>0</v>
      </c>
      <c r="Q2985" s="17">
        <f>AR2985</f>
        <v>0</v>
      </c>
      <c r="R2985" s="17">
        <f>SUM(U2985,AT2985)</f>
        <v>0</v>
      </c>
      <c r="S2985" s="17">
        <f>AQ2985</f>
        <v>0</v>
      </c>
      <c r="T2985" s="19"/>
      <c r="U2985" s="26"/>
      <c r="V2985" s="26"/>
      <c r="W2985" s="26"/>
      <c r="X2985" s="26"/>
      <c r="Y2985" s="26"/>
      <c r="Z2985" s="26"/>
      <c r="AA2985" s="26"/>
      <c r="AB2985" s="26"/>
      <c r="AC2985" s="26"/>
      <c r="AD2985" s="26"/>
      <c r="AE2985" s="26"/>
      <c r="AF2985" s="26"/>
      <c r="AG2985" s="26"/>
      <c r="AH2985" s="26"/>
      <c r="AI2985" s="26"/>
      <c r="AJ2985" s="26"/>
      <c r="AK2985" s="26">
        <v>30</v>
      </c>
      <c r="AL2985" s="26"/>
      <c r="AM2985" s="26"/>
      <c r="AN2985" s="26"/>
      <c r="AO2985" s="26"/>
      <c r="AP2985" s="26"/>
      <c r="AQ2985" s="26"/>
      <c r="AR2985" s="39"/>
      <c r="AS2985" s="41"/>
      <c r="AT2985" s="41"/>
      <c r="AU2985" s="41"/>
    </row>
    <row r="2986" spans="1:47" x14ac:dyDescent="0.35">
      <c r="A2986" s="26" t="s">
        <v>167</v>
      </c>
      <c r="B2986" s="26" t="s">
        <v>1247</v>
      </c>
      <c r="C2986" s="26" t="s">
        <v>60</v>
      </c>
      <c r="D2986" s="26" t="s">
        <v>1217</v>
      </c>
      <c r="E2986" s="26">
        <v>999927347</v>
      </c>
      <c r="F2986" s="27" t="s">
        <v>62</v>
      </c>
      <c r="G2986" s="26" t="s">
        <v>65</v>
      </c>
      <c r="H2986" s="26" t="s">
        <v>5858</v>
      </c>
      <c r="I2986" s="18">
        <f>SUM(L2986)-J2986</f>
        <v>240</v>
      </c>
      <c r="J2986" s="18"/>
      <c r="K2986" s="19"/>
      <c r="L2986" s="17">
        <f>SUM(M2986,N2986,P2986,Q2986,R2986,S2986)</f>
        <v>240</v>
      </c>
      <c r="M2986" s="17">
        <f>SUM(AC2986,AS2986,AU2986)</f>
        <v>0</v>
      </c>
      <c r="N2986" s="17">
        <f>SUM(V2986,W2986,X2986,Y2986,Z2986,AA2986,AB2986,AD2986,AE2986,AF2986,AG2986,AH2986,AI2986,AJ2986,AK2986,AL2986,AM2986,AN2986)</f>
        <v>30</v>
      </c>
      <c r="O2986" s="17">
        <f>COUNT(V2986,W2986,X2986,Y2986,Z2986,AA2986,AB2986,AC2986,AD2986,AE2986,AF2986,AG2986,AH2986,AI2986,AJ2986,AK2986,AL2986,AM2986,AN2986)</f>
        <v>1</v>
      </c>
      <c r="P2986" s="17">
        <f>SUM(AO2986,AP2986)</f>
        <v>70</v>
      </c>
      <c r="Q2986" s="17">
        <f>AR2986</f>
        <v>90</v>
      </c>
      <c r="R2986" s="17">
        <f>SUM(U2986,AT2986)</f>
        <v>50</v>
      </c>
      <c r="S2986" s="17">
        <f>AQ2986</f>
        <v>0</v>
      </c>
      <c r="T2986" s="19"/>
      <c r="U2986" s="26"/>
      <c r="V2986" s="26"/>
      <c r="W2986" s="26"/>
      <c r="X2986" s="26"/>
      <c r="Y2986" s="26"/>
      <c r="Z2986" s="26"/>
      <c r="AA2986" s="26"/>
      <c r="AB2986" s="26"/>
      <c r="AC2986" s="26"/>
      <c r="AD2986" s="26"/>
      <c r="AE2986" s="26"/>
      <c r="AF2986" s="26">
        <v>30</v>
      </c>
      <c r="AG2986" s="26"/>
      <c r="AH2986" s="26"/>
      <c r="AI2986" s="26"/>
      <c r="AJ2986" s="26"/>
      <c r="AK2986" s="26"/>
      <c r="AL2986" s="26"/>
      <c r="AM2986" s="26"/>
      <c r="AN2986" s="26"/>
      <c r="AO2986" s="26">
        <v>70</v>
      </c>
      <c r="AP2986" s="26"/>
      <c r="AQ2986" s="26"/>
      <c r="AR2986" s="39">
        <v>90</v>
      </c>
      <c r="AS2986" s="41"/>
      <c r="AT2986" s="41">
        <v>50</v>
      </c>
      <c r="AU2986" s="41"/>
    </row>
    <row r="2987" spans="1:47" x14ac:dyDescent="0.35">
      <c r="A2987" s="26" t="s">
        <v>1248</v>
      </c>
      <c r="B2987" s="26" t="s">
        <v>1249</v>
      </c>
      <c r="C2987" s="26" t="s">
        <v>60</v>
      </c>
      <c r="D2987" s="26" t="s">
        <v>1217</v>
      </c>
      <c r="E2987" s="26">
        <v>999928109</v>
      </c>
      <c r="F2987" s="26" t="s">
        <v>62</v>
      </c>
      <c r="G2987" s="26" t="s">
        <v>65</v>
      </c>
      <c r="H2987" s="26" t="s">
        <v>5858</v>
      </c>
      <c r="I2987" s="18">
        <f>SUM(L2987)-J2987</f>
        <v>190</v>
      </c>
      <c r="J2987" s="18"/>
      <c r="K2987" s="19"/>
      <c r="L2987" s="17">
        <f>SUM(M2987,N2987,P2987,Q2987,R2987,S2987)</f>
        <v>190</v>
      </c>
      <c r="M2987" s="17">
        <f>SUM(AC2987,AS2987,AU2987)</f>
        <v>0</v>
      </c>
      <c r="N2987" s="17">
        <f>SUM(V2987,W2987,X2987,Y2987,Z2987,AA2987,AB2987,AD2987,AE2987,AF2987,AG2987,AH2987,AI2987,AJ2987,AK2987,AL2987,AM2987,AN2987)</f>
        <v>30</v>
      </c>
      <c r="O2987" s="17">
        <f>COUNT(V2987,W2987,X2987,Y2987,Z2987,AA2987,AB2987,AC2987,AD2987,AE2987,AF2987,AG2987,AH2987,AI2987,AJ2987,AK2987,AL2987,AM2987,AN2987)</f>
        <v>1</v>
      </c>
      <c r="P2987" s="17">
        <f>SUM(AO2987,AP2987)</f>
        <v>0</v>
      </c>
      <c r="Q2987" s="17">
        <f>AR2987</f>
        <v>160</v>
      </c>
      <c r="R2987" s="17">
        <f>SUM(U2987,AT2987)</f>
        <v>0</v>
      </c>
      <c r="S2987" s="17">
        <f>AQ2987</f>
        <v>0</v>
      </c>
      <c r="T2987" s="19"/>
      <c r="U2987" s="26"/>
      <c r="V2987" s="26"/>
      <c r="W2987" s="26"/>
      <c r="X2987" s="26"/>
      <c r="Y2987" s="26"/>
      <c r="Z2987" s="26"/>
      <c r="AA2987" s="26"/>
      <c r="AB2987" s="26"/>
      <c r="AC2987" s="26"/>
      <c r="AD2987" s="26"/>
      <c r="AE2987" s="26"/>
      <c r="AF2987" s="26"/>
      <c r="AG2987" s="26"/>
      <c r="AH2987" s="26"/>
      <c r="AI2987" s="26"/>
      <c r="AJ2987" s="26"/>
      <c r="AK2987" s="26"/>
      <c r="AL2987" s="26"/>
      <c r="AM2987" s="26"/>
      <c r="AN2987" s="26">
        <v>30</v>
      </c>
      <c r="AO2987" s="26"/>
      <c r="AP2987" s="26"/>
      <c r="AQ2987" s="26"/>
      <c r="AR2987" s="39">
        <v>160</v>
      </c>
      <c r="AS2987" s="41"/>
      <c r="AT2987" s="41"/>
      <c r="AU2987" s="41"/>
    </row>
    <row r="2988" spans="1:47" x14ac:dyDescent="0.35">
      <c r="A2988" s="26" t="s">
        <v>1250</v>
      </c>
      <c r="B2988" s="26" t="s">
        <v>1251</v>
      </c>
      <c r="C2988" s="26" t="s">
        <v>60</v>
      </c>
      <c r="D2988" s="26" t="s">
        <v>1217</v>
      </c>
      <c r="E2988" s="26">
        <v>999926805</v>
      </c>
      <c r="F2988" s="26" t="s">
        <v>62</v>
      </c>
      <c r="G2988" s="26" t="s">
        <v>65</v>
      </c>
      <c r="H2988" s="26" t="s">
        <v>5858</v>
      </c>
      <c r="I2988" s="18">
        <f>SUM(L2988)-J2988</f>
        <v>180</v>
      </c>
      <c r="J2988" s="18"/>
      <c r="K2988" s="19"/>
      <c r="L2988" s="17">
        <f>SUM(M2988,N2988,P2988,Q2988,R2988,S2988)</f>
        <v>180</v>
      </c>
      <c r="M2988" s="17">
        <f>SUM(AC2988,AS2988,AU2988)</f>
        <v>0</v>
      </c>
      <c r="N2988" s="17">
        <f>SUM(V2988,W2988,X2988,Y2988,Z2988,AA2988,AB2988,AD2988,AE2988,AF2988,AG2988,AH2988,AI2988,AJ2988,AK2988,AL2988,AM2988,AN2988)</f>
        <v>60</v>
      </c>
      <c r="O2988" s="17">
        <f>COUNT(V2988,W2988,X2988,Y2988,Z2988,AA2988,AB2988,AC2988,AD2988,AE2988,AF2988,AG2988,AH2988,AI2988,AJ2988,AK2988,AL2988,AM2988,AN2988)</f>
        <v>1</v>
      </c>
      <c r="P2988" s="17">
        <f>SUM(AO2988,AP2988)</f>
        <v>0</v>
      </c>
      <c r="Q2988" s="17">
        <f>AR2988</f>
        <v>120</v>
      </c>
      <c r="R2988" s="17">
        <f>SUM(U2988,AT2988)</f>
        <v>0</v>
      </c>
      <c r="S2988" s="17">
        <f>AQ2988</f>
        <v>0</v>
      </c>
      <c r="T2988" s="19"/>
      <c r="U2988" s="26"/>
      <c r="V2988" s="26"/>
      <c r="W2988" s="26"/>
      <c r="X2988" s="26"/>
      <c r="Y2988" s="26"/>
      <c r="Z2988" s="26"/>
      <c r="AA2988" s="26"/>
      <c r="AB2988" s="26">
        <v>60</v>
      </c>
      <c r="AC2988" s="26"/>
      <c r="AD2988" s="26"/>
      <c r="AE2988" s="26"/>
      <c r="AF2988" s="26"/>
      <c r="AG2988" s="26"/>
      <c r="AH2988" s="26"/>
      <c r="AI2988" s="26"/>
      <c r="AJ2988" s="26"/>
      <c r="AK2988" s="26"/>
      <c r="AL2988" s="26"/>
      <c r="AM2988" s="26"/>
      <c r="AN2988" s="26"/>
      <c r="AO2988" s="26"/>
      <c r="AP2988" s="26"/>
      <c r="AQ2988" s="26"/>
      <c r="AR2988" s="39">
        <v>120</v>
      </c>
      <c r="AS2988" s="41"/>
      <c r="AT2988" s="41"/>
      <c r="AU2988" s="41"/>
    </row>
    <row r="2989" spans="1:47" x14ac:dyDescent="0.35">
      <c r="A2989" s="26" t="s">
        <v>1252</v>
      </c>
      <c r="B2989" s="26" t="s">
        <v>1253</v>
      </c>
      <c r="C2989" s="26" t="s">
        <v>60</v>
      </c>
      <c r="D2989" s="26" t="s">
        <v>1217</v>
      </c>
      <c r="E2989" s="26">
        <v>999927251</v>
      </c>
      <c r="F2989" s="26" t="s">
        <v>62</v>
      </c>
      <c r="G2989" s="26" t="s">
        <v>65</v>
      </c>
      <c r="H2989" s="26" t="s">
        <v>5858</v>
      </c>
      <c r="I2989" s="18">
        <f>SUM(L2989)-J2989</f>
        <v>135</v>
      </c>
      <c r="J2989" s="18"/>
      <c r="K2989" s="19"/>
      <c r="L2989" s="17">
        <f>SUM(M2989,N2989,P2989,Q2989,R2989,S2989)</f>
        <v>135</v>
      </c>
      <c r="M2989" s="17">
        <f>SUM(AC2989,AS2989,AU2989)</f>
        <v>0</v>
      </c>
      <c r="N2989" s="17">
        <f>SUM(V2989,W2989,X2989,Y2989,Z2989,AA2989,AB2989,AD2989,AE2989,AF2989,AG2989,AH2989,AI2989,AJ2989,AK2989,AL2989,AM2989,AN2989)</f>
        <v>45</v>
      </c>
      <c r="O2989" s="17">
        <f>COUNT(V2989,W2989,X2989,Y2989,Z2989,AA2989,AB2989,AC2989,AD2989,AE2989,AF2989,AG2989,AH2989,AI2989,AJ2989,AK2989,AL2989,AM2989,AN2989)</f>
        <v>1</v>
      </c>
      <c r="P2989" s="17">
        <f>SUM(AO2989,AP2989)</f>
        <v>0</v>
      </c>
      <c r="Q2989" s="17">
        <f>AR2989</f>
        <v>90</v>
      </c>
      <c r="R2989" s="17">
        <f>SUM(U2989,AT2989)</f>
        <v>0</v>
      </c>
      <c r="S2989" s="17">
        <f>AQ2989</f>
        <v>0</v>
      </c>
      <c r="T2989" s="19"/>
      <c r="U2989" s="26"/>
      <c r="V2989" s="26"/>
      <c r="W2989" s="26"/>
      <c r="X2989" s="26"/>
      <c r="Y2989" s="26"/>
      <c r="Z2989" s="26"/>
      <c r="AA2989" s="26"/>
      <c r="AB2989" s="26">
        <v>45</v>
      </c>
      <c r="AC2989" s="26"/>
      <c r="AD2989" s="26"/>
      <c r="AE2989" s="26"/>
      <c r="AF2989" s="26"/>
      <c r="AG2989" s="26"/>
      <c r="AH2989" s="26"/>
      <c r="AI2989" s="26"/>
      <c r="AJ2989" s="26"/>
      <c r="AK2989" s="26"/>
      <c r="AL2989" s="26"/>
      <c r="AM2989" s="26"/>
      <c r="AN2989" s="26"/>
      <c r="AO2989" s="26"/>
      <c r="AP2989" s="26"/>
      <c r="AQ2989" s="26"/>
      <c r="AR2989" s="39">
        <v>90</v>
      </c>
      <c r="AS2989" s="41"/>
      <c r="AT2989" s="41"/>
      <c r="AU2989" s="41"/>
    </row>
    <row r="2990" spans="1:47" x14ac:dyDescent="0.35">
      <c r="A2990" s="26" t="s">
        <v>1042</v>
      </c>
      <c r="B2990" s="26" t="s">
        <v>1254</v>
      </c>
      <c r="C2990" s="26" t="s">
        <v>60</v>
      </c>
      <c r="D2990" s="26" t="s">
        <v>1217</v>
      </c>
      <c r="E2990" s="26">
        <v>999928107</v>
      </c>
      <c r="F2990" s="26" t="s">
        <v>62</v>
      </c>
      <c r="G2990" s="26" t="s">
        <v>65</v>
      </c>
      <c r="H2990" s="26" t="s">
        <v>5858</v>
      </c>
      <c r="I2990" s="18">
        <f>SUM(L2990)-J2990</f>
        <v>52.5</v>
      </c>
      <c r="J2990" s="18"/>
      <c r="K2990" s="19"/>
      <c r="L2990" s="17">
        <f>SUM(M2990,N2990,P2990,Q2990,R2990,S2990)</f>
        <v>52.5</v>
      </c>
      <c r="M2990" s="17">
        <f>SUM(AC2990,AS2990,AU2990)</f>
        <v>0</v>
      </c>
      <c r="N2990" s="17">
        <f>SUM(V2990,W2990,X2990,Y2990,Z2990,AA2990,AB2990,AD2990,AE2990,AF2990,AG2990,AH2990,AI2990,AJ2990,AK2990,AL2990,AM2990,AN2990)</f>
        <v>0</v>
      </c>
      <c r="O2990" s="17">
        <f>COUNT(V2990,W2990,X2990,Y2990,Z2990,AA2990,AB2990,AC2990,AD2990,AE2990,AF2990,AG2990,AH2990,AI2990,AJ2990,AK2990,AL2990,AM2990,AN2990)</f>
        <v>0</v>
      </c>
      <c r="P2990" s="17">
        <f>SUM(AO2990,AP2990)</f>
        <v>52.5</v>
      </c>
      <c r="Q2990" s="17">
        <f>AR2990</f>
        <v>0</v>
      </c>
      <c r="R2990" s="17">
        <f>SUM(U2990,AT2990)</f>
        <v>0</v>
      </c>
      <c r="S2990" s="17">
        <f>AQ2990</f>
        <v>0</v>
      </c>
      <c r="T2990" s="19"/>
      <c r="U2990" s="26"/>
      <c r="V2990" s="26"/>
      <c r="W2990" s="26"/>
      <c r="X2990" s="26"/>
      <c r="Y2990" s="26"/>
      <c r="Z2990" s="26"/>
      <c r="AA2990" s="26"/>
      <c r="AB2990" s="26"/>
      <c r="AC2990" s="26"/>
      <c r="AD2990" s="26"/>
      <c r="AE2990" s="26"/>
      <c r="AF2990" s="26"/>
      <c r="AG2990" s="26"/>
      <c r="AH2990" s="26"/>
      <c r="AI2990" s="26"/>
      <c r="AJ2990" s="26"/>
      <c r="AK2990" s="26"/>
      <c r="AL2990" s="26"/>
      <c r="AM2990" s="26"/>
      <c r="AN2990" s="26"/>
      <c r="AO2990" s="26">
        <v>52.5</v>
      </c>
      <c r="AP2990" s="26"/>
      <c r="AQ2990" s="26"/>
      <c r="AR2990" s="39"/>
      <c r="AS2990" s="41"/>
      <c r="AT2990" s="41"/>
      <c r="AU2990" s="41"/>
    </row>
    <row r="2991" spans="1:47" x14ac:dyDescent="0.35">
      <c r="A2991" s="26" t="s">
        <v>415</v>
      </c>
      <c r="B2991" s="26" t="s">
        <v>1255</v>
      </c>
      <c r="C2991" s="26" t="s">
        <v>60</v>
      </c>
      <c r="D2991" s="26" t="s">
        <v>1217</v>
      </c>
      <c r="E2991" s="26">
        <v>999925375</v>
      </c>
      <c r="F2991" s="26" t="s">
        <v>62</v>
      </c>
      <c r="G2991" s="26" t="s">
        <v>65</v>
      </c>
      <c r="H2991" s="26" t="s">
        <v>5858</v>
      </c>
      <c r="I2991" s="18">
        <f>SUM(L2991)-J2991</f>
        <v>34</v>
      </c>
      <c r="J2991" s="18"/>
      <c r="K2991" s="19"/>
      <c r="L2991" s="17">
        <f>SUM(M2991,N2991,P2991,Q2991,R2991,S2991)</f>
        <v>34</v>
      </c>
      <c r="M2991" s="17">
        <f>SUM(AC2991,AS2991,AU2991)</f>
        <v>0</v>
      </c>
      <c r="N2991" s="17">
        <f>SUM(V2991,W2991,X2991,Y2991,Z2991,AA2991,AB2991,AD2991,AE2991,AF2991,AG2991,AH2991,AI2991,AJ2991,AK2991,AL2991,AM2991,AN2991)</f>
        <v>34</v>
      </c>
      <c r="O2991" s="17">
        <f>COUNT(V2991,W2991,X2991,Y2991,Z2991,AA2991,AB2991,AC2991,AD2991,AE2991,AF2991,AG2991,AH2991,AI2991,AJ2991,AK2991,AL2991,AM2991,AN2991)</f>
        <v>1</v>
      </c>
      <c r="P2991" s="17">
        <f>SUM(AO2991,AP2991)</f>
        <v>0</v>
      </c>
      <c r="Q2991" s="17">
        <f>AR2991</f>
        <v>0</v>
      </c>
      <c r="R2991" s="17">
        <f>SUM(U2991,AT2991)</f>
        <v>0</v>
      </c>
      <c r="S2991" s="17">
        <f>AQ2991</f>
        <v>0</v>
      </c>
      <c r="T2991" s="19"/>
      <c r="U2991" s="26"/>
      <c r="V2991" s="26"/>
      <c r="W2991" s="26"/>
      <c r="X2991" s="26"/>
      <c r="Y2991" s="26"/>
      <c r="Z2991" s="26"/>
      <c r="AA2991" s="26"/>
      <c r="AB2991" s="26">
        <v>34</v>
      </c>
      <c r="AC2991" s="26"/>
      <c r="AD2991" s="26"/>
      <c r="AE2991" s="26"/>
      <c r="AF2991" s="26"/>
      <c r="AG2991" s="26"/>
      <c r="AH2991" s="26"/>
      <c r="AI2991" s="26"/>
      <c r="AJ2991" s="26"/>
      <c r="AK2991" s="26"/>
      <c r="AL2991" s="26"/>
      <c r="AM2991" s="26"/>
      <c r="AN2991" s="26"/>
      <c r="AO2991" s="26"/>
      <c r="AP2991" s="26"/>
      <c r="AQ2991" s="26"/>
      <c r="AR2991" s="39"/>
      <c r="AS2991" s="41"/>
      <c r="AT2991" s="41"/>
      <c r="AU2991" s="41"/>
    </row>
    <row r="2992" spans="1:47" x14ac:dyDescent="0.35">
      <c r="A2992" s="26" t="s">
        <v>309</v>
      </c>
      <c r="B2992" s="26" t="s">
        <v>1256</v>
      </c>
      <c r="C2992" s="26" t="s">
        <v>60</v>
      </c>
      <c r="D2992" s="26" t="s">
        <v>1217</v>
      </c>
      <c r="E2992" s="26">
        <v>999925742</v>
      </c>
      <c r="F2992" s="26" t="s">
        <v>62</v>
      </c>
      <c r="G2992" s="26" t="s">
        <v>65</v>
      </c>
      <c r="H2992" s="26" t="s">
        <v>5858</v>
      </c>
      <c r="I2992" s="18">
        <f>SUM(L2992)-J2992</f>
        <v>30</v>
      </c>
      <c r="J2992" s="18"/>
      <c r="K2992" s="19"/>
      <c r="L2992" s="17">
        <f>SUM(M2992,N2992,P2992,Q2992,R2992,S2992)</f>
        <v>30</v>
      </c>
      <c r="M2992" s="17">
        <f>SUM(AC2992,AS2992,AU2992)</f>
        <v>0</v>
      </c>
      <c r="N2992" s="17">
        <f>SUM(V2992,W2992,X2992,Y2992,Z2992,AA2992,AB2992,AD2992,AE2992,AF2992,AG2992,AH2992,AI2992,AJ2992,AK2992,AL2992,AM2992,AN2992)</f>
        <v>30</v>
      </c>
      <c r="O2992" s="17">
        <f>COUNT(V2992,W2992,X2992,Y2992,Z2992,AA2992,AB2992,AC2992,AD2992,AE2992,AF2992,AG2992,AH2992,AI2992,AJ2992,AK2992,AL2992,AM2992,AN2992)</f>
        <v>1</v>
      </c>
      <c r="P2992" s="17">
        <f>SUM(AO2992,AP2992)</f>
        <v>0</v>
      </c>
      <c r="Q2992" s="17">
        <f>AR2992</f>
        <v>0</v>
      </c>
      <c r="R2992" s="17">
        <f>SUM(U2992,AT2992)</f>
        <v>0</v>
      </c>
      <c r="S2992" s="17">
        <f>AQ2992</f>
        <v>0</v>
      </c>
      <c r="T2992" s="19"/>
      <c r="U2992" s="26"/>
      <c r="V2992" s="26"/>
      <c r="W2992" s="26"/>
      <c r="X2992" s="26"/>
      <c r="Y2992" s="26"/>
      <c r="Z2992" s="26"/>
      <c r="AA2992" s="26"/>
      <c r="AB2992" s="26"/>
      <c r="AC2992" s="26"/>
      <c r="AD2992" s="26"/>
      <c r="AE2992" s="26"/>
      <c r="AF2992" s="26"/>
      <c r="AG2992" s="26"/>
      <c r="AH2992" s="26"/>
      <c r="AI2992" s="26"/>
      <c r="AJ2992" s="26"/>
      <c r="AK2992" s="26"/>
      <c r="AL2992" s="26"/>
      <c r="AM2992" s="26">
        <v>30</v>
      </c>
      <c r="AN2992" s="26"/>
      <c r="AO2992" s="26"/>
      <c r="AP2992" s="26"/>
      <c r="AQ2992" s="26"/>
      <c r="AR2992" s="39"/>
      <c r="AS2992" s="41"/>
      <c r="AT2992" s="41"/>
      <c r="AU2992" s="41"/>
    </row>
    <row r="2993" spans="1:47" x14ac:dyDescent="0.35">
      <c r="A2993" s="26" t="s">
        <v>1257</v>
      </c>
      <c r="B2993" s="26" t="s">
        <v>984</v>
      </c>
      <c r="C2993" s="26" t="s">
        <v>60</v>
      </c>
      <c r="D2993" s="26" t="s">
        <v>1217</v>
      </c>
      <c r="E2993" s="26">
        <v>999926350</v>
      </c>
      <c r="F2993" s="26" t="s">
        <v>62</v>
      </c>
      <c r="G2993" s="26" t="s">
        <v>65</v>
      </c>
      <c r="H2993" s="26" t="s">
        <v>5858</v>
      </c>
      <c r="I2993" s="18">
        <f>SUM(L2993)-J2993</f>
        <v>30</v>
      </c>
      <c r="J2993" s="18"/>
      <c r="K2993" s="19"/>
      <c r="L2993" s="17">
        <f>SUM(M2993,N2993,P2993,Q2993,R2993,S2993)</f>
        <v>30</v>
      </c>
      <c r="M2993" s="17">
        <f>SUM(AC2993,AS2993,AU2993)</f>
        <v>0</v>
      </c>
      <c r="N2993" s="17">
        <f>SUM(V2993,W2993,X2993,Y2993,Z2993,AA2993,AB2993,AD2993,AE2993,AF2993,AG2993,AH2993,AI2993,AJ2993,AK2993,AL2993,AM2993,AN2993)</f>
        <v>30</v>
      </c>
      <c r="O2993" s="17">
        <f>COUNT(V2993,W2993,X2993,Y2993,Z2993,AA2993,AB2993,AC2993,AD2993,AE2993,AF2993,AG2993,AH2993,AI2993,AJ2993,AK2993,AL2993,AM2993,AN2993)</f>
        <v>1</v>
      </c>
      <c r="P2993" s="17">
        <f>SUM(AO2993,AP2993)</f>
        <v>0</v>
      </c>
      <c r="Q2993" s="17">
        <f>AR2993</f>
        <v>0</v>
      </c>
      <c r="R2993" s="17">
        <f>SUM(U2993,AT2993)</f>
        <v>0</v>
      </c>
      <c r="S2993" s="17">
        <f>AQ2993</f>
        <v>0</v>
      </c>
      <c r="T2993" s="19"/>
      <c r="U2993" s="26"/>
      <c r="V2993" s="26"/>
      <c r="W2993" s="26"/>
      <c r="X2993" s="26"/>
      <c r="Y2993" s="26">
        <v>30</v>
      </c>
      <c r="Z2993" s="26"/>
      <c r="AA2993" s="26"/>
      <c r="AB2993" s="26"/>
      <c r="AC2993" s="26"/>
      <c r="AD2993" s="26"/>
      <c r="AE2993" s="26"/>
      <c r="AF2993" s="26"/>
      <c r="AG2993" s="26"/>
      <c r="AH2993" s="26"/>
      <c r="AI2993" s="26"/>
      <c r="AJ2993" s="26"/>
      <c r="AK2993" s="26"/>
      <c r="AL2993" s="26"/>
      <c r="AM2993" s="26"/>
      <c r="AN2993" s="26"/>
      <c r="AO2993" s="26"/>
      <c r="AP2993" s="26"/>
      <c r="AQ2993" s="26"/>
      <c r="AR2993" s="39"/>
      <c r="AS2993" s="41"/>
      <c r="AT2993" s="41"/>
      <c r="AU2993" s="41"/>
    </row>
    <row r="2994" spans="1:47" x14ac:dyDescent="0.35">
      <c r="A2994" s="22" t="s">
        <v>5435</v>
      </c>
      <c r="B2994" s="22" t="s">
        <v>5436</v>
      </c>
      <c r="C2994" s="22" t="s">
        <v>60</v>
      </c>
      <c r="D2994" s="22" t="s">
        <v>1217</v>
      </c>
      <c r="E2994" s="21">
        <v>999927449</v>
      </c>
      <c r="F2994" s="22" t="s">
        <v>62</v>
      </c>
      <c r="G2994" s="26" t="s">
        <v>65</v>
      </c>
      <c r="H2994" s="26" t="s">
        <v>5858</v>
      </c>
      <c r="I2994" s="18">
        <f>SUM(L2994)-J2994</f>
        <v>30</v>
      </c>
      <c r="J2994" s="18">
        <f>L2994/2</f>
        <v>30</v>
      </c>
      <c r="K2994" s="19"/>
      <c r="L2994" s="17">
        <f>SUM(M2994,N2994,P2994,Q2994,R2994,S2994)</f>
        <v>60</v>
      </c>
      <c r="M2994" s="17">
        <f>SUM(AC2994,AS2994,AU2994)</f>
        <v>0</v>
      </c>
      <c r="N2994" s="17">
        <f>SUM(V2994,W2994,X2994,Y2994,Z2994,AA2994,AB2994,AD2994,AE2994,AF2994,AG2994,AH2994,AI2994,AJ2994,AK2994,AL2994,AM2994,AN2994)</f>
        <v>60</v>
      </c>
      <c r="O2994" s="17">
        <f>COUNT(V2994,W2994,X2994,Y2994,Z2994,AA2994,AB2994,AC2994,AD2994,AE2994,AF2994,AG2994,AH2994,AI2994,AJ2994,AK2994,AL2994,AM2994,AN2994)</f>
        <v>1</v>
      </c>
      <c r="P2994" s="17">
        <f>SUM(AO2994,AP2994)</f>
        <v>0</v>
      </c>
      <c r="Q2994" s="17">
        <f>AR2994</f>
        <v>0</v>
      </c>
      <c r="R2994" s="17">
        <f>SUM(U2994,AT2994)</f>
        <v>0</v>
      </c>
      <c r="S2994" s="17">
        <f>AQ2994</f>
        <v>0</v>
      </c>
      <c r="T2994" s="19"/>
      <c r="U2994" s="26"/>
      <c r="V2994" s="26"/>
      <c r="W2994" s="26"/>
      <c r="X2994" s="26"/>
      <c r="Y2994" s="26"/>
      <c r="Z2994" s="26"/>
      <c r="AA2994" s="26"/>
      <c r="AB2994" s="26"/>
      <c r="AC2994" s="26"/>
      <c r="AD2994" s="26"/>
      <c r="AE2994" s="26"/>
      <c r="AF2994" s="26"/>
      <c r="AG2994" s="26"/>
      <c r="AH2994" s="26">
        <v>60</v>
      </c>
      <c r="AI2994" s="26"/>
      <c r="AJ2994" s="26"/>
      <c r="AK2994" s="26"/>
      <c r="AL2994" s="26"/>
      <c r="AM2994" s="26"/>
      <c r="AN2994" s="26"/>
      <c r="AO2994" s="26"/>
      <c r="AP2994" s="26"/>
      <c r="AQ2994" s="26"/>
      <c r="AR2994" s="39"/>
      <c r="AS2994" s="41"/>
      <c r="AT2994" s="41"/>
      <c r="AU2994" s="41"/>
    </row>
    <row r="2995" spans="1:47" x14ac:dyDescent="0.35">
      <c r="A2995" s="26" t="s">
        <v>735</v>
      </c>
      <c r="B2995" s="26" t="s">
        <v>5437</v>
      </c>
      <c r="C2995" s="26" t="s">
        <v>60</v>
      </c>
      <c r="D2995" s="26" t="s">
        <v>1217</v>
      </c>
      <c r="E2995" s="26">
        <v>999926896</v>
      </c>
      <c r="F2995" s="26" t="s">
        <v>62</v>
      </c>
      <c r="G2995" s="26" t="s">
        <v>65</v>
      </c>
      <c r="H2995" s="26" t="s">
        <v>5858</v>
      </c>
      <c r="I2995" s="18">
        <f>SUM(L2995)-J2995</f>
        <v>26.25</v>
      </c>
      <c r="J2995" s="18">
        <f>L2995/2</f>
        <v>26.25</v>
      </c>
      <c r="K2995" s="19"/>
      <c r="L2995" s="17">
        <f>SUM(M2995,N2995,P2995,Q2995,R2995,S2995)</f>
        <v>52.5</v>
      </c>
      <c r="M2995" s="17">
        <f>SUM(AC2995,AS2995,AU2995)</f>
        <v>0</v>
      </c>
      <c r="N2995" s="17">
        <f>SUM(V2995,W2995,X2995,Y2995,Z2995,AA2995,AB2995,AD2995,AE2995,AF2995,AG2995,AH2995,AI2995,AJ2995,AK2995,AL2995,AM2995,AN2995)</f>
        <v>0</v>
      </c>
      <c r="O2995" s="17">
        <f>COUNT(V2995,W2995,X2995,Y2995,Z2995,AA2995,AB2995,AC2995,AD2995,AE2995,AF2995,AG2995,AH2995,AI2995,AJ2995,AK2995,AL2995,AM2995,AN2995)</f>
        <v>0</v>
      </c>
      <c r="P2995" s="17">
        <f>SUM(AO2995,AP2995)</f>
        <v>52.5</v>
      </c>
      <c r="Q2995" s="17">
        <f>AR2995</f>
        <v>0</v>
      </c>
      <c r="R2995" s="17">
        <f>SUM(U2995,AT2995)</f>
        <v>0</v>
      </c>
      <c r="S2995" s="17">
        <f>AQ2995</f>
        <v>0</v>
      </c>
      <c r="T2995" s="19"/>
      <c r="U2995" s="26"/>
      <c r="V2995" s="26"/>
      <c r="W2995" s="26"/>
      <c r="X2995" s="26"/>
      <c r="Y2995" s="26"/>
      <c r="Z2995" s="26"/>
      <c r="AA2995" s="26"/>
      <c r="AB2995" s="26"/>
      <c r="AC2995" s="26"/>
      <c r="AD2995" s="26"/>
      <c r="AE2995" s="26"/>
      <c r="AF2995" s="26"/>
      <c r="AG2995" s="26"/>
      <c r="AH2995" s="26"/>
      <c r="AI2995" s="26"/>
      <c r="AJ2995" s="26"/>
      <c r="AK2995" s="26"/>
      <c r="AL2995" s="26"/>
      <c r="AM2995" s="26"/>
      <c r="AN2995" s="26"/>
      <c r="AO2995" s="26"/>
      <c r="AP2995" s="26">
        <v>52.5</v>
      </c>
      <c r="AQ2995" s="26"/>
      <c r="AR2995" s="39"/>
      <c r="AS2995" s="41"/>
      <c r="AT2995" s="41"/>
      <c r="AU2995" s="41"/>
    </row>
    <row r="2996" spans="1:47" x14ac:dyDescent="0.35">
      <c r="A2996" s="26" t="s">
        <v>522</v>
      </c>
      <c r="B2996" s="26" t="s">
        <v>5440</v>
      </c>
      <c r="C2996" s="26" t="s">
        <v>60</v>
      </c>
      <c r="D2996" s="26" t="s">
        <v>1217</v>
      </c>
      <c r="E2996" s="26">
        <v>999923715</v>
      </c>
      <c r="F2996" s="26" t="s">
        <v>62</v>
      </c>
      <c r="G2996" s="26" t="s">
        <v>65</v>
      </c>
      <c r="H2996" s="26" t="s">
        <v>5858</v>
      </c>
      <c r="I2996" s="18">
        <f>SUM(L2996)-J2996</f>
        <v>22.5</v>
      </c>
      <c r="J2996" s="18">
        <f>L2996/2</f>
        <v>22.5</v>
      </c>
      <c r="K2996" s="19"/>
      <c r="L2996" s="17">
        <f>SUM(M2996,N2996,P2996,Q2996,R2996,S2996)</f>
        <v>45</v>
      </c>
      <c r="M2996" s="17">
        <f>SUM(AC2996,AS2996,AU2996)</f>
        <v>0</v>
      </c>
      <c r="N2996" s="17">
        <f>SUM(V2996,W2996,X2996,Y2996,Z2996,AA2996,AB2996,AD2996,AE2996,AF2996,AG2996,AH2996,AI2996,AJ2996,AK2996,AL2996,AM2996,AN2996)</f>
        <v>45</v>
      </c>
      <c r="O2996" s="17">
        <f>COUNT(V2996,W2996,X2996,Y2996,Z2996,AA2996,AB2996,AC2996,AD2996,AE2996,AF2996,AG2996,AH2996,AI2996,AJ2996,AK2996,AL2996,AM2996,AN2996)</f>
        <v>1</v>
      </c>
      <c r="P2996" s="17">
        <f>SUM(AO2996,AP2996)</f>
        <v>0</v>
      </c>
      <c r="Q2996" s="17">
        <f>AR2996</f>
        <v>0</v>
      </c>
      <c r="R2996" s="17">
        <f>SUM(U2996,AT2996)</f>
        <v>0</v>
      </c>
      <c r="S2996" s="17">
        <f>AQ2996</f>
        <v>0</v>
      </c>
      <c r="T2996" s="19"/>
      <c r="U2996" s="26"/>
      <c r="V2996" s="26"/>
      <c r="W2996" s="26"/>
      <c r="X2996" s="26"/>
      <c r="Y2996" s="26"/>
      <c r="Z2996" s="26"/>
      <c r="AA2996" s="26"/>
      <c r="AB2996" s="26"/>
      <c r="AC2996" s="26"/>
      <c r="AD2996" s="26"/>
      <c r="AE2996" s="26"/>
      <c r="AF2996" s="26"/>
      <c r="AG2996" s="26"/>
      <c r="AH2996" s="26"/>
      <c r="AI2996" s="26"/>
      <c r="AJ2996" s="26"/>
      <c r="AK2996" s="26"/>
      <c r="AL2996" s="26"/>
      <c r="AM2996" s="26"/>
      <c r="AN2996" s="26">
        <v>45</v>
      </c>
      <c r="AO2996" s="26"/>
      <c r="AP2996" s="26"/>
      <c r="AQ2996" s="26"/>
      <c r="AR2996" s="39"/>
      <c r="AS2996" s="41"/>
      <c r="AT2996" s="41"/>
      <c r="AU2996" s="41"/>
    </row>
    <row r="2997" spans="1:47" x14ac:dyDescent="0.35">
      <c r="A2997" s="26" t="s">
        <v>421</v>
      </c>
      <c r="B2997" s="26" t="s">
        <v>1258</v>
      </c>
      <c r="C2997" s="26" t="s">
        <v>60</v>
      </c>
      <c r="D2997" s="26" t="s">
        <v>1217</v>
      </c>
      <c r="E2997" s="26">
        <v>999925239</v>
      </c>
      <c r="F2997" s="26" t="s">
        <v>62</v>
      </c>
      <c r="G2997" s="26" t="s">
        <v>197</v>
      </c>
      <c r="H2997" s="26" t="s">
        <v>5859</v>
      </c>
      <c r="I2997" s="18">
        <f>SUM(L2997)-J2997</f>
        <v>120</v>
      </c>
      <c r="J2997" s="18"/>
      <c r="K2997" s="19"/>
      <c r="L2997" s="17">
        <f>SUM(M2997,N2997,P2997,Q2997,R2997,S2997)</f>
        <v>120</v>
      </c>
      <c r="M2997" s="17">
        <f>SUM(AC2997,AS2997,AU2997)</f>
        <v>0</v>
      </c>
      <c r="N2997" s="17">
        <f>SUM(V2997,W2997,X2997,Y2997,Z2997,AA2997,AB2997,AD2997,AE2997,AF2997,AG2997,AH2997,AI2997,AJ2997,AK2997,AL2997,AM2997,AN2997)</f>
        <v>120</v>
      </c>
      <c r="O2997" s="17">
        <f>COUNT(V2997,W2997,X2997,Y2997,Z2997,AA2997,AB2997,AC2997,AD2997,AE2997,AF2997,AG2997,AH2997,AI2997,AJ2997,AK2997,AL2997,AM2997,AN2997)</f>
        <v>2</v>
      </c>
      <c r="P2997" s="17">
        <f>SUM(AO2997,AP2997)</f>
        <v>0</v>
      </c>
      <c r="Q2997" s="17">
        <f>AR2997</f>
        <v>0</v>
      </c>
      <c r="R2997" s="17">
        <f>SUM(U2997,AT2997)</f>
        <v>0</v>
      </c>
      <c r="S2997" s="17">
        <f>AQ2997</f>
        <v>0</v>
      </c>
      <c r="T2997" s="19"/>
      <c r="U2997" s="26"/>
      <c r="V2997" s="26"/>
      <c r="W2997" s="26"/>
      <c r="X2997" s="26">
        <v>60</v>
      </c>
      <c r="Y2997" s="26"/>
      <c r="Z2997" s="26"/>
      <c r="AA2997" s="26"/>
      <c r="AB2997" s="26"/>
      <c r="AC2997" s="26"/>
      <c r="AD2997" s="26"/>
      <c r="AE2997" s="26"/>
      <c r="AF2997" s="26"/>
      <c r="AG2997" s="26"/>
      <c r="AH2997" s="26">
        <v>60</v>
      </c>
      <c r="AI2997" s="26"/>
      <c r="AJ2997" s="26"/>
      <c r="AK2997" s="26"/>
      <c r="AL2997" s="26"/>
      <c r="AM2997" s="26"/>
      <c r="AN2997" s="26"/>
      <c r="AO2997" s="26"/>
      <c r="AP2997" s="26"/>
      <c r="AQ2997" s="26"/>
      <c r="AR2997" s="39"/>
      <c r="AS2997" s="41"/>
      <c r="AT2997" s="41"/>
      <c r="AU2997" s="41"/>
    </row>
    <row r="2998" spans="1:47" x14ac:dyDescent="0.35">
      <c r="A2998" s="26" t="s">
        <v>105</v>
      </c>
      <c r="B2998" s="26" t="s">
        <v>5469</v>
      </c>
      <c r="C2998" s="26" t="s">
        <v>60</v>
      </c>
      <c r="D2998" s="26" t="s">
        <v>1217</v>
      </c>
      <c r="E2998" s="26">
        <v>999919837</v>
      </c>
      <c r="F2998" s="26" t="s">
        <v>62</v>
      </c>
      <c r="G2998" s="26" t="s">
        <v>197</v>
      </c>
      <c r="H2998" s="26" t="s">
        <v>5859</v>
      </c>
      <c r="I2998" s="18">
        <f>SUM(L2998)-J2998</f>
        <v>116.5</v>
      </c>
      <c r="J2998" s="18">
        <f>L2998/2</f>
        <v>116.5</v>
      </c>
      <c r="K2998" s="19"/>
      <c r="L2998" s="17">
        <f>SUM(M2998,N2998,P2998,Q2998,R2998,S2998)</f>
        <v>233</v>
      </c>
      <c r="M2998" s="17">
        <f>SUM(AC2998,AS2998,AU2998)</f>
        <v>0</v>
      </c>
      <c r="N2998" s="17">
        <f>SUM(V2998,W2998,X2998,Y2998,Z2998,AA2998,AB2998,AD2998,AE2998,AF2998,AG2998,AH2998,AI2998,AJ2998,AK2998,AL2998,AM2998,AN2998)</f>
        <v>165</v>
      </c>
      <c r="O2998" s="17">
        <f>COUNT(V2998,W2998,X2998,Y2998,Z2998,AA2998,AB2998,AC2998,AD2998,AE2998,AF2998,AG2998,AH2998,AI2998,AJ2998,AK2998,AL2998,AM2998,AN2998)</f>
        <v>2</v>
      </c>
      <c r="P2998" s="17">
        <f>SUM(AO2998,AP2998)</f>
        <v>0</v>
      </c>
      <c r="Q2998" s="17">
        <f>AR2998</f>
        <v>68</v>
      </c>
      <c r="R2998" s="17">
        <f>SUM(U2998,AT2998)</f>
        <v>0</v>
      </c>
      <c r="S2998" s="17">
        <f>AQ2998</f>
        <v>0</v>
      </c>
      <c r="T2998" s="19"/>
      <c r="U2998" s="26"/>
      <c r="V2998" s="26"/>
      <c r="W2998" s="26"/>
      <c r="X2998" s="26"/>
      <c r="Y2998" s="26">
        <v>120</v>
      </c>
      <c r="Z2998" s="26"/>
      <c r="AA2998" s="26"/>
      <c r="AB2998" s="26"/>
      <c r="AC2998" s="26"/>
      <c r="AD2998" s="26"/>
      <c r="AE2998" s="26"/>
      <c r="AF2998" s="26"/>
      <c r="AG2998" s="26"/>
      <c r="AH2998" s="26"/>
      <c r="AI2998" s="26">
        <v>45</v>
      </c>
      <c r="AJ2998" s="26"/>
      <c r="AK2998" s="26"/>
      <c r="AL2998" s="26"/>
      <c r="AM2998" s="26"/>
      <c r="AN2998" s="26"/>
      <c r="AO2998" s="26"/>
      <c r="AP2998" s="26"/>
      <c r="AQ2998" s="26"/>
      <c r="AR2998" s="39">
        <v>68</v>
      </c>
      <c r="AS2998" s="41"/>
      <c r="AT2998" s="41"/>
      <c r="AU2998" s="41"/>
    </row>
    <row r="2999" spans="1:47" x14ac:dyDescent="0.35">
      <c r="A2999" s="26" t="s">
        <v>1259</v>
      </c>
      <c r="B2999" s="26" t="s">
        <v>1260</v>
      </c>
      <c r="C2999" s="26" t="s">
        <v>60</v>
      </c>
      <c r="D2999" s="26" t="s">
        <v>1217</v>
      </c>
      <c r="E2999" s="26">
        <v>999921101</v>
      </c>
      <c r="F2999" s="26" t="s">
        <v>62</v>
      </c>
      <c r="G2999" s="26" t="s">
        <v>197</v>
      </c>
      <c r="H2999" s="26" t="s">
        <v>5859</v>
      </c>
      <c r="I2999" s="18">
        <f>SUM(L2999)-J2999</f>
        <v>90</v>
      </c>
      <c r="J2999" s="18"/>
      <c r="K2999" s="19"/>
      <c r="L2999" s="17">
        <f>SUM(M2999,N2999,P2999,Q2999,R2999,S2999)</f>
        <v>90</v>
      </c>
      <c r="M2999" s="17">
        <f>SUM(AC2999,AS2999,AU2999)</f>
        <v>0</v>
      </c>
      <c r="N2999" s="17">
        <f>SUM(V2999,W2999,X2999,Y2999,Z2999,AA2999,AB2999,AD2999,AE2999,AF2999,AG2999,AH2999,AI2999,AJ2999,AK2999,AL2999,AM2999,AN2999)</f>
        <v>90</v>
      </c>
      <c r="O2999" s="17">
        <f>COUNT(V2999,W2999,X2999,Y2999,Z2999,AA2999,AB2999,AC2999,AD2999,AE2999,AF2999,AG2999,AH2999,AI2999,AJ2999,AK2999,AL2999,AM2999,AN2999)</f>
        <v>2</v>
      </c>
      <c r="P2999" s="17">
        <f>SUM(AO2999,AP2999)</f>
        <v>0</v>
      </c>
      <c r="Q2999" s="17">
        <f>AR2999</f>
        <v>0</v>
      </c>
      <c r="R2999" s="17">
        <f>SUM(U2999,AT2999)</f>
        <v>0</v>
      </c>
      <c r="S2999" s="17">
        <f>AQ2999</f>
        <v>0</v>
      </c>
      <c r="T2999" s="19"/>
      <c r="U2999" s="26"/>
      <c r="V2999" s="26"/>
      <c r="W2999" s="26"/>
      <c r="X2999" s="26">
        <v>45</v>
      </c>
      <c r="Y2999" s="26"/>
      <c r="Z2999" s="26"/>
      <c r="AA2999" s="26"/>
      <c r="AB2999" s="26"/>
      <c r="AC2999" s="26"/>
      <c r="AD2999" s="26"/>
      <c r="AE2999" s="26"/>
      <c r="AF2999" s="26"/>
      <c r="AG2999" s="26"/>
      <c r="AH2999" s="26">
        <v>45</v>
      </c>
      <c r="AI2999" s="26"/>
      <c r="AJ2999" s="26"/>
      <c r="AK2999" s="26"/>
      <c r="AL2999" s="26"/>
      <c r="AM2999" s="26"/>
      <c r="AN2999" s="26"/>
      <c r="AO2999" s="26"/>
      <c r="AP2999" s="26"/>
      <c r="AQ2999" s="26"/>
      <c r="AR2999" s="39"/>
      <c r="AS2999" s="41"/>
      <c r="AT2999" s="41"/>
      <c r="AU2999" s="41"/>
    </row>
    <row r="3000" spans="1:47" x14ac:dyDescent="0.35">
      <c r="A3000" s="26" t="s">
        <v>778</v>
      </c>
      <c r="B3000" s="26" t="s">
        <v>1261</v>
      </c>
      <c r="C3000" s="26" t="s">
        <v>60</v>
      </c>
      <c r="D3000" s="26" t="s">
        <v>1217</v>
      </c>
      <c r="E3000" s="26">
        <v>999927799</v>
      </c>
      <c r="F3000" s="26" t="s">
        <v>62</v>
      </c>
      <c r="G3000" s="26" t="s">
        <v>197</v>
      </c>
      <c r="H3000" s="26" t="s">
        <v>5859</v>
      </c>
      <c r="I3000" s="18">
        <f>SUM(L3000)-J3000</f>
        <v>60</v>
      </c>
      <c r="J3000" s="18"/>
      <c r="K3000" s="19"/>
      <c r="L3000" s="17">
        <f>SUM(M3000,N3000,P3000,Q3000,R3000,S3000)</f>
        <v>60</v>
      </c>
      <c r="M3000" s="17">
        <f>SUM(AC3000,AS3000,AU3000)</f>
        <v>0</v>
      </c>
      <c r="N3000" s="17">
        <f>SUM(V3000,W3000,X3000,Y3000,Z3000,AA3000,AB3000,AD3000,AE3000,AF3000,AG3000,AH3000,AI3000,AJ3000,AK3000,AL3000,AM3000,AN3000)</f>
        <v>60</v>
      </c>
      <c r="O3000" s="17">
        <f>COUNT(V3000,W3000,X3000,Y3000,Z3000,AA3000,AB3000,AC3000,AD3000,AE3000,AF3000,AG3000,AH3000,AI3000,AJ3000,AK3000,AL3000,AM3000,AN3000)</f>
        <v>1</v>
      </c>
      <c r="P3000" s="17">
        <f>SUM(AO3000,AP3000)</f>
        <v>0</v>
      </c>
      <c r="Q3000" s="17">
        <f>AR3000</f>
        <v>0</v>
      </c>
      <c r="R3000" s="17">
        <f>SUM(U3000,AT3000)</f>
        <v>0</v>
      </c>
      <c r="S3000" s="17">
        <f>AQ3000</f>
        <v>0</v>
      </c>
      <c r="T3000" s="19"/>
      <c r="U3000" s="26"/>
      <c r="V3000" s="26"/>
      <c r="W3000" s="26"/>
      <c r="X3000" s="26"/>
      <c r="Y3000" s="26"/>
      <c r="Z3000" s="26"/>
      <c r="AA3000" s="26"/>
      <c r="AB3000" s="26"/>
      <c r="AC3000" s="26"/>
      <c r="AD3000" s="26"/>
      <c r="AE3000" s="26"/>
      <c r="AF3000" s="26"/>
      <c r="AG3000" s="26"/>
      <c r="AH3000" s="26"/>
      <c r="AI3000" s="26"/>
      <c r="AJ3000" s="26"/>
      <c r="AK3000" s="26">
        <v>60</v>
      </c>
      <c r="AL3000" s="26"/>
      <c r="AM3000" s="26"/>
      <c r="AN3000" s="26"/>
      <c r="AO3000" s="26"/>
      <c r="AP3000" s="26"/>
      <c r="AQ3000" s="26"/>
      <c r="AR3000" s="39"/>
      <c r="AS3000" s="41"/>
      <c r="AT3000" s="41"/>
      <c r="AU3000" s="41"/>
    </row>
    <row r="3001" spans="1:47" x14ac:dyDescent="0.35">
      <c r="A3001" s="26" t="s">
        <v>4387</v>
      </c>
      <c r="B3001" s="26" t="s">
        <v>5470</v>
      </c>
      <c r="C3001" s="26" t="s">
        <v>60</v>
      </c>
      <c r="D3001" s="26" t="s">
        <v>1217</v>
      </c>
      <c r="E3001" s="26">
        <v>999925777</v>
      </c>
      <c r="F3001" s="27" t="s">
        <v>62</v>
      </c>
      <c r="G3001" s="26" t="s">
        <v>197</v>
      </c>
      <c r="H3001" s="26" t="s">
        <v>5859</v>
      </c>
      <c r="I3001" s="18">
        <f>SUM(L3001)-J3001</f>
        <v>60</v>
      </c>
      <c r="J3001" s="18">
        <f>L3001/2</f>
        <v>60</v>
      </c>
      <c r="K3001" s="19"/>
      <c r="L3001" s="17">
        <f>SUM(M3001,N3001,P3001,Q3001,R3001,S3001)</f>
        <v>120</v>
      </c>
      <c r="M3001" s="17">
        <f>SUM(AC3001,AS3001,AU3001)</f>
        <v>0</v>
      </c>
      <c r="N3001" s="17">
        <f>SUM(V3001,W3001,X3001,Y3001,Z3001,AA3001,AB3001,AD3001,AE3001,AF3001,AG3001,AH3001,AI3001,AJ3001,AK3001,AL3001,AM3001,AN3001)</f>
        <v>120</v>
      </c>
      <c r="O3001" s="17">
        <f>COUNT(V3001,W3001,X3001,Y3001,Z3001,AA3001,AB3001,AC3001,AD3001,AE3001,AF3001,AG3001,AH3001,AI3001,AJ3001,AK3001,AL3001,AM3001,AN3001)</f>
        <v>1</v>
      </c>
      <c r="P3001" s="17">
        <f>SUM(AO3001,AP3001)</f>
        <v>0</v>
      </c>
      <c r="Q3001" s="17">
        <f>AR3001</f>
        <v>0</v>
      </c>
      <c r="R3001" s="17">
        <f>SUM(U3001,AT3001)</f>
        <v>0</v>
      </c>
      <c r="S3001" s="17">
        <f>AQ3001</f>
        <v>0</v>
      </c>
      <c r="T3001" s="19"/>
      <c r="U3001" s="26"/>
      <c r="V3001" s="26"/>
      <c r="W3001" s="26"/>
      <c r="X3001" s="26"/>
      <c r="Y3001" s="26"/>
      <c r="Z3001" s="26"/>
      <c r="AA3001" s="26"/>
      <c r="AB3001" s="26"/>
      <c r="AC3001" s="26"/>
      <c r="AD3001" s="26"/>
      <c r="AE3001" s="26"/>
      <c r="AF3001" s="26">
        <v>120</v>
      </c>
      <c r="AG3001" s="26"/>
      <c r="AH3001" s="26"/>
      <c r="AI3001" s="26"/>
      <c r="AJ3001" s="26"/>
      <c r="AK3001" s="26"/>
      <c r="AL3001" s="26"/>
      <c r="AM3001" s="26"/>
      <c r="AN3001" s="26"/>
      <c r="AO3001" s="26"/>
      <c r="AP3001" s="26"/>
      <c r="AQ3001" s="26"/>
      <c r="AR3001" s="39"/>
      <c r="AS3001" s="41"/>
      <c r="AT3001" s="41"/>
      <c r="AU3001" s="41"/>
    </row>
    <row r="3002" spans="1:47" x14ac:dyDescent="0.35">
      <c r="A3002" s="26" t="s">
        <v>5471</v>
      </c>
      <c r="B3002" s="26" t="s">
        <v>2207</v>
      </c>
      <c r="C3002" s="26" t="s">
        <v>60</v>
      </c>
      <c r="D3002" s="26" t="s">
        <v>1217</v>
      </c>
      <c r="E3002" s="26">
        <v>999926154</v>
      </c>
      <c r="F3002" s="26" t="s">
        <v>62</v>
      </c>
      <c r="G3002" s="26" t="s">
        <v>197</v>
      </c>
      <c r="H3002" s="26" t="s">
        <v>5859</v>
      </c>
      <c r="I3002" s="18">
        <f>SUM(L3002)-J3002</f>
        <v>60</v>
      </c>
      <c r="J3002" s="18">
        <f>L3002/2</f>
        <v>60</v>
      </c>
      <c r="K3002" s="19"/>
      <c r="L3002" s="17">
        <f>SUM(M3002,N3002,P3002,Q3002,R3002,S3002)</f>
        <v>120</v>
      </c>
      <c r="M3002" s="17">
        <f>SUM(AC3002,AS3002,AU3002)</f>
        <v>0</v>
      </c>
      <c r="N3002" s="17">
        <f>SUM(V3002,W3002,X3002,Y3002,Z3002,AA3002,AB3002,AD3002,AE3002,AF3002,AG3002,AH3002,AI3002,AJ3002,AK3002,AL3002,AM3002,AN3002)</f>
        <v>30</v>
      </c>
      <c r="O3002" s="17">
        <f>COUNT(V3002,W3002,X3002,Y3002,Z3002,AA3002,AB3002,AC3002,AD3002,AE3002,AF3002,AG3002,AH3002,AI3002,AJ3002,AK3002,AL3002,AM3002,AN3002)</f>
        <v>1</v>
      </c>
      <c r="P3002" s="17">
        <f>SUM(AO3002,AP3002)</f>
        <v>0</v>
      </c>
      <c r="Q3002" s="17">
        <f>AR3002</f>
        <v>90</v>
      </c>
      <c r="R3002" s="17">
        <f>SUM(U3002,AT3002)</f>
        <v>0</v>
      </c>
      <c r="S3002" s="17">
        <f>AQ3002</f>
        <v>0</v>
      </c>
      <c r="T3002" s="19"/>
      <c r="U3002" s="26"/>
      <c r="V3002" s="26"/>
      <c r="W3002" s="26"/>
      <c r="X3002" s="26"/>
      <c r="Y3002" s="26"/>
      <c r="Z3002" s="26">
        <v>30</v>
      </c>
      <c r="AA3002" s="26"/>
      <c r="AB3002" s="26"/>
      <c r="AC3002" s="26"/>
      <c r="AD3002" s="26"/>
      <c r="AE3002" s="26"/>
      <c r="AF3002" s="26"/>
      <c r="AG3002" s="26"/>
      <c r="AH3002" s="26"/>
      <c r="AI3002" s="26"/>
      <c r="AJ3002" s="26"/>
      <c r="AK3002" s="26"/>
      <c r="AL3002" s="26"/>
      <c r="AM3002" s="26"/>
      <c r="AN3002" s="26"/>
      <c r="AO3002" s="26"/>
      <c r="AP3002" s="26"/>
      <c r="AQ3002" s="26"/>
      <c r="AR3002" s="39">
        <v>90</v>
      </c>
      <c r="AS3002" s="41"/>
      <c r="AT3002" s="41"/>
      <c r="AU3002" s="41"/>
    </row>
    <row r="3003" spans="1:47" x14ac:dyDescent="0.35">
      <c r="A3003" s="26" t="s">
        <v>1262</v>
      </c>
      <c r="B3003" s="26" t="s">
        <v>1263</v>
      </c>
      <c r="C3003" s="26" t="s">
        <v>60</v>
      </c>
      <c r="D3003" s="26" t="s">
        <v>1217</v>
      </c>
      <c r="E3003" s="26">
        <v>999927251</v>
      </c>
      <c r="F3003" s="26" t="s">
        <v>62</v>
      </c>
      <c r="G3003" s="26" t="s">
        <v>197</v>
      </c>
      <c r="H3003" s="26" t="s">
        <v>5859</v>
      </c>
      <c r="I3003" s="18">
        <f>SUM(L3003)-J3003</f>
        <v>50</v>
      </c>
      <c r="J3003" s="18"/>
      <c r="K3003" s="19"/>
      <c r="L3003" s="17">
        <f>SUM(M3003,N3003,P3003,Q3003,R3003,S3003)</f>
        <v>50</v>
      </c>
      <c r="M3003" s="17">
        <f>SUM(AC3003,AS3003,AU3003)</f>
        <v>0</v>
      </c>
      <c r="N3003" s="17">
        <f>SUM(V3003,W3003,X3003,Y3003,Z3003,AA3003,AB3003,AD3003,AE3003,AF3003,AG3003,AH3003,AI3003,AJ3003,AK3003,AL3003,AM3003,AN3003)</f>
        <v>0</v>
      </c>
      <c r="O3003" s="17">
        <f>COUNT(V3003,W3003,X3003,Y3003,Z3003,AA3003,AB3003,AC3003,AD3003,AE3003,AF3003,AG3003,AH3003,AI3003,AJ3003,AK3003,AL3003,AM3003,AN3003)</f>
        <v>0</v>
      </c>
      <c r="P3003" s="17">
        <f>SUM(AO3003,AP3003)</f>
        <v>0</v>
      </c>
      <c r="Q3003" s="17">
        <f>AR3003</f>
        <v>0</v>
      </c>
      <c r="R3003" s="17">
        <f>SUM(U3003,AT3003)</f>
        <v>50</v>
      </c>
      <c r="S3003" s="17">
        <f>AQ3003</f>
        <v>0</v>
      </c>
      <c r="T3003" s="19"/>
      <c r="U3003" s="26"/>
      <c r="V3003" s="26"/>
      <c r="W3003" s="26"/>
      <c r="X3003" s="26"/>
      <c r="Y3003" s="26"/>
      <c r="Z3003" s="26"/>
      <c r="AA3003" s="26"/>
      <c r="AB3003" s="26"/>
      <c r="AC3003" s="26"/>
      <c r="AD3003" s="26"/>
      <c r="AE3003" s="26"/>
      <c r="AF3003" s="26"/>
      <c r="AG3003" s="26"/>
      <c r="AH3003" s="26"/>
      <c r="AI3003" s="26"/>
      <c r="AJ3003" s="26"/>
      <c r="AK3003" s="26"/>
      <c r="AL3003" s="26"/>
      <c r="AM3003" s="26"/>
      <c r="AN3003" s="26"/>
      <c r="AO3003" s="26"/>
      <c r="AP3003" s="26"/>
      <c r="AQ3003" s="26"/>
      <c r="AR3003" s="26"/>
      <c r="AS3003" s="26"/>
      <c r="AT3003" s="41">
        <v>50</v>
      </c>
      <c r="AU3003" s="41"/>
    </row>
    <row r="3004" spans="1:47" x14ac:dyDescent="0.35">
      <c r="A3004" s="26" t="s">
        <v>1264</v>
      </c>
      <c r="B3004" s="26" t="s">
        <v>1265</v>
      </c>
      <c r="C3004" s="26" t="s">
        <v>60</v>
      </c>
      <c r="D3004" s="26" t="s">
        <v>1217</v>
      </c>
      <c r="E3004" s="26">
        <v>999926545</v>
      </c>
      <c r="F3004" s="26" t="s">
        <v>62</v>
      </c>
      <c r="G3004" s="26" t="s">
        <v>197</v>
      </c>
      <c r="H3004" s="26" t="s">
        <v>5859</v>
      </c>
      <c r="I3004" s="18">
        <f>SUM(L3004)-J3004</f>
        <v>45</v>
      </c>
      <c r="J3004" s="18"/>
      <c r="K3004" s="19"/>
      <c r="L3004" s="17">
        <f>SUM(M3004,N3004,P3004,Q3004,R3004,S3004)</f>
        <v>45</v>
      </c>
      <c r="M3004" s="17">
        <f>SUM(AC3004,AS3004,AU3004)</f>
        <v>0</v>
      </c>
      <c r="N3004" s="17">
        <f>SUM(V3004,W3004,X3004,Y3004,Z3004,AA3004,AB3004,AD3004,AE3004,AF3004,AG3004,AH3004,AI3004,AJ3004,AK3004,AL3004,AM3004,AN3004)</f>
        <v>45</v>
      </c>
      <c r="O3004" s="17">
        <f>COUNT(V3004,W3004,X3004,Y3004,Z3004,AA3004,AB3004,AC3004,AD3004,AE3004,AF3004,AG3004,AH3004,AI3004,AJ3004,AK3004,AL3004,AM3004,AN3004)</f>
        <v>1</v>
      </c>
      <c r="P3004" s="17">
        <f>SUM(AO3004,AP3004)</f>
        <v>0</v>
      </c>
      <c r="Q3004" s="17">
        <f>AR3004</f>
        <v>0</v>
      </c>
      <c r="R3004" s="17">
        <f>SUM(U3004,AT3004)</f>
        <v>0</v>
      </c>
      <c r="S3004" s="17">
        <f>AQ3004</f>
        <v>0</v>
      </c>
      <c r="T3004" s="19"/>
      <c r="U3004" s="26"/>
      <c r="V3004" s="26"/>
      <c r="W3004" s="26"/>
      <c r="X3004" s="26"/>
      <c r="Y3004" s="26"/>
      <c r="Z3004" s="26"/>
      <c r="AA3004" s="26"/>
      <c r="AB3004" s="26">
        <v>45</v>
      </c>
      <c r="AC3004" s="26"/>
      <c r="AD3004" s="26"/>
      <c r="AE3004" s="26"/>
      <c r="AF3004" s="26"/>
      <c r="AG3004" s="26"/>
      <c r="AH3004" s="26"/>
      <c r="AI3004" s="26"/>
      <c r="AJ3004" s="26"/>
      <c r="AK3004" s="26"/>
      <c r="AL3004" s="26"/>
      <c r="AM3004" s="26"/>
      <c r="AN3004" s="26"/>
      <c r="AO3004" s="26"/>
      <c r="AP3004" s="26"/>
      <c r="AQ3004" s="26"/>
      <c r="AR3004" s="39"/>
      <c r="AS3004" s="41"/>
      <c r="AT3004" s="41"/>
      <c r="AU3004" s="41"/>
    </row>
    <row r="3005" spans="1:47" x14ac:dyDescent="0.35">
      <c r="A3005" s="26" t="s">
        <v>5266</v>
      </c>
      <c r="B3005" s="26" t="s">
        <v>2597</v>
      </c>
      <c r="C3005" s="26" t="s">
        <v>60</v>
      </c>
      <c r="D3005" s="26" t="s">
        <v>1217</v>
      </c>
      <c r="E3005" s="26">
        <v>999924590</v>
      </c>
      <c r="F3005" s="27" t="s">
        <v>62</v>
      </c>
      <c r="G3005" s="26" t="s">
        <v>197</v>
      </c>
      <c r="H3005" s="26" t="s">
        <v>5859</v>
      </c>
      <c r="I3005" s="18">
        <f>SUM(L3005)-J3005</f>
        <v>45</v>
      </c>
      <c r="J3005" s="18">
        <f>L3005/2</f>
        <v>45</v>
      </c>
      <c r="K3005" s="19"/>
      <c r="L3005" s="17">
        <f>SUM(M3005,N3005,P3005,Q3005,R3005,S3005)</f>
        <v>90</v>
      </c>
      <c r="M3005" s="17">
        <f>SUM(AC3005,AS3005,AU3005)</f>
        <v>0</v>
      </c>
      <c r="N3005" s="17">
        <f>SUM(V3005,W3005,X3005,Y3005,Z3005,AA3005,AB3005,AD3005,AE3005,AF3005,AG3005,AH3005,AI3005,AJ3005,AK3005,AL3005,AM3005,AN3005)</f>
        <v>90</v>
      </c>
      <c r="O3005" s="17">
        <f>COUNT(V3005,W3005,X3005,Y3005,Z3005,AA3005,AB3005,AC3005,AD3005,AE3005,AF3005,AG3005,AH3005,AI3005,AJ3005,AK3005,AL3005,AM3005,AN3005)</f>
        <v>1</v>
      </c>
      <c r="P3005" s="17">
        <f>SUM(AO3005,AP3005)</f>
        <v>0</v>
      </c>
      <c r="Q3005" s="17">
        <f>AR3005</f>
        <v>0</v>
      </c>
      <c r="R3005" s="17">
        <f>SUM(U3005,AT3005)</f>
        <v>0</v>
      </c>
      <c r="S3005" s="17">
        <f>AQ3005</f>
        <v>0</v>
      </c>
      <c r="T3005" s="19"/>
      <c r="U3005" s="26"/>
      <c r="V3005" s="26"/>
      <c r="W3005" s="26"/>
      <c r="X3005" s="26"/>
      <c r="Y3005" s="26"/>
      <c r="Z3005" s="26"/>
      <c r="AA3005" s="26"/>
      <c r="AB3005" s="26"/>
      <c r="AC3005" s="26"/>
      <c r="AD3005" s="26"/>
      <c r="AE3005" s="26"/>
      <c r="AF3005" s="26">
        <v>90</v>
      </c>
      <c r="AG3005" s="26"/>
      <c r="AH3005" s="26"/>
      <c r="AI3005" s="26"/>
      <c r="AJ3005" s="26"/>
      <c r="AK3005" s="26"/>
      <c r="AL3005" s="26"/>
      <c r="AM3005" s="26"/>
      <c r="AN3005" s="26"/>
      <c r="AO3005" s="26"/>
      <c r="AP3005" s="26"/>
      <c r="AQ3005" s="26"/>
      <c r="AR3005" s="39"/>
      <c r="AS3005" s="41"/>
      <c r="AT3005" s="41"/>
      <c r="AU3005" s="41"/>
    </row>
    <row r="3006" spans="1:47" x14ac:dyDescent="0.35">
      <c r="A3006" s="26" t="s">
        <v>1266</v>
      </c>
      <c r="B3006" s="26" t="s">
        <v>1267</v>
      </c>
      <c r="C3006" s="26" t="s">
        <v>60</v>
      </c>
      <c r="D3006" s="26" t="s">
        <v>1217</v>
      </c>
      <c r="E3006" s="26">
        <v>999928021</v>
      </c>
      <c r="F3006" s="26" t="s">
        <v>62</v>
      </c>
      <c r="G3006" s="26" t="s">
        <v>197</v>
      </c>
      <c r="H3006" s="26" t="s">
        <v>5859</v>
      </c>
      <c r="I3006" s="18">
        <f>SUM(L3006)-J3006</f>
        <v>35</v>
      </c>
      <c r="J3006" s="18"/>
      <c r="K3006" s="19"/>
      <c r="L3006" s="17">
        <f>SUM(M3006,N3006,P3006,Q3006,R3006,S3006)</f>
        <v>35</v>
      </c>
      <c r="M3006" s="17">
        <f>SUM(AC3006,AS3006,AU3006)</f>
        <v>0</v>
      </c>
      <c r="N3006" s="17">
        <f>SUM(V3006,W3006,X3006,Y3006,Z3006,AA3006,AB3006,AD3006,AE3006,AF3006,AG3006,AH3006,AI3006,AJ3006,AK3006,AL3006,AM3006,AN3006)</f>
        <v>0</v>
      </c>
      <c r="O3006" s="17">
        <f>COUNT(V3006,W3006,X3006,Y3006,Z3006,AA3006,AB3006,AC3006,AD3006,AE3006,AF3006,AG3006,AH3006,AI3006,AJ3006,AK3006,AL3006,AM3006,AN3006)</f>
        <v>0</v>
      </c>
      <c r="P3006" s="17">
        <f>SUM(AO3006,AP3006)</f>
        <v>35</v>
      </c>
      <c r="Q3006" s="17">
        <f>AR3006</f>
        <v>0</v>
      </c>
      <c r="R3006" s="17">
        <f>SUM(U3006,AT3006)</f>
        <v>0</v>
      </c>
      <c r="S3006" s="17">
        <f>AQ3006</f>
        <v>0</v>
      </c>
      <c r="T3006" s="19"/>
      <c r="U3006" s="26"/>
      <c r="V3006" s="26"/>
      <c r="W3006" s="26"/>
      <c r="X3006" s="26"/>
      <c r="Y3006" s="26"/>
      <c r="Z3006" s="26"/>
      <c r="AA3006" s="26"/>
      <c r="AB3006" s="26"/>
      <c r="AC3006" s="26"/>
      <c r="AD3006" s="26"/>
      <c r="AE3006" s="26"/>
      <c r="AF3006" s="26"/>
      <c r="AG3006" s="26"/>
      <c r="AH3006" s="26"/>
      <c r="AI3006" s="26"/>
      <c r="AJ3006" s="26"/>
      <c r="AK3006" s="26"/>
      <c r="AL3006" s="26"/>
      <c r="AM3006" s="26"/>
      <c r="AN3006" s="26"/>
      <c r="AO3006" s="26">
        <v>35</v>
      </c>
      <c r="AP3006" s="26"/>
      <c r="AQ3006" s="26"/>
      <c r="AR3006" s="39"/>
      <c r="AS3006" s="41"/>
      <c r="AT3006" s="41"/>
      <c r="AU3006" s="41"/>
    </row>
    <row r="3007" spans="1:47" x14ac:dyDescent="0.35">
      <c r="A3007" s="22" t="s">
        <v>421</v>
      </c>
      <c r="B3007" s="22" t="s">
        <v>1268</v>
      </c>
      <c r="C3007" s="22" t="s">
        <v>60</v>
      </c>
      <c r="D3007" s="22" t="s">
        <v>1217</v>
      </c>
      <c r="E3007" s="21">
        <v>999927895</v>
      </c>
      <c r="F3007" s="22" t="s">
        <v>62</v>
      </c>
      <c r="G3007" s="26" t="s">
        <v>197</v>
      </c>
      <c r="H3007" s="26" t="s">
        <v>5859</v>
      </c>
      <c r="I3007" s="18">
        <f>SUM(L3007)-J3007</f>
        <v>34</v>
      </c>
      <c r="J3007" s="18"/>
      <c r="K3007" s="19"/>
      <c r="L3007" s="17">
        <f>SUM(M3007,N3007,P3007,Q3007,R3007,S3007)</f>
        <v>34</v>
      </c>
      <c r="M3007" s="17">
        <f>SUM(AC3007,AS3007,AU3007)</f>
        <v>0</v>
      </c>
      <c r="N3007" s="17">
        <f>SUM(V3007,W3007,X3007,Y3007,Z3007,AA3007,AB3007,AD3007,AE3007,AF3007,AG3007,AH3007,AI3007,AJ3007,AK3007,AL3007,AM3007,AN3007)</f>
        <v>34</v>
      </c>
      <c r="O3007" s="17">
        <f>COUNT(V3007,W3007,X3007,Y3007,Z3007,AA3007,AB3007,AC3007,AD3007,AE3007,AF3007,AG3007,AH3007,AI3007,AJ3007,AK3007,AL3007,AM3007,AN3007)</f>
        <v>1</v>
      </c>
      <c r="P3007" s="17">
        <f>SUM(AO3007,AP3007)</f>
        <v>0</v>
      </c>
      <c r="Q3007" s="17">
        <f>AR3007</f>
        <v>0</v>
      </c>
      <c r="R3007" s="17">
        <f>SUM(U3007,AT3007)</f>
        <v>0</v>
      </c>
      <c r="S3007" s="17">
        <f>AQ3007</f>
        <v>0</v>
      </c>
      <c r="T3007" s="19"/>
      <c r="U3007" s="26"/>
      <c r="V3007" s="26"/>
      <c r="W3007" s="26"/>
      <c r="X3007" s="26"/>
      <c r="Y3007" s="26"/>
      <c r="Z3007" s="26"/>
      <c r="AA3007" s="26"/>
      <c r="AB3007" s="26"/>
      <c r="AC3007" s="26"/>
      <c r="AD3007" s="26"/>
      <c r="AE3007" s="26"/>
      <c r="AF3007" s="26"/>
      <c r="AG3007" s="26"/>
      <c r="AH3007" s="26">
        <v>34</v>
      </c>
      <c r="AI3007" s="26"/>
      <c r="AJ3007" s="26"/>
      <c r="AK3007" s="26"/>
      <c r="AL3007" s="26"/>
      <c r="AM3007" s="26"/>
      <c r="AN3007" s="26"/>
      <c r="AO3007" s="26"/>
      <c r="AP3007" s="26"/>
      <c r="AQ3007" s="26"/>
      <c r="AR3007" s="39"/>
      <c r="AS3007" s="41"/>
      <c r="AT3007" s="41"/>
      <c r="AU3007" s="41"/>
    </row>
    <row r="3008" spans="1:47" x14ac:dyDescent="0.35">
      <c r="A3008" s="26" t="s">
        <v>1266</v>
      </c>
      <c r="B3008" s="26" t="s">
        <v>5476</v>
      </c>
      <c r="C3008" s="26" t="s">
        <v>60</v>
      </c>
      <c r="D3008" s="26" t="s">
        <v>1217</v>
      </c>
      <c r="E3008" s="26">
        <v>999926098</v>
      </c>
      <c r="F3008" s="26" t="s">
        <v>62</v>
      </c>
      <c r="G3008" s="26" t="s">
        <v>197</v>
      </c>
      <c r="H3008" s="26" t="s">
        <v>5859</v>
      </c>
      <c r="I3008" s="18">
        <f>SUM(L3008)-J3008</f>
        <v>34</v>
      </c>
      <c r="J3008" s="18">
        <f>L3008/2</f>
        <v>34</v>
      </c>
      <c r="K3008" s="19"/>
      <c r="L3008" s="17">
        <f>SUM(M3008,N3008,P3008,Q3008,R3008,S3008)</f>
        <v>68</v>
      </c>
      <c r="M3008" s="17">
        <f>SUM(AC3008,AS3008,AU3008)</f>
        <v>0</v>
      </c>
      <c r="N3008" s="17">
        <f>SUM(V3008,W3008,X3008,Y3008,Z3008,AA3008,AB3008,AD3008,AE3008,AF3008,AG3008,AH3008,AI3008,AJ3008,AK3008,AL3008,AM3008,AN3008)</f>
        <v>68</v>
      </c>
      <c r="O3008" s="17">
        <f>COUNT(V3008,W3008,X3008,Y3008,Z3008,AA3008,AB3008,AC3008,AD3008,AE3008,AF3008,AG3008,AH3008,AI3008,AJ3008,AK3008,AL3008,AM3008,AN3008)</f>
        <v>1</v>
      </c>
      <c r="P3008" s="17">
        <f>SUM(AO3008,AP3008)</f>
        <v>0</v>
      </c>
      <c r="Q3008" s="17">
        <f>AR3008</f>
        <v>0</v>
      </c>
      <c r="R3008" s="17">
        <f>SUM(U3008,AT3008)</f>
        <v>0</v>
      </c>
      <c r="S3008" s="17">
        <f>AQ3008</f>
        <v>0</v>
      </c>
      <c r="T3008" s="19"/>
      <c r="U3008" s="26"/>
      <c r="V3008" s="26"/>
      <c r="W3008" s="26"/>
      <c r="X3008" s="26"/>
      <c r="Y3008" s="26">
        <v>68</v>
      </c>
      <c r="Z3008" s="26"/>
      <c r="AA3008" s="26"/>
      <c r="AB3008" s="26"/>
      <c r="AC3008" s="26"/>
      <c r="AD3008" s="26"/>
      <c r="AE3008" s="26"/>
      <c r="AF3008" s="26"/>
      <c r="AG3008" s="26"/>
      <c r="AH3008" s="26"/>
      <c r="AI3008" s="26"/>
      <c r="AJ3008" s="26"/>
      <c r="AK3008" s="26"/>
      <c r="AL3008" s="26"/>
      <c r="AM3008" s="26"/>
      <c r="AN3008" s="26"/>
      <c r="AO3008" s="26"/>
      <c r="AP3008" s="26"/>
      <c r="AQ3008" s="26"/>
      <c r="AR3008" s="39"/>
      <c r="AS3008" s="41"/>
      <c r="AT3008" s="41"/>
      <c r="AU3008" s="41"/>
    </row>
    <row r="3009" spans="1:47" x14ac:dyDescent="0.35">
      <c r="A3009" s="29" t="s">
        <v>113</v>
      </c>
      <c r="B3009" s="29" t="s">
        <v>1269</v>
      </c>
      <c r="C3009" s="29" t="s">
        <v>60</v>
      </c>
      <c r="D3009" s="29" t="s">
        <v>1217</v>
      </c>
      <c r="E3009" s="26">
        <v>999927239</v>
      </c>
      <c r="F3009" s="29" t="s">
        <v>62</v>
      </c>
      <c r="G3009" s="26" t="s">
        <v>197</v>
      </c>
      <c r="H3009" s="26" t="s">
        <v>5859</v>
      </c>
      <c r="I3009" s="18">
        <f>SUM(L3009)-J3009</f>
        <v>30</v>
      </c>
      <c r="J3009" s="18"/>
      <c r="K3009" s="19"/>
      <c r="L3009" s="17">
        <f>SUM(M3009,N3009,P3009,Q3009,R3009,S3009)</f>
        <v>30</v>
      </c>
      <c r="M3009" s="17">
        <f>SUM(AC3009,AS3009,AU3009)</f>
        <v>0</v>
      </c>
      <c r="N3009" s="17">
        <f>SUM(V3009,W3009,X3009,Y3009,Z3009,AA3009,AB3009,AD3009,AE3009,AF3009,AG3009,AH3009,AI3009,AJ3009,AK3009,AL3009,AM3009,AN3009)</f>
        <v>30</v>
      </c>
      <c r="O3009" s="17">
        <f>COUNT(V3009,W3009,X3009,Y3009,Z3009,AA3009,AB3009,AC3009,AD3009,AE3009,AF3009,AG3009,AH3009,AI3009,AJ3009,AK3009,AL3009,AM3009,AN3009)</f>
        <v>1</v>
      </c>
      <c r="P3009" s="17">
        <f>SUM(AO3009,AP3009)</f>
        <v>0</v>
      </c>
      <c r="Q3009" s="17">
        <f>AR3009</f>
        <v>0</v>
      </c>
      <c r="R3009" s="17">
        <f>SUM(U3009,AT3009)</f>
        <v>0</v>
      </c>
      <c r="S3009" s="17">
        <f>AQ3009</f>
        <v>0</v>
      </c>
      <c r="T3009" s="19"/>
      <c r="U3009" s="26"/>
      <c r="V3009" s="26"/>
      <c r="W3009" s="26"/>
      <c r="X3009" s="26"/>
      <c r="Y3009" s="26"/>
      <c r="Z3009" s="26"/>
      <c r="AA3009" s="26"/>
      <c r="AB3009" s="26"/>
      <c r="AC3009" s="26"/>
      <c r="AD3009" s="26">
        <v>30</v>
      </c>
      <c r="AE3009" s="26"/>
      <c r="AF3009" s="26"/>
      <c r="AG3009" s="26"/>
      <c r="AH3009" s="26"/>
      <c r="AI3009" s="26"/>
      <c r="AJ3009" s="26"/>
      <c r="AK3009" s="26"/>
      <c r="AL3009" s="26"/>
      <c r="AM3009" s="26"/>
      <c r="AN3009" s="26"/>
      <c r="AO3009" s="26"/>
      <c r="AP3009" s="26"/>
      <c r="AQ3009" s="26"/>
      <c r="AR3009" s="39"/>
      <c r="AS3009" s="41"/>
      <c r="AT3009" s="41"/>
      <c r="AU3009" s="41"/>
    </row>
    <row r="3010" spans="1:47" x14ac:dyDescent="0.35">
      <c r="A3010" s="26" t="s">
        <v>5482</v>
      </c>
      <c r="B3010" s="28" t="s">
        <v>4623</v>
      </c>
      <c r="C3010" s="28" t="s">
        <v>60</v>
      </c>
      <c r="D3010" s="26" t="s">
        <v>2004</v>
      </c>
      <c r="E3010" s="20">
        <v>999926429</v>
      </c>
      <c r="F3010" s="29" t="s">
        <v>62</v>
      </c>
      <c r="G3010" s="26" t="s">
        <v>197</v>
      </c>
      <c r="H3010" s="26" t="s">
        <v>5859</v>
      </c>
      <c r="I3010" s="18">
        <f>SUM(L3010)-J3010</f>
        <v>22.5</v>
      </c>
      <c r="J3010" s="18">
        <f>L3010/2</f>
        <v>22.5</v>
      </c>
      <c r="K3010" s="19"/>
      <c r="L3010" s="17">
        <f>SUM(M3010,N3010,P3010,Q3010,R3010,S3010)</f>
        <v>45</v>
      </c>
      <c r="M3010" s="17">
        <f>SUM(AC3010,AS3010,AU3010)</f>
        <v>0</v>
      </c>
      <c r="N3010" s="17">
        <f>SUM(V3010,W3010,X3010,Y3010,Z3010,AA3010,AB3010,AD3010,AE3010,AF3010,AG3010,AH3010,AI3010,AJ3010,AK3010,AL3010,AM3010,AN3010)</f>
        <v>45</v>
      </c>
      <c r="O3010" s="17">
        <f>COUNT(V3010,W3010,X3010,Y3010,Z3010,AA3010,AB3010,AC3010,AD3010,AE3010,AF3010,AG3010,AH3010,AI3010,AJ3010,AK3010,AL3010,AM3010,AN3010)</f>
        <v>1</v>
      </c>
      <c r="P3010" s="17">
        <f>SUM(AO3010,AP3010)</f>
        <v>0</v>
      </c>
      <c r="Q3010" s="17">
        <f>AR3010</f>
        <v>0</v>
      </c>
      <c r="R3010" s="17">
        <f>SUM(U3010,AT3010)</f>
        <v>0</v>
      </c>
      <c r="S3010" s="17">
        <f>AQ3010</f>
        <v>0</v>
      </c>
      <c r="T3010" s="19"/>
      <c r="U3010" s="26"/>
      <c r="V3010" s="26"/>
      <c r="W3010" s="26"/>
      <c r="X3010" s="26"/>
      <c r="Y3010" s="26"/>
      <c r="Z3010" s="26"/>
      <c r="AA3010" s="26"/>
      <c r="AB3010" s="26"/>
      <c r="AC3010" s="26"/>
      <c r="AD3010" s="26"/>
      <c r="AE3010" s="26">
        <v>45</v>
      </c>
      <c r="AF3010" s="26"/>
      <c r="AG3010" s="26"/>
      <c r="AH3010" s="26"/>
      <c r="AI3010" s="26"/>
      <c r="AJ3010" s="26"/>
      <c r="AK3010" s="26"/>
      <c r="AL3010" s="26"/>
      <c r="AM3010" s="26"/>
      <c r="AN3010" s="26"/>
      <c r="AO3010" s="26"/>
      <c r="AP3010" s="26"/>
      <c r="AQ3010" s="26"/>
      <c r="AR3010" s="39"/>
      <c r="AS3010" s="41"/>
      <c r="AT3010" s="41"/>
      <c r="AU3010" s="41"/>
    </row>
    <row r="3011" spans="1:47" x14ac:dyDescent="0.35">
      <c r="A3011" s="26" t="s">
        <v>234</v>
      </c>
      <c r="B3011" s="26" t="s">
        <v>5484</v>
      </c>
      <c r="C3011" s="26" t="s">
        <v>60</v>
      </c>
      <c r="D3011" s="26" t="s">
        <v>1217</v>
      </c>
      <c r="E3011" s="26">
        <v>999928190</v>
      </c>
      <c r="F3011" s="26" t="s">
        <v>62</v>
      </c>
      <c r="G3011" s="26" t="s">
        <v>197</v>
      </c>
      <c r="H3011" s="26" t="s">
        <v>5859</v>
      </c>
      <c r="I3011" s="18">
        <f>SUM(L3011)-J3011</f>
        <v>17.5</v>
      </c>
      <c r="J3011" s="18">
        <f>L3011/2</f>
        <v>17.5</v>
      </c>
      <c r="K3011" s="19"/>
      <c r="L3011" s="17">
        <f>SUM(M3011,N3011,P3011,Q3011,R3011,S3011)</f>
        <v>35</v>
      </c>
      <c r="M3011" s="17">
        <f>SUM(AC3011,AS3011,AU3011)</f>
        <v>0</v>
      </c>
      <c r="N3011" s="17">
        <f>SUM(V3011,W3011,X3011,Y3011,Z3011,AA3011,AB3011,AD3011,AE3011,AF3011,AG3011,AH3011,AI3011,AJ3011,AK3011,AL3011,AM3011,AN3011)</f>
        <v>0</v>
      </c>
      <c r="O3011" s="17">
        <f>COUNT(V3011,W3011,X3011,Y3011,Z3011,AA3011,AB3011,AC3011,AD3011,AE3011,AF3011,AG3011,AH3011,AI3011,AJ3011,AK3011,AL3011,AM3011,AN3011)</f>
        <v>0</v>
      </c>
      <c r="P3011" s="17">
        <f>SUM(AO3011,AP3011)</f>
        <v>35</v>
      </c>
      <c r="Q3011" s="17">
        <f>AR3011</f>
        <v>0</v>
      </c>
      <c r="R3011" s="17">
        <f>SUM(U3011,AT3011)</f>
        <v>0</v>
      </c>
      <c r="S3011" s="17">
        <f>AQ3011</f>
        <v>0</v>
      </c>
      <c r="T3011" s="19"/>
      <c r="U3011" s="26"/>
      <c r="V3011" s="26"/>
      <c r="W3011" s="26"/>
      <c r="X3011" s="26"/>
      <c r="Y3011" s="26"/>
      <c r="Z3011" s="26"/>
      <c r="AA3011" s="26"/>
      <c r="AB3011" s="26"/>
      <c r="AC3011" s="26"/>
      <c r="AD3011" s="26"/>
      <c r="AE3011" s="26"/>
      <c r="AF3011" s="26"/>
      <c r="AG3011" s="26"/>
      <c r="AH3011" s="26"/>
      <c r="AI3011" s="26"/>
      <c r="AJ3011" s="26"/>
      <c r="AK3011" s="26"/>
      <c r="AL3011" s="26"/>
      <c r="AM3011" s="26"/>
      <c r="AN3011" s="26"/>
      <c r="AO3011" s="26"/>
      <c r="AP3011" s="26">
        <v>35</v>
      </c>
      <c r="AQ3011" s="26"/>
      <c r="AR3011" s="39"/>
      <c r="AS3011" s="41"/>
      <c r="AT3011" s="41"/>
      <c r="AU3011" s="41"/>
    </row>
    <row r="3012" spans="1:47" x14ac:dyDescent="0.35">
      <c r="A3012" s="26" t="s">
        <v>735</v>
      </c>
      <c r="B3012" s="26" t="s">
        <v>5437</v>
      </c>
      <c r="C3012" s="26" t="s">
        <v>60</v>
      </c>
      <c r="D3012" s="26" t="s">
        <v>1217</v>
      </c>
      <c r="E3012" s="26">
        <v>999926896</v>
      </c>
      <c r="F3012" s="26" t="s">
        <v>62</v>
      </c>
      <c r="G3012" s="26" t="s">
        <v>197</v>
      </c>
      <c r="H3012" s="26" t="s">
        <v>5859</v>
      </c>
      <c r="I3012" s="18">
        <f>SUM(L3012)-J3012</f>
        <v>15</v>
      </c>
      <c r="J3012" s="18">
        <f>L3012/2</f>
        <v>15</v>
      </c>
      <c r="K3012" s="19"/>
      <c r="L3012" s="17">
        <f>SUM(M3012,N3012,P3012,Q3012,R3012,S3012)</f>
        <v>30</v>
      </c>
      <c r="M3012" s="17">
        <f>SUM(AC3012,AS3012,AU3012)</f>
        <v>0</v>
      </c>
      <c r="N3012" s="17">
        <f>SUM(V3012,W3012,X3012,Y3012,Z3012,AA3012,AB3012,AD3012,AE3012,AF3012,AG3012,AH3012,AI3012,AJ3012,AK3012,AL3012,AM3012,AN3012)</f>
        <v>30</v>
      </c>
      <c r="O3012" s="17">
        <f>COUNT(V3012,W3012,X3012,Y3012,Z3012,AA3012,AB3012,AC3012,AD3012,AE3012,AF3012,AG3012,AH3012,AI3012,AJ3012,AK3012,AL3012,AM3012,AN3012)</f>
        <v>1</v>
      </c>
      <c r="P3012" s="17">
        <f>SUM(AO3012,AP3012)</f>
        <v>0</v>
      </c>
      <c r="Q3012" s="17">
        <f>AR3012</f>
        <v>0</v>
      </c>
      <c r="R3012" s="17">
        <f>SUM(U3012,AT3012)</f>
        <v>0</v>
      </c>
      <c r="S3012" s="17">
        <f>AQ3012</f>
        <v>0</v>
      </c>
      <c r="T3012" s="19"/>
      <c r="U3012" s="26"/>
      <c r="V3012" s="26"/>
      <c r="W3012" s="26"/>
      <c r="X3012" s="26"/>
      <c r="Y3012" s="26"/>
      <c r="Z3012" s="26"/>
      <c r="AA3012" s="26">
        <v>30</v>
      </c>
      <c r="AB3012" s="26"/>
      <c r="AC3012" s="26"/>
      <c r="AD3012" s="26"/>
      <c r="AE3012" s="26"/>
      <c r="AF3012" s="26"/>
      <c r="AG3012" s="26"/>
      <c r="AH3012" s="26"/>
      <c r="AI3012" s="26"/>
      <c r="AJ3012" s="26"/>
      <c r="AK3012" s="26"/>
      <c r="AL3012" s="26"/>
      <c r="AM3012" s="26"/>
      <c r="AN3012" s="26"/>
      <c r="AO3012" s="26"/>
      <c r="AP3012" s="26"/>
      <c r="AQ3012" s="26"/>
      <c r="AR3012" s="39"/>
      <c r="AS3012" s="41"/>
      <c r="AT3012" s="41"/>
      <c r="AU3012" s="41"/>
    </row>
    <row r="3013" spans="1:47" x14ac:dyDescent="0.35">
      <c r="A3013" s="26" t="s">
        <v>371</v>
      </c>
      <c r="B3013" s="26" t="s">
        <v>1270</v>
      </c>
      <c r="C3013" s="26" t="s">
        <v>60</v>
      </c>
      <c r="D3013" s="26" t="s">
        <v>1217</v>
      </c>
      <c r="E3013" s="26">
        <v>999926750</v>
      </c>
      <c r="F3013" s="26" t="s">
        <v>62</v>
      </c>
      <c r="G3013" s="26" t="s">
        <v>443</v>
      </c>
      <c r="H3013" s="26" t="s">
        <v>5860</v>
      </c>
      <c r="I3013" s="18">
        <f>SUM(L3013)-J3013</f>
        <v>262.5</v>
      </c>
      <c r="J3013" s="18"/>
      <c r="K3013" s="19"/>
      <c r="L3013" s="17">
        <f>SUM(M3013,N3013,P3013,Q3013,R3013,S3013)</f>
        <v>262.5</v>
      </c>
      <c r="M3013" s="17">
        <f>SUM(AC3013,AS3013,AU3013)</f>
        <v>0</v>
      </c>
      <c r="N3013" s="17">
        <f>SUM(V3013,W3013,X3013,Y3013,Z3013,AA3013,AB3013,AD3013,AE3013,AF3013,AG3013,AH3013,AI3013,AJ3013,AK3013,AL3013,AM3013,AN3013)</f>
        <v>90</v>
      </c>
      <c r="O3013" s="17">
        <f>COUNT(V3013,W3013,X3013,Y3013,Z3013,AA3013,AB3013,AC3013,AD3013,AE3013,AF3013,AG3013,AH3013,AI3013,AJ3013,AK3013,AL3013,AM3013,AN3013)</f>
        <v>2</v>
      </c>
      <c r="P3013" s="17">
        <f>SUM(AO3013,AP3013)</f>
        <v>52.5</v>
      </c>
      <c r="Q3013" s="17">
        <f>AR3013</f>
        <v>120</v>
      </c>
      <c r="R3013" s="17">
        <f>SUM(U3013,AT3013)</f>
        <v>0</v>
      </c>
      <c r="S3013" s="17">
        <f>AQ3013</f>
        <v>0</v>
      </c>
      <c r="T3013" s="19"/>
      <c r="U3013" s="26"/>
      <c r="V3013" s="26"/>
      <c r="W3013" s="26"/>
      <c r="X3013" s="26"/>
      <c r="Y3013" s="26"/>
      <c r="Z3013" s="26">
        <v>60</v>
      </c>
      <c r="AA3013" s="26"/>
      <c r="AB3013" s="26"/>
      <c r="AC3013" s="26"/>
      <c r="AD3013" s="26">
        <v>30</v>
      </c>
      <c r="AE3013" s="26"/>
      <c r="AF3013" s="26"/>
      <c r="AG3013" s="26"/>
      <c r="AH3013" s="26"/>
      <c r="AI3013" s="26"/>
      <c r="AJ3013" s="26"/>
      <c r="AK3013" s="26"/>
      <c r="AL3013" s="26"/>
      <c r="AM3013" s="26"/>
      <c r="AN3013" s="26"/>
      <c r="AO3013" s="26"/>
      <c r="AP3013" s="26">
        <v>52.5</v>
      </c>
      <c r="AQ3013" s="26"/>
      <c r="AR3013" s="39">
        <v>120</v>
      </c>
      <c r="AS3013" s="41"/>
      <c r="AT3013" s="41"/>
      <c r="AU3013" s="41"/>
    </row>
    <row r="3014" spans="1:47" x14ac:dyDescent="0.35">
      <c r="A3014" s="26" t="s">
        <v>1272</v>
      </c>
      <c r="B3014" s="26" t="s">
        <v>1273</v>
      </c>
      <c r="C3014" s="26" t="s">
        <v>60</v>
      </c>
      <c r="D3014" s="26" t="s">
        <v>1217</v>
      </c>
      <c r="E3014" s="26">
        <v>999925190</v>
      </c>
      <c r="F3014" s="26" t="s">
        <v>62</v>
      </c>
      <c r="G3014" s="26" t="s">
        <v>443</v>
      </c>
      <c r="H3014" s="26" t="s">
        <v>5860</v>
      </c>
      <c r="I3014" s="18">
        <f>SUM(L3014)-J3014</f>
        <v>174.5</v>
      </c>
      <c r="J3014" s="18"/>
      <c r="K3014" s="19"/>
      <c r="L3014" s="17">
        <f>SUM(M3014,N3014,P3014,Q3014,R3014,S3014)</f>
        <v>174.5</v>
      </c>
      <c r="M3014" s="17">
        <f>SUM(AC3014,AS3014,AU3014)</f>
        <v>0</v>
      </c>
      <c r="N3014" s="17">
        <f>SUM(V3014,W3014,X3014,Y3014,Z3014,AA3014,AB3014,AD3014,AE3014,AF3014,AG3014,AH3014,AI3014,AJ3014,AK3014,AL3014,AM3014,AN3014)</f>
        <v>45</v>
      </c>
      <c r="O3014" s="17">
        <f>COUNT(V3014,W3014,X3014,Y3014,Z3014,AA3014,AB3014,AC3014,AD3014,AE3014,AF3014,AG3014,AH3014,AI3014,AJ3014,AK3014,AL3014,AM3014,AN3014)</f>
        <v>1</v>
      </c>
      <c r="P3014" s="17">
        <f>SUM(AO3014,AP3014)</f>
        <v>39.5</v>
      </c>
      <c r="Q3014" s="17">
        <f>AR3014</f>
        <v>90</v>
      </c>
      <c r="R3014" s="17">
        <f>SUM(U3014,AT3014)</f>
        <v>0</v>
      </c>
      <c r="S3014" s="17">
        <f>AQ3014</f>
        <v>0</v>
      </c>
      <c r="T3014" s="19"/>
      <c r="U3014" s="26"/>
      <c r="V3014" s="26"/>
      <c r="W3014" s="26"/>
      <c r="X3014" s="26"/>
      <c r="Y3014" s="26"/>
      <c r="Z3014" s="26">
        <v>45</v>
      </c>
      <c r="AA3014" s="26"/>
      <c r="AB3014" s="26"/>
      <c r="AC3014" s="26"/>
      <c r="AD3014" s="26"/>
      <c r="AE3014" s="26"/>
      <c r="AF3014" s="26"/>
      <c r="AG3014" s="26"/>
      <c r="AH3014" s="26"/>
      <c r="AI3014" s="26"/>
      <c r="AJ3014" s="26"/>
      <c r="AK3014" s="26"/>
      <c r="AL3014" s="26"/>
      <c r="AM3014" s="26"/>
      <c r="AN3014" s="26"/>
      <c r="AO3014" s="26"/>
      <c r="AP3014" s="26">
        <v>39.5</v>
      </c>
      <c r="AQ3014" s="26"/>
      <c r="AR3014" s="39">
        <v>90</v>
      </c>
      <c r="AS3014" s="41"/>
      <c r="AT3014" s="41"/>
      <c r="AU3014" s="41"/>
    </row>
    <row r="3015" spans="1:47" x14ac:dyDescent="0.35">
      <c r="A3015" s="26" t="s">
        <v>546</v>
      </c>
      <c r="B3015" s="26" t="s">
        <v>1274</v>
      </c>
      <c r="C3015" s="26" t="s">
        <v>60</v>
      </c>
      <c r="D3015" s="26" t="s">
        <v>1217</v>
      </c>
      <c r="E3015" s="26">
        <v>999924852</v>
      </c>
      <c r="F3015" s="26" t="s">
        <v>62</v>
      </c>
      <c r="G3015" s="26" t="s">
        <v>443</v>
      </c>
      <c r="H3015" s="26" t="s">
        <v>5860</v>
      </c>
      <c r="I3015" s="18">
        <f>SUM(L3015)-J3015</f>
        <v>135</v>
      </c>
      <c r="J3015" s="18"/>
      <c r="K3015" s="19"/>
      <c r="L3015" s="17">
        <f>SUM(M3015,N3015,P3015,Q3015,R3015,S3015)</f>
        <v>135</v>
      </c>
      <c r="M3015" s="17">
        <f>SUM(AC3015,AS3015,AU3015)</f>
        <v>0</v>
      </c>
      <c r="N3015" s="17">
        <f>SUM(V3015,W3015,X3015,Y3015,Z3015,AA3015,AB3015,AD3015,AE3015,AF3015,AG3015,AH3015,AI3015,AJ3015,AK3015,AL3015,AM3015,AN3015)</f>
        <v>45</v>
      </c>
      <c r="O3015" s="17">
        <f>COUNT(V3015,W3015,X3015,Y3015,Z3015,AA3015,AB3015,AC3015,AD3015,AE3015,AF3015,AG3015,AH3015,AI3015,AJ3015,AK3015,AL3015,AM3015,AN3015)</f>
        <v>1</v>
      </c>
      <c r="P3015" s="17">
        <f>SUM(AO3015,AP3015)</f>
        <v>0</v>
      </c>
      <c r="Q3015" s="17">
        <f>AR3015</f>
        <v>90</v>
      </c>
      <c r="R3015" s="17">
        <f>SUM(U3015,AT3015)</f>
        <v>0</v>
      </c>
      <c r="S3015" s="17">
        <f>AQ3015</f>
        <v>0</v>
      </c>
      <c r="T3015" s="19"/>
      <c r="U3015" s="26"/>
      <c r="V3015" s="26"/>
      <c r="W3015" s="26"/>
      <c r="X3015" s="26">
        <v>45</v>
      </c>
      <c r="Y3015" s="26"/>
      <c r="Z3015" s="26"/>
      <c r="AA3015" s="26"/>
      <c r="AB3015" s="26"/>
      <c r="AC3015" s="26"/>
      <c r="AD3015" s="26"/>
      <c r="AE3015" s="26"/>
      <c r="AF3015" s="26"/>
      <c r="AG3015" s="26"/>
      <c r="AH3015" s="26"/>
      <c r="AI3015" s="26"/>
      <c r="AJ3015" s="26"/>
      <c r="AK3015" s="26"/>
      <c r="AL3015" s="26"/>
      <c r="AM3015" s="26"/>
      <c r="AN3015" s="26"/>
      <c r="AO3015" s="26"/>
      <c r="AP3015" s="26"/>
      <c r="AQ3015" s="26"/>
      <c r="AR3015" s="39">
        <v>90</v>
      </c>
      <c r="AS3015" s="41"/>
      <c r="AT3015" s="41"/>
      <c r="AU3015" s="41"/>
    </row>
    <row r="3016" spans="1:47" x14ac:dyDescent="0.35">
      <c r="A3016" s="26" t="s">
        <v>374</v>
      </c>
      <c r="B3016" s="26" t="s">
        <v>1194</v>
      </c>
      <c r="C3016" s="26" t="s">
        <v>60</v>
      </c>
      <c r="D3016" s="26" t="s">
        <v>1217</v>
      </c>
      <c r="E3016" s="26">
        <v>999927267</v>
      </c>
      <c r="F3016" s="26" t="s">
        <v>62</v>
      </c>
      <c r="G3016" s="26" t="s">
        <v>443</v>
      </c>
      <c r="H3016" s="26" t="s">
        <v>5860</v>
      </c>
      <c r="I3016" s="18">
        <f>SUM(L3016)-J3016</f>
        <v>60</v>
      </c>
      <c r="J3016" s="18"/>
      <c r="K3016" s="19"/>
      <c r="L3016" s="17">
        <f>SUM(M3016,N3016,P3016,Q3016,R3016,S3016)</f>
        <v>60</v>
      </c>
      <c r="M3016" s="17">
        <f>SUM(AC3016,AS3016,AU3016)</f>
        <v>0</v>
      </c>
      <c r="N3016" s="17">
        <f>SUM(V3016,W3016,X3016,Y3016,Z3016,AA3016,AB3016,AD3016,AE3016,AF3016,AG3016,AH3016,AI3016,AJ3016,AK3016,AL3016,AM3016,AN3016)</f>
        <v>60</v>
      </c>
      <c r="O3016" s="17">
        <f>COUNT(V3016,W3016,X3016,Y3016,Z3016,AA3016,AB3016,AC3016,AD3016,AE3016,AF3016,AG3016,AH3016,AI3016,AJ3016,AK3016,AL3016,AM3016,AN3016)</f>
        <v>1</v>
      </c>
      <c r="P3016" s="17">
        <f>SUM(AO3016,AP3016)</f>
        <v>0</v>
      </c>
      <c r="Q3016" s="17">
        <f>AR3016</f>
        <v>0</v>
      </c>
      <c r="R3016" s="17">
        <f>SUM(U3016,AT3016)</f>
        <v>0</v>
      </c>
      <c r="S3016" s="17">
        <f>AQ3016</f>
        <v>0</v>
      </c>
      <c r="T3016" s="19"/>
      <c r="U3016" s="26"/>
      <c r="V3016" s="26"/>
      <c r="W3016" s="26"/>
      <c r="X3016" s="26"/>
      <c r="Y3016" s="26"/>
      <c r="Z3016" s="26"/>
      <c r="AA3016" s="26"/>
      <c r="AB3016" s="26">
        <v>60</v>
      </c>
      <c r="AC3016" s="26"/>
      <c r="AD3016" s="26"/>
      <c r="AE3016" s="26"/>
      <c r="AF3016" s="26"/>
      <c r="AG3016" s="26"/>
      <c r="AH3016" s="26"/>
      <c r="AI3016" s="26"/>
      <c r="AJ3016" s="26"/>
      <c r="AK3016" s="26"/>
      <c r="AL3016" s="26"/>
      <c r="AM3016" s="26"/>
      <c r="AN3016" s="26"/>
      <c r="AO3016" s="26"/>
      <c r="AP3016" s="26"/>
      <c r="AQ3016" s="26"/>
      <c r="AR3016" s="39"/>
      <c r="AS3016" s="41"/>
      <c r="AT3016" s="41"/>
      <c r="AU3016" s="41"/>
    </row>
    <row r="3017" spans="1:47" x14ac:dyDescent="0.35">
      <c r="A3017" s="26" t="s">
        <v>1278</v>
      </c>
      <c r="B3017" s="26" t="s">
        <v>1279</v>
      </c>
      <c r="C3017" s="26" t="s">
        <v>60</v>
      </c>
      <c r="D3017" s="26" t="s">
        <v>1217</v>
      </c>
      <c r="E3017" s="26">
        <v>999921403</v>
      </c>
      <c r="F3017" s="26" t="s">
        <v>62</v>
      </c>
      <c r="G3017" s="26" t="s">
        <v>443</v>
      </c>
      <c r="H3017" s="26" t="s">
        <v>5860</v>
      </c>
      <c r="I3017" s="18">
        <f>SUM(L3017)-J3017</f>
        <v>30</v>
      </c>
      <c r="J3017" s="18"/>
      <c r="K3017" s="19"/>
      <c r="L3017" s="17">
        <f>SUM(M3017,N3017,P3017,Q3017,R3017,S3017)</f>
        <v>30</v>
      </c>
      <c r="M3017" s="17">
        <f>SUM(AC3017,AS3017,AU3017)</f>
        <v>0</v>
      </c>
      <c r="N3017" s="17">
        <f>SUM(V3017,W3017,X3017,Y3017,Z3017,AA3017,AB3017,AD3017,AE3017,AF3017,AG3017,AH3017,AI3017,AJ3017,AK3017,AL3017,AM3017,AN3017)</f>
        <v>30</v>
      </c>
      <c r="O3017" s="17">
        <f>COUNT(V3017,W3017,X3017,Y3017,Z3017,AA3017,AB3017,AC3017,AD3017,AE3017,AF3017,AG3017,AH3017,AI3017,AJ3017,AK3017,AL3017,AM3017,AN3017)</f>
        <v>1</v>
      </c>
      <c r="P3017" s="17">
        <f>SUM(AO3017,AP3017)</f>
        <v>0</v>
      </c>
      <c r="Q3017" s="17">
        <f>AR3017</f>
        <v>0</v>
      </c>
      <c r="R3017" s="17">
        <f>SUM(U3017,AT3017)</f>
        <v>0</v>
      </c>
      <c r="S3017" s="17">
        <f>AQ3017</f>
        <v>0</v>
      </c>
      <c r="T3017" s="19"/>
      <c r="U3017" s="26"/>
      <c r="V3017" s="26"/>
      <c r="W3017" s="26"/>
      <c r="X3017" s="26"/>
      <c r="Y3017" s="26"/>
      <c r="Z3017" s="26"/>
      <c r="AA3017" s="26"/>
      <c r="AB3017" s="26"/>
      <c r="AC3017" s="26"/>
      <c r="AD3017" s="26"/>
      <c r="AE3017" s="26"/>
      <c r="AF3017" s="26"/>
      <c r="AG3017" s="26"/>
      <c r="AH3017" s="26"/>
      <c r="AI3017" s="26"/>
      <c r="AJ3017" s="26"/>
      <c r="AK3017" s="26"/>
      <c r="AL3017" s="26"/>
      <c r="AM3017" s="26">
        <v>30</v>
      </c>
      <c r="AN3017" s="26"/>
      <c r="AO3017" s="26"/>
      <c r="AP3017" s="26"/>
      <c r="AQ3017" s="26"/>
      <c r="AR3017" s="39"/>
      <c r="AS3017" s="41"/>
      <c r="AT3017" s="41"/>
      <c r="AU3017" s="41"/>
    </row>
    <row r="3018" spans="1:47" x14ac:dyDescent="0.35">
      <c r="A3018" s="26" t="s">
        <v>219</v>
      </c>
      <c r="B3018" s="26" t="s">
        <v>1280</v>
      </c>
      <c r="C3018" s="26" t="s">
        <v>60</v>
      </c>
      <c r="D3018" s="26" t="s">
        <v>1217</v>
      </c>
      <c r="E3018" s="26">
        <v>999926932</v>
      </c>
      <c r="F3018" s="26" t="s">
        <v>62</v>
      </c>
      <c r="G3018" s="26" t="s">
        <v>443</v>
      </c>
      <c r="H3018" s="26" t="s">
        <v>5860</v>
      </c>
      <c r="I3018" s="18">
        <f>SUM(L3018)-J3018</f>
        <v>30</v>
      </c>
      <c r="J3018" s="18"/>
      <c r="K3018" s="19"/>
      <c r="L3018" s="17">
        <f>SUM(M3018,N3018,P3018,Q3018,R3018,S3018)</f>
        <v>30</v>
      </c>
      <c r="M3018" s="17">
        <f>SUM(AC3018,AS3018,AU3018)</f>
        <v>0</v>
      </c>
      <c r="N3018" s="17">
        <f>SUM(V3018,W3018,X3018,Y3018,Z3018,AA3018,AB3018,AD3018,AE3018,AF3018,AG3018,AH3018,AI3018,AJ3018,AK3018,AL3018,AM3018,AN3018)</f>
        <v>30</v>
      </c>
      <c r="O3018" s="17">
        <f>COUNT(V3018,W3018,X3018,Y3018,Z3018,AA3018,AB3018,AC3018,AD3018,AE3018,AF3018,AG3018,AH3018,AI3018,AJ3018,AK3018,AL3018,AM3018,AN3018)</f>
        <v>1</v>
      </c>
      <c r="P3018" s="17">
        <f>SUM(AO3018,AP3018)</f>
        <v>0</v>
      </c>
      <c r="Q3018" s="17">
        <f>AR3018</f>
        <v>0</v>
      </c>
      <c r="R3018" s="17">
        <f>SUM(U3018,AT3018)</f>
        <v>0</v>
      </c>
      <c r="S3018" s="17">
        <f>AQ3018</f>
        <v>0</v>
      </c>
      <c r="T3018" s="19"/>
      <c r="U3018" s="26"/>
      <c r="V3018" s="26"/>
      <c r="W3018" s="26"/>
      <c r="X3018" s="26"/>
      <c r="Y3018" s="26"/>
      <c r="Z3018" s="26"/>
      <c r="AA3018" s="26"/>
      <c r="AB3018" s="26"/>
      <c r="AC3018" s="26"/>
      <c r="AD3018" s="26"/>
      <c r="AE3018" s="26"/>
      <c r="AF3018" s="26"/>
      <c r="AG3018" s="26"/>
      <c r="AH3018" s="26"/>
      <c r="AI3018" s="26"/>
      <c r="AJ3018" s="26">
        <v>30</v>
      </c>
      <c r="AK3018" s="26"/>
      <c r="AL3018" s="26"/>
      <c r="AM3018" s="26"/>
      <c r="AN3018" s="26"/>
      <c r="AO3018" s="26"/>
      <c r="AP3018" s="26"/>
      <c r="AQ3018" s="26"/>
      <c r="AR3018" s="39"/>
      <c r="AS3018" s="41"/>
      <c r="AT3018" s="41"/>
      <c r="AU3018" s="41"/>
    </row>
    <row r="3019" spans="1:47" x14ac:dyDescent="0.35">
      <c r="A3019" s="26" t="s">
        <v>778</v>
      </c>
      <c r="B3019" s="26" t="s">
        <v>1284</v>
      </c>
      <c r="C3019" s="26" t="s">
        <v>60</v>
      </c>
      <c r="D3019" s="26" t="s">
        <v>1217</v>
      </c>
      <c r="E3019" s="26">
        <v>999925285</v>
      </c>
      <c r="F3019" s="26" t="s">
        <v>62</v>
      </c>
      <c r="G3019" s="26" t="s">
        <v>471</v>
      </c>
      <c r="H3019" s="26" t="s">
        <v>5861</v>
      </c>
      <c r="I3019" s="18">
        <f>SUM(L3019)-J3019</f>
        <v>60</v>
      </c>
      <c r="J3019" s="18"/>
      <c r="K3019" s="19"/>
      <c r="L3019" s="17">
        <f>SUM(M3019,N3019,P3019,Q3019,R3019,S3019)</f>
        <v>60</v>
      </c>
      <c r="M3019" s="17">
        <f>SUM(AC3019,AS3019,AU3019)</f>
        <v>0</v>
      </c>
      <c r="N3019" s="17">
        <f>SUM(V3019,W3019,X3019,Y3019,Z3019,AA3019,AB3019,AD3019,AE3019,AF3019,AG3019,AH3019,AI3019,AJ3019,AK3019,AL3019,AM3019,AN3019)</f>
        <v>60</v>
      </c>
      <c r="O3019" s="17">
        <f>COUNT(V3019,W3019,X3019,Y3019,Z3019,AA3019,AB3019,AC3019,AD3019,AE3019,AF3019,AG3019,AH3019,AI3019,AJ3019,AK3019,AL3019,AM3019,AN3019)</f>
        <v>1</v>
      </c>
      <c r="P3019" s="17">
        <f>SUM(AO3019,AP3019)</f>
        <v>0</v>
      </c>
      <c r="Q3019" s="17">
        <f>AR3019</f>
        <v>0</v>
      </c>
      <c r="R3019" s="17">
        <f>SUM(U3019,AT3019)</f>
        <v>0</v>
      </c>
      <c r="S3019" s="17">
        <f>AQ3019</f>
        <v>0</v>
      </c>
      <c r="T3019" s="19"/>
      <c r="U3019" s="26"/>
      <c r="V3019" s="26"/>
      <c r="W3019" s="26"/>
      <c r="X3019" s="26"/>
      <c r="Y3019" s="26">
        <v>60</v>
      </c>
      <c r="Z3019" s="26"/>
      <c r="AA3019" s="26"/>
      <c r="AB3019" s="26"/>
      <c r="AC3019" s="26"/>
      <c r="AD3019" s="26"/>
      <c r="AE3019" s="26"/>
      <c r="AF3019" s="26"/>
      <c r="AG3019" s="26"/>
      <c r="AH3019" s="26"/>
      <c r="AI3019" s="26"/>
      <c r="AJ3019" s="26"/>
      <c r="AK3019" s="26"/>
      <c r="AL3019" s="26"/>
      <c r="AM3019" s="26"/>
      <c r="AN3019" s="26"/>
      <c r="AO3019" s="26"/>
      <c r="AP3019" s="26"/>
      <c r="AQ3019" s="26"/>
      <c r="AR3019" s="39"/>
      <c r="AS3019" s="41"/>
      <c r="AT3019" s="41"/>
      <c r="AU3019" s="41"/>
    </row>
    <row r="3020" spans="1:47" x14ac:dyDescent="0.35">
      <c r="A3020" s="26" t="s">
        <v>1285</v>
      </c>
      <c r="B3020" s="26" t="s">
        <v>1286</v>
      </c>
      <c r="C3020" s="26" t="s">
        <v>60</v>
      </c>
      <c r="D3020" s="26" t="s">
        <v>1217</v>
      </c>
      <c r="E3020" s="26">
        <v>999925405</v>
      </c>
      <c r="F3020" s="26" t="s">
        <v>62</v>
      </c>
      <c r="G3020" s="26" t="s">
        <v>471</v>
      </c>
      <c r="H3020" s="26" t="s">
        <v>5861</v>
      </c>
      <c r="I3020" s="18">
        <f>SUM(L3020)-J3020</f>
        <v>45</v>
      </c>
      <c r="J3020" s="18"/>
      <c r="K3020" s="19"/>
      <c r="L3020" s="17">
        <f>SUM(M3020,N3020,P3020,Q3020,R3020,S3020)</f>
        <v>45</v>
      </c>
      <c r="M3020" s="17">
        <f>SUM(AC3020,AS3020,AU3020)</f>
        <v>0</v>
      </c>
      <c r="N3020" s="17">
        <f>SUM(V3020,W3020,X3020,Y3020,Z3020,AA3020,AB3020,AD3020,AE3020,AF3020,AG3020,AH3020,AI3020,AJ3020,AK3020,AL3020,AM3020,AN3020)</f>
        <v>45</v>
      </c>
      <c r="O3020" s="17">
        <f>COUNT(V3020,W3020,X3020,Y3020,Z3020,AA3020,AB3020,AC3020,AD3020,AE3020,AF3020,AG3020,AH3020,AI3020,AJ3020,AK3020,AL3020,AM3020,AN3020)</f>
        <v>1</v>
      </c>
      <c r="P3020" s="17">
        <f>SUM(AO3020,AP3020)</f>
        <v>0</v>
      </c>
      <c r="Q3020" s="17">
        <f>AR3020</f>
        <v>0</v>
      </c>
      <c r="R3020" s="17">
        <f>SUM(U3020,AT3020)</f>
        <v>0</v>
      </c>
      <c r="S3020" s="17">
        <f>AQ3020</f>
        <v>0</v>
      </c>
      <c r="T3020" s="19"/>
      <c r="U3020" s="26"/>
      <c r="V3020" s="26"/>
      <c r="W3020" s="26"/>
      <c r="X3020" s="26"/>
      <c r="Y3020" s="26">
        <v>45</v>
      </c>
      <c r="Z3020" s="26"/>
      <c r="AA3020" s="26"/>
      <c r="AB3020" s="26"/>
      <c r="AC3020" s="26"/>
      <c r="AD3020" s="26"/>
      <c r="AE3020" s="26"/>
      <c r="AF3020" s="26"/>
      <c r="AG3020" s="26"/>
      <c r="AH3020" s="26"/>
      <c r="AI3020" s="26"/>
      <c r="AJ3020" s="26"/>
      <c r="AK3020" s="26"/>
      <c r="AL3020" s="26"/>
      <c r="AM3020" s="26"/>
      <c r="AN3020" s="26"/>
      <c r="AO3020" s="26"/>
      <c r="AP3020" s="26"/>
      <c r="AQ3020" s="26"/>
      <c r="AR3020" s="39"/>
      <c r="AS3020" s="41"/>
      <c r="AT3020" s="41"/>
      <c r="AU3020" s="41"/>
    </row>
    <row r="3021" spans="1:47" x14ac:dyDescent="0.35">
      <c r="A3021" s="26" t="s">
        <v>1288</v>
      </c>
      <c r="B3021" s="26" t="s">
        <v>1289</v>
      </c>
      <c r="C3021" s="26" t="s">
        <v>60</v>
      </c>
      <c r="D3021" s="26" t="s">
        <v>1217</v>
      </c>
      <c r="E3021" s="26">
        <v>999927746</v>
      </c>
      <c r="F3021" s="26" t="s">
        <v>62</v>
      </c>
      <c r="G3021" s="26" t="s">
        <v>471</v>
      </c>
      <c r="H3021" s="26" t="s">
        <v>5861</v>
      </c>
      <c r="I3021" s="18">
        <f>SUM(L3021)-J3021</f>
        <v>45</v>
      </c>
      <c r="J3021" s="18"/>
      <c r="K3021" s="19"/>
      <c r="L3021" s="17">
        <f>SUM(M3021,N3021,P3021,Q3021,R3021,S3021)</f>
        <v>45</v>
      </c>
      <c r="M3021" s="17">
        <f>SUM(AC3021,AS3021,AU3021)</f>
        <v>0</v>
      </c>
      <c r="N3021" s="17">
        <f>SUM(V3021,W3021,X3021,Y3021,Z3021,AA3021,AB3021,AD3021,AE3021,AF3021,AG3021,AH3021,AI3021,AJ3021,AK3021,AL3021,AM3021,AN3021)</f>
        <v>45</v>
      </c>
      <c r="O3021" s="17">
        <f>COUNT(V3021,W3021,X3021,Y3021,Z3021,AA3021,AB3021,AC3021,AD3021,AE3021,AF3021,AG3021,AH3021,AI3021,AJ3021,AK3021,AL3021,AM3021,AN3021)</f>
        <v>1</v>
      </c>
      <c r="P3021" s="17">
        <f>SUM(AO3021,AP3021)</f>
        <v>0</v>
      </c>
      <c r="Q3021" s="17">
        <f>AR3021</f>
        <v>0</v>
      </c>
      <c r="R3021" s="17">
        <f>SUM(U3021,AT3021)</f>
        <v>0</v>
      </c>
      <c r="S3021" s="17">
        <f>AQ3021</f>
        <v>0</v>
      </c>
      <c r="T3021" s="19"/>
      <c r="U3021" s="26"/>
      <c r="V3021" s="26"/>
      <c r="W3021" s="26"/>
      <c r="X3021" s="26"/>
      <c r="Y3021" s="26"/>
      <c r="Z3021" s="26"/>
      <c r="AA3021" s="26"/>
      <c r="AB3021" s="26"/>
      <c r="AC3021" s="26"/>
      <c r="AD3021" s="26"/>
      <c r="AE3021" s="26"/>
      <c r="AF3021" s="26"/>
      <c r="AG3021" s="26"/>
      <c r="AH3021" s="26"/>
      <c r="AI3021" s="26"/>
      <c r="AJ3021" s="26">
        <v>45</v>
      </c>
      <c r="AK3021" s="26"/>
      <c r="AL3021" s="26"/>
      <c r="AM3021" s="26"/>
      <c r="AN3021" s="26"/>
      <c r="AO3021" s="26"/>
      <c r="AP3021" s="26"/>
      <c r="AQ3021" s="26"/>
      <c r="AR3021" s="39"/>
      <c r="AS3021" s="41"/>
      <c r="AT3021" s="41"/>
      <c r="AU3021" s="41"/>
    </row>
    <row r="3022" spans="1:47" x14ac:dyDescent="0.35">
      <c r="A3022" s="26" t="s">
        <v>1242</v>
      </c>
      <c r="B3022" s="26" t="s">
        <v>977</v>
      </c>
      <c r="C3022" s="26" t="s">
        <v>60</v>
      </c>
      <c r="D3022" s="26" t="s">
        <v>1217</v>
      </c>
      <c r="E3022" s="26">
        <v>999928200</v>
      </c>
      <c r="F3022" s="26" t="s">
        <v>62</v>
      </c>
      <c r="G3022" s="26" t="s">
        <v>471</v>
      </c>
      <c r="H3022" s="26" t="s">
        <v>5861</v>
      </c>
      <c r="I3022" s="18">
        <f>SUM(L3022)-J3022</f>
        <v>45</v>
      </c>
      <c r="J3022" s="18"/>
      <c r="K3022" s="19"/>
      <c r="L3022" s="17">
        <f>SUM(M3022,N3022,P3022,Q3022,R3022,S3022)</f>
        <v>45</v>
      </c>
      <c r="M3022" s="17">
        <f>SUM(AC3022,AS3022,AU3022)</f>
        <v>0</v>
      </c>
      <c r="N3022" s="17">
        <f>SUM(V3022,W3022,X3022,Y3022,Z3022,AA3022,AB3022,AD3022,AE3022,AF3022,AG3022,AH3022,AI3022,AJ3022,AK3022,AL3022,AM3022,AN3022)</f>
        <v>0</v>
      </c>
      <c r="O3022" s="17">
        <f>COUNT(V3022,W3022,X3022,Y3022,Z3022,AA3022,AB3022,AC3022,AD3022,AE3022,AF3022,AG3022,AH3022,AI3022,AJ3022,AK3022,AL3022,AM3022,AN3022)</f>
        <v>0</v>
      </c>
      <c r="P3022" s="17">
        <f>SUM(AO3022,AP3022)</f>
        <v>0</v>
      </c>
      <c r="Q3022" s="17">
        <f>AR3022</f>
        <v>45</v>
      </c>
      <c r="R3022" s="17">
        <f>SUM(U3022,AT3022)</f>
        <v>0</v>
      </c>
      <c r="S3022" s="17">
        <f>AQ3022</f>
        <v>0</v>
      </c>
      <c r="T3022" s="19"/>
      <c r="U3022" s="26"/>
      <c r="V3022" s="26"/>
      <c r="W3022" s="26"/>
      <c r="X3022" s="26"/>
      <c r="Y3022" s="26"/>
      <c r="Z3022" s="26"/>
      <c r="AA3022" s="26"/>
      <c r="AB3022" s="26"/>
      <c r="AC3022" s="26"/>
      <c r="AD3022" s="26"/>
      <c r="AE3022" s="26"/>
      <c r="AF3022" s="26"/>
      <c r="AG3022" s="26"/>
      <c r="AH3022" s="26"/>
      <c r="AI3022" s="26"/>
      <c r="AJ3022" s="26"/>
      <c r="AK3022" s="26"/>
      <c r="AL3022" s="26"/>
      <c r="AM3022" s="26"/>
      <c r="AN3022" s="26"/>
      <c r="AO3022" s="26"/>
      <c r="AP3022" s="26"/>
      <c r="AQ3022" s="26"/>
      <c r="AR3022" s="39">
        <v>45</v>
      </c>
      <c r="AS3022" s="41"/>
      <c r="AT3022" s="41"/>
      <c r="AU3022" s="41"/>
    </row>
    <row r="3023" spans="1:47" x14ac:dyDescent="0.35">
      <c r="A3023" s="26" t="s">
        <v>1290</v>
      </c>
      <c r="B3023" s="26" t="s">
        <v>1291</v>
      </c>
      <c r="C3023" s="26" t="s">
        <v>60</v>
      </c>
      <c r="D3023" s="26" t="s">
        <v>1217</v>
      </c>
      <c r="E3023" s="26">
        <v>999926375</v>
      </c>
      <c r="F3023" s="26" t="s">
        <v>62</v>
      </c>
      <c r="G3023" s="26" t="s">
        <v>471</v>
      </c>
      <c r="H3023" s="26" t="s">
        <v>5861</v>
      </c>
      <c r="I3023" s="18">
        <f>SUM(L3023)-J3023</f>
        <v>34</v>
      </c>
      <c r="J3023" s="18"/>
      <c r="K3023" s="19"/>
      <c r="L3023" s="17">
        <f>SUM(M3023,N3023,P3023,Q3023,R3023,S3023)</f>
        <v>34</v>
      </c>
      <c r="M3023" s="17">
        <f>SUM(AC3023,AS3023,AU3023)</f>
        <v>0</v>
      </c>
      <c r="N3023" s="17">
        <f>SUM(V3023,W3023,X3023,Y3023,Z3023,AA3023,AB3023,AD3023,AE3023,AF3023,AG3023,AH3023,AI3023,AJ3023,AK3023,AL3023,AM3023,AN3023)</f>
        <v>34</v>
      </c>
      <c r="O3023" s="17">
        <f>COUNT(V3023,W3023,X3023,Y3023,Z3023,AA3023,AB3023,AC3023,AD3023,AE3023,AF3023,AG3023,AH3023,AI3023,AJ3023,AK3023,AL3023,AM3023,AN3023)</f>
        <v>1</v>
      </c>
      <c r="P3023" s="17">
        <f>SUM(AO3023,AP3023)</f>
        <v>0</v>
      </c>
      <c r="Q3023" s="17">
        <f>AR3023</f>
        <v>0</v>
      </c>
      <c r="R3023" s="17">
        <f>SUM(U3023,AT3023)</f>
        <v>0</v>
      </c>
      <c r="S3023" s="17">
        <f>AQ3023</f>
        <v>0</v>
      </c>
      <c r="T3023" s="19"/>
      <c r="U3023" s="26"/>
      <c r="V3023" s="26"/>
      <c r="W3023" s="26"/>
      <c r="X3023" s="26"/>
      <c r="Y3023" s="26">
        <v>34</v>
      </c>
      <c r="Z3023" s="26"/>
      <c r="AA3023" s="26"/>
      <c r="AB3023" s="26"/>
      <c r="AC3023" s="26"/>
      <c r="AD3023" s="26"/>
      <c r="AE3023" s="26"/>
      <c r="AF3023" s="26"/>
      <c r="AG3023" s="26"/>
      <c r="AH3023" s="26"/>
      <c r="AI3023" s="26"/>
      <c r="AJ3023" s="26"/>
      <c r="AK3023" s="26"/>
      <c r="AL3023" s="26"/>
      <c r="AM3023" s="26"/>
      <c r="AN3023" s="26"/>
      <c r="AO3023" s="26"/>
      <c r="AP3023" s="26"/>
      <c r="AQ3023" s="26"/>
      <c r="AR3023" s="39"/>
      <c r="AS3023" s="41"/>
      <c r="AT3023" s="41"/>
      <c r="AU3023" s="41"/>
    </row>
    <row r="3024" spans="1:47" x14ac:dyDescent="0.35">
      <c r="A3024" s="26" t="s">
        <v>1292</v>
      </c>
      <c r="B3024" s="26" t="s">
        <v>1293</v>
      </c>
      <c r="C3024" s="26" t="s">
        <v>60</v>
      </c>
      <c r="D3024" s="26" t="s">
        <v>1217</v>
      </c>
      <c r="E3024" s="26">
        <v>999924697</v>
      </c>
      <c r="F3024" s="27" t="s">
        <v>62</v>
      </c>
      <c r="G3024" s="26" t="s">
        <v>471</v>
      </c>
      <c r="H3024" s="26" t="s">
        <v>5861</v>
      </c>
      <c r="I3024" s="18">
        <f>SUM(L3024)-J3024</f>
        <v>30</v>
      </c>
      <c r="J3024" s="18"/>
      <c r="K3024" s="19"/>
      <c r="L3024" s="17">
        <f>SUM(M3024,N3024,P3024,Q3024,R3024,S3024)</f>
        <v>30</v>
      </c>
      <c r="M3024" s="17">
        <f>SUM(AC3024,AS3024,AU3024)</f>
        <v>0</v>
      </c>
      <c r="N3024" s="17">
        <f>SUM(V3024,W3024,X3024,Y3024,Z3024,AA3024,AB3024,AD3024,AE3024,AF3024,AG3024,AH3024,AI3024,AJ3024,AK3024,AL3024,AM3024,AN3024)</f>
        <v>30</v>
      </c>
      <c r="O3024" s="17">
        <f>COUNT(V3024,W3024,X3024,Y3024,Z3024,AA3024,AB3024,AC3024,AD3024,AE3024,AF3024,AG3024,AH3024,AI3024,AJ3024,AK3024,AL3024,AM3024,AN3024)</f>
        <v>1</v>
      </c>
      <c r="P3024" s="17">
        <f>SUM(AO3024,AP3024)</f>
        <v>0</v>
      </c>
      <c r="Q3024" s="17">
        <f>AR3024</f>
        <v>0</v>
      </c>
      <c r="R3024" s="17">
        <f>SUM(U3024,AT3024)</f>
        <v>0</v>
      </c>
      <c r="S3024" s="17">
        <f>AQ3024</f>
        <v>0</v>
      </c>
      <c r="T3024" s="19"/>
      <c r="U3024" s="26"/>
      <c r="V3024" s="26"/>
      <c r="W3024" s="26"/>
      <c r="X3024" s="26"/>
      <c r="Y3024" s="26"/>
      <c r="Z3024" s="26"/>
      <c r="AA3024" s="26"/>
      <c r="AB3024" s="26"/>
      <c r="AC3024" s="26"/>
      <c r="AD3024" s="26"/>
      <c r="AE3024" s="26"/>
      <c r="AF3024" s="26">
        <v>30</v>
      </c>
      <c r="AG3024" s="26"/>
      <c r="AH3024" s="26"/>
      <c r="AI3024" s="26"/>
      <c r="AJ3024" s="26"/>
      <c r="AK3024" s="26"/>
      <c r="AL3024" s="26"/>
      <c r="AM3024" s="26"/>
      <c r="AN3024" s="26"/>
      <c r="AO3024" s="26"/>
      <c r="AP3024" s="26"/>
      <c r="AQ3024" s="26"/>
      <c r="AR3024" s="39"/>
      <c r="AS3024" s="41"/>
      <c r="AT3024" s="41"/>
      <c r="AU3024" s="41"/>
    </row>
    <row r="3025" spans="1:47" x14ac:dyDescent="0.35">
      <c r="A3025" s="26" t="s">
        <v>1295</v>
      </c>
      <c r="B3025" s="26" t="s">
        <v>1296</v>
      </c>
      <c r="C3025" s="26" t="s">
        <v>60</v>
      </c>
      <c r="D3025" s="26" t="s">
        <v>1217</v>
      </c>
      <c r="E3025" s="26">
        <v>999925753</v>
      </c>
      <c r="F3025" s="26" t="s">
        <v>62</v>
      </c>
      <c r="G3025" s="26" t="s">
        <v>471</v>
      </c>
      <c r="H3025" s="26" t="s">
        <v>5861</v>
      </c>
      <c r="I3025" s="18">
        <f>SUM(L3025)-J3025</f>
        <v>30</v>
      </c>
      <c r="J3025" s="18"/>
      <c r="K3025" s="19"/>
      <c r="L3025" s="17">
        <f>SUM(M3025,N3025,P3025,Q3025,R3025,S3025)</f>
        <v>30</v>
      </c>
      <c r="M3025" s="17">
        <f>SUM(AC3025,AS3025,AU3025)</f>
        <v>0</v>
      </c>
      <c r="N3025" s="17">
        <f>SUM(V3025,W3025,X3025,Y3025,Z3025,AA3025,AB3025,AD3025,AE3025,AF3025,AG3025,AH3025,AI3025,AJ3025,AK3025,AL3025,AM3025,AN3025)</f>
        <v>30</v>
      </c>
      <c r="O3025" s="17">
        <f>COUNT(V3025,W3025,X3025,Y3025,Z3025,AA3025,AB3025,AC3025,AD3025,AE3025,AF3025,AG3025,AH3025,AI3025,AJ3025,AK3025,AL3025,AM3025,AN3025)</f>
        <v>1</v>
      </c>
      <c r="P3025" s="17">
        <f>SUM(AO3025,AP3025)</f>
        <v>0</v>
      </c>
      <c r="Q3025" s="17">
        <f>AR3025</f>
        <v>0</v>
      </c>
      <c r="R3025" s="17">
        <f>SUM(U3025,AT3025)</f>
        <v>0</v>
      </c>
      <c r="S3025" s="17">
        <f>AQ3025</f>
        <v>0</v>
      </c>
      <c r="T3025" s="19"/>
      <c r="U3025" s="26"/>
      <c r="V3025" s="26"/>
      <c r="W3025" s="26"/>
      <c r="X3025" s="26"/>
      <c r="Y3025" s="26"/>
      <c r="Z3025" s="26"/>
      <c r="AA3025" s="26"/>
      <c r="AB3025" s="26"/>
      <c r="AC3025" s="26"/>
      <c r="AD3025" s="26"/>
      <c r="AE3025" s="26"/>
      <c r="AF3025" s="26"/>
      <c r="AG3025" s="26"/>
      <c r="AH3025" s="26"/>
      <c r="AI3025" s="26"/>
      <c r="AJ3025" s="26"/>
      <c r="AK3025" s="26"/>
      <c r="AL3025" s="26"/>
      <c r="AM3025" s="26">
        <v>30</v>
      </c>
      <c r="AN3025" s="26"/>
      <c r="AO3025" s="26"/>
      <c r="AP3025" s="26"/>
      <c r="AQ3025" s="26"/>
      <c r="AR3025" s="39"/>
      <c r="AS3025" s="41"/>
      <c r="AT3025" s="41"/>
      <c r="AU3025" s="41"/>
    </row>
    <row r="3026" spans="1:47" x14ac:dyDescent="0.35">
      <c r="A3026" s="26" t="s">
        <v>1297</v>
      </c>
      <c r="B3026" s="26" t="s">
        <v>1298</v>
      </c>
      <c r="C3026" s="26" t="s">
        <v>60</v>
      </c>
      <c r="D3026" s="26" t="s">
        <v>1217</v>
      </c>
      <c r="E3026" s="26">
        <v>999925397</v>
      </c>
      <c r="F3026" s="26" t="s">
        <v>62</v>
      </c>
      <c r="G3026" s="26" t="s">
        <v>444</v>
      </c>
      <c r="H3026" s="26" t="s">
        <v>5862</v>
      </c>
      <c r="I3026" s="18">
        <f>SUM(L3026)-J3026</f>
        <v>110</v>
      </c>
      <c r="J3026" s="18"/>
      <c r="K3026" s="19"/>
      <c r="L3026" s="17">
        <f>SUM(M3026,N3026,P3026,Q3026,R3026,S3026)</f>
        <v>110</v>
      </c>
      <c r="M3026" s="17">
        <f>SUM(AC3026,AS3026,AU3026)</f>
        <v>0</v>
      </c>
      <c r="N3026" s="17">
        <f>SUM(V3026,W3026,X3026,Y3026,Z3026,AA3026,AB3026,AD3026,AE3026,AF3026,AG3026,AH3026,AI3026,AJ3026,AK3026,AL3026,AM3026,AN3026)</f>
        <v>30</v>
      </c>
      <c r="O3026" s="17">
        <f>COUNT(V3026,W3026,X3026,Y3026,Z3026,AA3026,AB3026,AC3026,AD3026,AE3026,AF3026,AG3026,AH3026,AI3026,AJ3026,AK3026,AL3026,AM3026,AN3026)</f>
        <v>1</v>
      </c>
      <c r="P3026" s="17">
        <f>SUM(AO3026,AP3026)</f>
        <v>0</v>
      </c>
      <c r="Q3026" s="17">
        <f>AR3026</f>
        <v>80</v>
      </c>
      <c r="R3026" s="17">
        <f>SUM(U3026,AT3026)</f>
        <v>0</v>
      </c>
      <c r="S3026" s="17">
        <f>AQ3026</f>
        <v>0</v>
      </c>
      <c r="T3026" s="19"/>
      <c r="U3026" s="26"/>
      <c r="V3026" s="26"/>
      <c r="W3026" s="26"/>
      <c r="X3026" s="26"/>
      <c r="Y3026" s="26"/>
      <c r="Z3026" s="26"/>
      <c r="AA3026" s="26"/>
      <c r="AB3026" s="26">
        <v>30</v>
      </c>
      <c r="AC3026" s="26"/>
      <c r="AD3026" s="26"/>
      <c r="AE3026" s="26"/>
      <c r="AF3026" s="26"/>
      <c r="AG3026" s="26"/>
      <c r="AH3026" s="26"/>
      <c r="AI3026" s="26"/>
      <c r="AJ3026" s="26"/>
      <c r="AK3026" s="26"/>
      <c r="AL3026" s="26"/>
      <c r="AM3026" s="26"/>
      <c r="AN3026" s="26"/>
      <c r="AO3026" s="26"/>
      <c r="AP3026" s="26"/>
      <c r="AQ3026" s="26"/>
      <c r="AR3026" s="39">
        <v>80</v>
      </c>
      <c r="AS3026" s="41"/>
      <c r="AT3026" s="41"/>
      <c r="AU3026" s="41"/>
    </row>
    <row r="3027" spans="1:47" x14ac:dyDescent="0.35">
      <c r="A3027" s="26" t="s">
        <v>1299</v>
      </c>
      <c r="B3027" s="26" t="s">
        <v>1300</v>
      </c>
      <c r="C3027" s="26" t="s">
        <v>60</v>
      </c>
      <c r="D3027" s="26" t="s">
        <v>1217</v>
      </c>
      <c r="E3027" s="26">
        <v>999928201</v>
      </c>
      <c r="F3027" s="26" t="s">
        <v>62</v>
      </c>
      <c r="G3027" s="26" t="s">
        <v>444</v>
      </c>
      <c r="H3027" s="26" t="s">
        <v>5862</v>
      </c>
      <c r="I3027" s="18">
        <f>SUM(L3027)-J3027</f>
        <v>95</v>
      </c>
      <c r="J3027" s="18"/>
      <c r="K3027" s="19"/>
      <c r="L3027" s="17">
        <f>SUM(M3027,N3027,P3027,Q3027,R3027,S3027)</f>
        <v>95</v>
      </c>
      <c r="M3027" s="17">
        <f>SUM(AC3027,AS3027,AU3027)</f>
        <v>0</v>
      </c>
      <c r="N3027" s="17">
        <f>SUM(V3027,W3027,X3027,Y3027,Z3027,AA3027,AB3027,AD3027,AE3027,AF3027,AG3027,AH3027,AI3027,AJ3027,AK3027,AL3027,AM3027,AN3027)</f>
        <v>0</v>
      </c>
      <c r="O3027" s="17">
        <f>COUNT(V3027,W3027,X3027,Y3027,Z3027,AA3027,AB3027,AC3027,AD3027,AE3027,AF3027,AG3027,AH3027,AI3027,AJ3027,AK3027,AL3027,AM3027,AN3027)</f>
        <v>0</v>
      </c>
      <c r="P3027" s="17">
        <f>SUM(AO3027,AP3027)</f>
        <v>35</v>
      </c>
      <c r="Q3027" s="17">
        <f>AR3027</f>
        <v>60</v>
      </c>
      <c r="R3027" s="17">
        <f>SUM(U3027,AT3027)</f>
        <v>0</v>
      </c>
      <c r="S3027" s="17">
        <f>AQ3027</f>
        <v>0</v>
      </c>
      <c r="T3027" s="19"/>
      <c r="U3027" s="26"/>
      <c r="V3027" s="26"/>
      <c r="W3027" s="26"/>
      <c r="X3027" s="26"/>
      <c r="Y3027" s="26"/>
      <c r="Z3027" s="26"/>
      <c r="AA3027" s="26"/>
      <c r="AB3027" s="26"/>
      <c r="AC3027" s="26"/>
      <c r="AD3027" s="26"/>
      <c r="AE3027" s="26"/>
      <c r="AF3027" s="26"/>
      <c r="AG3027" s="26"/>
      <c r="AH3027" s="26"/>
      <c r="AI3027" s="26"/>
      <c r="AJ3027" s="26"/>
      <c r="AK3027" s="26"/>
      <c r="AL3027" s="26"/>
      <c r="AM3027" s="26"/>
      <c r="AN3027" s="26"/>
      <c r="AO3027" s="26"/>
      <c r="AP3027" s="26">
        <v>35</v>
      </c>
      <c r="AQ3027" s="26"/>
      <c r="AR3027" s="39">
        <v>60</v>
      </c>
      <c r="AS3027" s="41"/>
      <c r="AT3027" s="41"/>
      <c r="AU3027" s="41"/>
    </row>
    <row r="3028" spans="1:47" x14ac:dyDescent="0.35">
      <c r="A3028" s="26" t="s">
        <v>1302</v>
      </c>
      <c r="B3028" s="26" t="s">
        <v>1282</v>
      </c>
      <c r="C3028" s="26" t="s">
        <v>60</v>
      </c>
      <c r="D3028" s="26" t="s">
        <v>1217</v>
      </c>
      <c r="E3028" s="26">
        <v>999925836</v>
      </c>
      <c r="F3028" s="26" t="s">
        <v>62</v>
      </c>
      <c r="G3028" s="26" t="s">
        <v>538</v>
      </c>
      <c r="H3028" s="26" t="s">
        <v>5863</v>
      </c>
      <c r="I3028" s="18">
        <f>SUM(L3028)-J3028</f>
        <v>175</v>
      </c>
      <c r="J3028" s="18"/>
      <c r="K3028" s="19"/>
      <c r="L3028" s="17">
        <f>SUM(M3028,N3028,P3028,Q3028,R3028,S3028)</f>
        <v>175</v>
      </c>
      <c r="M3028" s="17">
        <f>SUM(AC3028,AS3028,AU3028)</f>
        <v>0</v>
      </c>
      <c r="N3028" s="17">
        <f>SUM(V3028,W3028,X3028,Y3028,Z3028,AA3028,AB3028,AD3028,AE3028,AF3028,AG3028,AH3028,AI3028,AJ3028,AK3028,AL3028,AM3028,AN3028)</f>
        <v>60</v>
      </c>
      <c r="O3028" s="17">
        <f>COUNT(V3028,W3028,X3028,Y3028,Z3028,AA3028,AB3028,AC3028,AD3028,AE3028,AF3028,AG3028,AH3028,AI3028,AJ3028,AK3028,AL3028,AM3028,AN3028)</f>
        <v>2</v>
      </c>
      <c r="P3028" s="17">
        <f>SUM(AO3028,AP3028)</f>
        <v>35</v>
      </c>
      <c r="Q3028" s="17">
        <f>AR3028</f>
        <v>80</v>
      </c>
      <c r="R3028" s="17">
        <f>SUM(U3028,AT3028)</f>
        <v>0</v>
      </c>
      <c r="S3028" s="17">
        <f>AQ3028</f>
        <v>0</v>
      </c>
      <c r="T3028" s="19"/>
      <c r="U3028" s="26"/>
      <c r="V3028" s="26"/>
      <c r="W3028" s="26"/>
      <c r="X3028" s="26"/>
      <c r="Y3028" s="26"/>
      <c r="Z3028" s="26"/>
      <c r="AA3028" s="26"/>
      <c r="AB3028" s="26">
        <v>30</v>
      </c>
      <c r="AC3028" s="26"/>
      <c r="AD3028" s="26"/>
      <c r="AE3028" s="26"/>
      <c r="AF3028" s="26"/>
      <c r="AG3028" s="26"/>
      <c r="AH3028" s="26"/>
      <c r="AI3028" s="26"/>
      <c r="AJ3028" s="26"/>
      <c r="AK3028" s="26"/>
      <c r="AL3028" s="26">
        <v>30</v>
      </c>
      <c r="AM3028" s="26"/>
      <c r="AN3028" s="26"/>
      <c r="AO3028" s="26">
        <v>35</v>
      </c>
      <c r="AP3028" s="26"/>
      <c r="AQ3028" s="26"/>
      <c r="AR3028" s="39">
        <v>80</v>
      </c>
      <c r="AS3028" s="41"/>
      <c r="AT3028" s="41"/>
      <c r="AU3028" s="41"/>
    </row>
    <row r="3029" spans="1:47" x14ac:dyDescent="0.35">
      <c r="A3029" s="26" t="s">
        <v>808</v>
      </c>
      <c r="B3029" s="26" t="s">
        <v>1317</v>
      </c>
      <c r="C3029" s="26" t="s">
        <v>60</v>
      </c>
      <c r="D3029" s="26" t="s">
        <v>1217</v>
      </c>
      <c r="E3029" s="26">
        <v>999927874</v>
      </c>
      <c r="F3029" s="26" t="s">
        <v>62</v>
      </c>
      <c r="G3029" s="26" t="s">
        <v>538</v>
      </c>
      <c r="H3029" s="26" t="s">
        <v>5863</v>
      </c>
      <c r="I3029" s="18">
        <f>SUM(L3029)-J3029</f>
        <v>122.5</v>
      </c>
      <c r="J3029" s="18">
        <f>L3029/2</f>
        <v>122.5</v>
      </c>
      <c r="K3029" s="19"/>
      <c r="L3029" s="17">
        <f>SUM(M3029,N3029,P3029,Q3029,R3029,S3029)</f>
        <v>245</v>
      </c>
      <c r="M3029" s="17">
        <f>SUM(AC3029,AS3029,AU3029)</f>
        <v>0</v>
      </c>
      <c r="N3029" s="17">
        <f>SUM(V3029,W3029,X3029,Y3029,Z3029,AA3029,AB3029,AD3029,AE3029,AF3029,AG3029,AH3029,AI3029,AJ3029,AK3029,AL3029,AM3029,AN3029)</f>
        <v>0</v>
      </c>
      <c r="O3029" s="17">
        <f>COUNT(V3029,W3029,X3029,Y3029,Z3029,AA3029,AB3029,AC3029,AD3029,AE3029,AF3029,AG3029,AH3029,AI3029,AJ3029,AK3029,AL3029,AM3029,AN3029)</f>
        <v>0</v>
      </c>
      <c r="P3029" s="17">
        <f>SUM(AO3029,AP3029)</f>
        <v>35</v>
      </c>
      <c r="Q3029" s="17">
        <f>AR3029</f>
        <v>160</v>
      </c>
      <c r="R3029" s="17">
        <f>SUM(U3029,AT3029)</f>
        <v>50</v>
      </c>
      <c r="S3029" s="17">
        <f>AQ3029</f>
        <v>0</v>
      </c>
      <c r="T3029" s="19"/>
      <c r="U3029" s="26"/>
      <c r="V3029" s="26"/>
      <c r="W3029" s="26"/>
      <c r="X3029" s="26"/>
      <c r="Y3029" s="26"/>
      <c r="Z3029" s="26"/>
      <c r="AA3029" s="26"/>
      <c r="AB3029" s="26"/>
      <c r="AC3029" s="26"/>
      <c r="AD3029" s="26"/>
      <c r="AE3029" s="26"/>
      <c r="AF3029" s="26"/>
      <c r="AG3029" s="26"/>
      <c r="AH3029" s="26"/>
      <c r="AI3029" s="26"/>
      <c r="AJ3029" s="26"/>
      <c r="AK3029" s="26"/>
      <c r="AL3029" s="26"/>
      <c r="AM3029" s="26"/>
      <c r="AN3029" s="26"/>
      <c r="AO3029" s="26">
        <v>35</v>
      </c>
      <c r="AP3029" s="26"/>
      <c r="AQ3029" s="26"/>
      <c r="AR3029" s="39">
        <v>160</v>
      </c>
      <c r="AS3029" s="41"/>
      <c r="AT3029" s="41">
        <v>50</v>
      </c>
      <c r="AU3029" s="41"/>
    </row>
    <row r="3030" spans="1:47" x14ac:dyDescent="0.35">
      <c r="A3030" s="26" t="s">
        <v>1305</v>
      </c>
      <c r="B3030" s="26" t="s">
        <v>1306</v>
      </c>
      <c r="C3030" s="26" t="s">
        <v>60</v>
      </c>
      <c r="D3030" s="26" t="s">
        <v>1217</v>
      </c>
      <c r="E3030" s="26">
        <v>999923899</v>
      </c>
      <c r="F3030" s="26" t="s">
        <v>62</v>
      </c>
      <c r="G3030" s="26" t="s">
        <v>538</v>
      </c>
      <c r="H3030" s="26" t="s">
        <v>5863</v>
      </c>
      <c r="I3030" s="18">
        <f>SUM(L3030)-J3030</f>
        <v>30</v>
      </c>
      <c r="J3030" s="18"/>
      <c r="K3030" s="19"/>
      <c r="L3030" s="17">
        <f>SUM(M3030,N3030,P3030,Q3030,R3030,S3030)</f>
        <v>30</v>
      </c>
      <c r="M3030" s="17">
        <f>SUM(AC3030,AS3030,AU3030)</f>
        <v>0</v>
      </c>
      <c r="N3030" s="17">
        <f>SUM(V3030,W3030,X3030,Y3030,Z3030,AA3030,AB3030,AD3030,AE3030,AF3030,AG3030,AH3030,AI3030,AJ3030,AK3030,AL3030,AM3030,AN3030)</f>
        <v>30</v>
      </c>
      <c r="O3030" s="17">
        <f>COUNT(V3030,W3030,X3030,Y3030,Z3030,AA3030,AB3030,AC3030,AD3030,AE3030,AF3030,AG3030,AH3030,AI3030,AJ3030,AK3030,AL3030,AM3030,AN3030)</f>
        <v>1</v>
      </c>
      <c r="P3030" s="17">
        <f>SUM(AO3030,AP3030)</f>
        <v>0</v>
      </c>
      <c r="Q3030" s="17">
        <f>AR3030</f>
        <v>0</v>
      </c>
      <c r="R3030" s="17">
        <f>SUM(U3030,AT3030)</f>
        <v>0</v>
      </c>
      <c r="S3030" s="17">
        <f>AQ3030</f>
        <v>0</v>
      </c>
      <c r="T3030" s="19"/>
      <c r="U3030" s="26"/>
      <c r="V3030" s="26"/>
      <c r="W3030" s="26"/>
      <c r="X3030" s="26"/>
      <c r="Y3030" s="26"/>
      <c r="Z3030" s="26">
        <v>30</v>
      </c>
      <c r="AA3030" s="26"/>
      <c r="AB3030" s="26"/>
      <c r="AC3030" s="26"/>
      <c r="AD3030" s="26"/>
      <c r="AE3030" s="26"/>
      <c r="AF3030" s="26"/>
      <c r="AG3030" s="26"/>
      <c r="AH3030" s="26"/>
      <c r="AI3030" s="26"/>
      <c r="AJ3030" s="26"/>
      <c r="AK3030" s="26"/>
      <c r="AL3030" s="26"/>
      <c r="AM3030" s="26"/>
      <c r="AN3030" s="26"/>
      <c r="AO3030" s="26"/>
      <c r="AP3030" s="26"/>
      <c r="AQ3030" s="26"/>
      <c r="AR3030" s="39"/>
      <c r="AS3030" s="41"/>
      <c r="AT3030" s="41"/>
      <c r="AU3030" s="41"/>
    </row>
    <row r="3031" spans="1:47" x14ac:dyDescent="0.35">
      <c r="A3031" s="26" t="s">
        <v>1313</v>
      </c>
      <c r="B3031" s="26" t="s">
        <v>1314</v>
      </c>
      <c r="C3031" s="26" t="s">
        <v>60</v>
      </c>
      <c r="D3031" s="26" t="s">
        <v>1217</v>
      </c>
      <c r="E3031" s="26">
        <v>999925723</v>
      </c>
      <c r="F3031" s="26" t="s">
        <v>62</v>
      </c>
      <c r="G3031" s="26" t="s">
        <v>450</v>
      </c>
      <c r="H3031" s="26" t="s">
        <v>5864</v>
      </c>
      <c r="I3031" s="18">
        <f>SUM(L3031)-J3031</f>
        <v>30</v>
      </c>
      <c r="J3031" s="18"/>
      <c r="K3031" s="19"/>
      <c r="L3031" s="17">
        <f>SUM(M3031,N3031,P3031,Q3031,R3031,S3031)</f>
        <v>30</v>
      </c>
      <c r="M3031" s="17">
        <f>SUM(AC3031,AS3031,AU3031)</f>
        <v>0</v>
      </c>
      <c r="N3031" s="17">
        <f>SUM(V3031,W3031,X3031,Y3031,Z3031,AA3031,AB3031,AD3031,AE3031,AF3031,AG3031,AH3031,AI3031,AJ3031,AK3031,AL3031,AM3031,AN3031)</f>
        <v>30</v>
      </c>
      <c r="O3031" s="17">
        <f>COUNT(V3031,W3031,X3031,Y3031,Z3031,AA3031,AB3031,AC3031,AD3031,AE3031,AF3031,AG3031,AH3031,AI3031,AJ3031,AK3031,AL3031,AM3031,AN3031)</f>
        <v>1</v>
      </c>
      <c r="P3031" s="17">
        <f>SUM(AO3031,AP3031)</f>
        <v>0</v>
      </c>
      <c r="Q3031" s="17">
        <f>AR3031</f>
        <v>0</v>
      </c>
      <c r="R3031" s="17">
        <f>SUM(U3031,AT3031)</f>
        <v>0</v>
      </c>
      <c r="S3031" s="17">
        <f>AQ3031</f>
        <v>0</v>
      </c>
      <c r="T3031" s="19"/>
      <c r="U3031" s="26"/>
      <c r="V3031" s="26"/>
      <c r="W3031" s="26"/>
      <c r="X3031" s="26"/>
      <c r="Y3031" s="26"/>
      <c r="Z3031" s="26"/>
      <c r="AA3031" s="26"/>
      <c r="AB3031" s="26"/>
      <c r="AC3031" s="26"/>
      <c r="AD3031" s="26"/>
      <c r="AE3031" s="26"/>
      <c r="AF3031" s="26"/>
      <c r="AG3031" s="26"/>
      <c r="AH3031" s="26"/>
      <c r="AI3031" s="26"/>
      <c r="AJ3031" s="26"/>
      <c r="AK3031" s="26"/>
      <c r="AL3031" s="26"/>
      <c r="AM3031" s="26">
        <v>30</v>
      </c>
      <c r="AN3031" s="26"/>
      <c r="AO3031" s="26"/>
      <c r="AP3031" s="26"/>
      <c r="AQ3031" s="26"/>
      <c r="AR3031" s="39"/>
      <c r="AS3031" s="41"/>
      <c r="AT3031" s="41"/>
      <c r="AU3031" s="41"/>
    </row>
    <row r="3032" spans="1:47" x14ac:dyDescent="0.35">
      <c r="A3032" s="26" t="s">
        <v>89</v>
      </c>
      <c r="B3032" s="26" t="s">
        <v>1315</v>
      </c>
      <c r="C3032" s="26" t="s">
        <v>60</v>
      </c>
      <c r="D3032" s="26" t="s">
        <v>1217</v>
      </c>
      <c r="E3032" s="26">
        <v>999926083</v>
      </c>
      <c r="F3032" s="26" t="s">
        <v>62</v>
      </c>
      <c r="G3032" s="26" t="s">
        <v>450</v>
      </c>
      <c r="H3032" s="26" t="s">
        <v>5864</v>
      </c>
      <c r="I3032" s="18">
        <f>SUM(L3032)-J3032</f>
        <v>30</v>
      </c>
      <c r="J3032" s="18"/>
      <c r="K3032" s="19"/>
      <c r="L3032" s="17">
        <f>SUM(M3032,N3032,P3032,Q3032,R3032,S3032)</f>
        <v>30</v>
      </c>
      <c r="M3032" s="17">
        <f>SUM(AC3032,AS3032,AU3032)</f>
        <v>0</v>
      </c>
      <c r="N3032" s="17">
        <f>SUM(V3032,W3032,X3032,Y3032,Z3032,AA3032,AB3032,AD3032,AE3032,AF3032,AG3032,AH3032,AI3032,AJ3032,AK3032,AL3032,AM3032,AN3032)</f>
        <v>30</v>
      </c>
      <c r="O3032" s="17">
        <f>COUNT(V3032,W3032,X3032,Y3032,Z3032,AA3032,AB3032,AC3032,AD3032,AE3032,AF3032,AG3032,AH3032,AI3032,AJ3032,AK3032,AL3032,AM3032,AN3032)</f>
        <v>1</v>
      </c>
      <c r="P3032" s="17">
        <f>SUM(AO3032,AP3032)</f>
        <v>0</v>
      </c>
      <c r="Q3032" s="17">
        <f>AR3032</f>
        <v>0</v>
      </c>
      <c r="R3032" s="17">
        <f>SUM(U3032,AT3032)</f>
        <v>0</v>
      </c>
      <c r="S3032" s="17">
        <f>AQ3032</f>
        <v>0</v>
      </c>
      <c r="T3032" s="19"/>
      <c r="U3032" s="26"/>
      <c r="V3032" s="26"/>
      <c r="W3032" s="26"/>
      <c r="X3032" s="26"/>
      <c r="Y3032" s="26"/>
      <c r="Z3032" s="26">
        <v>30</v>
      </c>
      <c r="AA3032" s="26"/>
      <c r="AB3032" s="26"/>
      <c r="AC3032" s="26"/>
      <c r="AD3032" s="26"/>
      <c r="AE3032" s="26"/>
      <c r="AF3032" s="26"/>
      <c r="AG3032" s="26"/>
      <c r="AH3032" s="26"/>
      <c r="AI3032" s="26"/>
      <c r="AJ3032" s="26"/>
      <c r="AK3032" s="26"/>
      <c r="AL3032" s="26"/>
      <c r="AM3032" s="26"/>
      <c r="AN3032" s="26"/>
      <c r="AO3032" s="26"/>
      <c r="AP3032" s="26"/>
      <c r="AQ3032" s="26"/>
      <c r="AR3032" s="39"/>
      <c r="AS3032" s="41"/>
      <c r="AT3032" s="41"/>
      <c r="AU3032" s="41"/>
    </row>
    <row r="3033" spans="1:47" x14ac:dyDescent="0.35">
      <c r="A3033" s="22" t="s">
        <v>383</v>
      </c>
      <c r="B3033" s="22" t="s">
        <v>1316</v>
      </c>
      <c r="C3033" s="22" t="s">
        <v>60</v>
      </c>
      <c r="D3033" s="22" t="s">
        <v>1217</v>
      </c>
      <c r="E3033" s="21">
        <v>999921483</v>
      </c>
      <c r="F3033" s="22" t="s">
        <v>62</v>
      </c>
      <c r="G3033" s="26" t="s">
        <v>555</v>
      </c>
      <c r="H3033" s="26" t="s">
        <v>5865</v>
      </c>
      <c r="I3033" s="18">
        <f>SUM(L3033)-J3033</f>
        <v>30</v>
      </c>
      <c r="J3033" s="18"/>
      <c r="K3033" s="19"/>
      <c r="L3033" s="17">
        <f>SUM(M3033,N3033,P3033,Q3033,R3033,S3033)</f>
        <v>30</v>
      </c>
      <c r="M3033" s="17">
        <f>SUM(AC3033,AS3033,AU3033)</f>
        <v>0</v>
      </c>
      <c r="N3033" s="17">
        <f>SUM(V3033,W3033,X3033,Y3033,Z3033,AA3033,AB3033,AD3033,AE3033,AF3033,AG3033,AH3033,AI3033,AJ3033,AK3033,AL3033,AM3033,AN3033)</f>
        <v>30</v>
      </c>
      <c r="O3033" s="17">
        <f>COUNT(V3033,W3033,X3033,Y3033,Z3033,AA3033,AB3033,AC3033,AD3033,AE3033,AF3033,AG3033,AH3033,AI3033,AJ3033,AK3033,AL3033,AM3033,AN3033)</f>
        <v>1</v>
      </c>
      <c r="P3033" s="17">
        <f>SUM(AO3033,AP3033)</f>
        <v>0</v>
      </c>
      <c r="Q3033" s="17">
        <f>AR3033</f>
        <v>0</v>
      </c>
      <c r="R3033" s="17">
        <f>SUM(U3033,AT3033)</f>
        <v>0</v>
      </c>
      <c r="S3033" s="17">
        <f>AQ3033</f>
        <v>0</v>
      </c>
      <c r="T3033" s="19"/>
      <c r="U3033" s="26"/>
      <c r="V3033" s="26"/>
      <c r="W3033" s="26"/>
      <c r="X3033" s="26"/>
      <c r="Y3033" s="26"/>
      <c r="Z3033" s="26"/>
      <c r="AA3033" s="26"/>
      <c r="AB3033" s="26"/>
      <c r="AC3033" s="26"/>
      <c r="AD3033" s="26"/>
      <c r="AE3033" s="26"/>
      <c r="AF3033" s="26"/>
      <c r="AG3033" s="26"/>
      <c r="AH3033" s="26">
        <v>30</v>
      </c>
      <c r="AI3033" s="26"/>
      <c r="AJ3033" s="26"/>
      <c r="AK3033" s="26"/>
      <c r="AL3033" s="26"/>
      <c r="AM3033" s="26"/>
      <c r="AN3033" s="26"/>
      <c r="AO3033" s="26"/>
      <c r="AP3033" s="26"/>
      <c r="AQ3033" s="26"/>
      <c r="AR3033" s="39"/>
      <c r="AS3033" s="41"/>
      <c r="AT3033" s="41"/>
      <c r="AU3033" s="41"/>
    </row>
    <row r="3034" spans="1:47" x14ac:dyDescent="0.35">
      <c r="A3034" s="26" t="s">
        <v>1307</v>
      </c>
      <c r="B3034" s="26" t="s">
        <v>1317</v>
      </c>
      <c r="C3034" s="26" t="s">
        <v>60</v>
      </c>
      <c r="D3034" s="26" t="s">
        <v>1217</v>
      </c>
      <c r="E3034" s="26">
        <v>999926422</v>
      </c>
      <c r="F3034" s="26" t="s">
        <v>62</v>
      </c>
      <c r="G3034" s="26" t="s">
        <v>555</v>
      </c>
      <c r="H3034" s="26" t="s">
        <v>5865</v>
      </c>
      <c r="I3034" s="18">
        <f>SUM(L3034)-J3034</f>
        <v>30</v>
      </c>
      <c r="J3034" s="18"/>
      <c r="K3034" s="19"/>
      <c r="L3034" s="17">
        <f>SUM(M3034,N3034,P3034,Q3034,R3034,S3034)</f>
        <v>30</v>
      </c>
      <c r="M3034" s="17">
        <f>SUM(AC3034,AS3034,AU3034)</f>
        <v>0</v>
      </c>
      <c r="N3034" s="17">
        <f>SUM(V3034,W3034,X3034,Y3034,Z3034,AA3034,AB3034,AD3034,AE3034,AF3034,AG3034,AH3034,AI3034,AJ3034,AK3034,AL3034,AM3034,AN3034)</f>
        <v>30</v>
      </c>
      <c r="O3034" s="17">
        <f>COUNT(V3034,W3034,X3034,Y3034,Z3034,AA3034,AB3034,AC3034,AD3034,AE3034,AF3034,AG3034,AH3034,AI3034,AJ3034,AK3034,AL3034,AM3034,AN3034)</f>
        <v>1</v>
      </c>
      <c r="P3034" s="17">
        <f>SUM(AO3034,AP3034)</f>
        <v>0</v>
      </c>
      <c r="Q3034" s="17">
        <f>AR3034</f>
        <v>0</v>
      </c>
      <c r="R3034" s="17">
        <f>SUM(U3034,AT3034)</f>
        <v>0</v>
      </c>
      <c r="S3034" s="17">
        <f>AQ3034</f>
        <v>0</v>
      </c>
      <c r="T3034" s="19"/>
      <c r="U3034" s="26"/>
      <c r="V3034" s="26"/>
      <c r="W3034" s="26"/>
      <c r="X3034" s="26"/>
      <c r="Y3034" s="26">
        <v>30</v>
      </c>
      <c r="Z3034" s="26"/>
      <c r="AA3034" s="26"/>
      <c r="AB3034" s="26"/>
      <c r="AC3034" s="26"/>
      <c r="AD3034" s="26"/>
      <c r="AE3034" s="26"/>
      <c r="AF3034" s="26"/>
      <c r="AG3034" s="26"/>
      <c r="AH3034" s="26"/>
      <c r="AI3034" s="26"/>
      <c r="AJ3034" s="26"/>
      <c r="AK3034" s="26"/>
      <c r="AL3034" s="26"/>
      <c r="AM3034" s="26"/>
      <c r="AN3034" s="26"/>
      <c r="AO3034" s="26"/>
      <c r="AP3034" s="26"/>
      <c r="AQ3034" s="26"/>
      <c r="AR3034" s="39"/>
      <c r="AS3034" s="41"/>
      <c r="AT3034" s="41"/>
      <c r="AU3034" s="41"/>
    </row>
    <row r="3035" spans="1:47" x14ac:dyDescent="0.35">
      <c r="A3035" s="33" t="s">
        <v>1259</v>
      </c>
      <c r="B3035" s="33" t="s">
        <v>2099</v>
      </c>
      <c r="C3035" s="26" t="s">
        <v>60</v>
      </c>
      <c r="D3035" s="33" t="s">
        <v>1217</v>
      </c>
      <c r="E3035" s="33">
        <v>999925541</v>
      </c>
      <c r="F3035" s="26" t="s">
        <v>2043</v>
      </c>
      <c r="G3035" s="26" t="s">
        <v>65</v>
      </c>
      <c r="H3035" s="26" t="s">
        <v>5887</v>
      </c>
      <c r="I3035" s="18">
        <f>SUM(L3035)-J3035</f>
        <v>90</v>
      </c>
      <c r="J3035" s="18"/>
      <c r="K3035" s="19"/>
      <c r="L3035" s="17">
        <f>SUM(M3035,N3035,P3035,Q3035,R3035,S3035)</f>
        <v>90</v>
      </c>
      <c r="M3035" s="17">
        <f>SUM(AC3035,AS3035,AU3035)</f>
        <v>0</v>
      </c>
      <c r="N3035" s="17">
        <f>SUM(V3035,W3035,X3035,Y3035,Z3035,AA3035,AB3035,AD3035,AE3035,AF3035,AG3035,AH3035,AI3035,AJ3035,AK3035,AL3035,AM3035,AN3035)</f>
        <v>45</v>
      </c>
      <c r="O3035" s="17">
        <f>COUNT(V3035,W3035,X3035,Y3035,Z3035,AA3035,AB3035,AC3035,AD3035,AE3035,AF3035,AG3035,AH3035,AI3035,AJ3035,AK3035,AL3035,AM3035,AN3035)</f>
        <v>1</v>
      </c>
      <c r="P3035" s="17">
        <f>SUM(AO3035,AP3035)</f>
        <v>0</v>
      </c>
      <c r="Q3035" s="17">
        <f>AR3035</f>
        <v>45</v>
      </c>
      <c r="R3035" s="17">
        <f>SUM(U3035,AT3035)</f>
        <v>0</v>
      </c>
      <c r="S3035" s="17">
        <f>AQ3035</f>
        <v>0</v>
      </c>
      <c r="T3035" s="19"/>
      <c r="U3035" s="26"/>
      <c r="V3035" s="26"/>
      <c r="W3035" s="26"/>
      <c r="X3035" s="26"/>
      <c r="Y3035" s="26">
        <v>45</v>
      </c>
      <c r="Z3035" s="26"/>
      <c r="AA3035" s="26"/>
      <c r="AB3035" s="26"/>
      <c r="AC3035" s="26"/>
      <c r="AD3035" s="26"/>
      <c r="AE3035" s="26"/>
      <c r="AF3035" s="26"/>
      <c r="AG3035" s="26"/>
      <c r="AH3035" s="26"/>
      <c r="AI3035" s="26"/>
      <c r="AJ3035" s="26"/>
      <c r="AK3035" s="26"/>
      <c r="AL3035" s="26"/>
      <c r="AM3035" s="26"/>
      <c r="AN3035" s="26"/>
      <c r="AO3035" s="26"/>
      <c r="AP3035" s="26"/>
      <c r="AQ3035" s="26"/>
      <c r="AR3035" s="39">
        <v>45</v>
      </c>
      <c r="AS3035" s="41"/>
      <c r="AT3035" s="41"/>
      <c r="AU3035" s="41"/>
    </row>
    <row r="3036" spans="1:47" x14ac:dyDescent="0.35">
      <c r="A3036" s="26" t="s">
        <v>526</v>
      </c>
      <c r="B3036" s="26" t="s">
        <v>2102</v>
      </c>
      <c r="C3036" s="26" t="s">
        <v>60</v>
      </c>
      <c r="D3036" s="26" t="s">
        <v>1217</v>
      </c>
      <c r="E3036" s="26">
        <v>999924512</v>
      </c>
      <c r="F3036" s="27" t="s">
        <v>2043</v>
      </c>
      <c r="G3036" s="26" t="s">
        <v>65</v>
      </c>
      <c r="H3036" s="26" t="s">
        <v>5887</v>
      </c>
      <c r="I3036" s="18">
        <f>SUM(L3036)-J3036</f>
        <v>79</v>
      </c>
      <c r="J3036" s="18"/>
      <c r="K3036" s="19"/>
      <c r="L3036" s="17">
        <f>SUM(M3036,N3036,P3036,Q3036,R3036,S3036)</f>
        <v>79</v>
      </c>
      <c r="M3036" s="17">
        <f>SUM(AC3036,AS3036,AU3036)</f>
        <v>0</v>
      </c>
      <c r="N3036" s="17">
        <f>SUM(V3036,W3036,X3036,Y3036,Z3036,AA3036,AB3036,AD3036,AE3036,AF3036,AG3036,AH3036,AI3036,AJ3036,AK3036,AL3036,AM3036,AN3036)</f>
        <v>79</v>
      </c>
      <c r="O3036" s="17">
        <f>COUNT(V3036,W3036,X3036,Y3036,Z3036,AA3036,AB3036,AC3036,AD3036,AE3036,AF3036,AG3036,AH3036,AI3036,AJ3036,AK3036,AL3036,AM3036,AN3036)</f>
        <v>2</v>
      </c>
      <c r="P3036" s="17">
        <f>SUM(AO3036,AP3036)</f>
        <v>0</v>
      </c>
      <c r="Q3036" s="17">
        <f>AR3036</f>
        <v>0</v>
      </c>
      <c r="R3036" s="17">
        <f>SUM(U3036,AT3036)</f>
        <v>0</v>
      </c>
      <c r="S3036" s="17">
        <f>AQ3036</f>
        <v>0</v>
      </c>
      <c r="T3036" s="19"/>
      <c r="U3036" s="26"/>
      <c r="V3036" s="26"/>
      <c r="W3036" s="26"/>
      <c r="X3036" s="26"/>
      <c r="Y3036" s="26"/>
      <c r="Z3036" s="26"/>
      <c r="AA3036" s="26"/>
      <c r="AB3036" s="26">
        <v>34</v>
      </c>
      <c r="AC3036" s="26"/>
      <c r="AD3036" s="26"/>
      <c r="AE3036" s="26"/>
      <c r="AF3036" s="26">
        <v>45</v>
      </c>
      <c r="AG3036" s="26"/>
      <c r="AH3036" s="26"/>
      <c r="AI3036" s="26"/>
      <c r="AJ3036" s="26"/>
      <c r="AK3036" s="26"/>
      <c r="AL3036" s="26"/>
      <c r="AM3036" s="26"/>
      <c r="AN3036" s="26"/>
      <c r="AO3036" s="26"/>
      <c r="AP3036" s="26"/>
      <c r="AQ3036" s="26"/>
      <c r="AR3036" s="39"/>
      <c r="AS3036" s="41"/>
      <c r="AT3036" s="41"/>
      <c r="AU3036" s="41"/>
    </row>
    <row r="3037" spans="1:47" x14ac:dyDescent="0.35">
      <c r="A3037" s="26" t="s">
        <v>2106</v>
      </c>
      <c r="B3037" s="26" t="s">
        <v>2107</v>
      </c>
      <c r="C3037" s="26" t="s">
        <v>60</v>
      </c>
      <c r="D3037" s="26" t="s">
        <v>1217</v>
      </c>
      <c r="E3037" s="26">
        <v>999927481</v>
      </c>
      <c r="F3037" s="26" t="s">
        <v>2043</v>
      </c>
      <c r="G3037" s="26" t="s">
        <v>65</v>
      </c>
      <c r="H3037" s="26" t="s">
        <v>5887</v>
      </c>
      <c r="I3037" s="18">
        <f>SUM(L3037)-J3037</f>
        <v>30</v>
      </c>
      <c r="J3037" s="18"/>
      <c r="K3037" s="19"/>
      <c r="L3037" s="17">
        <f>SUM(M3037,N3037,P3037,Q3037,R3037,S3037)</f>
        <v>30</v>
      </c>
      <c r="M3037" s="17">
        <f>SUM(AC3037,AS3037,AU3037)</f>
        <v>0</v>
      </c>
      <c r="N3037" s="17">
        <f>SUM(V3037,W3037,X3037,Y3037,Z3037,AA3037,AB3037,AD3037,AE3037,AF3037,AG3037,AH3037,AI3037,AJ3037,AK3037,AL3037,AM3037,AN3037)</f>
        <v>30</v>
      </c>
      <c r="O3037" s="17">
        <f>COUNT(V3037,W3037,X3037,Y3037,Z3037,AA3037,AB3037,AC3037,AD3037,AE3037,AF3037,AG3037,AH3037,AI3037,AJ3037,AK3037,AL3037,AM3037,AN3037)</f>
        <v>1</v>
      </c>
      <c r="P3037" s="17">
        <f>SUM(AO3037,AP3037)</f>
        <v>0</v>
      </c>
      <c r="Q3037" s="17">
        <f>AR3037</f>
        <v>0</v>
      </c>
      <c r="R3037" s="17">
        <f>SUM(U3037,AT3037)</f>
        <v>0</v>
      </c>
      <c r="S3037" s="17">
        <f>AQ3037</f>
        <v>0</v>
      </c>
      <c r="T3037" s="19"/>
      <c r="U3037" s="26"/>
      <c r="V3037" s="26"/>
      <c r="W3037" s="26"/>
      <c r="X3037" s="26"/>
      <c r="Y3037" s="26"/>
      <c r="Z3037" s="26"/>
      <c r="AA3037" s="26"/>
      <c r="AB3037" s="26"/>
      <c r="AC3037" s="26"/>
      <c r="AD3037" s="26"/>
      <c r="AE3037" s="26"/>
      <c r="AF3037" s="26"/>
      <c r="AG3037" s="26"/>
      <c r="AH3037" s="26"/>
      <c r="AI3037" s="26"/>
      <c r="AJ3037" s="26">
        <v>30</v>
      </c>
      <c r="AK3037" s="26"/>
      <c r="AL3037" s="26"/>
      <c r="AM3037" s="26"/>
      <c r="AN3037" s="26"/>
      <c r="AO3037" s="26"/>
      <c r="AP3037" s="26"/>
      <c r="AQ3037" s="26"/>
      <c r="AR3037" s="39"/>
      <c r="AS3037" s="41"/>
      <c r="AT3037" s="41"/>
      <c r="AU3037" s="41"/>
    </row>
    <row r="3038" spans="1:47" x14ac:dyDescent="0.35">
      <c r="A3038" s="26" t="s">
        <v>2108</v>
      </c>
      <c r="B3038" s="26" t="s">
        <v>2109</v>
      </c>
      <c r="C3038" s="26" t="s">
        <v>60</v>
      </c>
      <c r="D3038" s="26" t="s">
        <v>1217</v>
      </c>
      <c r="E3038" s="26">
        <v>999927900</v>
      </c>
      <c r="F3038" s="26" t="s">
        <v>2043</v>
      </c>
      <c r="G3038" s="26" t="s">
        <v>443</v>
      </c>
      <c r="H3038" s="26" t="s">
        <v>5888</v>
      </c>
      <c r="I3038" s="18">
        <f>SUM(L3038)-J3038</f>
        <v>150</v>
      </c>
      <c r="J3038" s="18"/>
      <c r="K3038" s="19"/>
      <c r="L3038" s="17">
        <f>SUM(M3038,N3038,P3038,Q3038,R3038,S3038)</f>
        <v>150</v>
      </c>
      <c r="M3038" s="17">
        <f>SUM(AC3038,AS3038,AU3038)</f>
        <v>0</v>
      </c>
      <c r="N3038" s="17">
        <f>SUM(V3038,W3038,X3038,Y3038,Z3038,AA3038,AB3038,AD3038,AE3038,AF3038,AG3038,AH3038,AI3038,AJ3038,AK3038,AL3038,AM3038,AN3038)</f>
        <v>30</v>
      </c>
      <c r="O3038" s="17">
        <f>COUNT(V3038,W3038,X3038,Y3038,Z3038,AA3038,AB3038,AC3038,AD3038,AE3038,AF3038,AG3038,AH3038,AI3038,AJ3038,AK3038,AL3038,AM3038,AN3038)</f>
        <v>1</v>
      </c>
      <c r="P3038" s="17">
        <f>SUM(AO3038,AP3038)</f>
        <v>0</v>
      </c>
      <c r="Q3038" s="17">
        <f>AR3038</f>
        <v>120</v>
      </c>
      <c r="R3038" s="17">
        <f>SUM(U3038,AT3038)</f>
        <v>0</v>
      </c>
      <c r="S3038" s="17">
        <f>AQ3038</f>
        <v>0</v>
      </c>
      <c r="T3038" s="19"/>
      <c r="U3038" s="26"/>
      <c r="V3038" s="26"/>
      <c r="W3038" s="26"/>
      <c r="X3038" s="26"/>
      <c r="Y3038" s="26"/>
      <c r="Z3038" s="26"/>
      <c r="AA3038" s="26"/>
      <c r="AB3038" s="26"/>
      <c r="AC3038" s="26"/>
      <c r="AD3038" s="26"/>
      <c r="AE3038" s="26"/>
      <c r="AF3038" s="26"/>
      <c r="AG3038" s="26"/>
      <c r="AH3038" s="26"/>
      <c r="AI3038" s="26">
        <v>30</v>
      </c>
      <c r="AJ3038" s="26"/>
      <c r="AK3038" s="26"/>
      <c r="AL3038" s="26"/>
      <c r="AM3038" s="26"/>
      <c r="AN3038" s="26"/>
      <c r="AO3038" s="26"/>
      <c r="AP3038" s="26"/>
      <c r="AQ3038" s="26"/>
      <c r="AR3038" s="39">
        <v>120</v>
      </c>
      <c r="AS3038" s="41"/>
      <c r="AT3038" s="41"/>
      <c r="AU3038" s="41"/>
    </row>
    <row r="3039" spans="1:47" x14ac:dyDescent="0.35">
      <c r="A3039" s="26" t="s">
        <v>2111</v>
      </c>
      <c r="B3039" s="26" t="s">
        <v>2112</v>
      </c>
      <c r="C3039" s="26" t="s">
        <v>60</v>
      </c>
      <c r="D3039" s="26" t="s">
        <v>1217</v>
      </c>
      <c r="E3039" s="26">
        <v>999926813</v>
      </c>
      <c r="F3039" s="26" t="s">
        <v>2043</v>
      </c>
      <c r="G3039" s="26" t="s">
        <v>443</v>
      </c>
      <c r="H3039" s="26" t="s">
        <v>5888</v>
      </c>
      <c r="I3039" s="18">
        <f>SUM(L3039)-J3039</f>
        <v>68</v>
      </c>
      <c r="J3039" s="18"/>
      <c r="K3039" s="19"/>
      <c r="L3039" s="17">
        <f>SUM(M3039,N3039,P3039,Q3039,R3039,S3039)</f>
        <v>68</v>
      </c>
      <c r="M3039" s="17">
        <f>SUM(AC3039,AS3039,AU3039)</f>
        <v>0</v>
      </c>
      <c r="N3039" s="17">
        <f>SUM(V3039,W3039,X3039,Y3039,Z3039,AA3039,AB3039,AD3039,AE3039,AF3039,AG3039,AH3039,AI3039,AJ3039,AK3039,AL3039,AM3039,AN3039)</f>
        <v>68</v>
      </c>
      <c r="O3039" s="17">
        <f>COUNT(V3039,W3039,X3039,Y3039,Z3039,AA3039,AB3039,AC3039,AD3039,AE3039,AF3039,AG3039,AH3039,AI3039,AJ3039,AK3039,AL3039,AM3039,AN3039)</f>
        <v>1</v>
      </c>
      <c r="P3039" s="17">
        <f>SUM(AO3039,AP3039)</f>
        <v>0</v>
      </c>
      <c r="Q3039" s="17">
        <f>AR3039</f>
        <v>0</v>
      </c>
      <c r="R3039" s="17">
        <f>SUM(U3039,AT3039)</f>
        <v>0</v>
      </c>
      <c r="S3039" s="17">
        <f>AQ3039</f>
        <v>0</v>
      </c>
      <c r="T3039" s="19"/>
      <c r="U3039" s="26"/>
      <c r="V3039" s="26"/>
      <c r="W3039" s="26"/>
      <c r="X3039" s="26"/>
      <c r="Y3039" s="26"/>
      <c r="Z3039" s="26"/>
      <c r="AA3039" s="26"/>
      <c r="AB3039" s="26">
        <v>68</v>
      </c>
      <c r="AC3039" s="26"/>
      <c r="AD3039" s="26"/>
      <c r="AE3039" s="26"/>
      <c r="AF3039" s="26"/>
      <c r="AG3039" s="26"/>
      <c r="AH3039" s="26"/>
      <c r="AI3039" s="26"/>
      <c r="AJ3039" s="26"/>
      <c r="AK3039" s="26"/>
      <c r="AL3039" s="26"/>
      <c r="AM3039" s="26"/>
      <c r="AN3039" s="26"/>
      <c r="AO3039" s="26"/>
      <c r="AP3039" s="26"/>
      <c r="AQ3039" s="26"/>
      <c r="AR3039" s="39"/>
      <c r="AS3039" s="41"/>
      <c r="AT3039" s="41"/>
      <c r="AU3039" s="41"/>
    </row>
    <row r="3040" spans="1:47" x14ac:dyDescent="0.35">
      <c r="A3040" s="26" t="s">
        <v>273</v>
      </c>
      <c r="B3040" s="26" t="s">
        <v>2117</v>
      </c>
      <c r="C3040" s="26" t="s">
        <v>60</v>
      </c>
      <c r="D3040" s="26" t="s">
        <v>1217</v>
      </c>
      <c r="E3040" s="26">
        <v>999925921</v>
      </c>
      <c r="F3040" s="26" t="s">
        <v>2043</v>
      </c>
      <c r="G3040" s="26" t="s">
        <v>471</v>
      </c>
      <c r="H3040" s="26" t="s">
        <v>5883</v>
      </c>
      <c r="I3040" s="18">
        <f>SUM(L3040)-J3040</f>
        <v>168</v>
      </c>
      <c r="J3040" s="18"/>
      <c r="K3040" s="19"/>
      <c r="L3040" s="17">
        <f>SUM(M3040,N3040,P3040,Q3040,R3040,S3040)</f>
        <v>168</v>
      </c>
      <c r="M3040" s="17">
        <f>SUM(AC3040,AS3040,AU3040)</f>
        <v>0</v>
      </c>
      <c r="N3040" s="17">
        <f>SUM(V3040,W3040,X3040,Y3040,Z3040,AA3040,AB3040,AD3040,AE3040,AF3040,AG3040,AH3040,AI3040,AJ3040,AK3040,AL3040,AM3040,AN3040)</f>
        <v>30</v>
      </c>
      <c r="O3040" s="17">
        <f>COUNT(V3040,W3040,X3040,Y3040,Z3040,AA3040,AB3040,AC3040,AD3040,AE3040,AF3040,AG3040,AH3040,AI3040,AJ3040,AK3040,AL3040,AM3040,AN3040)</f>
        <v>1</v>
      </c>
      <c r="P3040" s="17">
        <f>SUM(AO3040,AP3040)</f>
        <v>70</v>
      </c>
      <c r="Q3040" s="17">
        <f>AR3040</f>
        <v>68</v>
      </c>
      <c r="R3040" s="17">
        <f>SUM(U3040,AT3040)</f>
        <v>0</v>
      </c>
      <c r="S3040" s="17">
        <f>AQ3040</f>
        <v>0</v>
      </c>
      <c r="T3040" s="19"/>
      <c r="U3040" s="26"/>
      <c r="V3040" s="26"/>
      <c r="W3040" s="26"/>
      <c r="X3040" s="26">
        <v>30</v>
      </c>
      <c r="Y3040" s="26"/>
      <c r="Z3040" s="26"/>
      <c r="AA3040" s="26"/>
      <c r="AB3040" s="26"/>
      <c r="AC3040" s="26"/>
      <c r="AD3040" s="26"/>
      <c r="AE3040" s="26"/>
      <c r="AF3040" s="26"/>
      <c r="AG3040" s="26"/>
      <c r="AH3040" s="26"/>
      <c r="AI3040" s="26"/>
      <c r="AJ3040" s="26"/>
      <c r="AK3040" s="26"/>
      <c r="AL3040" s="26"/>
      <c r="AM3040" s="26"/>
      <c r="AN3040" s="26"/>
      <c r="AO3040" s="26"/>
      <c r="AP3040" s="26">
        <v>70</v>
      </c>
      <c r="AQ3040" s="26"/>
      <c r="AR3040" s="39">
        <v>68</v>
      </c>
      <c r="AS3040" s="41"/>
      <c r="AT3040" s="41"/>
      <c r="AU3040" s="41"/>
    </row>
    <row r="3041" spans="1:47" x14ac:dyDescent="0.35">
      <c r="A3041" s="26" t="s">
        <v>1290</v>
      </c>
      <c r="B3041" s="26" t="s">
        <v>2118</v>
      </c>
      <c r="C3041" s="26" t="s">
        <v>60</v>
      </c>
      <c r="D3041" s="26" t="s">
        <v>1217</v>
      </c>
      <c r="E3041" s="26">
        <v>999925803</v>
      </c>
      <c r="F3041" s="26" t="s">
        <v>2043</v>
      </c>
      <c r="G3041" s="26" t="s">
        <v>471</v>
      </c>
      <c r="H3041" s="26" t="s">
        <v>5883</v>
      </c>
      <c r="I3041" s="18">
        <f>SUM(L3041)-J3041</f>
        <v>147</v>
      </c>
      <c r="J3041" s="18"/>
      <c r="K3041" s="19"/>
      <c r="L3041" s="17">
        <f>SUM(M3041,N3041,P3041,Q3041,R3041,S3041)</f>
        <v>147</v>
      </c>
      <c r="M3041" s="17">
        <f>SUM(AC3041,AS3041,AU3041)</f>
        <v>0</v>
      </c>
      <c r="N3041" s="17">
        <f>SUM(V3041,W3041,X3041,Y3041,Z3041,AA3041,AB3041,AD3041,AE3041,AF3041,AG3041,AH3041,AI3041,AJ3041,AK3041,AL3041,AM3041,AN3041)</f>
        <v>79</v>
      </c>
      <c r="O3041" s="17">
        <f>COUNT(V3041,W3041,X3041,Y3041,Z3041,AA3041,AB3041,AC3041,AD3041,AE3041,AF3041,AG3041,AH3041,AI3041,AJ3041,AK3041,AL3041,AM3041,AN3041)</f>
        <v>2</v>
      </c>
      <c r="P3041" s="17">
        <f>SUM(AO3041,AP3041)</f>
        <v>0</v>
      </c>
      <c r="Q3041" s="17">
        <f>AR3041</f>
        <v>68</v>
      </c>
      <c r="R3041" s="17">
        <f>SUM(U3041,AT3041)</f>
        <v>0</v>
      </c>
      <c r="S3041" s="17">
        <f>AQ3041</f>
        <v>0</v>
      </c>
      <c r="T3041" s="19"/>
      <c r="U3041" s="26"/>
      <c r="V3041" s="26"/>
      <c r="W3041" s="26"/>
      <c r="X3041" s="26">
        <v>34</v>
      </c>
      <c r="Y3041" s="26"/>
      <c r="Z3041" s="26"/>
      <c r="AA3041" s="26"/>
      <c r="AB3041" s="26"/>
      <c r="AC3041" s="26"/>
      <c r="AD3041" s="26"/>
      <c r="AE3041" s="26"/>
      <c r="AF3041" s="26"/>
      <c r="AG3041" s="26"/>
      <c r="AH3041" s="26"/>
      <c r="AI3041" s="26"/>
      <c r="AJ3041" s="26">
        <v>45</v>
      </c>
      <c r="AK3041" s="26"/>
      <c r="AL3041" s="26"/>
      <c r="AM3041" s="26"/>
      <c r="AN3041" s="26"/>
      <c r="AO3041" s="26"/>
      <c r="AP3041" s="26"/>
      <c r="AQ3041" s="26"/>
      <c r="AR3041" s="39">
        <v>68</v>
      </c>
      <c r="AS3041" s="41"/>
      <c r="AT3041" s="41"/>
      <c r="AU3041" s="41"/>
    </row>
    <row r="3042" spans="1:47" x14ac:dyDescent="0.35">
      <c r="A3042" s="26" t="s">
        <v>526</v>
      </c>
      <c r="B3042" s="26" t="s">
        <v>2123</v>
      </c>
      <c r="C3042" s="26" t="s">
        <v>60</v>
      </c>
      <c r="D3042" s="26" t="s">
        <v>1217</v>
      </c>
      <c r="E3042" s="26">
        <v>999924512</v>
      </c>
      <c r="F3042" s="26" t="s">
        <v>2043</v>
      </c>
      <c r="G3042" s="26" t="s">
        <v>471</v>
      </c>
      <c r="H3042" s="26" t="s">
        <v>5883</v>
      </c>
      <c r="I3042" s="18">
        <f>SUM(L3042)-J3042</f>
        <v>68</v>
      </c>
      <c r="J3042" s="18"/>
      <c r="K3042" s="19"/>
      <c r="L3042" s="17">
        <f>SUM(M3042,N3042,P3042,Q3042,R3042,S3042)</f>
        <v>68</v>
      </c>
      <c r="M3042" s="17">
        <f>SUM(AC3042,AS3042,AU3042)</f>
        <v>0</v>
      </c>
      <c r="N3042" s="17">
        <f>SUM(V3042,W3042,X3042,Y3042,Z3042,AA3042,AB3042,AD3042,AE3042,AF3042,AG3042,AH3042,AI3042,AJ3042,AK3042,AL3042,AM3042,AN3042)</f>
        <v>0</v>
      </c>
      <c r="O3042" s="17">
        <f>COUNT(V3042,W3042,X3042,Y3042,Z3042,AA3042,AB3042,AC3042,AD3042,AE3042,AF3042,AG3042,AH3042,AI3042,AJ3042,AK3042,AL3042,AM3042,AN3042)</f>
        <v>0</v>
      </c>
      <c r="P3042" s="17">
        <f>SUM(AO3042,AP3042)</f>
        <v>0</v>
      </c>
      <c r="Q3042" s="17">
        <f>AR3042</f>
        <v>68</v>
      </c>
      <c r="R3042" s="17">
        <f>SUM(U3042,AT3042)</f>
        <v>0</v>
      </c>
      <c r="S3042" s="17">
        <f>AQ3042</f>
        <v>0</v>
      </c>
      <c r="T3042" s="19"/>
      <c r="U3042" s="26"/>
      <c r="V3042" s="26"/>
      <c r="W3042" s="26"/>
      <c r="X3042" s="26"/>
      <c r="Y3042" s="26"/>
      <c r="Z3042" s="26"/>
      <c r="AA3042" s="26"/>
      <c r="AB3042" s="26"/>
      <c r="AC3042" s="26"/>
      <c r="AD3042" s="26"/>
      <c r="AE3042" s="26"/>
      <c r="AF3042" s="26"/>
      <c r="AG3042" s="26"/>
      <c r="AH3042" s="26"/>
      <c r="AI3042" s="26"/>
      <c r="AJ3042" s="26"/>
      <c r="AK3042" s="26"/>
      <c r="AL3042" s="26"/>
      <c r="AM3042" s="26"/>
      <c r="AN3042" s="26"/>
      <c r="AO3042" s="26"/>
      <c r="AP3042" s="26"/>
      <c r="AQ3042" s="26"/>
      <c r="AR3042" s="39">
        <v>68</v>
      </c>
      <c r="AS3042" s="41"/>
      <c r="AT3042" s="41"/>
      <c r="AU3042" s="41"/>
    </row>
    <row r="3043" spans="1:47" x14ac:dyDescent="0.35">
      <c r="A3043" s="26" t="s">
        <v>2124</v>
      </c>
      <c r="B3043" s="26" t="s">
        <v>2125</v>
      </c>
      <c r="C3043" s="26" t="s">
        <v>60</v>
      </c>
      <c r="D3043" s="26" t="s">
        <v>1217</v>
      </c>
      <c r="E3043" s="26">
        <v>999925863</v>
      </c>
      <c r="F3043" s="26" t="s">
        <v>2043</v>
      </c>
      <c r="G3043" s="26" t="s">
        <v>471</v>
      </c>
      <c r="H3043" s="26" t="s">
        <v>5883</v>
      </c>
      <c r="I3043" s="18">
        <f>SUM(L3043)-J3043</f>
        <v>68</v>
      </c>
      <c r="J3043" s="18"/>
      <c r="K3043" s="19"/>
      <c r="L3043" s="17">
        <f>SUM(M3043,N3043,P3043,Q3043,R3043,S3043)</f>
        <v>68</v>
      </c>
      <c r="M3043" s="17">
        <f>SUM(AC3043,AS3043,AU3043)</f>
        <v>0</v>
      </c>
      <c r="N3043" s="17">
        <f>SUM(V3043,W3043,X3043,Y3043,Z3043,AA3043,AB3043,AD3043,AE3043,AF3043,AG3043,AH3043,AI3043,AJ3043,AK3043,AL3043,AM3043,AN3043)</f>
        <v>68</v>
      </c>
      <c r="O3043" s="17">
        <f>COUNT(V3043,W3043,X3043,Y3043,Z3043,AA3043,AB3043,AC3043,AD3043,AE3043,AF3043,AG3043,AH3043,AI3043,AJ3043,AK3043,AL3043,AM3043,AN3043)</f>
        <v>1</v>
      </c>
      <c r="P3043" s="17">
        <f>SUM(AO3043,AP3043)</f>
        <v>0</v>
      </c>
      <c r="Q3043" s="17">
        <f>AR3043</f>
        <v>0</v>
      </c>
      <c r="R3043" s="17">
        <f>SUM(U3043,AT3043)</f>
        <v>0</v>
      </c>
      <c r="S3043" s="17">
        <f>AQ3043</f>
        <v>0</v>
      </c>
      <c r="T3043" s="19"/>
      <c r="U3043" s="26"/>
      <c r="V3043" s="26"/>
      <c r="W3043" s="26"/>
      <c r="X3043" s="26"/>
      <c r="Y3043" s="26">
        <v>68</v>
      </c>
      <c r="Z3043" s="26"/>
      <c r="AA3043" s="26"/>
      <c r="AB3043" s="26"/>
      <c r="AC3043" s="26"/>
      <c r="AD3043" s="26"/>
      <c r="AE3043" s="26"/>
      <c r="AF3043" s="26"/>
      <c r="AG3043" s="26"/>
      <c r="AH3043" s="26"/>
      <c r="AI3043" s="26"/>
      <c r="AJ3043" s="26"/>
      <c r="AK3043" s="26"/>
      <c r="AL3043" s="26"/>
      <c r="AM3043" s="26"/>
      <c r="AN3043" s="26"/>
      <c r="AO3043" s="26"/>
      <c r="AP3043" s="26"/>
      <c r="AQ3043" s="26"/>
      <c r="AR3043" s="39"/>
      <c r="AS3043" s="41"/>
      <c r="AT3043" s="41"/>
      <c r="AU3043" s="41"/>
    </row>
    <row r="3044" spans="1:47" x14ac:dyDescent="0.35">
      <c r="A3044" s="26" t="s">
        <v>476</v>
      </c>
      <c r="B3044" s="26" t="s">
        <v>2128</v>
      </c>
      <c r="C3044" s="26" t="s">
        <v>60</v>
      </c>
      <c r="D3044" s="26" t="s">
        <v>1217</v>
      </c>
      <c r="E3044" s="26">
        <v>999926416</v>
      </c>
      <c r="F3044" s="26" t="s">
        <v>2043</v>
      </c>
      <c r="G3044" s="26" t="s">
        <v>471</v>
      </c>
      <c r="H3044" s="26" t="s">
        <v>5883</v>
      </c>
      <c r="I3044" s="18">
        <f>SUM(L3044)-J3044</f>
        <v>68</v>
      </c>
      <c r="J3044" s="18"/>
      <c r="K3044" s="19"/>
      <c r="L3044" s="17">
        <f>SUM(M3044,N3044,P3044,Q3044,R3044,S3044)</f>
        <v>68</v>
      </c>
      <c r="M3044" s="17">
        <f>SUM(AC3044,AS3044,AU3044)</f>
        <v>0</v>
      </c>
      <c r="N3044" s="17">
        <f>SUM(V3044,W3044,X3044,Y3044,Z3044,AA3044,AB3044,AD3044,AE3044,AF3044,AG3044,AH3044,AI3044,AJ3044,AK3044,AL3044,AM3044,AN3044)</f>
        <v>68</v>
      </c>
      <c r="O3044" s="17">
        <f>COUNT(V3044,W3044,X3044,Y3044,Z3044,AA3044,AB3044,AC3044,AD3044,AE3044,AF3044,AG3044,AH3044,AI3044,AJ3044,AK3044,AL3044,AM3044,AN3044)</f>
        <v>1</v>
      </c>
      <c r="P3044" s="17">
        <f>SUM(AO3044,AP3044)</f>
        <v>0</v>
      </c>
      <c r="Q3044" s="17">
        <f>AR3044</f>
        <v>0</v>
      </c>
      <c r="R3044" s="17">
        <f>SUM(U3044,AT3044)</f>
        <v>0</v>
      </c>
      <c r="S3044" s="17">
        <f>AQ3044</f>
        <v>0</v>
      </c>
      <c r="T3044" s="19"/>
      <c r="U3044" s="26"/>
      <c r="V3044" s="26"/>
      <c r="W3044" s="26"/>
      <c r="X3044" s="26"/>
      <c r="Y3044" s="26">
        <v>68</v>
      </c>
      <c r="Z3044" s="26"/>
      <c r="AA3044" s="26"/>
      <c r="AB3044" s="26"/>
      <c r="AC3044" s="26"/>
      <c r="AD3044" s="26"/>
      <c r="AE3044" s="26"/>
      <c r="AF3044" s="26"/>
      <c r="AG3044" s="26"/>
      <c r="AH3044" s="26"/>
      <c r="AI3044" s="26"/>
      <c r="AJ3044" s="26"/>
      <c r="AK3044" s="26"/>
      <c r="AL3044" s="26"/>
      <c r="AM3044" s="26"/>
      <c r="AN3044" s="26"/>
      <c r="AO3044" s="26"/>
      <c r="AP3044" s="26"/>
      <c r="AQ3044" s="26"/>
      <c r="AR3044" s="39"/>
      <c r="AS3044" s="41"/>
      <c r="AT3044" s="41"/>
      <c r="AU3044" s="41"/>
    </row>
    <row r="3045" spans="1:47" x14ac:dyDescent="0.35">
      <c r="A3045" s="26" t="s">
        <v>2129</v>
      </c>
      <c r="B3045" s="26" t="s">
        <v>2130</v>
      </c>
      <c r="C3045" s="26" t="s">
        <v>60</v>
      </c>
      <c r="D3045" s="26" t="s">
        <v>1217</v>
      </c>
      <c r="E3045" s="26">
        <v>999926847</v>
      </c>
      <c r="F3045" s="26" t="s">
        <v>2043</v>
      </c>
      <c r="G3045" s="26" t="s">
        <v>471</v>
      </c>
      <c r="H3045" s="26" t="s">
        <v>5883</v>
      </c>
      <c r="I3045" s="18">
        <f>SUM(L3045)-J3045</f>
        <v>68</v>
      </c>
      <c r="J3045" s="18"/>
      <c r="K3045" s="19"/>
      <c r="L3045" s="17">
        <f>SUM(M3045,N3045,P3045,Q3045,R3045,S3045)</f>
        <v>68</v>
      </c>
      <c r="M3045" s="17">
        <f>SUM(AC3045,AS3045,AU3045)</f>
        <v>0</v>
      </c>
      <c r="N3045" s="17">
        <f>SUM(V3045,W3045,X3045,Y3045,Z3045,AA3045,AB3045,AD3045,AE3045,AF3045,AG3045,AH3045,AI3045,AJ3045,AK3045,AL3045,AM3045,AN3045)</f>
        <v>68</v>
      </c>
      <c r="O3045" s="17">
        <f>COUNT(V3045,W3045,X3045,Y3045,Z3045,AA3045,AB3045,AC3045,AD3045,AE3045,AF3045,AG3045,AH3045,AI3045,AJ3045,AK3045,AL3045,AM3045,AN3045)</f>
        <v>1</v>
      </c>
      <c r="P3045" s="17">
        <f>SUM(AO3045,AP3045)</f>
        <v>0</v>
      </c>
      <c r="Q3045" s="17">
        <f>AR3045</f>
        <v>0</v>
      </c>
      <c r="R3045" s="17">
        <f>SUM(U3045,AT3045)</f>
        <v>0</v>
      </c>
      <c r="S3045" s="17">
        <f>AQ3045</f>
        <v>0</v>
      </c>
      <c r="T3045" s="19"/>
      <c r="U3045" s="26"/>
      <c r="V3045" s="26"/>
      <c r="W3045" s="26"/>
      <c r="X3045" s="26"/>
      <c r="Y3045" s="26"/>
      <c r="Z3045" s="26"/>
      <c r="AA3045" s="26"/>
      <c r="AB3045" s="26">
        <v>68</v>
      </c>
      <c r="AC3045" s="26"/>
      <c r="AD3045" s="26"/>
      <c r="AE3045" s="26"/>
      <c r="AF3045" s="26"/>
      <c r="AG3045" s="26"/>
      <c r="AH3045" s="26"/>
      <c r="AI3045" s="26"/>
      <c r="AJ3045" s="26"/>
      <c r="AK3045" s="26"/>
      <c r="AL3045" s="26"/>
      <c r="AM3045" s="26"/>
      <c r="AN3045" s="26"/>
      <c r="AO3045" s="26"/>
      <c r="AP3045" s="26"/>
      <c r="AQ3045" s="26"/>
      <c r="AR3045" s="39"/>
      <c r="AS3045" s="41"/>
      <c r="AT3045" s="41"/>
      <c r="AU3045" s="41"/>
    </row>
    <row r="3046" spans="1:47" x14ac:dyDescent="0.35">
      <c r="A3046" s="26" t="s">
        <v>296</v>
      </c>
      <c r="B3046" s="26" t="s">
        <v>2137</v>
      </c>
      <c r="C3046" s="26" t="s">
        <v>60</v>
      </c>
      <c r="D3046" s="26" t="s">
        <v>1217</v>
      </c>
      <c r="E3046" s="26">
        <v>999924997</v>
      </c>
      <c r="F3046" s="26" t="s">
        <v>2043</v>
      </c>
      <c r="G3046" s="26" t="s">
        <v>471</v>
      </c>
      <c r="H3046" s="26" t="s">
        <v>5883</v>
      </c>
      <c r="I3046" s="18">
        <f>SUM(L3046)-J3046</f>
        <v>51</v>
      </c>
      <c r="J3046" s="18"/>
      <c r="K3046" s="19"/>
      <c r="L3046" s="17">
        <f>SUM(M3046,N3046,P3046,Q3046,R3046,S3046)</f>
        <v>51</v>
      </c>
      <c r="M3046" s="17">
        <f>SUM(AC3046,AS3046,AU3046)</f>
        <v>0</v>
      </c>
      <c r="N3046" s="17">
        <f>SUM(V3046,W3046,X3046,Y3046,Z3046,AA3046,AB3046,AD3046,AE3046,AF3046,AG3046,AH3046,AI3046,AJ3046,AK3046,AL3046,AM3046,AN3046)</f>
        <v>51</v>
      </c>
      <c r="O3046" s="17">
        <f>COUNT(V3046,W3046,X3046,Y3046,Z3046,AA3046,AB3046,AC3046,AD3046,AE3046,AF3046,AG3046,AH3046,AI3046,AJ3046,AK3046,AL3046,AM3046,AN3046)</f>
        <v>1</v>
      </c>
      <c r="P3046" s="17">
        <f>SUM(AO3046,AP3046)</f>
        <v>0</v>
      </c>
      <c r="Q3046" s="17">
        <f>AR3046</f>
        <v>0</v>
      </c>
      <c r="R3046" s="17">
        <f>SUM(U3046,AT3046)</f>
        <v>0</v>
      </c>
      <c r="S3046" s="17">
        <f>AQ3046</f>
        <v>0</v>
      </c>
      <c r="T3046" s="19"/>
      <c r="U3046" s="26"/>
      <c r="V3046" s="26"/>
      <c r="W3046" s="26"/>
      <c r="X3046" s="26"/>
      <c r="Y3046" s="26"/>
      <c r="Z3046" s="26"/>
      <c r="AA3046" s="26"/>
      <c r="AB3046" s="26">
        <v>51</v>
      </c>
      <c r="AC3046" s="26"/>
      <c r="AD3046" s="26"/>
      <c r="AE3046" s="26"/>
      <c r="AF3046" s="26"/>
      <c r="AG3046" s="26"/>
      <c r="AH3046" s="26"/>
      <c r="AI3046" s="26"/>
      <c r="AJ3046" s="26"/>
      <c r="AK3046" s="26"/>
      <c r="AL3046" s="26"/>
      <c r="AM3046" s="26"/>
      <c r="AN3046" s="26"/>
      <c r="AO3046" s="26"/>
      <c r="AP3046" s="26"/>
      <c r="AQ3046" s="26"/>
      <c r="AR3046" s="39"/>
      <c r="AS3046" s="41"/>
      <c r="AT3046" s="41"/>
      <c r="AU3046" s="41"/>
    </row>
    <row r="3047" spans="1:47" x14ac:dyDescent="0.35">
      <c r="A3047" s="26" t="s">
        <v>878</v>
      </c>
      <c r="B3047" s="26" t="s">
        <v>67</v>
      </c>
      <c r="C3047" s="26" t="s">
        <v>60</v>
      </c>
      <c r="D3047" s="26" t="s">
        <v>1217</v>
      </c>
      <c r="E3047" s="26">
        <v>999924307</v>
      </c>
      <c r="F3047" s="26" t="s">
        <v>2043</v>
      </c>
      <c r="G3047" s="26" t="s">
        <v>471</v>
      </c>
      <c r="H3047" s="26" t="s">
        <v>5883</v>
      </c>
      <c r="I3047" s="18">
        <f>SUM(L3047)-J3047</f>
        <v>39.5</v>
      </c>
      <c r="J3047" s="18"/>
      <c r="K3047" s="19"/>
      <c r="L3047" s="17">
        <f>SUM(M3047,N3047,P3047,Q3047,R3047,S3047)</f>
        <v>39.5</v>
      </c>
      <c r="M3047" s="17">
        <f>SUM(AC3047,AS3047,AU3047)</f>
        <v>0</v>
      </c>
      <c r="N3047" s="17">
        <f>SUM(V3047,W3047,X3047,Y3047,Z3047,AA3047,AB3047,AD3047,AE3047,AF3047,AG3047,AH3047,AI3047,AJ3047,AK3047,AL3047,AM3047,AN3047)</f>
        <v>0</v>
      </c>
      <c r="O3047" s="17">
        <f>COUNT(V3047,W3047,X3047,Y3047,Z3047,AA3047,AB3047,AC3047,AD3047,AE3047,AF3047,AG3047,AH3047,AI3047,AJ3047,AK3047,AL3047,AM3047,AN3047)</f>
        <v>0</v>
      </c>
      <c r="P3047" s="17">
        <f>SUM(AO3047,AP3047)</f>
        <v>39.5</v>
      </c>
      <c r="Q3047" s="17">
        <f>AR3047</f>
        <v>0</v>
      </c>
      <c r="R3047" s="17">
        <f>SUM(U3047,AT3047)</f>
        <v>0</v>
      </c>
      <c r="S3047" s="17">
        <f>AQ3047</f>
        <v>0</v>
      </c>
      <c r="T3047" s="19"/>
      <c r="U3047" s="26"/>
      <c r="V3047" s="26"/>
      <c r="W3047" s="26"/>
      <c r="X3047" s="26"/>
      <c r="Y3047" s="26"/>
      <c r="Z3047" s="26"/>
      <c r="AA3047" s="26"/>
      <c r="AB3047" s="26"/>
      <c r="AC3047" s="26"/>
      <c r="AD3047" s="26"/>
      <c r="AE3047" s="26"/>
      <c r="AF3047" s="26"/>
      <c r="AG3047" s="26"/>
      <c r="AH3047" s="26"/>
      <c r="AI3047" s="26"/>
      <c r="AJ3047" s="26"/>
      <c r="AK3047" s="26"/>
      <c r="AL3047" s="26"/>
      <c r="AM3047" s="26"/>
      <c r="AN3047" s="26"/>
      <c r="AO3047" s="26">
        <v>39.5</v>
      </c>
      <c r="AP3047" s="26"/>
      <c r="AQ3047" s="26"/>
      <c r="AR3047" s="39"/>
      <c r="AS3047" s="41"/>
      <c r="AT3047" s="41"/>
      <c r="AU3047" s="41"/>
    </row>
    <row r="3048" spans="1:47" x14ac:dyDescent="0.35">
      <c r="A3048" s="26" t="s">
        <v>2148</v>
      </c>
      <c r="B3048" s="26" t="s">
        <v>2149</v>
      </c>
      <c r="C3048" s="26" t="s">
        <v>60</v>
      </c>
      <c r="D3048" s="26" t="s">
        <v>1217</v>
      </c>
      <c r="E3048" s="26">
        <v>999925561</v>
      </c>
      <c r="F3048" s="26" t="s">
        <v>2043</v>
      </c>
      <c r="G3048" s="26" t="s">
        <v>471</v>
      </c>
      <c r="H3048" s="26" t="s">
        <v>5883</v>
      </c>
      <c r="I3048" s="18">
        <f>SUM(L3048)-J3048</f>
        <v>30</v>
      </c>
      <c r="J3048" s="18"/>
      <c r="K3048" s="19"/>
      <c r="L3048" s="17">
        <f>SUM(M3048,N3048,P3048,Q3048,R3048,S3048)</f>
        <v>30</v>
      </c>
      <c r="M3048" s="17">
        <f>SUM(AC3048,AS3048,AU3048)</f>
        <v>0</v>
      </c>
      <c r="N3048" s="17">
        <f>SUM(V3048,W3048,X3048,Y3048,Z3048,AA3048,AB3048,AD3048,AE3048,AF3048,AG3048,AH3048,AI3048,AJ3048,AK3048,AL3048,AM3048,AN3048)</f>
        <v>30</v>
      </c>
      <c r="O3048" s="17">
        <f>COUNT(V3048,W3048,X3048,Y3048,Z3048,AA3048,AB3048,AC3048,AD3048,AE3048,AF3048,AG3048,AH3048,AI3048,AJ3048,AK3048,AL3048,AM3048,AN3048)</f>
        <v>1</v>
      </c>
      <c r="P3048" s="17">
        <f>SUM(AO3048,AP3048)</f>
        <v>0</v>
      </c>
      <c r="Q3048" s="17">
        <f>AR3048</f>
        <v>0</v>
      </c>
      <c r="R3048" s="17">
        <f>SUM(U3048,AT3048)</f>
        <v>0</v>
      </c>
      <c r="S3048" s="17">
        <f>AQ3048</f>
        <v>0</v>
      </c>
      <c r="T3048" s="19"/>
      <c r="U3048" s="26"/>
      <c r="V3048" s="26"/>
      <c r="W3048" s="26">
        <v>30</v>
      </c>
      <c r="X3048" s="26"/>
      <c r="Y3048" s="26"/>
      <c r="Z3048" s="26"/>
      <c r="AA3048" s="26"/>
      <c r="AB3048" s="26"/>
      <c r="AC3048" s="26"/>
      <c r="AD3048" s="26"/>
      <c r="AE3048" s="26"/>
      <c r="AF3048" s="26"/>
      <c r="AG3048" s="26"/>
      <c r="AH3048" s="26"/>
      <c r="AI3048" s="26"/>
      <c r="AJ3048" s="26"/>
      <c r="AK3048" s="26"/>
      <c r="AL3048" s="26"/>
      <c r="AM3048" s="26"/>
      <c r="AN3048" s="26"/>
      <c r="AO3048" s="26"/>
      <c r="AP3048" s="26"/>
      <c r="AQ3048" s="26"/>
      <c r="AR3048" s="39"/>
      <c r="AS3048" s="41"/>
      <c r="AT3048" s="41"/>
      <c r="AU3048" s="41"/>
    </row>
    <row r="3049" spans="1:47" x14ac:dyDescent="0.35">
      <c r="A3049" s="26" t="s">
        <v>354</v>
      </c>
      <c r="B3049" s="26" t="s">
        <v>2150</v>
      </c>
      <c r="C3049" s="26" t="s">
        <v>60</v>
      </c>
      <c r="D3049" s="26" t="s">
        <v>1217</v>
      </c>
      <c r="E3049" s="26">
        <v>999926707</v>
      </c>
      <c r="F3049" s="26" t="s">
        <v>2043</v>
      </c>
      <c r="G3049" s="26" t="s">
        <v>471</v>
      </c>
      <c r="H3049" s="26" t="s">
        <v>5883</v>
      </c>
      <c r="I3049" s="18">
        <f>SUM(L3049)-J3049</f>
        <v>30</v>
      </c>
      <c r="J3049" s="18"/>
      <c r="K3049" s="19"/>
      <c r="L3049" s="17">
        <f>SUM(M3049,N3049,P3049,Q3049,R3049,S3049)</f>
        <v>30</v>
      </c>
      <c r="M3049" s="17">
        <f>SUM(AC3049,AS3049,AU3049)</f>
        <v>0</v>
      </c>
      <c r="N3049" s="17">
        <f>SUM(V3049,W3049,X3049,Y3049,Z3049,AA3049,AB3049,AD3049,AE3049,AF3049,AG3049,AH3049,AI3049,AJ3049,AK3049,AL3049,AM3049,AN3049)</f>
        <v>30</v>
      </c>
      <c r="O3049" s="17">
        <f>COUNT(V3049,W3049,X3049,Y3049,Z3049,AA3049,AB3049,AC3049,AD3049,AE3049,AF3049,AG3049,AH3049,AI3049,AJ3049,AK3049,AL3049,AM3049,AN3049)</f>
        <v>1</v>
      </c>
      <c r="P3049" s="17">
        <f>SUM(AO3049,AP3049)</f>
        <v>0</v>
      </c>
      <c r="Q3049" s="17">
        <f>AR3049</f>
        <v>0</v>
      </c>
      <c r="R3049" s="17">
        <f>SUM(U3049,AT3049)</f>
        <v>0</v>
      </c>
      <c r="S3049" s="17">
        <f>AQ3049</f>
        <v>0</v>
      </c>
      <c r="T3049" s="19"/>
      <c r="U3049" s="26"/>
      <c r="V3049" s="26"/>
      <c r="W3049" s="26"/>
      <c r="X3049" s="26"/>
      <c r="Y3049" s="26"/>
      <c r="Z3049" s="26">
        <v>30</v>
      </c>
      <c r="AA3049" s="26"/>
      <c r="AB3049" s="26"/>
      <c r="AC3049" s="26"/>
      <c r="AD3049" s="26"/>
      <c r="AE3049" s="26"/>
      <c r="AF3049" s="26"/>
      <c r="AG3049" s="26"/>
      <c r="AH3049" s="26"/>
      <c r="AI3049" s="26"/>
      <c r="AJ3049" s="26"/>
      <c r="AK3049" s="26"/>
      <c r="AL3049" s="26"/>
      <c r="AM3049" s="26"/>
      <c r="AN3049" s="26"/>
      <c r="AO3049" s="26"/>
      <c r="AP3049" s="26"/>
      <c r="AQ3049" s="26"/>
      <c r="AR3049" s="39"/>
      <c r="AS3049" s="41"/>
      <c r="AT3049" s="41"/>
      <c r="AU3049" s="41"/>
    </row>
    <row r="3050" spans="1:47" x14ac:dyDescent="0.35">
      <c r="A3050" s="26" t="s">
        <v>2151</v>
      </c>
      <c r="B3050" s="28" t="s">
        <v>2152</v>
      </c>
      <c r="C3050" s="28" t="s">
        <v>60</v>
      </c>
      <c r="D3050" s="26" t="s">
        <v>2004</v>
      </c>
      <c r="E3050" s="20">
        <v>999927330</v>
      </c>
      <c r="F3050" s="29" t="s">
        <v>2043</v>
      </c>
      <c r="G3050" s="26" t="s">
        <v>471</v>
      </c>
      <c r="H3050" s="26" t="s">
        <v>5883</v>
      </c>
      <c r="I3050" s="18">
        <f>SUM(L3050)-J3050</f>
        <v>30</v>
      </c>
      <c r="J3050" s="18"/>
      <c r="K3050" s="19"/>
      <c r="L3050" s="17">
        <f>SUM(M3050,N3050,P3050,Q3050,R3050,S3050)</f>
        <v>30</v>
      </c>
      <c r="M3050" s="17">
        <f>SUM(AC3050,AS3050,AU3050)</f>
        <v>0</v>
      </c>
      <c r="N3050" s="17">
        <f>SUM(V3050,W3050,X3050,Y3050,Z3050,AA3050,AB3050,AD3050,AE3050,AF3050,AG3050,AH3050,AI3050,AJ3050,AK3050,AL3050,AM3050,AN3050)</f>
        <v>30</v>
      </c>
      <c r="O3050" s="17">
        <f>COUNT(V3050,W3050,X3050,Y3050,Z3050,AA3050,AB3050,AC3050,AD3050,AE3050,AF3050,AG3050,AH3050,AI3050,AJ3050,AK3050,AL3050,AM3050,AN3050)</f>
        <v>1</v>
      </c>
      <c r="P3050" s="17">
        <f>SUM(AO3050,AP3050)</f>
        <v>0</v>
      </c>
      <c r="Q3050" s="17">
        <f>AR3050</f>
        <v>0</v>
      </c>
      <c r="R3050" s="17">
        <f>SUM(U3050,AT3050)</f>
        <v>0</v>
      </c>
      <c r="S3050" s="17">
        <f>AQ3050</f>
        <v>0</v>
      </c>
      <c r="T3050" s="19"/>
      <c r="U3050" s="26"/>
      <c r="V3050" s="26"/>
      <c r="W3050" s="26"/>
      <c r="X3050" s="26"/>
      <c r="Y3050" s="26"/>
      <c r="Z3050" s="26"/>
      <c r="AA3050" s="26"/>
      <c r="AB3050" s="26"/>
      <c r="AC3050" s="26"/>
      <c r="AD3050" s="26"/>
      <c r="AE3050" s="26">
        <v>30</v>
      </c>
      <c r="AF3050" s="26"/>
      <c r="AG3050" s="26"/>
      <c r="AH3050" s="26"/>
      <c r="AI3050" s="26"/>
      <c r="AJ3050" s="26"/>
      <c r="AK3050" s="26"/>
      <c r="AL3050" s="26"/>
      <c r="AM3050" s="26"/>
      <c r="AN3050" s="26"/>
      <c r="AO3050" s="26"/>
      <c r="AP3050" s="26"/>
      <c r="AQ3050" s="26"/>
      <c r="AR3050" s="39"/>
      <c r="AS3050" s="41"/>
      <c r="AT3050" s="41"/>
      <c r="AU3050" s="41"/>
    </row>
    <row r="3051" spans="1:47" x14ac:dyDescent="0.35">
      <c r="A3051" s="26" t="s">
        <v>95</v>
      </c>
      <c r="B3051" s="26" t="s">
        <v>2153</v>
      </c>
      <c r="C3051" s="26" t="s">
        <v>60</v>
      </c>
      <c r="D3051" s="26" t="s">
        <v>1217</v>
      </c>
      <c r="E3051" s="26">
        <v>999928128</v>
      </c>
      <c r="F3051" s="26" t="s">
        <v>2043</v>
      </c>
      <c r="G3051" s="26" t="s">
        <v>471</v>
      </c>
      <c r="H3051" s="26" t="s">
        <v>5883</v>
      </c>
      <c r="I3051" s="18">
        <f>SUM(L3051)-J3051</f>
        <v>30</v>
      </c>
      <c r="J3051" s="18"/>
      <c r="K3051" s="19"/>
      <c r="L3051" s="17">
        <f>SUM(M3051,N3051,P3051,Q3051,R3051,S3051)</f>
        <v>30</v>
      </c>
      <c r="M3051" s="17">
        <f>SUM(AC3051,AS3051,AU3051)</f>
        <v>0</v>
      </c>
      <c r="N3051" s="17">
        <f>SUM(V3051,W3051,X3051,Y3051,Z3051,AA3051,AB3051,AD3051,AE3051,AF3051,AG3051,AH3051,AI3051,AJ3051,AK3051,AL3051,AM3051,AN3051)</f>
        <v>30</v>
      </c>
      <c r="O3051" s="17">
        <f>COUNT(V3051,W3051,X3051,Y3051,Z3051,AA3051,AB3051,AC3051,AD3051,AE3051,AF3051,AG3051,AH3051,AI3051,AJ3051,AK3051,AL3051,AM3051,AN3051)</f>
        <v>1</v>
      </c>
      <c r="P3051" s="17">
        <f>SUM(AO3051,AP3051)</f>
        <v>0</v>
      </c>
      <c r="Q3051" s="17">
        <f>AR3051</f>
        <v>0</v>
      </c>
      <c r="R3051" s="17">
        <f>SUM(U3051,AT3051)</f>
        <v>0</v>
      </c>
      <c r="S3051" s="17">
        <f>AQ3051</f>
        <v>0</v>
      </c>
      <c r="T3051" s="19"/>
      <c r="U3051" s="26"/>
      <c r="V3051" s="26"/>
      <c r="W3051" s="26"/>
      <c r="X3051" s="26"/>
      <c r="Y3051" s="26"/>
      <c r="Z3051" s="26"/>
      <c r="AA3051" s="26"/>
      <c r="AB3051" s="26"/>
      <c r="AC3051" s="26"/>
      <c r="AD3051" s="26"/>
      <c r="AE3051" s="26"/>
      <c r="AF3051" s="26"/>
      <c r="AG3051" s="26"/>
      <c r="AH3051" s="26"/>
      <c r="AI3051" s="26"/>
      <c r="AJ3051" s="26"/>
      <c r="AK3051" s="26"/>
      <c r="AL3051" s="26"/>
      <c r="AM3051" s="26">
        <v>30</v>
      </c>
      <c r="AN3051" s="26"/>
      <c r="AO3051" s="26"/>
      <c r="AP3051" s="26"/>
      <c r="AQ3051" s="26"/>
      <c r="AR3051" s="39"/>
      <c r="AS3051" s="41"/>
      <c r="AT3051" s="41"/>
      <c r="AU3051" s="41"/>
    </row>
    <row r="3052" spans="1:47" x14ac:dyDescent="0.35">
      <c r="A3052" s="26" t="s">
        <v>476</v>
      </c>
      <c r="B3052" s="26" t="s">
        <v>2162</v>
      </c>
      <c r="C3052" s="26" t="s">
        <v>60</v>
      </c>
      <c r="D3052" s="26" t="s">
        <v>1217</v>
      </c>
      <c r="E3052" s="26">
        <v>999925379</v>
      </c>
      <c r="F3052" s="27" t="s">
        <v>2043</v>
      </c>
      <c r="G3052" s="26" t="s">
        <v>450</v>
      </c>
      <c r="H3052" s="26" t="s">
        <v>5884</v>
      </c>
      <c r="I3052" s="18">
        <f>SUM(L3052)-J3052</f>
        <v>45</v>
      </c>
      <c r="J3052" s="18"/>
      <c r="K3052" s="19"/>
      <c r="L3052" s="17">
        <f>SUM(M3052,N3052,P3052,Q3052,R3052,S3052)</f>
        <v>45</v>
      </c>
      <c r="M3052" s="17">
        <f>SUM(AC3052,AS3052,AU3052)</f>
        <v>0</v>
      </c>
      <c r="N3052" s="17">
        <f>SUM(V3052,W3052,X3052,Y3052,Z3052,AA3052,AB3052,AD3052,AE3052,AF3052,AG3052,AH3052,AI3052,AJ3052,AK3052,AL3052,AM3052,AN3052)</f>
        <v>45</v>
      </c>
      <c r="O3052" s="17">
        <f>COUNT(V3052,W3052,X3052,Y3052,Z3052,AA3052,AB3052,AC3052,AD3052,AE3052,AF3052,AG3052,AH3052,AI3052,AJ3052,AK3052,AL3052,AM3052,AN3052)</f>
        <v>1</v>
      </c>
      <c r="P3052" s="17">
        <f>SUM(AO3052,AP3052)</f>
        <v>0</v>
      </c>
      <c r="Q3052" s="17">
        <f>AR3052</f>
        <v>0</v>
      </c>
      <c r="R3052" s="17">
        <f>SUM(U3052,AT3052)</f>
        <v>0</v>
      </c>
      <c r="S3052" s="17">
        <f>AQ3052</f>
        <v>0</v>
      </c>
      <c r="T3052" s="19"/>
      <c r="U3052" s="26"/>
      <c r="V3052" s="26"/>
      <c r="W3052" s="26"/>
      <c r="X3052" s="26"/>
      <c r="Y3052" s="26"/>
      <c r="Z3052" s="26"/>
      <c r="AA3052" s="26"/>
      <c r="AB3052" s="26"/>
      <c r="AC3052" s="26"/>
      <c r="AD3052" s="26"/>
      <c r="AE3052" s="26"/>
      <c r="AF3052" s="26">
        <v>45</v>
      </c>
      <c r="AG3052" s="26"/>
      <c r="AH3052" s="26"/>
      <c r="AI3052" s="26"/>
      <c r="AJ3052" s="26"/>
      <c r="AK3052" s="26"/>
      <c r="AL3052" s="26"/>
      <c r="AM3052" s="26"/>
      <c r="AN3052" s="26"/>
      <c r="AO3052" s="26"/>
      <c r="AP3052" s="26"/>
      <c r="AQ3052" s="26"/>
      <c r="AR3052" s="39"/>
      <c r="AS3052" s="41"/>
      <c r="AT3052" s="41"/>
      <c r="AU3052" s="41"/>
    </row>
    <row r="3053" spans="1:47" x14ac:dyDescent="0.35">
      <c r="A3053" s="26" t="s">
        <v>2124</v>
      </c>
      <c r="B3053" s="26" t="s">
        <v>2125</v>
      </c>
      <c r="C3053" s="26" t="s">
        <v>60</v>
      </c>
      <c r="D3053" s="26" t="s">
        <v>1217</v>
      </c>
      <c r="E3053" s="26">
        <v>999925863</v>
      </c>
      <c r="F3053" s="26" t="s">
        <v>2043</v>
      </c>
      <c r="G3053" s="26" t="s">
        <v>450</v>
      </c>
      <c r="H3053" s="26" t="s">
        <v>5884</v>
      </c>
      <c r="I3053" s="18">
        <f>SUM(L3053)-J3053</f>
        <v>40</v>
      </c>
      <c r="J3053" s="18"/>
      <c r="K3053" s="19"/>
      <c r="L3053" s="17">
        <f>SUM(M3053,N3053,P3053,Q3053,R3053,S3053)</f>
        <v>40</v>
      </c>
      <c r="M3053" s="17">
        <f>SUM(AC3053,AS3053,AU3053)</f>
        <v>0</v>
      </c>
      <c r="N3053" s="17">
        <f>SUM(V3053,W3053,X3053,Y3053,Z3053,AA3053,AB3053,AD3053,AE3053,AF3053,AG3053,AH3053,AI3053,AJ3053,AK3053,AL3053,AM3053,AN3053)</f>
        <v>0</v>
      </c>
      <c r="O3053" s="17">
        <f>COUNT(V3053,W3053,X3053,Y3053,Z3053,AA3053,AB3053,AC3053,AD3053,AE3053,AF3053,AG3053,AH3053,AI3053,AJ3053,AK3053,AL3053,AM3053,AN3053)</f>
        <v>0</v>
      </c>
      <c r="P3053" s="17">
        <f>SUM(AO3053,AP3053)</f>
        <v>0</v>
      </c>
      <c r="Q3053" s="17">
        <f>AR3053</f>
        <v>40</v>
      </c>
      <c r="R3053" s="17">
        <f>SUM(U3053,AT3053)</f>
        <v>0</v>
      </c>
      <c r="S3053" s="17">
        <f>AQ3053</f>
        <v>0</v>
      </c>
      <c r="T3053" s="19"/>
      <c r="U3053" s="26"/>
      <c r="V3053" s="26"/>
      <c r="W3053" s="26"/>
      <c r="X3053" s="26"/>
      <c r="Y3053" s="26"/>
      <c r="Z3053" s="26"/>
      <c r="AA3053" s="26"/>
      <c r="AB3053" s="26"/>
      <c r="AC3053" s="26"/>
      <c r="AD3053" s="26"/>
      <c r="AE3053" s="26"/>
      <c r="AF3053" s="26"/>
      <c r="AG3053" s="26"/>
      <c r="AH3053" s="26"/>
      <c r="AI3053" s="26"/>
      <c r="AJ3053" s="26"/>
      <c r="AK3053" s="26"/>
      <c r="AL3053" s="26"/>
      <c r="AM3053" s="26"/>
      <c r="AN3053" s="26"/>
      <c r="AO3053" s="26"/>
      <c r="AP3053" s="26"/>
      <c r="AQ3053" s="26"/>
      <c r="AR3053" s="39">
        <v>40</v>
      </c>
      <c r="AS3053" s="41"/>
      <c r="AT3053" s="41"/>
      <c r="AU3053" s="41"/>
    </row>
    <row r="3054" spans="1:47" x14ac:dyDescent="0.35">
      <c r="A3054" s="26" t="s">
        <v>2835</v>
      </c>
      <c r="B3054" s="26" t="s">
        <v>2836</v>
      </c>
      <c r="C3054" s="26" t="s">
        <v>60</v>
      </c>
      <c r="D3054" s="26" t="s">
        <v>1217</v>
      </c>
      <c r="E3054" s="26">
        <v>999926885</v>
      </c>
      <c r="F3054" s="27" t="s">
        <v>64</v>
      </c>
      <c r="G3054" s="26" t="s">
        <v>63</v>
      </c>
      <c r="H3054" s="26" t="s">
        <v>5839</v>
      </c>
      <c r="I3054" s="18">
        <f>SUM(L3054)-J3054</f>
        <v>100</v>
      </c>
      <c r="J3054" s="18"/>
      <c r="K3054" s="19"/>
      <c r="L3054" s="17">
        <f>SUM(M3054,N3054,P3054,Q3054,R3054,S3054)</f>
        <v>100</v>
      </c>
      <c r="M3054" s="17">
        <f>SUM(AC3054,AS3054,AU3054)</f>
        <v>0</v>
      </c>
      <c r="N3054" s="17">
        <f>SUM(V3054,W3054,X3054,Y3054,Z3054,AA3054,AB3054,AD3054,AE3054,AF3054,AG3054,AH3054,AI3054,AJ3054,AK3054,AL3054,AM3054,AN3054)</f>
        <v>60</v>
      </c>
      <c r="O3054" s="17">
        <f>COUNT(V3054,W3054,X3054,Y3054,Z3054,AA3054,AB3054,AC3054,AD3054,AE3054,AF3054,AG3054,AH3054,AI3054,AJ3054,AK3054,AL3054,AM3054,AN3054)</f>
        <v>2</v>
      </c>
      <c r="P3054" s="17">
        <f>SUM(AO3054,AP3054)</f>
        <v>0</v>
      </c>
      <c r="Q3054" s="17">
        <f>AR3054</f>
        <v>40</v>
      </c>
      <c r="R3054" s="17">
        <f>SUM(U3054,AT3054)</f>
        <v>0</v>
      </c>
      <c r="S3054" s="17">
        <f>AQ3054</f>
        <v>0</v>
      </c>
      <c r="T3054" s="19"/>
      <c r="U3054" s="26"/>
      <c r="V3054" s="26"/>
      <c r="W3054" s="26"/>
      <c r="X3054" s="26"/>
      <c r="Y3054" s="26"/>
      <c r="Z3054" s="26"/>
      <c r="AA3054" s="26"/>
      <c r="AB3054" s="26">
        <v>30</v>
      </c>
      <c r="AC3054" s="26"/>
      <c r="AD3054" s="26"/>
      <c r="AE3054" s="26"/>
      <c r="AF3054" s="26">
        <v>30</v>
      </c>
      <c r="AG3054" s="26"/>
      <c r="AH3054" s="26"/>
      <c r="AI3054" s="26"/>
      <c r="AJ3054" s="26"/>
      <c r="AK3054" s="26"/>
      <c r="AL3054" s="26"/>
      <c r="AM3054" s="26"/>
      <c r="AN3054" s="26"/>
      <c r="AO3054" s="26"/>
      <c r="AP3054" s="26"/>
      <c r="AQ3054" s="26"/>
      <c r="AR3054" s="39">
        <v>40</v>
      </c>
      <c r="AS3054" s="41"/>
      <c r="AT3054" s="41"/>
      <c r="AU3054" s="41"/>
    </row>
    <row r="3055" spans="1:47" x14ac:dyDescent="0.35">
      <c r="A3055" s="26" t="s">
        <v>339</v>
      </c>
      <c r="B3055" s="26" t="s">
        <v>1282</v>
      </c>
      <c r="C3055" s="26" t="s">
        <v>60</v>
      </c>
      <c r="D3055" s="26" t="s">
        <v>1217</v>
      </c>
      <c r="E3055" s="26">
        <v>999925834</v>
      </c>
      <c r="F3055" s="26" t="s">
        <v>64</v>
      </c>
      <c r="G3055" s="26" t="s">
        <v>63</v>
      </c>
      <c r="H3055" s="26" t="s">
        <v>5839</v>
      </c>
      <c r="I3055" s="18">
        <f>SUM(L3055)-J3055</f>
        <v>92.5</v>
      </c>
      <c r="J3055" s="18">
        <f>L3055/2</f>
        <v>92.5</v>
      </c>
      <c r="K3055" s="19"/>
      <c r="L3055" s="17">
        <f>SUM(M3055,N3055,P3055,Q3055,R3055,S3055)</f>
        <v>185</v>
      </c>
      <c r="M3055" s="17">
        <f>SUM(AC3055,AS3055,AU3055)</f>
        <v>0</v>
      </c>
      <c r="N3055" s="17">
        <f>SUM(V3055,W3055,X3055,Y3055,Z3055,AA3055,AB3055,AD3055,AE3055,AF3055,AG3055,AH3055,AI3055,AJ3055,AK3055,AL3055,AM3055,AN3055)</f>
        <v>90</v>
      </c>
      <c r="O3055" s="17">
        <f>COUNT(V3055,W3055,X3055,Y3055,Z3055,AA3055,AB3055,AC3055,AD3055,AE3055,AF3055,AG3055,AH3055,AI3055,AJ3055,AK3055,AL3055,AM3055,AN3055)</f>
        <v>2</v>
      </c>
      <c r="P3055" s="17">
        <f>SUM(AO3055,AP3055)</f>
        <v>35</v>
      </c>
      <c r="Q3055" s="17">
        <f>AR3055</f>
        <v>60</v>
      </c>
      <c r="R3055" s="17">
        <f>SUM(U3055,AT3055)</f>
        <v>0</v>
      </c>
      <c r="S3055" s="17">
        <f>AQ3055</f>
        <v>0</v>
      </c>
      <c r="T3055" s="19"/>
      <c r="U3055" s="26"/>
      <c r="V3055" s="26"/>
      <c r="W3055" s="26"/>
      <c r="X3055" s="26"/>
      <c r="Y3055" s="26"/>
      <c r="Z3055" s="26"/>
      <c r="AA3055" s="26"/>
      <c r="AB3055" s="26">
        <v>60</v>
      </c>
      <c r="AC3055" s="26"/>
      <c r="AD3055" s="26"/>
      <c r="AE3055" s="26"/>
      <c r="AF3055" s="26"/>
      <c r="AG3055" s="26"/>
      <c r="AH3055" s="26"/>
      <c r="AI3055" s="26"/>
      <c r="AJ3055" s="26"/>
      <c r="AK3055" s="26"/>
      <c r="AL3055" s="26">
        <v>30</v>
      </c>
      <c r="AM3055" s="26"/>
      <c r="AN3055" s="26"/>
      <c r="AO3055" s="26">
        <v>35</v>
      </c>
      <c r="AP3055" s="26"/>
      <c r="AQ3055" s="26"/>
      <c r="AR3055" s="39">
        <v>60</v>
      </c>
      <c r="AS3055" s="41"/>
      <c r="AT3055" s="41"/>
      <c r="AU3055" s="41"/>
    </row>
    <row r="3056" spans="1:47" x14ac:dyDescent="0.35">
      <c r="A3056" s="26" t="s">
        <v>205</v>
      </c>
      <c r="B3056" s="26" t="s">
        <v>1283</v>
      </c>
      <c r="C3056" s="26" t="s">
        <v>60</v>
      </c>
      <c r="D3056" s="26" t="s">
        <v>1217</v>
      </c>
      <c r="E3056" s="26">
        <v>999923218</v>
      </c>
      <c r="F3056" s="26" t="s">
        <v>64</v>
      </c>
      <c r="G3056" s="26" t="s">
        <v>63</v>
      </c>
      <c r="H3056" s="26" t="s">
        <v>5839</v>
      </c>
      <c r="I3056" s="18">
        <f>SUM(L3056)-J3056</f>
        <v>30</v>
      </c>
      <c r="J3056" s="18">
        <f>L3056/2</f>
        <v>30</v>
      </c>
      <c r="K3056" s="19"/>
      <c r="L3056" s="17">
        <f>SUM(M3056,N3056,P3056,Q3056,R3056,S3056)</f>
        <v>60</v>
      </c>
      <c r="M3056" s="17">
        <f>SUM(AC3056,AS3056,AU3056)</f>
        <v>0</v>
      </c>
      <c r="N3056" s="17">
        <f>SUM(V3056,W3056,X3056,Y3056,Z3056,AA3056,AB3056,AD3056,AE3056,AF3056,AG3056,AH3056,AI3056,AJ3056,AK3056,AL3056,AM3056,AN3056)</f>
        <v>60</v>
      </c>
      <c r="O3056" s="17">
        <f>COUNT(V3056,W3056,X3056,Y3056,Z3056,AA3056,AB3056,AC3056,AD3056,AE3056,AF3056,AG3056,AH3056,AI3056,AJ3056,AK3056,AL3056,AM3056,AN3056)</f>
        <v>1</v>
      </c>
      <c r="P3056" s="17">
        <f>SUM(AO3056,AP3056)</f>
        <v>0</v>
      </c>
      <c r="Q3056" s="17">
        <f>AR3056</f>
        <v>0</v>
      </c>
      <c r="R3056" s="17">
        <f>SUM(U3056,AT3056)</f>
        <v>0</v>
      </c>
      <c r="S3056" s="17">
        <f>AQ3056</f>
        <v>0</v>
      </c>
      <c r="T3056" s="19"/>
      <c r="U3056" s="26"/>
      <c r="V3056" s="26"/>
      <c r="W3056" s="26"/>
      <c r="X3056" s="26"/>
      <c r="Y3056" s="26"/>
      <c r="Z3056" s="26"/>
      <c r="AA3056" s="26"/>
      <c r="AB3056" s="26"/>
      <c r="AC3056" s="26"/>
      <c r="AD3056" s="26"/>
      <c r="AE3056" s="26"/>
      <c r="AF3056" s="26"/>
      <c r="AG3056" s="26"/>
      <c r="AH3056" s="26"/>
      <c r="AI3056" s="26"/>
      <c r="AJ3056" s="26">
        <v>60</v>
      </c>
      <c r="AK3056" s="26"/>
      <c r="AL3056" s="26"/>
      <c r="AM3056" s="26"/>
      <c r="AN3056" s="26"/>
      <c r="AO3056" s="26"/>
      <c r="AP3056" s="26"/>
      <c r="AQ3056" s="26"/>
      <c r="AR3056" s="39"/>
      <c r="AS3056" s="41"/>
      <c r="AT3056" s="41"/>
      <c r="AU3056" s="41"/>
    </row>
    <row r="3057" spans="1:47" x14ac:dyDescent="0.35">
      <c r="A3057" s="26" t="s">
        <v>2837</v>
      </c>
      <c r="B3057" s="26" t="s">
        <v>2838</v>
      </c>
      <c r="C3057" s="26" t="s">
        <v>60</v>
      </c>
      <c r="D3057" s="26" t="s">
        <v>1217</v>
      </c>
      <c r="E3057" s="26">
        <v>999928025</v>
      </c>
      <c r="F3057" s="26" t="s">
        <v>64</v>
      </c>
      <c r="G3057" s="26" t="s">
        <v>63</v>
      </c>
      <c r="H3057" s="26" t="s">
        <v>5839</v>
      </c>
      <c r="I3057" s="18">
        <f>SUM(L3057)-J3057</f>
        <v>30</v>
      </c>
      <c r="J3057" s="18"/>
      <c r="K3057" s="19"/>
      <c r="L3057" s="17">
        <f>SUM(M3057,N3057,P3057,Q3057,R3057,S3057)</f>
        <v>30</v>
      </c>
      <c r="M3057" s="17">
        <f>SUM(AC3057,AS3057,AU3057)</f>
        <v>0</v>
      </c>
      <c r="N3057" s="17">
        <f>SUM(V3057,W3057,X3057,Y3057,Z3057,AA3057,AB3057,AD3057,AE3057,AF3057,AG3057,AH3057,AI3057,AJ3057,AK3057,AL3057,AM3057,AN3057)</f>
        <v>30</v>
      </c>
      <c r="O3057" s="17">
        <f>COUNT(V3057,W3057,X3057,Y3057,Z3057,AA3057,AB3057,AC3057,AD3057,AE3057,AF3057,AG3057,AH3057,AI3057,AJ3057,AK3057,AL3057,AM3057,AN3057)</f>
        <v>1</v>
      </c>
      <c r="P3057" s="17">
        <f>SUM(AO3057,AP3057)</f>
        <v>0</v>
      </c>
      <c r="Q3057" s="17">
        <f>AR3057</f>
        <v>0</v>
      </c>
      <c r="R3057" s="17">
        <f>SUM(U3057,AT3057)</f>
        <v>0</v>
      </c>
      <c r="S3057" s="17">
        <f>AQ3057</f>
        <v>0</v>
      </c>
      <c r="T3057" s="19"/>
      <c r="U3057" s="26"/>
      <c r="V3057" s="26"/>
      <c r="W3057" s="26"/>
      <c r="X3057" s="26"/>
      <c r="Y3057" s="26"/>
      <c r="Z3057" s="26"/>
      <c r="AA3057" s="26"/>
      <c r="AB3057" s="26"/>
      <c r="AC3057" s="26"/>
      <c r="AD3057" s="26"/>
      <c r="AE3057" s="26"/>
      <c r="AF3057" s="26"/>
      <c r="AG3057" s="26"/>
      <c r="AH3057" s="26"/>
      <c r="AI3057" s="26"/>
      <c r="AJ3057" s="26"/>
      <c r="AK3057" s="26">
        <v>30</v>
      </c>
      <c r="AL3057" s="26"/>
      <c r="AM3057" s="26"/>
      <c r="AN3057" s="26"/>
      <c r="AO3057" s="26"/>
      <c r="AP3057" s="26"/>
      <c r="AQ3057" s="26"/>
      <c r="AR3057" s="39"/>
      <c r="AS3057" s="41"/>
      <c r="AT3057" s="41"/>
      <c r="AU3057" s="41"/>
    </row>
    <row r="3058" spans="1:47" x14ac:dyDescent="0.35">
      <c r="A3058" s="26" t="s">
        <v>1287</v>
      </c>
      <c r="B3058" s="26" t="s">
        <v>77</v>
      </c>
      <c r="C3058" s="26" t="s">
        <v>60</v>
      </c>
      <c r="D3058" s="26" t="s">
        <v>1217</v>
      </c>
      <c r="E3058" s="26">
        <v>999925502</v>
      </c>
      <c r="F3058" s="26" t="s">
        <v>64</v>
      </c>
      <c r="G3058" s="26" t="s">
        <v>63</v>
      </c>
      <c r="H3058" s="26" t="s">
        <v>5839</v>
      </c>
      <c r="I3058" s="18">
        <f>SUM(L3058)-J3058</f>
        <v>22.5</v>
      </c>
      <c r="J3058" s="18">
        <f>L3058/2</f>
        <v>22.5</v>
      </c>
      <c r="K3058" s="19"/>
      <c r="L3058" s="17">
        <f>SUM(M3058,N3058,P3058,Q3058,R3058,S3058)</f>
        <v>45</v>
      </c>
      <c r="M3058" s="17">
        <f>SUM(AC3058,AS3058,AU3058)</f>
        <v>0</v>
      </c>
      <c r="N3058" s="17">
        <f>SUM(V3058,W3058,X3058,Y3058,Z3058,AA3058,AB3058,AD3058,AE3058,AF3058,AG3058,AH3058,AI3058,AJ3058,AK3058,AL3058,AM3058,AN3058)</f>
        <v>45</v>
      </c>
      <c r="O3058" s="17">
        <f>COUNT(V3058,W3058,X3058,Y3058,Z3058,AA3058,AB3058,AC3058,AD3058,AE3058,AF3058,AG3058,AH3058,AI3058,AJ3058,AK3058,AL3058,AM3058,AN3058)</f>
        <v>1</v>
      </c>
      <c r="P3058" s="17">
        <f>SUM(AO3058,AP3058)</f>
        <v>0</v>
      </c>
      <c r="Q3058" s="17">
        <f>AR3058</f>
        <v>0</v>
      </c>
      <c r="R3058" s="17">
        <f>SUM(U3058,AT3058)</f>
        <v>0</v>
      </c>
      <c r="S3058" s="17">
        <f>AQ3058</f>
        <v>0</v>
      </c>
      <c r="T3058" s="19"/>
      <c r="U3058" s="26"/>
      <c r="V3058" s="26"/>
      <c r="W3058" s="26"/>
      <c r="X3058" s="26"/>
      <c r="Y3058" s="26"/>
      <c r="Z3058" s="26"/>
      <c r="AA3058" s="26"/>
      <c r="AB3058" s="26">
        <v>45</v>
      </c>
      <c r="AC3058" s="26"/>
      <c r="AD3058" s="26"/>
      <c r="AE3058" s="26"/>
      <c r="AF3058" s="26"/>
      <c r="AG3058" s="26"/>
      <c r="AH3058" s="26"/>
      <c r="AI3058" s="26"/>
      <c r="AJ3058" s="26"/>
      <c r="AK3058" s="26"/>
      <c r="AL3058" s="26"/>
      <c r="AM3058" s="26"/>
      <c r="AN3058" s="26"/>
      <c r="AO3058" s="26"/>
      <c r="AP3058" s="26"/>
      <c r="AQ3058" s="26"/>
      <c r="AR3058" s="39"/>
      <c r="AS3058" s="41"/>
      <c r="AT3058" s="41"/>
      <c r="AU3058" s="41"/>
    </row>
    <row r="3059" spans="1:47" x14ac:dyDescent="0.35">
      <c r="A3059" s="26" t="s">
        <v>1294</v>
      </c>
      <c r="B3059" s="26" t="s">
        <v>312</v>
      </c>
      <c r="C3059" s="26" t="s">
        <v>60</v>
      </c>
      <c r="D3059" s="26" t="s">
        <v>1217</v>
      </c>
      <c r="E3059" s="26">
        <v>999924822</v>
      </c>
      <c r="F3059" s="26" t="s">
        <v>64</v>
      </c>
      <c r="G3059" s="26" t="s">
        <v>63</v>
      </c>
      <c r="H3059" s="26" t="s">
        <v>5839</v>
      </c>
      <c r="I3059" s="18">
        <f>SUM(L3059)-J3059</f>
        <v>15</v>
      </c>
      <c r="J3059" s="18">
        <f>L3059/2</f>
        <v>15</v>
      </c>
      <c r="K3059" s="19"/>
      <c r="L3059" s="17">
        <f>SUM(M3059,N3059,P3059,Q3059,R3059,S3059)</f>
        <v>30</v>
      </c>
      <c r="M3059" s="17">
        <f>SUM(AC3059,AS3059,AU3059)</f>
        <v>0</v>
      </c>
      <c r="N3059" s="17">
        <f>SUM(V3059,W3059,X3059,Y3059,Z3059,AA3059,AB3059,AD3059,AE3059,AF3059,AG3059,AH3059,AI3059,AJ3059,AK3059,AL3059,AM3059,AN3059)</f>
        <v>30</v>
      </c>
      <c r="O3059" s="17">
        <f>COUNT(V3059,W3059,X3059,Y3059,Z3059,AA3059,AB3059,AC3059,AD3059,AE3059,AF3059,AG3059,AH3059,AI3059,AJ3059,AK3059,AL3059,AM3059,AN3059)</f>
        <v>1</v>
      </c>
      <c r="P3059" s="17">
        <f>SUM(AO3059,AP3059)</f>
        <v>0</v>
      </c>
      <c r="Q3059" s="17">
        <f>AR3059</f>
        <v>0</v>
      </c>
      <c r="R3059" s="17">
        <f>SUM(U3059,AT3059)</f>
        <v>0</v>
      </c>
      <c r="S3059" s="17">
        <f>AQ3059</f>
        <v>0</v>
      </c>
      <c r="T3059" s="19"/>
      <c r="U3059" s="26"/>
      <c r="V3059" s="26"/>
      <c r="W3059" s="26"/>
      <c r="X3059" s="26">
        <v>30</v>
      </c>
      <c r="Y3059" s="26"/>
      <c r="Z3059" s="26"/>
      <c r="AA3059" s="26"/>
      <c r="AB3059" s="26"/>
      <c r="AC3059" s="26"/>
      <c r="AD3059" s="26"/>
      <c r="AE3059" s="26"/>
      <c r="AF3059" s="26"/>
      <c r="AG3059" s="26"/>
      <c r="AH3059" s="26"/>
      <c r="AI3059" s="26"/>
      <c r="AJ3059" s="26"/>
      <c r="AK3059" s="26"/>
      <c r="AL3059" s="26"/>
      <c r="AM3059" s="26"/>
      <c r="AN3059" s="26"/>
      <c r="AO3059" s="26"/>
      <c r="AP3059" s="26"/>
      <c r="AQ3059" s="26"/>
      <c r="AR3059" s="39"/>
      <c r="AS3059" s="41"/>
      <c r="AT3059" s="41"/>
      <c r="AU3059" s="41"/>
    </row>
    <row r="3060" spans="1:47" x14ac:dyDescent="0.35">
      <c r="A3060" s="26" t="s">
        <v>2839</v>
      </c>
      <c r="B3060" s="26" t="s">
        <v>1359</v>
      </c>
      <c r="C3060" s="26" t="s">
        <v>60</v>
      </c>
      <c r="D3060" s="26" t="s">
        <v>1217</v>
      </c>
      <c r="E3060" s="26">
        <v>999928199</v>
      </c>
      <c r="F3060" s="26" t="s">
        <v>64</v>
      </c>
      <c r="G3060" s="26" t="s">
        <v>84</v>
      </c>
      <c r="H3060" s="26" t="s">
        <v>5840</v>
      </c>
      <c r="I3060" s="18">
        <f>SUM(L3060)-J3060</f>
        <v>75</v>
      </c>
      <c r="J3060" s="18"/>
      <c r="K3060" s="19"/>
      <c r="L3060" s="17">
        <f>SUM(M3060,N3060,P3060,Q3060,R3060,S3060)</f>
        <v>75</v>
      </c>
      <c r="M3060" s="17">
        <f>SUM(AC3060,AS3060,AU3060)</f>
        <v>0</v>
      </c>
      <c r="N3060" s="17">
        <f>SUM(V3060,W3060,X3060,Y3060,Z3060,AA3060,AB3060,AD3060,AE3060,AF3060,AG3060,AH3060,AI3060,AJ3060,AK3060,AL3060,AM3060,AN3060)</f>
        <v>0</v>
      </c>
      <c r="O3060" s="17">
        <f>COUNT(V3060,W3060,X3060,Y3060,Z3060,AA3060,AB3060,AC3060,AD3060,AE3060,AF3060,AG3060,AH3060,AI3060,AJ3060,AK3060,AL3060,AM3060,AN3060)</f>
        <v>0</v>
      </c>
      <c r="P3060" s="17">
        <f>SUM(AO3060,AP3060)</f>
        <v>35</v>
      </c>
      <c r="Q3060" s="17">
        <f>AR3060</f>
        <v>40</v>
      </c>
      <c r="R3060" s="17">
        <f>SUM(U3060,AT3060)</f>
        <v>0</v>
      </c>
      <c r="S3060" s="17">
        <f>AQ3060</f>
        <v>0</v>
      </c>
      <c r="T3060" s="19"/>
      <c r="U3060" s="26"/>
      <c r="V3060" s="26"/>
      <c r="W3060" s="26"/>
      <c r="X3060" s="26"/>
      <c r="Y3060" s="26"/>
      <c r="Z3060" s="26"/>
      <c r="AA3060" s="26"/>
      <c r="AB3060" s="26"/>
      <c r="AC3060" s="26"/>
      <c r="AD3060" s="26"/>
      <c r="AE3060" s="26"/>
      <c r="AF3060" s="26"/>
      <c r="AG3060" s="26"/>
      <c r="AH3060" s="26"/>
      <c r="AI3060" s="26"/>
      <c r="AJ3060" s="26"/>
      <c r="AK3060" s="26"/>
      <c r="AL3060" s="26"/>
      <c r="AM3060" s="26"/>
      <c r="AN3060" s="26"/>
      <c r="AO3060" s="26"/>
      <c r="AP3060" s="26">
        <v>35</v>
      </c>
      <c r="AQ3060" s="26"/>
      <c r="AR3060" s="39">
        <v>40</v>
      </c>
      <c r="AS3060" s="41"/>
      <c r="AT3060" s="41"/>
      <c r="AU3060" s="41"/>
    </row>
    <row r="3061" spans="1:47" x14ac:dyDescent="0.35">
      <c r="A3061" s="29" t="s">
        <v>2840</v>
      </c>
      <c r="B3061" s="29" t="s">
        <v>2841</v>
      </c>
      <c r="C3061" s="29" t="s">
        <v>60</v>
      </c>
      <c r="D3061" s="29" t="s">
        <v>1217</v>
      </c>
      <c r="E3061" s="26">
        <v>999924263</v>
      </c>
      <c r="F3061" s="29" t="s">
        <v>64</v>
      </c>
      <c r="G3061" s="26" t="s">
        <v>84</v>
      </c>
      <c r="H3061" s="26" t="s">
        <v>5840</v>
      </c>
      <c r="I3061" s="18">
        <f>SUM(L3061)-J3061</f>
        <v>30</v>
      </c>
      <c r="J3061" s="18"/>
      <c r="K3061" s="19"/>
      <c r="L3061" s="17">
        <f>SUM(M3061,N3061,P3061,Q3061,R3061,S3061)</f>
        <v>30</v>
      </c>
      <c r="M3061" s="17">
        <f>SUM(AC3061,AS3061,AU3061)</f>
        <v>0</v>
      </c>
      <c r="N3061" s="17">
        <f>SUM(V3061,W3061,X3061,Y3061,Z3061,AA3061,AB3061,AD3061,AE3061,AF3061,AG3061,AH3061,AI3061,AJ3061,AK3061,AL3061,AM3061,AN3061)</f>
        <v>30</v>
      </c>
      <c r="O3061" s="17">
        <f>COUNT(V3061,W3061,X3061,Y3061,Z3061,AA3061,AB3061,AC3061,AD3061,AE3061,AF3061,AG3061,AH3061,AI3061,AJ3061,AK3061,AL3061,AM3061,AN3061)</f>
        <v>1</v>
      </c>
      <c r="P3061" s="17">
        <f>SUM(AO3061,AP3061)</f>
        <v>0</v>
      </c>
      <c r="Q3061" s="17">
        <f>AR3061</f>
        <v>0</v>
      </c>
      <c r="R3061" s="17">
        <f>SUM(U3061,AT3061)</f>
        <v>0</v>
      </c>
      <c r="S3061" s="17">
        <f>AQ3061</f>
        <v>0</v>
      </c>
      <c r="T3061" s="19"/>
      <c r="U3061" s="26"/>
      <c r="V3061" s="26"/>
      <c r="W3061" s="26"/>
      <c r="X3061" s="26"/>
      <c r="Y3061" s="26"/>
      <c r="Z3061" s="26"/>
      <c r="AA3061" s="26"/>
      <c r="AB3061" s="26"/>
      <c r="AC3061" s="26"/>
      <c r="AD3061" s="26">
        <v>30</v>
      </c>
      <c r="AE3061" s="26"/>
      <c r="AF3061" s="26"/>
      <c r="AG3061" s="26"/>
      <c r="AH3061" s="26"/>
      <c r="AI3061" s="26"/>
      <c r="AJ3061" s="26"/>
      <c r="AK3061" s="26"/>
      <c r="AL3061" s="26"/>
      <c r="AM3061" s="26"/>
      <c r="AN3061" s="26"/>
      <c r="AO3061" s="26"/>
      <c r="AP3061" s="26"/>
      <c r="AQ3061" s="26"/>
      <c r="AR3061" s="39"/>
      <c r="AS3061" s="41"/>
      <c r="AT3061" s="41"/>
      <c r="AU3061" s="41"/>
    </row>
    <row r="3062" spans="1:47" x14ac:dyDescent="0.35">
      <c r="A3062" s="26" t="s">
        <v>328</v>
      </c>
      <c r="B3062" s="26" t="s">
        <v>1261</v>
      </c>
      <c r="C3062" s="26" t="s">
        <v>60</v>
      </c>
      <c r="D3062" s="26" t="s">
        <v>1217</v>
      </c>
      <c r="E3062" s="26">
        <v>999927798</v>
      </c>
      <c r="F3062" s="26" t="s">
        <v>64</v>
      </c>
      <c r="G3062" s="26" t="s">
        <v>84</v>
      </c>
      <c r="H3062" s="26" t="s">
        <v>5840</v>
      </c>
      <c r="I3062" s="18">
        <f>SUM(L3062)-J3062</f>
        <v>30</v>
      </c>
      <c r="J3062" s="18"/>
      <c r="K3062" s="19"/>
      <c r="L3062" s="17">
        <f>SUM(M3062,N3062,P3062,Q3062,R3062,S3062)</f>
        <v>30</v>
      </c>
      <c r="M3062" s="17">
        <f>SUM(AC3062,AS3062,AU3062)</f>
        <v>0</v>
      </c>
      <c r="N3062" s="17">
        <f>SUM(V3062,W3062,X3062,Y3062,Z3062,AA3062,AB3062,AD3062,AE3062,AF3062,AG3062,AH3062,AI3062,AJ3062,AK3062,AL3062,AM3062,AN3062)</f>
        <v>30</v>
      </c>
      <c r="O3062" s="17">
        <f>COUNT(V3062,W3062,X3062,Y3062,Z3062,AA3062,AB3062,AC3062,AD3062,AE3062,AF3062,AG3062,AH3062,AI3062,AJ3062,AK3062,AL3062,AM3062,AN3062)</f>
        <v>1</v>
      </c>
      <c r="P3062" s="17">
        <f>SUM(AO3062,AP3062)</f>
        <v>0</v>
      </c>
      <c r="Q3062" s="17">
        <f>AR3062</f>
        <v>0</v>
      </c>
      <c r="R3062" s="17">
        <f>SUM(U3062,AT3062)</f>
        <v>0</v>
      </c>
      <c r="S3062" s="17">
        <f>AQ3062</f>
        <v>0</v>
      </c>
      <c r="T3062" s="19"/>
      <c r="U3062" s="26"/>
      <c r="V3062" s="26"/>
      <c r="W3062" s="26"/>
      <c r="X3062" s="26"/>
      <c r="Y3062" s="26"/>
      <c r="Z3062" s="26"/>
      <c r="AA3062" s="26"/>
      <c r="AB3062" s="26"/>
      <c r="AC3062" s="26"/>
      <c r="AD3062" s="26"/>
      <c r="AE3062" s="26"/>
      <c r="AF3062" s="26"/>
      <c r="AG3062" s="26"/>
      <c r="AH3062" s="26"/>
      <c r="AI3062" s="26"/>
      <c r="AJ3062" s="26"/>
      <c r="AK3062" s="26">
        <v>30</v>
      </c>
      <c r="AL3062" s="26"/>
      <c r="AM3062" s="26"/>
      <c r="AN3062" s="26"/>
      <c r="AO3062" s="26"/>
      <c r="AP3062" s="26"/>
      <c r="AQ3062" s="26"/>
      <c r="AR3062" s="39"/>
      <c r="AS3062" s="41"/>
      <c r="AT3062" s="41"/>
      <c r="AU3062" s="41"/>
    </row>
    <row r="3063" spans="1:47" x14ac:dyDescent="0.35">
      <c r="A3063" s="26" t="s">
        <v>958</v>
      </c>
      <c r="B3063" s="26" t="s">
        <v>959</v>
      </c>
      <c r="C3063" s="26" t="s">
        <v>60</v>
      </c>
      <c r="D3063" s="26" t="s">
        <v>1217</v>
      </c>
      <c r="E3063" s="26">
        <v>999917410</v>
      </c>
      <c r="F3063" s="26" t="s">
        <v>64</v>
      </c>
      <c r="G3063" s="26" t="s">
        <v>84</v>
      </c>
      <c r="H3063" s="26" t="s">
        <v>5840</v>
      </c>
      <c r="I3063" s="18">
        <f>SUM(L3063)-J3063</f>
        <v>15</v>
      </c>
      <c r="J3063" s="18">
        <f>L3063/2</f>
        <v>15</v>
      </c>
      <c r="K3063" s="19"/>
      <c r="L3063" s="17">
        <f>SUM(M3063,N3063,P3063,Q3063,R3063,S3063)</f>
        <v>30</v>
      </c>
      <c r="M3063" s="17">
        <f>SUM(AC3063,AS3063,AU3063)</f>
        <v>0</v>
      </c>
      <c r="N3063" s="17">
        <f>SUM(V3063,W3063,X3063,Y3063,Z3063,AA3063,AB3063,AD3063,AE3063,AF3063,AG3063,AH3063,AI3063,AJ3063,AK3063,AL3063,AM3063,AN3063)</f>
        <v>30</v>
      </c>
      <c r="O3063" s="17">
        <f>COUNT(V3063,W3063,X3063,Y3063,Z3063,AA3063,AB3063,AC3063,AD3063,AE3063,AF3063,AG3063,AH3063,AI3063,AJ3063,AK3063,AL3063,AM3063,AN3063)</f>
        <v>1</v>
      </c>
      <c r="P3063" s="17">
        <f>SUM(AO3063,AP3063)</f>
        <v>0</v>
      </c>
      <c r="Q3063" s="17">
        <f>AR3063</f>
        <v>0</v>
      </c>
      <c r="R3063" s="17">
        <f>SUM(U3063,AT3063)</f>
        <v>0</v>
      </c>
      <c r="S3063" s="17">
        <f>AQ3063</f>
        <v>0</v>
      </c>
      <c r="T3063" s="19"/>
      <c r="U3063" s="26"/>
      <c r="V3063" s="26"/>
      <c r="W3063" s="26"/>
      <c r="X3063" s="26"/>
      <c r="Y3063" s="26"/>
      <c r="Z3063" s="26"/>
      <c r="AA3063" s="26"/>
      <c r="AB3063" s="26"/>
      <c r="AC3063" s="26"/>
      <c r="AD3063" s="26"/>
      <c r="AE3063" s="26"/>
      <c r="AF3063" s="26"/>
      <c r="AG3063" s="26"/>
      <c r="AH3063" s="26"/>
      <c r="AI3063" s="26">
        <v>30</v>
      </c>
      <c r="AJ3063" s="26"/>
      <c r="AK3063" s="26"/>
      <c r="AL3063" s="26"/>
      <c r="AM3063" s="26"/>
      <c r="AN3063" s="26"/>
      <c r="AO3063" s="26"/>
      <c r="AP3063" s="26"/>
      <c r="AQ3063" s="26"/>
      <c r="AR3063" s="39"/>
      <c r="AS3063" s="41"/>
      <c r="AT3063" s="41"/>
      <c r="AU3063" s="41"/>
    </row>
    <row r="3064" spans="1:47" x14ac:dyDescent="0.35">
      <c r="A3064" s="26" t="s">
        <v>1303</v>
      </c>
      <c r="B3064" s="26" t="s">
        <v>1304</v>
      </c>
      <c r="C3064" s="26" t="s">
        <v>60</v>
      </c>
      <c r="D3064" s="26" t="s">
        <v>1217</v>
      </c>
      <c r="E3064" s="26">
        <v>999926122</v>
      </c>
      <c r="F3064" s="26" t="s">
        <v>64</v>
      </c>
      <c r="G3064" s="26" t="s">
        <v>84</v>
      </c>
      <c r="H3064" s="26" t="s">
        <v>5840</v>
      </c>
      <c r="I3064" s="18">
        <f>SUM(L3064)-J3064</f>
        <v>15</v>
      </c>
      <c r="J3064" s="18">
        <f>L3064/2</f>
        <v>15</v>
      </c>
      <c r="K3064" s="19"/>
      <c r="L3064" s="17">
        <f>SUM(M3064,N3064,P3064,Q3064,R3064,S3064)</f>
        <v>30</v>
      </c>
      <c r="M3064" s="17">
        <f>SUM(AC3064,AS3064,AU3064)</f>
        <v>0</v>
      </c>
      <c r="N3064" s="17">
        <f>SUM(V3064,W3064,X3064,Y3064,Z3064,AA3064,AB3064,AD3064,AE3064,AF3064,AG3064,AH3064,AI3064,AJ3064,AK3064,AL3064,AM3064,AN3064)</f>
        <v>30</v>
      </c>
      <c r="O3064" s="17">
        <f>COUNT(V3064,W3064,X3064,Y3064,Z3064,AA3064,AB3064,AC3064,AD3064,AE3064,AF3064,AG3064,AH3064,AI3064,AJ3064,AK3064,AL3064,AM3064,AN3064)</f>
        <v>1</v>
      </c>
      <c r="P3064" s="17">
        <f>SUM(AO3064,AP3064)</f>
        <v>0</v>
      </c>
      <c r="Q3064" s="17">
        <f>AR3064</f>
        <v>0</v>
      </c>
      <c r="R3064" s="17">
        <f>SUM(U3064,AT3064)</f>
        <v>0</v>
      </c>
      <c r="S3064" s="17">
        <f>AQ3064</f>
        <v>0</v>
      </c>
      <c r="T3064" s="19"/>
      <c r="U3064" s="26"/>
      <c r="V3064" s="26"/>
      <c r="W3064" s="26"/>
      <c r="X3064" s="26"/>
      <c r="Y3064" s="26"/>
      <c r="Z3064" s="26">
        <v>30</v>
      </c>
      <c r="AA3064" s="26"/>
      <c r="AB3064" s="26"/>
      <c r="AC3064" s="26"/>
      <c r="AD3064" s="26"/>
      <c r="AE3064" s="26"/>
      <c r="AF3064" s="26"/>
      <c r="AG3064" s="26"/>
      <c r="AH3064" s="26"/>
      <c r="AI3064" s="26"/>
      <c r="AJ3064" s="26"/>
      <c r="AK3064" s="26"/>
      <c r="AL3064" s="26"/>
      <c r="AM3064" s="26"/>
      <c r="AN3064" s="26"/>
      <c r="AO3064" s="26"/>
      <c r="AP3064" s="26"/>
      <c r="AQ3064" s="26"/>
      <c r="AR3064" s="39"/>
      <c r="AS3064" s="41"/>
      <c r="AT3064" s="41"/>
      <c r="AU3064" s="41"/>
    </row>
    <row r="3065" spans="1:47" x14ac:dyDescent="0.35">
      <c r="A3065" s="26" t="s">
        <v>80</v>
      </c>
      <c r="B3065" s="26" t="s">
        <v>1318</v>
      </c>
      <c r="C3065" s="26" t="s">
        <v>60</v>
      </c>
      <c r="D3065" s="26" t="s">
        <v>1217</v>
      </c>
      <c r="E3065" s="26">
        <v>999928019</v>
      </c>
      <c r="F3065" s="26" t="s">
        <v>64</v>
      </c>
      <c r="G3065" s="26" t="s">
        <v>84</v>
      </c>
      <c r="H3065" s="26" t="s">
        <v>5840</v>
      </c>
      <c r="I3065" s="18">
        <f>SUM(L3065)-J3065</f>
        <v>15</v>
      </c>
      <c r="J3065" s="18">
        <f>L3065/2</f>
        <v>15</v>
      </c>
      <c r="K3065" s="19"/>
      <c r="L3065" s="17">
        <f>SUM(M3065,N3065,P3065,Q3065,R3065,S3065)</f>
        <v>30</v>
      </c>
      <c r="M3065" s="17">
        <f>SUM(AC3065,AS3065,AU3065)</f>
        <v>0</v>
      </c>
      <c r="N3065" s="17">
        <f>SUM(V3065,W3065,X3065,Y3065,Z3065,AA3065,AB3065,AD3065,AE3065,AF3065,AG3065,AH3065,AI3065,AJ3065,AK3065,AL3065,AM3065,AN3065)</f>
        <v>30</v>
      </c>
      <c r="O3065" s="17">
        <f>COUNT(V3065,W3065,X3065,Y3065,Z3065,AA3065,AB3065,AC3065,AD3065,AE3065,AF3065,AG3065,AH3065,AI3065,AJ3065,AK3065,AL3065,AM3065,AN3065)</f>
        <v>1</v>
      </c>
      <c r="P3065" s="17">
        <f>SUM(AO3065,AP3065)</f>
        <v>0</v>
      </c>
      <c r="Q3065" s="17">
        <f>AR3065</f>
        <v>0</v>
      </c>
      <c r="R3065" s="17">
        <f>SUM(U3065,AT3065)</f>
        <v>0</v>
      </c>
      <c r="S3065" s="17">
        <f>AQ3065</f>
        <v>0</v>
      </c>
      <c r="T3065" s="19"/>
      <c r="U3065" s="26"/>
      <c r="V3065" s="26"/>
      <c r="W3065" s="26"/>
      <c r="X3065" s="26"/>
      <c r="Y3065" s="26"/>
      <c r="Z3065" s="26"/>
      <c r="AA3065" s="26"/>
      <c r="AB3065" s="26"/>
      <c r="AC3065" s="26"/>
      <c r="AD3065" s="26"/>
      <c r="AE3065" s="26"/>
      <c r="AF3065" s="26"/>
      <c r="AG3065" s="26"/>
      <c r="AH3065" s="26"/>
      <c r="AI3065" s="26"/>
      <c r="AJ3065" s="26"/>
      <c r="AK3065" s="26">
        <v>30</v>
      </c>
      <c r="AL3065" s="26"/>
      <c r="AM3065" s="26"/>
      <c r="AN3065" s="26"/>
      <c r="AO3065" s="26"/>
      <c r="AP3065" s="26"/>
      <c r="AQ3065" s="26"/>
      <c r="AR3065" s="39"/>
      <c r="AS3065" s="41"/>
      <c r="AT3065" s="41"/>
      <c r="AU3065" s="41"/>
    </row>
    <row r="3066" spans="1:47" x14ac:dyDescent="0.35">
      <c r="A3066" s="26" t="s">
        <v>234</v>
      </c>
      <c r="B3066" s="26" t="s">
        <v>67</v>
      </c>
      <c r="C3066" s="26" t="s">
        <v>60</v>
      </c>
      <c r="D3066" s="26" t="s">
        <v>1217</v>
      </c>
      <c r="E3066" s="26">
        <v>999927783</v>
      </c>
      <c r="F3066" s="26" t="s">
        <v>64</v>
      </c>
      <c r="G3066" s="26" t="s">
        <v>65</v>
      </c>
      <c r="H3066" s="26" t="s">
        <v>5841</v>
      </c>
      <c r="I3066" s="18">
        <f>SUM(L3066)-J3066</f>
        <v>60</v>
      </c>
      <c r="J3066" s="18"/>
      <c r="K3066" s="19"/>
      <c r="L3066" s="17">
        <f>SUM(M3066,N3066,P3066,Q3066,R3066,S3066)</f>
        <v>60</v>
      </c>
      <c r="M3066" s="17">
        <f>SUM(AC3066,AS3066,AU3066)</f>
        <v>25</v>
      </c>
      <c r="N3066" s="17">
        <f>SUM(V3066,W3066,X3066,Y3066,Z3066,AA3066,AB3066,AD3066,AE3066,AF3066,AG3066,AH3066,AI3066,AJ3066,AK3066,AL3066,AM3066,AN3066)</f>
        <v>0</v>
      </c>
      <c r="O3066" s="17">
        <f>COUNT(V3066,W3066,X3066,Y3066,Z3066,AA3066,AB3066,AC3066,AD3066,AE3066,AF3066,AG3066,AH3066,AI3066,AJ3066,AK3066,AL3066,AM3066,AN3066)</f>
        <v>0</v>
      </c>
      <c r="P3066" s="17">
        <f>SUM(AO3066,AP3066)</f>
        <v>35</v>
      </c>
      <c r="Q3066" s="17">
        <f>AR3066</f>
        <v>0</v>
      </c>
      <c r="R3066" s="17">
        <f>SUM(U3066,AT3066)</f>
        <v>0</v>
      </c>
      <c r="S3066" s="17">
        <f>AQ3066</f>
        <v>0</v>
      </c>
      <c r="T3066" s="19"/>
      <c r="U3066" s="26"/>
      <c r="V3066" s="26"/>
      <c r="W3066" s="26"/>
      <c r="X3066" s="26"/>
      <c r="Y3066" s="26"/>
      <c r="Z3066" s="26"/>
      <c r="AA3066" s="26"/>
      <c r="AB3066" s="26"/>
      <c r="AC3066" s="26"/>
      <c r="AD3066" s="26"/>
      <c r="AE3066" s="26"/>
      <c r="AF3066" s="26"/>
      <c r="AG3066" s="26"/>
      <c r="AH3066" s="26"/>
      <c r="AI3066" s="26"/>
      <c r="AJ3066" s="26"/>
      <c r="AK3066" s="26"/>
      <c r="AL3066" s="26"/>
      <c r="AM3066" s="26"/>
      <c r="AN3066" s="26"/>
      <c r="AO3066" s="26">
        <v>35</v>
      </c>
      <c r="AP3066" s="26"/>
      <c r="AQ3066" s="26"/>
      <c r="AR3066" s="39"/>
      <c r="AS3066" s="41">
        <v>25</v>
      </c>
      <c r="AT3066" s="41"/>
      <c r="AU3066" s="41"/>
    </row>
    <row r="3067" spans="1:47" x14ac:dyDescent="0.35">
      <c r="A3067" s="26" t="s">
        <v>2842</v>
      </c>
      <c r="B3067" s="26" t="s">
        <v>2843</v>
      </c>
      <c r="C3067" s="26" t="s">
        <v>60</v>
      </c>
      <c r="D3067" s="26" t="s">
        <v>1217</v>
      </c>
      <c r="E3067" s="26">
        <v>999925687</v>
      </c>
      <c r="F3067" s="26" t="s">
        <v>64</v>
      </c>
      <c r="G3067" s="26" t="s">
        <v>65</v>
      </c>
      <c r="H3067" s="26" t="s">
        <v>5841</v>
      </c>
      <c r="I3067" s="18">
        <f>SUM(L3067)-J3067</f>
        <v>30</v>
      </c>
      <c r="J3067" s="18"/>
      <c r="K3067" s="19"/>
      <c r="L3067" s="17">
        <f>SUM(M3067,N3067,P3067,Q3067,R3067,S3067)</f>
        <v>30</v>
      </c>
      <c r="M3067" s="17">
        <f>SUM(AC3067,AS3067,AU3067)</f>
        <v>0</v>
      </c>
      <c r="N3067" s="17">
        <f>SUM(V3067,W3067,X3067,Y3067,Z3067,AA3067,AB3067,AD3067,AE3067,AF3067,AG3067,AH3067,AI3067,AJ3067,AK3067,AL3067,AM3067,AN3067)</f>
        <v>30</v>
      </c>
      <c r="O3067" s="17">
        <f>COUNT(V3067,W3067,X3067,Y3067,Z3067,AA3067,AB3067,AC3067,AD3067,AE3067,AF3067,AG3067,AH3067,AI3067,AJ3067,AK3067,AL3067,AM3067,AN3067)</f>
        <v>1</v>
      </c>
      <c r="P3067" s="17">
        <f>SUM(AO3067,AP3067)</f>
        <v>0</v>
      </c>
      <c r="Q3067" s="17">
        <f>AR3067</f>
        <v>0</v>
      </c>
      <c r="R3067" s="17">
        <f>SUM(U3067,AT3067)</f>
        <v>0</v>
      </c>
      <c r="S3067" s="17">
        <f>AQ3067</f>
        <v>0</v>
      </c>
      <c r="T3067" s="19"/>
      <c r="U3067" s="26"/>
      <c r="V3067" s="26">
        <v>30</v>
      </c>
      <c r="W3067" s="26"/>
      <c r="X3067" s="26"/>
      <c r="Y3067" s="26"/>
      <c r="Z3067" s="26"/>
      <c r="AA3067" s="26"/>
      <c r="AB3067" s="26"/>
      <c r="AC3067" s="26"/>
      <c r="AD3067" s="26"/>
      <c r="AE3067" s="26"/>
      <c r="AF3067" s="26"/>
      <c r="AG3067" s="26"/>
      <c r="AH3067" s="26"/>
      <c r="AI3067" s="26"/>
      <c r="AJ3067" s="26"/>
      <c r="AK3067" s="26"/>
      <c r="AL3067" s="26"/>
      <c r="AM3067" s="26"/>
      <c r="AN3067" s="26"/>
      <c r="AO3067" s="26"/>
      <c r="AP3067" s="26"/>
      <c r="AQ3067" s="26"/>
      <c r="AR3067" s="39"/>
      <c r="AS3067" s="41"/>
      <c r="AT3067" s="41"/>
      <c r="AU3067" s="41"/>
    </row>
    <row r="3068" spans="1:47" x14ac:dyDescent="0.35">
      <c r="A3068" s="26" t="s">
        <v>413</v>
      </c>
      <c r="B3068" s="26" t="s">
        <v>1228</v>
      </c>
      <c r="C3068" s="26" t="s">
        <v>60</v>
      </c>
      <c r="D3068" s="26" t="s">
        <v>1217</v>
      </c>
      <c r="E3068" s="26">
        <v>999919868</v>
      </c>
      <c r="F3068" s="26" t="s">
        <v>64</v>
      </c>
      <c r="G3068" s="26" t="s">
        <v>197</v>
      </c>
      <c r="H3068" s="26" t="s">
        <v>5842</v>
      </c>
      <c r="I3068" s="18">
        <f>SUM(L3068)-J3068</f>
        <v>130</v>
      </c>
      <c r="J3068" s="18">
        <f>L3068/2</f>
        <v>130</v>
      </c>
      <c r="K3068" s="19"/>
      <c r="L3068" s="17">
        <f>SUM(M3068,N3068,P3068,Q3068,R3068,S3068)</f>
        <v>260</v>
      </c>
      <c r="M3068" s="17">
        <f>SUM(AC3068,AS3068,AU3068)</f>
        <v>0</v>
      </c>
      <c r="N3068" s="17">
        <f>SUM(V3068,W3068,X3068,Y3068,Z3068,AA3068,AB3068,AD3068,AE3068,AF3068,AG3068,AH3068,AI3068,AJ3068,AK3068,AL3068,AM3068,AN3068)</f>
        <v>0</v>
      </c>
      <c r="O3068" s="17">
        <f>COUNT(V3068,W3068,X3068,Y3068,Z3068,AA3068,AB3068,AC3068,AD3068,AE3068,AF3068,AG3068,AH3068,AI3068,AJ3068,AK3068,AL3068,AM3068,AN3068)</f>
        <v>0</v>
      </c>
      <c r="P3068" s="17">
        <f>SUM(AO3068,AP3068)</f>
        <v>70</v>
      </c>
      <c r="Q3068" s="17">
        <f>AR3068</f>
        <v>90</v>
      </c>
      <c r="R3068" s="17">
        <f>SUM(U3068,AT3068)</f>
        <v>100</v>
      </c>
      <c r="S3068" s="17">
        <f>AQ3068</f>
        <v>0</v>
      </c>
      <c r="T3068" s="19"/>
      <c r="U3068" s="26"/>
      <c r="V3068" s="26"/>
      <c r="W3068" s="26"/>
      <c r="X3068" s="26"/>
      <c r="Y3068" s="26"/>
      <c r="Z3068" s="26"/>
      <c r="AA3068" s="26"/>
      <c r="AB3068" s="26"/>
      <c r="AC3068" s="26"/>
      <c r="AD3068" s="26"/>
      <c r="AE3068" s="26"/>
      <c r="AF3068" s="26"/>
      <c r="AG3068" s="26"/>
      <c r="AH3068" s="26"/>
      <c r="AI3068" s="26"/>
      <c r="AJ3068" s="26"/>
      <c r="AK3068" s="26"/>
      <c r="AL3068" s="26"/>
      <c r="AM3068" s="26"/>
      <c r="AN3068" s="26"/>
      <c r="AO3068" s="26">
        <v>70</v>
      </c>
      <c r="AP3068" s="26"/>
      <c r="AQ3068" s="26"/>
      <c r="AR3068" s="39">
        <v>90</v>
      </c>
      <c r="AS3068" s="41"/>
      <c r="AT3068" s="41">
        <v>100</v>
      </c>
      <c r="AU3068" s="41"/>
    </row>
    <row r="3069" spans="1:47" x14ac:dyDescent="0.35">
      <c r="A3069" s="26" t="s">
        <v>985</v>
      </c>
      <c r="B3069" s="26" t="s">
        <v>986</v>
      </c>
      <c r="C3069" s="26" t="s">
        <v>60</v>
      </c>
      <c r="D3069" s="26" t="s">
        <v>1217</v>
      </c>
      <c r="E3069" s="26">
        <v>999926521</v>
      </c>
      <c r="F3069" s="26" t="s">
        <v>64</v>
      </c>
      <c r="G3069" s="26" t="s">
        <v>197</v>
      </c>
      <c r="H3069" s="26" t="s">
        <v>5842</v>
      </c>
      <c r="I3069" s="18">
        <f>SUM(L3069)-J3069</f>
        <v>60</v>
      </c>
      <c r="J3069" s="18">
        <f>L3069/2</f>
        <v>60</v>
      </c>
      <c r="K3069" s="19"/>
      <c r="L3069" s="17">
        <f>SUM(M3069,N3069,P3069,Q3069,R3069,S3069)</f>
        <v>120</v>
      </c>
      <c r="M3069" s="17">
        <f>SUM(AC3069,AS3069,AU3069)</f>
        <v>0</v>
      </c>
      <c r="N3069" s="17">
        <f>SUM(V3069,W3069,X3069,Y3069,Z3069,AA3069,AB3069,AD3069,AE3069,AF3069,AG3069,AH3069,AI3069,AJ3069,AK3069,AL3069,AM3069,AN3069)</f>
        <v>120</v>
      </c>
      <c r="O3069" s="17">
        <f>COUNT(V3069,W3069,X3069,Y3069,Z3069,AA3069,AB3069,AC3069,AD3069,AE3069,AF3069,AG3069,AH3069,AI3069,AJ3069,AK3069,AL3069,AM3069,AN3069)</f>
        <v>1</v>
      </c>
      <c r="P3069" s="17">
        <f>SUM(AO3069,AP3069)</f>
        <v>0</v>
      </c>
      <c r="Q3069" s="17">
        <f>AR3069</f>
        <v>0</v>
      </c>
      <c r="R3069" s="17">
        <f>SUM(U3069,AT3069)</f>
        <v>0</v>
      </c>
      <c r="S3069" s="17">
        <f>AQ3069</f>
        <v>0</v>
      </c>
      <c r="T3069" s="19"/>
      <c r="U3069" s="26"/>
      <c r="V3069" s="26"/>
      <c r="W3069" s="26"/>
      <c r="X3069" s="26"/>
      <c r="Y3069" s="26">
        <v>120</v>
      </c>
      <c r="Z3069" s="26"/>
      <c r="AA3069" s="26"/>
      <c r="AB3069" s="26"/>
      <c r="AC3069" s="26"/>
      <c r="AD3069" s="26"/>
      <c r="AE3069" s="26"/>
      <c r="AF3069" s="26"/>
      <c r="AG3069" s="26"/>
      <c r="AH3069" s="26"/>
      <c r="AI3069" s="26"/>
      <c r="AJ3069" s="26"/>
      <c r="AK3069" s="26"/>
      <c r="AL3069" s="26"/>
      <c r="AM3069" s="26"/>
      <c r="AN3069" s="26"/>
      <c r="AO3069" s="26"/>
      <c r="AP3069" s="26"/>
      <c r="AQ3069" s="26"/>
      <c r="AR3069" s="39"/>
      <c r="AS3069" s="41"/>
      <c r="AT3069" s="41"/>
      <c r="AU3069" s="41"/>
    </row>
    <row r="3070" spans="1:47" x14ac:dyDescent="0.35">
      <c r="A3070" s="26" t="s">
        <v>2138</v>
      </c>
      <c r="B3070" s="26" t="s">
        <v>2844</v>
      </c>
      <c r="C3070" s="26" t="s">
        <v>60</v>
      </c>
      <c r="D3070" s="26" t="s">
        <v>1217</v>
      </c>
      <c r="E3070" s="26">
        <v>999927146</v>
      </c>
      <c r="F3070" s="26" t="s">
        <v>64</v>
      </c>
      <c r="G3070" s="26" t="s">
        <v>443</v>
      </c>
      <c r="H3070" s="26" t="s">
        <v>5843</v>
      </c>
      <c r="I3070" s="18">
        <f>SUM(L3070)-J3070</f>
        <v>30</v>
      </c>
      <c r="J3070" s="18"/>
      <c r="K3070" s="19"/>
      <c r="L3070" s="17">
        <f>SUM(M3070,N3070,P3070,Q3070,R3070,S3070)</f>
        <v>30</v>
      </c>
      <c r="M3070" s="17">
        <f>SUM(AC3070,AS3070,AU3070)</f>
        <v>0</v>
      </c>
      <c r="N3070" s="17">
        <f>SUM(V3070,W3070,X3070,Y3070,Z3070,AA3070,AB3070,AD3070,AE3070,AF3070,AG3070,AH3070,AI3070,AJ3070,AK3070,AL3070,AM3070,AN3070)</f>
        <v>30</v>
      </c>
      <c r="O3070" s="17">
        <f>COUNT(V3070,W3070,X3070,Y3070,Z3070,AA3070,AB3070,AC3070,AD3070,AE3070,AF3070,AG3070,AH3070,AI3070,AJ3070,AK3070,AL3070,AM3070,AN3070)</f>
        <v>1</v>
      </c>
      <c r="P3070" s="17">
        <f>SUM(AO3070,AP3070)</f>
        <v>0</v>
      </c>
      <c r="Q3070" s="17">
        <f>AR3070</f>
        <v>0</v>
      </c>
      <c r="R3070" s="17">
        <f>SUM(U3070,AT3070)</f>
        <v>0</v>
      </c>
      <c r="S3070" s="17">
        <f>AQ3070</f>
        <v>0</v>
      </c>
      <c r="T3070" s="19"/>
      <c r="U3070" s="26"/>
      <c r="V3070" s="26"/>
      <c r="W3070" s="26"/>
      <c r="X3070" s="26"/>
      <c r="Y3070" s="26"/>
      <c r="Z3070" s="26"/>
      <c r="AA3070" s="26"/>
      <c r="AB3070" s="26"/>
      <c r="AC3070" s="26"/>
      <c r="AD3070" s="26"/>
      <c r="AE3070" s="26"/>
      <c r="AF3070" s="26"/>
      <c r="AG3070" s="26"/>
      <c r="AH3070" s="26"/>
      <c r="AI3070" s="26"/>
      <c r="AJ3070" s="26"/>
      <c r="AK3070" s="26"/>
      <c r="AL3070" s="26"/>
      <c r="AM3070" s="26"/>
      <c r="AN3070" s="26">
        <v>30</v>
      </c>
      <c r="AO3070" s="26"/>
      <c r="AP3070" s="26"/>
      <c r="AQ3070" s="26"/>
      <c r="AR3070" s="39"/>
      <c r="AS3070" s="41"/>
      <c r="AT3070" s="41"/>
      <c r="AU3070" s="41"/>
    </row>
    <row r="3071" spans="1:47" x14ac:dyDescent="0.35">
      <c r="A3071" s="26" t="s">
        <v>2846</v>
      </c>
      <c r="B3071" s="26" t="s">
        <v>2847</v>
      </c>
      <c r="C3071" s="26" t="s">
        <v>60</v>
      </c>
      <c r="D3071" s="26" t="s">
        <v>1217</v>
      </c>
      <c r="E3071" s="26">
        <v>999926408</v>
      </c>
      <c r="F3071" s="26" t="s">
        <v>64</v>
      </c>
      <c r="G3071" s="26" t="s">
        <v>471</v>
      </c>
      <c r="H3071" s="26" t="s">
        <v>5844</v>
      </c>
      <c r="I3071" s="18">
        <f>SUM(L3071)-J3071</f>
        <v>110</v>
      </c>
      <c r="J3071" s="18"/>
      <c r="K3071" s="19"/>
      <c r="L3071" s="17">
        <f>SUM(M3071,N3071,P3071,Q3071,R3071,S3071)</f>
        <v>110</v>
      </c>
      <c r="M3071" s="17">
        <f>SUM(AC3071,AS3071,AU3071)</f>
        <v>0</v>
      </c>
      <c r="N3071" s="17">
        <f>SUM(V3071,W3071,X3071,Y3071,Z3071,AA3071,AB3071,AD3071,AE3071,AF3071,AG3071,AH3071,AI3071,AJ3071,AK3071,AL3071,AM3071,AN3071)</f>
        <v>30</v>
      </c>
      <c r="O3071" s="17">
        <f>COUNT(V3071,W3071,X3071,Y3071,Z3071,AA3071,AB3071,AC3071,AD3071,AE3071,AF3071,AG3071,AH3071,AI3071,AJ3071,AK3071,AL3071,AM3071,AN3071)</f>
        <v>1</v>
      </c>
      <c r="P3071" s="17">
        <f>SUM(AO3071,AP3071)</f>
        <v>0</v>
      </c>
      <c r="Q3071" s="17">
        <f>AR3071</f>
        <v>80</v>
      </c>
      <c r="R3071" s="17">
        <f>SUM(U3071,AT3071)</f>
        <v>0</v>
      </c>
      <c r="S3071" s="17">
        <f>AQ3071</f>
        <v>0</v>
      </c>
      <c r="T3071" s="19"/>
      <c r="U3071" s="26"/>
      <c r="V3071" s="26"/>
      <c r="W3071" s="26"/>
      <c r="X3071" s="26"/>
      <c r="Y3071" s="26">
        <v>30</v>
      </c>
      <c r="Z3071" s="26"/>
      <c r="AA3071" s="26"/>
      <c r="AB3071" s="26"/>
      <c r="AC3071" s="26"/>
      <c r="AD3071" s="26"/>
      <c r="AE3071" s="26"/>
      <c r="AF3071" s="26"/>
      <c r="AG3071" s="26"/>
      <c r="AH3071" s="26"/>
      <c r="AI3071" s="26"/>
      <c r="AJ3071" s="26"/>
      <c r="AK3071" s="26"/>
      <c r="AL3071" s="26"/>
      <c r="AM3071" s="26"/>
      <c r="AN3071" s="26"/>
      <c r="AO3071" s="26"/>
      <c r="AP3071" s="26"/>
      <c r="AQ3071" s="26"/>
      <c r="AR3071" s="39">
        <v>80</v>
      </c>
      <c r="AS3071" s="41"/>
      <c r="AT3071" s="41"/>
      <c r="AU3071" s="41"/>
    </row>
    <row r="3072" spans="1:47" x14ac:dyDescent="0.35">
      <c r="A3072" s="26" t="s">
        <v>1303</v>
      </c>
      <c r="B3072" s="26" t="s">
        <v>1304</v>
      </c>
      <c r="C3072" s="26" t="s">
        <v>60</v>
      </c>
      <c r="D3072" s="26" t="s">
        <v>1217</v>
      </c>
      <c r="E3072" s="26">
        <v>999926122</v>
      </c>
      <c r="F3072" s="26" t="s">
        <v>64</v>
      </c>
      <c r="G3072" s="26" t="s">
        <v>471</v>
      </c>
      <c r="H3072" s="26" t="s">
        <v>5844</v>
      </c>
      <c r="I3072" s="18">
        <f>SUM(L3072)-J3072</f>
        <v>30</v>
      </c>
      <c r="J3072" s="18">
        <f>L3072/2</f>
        <v>30</v>
      </c>
      <c r="K3072" s="19"/>
      <c r="L3072" s="17">
        <f>SUM(M3072,N3072,P3072,Q3072,R3072,S3072)</f>
        <v>60</v>
      </c>
      <c r="M3072" s="17">
        <f>SUM(AC3072,AS3072,AU3072)</f>
        <v>0</v>
      </c>
      <c r="N3072" s="17">
        <f>SUM(V3072,W3072,X3072,Y3072,Z3072,AA3072,AB3072,AD3072,AE3072,AF3072,AG3072,AH3072,AI3072,AJ3072,AK3072,AL3072,AM3072,AN3072)</f>
        <v>0</v>
      </c>
      <c r="O3072" s="17">
        <f>COUNT(V3072,W3072,X3072,Y3072,Z3072,AA3072,AB3072,AC3072,AD3072,AE3072,AF3072,AG3072,AH3072,AI3072,AJ3072,AK3072,AL3072,AM3072,AN3072)</f>
        <v>0</v>
      </c>
      <c r="P3072" s="17">
        <f>SUM(AO3072,AP3072)</f>
        <v>0</v>
      </c>
      <c r="Q3072" s="17">
        <f>AR3072</f>
        <v>60</v>
      </c>
      <c r="R3072" s="17">
        <f>SUM(U3072,AT3072)</f>
        <v>0</v>
      </c>
      <c r="S3072" s="17">
        <f>AQ3072</f>
        <v>0</v>
      </c>
      <c r="T3072" s="19"/>
      <c r="U3072" s="26"/>
      <c r="V3072" s="26"/>
      <c r="W3072" s="26"/>
      <c r="X3072" s="26"/>
      <c r="Y3072" s="26"/>
      <c r="Z3072" s="26"/>
      <c r="AA3072" s="26"/>
      <c r="AB3072" s="26"/>
      <c r="AC3072" s="26"/>
      <c r="AD3072" s="26"/>
      <c r="AE3072" s="26"/>
      <c r="AF3072" s="26"/>
      <c r="AG3072" s="26"/>
      <c r="AH3072" s="26"/>
      <c r="AI3072" s="26"/>
      <c r="AJ3072" s="26"/>
      <c r="AK3072" s="26"/>
      <c r="AL3072" s="26"/>
      <c r="AM3072" s="26"/>
      <c r="AN3072" s="26"/>
      <c r="AO3072" s="26"/>
      <c r="AP3072" s="26"/>
      <c r="AQ3072" s="26"/>
      <c r="AR3072" s="39">
        <v>60</v>
      </c>
      <c r="AS3072" s="41"/>
      <c r="AT3072" s="41"/>
      <c r="AU3072" s="41"/>
    </row>
    <row r="3073" spans="1:47" x14ac:dyDescent="0.35">
      <c r="A3073" s="26" t="s">
        <v>2850</v>
      </c>
      <c r="B3073" s="26" t="s">
        <v>1235</v>
      </c>
      <c r="C3073" s="26" t="s">
        <v>60</v>
      </c>
      <c r="D3073" s="26" t="s">
        <v>1217</v>
      </c>
      <c r="E3073" s="26">
        <v>999926362</v>
      </c>
      <c r="F3073" s="26" t="s">
        <v>64</v>
      </c>
      <c r="G3073" s="26" t="s">
        <v>471</v>
      </c>
      <c r="H3073" s="26" t="s">
        <v>5844</v>
      </c>
      <c r="I3073" s="18">
        <f>SUM(L3073)-J3073</f>
        <v>30</v>
      </c>
      <c r="J3073" s="18"/>
      <c r="K3073" s="19"/>
      <c r="L3073" s="17">
        <f>SUM(M3073,N3073,P3073,Q3073,R3073,S3073)</f>
        <v>30</v>
      </c>
      <c r="M3073" s="17">
        <f>SUM(AC3073,AS3073,AU3073)</f>
        <v>0</v>
      </c>
      <c r="N3073" s="17">
        <f>SUM(V3073,W3073,X3073,Y3073,Z3073,AA3073,AB3073,AD3073,AE3073,AF3073,AG3073,AH3073,AI3073,AJ3073,AK3073,AL3073,AM3073,AN3073)</f>
        <v>30</v>
      </c>
      <c r="O3073" s="17">
        <f>COUNT(V3073,W3073,X3073,Y3073,Z3073,AA3073,AB3073,AC3073,AD3073,AE3073,AF3073,AG3073,AH3073,AI3073,AJ3073,AK3073,AL3073,AM3073,AN3073)</f>
        <v>1</v>
      </c>
      <c r="P3073" s="17">
        <f>SUM(AO3073,AP3073)</f>
        <v>0</v>
      </c>
      <c r="Q3073" s="17">
        <f>AR3073</f>
        <v>0</v>
      </c>
      <c r="R3073" s="17">
        <f>SUM(U3073,AT3073)</f>
        <v>0</v>
      </c>
      <c r="S3073" s="17">
        <f>AQ3073</f>
        <v>0</v>
      </c>
      <c r="T3073" s="19"/>
      <c r="U3073" s="26"/>
      <c r="V3073" s="26"/>
      <c r="W3073" s="26"/>
      <c r="X3073" s="26"/>
      <c r="Y3073" s="26"/>
      <c r="Z3073" s="26"/>
      <c r="AA3073" s="26"/>
      <c r="AB3073" s="26"/>
      <c r="AC3073" s="26"/>
      <c r="AD3073" s="26"/>
      <c r="AE3073" s="26"/>
      <c r="AF3073" s="26"/>
      <c r="AG3073" s="26"/>
      <c r="AH3073" s="26"/>
      <c r="AI3073" s="26"/>
      <c r="AJ3073" s="26"/>
      <c r="AK3073" s="26"/>
      <c r="AL3073" s="26"/>
      <c r="AM3073" s="26">
        <v>30</v>
      </c>
      <c r="AN3073" s="26"/>
      <c r="AO3073" s="26"/>
      <c r="AP3073" s="26"/>
      <c r="AQ3073" s="26"/>
      <c r="AR3073" s="39"/>
      <c r="AS3073" s="41"/>
      <c r="AT3073" s="41"/>
      <c r="AU3073" s="41"/>
    </row>
    <row r="3074" spans="1:47" x14ac:dyDescent="0.35">
      <c r="A3074" s="26" t="s">
        <v>1307</v>
      </c>
      <c r="B3074" s="26" t="s">
        <v>1308</v>
      </c>
      <c r="C3074" s="26" t="s">
        <v>60</v>
      </c>
      <c r="D3074" s="26" t="s">
        <v>1217</v>
      </c>
      <c r="E3074" s="26">
        <v>999926771</v>
      </c>
      <c r="F3074" s="26" t="s">
        <v>64</v>
      </c>
      <c r="G3074" s="26" t="s">
        <v>471</v>
      </c>
      <c r="H3074" s="26" t="s">
        <v>5844</v>
      </c>
      <c r="I3074" s="18">
        <f>SUM(L3074)-J3074</f>
        <v>15</v>
      </c>
      <c r="J3074" s="18">
        <f>L3074/2</f>
        <v>15</v>
      </c>
      <c r="K3074" s="19"/>
      <c r="L3074" s="17">
        <f>SUM(M3074,N3074,P3074,Q3074,R3074,S3074)</f>
        <v>30</v>
      </c>
      <c r="M3074" s="17">
        <f>SUM(AC3074,AS3074,AU3074)</f>
        <v>0</v>
      </c>
      <c r="N3074" s="17">
        <f>SUM(V3074,W3074,X3074,Y3074,Z3074,AA3074,AB3074,AD3074,AE3074,AF3074,AG3074,AH3074,AI3074,AJ3074,AK3074,AL3074,AM3074,AN3074)</f>
        <v>30</v>
      </c>
      <c r="O3074" s="17">
        <f>COUNT(V3074,W3074,X3074,Y3074,Z3074,AA3074,AB3074,AC3074,AD3074,AE3074,AF3074,AG3074,AH3074,AI3074,AJ3074,AK3074,AL3074,AM3074,AN3074)</f>
        <v>1</v>
      </c>
      <c r="P3074" s="17">
        <f>SUM(AO3074,AP3074)</f>
        <v>0</v>
      </c>
      <c r="Q3074" s="17">
        <f>AR3074</f>
        <v>0</v>
      </c>
      <c r="R3074" s="17">
        <f>SUM(U3074,AT3074)</f>
        <v>0</v>
      </c>
      <c r="S3074" s="17">
        <f>AQ3074</f>
        <v>0</v>
      </c>
      <c r="T3074" s="19"/>
      <c r="U3074" s="26"/>
      <c r="V3074" s="26"/>
      <c r="W3074" s="26"/>
      <c r="X3074" s="26"/>
      <c r="Y3074" s="26"/>
      <c r="Z3074" s="26"/>
      <c r="AA3074" s="26">
        <v>30</v>
      </c>
      <c r="AB3074" s="26"/>
      <c r="AC3074" s="26"/>
      <c r="AD3074" s="26"/>
      <c r="AE3074" s="26"/>
      <c r="AF3074" s="26"/>
      <c r="AG3074" s="26"/>
      <c r="AH3074" s="26"/>
      <c r="AI3074" s="26"/>
      <c r="AJ3074" s="26"/>
      <c r="AK3074" s="26"/>
      <c r="AL3074" s="26"/>
      <c r="AM3074" s="26"/>
      <c r="AN3074" s="26"/>
      <c r="AO3074" s="26"/>
      <c r="AP3074" s="26"/>
      <c r="AQ3074" s="26"/>
      <c r="AR3074" s="39"/>
      <c r="AS3074" s="41"/>
      <c r="AT3074" s="41"/>
      <c r="AU3074" s="41"/>
    </row>
    <row r="3075" spans="1:47" x14ac:dyDescent="0.35">
      <c r="A3075" s="26" t="s">
        <v>1309</v>
      </c>
      <c r="B3075" s="26" t="s">
        <v>1310</v>
      </c>
      <c r="C3075" s="26" t="s">
        <v>60</v>
      </c>
      <c r="D3075" s="26" t="s">
        <v>1217</v>
      </c>
      <c r="E3075" s="26">
        <v>999927153</v>
      </c>
      <c r="F3075" s="27" t="s">
        <v>64</v>
      </c>
      <c r="G3075" s="26" t="s">
        <v>471</v>
      </c>
      <c r="H3075" s="26" t="s">
        <v>5844</v>
      </c>
      <c r="I3075" s="18">
        <f>SUM(L3075)-J3075</f>
        <v>15</v>
      </c>
      <c r="J3075" s="18">
        <f>L3075/2</f>
        <v>15</v>
      </c>
      <c r="K3075" s="19"/>
      <c r="L3075" s="17">
        <f>SUM(M3075,N3075,P3075,Q3075,R3075,S3075)</f>
        <v>30</v>
      </c>
      <c r="M3075" s="17">
        <f>SUM(AC3075,AS3075,AU3075)</f>
        <v>0</v>
      </c>
      <c r="N3075" s="17">
        <f>SUM(V3075,W3075,X3075,Y3075,Z3075,AA3075,AB3075,AD3075,AE3075,AF3075,AG3075,AH3075,AI3075,AJ3075,AK3075,AL3075,AM3075,AN3075)</f>
        <v>30</v>
      </c>
      <c r="O3075" s="17">
        <f>COUNT(V3075,W3075,X3075,Y3075,Z3075,AA3075,AB3075,AC3075,AD3075,AE3075,AF3075,AG3075,AH3075,AI3075,AJ3075,AK3075,AL3075,AM3075,AN3075)</f>
        <v>1</v>
      </c>
      <c r="P3075" s="17">
        <f>SUM(AO3075,AP3075)</f>
        <v>0</v>
      </c>
      <c r="Q3075" s="17">
        <f>AR3075</f>
        <v>0</v>
      </c>
      <c r="R3075" s="17">
        <f>SUM(U3075,AT3075)</f>
        <v>0</v>
      </c>
      <c r="S3075" s="17">
        <f>AQ3075</f>
        <v>0</v>
      </c>
      <c r="T3075" s="19"/>
      <c r="U3075" s="26"/>
      <c r="V3075" s="26"/>
      <c r="W3075" s="26"/>
      <c r="X3075" s="26"/>
      <c r="Y3075" s="26"/>
      <c r="Z3075" s="26"/>
      <c r="AA3075" s="26"/>
      <c r="AB3075" s="26"/>
      <c r="AC3075" s="26"/>
      <c r="AD3075" s="26"/>
      <c r="AE3075" s="26"/>
      <c r="AF3075" s="26">
        <v>30</v>
      </c>
      <c r="AG3075" s="26"/>
      <c r="AH3075" s="26"/>
      <c r="AI3075" s="26"/>
      <c r="AJ3075" s="26"/>
      <c r="AK3075" s="26"/>
      <c r="AL3075" s="26"/>
      <c r="AM3075" s="26"/>
      <c r="AN3075" s="26"/>
      <c r="AO3075" s="26"/>
      <c r="AP3075" s="26"/>
      <c r="AQ3075" s="26"/>
      <c r="AR3075" s="39"/>
      <c r="AS3075" s="41"/>
      <c r="AT3075" s="41"/>
      <c r="AU3075" s="41"/>
    </row>
    <row r="3076" spans="1:47" x14ac:dyDescent="0.35">
      <c r="A3076" s="26" t="s">
        <v>583</v>
      </c>
      <c r="B3076" s="26" t="s">
        <v>1229</v>
      </c>
      <c r="C3076" s="26" t="s">
        <v>60</v>
      </c>
      <c r="D3076" s="26" t="s">
        <v>1217</v>
      </c>
      <c r="E3076" s="26">
        <v>999926540</v>
      </c>
      <c r="F3076" s="26" t="s">
        <v>64</v>
      </c>
      <c r="G3076" s="26" t="s">
        <v>444</v>
      </c>
      <c r="H3076" s="26" t="s">
        <v>5845</v>
      </c>
      <c r="I3076" s="18">
        <f>SUM(L3076)-J3076</f>
        <v>70</v>
      </c>
      <c r="J3076" s="18"/>
      <c r="K3076" s="19"/>
      <c r="L3076" s="17">
        <f>SUM(M3076,N3076,P3076,Q3076,R3076,S3076)</f>
        <v>70</v>
      </c>
      <c r="M3076" s="17">
        <f>SUM(AC3076,AS3076,AU3076)</f>
        <v>0</v>
      </c>
      <c r="N3076" s="17">
        <f>SUM(V3076,W3076,X3076,Y3076,Z3076,AA3076,AB3076,AD3076,AE3076,AF3076,AG3076,AH3076,AI3076,AJ3076,AK3076,AL3076,AM3076,AN3076)</f>
        <v>30</v>
      </c>
      <c r="O3076" s="17">
        <f>COUNT(V3076,W3076,X3076,Y3076,Z3076,AA3076,AB3076,AC3076,AD3076,AE3076,AF3076,AG3076,AH3076,AI3076,AJ3076,AK3076,AL3076,AM3076,AN3076)</f>
        <v>1</v>
      </c>
      <c r="P3076" s="17">
        <f>SUM(AO3076,AP3076)</f>
        <v>0</v>
      </c>
      <c r="Q3076" s="17">
        <f>AR3076</f>
        <v>40</v>
      </c>
      <c r="R3076" s="17">
        <f>SUM(U3076,AT3076)</f>
        <v>0</v>
      </c>
      <c r="S3076" s="17">
        <f>AQ3076</f>
        <v>0</v>
      </c>
      <c r="T3076" s="19"/>
      <c r="U3076" s="26"/>
      <c r="V3076" s="26"/>
      <c r="W3076" s="26"/>
      <c r="X3076" s="26"/>
      <c r="Y3076" s="26">
        <v>30</v>
      </c>
      <c r="Z3076" s="26"/>
      <c r="AA3076" s="26"/>
      <c r="AB3076" s="26"/>
      <c r="AC3076" s="26"/>
      <c r="AD3076" s="26"/>
      <c r="AE3076" s="26"/>
      <c r="AF3076" s="26"/>
      <c r="AG3076" s="26"/>
      <c r="AH3076" s="26"/>
      <c r="AI3076" s="26"/>
      <c r="AJ3076" s="26"/>
      <c r="AK3076" s="26"/>
      <c r="AL3076" s="26"/>
      <c r="AM3076" s="26"/>
      <c r="AN3076" s="26"/>
      <c r="AO3076" s="26"/>
      <c r="AP3076" s="26"/>
      <c r="AQ3076" s="26"/>
      <c r="AR3076" s="39">
        <v>40</v>
      </c>
      <c r="AS3076" s="41"/>
      <c r="AT3076" s="41"/>
      <c r="AU3076" s="41"/>
    </row>
    <row r="3077" spans="1:47" x14ac:dyDescent="0.35">
      <c r="A3077" s="26" t="s">
        <v>234</v>
      </c>
      <c r="B3077" s="26" t="s">
        <v>2851</v>
      </c>
      <c r="C3077" s="26" t="s">
        <v>60</v>
      </c>
      <c r="D3077" s="26" t="s">
        <v>1217</v>
      </c>
      <c r="E3077" s="26">
        <v>999928057</v>
      </c>
      <c r="F3077" s="26" t="s">
        <v>64</v>
      </c>
      <c r="G3077" s="26" t="s">
        <v>444</v>
      </c>
      <c r="H3077" s="26" t="s">
        <v>5845</v>
      </c>
      <c r="I3077" s="18">
        <f>SUM(L3077)-J3077</f>
        <v>30</v>
      </c>
      <c r="J3077" s="18"/>
      <c r="K3077" s="19"/>
      <c r="L3077" s="17">
        <f>SUM(M3077,N3077,P3077,Q3077,R3077,S3077)</f>
        <v>30</v>
      </c>
      <c r="M3077" s="17">
        <f>SUM(AC3077,AS3077,AU3077)</f>
        <v>0</v>
      </c>
      <c r="N3077" s="17">
        <f>SUM(V3077,W3077,X3077,Y3077,Z3077,AA3077,AB3077,AD3077,AE3077,AF3077,AG3077,AH3077,AI3077,AJ3077,AK3077,AL3077,AM3077,AN3077)</f>
        <v>30</v>
      </c>
      <c r="O3077" s="17">
        <f>COUNT(V3077,W3077,X3077,Y3077,Z3077,AA3077,AB3077,AC3077,AD3077,AE3077,AF3077,AG3077,AH3077,AI3077,AJ3077,AK3077,AL3077,AM3077,AN3077)</f>
        <v>1</v>
      </c>
      <c r="P3077" s="17">
        <f>SUM(AO3077,AP3077)</f>
        <v>0</v>
      </c>
      <c r="Q3077" s="17">
        <f>AR3077</f>
        <v>0</v>
      </c>
      <c r="R3077" s="17">
        <f>SUM(U3077,AT3077)</f>
        <v>0</v>
      </c>
      <c r="S3077" s="17">
        <f>AQ3077</f>
        <v>0</v>
      </c>
      <c r="T3077" s="19"/>
      <c r="U3077" s="26"/>
      <c r="V3077" s="26"/>
      <c r="W3077" s="26"/>
      <c r="X3077" s="26"/>
      <c r="Y3077" s="26"/>
      <c r="Z3077" s="26"/>
      <c r="AA3077" s="26"/>
      <c r="AB3077" s="26"/>
      <c r="AC3077" s="26"/>
      <c r="AD3077" s="26"/>
      <c r="AE3077" s="26"/>
      <c r="AF3077" s="26"/>
      <c r="AG3077" s="26"/>
      <c r="AH3077" s="26"/>
      <c r="AI3077" s="26"/>
      <c r="AJ3077" s="26"/>
      <c r="AK3077" s="26">
        <v>30</v>
      </c>
      <c r="AL3077" s="26"/>
      <c r="AM3077" s="26"/>
      <c r="AN3077" s="26"/>
      <c r="AO3077" s="26"/>
      <c r="AP3077" s="26"/>
      <c r="AQ3077" s="26"/>
      <c r="AR3077" s="39"/>
      <c r="AS3077" s="41"/>
      <c r="AT3077" s="41"/>
      <c r="AU3077" s="41"/>
    </row>
    <row r="3078" spans="1:47" x14ac:dyDescent="0.35">
      <c r="A3078" s="26" t="s">
        <v>2852</v>
      </c>
      <c r="B3078" s="26" t="s">
        <v>927</v>
      </c>
      <c r="C3078" s="26" t="s">
        <v>60</v>
      </c>
      <c r="D3078" s="26" t="s">
        <v>1217</v>
      </c>
      <c r="E3078" s="26">
        <v>999926248</v>
      </c>
      <c r="F3078" s="26" t="s">
        <v>64</v>
      </c>
      <c r="G3078" s="26" t="s">
        <v>538</v>
      </c>
      <c r="H3078" s="26" t="s">
        <v>5846</v>
      </c>
      <c r="I3078" s="18">
        <f>SUM(L3078)-J3078</f>
        <v>60</v>
      </c>
      <c r="J3078" s="18"/>
      <c r="K3078" s="19"/>
      <c r="L3078" s="17">
        <f>SUM(M3078,N3078,P3078,Q3078,R3078,S3078)</f>
        <v>60</v>
      </c>
      <c r="M3078" s="17">
        <f>SUM(AC3078,AS3078,AU3078)</f>
        <v>0</v>
      </c>
      <c r="N3078" s="17">
        <f>SUM(V3078,W3078,X3078,Y3078,Z3078,AA3078,AB3078,AD3078,AE3078,AF3078,AG3078,AH3078,AI3078,AJ3078,AK3078,AL3078,AM3078,AN3078)</f>
        <v>60</v>
      </c>
      <c r="O3078" s="17">
        <f>COUNT(V3078,W3078,X3078,Y3078,Z3078,AA3078,AB3078,AC3078,AD3078,AE3078,AF3078,AG3078,AH3078,AI3078,AJ3078,AK3078,AL3078,AM3078,AN3078)</f>
        <v>2</v>
      </c>
      <c r="P3078" s="17">
        <f>SUM(AO3078,AP3078)</f>
        <v>0</v>
      </c>
      <c r="Q3078" s="17">
        <f>AR3078</f>
        <v>0</v>
      </c>
      <c r="R3078" s="17">
        <f>SUM(U3078,AT3078)</f>
        <v>0</v>
      </c>
      <c r="S3078" s="17">
        <f>AQ3078</f>
        <v>0</v>
      </c>
      <c r="T3078" s="19"/>
      <c r="U3078" s="26"/>
      <c r="V3078" s="26"/>
      <c r="W3078" s="26"/>
      <c r="X3078" s="26">
        <v>30</v>
      </c>
      <c r="Y3078" s="26"/>
      <c r="Z3078" s="26"/>
      <c r="AA3078" s="26"/>
      <c r="AB3078" s="26"/>
      <c r="AC3078" s="26"/>
      <c r="AD3078" s="26"/>
      <c r="AE3078" s="26"/>
      <c r="AF3078" s="26"/>
      <c r="AG3078" s="26"/>
      <c r="AH3078" s="26"/>
      <c r="AI3078" s="26"/>
      <c r="AJ3078" s="26">
        <v>30</v>
      </c>
      <c r="AK3078" s="26"/>
      <c r="AL3078" s="26"/>
      <c r="AM3078" s="26"/>
      <c r="AN3078" s="26"/>
      <c r="AO3078" s="26"/>
      <c r="AP3078" s="26"/>
      <c r="AQ3078" s="26"/>
      <c r="AR3078" s="39"/>
      <c r="AS3078" s="41"/>
      <c r="AT3078" s="41"/>
      <c r="AU3078" s="41"/>
    </row>
    <row r="3079" spans="1:47" x14ac:dyDescent="0.35">
      <c r="A3079" s="26" t="s">
        <v>103</v>
      </c>
      <c r="B3079" s="26" t="s">
        <v>2855</v>
      </c>
      <c r="C3079" s="26" t="s">
        <v>60</v>
      </c>
      <c r="D3079" s="26" t="s">
        <v>1217</v>
      </c>
      <c r="E3079" s="26">
        <v>999927268</v>
      </c>
      <c r="F3079" s="27" t="s">
        <v>64</v>
      </c>
      <c r="G3079" s="26" t="s">
        <v>538</v>
      </c>
      <c r="H3079" s="26" t="s">
        <v>5846</v>
      </c>
      <c r="I3079" s="18">
        <f>SUM(L3079)-J3079</f>
        <v>30</v>
      </c>
      <c r="J3079" s="18"/>
      <c r="K3079" s="19"/>
      <c r="L3079" s="17">
        <f>SUM(M3079,N3079,P3079,Q3079,R3079,S3079)</f>
        <v>30</v>
      </c>
      <c r="M3079" s="17">
        <f>SUM(AC3079,AS3079,AU3079)</f>
        <v>0</v>
      </c>
      <c r="N3079" s="17">
        <f>SUM(V3079,W3079,X3079,Y3079,Z3079,AA3079,AB3079,AD3079,AE3079,AF3079,AG3079,AH3079,AI3079,AJ3079,AK3079,AL3079,AM3079,AN3079)</f>
        <v>30</v>
      </c>
      <c r="O3079" s="17">
        <f>COUNT(V3079,W3079,X3079,Y3079,Z3079,AA3079,AB3079,AC3079,AD3079,AE3079,AF3079,AG3079,AH3079,AI3079,AJ3079,AK3079,AL3079,AM3079,AN3079)</f>
        <v>1</v>
      </c>
      <c r="P3079" s="17">
        <f>SUM(AO3079,AP3079)</f>
        <v>0</v>
      </c>
      <c r="Q3079" s="17">
        <f>AR3079</f>
        <v>0</v>
      </c>
      <c r="R3079" s="17">
        <f>SUM(U3079,AT3079)</f>
        <v>0</v>
      </c>
      <c r="S3079" s="17">
        <f>AQ3079</f>
        <v>0</v>
      </c>
      <c r="T3079" s="19"/>
      <c r="U3079" s="26"/>
      <c r="V3079" s="26"/>
      <c r="W3079" s="26"/>
      <c r="X3079" s="26"/>
      <c r="Y3079" s="26"/>
      <c r="Z3079" s="26"/>
      <c r="AA3079" s="26"/>
      <c r="AB3079" s="26"/>
      <c r="AC3079" s="26"/>
      <c r="AD3079" s="26"/>
      <c r="AE3079" s="26"/>
      <c r="AF3079" s="26">
        <v>30</v>
      </c>
      <c r="AG3079" s="26"/>
      <c r="AH3079" s="26"/>
      <c r="AI3079" s="26"/>
      <c r="AJ3079" s="26"/>
      <c r="AK3079" s="26"/>
      <c r="AL3079" s="26"/>
      <c r="AM3079" s="26"/>
      <c r="AN3079" s="26"/>
      <c r="AO3079" s="26"/>
      <c r="AP3079" s="26"/>
      <c r="AQ3079" s="26"/>
      <c r="AR3079" s="39"/>
      <c r="AS3079" s="41"/>
      <c r="AT3079" s="41"/>
      <c r="AU3079" s="41"/>
    </row>
    <row r="3080" spans="1:47" x14ac:dyDescent="0.35">
      <c r="A3080" s="26" t="s">
        <v>2858</v>
      </c>
      <c r="B3080" s="26" t="s">
        <v>2859</v>
      </c>
      <c r="C3080" s="26" t="s">
        <v>60</v>
      </c>
      <c r="D3080" s="26" t="s">
        <v>1217</v>
      </c>
      <c r="E3080" s="26">
        <v>999927933</v>
      </c>
      <c r="F3080" s="26" t="s">
        <v>64</v>
      </c>
      <c r="G3080" s="26" t="s">
        <v>538</v>
      </c>
      <c r="H3080" s="26" t="s">
        <v>5846</v>
      </c>
      <c r="I3080" s="18">
        <f>SUM(L3080)-J3080</f>
        <v>30</v>
      </c>
      <c r="J3080" s="18"/>
      <c r="K3080" s="19"/>
      <c r="L3080" s="17">
        <f>SUM(M3080,N3080,P3080,Q3080,R3080,S3080)</f>
        <v>30</v>
      </c>
      <c r="M3080" s="17">
        <f>SUM(AC3080,AS3080,AU3080)</f>
        <v>0</v>
      </c>
      <c r="N3080" s="17">
        <f>SUM(V3080,W3080,X3080,Y3080,Z3080,AA3080,AB3080,AD3080,AE3080,AF3080,AG3080,AH3080,AI3080,AJ3080,AK3080,AL3080,AM3080,AN3080)</f>
        <v>30</v>
      </c>
      <c r="O3080" s="17">
        <f>COUNT(V3080,W3080,X3080,Y3080,Z3080,AA3080,AB3080,AC3080,AD3080,AE3080,AF3080,AG3080,AH3080,AI3080,AJ3080,AK3080,AL3080,AM3080,AN3080)</f>
        <v>1</v>
      </c>
      <c r="P3080" s="17">
        <f>SUM(AO3080,AP3080)</f>
        <v>0</v>
      </c>
      <c r="Q3080" s="17">
        <f>AR3080</f>
        <v>0</v>
      </c>
      <c r="R3080" s="17">
        <f>SUM(U3080,AT3080)</f>
        <v>0</v>
      </c>
      <c r="S3080" s="17">
        <f>AQ3080</f>
        <v>0</v>
      </c>
      <c r="T3080" s="19"/>
      <c r="U3080" s="26"/>
      <c r="V3080" s="26"/>
      <c r="W3080" s="26"/>
      <c r="X3080" s="26"/>
      <c r="Y3080" s="26"/>
      <c r="Z3080" s="26"/>
      <c r="AA3080" s="26"/>
      <c r="AB3080" s="26"/>
      <c r="AC3080" s="26"/>
      <c r="AD3080" s="26"/>
      <c r="AE3080" s="26"/>
      <c r="AF3080" s="26"/>
      <c r="AG3080" s="26"/>
      <c r="AH3080" s="26"/>
      <c r="AI3080" s="26">
        <v>30</v>
      </c>
      <c r="AJ3080" s="26"/>
      <c r="AK3080" s="26"/>
      <c r="AL3080" s="26"/>
      <c r="AM3080" s="26"/>
      <c r="AN3080" s="26"/>
      <c r="AO3080" s="26"/>
      <c r="AP3080" s="26"/>
      <c r="AQ3080" s="26"/>
      <c r="AR3080" s="39"/>
      <c r="AS3080" s="41"/>
      <c r="AT3080" s="41"/>
      <c r="AU3080" s="41"/>
    </row>
    <row r="3081" spans="1:47" x14ac:dyDescent="0.35">
      <c r="A3081" s="26" t="s">
        <v>1301</v>
      </c>
      <c r="B3081" s="26" t="s">
        <v>210</v>
      </c>
      <c r="C3081" s="26" t="s">
        <v>60</v>
      </c>
      <c r="D3081" s="26" t="s">
        <v>1217</v>
      </c>
      <c r="E3081" s="26">
        <v>999926534</v>
      </c>
      <c r="F3081" s="26" t="s">
        <v>64</v>
      </c>
      <c r="G3081" s="26" t="s">
        <v>538</v>
      </c>
      <c r="H3081" s="26" t="s">
        <v>5846</v>
      </c>
      <c r="I3081" s="18">
        <f>SUM(L3081)-J3081</f>
        <v>22.5</v>
      </c>
      <c r="J3081" s="18">
        <f>L3081/2</f>
        <v>22.5</v>
      </c>
      <c r="K3081" s="19"/>
      <c r="L3081" s="17">
        <f>SUM(M3081,N3081,P3081,Q3081,R3081,S3081)</f>
        <v>45</v>
      </c>
      <c r="M3081" s="17">
        <f>SUM(AC3081,AS3081,AU3081)</f>
        <v>0</v>
      </c>
      <c r="N3081" s="17">
        <f>SUM(V3081,W3081,X3081,Y3081,Z3081,AA3081,AB3081,AD3081,AE3081,AF3081,AG3081,AH3081,AI3081,AJ3081,AK3081,AL3081,AM3081,AN3081)</f>
        <v>0</v>
      </c>
      <c r="O3081" s="17">
        <f>COUNT(V3081,W3081,X3081,Y3081,Z3081,AA3081,AB3081,AC3081,AD3081,AE3081,AF3081,AG3081,AH3081,AI3081,AJ3081,AK3081,AL3081,AM3081,AN3081)</f>
        <v>0</v>
      </c>
      <c r="P3081" s="17">
        <f>SUM(AO3081,AP3081)</f>
        <v>0</v>
      </c>
      <c r="Q3081" s="17">
        <f>AR3081</f>
        <v>45</v>
      </c>
      <c r="R3081" s="17">
        <f>SUM(U3081,AT3081)</f>
        <v>0</v>
      </c>
      <c r="S3081" s="17">
        <f>AQ3081</f>
        <v>0</v>
      </c>
      <c r="T3081" s="19"/>
      <c r="U3081" s="26"/>
      <c r="V3081" s="26"/>
      <c r="W3081" s="26"/>
      <c r="X3081" s="26"/>
      <c r="Y3081" s="26"/>
      <c r="Z3081" s="26"/>
      <c r="AA3081" s="26"/>
      <c r="AB3081" s="26"/>
      <c r="AC3081" s="26"/>
      <c r="AD3081" s="26"/>
      <c r="AE3081" s="26"/>
      <c r="AF3081" s="26"/>
      <c r="AG3081" s="26"/>
      <c r="AH3081" s="26"/>
      <c r="AI3081" s="26"/>
      <c r="AJ3081" s="26"/>
      <c r="AK3081" s="26"/>
      <c r="AL3081" s="26"/>
      <c r="AM3081" s="26"/>
      <c r="AN3081" s="26"/>
      <c r="AO3081" s="26"/>
      <c r="AP3081" s="26"/>
      <c r="AQ3081" s="26"/>
      <c r="AR3081" s="39">
        <v>45</v>
      </c>
      <c r="AS3081" s="41"/>
      <c r="AT3081" s="41"/>
      <c r="AU3081" s="41"/>
    </row>
    <row r="3082" spans="1:47" x14ac:dyDescent="0.35">
      <c r="A3082" s="26" t="s">
        <v>1271</v>
      </c>
      <c r="B3082" s="26" t="s">
        <v>182</v>
      </c>
      <c r="C3082" s="26" t="s">
        <v>60</v>
      </c>
      <c r="D3082" s="26" t="s">
        <v>1217</v>
      </c>
      <c r="E3082" s="26">
        <v>999925896</v>
      </c>
      <c r="F3082" s="26" t="s">
        <v>64</v>
      </c>
      <c r="G3082" s="26" t="s">
        <v>450</v>
      </c>
      <c r="H3082" s="26" t="s">
        <v>5847</v>
      </c>
      <c r="I3082" s="18">
        <f>SUM(L3082)-J3082</f>
        <v>125</v>
      </c>
      <c r="J3082" s="18">
        <f>L3082/2</f>
        <v>125</v>
      </c>
      <c r="K3082" s="19"/>
      <c r="L3082" s="17">
        <f>SUM(M3082,N3082,P3082,Q3082,R3082,S3082)</f>
        <v>250</v>
      </c>
      <c r="M3082" s="17">
        <f>SUM(AC3082,AS3082,AU3082)</f>
        <v>0</v>
      </c>
      <c r="N3082" s="17">
        <f>SUM(V3082,W3082,X3082,Y3082,Z3082,AA3082,AB3082,AD3082,AE3082,AF3082,AG3082,AH3082,AI3082,AJ3082,AK3082,AL3082,AM3082,AN3082)</f>
        <v>90</v>
      </c>
      <c r="O3082" s="17">
        <f>COUNT(V3082,W3082,X3082,Y3082,Z3082,AA3082,AB3082,AC3082,AD3082,AE3082,AF3082,AG3082,AH3082,AI3082,AJ3082,AK3082,AL3082,AM3082,AN3082)</f>
        <v>2</v>
      </c>
      <c r="P3082" s="17">
        <f>SUM(AO3082,AP3082)</f>
        <v>0</v>
      </c>
      <c r="Q3082" s="17">
        <f>AR3082</f>
        <v>160</v>
      </c>
      <c r="R3082" s="17">
        <f>SUM(U3082,AT3082)</f>
        <v>0</v>
      </c>
      <c r="S3082" s="17">
        <f>AQ3082</f>
        <v>0</v>
      </c>
      <c r="T3082" s="19"/>
      <c r="U3082" s="26"/>
      <c r="V3082" s="26"/>
      <c r="W3082" s="26"/>
      <c r="X3082" s="26">
        <v>60</v>
      </c>
      <c r="Y3082" s="26"/>
      <c r="Z3082" s="26"/>
      <c r="AA3082" s="26"/>
      <c r="AB3082" s="26"/>
      <c r="AC3082" s="26"/>
      <c r="AD3082" s="26"/>
      <c r="AE3082" s="26"/>
      <c r="AF3082" s="26"/>
      <c r="AG3082" s="26"/>
      <c r="AH3082" s="26">
        <v>30</v>
      </c>
      <c r="AI3082" s="26"/>
      <c r="AJ3082" s="26"/>
      <c r="AK3082" s="26"/>
      <c r="AL3082" s="26"/>
      <c r="AM3082" s="26"/>
      <c r="AN3082" s="26"/>
      <c r="AO3082" s="26"/>
      <c r="AP3082" s="26"/>
      <c r="AQ3082" s="26"/>
      <c r="AR3082" s="39">
        <v>160</v>
      </c>
      <c r="AS3082" s="41"/>
      <c r="AT3082" s="41"/>
      <c r="AU3082" s="41"/>
    </row>
    <row r="3083" spans="1:47" x14ac:dyDescent="0.35">
      <c r="A3083" s="26" t="s">
        <v>526</v>
      </c>
      <c r="B3083" s="26" t="s">
        <v>1275</v>
      </c>
      <c r="C3083" s="26" t="s">
        <v>60</v>
      </c>
      <c r="D3083" s="26" t="s">
        <v>1217</v>
      </c>
      <c r="E3083" s="26">
        <v>999927358</v>
      </c>
      <c r="F3083" s="26" t="s">
        <v>64</v>
      </c>
      <c r="G3083" s="26" t="s">
        <v>450</v>
      </c>
      <c r="H3083" s="26" t="s">
        <v>5847</v>
      </c>
      <c r="I3083" s="18">
        <f>SUM(L3083)-J3083</f>
        <v>49</v>
      </c>
      <c r="J3083" s="18">
        <f>L3083/2</f>
        <v>49</v>
      </c>
      <c r="K3083" s="19"/>
      <c r="L3083" s="17">
        <f>SUM(M3083,N3083,P3083,Q3083,R3083,S3083)</f>
        <v>98</v>
      </c>
      <c r="M3083" s="17">
        <f>SUM(AC3083,AS3083,AU3083)</f>
        <v>0</v>
      </c>
      <c r="N3083" s="17">
        <f>SUM(V3083,W3083,X3083,Y3083,Z3083,AA3083,AB3083,AD3083,AE3083,AF3083,AG3083,AH3083,AI3083,AJ3083,AK3083,AL3083,AM3083,AN3083)</f>
        <v>30</v>
      </c>
      <c r="O3083" s="17">
        <f>COUNT(V3083,W3083,X3083,Y3083,Z3083,AA3083,AB3083,AC3083,AD3083,AE3083,AF3083,AG3083,AH3083,AI3083,AJ3083,AK3083,AL3083,AM3083,AN3083)</f>
        <v>1</v>
      </c>
      <c r="P3083" s="17">
        <f>SUM(AO3083,AP3083)</f>
        <v>0</v>
      </c>
      <c r="Q3083" s="17">
        <f>AR3083</f>
        <v>68</v>
      </c>
      <c r="R3083" s="17">
        <f>SUM(U3083,AT3083)</f>
        <v>0</v>
      </c>
      <c r="S3083" s="17">
        <f>AQ3083</f>
        <v>0</v>
      </c>
      <c r="T3083" s="19"/>
      <c r="U3083" s="26"/>
      <c r="V3083" s="26"/>
      <c r="W3083" s="26"/>
      <c r="X3083" s="26"/>
      <c r="Y3083" s="26"/>
      <c r="Z3083" s="26"/>
      <c r="AA3083" s="26"/>
      <c r="AB3083" s="26"/>
      <c r="AC3083" s="26"/>
      <c r="AD3083" s="26"/>
      <c r="AE3083" s="26"/>
      <c r="AF3083" s="26"/>
      <c r="AG3083" s="26"/>
      <c r="AH3083" s="26"/>
      <c r="AI3083" s="26">
        <v>30</v>
      </c>
      <c r="AJ3083" s="26"/>
      <c r="AK3083" s="26"/>
      <c r="AL3083" s="26"/>
      <c r="AM3083" s="26"/>
      <c r="AN3083" s="26"/>
      <c r="AO3083" s="26"/>
      <c r="AP3083" s="26"/>
      <c r="AQ3083" s="26"/>
      <c r="AR3083" s="39">
        <v>68</v>
      </c>
      <c r="AS3083" s="41"/>
      <c r="AT3083" s="41"/>
      <c r="AU3083" s="41"/>
    </row>
    <row r="3084" spans="1:47" x14ac:dyDescent="0.35">
      <c r="A3084" s="26" t="s">
        <v>1276</v>
      </c>
      <c r="B3084" s="26" t="s">
        <v>1277</v>
      </c>
      <c r="C3084" s="26" t="s">
        <v>60</v>
      </c>
      <c r="D3084" s="26" t="s">
        <v>1217</v>
      </c>
      <c r="E3084" s="26">
        <v>999926534</v>
      </c>
      <c r="F3084" s="26" t="s">
        <v>64</v>
      </c>
      <c r="G3084" s="26" t="s">
        <v>450</v>
      </c>
      <c r="H3084" s="26" t="s">
        <v>5847</v>
      </c>
      <c r="I3084" s="18">
        <f>SUM(L3084)-J3084</f>
        <v>22.5</v>
      </c>
      <c r="J3084" s="18">
        <f>L3084/2</f>
        <v>22.5</v>
      </c>
      <c r="K3084" s="19"/>
      <c r="L3084" s="17">
        <f>SUM(M3084,N3084,P3084,Q3084,R3084,S3084)</f>
        <v>45</v>
      </c>
      <c r="M3084" s="17">
        <f>SUM(AC3084,AS3084,AU3084)</f>
        <v>0</v>
      </c>
      <c r="N3084" s="17">
        <f>SUM(V3084,W3084,X3084,Y3084,Z3084,AA3084,AB3084,AD3084,AE3084,AF3084,AG3084,AH3084,AI3084,AJ3084,AK3084,AL3084,AM3084,AN3084)</f>
        <v>45</v>
      </c>
      <c r="O3084" s="17">
        <f>COUNT(V3084,W3084,X3084,Y3084,Z3084,AA3084,AB3084,AC3084,AD3084,AE3084,AF3084,AG3084,AH3084,AI3084,AJ3084,AK3084,AL3084,AM3084,AN3084)</f>
        <v>1</v>
      </c>
      <c r="P3084" s="17">
        <f>SUM(AO3084,AP3084)</f>
        <v>0</v>
      </c>
      <c r="Q3084" s="17">
        <f>AR3084</f>
        <v>0</v>
      </c>
      <c r="R3084" s="17">
        <f>SUM(U3084,AT3084)</f>
        <v>0</v>
      </c>
      <c r="S3084" s="17">
        <f>AQ3084</f>
        <v>0</v>
      </c>
      <c r="T3084" s="19"/>
      <c r="U3084" s="26"/>
      <c r="V3084" s="26"/>
      <c r="W3084" s="26"/>
      <c r="X3084" s="26"/>
      <c r="Y3084" s="26"/>
      <c r="Z3084" s="26"/>
      <c r="AA3084" s="26"/>
      <c r="AB3084" s="26">
        <v>45</v>
      </c>
      <c r="AC3084" s="26"/>
      <c r="AD3084" s="26"/>
      <c r="AE3084" s="26"/>
      <c r="AF3084" s="26"/>
      <c r="AG3084" s="26"/>
      <c r="AH3084" s="26"/>
      <c r="AI3084" s="26"/>
      <c r="AJ3084" s="26"/>
      <c r="AK3084" s="26"/>
      <c r="AL3084" s="26"/>
      <c r="AM3084" s="26"/>
      <c r="AN3084" s="26"/>
      <c r="AO3084" s="26"/>
      <c r="AP3084" s="26"/>
      <c r="AQ3084" s="26"/>
      <c r="AR3084" s="39"/>
      <c r="AS3084" s="41"/>
      <c r="AT3084" s="41"/>
      <c r="AU3084" s="41"/>
    </row>
    <row r="3085" spans="1:47" x14ac:dyDescent="0.35">
      <c r="A3085" s="26" t="s">
        <v>93</v>
      </c>
      <c r="B3085" s="26" t="s">
        <v>1281</v>
      </c>
      <c r="C3085" s="26" t="s">
        <v>60</v>
      </c>
      <c r="D3085" s="26" t="s">
        <v>1217</v>
      </c>
      <c r="E3085" s="26">
        <v>999927610</v>
      </c>
      <c r="F3085" s="26" t="s">
        <v>64</v>
      </c>
      <c r="G3085" s="26" t="s">
        <v>450</v>
      </c>
      <c r="H3085" s="26" t="s">
        <v>5847</v>
      </c>
      <c r="I3085" s="18">
        <f>SUM(L3085)-J3085</f>
        <v>15</v>
      </c>
      <c r="J3085" s="18">
        <f>L3085/2</f>
        <v>15</v>
      </c>
      <c r="K3085" s="19"/>
      <c r="L3085" s="17">
        <f>SUM(M3085,N3085,P3085,Q3085,R3085,S3085)</f>
        <v>30</v>
      </c>
      <c r="M3085" s="17">
        <f>SUM(AC3085,AS3085,AU3085)</f>
        <v>0</v>
      </c>
      <c r="N3085" s="17">
        <f>SUM(V3085,W3085,X3085,Y3085,Z3085,AA3085,AB3085,AD3085,AE3085,AF3085,AG3085,AH3085,AI3085,AJ3085,AK3085,AL3085,AM3085,AN3085)</f>
        <v>30</v>
      </c>
      <c r="O3085" s="17">
        <f>COUNT(V3085,W3085,X3085,Y3085,Z3085,AA3085,AB3085,AC3085,AD3085,AE3085,AF3085,AG3085,AH3085,AI3085,AJ3085,AK3085,AL3085,AM3085,AN3085)</f>
        <v>1</v>
      </c>
      <c r="P3085" s="17">
        <f>SUM(AO3085,AP3085)</f>
        <v>0</v>
      </c>
      <c r="Q3085" s="17">
        <f>AR3085</f>
        <v>0</v>
      </c>
      <c r="R3085" s="17">
        <f>SUM(U3085,AT3085)</f>
        <v>0</v>
      </c>
      <c r="S3085" s="17">
        <f>AQ3085</f>
        <v>0</v>
      </c>
      <c r="T3085" s="19"/>
      <c r="U3085" s="26"/>
      <c r="V3085" s="26"/>
      <c r="W3085" s="26"/>
      <c r="X3085" s="26"/>
      <c r="Y3085" s="26"/>
      <c r="Z3085" s="26"/>
      <c r="AA3085" s="26"/>
      <c r="AB3085" s="26"/>
      <c r="AC3085" s="26"/>
      <c r="AD3085" s="26"/>
      <c r="AE3085" s="26"/>
      <c r="AF3085" s="26"/>
      <c r="AG3085" s="26"/>
      <c r="AH3085" s="26"/>
      <c r="AI3085" s="26"/>
      <c r="AJ3085" s="26"/>
      <c r="AK3085" s="26">
        <v>30</v>
      </c>
      <c r="AL3085" s="26"/>
      <c r="AM3085" s="26"/>
      <c r="AN3085" s="26"/>
      <c r="AO3085" s="26"/>
      <c r="AP3085" s="26"/>
      <c r="AQ3085" s="26"/>
      <c r="AR3085" s="39"/>
      <c r="AS3085" s="41"/>
      <c r="AT3085" s="41"/>
      <c r="AU3085" s="41"/>
    </row>
    <row r="3086" spans="1:47" x14ac:dyDescent="0.35">
      <c r="A3086" s="26" t="s">
        <v>613</v>
      </c>
      <c r="B3086" s="26" t="s">
        <v>1138</v>
      </c>
      <c r="C3086" s="26" t="s">
        <v>60</v>
      </c>
      <c r="D3086" s="26" t="s">
        <v>1217</v>
      </c>
      <c r="E3086" s="26">
        <v>999924847</v>
      </c>
      <c r="F3086" s="26" t="s">
        <v>64</v>
      </c>
      <c r="G3086" s="26" t="s">
        <v>555</v>
      </c>
      <c r="H3086" s="26" t="s">
        <v>5848</v>
      </c>
      <c r="I3086" s="18">
        <f>SUM(L3086)-J3086</f>
        <v>110</v>
      </c>
      <c r="J3086" s="18"/>
      <c r="K3086" s="19"/>
      <c r="L3086" s="17">
        <f>SUM(M3086,N3086,P3086,Q3086,R3086,S3086)</f>
        <v>110</v>
      </c>
      <c r="M3086" s="17">
        <f>SUM(AC3086,AS3086,AU3086)</f>
        <v>0</v>
      </c>
      <c r="N3086" s="17">
        <f>SUM(V3086,W3086,X3086,Y3086,Z3086,AA3086,AB3086,AD3086,AE3086,AF3086,AG3086,AH3086,AI3086,AJ3086,AK3086,AL3086,AM3086,AN3086)</f>
        <v>30</v>
      </c>
      <c r="O3086" s="17">
        <f>COUNT(V3086,W3086,X3086,Y3086,Z3086,AA3086,AB3086,AC3086,AD3086,AE3086,AF3086,AG3086,AH3086,AI3086,AJ3086,AK3086,AL3086,AM3086,AN3086)</f>
        <v>1</v>
      </c>
      <c r="P3086" s="17">
        <f>SUM(AO3086,AP3086)</f>
        <v>0</v>
      </c>
      <c r="Q3086" s="17">
        <f>AR3086</f>
        <v>80</v>
      </c>
      <c r="R3086" s="17">
        <f>SUM(U3086,AT3086)</f>
        <v>0</v>
      </c>
      <c r="S3086" s="17">
        <f>AQ3086</f>
        <v>0</v>
      </c>
      <c r="T3086" s="19"/>
      <c r="U3086" s="26"/>
      <c r="V3086" s="26"/>
      <c r="W3086" s="26"/>
      <c r="X3086" s="26">
        <v>30</v>
      </c>
      <c r="Y3086" s="26"/>
      <c r="Z3086" s="26"/>
      <c r="AA3086" s="26"/>
      <c r="AB3086" s="26"/>
      <c r="AC3086" s="26"/>
      <c r="AD3086" s="26"/>
      <c r="AE3086" s="26"/>
      <c r="AF3086" s="26"/>
      <c r="AG3086" s="26"/>
      <c r="AH3086" s="26"/>
      <c r="AI3086" s="26"/>
      <c r="AJ3086" s="26"/>
      <c r="AK3086" s="26"/>
      <c r="AL3086" s="26"/>
      <c r="AM3086" s="26"/>
      <c r="AN3086" s="26"/>
      <c r="AO3086" s="26"/>
      <c r="AP3086" s="26"/>
      <c r="AQ3086" s="26"/>
      <c r="AR3086" s="39">
        <v>80</v>
      </c>
      <c r="AS3086" s="41"/>
      <c r="AT3086" s="41"/>
      <c r="AU3086" s="41"/>
    </row>
    <row r="3087" spans="1:47" x14ac:dyDescent="0.35">
      <c r="A3087" s="26" t="s">
        <v>2644</v>
      </c>
      <c r="B3087" s="26" t="s">
        <v>255</v>
      </c>
      <c r="C3087" s="26" t="s">
        <v>60</v>
      </c>
      <c r="D3087" s="26" t="s">
        <v>1217</v>
      </c>
      <c r="E3087" s="26">
        <v>999926598</v>
      </c>
      <c r="F3087" s="26" t="s">
        <v>64</v>
      </c>
      <c r="G3087" s="26" t="s">
        <v>555</v>
      </c>
      <c r="H3087" s="26" t="s">
        <v>5848</v>
      </c>
      <c r="I3087" s="18">
        <f>SUM(L3087)-J3087</f>
        <v>90</v>
      </c>
      <c r="J3087" s="18"/>
      <c r="K3087" s="19"/>
      <c r="L3087" s="17">
        <f>SUM(M3087,N3087,P3087,Q3087,R3087,S3087)</f>
        <v>90</v>
      </c>
      <c r="M3087" s="17">
        <f>SUM(AC3087,AS3087,AU3087)</f>
        <v>0</v>
      </c>
      <c r="N3087" s="17">
        <f>SUM(V3087,W3087,X3087,Y3087,Z3087,AA3087,AB3087,AD3087,AE3087,AF3087,AG3087,AH3087,AI3087,AJ3087,AK3087,AL3087,AM3087,AN3087)</f>
        <v>30</v>
      </c>
      <c r="O3087" s="17">
        <f>COUNT(V3087,W3087,X3087,Y3087,Z3087,AA3087,AB3087,AC3087,AD3087,AE3087,AF3087,AG3087,AH3087,AI3087,AJ3087,AK3087,AL3087,AM3087,AN3087)</f>
        <v>1</v>
      </c>
      <c r="P3087" s="17">
        <f>SUM(AO3087,AP3087)</f>
        <v>0</v>
      </c>
      <c r="Q3087" s="17">
        <f>AR3087</f>
        <v>60</v>
      </c>
      <c r="R3087" s="17">
        <f>SUM(U3087,AT3087)</f>
        <v>0</v>
      </c>
      <c r="S3087" s="17">
        <f>AQ3087</f>
        <v>0</v>
      </c>
      <c r="T3087" s="19"/>
      <c r="U3087" s="26"/>
      <c r="V3087" s="26"/>
      <c r="W3087" s="26"/>
      <c r="X3087" s="26"/>
      <c r="Y3087" s="26"/>
      <c r="Z3087" s="26"/>
      <c r="AA3087" s="26"/>
      <c r="AB3087" s="26">
        <v>30</v>
      </c>
      <c r="AC3087" s="26"/>
      <c r="AD3087" s="26"/>
      <c r="AE3087" s="26"/>
      <c r="AF3087" s="26"/>
      <c r="AG3087" s="26"/>
      <c r="AH3087" s="26"/>
      <c r="AI3087" s="26"/>
      <c r="AJ3087" s="26"/>
      <c r="AK3087" s="26"/>
      <c r="AL3087" s="26"/>
      <c r="AM3087" s="26"/>
      <c r="AN3087" s="26"/>
      <c r="AO3087" s="26"/>
      <c r="AP3087" s="26"/>
      <c r="AQ3087" s="26"/>
      <c r="AR3087" s="39">
        <v>60</v>
      </c>
      <c r="AS3087" s="41"/>
      <c r="AT3087" s="41"/>
      <c r="AU3087" s="41"/>
    </row>
    <row r="3088" spans="1:47" x14ac:dyDescent="0.35">
      <c r="A3088" s="26" t="s">
        <v>2860</v>
      </c>
      <c r="B3088" s="26" t="s">
        <v>2861</v>
      </c>
      <c r="C3088" s="26" t="s">
        <v>60</v>
      </c>
      <c r="D3088" s="26" t="s">
        <v>1217</v>
      </c>
      <c r="E3088" s="26">
        <v>999926502</v>
      </c>
      <c r="F3088" s="26" t="s">
        <v>64</v>
      </c>
      <c r="G3088" s="26" t="s">
        <v>555</v>
      </c>
      <c r="H3088" s="26" t="s">
        <v>5848</v>
      </c>
      <c r="I3088" s="18">
        <f>SUM(L3088)-J3088</f>
        <v>75</v>
      </c>
      <c r="J3088" s="18"/>
      <c r="K3088" s="19"/>
      <c r="L3088" s="17">
        <f>SUM(M3088,N3088,P3088,Q3088,R3088,S3088)</f>
        <v>75</v>
      </c>
      <c r="M3088" s="17">
        <f>SUM(AC3088,AS3088,AU3088)</f>
        <v>0</v>
      </c>
      <c r="N3088" s="17">
        <f>SUM(V3088,W3088,X3088,Y3088,Z3088,AA3088,AB3088,AD3088,AE3088,AF3088,AG3088,AH3088,AI3088,AJ3088,AK3088,AL3088,AM3088,AN3088)</f>
        <v>30</v>
      </c>
      <c r="O3088" s="17">
        <f>COUNT(V3088,W3088,X3088,Y3088,Z3088,AA3088,AB3088,AC3088,AD3088,AE3088,AF3088,AG3088,AH3088,AI3088,AJ3088,AK3088,AL3088,AM3088,AN3088)</f>
        <v>1</v>
      </c>
      <c r="P3088" s="17">
        <f>SUM(AO3088,AP3088)</f>
        <v>0</v>
      </c>
      <c r="Q3088" s="17">
        <f>AR3088</f>
        <v>45</v>
      </c>
      <c r="R3088" s="17">
        <f>SUM(U3088,AT3088)</f>
        <v>0</v>
      </c>
      <c r="S3088" s="17">
        <f>AQ3088</f>
        <v>0</v>
      </c>
      <c r="T3088" s="19"/>
      <c r="U3088" s="26"/>
      <c r="V3088" s="26"/>
      <c r="W3088" s="26"/>
      <c r="X3088" s="26"/>
      <c r="Y3088" s="26">
        <v>30</v>
      </c>
      <c r="Z3088" s="26"/>
      <c r="AA3088" s="26"/>
      <c r="AB3088" s="26"/>
      <c r="AC3088" s="26"/>
      <c r="AD3088" s="26"/>
      <c r="AE3088" s="26"/>
      <c r="AF3088" s="26"/>
      <c r="AG3088" s="26"/>
      <c r="AH3088" s="26"/>
      <c r="AI3088" s="26"/>
      <c r="AJ3088" s="26"/>
      <c r="AK3088" s="26"/>
      <c r="AL3088" s="26"/>
      <c r="AM3088" s="26"/>
      <c r="AN3088" s="26"/>
      <c r="AO3088" s="26"/>
      <c r="AP3088" s="26"/>
      <c r="AQ3088" s="26"/>
      <c r="AR3088" s="39">
        <v>45</v>
      </c>
      <c r="AS3088" s="41"/>
      <c r="AT3088" s="41"/>
      <c r="AU3088" s="41"/>
    </row>
    <row r="3089" spans="1:47" x14ac:dyDescent="0.35">
      <c r="A3089" s="26" t="s">
        <v>2852</v>
      </c>
      <c r="B3089" s="26" t="s">
        <v>326</v>
      </c>
      <c r="C3089" s="26" t="s">
        <v>60</v>
      </c>
      <c r="D3089" s="26" t="s">
        <v>1217</v>
      </c>
      <c r="E3089" s="26">
        <v>999926248</v>
      </c>
      <c r="F3089" s="26" t="s">
        <v>64</v>
      </c>
      <c r="G3089" s="26" t="s">
        <v>555</v>
      </c>
      <c r="H3089" s="26" t="s">
        <v>5848</v>
      </c>
      <c r="I3089" s="18">
        <f>SUM(L3089)-J3089</f>
        <v>60</v>
      </c>
      <c r="J3089" s="18"/>
      <c r="K3089" s="19"/>
      <c r="L3089" s="17">
        <f>SUM(M3089,N3089,P3089,Q3089,R3089,S3089)</f>
        <v>60</v>
      </c>
      <c r="M3089" s="17">
        <f>SUM(AC3089,AS3089,AU3089)</f>
        <v>0</v>
      </c>
      <c r="N3089" s="17">
        <f>SUM(V3089,W3089,X3089,Y3089,Z3089,AA3089,AB3089,AD3089,AE3089,AF3089,AG3089,AH3089,AI3089,AJ3089,AK3089,AL3089,AM3089,AN3089)</f>
        <v>60</v>
      </c>
      <c r="O3089" s="17">
        <f>COUNT(V3089,W3089,X3089,Y3089,Z3089,AA3089,AB3089,AC3089,AD3089,AE3089,AF3089,AG3089,AH3089,AI3089,AJ3089,AK3089,AL3089,AM3089,AN3089)</f>
        <v>2</v>
      </c>
      <c r="P3089" s="17">
        <f>SUM(AO3089,AP3089)</f>
        <v>0</v>
      </c>
      <c r="Q3089" s="17">
        <f>AR3089</f>
        <v>0</v>
      </c>
      <c r="R3089" s="17">
        <f>SUM(U3089,AT3089)</f>
        <v>0</v>
      </c>
      <c r="S3089" s="17">
        <f>AQ3089</f>
        <v>0</v>
      </c>
      <c r="T3089" s="19"/>
      <c r="U3089" s="26"/>
      <c r="V3089" s="26"/>
      <c r="W3089" s="26"/>
      <c r="X3089" s="26">
        <v>30</v>
      </c>
      <c r="Y3089" s="26"/>
      <c r="Z3089" s="26"/>
      <c r="AA3089" s="26"/>
      <c r="AB3089" s="26"/>
      <c r="AC3089" s="26"/>
      <c r="AD3089" s="26"/>
      <c r="AE3089" s="26"/>
      <c r="AF3089" s="26"/>
      <c r="AG3089" s="26"/>
      <c r="AH3089" s="26"/>
      <c r="AI3089" s="26"/>
      <c r="AJ3089" s="26">
        <v>30</v>
      </c>
      <c r="AK3089" s="26"/>
      <c r="AL3089" s="26"/>
      <c r="AM3089" s="26"/>
      <c r="AN3089" s="26"/>
      <c r="AO3089" s="26"/>
      <c r="AP3089" s="26"/>
      <c r="AQ3089" s="26"/>
      <c r="AR3089" s="39"/>
      <c r="AS3089" s="41"/>
      <c r="AT3089" s="41"/>
      <c r="AU3089" s="41"/>
    </row>
    <row r="3090" spans="1:47" x14ac:dyDescent="0.35">
      <c r="A3090" s="26" t="s">
        <v>1311</v>
      </c>
      <c r="B3090" s="26" t="s">
        <v>1312</v>
      </c>
      <c r="C3090" s="26" t="s">
        <v>60</v>
      </c>
      <c r="D3090" s="26" t="s">
        <v>1217</v>
      </c>
      <c r="E3090" s="26">
        <v>999926393</v>
      </c>
      <c r="F3090" s="26" t="s">
        <v>64</v>
      </c>
      <c r="G3090" s="26" t="s">
        <v>555</v>
      </c>
      <c r="H3090" s="26" t="s">
        <v>5848</v>
      </c>
      <c r="I3090" s="18">
        <f>SUM(L3090)-J3090</f>
        <v>35</v>
      </c>
      <c r="J3090" s="18">
        <f>L3090/2</f>
        <v>35</v>
      </c>
      <c r="K3090" s="19"/>
      <c r="L3090" s="17">
        <f>SUM(M3090,N3090,P3090,Q3090,R3090,S3090)</f>
        <v>70</v>
      </c>
      <c r="M3090" s="17">
        <f>SUM(AC3090,AS3090,AU3090)</f>
        <v>0</v>
      </c>
      <c r="N3090" s="17">
        <f>SUM(V3090,W3090,X3090,Y3090,Z3090,AA3090,AB3090,AD3090,AE3090,AF3090,AG3090,AH3090,AI3090,AJ3090,AK3090,AL3090,AM3090,AN3090)</f>
        <v>30</v>
      </c>
      <c r="O3090" s="17">
        <f>COUNT(V3090,W3090,X3090,Y3090,Z3090,AA3090,AB3090,AC3090,AD3090,AE3090,AF3090,AG3090,AH3090,AI3090,AJ3090,AK3090,AL3090,AM3090,AN3090)</f>
        <v>1</v>
      </c>
      <c r="P3090" s="17">
        <f>SUM(AO3090,AP3090)</f>
        <v>0</v>
      </c>
      <c r="Q3090" s="17">
        <f>AR3090</f>
        <v>40</v>
      </c>
      <c r="R3090" s="17">
        <f>SUM(U3090,AT3090)</f>
        <v>0</v>
      </c>
      <c r="S3090" s="17">
        <f>AQ3090</f>
        <v>0</v>
      </c>
      <c r="T3090" s="19"/>
      <c r="U3090" s="26"/>
      <c r="V3090" s="26"/>
      <c r="W3090" s="26"/>
      <c r="X3090" s="26"/>
      <c r="Y3090" s="26">
        <v>30</v>
      </c>
      <c r="Z3090" s="26"/>
      <c r="AA3090" s="26"/>
      <c r="AB3090" s="26"/>
      <c r="AC3090" s="26"/>
      <c r="AD3090" s="26"/>
      <c r="AE3090" s="26"/>
      <c r="AF3090" s="26"/>
      <c r="AG3090" s="26"/>
      <c r="AH3090" s="26"/>
      <c r="AI3090" s="26"/>
      <c r="AJ3090" s="26"/>
      <c r="AK3090" s="26"/>
      <c r="AL3090" s="26"/>
      <c r="AM3090" s="26"/>
      <c r="AN3090" s="26"/>
      <c r="AO3090" s="26"/>
      <c r="AP3090" s="26"/>
      <c r="AQ3090" s="26"/>
      <c r="AR3090" s="39">
        <v>40</v>
      </c>
      <c r="AS3090" s="41"/>
      <c r="AT3090" s="41"/>
      <c r="AU3090" s="41"/>
    </row>
    <row r="3091" spans="1:47" x14ac:dyDescent="0.35">
      <c r="A3091" s="26" t="s">
        <v>107</v>
      </c>
      <c r="B3091" s="26" t="s">
        <v>2268</v>
      </c>
      <c r="C3091" s="26" t="s">
        <v>60</v>
      </c>
      <c r="D3091" s="26" t="s">
        <v>1217</v>
      </c>
      <c r="E3091" s="26">
        <v>999925015</v>
      </c>
      <c r="F3091" s="27" t="s">
        <v>2253</v>
      </c>
      <c r="G3091" s="26" t="s">
        <v>63</v>
      </c>
      <c r="H3091" s="26" t="s">
        <v>5866</v>
      </c>
      <c r="I3091" s="18">
        <f>SUM(L3091)-J3091</f>
        <v>60</v>
      </c>
      <c r="J3091" s="18">
        <f>L3091/2</f>
        <v>60</v>
      </c>
      <c r="K3091" s="19"/>
      <c r="L3091" s="17">
        <f>SUM(M3091,N3091,P3091,Q3091,R3091,S3091)</f>
        <v>120</v>
      </c>
      <c r="M3091" s="17">
        <f>SUM(AC3091,AS3091,AU3091)</f>
        <v>0</v>
      </c>
      <c r="N3091" s="17">
        <f>SUM(V3091,W3091,X3091,Y3091,Z3091,AA3091,AB3091,AD3091,AE3091,AF3091,AG3091,AH3091,AI3091,AJ3091,AK3091,AL3091,AM3091,AN3091)</f>
        <v>60</v>
      </c>
      <c r="O3091" s="17">
        <f>COUNT(V3091,W3091,X3091,Y3091,Z3091,AA3091,AB3091,AC3091,AD3091,AE3091,AF3091,AG3091,AH3091,AI3091,AJ3091,AK3091,AL3091,AM3091,AN3091)</f>
        <v>2</v>
      </c>
      <c r="P3091" s="17">
        <f>SUM(AO3091,AP3091)</f>
        <v>0</v>
      </c>
      <c r="Q3091" s="17">
        <f>AR3091</f>
        <v>60</v>
      </c>
      <c r="R3091" s="17">
        <f>SUM(U3091,AT3091)</f>
        <v>0</v>
      </c>
      <c r="S3091" s="17">
        <f>AQ3091</f>
        <v>0</v>
      </c>
      <c r="T3091" s="19"/>
      <c r="U3091" s="26"/>
      <c r="V3091" s="26"/>
      <c r="W3091" s="26"/>
      <c r="X3091" s="26"/>
      <c r="Y3091" s="26"/>
      <c r="Z3091" s="26"/>
      <c r="AA3091" s="26"/>
      <c r="AB3091" s="26">
        <v>30</v>
      </c>
      <c r="AC3091" s="26"/>
      <c r="AD3091" s="26"/>
      <c r="AE3091" s="26"/>
      <c r="AF3091" s="26">
        <v>30</v>
      </c>
      <c r="AG3091" s="26"/>
      <c r="AH3091" s="26"/>
      <c r="AI3091" s="26"/>
      <c r="AJ3091" s="26"/>
      <c r="AK3091" s="26"/>
      <c r="AL3091" s="26"/>
      <c r="AM3091" s="26"/>
      <c r="AN3091" s="26"/>
      <c r="AO3091" s="26"/>
      <c r="AP3091" s="26"/>
      <c r="AQ3091" s="26"/>
      <c r="AR3091" s="39">
        <v>60</v>
      </c>
      <c r="AS3091" s="41"/>
      <c r="AT3091" s="41"/>
      <c r="AU3091" s="41"/>
    </row>
    <row r="3092" spans="1:47" x14ac:dyDescent="0.35">
      <c r="A3092" s="26" t="s">
        <v>3753</v>
      </c>
      <c r="B3092" s="26" t="s">
        <v>3754</v>
      </c>
      <c r="C3092" s="26" t="s">
        <v>60</v>
      </c>
      <c r="D3092" s="26" t="s">
        <v>1217</v>
      </c>
      <c r="E3092" s="26">
        <v>999927117</v>
      </c>
      <c r="F3092" s="26" t="s">
        <v>2253</v>
      </c>
      <c r="G3092" s="26" t="s">
        <v>63</v>
      </c>
      <c r="H3092" s="26" t="s">
        <v>5866</v>
      </c>
      <c r="I3092" s="18">
        <f>SUM(L3092)-J3092</f>
        <v>56</v>
      </c>
      <c r="J3092" s="18"/>
      <c r="K3092" s="19"/>
      <c r="L3092" s="17">
        <f>SUM(M3092,N3092,P3092,Q3092,R3092,S3092)</f>
        <v>56</v>
      </c>
      <c r="M3092" s="17">
        <f>SUM(AC3092,AS3092,AU3092)</f>
        <v>56</v>
      </c>
      <c r="N3092" s="17">
        <f>SUM(V3092,W3092,X3092,Y3092,Z3092,AA3092,AB3092,AD3092,AE3092,AF3092,AG3092,AH3092,AI3092,AJ3092,AK3092,AL3092,AM3092,AN3092)</f>
        <v>0</v>
      </c>
      <c r="O3092" s="17">
        <f>COUNT(V3092,W3092,X3092,Y3092,Z3092,AA3092,AB3092,AC3092,AD3092,AE3092,AF3092,AG3092,AH3092,AI3092,AJ3092,AK3092,AL3092,AM3092,AN3092)</f>
        <v>1</v>
      </c>
      <c r="P3092" s="17">
        <f>SUM(AO3092,AP3092)</f>
        <v>0</v>
      </c>
      <c r="Q3092" s="17">
        <f>AR3092</f>
        <v>0</v>
      </c>
      <c r="R3092" s="17">
        <f>SUM(U3092,AT3092)</f>
        <v>0</v>
      </c>
      <c r="S3092" s="17">
        <f>AQ3092</f>
        <v>0</v>
      </c>
      <c r="T3092" s="19"/>
      <c r="U3092" s="26"/>
      <c r="V3092" s="26"/>
      <c r="W3092" s="26"/>
      <c r="X3092" s="26"/>
      <c r="Y3092" s="26"/>
      <c r="Z3092" s="26"/>
      <c r="AA3092" s="26"/>
      <c r="AB3092" s="26"/>
      <c r="AC3092" s="26">
        <v>56</v>
      </c>
      <c r="AD3092" s="26"/>
      <c r="AE3092" s="26"/>
      <c r="AF3092" s="26"/>
      <c r="AG3092" s="26"/>
      <c r="AH3092" s="26"/>
      <c r="AI3092" s="26"/>
      <c r="AJ3092" s="26"/>
      <c r="AK3092" s="26"/>
      <c r="AL3092" s="26"/>
      <c r="AM3092" s="26"/>
      <c r="AN3092" s="26"/>
      <c r="AO3092" s="26"/>
      <c r="AP3092" s="26"/>
      <c r="AQ3092" s="26"/>
      <c r="AR3092" s="39"/>
      <c r="AS3092" s="41"/>
      <c r="AT3092" s="41"/>
      <c r="AU3092" s="41"/>
    </row>
    <row r="3093" spans="1:47" x14ac:dyDescent="0.35">
      <c r="A3093" s="26" t="s">
        <v>3755</v>
      </c>
      <c r="B3093" s="26" t="s">
        <v>3756</v>
      </c>
      <c r="C3093" s="26" t="s">
        <v>60</v>
      </c>
      <c r="D3093" s="26" t="s">
        <v>1217</v>
      </c>
      <c r="E3093" s="26">
        <v>999926747</v>
      </c>
      <c r="F3093" s="26" t="s">
        <v>2253</v>
      </c>
      <c r="G3093" s="26" t="s">
        <v>63</v>
      </c>
      <c r="H3093" s="26" t="s">
        <v>5866</v>
      </c>
      <c r="I3093" s="18">
        <f>SUM(L3093)-J3093</f>
        <v>30</v>
      </c>
      <c r="J3093" s="18"/>
      <c r="K3093" s="19"/>
      <c r="L3093" s="17">
        <f>SUM(M3093,N3093,P3093,Q3093,R3093,S3093)</f>
        <v>30</v>
      </c>
      <c r="M3093" s="17">
        <f>SUM(AC3093,AS3093,AU3093)</f>
        <v>0</v>
      </c>
      <c r="N3093" s="17">
        <f>SUM(V3093,W3093,X3093,Y3093,Z3093,AA3093,AB3093,AD3093,AE3093,AF3093,AG3093,AH3093,AI3093,AJ3093,AK3093,AL3093,AM3093,AN3093)</f>
        <v>30</v>
      </c>
      <c r="O3093" s="17">
        <f>COUNT(V3093,W3093,X3093,Y3093,Z3093,AA3093,AB3093,AC3093,AD3093,AE3093,AF3093,AG3093,AH3093,AI3093,AJ3093,AK3093,AL3093,AM3093,AN3093)</f>
        <v>1</v>
      </c>
      <c r="P3093" s="17">
        <f>SUM(AO3093,AP3093)</f>
        <v>0</v>
      </c>
      <c r="Q3093" s="17">
        <f>AR3093</f>
        <v>0</v>
      </c>
      <c r="R3093" s="17">
        <f>SUM(U3093,AT3093)</f>
        <v>0</v>
      </c>
      <c r="S3093" s="17">
        <f>AQ3093</f>
        <v>0</v>
      </c>
      <c r="T3093" s="19"/>
      <c r="U3093" s="26"/>
      <c r="V3093" s="26"/>
      <c r="W3093" s="26"/>
      <c r="X3093" s="26"/>
      <c r="Y3093" s="26"/>
      <c r="Z3093" s="26"/>
      <c r="AA3093" s="26"/>
      <c r="AB3093" s="26"/>
      <c r="AC3093" s="26"/>
      <c r="AD3093" s="26"/>
      <c r="AE3093" s="26"/>
      <c r="AF3093" s="26"/>
      <c r="AG3093" s="26"/>
      <c r="AH3093" s="26"/>
      <c r="AI3093" s="26"/>
      <c r="AJ3093" s="26"/>
      <c r="AK3093" s="26"/>
      <c r="AL3093" s="26"/>
      <c r="AM3093" s="26">
        <v>30</v>
      </c>
      <c r="AN3093" s="26"/>
      <c r="AO3093" s="26"/>
      <c r="AP3093" s="26"/>
      <c r="AQ3093" s="26"/>
      <c r="AR3093" s="39"/>
      <c r="AS3093" s="41"/>
      <c r="AT3093" s="41"/>
      <c r="AU3093" s="41"/>
    </row>
    <row r="3094" spans="1:47" x14ac:dyDescent="0.35">
      <c r="A3094" s="26" t="s">
        <v>3378</v>
      </c>
      <c r="B3094" s="26" t="s">
        <v>3379</v>
      </c>
      <c r="C3094" s="26" t="s">
        <v>60</v>
      </c>
      <c r="D3094" s="26" t="s">
        <v>1217</v>
      </c>
      <c r="E3094" s="26">
        <v>999925919</v>
      </c>
      <c r="F3094" s="26" t="s">
        <v>2253</v>
      </c>
      <c r="G3094" s="26" t="s">
        <v>63</v>
      </c>
      <c r="H3094" s="26" t="s">
        <v>5866</v>
      </c>
      <c r="I3094" s="18">
        <f>SUM(L3094)-J3094</f>
        <v>15</v>
      </c>
      <c r="J3094" s="18">
        <f>L3094/2</f>
        <v>15</v>
      </c>
      <c r="K3094" s="19"/>
      <c r="L3094" s="17">
        <f>SUM(M3094,N3094,P3094,Q3094,R3094,S3094)</f>
        <v>30</v>
      </c>
      <c r="M3094" s="17">
        <f>SUM(AC3094,AS3094,AU3094)</f>
        <v>0</v>
      </c>
      <c r="N3094" s="17">
        <f>SUM(V3094,W3094,X3094,Y3094,Z3094,AA3094,AB3094,AD3094,AE3094,AF3094,AG3094,AH3094,AI3094,AJ3094,AK3094,AL3094,AM3094,AN3094)</f>
        <v>30</v>
      </c>
      <c r="O3094" s="17">
        <f>COUNT(V3094,W3094,X3094,Y3094,Z3094,AA3094,AB3094,AC3094,AD3094,AE3094,AF3094,AG3094,AH3094,AI3094,AJ3094,AK3094,AL3094,AM3094,AN3094)</f>
        <v>1</v>
      </c>
      <c r="P3094" s="17">
        <f>SUM(AO3094,AP3094)</f>
        <v>0</v>
      </c>
      <c r="Q3094" s="17">
        <f>AR3094</f>
        <v>0</v>
      </c>
      <c r="R3094" s="17">
        <f>SUM(U3094,AT3094)</f>
        <v>0</v>
      </c>
      <c r="S3094" s="17">
        <f>AQ3094</f>
        <v>0</v>
      </c>
      <c r="T3094" s="19"/>
      <c r="U3094" s="26"/>
      <c r="V3094" s="26"/>
      <c r="W3094" s="26"/>
      <c r="X3094" s="26">
        <v>30</v>
      </c>
      <c r="Y3094" s="26"/>
      <c r="Z3094" s="26"/>
      <c r="AA3094" s="26"/>
      <c r="AB3094" s="26"/>
      <c r="AC3094" s="26"/>
      <c r="AD3094" s="26"/>
      <c r="AE3094" s="26"/>
      <c r="AF3094" s="26"/>
      <c r="AG3094" s="26"/>
      <c r="AH3094" s="26"/>
      <c r="AI3094" s="26"/>
      <c r="AJ3094" s="26"/>
      <c r="AK3094" s="26"/>
      <c r="AL3094" s="26"/>
      <c r="AM3094" s="26"/>
      <c r="AN3094" s="26"/>
      <c r="AO3094" s="26"/>
      <c r="AP3094" s="26"/>
      <c r="AQ3094" s="26"/>
      <c r="AR3094" s="39"/>
      <c r="AS3094" s="41"/>
      <c r="AT3094" s="41"/>
      <c r="AU3094" s="41"/>
    </row>
    <row r="3095" spans="1:47" x14ac:dyDescent="0.35">
      <c r="A3095" s="29" t="s">
        <v>3890</v>
      </c>
      <c r="B3095" s="29" t="s">
        <v>1304</v>
      </c>
      <c r="C3095" s="29" t="s">
        <v>60</v>
      </c>
      <c r="D3095" s="29" t="s">
        <v>1217</v>
      </c>
      <c r="E3095" s="26">
        <v>999927188</v>
      </c>
      <c r="F3095" s="29" t="s">
        <v>2253</v>
      </c>
      <c r="G3095" s="26" t="s">
        <v>63</v>
      </c>
      <c r="H3095" s="26" t="s">
        <v>5866</v>
      </c>
      <c r="I3095" s="18">
        <f>SUM(L3095)-J3095</f>
        <v>15</v>
      </c>
      <c r="J3095" s="18">
        <f>L3095/2</f>
        <v>15</v>
      </c>
      <c r="K3095" s="19"/>
      <c r="L3095" s="17">
        <f>SUM(M3095,N3095,P3095,Q3095,R3095,S3095)</f>
        <v>30</v>
      </c>
      <c r="M3095" s="17">
        <f>SUM(AC3095,AS3095,AU3095)</f>
        <v>0</v>
      </c>
      <c r="N3095" s="17">
        <f>SUM(V3095,W3095,X3095,Y3095,Z3095,AA3095,AB3095,AD3095,AE3095,AF3095,AG3095,AH3095,AI3095,AJ3095,AK3095,AL3095,AM3095,AN3095)</f>
        <v>30</v>
      </c>
      <c r="O3095" s="17">
        <f>COUNT(V3095,W3095,X3095,Y3095,Z3095,AA3095,AB3095,AC3095,AD3095,AE3095,AF3095,AG3095,AH3095,AI3095,AJ3095,AK3095,AL3095,AM3095,AN3095)</f>
        <v>1</v>
      </c>
      <c r="P3095" s="17">
        <f>SUM(AO3095,AP3095)</f>
        <v>0</v>
      </c>
      <c r="Q3095" s="17">
        <f>AR3095</f>
        <v>0</v>
      </c>
      <c r="R3095" s="17">
        <f>SUM(U3095,AT3095)</f>
        <v>0</v>
      </c>
      <c r="S3095" s="17">
        <f>AQ3095</f>
        <v>0</v>
      </c>
      <c r="T3095" s="19"/>
      <c r="U3095" s="26"/>
      <c r="V3095" s="26"/>
      <c r="W3095" s="26"/>
      <c r="X3095" s="26"/>
      <c r="Y3095" s="26"/>
      <c r="Z3095" s="26"/>
      <c r="AA3095" s="26"/>
      <c r="AB3095" s="26"/>
      <c r="AC3095" s="26"/>
      <c r="AD3095" s="26">
        <v>30</v>
      </c>
      <c r="AE3095" s="26"/>
      <c r="AF3095" s="26"/>
      <c r="AG3095" s="26"/>
      <c r="AH3095" s="26"/>
      <c r="AI3095" s="26"/>
      <c r="AJ3095" s="26"/>
      <c r="AK3095" s="26"/>
      <c r="AL3095" s="26"/>
      <c r="AM3095" s="26"/>
      <c r="AN3095" s="26"/>
      <c r="AO3095" s="26"/>
      <c r="AP3095" s="26"/>
      <c r="AQ3095" s="26"/>
      <c r="AR3095" s="39"/>
      <c r="AS3095" s="41"/>
      <c r="AT3095" s="41"/>
      <c r="AU3095" s="41"/>
    </row>
    <row r="3096" spans="1:47" x14ac:dyDescent="0.35">
      <c r="A3096" s="26" t="s">
        <v>2850</v>
      </c>
      <c r="B3096" s="26" t="s">
        <v>1235</v>
      </c>
      <c r="C3096" s="26" t="s">
        <v>60</v>
      </c>
      <c r="D3096" s="26" t="s">
        <v>1217</v>
      </c>
      <c r="E3096" s="26">
        <v>999926362</v>
      </c>
      <c r="F3096" s="26" t="s">
        <v>2253</v>
      </c>
      <c r="G3096" s="26" t="s">
        <v>63</v>
      </c>
      <c r="H3096" s="26" t="s">
        <v>5866</v>
      </c>
      <c r="I3096" s="18">
        <f>SUM(L3096)-J3096</f>
        <v>15</v>
      </c>
      <c r="J3096" s="18">
        <f>L3096/2</f>
        <v>15</v>
      </c>
      <c r="K3096" s="19"/>
      <c r="L3096" s="17">
        <f>SUM(M3096,N3096,P3096,Q3096,R3096,S3096)</f>
        <v>30</v>
      </c>
      <c r="M3096" s="17">
        <f>SUM(AC3096,AS3096,AU3096)</f>
        <v>0</v>
      </c>
      <c r="N3096" s="17">
        <f>SUM(V3096,W3096,X3096,Y3096,Z3096,AA3096,AB3096,AD3096,AE3096,AF3096,AG3096,AH3096,AI3096,AJ3096,AK3096,AL3096,AM3096,AN3096)</f>
        <v>30</v>
      </c>
      <c r="O3096" s="17">
        <f>COUNT(V3096,W3096,X3096,Y3096,Z3096,AA3096,AB3096,AC3096,AD3096,AE3096,AF3096,AG3096,AH3096,AI3096,AJ3096,AK3096,AL3096,AM3096,AN3096)</f>
        <v>1</v>
      </c>
      <c r="P3096" s="17">
        <f>SUM(AO3096,AP3096)</f>
        <v>0</v>
      </c>
      <c r="Q3096" s="17">
        <f>AR3096</f>
        <v>0</v>
      </c>
      <c r="R3096" s="17">
        <f>SUM(U3096,AT3096)</f>
        <v>0</v>
      </c>
      <c r="S3096" s="17">
        <f>AQ3096</f>
        <v>0</v>
      </c>
      <c r="T3096" s="19"/>
      <c r="U3096" s="26"/>
      <c r="V3096" s="26"/>
      <c r="W3096" s="26"/>
      <c r="X3096" s="26"/>
      <c r="Y3096" s="26"/>
      <c r="Z3096" s="26"/>
      <c r="AA3096" s="26"/>
      <c r="AB3096" s="26"/>
      <c r="AC3096" s="26"/>
      <c r="AD3096" s="26"/>
      <c r="AE3096" s="26"/>
      <c r="AF3096" s="26"/>
      <c r="AG3096" s="26"/>
      <c r="AH3096" s="26"/>
      <c r="AI3096" s="26"/>
      <c r="AJ3096" s="26"/>
      <c r="AK3096" s="26"/>
      <c r="AL3096" s="26"/>
      <c r="AM3096" s="26">
        <v>30</v>
      </c>
      <c r="AN3096" s="26"/>
      <c r="AO3096" s="26"/>
      <c r="AP3096" s="26"/>
      <c r="AQ3096" s="26"/>
      <c r="AR3096" s="39"/>
      <c r="AS3096" s="41"/>
      <c r="AT3096" s="41"/>
      <c r="AU3096" s="41"/>
    </row>
    <row r="3097" spans="1:47" x14ac:dyDescent="0.35">
      <c r="A3097" s="26" t="s">
        <v>3757</v>
      </c>
      <c r="B3097" s="26" t="s">
        <v>3758</v>
      </c>
      <c r="C3097" s="26" t="s">
        <v>60</v>
      </c>
      <c r="D3097" s="26" t="s">
        <v>1217</v>
      </c>
      <c r="E3097" s="26">
        <v>999927634</v>
      </c>
      <c r="F3097" s="26" t="s">
        <v>2253</v>
      </c>
      <c r="G3097" s="26" t="s">
        <v>84</v>
      </c>
      <c r="H3097" s="26" t="s">
        <v>5846</v>
      </c>
      <c r="I3097" s="18">
        <f>SUM(L3097)-J3097</f>
        <v>100</v>
      </c>
      <c r="J3097" s="18"/>
      <c r="K3097" s="19"/>
      <c r="L3097" s="17">
        <f>SUM(M3097,N3097,P3097,Q3097,R3097,S3097)</f>
        <v>100</v>
      </c>
      <c r="M3097" s="17">
        <f>SUM(AC3097,AS3097,AU3097)</f>
        <v>100</v>
      </c>
      <c r="N3097" s="17">
        <f>SUM(V3097,W3097,X3097,Y3097,Z3097,AA3097,AB3097,AD3097,AE3097,AF3097,AG3097,AH3097,AI3097,AJ3097,AK3097,AL3097,AM3097,AN3097)</f>
        <v>0</v>
      </c>
      <c r="O3097" s="17">
        <f>COUNT(V3097,W3097,X3097,Y3097,Z3097,AA3097,AB3097,AC3097,AD3097,AE3097,AF3097,AG3097,AH3097,AI3097,AJ3097,AK3097,AL3097,AM3097,AN3097)</f>
        <v>1</v>
      </c>
      <c r="P3097" s="17">
        <f>SUM(AO3097,AP3097)</f>
        <v>0</v>
      </c>
      <c r="Q3097" s="17">
        <f>AR3097</f>
        <v>0</v>
      </c>
      <c r="R3097" s="17">
        <f>SUM(U3097,AT3097)</f>
        <v>0</v>
      </c>
      <c r="S3097" s="17">
        <f>AQ3097</f>
        <v>0</v>
      </c>
      <c r="T3097" s="19"/>
      <c r="U3097" s="26"/>
      <c r="V3097" s="26"/>
      <c r="W3097" s="26"/>
      <c r="X3097" s="26"/>
      <c r="Y3097" s="26"/>
      <c r="Z3097" s="26"/>
      <c r="AA3097" s="26"/>
      <c r="AB3097" s="26"/>
      <c r="AC3097" s="26">
        <v>100</v>
      </c>
      <c r="AD3097" s="26"/>
      <c r="AE3097" s="26"/>
      <c r="AF3097" s="26"/>
      <c r="AG3097" s="26"/>
      <c r="AH3097" s="26"/>
      <c r="AI3097" s="26"/>
      <c r="AJ3097" s="26"/>
      <c r="AK3097" s="26"/>
      <c r="AL3097" s="26"/>
      <c r="AM3097" s="26"/>
      <c r="AN3097" s="26"/>
      <c r="AO3097" s="26"/>
      <c r="AP3097" s="26"/>
      <c r="AQ3097" s="26"/>
      <c r="AR3097" s="39"/>
      <c r="AS3097" s="41"/>
      <c r="AT3097" s="41"/>
      <c r="AU3097" s="41"/>
    </row>
    <row r="3098" spans="1:47" x14ac:dyDescent="0.35">
      <c r="A3098" s="27" t="s">
        <v>252</v>
      </c>
      <c r="B3098" s="27" t="s">
        <v>578</v>
      </c>
      <c r="C3098" s="27" t="s">
        <v>60</v>
      </c>
      <c r="D3098" s="27" t="s">
        <v>1217</v>
      </c>
      <c r="E3098" s="27">
        <v>999927073</v>
      </c>
      <c r="F3098" s="26" t="s">
        <v>2253</v>
      </c>
      <c r="G3098" s="26" t="s">
        <v>84</v>
      </c>
      <c r="H3098" s="26" t="s">
        <v>5846</v>
      </c>
      <c r="I3098" s="18">
        <f>SUM(L3098)-J3098</f>
        <v>75</v>
      </c>
      <c r="J3098" s="18"/>
      <c r="K3098" s="19"/>
      <c r="L3098" s="17">
        <f>SUM(M3098,N3098,P3098,Q3098,R3098,S3098)</f>
        <v>75</v>
      </c>
      <c r="M3098" s="17">
        <f>SUM(AC3098,AS3098,AU3098)</f>
        <v>75</v>
      </c>
      <c r="N3098" s="17">
        <f>SUM(V3098,W3098,X3098,Y3098,Z3098,AA3098,AB3098,AD3098,AE3098,AF3098,AG3098,AH3098,AI3098,AJ3098,AK3098,AL3098,AM3098,AN3098)</f>
        <v>0</v>
      </c>
      <c r="O3098" s="17">
        <f>COUNT(V3098,W3098,X3098,Y3098,Z3098,AA3098,AB3098,AC3098,AD3098,AE3098,AF3098,AG3098,AH3098,AI3098,AJ3098,AK3098,AL3098,AM3098,AN3098)</f>
        <v>1</v>
      </c>
      <c r="P3098" s="17">
        <f>SUM(AO3098,AP3098)</f>
        <v>0</v>
      </c>
      <c r="Q3098" s="17">
        <f>AR3098</f>
        <v>0</v>
      </c>
      <c r="R3098" s="17">
        <f>SUM(U3098,AT3098)</f>
        <v>0</v>
      </c>
      <c r="S3098" s="17">
        <f>AQ3098</f>
        <v>0</v>
      </c>
      <c r="T3098" s="19"/>
      <c r="U3098" s="26"/>
      <c r="V3098" s="26"/>
      <c r="W3098" s="26"/>
      <c r="X3098" s="26"/>
      <c r="Y3098" s="26"/>
      <c r="Z3098" s="26"/>
      <c r="AA3098" s="26"/>
      <c r="AB3098" s="26"/>
      <c r="AC3098" s="26">
        <v>75</v>
      </c>
      <c r="AD3098" s="26"/>
      <c r="AE3098" s="26"/>
      <c r="AF3098" s="26"/>
      <c r="AG3098" s="26"/>
      <c r="AH3098" s="26"/>
      <c r="AI3098" s="26"/>
      <c r="AJ3098" s="26"/>
      <c r="AK3098" s="26"/>
      <c r="AL3098" s="26"/>
      <c r="AM3098" s="26"/>
      <c r="AN3098" s="26"/>
      <c r="AO3098" s="26"/>
      <c r="AP3098" s="26"/>
      <c r="AQ3098" s="26"/>
      <c r="AR3098" s="39"/>
      <c r="AS3098" s="41"/>
      <c r="AT3098" s="41"/>
      <c r="AU3098" s="41"/>
    </row>
    <row r="3099" spans="1:47" x14ac:dyDescent="0.35">
      <c r="A3099" s="26" t="s">
        <v>3759</v>
      </c>
      <c r="B3099" s="26" t="s">
        <v>3760</v>
      </c>
      <c r="C3099" s="26" t="s">
        <v>60</v>
      </c>
      <c r="D3099" s="26" t="s">
        <v>1217</v>
      </c>
      <c r="E3099" s="26">
        <v>999926824</v>
      </c>
      <c r="F3099" s="26" t="s">
        <v>2253</v>
      </c>
      <c r="G3099" s="26" t="s">
        <v>84</v>
      </c>
      <c r="H3099" s="26" t="s">
        <v>5846</v>
      </c>
      <c r="I3099" s="18">
        <f>SUM(L3099)-J3099</f>
        <v>56</v>
      </c>
      <c r="J3099" s="18"/>
      <c r="K3099" s="19"/>
      <c r="L3099" s="17">
        <f>SUM(M3099,N3099,P3099,Q3099,R3099,S3099)</f>
        <v>56</v>
      </c>
      <c r="M3099" s="17">
        <f>SUM(AC3099,AS3099,AU3099)</f>
        <v>56</v>
      </c>
      <c r="N3099" s="17">
        <f>SUM(V3099,W3099,X3099,Y3099,Z3099,AA3099,AB3099,AD3099,AE3099,AF3099,AG3099,AH3099,AI3099,AJ3099,AK3099,AL3099,AM3099,AN3099)</f>
        <v>0</v>
      </c>
      <c r="O3099" s="17">
        <f>COUNT(V3099,W3099,X3099,Y3099,Z3099,AA3099,AB3099,AC3099,AD3099,AE3099,AF3099,AG3099,AH3099,AI3099,AJ3099,AK3099,AL3099,AM3099,AN3099)</f>
        <v>1</v>
      </c>
      <c r="P3099" s="17">
        <f>SUM(AO3099,AP3099)</f>
        <v>0</v>
      </c>
      <c r="Q3099" s="17">
        <f>AR3099</f>
        <v>0</v>
      </c>
      <c r="R3099" s="17">
        <f>SUM(U3099,AT3099)</f>
        <v>0</v>
      </c>
      <c r="S3099" s="17">
        <f>AQ3099</f>
        <v>0</v>
      </c>
      <c r="T3099" s="19"/>
      <c r="U3099" s="26"/>
      <c r="V3099" s="26"/>
      <c r="W3099" s="26"/>
      <c r="X3099" s="26"/>
      <c r="Y3099" s="26"/>
      <c r="Z3099" s="26"/>
      <c r="AA3099" s="26"/>
      <c r="AB3099" s="26"/>
      <c r="AC3099" s="26">
        <v>56</v>
      </c>
      <c r="AD3099" s="26"/>
      <c r="AE3099" s="26"/>
      <c r="AF3099" s="26"/>
      <c r="AG3099" s="26"/>
      <c r="AH3099" s="26"/>
      <c r="AI3099" s="26"/>
      <c r="AJ3099" s="26"/>
      <c r="AK3099" s="26"/>
      <c r="AL3099" s="26"/>
      <c r="AM3099" s="26"/>
      <c r="AN3099" s="26"/>
      <c r="AO3099" s="26"/>
      <c r="AP3099" s="26"/>
      <c r="AQ3099" s="26"/>
      <c r="AR3099" s="39"/>
      <c r="AS3099" s="41"/>
      <c r="AT3099" s="41"/>
      <c r="AU3099" s="41"/>
    </row>
    <row r="3100" spans="1:47" x14ac:dyDescent="0.35">
      <c r="A3100" s="26" t="s">
        <v>613</v>
      </c>
      <c r="B3100" s="26" t="s">
        <v>1138</v>
      </c>
      <c r="C3100" s="26" t="s">
        <v>60</v>
      </c>
      <c r="D3100" s="26" t="s">
        <v>1217</v>
      </c>
      <c r="E3100" s="26">
        <v>999924847</v>
      </c>
      <c r="F3100" s="26" t="s">
        <v>2253</v>
      </c>
      <c r="G3100" s="26" t="s">
        <v>84</v>
      </c>
      <c r="H3100" s="26" t="s">
        <v>5846</v>
      </c>
      <c r="I3100" s="18">
        <f>SUM(L3100)-J3100</f>
        <v>55</v>
      </c>
      <c r="J3100" s="18">
        <f>L3100/2</f>
        <v>55</v>
      </c>
      <c r="K3100" s="19"/>
      <c r="L3100" s="17">
        <f>SUM(M3100,N3100,P3100,Q3100,R3100,S3100)</f>
        <v>110</v>
      </c>
      <c r="M3100" s="17">
        <f>SUM(AC3100,AS3100,AU3100)</f>
        <v>0</v>
      </c>
      <c r="N3100" s="17">
        <f>SUM(V3100,W3100,X3100,Y3100,Z3100,AA3100,AB3100,AD3100,AE3100,AF3100,AG3100,AH3100,AI3100,AJ3100,AK3100,AL3100,AM3100,AN3100)</f>
        <v>30</v>
      </c>
      <c r="O3100" s="17">
        <f>COUNT(V3100,W3100,X3100,Y3100,Z3100,AA3100,AB3100,AC3100,AD3100,AE3100,AF3100,AG3100,AH3100,AI3100,AJ3100,AK3100,AL3100,AM3100,AN3100)</f>
        <v>1</v>
      </c>
      <c r="P3100" s="17">
        <f>SUM(AO3100,AP3100)</f>
        <v>0</v>
      </c>
      <c r="Q3100" s="17">
        <f>AR3100</f>
        <v>80</v>
      </c>
      <c r="R3100" s="17">
        <f>SUM(U3100,AT3100)</f>
        <v>0</v>
      </c>
      <c r="S3100" s="17">
        <f>AQ3100</f>
        <v>0</v>
      </c>
      <c r="T3100" s="19"/>
      <c r="U3100" s="26"/>
      <c r="V3100" s="26"/>
      <c r="W3100" s="26"/>
      <c r="X3100" s="26">
        <v>30</v>
      </c>
      <c r="Y3100" s="26"/>
      <c r="Z3100" s="26"/>
      <c r="AA3100" s="26"/>
      <c r="AB3100" s="26"/>
      <c r="AC3100" s="26"/>
      <c r="AD3100" s="26"/>
      <c r="AE3100" s="26"/>
      <c r="AF3100" s="26"/>
      <c r="AG3100" s="26"/>
      <c r="AH3100" s="26"/>
      <c r="AI3100" s="26"/>
      <c r="AJ3100" s="26"/>
      <c r="AK3100" s="26"/>
      <c r="AL3100" s="26"/>
      <c r="AM3100" s="26"/>
      <c r="AN3100" s="26"/>
      <c r="AO3100" s="26"/>
      <c r="AP3100" s="26"/>
      <c r="AQ3100" s="26"/>
      <c r="AR3100" s="39">
        <v>80</v>
      </c>
      <c r="AS3100" s="41"/>
      <c r="AT3100" s="41"/>
      <c r="AU3100" s="41"/>
    </row>
    <row r="3101" spans="1:47" x14ac:dyDescent="0.35">
      <c r="A3101" s="26" t="s">
        <v>3761</v>
      </c>
      <c r="B3101" s="26" t="s">
        <v>3762</v>
      </c>
      <c r="C3101" s="26" t="s">
        <v>60</v>
      </c>
      <c r="D3101" s="26" t="s">
        <v>1217</v>
      </c>
      <c r="E3101" s="26">
        <v>999927066</v>
      </c>
      <c r="F3101" s="26" t="s">
        <v>2253</v>
      </c>
      <c r="G3101" s="26" t="s">
        <v>84</v>
      </c>
      <c r="H3101" s="26" t="s">
        <v>5846</v>
      </c>
      <c r="I3101" s="18">
        <f>SUM(L3101)-J3101</f>
        <v>42</v>
      </c>
      <c r="J3101" s="18"/>
      <c r="K3101" s="19"/>
      <c r="L3101" s="17">
        <f>SUM(M3101,N3101,P3101,Q3101,R3101,S3101)</f>
        <v>42</v>
      </c>
      <c r="M3101" s="17">
        <f>SUM(AC3101,AS3101,AU3101)</f>
        <v>42</v>
      </c>
      <c r="N3101" s="17">
        <f>SUM(V3101,W3101,X3101,Y3101,Z3101,AA3101,AB3101,AD3101,AE3101,AF3101,AG3101,AH3101,AI3101,AJ3101,AK3101,AL3101,AM3101,AN3101)</f>
        <v>0</v>
      </c>
      <c r="O3101" s="17">
        <f>COUNT(V3101,W3101,X3101,Y3101,Z3101,AA3101,AB3101,AC3101,AD3101,AE3101,AF3101,AG3101,AH3101,AI3101,AJ3101,AK3101,AL3101,AM3101,AN3101)</f>
        <v>1</v>
      </c>
      <c r="P3101" s="17">
        <f>SUM(AO3101,AP3101)</f>
        <v>0</v>
      </c>
      <c r="Q3101" s="17">
        <f>AR3101</f>
        <v>0</v>
      </c>
      <c r="R3101" s="17">
        <f>SUM(U3101,AT3101)</f>
        <v>0</v>
      </c>
      <c r="S3101" s="17">
        <f>AQ3101</f>
        <v>0</v>
      </c>
      <c r="T3101" s="19"/>
      <c r="U3101" s="26"/>
      <c r="V3101" s="26"/>
      <c r="W3101" s="26"/>
      <c r="X3101" s="26"/>
      <c r="Y3101" s="26"/>
      <c r="Z3101" s="26"/>
      <c r="AA3101" s="26"/>
      <c r="AB3101" s="26"/>
      <c r="AC3101" s="26">
        <v>42</v>
      </c>
      <c r="AD3101" s="26"/>
      <c r="AE3101" s="26"/>
      <c r="AF3101" s="26"/>
      <c r="AG3101" s="26"/>
      <c r="AH3101" s="26"/>
      <c r="AI3101" s="26"/>
      <c r="AJ3101" s="26"/>
      <c r="AK3101" s="26"/>
      <c r="AL3101" s="26"/>
      <c r="AM3101" s="26"/>
      <c r="AN3101" s="26"/>
      <c r="AO3101" s="26"/>
      <c r="AP3101" s="26"/>
      <c r="AQ3101" s="26"/>
      <c r="AR3101" s="39"/>
      <c r="AS3101" s="41"/>
      <c r="AT3101" s="41"/>
      <c r="AU3101" s="41"/>
    </row>
    <row r="3102" spans="1:47" x14ac:dyDescent="0.35">
      <c r="A3102" s="26" t="s">
        <v>1264</v>
      </c>
      <c r="B3102" s="26" t="s">
        <v>3763</v>
      </c>
      <c r="C3102" s="26" t="s">
        <v>60</v>
      </c>
      <c r="D3102" s="26" t="s">
        <v>1217</v>
      </c>
      <c r="E3102" s="26">
        <v>999927080</v>
      </c>
      <c r="F3102" s="26" t="s">
        <v>2253</v>
      </c>
      <c r="G3102" s="26" t="s">
        <v>84</v>
      </c>
      <c r="H3102" s="26" t="s">
        <v>5846</v>
      </c>
      <c r="I3102" s="18">
        <f>SUM(L3102)-J3102</f>
        <v>42</v>
      </c>
      <c r="J3102" s="18"/>
      <c r="K3102" s="19"/>
      <c r="L3102" s="17">
        <f>SUM(M3102,N3102,P3102,Q3102,R3102,S3102)</f>
        <v>42</v>
      </c>
      <c r="M3102" s="17">
        <f>SUM(AC3102,AS3102,AU3102)</f>
        <v>42</v>
      </c>
      <c r="N3102" s="17">
        <f>SUM(V3102,W3102,X3102,Y3102,Z3102,AA3102,AB3102,AD3102,AE3102,AF3102,AG3102,AH3102,AI3102,AJ3102,AK3102,AL3102,AM3102,AN3102)</f>
        <v>0</v>
      </c>
      <c r="O3102" s="17">
        <f>COUNT(V3102,W3102,X3102,Y3102,Z3102,AA3102,AB3102,AC3102,AD3102,AE3102,AF3102,AG3102,AH3102,AI3102,AJ3102,AK3102,AL3102,AM3102,AN3102)</f>
        <v>1</v>
      </c>
      <c r="P3102" s="17">
        <f>SUM(AO3102,AP3102)</f>
        <v>0</v>
      </c>
      <c r="Q3102" s="17">
        <f>AR3102</f>
        <v>0</v>
      </c>
      <c r="R3102" s="17">
        <f>SUM(U3102,AT3102)</f>
        <v>0</v>
      </c>
      <c r="S3102" s="17">
        <f>AQ3102</f>
        <v>0</v>
      </c>
      <c r="T3102" s="19"/>
      <c r="U3102" s="26"/>
      <c r="V3102" s="26"/>
      <c r="W3102" s="26"/>
      <c r="X3102" s="26"/>
      <c r="Y3102" s="26"/>
      <c r="Z3102" s="26"/>
      <c r="AA3102" s="26"/>
      <c r="AB3102" s="26"/>
      <c r="AC3102" s="26">
        <v>42</v>
      </c>
      <c r="AD3102" s="26"/>
      <c r="AE3102" s="26"/>
      <c r="AF3102" s="26"/>
      <c r="AG3102" s="26"/>
      <c r="AH3102" s="26"/>
      <c r="AI3102" s="26"/>
      <c r="AJ3102" s="26"/>
      <c r="AK3102" s="26"/>
      <c r="AL3102" s="26"/>
      <c r="AM3102" s="26"/>
      <c r="AN3102" s="26"/>
      <c r="AO3102" s="26"/>
      <c r="AP3102" s="26"/>
      <c r="AQ3102" s="26"/>
      <c r="AR3102" s="39"/>
      <c r="AS3102" s="41"/>
      <c r="AT3102" s="41"/>
      <c r="AU3102" s="41"/>
    </row>
    <row r="3103" spans="1:47" x14ac:dyDescent="0.35">
      <c r="A3103" s="26" t="s">
        <v>833</v>
      </c>
      <c r="B3103" s="26" t="s">
        <v>3764</v>
      </c>
      <c r="C3103" s="26" t="s">
        <v>60</v>
      </c>
      <c r="D3103" s="26" t="s">
        <v>1217</v>
      </c>
      <c r="E3103" s="26">
        <v>999923169</v>
      </c>
      <c r="F3103" s="26" t="s">
        <v>2253</v>
      </c>
      <c r="G3103" s="26" t="s">
        <v>84</v>
      </c>
      <c r="H3103" s="26" t="s">
        <v>5846</v>
      </c>
      <c r="I3103" s="18">
        <f>SUM(L3103)-J3103</f>
        <v>32</v>
      </c>
      <c r="J3103" s="18"/>
      <c r="K3103" s="19"/>
      <c r="L3103" s="17">
        <f>SUM(M3103,N3103,P3103,Q3103,R3103,S3103)</f>
        <v>32</v>
      </c>
      <c r="M3103" s="17">
        <f>SUM(AC3103,AS3103,AU3103)</f>
        <v>32</v>
      </c>
      <c r="N3103" s="17">
        <f>SUM(V3103,W3103,X3103,Y3103,Z3103,AA3103,AB3103,AD3103,AE3103,AF3103,AG3103,AH3103,AI3103,AJ3103,AK3103,AL3103,AM3103,AN3103)</f>
        <v>0</v>
      </c>
      <c r="O3103" s="17">
        <f>COUNT(V3103,W3103,X3103,Y3103,Z3103,AA3103,AB3103,AC3103,AD3103,AE3103,AF3103,AG3103,AH3103,AI3103,AJ3103,AK3103,AL3103,AM3103,AN3103)</f>
        <v>1</v>
      </c>
      <c r="P3103" s="17">
        <f>SUM(AO3103,AP3103)</f>
        <v>0</v>
      </c>
      <c r="Q3103" s="17">
        <f>AR3103</f>
        <v>0</v>
      </c>
      <c r="R3103" s="17">
        <f>SUM(U3103,AT3103)</f>
        <v>0</v>
      </c>
      <c r="S3103" s="17">
        <f>AQ3103</f>
        <v>0</v>
      </c>
      <c r="T3103" s="19"/>
      <c r="U3103" s="26"/>
      <c r="V3103" s="26"/>
      <c r="W3103" s="26"/>
      <c r="X3103" s="26"/>
      <c r="Y3103" s="26"/>
      <c r="Z3103" s="26"/>
      <c r="AA3103" s="26"/>
      <c r="AB3103" s="26"/>
      <c r="AC3103" s="26">
        <v>32</v>
      </c>
      <c r="AD3103" s="26"/>
      <c r="AE3103" s="26"/>
      <c r="AF3103" s="26"/>
      <c r="AG3103" s="26"/>
      <c r="AH3103" s="26"/>
      <c r="AI3103" s="26"/>
      <c r="AJ3103" s="26"/>
      <c r="AK3103" s="26"/>
      <c r="AL3103" s="26"/>
      <c r="AM3103" s="26"/>
      <c r="AN3103" s="26"/>
      <c r="AO3103" s="26"/>
      <c r="AP3103" s="26"/>
      <c r="AQ3103" s="26"/>
      <c r="AR3103" s="39"/>
      <c r="AS3103" s="41"/>
      <c r="AT3103" s="41"/>
      <c r="AU3103" s="41"/>
    </row>
    <row r="3104" spans="1:47" x14ac:dyDescent="0.35">
      <c r="A3104" s="26" t="s">
        <v>273</v>
      </c>
      <c r="B3104" s="26" t="s">
        <v>2150</v>
      </c>
      <c r="C3104" s="26" t="s">
        <v>60</v>
      </c>
      <c r="D3104" s="26" t="s">
        <v>1217</v>
      </c>
      <c r="E3104" s="26">
        <v>999927516</v>
      </c>
      <c r="F3104" s="26" t="s">
        <v>2253</v>
      </c>
      <c r="G3104" s="26" t="s">
        <v>84</v>
      </c>
      <c r="H3104" s="26" t="s">
        <v>5846</v>
      </c>
      <c r="I3104" s="18">
        <f>SUM(L3104)-J3104</f>
        <v>32</v>
      </c>
      <c r="J3104" s="18"/>
      <c r="K3104" s="19"/>
      <c r="L3104" s="17">
        <f>SUM(M3104,N3104,P3104,Q3104,R3104,S3104)</f>
        <v>32</v>
      </c>
      <c r="M3104" s="17">
        <f>SUM(AC3104,AS3104,AU3104)</f>
        <v>32</v>
      </c>
      <c r="N3104" s="17">
        <f>SUM(V3104,W3104,X3104,Y3104,Z3104,AA3104,AB3104,AD3104,AE3104,AF3104,AG3104,AH3104,AI3104,AJ3104,AK3104,AL3104,AM3104,AN3104)</f>
        <v>0</v>
      </c>
      <c r="O3104" s="17">
        <f>COUNT(V3104,W3104,X3104,Y3104,Z3104,AA3104,AB3104,AC3104,AD3104,AE3104,AF3104,AG3104,AH3104,AI3104,AJ3104,AK3104,AL3104,AM3104,AN3104)</f>
        <v>1</v>
      </c>
      <c r="P3104" s="17">
        <f>SUM(AO3104,AP3104)</f>
        <v>0</v>
      </c>
      <c r="Q3104" s="17">
        <f>AR3104</f>
        <v>0</v>
      </c>
      <c r="R3104" s="17">
        <f>SUM(U3104,AT3104)</f>
        <v>0</v>
      </c>
      <c r="S3104" s="17">
        <f>AQ3104</f>
        <v>0</v>
      </c>
      <c r="T3104" s="19"/>
      <c r="U3104" s="26"/>
      <c r="V3104" s="26"/>
      <c r="W3104" s="26"/>
      <c r="X3104" s="26"/>
      <c r="Y3104" s="26"/>
      <c r="Z3104" s="26"/>
      <c r="AA3104" s="26"/>
      <c r="AB3104" s="26"/>
      <c r="AC3104" s="26">
        <v>32</v>
      </c>
      <c r="AD3104" s="26"/>
      <c r="AE3104" s="26"/>
      <c r="AF3104" s="26"/>
      <c r="AG3104" s="26"/>
      <c r="AH3104" s="26"/>
      <c r="AI3104" s="26"/>
      <c r="AJ3104" s="26"/>
      <c r="AK3104" s="26"/>
      <c r="AL3104" s="26"/>
      <c r="AM3104" s="26"/>
      <c r="AN3104" s="26"/>
      <c r="AO3104" s="26"/>
      <c r="AP3104" s="26"/>
      <c r="AQ3104" s="26"/>
      <c r="AR3104" s="39"/>
      <c r="AS3104" s="41"/>
      <c r="AT3104" s="41"/>
      <c r="AU3104" s="41"/>
    </row>
    <row r="3105" spans="1:47" x14ac:dyDescent="0.35">
      <c r="A3105" s="26" t="s">
        <v>3765</v>
      </c>
      <c r="B3105" s="26" t="s">
        <v>3766</v>
      </c>
      <c r="C3105" s="26" t="s">
        <v>60</v>
      </c>
      <c r="D3105" s="26" t="s">
        <v>1217</v>
      </c>
      <c r="E3105" s="26">
        <v>999923565</v>
      </c>
      <c r="F3105" s="26" t="s">
        <v>2253</v>
      </c>
      <c r="G3105" s="26" t="s">
        <v>84</v>
      </c>
      <c r="H3105" s="26" t="s">
        <v>5846</v>
      </c>
      <c r="I3105" s="18">
        <f>SUM(L3105)-J3105</f>
        <v>30</v>
      </c>
      <c r="J3105" s="18"/>
      <c r="K3105" s="19"/>
      <c r="L3105" s="17">
        <f>SUM(M3105,N3105,P3105,Q3105,R3105,S3105)</f>
        <v>30</v>
      </c>
      <c r="M3105" s="17">
        <f>SUM(AC3105,AS3105,AU3105)</f>
        <v>0</v>
      </c>
      <c r="N3105" s="17">
        <f>SUM(V3105,W3105,X3105,Y3105,Z3105,AA3105,AB3105,AD3105,AE3105,AF3105,AG3105,AH3105,AI3105,AJ3105,AK3105,AL3105,AM3105,AN3105)</f>
        <v>30</v>
      </c>
      <c r="O3105" s="17">
        <f>COUNT(V3105,W3105,X3105,Y3105,Z3105,AA3105,AB3105,AC3105,AD3105,AE3105,AF3105,AG3105,AH3105,AI3105,AJ3105,AK3105,AL3105,AM3105,AN3105)</f>
        <v>1</v>
      </c>
      <c r="P3105" s="17">
        <f>SUM(AO3105,AP3105)</f>
        <v>0</v>
      </c>
      <c r="Q3105" s="17">
        <f>AR3105</f>
        <v>0</v>
      </c>
      <c r="R3105" s="17">
        <f>SUM(U3105,AT3105)</f>
        <v>0</v>
      </c>
      <c r="S3105" s="17">
        <f>AQ3105</f>
        <v>0</v>
      </c>
      <c r="T3105" s="19"/>
      <c r="U3105" s="26"/>
      <c r="V3105" s="26"/>
      <c r="W3105" s="26">
        <v>30</v>
      </c>
      <c r="X3105" s="26"/>
      <c r="Y3105" s="26"/>
      <c r="Z3105" s="26"/>
      <c r="AA3105" s="26"/>
      <c r="AB3105" s="26"/>
      <c r="AC3105" s="26"/>
      <c r="AD3105" s="26"/>
      <c r="AE3105" s="26"/>
      <c r="AF3105" s="26"/>
      <c r="AG3105" s="26"/>
      <c r="AH3105" s="26"/>
      <c r="AI3105" s="26"/>
      <c r="AJ3105" s="26"/>
      <c r="AK3105" s="26"/>
      <c r="AL3105" s="26"/>
      <c r="AM3105" s="26"/>
      <c r="AN3105" s="26"/>
      <c r="AO3105" s="26"/>
      <c r="AP3105" s="26"/>
      <c r="AQ3105" s="26"/>
      <c r="AR3105" s="39"/>
      <c r="AS3105" s="41"/>
      <c r="AT3105" s="41"/>
      <c r="AU3105" s="41"/>
    </row>
    <row r="3106" spans="1:47" x14ac:dyDescent="0.35">
      <c r="A3106" s="27" t="s">
        <v>3767</v>
      </c>
      <c r="B3106" s="27" t="s">
        <v>3768</v>
      </c>
      <c r="C3106" s="27" t="s">
        <v>60</v>
      </c>
      <c r="D3106" s="27" t="s">
        <v>1217</v>
      </c>
      <c r="E3106" s="26">
        <v>999928060</v>
      </c>
      <c r="F3106" s="27" t="s">
        <v>2253</v>
      </c>
      <c r="G3106" s="26" t="s">
        <v>84</v>
      </c>
      <c r="H3106" s="26" t="s">
        <v>5846</v>
      </c>
      <c r="I3106" s="18">
        <f>SUM(L3106)-J3106</f>
        <v>30</v>
      </c>
      <c r="J3106" s="18"/>
      <c r="K3106" s="19"/>
      <c r="L3106" s="17">
        <f>SUM(M3106,N3106,P3106,Q3106,R3106,S3106)</f>
        <v>30</v>
      </c>
      <c r="M3106" s="17">
        <f>SUM(AC3106,AS3106,AU3106)</f>
        <v>0</v>
      </c>
      <c r="N3106" s="17">
        <f>SUM(V3106,W3106,X3106,Y3106,Z3106,AA3106,AB3106,AD3106,AE3106,AF3106,AG3106,AH3106,AI3106,AJ3106,AK3106,AL3106,AM3106,AN3106)</f>
        <v>30</v>
      </c>
      <c r="O3106" s="17">
        <f>COUNT(V3106,W3106,X3106,Y3106,Z3106,AA3106,AB3106,AC3106,AD3106,AE3106,AF3106,AG3106,AH3106,AI3106,AJ3106,AK3106,AL3106,AM3106,AN3106)</f>
        <v>1</v>
      </c>
      <c r="P3106" s="17">
        <f>SUM(AO3106,AP3106)</f>
        <v>0</v>
      </c>
      <c r="Q3106" s="17">
        <f>AR3106</f>
        <v>0</v>
      </c>
      <c r="R3106" s="17">
        <f>SUM(U3106,AT3106)</f>
        <v>0</v>
      </c>
      <c r="S3106" s="17">
        <f>AQ3106</f>
        <v>0</v>
      </c>
      <c r="T3106" s="19"/>
      <c r="U3106" s="26"/>
      <c r="V3106" s="26"/>
      <c r="W3106" s="26"/>
      <c r="X3106" s="26"/>
      <c r="Y3106" s="26"/>
      <c r="Z3106" s="26"/>
      <c r="AA3106" s="26"/>
      <c r="AB3106" s="26"/>
      <c r="AC3106" s="26"/>
      <c r="AD3106" s="26"/>
      <c r="AE3106" s="26"/>
      <c r="AF3106" s="26"/>
      <c r="AG3106" s="26"/>
      <c r="AH3106" s="26"/>
      <c r="AI3106" s="26"/>
      <c r="AJ3106" s="26"/>
      <c r="AK3106" s="26">
        <v>30</v>
      </c>
      <c r="AL3106" s="26"/>
      <c r="AM3106" s="26"/>
      <c r="AN3106" s="26"/>
      <c r="AO3106" s="26"/>
      <c r="AP3106" s="26"/>
      <c r="AQ3106" s="26"/>
      <c r="AR3106" s="39"/>
      <c r="AS3106" s="41"/>
      <c r="AT3106" s="41"/>
      <c r="AU3106" s="41"/>
    </row>
    <row r="3107" spans="1:47" x14ac:dyDescent="0.35">
      <c r="A3107" s="26" t="s">
        <v>294</v>
      </c>
      <c r="B3107" s="26" t="s">
        <v>411</v>
      </c>
      <c r="C3107" s="26" t="s">
        <v>60</v>
      </c>
      <c r="D3107" s="26" t="s">
        <v>1217</v>
      </c>
      <c r="E3107" s="26">
        <v>999927372</v>
      </c>
      <c r="F3107" s="26" t="s">
        <v>2253</v>
      </c>
      <c r="G3107" s="26" t="s">
        <v>65</v>
      </c>
      <c r="H3107" s="26" t="s">
        <v>5867</v>
      </c>
      <c r="I3107" s="18">
        <f>SUM(L3107)-J3107</f>
        <v>50</v>
      </c>
      <c r="J3107" s="18"/>
      <c r="K3107" s="19"/>
      <c r="L3107" s="17">
        <f>SUM(M3107,N3107,P3107,Q3107,R3107,S3107)</f>
        <v>50</v>
      </c>
      <c r="M3107" s="17">
        <f>SUM(AC3107,AS3107,AU3107)</f>
        <v>50</v>
      </c>
      <c r="N3107" s="17">
        <f>SUM(V3107,W3107,X3107,Y3107,Z3107,AA3107,AB3107,AD3107,AE3107,AF3107,AG3107,AH3107,AI3107,AJ3107,AK3107,AL3107,AM3107,AN3107)</f>
        <v>0</v>
      </c>
      <c r="O3107" s="17">
        <f>COUNT(V3107,W3107,X3107,Y3107,Z3107,AA3107,AB3107,AC3107,AD3107,AE3107,AF3107,AG3107,AH3107,AI3107,AJ3107,AK3107,AL3107,AM3107,AN3107)</f>
        <v>1</v>
      </c>
      <c r="P3107" s="17">
        <f>SUM(AO3107,AP3107)</f>
        <v>0</v>
      </c>
      <c r="Q3107" s="17">
        <f>AR3107</f>
        <v>0</v>
      </c>
      <c r="R3107" s="17">
        <f>SUM(U3107,AT3107)</f>
        <v>0</v>
      </c>
      <c r="S3107" s="17">
        <f>AQ3107</f>
        <v>0</v>
      </c>
      <c r="T3107" s="19"/>
      <c r="U3107" s="26"/>
      <c r="V3107" s="26"/>
      <c r="W3107" s="26"/>
      <c r="X3107" s="26"/>
      <c r="Y3107" s="26"/>
      <c r="Z3107" s="26"/>
      <c r="AA3107" s="26"/>
      <c r="AB3107" s="26"/>
      <c r="AC3107" s="26">
        <v>50</v>
      </c>
      <c r="AD3107" s="26"/>
      <c r="AE3107" s="26"/>
      <c r="AF3107" s="26"/>
      <c r="AG3107" s="26"/>
      <c r="AH3107" s="26"/>
      <c r="AI3107" s="26"/>
      <c r="AJ3107" s="26"/>
      <c r="AK3107" s="26"/>
      <c r="AL3107" s="26"/>
      <c r="AM3107" s="26"/>
      <c r="AN3107" s="26"/>
      <c r="AO3107" s="26"/>
      <c r="AP3107" s="26"/>
      <c r="AQ3107" s="26"/>
      <c r="AR3107" s="39"/>
      <c r="AS3107" s="41"/>
      <c r="AT3107" s="41"/>
      <c r="AU3107" s="41"/>
    </row>
    <row r="3108" spans="1:47" x14ac:dyDescent="0.35">
      <c r="A3108" s="26" t="s">
        <v>3769</v>
      </c>
      <c r="B3108" s="26" t="s">
        <v>3770</v>
      </c>
      <c r="C3108" s="26" t="s">
        <v>60</v>
      </c>
      <c r="D3108" s="26" t="s">
        <v>1217</v>
      </c>
      <c r="E3108" s="26">
        <v>999926839</v>
      </c>
      <c r="F3108" s="26" t="s">
        <v>2253</v>
      </c>
      <c r="G3108" s="26" t="s">
        <v>443</v>
      </c>
      <c r="H3108" s="26" t="s">
        <v>5869</v>
      </c>
      <c r="I3108" s="18">
        <f>SUM(L3108)-J3108</f>
        <v>100</v>
      </c>
      <c r="J3108" s="18"/>
      <c r="K3108" s="19"/>
      <c r="L3108" s="17">
        <f>SUM(M3108,N3108,P3108,Q3108,R3108,S3108)</f>
        <v>100</v>
      </c>
      <c r="M3108" s="17">
        <f>SUM(AC3108,AS3108,AU3108)</f>
        <v>100</v>
      </c>
      <c r="N3108" s="17">
        <f>SUM(V3108,W3108,X3108,Y3108,Z3108,AA3108,AB3108,AD3108,AE3108,AF3108,AG3108,AH3108,AI3108,AJ3108,AK3108,AL3108,AM3108,AN3108)</f>
        <v>0</v>
      </c>
      <c r="O3108" s="17">
        <f>COUNT(V3108,W3108,X3108,Y3108,Z3108,AA3108,AB3108,AC3108,AD3108,AE3108,AF3108,AG3108,AH3108,AI3108,AJ3108,AK3108,AL3108,AM3108,AN3108)</f>
        <v>1</v>
      </c>
      <c r="P3108" s="17">
        <f>SUM(AO3108,AP3108)</f>
        <v>0</v>
      </c>
      <c r="Q3108" s="17">
        <f>AR3108</f>
        <v>0</v>
      </c>
      <c r="R3108" s="17">
        <f>SUM(U3108,AT3108)</f>
        <v>0</v>
      </c>
      <c r="S3108" s="17">
        <f>AQ3108</f>
        <v>0</v>
      </c>
      <c r="T3108" s="19"/>
      <c r="U3108" s="26"/>
      <c r="V3108" s="26"/>
      <c r="W3108" s="26"/>
      <c r="X3108" s="26"/>
      <c r="Y3108" s="26"/>
      <c r="Z3108" s="26"/>
      <c r="AA3108" s="26"/>
      <c r="AB3108" s="26"/>
      <c r="AC3108" s="26">
        <v>100</v>
      </c>
      <c r="AD3108" s="26"/>
      <c r="AE3108" s="26"/>
      <c r="AF3108" s="26"/>
      <c r="AG3108" s="26"/>
      <c r="AH3108" s="26"/>
      <c r="AI3108" s="26"/>
      <c r="AJ3108" s="26"/>
      <c r="AK3108" s="26"/>
      <c r="AL3108" s="26"/>
      <c r="AM3108" s="26"/>
      <c r="AN3108" s="26"/>
      <c r="AO3108" s="26"/>
      <c r="AP3108" s="26"/>
      <c r="AQ3108" s="26"/>
      <c r="AR3108" s="39"/>
      <c r="AS3108" s="41"/>
      <c r="AT3108" s="41"/>
      <c r="AU3108" s="41"/>
    </row>
    <row r="3109" spans="1:47" x14ac:dyDescent="0.35">
      <c r="A3109" s="26" t="s">
        <v>3771</v>
      </c>
      <c r="B3109" s="26" t="s">
        <v>3772</v>
      </c>
      <c r="C3109" s="26" t="s">
        <v>60</v>
      </c>
      <c r="D3109" s="26" t="s">
        <v>1217</v>
      </c>
      <c r="E3109" s="26">
        <v>999926926</v>
      </c>
      <c r="F3109" s="26" t="s">
        <v>2253</v>
      </c>
      <c r="G3109" s="26" t="s">
        <v>443</v>
      </c>
      <c r="H3109" s="26" t="s">
        <v>5869</v>
      </c>
      <c r="I3109" s="18">
        <f>SUM(L3109)-J3109</f>
        <v>75</v>
      </c>
      <c r="J3109" s="18"/>
      <c r="K3109" s="19"/>
      <c r="L3109" s="17">
        <f>SUM(M3109,N3109,P3109,Q3109,R3109,S3109)</f>
        <v>75</v>
      </c>
      <c r="M3109" s="17">
        <f>SUM(AC3109,AS3109,AU3109)</f>
        <v>75</v>
      </c>
      <c r="N3109" s="17">
        <f>SUM(V3109,W3109,X3109,Y3109,Z3109,AA3109,AB3109,AD3109,AE3109,AF3109,AG3109,AH3109,AI3109,AJ3109,AK3109,AL3109,AM3109,AN3109)</f>
        <v>0</v>
      </c>
      <c r="O3109" s="17">
        <f>COUNT(V3109,W3109,X3109,Y3109,Z3109,AA3109,AB3109,AC3109,AD3109,AE3109,AF3109,AG3109,AH3109,AI3109,AJ3109,AK3109,AL3109,AM3109,AN3109)</f>
        <v>1</v>
      </c>
      <c r="P3109" s="17">
        <f>SUM(AO3109,AP3109)</f>
        <v>0</v>
      </c>
      <c r="Q3109" s="17">
        <f>AR3109</f>
        <v>0</v>
      </c>
      <c r="R3109" s="17">
        <f>SUM(U3109,AT3109)</f>
        <v>0</v>
      </c>
      <c r="S3109" s="17">
        <f>AQ3109</f>
        <v>0</v>
      </c>
      <c r="T3109" s="19"/>
      <c r="U3109" s="26"/>
      <c r="V3109" s="26"/>
      <c r="W3109" s="26"/>
      <c r="X3109" s="26"/>
      <c r="Y3109" s="26"/>
      <c r="Z3109" s="26"/>
      <c r="AA3109" s="26"/>
      <c r="AB3109" s="26"/>
      <c r="AC3109" s="26">
        <v>75</v>
      </c>
      <c r="AD3109" s="26"/>
      <c r="AE3109" s="26"/>
      <c r="AF3109" s="26"/>
      <c r="AG3109" s="26"/>
      <c r="AH3109" s="26"/>
      <c r="AI3109" s="26"/>
      <c r="AJ3109" s="26"/>
      <c r="AK3109" s="26"/>
      <c r="AL3109" s="26"/>
      <c r="AM3109" s="26"/>
      <c r="AN3109" s="26"/>
      <c r="AO3109" s="26"/>
      <c r="AP3109" s="26"/>
      <c r="AQ3109" s="26"/>
      <c r="AR3109" s="39"/>
      <c r="AS3109" s="41"/>
      <c r="AT3109" s="41"/>
      <c r="AU3109" s="41"/>
    </row>
    <row r="3110" spans="1:47" x14ac:dyDescent="0.35">
      <c r="A3110" s="26" t="s">
        <v>339</v>
      </c>
      <c r="B3110" s="26" t="s">
        <v>3773</v>
      </c>
      <c r="C3110" s="26" t="s">
        <v>60</v>
      </c>
      <c r="D3110" s="26" t="s">
        <v>1217</v>
      </c>
      <c r="E3110" s="26">
        <v>999926266</v>
      </c>
      <c r="F3110" s="26" t="s">
        <v>2253</v>
      </c>
      <c r="G3110" s="26" t="s">
        <v>471</v>
      </c>
      <c r="H3110" s="26" t="s">
        <v>5870</v>
      </c>
      <c r="I3110" s="18">
        <f>SUM(L3110)-J3110</f>
        <v>105</v>
      </c>
      <c r="J3110" s="18"/>
      <c r="K3110" s="19"/>
      <c r="L3110" s="17">
        <f>SUM(M3110,N3110,P3110,Q3110,R3110,S3110)</f>
        <v>105</v>
      </c>
      <c r="M3110" s="17">
        <f>SUM(AC3110,AS3110,AU3110)</f>
        <v>75</v>
      </c>
      <c r="N3110" s="17">
        <f>SUM(V3110,W3110,X3110,Y3110,Z3110,AA3110,AB3110,AD3110,AE3110,AF3110,AG3110,AH3110,AI3110,AJ3110,AK3110,AL3110,AM3110,AN3110)</f>
        <v>30</v>
      </c>
      <c r="O3110" s="17">
        <f>COUNT(V3110,W3110,X3110,Y3110,Z3110,AA3110,AB3110,AC3110,AD3110,AE3110,AF3110,AG3110,AH3110,AI3110,AJ3110,AK3110,AL3110,AM3110,AN3110)</f>
        <v>2</v>
      </c>
      <c r="P3110" s="17">
        <f>SUM(AO3110,AP3110)</f>
        <v>0</v>
      </c>
      <c r="Q3110" s="17">
        <f>AR3110</f>
        <v>0</v>
      </c>
      <c r="R3110" s="17">
        <f>SUM(U3110,AT3110)</f>
        <v>0</v>
      </c>
      <c r="S3110" s="17">
        <f>AQ3110</f>
        <v>0</v>
      </c>
      <c r="T3110" s="19"/>
      <c r="U3110" s="26"/>
      <c r="V3110" s="26"/>
      <c r="W3110" s="26"/>
      <c r="X3110" s="26"/>
      <c r="Y3110" s="26">
        <v>30</v>
      </c>
      <c r="Z3110" s="26"/>
      <c r="AA3110" s="26"/>
      <c r="AB3110" s="26"/>
      <c r="AC3110" s="26">
        <v>75</v>
      </c>
      <c r="AD3110" s="26"/>
      <c r="AE3110" s="26"/>
      <c r="AF3110" s="26"/>
      <c r="AG3110" s="26"/>
      <c r="AH3110" s="26"/>
      <c r="AI3110" s="26"/>
      <c r="AJ3110" s="26"/>
      <c r="AK3110" s="26"/>
      <c r="AL3110" s="26"/>
      <c r="AM3110" s="26"/>
      <c r="AN3110" s="26"/>
      <c r="AO3110" s="26"/>
      <c r="AP3110" s="26"/>
      <c r="AQ3110" s="26"/>
      <c r="AR3110" s="39"/>
      <c r="AS3110" s="41"/>
      <c r="AT3110" s="41"/>
      <c r="AU3110" s="41"/>
    </row>
    <row r="3111" spans="1:47" x14ac:dyDescent="0.35">
      <c r="A3111" s="26" t="s">
        <v>2599</v>
      </c>
      <c r="B3111" s="26" t="s">
        <v>3355</v>
      </c>
      <c r="C3111" s="26" t="s">
        <v>60</v>
      </c>
      <c r="D3111" s="26" t="s">
        <v>1217</v>
      </c>
      <c r="E3111" s="26">
        <v>999926823</v>
      </c>
      <c r="F3111" s="26" t="s">
        <v>2253</v>
      </c>
      <c r="G3111" s="26" t="s">
        <v>471</v>
      </c>
      <c r="H3111" s="26" t="s">
        <v>5870</v>
      </c>
      <c r="I3111" s="18">
        <f>SUM(L3111)-J3111</f>
        <v>56</v>
      </c>
      <c r="J3111" s="18"/>
      <c r="K3111" s="19"/>
      <c r="L3111" s="17">
        <f>SUM(M3111,N3111,P3111,Q3111,R3111,S3111)</f>
        <v>56</v>
      </c>
      <c r="M3111" s="17">
        <f>SUM(AC3111,AS3111,AU3111)</f>
        <v>56</v>
      </c>
      <c r="N3111" s="17">
        <f>SUM(V3111,W3111,X3111,Y3111,Z3111,AA3111,AB3111,AD3111,AE3111,AF3111,AG3111,AH3111,AI3111,AJ3111,AK3111,AL3111,AM3111,AN3111)</f>
        <v>0</v>
      </c>
      <c r="O3111" s="17">
        <f>COUNT(V3111,W3111,X3111,Y3111,Z3111,AA3111,AB3111,AC3111,AD3111,AE3111,AF3111,AG3111,AH3111,AI3111,AJ3111,AK3111,AL3111,AM3111,AN3111)</f>
        <v>1</v>
      </c>
      <c r="P3111" s="17">
        <f>SUM(AO3111,AP3111)</f>
        <v>0</v>
      </c>
      <c r="Q3111" s="17">
        <f>AR3111</f>
        <v>0</v>
      </c>
      <c r="R3111" s="17">
        <f>SUM(U3111,AT3111)</f>
        <v>0</v>
      </c>
      <c r="S3111" s="17">
        <f>AQ3111</f>
        <v>0</v>
      </c>
      <c r="T3111" s="19"/>
      <c r="U3111" s="26"/>
      <c r="V3111" s="26"/>
      <c r="W3111" s="26"/>
      <c r="X3111" s="26"/>
      <c r="Y3111" s="26"/>
      <c r="Z3111" s="26"/>
      <c r="AA3111" s="26"/>
      <c r="AB3111" s="26"/>
      <c r="AC3111" s="26">
        <v>56</v>
      </c>
      <c r="AD3111" s="26"/>
      <c r="AE3111" s="26"/>
      <c r="AF3111" s="26"/>
      <c r="AG3111" s="26"/>
      <c r="AH3111" s="26"/>
      <c r="AI3111" s="26"/>
      <c r="AJ3111" s="26"/>
      <c r="AK3111" s="26"/>
      <c r="AL3111" s="26"/>
      <c r="AM3111" s="26"/>
      <c r="AN3111" s="26"/>
      <c r="AO3111" s="26"/>
      <c r="AP3111" s="26"/>
      <c r="AQ3111" s="26"/>
      <c r="AR3111" s="39"/>
      <c r="AS3111" s="41"/>
      <c r="AT3111" s="41"/>
      <c r="AU3111" s="41"/>
    </row>
    <row r="3112" spans="1:47" x14ac:dyDescent="0.35">
      <c r="A3112" s="26" t="s">
        <v>3774</v>
      </c>
      <c r="B3112" s="26" t="s">
        <v>504</v>
      </c>
      <c r="C3112" s="26" t="s">
        <v>60</v>
      </c>
      <c r="D3112" s="26" t="s">
        <v>1217</v>
      </c>
      <c r="E3112" s="26">
        <v>999887258</v>
      </c>
      <c r="F3112" s="26" t="s">
        <v>2253</v>
      </c>
      <c r="G3112" s="26" t="s">
        <v>471</v>
      </c>
      <c r="H3112" s="26" t="s">
        <v>5870</v>
      </c>
      <c r="I3112" s="18">
        <f>SUM(L3112)-J3112</f>
        <v>40</v>
      </c>
      <c r="J3112" s="18"/>
      <c r="K3112" s="19"/>
      <c r="L3112" s="17">
        <f>SUM(M3112,N3112,P3112,Q3112,R3112,S3112)</f>
        <v>40</v>
      </c>
      <c r="M3112" s="17">
        <f>SUM(AC3112,AS3112,AU3112)</f>
        <v>0</v>
      </c>
      <c r="N3112" s="17">
        <f>SUM(V3112,W3112,X3112,Y3112,Z3112,AA3112,AB3112,AD3112,AE3112,AF3112,AG3112,AH3112,AI3112,AJ3112,AK3112,AL3112,AM3112,AN3112)</f>
        <v>0</v>
      </c>
      <c r="O3112" s="17">
        <f>COUNT(V3112,W3112,X3112,Y3112,Z3112,AA3112,AB3112,AC3112,AD3112,AE3112,AF3112,AG3112,AH3112,AI3112,AJ3112,AK3112,AL3112,AM3112,AN3112)</f>
        <v>0</v>
      </c>
      <c r="P3112" s="17">
        <f>SUM(AO3112,AP3112)</f>
        <v>0</v>
      </c>
      <c r="Q3112" s="17">
        <f>AR3112</f>
        <v>40</v>
      </c>
      <c r="R3112" s="17">
        <f>SUM(U3112,AT3112)</f>
        <v>0</v>
      </c>
      <c r="S3112" s="17">
        <f>AQ3112</f>
        <v>0</v>
      </c>
      <c r="T3112" s="19"/>
      <c r="U3112" s="26"/>
      <c r="V3112" s="26"/>
      <c r="W3112" s="26"/>
      <c r="X3112" s="26"/>
      <c r="Y3112" s="26"/>
      <c r="Z3112" s="26"/>
      <c r="AA3112" s="26"/>
      <c r="AB3112" s="26"/>
      <c r="AC3112" s="26"/>
      <c r="AD3112" s="26"/>
      <c r="AE3112" s="26"/>
      <c r="AF3112" s="26"/>
      <c r="AG3112" s="26"/>
      <c r="AH3112" s="26"/>
      <c r="AI3112" s="26"/>
      <c r="AJ3112" s="26"/>
      <c r="AK3112" s="26"/>
      <c r="AL3112" s="26"/>
      <c r="AM3112" s="26"/>
      <c r="AN3112" s="26"/>
      <c r="AO3112" s="26"/>
      <c r="AP3112" s="26"/>
      <c r="AQ3112" s="26"/>
      <c r="AR3112" s="39">
        <v>40</v>
      </c>
      <c r="AS3112" s="41"/>
      <c r="AT3112" s="41"/>
      <c r="AU3112" s="41"/>
    </row>
    <row r="3113" spans="1:47" x14ac:dyDescent="0.35">
      <c r="A3113" s="26" t="s">
        <v>2138</v>
      </c>
      <c r="B3113" s="26" t="s">
        <v>825</v>
      </c>
      <c r="C3113" s="26" t="s">
        <v>60</v>
      </c>
      <c r="D3113" s="26" t="s">
        <v>1217</v>
      </c>
      <c r="E3113" s="26">
        <v>999923450</v>
      </c>
      <c r="F3113" s="26" t="s">
        <v>2253</v>
      </c>
      <c r="G3113" s="26" t="s">
        <v>471</v>
      </c>
      <c r="H3113" s="26" t="s">
        <v>5870</v>
      </c>
      <c r="I3113" s="18">
        <f>SUM(L3113)-J3113</f>
        <v>15</v>
      </c>
      <c r="J3113" s="18">
        <f>L3113/2</f>
        <v>15</v>
      </c>
      <c r="K3113" s="19"/>
      <c r="L3113" s="17">
        <f>SUM(M3113,N3113,P3113,Q3113,R3113,S3113)</f>
        <v>30</v>
      </c>
      <c r="M3113" s="17">
        <f>SUM(AC3113,AS3113,AU3113)</f>
        <v>0</v>
      </c>
      <c r="N3113" s="17">
        <f>SUM(V3113,W3113,X3113,Y3113,Z3113,AA3113,AB3113,AD3113,AE3113,AF3113,AG3113,AH3113,AI3113,AJ3113,AK3113,AL3113,AM3113,AN3113)</f>
        <v>30</v>
      </c>
      <c r="O3113" s="17">
        <f>COUNT(V3113,W3113,X3113,Y3113,Z3113,AA3113,AB3113,AC3113,AD3113,AE3113,AF3113,AG3113,AH3113,AI3113,AJ3113,AK3113,AL3113,AM3113,AN3113)</f>
        <v>1</v>
      </c>
      <c r="P3113" s="17">
        <f>SUM(AO3113,AP3113)</f>
        <v>0</v>
      </c>
      <c r="Q3113" s="17">
        <f>AR3113</f>
        <v>0</v>
      </c>
      <c r="R3113" s="17">
        <f>SUM(U3113,AT3113)</f>
        <v>0</v>
      </c>
      <c r="S3113" s="17">
        <f>AQ3113</f>
        <v>0</v>
      </c>
      <c r="T3113" s="19"/>
      <c r="U3113" s="26"/>
      <c r="V3113" s="26"/>
      <c r="W3113" s="26"/>
      <c r="X3113" s="26"/>
      <c r="Y3113" s="26"/>
      <c r="Z3113" s="26"/>
      <c r="AA3113" s="26"/>
      <c r="AB3113" s="26"/>
      <c r="AC3113" s="26"/>
      <c r="AD3113" s="26"/>
      <c r="AE3113" s="26"/>
      <c r="AF3113" s="26"/>
      <c r="AG3113" s="26"/>
      <c r="AH3113" s="26"/>
      <c r="AI3113" s="26"/>
      <c r="AJ3113" s="26"/>
      <c r="AK3113" s="26"/>
      <c r="AL3113" s="26"/>
      <c r="AM3113" s="26">
        <v>30</v>
      </c>
      <c r="AN3113" s="26"/>
      <c r="AO3113" s="26"/>
      <c r="AP3113" s="26"/>
      <c r="AQ3113" s="26"/>
      <c r="AR3113" s="39"/>
      <c r="AS3113" s="41"/>
      <c r="AT3113" s="41"/>
      <c r="AU3113" s="41"/>
    </row>
    <row r="3114" spans="1:47" x14ac:dyDescent="0.35">
      <c r="A3114" s="26" t="s">
        <v>374</v>
      </c>
      <c r="B3114" s="26" t="s">
        <v>1281</v>
      </c>
      <c r="C3114" s="26" t="s">
        <v>60</v>
      </c>
      <c r="D3114" s="26" t="s">
        <v>1217</v>
      </c>
      <c r="E3114" s="26">
        <v>999927609</v>
      </c>
      <c r="F3114" s="26" t="s">
        <v>2253</v>
      </c>
      <c r="G3114" s="26" t="s">
        <v>471</v>
      </c>
      <c r="H3114" s="26" t="s">
        <v>5870</v>
      </c>
      <c r="I3114" s="18">
        <f>SUM(L3114)-J3114</f>
        <v>15</v>
      </c>
      <c r="J3114" s="18">
        <f>L3114/2</f>
        <v>15</v>
      </c>
      <c r="K3114" s="19"/>
      <c r="L3114" s="17">
        <f>SUM(M3114,N3114,P3114,Q3114,R3114,S3114)</f>
        <v>30</v>
      </c>
      <c r="M3114" s="17">
        <f>SUM(AC3114,AS3114,AU3114)</f>
        <v>0</v>
      </c>
      <c r="N3114" s="17">
        <f>SUM(V3114,W3114,X3114,Y3114,Z3114,AA3114,AB3114,AD3114,AE3114,AF3114,AG3114,AH3114,AI3114,AJ3114,AK3114,AL3114,AM3114,AN3114)</f>
        <v>30</v>
      </c>
      <c r="O3114" s="17">
        <f>COUNT(V3114,W3114,X3114,Y3114,Z3114,AA3114,AB3114,AC3114,AD3114,AE3114,AF3114,AG3114,AH3114,AI3114,AJ3114,AK3114,AL3114,AM3114,AN3114)</f>
        <v>1</v>
      </c>
      <c r="P3114" s="17">
        <f>SUM(AO3114,AP3114)</f>
        <v>0</v>
      </c>
      <c r="Q3114" s="17">
        <f>AR3114</f>
        <v>0</v>
      </c>
      <c r="R3114" s="17">
        <f>SUM(U3114,AT3114)</f>
        <v>0</v>
      </c>
      <c r="S3114" s="17">
        <f>AQ3114</f>
        <v>0</v>
      </c>
      <c r="T3114" s="19"/>
      <c r="U3114" s="26"/>
      <c r="V3114" s="26"/>
      <c r="W3114" s="26"/>
      <c r="X3114" s="26"/>
      <c r="Y3114" s="26"/>
      <c r="Z3114" s="26"/>
      <c r="AA3114" s="26"/>
      <c r="AB3114" s="26"/>
      <c r="AC3114" s="26"/>
      <c r="AD3114" s="26"/>
      <c r="AE3114" s="26"/>
      <c r="AF3114" s="26"/>
      <c r="AG3114" s="26"/>
      <c r="AH3114" s="26"/>
      <c r="AI3114" s="26"/>
      <c r="AJ3114" s="26"/>
      <c r="AK3114" s="26">
        <v>30</v>
      </c>
      <c r="AL3114" s="26"/>
      <c r="AM3114" s="26"/>
      <c r="AN3114" s="26"/>
      <c r="AO3114" s="26"/>
      <c r="AP3114" s="26"/>
      <c r="AQ3114" s="26"/>
      <c r="AR3114" s="39"/>
      <c r="AS3114" s="41"/>
      <c r="AT3114" s="41"/>
      <c r="AU3114" s="41"/>
    </row>
    <row r="3115" spans="1:47" x14ac:dyDescent="0.35">
      <c r="A3115" s="26" t="s">
        <v>2858</v>
      </c>
      <c r="B3115" s="26" t="s">
        <v>2859</v>
      </c>
      <c r="C3115" s="26" t="s">
        <v>60</v>
      </c>
      <c r="D3115" s="26" t="s">
        <v>1217</v>
      </c>
      <c r="E3115" s="26">
        <v>999927933</v>
      </c>
      <c r="F3115" s="26" t="s">
        <v>2253</v>
      </c>
      <c r="G3115" s="26" t="s">
        <v>471</v>
      </c>
      <c r="H3115" s="26" t="s">
        <v>5870</v>
      </c>
      <c r="I3115" s="18">
        <f>SUM(L3115)-J3115</f>
        <v>15</v>
      </c>
      <c r="J3115" s="18">
        <f>L3115/2</f>
        <v>15</v>
      </c>
      <c r="K3115" s="19"/>
      <c r="L3115" s="17">
        <f>SUM(M3115,N3115,P3115,Q3115,R3115,S3115)</f>
        <v>30</v>
      </c>
      <c r="M3115" s="17">
        <f>SUM(AC3115,AS3115,AU3115)</f>
        <v>0</v>
      </c>
      <c r="N3115" s="17">
        <f>SUM(V3115,W3115,X3115,Y3115,Z3115,AA3115,AB3115,AD3115,AE3115,AF3115,AG3115,AH3115,AI3115,AJ3115,AK3115,AL3115,AM3115,AN3115)</f>
        <v>30</v>
      </c>
      <c r="O3115" s="17">
        <f>COUNT(V3115,W3115,X3115,Y3115,Z3115,AA3115,AB3115,AC3115,AD3115,AE3115,AF3115,AG3115,AH3115,AI3115,AJ3115,AK3115,AL3115,AM3115,AN3115)</f>
        <v>1</v>
      </c>
      <c r="P3115" s="17">
        <f>SUM(AO3115,AP3115)</f>
        <v>0</v>
      </c>
      <c r="Q3115" s="17">
        <f>AR3115</f>
        <v>0</v>
      </c>
      <c r="R3115" s="17">
        <f>SUM(U3115,AT3115)</f>
        <v>0</v>
      </c>
      <c r="S3115" s="17">
        <f>AQ3115</f>
        <v>0</v>
      </c>
      <c r="T3115" s="19"/>
      <c r="U3115" s="26"/>
      <c r="V3115" s="26"/>
      <c r="W3115" s="26"/>
      <c r="X3115" s="26"/>
      <c r="Y3115" s="26"/>
      <c r="Z3115" s="26"/>
      <c r="AA3115" s="26"/>
      <c r="AB3115" s="26"/>
      <c r="AC3115" s="26"/>
      <c r="AD3115" s="26"/>
      <c r="AE3115" s="26"/>
      <c r="AF3115" s="26"/>
      <c r="AG3115" s="26"/>
      <c r="AH3115" s="26"/>
      <c r="AI3115" s="26">
        <v>30</v>
      </c>
      <c r="AJ3115" s="26"/>
      <c r="AK3115" s="26"/>
      <c r="AL3115" s="26"/>
      <c r="AM3115" s="26"/>
      <c r="AN3115" s="26"/>
      <c r="AO3115" s="26"/>
      <c r="AP3115" s="26"/>
      <c r="AQ3115" s="26"/>
      <c r="AR3115" s="39"/>
      <c r="AS3115" s="41"/>
      <c r="AT3115" s="41"/>
      <c r="AU3115" s="41"/>
    </row>
    <row r="3116" spans="1:47" x14ac:dyDescent="0.35">
      <c r="A3116" s="26" t="s">
        <v>613</v>
      </c>
      <c r="B3116" s="26" t="s">
        <v>3775</v>
      </c>
      <c r="C3116" s="26" t="s">
        <v>60</v>
      </c>
      <c r="D3116" s="26" t="s">
        <v>1217</v>
      </c>
      <c r="E3116" s="26">
        <v>999926632</v>
      </c>
      <c r="F3116" s="26" t="s">
        <v>2253</v>
      </c>
      <c r="G3116" s="26" t="s">
        <v>450</v>
      </c>
      <c r="H3116" s="26" t="s">
        <v>5871</v>
      </c>
      <c r="I3116" s="18">
        <f>SUM(L3116)-J3116</f>
        <v>56</v>
      </c>
      <c r="J3116" s="18"/>
      <c r="K3116" s="19"/>
      <c r="L3116" s="17">
        <f>SUM(M3116,N3116,P3116,Q3116,R3116,S3116)</f>
        <v>56</v>
      </c>
      <c r="M3116" s="17">
        <f>SUM(AC3116,AS3116,AU3116)</f>
        <v>56</v>
      </c>
      <c r="N3116" s="17">
        <f>SUM(V3116,W3116,X3116,Y3116,Z3116,AA3116,AB3116,AD3116,AE3116,AF3116,AG3116,AH3116,AI3116,AJ3116,AK3116,AL3116,AM3116,AN3116)</f>
        <v>0</v>
      </c>
      <c r="O3116" s="17">
        <f>COUNT(V3116,W3116,X3116,Y3116,Z3116,AA3116,AB3116,AC3116,AD3116,AE3116,AF3116,AG3116,AH3116,AI3116,AJ3116,AK3116,AL3116,AM3116,AN3116)</f>
        <v>1</v>
      </c>
      <c r="P3116" s="17">
        <f>SUM(AO3116,AP3116)</f>
        <v>0</v>
      </c>
      <c r="Q3116" s="17">
        <f>AR3116</f>
        <v>0</v>
      </c>
      <c r="R3116" s="17">
        <f>SUM(U3116,AT3116)</f>
        <v>0</v>
      </c>
      <c r="S3116" s="17">
        <f>AQ3116</f>
        <v>0</v>
      </c>
      <c r="T3116" s="19"/>
      <c r="U3116" s="26"/>
      <c r="V3116" s="26"/>
      <c r="W3116" s="26"/>
      <c r="X3116" s="26"/>
      <c r="Y3116" s="26"/>
      <c r="Z3116" s="26"/>
      <c r="AA3116" s="26"/>
      <c r="AB3116" s="26"/>
      <c r="AC3116" s="26">
        <v>56</v>
      </c>
      <c r="AD3116" s="26"/>
      <c r="AE3116" s="26"/>
      <c r="AF3116" s="26"/>
      <c r="AG3116" s="26"/>
      <c r="AH3116" s="26"/>
      <c r="AI3116" s="26"/>
      <c r="AJ3116" s="26"/>
      <c r="AK3116" s="26"/>
      <c r="AL3116" s="26"/>
      <c r="AM3116" s="26"/>
      <c r="AN3116" s="26"/>
      <c r="AO3116" s="26"/>
      <c r="AP3116" s="26"/>
      <c r="AQ3116" s="26"/>
      <c r="AR3116" s="39"/>
      <c r="AS3116" s="41"/>
      <c r="AT3116" s="41"/>
      <c r="AU3116" s="41"/>
    </row>
    <row r="3117" spans="1:47" x14ac:dyDescent="0.35">
      <c r="A3117" s="26" t="s">
        <v>2138</v>
      </c>
      <c r="B3117" s="26" t="s">
        <v>2844</v>
      </c>
      <c r="C3117" s="26" t="s">
        <v>60</v>
      </c>
      <c r="D3117" s="26" t="s">
        <v>1217</v>
      </c>
      <c r="E3117" s="26">
        <v>999927146</v>
      </c>
      <c r="F3117" s="26" t="s">
        <v>2253</v>
      </c>
      <c r="G3117" s="26" t="s">
        <v>450</v>
      </c>
      <c r="H3117" s="26" t="s">
        <v>5871</v>
      </c>
      <c r="I3117" s="18">
        <f>SUM(L3117)-J3117</f>
        <v>15</v>
      </c>
      <c r="J3117" s="18">
        <f>L3117/2</f>
        <v>15</v>
      </c>
      <c r="K3117" s="19"/>
      <c r="L3117" s="17">
        <f>SUM(M3117,N3117,P3117,Q3117,R3117,S3117)</f>
        <v>30</v>
      </c>
      <c r="M3117" s="17">
        <f>SUM(AC3117,AS3117,AU3117)</f>
        <v>0</v>
      </c>
      <c r="N3117" s="17">
        <f>SUM(V3117,W3117,X3117,Y3117,Z3117,AA3117,AB3117,AD3117,AE3117,AF3117,AG3117,AH3117,AI3117,AJ3117,AK3117,AL3117,AM3117,AN3117)</f>
        <v>30</v>
      </c>
      <c r="O3117" s="17">
        <f>COUNT(V3117,W3117,X3117,Y3117,Z3117,AA3117,AB3117,AC3117,AD3117,AE3117,AF3117,AG3117,AH3117,AI3117,AJ3117,AK3117,AL3117,AM3117,AN3117)</f>
        <v>1</v>
      </c>
      <c r="P3117" s="17">
        <f>SUM(AO3117,AP3117)</f>
        <v>0</v>
      </c>
      <c r="Q3117" s="17">
        <f>AR3117</f>
        <v>0</v>
      </c>
      <c r="R3117" s="17">
        <f>SUM(U3117,AT3117)</f>
        <v>0</v>
      </c>
      <c r="S3117" s="17">
        <f>AQ3117</f>
        <v>0</v>
      </c>
      <c r="T3117" s="19"/>
      <c r="U3117" s="26"/>
      <c r="V3117" s="26"/>
      <c r="W3117" s="26"/>
      <c r="X3117" s="26"/>
      <c r="Y3117" s="26"/>
      <c r="Z3117" s="26"/>
      <c r="AA3117" s="26"/>
      <c r="AB3117" s="26"/>
      <c r="AC3117" s="26"/>
      <c r="AD3117" s="26"/>
      <c r="AE3117" s="26"/>
      <c r="AF3117" s="26"/>
      <c r="AG3117" s="26"/>
      <c r="AH3117" s="26"/>
      <c r="AI3117" s="26"/>
      <c r="AJ3117" s="26"/>
      <c r="AK3117" s="26"/>
      <c r="AL3117" s="26"/>
      <c r="AM3117" s="26"/>
      <c r="AN3117" s="26">
        <v>30</v>
      </c>
      <c r="AO3117" s="26"/>
      <c r="AP3117" s="26"/>
      <c r="AQ3117" s="26"/>
      <c r="AR3117" s="39"/>
      <c r="AS3117" s="41"/>
      <c r="AT3117" s="41"/>
      <c r="AU3117" s="41"/>
    </row>
    <row r="3118" spans="1:47" x14ac:dyDescent="0.35">
      <c r="A3118" s="26" t="s">
        <v>3774</v>
      </c>
      <c r="B3118" s="26" t="s">
        <v>504</v>
      </c>
      <c r="C3118" s="26" t="s">
        <v>60</v>
      </c>
      <c r="D3118" s="26" t="s">
        <v>1217</v>
      </c>
      <c r="E3118" s="26">
        <v>999887258</v>
      </c>
      <c r="F3118" s="26" t="s">
        <v>2253</v>
      </c>
      <c r="G3118" s="26" t="s">
        <v>555</v>
      </c>
      <c r="H3118" s="26" t="s">
        <v>5872</v>
      </c>
      <c r="I3118" s="18">
        <f>SUM(L3118)-J3118</f>
        <v>100</v>
      </c>
      <c r="J3118" s="18"/>
      <c r="K3118" s="19"/>
      <c r="L3118" s="17">
        <f>SUM(M3118,N3118,P3118,Q3118,R3118,S3118)</f>
        <v>100</v>
      </c>
      <c r="M3118" s="17">
        <f>SUM(AC3118,AS3118,AU3118)</f>
        <v>100</v>
      </c>
      <c r="N3118" s="17">
        <f>SUM(V3118,W3118,X3118,Y3118,Z3118,AA3118,AB3118,AD3118,AE3118,AF3118,AG3118,AH3118,AI3118,AJ3118,AK3118,AL3118,AM3118,AN3118)</f>
        <v>0</v>
      </c>
      <c r="O3118" s="17">
        <f>COUNT(V3118,W3118,X3118,Y3118,Z3118,AA3118,AB3118,AC3118,AD3118,AE3118,AF3118,AG3118,AH3118,AI3118,AJ3118,AK3118,AL3118,AM3118,AN3118)</f>
        <v>1</v>
      </c>
      <c r="P3118" s="17">
        <f>SUM(AO3118,AP3118)</f>
        <v>0</v>
      </c>
      <c r="Q3118" s="17">
        <f>AR3118</f>
        <v>0</v>
      </c>
      <c r="R3118" s="17">
        <f>SUM(U3118,AT3118)</f>
        <v>0</v>
      </c>
      <c r="S3118" s="17">
        <f>AQ3118</f>
        <v>0</v>
      </c>
      <c r="T3118" s="19"/>
      <c r="U3118" s="26"/>
      <c r="V3118" s="26"/>
      <c r="W3118" s="26"/>
      <c r="X3118" s="26"/>
      <c r="Y3118" s="26"/>
      <c r="Z3118" s="26"/>
      <c r="AA3118" s="26"/>
      <c r="AB3118" s="26"/>
      <c r="AC3118" s="26">
        <v>100</v>
      </c>
      <c r="AD3118" s="26"/>
      <c r="AE3118" s="26"/>
      <c r="AF3118" s="26"/>
      <c r="AG3118" s="26"/>
      <c r="AH3118" s="26"/>
      <c r="AI3118" s="26"/>
      <c r="AJ3118" s="26"/>
      <c r="AK3118" s="26"/>
      <c r="AL3118" s="26"/>
      <c r="AM3118" s="26"/>
      <c r="AN3118" s="26"/>
      <c r="AO3118" s="26"/>
      <c r="AP3118" s="26"/>
      <c r="AQ3118" s="26"/>
      <c r="AR3118" s="39"/>
      <c r="AS3118" s="41"/>
      <c r="AT3118" s="41"/>
      <c r="AU3118" s="41"/>
    </row>
    <row r="3119" spans="1:47" x14ac:dyDescent="0.35">
      <c r="A3119" s="26" t="s">
        <v>3776</v>
      </c>
      <c r="B3119" s="26" t="s">
        <v>3777</v>
      </c>
      <c r="C3119" s="26" t="s">
        <v>60</v>
      </c>
      <c r="D3119" s="26" t="s">
        <v>1217</v>
      </c>
      <c r="E3119" s="26">
        <v>999926723</v>
      </c>
      <c r="F3119" s="26" t="s">
        <v>2253</v>
      </c>
      <c r="G3119" s="26" t="s">
        <v>555</v>
      </c>
      <c r="H3119" s="26" t="s">
        <v>5872</v>
      </c>
      <c r="I3119" s="18">
        <f>SUM(L3119)-J3119</f>
        <v>56</v>
      </c>
      <c r="J3119" s="18"/>
      <c r="K3119" s="19"/>
      <c r="L3119" s="17">
        <f>SUM(M3119,N3119,P3119,Q3119,R3119,S3119)</f>
        <v>56</v>
      </c>
      <c r="M3119" s="17">
        <f>SUM(AC3119,AS3119,AU3119)</f>
        <v>56</v>
      </c>
      <c r="N3119" s="17">
        <f>SUM(V3119,W3119,X3119,Y3119,Z3119,AA3119,AB3119,AD3119,AE3119,AF3119,AG3119,AH3119,AI3119,AJ3119,AK3119,AL3119,AM3119,AN3119)</f>
        <v>0</v>
      </c>
      <c r="O3119" s="17">
        <f>COUNT(V3119,W3119,X3119,Y3119,Z3119,AA3119,AB3119,AC3119,AD3119,AE3119,AF3119,AG3119,AH3119,AI3119,AJ3119,AK3119,AL3119,AM3119,AN3119)</f>
        <v>1</v>
      </c>
      <c r="P3119" s="17">
        <f>SUM(AO3119,AP3119)</f>
        <v>0</v>
      </c>
      <c r="Q3119" s="17">
        <f>AR3119</f>
        <v>0</v>
      </c>
      <c r="R3119" s="17">
        <f>SUM(U3119,AT3119)</f>
        <v>0</v>
      </c>
      <c r="S3119" s="17">
        <f>AQ3119</f>
        <v>0</v>
      </c>
      <c r="T3119" s="19"/>
      <c r="U3119" s="26"/>
      <c r="V3119" s="26"/>
      <c r="W3119" s="26"/>
      <c r="X3119" s="26"/>
      <c r="Y3119" s="26"/>
      <c r="Z3119" s="26"/>
      <c r="AA3119" s="26"/>
      <c r="AB3119" s="26"/>
      <c r="AC3119" s="26">
        <v>56</v>
      </c>
      <c r="AD3119" s="26"/>
      <c r="AE3119" s="26"/>
      <c r="AF3119" s="26"/>
      <c r="AG3119" s="26"/>
      <c r="AH3119" s="26"/>
      <c r="AI3119" s="26"/>
      <c r="AJ3119" s="26"/>
      <c r="AK3119" s="26"/>
      <c r="AL3119" s="26"/>
      <c r="AM3119" s="26"/>
      <c r="AN3119" s="26"/>
      <c r="AO3119" s="26"/>
      <c r="AP3119" s="26"/>
      <c r="AQ3119" s="26"/>
      <c r="AR3119" s="39"/>
      <c r="AS3119" s="41"/>
      <c r="AT3119" s="41"/>
      <c r="AU3119" s="41"/>
    </row>
    <row r="3120" spans="1:47" x14ac:dyDescent="0.35">
      <c r="A3120" s="26" t="s">
        <v>3778</v>
      </c>
      <c r="B3120" s="26" t="s">
        <v>3779</v>
      </c>
      <c r="C3120" s="26" t="s">
        <v>60</v>
      </c>
      <c r="D3120" s="26" t="s">
        <v>1217</v>
      </c>
      <c r="E3120" s="26">
        <v>999926918</v>
      </c>
      <c r="F3120" s="26" t="s">
        <v>2253</v>
      </c>
      <c r="G3120" s="26" t="s">
        <v>555</v>
      </c>
      <c r="H3120" s="26" t="s">
        <v>5872</v>
      </c>
      <c r="I3120" s="18">
        <f>SUM(L3120)-J3120</f>
        <v>42</v>
      </c>
      <c r="J3120" s="18"/>
      <c r="K3120" s="19"/>
      <c r="L3120" s="17">
        <f>SUM(M3120,N3120,P3120,Q3120,R3120,S3120)</f>
        <v>42</v>
      </c>
      <c r="M3120" s="17">
        <f>SUM(AC3120,AS3120,AU3120)</f>
        <v>42</v>
      </c>
      <c r="N3120" s="17">
        <f>SUM(V3120,W3120,X3120,Y3120,Z3120,AA3120,AB3120,AD3120,AE3120,AF3120,AG3120,AH3120,AI3120,AJ3120,AK3120,AL3120,AM3120,AN3120)</f>
        <v>0</v>
      </c>
      <c r="O3120" s="17">
        <f>COUNT(V3120,W3120,X3120,Y3120,Z3120,AA3120,AB3120,AC3120,AD3120,AE3120,AF3120,AG3120,AH3120,AI3120,AJ3120,AK3120,AL3120,AM3120,AN3120)</f>
        <v>1</v>
      </c>
      <c r="P3120" s="17">
        <f>SUM(AO3120,AP3120)</f>
        <v>0</v>
      </c>
      <c r="Q3120" s="17">
        <f>AR3120</f>
        <v>0</v>
      </c>
      <c r="R3120" s="17">
        <f>SUM(U3120,AT3120)</f>
        <v>0</v>
      </c>
      <c r="S3120" s="17">
        <f>AQ3120</f>
        <v>0</v>
      </c>
      <c r="T3120" s="19"/>
      <c r="U3120" s="26"/>
      <c r="V3120" s="26"/>
      <c r="W3120" s="26"/>
      <c r="X3120" s="26"/>
      <c r="Y3120" s="26"/>
      <c r="Z3120" s="26"/>
      <c r="AA3120" s="26"/>
      <c r="AB3120" s="26"/>
      <c r="AC3120" s="26">
        <v>42</v>
      </c>
      <c r="AD3120" s="26"/>
      <c r="AE3120" s="26"/>
      <c r="AF3120" s="26"/>
      <c r="AG3120" s="26"/>
      <c r="AH3120" s="26"/>
      <c r="AI3120" s="26"/>
      <c r="AJ3120" s="26"/>
      <c r="AK3120" s="26"/>
      <c r="AL3120" s="26"/>
      <c r="AM3120" s="26"/>
      <c r="AN3120" s="26"/>
      <c r="AO3120" s="26"/>
      <c r="AP3120" s="26"/>
      <c r="AQ3120" s="26"/>
      <c r="AR3120" s="39"/>
      <c r="AS3120" s="41"/>
      <c r="AT3120" s="41"/>
      <c r="AU3120" s="41"/>
    </row>
    <row r="3121" spans="1:47" x14ac:dyDescent="0.35">
      <c r="A3121" s="26" t="s">
        <v>254</v>
      </c>
      <c r="B3121" s="26" t="s">
        <v>3780</v>
      </c>
      <c r="C3121" s="26" t="s">
        <v>60</v>
      </c>
      <c r="D3121" s="26" t="s">
        <v>1217</v>
      </c>
      <c r="E3121" s="26">
        <v>999927077</v>
      </c>
      <c r="F3121" s="26" t="s">
        <v>2253</v>
      </c>
      <c r="G3121" s="26" t="s">
        <v>555</v>
      </c>
      <c r="H3121" s="26" t="s">
        <v>5872</v>
      </c>
      <c r="I3121" s="18">
        <f>SUM(L3121)-J3121</f>
        <v>42</v>
      </c>
      <c r="J3121" s="18"/>
      <c r="K3121" s="19"/>
      <c r="L3121" s="17">
        <f>SUM(M3121,N3121,P3121,Q3121,R3121,S3121)</f>
        <v>42</v>
      </c>
      <c r="M3121" s="17">
        <f>SUM(AC3121,AS3121,AU3121)</f>
        <v>42</v>
      </c>
      <c r="N3121" s="17">
        <f>SUM(V3121,W3121,X3121,Y3121,Z3121,AA3121,AB3121,AD3121,AE3121,AF3121,AG3121,AH3121,AI3121,AJ3121,AK3121,AL3121,AM3121,AN3121)</f>
        <v>0</v>
      </c>
      <c r="O3121" s="17">
        <f>COUNT(V3121,W3121,X3121,Y3121,Z3121,AA3121,AB3121,AC3121,AD3121,AE3121,AF3121,AG3121,AH3121,AI3121,AJ3121,AK3121,AL3121,AM3121,AN3121)</f>
        <v>1</v>
      </c>
      <c r="P3121" s="17">
        <f>SUM(AO3121,AP3121)</f>
        <v>0</v>
      </c>
      <c r="Q3121" s="17">
        <f>AR3121</f>
        <v>0</v>
      </c>
      <c r="R3121" s="17">
        <f>SUM(U3121,AT3121)</f>
        <v>0</v>
      </c>
      <c r="S3121" s="17">
        <f>AQ3121</f>
        <v>0</v>
      </c>
      <c r="T3121" s="19"/>
      <c r="U3121" s="26"/>
      <c r="V3121" s="26"/>
      <c r="W3121" s="26"/>
      <c r="X3121" s="26"/>
      <c r="Y3121" s="26"/>
      <c r="Z3121" s="26"/>
      <c r="AA3121" s="26"/>
      <c r="AB3121" s="26"/>
      <c r="AC3121" s="26">
        <v>42</v>
      </c>
      <c r="AD3121" s="26"/>
      <c r="AE3121" s="26"/>
      <c r="AF3121" s="26"/>
      <c r="AG3121" s="26"/>
      <c r="AH3121" s="26"/>
      <c r="AI3121" s="26"/>
      <c r="AJ3121" s="26"/>
      <c r="AK3121" s="26"/>
      <c r="AL3121" s="26"/>
      <c r="AM3121" s="26"/>
      <c r="AN3121" s="26"/>
      <c r="AO3121" s="26"/>
      <c r="AP3121" s="26"/>
      <c r="AQ3121" s="26"/>
      <c r="AR3121" s="39"/>
      <c r="AS3121" s="41"/>
      <c r="AT3121" s="41"/>
      <c r="AU3121" s="41"/>
    </row>
    <row r="3122" spans="1:47" x14ac:dyDescent="0.35">
      <c r="A3122" s="26" t="s">
        <v>505</v>
      </c>
      <c r="B3122" s="26" t="s">
        <v>3781</v>
      </c>
      <c r="C3122" s="26" t="s">
        <v>60</v>
      </c>
      <c r="D3122" s="26" t="s">
        <v>1217</v>
      </c>
      <c r="E3122" s="26">
        <v>999927563</v>
      </c>
      <c r="F3122" s="26" t="s">
        <v>2253</v>
      </c>
      <c r="G3122" s="26" t="s">
        <v>555</v>
      </c>
      <c r="H3122" s="26" t="s">
        <v>5872</v>
      </c>
      <c r="I3122" s="18">
        <f>SUM(L3122)-J3122</f>
        <v>42</v>
      </c>
      <c r="J3122" s="18"/>
      <c r="K3122" s="19"/>
      <c r="L3122" s="17">
        <f>SUM(M3122,N3122,P3122,Q3122,R3122,S3122)</f>
        <v>42</v>
      </c>
      <c r="M3122" s="17">
        <f>SUM(AC3122,AS3122,AU3122)</f>
        <v>42</v>
      </c>
      <c r="N3122" s="17">
        <f>SUM(V3122,W3122,X3122,Y3122,Z3122,AA3122,AB3122,AD3122,AE3122,AF3122,AG3122,AH3122,AI3122,AJ3122,AK3122,AL3122,AM3122,AN3122)</f>
        <v>0</v>
      </c>
      <c r="O3122" s="17">
        <f>COUNT(V3122,W3122,X3122,Y3122,Z3122,AA3122,AB3122,AC3122,AD3122,AE3122,AF3122,AG3122,AH3122,AI3122,AJ3122,AK3122,AL3122,AM3122,AN3122)</f>
        <v>1</v>
      </c>
      <c r="P3122" s="17">
        <f>SUM(AO3122,AP3122)</f>
        <v>0</v>
      </c>
      <c r="Q3122" s="17">
        <f>AR3122</f>
        <v>0</v>
      </c>
      <c r="R3122" s="17">
        <f>SUM(U3122,AT3122)</f>
        <v>0</v>
      </c>
      <c r="S3122" s="17">
        <f>AQ3122</f>
        <v>0</v>
      </c>
      <c r="T3122" s="19"/>
      <c r="U3122" s="26"/>
      <c r="V3122" s="26"/>
      <c r="W3122" s="26"/>
      <c r="X3122" s="26"/>
      <c r="Y3122" s="26"/>
      <c r="Z3122" s="26"/>
      <c r="AA3122" s="26"/>
      <c r="AB3122" s="26"/>
      <c r="AC3122" s="26">
        <v>42</v>
      </c>
      <c r="AD3122" s="26"/>
      <c r="AE3122" s="26"/>
      <c r="AF3122" s="26"/>
      <c r="AG3122" s="26"/>
      <c r="AH3122" s="26"/>
      <c r="AI3122" s="26"/>
      <c r="AJ3122" s="26"/>
      <c r="AK3122" s="26"/>
      <c r="AL3122" s="26"/>
      <c r="AM3122" s="26"/>
      <c r="AN3122" s="26"/>
      <c r="AO3122" s="26"/>
      <c r="AP3122" s="26"/>
      <c r="AQ3122" s="26"/>
      <c r="AR3122" s="39"/>
      <c r="AS3122" s="41"/>
      <c r="AT3122" s="41"/>
      <c r="AU3122" s="41"/>
    </row>
    <row r="3123" spans="1:47" x14ac:dyDescent="0.35">
      <c r="A3123" s="26" t="s">
        <v>583</v>
      </c>
      <c r="B3123" s="26" t="s">
        <v>1229</v>
      </c>
      <c r="C3123" s="26" t="s">
        <v>60</v>
      </c>
      <c r="D3123" s="26" t="s">
        <v>1217</v>
      </c>
      <c r="E3123" s="26">
        <v>999926540</v>
      </c>
      <c r="F3123" s="26" t="s">
        <v>2253</v>
      </c>
      <c r="G3123" s="26" t="s">
        <v>555</v>
      </c>
      <c r="H3123" s="26" t="s">
        <v>5872</v>
      </c>
      <c r="I3123" s="18">
        <f>SUM(L3123)-J3123</f>
        <v>35</v>
      </c>
      <c r="J3123" s="18">
        <f>L3123/2</f>
        <v>35</v>
      </c>
      <c r="K3123" s="19"/>
      <c r="L3123" s="17">
        <f>SUM(M3123,N3123,P3123,Q3123,R3123,S3123)</f>
        <v>70</v>
      </c>
      <c r="M3123" s="17">
        <f>SUM(AC3123,AS3123,AU3123)</f>
        <v>0</v>
      </c>
      <c r="N3123" s="17">
        <f>SUM(V3123,W3123,X3123,Y3123,Z3123,AA3123,AB3123,AD3123,AE3123,AF3123,AG3123,AH3123,AI3123,AJ3123,AK3123,AL3123,AM3123,AN3123)</f>
        <v>30</v>
      </c>
      <c r="O3123" s="17">
        <f>COUNT(V3123,W3123,X3123,Y3123,Z3123,AA3123,AB3123,AC3123,AD3123,AE3123,AF3123,AG3123,AH3123,AI3123,AJ3123,AK3123,AL3123,AM3123,AN3123)</f>
        <v>1</v>
      </c>
      <c r="P3123" s="17">
        <f>SUM(AO3123,AP3123)</f>
        <v>0</v>
      </c>
      <c r="Q3123" s="17">
        <f>AR3123</f>
        <v>40</v>
      </c>
      <c r="R3123" s="17">
        <f>SUM(U3123,AT3123)</f>
        <v>0</v>
      </c>
      <c r="S3123" s="17">
        <f>AQ3123</f>
        <v>0</v>
      </c>
      <c r="T3123" s="19"/>
      <c r="U3123" s="26"/>
      <c r="V3123" s="26"/>
      <c r="W3123" s="26"/>
      <c r="X3123" s="26"/>
      <c r="Y3123" s="26">
        <v>30</v>
      </c>
      <c r="Z3123" s="26"/>
      <c r="AA3123" s="26"/>
      <c r="AB3123" s="26"/>
      <c r="AC3123" s="26"/>
      <c r="AD3123" s="26"/>
      <c r="AE3123" s="26"/>
      <c r="AF3123" s="26"/>
      <c r="AG3123" s="26"/>
      <c r="AH3123" s="26"/>
      <c r="AI3123" s="26"/>
      <c r="AJ3123" s="26"/>
      <c r="AK3123" s="26"/>
      <c r="AL3123" s="26"/>
      <c r="AM3123" s="26"/>
      <c r="AN3123" s="26"/>
      <c r="AO3123" s="26"/>
      <c r="AP3123" s="26"/>
      <c r="AQ3123" s="26"/>
      <c r="AR3123" s="39">
        <v>40</v>
      </c>
      <c r="AS3123" s="41"/>
      <c r="AT3123" s="41"/>
      <c r="AU3123" s="41"/>
    </row>
    <row r="3124" spans="1:47" x14ac:dyDescent="0.35">
      <c r="A3124" s="26" t="s">
        <v>3782</v>
      </c>
      <c r="B3124" s="26" t="s">
        <v>3783</v>
      </c>
      <c r="C3124" s="26" t="s">
        <v>60</v>
      </c>
      <c r="D3124" s="26" t="s">
        <v>1217</v>
      </c>
      <c r="E3124" s="26">
        <v>999923303</v>
      </c>
      <c r="F3124" s="27" t="s">
        <v>2253</v>
      </c>
      <c r="G3124" s="26" t="s">
        <v>555</v>
      </c>
      <c r="H3124" s="26" t="s">
        <v>5872</v>
      </c>
      <c r="I3124" s="18">
        <f>SUM(L3124)-J3124</f>
        <v>30</v>
      </c>
      <c r="J3124" s="18"/>
      <c r="K3124" s="19"/>
      <c r="L3124" s="17">
        <f>SUM(M3124,N3124,P3124,Q3124,R3124,S3124)</f>
        <v>30</v>
      </c>
      <c r="M3124" s="17">
        <f>SUM(AC3124,AS3124,AU3124)</f>
        <v>0</v>
      </c>
      <c r="N3124" s="17">
        <f>SUM(V3124,W3124,X3124,Y3124,Z3124,AA3124,AB3124,AD3124,AE3124,AF3124,AG3124,AH3124,AI3124,AJ3124,AK3124,AL3124,AM3124,AN3124)</f>
        <v>30</v>
      </c>
      <c r="O3124" s="17">
        <f>COUNT(V3124,W3124,X3124,Y3124,Z3124,AA3124,AB3124,AC3124,AD3124,AE3124,AF3124,AG3124,AH3124,AI3124,AJ3124,AK3124,AL3124,AM3124,AN3124)</f>
        <v>1</v>
      </c>
      <c r="P3124" s="17">
        <f>SUM(AO3124,AP3124)</f>
        <v>0</v>
      </c>
      <c r="Q3124" s="17">
        <f>AR3124</f>
        <v>0</v>
      </c>
      <c r="R3124" s="17">
        <f>SUM(U3124,AT3124)</f>
        <v>0</v>
      </c>
      <c r="S3124" s="17">
        <f>AQ3124</f>
        <v>0</v>
      </c>
      <c r="T3124" s="19"/>
      <c r="U3124" s="26"/>
      <c r="V3124" s="26"/>
      <c r="W3124" s="26"/>
      <c r="X3124" s="26"/>
      <c r="Y3124" s="26"/>
      <c r="Z3124" s="26"/>
      <c r="AA3124" s="26"/>
      <c r="AB3124" s="26"/>
      <c r="AC3124" s="26"/>
      <c r="AD3124" s="26"/>
      <c r="AE3124" s="26"/>
      <c r="AF3124" s="26"/>
      <c r="AG3124" s="26"/>
      <c r="AH3124" s="26"/>
      <c r="AI3124" s="26"/>
      <c r="AJ3124" s="26">
        <v>30</v>
      </c>
      <c r="AK3124" s="26"/>
      <c r="AL3124" s="26"/>
      <c r="AM3124" s="26"/>
      <c r="AN3124" s="26"/>
      <c r="AO3124" s="26"/>
      <c r="AP3124" s="26"/>
      <c r="AQ3124" s="26"/>
      <c r="AR3124" s="39"/>
      <c r="AS3124" s="41"/>
      <c r="AT3124" s="41"/>
      <c r="AU3124" s="41"/>
    </row>
    <row r="3125" spans="1:47" x14ac:dyDescent="0.35">
      <c r="A3125" s="26" t="s">
        <v>252</v>
      </c>
      <c r="B3125" s="26" t="s">
        <v>3784</v>
      </c>
      <c r="C3125" s="26" t="s">
        <v>60</v>
      </c>
      <c r="D3125" s="26" t="s">
        <v>1217</v>
      </c>
      <c r="E3125" s="26">
        <v>999926743</v>
      </c>
      <c r="F3125" s="26" t="s">
        <v>2253</v>
      </c>
      <c r="G3125" s="26" t="s">
        <v>555</v>
      </c>
      <c r="H3125" s="26" t="s">
        <v>5872</v>
      </c>
      <c r="I3125" s="18">
        <f>SUM(L3125)-J3125</f>
        <v>30</v>
      </c>
      <c r="J3125" s="18"/>
      <c r="K3125" s="19"/>
      <c r="L3125" s="17">
        <f>SUM(M3125,N3125,P3125,Q3125,R3125,S3125)</f>
        <v>30</v>
      </c>
      <c r="M3125" s="17">
        <f>SUM(AC3125,AS3125,AU3125)</f>
        <v>0</v>
      </c>
      <c r="N3125" s="17">
        <f>SUM(V3125,W3125,X3125,Y3125,Z3125,AA3125,AB3125,AD3125,AE3125,AF3125,AG3125,AH3125,AI3125,AJ3125,AK3125,AL3125,AM3125,AN3125)</f>
        <v>30</v>
      </c>
      <c r="O3125" s="17">
        <f>COUNT(V3125,W3125,X3125,Y3125,Z3125,AA3125,AB3125,AC3125,AD3125,AE3125,AF3125,AG3125,AH3125,AI3125,AJ3125,AK3125,AL3125,AM3125,AN3125)</f>
        <v>1</v>
      </c>
      <c r="P3125" s="17">
        <f>SUM(AO3125,AP3125)</f>
        <v>0</v>
      </c>
      <c r="Q3125" s="17">
        <f>AR3125</f>
        <v>0</v>
      </c>
      <c r="R3125" s="17">
        <f>SUM(U3125,AT3125)</f>
        <v>0</v>
      </c>
      <c r="S3125" s="17">
        <f>AQ3125</f>
        <v>0</v>
      </c>
      <c r="T3125" s="19"/>
      <c r="U3125" s="26"/>
      <c r="V3125" s="26"/>
      <c r="W3125" s="26"/>
      <c r="X3125" s="26"/>
      <c r="Y3125" s="26"/>
      <c r="Z3125" s="26"/>
      <c r="AA3125" s="26"/>
      <c r="AB3125" s="26">
        <v>30</v>
      </c>
      <c r="AC3125" s="26"/>
      <c r="AD3125" s="26"/>
      <c r="AE3125" s="26"/>
      <c r="AF3125" s="26"/>
      <c r="AG3125" s="26"/>
      <c r="AH3125" s="26"/>
      <c r="AI3125" s="26"/>
      <c r="AJ3125" s="26"/>
      <c r="AK3125" s="26"/>
      <c r="AL3125" s="26"/>
      <c r="AM3125" s="26"/>
      <c r="AN3125" s="26"/>
      <c r="AO3125" s="26"/>
      <c r="AP3125" s="26"/>
      <c r="AQ3125" s="26"/>
      <c r="AR3125" s="39"/>
      <c r="AS3125" s="41"/>
      <c r="AT3125" s="41"/>
      <c r="AU3125" s="41"/>
    </row>
    <row r="3126" spans="1:47" x14ac:dyDescent="0.35">
      <c r="A3126" s="26" t="s">
        <v>3898</v>
      </c>
      <c r="B3126" s="26" t="s">
        <v>3899</v>
      </c>
      <c r="C3126" s="26" t="s">
        <v>60</v>
      </c>
      <c r="D3126" s="26" t="s">
        <v>1217</v>
      </c>
      <c r="E3126" s="26">
        <v>999927189</v>
      </c>
      <c r="F3126" s="26" t="s">
        <v>2253</v>
      </c>
      <c r="G3126" s="26" t="s">
        <v>555</v>
      </c>
      <c r="H3126" s="26" t="s">
        <v>5872</v>
      </c>
      <c r="I3126" s="18">
        <f>SUM(L3126)-J3126</f>
        <v>15</v>
      </c>
      <c r="J3126" s="18">
        <f>L3126/2</f>
        <v>15</v>
      </c>
      <c r="K3126" s="19"/>
      <c r="L3126" s="17">
        <f>SUM(M3126,N3126,P3126,Q3126,R3126,S3126)</f>
        <v>30</v>
      </c>
      <c r="M3126" s="17">
        <f>SUM(AC3126,AS3126,AU3126)</f>
        <v>0</v>
      </c>
      <c r="N3126" s="17">
        <f>SUM(V3126,W3126,X3126,Y3126,Z3126,AA3126,AB3126,AD3126,AE3126,AF3126,AG3126,AH3126,AI3126,AJ3126,AK3126,AL3126,AM3126,AN3126)</f>
        <v>30</v>
      </c>
      <c r="O3126" s="17">
        <f>COUNT(V3126,W3126,X3126,Y3126,Z3126,AA3126,AB3126,AC3126,AD3126,AE3126,AF3126,AG3126,AH3126,AI3126,AJ3126,AK3126,AL3126,AM3126,AN3126)</f>
        <v>1</v>
      </c>
      <c r="P3126" s="17">
        <f>SUM(AO3126,AP3126)</f>
        <v>0</v>
      </c>
      <c r="Q3126" s="17">
        <f>AR3126</f>
        <v>0</v>
      </c>
      <c r="R3126" s="17">
        <f>SUM(U3126,AT3126)</f>
        <v>0</v>
      </c>
      <c r="S3126" s="17">
        <f>AQ3126</f>
        <v>0</v>
      </c>
      <c r="T3126" s="19"/>
      <c r="U3126" s="26"/>
      <c r="V3126" s="26"/>
      <c r="W3126" s="26"/>
      <c r="X3126" s="26"/>
      <c r="Y3126" s="26"/>
      <c r="Z3126" s="26"/>
      <c r="AA3126" s="26"/>
      <c r="AB3126" s="26">
        <v>30</v>
      </c>
      <c r="AC3126" s="26"/>
      <c r="AD3126" s="26"/>
      <c r="AE3126" s="26"/>
      <c r="AF3126" s="26"/>
      <c r="AG3126" s="26"/>
      <c r="AH3126" s="26"/>
      <c r="AI3126" s="26"/>
      <c r="AJ3126" s="26"/>
      <c r="AK3126" s="26"/>
      <c r="AL3126" s="26"/>
      <c r="AM3126" s="26"/>
      <c r="AN3126" s="26"/>
      <c r="AO3126" s="26"/>
      <c r="AP3126" s="26"/>
      <c r="AQ3126" s="26"/>
      <c r="AR3126" s="39"/>
      <c r="AS3126" s="41"/>
      <c r="AT3126" s="41"/>
      <c r="AU3126" s="41"/>
    </row>
    <row r="3127" spans="1:47" x14ac:dyDescent="0.35">
      <c r="A3127" s="26" t="s">
        <v>854</v>
      </c>
      <c r="B3127" s="26" t="s">
        <v>3227</v>
      </c>
      <c r="C3127" s="26" t="s">
        <v>60</v>
      </c>
      <c r="D3127" s="26" t="s">
        <v>1217</v>
      </c>
      <c r="E3127" s="26">
        <v>999926652</v>
      </c>
      <c r="F3127" s="26" t="s">
        <v>2044</v>
      </c>
      <c r="G3127" s="26" t="s">
        <v>65</v>
      </c>
      <c r="H3127" s="26" t="s">
        <v>5885</v>
      </c>
      <c r="I3127" s="18">
        <f>SUM(L3127)-J3127</f>
        <v>124</v>
      </c>
      <c r="J3127" s="18"/>
      <c r="K3127" s="19"/>
      <c r="L3127" s="17">
        <f>SUM(M3127,N3127,P3127,Q3127,R3127,S3127)</f>
        <v>124</v>
      </c>
      <c r="M3127" s="17">
        <f>SUM(AC3127,AS3127,AU3127)</f>
        <v>0</v>
      </c>
      <c r="N3127" s="17">
        <f>SUM(V3127,W3127,X3127,Y3127,Z3127,AA3127,AB3127,AD3127,AE3127,AF3127,AG3127,AH3127,AI3127,AJ3127,AK3127,AL3127,AM3127,AN3127)</f>
        <v>34</v>
      </c>
      <c r="O3127" s="17">
        <f>COUNT(V3127,W3127,X3127,Y3127,Z3127,AA3127,AB3127,AC3127,AD3127,AE3127,AF3127,AG3127,AH3127,AI3127,AJ3127,AK3127,AL3127,AM3127,AN3127)</f>
        <v>1</v>
      </c>
      <c r="P3127" s="17">
        <f>SUM(AO3127,AP3127)</f>
        <v>0</v>
      </c>
      <c r="Q3127" s="17">
        <f>AR3127</f>
        <v>90</v>
      </c>
      <c r="R3127" s="17">
        <f>SUM(U3127,AT3127)</f>
        <v>0</v>
      </c>
      <c r="S3127" s="17">
        <f>AQ3127</f>
        <v>0</v>
      </c>
      <c r="T3127" s="19"/>
      <c r="U3127" s="26"/>
      <c r="V3127" s="26"/>
      <c r="W3127" s="26"/>
      <c r="X3127" s="26"/>
      <c r="Y3127" s="26"/>
      <c r="Z3127" s="26"/>
      <c r="AA3127" s="26"/>
      <c r="AB3127" s="26">
        <v>34</v>
      </c>
      <c r="AC3127" s="26"/>
      <c r="AD3127" s="26"/>
      <c r="AE3127" s="26"/>
      <c r="AF3127" s="26"/>
      <c r="AG3127" s="26"/>
      <c r="AH3127" s="26"/>
      <c r="AI3127" s="26"/>
      <c r="AJ3127" s="26"/>
      <c r="AK3127" s="26"/>
      <c r="AL3127" s="26"/>
      <c r="AM3127" s="26"/>
      <c r="AN3127" s="26"/>
      <c r="AO3127" s="26"/>
      <c r="AP3127" s="26"/>
      <c r="AQ3127" s="26"/>
      <c r="AR3127" s="39">
        <v>90</v>
      </c>
      <c r="AS3127" s="41"/>
      <c r="AT3127" s="41"/>
      <c r="AU3127" s="41"/>
    </row>
    <row r="3128" spans="1:47" x14ac:dyDescent="0.35">
      <c r="A3128" s="26" t="s">
        <v>2096</v>
      </c>
      <c r="B3128" s="26" t="s">
        <v>2097</v>
      </c>
      <c r="C3128" s="26" t="s">
        <v>60</v>
      </c>
      <c r="D3128" s="26" t="s">
        <v>1217</v>
      </c>
      <c r="E3128" s="26">
        <v>999921559</v>
      </c>
      <c r="F3128" s="26" t="s">
        <v>2044</v>
      </c>
      <c r="G3128" s="26" t="s">
        <v>65</v>
      </c>
      <c r="H3128" s="26" t="s">
        <v>5885</v>
      </c>
      <c r="I3128" s="18">
        <f>SUM(L3128)-J3128</f>
        <v>92.5</v>
      </c>
      <c r="J3128" s="18">
        <f>L3128/2</f>
        <v>92.5</v>
      </c>
      <c r="K3128" s="19"/>
      <c r="L3128" s="17">
        <f>SUM(M3128,N3128,P3128,Q3128,R3128,S3128)</f>
        <v>185</v>
      </c>
      <c r="M3128" s="17">
        <f>SUM(AC3128,AS3128,AU3128)</f>
        <v>0</v>
      </c>
      <c r="N3128" s="17">
        <f>SUM(V3128,W3128,X3128,Y3128,Z3128,AA3128,AB3128,AD3128,AE3128,AF3128,AG3128,AH3128,AI3128,AJ3128,AK3128,AL3128,AM3128,AN3128)</f>
        <v>150</v>
      </c>
      <c r="O3128" s="17">
        <f>COUNT(V3128,W3128,X3128,Y3128,Z3128,AA3128,AB3128,AC3128,AD3128,AE3128,AF3128,AG3128,AH3128,AI3128,AJ3128,AK3128,AL3128,AM3128,AN3128)</f>
        <v>3</v>
      </c>
      <c r="P3128" s="17">
        <f>SUM(AO3128,AP3128)</f>
        <v>35</v>
      </c>
      <c r="Q3128" s="17">
        <f>AR3128</f>
        <v>0</v>
      </c>
      <c r="R3128" s="17">
        <f>SUM(U3128,AT3128)</f>
        <v>0</v>
      </c>
      <c r="S3128" s="17">
        <f>AQ3128</f>
        <v>0</v>
      </c>
      <c r="T3128" s="19"/>
      <c r="U3128" s="26"/>
      <c r="V3128" s="26">
        <v>30</v>
      </c>
      <c r="W3128" s="26"/>
      <c r="X3128" s="26"/>
      <c r="Y3128" s="26"/>
      <c r="Z3128" s="26"/>
      <c r="AA3128" s="26"/>
      <c r="AB3128" s="26">
        <v>60</v>
      </c>
      <c r="AC3128" s="26"/>
      <c r="AD3128" s="26"/>
      <c r="AE3128" s="26"/>
      <c r="AF3128" s="26">
        <v>60</v>
      </c>
      <c r="AG3128" s="26"/>
      <c r="AH3128" s="26"/>
      <c r="AI3128" s="26"/>
      <c r="AJ3128" s="26"/>
      <c r="AK3128" s="26"/>
      <c r="AL3128" s="26"/>
      <c r="AM3128" s="26"/>
      <c r="AN3128" s="26"/>
      <c r="AO3128" s="26">
        <v>35</v>
      </c>
      <c r="AP3128" s="26"/>
      <c r="AQ3128" s="26"/>
      <c r="AR3128" s="39"/>
      <c r="AS3128" s="41"/>
      <c r="AT3128" s="41"/>
      <c r="AU3128" s="41"/>
    </row>
    <row r="3129" spans="1:47" x14ac:dyDescent="0.35">
      <c r="A3129" s="26" t="s">
        <v>860</v>
      </c>
      <c r="B3129" s="26" t="s">
        <v>4489</v>
      </c>
      <c r="C3129" s="26" t="s">
        <v>60</v>
      </c>
      <c r="D3129" s="26" t="s">
        <v>1217</v>
      </c>
      <c r="E3129" s="26">
        <v>999925956</v>
      </c>
      <c r="F3129" s="26" t="s">
        <v>2044</v>
      </c>
      <c r="G3129" s="26" t="s">
        <v>65</v>
      </c>
      <c r="H3129" s="26" t="s">
        <v>5885</v>
      </c>
      <c r="I3129" s="18">
        <f>SUM(L3129)-J3129</f>
        <v>90</v>
      </c>
      <c r="J3129" s="18"/>
      <c r="K3129" s="19"/>
      <c r="L3129" s="17">
        <f>SUM(M3129,N3129,P3129,Q3129,R3129,S3129)</f>
        <v>90</v>
      </c>
      <c r="M3129" s="17">
        <f>SUM(AC3129,AS3129,AU3129)</f>
        <v>0</v>
      </c>
      <c r="N3129" s="17">
        <f>SUM(V3129,W3129,X3129,Y3129,Z3129,AA3129,AB3129,AD3129,AE3129,AF3129,AG3129,AH3129,AI3129,AJ3129,AK3129,AL3129,AM3129,AN3129)</f>
        <v>0</v>
      </c>
      <c r="O3129" s="17">
        <f>COUNT(V3129,W3129,X3129,Y3129,Z3129,AA3129,AB3129,AC3129,AD3129,AE3129,AF3129,AG3129,AH3129,AI3129,AJ3129,AK3129,AL3129,AM3129,AN3129)</f>
        <v>0</v>
      </c>
      <c r="P3129" s="17">
        <f>SUM(AO3129,AP3129)</f>
        <v>0</v>
      </c>
      <c r="Q3129" s="17">
        <f>AR3129</f>
        <v>90</v>
      </c>
      <c r="R3129" s="17">
        <f>SUM(U3129,AT3129)</f>
        <v>0</v>
      </c>
      <c r="S3129" s="17">
        <f>AQ3129</f>
        <v>0</v>
      </c>
      <c r="T3129" s="19"/>
      <c r="U3129" s="26"/>
      <c r="V3129" s="26"/>
      <c r="W3129" s="26"/>
      <c r="X3129" s="26"/>
      <c r="Y3129" s="26"/>
      <c r="Z3129" s="26"/>
      <c r="AA3129" s="26"/>
      <c r="AB3129" s="26"/>
      <c r="AC3129" s="26"/>
      <c r="AD3129" s="26"/>
      <c r="AE3129" s="26"/>
      <c r="AF3129" s="26"/>
      <c r="AG3129" s="26"/>
      <c r="AH3129" s="26"/>
      <c r="AI3129" s="26"/>
      <c r="AJ3129" s="26"/>
      <c r="AK3129" s="26"/>
      <c r="AL3129" s="26"/>
      <c r="AM3129" s="26"/>
      <c r="AN3129" s="26"/>
      <c r="AO3129" s="26"/>
      <c r="AP3129" s="26"/>
      <c r="AQ3129" s="26"/>
      <c r="AR3129" s="39">
        <v>90</v>
      </c>
      <c r="AS3129" s="41"/>
      <c r="AT3129" s="41"/>
      <c r="AU3129" s="41"/>
    </row>
    <row r="3130" spans="1:47" x14ac:dyDescent="0.35">
      <c r="A3130" s="26" t="s">
        <v>2098</v>
      </c>
      <c r="B3130" s="26" t="s">
        <v>1970</v>
      </c>
      <c r="C3130" s="26" t="s">
        <v>60</v>
      </c>
      <c r="D3130" s="26" t="s">
        <v>1217</v>
      </c>
      <c r="E3130" s="26">
        <v>999926322</v>
      </c>
      <c r="F3130" s="26" t="s">
        <v>2044</v>
      </c>
      <c r="G3130" s="26" t="s">
        <v>65</v>
      </c>
      <c r="H3130" s="26" t="s">
        <v>5885</v>
      </c>
      <c r="I3130" s="18">
        <f>SUM(L3130)-J3130</f>
        <v>70</v>
      </c>
      <c r="J3130" s="18">
        <f>L3130/2</f>
        <v>70</v>
      </c>
      <c r="K3130" s="19"/>
      <c r="L3130" s="17">
        <f>SUM(M3130,N3130,P3130,Q3130,R3130,S3130)</f>
        <v>140</v>
      </c>
      <c r="M3130" s="17">
        <f>SUM(AC3130,AS3130,AU3130)</f>
        <v>0</v>
      </c>
      <c r="N3130" s="17">
        <f>SUM(V3130,W3130,X3130,Y3130,Z3130,AA3130,AB3130,AD3130,AE3130,AF3130,AG3130,AH3130,AI3130,AJ3130,AK3130,AL3130,AM3130,AN3130)</f>
        <v>60</v>
      </c>
      <c r="O3130" s="17">
        <f>COUNT(V3130,W3130,X3130,Y3130,Z3130,AA3130,AB3130,AC3130,AD3130,AE3130,AF3130,AG3130,AH3130,AI3130,AJ3130,AK3130,AL3130,AM3130,AN3130)</f>
        <v>1</v>
      </c>
      <c r="P3130" s="17">
        <f>SUM(AO3130,AP3130)</f>
        <v>0</v>
      </c>
      <c r="Q3130" s="17">
        <f>AR3130</f>
        <v>80</v>
      </c>
      <c r="R3130" s="17">
        <f>SUM(U3130,AT3130)</f>
        <v>0</v>
      </c>
      <c r="S3130" s="17">
        <f>AQ3130</f>
        <v>0</v>
      </c>
      <c r="T3130" s="19"/>
      <c r="U3130" s="26"/>
      <c r="V3130" s="26"/>
      <c r="W3130" s="26"/>
      <c r="X3130" s="26"/>
      <c r="Y3130" s="26">
        <v>60</v>
      </c>
      <c r="Z3130" s="26"/>
      <c r="AA3130" s="26"/>
      <c r="AB3130" s="26"/>
      <c r="AC3130" s="26"/>
      <c r="AD3130" s="26"/>
      <c r="AE3130" s="26"/>
      <c r="AF3130" s="26"/>
      <c r="AG3130" s="26"/>
      <c r="AH3130" s="26"/>
      <c r="AI3130" s="26"/>
      <c r="AJ3130" s="26"/>
      <c r="AK3130" s="26"/>
      <c r="AL3130" s="26"/>
      <c r="AM3130" s="26"/>
      <c r="AN3130" s="26"/>
      <c r="AO3130" s="26"/>
      <c r="AP3130" s="26"/>
      <c r="AQ3130" s="26"/>
      <c r="AR3130" s="39">
        <v>80</v>
      </c>
      <c r="AS3130" s="41"/>
      <c r="AT3130" s="41"/>
      <c r="AU3130" s="41"/>
    </row>
    <row r="3131" spans="1:47" x14ac:dyDescent="0.35">
      <c r="A3131" s="26" t="s">
        <v>4490</v>
      </c>
      <c r="B3131" s="26" t="s">
        <v>825</v>
      </c>
      <c r="C3131" s="26" t="s">
        <v>60</v>
      </c>
      <c r="D3131" s="26" t="s">
        <v>1217</v>
      </c>
      <c r="E3131" s="26">
        <v>999925980</v>
      </c>
      <c r="F3131" s="26" t="s">
        <v>2044</v>
      </c>
      <c r="G3131" s="26" t="s">
        <v>65</v>
      </c>
      <c r="H3131" s="26" t="s">
        <v>5885</v>
      </c>
      <c r="I3131" s="18">
        <f>SUM(L3131)-J3131</f>
        <v>60</v>
      </c>
      <c r="J3131" s="18"/>
      <c r="K3131" s="19"/>
      <c r="L3131" s="17">
        <f>SUM(M3131,N3131,P3131,Q3131,R3131,S3131)</f>
        <v>60</v>
      </c>
      <c r="M3131" s="17">
        <f>SUM(AC3131,AS3131,AU3131)</f>
        <v>0</v>
      </c>
      <c r="N3131" s="17">
        <f>SUM(V3131,W3131,X3131,Y3131,Z3131,AA3131,AB3131,AD3131,AE3131,AF3131,AG3131,AH3131,AI3131,AJ3131,AK3131,AL3131,AM3131,AN3131)</f>
        <v>60</v>
      </c>
      <c r="O3131" s="17">
        <f>COUNT(V3131,W3131,X3131,Y3131,Z3131,AA3131,AB3131,AC3131,AD3131,AE3131,AF3131,AG3131,AH3131,AI3131,AJ3131,AK3131,AL3131,AM3131,AN3131)</f>
        <v>1</v>
      </c>
      <c r="P3131" s="17">
        <f>SUM(AO3131,AP3131)</f>
        <v>0</v>
      </c>
      <c r="Q3131" s="17">
        <f>AR3131</f>
        <v>0</v>
      </c>
      <c r="R3131" s="17">
        <f>SUM(U3131,AT3131)</f>
        <v>0</v>
      </c>
      <c r="S3131" s="17">
        <f>AQ3131</f>
        <v>0</v>
      </c>
      <c r="T3131" s="19"/>
      <c r="U3131" s="26"/>
      <c r="V3131" s="26"/>
      <c r="W3131" s="26"/>
      <c r="X3131" s="26"/>
      <c r="Y3131" s="26">
        <v>60</v>
      </c>
      <c r="Z3131" s="26"/>
      <c r="AA3131" s="26"/>
      <c r="AB3131" s="26"/>
      <c r="AC3131" s="26"/>
      <c r="AD3131" s="26"/>
      <c r="AE3131" s="26"/>
      <c r="AF3131" s="26"/>
      <c r="AG3131" s="26"/>
      <c r="AH3131" s="26"/>
      <c r="AI3131" s="26"/>
      <c r="AJ3131" s="26"/>
      <c r="AK3131" s="26"/>
      <c r="AL3131" s="26"/>
      <c r="AM3131" s="26"/>
      <c r="AN3131" s="26"/>
      <c r="AO3131" s="26"/>
      <c r="AP3131" s="26"/>
      <c r="AQ3131" s="26"/>
      <c r="AR3131" s="39"/>
      <c r="AS3131" s="41"/>
      <c r="AT3131" s="41"/>
      <c r="AU3131" s="41"/>
    </row>
    <row r="3132" spans="1:47" x14ac:dyDescent="0.35">
      <c r="A3132" s="26" t="s">
        <v>2100</v>
      </c>
      <c r="B3132" s="28" t="s">
        <v>2101</v>
      </c>
      <c r="C3132" s="28" t="s">
        <v>60</v>
      </c>
      <c r="D3132" s="26" t="s">
        <v>2004</v>
      </c>
      <c r="E3132" s="20">
        <v>999927150</v>
      </c>
      <c r="F3132" s="29" t="s">
        <v>2044</v>
      </c>
      <c r="G3132" s="26" t="s">
        <v>65</v>
      </c>
      <c r="H3132" s="26" t="s">
        <v>5885</v>
      </c>
      <c r="I3132" s="18">
        <f>SUM(L3132)-J3132</f>
        <v>45</v>
      </c>
      <c r="J3132" s="18">
        <f>L3132/2</f>
        <v>45</v>
      </c>
      <c r="K3132" s="19"/>
      <c r="L3132" s="17">
        <f>SUM(M3132,N3132,P3132,Q3132,R3132,S3132)</f>
        <v>90</v>
      </c>
      <c r="M3132" s="17">
        <f>SUM(AC3132,AS3132,AU3132)</f>
        <v>0</v>
      </c>
      <c r="N3132" s="17">
        <f>SUM(V3132,W3132,X3132,Y3132,Z3132,AA3132,AB3132,AD3132,AE3132,AF3132,AG3132,AH3132,AI3132,AJ3132,AK3132,AL3132,AM3132,AN3132)</f>
        <v>30</v>
      </c>
      <c r="O3132" s="17">
        <f>COUNT(V3132,W3132,X3132,Y3132,Z3132,AA3132,AB3132,AC3132,AD3132,AE3132,AF3132,AG3132,AH3132,AI3132,AJ3132,AK3132,AL3132,AM3132,AN3132)</f>
        <v>1</v>
      </c>
      <c r="P3132" s="17">
        <f>SUM(AO3132,AP3132)</f>
        <v>0</v>
      </c>
      <c r="Q3132" s="17">
        <f>AR3132</f>
        <v>60</v>
      </c>
      <c r="R3132" s="17">
        <f>SUM(U3132,AT3132)</f>
        <v>0</v>
      </c>
      <c r="S3132" s="17">
        <f>AQ3132</f>
        <v>0</v>
      </c>
      <c r="T3132" s="19"/>
      <c r="U3132" s="26"/>
      <c r="V3132" s="26"/>
      <c r="W3132" s="26"/>
      <c r="X3132" s="26"/>
      <c r="Y3132" s="26"/>
      <c r="Z3132" s="26"/>
      <c r="AA3132" s="26"/>
      <c r="AB3132" s="26"/>
      <c r="AC3132" s="26"/>
      <c r="AD3132" s="26"/>
      <c r="AE3132" s="26">
        <v>30</v>
      </c>
      <c r="AF3132" s="26"/>
      <c r="AG3132" s="26"/>
      <c r="AH3132" s="26"/>
      <c r="AI3132" s="26"/>
      <c r="AJ3132" s="26"/>
      <c r="AK3132" s="26"/>
      <c r="AL3132" s="26"/>
      <c r="AM3132" s="26"/>
      <c r="AN3132" s="26"/>
      <c r="AO3132" s="26"/>
      <c r="AP3132" s="26"/>
      <c r="AQ3132" s="26"/>
      <c r="AR3132" s="39">
        <v>60</v>
      </c>
      <c r="AS3132" s="41"/>
      <c r="AT3132" s="41"/>
      <c r="AU3132" s="41"/>
    </row>
    <row r="3133" spans="1:47" x14ac:dyDescent="0.35">
      <c r="A3133" s="26" t="s">
        <v>4491</v>
      </c>
      <c r="B3133" s="26" t="s">
        <v>4492</v>
      </c>
      <c r="C3133" s="26" t="s">
        <v>60</v>
      </c>
      <c r="D3133" s="26" t="s">
        <v>1217</v>
      </c>
      <c r="E3133" s="26">
        <v>999925188</v>
      </c>
      <c r="F3133" s="26" t="s">
        <v>2044</v>
      </c>
      <c r="G3133" s="26" t="s">
        <v>65</v>
      </c>
      <c r="H3133" s="26" t="s">
        <v>5885</v>
      </c>
      <c r="I3133" s="18">
        <f>SUM(L3133)-J3133</f>
        <v>45</v>
      </c>
      <c r="J3133" s="18"/>
      <c r="K3133" s="19"/>
      <c r="L3133" s="17">
        <f>SUM(M3133,N3133,P3133,Q3133,R3133,S3133)</f>
        <v>45</v>
      </c>
      <c r="M3133" s="17">
        <f>SUM(AC3133,AS3133,AU3133)</f>
        <v>0</v>
      </c>
      <c r="N3133" s="17">
        <f>SUM(V3133,W3133,X3133,Y3133,Z3133,AA3133,AB3133,AD3133,AE3133,AF3133,AG3133,AH3133,AI3133,AJ3133,AK3133,AL3133,AM3133,AN3133)</f>
        <v>45</v>
      </c>
      <c r="O3133" s="17">
        <f>COUNT(V3133,W3133,X3133,Y3133,Z3133,AA3133,AB3133,AC3133,AD3133,AE3133,AF3133,AG3133,AH3133,AI3133,AJ3133,AK3133,AL3133,AM3133,AN3133)</f>
        <v>1</v>
      </c>
      <c r="P3133" s="17">
        <f>SUM(AO3133,AP3133)</f>
        <v>0</v>
      </c>
      <c r="Q3133" s="17">
        <f>AR3133</f>
        <v>0</v>
      </c>
      <c r="R3133" s="17">
        <f>SUM(U3133,AT3133)</f>
        <v>0</v>
      </c>
      <c r="S3133" s="17">
        <f>AQ3133</f>
        <v>0</v>
      </c>
      <c r="T3133" s="19"/>
      <c r="U3133" s="26"/>
      <c r="V3133" s="26"/>
      <c r="W3133" s="26"/>
      <c r="X3133" s="26"/>
      <c r="Y3133" s="26"/>
      <c r="Z3133" s="26"/>
      <c r="AA3133" s="26"/>
      <c r="AB3133" s="26">
        <v>45</v>
      </c>
      <c r="AC3133" s="26"/>
      <c r="AD3133" s="26"/>
      <c r="AE3133" s="26"/>
      <c r="AF3133" s="26"/>
      <c r="AG3133" s="26"/>
      <c r="AH3133" s="26"/>
      <c r="AI3133" s="26"/>
      <c r="AJ3133" s="26"/>
      <c r="AK3133" s="26"/>
      <c r="AL3133" s="26"/>
      <c r="AM3133" s="26"/>
      <c r="AN3133" s="26"/>
      <c r="AO3133" s="26"/>
      <c r="AP3133" s="26"/>
      <c r="AQ3133" s="26"/>
      <c r="AR3133" s="39"/>
      <c r="AS3133" s="41"/>
      <c r="AT3133" s="41"/>
      <c r="AU3133" s="41"/>
    </row>
    <row r="3134" spans="1:47" x14ac:dyDescent="0.35">
      <c r="A3134" s="26" t="s">
        <v>4493</v>
      </c>
      <c r="B3134" s="26" t="s">
        <v>4494</v>
      </c>
      <c r="C3134" s="26" t="s">
        <v>60</v>
      </c>
      <c r="D3134" s="26" t="s">
        <v>1217</v>
      </c>
      <c r="E3134" s="26">
        <v>999927948</v>
      </c>
      <c r="F3134" s="26" t="s">
        <v>2044</v>
      </c>
      <c r="G3134" s="26" t="s">
        <v>65</v>
      </c>
      <c r="H3134" s="26" t="s">
        <v>5885</v>
      </c>
      <c r="I3134" s="18">
        <f>SUM(L3134)-J3134</f>
        <v>35</v>
      </c>
      <c r="J3134" s="18"/>
      <c r="K3134" s="19"/>
      <c r="L3134" s="17">
        <f>SUM(M3134,N3134,P3134,Q3134,R3134,S3134)</f>
        <v>35</v>
      </c>
      <c r="M3134" s="17">
        <f>SUM(AC3134,AS3134,AU3134)</f>
        <v>0</v>
      </c>
      <c r="N3134" s="17">
        <f>SUM(V3134,W3134,X3134,Y3134,Z3134,AA3134,AB3134,AD3134,AE3134,AF3134,AG3134,AH3134,AI3134,AJ3134,AK3134,AL3134,AM3134,AN3134)</f>
        <v>0</v>
      </c>
      <c r="O3134" s="17">
        <f>COUNT(V3134,W3134,X3134,Y3134,Z3134,AA3134,AB3134,AC3134,AD3134,AE3134,AF3134,AG3134,AH3134,AI3134,AJ3134,AK3134,AL3134,AM3134,AN3134)</f>
        <v>0</v>
      </c>
      <c r="P3134" s="17">
        <f>SUM(AO3134,AP3134)</f>
        <v>35</v>
      </c>
      <c r="Q3134" s="17">
        <f>AR3134</f>
        <v>0</v>
      </c>
      <c r="R3134" s="17">
        <f>SUM(U3134,AT3134)</f>
        <v>0</v>
      </c>
      <c r="S3134" s="17">
        <f>AQ3134</f>
        <v>0</v>
      </c>
      <c r="T3134" s="19"/>
      <c r="U3134" s="26"/>
      <c r="V3134" s="26"/>
      <c r="W3134" s="26"/>
      <c r="X3134" s="26"/>
      <c r="Y3134" s="26"/>
      <c r="Z3134" s="26"/>
      <c r="AA3134" s="26"/>
      <c r="AB3134" s="26"/>
      <c r="AC3134" s="26"/>
      <c r="AD3134" s="26"/>
      <c r="AE3134" s="26"/>
      <c r="AF3134" s="26"/>
      <c r="AG3134" s="26"/>
      <c r="AH3134" s="26"/>
      <c r="AI3134" s="26"/>
      <c r="AJ3134" s="26"/>
      <c r="AK3134" s="26"/>
      <c r="AL3134" s="26"/>
      <c r="AM3134" s="26"/>
      <c r="AN3134" s="26"/>
      <c r="AO3134" s="26">
        <v>35</v>
      </c>
      <c r="AP3134" s="26"/>
      <c r="AQ3134" s="26"/>
      <c r="AR3134" s="39"/>
      <c r="AS3134" s="41"/>
      <c r="AT3134" s="41"/>
      <c r="AU3134" s="41"/>
    </row>
    <row r="3135" spans="1:47" x14ac:dyDescent="0.35">
      <c r="A3135" s="29" t="s">
        <v>207</v>
      </c>
      <c r="B3135" s="29" t="s">
        <v>488</v>
      </c>
      <c r="C3135" s="29" t="s">
        <v>60</v>
      </c>
      <c r="D3135" s="29" t="s">
        <v>1217</v>
      </c>
      <c r="E3135" s="26">
        <v>999927772</v>
      </c>
      <c r="F3135" s="29" t="s">
        <v>2044</v>
      </c>
      <c r="G3135" s="26" t="s">
        <v>65</v>
      </c>
      <c r="H3135" s="26" t="s">
        <v>5885</v>
      </c>
      <c r="I3135" s="18">
        <f>SUM(L3135)-J3135</f>
        <v>30</v>
      </c>
      <c r="J3135" s="18"/>
      <c r="K3135" s="19"/>
      <c r="L3135" s="17">
        <f>SUM(M3135,N3135,P3135,Q3135,R3135,S3135)</f>
        <v>30</v>
      </c>
      <c r="M3135" s="17">
        <f>SUM(AC3135,AS3135,AU3135)</f>
        <v>0</v>
      </c>
      <c r="N3135" s="17">
        <f>SUM(V3135,W3135,X3135,Y3135,Z3135,AA3135,AB3135,AD3135,AE3135,AF3135,AG3135,AH3135,AI3135,AJ3135,AK3135,AL3135,AM3135,AN3135)</f>
        <v>30</v>
      </c>
      <c r="O3135" s="17">
        <f>COUNT(V3135,W3135,X3135,Y3135,Z3135,AA3135,AB3135,AC3135,AD3135,AE3135,AF3135,AG3135,AH3135,AI3135,AJ3135,AK3135,AL3135,AM3135,AN3135)</f>
        <v>1</v>
      </c>
      <c r="P3135" s="17">
        <f>SUM(AO3135,AP3135)</f>
        <v>0</v>
      </c>
      <c r="Q3135" s="17">
        <f>AR3135</f>
        <v>0</v>
      </c>
      <c r="R3135" s="17">
        <f>SUM(U3135,AT3135)</f>
        <v>0</v>
      </c>
      <c r="S3135" s="17">
        <f>AQ3135</f>
        <v>0</v>
      </c>
      <c r="T3135" s="19"/>
      <c r="U3135" s="26"/>
      <c r="V3135" s="26"/>
      <c r="W3135" s="26"/>
      <c r="X3135" s="26"/>
      <c r="Y3135" s="26"/>
      <c r="Z3135" s="26"/>
      <c r="AA3135" s="26"/>
      <c r="AB3135" s="26"/>
      <c r="AC3135" s="26"/>
      <c r="AD3135" s="26">
        <v>30</v>
      </c>
      <c r="AE3135" s="26"/>
      <c r="AF3135" s="26"/>
      <c r="AG3135" s="26"/>
      <c r="AH3135" s="26"/>
      <c r="AI3135" s="26"/>
      <c r="AJ3135" s="26"/>
      <c r="AK3135" s="26"/>
      <c r="AL3135" s="26"/>
      <c r="AM3135" s="26"/>
      <c r="AN3135" s="26"/>
      <c r="AO3135" s="26"/>
      <c r="AP3135" s="26"/>
      <c r="AQ3135" s="26"/>
      <c r="AR3135" s="39"/>
      <c r="AS3135" s="41"/>
      <c r="AT3135" s="41"/>
      <c r="AU3135" s="41"/>
    </row>
    <row r="3136" spans="1:47" x14ac:dyDescent="0.35">
      <c r="A3136" s="26" t="s">
        <v>821</v>
      </c>
      <c r="B3136" s="26" t="s">
        <v>4495</v>
      </c>
      <c r="C3136" s="26" t="s">
        <v>60</v>
      </c>
      <c r="D3136" s="26" t="s">
        <v>1217</v>
      </c>
      <c r="E3136" s="26">
        <v>999927891</v>
      </c>
      <c r="F3136" s="26" t="s">
        <v>2044</v>
      </c>
      <c r="G3136" s="26" t="s">
        <v>65</v>
      </c>
      <c r="H3136" s="26" t="s">
        <v>5885</v>
      </c>
      <c r="I3136" s="18">
        <f>SUM(L3136)-J3136</f>
        <v>30</v>
      </c>
      <c r="J3136" s="18"/>
      <c r="K3136" s="19"/>
      <c r="L3136" s="17">
        <f>SUM(M3136,N3136,P3136,Q3136,R3136,S3136)</f>
        <v>30</v>
      </c>
      <c r="M3136" s="17">
        <f>SUM(AC3136,AS3136,AU3136)</f>
        <v>0</v>
      </c>
      <c r="N3136" s="17">
        <f>SUM(V3136,W3136,X3136,Y3136,Z3136,AA3136,AB3136,AD3136,AE3136,AF3136,AG3136,AH3136,AI3136,AJ3136,AK3136,AL3136,AM3136,AN3136)</f>
        <v>30</v>
      </c>
      <c r="O3136" s="17">
        <f>COUNT(V3136,W3136,X3136,Y3136,Z3136,AA3136,AB3136,AC3136,AD3136,AE3136,AF3136,AG3136,AH3136,AI3136,AJ3136,AK3136,AL3136,AM3136,AN3136)</f>
        <v>1</v>
      </c>
      <c r="P3136" s="17">
        <f>SUM(AO3136,AP3136)</f>
        <v>0</v>
      </c>
      <c r="Q3136" s="17">
        <f>AR3136</f>
        <v>0</v>
      </c>
      <c r="R3136" s="17">
        <f>SUM(U3136,AT3136)</f>
        <v>0</v>
      </c>
      <c r="S3136" s="17">
        <f>AQ3136</f>
        <v>0</v>
      </c>
      <c r="T3136" s="19"/>
      <c r="U3136" s="26"/>
      <c r="V3136" s="26"/>
      <c r="W3136" s="26"/>
      <c r="X3136" s="26"/>
      <c r="Y3136" s="26"/>
      <c r="Z3136" s="26"/>
      <c r="AA3136" s="26"/>
      <c r="AB3136" s="26"/>
      <c r="AC3136" s="26"/>
      <c r="AD3136" s="26"/>
      <c r="AE3136" s="26"/>
      <c r="AF3136" s="26"/>
      <c r="AG3136" s="26"/>
      <c r="AH3136" s="26"/>
      <c r="AI3136" s="26">
        <v>30</v>
      </c>
      <c r="AJ3136" s="26"/>
      <c r="AK3136" s="26"/>
      <c r="AL3136" s="26"/>
      <c r="AM3136" s="26"/>
      <c r="AN3136" s="26"/>
      <c r="AO3136" s="26"/>
      <c r="AP3136" s="26"/>
      <c r="AQ3136" s="26"/>
      <c r="AR3136" s="39"/>
      <c r="AS3136" s="41"/>
      <c r="AT3136" s="41"/>
      <c r="AU3136" s="41"/>
    </row>
    <row r="3137" spans="1:47" x14ac:dyDescent="0.35">
      <c r="A3137" s="26" t="s">
        <v>296</v>
      </c>
      <c r="B3137" s="26" t="s">
        <v>2103</v>
      </c>
      <c r="C3137" s="26" t="s">
        <v>60</v>
      </c>
      <c r="D3137" s="26" t="s">
        <v>1217</v>
      </c>
      <c r="E3137" s="26">
        <v>999925377</v>
      </c>
      <c r="F3137" s="26" t="s">
        <v>2044</v>
      </c>
      <c r="G3137" s="26" t="s">
        <v>65</v>
      </c>
      <c r="H3137" s="26" t="s">
        <v>5885</v>
      </c>
      <c r="I3137" s="18">
        <f>SUM(L3137)-J3137</f>
        <v>22.5</v>
      </c>
      <c r="J3137" s="18">
        <f>L3137/2</f>
        <v>22.5</v>
      </c>
      <c r="K3137" s="19"/>
      <c r="L3137" s="17">
        <f>SUM(M3137,N3137,P3137,Q3137,R3137,S3137)</f>
        <v>45</v>
      </c>
      <c r="M3137" s="17">
        <f>SUM(AC3137,AS3137,AU3137)</f>
        <v>0</v>
      </c>
      <c r="N3137" s="17">
        <f>SUM(V3137,W3137,X3137,Y3137,Z3137,AA3137,AB3137,AD3137,AE3137,AF3137,AG3137,AH3137,AI3137,AJ3137,AK3137,AL3137,AM3137,AN3137)</f>
        <v>45</v>
      </c>
      <c r="O3137" s="17">
        <f>COUNT(V3137,W3137,X3137,Y3137,Z3137,AA3137,AB3137,AC3137,AD3137,AE3137,AF3137,AG3137,AH3137,AI3137,AJ3137,AK3137,AL3137,AM3137,AN3137)</f>
        <v>1</v>
      </c>
      <c r="P3137" s="17">
        <f>SUM(AO3137,AP3137)</f>
        <v>0</v>
      </c>
      <c r="Q3137" s="17">
        <f>AR3137</f>
        <v>0</v>
      </c>
      <c r="R3137" s="17">
        <f>SUM(U3137,AT3137)</f>
        <v>0</v>
      </c>
      <c r="S3137" s="17">
        <f>AQ3137</f>
        <v>0</v>
      </c>
      <c r="T3137" s="19"/>
      <c r="U3137" s="26"/>
      <c r="V3137" s="26"/>
      <c r="W3137" s="26"/>
      <c r="X3137" s="26"/>
      <c r="Y3137" s="26"/>
      <c r="Z3137" s="26"/>
      <c r="AA3137" s="26"/>
      <c r="AB3137" s="26">
        <v>45</v>
      </c>
      <c r="AC3137" s="26"/>
      <c r="AD3137" s="26"/>
      <c r="AE3137" s="26"/>
      <c r="AF3137" s="26"/>
      <c r="AG3137" s="26"/>
      <c r="AH3137" s="26"/>
      <c r="AI3137" s="26"/>
      <c r="AJ3137" s="26"/>
      <c r="AK3137" s="26"/>
      <c r="AL3137" s="26"/>
      <c r="AM3137" s="26"/>
      <c r="AN3137" s="26"/>
      <c r="AO3137" s="26"/>
      <c r="AP3137" s="26"/>
      <c r="AQ3137" s="26"/>
      <c r="AR3137" s="39"/>
      <c r="AS3137" s="41"/>
      <c r="AT3137" s="41"/>
      <c r="AU3137" s="41"/>
    </row>
    <row r="3138" spans="1:47" x14ac:dyDescent="0.35">
      <c r="A3138" s="26" t="s">
        <v>2104</v>
      </c>
      <c r="B3138" s="26" t="s">
        <v>887</v>
      </c>
      <c r="C3138" s="26" t="s">
        <v>60</v>
      </c>
      <c r="D3138" s="26" t="s">
        <v>1217</v>
      </c>
      <c r="E3138" s="26">
        <v>999926792</v>
      </c>
      <c r="F3138" s="26" t="s">
        <v>2044</v>
      </c>
      <c r="G3138" s="26" t="s">
        <v>65</v>
      </c>
      <c r="H3138" s="26" t="s">
        <v>5885</v>
      </c>
      <c r="I3138" s="18">
        <f>SUM(L3138)-J3138</f>
        <v>15</v>
      </c>
      <c r="J3138" s="18">
        <f>L3138/2</f>
        <v>15</v>
      </c>
      <c r="K3138" s="19"/>
      <c r="L3138" s="17">
        <f>SUM(M3138,N3138,P3138,Q3138,R3138,S3138)</f>
        <v>30</v>
      </c>
      <c r="M3138" s="17">
        <f>SUM(AC3138,AS3138,AU3138)</f>
        <v>0</v>
      </c>
      <c r="N3138" s="17">
        <f>SUM(V3138,W3138,X3138,Y3138,Z3138,AA3138,AB3138,AD3138,AE3138,AF3138,AG3138,AH3138,AI3138,AJ3138,AK3138,AL3138,AM3138,AN3138)</f>
        <v>30</v>
      </c>
      <c r="O3138" s="17">
        <f>COUNT(V3138,W3138,X3138,Y3138,Z3138,AA3138,AB3138,AC3138,AD3138,AE3138,AF3138,AG3138,AH3138,AI3138,AJ3138,AK3138,AL3138,AM3138,AN3138)</f>
        <v>1</v>
      </c>
      <c r="P3138" s="17">
        <f>SUM(AO3138,AP3138)</f>
        <v>0</v>
      </c>
      <c r="Q3138" s="17">
        <f>AR3138</f>
        <v>0</v>
      </c>
      <c r="R3138" s="17">
        <f>SUM(U3138,AT3138)</f>
        <v>0</v>
      </c>
      <c r="S3138" s="17">
        <f>AQ3138</f>
        <v>0</v>
      </c>
      <c r="T3138" s="19"/>
      <c r="U3138" s="26"/>
      <c r="V3138" s="26"/>
      <c r="W3138" s="26"/>
      <c r="X3138" s="26"/>
      <c r="Y3138" s="26"/>
      <c r="Z3138" s="26"/>
      <c r="AA3138" s="26"/>
      <c r="AB3138" s="26"/>
      <c r="AC3138" s="26"/>
      <c r="AD3138" s="26"/>
      <c r="AE3138" s="26"/>
      <c r="AF3138" s="26"/>
      <c r="AG3138" s="26"/>
      <c r="AH3138" s="26"/>
      <c r="AI3138" s="26"/>
      <c r="AJ3138" s="26"/>
      <c r="AK3138" s="26"/>
      <c r="AL3138" s="26"/>
      <c r="AM3138" s="26">
        <v>30</v>
      </c>
      <c r="AN3138" s="26"/>
      <c r="AO3138" s="26"/>
      <c r="AP3138" s="26"/>
      <c r="AQ3138" s="26"/>
      <c r="AR3138" s="39"/>
      <c r="AS3138" s="41"/>
      <c r="AT3138" s="41"/>
      <c r="AU3138" s="41"/>
    </row>
    <row r="3139" spans="1:47" x14ac:dyDescent="0.35">
      <c r="A3139" s="22" t="s">
        <v>513</v>
      </c>
      <c r="B3139" s="22" t="s">
        <v>2105</v>
      </c>
      <c r="C3139" s="22" t="s">
        <v>60</v>
      </c>
      <c r="D3139" s="22" t="s">
        <v>1217</v>
      </c>
      <c r="E3139" s="21">
        <v>999926936</v>
      </c>
      <c r="F3139" s="22" t="s">
        <v>2044</v>
      </c>
      <c r="G3139" s="26" t="s">
        <v>65</v>
      </c>
      <c r="H3139" s="26" t="s">
        <v>5885</v>
      </c>
      <c r="I3139" s="18">
        <f>SUM(L3139)-J3139</f>
        <v>15</v>
      </c>
      <c r="J3139" s="18">
        <f>L3139/2</f>
        <v>15</v>
      </c>
      <c r="K3139" s="19"/>
      <c r="L3139" s="17">
        <f>SUM(M3139,N3139,P3139,Q3139,R3139,S3139)</f>
        <v>30</v>
      </c>
      <c r="M3139" s="17">
        <f>SUM(AC3139,AS3139,AU3139)</f>
        <v>0</v>
      </c>
      <c r="N3139" s="17">
        <f>SUM(V3139,W3139,X3139,Y3139,Z3139,AA3139,AB3139,AD3139,AE3139,AF3139,AG3139,AH3139,AI3139,AJ3139,AK3139,AL3139,AM3139,AN3139)</f>
        <v>30</v>
      </c>
      <c r="O3139" s="17">
        <f>COUNT(V3139,W3139,X3139,Y3139,Z3139,AA3139,AB3139,AC3139,AD3139,AE3139,AF3139,AG3139,AH3139,AI3139,AJ3139,AK3139,AL3139,AM3139,AN3139)</f>
        <v>1</v>
      </c>
      <c r="P3139" s="17">
        <f>SUM(AO3139,AP3139)</f>
        <v>0</v>
      </c>
      <c r="Q3139" s="17">
        <f>AR3139</f>
        <v>0</v>
      </c>
      <c r="R3139" s="17">
        <f>SUM(U3139,AT3139)</f>
        <v>0</v>
      </c>
      <c r="S3139" s="17">
        <f>AQ3139</f>
        <v>0</v>
      </c>
      <c r="T3139" s="19"/>
      <c r="U3139" s="26"/>
      <c r="V3139" s="26"/>
      <c r="W3139" s="26"/>
      <c r="X3139" s="26"/>
      <c r="Y3139" s="26"/>
      <c r="Z3139" s="26"/>
      <c r="AA3139" s="26"/>
      <c r="AB3139" s="26"/>
      <c r="AC3139" s="26"/>
      <c r="AD3139" s="26"/>
      <c r="AE3139" s="26"/>
      <c r="AF3139" s="26"/>
      <c r="AG3139" s="26"/>
      <c r="AH3139" s="26">
        <v>30</v>
      </c>
      <c r="AI3139" s="26"/>
      <c r="AJ3139" s="26"/>
      <c r="AK3139" s="26"/>
      <c r="AL3139" s="26"/>
      <c r="AM3139" s="26"/>
      <c r="AN3139" s="26"/>
      <c r="AO3139" s="26"/>
      <c r="AP3139" s="26"/>
      <c r="AQ3139" s="26"/>
      <c r="AR3139" s="39"/>
      <c r="AS3139" s="41"/>
      <c r="AT3139" s="41"/>
      <c r="AU3139" s="41"/>
    </row>
    <row r="3140" spans="1:47" x14ac:dyDescent="0.35">
      <c r="A3140" s="26" t="s">
        <v>4503</v>
      </c>
      <c r="B3140" s="26" t="s">
        <v>1605</v>
      </c>
      <c r="C3140" s="26" t="s">
        <v>60</v>
      </c>
      <c r="D3140" s="26" t="s">
        <v>1217</v>
      </c>
      <c r="E3140" s="26">
        <v>999927192</v>
      </c>
      <c r="F3140" s="26" t="s">
        <v>2044</v>
      </c>
      <c r="G3140" s="26" t="s">
        <v>443</v>
      </c>
      <c r="H3140" s="26" t="s">
        <v>5886</v>
      </c>
      <c r="I3140" s="18">
        <f>SUM(L3140)-J3140</f>
        <v>180</v>
      </c>
      <c r="J3140" s="18"/>
      <c r="K3140" s="19"/>
      <c r="L3140" s="17">
        <f>SUM(M3140,N3140,P3140,Q3140,R3140,S3140)</f>
        <v>180</v>
      </c>
      <c r="M3140" s="17">
        <f>SUM(AC3140,AS3140,AU3140)</f>
        <v>0</v>
      </c>
      <c r="N3140" s="17">
        <f>SUM(V3140,W3140,X3140,Y3140,Z3140,AA3140,AB3140,AD3140,AE3140,AF3140,AG3140,AH3140,AI3140,AJ3140,AK3140,AL3140,AM3140,AN3140)</f>
        <v>180</v>
      </c>
      <c r="O3140" s="17">
        <f>COUNT(V3140,W3140,X3140,Y3140,Z3140,AA3140,AB3140,AC3140,AD3140,AE3140,AF3140,AG3140,AH3140,AI3140,AJ3140,AK3140,AL3140,AM3140,AN3140)</f>
        <v>2</v>
      </c>
      <c r="P3140" s="17">
        <f>SUM(AO3140,AP3140)</f>
        <v>0</v>
      </c>
      <c r="Q3140" s="17">
        <f>AR3140</f>
        <v>0</v>
      </c>
      <c r="R3140" s="17">
        <f>SUM(U3140,AT3140)</f>
        <v>0</v>
      </c>
      <c r="S3140" s="17">
        <f>AQ3140</f>
        <v>0</v>
      </c>
      <c r="T3140" s="19"/>
      <c r="U3140" s="26"/>
      <c r="V3140" s="26"/>
      <c r="W3140" s="26"/>
      <c r="X3140" s="26"/>
      <c r="Y3140" s="26"/>
      <c r="Z3140" s="26"/>
      <c r="AA3140" s="26"/>
      <c r="AB3140" s="26">
        <v>90</v>
      </c>
      <c r="AC3140" s="26"/>
      <c r="AD3140" s="26"/>
      <c r="AE3140" s="26"/>
      <c r="AF3140" s="26"/>
      <c r="AG3140" s="26"/>
      <c r="AH3140" s="26"/>
      <c r="AI3140" s="26"/>
      <c r="AJ3140" s="26"/>
      <c r="AK3140" s="26"/>
      <c r="AL3140" s="26">
        <v>90</v>
      </c>
      <c r="AM3140" s="26"/>
      <c r="AN3140" s="26"/>
      <c r="AO3140" s="26"/>
      <c r="AP3140" s="26"/>
      <c r="AQ3140" s="26"/>
      <c r="AR3140" s="39"/>
      <c r="AS3140" s="41"/>
      <c r="AT3140" s="41"/>
      <c r="AU3140" s="41"/>
    </row>
    <row r="3141" spans="1:47" x14ac:dyDescent="0.35">
      <c r="A3141" s="26" t="s">
        <v>371</v>
      </c>
      <c r="B3141" s="26" t="s">
        <v>255</v>
      </c>
      <c r="C3141" s="26" t="s">
        <v>60</v>
      </c>
      <c r="D3141" s="26" t="s">
        <v>1217</v>
      </c>
      <c r="E3141" s="26">
        <v>999925341</v>
      </c>
      <c r="F3141" s="26" t="s">
        <v>2044</v>
      </c>
      <c r="G3141" s="26" t="s">
        <v>443</v>
      </c>
      <c r="H3141" s="26" t="s">
        <v>5886</v>
      </c>
      <c r="I3141" s="18">
        <f>SUM(L3141)-J3141</f>
        <v>139</v>
      </c>
      <c r="J3141" s="18">
        <f>L3141/2</f>
        <v>139</v>
      </c>
      <c r="K3141" s="19"/>
      <c r="L3141" s="17">
        <f>SUM(M3141,N3141,P3141,Q3141,R3141,S3141)</f>
        <v>278</v>
      </c>
      <c r="M3141" s="17">
        <f>SUM(AC3141,AS3141,AU3141)</f>
        <v>0</v>
      </c>
      <c r="N3141" s="17">
        <f>SUM(V3141,W3141,X3141,Y3141,Z3141,AA3141,AB3141,AD3141,AE3141,AF3141,AG3141,AH3141,AI3141,AJ3141,AK3141,AL3141,AM3141,AN3141)</f>
        <v>68</v>
      </c>
      <c r="O3141" s="17">
        <f>COUNT(V3141,W3141,X3141,Y3141,Z3141,AA3141,AB3141,AC3141,AD3141,AE3141,AF3141,AG3141,AH3141,AI3141,AJ3141,AK3141,AL3141,AM3141,AN3141)</f>
        <v>1</v>
      </c>
      <c r="P3141" s="17">
        <f>SUM(AO3141,AP3141)</f>
        <v>0</v>
      </c>
      <c r="Q3141" s="17">
        <f>AR3141</f>
        <v>160</v>
      </c>
      <c r="R3141" s="17">
        <f>SUM(U3141,AT3141)</f>
        <v>50</v>
      </c>
      <c r="S3141" s="17">
        <f>AQ3141</f>
        <v>0</v>
      </c>
      <c r="T3141" s="19"/>
      <c r="U3141" s="26"/>
      <c r="V3141" s="26"/>
      <c r="W3141" s="26"/>
      <c r="X3141" s="26"/>
      <c r="Y3141" s="26"/>
      <c r="Z3141" s="26"/>
      <c r="AA3141" s="26"/>
      <c r="AB3141" s="26">
        <v>68</v>
      </c>
      <c r="AC3141" s="26"/>
      <c r="AD3141" s="26"/>
      <c r="AE3141" s="26"/>
      <c r="AF3141" s="26"/>
      <c r="AG3141" s="26"/>
      <c r="AH3141" s="26"/>
      <c r="AI3141" s="26"/>
      <c r="AJ3141" s="26"/>
      <c r="AK3141" s="26"/>
      <c r="AL3141" s="26"/>
      <c r="AM3141" s="26"/>
      <c r="AN3141" s="26"/>
      <c r="AO3141" s="26"/>
      <c r="AP3141" s="26"/>
      <c r="AQ3141" s="26"/>
      <c r="AR3141" s="39">
        <v>160</v>
      </c>
      <c r="AS3141" s="41"/>
      <c r="AT3141" s="41">
        <v>50</v>
      </c>
      <c r="AU3141" s="41"/>
    </row>
    <row r="3142" spans="1:47" x14ac:dyDescent="0.35">
      <c r="A3142" s="26" t="s">
        <v>4505</v>
      </c>
      <c r="B3142" s="26" t="s">
        <v>4506</v>
      </c>
      <c r="C3142" s="26" t="s">
        <v>60</v>
      </c>
      <c r="D3142" s="26" t="s">
        <v>1217</v>
      </c>
      <c r="E3142" s="26">
        <v>999924336</v>
      </c>
      <c r="F3142" s="26" t="s">
        <v>2044</v>
      </c>
      <c r="G3142" s="26" t="s">
        <v>443</v>
      </c>
      <c r="H3142" s="26" t="s">
        <v>5886</v>
      </c>
      <c r="I3142" s="18">
        <f>SUM(L3142)-J3142</f>
        <v>133.5</v>
      </c>
      <c r="J3142" s="18"/>
      <c r="K3142" s="19"/>
      <c r="L3142" s="17">
        <f>SUM(M3142,N3142,P3142,Q3142,R3142,S3142)</f>
        <v>133.5</v>
      </c>
      <c r="M3142" s="17">
        <f>SUM(AC3142,AS3142,AU3142)</f>
        <v>37.5</v>
      </c>
      <c r="N3142" s="17">
        <f>SUM(V3142,W3142,X3142,Y3142,Z3142,AA3142,AB3142,AD3142,AE3142,AF3142,AG3142,AH3142,AI3142,AJ3142,AK3142,AL3142,AM3142,AN3142)</f>
        <v>45</v>
      </c>
      <c r="O3142" s="17">
        <f>COUNT(V3142,W3142,X3142,Y3142,Z3142,AA3142,AB3142,AC3142,AD3142,AE3142,AF3142,AG3142,AH3142,AI3142,AJ3142,AK3142,AL3142,AM3142,AN3142)</f>
        <v>1</v>
      </c>
      <c r="P3142" s="17">
        <f>SUM(AO3142,AP3142)</f>
        <v>0</v>
      </c>
      <c r="Q3142" s="17">
        <f>AR3142</f>
        <v>51</v>
      </c>
      <c r="R3142" s="17">
        <f>SUM(U3142,AT3142)</f>
        <v>0</v>
      </c>
      <c r="S3142" s="17">
        <f>AQ3142</f>
        <v>0</v>
      </c>
      <c r="T3142" s="19"/>
      <c r="U3142" s="26"/>
      <c r="V3142" s="26">
        <v>45</v>
      </c>
      <c r="W3142" s="26"/>
      <c r="X3142" s="26"/>
      <c r="Y3142" s="26"/>
      <c r="Z3142" s="26"/>
      <c r="AA3142" s="26"/>
      <c r="AB3142" s="26"/>
      <c r="AC3142" s="26"/>
      <c r="AD3142" s="26"/>
      <c r="AE3142" s="26"/>
      <c r="AF3142" s="26"/>
      <c r="AG3142" s="26"/>
      <c r="AH3142" s="26"/>
      <c r="AI3142" s="26"/>
      <c r="AJ3142" s="26"/>
      <c r="AK3142" s="26"/>
      <c r="AL3142" s="26"/>
      <c r="AM3142" s="26"/>
      <c r="AN3142" s="26"/>
      <c r="AO3142" s="26"/>
      <c r="AP3142" s="26"/>
      <c r="AQ3142" s="26"/>
      <c r="AR3142" s="39">
        <v>51</v>
      </c>
      <c r="AS3142" s="41">
        <v>37.5</v>
      </c>
      <c r="AT3142" s="41"/>
      <c r="AU3142" s="41"/>
    </row>
    <row r="3143" spans="1:47" x14ac:dyDescent="0.35">
      <c r="A3143" s="26" t="s">
        <v>4509</v>
      </c>
      <c r="B3143" s="26" t="s">
        <v>4510</v>
      </c>
      <c r="C3143" s="26" t="s">
        <v>60</v>
      </c>
      <c r="D3143" s="26" t="s">
        <v>1217</v>
      </c>
      <c r="E3143" s="26">
        <v>999923558</v>
      </c>
      <c r="F3143" s="26" t="s">
        <v>2044</v>
      </c>
      <c r="G3143" s="26" t="s">
        <v>443</v>
      </c>
      <c r="H3143" s="26" t="s">
        <v>5886</v>
      </c>
      <c r="I3143" s="18">
        <f>SUM(L3143)-J3143</f>
        <v>128</v>
      </c>
      <c r="J3143" s="18"/>
      <c r="K3143" s="19"/>
      <c r="L3143" s="17">
        <f>SUM(M3143,N3143,P3143,Q3143,R3143,S3143)</f>
        <v>128</v>
      </c>
      <c r="M3143" s="17">
        <f>SUM(AC3143,AS3143,AU3143)</f>
        <v>0</v>
      </c>
      <c r="N3143" s="17">
        <f>SUM(V3143,W3143,X3143,Y3143,Z3143,AA3143,AB3143,AD3143,AE3143,AF3143,AG3143,AH3143,AI3143,AJ3143,AK3143,AL3143,AM3143,AN3143)</f>
        <v>60</v>
      </c>
      <c r="O3143" s="17">
        <f>COUNT(V3143,W3143,X3143,Y3143,Z3143,AA3143,AB3143,AC3143,AD3143,AE3143,AF3143,AG3143,AH3143,AI3143,AJ3143,AK3143,AL3143,AM3143,AN3143)</f>
        <v>1</v>
      </c>
      <c r="P3143" s="17">
        <f>SUM(AO3143,AP3143)</f>
        <v>0</v>
      </c>
      <c r="Q3143" s="17">
        <f>AR3143</f>
        <v>68</v>
      </c>
      <c r="R3143" s="17">
        <f>SUM(U3143,AT3143)</f>
        <v>0</v>
      </c>
      <c r="S3143" s="17">
        <f>AQ3143</f>
        <v>0</v>
      </c>
      <c r="T3143" s="19"/>
      <c r="U3143" s="26"/>
      <c r="V3143" s="26"/>
      <c r="W3143" s="26"/>
      <c r="X3143" s="26"/>
      <c r="Y3143" s="26"/>
      <c r="Z3143" s="26"/>
      <c r="AA3143" s="26"/>
      <c r="AB3143" s="26"/>
      <c r="AC3143" s="26"/>
      <c r="AD3143" s="26"/>
      <c r="AE3143" s="26"/>
      <c r="AF3143" s="26"/>
      <c r="AG3143" s="26"/>
      <c r="AH3143" s="26"/>
      <c r="AI3143" s="26"/>
      <c r="AJ3143" s="26"/>
      <c r="AK3143" s="26">
        <v>60</v>
      </c>
      <c r="AL3143" s="26"/>
      <c r="AM3143" s="26"/>
      <c r="AN3143" s="26"/>
      <c r="AO3143" s="26"/>
      <c r="AP3143" s="26"/>
      <c r="AQ3143" s="26"/>
      <c r="AR3143" s="39">
        <v>68</v>
      </c>
      <c r="AS3143" s="41"/>
      <c r="AT3143" s="41"/>
      <c r="AU3143" s="41"/>
    </row>
    <row r="3144" spans="1:47" x14ac:dyDescent="0.35">
      <c r="A3144" s="26" t="s">
        <v>900</v>
      </c>
      <c r="B3144" s="26" t="s">
        <v>3539</v>
      </c>
      <c r="C3144" s="26" t="s">
        <v>60</v>
      </c>
      <c r="D3144" s="26" t="s">
        <v>1217</v>
      </c>
      <c r="E3144" s="26">
        <v>999923994</v>
      </c>
      <c r="F3144" s="26" t="s">
        <v>2044</v>
      </c>
      <c r="G3144" s="26" t="s">
        <v>443</v>
      </c>
      <c r="H3144" s="26" t="s">
        <v>5886</v>
      </c>
      <c r="I3144" s="18">
        <f>SUM(L3144)-J3144</f>
        <v>119</v>
      </c>
      <c r="J3144" s="18"/>
      <c r="K3144" s="19"/>
      <c r="L3144" s="17">
        <f>SUM(M3144,N3144,P3144,Q3144,R3144,S3144)</f>
        <v>119</v>
      </c>
      <c r="M3144" s="17">
        <f>SUM(AC3144,AS3144,AU3144)</f>
        <v>0</v>
      </c>
      <c r="N3144" s="17">
        <f>SUM(V3144,W3144,X3144,Y3144,Z3144,AA3144,AB3144,AD3144,AE3144,AF3144,AG3144,AH3144,AI3144,AJ3144,AK3144,AL3144,AM3144,AN3144)</f>
        <v>68</v>
      </c>
      <c r="O3144" s="17">
        <f>COUNT(V3144,W3144,X3144,Y3144,Z3144,AA3144,AB3144,AC3144,AD3144,AE3144,AF3144,AG3144,AH3144,AI3144,AJ3144,AK3144,AL3144,AM3144,AN3144)</f>
        <v>1</v>
      </c>
      <c r="P3144" s="17">
        <f>SUM(AO3144,AP3144)</f>
        <v>0</v>
      </c>
      <c r="Q3144" s="17">
        <f>AR3144</f>
        <v>51</v>
      </c>
      <c r="R3144" s="17">
        <f>SUM(U3144,AT3144)</f>
        <v>0</v>
      </c>
      <c r="S3144" s="17">
        <f>AQ3144</f>
        <v>0</v>
      </c>
      <c r="T3144" s="19"/>
      <c r="U3144" s="26"/>
      <c r="V3144" s="26"/>
      <c r="W3144" s="26"/>
      <c r="X3144" s="26"/>
      <c r="Y3144" s="26"/>
      <c r="Z3144" s="26"/>
      <c r="AA3144" s="26"/>
      <c r="AB3144" s="26"/>
      <c r="AC3144" s="26"/>
      <c r="AD3144" s="26"/>
      <c r="AE3144" s="26"/>
      <c r="AF3144" s="26"/>
      <c r="AG3144" s="26"/>
      <c r="AH3144" s="26"/>
      <c r="AI3144" s="26"/>
      <c r="AJ3144" s="26"/>
      <c r="AK3144" s="26"/>
      <c r="AL3144" s="26">
        <v>68</v>
      </c>
      <c r="AM3144" s="26"/>
      <c r="AN3144" s="26"/>
      <c r="AO3144" s="26"/>
      <c r="AP3144" s="26"/>
      <c r="AQ3144" s="26"/>
      <c r="AR3144" s="39">
        <v>51</v>
      </c>
      <c r="AS3144" s="41"/>
      <c r="AT3144" s="41"/>
      <c r="AU3144" s="41"/>
    </row>
    <row r="3145" spans="1:47" x14ac:dyDescent="0.35">
      <c r="A3145" s="26" t="s">
        <v>421</v>
      </c>
      <c r="B3145" s="26" t="s">
        <v>4513</v>
      </c>
      <c r="C3145" s="26" t="s">
        <v>60</v>
      </c>
      <c r="D3145" s="26" t="s">
        <v>1217</v>
      </c>
      <c r="E3145" s="26">
        <v>999924627</v>
      </c>
      <c r="F3145" s="27" t="s">
        <v>2044</v>
      </c>
      <c r="G3145" s="26" t="s">
        <v>443</v>
      </c>
      <c r="H3145" s="26" t="s">
        <v>5886</v>
      </c>
      <c r="I3145" s="18">
        <f>SUM(L3145)-J3145</f>
        <v>113</v>
      </c>
      <c r="J3145" s="18"/>
      <c r="K3145" s="19"/>
      <c r="L3145" s="17">
        <f>SUM(M3145,N3145,P3145,Q3145,R3145,S3145)</f>
        <v>113</v>
      </c>
      <c r="M3145" s="17">
        <f>SUM(AC3145,AS3145,AU3145)</f>
        <v>0</v>
      </c>
      <c r="N3145" s="17">
        <f>SUM(V3145,W3145,X3145,Y3145,Z3145,AA3145,AB3145,AD3145,AE3145,AF3145,AG3145,AH3145,AI3145,AJ3145,AK3145,AL3145,AM3145,AN3145)</f>
        <v>113</v>
      </c>
      <c r="O3145" s="17">
        <f>COUNT(V3145,W3145,X3145,Y3145,Z3145,AA3145,AB3145,AC3145,AD3145,AE3145,AF3145,AG3145,AH3145,AI3145,AJ3145,AK3145,AL3145,AM3145,AN3145)</f>
        <v>2</v>
      </c>
      <c r="P3145" s="17">
        <f>SUM(AO3145,AP3145)</f>
        <v>0</v>
      </c>
      <c r="Q3145" s="17">
        <f>AR3145</f>
        <v>0</v>
      </c>
      <c r="R3145" s="17">
        <f>SUM(U3145,AT3145)</f>
        <v>0</v>
      </c>
      <c r="S3145" s="17">
        <f>AQ3145</f>
        <v>0</v>
      </c>
      <c r="T3145" s="19"/>
      <c r="U3145" s="26"/>
      <c r="V3145" s="26"/>
      <c r="W3145" s="26"/>
      <c r="X3145" s="26"/>
      <c r="Y3145" s="26"/>
      <c r="Z3145" s="26"/>
      <c r="AA3145" s="26"/>
      <c r="AB3145" s="26">
        <v>68</v>
      </c>
      <c r="AC3145" s="26"/>
      <c r="AD3145" s="26"/>
      <c r="AE3145" s="26"/>
      <c r="AF3145" s="26">
        <v>45</v>
      </c>
      <c r="AG3145" s="26"/>
      <c r="AH3145" s="26"/>
      <c r="AI3145" s="26"/>
      <c r="AJ3145" s="26"/>
      <c r="AK3145" s="26"/>
      <c r="AL3145" s="26"/>
      <c r="AM3145" s="26"/>
      <c r="AN3145" s="26"/>
      <c r="AO3145" s="26"/>
      <c r="AP3145" s="26"/>
      <c r="AQ3145" s="26"/>
      <c r="AR3145" s="39"/>
      <c r="AS3145" s="41"/>
      <c r="AT3145" s="41"/>
      <c r="AU3145" s="41"/>
    </row>
    <row r="3146" spans="1:47" x14ac:dyDescent="0.35">
      <c r="A3146" s="29" t="s">
        <v>669</v>
      </c>
      <c r="B3146" s="29" t="s">
        <v>4514</v>
      </c>
      <c r="C3146" s="29" t="s">
        <v>60</v>
      </c>
      <c r="D3146" s="29" t="s">
        <v>1217</v>
      </c>
      <c r="E3146" s="26">
        <v>999924750</v>
      </c>
      <c r="F3146" s="29" t="s">
        <v>2044</v>
      </c>
      <c r="G3146" s="26" t="s">
        <v>443</v>
      </c>
      <c r="H3146" s="26" t="s">
        <v>5886</v>
      </c>
      <c r="I3146" s="18">
        <f>SUM(L3146)-J3146</f>
        <v>113</v>
      </c>
      <c r="J3146" s="18"/>
      <c r="K3146" s="19"/>
      <c r="L3146" s="17">
        <f>SUM(M3146,N3146,P3146,Q3146,R3146,S3146)</f>
        <v>113</v>
      </c>
      <c r="M3146" s="17">
        <f>SUM(AC3146,AS3146,AU3146)</f>
        <v>0</v>
      </c>
      <c r="N3146" s="17">
        <f>SUM(V3146,W3146,X3146,Y3146,Z3146,AA3146,AB3146,AD3146,AE3146,AF3146,AG3146,AH3146,AI3146,AJ3146,AK3146,AL3146,AM3146,AN3146)</f>
        <v>113</v>
      </c>
      <c r="O3146" s="17">
        <f>COUNT(V3146,W3146,X3146,Y3146,Z3146,AA3146,AB3146,AC3146,AD3146,AE3146,AF3146,AG3146,AH3146,AI3146,AJ3146,AK3146,AL3146,AM3146,AN3146)</f>
        <v>2</v>
      </c>
      <c r="P3146" s="17">
        <f>SUM(AO3146,AP3146)</f>
        <v>0</v>
      </c>
      <c r="Q3146" s="17">
        <f>AR3146</f>
        <v>0</v>
      </c>
      <c r="R3146" s="17">
        <f>SUM(U3146,AT3146)</f>
        <v>0</v>
      </c>
      <c r="S3146" s="17">
        <f>AQ3146</f>
        <v>0</v>
      </c>
      <c r="T3146" s="19"/>
      <c r="U3146" s="26"/>
      <c r="V3146" s="26"/>
      <c r="W3146" s="26"/>
      <c r="X3146" s="26">
        <v>68</v>
      </c>
      <c r="Y3146" s="26"/>
      <c r="Z3146" s="26"/>
      <c r="AA3146" s="26"/>
      <c r="AB3146" s="26"/>
      <c r="AC3146" s="26"/>
      <c r="AD3146" s="26"/>
      <c r="AE3146" s="26"/>
      <c r="AF3146" s="26"/>
      <c r="AG3146" s="26"/>
      <c r="AH3146" s="26"/>
      <c r="AI3146" s="26"/>
      <c r="AJ3146" s="26">
        <v>45</v>
      </c>
      <c r="AK3146" s="26"/>
      <c r="AL3146" s="26"/>
      <c r="AM3146" s="26"/>
      <c r="AN3146" s="26"/>
      <c r="AO3146" s="26"/>
      <c r="AP3146" s="26"/>
      <c r="AQ3146" s="26"/>
      <c r="AR3146" s="39"/>
      <c r="AS3146" s="41"/>
      <c r="AT3146" s="41"/>
      <c r="AU3146" s="41"/>
    </row>
    <row r="3147" spans="1:47" x14ac:dyDescent="0.35">
      <c r="A3147" s="26" t="s">
        <v>371</v>
      </c>
      <c r="B3147" s="26" t="s">
        <v>304</v>
      </c>
      <c r="C3147" s="26" t="s">
        <v>60</v>
      </c>
      <c r="D3147" s="26" t="s">
        <v>1217</v>
      </c>
      <c r="E3147" s="26">
        <v>999924954</v>
      </c>
      <c r="F3147" s="26" t="s">
        <v>2044</v>
      </c>
      <c r="G3147" s="26" t="s">
        <v>443</v>
      </c>
      <c r="H3147" s="26" t="s">
        <v>5886</v>
      </c>
      <c r="I3147" s="18">
        <f>SUM(L3147)-J3147</f>
        <v>107.5</v>
      </c>
      <c r="J3147" s="18">
        <f>L3147/2</f>
        <v>107.5</v>
      </c>
      <c r="K3147" s="19"/>
      <c r="L3147" s="17">
        <f>SUM(M3147,N3147,P3147,Q3147,R3147,S3147)</f>
        <v>215</v>
      </c>
      <c r="M3147" s="17">
        <f>SUM(AC3147,AS3147,AU3147)</f>
        <v>0</v>
      </c>
      <c r="N3147" s="17">
        <f>SUM(V3147,W3147,X3147,Y3147,Z3147,AA3147,AB3147,AD3147,AE3147,AF3147,AG3147,AH3147,AI3147,AJ3147,AK3147,AL3147,AM3147,AN3147)</f>
        <v>90</v>
      </c>
      <c r="O3147" s="17">
        <f>COUNT(V3147,W3147,X3147,Y3147,Z3147,AA3147,AB3147,AC3147,AD3147,AE3147,AF3147,AG3147,AH3147,AI3147,AJ3147,AK3147,AL3147,AM3147,AN3147)</f>
        <v>1</v>
      </c>
      <c r="P3147" s="17">
        <f>SUM(AO3147,AP3147)</f>
        <v>35</v>
      </c>
      <c r="Q3147" s="17">
        <f>AR3147</f>
        <v>90</v>
      </c>
      <c r="R3147" s="17">
        <f>SUM(U3147,AT3147)</f>
        <v>0</v>
      </c>
      <c r="S3147" s="17">
        <f>AQ3147</f>
        <v>0</v>
      </c>
      <c r="T3147" s="19"/>
      <c r="U3147" s="26"/>
      <c r="V3147" s="26"/>
      <c r="W3147" s="26"/>
      <c r="X3147" s="26"/>
      <c r="Y3147" s="26"/>
      <c r="Z3147" s="26"/>
      <c r="AA3147" s="26"/>
      <c r="AB3147" s="26">
        <v>90</v>
      </c>
      <c r="AC3147" s="26"/>
      <c r="AD3147" s="26"/>
      <c r="AE3147" s="26"/>
      <c r="AF3147" s="26"/>
      <c r="AG3147" s="26"/>
      <c r="AH3147" s="26"/>
      <c r="AI3147" s="26"/>
      <c r="AJ3147" s="26"/>
      <c r="AK3147" s="26"/>
      <c r="AL3147" s="26"/>
      <c r="AM3147" s="26"/>
      <c r="AN3147" s="26"/>
      <c r="AO3147" s="26">
        <v>35</v>
      </c>
      <c r="AP3147" s="26"/>
      <c r="AQ3147" s="26"/>
      <c r="AR3147" s="39">
        <v>90</v>
      </c>
      <c r="AS3147" s="41"/>
      <c r="AT3147" s="41"/>
      <c r="AU3147" s="41"/>
    </row>
    <row r="3148" spans="1:47" x14ac:dyDescent="0.35">
      <c r="A3148" s="26" t="s">
        <v>542</v>
      </c>
      <c r="B3148" s="26" t="s">
        <v>2037</v>
      </c>
      <c r="C3148" s="26" t="s">
        <v>60</v>
      </c>
      <c r="D3148" s="26" t="s">
        <v>1217</v>
      </c>
      <c r="E3148" s="26">
        <v>999923225</v>
      </c>
      <c r="F3148" s="26" t="s">
        <v>2044</v>
      </c>
      <c r="G3148" s="26" t="s">
        <v>443</v>
      </c>
      <c r="H3148" s="26" t="s">
        <v>5886</v>
      </c>
      <c r="I3148" s="18">
        <f>SUM(L3148)-J3148</f>
        <v>105</v>
      </c>
      <c r="J3148" s="18">
        <f>L3148/2</f>
        <v>105</v>
      </c>
      <c r="K3148" s="19"/>
      <c r="L3148" s="17">
        <f>SUM(M3148,N3148,P3148,Q3148,R3148,S3148)</f>
        <v>210</v>
      </c>
      <c r="M3148" s="17">
        <f>SUM(AC3148,AS3148,AU3148)</f>
        <v>0</v>
      </c>
      <c r="N3148" s="17">
        <f>SUM(V3148,W3148,X3148,Y3148,Z3148,AA3148,AB3148,AD3148,AE3148,AF3148,AG3148,AH3148,AI3148,AJ3148,AK3148,AL3148,AM3148,AN3148)</f>
        <v>120</v>
      </c>
      <c r="O3148" s="17">
        <f>COUNT(V3148,W3148,X3148,Y3148,Z3148,AA3148,AB3148,AC3148,AD3148,AE3148,AF3148,AG3148,AH3148,AI3148,AJ3148,AK3148,AL3148,AM3148,AN3148)</f>
        <v>1</v>
      </c>
      <c r="P3148" s="17">
        <f>SUM(AO3148,AP3148)</f>
        <v>0</v>
      </c>
      <c r="Q3148" s="17">
        <f>AR3148</f>
        <v>90</v>
      </c>
      <c r="R3148" s="17">
        <f>SUM(U3148,AT3148)</f>
        <v>0</v>
      </c>
      <c r="S3148" s="17">
        <f>AQ3148</f>
        <v>0</v>
      </c>
      <c r="T3148" s="19"/>
      <c r="U3148" s="26"/>
      <c r="V3148" s="26"/>
      <c r="W3148" s="26"/>
      <c r="X3148" s="26"/>
      <c r="Y3148" s="26"/>
      <c r="Z3148" s="26"/>
      <c r="AA3148" s="26"/>
      <c r="AB3148" s="26">
        <v>120</v>
      </c>
      <c r="AC3148" s="26"/>
      <c r="AD3148" s="26"/>
      <c r="AE3148" s="26"/>
      <c r="AF3148" s="26"/>
      <c r="AG3148" s="26"/>
      <c r="AH3148" s="26"/>
      <c r="AI3148" s="26"/>
      <c r="AJ3148" s="26"/>
      <c r="AK3148" s="26"/>
      <c r="AL3148" s="26"/>
      <c r="AM3148" s="26"/>
      <c r="AN3148" s="26"/>
      <c r="AO3148" s="26"/>
      <c r="AP3148" s="26"/>
      <c r="AQ3148" s="26"/>
      <c r="AR3148" s="39">
        <v>90</v>
      </c>
      <c r="AS3148" s="41"/>
      <c r="AT3148" s="41"/>
      <c r="AU3148" s="41"/>
    </row>
    <row r="3149" spans="1:47" x14ac:dyDescent="0.35">
      <c r="A3149" s="26" t="s">
        <v>4515</v>
      </c>
      <c r="B3149" s="26" t="s">
        <v>3768</v>
      </c>
      <c r="C3149" s="26" t="s">
        <v>60</v>
      </c>
      <c r="D3149" s="26" t="s">
        <v>1217</v>
      </c>
      <c r="E3149" s="26">
        <v>999928043</v>
      </c>
      <c r="F3149" s="26" t="s">
        <v>2044</v>
      </c>
      <c r="G3149" s="26" t="s">
        <v>443</v>
      </c>
      <c r="H3149" s="26" t="s">
        <v>5886</v>
      </c>
      <c r="I3149" s="18">
        <f>SUM(L3149)-J3149</f>
        <v>96</v>
      </c>
      <c r="J3149" s="18"/>
      <c r="K3149" s="19"/>
      <c r="L3149" s="17">
        <f>SUM(M3149,N3149,P3149,Q3149,R3149,S3149)</f>
        <v>96</v>
      </c>
      <c r="M3149" s="17">
        <f>SUM(AC3149,AS3149,AU3149)</f>
        <v>0</v>
      </c>
      <c r="N3149" s="17">
        <f>SUM(V3149,W3149,X3149,Y3149,Z3149,AA3149,AB3149,AD3149,AE3149,AF3149,AG3149,AH3149,AI3149,AJ3149,AK3149,AL3149,AM3149,AN3149)</f>
        <v>45</v>
      </c>
      <c r="O3149" s="17">
        <f>COUNT(V3149,W3149,X3149,Y3149,Z3149,AA3149,AB3149,AC3149,AD3149,AE3149,AF3149,AG3149,AH3149,AI3149,AJ3149,AK3149,AL3149,AM3149,AN3149)</f>
        <v>1</v>
      </c>
      <c r="P3149" s="17">
        <f>SUM(AO3149,AP3149)</f>
        <v>0</v>
      </c>
      <c r="Q3149" s="17">
        <f>AR3149</f>
        <v>51</v>
      </c>
      <c r="R3149" s="17">
        <f>SUM(U3149,AT3149)</f>
        <v>0</v>
      </c>
      <c r="S3149" s="17">
        <f>AQ3149</f>
        <v>0</v>
      </c>
      <c r="T3149" s="19"/>
      <c r="U3149" s="26"/>
      <c r="V3149" s="26"/>
      <c r="W3149" s="26"/>
      <c r="X3149" s="26"/>
      <c r="Y3149" s="26"/>
      <c r="Z3149" s="26"/>
      <c r="AA3149" s="26"/>
      <c r="AB3149" s="26"/>
      <c r="AC3149" s="26"/>
      <c r="AD3149" s="26"/>
      <c r="AE3149" s="26"/>
      <c r="AF3149" s="26"/>
      <c r="AG3149" s="26"/>
      <c r="AH3149" s="26"/>
      <c r="AI3149" s="26"/>
      <c r="AJ3149" s="26"/>
      <c r="AK3149" s="26"/>
      <c r="AL3149" s="26"/>
      <c r="AM3149" s="26"/>
      <c r="AN3149" s="26">
        <v>45</v>
      </c>
      <c r="AO3149" s="26"/>
      <c r="AP3149" s="26"/>
      <c r="AQ3149" s="26"/>
      <c r="AR3149" s="39">
        <v>51</v>
      </c>
      <c r="AS3149" s="41"/>
      <c r="AT3149" s="41"/>
      <c r="AU3149" s="41"/>
    </row>
    <row r="3150" spans="1:47" x14ac:dyDescent="0.35">
      <c r="A3150" s="29" t="s">
        <v>4516</v>
      </c>
      <c r="B3150" s="29" t="s">
        <v>1117</v>
      </c>
      <c r="C3150" s="29" t="s">
        <v>60</v>
      </c>
      <c r="D3150" s="29" t="s">
        <v>1217</v>
      </c>
      <c r="E3150" s="26">
        <v>999920663</v>
      </c>
      <c r="F3150" s="29" t="s">
        <v>2044</v>
      </c>
      <c r="G3150" s="26" t="s">
        <v>443</v>
      </c>
      <c r="H3150" s="26" t="s">
        <v>5886</v>
      </c>
      <c r="I3150" s="18">
        <f>SUM(L3150)-J3150</f>
        <v>90</v>
      </c>
      <c r="J3150" s="18"/>
      <c r="K3150" s="19"/>
      <c r="L3150" s="17">
        <f>SUM(M3150,N3150,P3150,Q3150,R3150,S3150)</f>
        <v>90</v>
      </c>
      <c r="M3150" s="17">
        <f>SUM(AC3150,AS3150,AU3150)</f>
        <v>0</v>
      </c>
      <c r="N3150" s="17">
        <f>SUM(V3150,W3150,X3150,Y3150,Z3150,AA3150,AB3150,AD3150,AE3150,AF3150,AG3150,AH3150,AI3150,AJ3150,AK3150,AL3150,AM3150,AN3150)</f>
        <v>90</v>
      </c>
      <c r="O3150" s="17">
        <f>COUNT(V3150,W3150,X3150,Y3150,Z3150,AA3150,AB3150,AC3150,AD3150,AE3150,AF3150,AG3150,AH3150,AI3150,AJ3150,AK3150,AL3150,AM3150,AN3150)</f>
        <v>2</v>
      </c>
      <c r="P3150" s="17">
        <f>SUM(AO3150,AP3150)</f>
        <v>0</v>
      </c>
      <c r="Q3150" s="17">
        <f>AR3150</f>
        <v>0</v>
      </c>
      <c r="R3150" s="17">
        <f>SUM(U3150,AT3150)</f>
        <v>0</v>
      </c>
      <c r="S3150" s="17">
        <f>AQ3150</f>
        <v>0</v>
      </c>
      <c r="T3150" s="19"/>
      <c r="U3150" s="26"/>
      <c r="V3150" s="26"/>
      <c r="W3150" s="26"/>
      <c r="X3150" s="26">
        <v>90</v>
      </c>
      <c r="Y3150" s="26"/>
      <c r="Z3150" s="26"/>
      <c r="AA3150" s="26"/>
      <c r="AB3150" s="26"/>
      <c r="AC3150" s="26"/>
      <c r="AD3150" s="26"/>
      <c r="AE3150" s="26"/>
      <c r="AF3150" s="26"/>
      <c r="AG3150" s="26"/>
      <c r="AH3150" s="26">
        <v>0</v>
      </c>
      <c r="AI3150" s="26"/>
      <c r="AJ3150" s="26"/>
      <c r="AK3150" s="26"/>
      <c r="AL3150" s="26"/>
      <c r="AM3150" s="26"/>
      <c r="AN3150" s="26"/>
      <c r="AO3150" s="26"/>
      <c r="AP3150" s="26"/>
      <c r="AQ3150" s="26"/>
      <c r="AR3150" s="39"/>
      <c r="AS3150" s="41"/>
      <c r="AT3150" s="41"/>
      <c r="AU3150" s="41"/>
    </row>
    <row r="3151" spans="1:47" x14ac:dyDescent="0.35">
      <c r="A3151" s="22" t="s">
        <v>169</v>
      </c>
      <c r="B3151" s="22" t="s">
        <v>4518</v>
      </c>
      <c r="C3151" s="22" t="s">
        <v>60</v>
      </c>
      <c r="D3151" s="22" t="s">
        <v>1217</v>
      </c>
      <c r="E3151" s="21">
        <v>999927658</v>
      </c>
      <c r="F3151" s="22" t="s">
        <v>2044</v>
      </c>
      <c r="G3151" s="26" t="s">
        <v>443</v>
      </c>
      <c r="H3151" s="26" t="s">
        <v>5886</v>
      </c>
      <c r="I3151" s="18">
        <f>SUM(L3151)-J3151</f>
        <v>90</v>
      </c>
      <c r="J3151" s="18"/>
      <c r="K3151" s="19"/>
      <c r="L3151" s="17">
        <f>SUM(M3151,N3151,P3151,Q3151,R3151,S3151)</f>
        <v>90</v>
      </c>
      <c r="M3151" s="17">
        <f>SUM(AC3151,AS3151,AU3151)</f>
        <v>0</v>
      </c>
      <c r="N3151" s="17">
        <f>SUM(V3151,W3151,X3151,Y3151,Z3151,AA3151,AB3151,AD3151,AE3151,AF3151,AG3151,AH3151,AI3151,AJ3151,AK3151,AL3151,AM3151,AN3151)</f>
        <v>90</v>
      </c>
      <c r="O3151" s="17">
        <f>COUNT(V3151,W3151,X3151,Y3151,Z3151,AA3151,AB3151,AC3151,AD3151,AE3151,AF3151,AG3151,AH3151,AI3151,AJ3151,AK3151,AL3151,AM3151,AN3151)</f>
        <v>1</v>
      </c>
      <c r="P3151" s="17">
        <f>SUM(AO3151,AP3151)</f>
        <v>0</v>
      </c>
      <c r="Q3151" s="17">
        <f>AR3151</f>
        <v>0</v>
      </c>
      <c r="R3151" s="17">
        <f>SUM(U3151,AT3151)</f>
        <v>0</v>
      </c>
      <c r="S3151" s="17">
        <f>AQ3151</f>
        <v>0</v>
      </c>
      <c r="T3151" s="19"/>
      <c r="U3151" s="26"/>
      <c r="V3151" s="26"/>
      <c r="W3151" s="26"/>
      <c r="X3151" s="26"/>
      <c r="Y3151" s="26"/>
      <c r="Z3151" s="26"/>
      <c r="AA3151" s="26"/>
      <c r="AB3151" s="26"/>
      <c r="AC3151" s="26"/>
      <c r="AD3151" s="26"/>
      <c r="AE3151" s="26"/>
      <c r="AF3151" s="26"/>
      <c r="AG3151" s="26"/>
      <c r="AH3151" s="26">
        <v>90</v>
      </c>
      <c r="AI3151" s="26"/>
      <c r="AJ3151" s="26"/>
      <c r="AK3151" s="26"/>
      <c r="AL3151" s="26"/>
      <c r="AM3151" s="26"/>
      <c r="AN3151" s="26"/>
      <c r="AO3151" s="26"/>
      <c r="AP3151" s="26"/>
      <c r="AQ3151" s="26"/>
      <c r="AR3151" s="39"/>
      <c r="AS3151" s="41"/>
      <c r="AT3151" s="41"/>
      <c r="AU3151" s="41"/>
    </row>
    <row r="3152" spans="1:47" x14ac:dyDescent="0.35">
      <c r="A3152" s="26" t="s">
        <v>4521</v>
      </c>
      <c r="B3152" s="26" t="s">
        <v>1995</v>
      </c>
      <c r="C3152" s="26" t="s">
        <v>60</v>
      </c>
      <c r="D3152" s="26" t="s">
        <v>1217</v>
      </c>
      <c r="E3152" s="26">
        <v>999926594</v>
      </c>
      <c r="F3152" s="26" t="s">
        <v>2044</v>
      </c>
      <c r="G3152" s="26" t="s">
        <v>443</v>
      </c>
      <c r="H3152" s="26" t="s">
        <v>5886</v>
      </c>
      <c r="I3152" s="18">
        <f>SUM(L3152)-J3152</f>
        <v>68</v>
      </c>
      <c r="J3152" s="18"/>
      <c r="K3152" s="19"/>
      <c r="L3152" s="17">
        <f>SUM(M3152,N3152,P3152,Q3152,R3152,S3152)</f>
        <v>68</v>
      </c>
      <c r="M3152" s="17">
        <f>SUM(AC3152,AS3152,AU3152)</f>
        <v>0</v>
      </c>
      <c r="N3152" s="17">
        <f>SUM(V3152,W3152,X3152,Y3152,Z3152,AA3152,AB3152,AD3152,AE3152,AF3152,AG3152,AH3152,AI3152,AJ3152,AK3152,AL3152,AM3152,AN3152)</f>
        <v>68</v>
      </c>
      <c r="O3152" s="17">
        <f>COUNT(V3152,W3152,X3152,Y3152,Z3152,AA3152,AB3152,AC3152,AD3152,AE3152,AF3152,AG3152,AH3152,AI3152,AJ3152,AK3152,AL3152,AM3152,AN3152)</f>
        <v>1</v>
      </c>
      <c r="P3152" s="17">
        <f>SUM(AO3152,AP3152)</f>
        <v>0</v>
      </c>
      <c r="Q3152" s="17">
        <f>AR3152</f>
        <v>0</v>
      </c>
      <c r="R3152" s="17">
        <f>SUM(U3152,AT3152)</f>
        <v>0</v>
      </c>
      <c r="S3152" s="17">
        <f>AQ3152</f>
        <v>0</v>
      </c>
      <c r="T3152" s="19"/>
      <c r="U3152" s="26"/>
      <c r="V3152" s="26"/>
      <c r="W3152" s="26"/>
      <c r="X3152" s="26"/>
      <c r="Y3152" s="26"/>
      <c r="Z3152" s="26"/>
      <c r="AA3152" s="26"/>
      <c r="AB3152" s="26">
        <v>68</v>
      </c>
      <c r="AC3152" s="26"/>
      <c r="AD3152" s="26"/>
      <c r="AE3152" s="26"/>
      <c r="AF3152" s="26"/>
      <c r="AG3152" s="26"/>
      <c r="AH3152" s="26"/>
      <c r="AI3152" s="26"/>
      <c r="AJ3152" s="26"/>
      <c r="AK3152" s="26"/>
      <c r="AL3152" s="26"/>
      <c r="AM3152" s="26"/>
      <c r="AN3152" s="26"/>
      <c r="AO3152" s="26"/>
      <c r="AP3152" s="26"/>
      <c r="AQ3152" s="26"/>
      <c r="AR3152" s="39"/>
      <c r="AS3152" s="41"/>
      <c r="AT3152" s="41"/>
      <c r="AU3152" s="41"/>
    </row>
    <row r="3153" spans="1:47" x14ac:dyDescent="0.35">
      <c r="A3153" s="22" t="s">
        <v>4524</v>
      </c>
      <c r="B3153" s="22" t="s">
        <v>1229</v>
      </c>
      <c r="C3153" s="22" t="s">
        <v>60</v>
      </c>
      <c r="D3153" s="22" t="s">
        <v>1217</v>
      </c>
      <c r="E3153" s="21">
        <v>999927660</v>
      </c>
      <c r="F3153" s="22" t="s">
        <v>2044</v>
      </c>
      <c r="G3153" s="26" t="s">
        <v>443</v>
      </c>
      <c r="H3153" s="26" t="s">
        <v>5886</v>
      </c>
      <c r="I3153" s="18">
        <f>SUM(L3153)-J3153</f>
        <v>68</v>
      </c>
      <c r="J3153" s="18"/>
      <c r="K3153" s="19"/>
      <c r="L3153" s="17">
        <f>SUM(M3153,N3153,P3153,Q3153,R3153,S3153)</f>
        <v>68</v>
      </c>
      <c r="M3153" s="17">
        <f>SUM(AC3153,AS3153,AU3153)</f>
        <v>0</v>
      </c>
      <c r="N3153" s="17">
        <f>SUM(V3153,W3153,X3153,Y3153,Z3153,AA3153,AB3153,AD3153,AE3153,AF3153,AG3153,AH3153,AI3153,AJ3153,AK3153,AL3153,AM3153,AN3153)</f>
        <v>68</v>
      </c>
      <c r="O3153" s="17">
        <f>COUNT(V3153,W3153,X3153,Y3153,Z3153,AA3153,AB3153,AC3153,AD3153,AE3153,AF3153,AG3153,AH3153,AI3153,AJ3153,AK3153,AL3153,AM3153,AN3153)</f>
        <v>1</v>
      </c>
      <c r="P3153" s="17">
        <f>SUM(AO3153,AP3153)</f>
        <v>0</v>
      </c>
      <c r="Q3153" s="17">
        <f>AR3153</f>
        <v>0</v>
      </c>
      <c r="R3153" s="17">
        <f>SUM(U3153,AT3153)</f>
        <v>0</v>
      </c>
      <c r="S3153" s="17">
        <f>AQ3153</f>
        <v>0</v>
      </c>
      <c r="T3153" s="19"/>
      <c r="U3153" s="26"/>
      <c r="V3153" s="26"/>
      <c r="W3153" s="26"/>
      <c r="X3153" s="26"/>
      <c r="Y3153" s="26"/>
      <c r="Z3153" s="26"/>
      <c r="AA3153" s="26"/>
      <c r="AB3153" s="26"/>
      <c r="AC3153" s="26"/>
      <c r="AD3153" s="26"/>
      <c r="AE3153" s="26"/>
      <c r="AF3153" s="26"/>
      <c r="AG3153" s="26"/>
      <c r="AH3153" s="26">
        <v>68</v>
      </c>
      <c r="AI3153" s="26"/>
      <c r="AJ3153" s="26"/>
      <c r="AK3153" s="26"/>
      <c r="AL3153" s="26"/>
      <c r="AM3153" s="26"/>
      <c r="AN3153" s="26"/>
      <c r="AO3153" s="26"/>
      <c r="AP3153" s="26"/>
      <c r="AQ3153" s="26"/>
      <c r="AR3153" s="39"/>
      <c r="AS3153" s="41"/>
      <c r="AT3153" s="41"/>
      <c r="AU3153" s="41"/>
    </row>
    <row r="3154" spans="1:47" x14ac:dyDescent="0.35">
      <c r="A3154" s="26" t="s">
        <v>2437</v>
      </c>
      <c r="B3154" s="26" t="s">
        <v>4525</v>
      </c>
      <c r="C3154" s="26" t="s">
        <v>60</v>
      </c>
      <c r="D3154" s="26" t="s">
        <v>1217</v>
      </c>
      <c r="E3154" s="26">
        <v>999927993</v>
      </c>
      <c r="F3154" s="26" t="s">
        <v>2044</v>
      </c>
      <c r="G3154" s="26" t="s">
        <v>443</v>
      </c>
      <c r="H3154" s="26" t="s">
        <v>5886</v>
      </c>
      <c r="I3154" s="18">
        <f>SUM(L3154)-J3154</f>
        <v>68</v>
      </c>
      <c r="J3154" s="18"/>
      <c r="K3154" s="19"/>
      <c r="L3154" s="17">
        <f>SUM(M3154,N3154,P3154,Q3154,R3154,S3154)</f>
        <v>68</v>
      </c>
      <c r="M3154" s="17">
        <f>SUM(AC3154,AS3154,AU3154)</f>
        <v>0</v>
      </c>
      <c r="N3154" s="17">
        <f>SUM(V3154,W3154,X3154,Y3154,Z3154,AA3154,AB3154,AD3154,AE3154,AF3154,AG3154,AH3154,AI3154,AJ3154,AK3154,AL3154,AM3154,AN3154)</f>
        <v>68</v>
      </c>
      <c r="O3154" s="17">
        <f>COUNT(V3154,W3154,X3154,Y3154,Z3154,AA3154,AB3154,AC3154,AD3154,AE3154,AF3154,AG3154,AH3154,AI3154,AJ3154,AK3154,AL3154,AM3154,AN3154)</f>
        <v>1</v>
      </c>
      <c r="P3154" s="17">
        <f>SUM(AO3154,AP3154)</f>
        <v>0</v>
      </c>
      <c r="Q3154" s="17">
        <f>AR3154</f>
        <v>0</v>
      </c>
      <c r="R3154" s="17">
        <f>SUM(U3154,AT3154)</f>
        <v>0</v>
      </c>
      <c r="S3154" s="17">
        <f>AQ3154</f>
        <v>0</v>
      </c>
      <c r="T3154" s="19"/>
      <c r="U3154" s="26"/>
      <c r="V3154" s="26"/>
      <c r="W3154" s="26"/>
      <c r="X3154" s="26"/>
      <c r="Y3154" s="26"/>
      <c r="Z3154" s="26"/>
      <c r="AA3154" s="26"/>
      <c r="AB3154" s="26"/>
      <c r="AC3154" s="26"/>
      <c r="AD3154" s="26"/>
      <c r="AE3154" s="26"/>
      <c r="AF3154" s="26"/>
      <c r="AG3154" s="26"/>
      <c r="AH3154" s="26"/>
      <c r="AI3154" s="26"/>
      <c r="AJ3154" s="26"/>
      <c r="AK3154" s="26"/>
      <c r="AL3154" s="26">
        <v>68</v>
      </c>
      <c r="AM3154" s="26"/>
      <c r="AN3154" s="26"/>
      <c r="AO3154" s="26"/>
      <c r="AP3154" s="26"/>
      <c r="AQ3154" s="26"/>
      <c r="AR3154" s="39"/>
      <c r="AS3154" s="41"/>
      <c r="AT3154" s="41"/>
      <c r="AU3154" s="41"/>
    </row>
    <row r="3155" spans="1:47" x14ac:dyDescent="0.35">
      <c r="A3155" s="26" t="s">
        <v>893</v>
      </c>
      <c r="B3155" s="26" t="s">
        <v>4526</v>
      </c>
      <c r="C3155" s="26" t="s">
        <v>60</v>
      </c>
      <c r="D3155" s="26" t="s">
        <v>1217</v>
      </c>
      <c r="E3155" s="26">
        <v>999925632</v>
      </c>
      <c r="F3155" s="26" t="s">
        <v>2044</v>
      </c>
      <c r="G3155" s="26" t="s">
        <v>443</v>
      </c>
      <c r="H3155" s="26" t="s">
        <v>5886</v>
      </c>
      <c r="I3155" s="18">
        <f>SUM(L3155)-J3155</f>
        <v>60</v>
      </c>
      <c r="J3155" s="18"/>
      <c r="K3155" s="19"/>
      <c r="L3155" s="17">
        <f>SUM(M3155,N3155,P3155,Q3155,R3155,S3155)</f>
        <v>60</v>
      </c>
      <c r="M3155" s="17">
        <f>SUM(AC3155,AS3155,AU3155)</f>
        <v>0</v>
      </c>
      <c r="N3155" s="17">
        <f>SUM(V3155,W3155,X3155,Y3155,Z3155,AA3155,AB3155,AD3155,AE3155,AF3155,AG3155,AH3155,AI3155,AJ3155,AK3155,AL3155,AM3155,AN3155)</f>
        <v>60</v>
      </c>
      <c r="O3155" s="17">
        <f>COUNT(V3155,W3155,X3155,Y3155,Z3155,AA3155,AB3155,AC3155,AD3155,AE3155,AF3155,AG3155,AH3155,AI3155,AJ3155,AK3155,AL3155,AM3155,AN3155)</f>
        <v>1</v>
      </c>
      <c r="P3155" s="17">
        <f>SUM(AO3155,AP3155)</f>
        <v>0</v>
      </c>
      <c r="Q3155" s="17">
        <f>AR3155</f>
        <v>0</v>
      </c>
      <c r="R3155" s="17">
        <f>SUM(U3155,AT3155)</f>
        <v>0</v>
      </c>
      <c r="S3155" s="17">
        <f>AQ3155</f>
        <v>0</v>
      </c>
      <c r="T3155" s="19"/>
      <c r="U3155" s="26"/>
      <c r="V3155" s="26"/>
      <c r="W3155" s="26"/>
      <c r="X3155" s="26"/>
      <c r="Y3155" s="26"/>
      <c r="Z3155" s="26"/>
      <c r="AA3155" s="26"/>
      <c r="AB3155" s="26"/>
      <c r="AC3155" s="26"/>
      <c r="AD3155" s="26"/>
      <c r="AE3155" s="26"/>
      <c r="AF3155" s="26"/>
      <c r="AG3155" s="26"/>
      <c r="AH3155" s="26"/>
      <c r="AI3155" s="26">
        <v>60</v>
      </c>
      <c r="AJ3155" s="26"/>
      <c r="AK3155" s="26"/>
      <c r="AL3155" s="26"/>
      <c r="AM3155" s="26"/>
      <c r="AN3155" s="26"/>
      <c r="AO3155" s="26"/>
      <c r="AP3155" s="26"/>
      <c r="AQ3155" s="26"/>
      <c r="AR3155" s="39"/>
      <c r="AS3155" s="41"/>
      <c r="AT3155" s="41"/>
      <c r="AU3155" s="41"/>
    </row>
    <row r="3156" spans="1:47" x14ac:dyDescent="0.35">
      <c r="A3156" s="26" t="s">
        <v>4527</v>
      </c>
      <c r="B3156" s="26" t="s">
        <v>2090</v>
      </c>
      <c r="C3156" s="26" t="s">
        <v>60</v>
      </c>
      <c r="D3156" s="26" t="s">
        <v>1217</v>
      </c>
      <c r="E3156" s="26">
        <v>999927101</v>
      </c>
      <c r="F3156" s="27" t="s">
        <v>2044</v>
      </c>
      <c r="G3156" s="26" t="s">
        <v>443</v>
      </c>
      <c r="H3156" s="26" t="s">
        <v>5886</v>
      </c>
      <c r="I3156" s="18">
        <f>SUM(L3156)-J3156</f>
        <v>60</v>
      </c>
      <c r="J3156" s="18"/>
      <c r="K3156" s="19"/>
      <c r="L3156" s="17">
        <f>SUM(M3156,N3156,P3156,Q3156,R3156,S3156)</f>
        <v>60</v>
      </c>
      <c r="M3156" s="17">
        <f>SUM(AC3156,AS3156,AU3156)</f>
        <v>0</v>
      </c>
      <c r="N3156" s="17">
        <f>SUM(V3156,W3156,X3156,Y3156,Z3156,AA3156,AB3156,AD3156,AE3156,AF3156,AG3156,AH3156,AI3156,AJ3156,AK3156,AL3156,AM3156,AN3156)</f>
        <v>60</v>
      </c>
      <c r="O3156" s="17">
        <f>COUNT(V3156,W3156,X3156,Y3156,Z3156,AA3156,AB3156,AC3156,AD3156,AE3156,AF3156,AG3156,AH3156,AI3156,AJ3156,AK3156,AL3156,AM3156,AN3156)</f>
        <v>1</v>
      </c>
      <c r="P3156" s="17">
        <f>SUM(AO3156,AP3156)</f>
        <v>0</v>
      </c>
      <c r="Q3156" s="17">
        <f>AR3156</f>
        <v>0</v>
      </c>
      <c r="R3156" s="17">
        <f>SUM(U3156,AT3156)</f>
        <v>0</v>
      </c>
      <c r="S3156" s="17">
        <f>AQ3156</f>
        <v>0</v>
      </c>
      <c r="T3156" s="19"/>
      <c r="U3156" s="26"/>
      <c r="V3156" s="26"/>
      <c r="W3156" s="26"/>
      <c r="X3156" s="26"/>
      <c r="Y3156" s="26"/>
      <c r="Z3156" s="26"/>
      <c r="AA3156" s="26"/>
      <c r="AB3156" s="26"/>
      <c r="AC3156" s="26"/>
      <c r="AD3156" s="26"/>
      <c r="AE3156" s="26"/>
      <c r="AF3156" s="26">
        <v>60</v>
      </c>
      <c r="AG3156" s="26"/>
      <c r="AH3156" s="26"/>
      <c r="AI3156" s="26"/>
      <c r="AJ3156" s="26"/>
      <c r="AK3156" s="26"/>
      <c r="AL3156" s="26"/>
      <c r="AM3156" s="26"/>
      <c r="AN3156" s="26"/>
      <c r="AO3156" s="26"/>
      <c r="AP3156" s="26"/>
      <c r="AQ3156" s="26"/>
      <c r="AR3156" s="39"/>
      <c r="AS3156" s="41"/>
      <c r="AT3156" s="41"/>
      <c r="AU3156" s="41"/>
    </row>
    <row r="3157" spans="1:47" x14ac:dyDescent="0.35">
      <c r="A3157" s="29" t="s">
        <v>2110</v>
      </c>
      <c r="B3157" s="29" t="s">
        <v>1179</v>
      </c>
      <c r="C3157" s="29" t="s">
        <v>60</v>
      </c>
      <c r="D3157" s="29" t="s">
        <v>1217</v>
      </c>
      <c r="E3157" s="26">
        <v>999927302</v>
      </c>
      <c r="F3157" s="29" t="s">
        <v>2044</v>
      </c>
      <c r="G3157" s="26" t="s">
        <v>443</v>
      </c>
      <c r="H3157" s="26" t="s">
        <v>5886</v>
      </c>
      <c r="I3157" s="18">
        <f>SUM(L3157)-J3157</f>
        <v>49</v>
      </c>
      <c r="J3157" s="18">
        <f>L3157/2</f>
        <v>49</v>
      </c>
      <c r="K3157" s="19"/>
      <c r="L3157" s="17">
        <f>SUM(M3157,N3157,P3157,Q3157,R3157,S3157)</f>
        <v>98</v>
      </c>
      <c r="M3157" s="17">
        <f>SUM(AC3157,AS3157,AU3157)</f>
        <v>0</v>
      </c>
      <c r="N3157" s="17">
        <f>SUM(V3157,W3157,X3157,Y3157,Z3157,AA3157,AB3157,AD3157,AE3157,AF3157,AG3157,AH3157,AI3157,AJ3157,AK3157,AL3157,AM3157,AN3157)</f>
        <v>30</v>
      </c>
      <c r="O3157" s="17">
        <f>COUNT(V3157,W3157,X3157,Y3157,Z3157,AA3157,AB3157,AC3157,AD3157,AE3157,AF3157,AG3157,AH3157,AI3157,AJ3157,AK3157,AL3157,AM3157,AN3157)</f>
        <v>1</v>
      </c>
      <c r="P3157" s="17">
        <f>SUM(AO3157,AP3157)</f>
        <v>0</v>
      </c>
      <c r="Q3157" s="17">
        <f>AR3157</f>
        <v>68</v>
      </c>
      <c r="R3157" s="17">
        <f>SUM(U3157,AT3157)</f>
        <v>0</v>
      </c>
      <c r="S3157" s="17">
        <f>AQ3157</f>
        <v>0</v>
      </c>
      <c r="T3157" s="19"/>
      <c r="U3157" s="26"/>
      <c r="V3157" s="26"/>
      <c r="W3157" s="26"/>
      <c r="X3157" s="26"/>
      <c r="Y3157" s="26"/>
      <c r="Z3157" s="26"/>
      <c r="AA3157" s="26"/>
      <c r="AB3157" s="26"/>
      <c r="AC3157" s="26"/>
      <c r="AD3157" s="26">
        <v>30</v>
      </c>
      <c r="AE3157" s="26"/>
      <c r="AF3157" s="26"/>
      <c r="AG3157" s="26"/>
      <c r="AH3157" s="26"/>
      <c r="AI3157" s="26"/>
      <c r="AJ3157" s="26"/>
      <c r="AK3157" s="26"/>
      <c r="AL3157" s="26"/>
      <c r="AM3157" s="26"/>
      <c r="AN3157" s="26"/>
      <c r="AO3157" s="26"/>
      <c r="AP3157" s="26"/>
      <c r="AQ3157" s="26"/>
      <c r="AR3157" s="39">
        <v>68</v>
      </c>
      <c r="AS3157" s="41"/>
      <c r="AT3157" s="41"/>
      <c r="AU3157" s="41"/>
    </row>
    <row r="3158" spans="1:47" x14ac:dyDescent="0.35">
      <c r="A3158" s="26" t="s">
        <v>4534</v>
      </c>
      <c r="B3158" s="26" t="s">
        <v>4535</v>
      </c>
      <c r="C3158" s="26" t="s">
        <v>60</v>
      </c>
      <c r="D3158" s="26" t="s">
        <v>1217</v>
      </c>
      <c r="E3158" s="26">
        <v>999925657</v>
      </c>
      <c r="F3158" s="26" t="s">
        <v>2044</v>
      </c>
      <c r="G3158" s="26" t="s">
        <v>443</v>
      </c>
      <c r="H3158" s="26" t="s">
        <v>5886</v>
      </c>
      <c r="I3158" s="18">
        <f>SUM(L3158)-J3158</f>
        <v>34</v>
      </c>
      <c r="J3158" s="18"/>
      <c r="K3158" s="19"/>
      <c r="L3158" s="17">
        <f>SUM(M3158,N3158,P3158,Q3158,R3158,S3158)</f>
        <v>34</v>
      </c>
      <c r="M3158" s="17">
        <f>SUM(AC3158,AS3158,AU3158)</f>
        <v>0</v>
      </c>
      <c r="N3158" s="17">
        <f>SUM(V3158,W3158,X3158,Y3158,Z3158,AA3158,AB3158,AD3158,AE3158,AF3158,AG3158,AH3158,AI3158,AJ3158,AK3158,AL3158,AM3158,AN3158)</f>
        <v>34</v>
      </c>
      <c r="O3158" s="17">
        <f>COUNT(V3158,W3158,X3158,Y3158,Z3158,AA3158,AB3158,AC3158,AD3158,AE3158,AF3158,AG3158,AH3158,AI3158,AJ3158,AK3158,AL3158,AM3158,AN3158)</f>
        <v>1</v>
      </c>
      <c r="P3158" s="17">
        <f>SUM(AO3158,AP3158)</f>
        <v>0</v>
      </c>
      <c r="Q3158" s="17">
        <f>AR3158</f>
        <v>0</v>
      </c>
      <c r="R3158" s="17">
        <f>SUM(U3158,AT3158)</f>
        <v>0</v>
      </c>
      <c r="S3158" s="17">
        <f>AQ3158</f>
        <v>0</v>
      </c>
      <c r="T3158" s="19"/>
      <c r="U3158" s="26"/>
      <c r="V3158" s="26"/>
      <c r="W3158" s="26"/>
      <c r="X3158" s="26"/>
      <c r="Y3158" s="26"/>
      <c r="Z3158" s="26"/>
      <c r="AA3158" s="26"/>
      <c r="AB3158" s="26"/>
      <c r="AC3158" s="26"/>
      <c r="AD3158" s="26"/>
      <c r="AE3158" s="26"/>
      <c r="AF3158" s="26"/>
      <c r="AG3158" s="26"/>
      <c r="AH3158" s="26"/>
      <c r="AI3158" s="26"/>
      <c r="AJ3158" s="26">
        <v>34</v>
      </c>
      <c r="AK3158" s="26"/>
      <c r="AL3158" s="26"/>
      <c r="AM3158" s="26"/>
      <c r="AN3158" s="26"/>
      <c r="AO3158" s="26"/>
      <c r="AP3158" s="26"/>
      <c r="AQ3158" s="26"/>
      <c r="AR3158" s="39"/>
      <c r="AS3158" s="41"/>
      <c r="AT3158" s="41"/>
      <c r="AU3158" s="41"/>
    </row>
    <row r="3159" spans="1:47" x14ac:dyDescent="0.35">
      <c r="A3159" s="29" t="s">
        <v>374</v>
      </c>
      <c r="B3159" s="29" t="s">
        <v>4536</v>
      </c>
      <c r="C3159" s="29" t="s">
        <v>60</v>
      </c>
      <c r="D3159" s="29" t="s">
        <v>1217</v>
      </c>
      <c r="E3159" s="26">
        <v>999926348</v>
      </c>
      <c r="F3159" s="29" t="s">
        <v>2044</v>
      </c>
      <c r="G3159" s="26" t="s">
        <v>443</v>
      </c>
      <c r="H3159" s="26" t="s">
        <v>5886</v>
      </c>
      <c r="I3159" s="18">
        <f>SUM(L3159)-J3159</f>
        <v>34</v>
      </c>
      <c r="J3159" s="18"/>
      <c r="K3159" s="19"/>
      <c r="L3159" s="17">
        <f>SUM(M3159,N3159,P3159,Q3159,R3159,S3159)</f>
        <v>34</v>
      </c>
      <c r="M3159" s="17">
        <f>SUM(AC3159,AS3159,AU3159)</f>
        <v>0</v>
      </c>
      <c r="N3159" s="17">
        <f>SUM(V3159,W3159,X3159,Y3159,Z3159,AA3159,AB3159,AD3159,AE3159,AF3159,AG3159,AH3159,AI3159,AJ3159,AK3159,AL3159,AM3159,AN3159)</f>
        <v>34</v>
      </c>
      <c r="O3159" s="17">
        <f>COUNT(V3159,W3159,X3159,Y3159,Z3159,AA3159,AB3159,AC3159,AD3159,AE3159,AF3159,AG3159,AH3159,AI3159,AJ3159,AK3159,AL3159,AM3159,AN3159)</f>
        <v>1</v>
      </c>
      <c r="P3159" s="17">
        <f>SUM(AO3159,AP3159)</f>
        <v>0</v>
      </c>
      <c r="Q3159" s="17">
        <f>AR3159</f>
        <v>0</v>
      </c>
      <c r="R3159" s="17">
        <f>SUM(U3159,AT3159)</f>
        <v>0</v>
      </c>
      <c r="S3159" s="17">
        <f>AQ3159</f>
        <v>0</v>
      </c>
      <c r="T3159" s="19"/>
      <c r="U3159" s="26"/>
      <c r="V3159" s="26"/>
      <c r="W3159" s="26"/>
      <c r="X3159" s="26"/>
      <c r="Y3159" s="26"/>
      <c r="Z3159" s="26"/>
      <c r="AA3159" s="26"/>
      <c r="AB3159" s="26"/>
      <c r="AC3159" s="26"/>
      <c r="AD3159" s="26">
        <v>34</v>
      </c>
      <c r="AE3159" s="26"/>
      <c r="AF3159" s="26"/>
      <c r="AG3159" s="26"/>
      <c r="AH3159" s="26"/>
      <c r="AI3159" s="26"/>
      <c r="AJ3159" s="26"/>
      <c r="AK3159" s="26"/>
      <c r="AL3159" s="26"/>
      <c r="AM3159" s="26"/>
      <c r="AN3159" s="26"/>
      <c r="AO3159" s="26"/>
      <c r="AP3159" s="26"/>
      <c r="AQ3159" s="26"/>
      <c r="AR3159" s="39"/>
      <c r="AS3159" s="41"/>
      <c r="AT3159" s="41"/>
      <c r="AU3159" s="41"/>
    </row>
    <row r="3160" spans="1:47" x14ac:dyDescent="0.35">
      <c r="A3160" s="26" t="s">
        <v>4539</v>
      </c>
      <c r="B3160" s="26" t="s">
        <v>4540</v>
      </c>
      <c r="C3160" s="26" t="s">
        <v>60</v>
      </c>
      <c r="D3160" s="26" t="s">
        <v>1217</v>
      </c>
      <c r="E3160" s="26">
        <v>999928469</v>
      </c>
      <c r="F3160" s="26" t="s">
        <v>2044</v>
      </c>
      <c r="G3160" s="26" t="s">
        <v>443</v>
      </c>
      <c r="H3160" s="26" t="s">
        <v>5886</v>
      </c>
      <c r="I3160" s="18">
        <f>SUM(L3160)-J3160</f>
        <v>28</v>
      </c>
      <c r="J3160" s="18"/>
      <c r="K3160" s="19"/>
      <c r="L3160" s="17">
        <f>SUM(M3160,N3160,P3160,Q3160,R3160,S3160)</f>
        <v>28</v>
      </c>
      <c r="M3160" s="17">
        <f>SUM(AC3160,AS3160,AU3160)</f>
        <v>28</v>
      </c>
      <c r="N3160" s="17">
        <f>SUM(V3160,W3160,X3160,Y3160,Z3160,AA3160,AB3160,AD3160,AE3160,AF3160,AG3160,AH3160,AI3160,AJ3160,AK3160,AL3160,AM3160,AN3160)</f>
        <v>0</v>
      </c>
      <c r="O3160" s="17">
        <f>COUNT(V3160,W3160,X3160,Y3160,Z3160,AA3160,AB3160,AC3160,AD3160,AE3160,AF3160,AG3160,AH3160,AI3160,AJ3160,AK3160,AL3160,AM3160,AN3160)</f>
        <v>0</v>
      </c>
      <c r="P3160" s="17">
        <f>SUM(AO3160,AP3160)</f>
        <v>0</v>
      </c>
      <c r="Q3160" s="17">
        <f>AR3160</f>
        <v>0</v>
      </c>
      <c r="R3160" s="17">
        <f>SUM(U3160,AT3160)</f>
        <v>0</v>
      </c>
      <c r="S3160" s="17">
        <f>AQ3160</f>
        <v>0</v>
      </c>
      <c r="T3160" s="19"/>
      <c r="U3160" s="26"/>
      <c r="V3160" s="26"/>
      <c r="W3160" s="26"/>
      <c r="X3160" s="26"/>
      <c r="Y3160" s="26"/>
      <c r="Z3160" s="26"/>
      <c r="AA3160" s="26"/>
      <c r="AB3160" s="26"/>
      <c r="AC3160" s="26"/>
      <c r="AD3160" s="26"/>
      <c r="AE3160" s="26"/>
      <c r="AF3160" s="26"/>
      <c r="AG3160" s="26"/>
      <c r="AH3160" s="26"/>
      <c r="AI3160" s="26"/>
      <c r="AJ3160" s="26"/>
      <c r="AK3160" s="26"/>
      <c r="AL3160" s="26"/>
      <c r="AM3160" s="26"/>
      <c r="AN3160" s="26"/>
      <c r="AO3160" s="26"/>
      <c r="AP3160" s="26"/>
      <c r="AQ3160" s="26"/>
      <c r="AR3160" s="42"/>
      <c r="AS3160" s="41">
        <v>28</v>
      </c>
      <c r="AT3160" s="41"/>
      <c r="AU3160" s="41"/>
    </row>
    <row r="3161" spans="1:47" x14ac:dyDescent="0.35">
      <c r="A3161" s="26" t="s">
        <v>681</v>
      </c>
      <c r="B3161" s="26" t="s">
        <v>2113</v>
      </c>
      <c r="C3161" s="26" t="s">
        <v>60</v>
      </c>
      <c r="D3161" s="26" t="s">
        <v>1217</v>
      </c>
      <c r="E3161" s="26">
        <v>999928138</v>
      </c>
      <c r="F3161" s="26" t="s">
        <v>2044</v>
      </c>
      <c r="G3161" s="26" t="s">
        <v>443</v>
      </c>
      <c r="H3161" s="26" t="s">
        <v>5886</v>
      </c>
      <c r="I3161" s="18">
        <f>SUM(L3161)-J3161</f>
        <v>15</v>
      </c>
      <c r="J3161" s="18">
        <f>L3161/2</f>
        <v>15</v>
      </c>
      <c r="K3161" s="19"/>
      <c r="L3161" s="17">
        <f>SUM(M3161,N3161,P3161,Q3161,R3161,S3161)</f>
        <v>30</v>
      </c>
      <c r="M3161" s="17">
        <f>SUM(AC3161,AS3161,AU3161)</f>
        <v>0</v>
      </c>
      <c r="N3161" s="17">
        <f>SUM(V3161,W3161,X3161,Y3161,Z3161,AA3161,AB3161,AD3161,AE3161,AF3161,AG3161,AH3161,AI3161,AJ3161,AK3161,AL3161,AM3161,AN3161)</f>
        <v>30</v>
      </c>
      <c r="O3161" s="17">
        <f>COUNT(V3161,W3161,X3161,Y3161,Z3161,AA3161,AB3161,AC3161,AD3161,AE3161,AF3161,AG3161,AH3161,AI3161,AJ3161,AK3161,AL3161,AM3161,AN3161)</f>
        <v>1</v>
      </c>
      <c r="P3161" s="17">
        <f>SUM(AO3161,AP3161)</f>
        <v>0</v>
      </c>
      <c r="Q3161" s="17">
        <f>AR3161</f>
        <v>0</v>
      </c>
      <c r="R3161" s="17">
        <f>SUM(U3161,AT3161)</f>
        <v>0</v>
      </c>
      <c r="S3161" s="17">
        <f>AQ3161</f>
        <v>0</v>
      </c>
      <c r="T3161" s="19"/>
      <c r="U3161" s="26"/>
      <c r="V3161" s="26"/>
      <c r="W3161" s="26"/>
      <c r="X3161" s="26"/>
      <c r="Y3161" s="26"/>
      <c r="Z3161" s="26"/>
      <c r="AA3161" s="26"/>
      <c r="AB3161" s="26"/>
      <c r="AC3161" s="26"/>
      <c r="AD3161" s="26"/>
      <c r="AE3161" s="26"/>
      <c r="AF3161" s="26"/>
      <c r="AG3161" s="26"/>
      <c r="AH3161" s="26"/>
      <c r="AI3161" s="26"/>
      <c r="AJ3161" s="26"/>
      <c r="AK3161" s="26"/>
      <c r="AL3161" s="26">
        <v>30</v>
      </c>
      <c r="AM3161" s="26"/>
      <c r="AN3161" s="26"/>
      <c r="AO3161" s="26"/>
      <c r="AP3161" s="26"/>
      <c r="AQ3161" s="26"/>
      <c r="AR3161" s="39"/>
      <c r="AS3161" s="41"/>
      <c r="AT3161" s="41"/>
      <c r="AU3161" s="41"/>
    </row>
    <row r="3162" spans="1:47" x14ac:dyDescent="0.35">
      <c r="A3162" s="26" t="s">
        <v>4431</v>
      </c>
      <c r="B3162" s="26" t="s">
        <v>4541</v>
      </c>
      <c r="C3162" s="26" t="s">
        <v>60</v>
      </c>
      <c r="D3162" s="26" t="s">
        <v>1217</v>
      </c>
      <c r="E3162" s="26">
        <v>999924485</v>
      </c>
      <c r="F3162" s="26" t="s">
        <v>2044</v>
      </c>
      <c r="G3162" s="26" t="s">
        <v>471</v>
      </c>
      <c r="H3162" s="26" t="s">
        <v>5873</v>
      </c>
      <c r="I3162" s="18">
        <f>SUM(L3162)-J3162</f>
        <v>340</v>
      </c>
      <c r="J3162" s="18"/>
      <c r="K3162" s="19"/>
      <c r="L3162" s="17">
        <f>SUM(M3162,N3162,P3162,Q3162,R3162,S3162)</f>
        <v>340</v>
      </c>
      <c r="M3162" s="17">
        <f>SUM(AC3162,AS3162,AU3162)</f>
        <v>0</v>
      </c>
      <c r="N3162" s="17">
        <f>SUM(V3162,W3162,X3162,Y3162,Z3162,AA3162,AB3162,AD3162,AE3162,AF3162,AG3162,AH3162,AI3162,AJ3162,AK3162,AL3162,AM3162,AN3162)</f>
        <v>180</v>
      </c>
      <c r="O3162" s="17">
        <f>COUNT(V3162,W3162,X3162,Y3162,Z3162,AA3162,AB3162,AC3162,AD3162,AE3162,AF3162,AG3162,AH3162,AI3162,AJ3162,AK3162,AL3162,AM3162,AN3162)</f>
        <v>2</v>
      </c>
      <c r="P3162" s="17">
        <f>SUM(AO3162,AP3162)</f>
        <v>0</v>
      </c>
      <c r="Q3162" s="17">
        <f>AR3162</f>
        <v>160</v>
      </c>
      <c r="R3162" s="17">
        <f>SUM(U3162,AT3162)</f>
        <v>0</v>
      </c>
      <c r="S3162" s="17">
        <f>AQ3162</f>
        <v>0</v>
      </c>
      <c r="T3162" s="19"/>
      <c r="U3162" s="26"/>
      <c r="V3162" s="26"/>
      <c r="W3162" s="26"/>
      <c r="X3162" s="26"/>
      <c r="Y3162" s="26"/>
      <c r="Z3162" s="26">
        <v>60</v>
      </c>
      <c r="AA3162" s="26"/>
      <c r="AB3162" s="26"/>
      <c r="AC3162" s="26"/>
      <c r="AD3162" s="26"/>
      <c r="AE3162" s="26"/>
      <c r="AF3162" s="26"/>
      <c r="AG3162" s="26"/>
      <c r="AH3162" s="26">
        <v>120</v>
      </c>
      <c r="AI3162" s="26"/>
      <c r="AJ3162" s="26"/>
      <c r="AK3162" s="26"/>
      <c r="AL3162" s="26"/>
      <c r="AM3162" s="26"/>
      <c r="AN3162" s="26"/>
      <c r="AO3162" s="26"/>
      <c r="AP3162" s="26"/>
      <c r="AQ3162" s="26"/>
      <c r="AR3162" s="39">
        <v>160</v>
      </c>
      <c r="AS3162" s="41"/>
      <c r="AT3162" s="41"/>
      <c r="AU3162" s="41"/>
    </row>
    <row r="3163" spans="1:47" x14ac:dyDescent="0.35">
      <c r="A3163" s="26" t="s">
        <v>2371</v>
      </c>
      <c r="B3163" s="26" t="s">
        <v>4543</v>
      </c>
      <c r="C3163" s="26" t="s">
        <v>60</v>
      </c>
      <c r="D3163" s="26" t="s">
        <v>1217</v>
      </c>
      <c r="E3163" s="26">
        <v>999921224</v>
      </c>
      <c r="F3163" s="26" t="s">
        <v>2044</v>
      </c>
      <c r="G3163" s="26" t="s">
        <v>471</v>
      </c>
      <c r="H3163" s="26" t="s">
        <v>5873</v>
      </c>
      <c r="I3163" s="18">
        <f>SUM(L3163)-J3163</f>
        <v>220</v>
      </c>
      <c r="J3163" s="18"/>
      <c r="K3163" s="19"/>
      <c r="L3163" s="17">
        <f>SUM(M3163,N3163,P3163,Q3163,R3163,S3163)</f>
        <v>220</v>
      </c>
      <c r="M3163" s="17">
        <f>SUM(AC3163,AS3163,AU3163)</f>
        <v>0</v>
      </c>
      <c r="N3163" s="17">
        <f>SUM(V3163,W3163,X3163,Y3163,Z3163,AA3163,AB3163,AD3163,AE3163,AF3163,AG3163,AH3163,AI3163,AJ3163,AK3163,AL3163,AM3163,AN3163)</f>
        <v>51</v>
      </c>
      <c r="O3163" s="17">
        <f>COUNT(V3163,W3163,X3163,Y3163,Z3163,AA3163,AB3163,AC3163,AD3163,AE3163,AF3163,AG3163,AH3163,AI3163,AJ3163,AK3163,AL3163,AM3163,AN3163)</f>
        <v>1</v>
      </c>
      <c r="P3163" s="17">
        <f>SUM(AO3163,AP3163)</f>
        <v>79</v>
      </c>
      <c r="Q3163" s="17">
        <f>AR3163</f>
        <v>90</v>
      </c>
      <c r="R3163" s="17">
        <f>SUM(U3163,AT3163)</f>
        <v>0</v>
      </c>
      <c r="S3163" s="17">
        <f>AQ3163</f>
        <v>0</v>
      </c>
      <c r="T3163" s="19"/>
      <c r="U3163" s="26"/>
      <c r="V3163" s="26"/>
      <c r="W3163" s="26"/>
      <c r="X3163" s="26"/>
      <c r="Y3163" s="26"/>
      <c r="Z3163" s="26"/>
      <c r="AA3163" s="26"/>
      <c r="AB3163" s="26">
        <v>51</v>
      </c>
      <c r="AC3163" s="26"/>
      <c r="AD3163" s="26"/>
      <c r="AE3163" s="26"/>
      <c r="AF3163" s="26"/>
      <c r="AG3163" s="26"/>
      <c r="AH3163" s="26"/>
      <c r="AI3163" s="26"/>
      <c r="AJ3163" s="26"/>
      <c r="AK3163" s="26"/>
      <c r="AL3163" s="26"/>
      <c r="AM3163" s="26"/>
      <c r="AN3163" s="26"/>
      <c r="AO3163" s="26">
        <v>79</v>
      </c>
      <c r="AP3163" s="26"/>
      <c r="AQ3163" s="26"/>
      <c r="AR3163" s="39">
        <v>90</v>
      </c>
      <c r="AS3163" s="41"/>
      <c r="AT3163" s="41"/>
      <c r="AU3163" s="41"/>
    </row>
    <row r="3164" spans="1:47" x14ac:dyDescent="0.35">
      <c r="A3164" s="26" t="s">
        <v>4544</v>
      </c>
      <c r="B3164" s="26" t="s">
        <v>4545</v>
      </c>
      <c r="C3164" s="26" t="s">
        <v>60</v>
      </c>
      <c r="D3164" s="26" t="s">
        <v>1217</v>
      </c>
      <c r="E3164" s="26">
        <v>999927323</v>
      </c>
      <c r="F3164" s="26" t="s">
        <v>2044</v>
      </c>
      <c r="G3164" s="26" t="s">
        <v>471</v>
      </c>
      <c r="H3164" s="26" t="s">
        <v>5873</v>
      </c>
      <c r="I3164" s="18">
        <f>SUM(L3164)-J3164</f>
        <v>210</v>
      </c>
      <c r="J3164" s="18"/>
      <c r="K3164" s="19"/>
      <c r="L3164" s="17">
        <f>SUM(M3164,N3164,P3164,Q3164,R3164,S3164)</f>
        <v>210</v>
      </c>
      <c r="M3164" s="17">
        <f>SUM(AC3164,AS3164,AU3164)</f>
        <v>0</v>
      </c>
      <c r="N3164" s="17">
        <f>SUM(V3164,W3164,X3164,Y3164,Z3164,AA3164,AB3164,AD3164,AE3164,AF3164,AG3164,AH3164,AI3164,AJ3164,AK3164,AL3164,AM3164,AN3164)</f>
        <v>120</v>
      </c>
      <c r="O3164" s="17">
        <f>COUNT(V3164,W3164,X3164,Y3164,Z3164,AA3164,AB3164,AC3164,AD3164,AE3164,AF3164,AG3164,AH3164,AI3164,AJ3164,AK3164,AL3164,AM3164,AN3164)</f>
        <v>1</v>
      </c>
      <c r="P3164" s="17">
        <f>SUM(AO3164,AP3164)</f>
        <v>0</v>
      </c>
      <c r="Q3164" s="17">
        <f>AR3164</f>
        <v>90</v>
      </c>
      <c r="R3164" s="17">
        <f>SUM(U3164,AT3164)</f>
        <v>0</v>
      </c>
      <c r="S3164" s="17">
        <f>AQ3164</f>
        <v>0</v>
      </c>
      <c r="T3164" s="19"/>
      <c r="U3164" s="26"/>
      <c r="V3164" s="26"/>
      <c r="W3164" s="26"/>
      <c r="X3164" s="26"/>
      <c r="Y3164" s="26"/>
      <c r="Z3164" s="26"/>
      <c r="AA3164" s="26"/>
      <c r="AB3164" s="26">
        <v>120</v>
      </c>
      <c r="AC3164" s="26"/>
      <c r="AD3164" s="26"/>
      <c r="AE3164" s="26"/>
      <c r="AF3164" s="26"/>
      <c r="AG3164" s="26"/>
      <c r="AH3164" s="26"/>
      <c r="AI3164" s="26"/>
      <c r="AJ3164" s="26"/>
      <c r="AK3164" s="26"/>
      <c r="AL3164" s="26"/>
      <c r="AM3164" s="26"/>
      <c r="AN3164" s="26"/>
      <c r="AO3164" s="26"/>
      <c r="AP3164" s="26"/>
      <c r="AQ3164" s="26"/>
      <c r="AR3164" s="39">
        <v>90</v>
      </c>
      <c r="AS3164" s="41"/>
      <c r="AT3164" s="41"/>
      <c r="AU3164" s="41"/>
    </row>
    <row r="3165" spans="1:47" x14ac:dyDescent="0.35">
      <c r="A3165" s="26" t="s">
        <v>1309</v>
      </c>
      <c r="B3165" s="26" t="s">
        <v>1127</v>
      </c>
      <c r="C3165" s="26" t="s">
        <v>60</v>
      </c>
      <c r="D3165" s="26" t="s">
        <v>1217</v>
      </c>
      <c r="E3165" s="26">
        <v>999925055</v>
      </c>
      <c r="F3165" s="26" t="s">
        <v>2044</v>
      </c>
      <c r="G3165" s="26" t="s">
        <v>471</v>
      </c>
      <c r="H3165" s="26" t="s">
        <v>5873</v>
      </c>
      <c r="I3165" s="18">
        <f>SUM(L3165)-J3165</f>
        <v>180</v>
      </c>
      <c r="J3165" s="18"/>
      <c r="K3165" s="19"/>
      <c r="L3165" s="17">
        <f>SUM(M3165,N3165,P3165,Q3165,R3165,S3165)</f>
        <v>180</v>
      </c>
      <c r="M3165" s="17">
        <f>SUM(AC3165,AS3165,AU3165)</f>
        <v>25</v>
      </c>
      <c r="N3165" s="17">
        <f>SUM(V3165,W3165,X3165,Y3165,Z3165,AA3165,AB3165,AD3165,AE3165,AF3165,AG3165,AH3165,AI3165,AJ3165,AK3165,AL3165,AM3165,AN3165)</f>
        <v>0</v>
      </c>
      <c r="O3165" s="17">
        <f>COUNT(V3165,W3165,X3165,Y3165,Z3165,AA3165,AB3165,AC3165,AD3165,AE3165,AF3165,AG3165,AH3165,AI3165,AJ3165,AK3165,AL3165,AM3165,AN3165)</f>
        <v>0</v>
      </c>
      <c r="P3165" s="17">
        <f>SUM(AO3165,AP3165)</f>
        <v>105</v>
      </c>
      <c r="Q3165" s="17">
        <f>AR3165</f>
        <v>0</v>
      </c>
      <c r="R3165" s="17">
        <f>SUM(U3165,AT3165)</f>
        <v>50</v>
      </c>
      <c r="S3165" s="17">
        <f>AQ3165</f>
        <v>0</v>
      </c>
      <c r="T3165" s="19"/>
      <c r="U3165" s="26"/>
      <c r="V3165" s="26"/>
      <c r="W3165" s="26"/>
      <c r="X3165" s="26"/>
      <c r="Y3165" s="26"/>
      <c r="Z3165" s="26"/>
      <c r="AA3165" s="26"/>
      <c r="AB3165" s="26"/>
      <c r="AC3165" s="26"/>
      <c r="AD3165" s="26"/>
      <c r="AE3165" s="26"/>
      <c r="AF3165" s="26"/>
      <c r="AG3165" s="26"/>
      <c r="AH3165" s="26"/>
      <c r="AI3165" s="26"/>
      <c r="AJ3165" s="26"/>
      <c r="AK3165" s="26"/>
      <c r="AL3165" s="26"/>
      <c r="AM3165" s="26"/>
      <c r="AN3165" s="26"/>
      <c r="AO3165" s="26">
        <v>105</v>
      </c>
      <c r="AP3165" s="26"/>
      <c r="AQ3165" s="26"/>
      <c r="AR3165" s="39"/>
      <c r="AS3165" s="41">
        <v>25</v>
      </c>
      <c r="AT3165" s="41">
        <v>50</v>
      </c>
      <c r="AU3165" s="41"/>
    </row>
    <row r="3166" spans="1:47" x14ac:dyDescent="0.35">
      <c r="A3166" s="26" t="s">
        <v>1078</v>
      </c>
      <c r="B3166" s="26" t="s">
        <v>4500</v>
      </c>
      <c r="C3166" s="26" t="s">
        <v>60</v>
      </c>
      <c r="D3166" s="26" t="s">
        <v>1217</v>
      </c>
      <c r="E3166" s="26">
        <v>999922723</v>
      </c>
      <c r="F3166" s="26" t="s">
        <v>2044</v>
      </c>
      <c r="G3166" s="26" t="s">
        <v>471</v>
      </c>
      <c r="H3166" s="26" t="s">
        <v>5873</v>
      </c>
      <c r="I3166" s="18">
        <f>SUM(L3166)-J3166</f>
        <v>171</v>
      </c>
      <c r="J3166" s="18"/>
      <c r="K3166" s="19"/>
      <c r="L3166" s="17">
        <f>SUM(M3166,N3166,P3166,Q3166,R3166,S3166)</f>
        <v>171</v>
      </c>
      <c r="M3166" s="17">
        <f>SUM(AC3166,AS3166,AU3166)</f>
        <v>0</v>
      </c>
      <c r="N3166" s="17">
        <f>SUM(V3166,W3166,X3166,Y3166,Z3166,AA3166,AB3166,AD3166,AE3166,AF3166,AG3166,AH3166,AI3166,AJ3166,AK3166,AL3166,AM3166,AN3166)</f>
        <v>51</v>
      </c>
      <c r="O3166" s="17">
        <f>COUNT(V3166,W3166,X3166,Y3166,Z3166,AA3166,AB3166,AC3166,AD3166,AE3166,AF3166,AG3166,AH3166,AI3166,AJ3166,AK3166,AL3166,AM3166,AN3166)</f>
        <v>1</v>
      </c>
      <c r="P3166" s="17">
        <f>SUM(AO3166,AP3166)</f>
        <v>0</v>
      </c>
      <c r="Q3166" s="17">
        <f>AR3166</f>
        <v>120</v>
      </c>
      <c r="R3166" s="17">
        <f>SUM(U3166,AT3166)</f>
        <v>0</v>
      </c>
      <c r="S3166" s="17">
        <f>AQ3166</f>
        <v>0</v>
      </c>
      <c r="T3166" s="19"/>
      <c r="U3166" s="26"/>
      <c r="V3166" s="26"/>
      <c r="W3166" s="26"/>
      <c r="X3166" s="26"/>
      <c r="Y3166" s="26">
        <v>51</v>
      </c>
      <c r="Z3166" s="26"/>
      <c r="AA3166" s="26"/>
      <c r="AB3166" s="26"/>
      <c r="AC3166" s="26"/>
      <c r="AD3166" s="26"/>
      <c r="AE3166" s="26"/>
      <c r="AF3166" s="26"/>
      <c r="AG3166" s="26"/>
      <c r="AH3166" s="26"/>
      <c r="AI3166" s="26"/>
      <c r="AJ3166" s="26"/>
      <c r="AK3166" s="26"/>
      <c r="AL3166" s="26"/>
      <c r="AM3166" s="26"/>
      <c r="AN3166" s="26"/>
      <c r="AO3166" s="26"/>
      <c r="AP3166" s="26"/>
      <c r="AQ3166" s="26"/>
      <c r="AR3166" s="39">
        <v>120</v>
      </c>
      <c r="AS3166" s="41"/>
      <c r="AT3166" s="41"/>
      <c r="AU3166" s="41"/>
    </row>
    <row r="3167" spans="1:47" x14ac:dyDescent="0.35">
      <c r="A3167" s="29" t="s">
        <v>2719</v>
      </c>
      <c r="B3167" s="29" t="s">
        <v>2614</v>
      </c>
      <c r="C3167" s="29" t="s">
        <v>60</v>
      </c>
      <c r="D3167" s="29" t="s">
        <v>1217</v>
      </c>
      <c r="E3167" s="26">
        <v>999924850</v>
      </c>
      <c r="F3167" s="29" t="s">
        <v>2044</v>
      </c>
      <c r="G3167" s="26" t="s">
        <v>471</v>
      </c>
      <c r="H3167" s="26" t="s">
        <v>5873</v>
      </c>
      <c r="I3167" s="18">
        <f>SUM(L3167)-J3167</f>
        <v>158</v>
      </c>
      <c r="J3167" s="18"/>
      <c r="K3167" s="19"/>
      <c r="L3167" s="17">
        <f>SUM(M3167,N3167,P3167,Q3167,R3167,S3167)</f>
        <v>158</v>
      </c>
      <c r="M3167" s="17">
        <f>SUM(AC3167,AS3167,AU3167)</f>
        <v>0</v>
      </c>
      <c r="N3167" s="17">
        <f>SUM(V3167,W3167,X3167,Y3167,Z3167,AA3167,AB3167,AD3167,AE3167,AF3167,AG3167,AH3167,AI3167,AJ3167,AK3167,AL3167,AM3167,AN3167)</f>
        <v>90</v>
      </c>
      <c r="O3167" s="17">
        <f>COUNT(V3167,W3167,X3167,Y3167,Z3167,AA3167,AB3167,AC3167,AD3167,AE3167,AF3167,AG3167,AH3167,AI3167,AJ3167,AK3167,AL3167,AM3167,AN3167)</f>
        <v>1</v>
      </c>
      <c r="P3167" s="17">
        <f>SUM(AO3167,AP3167)</f>
        <v>0</v>
      </c>
      <c r="Q3167" s="17">
        <f>AR3167</f>
        <v>68</v>
      </c>
      <c r="R3167" s="17">
        <f>SUM(U3167,AT3167)</f>
        <v>0</v>
      </c>
      <c r="S3167" s="17">
        <f>AQ3167</f>
        <v>0</v>
      </c>
      <c r="T3167" s="19"/>
      <c r="U3167" s="26"/>
      <c r="V3167" s="26"/>
      <c r="W3167" s="26"/>
      <c r="X3167" s="26">
        <v>90</v>
      </c>
      <c r="Y3167" s="26"/>
      <c r="Z3167" s="26"/>
      <c r="AA3167" s="26"/>
      <c r="AB3167" s="26"/>
      <c r="AC3167" s="26"/>
      <c r="AD3167" s="26"/>
      <c r="AE3167" s="26"/>
      <c r="AF3167" s="26"/>
      <c r="AG3167" s="26"/>
      <c r="AH3167" s="26"/>
      <c r="AI3167" s="26"/>
      <c r="AJ3167" s="26"/>
      <c r="AK3167" s="26"/>
      <c r="AL3167" s="26"/>
      <c r="AM3167" s="26"/>
      <c r="AN3167" s="26"/>
      <c r="AO3167" s="26"/>
      <c r="AP3167" s="26"/>
      <c r="AQ3167" s="26"/>
      <c r="AR3167" s="39">
        <v>68</v>
      </c>
      <c r="AS3167" s="41"/>
      <c r="AT3167" s="41"/>
      <c r="AU3167" s="41"/>
    </row>
    <row r="3168" spans="1:47" x14ac:dyDescent="0.35">
      <c r="A3168" s="26" t="s">
        <v>2114</v>
      </c>
      <c r="B3168" s="26" t="s">
        <v>2115</v>
      </c>
      <c r="C3168" s="26" t="s">
        <v>60</v>
      </c>
      <c r="D3168" s="26" t="s">
        <v>1217</v>
      </c>
      <c r="E3168" s="26">
        <v>999923064</v>
      </c>
      <c r="F3168" s="26" t="s">
        <v>2044</v>
      </c>
      <c r="G3168" s="26" t="s">
        <v>471</v>
      </c>
      <c r="H3168" s="26" t="s">
        <v>5873</v>
      </c>
      <c r="I3168" s="18">
        <f>SUM(L3168)-J3168</f>
        <v>120</v>
      </c>
      <c r="J3168" s="18">
        <f>L3168/2</f>
        <v>120</v>
      </c>
      <c r="K3168" s="19"/>
      <c r="L3168" s="17">
        <f>SUM(M3168,N3168,P3168,Q3168,R3168,S3168)</f>
        <v>240</v>
      </c>
      <c r="M3168" s="17">
        <f>SUM(AC3168,AS3168,AU3168)</f>
        <v>0</v>
      </c>
      <c r="N3168" s="17">
        <f>SUM(V3168,W3168,X3168,Y3168,Z3168,AA3168,AB3168,AD3168,AE3168,AF3168,AG3168,AH3168,AI3168,AJ3168,AK3168,AL3168,AM3168,AN3168)</f>
        <v>150</v>
      </c>
      <c r="O3168" s="17">
        <f>COUNT(V3168,W3168,X3168,Y3168,Z3168,AA3168,AB3168,AC3168,AD3168,AE3168,AF3168,AG3168,AH3168,AI3168,AJ3168,AK3168,AL3168,AM3168,AN3168)</f>
        <v>2</v>
      </c>
      <c r="P3168" s="17">
        <f>SUM(AO3168,AP3168)</f>
        <v>0</v>
      </c>
      <c r="Q3168" s="17">
        <f>AR3168</f>
        <v>90</v>
      </c>
      <c r="R3168" s="17">
        <f>SUM(U3168,AT3168)</f>
        <v>0</v>
      </c>
      <c r="S3168" s="17">
        <f>AQ3168</f>
        <v>0</v>
      </c>
      <c r="T3168" s="19"/>
      <c r="U3168" s="26"/>
      <c r="V3168" s="26"/>
      <c r="W3168" s="26"/>
      <c r="X3168" s="26"/>
      <c r="Y3168" s="26">
        <v>90</v>
      </c>
      <c r="Z3168" s="26"/>
      <c r="AA3168" s="26"/>
      <c r="AB3168" s="26"/>
      <c r="AC3168" s="26"/>
      <c r="AD3168" s="26"/>
      <c r="AE3168" s="26"/>
      <c r="AF3168" s="26"/>
      <c r="AG3168" s="26"/>
      <c r="AH3168" s="26"/>
      <c r="AI3168" s="26">
        <v>60</v>
      </c>
      <c r="AJ3168" s="26"/>
      <c r="AK3168" s="26"/>
      <c r="AL3168" s="26"/>
      <c r="AM3168" s="26"/>
      <c r="AN3168" s="26"/>
      <c r="AO3168" s="26"/>
      <c r="AP3168" s="26"/>
      <c r="AQ3168" s="26"/>
      <c r="AR3168" s="39">
        <v>90</v>
      </c>
      <c r="AS3168" s="41"/>
      <c r="AT3168" s="41"/>
      <c r="AU3168" s="41"/>
    </row>
    <row r="3169" spans="1:47" x14ac:dyDescent="0.35">
      <c r="A3169" s="26" t="s">
        <v>4548</v>
      </c>
      <c r="B3169" s="26" t="s">
        <v>1228</v>
      </c>
      <c r="C3169" s="26" t="s">
        <v>60</v>
      </c>
      <c r="D3169" s="26" t="s">
        <v>1217</v>
      </c>
      <c r="E3169" s="26">
        <v>999926326</v>
      </c>
      <c r="F3169" s="26" t="s">
        <v>2044</v>
      </c>
      <c r="G3169" s="26" t="s">
        <v>471</v>
      </c>
      <c r="H3169" s="26" t="s">
        <v>5873</v>
      </c>
      <c r="I3169" s="18">
        <f>SUM(L3169)-J3169</f>
        <v>120</v>
      </c>
      <c r="J3169" s="18"/>
      <c r="K3169" s="19"/>
      <c r="L3169" s="17">
        <f>SUM(M3169,N3169,P3169,Q3169,R3169,S3169)</f>
        <v>120</v>
      </c>
      <c r="M3169" s="17">
        <f>SUM(AC3169,AS3169,AU3169)</f>
        <v>0</v>
      </c>
      <c r="N3169" s="17">
        <f>SUM(V3169,W3169,X3169,Y3169,Z3169,AA3169,AB3169,AD3169,AE3169,AF3169,AG3169,AH3169,AI3169,AJ3169,AK3169,AL3169,AM3169,AN3169)</f>
        <v>120</v>
      </c>
      <c r="O3169" s="17">
        <f>COUNT(V3169,W3169,X3169,Y3169,Z3169,AA3169,AB3169,AC3169,AD3169,AE3169,AF3169,AG3169,AH3169,AI3169,AJ3169,AK3169,AL3169,AM3169,AN3169)</f>
        <v>1</v>
      </c>
      <c r="P3169" s="17">
        <f>SUM(AO3169,AP3169)</f>
        <v>0</v>
      </c>
      <c r="Q3169" s="17">
        <f>AR3169</f>
        <v>0</v>
      </c>
      <c r="R3169" s="17">
        <f>SUM(U3169,AT3169)</f>
        <v>0</v>
      </c>
      <c r="S3169" s="17">
        <f>AQ3169</f>
        <v>0</v>
      </c>
      <c r="T3169" s="19"/>
      <c r="U3169" s="26"/>
      <c r="V3169" s="26"/>
      <c r="W3169" s="26"/>
      <c r="X3169" s="26"/>
      <c r="Y3169" s="26">
        <v>120</v>
      </c>
      <c r="Z3169" s="26"/>
      <c r="AA3169" s="26"/>
      <c r="AB3169" s="26"/>
      <c r="AC3169" s="26"/>
      <c r="AD3169" s="26"/>
      <c r="AE3169" s="26"/>
      <c r="AF3169" s="26"/>
      <c r="AG3169" s="26"/>
      <c r="AH3169" s="26"/>
      <c r="AI3169" s="26"/>
      <c r="AJ3169" s="26"/>
      <c r="AK3169" s="26"/>
      <c r="AL3169" s="26"/>
      <c r="AM3169" s="26"/>
      <c r="AN3169" s="26"/>
      <c r="AO3169" s="26"/>
      <c r="AP3169" s="26"/>
      <c r="AQ3169" s="26"/>
      <c r="AR3169" s="39"/>
      <c r="AS3169" s="41"/>
      <c r="AT3169" s="41"/>
      <c r="AU3169" s="41"/>
    </row>
    <row r="3170" spans="1:47" x14ac:dyDescent="0.35">
      <c r="A3170" s="29" t="s">
        <v>2760</v>
      </c>
      <c r="B3170" s="29" t="s">
        <v>1238</v>
      </c>
      <c r="C3170" s="29" t="s">
        <v>60</v>
      </c>
      <c r="D3170" s="29" t="s">
        <v>1217</v>
      </c>
      <c r="E3170" s="26">
        <v>999921762</v>
      </c>
      <c r="F3170" s="29" t="s">
        <v>2044</v>
      </c>
      <c r="G3170" s="26" t="s">
        <v>471</v>
      </c>
      <c r="H3170" s="26" t="s">
        <v>5873</v>
      </c>
      <c r="I3170" s="18">
        <f>SUM(L3170)-J3170</f>
        <v>119</v>
      </c>
      <c r="J3170" s="18"/>
      <c r="K3170" s="19"/>
      <c r="L3170" s="17">
        <f>SUM(M3170,N3170,P3170,Q3170,R3170,S3170)</f>
        <v>119</v>
      </c>
      <c r="M3170" s="17">
        <f>SUM(AC3170,AS3170,AU3170)</f>
        <v>0</v>
      </c>
      <c r="N3170" s="17">
        <f>SUM(V3170,W3170,X3170,Y3170,Z3170,AA3170,AB3170,AD3170,AE3170,AF3170,AG3170,AH3170,AI3170,AJ3170,AK3170,AL3170,AM3170,AN3170)</f>
        <v>68</v>
      </c>
      <c r="O3170" s="17">
        <f>COUNT(V3170,W3170,X3170,Y3170,Z3170,AA3170,AB3170,AC3170,AD3170,AE3170,AF3170,AG3170,AH3170,AI3170,AJ3170,AK3170,AL3170,AM3170,AN3170)</f>
        <v>1</v>
      </c>
      <c r="P3170" s="17">
        <f>SUM(AO3170,AP3170)</f>
        <v>0</v>
      </c>
      <c r="Q3170" s="17">
        <f>AR3170</f>
        <v>51</v>
      </c>
      <c r="R3170" s="17">
        <f>SUM(U3170,AT3170)</f>
        <v>0</v>
      </c>
      <c r="S3170" s="17">
        <f>AQ3170</f>
        <v>0</v>
      </c>
      <c r="T3170" s="19"/>
      <c r="U3170" s="26"/>
      <c r="V3170" s="26"/>
      <c r="W3170" s="26"/>
      <c r="X3170" s="26">
        <v>68</v>
      </c>
      <c r="Y3170" s="26"/>
      <c r="Z3170" s="26"/>
      <c r="AA3170" s="26"/>
      <c r="AB3170" s="26"/>
      <c r="AC3170" s="26"/>
      <c r="AD3170" s="26"/>
      <c r="AE3170" s="26"/>
      <c r="AF3170" s="26"/>
      <c r="AG3170" s="26"/>
      <c r="AH3170" s="26"/>
      <c r="AI3170" s="26"/>
      <c r="AJ3170" s="26"/>
      <c r="AK3170" s="26"/>
      <c r="AL3170" s="26"/>
      <c r="AM3170" s="26"/>
      <c r="AN3170" s="26"/>
      <c r="AO3170" s="26"/>
      <c r="AP3170" s="26"/>
      <c r="AQ3170" s="26"/>
      <c r="AR3170" s="39">
        <v>51</v>
      </c>
      <c r="AS3170" s="41"/>
      <c r="AT3170" s="41"/>
      <c r="AU3170" s="41"/>
    </row>
    <row r="3171" spans="1:47" x14ac:dyDescent="0.35">
      <c r="A3171" s="29" t="s">
        <v>3674</v>
      </c>
      <c r="B3171" s="29" t="s">
        <v>3256</v>
      </c>
      <c r="C3171" s="29" t="s">
        <v>60</v>
      </c>
      <c r="D3171" s="29" t="s">
        <v>1217</v>
      </c>
      <c r="E3171" s="26">
        <v>999924823</v>
      </c>
      <c r="F3171" s="29" t="s">
        <v>2044</v>
      </c>
      <c r="G3171" s="26" t="s">
        <v>471</v>
      </c>
      <c r="H3171" s="26" t="s">
        <v>5873</v>
      </c>
      <c r="I3171" s="18">
        <f>SUM(L3171)-J3171</f>
        <v>119</v>
      </c>
      <c r="J3171" s="18"/>
      <c r="K3171" s="19"/>
      <c r="L3171" s="17">
        <f>SUM(M3171,N3171,P3171,Q3171,R3171,S3171)</f>
        <v>119</v>
      </c>
      <c r="M3171" s="17">
        <f>SUM(AC3171,AS3171,AU3171)</f>
        <v>0</v>
      </c>
      <c r="N3171" s="17">
        <f>SUM(V3171,W3171,X3171,Y3171,Z3171,AA3171,AB3171,AD3171,AE3171,AF3171,AG3171,AH3171,AI3171,AJ3171,AK3171,AL3171,AM3171,AN3171)</f>
        <v>119</v>
      </c>
      <c r="O3171" s="17">
        <f>COUNT(V3171,W3171,X3171,Y3171,Z3171,AA3171,AB3171,AC3171,AD3171,AE3171,AF3171,AG3171,AH3171,AI3171,AJ3171,AK3171,AL3171,AM3171,AN3171)</f>
        <v>2</v>
      </c>
      <c r="P3171" s="17">
        <f>SUM(AO3171,AP3171)</f>
        <v>0</v>
      </c>
      <c r="Q3171" s="17">
        <f>AR3171</f>
        <v>0</v>
      </c>
      <c r="R3171" s="17">
        <f>SUM(U3171,AT3171)</f>
        <v>0</v>
      </c>
      <c r="S3171" s="17">
        <f>AQ3171</f>
        <v>0</v>
      </c>
      <c r="T3171" s="19"/>
      <c r="U3171" s="26"/>
      <c r="V3171" s="26"/>
      <c r="W3171" s="26"/>
      <c r="X3171" s="26">
        <v>51</v>
      </c>
      <c r="Y3171" s="26"/>
      <c r="Z3171" s="26"/>
      <c r="AA3171" s="26"/>
      <c r="AB3171" s="26"/>
      <c r="AC3171" s="26"/>
      <c r="AD3171" s="26"/>
      <c r="AE3171" s="26"/>
      <c r="AF3171" s="26"/>
      <c r="AG3171" s="26"/>
      <c r="AH3171" s="26">
        <v>68</v>
      </c>
      <c r="AI3171" s="26"/>
      <c r="AJ3171" s="26"/>
      <c r="AK3171" s="26"/>
      <c r="AL3171" s="26"/>
      <c r="AM3171" s="26"/>
      <c r="AN3171" s="26"/>
      <c r="AO3171" s="26"/>
      <c r="AP3171" s="26"/>
      <c r="AQ3171" s="26"/>
      <c r="AR3171" s="39"/>
      <c r="AS3171" s="41"/>
      <c r="AT3171" s="41"/>
      <c r="AU3171" s="41"/>
    </row>
    <row r="3172" spans="1:47" x14ac:dyDescent="0.35">
      <c r="A3172" s="26" t="s">
        <v>4549</v>
      </c>
      <c r="B3172" s="26" t="s">
        <v>4550</v>
      </c>
      <c r="C3172" s="26" t="s">
        <v>60</v>
      </c>
      <c r="D3172" s="26" t="s">
        <v>1217</v>
      </c>
      <c r="E3172" s="26">
        <v>999926831</v>
      </c>
      <c r="F3172" s="26" t="s">
        <v>2044</v>
      </c>
      <c r="G3172" s="26" t="s">
        <v>471</v>
      </c>
      <c r="H3172" s="26" t="s">
        <v>5873</v>
      </c>
      <c r="I3172" s="18">
        <f>SUM(L3172)-J3172</f>
        <v>111</v>
      </c>
      <c r="J3172" s="18"/>
      <c r="K3172" s="19"/>
      <c r="L3172" s="17">
        <f>SUM(M3172,N3172,P3172,Q3172,R3172,S3172)</f>
        <v>111</v>
      </c>
      <c r="M3172" s="17">
        <f>SUM(AC3172,AS3172,AU3172)</f>
        <v>0</v>
      </c>
      <c r="N3172" s="17">
        <f>SUM(V3172,W3172,X3172,Y3172,Z3172,AA3172,AB3172,AD3172,AE3172,AF3172,AG3172,AH3172,AI3172,AJ3172,AK3172,AL3172,AM3172,AN3172)</f>
        <v>60</v>
      </c>
      <c r="O3172" s="17">
        <f>COUNT(V3172,W3172,X3172,Y3172,Z3172,AA3172,AB3172,AC3172,AD3172,AE3172,AF3172,AG3172,AH3172,AI3172,AJ3172,AK3172,AL3172,AM3172,AN3172)</f>
        <v>1</v>
      </c>
      <c r="P3172" s="17">
        <f>SUM(AO3172,AP3172)</f>
        <v>0</v>
      </c>
      <c r="Q3172" s="17">
        <f>AR3172</f>
        <v>51</v>
      </c>
      <c r="R3172" s="17">
        <f>SUM(U3172,AT3172)</f>
        <v>0</v>
      </c>
      <c r="S3172" s="17">
        <f>AQ3172</f>
        <v>0</v>
      </c>
      <c r="T3172" s="19"/>
      <c r="U3172" s="26"/>
      <c r="V3172" s="26"/>
      <c r="W3172" s="26"/>
      <c r="X3172" s="26"/>
      <c r="Y3172" s="26"/>
      <c r="Z3172" s="26"/>
      <c r="AA3172" s="26"/>
      <c r="AB3172" s="26"/>
      <c r="AC3172" s="26"/>
      <c r="AD3172" s="26"/>
      <c r="AE3172" s="26"/>
      <c r="AF3172" s="26"/>
      <c r="AG3172" s="26"/>
      <c r="AH3172" s="26"/>
      <c r="AI3172" s="26"/>
      <c r="AJ3172" s="26">
        <v>60</v>
      </c>
      <c r="AK3172" s="26"/>
      <c r="AL3172" s="26"/>
      <c r="AM3172" s="26"/>
      <c r="AN3172" s="26"/>
      <c r="AO3172" s="26"/>
      <c r="AP3172" s="26"/>
      <c r="AQ3172" s="26"/>
      <c r="AR3172" s="39">
        <v>51</v>
      </c>
      <c r="AS3172" s="41"/>
      <c r="AT3172" s="41"/>
      <c r="AU3172" s="41"/>
    </row>
    <row r="3173" spans="1:47" x14ac:dyDescent="0.35">
      <c r="A3173" s="26" t="s">
        <v>1307</v>
      </c>
      <c r="B3173" s="26" t="s">
        <v>2116</v>
      </c>
      <c r="C3173" s="26" t="s">
        <v>60</v>
      </c>
      <c r="D3173" s="26" t="s">
        <v>1217</v>
      </c>
      <c r="E3173" s="26">
        <v>999927930</v>
      </c>
      <c r="F3173" s="26" t="s">
        <v>2044</v>
      </c>
      <c r="G3173" s="26" t="s">
        <v>471</v>
      </c>
      <c r="H3173" s="26" t="s">
        <v>5873</v>
      </c>
      <c r="I3173" s="18">
        <f>SUM(L3173)-J3173</f>
        <v>95</v>
      </c>
      <c r="J3173" s="18">
        <f>L3173/2</f>
        <v>95</v>
      </c>
      <c r="K3173" s="19"/>
      <c r="L3173" s="17">
        <f>SUM(M3173,N3173,P3173,Q3173,R3173,S3173)</f>
        <v>190</v>
      </c>
      <c r="M3173" s="17">
        <f>SUM(AC3173,AS3173,AU3173)</f>
        <v>0</v>
      </c>
      <c r="N3173" s="17">
        <f>SUM(V3173,W3173,X3173,Y3173,Z3173,AA3173,AB3173,AD3173,AE3173,AF3173,AG3173,AH3173,AI3173,AJ3173,AK3173,AL3173,AM3173,AN3173)</f>
        <v>0</v>
      </c>
      <c r="O3173" s="17">
        <f>COUNT(V3173,W3173,X3173,Y3173,Z3173,AA3173,AB3173,AC3173,AD3173,AE3173,AF3173,AG3173,AH3173,AI3173,AJ3173,AK3173,AL3173,AM3173,AN3173)</f>
        <v>0</v>
      </c>
      <c r="P3173" s="17">
        <f>SUM(AO3173,AP3173)</f>
        <v>70</v>
      </c>
      <c r="Q3173" s="17">
        <f>AR3173</f>
        <v>120</v>
      </c>
      <c r="R3173" s="17">
        <f>SUM(U3173,AT3173)</f>
        <v>0</v>
      </c>
      <c r="S3173" s="17">
        <f>AQ3173</f>
        <v>0</v>
      </c>
      <c r="T3173" s="19"/>
      <c r="U3173" s="26"/>
      <c r="V3173" s="26"/>
      <c r="W3173" s="26"/>
      <c r="X3173" s="26"/>
      <c r="Y3173" s="26"/>
      <c r="Z3173" s="26"/>
      <c r="AA3173" s="26"/>
      <c r="AB3173" s="26"/>
      <c r="AC3173" s="26"/>
      <c r="AD3173" s="26"/>
      <c r="AE3173" s="26"/>
      <c r="AF3173" s="26"/>
      <c r="AG3173" s="26"/>
      <c r="AH3173" s="26"/>
      <c r="AI3173" s="26"/>
      <c r="AJ3173" s="26"/>
      <c r="AK3173" s="26"/>
      <c r="AL3173" s="26"/>
      <c r="AM3173" s="26"/>
      <c r="AN3173" s="26"/>
      <c r="AO3173" s="26">
        <v>70</v>
      </c>
      <c r="AP3173" s="26"/>
      <c r="AQ3173" s="26"/>
      <c r="AR3173" s="39">
        <v>120</v>
      </c>
      <c r="AS3173" s="41"/>
      <c r="AT3173" s="41"/>
      <c r="AU3173" s="41"/>
    </row>
    <row r="3174" spans="1:47" x14ac:dyDescent="0.35">
      <c r="A3174" s="26" t="s">
        <v>860</v>
      </c>
      <c r="B3174" s="26" t="s">
        <v>4489</v>
      </c>
      <c r="C3174" s="26" t="s">
        <v>60</v>
      </c>
      <c r="D3174" s="26" t="s">
        <v>1217</v>
      </c>
      <c r="E3174" s="26">
        <v>999925956</v>
      </c>
      <c r="F3174" s="26" t="s">
        <v>2044</v>
      </c>
      <c r="G3174" s="26" t="s">
        <v>471</v>
      </c>
      <c r="H3174" s="26" t="s">
        <v>5873</v>
      </c>
      <c r="I3174" s="18">
        <f>SUM(L3174)-J3174</f>
        <v>90</v>
      </c>
      <c r="J3174" s="18"/>
      <c r="K3174" s="19"/>
      <c r="L3174" s="17">
        <f>SUM(M3174,N3174,P3174,Q3174,R3174,S3174)</f>
        <v>90</v>
      </c>
      <c r="M3174" s="17">
        <f>SUM(AC3174,AS3174,AU3174)</f>
        <v>0</v>
      </c>
      <c r="N3174" s="17">
        <f>SUM(V3174,W3174,X3174,Y3174,Z3174,AA3174,AB3174,AD3174,AE3174,AF3174,AG3174,AH3174,AI3174,AJ3174,AK3174,AL3174,AM3174,AN3174)</f>
        <v>90</v>
      </c>
      <c r="O3174" s="17">
        <f>COUNT(V3174,W3174,X3174,Y3174,Z3174,AA3174,AB3174,AC3174,AD3174,AE3174,AF3174,AG3174,AH3174,AI3174,AJ3174,AK3174,AL3174,AM3174,AN3174)</f>
        <v>1</v>
      </c>
      <c r="P3174" s="17">
        <f>SUM(AO3174,AP3174)</f>
        <v>0</v>
      </c>
      <c r="Q3174" s="17">
        <f>AR3174</f>
        <v>0</v>
      </c>
      <c r="R3174" s="17">
        <f>SUM(U3174,AT3174)</f>
        <v>0</v>
      </c>
      <c r="S3174" s="17">
        <f>AQ3174</f>
        <v>0</v>
      </c>
      <c r="T3174" s="19"/>
      <c r="U3174" s="26"/>
      <c r="V3174" s="26"/>
      <c r="W3174" s="26"/>
      <c r="X3174" s="26"/>
      <c r="Y3174" s="26">
        <v>90</v>
      </c>
      <c r="Z3174" s="26"/>
      <c r="AA3174" s="26"/>
      <c r="AB3174" s="26"/>
      <c r="AC3174" s="26"/>
      <c r="AD3174" s="26"/>
      <c r="AE3174" s="26"/>
      <c r="AF3174" s="26"/>
      <c r="AG3174" s="26"/>
      <c r="AH3174" s="26"/>
      <c r="AI3174" s="26"/>
      <c r="AJ3174" s="26"/>
      <c r="AK3174" s="26"/>
      <c r="AL3174" s="26"/>
      <c r="AM3174" s="26"/>
      <c r="AN3174" s="26"/>
      <c r="AO3174" s="26"/>
      <c r="AP3174" s="26"/>
      <c r="AQ3174" s="26"/>
      <c r="AR3174" s="39"/>
      <c r="AS3174" s="41"/>
      <c r="AT3174" s="41"/>
      <c r="AU3174" s="41"/>
    </row>
    <row r="3175" spans="1:47" x14ac:dyDescent="0.35">
      <c r="A3175" s="26" t="s">
        <v>2096</v>
      </c>
      <c r="B3175" s="26" t="s">
        <v>2097</v>
      </c>
      <c r="C3175" s="26" t="s">
        <v>60</v>
      </c>
      <c r="D3175" s="26" t="s">
        <v>1217</v>
      </c>
      <c r="E3175" s="26">
        <v>999921559</v>
      </c>
      <c r="F3175" s="26" t="s">
        <v>2044</v>
      </c>
      <c r="G3175" s="26" t="s">
        <v>471</v>
      </c>
      <c r="H3175" s="26" t="s">
        <v>5873</v>
      </c>
      <c r="I3175" s="18">
        <f>SUM(L3175)-J3175</f>
        <v>80</v>
      </c>
      <c r="J3175" s="18">
        <f>L3175/2</f>
        <v>80</v>
      </c>
      <c r="K3175" s="19"/>
      <c r="L3175" s="17">
        <f>SUM(M3175,N3175,P3175,Q3175,R3175,S3175)</f>
        <v>160</v>
      </c>
      <c r="M3175" s="17">
        <f>SUM(AC3175,AS3175,AU3175)</f>
        <v>0</v>
      </c>
      <c r="N3175" s="17">
        <f>SUM(V3175,W3175,X3175,Y3175,Z3175,AA3175,AB3175,AD3175,AE3175,AF3175,AG3175,AH3175,AI3175,AJ3175,AK3175,AL3175,AM3175,AN3175)</f>
        <v>0</v>
      </c>
      <c r="O3175" s="17">
        <f>COUNT(V3175,W3175,X3175,Y3175,Z3175,AA3175,AB3175,AC3175,AD3175,AE3175,AF3175,AG3175,AH3175,AI3175,AJ3175,AK3175,AL3175,AM3175,AN3175)</f>
        <v>0</v>
      </c>
      <c r="P3175" s="17">
        <f>SUM(AO3175,AP3175)</f>
        <v>0</v>
      </c>
      <c r="Q3175" s="17">
        <f>AR3175</f>
        <v>160</v>
      </c>
      <c r="R3175" s="17">
        <f>SUM(U3175,AT3175)</f>
        <v>0</v>
      </c>
      <c r="S3175" s="17">
        <f>AQ3175</f>
        <v>0</v>
      </c>
      <c r="T3175" s="19"/>
      <c r="U3175" s="26"/>
      <c r="V3175" s="26"/>
      <c r="W3175" s="26"/>
      <c r="X3175" s="26"/>
      <c r="Y3175" s="26"/>
      <c r="Z3175" s="26"/>
      <c r="AA3175" s="26"/>
      <c r="AB3175" s="26"/>
      <c r="AC3175" s="26"/>
      <c r="AD3175" s="26"/>
      <c r="AE3175" s="26"/>
      <c r="AF3175" s="26"/>
      <c r="AG3175" s="26"/>
      <c r="AH3175" s="26"/>
      <c r="AI3175" s="26"/>
      <c r="AJ3175" s="26"/>
      <c r="AK3175" s="26"/>
      <c r="AL3175" s="26"/>
      <c r="AM3175" s="26"/>
      <c r="AN3175" s="26"/>
      <c r="AO3175" s="26"/>
      <c r="AP3175" s="26"/>
      <c r="AQ3175" s="26"/>
      <c r="AR3175" s="39">
        <v>160</v>
      </c>
      <c r="AS3175" s="41"/>
      <c r="AT3175" s="41"/>
      <c r="AU3175" s="41"/>
    </row>
    <row r="3176" spans="1:47" x14ac:dyDescent="0.35">
      <c r="A3176" s="26" t="s">
        <v>2119</v>
      </c>
      <c r="B3176" s="26" t="s">
        <v>215</v>
      </c>
      <c r="C3176" s="26" t="s">
        <v>60</v>
      </c>
      <c r="D3176" s="26" t="s">
        <v>1217</v>
      </c>
      <c r="E3176" s="26">
        <v>999927300</v>
      </c>
      <c r="F3176" s="26" t="s">
        <v>2044</v>
      </c>
      <c r="G3176" s="26" t="s">
        <v>471</v>
      </c>
      <c r="H3176" s="26" t="s">
        <v>5873</v>
      </c>
      <c r="I3176" s="18">
        <f>SUM(L3176)-J3176</f>
        <v>71.25</v>
      </c>
      <c r="J3176" s="18">
        <f>L3176/2</f>
        <v>71.25</v>
      </c>
      <c r="K3176" s="19"/>
      <c r="L3176" s="17">
        <f>SUM(M3176,N3176,P3176,Q3176,R3176,S3176)</f>
        <v>142.5</v>
      </c>
      <c r="M3176" s="17">
        <f>SUM(AC3176,AS3176,AU3176)</f>
        <v>0</v>
      </c>
      <c r="N3176" s="17">
        <f>SUM(V3176,W3176,X3176,Y3176,Z3176,AA3176,AB3176,AD3176,AE3176,AF3176,AG3176,AH3176,AI3176,AJ3176,AK3176,AL3176,AM3176,AN3176)</f>
        <v>90</v>
      </c>
      <c r="O3176" s="17">
        <f>COUNT(V3176,W3176,X3176,Y3176,Z3176,AA3176,AB3176,AC3176,AD3176,AE3176,AF3176,AG3176,AH3176,AI3176,AJ3176,AK3176,AL3176,AM3176,AN3176)</f>
        <v>1</v>
      </c>
      <c r="P3176" s="17">
        <f>SUM(AO3176,AP3176)</f>
        <v>52.5</v>
      </c>
      <c r="Q3176" s="17">
        <f>AR3176</f>
        <v>0</v>
      </c>
      <c r="R3176" s="17">
        <f>SUM(U3176,AT3176)</f>
        <v>0</v>
      </c>
      <c r="S3176" s="17">
        <f>AQ3176</f>
        <v>0</v>
      </c>
      <c r="T3176" s="19"/>
      <c r="U3176" s="26"/>
      <c r="V3176" s="26"/>
      <c r="W3176" s="26"/>
      <c r="X3176" s="26"/>
      <c r="Y3176" s="26"/>
      <c r="Z3176" s="26"/>
      <c r="AA3176" s="26"/>
      <c r="AB3176" s="26">
        <v>90</v>
      </c>
      <c r="AC3176" s="26"/>
      <c r="AD3176" s="26"/>
      <c r="AE3176" s="26"/>
      <c r="AF3176" s="26"/>
      <c r="AG3176" s="26"/>
      <c r="AH3176" s="26"/>
      <c r="AI3176" s="26"/>
      <c r="AJ3176" s="26"/>
      <c r="AK3176" s="26"/>
      <c r="AL3176" s="26"/>
      <c r="AM3176" s="26"/>
      <c r="AN3176" s="26"/>
      <c r="AO3176" s="26">
        <v>52.5</v>
      </c>
      <c r="AP3176" s="26"/>
      <c r="AQ3176" s="26"/>
      <c r="AR3176" s="39"/>
      <c r="AS3176" s="41"/>
      <c r="AT3176" s="41"/>
      <c r="AU3176" s="41"/>
    </row>
    <row r="3177" spans="1:47" x14ac:dyDescent="0.35">
      <c r="A3177" s="26" t="s">
        <v>4551</v>
      </c>
      <c r="B3177" s="26" t="s">
        <v>4552</v>
      </c>
      <c r="C3177" s="26" t="s">
        <v>60</v>
      </c>
      <c r="D3177" s="26" t="s">
        <v>1217</v>
      </c>
      <c r="E3177" s="26">
        <v>999924812</v>
      </c>
      <c r="F3177" s="26" t="s">
        <v>2044</v>
      </c>
      <c r="G3177" s="26" t="s">
        <v>471</v>
      </c>
      <c r="H3177" s="26" t="s">
        <v>5873</v>
      </c>
      <c r="I3177" s="18">
        <f>SUM(L3177)-J3177</f>
        <v>68</v>
      </c>
      <c r="J3177" s="18"/>
      <c r="K3177" s="19"/>
      <c r="L3177" s="17">
        <f>SUM(M3177,N3177,P3177,Q3177,R3177,S3177)</f>
        <v>68</v>
      </c>
      <c r="M3177" s="17">
        <f>SUM(AC3177,AS3177,AU3177)</f>
        <v>0</v>
      </c>
      <c r="N3177" s="17">
        <f>SUM(V3177,W3177,X3177,Y3177,Z3177,AA3177,AB3177,AD3177,AE3177,AF3177,AG3177,AH3177,AI3177,AJ3177,AK3177,AL3177,AM3177,AN3177)</f>
        <v>68</v>
      </c>
      <c r="O3177" s="17">
        <f>COUNT(V3177,W3177,X3177,Y3177,Z3177,AA3177,AB3177,AC3177,AD3177,AE3177,AF3177,AG3177,AH3177,AI3177,AJ3177,AK3177,AL3177,AM3177,AN3177)</f>
        <v>1</v>
      </c>
      <c r="P3177" s="17">
        <f>SUM(AO3177,AP3177)</f>
        <v>0</v>
      </c>
      <c r="Q3177" s="17">
        <f>AR3177</f>
        <v>0</v>
      </c>
      <c r="R3177" s="17">
        <f>SUM(U3177,AT3177)</f>
        <v>0</v>
      </c>
      <c r="S3177" s="17">
        <f>AQ3177</f>
        <v>0</v>
      </c>
      <c r="T3177" s="19"/>
      <c r="U3177" s="26"/>
      <c r="V3177" s="26"/>
      <c r="W3177" s="26"/>
      <c r="X3177" s="26"/>
      <c r="Y3177" s="26"/>
      <c r="Z3177" s="26"/>
      <c r="AA3177" s="26"/>
      <c r="AB3177" s="26">
        <v>68</v>
      </c>
      <c r="AC3177" s="26"/>
      <c r="AD3177" s="26"/>
      <c r="AE3177" s="26"/>
      <c r="AF3177" s="26"/>
      <c r="AG3177" s="26"/>
      <c r="AH3177" s="26"/>
      <c r="AI3177" s="26"/>
      <c r="AJ3177" s="26"/>
      <c r="AK3177" s="26"/>
      <c r="AL3177" s="26"/>
      <c r="AM3177" s="26"/>
      <c r="AN3177" s="26"/>
      <c r="AO3177" s="26"/>
      <c r="AP3177" s="26"/>
      <c r="AQ3177" s="26"/>
      <c r="AR3177" s="39"/>
      <c r="AS3177" s="41"/>
      <c r="AT3177" s="41"/>
      <c r="AU3177" s="41"/>
    </row>
    <row r="3178" spans="1:47" x14ac:dyDescent="0.35">
      <c r="A3178" s="26" t="s">
        <v>720</v>
      </c>
      <c r="B3178" s="26" t="s">
        <v>4554</v>
      </c>
      <c r="C3178" s="26" t="s">
        <v>60</v>
      </c>
      <c r="D3178" s="26" t="s">
        <v>1217</v>
      </c>
      <c r="E3178" s="26">
        <v>999925283</v>
      </c>
      <c r="F3178" s="26" t="s">
        <v>2044</v>
      </c>
      <c r="G3178" s="26" t="s">
        <v>471</v>
      </c>
      <c r="H3178" s="26" t="s">
        <v>5873</v>
      </c>
      <c r="I3178" s="18">
        <f>SUM(L3178)-J3178</f>
        <v>68</v>
      </c>
      <c r="J3178" s="18"/>
      <c r="K3178" s="19"/>
      <c r="L3178" s="17">
        <f>SUM(M3178,N3178,P3178,Q3178,R3178,S3178)</f>
        <v>68</v>
      </c>
      <c r="M3178" s="17">
        <f>SUM(AC3178,AS3178,AU3178)</f>
        <v>0</v>
      </c>
      <c r="N3178" s="17">
        <f>SUM(V3178,W3178,X3178,Y3178,Z3178,AA3178,AB3178,AD3178,AE3178,AF3178,AG3178,AH3178,AI3178,AJ3178,AK3178,AL3178,AM3178,AN3178)</f>
        <v>68</v>
      </c>
      <c r="O3178" s="17">
        <f>COUNT(V3178,W3178,X3178,Y3178,Z3178,AA3178,AB3178,AC3178,AD3178,AE3178,AF3178,AG3178,AH3178,AI3178,AJ3178,AK3178,AL3178,AM3178,AN3178)</f>
        <v>1</v>
      </c>
      <c r="P3178" s="17">
        <f>SUM(AO3178,AP3178)</f>
        <v>0</v>
      </c>
      <c r="Q3178" s="17">
        <f>AR3178</f>
        <v>0</v>
      </c>
      <c r="R3178" s="17">
        <f>SUM(U3178,AT3178)</f>
        <v>0</v>
      </c>
      <c r="S3178" s="17">
        <f>AQ3178</f>
        <v>0</v>
      </c>
      <c r="T3178" s="19"/>
      <c r="U3178" s="26"/>
      <c r="V3178" s="26"/>
      <c r="W3178" s="26"/>
      <c r="X3178" s="26"/>
      <c r="Y3178" s="26">
        <v>68</v>
      </c>
      <c r="Z3178" s="26"/>
      <c r="AA3178" s="26"/>
      <c r="AB3178" s="26"/>
      <c r="AC3178" s="26"/>
      <c r="AD3178" s="26"/>
      <c r="AE3178" s="26"/>
      <c r="AF3178" s="26"/>
      <c r="AG3178" s="26"/>
      <c r="AH3178" s="26"/>
      <c r="AI3178" s="26"/>
      <c r="AJ3178" s="26"/>
      <c r="AK3178" s="26"/>
      <c r="AL3178" s="26"/>
      <c r="AM3178" s="26"/>
      <c r="AN3178" s="26"/>
      <c r="AO3178" s="26"/>
      <c r="AP3178" s="26"/>
      <c r="AQ3178" s="26"/>
      <c r="AR3178" s="39"/>
      <c r="AS3178" s="41"/>
      <c r="AT3178" s="41"/>
      <c r="AU3178" s="41"/>
    </row>
    <row r="3179" spans="1:47" x14ac:dyDescent="0.35">
      <c r="A3179" s="29" t="s">
        <v>4559</v>
      </c>
      <c r="B3179" s="29" t="s">
        <v>4547</v>
      </c>
      <c r="C3179" s="29" t="s">
        <v>60</v>
      </c>
      <c r="D3179" s="29" t="s">
        <v>1217</v>
      </c>
      <c r="E3179" s="26">
        <v>999926273</v>
      </c>
      <c r="F3179" s="29" t="s">
        <v>2044</v>
      </c>
      <c r="G3179" s="26" t="s">
        <v>471</v>
      </c>
      <c r="H3179" s="26" t="s">
        <v>5873</v>
      </c>
      <c r="I3179" s="18">
        <f>SUM(L3179)-J3179</f>
        <v>68</v>
      </c>
      <c r="J3179" s="18"/>
      <c r="K3179" s="19"/>
      <c r="L3179" s="17">
        <f>SUM(M3179,N3179,P3179,Q3179,R3179,S3179)</f>
        <v>68</v>
      </c>
      <c r="M3179" s="17">
        <f>SUM(AC3179,AS3179,AU3179)</f>
        <v>0</v>
      </c>
      <c r="N3179" s="17">
        <f>SUM(V3179,W3179,X3179,Y3179,Z3179,AA3179,AB3179,AD3179,AE3179,AF3179,AG3179,AH3179,AI3179,AJ3179,AK3179,AL3179,AM3179,AN3179)</f>
        <v>68</v>
      </c>
      <c r="O3179" s="17">
        <f>COUNT(V3179,W3179,X3179,Y3179,Z3179,AA3179,AB3179,AC3179,AD3179,AE3179,AF3179,AG3179,AH3179,AI3179,AJ3179,AK3179,AL3179,AM3179,AN3179)</f>
        <v>1</v>
      </c>
      <c r="P3179" s="17">
        <f>SUM(AO3179,AP3179)</f>
        <v>0</v>
      </c>
      <c r="Q3179" s="17">
        <f>AR3179</f>
        <v>0</v>
      </c>
      <c r="R3179" s="17">
        <f>SUM(U3179,AT3179)</f>
        <v>0</v>
      </c>
      <c r="S3179" s="17">
        <f>AQ3179</f>
        <v>0</v>
      </c>
      <c r="T3179" s="19"/>
      <c r="U3179" s="26"/>
      <c r="V3179" s="26"/>
      <c r="W3179" s="26"/>
      <c r="X3179" s="26">
        <v>68</v>
      </c>
      <c r="Y3179" s="26"/>
      <c r="Z3179" s="26"/>
      <c r="AA3179" s="26"/>
      <c r="AB3179" s="26"/>
      <c r="AC3179" s="26"/>
      <c r="AD3179" s="26"/>
      <c r="AE3179" s="26"/>
      <c r="AF3179" s="26"/>
      <c r="AG3179" s="26"/>
      <c r="AH3179" s="26"/>
      <c r="AI3179" s="26"/>
      <c r="AJ3179" s="26"/>
      <c r="AK3179" s="26"/>
      <c r="AL3179" s="26"/>
      <c r="AM3179" s="26"/>
      <c r="AN3179" s="26"/>
      <c r="AO3179" s="26"/>
      <c r="AP3179" s="26"/>
      <c r="AQ3179" s="26"/>
      <c r="AR3179" s="39"/>
      <c r="AS3179" s="41"/>
      <c r="AT3179" s="41"/>
      <c r="AU3179" s="41"/>
    </row>
    <row r="3180" spans="1:47" x14ac:dyDescent="0.35">
      <c r="A3180" s="26" t="s">
        <v>2120</v>
      </c>
      <c r="B3180" s="26" t="s">
        <v>2121</v>
      </c>
      <c r="C3180" s="26" t="s">
        <v>60</v>
      </c>
      <c r="D3180" s="26" t="s">
        <v>1217</v>
      </c>
      <c r="E3180" s="26">
        <v>999926354</v>
      </c>
      <c r="F3180" s="26" t="s">
        <v>2044</v>
      </c>
      <c r="G3180" s="26" t="s">
        <v>471</v>
      </c>
      <c r="H3180" s="26" t="s">
        <v>5873</v>
      </c>
      <c r="I3180" s="18">
        <f>SUM(L3180)-J3180</f>
        <v>60</v>
      </c>
      <c r="J3180" s="18">
        <f>L3180/2</f>
        <v>60</v>
      </c>
      <c r="K3180" s="19"/>
      <c r="L3180" s="17">
        <f>SUM(M3180,N3180,P3180,Q3180,R3180,S3180)</f>
        <v>120</v>
      </c>
      <c r="M3180" s="17">
        <f>SUM(AC3180,AS3180,AU3180)</f>
        <v>0</v>
      </c>
      <c r="N3180" s="17">
        <f>SUM(V3180,W3180,X3180,Y3180,Z3180,AA3180,AB3180,AD3180,AE3180,AF3180,AG3180,AH3180,AI3180,AJ3180,AK3180,AL3180,AM3180,AN3180)</f>
        <v>120</v>
      </c>
      <c r="O3180" s="17">
        <f>COUNT(V3180,W3180,X3180,Y3180,Z3180,AA3180,AB3180,AC3180,AD3180,AE3180,AF3180,AG3180,AH3180,AI3180,AJ3180,AK3180,AL3180,AM3180,AN3180)</f>
        <v>1</v>
      </c>
      <c r="P3180" s="17">
        <f>SUM(AO3180,AP3180)</f>
        <v>0</v>
      </c>
      <c r="Q3180" s="17">
        <f>AR3180</f>
        <v>0</v>
      </c>
      <c r="R3180" s="17">
        <f>SUM(U3180,AT3180)</f>
        <v>0</v>
      </c>
      <c r="S3180" s="17">
        <f>AQ3180</f>
        <v>0</v>
      </c>
      <c r="T3180" s="19"/>
      <c r="U3180" s="26"/>
      <c r="V3180" s="26"/>
      <c r="W3180" s="26"/>
      <c r="X3180" s="26"/>
      <c r="Y3180" s="26">
        <v>120</v>
      </c>
      <c r="Z3180" s="26"/>
      <c r="AA3180" s="26"/>
      <c r="AB3180" s="26"/>
      <c r="AC3180" s="26"/>
      <c r="AD3180" s="26"/>
      <c r="AE3180" s="26"/>
      <c r="AF3180" s="26"/>
      <c r="AG3180" s="26"/>
      <c r="AH3180" s="26"/>
      <c r="AI3180" s="26"/>
      <c r="AJ3180" s="26"/>
      <c r="AK3180" s="26"/>
      <c r="AL3180" s="26"/>
      <c r="AM3180" s="26"/>
      <c r="AN3180" s="26"/>
      <c r="AO3180" s="26"/>
      <c r="AP3180" s="26"/>
      <c r="AQ3180" s="26"/>
      <c r="AR3180" s="39"/>
      <c r="AS3180" s="41"/>
      <c r="AT3180" s="41"/>
      <c r="AU3180" s="41"/>
    </row>
    <row r="3181" spans="1:47" x14ac:dyDescent="0.35">
      <c r="A3181" s="26" t="s">
        <v>386</v>
      </c>
      <c r="B3181" s="26" t="s">
        <v>2122</v>
      </c>
      <c r="C3181" s="26" t="s">
        <v>60</v>
      </c>
      <c r="D3181" s="26" t="s">
        <v>1217</v>
      </c>
      <c r="E3181" s="26">
        <v>999925376</v>
      </c>
      <c r="F3181" s="26" t="s">
        <v>2044</v>
      </c>
      <c r="G3181" s="26" t="s">
        <v>471</v>
      </c>
      <c r="H3181" s="26" t="s">
        <v>5873</v>
      </c>
      <c r="I3181" s="18">
        <f>SUM(L3181)-J3181</f>
        <v>52.5</v>
      </c>
      <c r="J3181" s="18">
        <f>L3181/2</f>
        <v>52.5</v>
      </c>
      <c r="K3181" s="19"/>
      <c r="L3181" s="17">
        <f>SUM(M3181,N3181,P3181,Q3181,R3181,S3181)</f>
        <v>105</v>
      </c>
      <c r="M3181" s="17">
        <f>SUM(AC3181,AS3181,AU3181)</f>
        <v>0</v>
      </c>
      <c r="N3181" s="17">
        <f>SUM(V3181,W3181,X3181,Y3181,Z3181,AA3181,AB3181,AD3181,AE3181,AF3181,AG3181,AH3181,AI3181,AJ3181,AK3181,AL3181,AM3181,AN3181)</f>
        <v>105</v>
      </c>
      <c r="O3181" s="17">
        <f>COUNT(V3181,W3181,X3181,Y3181,Z3181,AA3181,AB3181,AC3181,AD3181,AE3181,AF3181,AG3181,AH3181,AI3181,AJ3181,AK3181,AL3181,AM3181,AN3181)</f>
        <v>2</v>
      </c>
      <c r="P3181" s="17">
        <f>SUM(AO3181,AP3181)</f>
        <v>0</v>
      </c>
      <c r="Q3181" s="17">
        <f>AR3181</f>
        <v>0</v>
      </c>
      <c r="R3181" s="17">
        <f>SUM(U3181,AT3181)</f>
        <v>0</v>
      </c>
      <c r="S3181" s="17">
        <f>AQ3181</f>
        <v>0</v>
      </c>
      <c r="T3181" s="19"/>
      <c r="U3181" s="26"/>
      <c r="V3181" s="26">
        <v>60</v>
      </c>
      <c r="W3181" s="26"/>
      <c r="X3181" s="26"/>
      <c r="Y3181" s="26"/>
      <c r="Z3181" s="26"/>
      <c r="AA3181" s="26"/>
      <c r="AB3181" s="26"/>
      <c r="AC3181" s="26"/>
      <c r="AD3181" s="26"/>
      <c r="AE3181" s="26"/>
      <c r="AF3181" s="26">
        <v>45</v>
      </c>
      <c r="AG3181" s="26"/>
      <c r="AH3181" s="26"/>
      <c r="AI3181" s="26"/>
      <c r="AJ3181" s="26"/>
      <c r="AK3181" s="26"/>
      <c r="AL3181" s="26"/>
      <c r="AM3181" s="26"/>
      <c r="AN3181" s="26"/>
      <c r="AO3181" s="26"/>
      <c r="AP3181" s="26"/>
      <c r="AQ3181" s="26"/>
      <c r="AR3181" s="39"/>
      <c r="AS3181" s="41"/>
      <c r="AT3181" s="41"/>
      <c r="AU3181" s="41"/>
    </row>
    <row r="3182" spans="1:47" x14ac:dyDescent="0.35">
      <c r="A3182" s="26" t="s">
        <v>1167</v>
      </c>
      <c r="B3182" s="26" t="s">
        <v>2200</v>
      </c>
      <c r="C3182" s="26" t="s">
        <v>60</v>
      </c>
      <c r="D3182" s="26" t="s">
        <v>1217</v>
      </c>
      <c r="E3182" s="26">
        <v>999918609</v>
      </c>
      <c r="F3182" s="26" t="s">
        <v>2044</v>
      </c>
      <c r="G3182" s="26" t="s">
        <v>471</v>
      </c>
      <c r="H3182" s="26" t="s">
        <v>5873</v>
      </c>
      <c r="I3182" s="18">
        <f>SUM(L3182)-J3182</f>
        <v>51</v>
      </c>
      <c r="J3182" s="18"/>
      <c r="K3182" s="19"/>
      <c r="L3182" s="17">
        <f>SUM(M3182,N3182,P3182,Q3182,R3182,S3182)</f>
        <v>51</v>
      </c>
      <c r="M3182" s="17">
        <f>SUM(AC3182,AS3182,AU3182)</f>
        <v>0</v>
      </c>
      <c r="N3182" s="17">
        <f>SUM(V3182,W3182,X3182,Y3182,Z3182,AA3182,AB3182,AD3182,AE3182,AF3182,AG3182,AH3182,AI3182,AJ3182,AK3182,AL3182,AM3182,AN3182)</f>
        <v>51</v>
      </c>
      <c r="O3182" s="17">
        <f>COUNT(V3182,W3182,X3182,Y3182,Z3182,AA3182,AB3182,AC3182,AD3182,AE3182,AF3182,AG3182,AH3182,AI3182,AJ3182,AK3182,AL3182,AM3182,AN3182)</f>
        <v>1</v>
      </c>
      <c r="P3182" s="17">
        <f>SUM(AO3182,AP3182)</f>
        <v>0</v>
      </c>
      <c r="Q3182" s="17">
        <f>AR3182</f>
        <v>0</v>
      </c>
      <c r="R3182" s="17">
        <f>SUM(U3182,AT3182)</f>
        <v>0</v>
      </c>
      <c r="S3182" s="17">
        <f>AQ3182</f>
        <v>0</v>
      </c>
      <c r="T3182" s="19"/>
      <c r="U3182" s="26"/>
      <c r="V3182" s="26"/>
      <c r="W3182" s="26"/>
      <c r="X3182" s="26"/>
      <c r="Y3182" s="26">
        <v>51</v>
      </c>
      <c r="Z3182" s="26"/>
      <c r="AA3182" s="26"/>
      <c r="AB3182" s="26"/>
      <c r="AC3182" s="26"/>
      <c r="AD3182" s="26"/>
      <c r="AE3182" s="26"/>
      <c r="AF3182" s="26"/>
      <c r="AG3182" s="26"/>
      <c r="AH3182" s="26"/>
      <c r="AI3182" s="26"/>
      <c r="AJ3182" s="26"/>
      <c r="AK3182" s="26"/>
      <c r="AL3182" s="26"/>
      <c r="AM3182" s="26"/>
      <c r="AN3182" s="26"/>
      <c r="AO3182" s="26"/>
      <c r="AP3182" s="26"/>
      <c r="AQ3182" s="26"/>
      <c r="AR3182" s="39"/>
      <c r="AS3182" s="41"/>
      <c r="AT3182" s="41"/>
      <c r="AU3182" s="41"/>
    </row>
    <row r="3183" spans="1:47" x14ac:dyDescent="0.35">
      <c r="A3183" s="29" t="s">
        <v>522</v>
      </c>
      <c r="B3183" s="29" t="s">
        <v>1036</v>
      </c>
      <c r="C3183" s="29" t="s">
        <v>60</v>
      </c>
      <c r="D3183" s="29" t="s">
        <v>1217</v>
      </c>
      <c r="E3183" s="26">
        <v>999924854</v>
      </c>
      <c r="F3183" s="29" t="s">
        <v>2044</v>
      </c>
      <c r="G3183" s="26" t="s">
        <v>471</v>
      </c>
      <c r="H3183" s="26" t="s">
        <v>5873</v>
      </c>
      <c r="I3183" s="18">
        <f>SUM(L3183)-J3183</f>
        <v>51</v>
      </c>
      <c r="J3183" s="18"/>
      <c r="K3183" s="19"/>
      <c r="L3183" s="17">
        <f>SUM(M3183,N3183,P3183,Q3183,R3183,S3183)</f>
        <v>51</v>
      </c>
      <c r="M3183" s="17">
        <f>SUM(AC3183,AS3183,AU3183)</f>
        <v>0</v>
      </c>
      <c r="N3183" s="17">
        <f>SUM(V3183,W3183,X3183,Y3183,Z3183,AA3183,AB3183,AD3183,AE3183,AF3183,AG3183,AH3183,AI3183,AJ3183,AK3183,AL3183,AM3183,AN3183)</f>
        <v>51</v>
      </c>
      <c r="O3183" s="17">
        <f>COUNT(V3183,W3183,X3183,Y3183,Z3183,AA3183,AB3183,AC3183,AD3183,AE3183,AF3183,AG3183,AH3183,AI3183,AJ3183,AK3183,AL3183,AM3183,AN3183)</f>
        <v>1</v>
      </c>
      <c r="P3183" s="17">
        <f>SUM(AO3183,AP3183)</f>
        <v>0</v>
      </c>
      <c r="Q3183" s="17">
        <f>AR3183</f>
        <v>0</v>
      </c>
      <c r="R3183" s="17">
        <f>SUM(U3183,AT3183)</f>
        <v>0</v>
      </c>
      <c r="S3183" s="17">
        <f>AQ3183</f>
        <v>0</v>
      </c>
      <c r="T3183" s="19"/>
      <c r="U3183" s="26"/>
      <c r="V3183" s="26"/>
      <c r="W3183" s="26"/>
      <c r="X3183" s="26">
        <v>51</v>
      </c>
      <c r="Y3183" s="26"/>
      <c r="Z3183" s="26"/>
      <c r="AA3183" s="26"/>
      <c r="AB3183" s="26"/>
      <c r="AC3183" s="26"/>
      <c r="AD3183" s="26"/>
      <c r="AE3183" s="26"/>
      <c r="AF3183" s="26"/>
      <c r="AG3183" s="26"/>
      <c r="AH3183" s="26"/>
      <c r="AI3183" s="26"/>
      <c r="AJ3183" s="26"/>
      <c r="AK3183" s="26"/>
      <c r="AL3183" s="26"/>
      <c r="AM3183" s="26"/>
      <c r="AN3183" s="26"/>
      <c r="AO3183" s="26"/>
      <c r="AP3183" s="26"/>
      <c r="AQ3183" s="26"/>
      <c r="AR3183" s="39"/>
      <c r="AS3183" s="41"/>
      <c r="AT3183" s="41"/>
      <c r="AU3183" s="41"/>
    </row>
    <row r="3184" spans="1:47" x14ac:dyDescent="0.35">
      <c r="A3184" s="26" t="s">
        <v>3731</v>
      </c>
      <c r="B3184" s="26" t="s">
        <v>4565</v>
      </c>
      <c r="C3184" s="26" t="s">
        <v>60</v>
      </c>
      <c r="D3184" s="26" t="s">
        <v>1217</v>
      </c>
      <c r="E3184" s="26">
        <v>999925999</v>
      </c>
      <c r="F3184" s="26" t="s">
        <v>2044</v>
      </c>
      <c r="G3184" s="26" t="s">
        <v>471</v>
      </c>
      <c r="H3184" s="26" t="s">
        <v>5873</v>
      </c>
      <c r="I3184" s="18">
        <f>SUM(L3184)-J3184</f>
        <v>51</v>
      </c>
      <c r="J3184" s="18"/>
      <c r="K3184" s="19"/>
      <c r="L3184" s="17">
        <f>SUM(M3184,N3184,P3184,Q3184,R3184,S3184)</f>
        <v>51</v>
      </c>
      <c r="M3184" s="17">
        <f>SUM(AC3184,AS3184,AU3184)</f>
        <v>0</v>
      </c>
      <c r="N3184" s="17">
        <f>SUM(V3184,W3184,X3184,Y3184,Z3184,AA3184,AB3184,AD3184,AE3184,AF3184,AG3184,AH3184,AI3184,AJ3184,AK3184,AL3184,AM3184,AN3184)</f>
        <v>51</v>
      </c>
      <c r="O3184" s="17">
        <f>COUNT(V3184,W3184,X3184,Y3184,Z3184,AA3184,AB3184,AC3184,AD3184,AE3184,AF3184,AG3184,AH3184,AI3184,AJ3184,AK3184,AL3184,AM3184,AN3184)</f>
        <v>1</v>
      </c>
      <c r="P3184" s="17">
        <f>SUM(AO3184,AP3184)</f>
        <v>0</v>
      </c>
      <c r="Q3184" s="17">
        <f>AR3184</f>
        <v>0</v>
      </c>
      <c r="R3184" s="17">
        <f>SUM(U3184,AT3184)</f>
        <v>0</v>
      </c>
      <c r="S3184" s="17">
        <f>AQ3184</f>
        <v>0</v>
      </c>
      <c r="T3184" s="19"/>
      <c r="U3184" s="26"/>
      <c r="V3184" s="26"/>
      <c r="W3184" s="26"/>
      <c r="X3184" s="26"/>
      <c r="Y3184" s="26">
        <v>51</v>
      </c>
      <c r="Z3184" s="26"/>
      <c r="AA3184" s="26"/>
      <c r="AB3184" s="26"/>
      <c r="AC3184" s="26"/>
      <c r="AD3184" s="26"/>
      <c r="AE3184" s="26"/>
      <c r="AF3184" s="26"/>
      <c r="AG3184" s="26"/>
      <c r="AH3184" s="26"/>
      <c r="AI3184" s="26"/>
      <c r="AJ3184" s="26"/>
      <c r="AK3184" s="26"/>
      <c r="AL3184" s="26"/>
      <c r="AM3184" s="26"/>
      <c r="AN3184" s="26"/>
      <c r="AO3184" s="26"/>
      <c r="AP3184" s="26"/>
      <c r="AQ3184" s="26"/>
      <c r="AR3184" s="39"/>
      <c r="AS3184" s="41"/>
      <c r="AT3184" s="41"/>
      <c r="AU3184" s="41"/>
    </row>
    <row r="3185" spans="1:47" x14ac:dyDescent="0.35">
      <c r="A3185" s="29" t="s">
        <v>4566</v>
      </c>
      <c r="B3185" s="29" t="s">
        <v>170</v>
      </c>
      <c r="C3185" s="29" t="s">
        <v>60</v>
      </c>
      <c r="D3185" s="29" t="s">
        <v>1217</v>
      </c>
      <c r="E3185" s="26">
        <v>999926184</v>
      </c>
      <c r="F3185" s="29" t="s">
        <v>2044</v>
      </c>
      <c r="G3185" s="26" t="s">
        <v>471</v>
      </c>
      <c r="H3185" s="26" t="s">
        <v>5873</v>
      </c>
      <c r="I3185" s="18">
        <f>SUM(L3185)-J3185</f>
        <v>51</v>
      </c>
      <c r="J3185" s="18"/>
      <c r="K3185" s="19"/>
      <c r="L3185" s="17">
        <f>SUM(M3185,N3185,P3185,Q3185,R3185,S3185)</f>
        <v>51</v>
      </c>
      <c r="M3185" s="17">
        <f>SUM(AC3185,AS3185,AU3185)</f>
        <v>0</v>
      </c>
      <c r="N3185" s="17">
        <f>SUM(V3185,W3185,X3185,Y3185,Z3185,AA3185,AB3185,AD3185,AE3185,AF3185,AG3185,AH3185,AI3185,AJ3185,AK3185,AL3185,AM3185,AN3185)</f>
        <v>51</v>
      </c>
      <c r="O3185" s="17">
        <f>COUNT(V3185,W3185,X3185,Y3185,Z3185,AA3185,AB3185,AC3185,AD3185,AE3185,AF3185,AG3185,AH3185,AI3185,AJ3185,AK3185,AL3185,AM3185,AN3185)</f>
        <v>1</v>
      </c>
      <c r="P3185" s="17">
        <f>SUM(AO3185,AP3185)</f>
        <v>0</v>
      </c>
      <c r="Q3185" s="17">
        <f>AR3185</f>
        <v>0</v>
      </c>
      <c r="R3185" s="17">
        <f>SUM(U3185,AT3185)</f>
        <v>0</v>
      </c>
      <c r="S3185" s="17">
        <f>AQ3185</f>
        <v>0</v>
      </c>
      <c r="T3185" s="19"/>
      <c r="U3185" s="26"/>
      <c r="V3185" s="26"/>
      <c r="W3185" s="26"/>
      <c r="X3185" s="26">
        <v>51</v>
      </c>
      <c r="Y3185" s="26"/>
      <c r="Z3185" s="26"/>
      <c r="AA3185" s="26"/>
      <c r="AB3185" s="26"/>
      <c r="AC3185" s="26"/>
      <c r="AD3185" s="26"/>
      <c r="AE3185" s="26"/>
      <c r="AF3185" s="26"/>
      <c r="AG3185" s="26"/>
      <c r="AH3185" s="26"/>
      <c r="AI3185" s="26"/>
      <c r="AJ3185" s="26"/>
      <c r="AK3185" s="26"/>
      <c r="AL3185" s="26"/>
      <c r="AM3185" s="26"/>
      <c r="AN3185" s="26"/>
      <c r="AO3185" s="26"/>
      <c r="AP3185" s="26"/>
      <c r="AQ3185" s="26"/>
      <c r="AR3185" s="39"/>
      <c r="AS3185" s="41"/>
      <c r="AT3185" s="41"/>
      <c r="AU3185" s="41"/>
    </row>
    <row r="3186" spans="1:47" x14ac:dyDescent="0.35">
      <c r="A3186" s="22" t="s">
        <v>4567</v>
      </c>
      <c r="B3186" s="22" t="s">
        <v>4568</v>
      </c>
      <c r="C3186" s="22" t="s">
        <v>60</v>
      </c>
      <c r="D3186" s="22" t="s">
        <v>1217</v>
      </c>
      <c r="E3186" s="21">
        <v>999926222</v>
      </c>
      <c r="F3186" s="22" t="s">
        <v>2044</v>
      </c>
      <c r="G3186" s="26" t="s">
        <v>471</v>
      </c>
      <c r="H3186" s="26" t="s">
        <v>5873</v>
      </c>
      <c r="I3186" s="18">
        <f>SUM(L3186)-J3186</f>
        <v>51</v>
      </c>
      <c r="J3186" s="18"/>
      <c r="K3186" s="19"/>
      <c r="L3186" s="17">
        <f>SUM(M3186,N3186,P3186,Q3186,R3186,S3186)</f>
        <v>51</v>
      </c>
      <c r="M3186" s="17">
        <f>SUM(AC3186,AS3186,AU3186)</f>
        <v>0</v>
      </c>
      <c r="N3186" s="17">
        <f>SUM(V3186,W3186,X3186,Y3186,Z3186,AA3186,AB3186,AD3186,AE3186,AF3186,AG3186,AH3186,AI3186,AJ3186,AK3186,AL3186,AM3186,AN3186)</f>
        <v>51</v>
      </c>
      <c r="O3186" s="17">
        <f>COUNT(V3186,W3186,X3186,Y3186,Z3186,AA3186,AB3186,AC3186,AD3186,AE3186,AF3186,AG3186,AH3186,AI3186,AJ3186,AK3186,AL3186,AM3186,AN3186)</f>
        <v>1</v>
      </c>
      <c r="P3186" s="17">
        <f>SUM(AO3186,AP3186)</f>
        <v>0</v>
      </c>
      <c r="Q3186" s="17">
        <f>AR3186</f>
        <v>0</v>
      </c>
      <c r="R3186" s="17">
        <f>SUM(U3186,AT3186)</f>
        <v>0</v>
      </c>
      <c r="S3186" s="17">
        <f>AQ3186</f>
        <v>0</v>
      </c>
      <c r="T3186" s="19"/>
      <c r="U3186" s="26"/>
      <c r="V3186" s="26"/>
      <c r="W3186" s="26"/>
      <c r="X3186" s="26"/>
      <c r="Y3186" s="26"/>
      <c r="Z3186" s="26"/>
      <c r="AA3186" s="26"/>
      <c r="AB3186" s="26"/>
      <c r="AC3186" s="26"/>
      <c r="AD3186" s="26"/>
      <c r="AE3186" s="26"/>
      <c r="AF3186" s="26"/>
      <c r="AG3186" s="26"/>
      <c r="AH3186" s="26">
        <v>51</v>
      </c>
      <c r="AI3186" s="26"/>
      <c r="AJ3186" s="26"/>
      <c r="AK3186" s="26"/>
      <c r="AL3186" s="26"/>
      <c r="AM3186" s="26"/>
      <c r="AN3186" s="26"/>
      <c r="AO3186" s="26"/>
      <c r="AP3186" s="26"/>
      <c r="AQ3186" s="26"/>
      <c r="AR3186" s="39"/>
      <c r="AS3186" s="41"/>
      <c r="AT3186" s="41"/>
      <c r="AU3186" s="41"/>
    </row>
    <row r="3187" spans="1:47" x14ac:dyDescent="0.35">
      <c r="A3187" s="26" t="s">
        <v>613</v>
      </c>
      <c r="B3187" s="26" t="s">
        <v>163</v>
      </c>
      <c r="C3187" s="26" t="s">
        <v>60</v>
      </c>
      <c r="D3187" s="26" t="s">
        <v>1217</v>
      </c>
      <c r="E3187" s="26">
        <v>999926346</v>
      </c>
      <c r="F3187" s="26" t="s">
        <v>2044</v>
      </c>
      <c r="G3187" s="26" t="s">
        <v>471</v>
      </c>
      <c r="H3187" s="26" t="s">
        <v>5873</v>
      </c>
      <c r="I3187" s="18">
        <f>SUM(L3187)-J3187</f>
        <v>51</v>
      </c>
      <c r="J3187" s="18"/>
      <c r="K3187" s="19"/>
      <c r="L3187" s="17">
        <f>SUM(M3187,N3187,P3187,Q3187,R3187,S3187)</f>
        <v>51</v>
      </c>
      <c r="M3187" s="17">
        <f>SUM(AC3187,AS3187,AU3187)</f>
        <v>0</v>
      </c>
      <c r="N3187" s="17">
        <f>SUM(V3187,W3187,X3187,Y3187,Z3187,AA3187,AB3187,AD3187,AE3187,AF3187,AG3187,AH3187,AI3187,AJ3187,AK3187,AL3187,AM3187,AN3187)</f>
        <v>51</v>
      </c>
      <c r="O3187" s="17">
        <f>COUNT(V3187,W3187,X3187,Y3187,Z3187,AA3187,AB3187,AC3187,AD3187,AE3187,AF3187,AG3187,AH3187,AI3187,AJ3187,AK3187,AL3187,AM3187,AN3187)</f>
        <v>1</v>
      </c>
      <c r="P3187" s="17">
        <f>SUM(AO3187,AP3187)</f>
        <v>0</v>
      </c>
      <c r="Q3187" s="17">
        <f>AR3187</f>
        <v>0</v>
      </c>
      <c r="R3187" s="17">
        <f>SUM(U3187,AT3187)</f>
        <v>0</v>
      </c>
      <c r="S3187" s="17">
        <f>AQ3187</f>
        <v>0</v>
      </c>
      <c r="T3187" s="19"/>
      <c r="U3187" s="26"/>
      <c r="V3187" s="26"/>
      <c r="W3187" s="26"/>
      <c r="X3187" s="26"/>
      <c r="Y3187" s="26">
        <v>51</v>
      </c>
      <c r="Z3187" s="26"/>
      <c r="AA3187" s="26"/>
      <c r="AB3187" s="26"/>
      <c r="AC3187" s="26"/>
      <c r="AD3187" s="26"/>
      <c r="AE3187" s="26"/>
      <c r="AF3187" s="26"/>
      <c r="AG3187" s="26"/>
      <c r="AH3187" s="26"/>
      <c r="AI3187" s="26"/>
      <c r="AJ3187" s="26"/>
      <c r="AK3187" s="26"/>
      <c r="AL3187" s="26"/>
      <c r="AM3187" s="26"/>
      <c r="AN3187" s="26"/>
      <c r="AO3187" s="26"/>
      <c r="AP3187" s="26"/>
      <c r="AQ3187" s="26"/>
      <c r="AR3187" s="39"/>
      <c r="AS3187" s="41"/>
      <c r="AT3187" s="41"/>
      <c r="AU3187" s="41"/>
    </row>
    <row r="3188" spans="1:47" x14ac:dyDescent="0.35">
      <c r="A3188" s="22" t="s">
        <v>4569</v>
      </c>
      <c r="B3188" s="22" t="s">
        <v>4570</v>
      </c>
      <c r="C3188" s="22" t="s">
        <v>60</v>
      </c>
      <c r="D3188" s="22" t="s">
        <v>1217</v>
      </c>
      <c r="E3188" s="21">
        <v>999926620</v>
      </c>
      <c r="F3188" s="22" t="s">
        <v>2044</v>
      </c>
      <c r="G3188" s="26" t="s">
        <v>471</v>
      </c>
      <c r="H3188" s="26" t="s">
        <v>5873</v>
      </c>
      <c r="I3188" s="18">
        <f>SUM(L3188)-J3188</f>
        <v>51</v>
      </c>
      <c r="J3188" s="18"/>
      <c r="K3188" s="19"/>
      <c r="L3188" s="17">
        <f>SUM(M3188,N3188,P3188,Q3188,R3188,S3188)</f>
        <v>51</v>
      </c>
      <c r="M3188" s="17">
        <f>SUM(AC3188,AS3188,AU3188)</f>
        <v>0</v>
      </c>
      <c r="N3188" s="17">
        <f>SUM(V3188,W3188,X3188,Y3188,Z3188,AA3188,AB3188,AD3188,AE3188,AF3188,AG3188,AH3188,AI3188,AJ3188,AK3188,AL3188,AM3188,AN3188)</f>
        <v>51</v>
      </c>
      <c r="O3188" s="17">
        <f>COUNT(V3188,W3188,X3188,Y3188,Z3188,AA3188,AB3188,AC3188,AD3188,AE3188,AF3188,AG3188,AH3188,AI3188,AJ3188,AK3188,AL3188,AM3188,AN3188)</f>
        <v>1</v>
      </c>
      <c r="P3188" s="17">
        <f>SUM(AO3188,AP3188)</f>
        <v>0</v>
      </c>
      <c r="Q3188" s="17">
        <f>AR3188</f>
        <v>0</v>
      </c>
      <c r="R3188" s="17">
        <f>SUM(U3188,AT3188)</f>
        <v>0</v>
      </c>
      <c r="S3188" s="17">
        <f>AQ3188</f>
        <v>0</v>
      </c>
      <c r="T3188" s="19"/>
      <c r="U3188" s="26"/>
      <c r="V3188" s="26"/>
      <c r="W3188" s="26"/>
      <c r="X3188" s="26"/>
      <c r="Y3188" s="26"/>
      <c r="Z3188" s="26"/>
      <c r="AA3188" s="26"/>
      <c r="AB3188" s="26"/>
      <c r="AC3188" s="26"/>
      <c r="AD3188" s="26"/>
      <c r="AE3188" s="26"/>
      <c r="AF3188" s="26"/>
      <c r="AG3188" s="26"/>
      <c r="AH3188" s="26">
        <v>51</v>
      </c>
      <c r="AI3188" s="26"/>
      <c r="AJ3188" s="26"/>
      <c r="AK3188" s="26"/>
      <c r="AL3188" s="26"/>
      <c r="AM3188" s="26"/>
      <c r="AN3188" s="26"/>
      <c r="AO3188" s="26"/>
      <c r="AP3188" s="26"/>
      <c r="AQ3188" s="26"/>
      <c r="AR3188" s="39"/>
      <c r="AS3188" s="41"/>
      <c r="AT3188" s="41"/>
      <c r="AU3188" s="41"/>
    </row>
    <row r="3189" spans="1:47" x14ac:dyDescent="0.35">
      <c r="A3189" s="26" t="s">
        <v>893</v>
      </c>
      <c r="B3189" s="26" t="s">
        <v>3539</v>
      </c>
      <c r="C3189" s="26" t="s">
        <v>60</v>
      </c>
      <c r="D3189" s="26" t="s">
        <v>1217</v>
      </c>
      <c r="E3189" s="26">
        <v>999927250</v>
      </c>
      <c r="F3189" s="26" t="s">
        <v>2044</v>
      </c>
      <c r="G3189" s="26" t="s">
        <v>471</v>
      </c>
      <c r="H3189" s="26" t="s">
        <v>5873</v>
      </c>
      <c r="I3189" s="18">
        <f>SUM(L3189)-J3189</f>
        <v>51</v>
      </c>
      <c r="J3189" s="18"/>
      <c r="K3189" s="19"/>
      <c r="L3189" s="17">
        <f>SUM(M3189,N3189,P3189,Q3189,R3189,S3189)</f>
        <v>51</v>
      </c>
      <c r="M3189" s="17">
        <f>SUM(AC3189,AS3189,AU3189)</f>
        <v>0</v>
      </c>
      <c r="N3189" s="17">
        <f>SUM(V3189,W3189,X3189,Y3189,Z3189,AA3189,AB3189,AD3189,AE3189,AF3189,AG3189,AH3189,AI3189,AJ3189,AK3189,AL3189,AM3189,AN3189)</f>
        <v>51</v>
      </c>
      <c r="O3189" s="17">
        <f>COUNT(V3189,W3189,X3189,Y3189,Z3189,AA3189,AB3189,AC3189,AD3189,AE3189,AF3189,AG3189,AH3189,AI3189,AJ3189,AK3189,AL3189,AM3189,AN3189)</f>
        <v>1</v>
      </c>
      <c r="P3189" s="17">
        <f>SUM(AO3189,AP3189)</f>
        <v>0</v>
      </c>
      <c r="Q3189" s="17">
        <f>AR3189</f>
        <v>0</v>
      </c>
      <c r="R3189" s="17">
        <f>SUM(U3189,AT3189)</f>
        <v>0</v>
      </c>
      <c r="S3189" s="17">
        <f>AQ3189</f>
        <v>0</v>
      </c>
      <c r="T3189" s="19"/>
      <c r="U3189" s="26"/>
      <c r="V3189" s="26"/>
      <c r="W3189" s="26"/>
      <c r="X3189" s="26"/>
      <c r="Y3189" s="26"/>
      <c r="Z3189" s="26"/>
      <c r="AA3189" s="26"/>
      <c r="AB3189" s="26">
        <v>51</v>
      </c>
      <c r="AC3189" s="26"/>
      <c r="AD3189" s="26"/>
      <c r="AE3189" s="26"/>
      <c r="AF3189" s="26"/>
      <c r="AG3189" s="26"/>
      <c r="AH3189" s="26"/>
      <c r="AI3189" s="26"/>
      <c r="AJ3189" s="26"/>
      <c r="AK3189" s="26"/>
      <c r="AL3189" s="26"/>
      <c r="AM3189" s="26"/>
      <c r="AN3189" s="26"/>
      <c r="AO3189" s="26"/>
      <c r="AP3189" s="26"/>
      <c r="AQ3189" s="26"/>
      <c r="AR3189" s="39"/>
      <c r="AS3189" s="41"/>
      <c r="AT3189" s="41"/>
      <c r="AU3189" s="41"/>
    </row>
    <row r="3190" spans="1:47" x14ac:dyDescent="0.35">
      <c r="A3190" s="26" t="s">
        <v>4572</v>
      </c>
      <c r="B3190" s="26" t="s">
        <v>1306</v>
      </c>
      <c r="C3190" s="26" t="s">
        <v>60</v>
      </c>
      <c r="D3190" s="26" t="s">
        <v>1217</v>
      </c>
      <c r="E3190" s="26">
        <v>999923897</v>
      </c>
      <c r="F3190" s="26" t="s">
        <v>2044</v>
      </c>
      <c r="G3190" s="26" t="s">
        <v>471</v>
      </c>
      <c r="H3190" s="26" t="s">
        <v>5873</v>
      </c>
      <c r="I3190" s="18">
        <f>SUM(L3190)-J3190</f>
        <v>45</v>
      </c>
      <c r="J3190" s="18"/>
      <c r="K3190" s="19"/>
      <c r="L3190" s="17">
        <f>SUM(M3190,N3190,P3190,Q3190,R3190,S3190)</f>
        <v>45</v>
      </c>
      <c r="M3190" s="17">
        <f>SUM(AC3190,AS3190,AU3190)</f>
        <v>0</v>
      </c>
      <c r="N3190" s="17">
        <f>SUM(V3190,W3190,X3190,Y3190,Z3190,AA3190,AB3190,AD3190,AE3190,AF3190,AG3190,AH3190,AI3190,AJ3190,AK3190,AL3190,AM3190,AN3190)</f>
        <v>45</v>
      </c>
      <c r="O3190" s="17">
        <f>COUNT(V3190,W3190,X3190,Y3190,Z3190,AA3190,AB3190,AC3190,AD3190,AE3190,AF3190,AG3190,AH3190,AI3190,AJ3190,AK3190,AL3190,AM3190,AN3190)</f>
        <v>1</v>
      </c>
      <c r="P3190" s="17">
        <f>SUM(AO3190,AP3190)</f>
        <v>0</v>
      </c>
      <c r="Q3190" s="17">
        <f>AR3190</f>
        <v>0</v>
      </c>
      <c r="R3190" s="17">
        <f>SUM(U3190,AT3190)</f>
        <v>0</v>
      </c>
      <c r="S3190" s="17">
        <f>AQ3190</f>
        <v>0</v>
      </c>
      <c r="T3190" s="19"/>
      <c r="U3190" s="26"/>
      <c r="V3190" s="26"/>
      <c r="W3190" s="26"/>
      <c r="X3190" s="26"/>
      <c r="Y3190" s="26"/>
      <c r="Z3190" s="26">
        <v>45</v>
      </c>
      <c r="AA3190" s="26"/>
      <c r="AB3190" s="26"/>
      <c r="AC3190" s="26"/>
      <c r="AD3190" s="26"/>
      <c r="AE3190" s="26"/>
      <c r="AF3190" s="26"/>
      <c r="AG3190" s="26"/>
      <c r="AH3190" s="26"/>
      <c r="AI3190" s="26"/>
      <c r="AJ3190" s="26"/>
      <c r="AK3190" s="26"/>
      <c r="AL3190" s="26"/>
      <c r="AM3190" s="26"/>
      <c r="AN3190" s="26"/>
      <c r="AO3190" s="26"/>
      <c r="AP3190" s="26"/>
      <c r="AQ3190" s="26"/>
      <c r="AR3190" s="39"/>
      <c r="AS3190" s="41"/>
      <c r="AT3190" s="41"/>
      <c r="AU3190" s="41"/>
    </row>
    <row r="3191" spans="1:47" x14ac:dyDescent="0.35">
      <c r="A3191" s="26" t="s">
        <v>4575</v>
      </c>
      <c r="B3191" s="26" t="s">
        <v>2145</v>
      </c>
      <c r="C3191" s="26" t="s">
        <v>60</v>
      </c>
      <c r="D3191" s="26" t="s">
        <v>1217</v>
      </c>
      <c r="E3191" s="26">
        <v>999926953</v>
      </c>
      <c r="F3191" s="26" t="s">
        <v>2044</v>
      </c>
      <c r="G3191" s="26" t="s">
        <v>471</v>
      </c>
      <c r="H3191" s="26" t="s">
        <v>5873</v>
      </c>
      <c r="I3191" s="18">
        <f>SUM(L3191)-J3191</f>
        <v>45</v>
      </c>
      <c r="J3191" s="18"/>
      <c r="K3191" s="19"/>
      <c r="L3191" s="17">
        <f>SUM(M3191,N3191,P3191,Q3191,R3191,S3191)</f>
        <v>45</v>
      </c>
      <c r="M3191" s="17">
        <f>SUM(AC3191,AS3191,AU3191)</f>
        <v>0</v>
      </c>
      <c r="N3191" s="17">
        <f>SUM(V3191,W3191,X3191,Y3191,Z3191,AA3191,AB3191,AD3191,AE3191,AF3191,AG3191,AH3191,AI3191,AJ3191,AK3191,AL3191,AM3191,AN3191)</f>
        <v>45</v>
      </c>
      <c r="O3191" s="17">
        <f>COUNT(V3191,W3191,X3191,Y3191,Z3191,AA3191,AB3191,AC3191,AD3191,AE3191,AF3191,AG3191,AH3191,AI3191,AJ3191,AK3191,AL3191,AM3191,AN3191)</f>
        <v>1</v>
      </c>
      <c r="P3191" s="17">
        <f>SUM(AO3191,AP3191)</f>
        <v>0</v>
      </c>
      <c r="Q3191" s="17">
        <f>AR3191</f>
        <v>0</v>
      </c>
      <c r="R3191" s="17">
        <f>SUM(U3191,AT3191)</f>
        <v>0</v>
      </c>
      <c r="S3191" s="17">
        <f>AQ3191</f>
        <v>0</v>
      </c>
      <c r="T3191" s="19"/>
      <c r="U3191" s="26"/>
      <c r="V3191" s="26"/>
      <c r="W3191" s="26"/>
      <c r="X3191" s="26"/>
      <c r="Y3191" s="26"/>
      <c r="Z3191" s="26"/>
      <c r="AA3191" s="26"/>
      <c r="AB3191" s="26"/>
      <c r="AC3191" s="26"/>
      <c r="AD3191" s="26"/>
      <c r="AE3191" s="26"/>
      <c r="AF3191" s="26"/>
      <c r="AG3191" s="26"/>
      <c r="AH3191" s="26"/>
      <c r="AI3191" s="26"/>
      <c r="AJ3191" s="26">
        <v>45</v>
      </c>
      <c r="AK3191" s="26"/>
      <c r="AL3191" s="26"/>
      <c r="AM3191" s="26"/>
      <c r="AN3191" s="26"/>
      <c r="AO3191" s="26"/>
      <c r="AP3191" s="26"/>
      <c r="AQ3191" s="26"/>
      <c r="AR3191" s="39"/>
      <c r="AS3191" s="41"/>
      <c r="AT3191" s="41"/>
      <c r="AU3191" s="41"/>
    </row>
    <row r="3192" spans="1:47" x14ac:dyDescent="0.35">
      <c r="A3192" s="26" t="s">
        <v>778</v>
      </c>
      <c r="B3192" s="26" t="s">
        <v>1168</v>
      </c>
      <c r="C3192" s="26" t="s">
        <v>60</v>
      </c>
      <c r="D3192" s="26" t="s">
        <v>1217</v>
      </c>
      <c r="E3192" s="26">
        <v>999927086</v>
      </c>
      <c r="F3192" s="26" t="s">
        <v>2044</v>
      </c>
      <c r="G3192" s="26" t="s">
        <v>471</v>
      </c>
      <c r="H3192" s="26" t="s">
        <v>5873</v>
      </c>
      <c r="I3192" s="18">
        <f>SUM(L3192)-J3192</f>
        <v>45</v>
      </c>
      <c r="J3192" s="18"/>
      <c r="K3192" s="19"/>
      <c r="L3192" s="17">
        <f>SUM(M3192,N3192,P3192,Q3192,R3192,S3192)</f>
        <v>45</v>
      </c>
      <c r="M3192" s="17">
        <f>SUM(AC3192,AS3192,AU3192)</f>
        <v>0</v>
      </c>
      <c r="N3192" s="17">
        <f>SUM(V3192,W3192,X3192,Y3192,Z3192,AA3192,AB3192,AD3192,AE3192,AF3192,AG3192,AH3192,AI3192,AJ3192,AK3192,AL3192,AM3192,AN3192)</f>
        <v>45</v>
      </c>
      <c r="O3192" s="17">
        <f>COUNT(V3192,W3192,X3192,Y3192,Z3192,AA3192,AB3192,AC3192,AD3192,AE3192,AF3192,AG3192,AH3192,AI3192,AJ3192,AK3192,AL3192,AM3192,AN3192)</f>
        <v>1</v>
      </c>
      <c r="P3192" s="17">
        <f>SUM(AO3192,AP3192)</f>
        <v>0</v>
      </c>
      <c r="Q3192" s="17">
        <f>AR3192</f>
        <v>0</v>
      </c>
      <c r="R3192" s="17">
        <f>SUM(U3192,AT3192)</f>
        <v>0</v>
      </c>
      <c r="S3192" s="17">
        <f>AQ3192</f>
        <v>0</v>
      </c>
      <c r="T3192" s="19"/>
      <c r="U3192" s="26"/>
      <c r="V3192" s="26"/>
      <c r="W3192" s="26"/>
      <c r="X3192" s="26"/>
      <c r="Y3192" s="26"/>
      <c r="Z3192" s="26"/>
      <c r="AA3192" s="26"/>
      <c r="AB3192" s="26"/>
      <c r="AC3192" s="26"/>
      <c r="AD3192" s="26"/>
      <c r="AE3192" s="26"/>
      <c r="AF3192" s="26"/>
      <c r="AG3192" s="26"/>
      <c r="AH3192" s="26"/>
      <c r="AI3192" s="26"/>
      <c r="AJ3192" s="26"/>
      <c r="AK3192" s="26"/>
      <c r="AL3192" s="26">
        <v>45</v>
      </c>
      <c r="AM3192" s="26"/>
      <c r="AN3192" s="26"/>
      <c r="AO3192" s="26"/>
      <c r="AP3192" s="26"/>
      <c r="AQ3192" s="26"/>
      <c r="AR3192" s="39"/>
      <c r="AS3192" s="41"/>
      <c r="AT3192" s="41"/>
      <c r="AU3192" s="41"/>
    </row>
    <row r="3193" spans="1:47" x14ac:dyDescent="0.35">
      <c r="A3193" s="26" t="s">
        <v>4578</v>
      </c>
      <c r="B3193" s="26" t="s">
        <v>935</v>
      </c>
      <c r="C3193" s="26" t="s">
        <v>60</v>
      </c>
      <c r="D3193" s="26" t="s">
        <v>1217</v>
      </c>
      <c r="E3193" s="26">
        <v>999926254</v>
      </c>
      <c r="F3193" s="26" t="s">
        <v>2044</v>
      </c>
      <c r="G3193" s="26" t="s">
        <v>471</v>
      </c>
      <c r="H3193" s="26" t="s">
        <v>5873</v>
      </c>
      <c r="I3193" s="18">
        <f>SUM(L3193)-J3193</f>
        <v>38</v>
      </c>
      <c r="J3193" s="18"/>
      <c r="K3193" s="19"/>
      <c r="L3193" s="17">
        <f>SUM(M3193,N3193,P3193,Q3193,R3193,S3193)</f>
        <v>38</v>
      </c>
      <c r="M3193" s="17">
        <f>SUM(AC3193,AS3193,AU3193)</f>
        <v>0</v>
      </c>
      <c r="N3193" s="17">
        <f>SUM(V3193,W3193,X3193,Y3193,Z3193,AA3193,AB3193,AD3193,AE3193,AF3193,AG3193,AH3193,AI3193,AJ3193,AK3193,AL3193,AM3193,AN3193)</f>
        <v>38</v>
      </c>
      <c r="O3193" s="17">
        <f>COUNT(V3193,W3193,X3193,Y3193,Z3193,AA3193,AB3193,AC3193,AD3193,AE3193,AF3193,AG3193,AH3193,AI3193,AJ3193,AK3193,AL3193,AM3193,AN3193)</f>
        <v>1</v>
      </c>
      <c r="P3193" s="17">
        <f>SUM(AO3193,AP3193)</f>
        <v>0</v>
      </c>
      <c r="Q3193" s="17">
        <f>AR3193</f>
        <v>0</v>
      </c>
      <c r="R3193" s="17">
        <f>SUM(U3193,AT3193)</f>
        <v>0</v>
      </c>
      <c r="S3193" s="17">
        <f>AQ3193</f>
        <v>0</v>
      </c>
      <c r="T3193" s="19"/>
      <c r="U3193" s="26"/>
      <c r="V3193" s="26"/>
      <c r="W3193" s="26"/>
      <c r="X3193" s="26"/>
      <c r="Y3193" s="26"/>
      <c r="Z3193" s="26"/>
      <c r="AA3193" s="26"/>
      <c r="AB3193" s="26">
        <v>38</v>
      </c>
      <c r="AC3193" s="26"/>
      <c r="AD3193" s="26"/>
      <c r="AE3193" s="26"/>
      <c r="AF3193" s="26"/>
      <c r="AG3193" s="26"/>
      <c r="AH3193" s="26"/>
      <c r="AI3193" s="26"/>
      <c r="AJ3193" s="26"/>
      <c r="AK3193" s="26"/>
      <c r="AL3193" s="26"/>
      <c r="AM3193" s="26"/>
      <c r="AN3193" s="26"/>
      <c r="AO3193" s="26"/>
      <c r="AP3193" s="26"/>
      <c r="AQ3193" s="26"/>
      <c r="AR3193" s="39"/>
      <c r="AS3193" s="41"/>
      <c r="AT3193" s="41"/>
      <c r="AU3193" s="41"/>
    </row>
    <row r="3194" spans="1:47" x14ac:dyDescent="0.35">
      <c r="A3194" s="26" t="s">
        <v>773</v>
      </c>
      <c r="B3194" s="26" t="s">
        <v>702</v>
      </c>
      <c r="C3194" s="26" t="s">
        <v>60</v>
      </c>
      <c r="D3194" s="26" t="s">
        <v>1217</v>
      </c>
      <c r="E3194" s="26">
        <v>999925634</v>
      </c>
      <c r="F3194" s="26" t="s">
        <v>2044</v>
      </c>
      <c r="G3194" s="26" t="s">
        <v>471</v>
      </c>
      <c r="H3194" s="26" t="s">
        <v>5873</v>
      </c>
      <c r="I3194" s="18">
        <f>SUM(L3194)-J3194</f>
        <v>35</v>
      </c>
      <c r="J3194" s="18">
        <f>L3194/2</f>
        <v>35</v>
      </c>
      <c r="K3194" s="19"/>
      <c r="L3194" s="17">
        <f>SUM(M3194,N3194,P3194,Q3194,R3194,S3194)</f>
        <v>70</v>
      </c>
      <c r="M3194" s="17">
        <f>SUM(AC3194,AS3194,AU3194)</f>
        <v>25</v>
      </c>
      <c r="N3194" s="17">
        <f>SUM(V3194,W3194,X3194,Y3194,Z3194,AA3194,AB3194,AD3194,AE3194,AF3194,AG3194,AH3194,AI3194,AJ3194,AK3194,AL3194,AM3194,AN3194)</f>
        <v>45</v>
      </c>
      <c r="O3194" s="17">
        <f>COUNT(V3194,W3194,X3194,Y3194,Z3194,AA3194,AB3194,AC3194,AD3194,AE3194,AF3194,AG3194,AH3194,AI3194,AJ3194,AK3194,AL3194,AM3194,AN3194)</f>
        <v>1</v>
      </c>
      <c r="P3194" s="17">
        <f>SUM(AO3194,AP3194)</f>
        <v>0</v>
      </c>
      <c r="Q3194" s="17">
        <f>AR3194</f>
        <v>0</v>
      </c>
      <c r="R3194" s="17">
        <f>SUM(U3194,AT3194)</f>
        <v>0</v>
      </c>
      <c r="S3194" s="17">
        <f>AQ3194</f>
        <v>0</v>
      </c>
      <c r="T3194" s="19"/>
      <c r="U3194" s="26"/>
      <c r="V3194" s="26">
        <v>45</v>
      </c>
      <c r="W3194" s="26"/>
      <c r="X3194" s="26"/>
      <c r="Y3194" s="26"/>
      <c r="Z3194" s="26"/>
      <c r="AA3194" s="26"/>
      <c r="AB3194" s="26"/>
      <c r="AC3194" s="26"/>
      <c r="AD3194" s="26"/>
      <c r="AE3194" s="26"/>
      <c r="AF3194" s="26"/>
      <c r="AG3194" s="26"/>
      <c r="AH3194" s="26"/>
      <c r="AI3194" s="26"/>
      <c r="AJ3194" s="26"/>
      <c r="AK3194" s="26"/>
      <c r="AL3194" s="26"/>
      <c r="AM3194" s="26"/>
      <c r="AN3194" s="26"/>
      <c r="AO3194" s="26"/>
      <c r="AP3194" s="26"/>
      <c r="AQ3194" s="26"/>
      <c r="AR3194" s="39"/>
      <c r="AS3194" s="41">
        <v>25</v>
      </c>
      <c r="AT3194" s="41"/>
      <c r="AU3194" s="41"/>
    </row>
    <row r="3195" spans="1:47" x14ac:dyDescent="0.35">
      <c r="A3195" s="26" t="s">
        <v>2126</v>
      </c>
      <c r="B3195" s="26" t="s">
        <v>2127</v>
      </c>
      <c r="C3195" s="26" t="s">
        <v>60</v>
      </c>
      <c r="D3195" s="26" t="s">
        <v>1217</v>
      </c>
      <c r="E3195" s="26">
        <v>999926199</v>
      </c>
      <c r="F3195" s="26" t="s">
        <v>2044</v>
      </c>
      <c r="G3195" s="26" t="s">
        <v>471</v>
      </c>
      <c r="H3195" s="26" t="s">
        <v>5873</v>
      </c>
      <c r="I3195" s="18">
        <f>SUM(L3195)-J3195</f>
        <v>34</v>
      </c>
      <c r="J3195" s="18">
        <f>L3195/2</f>
        <v>34</v>
      </c>
      <c r="K3195" s="19"/>
      <c r="L3195" s="17">
        <f>SUM(M3195,N3195,P3195,Q3195,R3195,S3195)</f>
        <v>68</v>
      </c>
      <c r="M3195" s="17">
        <f>SUM(AC3195,AS3195,AU3195)</f>
        <v>0</v>
      </c>
      <c r="N3195" s="17">
        <f>SUM(V3195,W3195,X3195,Y3195,Z3195,AA3195,AB3195,AD3195,AE3195,AF3195,AG3195,AH3195,AI3195,AJ3195,AK3195,AL3195,AM3195,AN3195)</f>
        <v>68</v>
      </c>
      <c r="O3195" s="17">
        <f>COUNT(V3195,W3195,X3195,Y3195,Z3195,AA3195,AB3195,AC3195,AD3195,AE3195,AF3195,AG3195,AH3195,AI3195,AJ3195,AK3195,AL3195,AM3195,AN3195)</f>
        <v>1</v>
      </c>
      <c r="P3195" s="17">
        <f>SUM(AO3195,AP3195)</f>
        <v>0</v>
      </c>
      <c r="Q3195" s="17">
        <f>AR3195</f>
        <v>0</v>
      </c>
      <c r="R3195" s="17">
        <f>SUM(U3195,AT3195)</f>
        <v>0</v>
      </c>
      <c r="S3195" s="17">
        <f>AQ3195</f>
        <v>0</v>
      </c>
      <c r="T3195" s="19"/>
      <c r="U3195" s="26"/>
      <c r="V3195" s="26"/>
      <c r="W3195" s="26"/>
      <c r="X3195" s="26"/>
      <c r="Y3195" s="26"/>
      <c r="Z3195" s="26"/>
      <c r="AA3195" s="26"/>
      <c r="AB3195" s="26">
        <v>68</v>
      </c>
      <c r="AC3195" s="26"/>
      <c r="AD3195" s="26"/>
      <c r="AE3195" s="26"/>
      <c r="AF3195" s="26"/>
      <c r="AG3195" s="26"/>
      <c r="AH3195" s="26"/>
      <c r="AI3195" s="26"/>
      <c r="AJ3195" s="26"/>
      <c r="AK3195" s="26"/>
      <c r="AL3195" s="26"/>
      <c r="AM3195" s="26"/>
      <c r="AN3195" s="26"/>
      <c r="AO3195" s="26"/>
      <c r="AP3195" s="26"/>
      <c r="AQ3195" s="26"/>
      <c r="AR3195" s="39"/>
      <c r="AS3195" s="41"/>
      <c r="AT3195" s="41"/>
      <c r="AU3195" s="41"/>
    </row>
    <row r="3196" spans="1:47" x14ac:dyDescent="0.35">
      <c r="A3196" s="26" t="s">
        <v>4581</v>
      </c>
      <c r="B3196" s="26" t="s">
        <v>4582</v>
      </c>
      <c r="C3196" s="26" t="s">
        <v>60</v>
      </c>
      <c r="D3196" s="26" t="s">
        <v>1217</v>
      </c>
      <c r="E3196" s="26">
        <v>999927569</v>
      </c>
      <c r="F3196" s="26" t="s">
        <v>2044</v>
      </c>
      <c r="G3196" s="26" t="s">
        <v>471</v>
      </c>
      <c r="H3196" s="26" t="s">
        <v>5873</v>
      </c>
      <c r="I3196" s="18">
        <f>SUM(L3196)-J3196</f>
        <v>34</v>
      </c>
      <c r="J3196" s="18"/>
      <c r="K3196" s="19"/>
      <c r="L3196" s="17">
        <f>SUM(M3196,N3196,P3196,Q3196,R3196,S3196)</f>
        <v>34</v>
      </c>
      <c r="M3196" s="17">
        <f>SUM(AC3196,AS3196,AU3196)</f>
        <v>0</v>
      </c>
      <c r="N3196" s="17">
        <f>SUM(V3196,W3196,X3196,Y3196,Z3196,AA3196,AB3196,AD3196,AE3196,AF3196,AG3196,AH3196,AI3196,AJ3196,AK3196,AL3196,AM3196,AN3196)</f>
        <v>34</v>
      </c>
      <c r="O3196" s="17">
        <f>COUNT(V3196,W3196,X3196,Y3196,Z3196,AA3196,AB3196,AC3196,AD3196,AE3196,AF3196,AG3196,AH3196,AI3196,AJ3196,AK3196,AL3196,AM3196,AN3196)</f>
        <v>1</v>
      </c>
      <c r="P3196" s="17">
        <f>SUM(AO3196,AP3196)</f>
        <v>0</v>
      </c>
      <c r="Q3196" s="17">
        <f>AR3196</f>
        <v>0</v>
      </c>
      <c r="R3196" s="17">
        <f>SUM(U3196,AT3196)</f>
        <v>0</v>
      </c>
      <c r="S3196" s="17">
        <f>AQ3196</f>
        <v>0</v>
      </c>
      <c r="T3196" s="19"/>
      <c r="U3196" s="26"/>
      <c r="V3196" s="26"/>
      <c r="W3196" s="26"/>
      <c r="X3196" s="26"/>
      <c r="Y3196" s="26"/>
      <c r="Z3196" s="26"/>
      <c r="AA3196" s="26"/>
      <c r="AB3196" s="26"/>
      <c r="AC3196" s="26"/>
      <c r="AD3196" s="26"/>
      <c r="AE3196" s="26"/>
      <c r="AF3196" s="26"/>
      <c r="AG3196" s="26"/>
      <c r="AH3196" s="26"/>
      <c r="AI3196" s="26"/>
      <c r="AJ3196" s="26">
        <v>34</v>
      </c>
      <c r="AK3196" s="26"/>
      <c r="AL3196" s="26"/>
      <c r="AM3196" s="26"/>
      <c r="AN3196" s="26"/>
      <c r="AO3196" s="26"/>
      <c r="AP3196" s="26"/>
      <c r="AQ3196" s="26"/>
      <c r="AR3196" s="39"/>
      <c r="AS3196" s="41"/>
      <c r="AT3196" s="41"/>
      <c r="AU3196" s="41"/>
    </row>
    <row r="3197" spans="1:47" x14ac:dyDescent="0.35">
      <c r="A3197" s="26" t="s">
        <v>135</v>
      </c>
      <c r="B3197" s="26" t="s">
        <v>2131</v>
      </c>
      <c r="C3197" s="26" t="s">
        <v>60</v>
      </c>
      <c r="D3197" s="26" t="s">
        <v>1217</v>
      </c>
      <c r="E3197" s="26">
        <v>999926054</v>
      </c>
      <c r="F3197" s="26" t="s">
        <v>2044</v>
      </c>
      <c r="G3197" s="26" t="s">
        <v>471</v>
      </c>
      <c r="H3197" s="26" t="s">
        <v>5873</v>
      </c>
      <c r="I3197" s="18">
        <f>SUM(L3197)-J3197</f>
        <v>30</v>
      </c>
      <c r="J3197" s="18">
        <f>L3197/2</f>
        <v>30</v>
      </c>
      <c r="K3197" s="19"/>
      <c r="L3197" s="17">
        <f>SUM(M3197,N3197,P3197,Q3197,R3197,S3197)</f>
        <v>60</v>
      </c>
      <c r="M3197" s="17">
        <f>SUM(AC3197,AS3197,AU3197)</f>
        <v>0</v>
      </c>
      <c r="N3197" s="17">
        <f>SUM(V3197,W3197,X3197,Y3197,Z3197,AA3197,AB3197,AD3197,AE3197,AF3197,AG3197,AH3197,AI3197,AJ3197,AK3197,AL3197,AM3197,AN3197)</f>
        <v>60</v>
      </c>
      <c r="O3197" s="17">
        <f>COUNT(V3197,W3197,X3197,Y3197,Z3197,AA3197,AB3197,AC3197,AD3197,AE3197,AF3197,AG3197,AH3197,AI3197,AJ3197,AK3197,AL3197,AM3197,AN3197)</f>
        <v>1</v>
      </c>
      <c r="P3197" s="17">
        <f>SUM(AO3197,AP3197)</f>
        <v>0</v>
      </c>
      <c r="Q3197" s="17">
        <f>AR3197</f>
        <v>0</v>
      </c>
      <c r="R3197" s="17">
        <f>SUM(U3197,AT3197)</f>
        <v>0</v>
      </c>
      <c r="S3197" s="17">
        <f>AQ3197</f>
        <v>0</v>
      </c>
      <c r="T3197" s="19"/>
      <c r="U3197" s="26"/>
      <c r="V3197" s="26"/>
      <c r="W3197" s="26"/>
      <c r="X3197" s="26">
        <v>60</v>
      </c>
      <c r="Y3197" s="26"/>
      <c r="Z3197" s="26"/>
      <c r="AA3197" s="26"/>
      <c r="AB3197" s="26"/>
      <c r="AC3197" s="26"/>
      <c r="AD3197" s="26"/>
      <c r="AE3197" s="26"/>
      <c r="AF3197" s="26"/>
      <c r="AG3197" s="26"/>
      <c r="AH3197" s="26"/>
      <c r="AI3197" s="26"/>
      <c r="AJ3197" s="26"/>
      <c r="AK3197" s="26"/>
      <c r="AL3197" s="26"/>
      <c r="AM3197" s="26"/>
      <c r="AN3197" s="26"/>
      <c r="AO3197" s="26"/>
      <c r="AP3197" s="26"/>
      <c r="AQ3197" s="26"/>
      <c r="AR3197" s="39"/>
      <c r="AS3197" s="41"/>
      <c r="AT3197" s="41"/>
      <c r="AU3197" s="41"/>
    </row>
    <row r="3198" spans="1:47" x14ac:dyDescent="0.35">
      <c r="A3198" s="26" t="s">
        <v>1424</v>
      </c>
      <c r="B3198" s="26" t="s">
        <v>2132</v>
      </c>
      <c r="C3198" s="26" t="s">
        <v>60</v>
      </c>
      <c r="D3198" s="26" t="s">
        <v>1217</v>
      </c>
      <c r="E3198" s="26">
        <v>999926871</v>
      </c>
      <c r="F3198" s="26" t="s">
        <v>2044</v>
      </c>
      <c r="G3198" s="26" t="s">
        <v>471</v>
      </c>
      <c r="H3198" s="26" t="s">
        <v>5873</v>
      </c>
      <c r="I3198" s="18">
        <f>SUM(L3198)-J3198</f>
        <v>30</v>
      </c>
      <c r="J3198" s="18">
        <f>L3198/2</f>
        <v>30</v>
      </c>
      <c r="K3198" s="19"/>
      <c r="L3198" s="17">
        <f>SUM(M3198,N3198,P3198,Q3198,R3198,S3198)</f>
        <v>60</v>
      </c>
      <c r="M3198" s="17">
        <f>SUM(AC3198,AS3198,AU3198)</f>
        <v>0</v>
      </c>
      <c r="N3198" s="17">
        <f>SUM(V3198,W3198,X3198,Y3198,Z3198,AA3198,AB3198,AD3198,AE3198,AF3198,AG3198,AH3198,AI3198,AJ3198,AK3198,AL3198,AM3198,AN3198)</f>
        <v>60</v>
      </c>
      <c r="O3198" s="17">
        <f>COUNT(V3198,W3198,X3198,Y3198,Z3198,AA3198,AB3198,AC3198,AD3198,AE3198,AF3198,AG3198,AH3198,AI3198,AJ3198,AK3198,AL3198,AM3198,AN3198)</f>
        <v>1</v>
      </c>
      <c r="P3198" s="17">
        <f>SUM(AO3198,AP3198)</f>
        <v>0</v>
      </c>
      <c r="Q3198" s="17">
        <f>AR3198</f>
        <v>0</v>
      </c>
      <c r="R3198" s="17">
        <f>SUM(U3198,AT3198)</f>
        <v>0</v>
      </c>
      <c r="S3198" s="17">
        <f>AQ3198</f>
        <v>0</v>
      </c>
      <c r="T3198" s="19"/>
      <c r="U3198" s="26"/>
      <c r="V3198" s="26"/>
      <c r="W3198" s="26"/>
      <c r="X3198" s="26"/>
      <c r="Y3198" s="26"/>
      <c r="Z3198" s="26"/>
      <c r="AA3198" s="26"/>
      <c r="AB3198" s="26"/>
      <c r="AC3198" s="26"/>
      <c r="AD3198" s="26"/>
      <c r="AE3198" s="26"/>
      <c r="AF3198" s="26"/>
      <c r="AG3198" s="26"/>
      <c r="AH3198" s="26"/>
      <c r="AI3198" s="26"/>
      <c r="AJ3198" s="26"/>
      <c r="AK3198" s="26"/>
      <c r="AL3198" s="26">
        <v>60</v>
      </c>
      <c r="AM3198" s="26"/>
      <c r="AN3198" s="26"/>
      <c r="AO3198" s="26"/>
      <c r="AP3198" s="26"/>
      <c r="AQ3198" s="26"/>
      <c r="AR3198" s="39"/>
      <c r="AS3198" s="41"/>
      <c r="AT3198" s="41"/>
      <c r="AU3198" s="41"/>
    </row>
    <row r="3199" spans="1:47" x14ac:dyDescent="0.35">
      <c r="A3199" s="26" t="s">
        <v>2133</v>
      </c>
      <c r="B3199" s="26" t="s">
        <v>2134</v>
      </c>
      <c r="C3199" s="26" t="s">
        <v>60</v>
      </c>
      <c r="D3199" s="26" t="s">
        <v>1217</v>
      </c>
      <c r="E3199" s="26">
        <v>999927280</v>
      </c>
      <c r="F3199" s="26" t="s">
        <v>2044</v>
      </c>
      <c r="G3199" s="26" t="s">
        <v>471</v>
      </c>
      <c r="H3199" s="26" t="s">
        <v>5873</v>
      </c>
      <c r="I3199" s="18">
        <f>SUM(L3199)-J3199</f>
        <v>30</v>
      </c>
      <c r="J3199" s="18">
        <f>L3199/2</f>
        <v>30</v>
      </c>
      <c r="K3199" s="19"/>
      <c r="L3199" s="17">
        <f>SUM(M3199,N3199,P3199,Q3199,R3199,S3199)</f>
        <v>60</v>
      </c>
      <c r="M3199" s="17">
        <f>SUM(AC3199,AS3199,AU3199)</f>
        <v>0</v>
      </c>
      <c r="N3199" s="17">
        <f>SUM(V3199,W3199,X3199,Y3199,Z3199,AA3199,AB3199,AD3199,AE3199,AF3199,AG3199,AH3199,AI3199,AJ3199,AK3199,AL3199,AM3199,AN3199)</f>
        <v>60</v>
      </c>
      <c r="O3199" s="17">
        <f>COUNT(V3199,W3199,X3199,Y3199,Z3199,AA3199,AB3199,AC3199,AD3199,AE3199,AF3199,AG3199,AH3199,AI3199,AJ3199,AK3199,AL3199,AM3199,AN3199)</f>
        <v>1</v>
      </c>
      <c r="P3199" s="17">
        <f>SUM(AO3199,AP3199)</f>
        <v>0</v>
      </c>
      <c r="Q3199" s="17">
        <f>AR3199</f>
        <v>0</v>
      </c>
      <c r="R3199" s="17">
        <f>SUM(U3199,AT3199)</f>
        <v>0</v>
      </c>
      <c r="S3199" s="17">
        <f>AQ3199</f>
        <v>0</v>
      </c>
      <c r="T3199" s="19"/>
      <c r="U3199" s="26"/>
      <c r="V3199" s="26"/>
      <c r="W3199" s="26"/>
      <c r="X3199" s="26"/>
      <c r="Y3199" s="26"/>
      <c r="Z3199" s="26"/>
      <c r="AA3199" s="26"/>
      <c r="AB3199" s="26"/>
      <c r="AC3199" s="26"/>
      <c r="AD3199" s="26"/>
      <c r="AE3199" s="26"/>
      <c r="AF3199" s="26"/>
      <c r="AG3199" s="26"/>
      <c r="AH3199" s="26"/>
      <c r="AI3199" s="26"/>
      <c r="AJ3199" s="26">
        <v>60</v>
      </c>
      <c r="AK3199" s="26"/>
      <c r="AL3199" s="26"/>
      <c r="AM3199" s="26"/>
      <c r="AN3199" s="26"/>
      <c r="AO3199" s="26"/>
      <c r="AP3199" s="26"/>
      <c r="AQ3199" s="26"/>
      <c r="AR3199" s="39"/>
      <c r="AS3199" s="41"/>
      <c r="AT3199" s="41"/>
      <c r="AU3199" s="41"/>
    </row>
    <row r="3200" spans="1:47" x14ac:dyDescent="0.35">
      <c r="A3200" s="26" t="s">
        <v>1270</v>
      </c>
      <c r="B3200" s="26" t="s">
        <v>2135</v>
      </c>
      <c r="C3200" s="26" t="s">
        <v>60</v>
      </c>
      <c r="D3200" s="26" t="s">
        <v>1217</v>
      </c>
      <c r="E3200" s="26">
        <v>999927303</v>
      </c>
      <c r="F3200" s="27" t="s">
        <v>2044</v>
      </c>
      <c r="G3200" s="26" t="s">
        <v>471</v>
      </c>
      <c r="H3200" s="26" t="s">
        <v>5873</v>
      </c>
      <c r="I3200" s="18">
        <f>SUM(L3200)-J3200</f>
        <v>30</v>
      </c>
      <c r="J3200" s="18">
        <f>L3200/2</f>
        <v>30</v>
      </c>
      <c r="K3200" s="19"/>
      <c r="L3200" s="17">
        <f>SUM(M3200,N3200,P3200,Q3200,R3200,S3200)</f>
        <v>60</v>
      </c>
      <c r="M3200" s="17">
        <f>SUM(AC3200,AS3200,AU3200)</f>
        <v>0</v>
      </c>
      <c r="N3200" s="17">
        <f>SUM(V3200,W3200,X3200,Y3200,Z3200,AA3200,AB3200,AD3200,AE3200,AF3200,AG3200,AH3200,AI3200,AJ3200,AK3200,AL3200,AM3200,AN3200)</f>
        <v>60</v>
      </c>
      <c r="O3200" s="17">
        <f>COUNT(V3200,W3200,X3200,Y3200,Z3200,AA3200,AB3200,AC3200,AD3200,AE3200,AF3200,AG3200,AH3200,AI3200,AJ3200,AK3200,AL3200,AM3200,AN3200)</f>
        <v>1</v>
      </c>
      <c r="P3200" s="17">
        <f>SUM(AO3200,AP3200)</f>
        <v>0</v>
      </c>
      <c r="Q3200" s="17">
        <f>AR3200</f>
        <v>0</v>
      </c>
      <c r="R3200" s="17">
        <f>SUM(U3200,AT3200)</f>
        <v>0</v>
      </c>
      <c r="S3200" s="17">
        <f>AQ3200</f>
        <v>0</v>
      </c>
      <c r="T3200" s="19"/>
      <c r="U3200" s="26"/>
      <c r="V3200" s="26"/>
      <c r="W3200" s="26"/>
      <c r="X3200" s="26"/>
      <c r="Y3200" s="26"/>
      <c r="Z3200" s="26"/>
      <c r="AA3200" s="26"/>
      <c r="AB3200" s="26"/>
      <c r="AC3200" s="26"/>
      <c r="AD3200" s="26"/>
      <c r="AE3200" s="26"/>
      <c r="AF3200" s="26">
        <v>60</v>
      </c>
      <c r="AG3200" s="26"/>
      <c r="AH3200" s="26"/>
      <c r="AI3200" s="26"/>
      <c r="AJ3200" s="26"/>
      <c r="AK3200" s="26"/>
      <c r="AL3200" s="26"/>
      <c r="AM3200" s="26"/>
      <c r="AN3200" s="26"/>
      <c r="AO3200" s="26"/>
      <c r="AP3200" s="26"/>
      <c r="AQ3200" s="26"/>
      <c r="AR3200" s="39"/>
      <c r="AS3200" s="41"/>
      <c r="AT3200" s="41"/>
      <c r="AU3200" s="41"/>
    </row>
    <row r="3201" spans="1:47" x14ac:dyDescent="0.35">
      <c r="A3201" s="26" t="s">
        <v>2136</v>
      </c>
      <c r="B3201" s="26" t="s">
        <v>1261</v>
      </c>
      <c r="C3201" s="26" t="s">
        <v>60</v>
      </c>
      <c r="D3201" s="26" t="s">
        <v>1217</v>
      </c>
      <c r="E3201" s="26">
        <v>999927803</v>
      </c>
      <c r="F3201" s="26" t="s">
        <v>2044</v>
      </c>
      <c r="G3201" s="26" t="s">
        <v>471</v>
      </c>
      <c r="H3201" s="26" t="s">
        <v>5873</v>
      </c>
      <c r="I3201" s="18">
        <f>SUM(L3201)-J3201</f>
        <v>30</v>
      </c>
      <c r="J3201" s="18">
        <f>L3201/2</f>
        <v>30</v>
      </c>
      <c r="K3201" s="19"/>
      <c r="L3201" s="17">
        <f>SUM(M3201,N3201,P3201,Q3201,R3201,S3201)</f>
        <v>60</v>
      </c>
      <c r="M3201" s="17">
        <f>SUM(AC3201,AS3201,AU3201)</f>
        <v>0</v>
      </c>
      <c r="N3201" s="17">
        <f>SUM(V3201,W3201,X3201,Y3201,Z3201,AA3201,AB3201,AD3201,AE3201,AF3201,AG3201,AH3201,AI3201,AJ3201,AK3201,AL3201,AM3201,AN3201)</f>
        <v>60</v>
      </c>
      <c r="O3201" s="17">
        <f>COUNT(V3201,W3201,X3201,Y3201,Z3201,AA3201,AB3201,AC3201,AD3201,AE3201,AF3201,AG3201,AH3201,AI3201,AJ3201,AK3201,AL3201,AM3201,AN3201)</f>
        <v>1</v>
      </c>
      <c r="P3201" s="17">
        <f>SUM(AO3201,AP3201)</f>
        <v>0</v>
      </c>
      <c r="Q3201" s="17">
        <f>AR3201</f>
        <v>0</v>
      </c>
      <c r="R3201" s="17">
        <f>SUM(U3201,AT3201)</f>
        <v>0</v>
      </c>
      <c r="S3201" s="17">
        <f>AQ3201</f>
        <v>0</v>
      </c>
      <c r="T3201" s="19"/>
      <c r="U3201" s="26"/>
      <c r="V3201" s="26"/>
      <c r="W3201" s="26"/>
      <c r="X3201" s="26"/>
      <c r="Y3201" s="26"/>
      <c r="Z3201" s="26"/>
      <c r="AA3201" s="26"/>
      <c r="AB3201" s="26"/>
      <c r="AC3201" s="26"/>
      <c r="AD3201" s="26"/>
      <c r="AE3201" s="26"/>
      <c r="AF3201" s="26"/>
      <c r="AG3201" s="26"/>
      <c r="AH3201" s="26"/>
      <c r="AI3201" s="26"/>
      <c r="AJ3201" s="26"/>
      <c r="AK3201" s="26">
        <v>60</v>
      </c>
      <c r="AL3201" s="26"/>
      <c r="AM3201" s="26"/>
      <c r="AN3201" s="26"/>
      <c r="AO3201" s="26"/>
      <c r="AP3201" s="26"/>
      <c r="AQ3201" s="26"/>
      <c r="AR3201" s="39"/>
      <c r="AS3201" s="41"/>
      <c r="AT3201" s="41"/>
      <c r="AU3201" s="41"/>
    </row>
    <row r="3202" spans="1:47" x14ac:dyDescent="0.35">
      <c r="A3202" s="26" t="s">
        <v>4583</v>
      </c>
      <c r="B3202" s="26" t="s">
        <v>1972</v>
      </c>
      <c r="C3202" s="26" t="s">
        <v>60</v>
      </c>
      <c r="D3202" s="26" t="s">
        <v>1217</v>
      </c>
      <c r="E3202" s="26">
        <v>999924875</v>
      </c>
      <c r="F3202" s="26" t="s">
        <v>2044</v>
      </c>
      <c r="G3202" s="26" t="s">
        <v>471</v>
      </c>
      <c r="H3202" s="26" t="s">
        <v>5873</v>
      </c>
      <c r="I3202" s="18">
        <f>SUM(L3202)-J3202</f>
        <v>30</v>
      </c>
      <c r="J3202" s="18"/>
      <c r="K3202" s="19"/>
      <c r="L3202" s="17">
        <f>SUM(M3202,N3202,P3202,Q3202,R3202,S3202)</f>
        <v>30</v>
      </c>
      <c r="M3202" s="17">
        <f>SUM(AC3202,AS3202,AU3202)</f>
        <v>0</v>
      </c>
      <c r="N3202" s="17">
        <f>SUM(V3202,W3202,X3202,Y3202,Z3202,AA3202,AB3202,AD3202,AE3202,AF3202,AG3202,AH3202,AI3202,AJ3202,AK3202,AL3202,AM3202,AN3202)</f>
        <v>30</v>
      </c>
      <c r="O3202" s="17">
        <f>COUNT(V3202,W3202,X3202,Y3202,Z3202,AA3202,AB3202,AC3202,AD3202,AE3202,AF3202,AG3202,AH3202,AI3202,AJ3202,AK3202,AL3202,AM3202,AN3202)</f>
        <v>1</v>
      </c>
      <c r="P3202" s="17">
        <f>SUM(AO3202,AP3202)</f>
        <v>0</v>
      </c>
      <c r="Q3202" s="17">
        <f>AR3202</f>
        <v>0</v>
      </c>
      <c r="R3202" s="17">
        <f>SUM(U3202,AT3202)</f>
        <v>0</v>
      </c>
      <c r="S3202" s="17">
        <f>AQ3202</f>
        <v>0</v>
      </c>
      <c r="T3202" s="19"/>
      <c r="U3202" s="26"/>
      <c r="V3202" s="26"/>
      <c r="W3202" s="26"/>
      <c r="X3202" s="26"/>
      <c r="Y3202" s="26"/>
      <c r="Z3202" s="26"/>
      <c r="AA3202" s="26"/>
      <c r="AB3202" s="26"/>
      <c r="AC3202" s="26"/>
      <c r="AD3202" s="26"/>
      <c r="AE3202" s="26"/>
      <c r="AF3202" s="26"/>
      <c r="AG3202" s="26"/>
      <c r="AH3202" s="26"/>
      <c r="AI3202" s="26"/>
      <c r="AJ3202" s="26"/>
      <c r="AK3202" s="26">
        <v>30</v>
      </c>
      <c r="AL3202" s="26"/>
      <c r="AM3202" s="26"/>
      <c r="AN3202" s="26"/>
      <c r="AO3202" s="26"/>
      <c r="AP3202" s="26"/>
      <c r="AQ3202" s="26"/>
      <c r="AR3202" s="39"/>
      <c r="AS3202" s="41"/>
      <c r="AT3202" s="41"/>
      <c r="AU3202" s="41"/>
    </row>
    <row r="3203" spans="1:47" x14ac:dyDescent="0.35">
      <c r="A3203" s="26" t="s">
        <v>2533</v>
      </c>
      <c r="B3203" s="26" t="s">
        <v>409</v>
      </c>
      <c r="C3203" s="26" t="s">
        <v>60</v>
      </c>
      <c r="D3203" s="26" t="s">
        <v>1217</v>
      </c>
      <c r="E3203" s="26">
        <v>999926797</v>
      </c>
      <c r="F3203" s="27" t="s">
        <v>2044</v>
      </c>
      <c r="G3203" s="26" t="s">
        <v>471</v>
      </c>
      <c r="H3203" s="26" t="s">
        <v>5873</v>
      </c>
      <c r="I3203" s="18">
        <f>SUM(L3203)-J3203</f>
        <v>30</v>
      </c>
      <c r="J3203" s="18"/>
      <c r="K3203" s="19"/>
      <c r="L3203" s="17">
        <f>SUM(M3203,N3203,P3203,Q3203,R3203,S3203)</f>
        <v>30</v>
      </c>
      <c r="M3203" s="17">
        <f>SUM(AC3203,AS3203,AU3203)</f>
        <v>0</v>
      </c>
      <c r="N3203" s="17">
        <f>SUM(V3203,W3203,X3203,Y3203,Z3203,AA3203,AB3203,AD3203,AE3203,AF3203,AG3203,AH3203,AI3203,AJ3203,AK3203,AL3203,AM3203,AN3203)</f>
        <v>30</v>
      </c>
      <c r="O3203" s="17">
        <f>COUNT(V3203,W3203,X3203,Y3203,Z3203,AA3203,AB3203,AC3203,AD3203,AE3203,AF3203,AG3203,AH3203,AI3203,AJ3203,AK3203,AL3203,AM3203,AN3203)</f>
        <v>1</v>
      </c>
      <c r="P3203" s="17">
        <f>SUM(AO3203,AP3203)</f>
        <v>0</v>
      </c>
      <c r="Q3203" s="17">
        <f>AR3203</f>
        <v>0</v>
      </c>
      <c r="R3203" s="17">
        <f>SUM(U3203,AT3203)</f>
        <v>0</v>
      </c>
      <c r="S3203" s="17">
        <f>AQ3203</f>
        <v>0</v>
      </c>
      <c r="T3203" s="19"/>
      <c r="U3203" s="26"/>
      <c r="V3203" s="26"/>
      <c r="W3203" s="26"/>
      <c r="X3203" s="26"/>
      <c r="Y3203" s="26"/>
      <c r="Z3203" s="26"/>
      <c r="AA3203" s="26"/>
      <c r="AB3203" s="26"/>
      <c r="AC3203" s="26"/>
      <c r="AD3203" s="26"/>
      <c r="AE3203" s="26"/>
      <c r="AF3203" s="26">
        <v>30</v>
      </c>
      <c r="AG3203" s="26"/>
      <c r="AH3203" s="26"/>
      <c r="AI3203" s="26"/>
      <c r="AJ3203" s="26"/>
      <c r="AK3203" s="26"/>
      <c r="AL3203" s="26"/>
      <c r="AM3203" s="26"/>
      <c r="AN3203" s="26"/>
      <c r="AO3203" s="26"/>
      <c r="AP3203" s="26"/>
      <c r="AQ3203" s="26"/>
      <c r="AR3203" s="39"/>
      <c r="AS3203" s="41"/>
      <c r="AT3203" s="41"/>
      <c r="AU3203" s="41"/>
    </row>
    <row r="3204" spans="1:47" x14ac:dyDescent="0.35">
      <c r="A3204" s="26" t="s">
        <v>207</v>
      </c>
      <c r="B3204" s="26" t="s">
        <v>178</v>
      </c>
      <c r="C3204" s="26" t="s">
        <v>60</v>
      </c>
      <c r="D3204" s="26" t="s">
        <v>1217</v>
      </c>
      <c r="E3204" s="26">
        <v>999927854</v>
      </c>
      <c r="F3204" s="26" t="s">
        <v>2044</v>
      </c>
      <c r="G3204" s="26" t="s">
        <v>471</v>
      </c>
      <c r="H3204" s="26" t="s">
        <v>5873</v>
      </c>
      <c r="I3204" s="18">
        <f>SUM(L3204)-J3204</f>
        <v>30</v>
      </c>
      <c r="J3204" s="18"/>
      <c r="K3204" s="19"/>
      <c r="L3204" s="17">
        <f>SUM(M3204,N3204,P3204,Q3204,R3204,S3204)</f>
        <v>30</v>
      </c>
      <c r="M3204" s="17">
        <f>SUM(AC3204,AS3204,AU3204)</f>
        <v>0</v>
      </c>
      <c r="N3204" s="17">
        <f>SUM(V3204,W3204,X3204,Y3204,Z3204,AA3204,AB3204,AD3204,AE3204,AF3204,AG3204,AH3204,AI3204,AJ3204,AK3204,AL3204,AM3204,AN3204)</f>
        <v>30</v>
      </c>
      <c r="O3204" s="17">
        <f>COUNT(V3204,W3204,X3204,Y3204,Z3204,AA3204,AB3204,AC3204,AD3204,AE3204,AF3204,AG3204,AH3204,AI3204,AJ3204,AK3204,AL3204,AM3204,AN3204)</f>
        <v>1</v>
      </c>
      <c r="P3204" s="17">
        <f>SUM(AO3204,AP3204)</f>
        <v>0</v>
      </c>
      <c r="Q3204" s="17">
        <f>AR3204</f>
        <v>0</v>
      </c>
      <c r="R3204" s="17">
        <f>SUM(U3204,AT3204)</f>
        <v>0</v>
      </c>
      <c r="S3204" s="17">
        <f>AQ3204</f>
        <v>0</v>
      </c>
      <c r="T3204" s="19"/>
      <c r="U3204" s="26"/>
      <c r="V3204" s="26"/>
      <c r="W3204" s="26"/>
      <c r="X3204" s="26"/>
      <c r="Y3204" s="26"/>
      <c r="Z3204" s="26"/>
      <c r="AA3204" s="26"/>
      <c r="AB3204" s="26"/>
      <c r="AC3204" s="26"/>
      <c r="AD3204" s="26"/>
      <c r="AE3204" s="26"/>
      <c r="AF3204" s="26"/>
      <c r="AG3204" s="26"/>
      <c r="AH3204" s="26"/>
      <c r="AI3204" s="26"/>
      <c r="AJ3204" s="26"/>
      <c r="AK3204" s="26"/>
      <c r="AL3204" s="26"/>
      <c r="AM3204" s="26">
        <v>30</v>
      </c>
      <c r="AN3204" s="26"/>
      <c r="AO3204" s="26"/>
      <c r="AP3204" s="26"/>
      <c r="AQ3204" s="26"/>
      <c r="AR3204" s="39"/>
      <c r="AS3204" s="41"/>
      <c r="AT3204" s="41"/>
      <c r="AU3204" s="41"/>
    </row>
    <row r="3205" spans="1:47" x14ac:dyDescent="0.35">
      <c r="A3205" s="26" t="s">
        <v>4586</v>
      </c>
      <c r="B3205" s="26" t="s">
        <v>4489</v>
      </c>
      <c r="C3205" s="26" t="s">
        <v>60</v>
      </c>
      <c r="D3205" s="26" t="s">
        <v>1217</v>
      </c>
      <c r="E3205" s="26">
        <v>999927897</v>
      </c>
      <c r="F3205" s="26" t="s">
        <v>2044</v>
      </c>
      <c r="G3205" s="26" t="s">
        <v>471</v>
      </c>
      <c r="H3205" s="26" t="s">
        <v>5873</v>
      </c>
      <c r="I3205" s="18">
        <f>SUM(L3205)-J3205</f>
        <v>30</v>
      </c>
      <c r="J3205" s="18"/>
      <c r="K3205" s="19"/>
      <c r="L3205" s="17">
        <f>SUM(M3205,N3205,P3205,Q3205,R3205,S3205)</f>
        <v>30</v>
      </c>
      <c r="M3205" s="17">
        <f>SUM(AC3205,AS3205,AU3205)</f>
        <v>0</v>
      </c>
      <c r="N3205" s="17">
        <f>SUM(V3205,W3205,X3205,Y3205,Z3205,AA3205,AB3205,AD3205,AE3205,AF3205,AG3205,AH3205,AI3205,AJ3205,AK3205,AL3205,AM3205,AN3205)</f>
        <v>30</v>
      </c>
      <c r="O3205" s="17">
        <f>COUNT(V3205,W3205,X3205,Y3205,Z3205,AA3205,AB3205,AC3205,AD3205,AE3205,AF3205,AG3205,AH3205,AI3205,AJ3205,AK3205,AL3205,AM3205,AN3205)</f>
        <v>1</v>
      </c>
      <c r="P3205" s="17">
        <f>SUM(AO3205,AP3205)</f>
        <v>0</v>
      </c>
      <c r="Q3205" s="17">
        <f>AR3205</f>
        <v>0</v>
      </c>
      <c r="R3205" s="17">
        <f>SUM(U3205,AT3205)</f>
        <v>0</v>
      </c>
      <c r="S3205" s="17">
        <f>AQ3205</f>
        <v>0</v>
      </c>
      <c r="T3205" s="19"/>
      <c r="U3205" s="26"/>
      <c r="V3205" s="26"/>
      <c r="W3205" s="26"/>
      <c r="X3205" s="26"/>
      <c r="Y3205" s="26"/>
      <c r="Z3205" s="26"/>
      <c r="AA3205" s="26"/>
      <c r="AB3205" s="26"/>
      <c r="AC3205" s="26"/>
      <c r="AD3205" s="26"/>
      <c r="AE3205" s="26"/>
      <c r="AF3205" s="26"/>
      <c r="AG3205" s="26"/>
      <c r="AH3205" s="26"/>
      <c r="AI3205" s="26">
        <v>30</v>
      </c>
      <c r="AJ3205" s="26"/>
      <c r="AK3205" s="26"/>
      <c r="AL3205" s="26"/>
      <c r="AM3205" s="26"/>
      <c r="AN3205" s="26"/>
      <c r="AO3205" s="26"/>
      <c r="AP3205" s="26"/>
      <c r="AQ3205" s="26"/>
      <c r="AR3205" s="39"/>
      <c r="AS3205" s="41"/>
      <c r="AT3205" s="41"/>
      <c r="AU3205" s="41"/>
    </row>
    <row r="3206" spans="1:47" x14ac:dyDescent="0.35">
      <c r="A3206" s="26" t="s">
        <v>2138</v>
      </c>
      <c r="B3206" s="26" t="s">
        <v>2094</v>
      </c>
      <c r="C3206" s="26" t="s">
        <v>60</v>
      </c>
      <c r="D3206" s="26" t="s">
        <v>1217</v>
      </c>
      <c r="E3206" s="26">
        <v>999926776</v>
      </c>
      <c r="F3206" s="26" t="s">
        <v>2044</v>
      </c>
      <c r="G3206" s="26" t="s">
        <v>471</v>
      </c>
      <c r="H3206" s="26" t="s">
        <v>5873</v>
      </c>
      <c r="I3206" s="18">
        <f>SUM(L3206)-J3206</f>
        <v>25.5</v>
      </c>
      <c r="J3206" s="18">
        <f>L3206/2</f>
        <v>25.5</v>
      </c>
      <c r="K3206" s="19"/>
      <c r="L3206" s="17">
        <f>SUM(M3206,N3206,P3206,Q3206,R3206,S3206)</f>
        <v>51</v>
      </c>
      <c r="M3206" s="17">
        <f>SUM(AC3206,AS3206,AU3206)</f>
        <v>0</v>
      </c>
      <c r="N3206" s="17">
        <f>SUM(V3206,W3206,X3206,Y3206,Z3206,AA3206,AB3206,AD3206,AE3206,AF3206,AG3206,AH3206,AI3206,AJ3206,AK3206,AL3206,AM3206,AN3206)</f>
        <v>51</v>
      </c>
      <c r="O3206" s="17">
        <f>COUNT(V3206,W3206,X3206,Y3206,Z3206,AA3206,AB3206,AC3206,AD3206,AE3206,AF3206,AG3206,AH3206,AI3206,AJ3206,AK3206,AL3206,AM3206,AN3206)</f>
        <v>1</v>
      </c>
      <c r="P3206" s="17">
        <f>SUM(AO3206,AP3206)</f>
        <v>0</v>
      </c>
      <c r="Q3206" s="17">
        <f>AR3206</f>
        <v>0</v>
      </c>
      <c r="R3206" s="17">
        <f>SUM(U3206,AT3206)</f>
        <v>0</v>
      </c>
      <c r="S3206" s="17">
        <f>AQ3206</f>
        <v>0</v>
      </c>
      <c r="T3206" s="19"/>
      <c r="U3206" s="26"/>
      <c r="V3206" s="26"/>
      <c r="W3206" s="26"/>
      <c r="X3206" s="26"/>
      <c r="Y3206" s="26"/>
      <c r="Z3206" s="26"/>
      <c r="AA3206" s="26"/>
      <c r="AB3206" s="26">
        <v>51</v>
      </c>
      <c r="AC3206" s="26"/>
      <c r="AD3206" s="26"/>
      <c r="AE3206" s="26"/>
      <c r="AF3206" s="26"/>
      <c r="AG3206" s="26"/>
      <c r="AH3206" s="26"/>
      <c r="AI3206" s="26"/>
      <c r="AJ3206" s="26"/>
      <c r="AK3206" s="26"/>
      <c r="AL3206" s="26"/>
      <c r="AM3206" s="26"/>
      <c r="AN3206" s="26"/>
      <c r="AO3206" s="26"/>
      <c r="AP3206" s="26"/>
      <c r="AQ3206" s="26"/>
      <c r="AR3206" s="39"/>
      <c r="AS3206" s="41"/>
      <c r="AT3206" s="41"/>
      <c r="AU3206" s="41"/>
    </row>
    <row r="3207" spans="1:47" x14ac:dyDescent="0.35">
      <c r="A3207" s="26" t="s">
        <v>2139</v>
      </c>
      <c r="B3207" s="26" t="s">
        <v>2140</v>
      </c>
      <c r="C3207" s="26" t="s">
        <v>60</v>
      </c>
      <c r="D3207" s="26" t="s">
        <v>1217</v>
      </c>
      <c r="E3207" s="26">
        <v>999926227</v>
      </c>
      <c r="F3207" s="26" t="s">
        <v>2044</v>
      </c>
      <c r="G3207" s="26" t="s">
        <v>471</v>
      </c>
      <c r="H3207" s="26" t="s">
        <v>5873</v>
      </c>
      <c r="I3207" s="18">
        <f>SUM(L3207)-J3207</f>
        <v>22.5</v>
      </c>
      <c r="J3207" s="18">
        <f>L3207/2</f>
        <v>22.5</v>
      </c>
      <c r="K3207" s="19"/>
      <c r="L3207" s="17">
        <f>SUM(M3207,N3207,P3207,Q3207,R3207,S3207)</f>
        <v>45</v>
      </c>
      <c r="M3207" s="17">
        <f>SUM(AC3207,AS3207,AU3207)</f>
        <v>0</v>
      </c>
      <c r="N3207" s="17">
        <f>SUM(V3207,W3207,X3207,Y3207,Z3207,AA3207,AB3207,AD3207,AE3207,AF3207,AG3207,AH3207,AI3207,AJ3207,AK3207,AL3207,AM3207,AN3207)</f>
        <v>45</v>
      </c>
      <c r="O3207" s="17">
        <f>COUNT(V3207,W3207,X3207,Y3207,Z3207,AA3207,AB3207,AC3207,AD3207,AE3207,AF3207,AG3207,AH3207,AI3207,AJ3207,AK3207,AL3207,AM3207,AN3207)</f>
        <v>1</v>
      </c>
      <c r="P3207" s="17">
        <f>SUM(AO3207,AP3207)</f>
        <v>0</v>
      </c>
      <c r="Q3207" s="17">
        <f>AR3207</f>
        <v>0</v>
      </c>
      <c r="R3207" s="17">
        <f>SUM(U3207,AT3207)</f>
        <v>0</v>
      </c>
      <c r="S3207" s="17">
        <f>AQ3207</f>
        <v>0</v>
      </c>
      <c r="T3207" s="19"/>
      <c r="U3207" s="26"/>
      <c r="V3207" s="26"/>
      <c r="W3207" s="26"/>
      <c r="X3207" s="26"/>
      <c r="Y3207" s="26"/>
      <c r="Z3207" s="26"/>
      <c r="AA3207" s="26"/>
      <c r="AB3207" s="26"/>
      <c r="AC3207" s="26"/>
      <c r="AD3207" s="26"/>
      <c r="AE3207" s="26"/>
      <c r="AF3207" s="26"/>
      <c r="AG3207" s="26"/>
      <c r="AH3207" s="26"/>
      <c r="AI3207" s="26">
        <v>45</v>
      </c>
      <c r="AJ3207" s="26"/>
      <c r="AK3207" s="26"/>
      <c r="AL3207" s="26"/>
      <c r="AM3207" s="26"/>
      <c r="AN3207" s="26"/>
      <c r="AO3207" s="26"/>
      <c r="AP3207" s="26"/>
      <c r="AQ3207" s="26"/>
      <c r="AR3207" s="39"/>
      <c r="AS3207" s="41"/>
      <c r="AT3207" s="41"/>
      <c r="AU3207" s="41"/>
    </row>
    <row r="3208" spans="1:47" x14ac:dyDescent="0.35">
      <c r="A3208" s="26" t="s">
        <v>864</v>
      </c>
      <c r="B3208" s="26" t="s">
        <v>393</v>
      </c>
      <c r="C3208" s="26" t="s">
        <v>60</v>
      </c>
      <c r="D3208" s="26" t="s">
        <v>1217</v>
      </c>
      <c r="E3208" s="26">
        <v>999926717</v>
      </c>
      <c r="F3208" s="26" t="s">
        <v>2044</v>
      </c>
      <c r="G3208" s="26" t="s">
        <v>471</v>
      </c>
      <c r="H3208" s="26" t="s">
        <v>5873</v>
      </c>
      <c r="I3208" s="18">
        <f>SUM(L3208)-J3208</f>
        <v>22.5</v>
      </c>
      <c r="J3208" s="18">
        <f>L3208/2</f>
        <v>22.5</v>
      </c>
      <c r="K3208" s="19"/>
      <c r="L3208" s="17">
        <f>SUM(M3208,N3208,P3208,Q3208,R3208,S3208)</f>
        <v>45</v>
      </c>
      <c r="M3208" s="17">
        <f>SUM(AC3208,AS3208,AU3208)</f>
        <v>0</v>
      </c>
      <c r="N3208" s="17">
        <f>SUM(V3208,W3208,X3208,Y3208,Z3208,AA3208,AB3208,AD3208,AE3208,AF3208,AG3208,AH3208,AI3208,AJ3208,AK3208,AL3208,AM3208,AN3208)</f>
        <v>45</v>
      </c>
      <c r="O3208" s="17">
        <f>COUNT(V3208,W3208,X3208,Y3208,Z3208,AA3208,AB3208,AC3208,AD3208,AE3208,AF3208,AG3208,AH3208,AI3208,AJ3208,AK3208,AL3208,AM3208,AN3208)</f>
        <v>1</v>
      </c>
      <c r="P3208" s="17">
        <f>SUM(AO3208,AP3208)</f>
        <v>0</v>
      </c>
      <c r="Q3208" s="17">
        <f>AR3208</f>
        <v>0</v>
      </c>
      <c r="R3208" s="17">
        <f>SUM(U3208,AT3208)</f>
        <v>0</v>
      </c>
      <c r="S3208" s="17">
        <f>AQ3208</f>
        <v>0</v>
      </c>
      <c r="T3208" s="19"/>
      <c r="U3208" s="26"/>
      <c r="V3208" s="26"/>
      <c r="W3208" s="26"/>
      <c r="X3208" s="26"/>
      <c r="Y3208" s="26"/>
      <c r="Z3208" s="26"/>
      <c r="AA3208" s="26"/>
      <c r="AB3208" s="26"/>
      <c r="AC3208" s="26"/>
      <c r="AD3208" s="26"/>
      <c r="AE3208" s="26"/>
      <c r="AF3208" s="26"/>
      <c r="AG3208" s="26"/>
      <c r="AH3208" s="26"/>
      <c r="AI3208" s="26"/>
      <c r="AJ3208" s="26"/>
      <c r="AK3208" s="26"/>
      <c r="AL3208" s="26">
        <v>45</v>
      </c>
      <c r="AM3208" s="26"/>
      <c r="AN3208" s="26"/>
      <c r="AO3208" s="26"/>
      <c r="AP3208" s="26"/>
      <c r="AQ3208" s="26"/>
      <c r="AR3208" s="39"/>
      <c r="AS3208" s="41"/>
      <c r="AT3208" s="41"/>
      <c r="AU3208" s="41"/>
    </row>
    <row r="3209" spans="1:47" x14ac:dyDescent="0.35">
      <c r="A3209" s="26" t="s">
        <v>2141</v>
      </c>
      <c r="B3209" s="26" t="s">
        <v>2142</v>
      </c>
      <c r="C3209" s="26" t="s">
        <v>60</v>
      </c>
      <c r="D3209" s="26" t="s">
        <v>1217</v>
      </c>
      <c r="E3209" s="26">
        <v>999927019</v>
      </c>
      <c r="F3209" s="26" t="s">
        <v>2044</v>
      </c>
      <c r="G3209" s="26" t="s">
        <v>471</v>
      </c>
      <c r="H3209" s="26" t="s">
        <v>5873</v>
      </c>
      <c r="I3209" s="18">
        <f>SUM(L3209)-J3209</f>
        <v>22.5</v>
      </c>
      <c r="J3209" s="18">
        <f>L3209/2</f>
        <v>22.5</v>
      </c>
      <c r="K3209" s="19"/>
      <c r="L3209" s="17">
        <f>SUM(M3209,N3209,P3209,Q3209,R3209,S3209)</f>
        <v>45</v>
      </c>
      <c r="M3209" s="17">
        <f>SUM(AC3209,AS3209,AU3209)</f>
        <v>0</v>
      </c>
      <c r="N3209" s="17">
        <f>SUM(V3209,W3209,X3209,Y3209,Z3209,AA3209,AB3209,AD3209,AE3209,AF3209,AG3209,AH3209,AI3209,AJ3209,AK3209,AL3209,AM3209,AN3209)</f>
        <v>45</v>
      </c>
      <c r="O3209" s="17">
        <f>COUNT(V3209,W3209,X3209,Y3209,Z3209,AA3209,AB3209,AC3209,AD3209,AE3209,AF3209,AG3209,AH3209,AI3209,AJ3209,AK3209,AL3209,AM3209,AN3209)</f>
        <v>1</v>
      </c>
      <c r="P3209" s="17">
        <f>SUM(AO3209,AP3209)</f>
        <v>0</v>
      </c>
      <c r="Q3209" s="17">
        <f>AR3209</f>
        <v>0</v>
      </c>
      <c r="R3209" s="17">
        <f>SUM(U3209,AT3209)</f>
        <v>0</v>
      </c>
      <c r="S3209" s="17">
        <f>AQ3209</f>
        <v>0</v>
      </c>
      <c r="T3209" s="19"/>
      <c r="U3209" s="26"/>
      <c r="V3209" s="26"/>
      <c r="W3209" s="26"/>
      <c r="X3209" s="26"/>
      <c r="Y3209" s="26"/>
      <c r="Z3209" s="26"/>
      <c r="AA3209" s="26"/>
      <c r="AB3209" s="26"/>
      <c r="AC3209" s="26"/>
      <c r="AD3209" s="26"/>
      <c r="AE3209" s="26"/>
      <c r="AF3209" s="26"/>
      <c r="AG3209" s="26"/>
      <c r="AH3209" s="26"/>
      <c r="AI3209" s="26"/>
      <c r="AJ3209" s="26"/>
      <c r="AK3209" s="26">
        <v>45</v>
      </c>
      <c r="AL3209" s="26"/>
      <c r="AM3209" s="26"/>
      <c r="AN3209" s="26"/>
      <c r="AO3209" s="26"/>
      <c r="AP3209" s="26"/>
      <c r="AQ3209" s="26"/>
      <c r="AR3209" s="39"/>
      <c r="AS3209" s="41"/>
      <c r="AT3209" s="41"/>
      <c r="AU3209" s="41"/>
    </row>
    <row r="3210" spans="1:47" x14ac:dyDescent="0.35">
      <c r="A3210" s="26" t="s">
        <v>2143</v>
      </c>
      <c r="B3210" s="26" t="s">
        <v>2144</v>
      </c>
      <c r="C3210" s="26" t="s">
        <v>60</v>
      </c>
      <c r="D3210" s="26" t="s">
        <v>1217</v>
      </c>
      <c r="E3210" s="26">
        <v>999926574</v>
      </c>
      <c r="F3210" s="26" t="s">
        <v>2044</v>
      </c>
      <c r="G3210" s="26" t="s">
        <v>471</v>
      </c>
      <c r="H3210" s="26" t="s">
        <v>5873</v>
      </c>
      <c r="I3210" s="18">
        <f>SUM(L3210)-J3210</f>
        <v>17</v>
      </c>
      <c r="J3210" s="18">
        <f>L3210/2</f>
        <v>17</v>
      </c>
      <c r="K3210" s="19"/>
      <c r="L3210" s="17">
        <f>SUM(M3210,N3210,P3210,Q3210,R3210,S3210)</f>
        <v>34</v>
      </c>
      <c r="M3210" s="17">
        <f>SUM(AC3210,AS3210,AU3210)</f>
        <v>0</v>
      </c>
      <c r="N3210" s="17">
        <f>SUM(V3210,W3210,X3210,Y3210,Z3210,AA3210,AB3210,AD3210,AE3210,AF3210,AG3210,AH3210,AI3210,AJ3210,AK3210,AL3210,AM3210,AN3210)</f>
        <v>34</v>
      </c>
      <c r="O3210" s="17">
        <f>COUNT(V3210,W3210,X3210,Y3210,Z3210,AA3210,AB3210,AC3210,AD3210,AE3210,AF3210,AG3210,AH3210,AI3210,AJ3210,AK3210,AL3210,AM3210,AN3210)</f>
        <v>1</v>
      </c>
      <c r="P3210" s="17">
        <f>SUM(AO3210,AP3210)</f>
        <v>0</v>
      </c>
      <c r="Q3210" s="17">
        <f>AR3210</f>
        <v>0</v>
      </c>
      <c r="R3210" s="17">
        <f>SUM(U3210,AT3210)</f>
        <v>0</v>
      </c>
      <c r="S3210" s="17">
        <f>AQ3210</f>
        <v>0</v>
      </c>
      <c r="T3210" s="19"/>
      <c r="U3210" s="26"/>
      <c r="V3210" s="26"/>
      <c r="W3210" s="26"/>
      <c r="X3210" s="26"/>
      <c r="Y3210" s="26"/>
      <c r="Z3210" s="26"/>
      <c r="AA3210" s="26"/>
      <c r="AB3210" s="26"/>
      <c r="AC3210" s="26"/>
      <c r="AD3210" s="26"/>
      <c r="AE3210" s="26"/>
      <c r="AF3210" s="26"/>
      <c r="AG3210" s="26"/>
      <c r="AH3210" s="26"/>
      <c r="AI3210" s="26"/>
      <c r="AJ3210" s="26"/>
      <c r="AK3210" s="26"/>
      <c r="AL3210" s="26">
        <v>34</v>
      </c>
      <c r="AM3210" s="26"/>
      <c r="AN3210" s="26"/>
      <c r="AO3210" s="26"/>
      <c r="AP3210" s="26"/>
      <c r="AQ3210" s="26"/>
      <c r="AR3210" s="39"/>
      <c r="AS3210" s="41"/>
      <c r="AT3210" s="41"/>
      <c r="AU3210" s="41"/>
    </row>
    <row r="3211" spans="1:47" x14ac:dyDescent="0.35">
      <c r="A3211" s="26" t="s">
        <v>505</v>
      </c>
      <c r="B3211" s="26" t="s">
        <v>2145</v>
      </c>
      <c r="C3211" s="26" t="s">
        <v>60</v>
      </c>
      <c r="D3211" s="26" t="s">
        <v>1217</v>
      </c>
      <c r="E3211" s="26">
        <v>999926954</v>
      </c>
      <c r="F3211" s="26" t="s">
        <v>2044</v>
      </c>
      <c r="G3211" s="26" t="s">
        <v>471</v>
      </c>
      <c r="H3211" s="26" t="s">
        <v>5873</v>
      </c>
      <c r="I3211" s="18">
        <f>SUM(L3211)-J3211</f>
        <v>17</v>
      </c>
      <c r="J3211" s="18">
        <f>L3211/2</f>
        <v>17</v>
      </c>
      <c r="K3211" s="19"/>
      <c r="L3211" s="17">
        <f>SUM(M3211,N3211,P3211,Q3211,R3211,S3211)</f>
        <v>34</v>
      </c>
      <c r="M3211" s="17">
        <f>SUM(AC3211,AS3211,AU3211)</f>
        <v>0</v>
      </c>
      <c r="N3211" s="17">
        <f>SUM(V3211,W3211,X3211,Y3211,Z3211,AA3211,AB3211,AD3211,AE3211,AF3211,AG3211,AH3211,AI3211,AJ3211,AK3211,AL3211,AM3211,AN3211)</f>
        <v>34</v>
      </c>
      <c r="O3211" s="17">
        <f>COUNT(V3211,W3211,X3211,Y3211,Z3211,AA3211,AB3211,AC3211,AD3211,AE3211,AF3211,AG3211,AH3211,AI3211,AJ3211,AK3211,AL3211,AM3211,AN3211)</f>
        <v>1</v>
      </c>
      <c r="P3211" s="17">
        <f>SUM(AO3211,AP3211)</f>
        <v>0</v>
      </c>
      <c r="Q3211" s="17">
        <f>AR3211</f>
        <v>0</v>
      </c>
      <c r="R3211" s="17">
        <f>SUM(U3211,AT3211)</f>
        <v>0</v>
      </c>
      <c r="S3211" s="17">
        <f>AQ3211</f>
        <v>0</v>
      </c>
      <c r="T3211" s="19"/>
      <c r="U3211" s="26"/>
      <c r="V3211" s="26"/>
      <c r="W3211" s="26"/>
      <c r="X3211" s="26"/>
      <c r="Y3211" s="26"/>
      <c r="Z3211" s="26"/>
      <c r="AA3211" s="26"/>
      <c r="AB3211" s="26"/>
      <c r="AC3211" s="26"/>
      <c r="AD3211" s="26"/>
      <c r="AE3211" s="26"/>
      <c r="AF3211" s="26"/>
      <c r="AG3211" s="26"/>
      <c r="AH3211" s="26"/>
      <c r="AI3211" s="26"/>
      <c r="AJ3211" s="26">
        <v>34</v>
      </c>
      <c r="AK3211" s="26"/>
      <c r="AL3211" s="26"/>
      <c r="AM3211" s="26"/>
      <c r="AN3211" s="26"/>
      <c r="AO3211" s="26"/>
      <c r="AP3211" s="26"/>
      <c r="AQ3211" s="26"/>
      <c r="AR3211" s="39"/>
      <c r="AS3211" s="41"/>
      <c r="AT3211" s="41"/>
      <c r="AU3211" s="41"/>
    </row>
    <row r="3212" spans="1:47" x14ac:dyDescent="0.35">
      <c r="A3212" s="26" t="s">
        <v>2146</v>
      </c>
      <c r="B3212" s="26" t="s">
        <v>2147</v>
      </c>
      <c r="C3212" s="26" t="s">
        <v>60</v>
      </c>
      <c r="D3212" s="26" t="s">
        <v>1217</v>
      </c>
      <c r="E3212" s="26">
        <v>999927553</v>
      </c>
      <c r="F3212" s="27" t="s">
        <v>2044</v>
      </c>
      <c r="G3212" s="26" t="s">
        <v>471</v>
      </c>
      <c r="H3212" s="26" t="s">
        <v>5873</v>
      </c>
      <c r="I3212" s="18">
        <f>SUM(L3212)-J3212</f>
        <v>17</v>
      </c>
      <c r="J3212" s="18">
        <f>L3212/2</f>
        <v>17</v>
      </c>
      <c r="K3212" s="19"/>
      <c r="L3212" s="17">
        <f>SUM(M3212,N3212,P3212,Q3212,R3212,S3212)</f>
        <v>34</v>
      </c>
      <c r="M3212" s="17">
        <f>SUM(AC3212,AS3212,AU3212)</f>
        <v>0</v>
      </c>
      <c r="N3212" s="17">
        <f>SUM(V3212,W3212,X3212,Y3212,Z3212,AA3212,AB3212,AD3212,AE3212,AF3212,AG3212,AH3212,AI3212,AJ3212,AK3212,AL3212,AM3212,AN3212)</f>
        <v>34</v>
      </c>
      <c r="O3212" s="17">
        <f>COUNT(V3212,W3212,X3212,Y3212,Z3212,AA3212,AB3212,AC3212,AD3212,AE3212,AF3212,AG3212,AH3212,AI3212,AJ3212,AK3212,AL3212,AM3212,AN3212)</f>
        <v>1</v>
      </c>
      <c r="P3212" s="17">
        <f>SUM(AO3212,AP3212)</f>
        <v>0</v>
      </c>
      <c r="Q3212" s="17">
        <f>AR3212</f>
        <v>0</v>
      </c>
      <c r="R3212" s="17">
        <f>SUM(U3212,AT3212)</f>
        <v>0</v>
      </c>
      <c r="S3212" s="17">
        <f>AQ3212</f>
        <v>0</v>
      </c>
      <c r="T3212" s="19"/>
      <c r="U3212" s="26"/>
      <c r="V3212" s="26"/>
      <c r="W3212" s="26"/>
      <c r="X3212" s="26"/>
      <c r="Y3212" s="26"/>
      <c r="Z3212" s="26"/>
      <c r="AA3212" s="26"/>
      <c r="AB3212" s="26"/>
      <c r="AC3212" s="26"/>
      <c r="AD3212" s="26"/>
      <c r="AE3212" s="26"/>
      <c r="AF3212" s="26">
        <v>34</v>
      </c>
      <c r="AG3212" s="26"/>
      <c r="AH3212" s="26"/>
      <c r="AI3212" s="26"/>
      <c r="AJ3212" s="26"/>
      <c r="AK3212" s="26"/>
      <c r="AL3212" s="26"/>
      <c r="AM3212" s="26"/>
      <c r="AN3212" s="26"/>
      <c r="AO3212" s="26"/>
      <c r="AP3212" s="26"/>
      <c r="AQ3212" s="26"/>
      <c r="AR3212" s="39"/>
      <c r="AS3212" s="41"/>
      <c r="AT3212" s="41"/>
      <c r="AU3212" s="41"/>
    </row>
    <row r="3213" spans="1:47" x14ac:dyDescent="0.35">
      <c r="A3213" s="26" t="s">
        <v>2533</v>
      </c>
      <c r="B3213" s="26" t="s">
        <v>4587</v>
      </c>
      <c r="C3213" s="26" t="s">
        <v>60</v>
      </c>
      <c r="D3213" s="26" t="s">
        <v>1217</v>
      </c>
      <c r="E3213" s="26">
        <v>999924484</v>
      </c>
      <c r="F3213" s="26" t="s">
        <v>2044</v>
      </c>
      <c r="G3213" s="26" t="s">
        <v>450</v>
      </c>
      <c r="H3213" s="26" t="s">
        <v>5874</v>
      </c>
      <c r="I3213" s="18">
        <f>SUM(L3213)-J3213</f>
        <v>326</v>
      </c>
      <c r="J3213" s="18"/>
      <c r="K3213" s="19"/>
      <c r="L3213" s="17">
        <f>SUM(M3213,N3213,P3213,Q3213,R3213,S3213)</f>
        <v>326</v>
      </c>
      <c r="M3213" s="17">
        <f>SUM(AC3213,AS3213,AU3213)</f>
        <v>0</v>
      </c>
      <c r="N3213" s="17">
        <f>SUM(V3213,W3213,X3213,Y3213,Z3213,AA3213,AB3213,AD3213,AE3213,AF3213,AG3213,AH3213,AI3213,AJ3213,AK3213,AL3213,AM3213,AN3213)</f>
        <v>96</v>
      </c>
      <c r="O3213" s="17">
        <f>COUNT(V3213,W3213,X3213,Y3213,Z3213,AA3213,AB3213,AC3213,AD3213,AE3213,AF3213,AG3213,AH3213,AI3213,AJ3213,AK3213,AL3213,AM3213,AN3213)</f>
        <v>2</v>
      </c>
      <c r="P3213" s="17">
        <f>SUM(AO3213,AP3213)</f>
        <v>140</v>
      </c>
      <c r="Q3213" s="17">
        <f>AR3213</f>
        <v>90</v>
      </c>
      <c r="R3213" s="17">
        <f>SUM(U3213,AT3213)</f>
        <v>0</v>
      </c>
      <c r="S3213" s="17">
        <f>AQ3213</f>
        <v>0</v>
      </c>
      <c r="T3213" s="19"/>
      <c r="U3213" s="26"/>
      <c r="V3213" s="26"/>
      <c r="W3213" s="26"/>
      <c r="X3213" s="26"/>
      <c r="Y3213" s="26"/>
      <c r="Z3213" s="26">
        <v>45</v>
      </c>
      <c r="AA3213" s="26"/>
      <c r="AB3213" s="26"/>
      <c r="AC3213" s="26"/>
      <c r="AD3213" s="26"/>
      <c r="AE3213" s="26"/>
      <c r="AF3213" s="26"/>
      <c r="AG3213" s="26"/>
      <c r="AH3213" s="26">
        <v>51</v>
      </c>
      <c r="AI3213" s="26"/>
      <c r="AJ3213" s="26"/>
      <c r="AK3213" s="26"/>
      <c r="AL3213" s="26"/>
      <c r="AM3213" s="26"/>
      <c r="AN3213" s="26"/>
      <c r="AO3213" s="26"/>
      <c r="AP3213" s="26">
        <v>140</v>
      </c>
      <c r="AQ3213" s="26"/>
      <c r="AR3213" s="39">
        <v>90</v>
      </c>
      <c r="AS3213" s="41"/>
      <c r="AT3213" s="41"/>
      <c r="AU3213" s="41"/>
    </row>
    <row r="3214" spans="1:47" x14ac:dyDescent="0.35">
      <c r="A3214" s="26" t="s">
        <v>107</v>
      </c>
      <c r="B3214" s="26" t="s">
        <v>786</v>
      </c>
      <c r="C3214" s="26" t="s">
        <v>60</v>
      </c>
      <c r="D3214" s="26" t="s">
        <v>1217</v>
      </c>
      <c r="E3214" s="26">
        <v>999925249</v>
      </c>
      <c r="F3214" s="26" t="s">
        <v>2044</v>
      </c>
      <c r="G3214" s="26" t="s">
        <v>450</v>
      </c>
      <c r="H3214" s="26" t="s">
        <v>5874</v>
      </c>
      <c r="I3214" s="18">
        <f>SUM(L3214)-J3214</f>
        <v>210</v>
      </c>
      <c r="J3214" s="18"/>
      <c r="K3214" s="19"/>
      <c r="L3214" s="17">
        <f>SUM(M3214,N3214,P3214,Q3214,R3214,S3214)</f>
        <v>210</v>
      </c>
      <c r="M3214" s="17">
        <f>SUM(AC3214,AS3214,AU3214)</f>
        <v>0</v>
      </c>
      <c r="N3214" s="17">
        <f>SUM(V3214,W3214,X3214,Y3214,Z3214,AA3214,AB3214,AD3214,AE3214,AF3214,AG3214,AH3214,AI3214,AJ3214,AK3214,AL3214,AM3214,AN3214)</f>
        <v>120</v>
      </c>
      <c r="O3214" s="17">
        <f>COUNT(V3214,W3214,X3214,Y3214,Z3214,AA3214,AB3214,AC3214,AD3214,AE3214,AF3214,AG3214,AH3214,AI3214,AJ3214,AK3214,AL3214,AM3214,AN3214)</f>
        <v>1</v>
      </c>
      <c r="P3214" s="17">
        <f>SUM(AO3214,AP3214)</f>
        <v>0</v>
      </c>
      <c r="Q3214" s="17">
        <f>AR3214</f>
        <v>90</v>
      </c>
      <c r="R3214" s="17">
        <f>SUM(U3214,AT3214)</f>
        <v>0</v>
      </c>
      <c r="S3214" s="17">
        <f>AQ3214</f>
        <v>0</v>
      </c>
      <c r="T3214" s="19"/>
      <c r="U3214" s="26"/>
      <c r="V3214" s="26">
        <v>120</v>
      </c>
      <c r="W3214" s="26"/>
      <c r="X3214" s="26"/>
      <c r="Y3214" s="26"/>
      <c r="Z3214" s="26"/>
      <c r="AA3214" s="26"/>
      <c r="AB3214" s="26"/>
      <c r="AC3214" s="26"/>
      <c r="AD3214" s="26"/>
      <c r="AE3214" s="26"/>
      <c r="AF3214" s="26"/>
      <c r="AG3214" s="26"/>
      <c r="AH3214" s="26"/>
      <c r="AI3214" s="26"/>
      <c r="AJ3214" s="26"/>
      <c r="AK3214" s="26"/>
      <c r="AL3214" s="26"/>
      <c r="AM3214" s="26"/>
      <c r="AN3214" s="26"/>
      <c r="AO3214" s="26"/>
      <c r="AP3214" s="26"/>
      <c r="AQ3214" s="26"/>
      <c r="AR3214" s="39">
        <v>90</v>
      </c>
      <c r="AS3214" s="41"/>
      <c r="AT3214" s="41"/>
      <c r="AU3214" s="41"/>
    </row>
    <row r="3215" spans="1:47" x14ac:dyDescent="0.35">
      <c r="A3215" s="29" t="s">
        <v>421</v>
      </c>
      <c r="B3215" s="29" t="s">
        <v>4593</v>
      </c>
      <c r="C3215" s="29" t="s">
        <v>60</v>
      </c>
      <c r="D3215" s="29" t="s">
        <v>1217</v>
      </c>
      <c r="E3215" s="26">
        <v>999924824</v>
      </c>
      <c r="F3215" s="29" t="s">
        <v>2044</v>
      </c>
      <c r="G3215" s="26" t="s">
        <v>450</v>
      </c>
      <c r="H3215" s="26" t="s">
        <v>5874</v>
      </c>
      <c r="I3215" s="18">
        <f>SUM(L3215)-J3215</f>
        <v>209</v>
      </c>
      <c r="J3215" s="18"/>
      <c r="K3215" s="19"/>
      <c r="L3215" s="17">
        <f>SUM(M3215,N3215,P3215,Q3215,R3215,S3215)</f>
        <v>209</v>
      </c>
      <c r="M3215" s="17">
        <f>SUM(AC3215,AS3215,AU3215)</f>
        <v>0</v>
      </c>
      <c r="N3215" s="17">
        <f>SUM(V3215,W3215,X3215,Y3215,Z3215,AA3215,AB3215,AD3215,AE3215,AF3215,AG3215,AH3215,AI3215,AJ3215,AK3215,AL3215,AM3215,AN3215)</f>
        <v>209</v>
      </c>
      <c r="O3215" s="17">
        <f>COUNT(V3215,W3215,X3215,Y3215,Z3215,AA3215,AB3215,AC3215,AD3215,AE3215,AF3215,AG3215,AH3215,AI3215,AJ3215,AK3215,AL3215,AM3215,AN3215)</f>
        <v>3</v>
      </c>
      <c r="P3215" s="17">
        <f>SUM(AO3215,AP3215)</f>
        <v>0</v>
      </c>
      <c r="Q3215" s="17">
        <f>AR3215</f>
        <v>0</v>
      </c>
      <c r="R3215" s="17">
        <f>SUM(U3215,AT3215)</f>
        <v>0</v>
      </c>
      <c r="S3215" s="17">
        <f>AQ3215</f>
        <v>0</v>
      </c>
      <c r="T3215" s="19"/>
      <c r="U3215" s="26"/>
      <c r="V3215" s="26"/>
      <c r="W3215" s="26"/>
      <c r="X3215" s="26">
        <v>51</v>
      </c>
      <c r="Y3215" s="26"/>
      <c r="Z3215" s="26"/>
      <c r="AA3215" s="26"/>
      <c r="AB3215" s="26"/>
      <c r="AC3215" s="26"/>
      <c r="AD3215" s="26"/>
      <c r="AE3215" s="26"/>
      <c r="AF3215" s="26"/>
      <c r="AG3215" s="26"/>
      <c r="AH3215" s="26">
        <v>90</v>
      </c>
      <c r="AI3215" s="26"/>
      <c r="AJ3215" s="26">
        <v>68</v>
      </c>
      <c r="AK3215" s="26"/>
      <c r="AL3215" s="26"/>
      <c r="AM3215" s="26"/>
      <c r="AN3215" s="26"/>
      <c r="AO3215" s="26"/>
      <c r="AP3215" s="26"/>
      <c r="AQ3215" s="26"/>
      <c r="AR3215" s="39"/>
      <c r="AS3215" s="41"/>
      <c r="AT3215" s="41"/>
      <c r="AU3215" s="41"/>
    </row>
    <row r="3216" spans="1:47" x14ac:dyDescent="0.35">
      <c r="A3216" s="29" t="s">
        <v>252</v>
      </c>
      <c r="B3216" s="29" t="s">
        <v>4594</v>
      </c>
      <c r="C3216" s="29" t="s">
        <v>60</v>
      </c>
      <c r="D3216" s="29" t="s">
        <v>1217</v>
      </c>
      <c r="E3216" s="26">
        <v>999924836</v>
      </c>
      <c r="F3216" s="29" t="s">
        <v>2044</v>
      </c>
      <c r="G3216" s="26" t="s">
        <v>450</v>
      </c>
      <c r="H3216" s="26" t="s">
        <v>5874</v>
      </c>
      <c r="I3216" s="18">
        <f>SUM(L3216)-J3216</f>
        <v>209</v>
      </c>
      <c r="J3216" s="18"/>
      <c r="K3216" s="19"/>
      <c r="L3216" s="17">
        <f>SUM(M3216,N3216,P3216,Q3216,R3216,S3216)</f>
        <v>209</v>
      </c>
      <c r="M3216" s="17">
        <f>SUM(AC3216,AS3216,AU3216)</f>
        <v>0</v>
      </c>
      <c r="N3216" s="17">
        <f>SUM(V3216,W3216,X3216,Y3216,Z3216,AA3216,AB3216,AD3216,AE3216,AF3216,AG3216,AH3216,AI3216,AJ3216,AK3216,AL3216,AM3216,AN3216)</f>
        <v>209</v>
      </c>
      <c r="O3216" s="17">
        <f>COUNT(V3216,W3216,X3216,Y3216,Z3216,AA3216,AB3216,AC3216,AD3216,AE3216,AF3216,AG3216,AH3216,AI3216,AJ3216,AK3216,AL3216,AM3216,AN3216)</f>
        <v>3</v>
      </c>
      <c r="P3216" s="17">
        <f>SUM(AO3216,AP3216)</f>
        <v>0</v>
      </c>
      <c r="Q3216" s="17">
        <f>AR3216</f>
        <v>0</v>
      </c>
      <c r="R3216" s="17">
        <f>SUM(U3216,AT3216)</f>
        <v>0</v>
      </c>
      <c r="S3216" s="17">
        <f>AQ3216</f>
        <v>0</v>
      </c>
      <c r="T3216" s="19"/>
      <c r="U3216" s="26"/>
      <c r="V3216" s="26"/>
      <c r="W3216" s="26"/>
      <c r="X3216" s="26">
        <v>51</v>
      </c>
      <c r="Y3216" s="26"/>
      <c r="Z3216" s="26"/>
      <c r="AA3216" s="26"/>
      <c r="AB3216" s="26"/>
      <c r="AC3216" s="26"/>
      <c r="AD3216" s="26"/>
      <c r="AE3216" s="26"/>
      <c r="AF3216" s="26"/>
      <c r="AG3216" s="26"/>
      <c r="AH3216" s="26">
        <v>68</v>
      </c>
      <c r="AI3216" s="26"/>
      <c r="AJ3216" s="26">
        <v>90</v>
      </c>
      <c r="AK3216" s="26"/>
      <c r="AL3216" s="26"/>
      <c r="AM3216" s="26"/>
      <c r="AN3216" s="26"/>
      <c r="AO3216" s="26"/>
      <c r="AP3216" s="26"/>
      <c r="AQ3216" s="26"/>
      <c r="AR3216" s="39"/>
      <c r="AS3216" s="41"/>
      <c r="AT3216" s="41"/>
      <c r="AU3216" s="41"/>
    </row>
    <row r="3217" spans="1:47" x14ac:dyDescent="0.35">
      <c r="A3217" s="26" t="s">
        <v>4595</v>
      </c>
      <c r="B3217" s="26" t="s">
        <v>4596</v>
      </c>
      <c r="C3217" s="26" t="s">
        <v>60</v>
      </c>
      <c r="D3217" s="26" t="s">
        <v>1217</v>
      </c>
      <c r="E3217" s="26">
        <v>999928156</v>
      </c>
      <c r="F3217" s="26" t="s">
        <v>2044</v>
      </c>
      <c r="G3217" s="26" t="s">
        <v>450</v>
      </c>
      <c r="H3217" s="26" t="s">
        <v>5874</v>
      </c>
      <c r="I3217" s="18">
        <f>SUM(L3217)-J3217</f>
        <v>173</v>
      </c>
      <c r="J3217" s="18"/>
      <c r="K3217" s="19"/>
      <c r="L3217" s="17">
        <f>SUM(M3217,N3217,P3217,Q3217,R3217,S3217)</f>
        <v>173</v>
      </c>
      <c r="M3217" s="17">
        <f>SUM(AC3217,AS3217,AU3217)</f>
        <v>0</v>
      </c>
      <c r="N3217" s="17">
        <f>SUM(V3217,W3217,X3217,Y3217,Z3217,AA3217,AB3217,AD3217,AE3217,AF3217,AG3217,AH3217,AI3217,AJ3217,AK3217,AL3217,AM3217,AN3217)</f>
        <v>0</v>
      </c>
      <c r="O3217" s="17">
        <f>COUNT(V3217,W3217,X3217,Y3217,Z3217,AA3217,AB3217,AC3217,AD3217,AE3217,AF3217,AG3217,AH3217,AI3217,AJ3217,AK3217,AL3217,AM3217,AN3217)</f>
        <v>0</v>
      </c>
      <c r="P3217" s="17">
        <f>SUM(AO3217,AP3217)</f>
        <v>105</v>
      </c>
      <c r="Q3217" s="17">
        <f>AR3217</f>
        <v>68</v>
      </c>
      <c r="R3217" s="17">
        <f>SUM(U3217,AT3217)</f>
        <v>0</v>
      </c>
      <c r="S3217" s="17">
        <f>AQ3217</f>
        <v>0</v>
      </c>
      <c r="T3217" s="19"/>
      <c r="U3217" s="26"/>
      <c r="V3217" s="26"/>
      <c r="W3217" s="26"/>
      <c r="X3217" s="26"/>
      <c r="Y3217" s="26"/>
      <c r="Z3217" s="26"/>
      <c r="AA3217" s="26"/>
      <c r="AB3217" s="26"/>
      <c r="AC3217" s="26"/>
      <c r="AD3217" s="26"/>
      <c r="AE3217" s="26"/>
      <c r="AF3217" s="26"/>
      <c r="AG3217" s="26"/>
      <c r="AH3217" s="26"/>
      <c r="AI3217" s="26"/>
      <c r="AJ3217" s="26"/>
      <c r="AK3217" s="26"/>
      <c r="AL3217" s="26"/>
      <c r="AM3217" s="26"/>
      <c r="AN3217" s="26"/>
      <c r="AO3217" s="26"/>
      <c r="AP3217" s="26">
        <v>105</v>
      </c>
      <c r="AQ3217" s="26"/>
      <c r="AR3217" s="39">
        <v>68</v>
      </c>
      <c r="AS3217" s="41"/>
      <c r="AT3217" s="41"/>
      <c r="AU3217" s="41"/>
    </row>
    <row r="3218" spans="1:47" x14ac:dyDescent="0.35">
      <c r="A3218" s="26" t="s">
        <v>2710</v>
      </c>
      <c r="B3218" s="26" t="s">
        <v>1243</v>
      </c>
      <c r="C3218" s="26" t="s">
        <v>60</v>
      </c>
      <c r="D3218" s="26" t="s">
        <v>1217</v>
      </c>
      <c r="E3218" s="26">
        <v>999926649</v>
      </c>
      <c r="F3218" s="26" t="s">
        <v>2044</v>
      </c>
      <c r="G3218" s="26" t="s">
        <v>450</v>
      </c>
      <c r="H3218" s="26" t="s">
        <v>5874</v>
      </c>
      <c r="I3218" s="18">
        <f>SUM(L3218)-J3218</f>
        <v>171</v>
      </c>
      <c r="J3218" s="18"/>
      <c r="K3218" s="19"/>
      <c r="L3218" s="17">
        <f>SUM(M3218,N3218,P3218,Q3218,R3218,S3218)</f>
        <v>171</v>
      </c>
      <c r="M3218" s="17">
        <f>SUM(AC3218,AS3218,AU3218)</f>
        <v>0</v>
      </c>
      <c r="N3218" s="17">
        <f>SUM(V3218,W3218,X3218,Y3218,Z3218,AA3218,AB3218,AD3218,AE3218,AF3218,AG3218,AH3218,AI3218,AJ3218,AK3218,AL3218,AM3218,AN3218)</f>
        <v>120</v>
      </c>
      <c r="O3218" s="17">
        <f>COUNT(V3218,W3218,X3218,Y3218,Z3218,AA3218,AB3218,AC3218,AD3218,AE3218,AF3218,AG3218,AH3218,AI3218,AJ3218,AK3218,AL3218,AM3218,AN3218)</f>
        <v>1</v>
      </c>
      <c r="P3218" s="17">
        <f>SUM(AO3218,AP3218)</f>
        <v>0</v>
      </c>
      <c r="Q3218" s="17">
        <f>AR3218</f>
        <v>51</v>
      </c>
      <c r="R3218" s="17">
        <f>SUM(U3218,AT3218)</f>
        <v>0</v>
      </c>
      <c r="S3218" s="17">
        <f>AQ3218</f>
        <v>0</v>
      </c>
      <c r="T3218" s="19"/>
      <c r="U3218" s="26"/>
      <c r="V3218" s="26"/>
      <c r="W3218" s="26"/>
      <c r="X3218" s="26"/>
      <c r="Y3218" s="26"/>
      <c r="Z3218" s="26"/>
      <c r="AA3218" s="26"/>
      <c r="AB3218" s="26">
        <v>120</v>
      </c>
      <c r="AC3218" s="26"/>
      <c r="AD3218" s="26"/>
      <c r="AE3218" s="26"/>
      <c r="AF3218" s="26"/>
      <c r="AG3218" s="26"/>
      <c r="AH3218" s="26"/>
      <c r="AI3218" s="26"/>
      <c r="AJ3218" s="26"/>
      <c r="AK3218" s="26"/>
      <c r="AL3218" s="26"/>
      <c r="AM3218" s="26"/>
      <c r="AN3218" s="26"/>
      <c r="AO3218" s="26"/>
      <c r="AP3218" s="26"/>
      <c r="AQ3218" s="26"/>
      <c r="AR3218" s="39">
        <v>51</v>
      </c>
      <c r="AS3218" s="41"/>
      <c r="AT3218" s="41"/>
      <c r="AU3218" s="41"/>
    </row>
    <row r="3219" spans="1:47" x14ac:dyDescent="0.35">
      <c r="A3219" s="26" t="s">
        <v>4597</v>
      </c>
      <c r="B3219" s="26" t="s">
        <v>4598</v>
      </c>
      <c r="C3219" s="26" t="s">
        <v>60</v>
      </c>
      <c r="D3219" s="26" t="s">
        <v>1217</v>
      </c>
      <c r="E3219" s="26">
        <v>999928146</v>
      </c>
      <c r="F3219" s="26" t="s">
        <v>2044</v>
      </c>
      <c r="G3219" s="26" t="s">
        <v>450</v>
      </c>
      <c r="H3219" s="26" t="s">
        <v>5874</v>
      </c>
      <c r="I3219" s="18">
        <f>SUM(L3219)-J3219</f>
        <v>171</v>
      </c>
      <c r="J3219" s="18"/>
      <c r="K3219" s="19"/>
      <c r="L3219" s="17">
        <f>SUM(M3219,N3219,P3219,Q3219,R3219,S3219)</f>
        <v>171</v>
      </c>
      <c r="M3219" s="17">
        <f>SUM(AC3219,AS3219,AU3219)</f>
        <v>0</v>
      </c>
      <c r="N3219" s="17">
        <f>SUM(V3219,W3219,X3219,Y3219,Z3219,AA3219,AB3219,AD3219,AE3219,AF3219,AG3219,AH3219,AI3219,AJ3219,AK3219,AL3219,AM3219,AN3219)</f>
        <v>120</v>
      </c>
      <c r="O3219" s="17">
        <f>COUNT(V3219,W3219,X3219,Y3219,Z3219,AA3219,AB3219,AC3219,AD3219,AE3219,AF3219,AG3219,AH3219,AI3219,AJ3219,AK3219,AL3219,AM3219,AN3219)</f>
        <v>1</v>
      </c>
      <c r="P3219" s="17">
        <f>SUM(AO3219,AP3219)</f>
        <v>0</v>
      </c>
      <c r="Q3219" s="17">
        <f>AR3219</f>
        <v>51</v>
      </c>
      <c r="R3219" s="17">
        <f>SUM(U3219,AT3219)</f>
        <v>0</v>
      </c>
      <c r="S3219" s="17">
        <f>AQ3219</f>
        <v>0</v>
      </c>
      <c r="T3219" s="19"/>
      <c r="U3219" s="26"/>
      <c r="V3219" s="26"/>
      <c r="W3219" s="26"/>
      <c r="X3219" s="26"/>
      <c r="Y3219" s="26"/>
      <c r="Z3219" s="26"/>
      <c r="AA3219" s="26"/>
      <c r="AB3219" s="26"/>
      <c r="AC3219" s="26"/>
      <c r="AD3219" s="26"/>
      <c r="AE3219" s="26"/>
      <c r="AF3219" s="26"/>
      <c r="AG3219" s="26"/>
      <c r="AH3219" s="26"/>
      <c r="AI3219" s="26"/>
      <c r="AJ3219" s="26">
        <v>120</v>
      </c>
      <c r="AK3219" s="26"/>
      <c r="AL3219" s="26"/>
      <c r="AM3219" s="26"/>
      <c r="AN3219" s="26"/>
      <c r="AO3219" s="26"/>
      <c r="AP3219" s="26"/>
      <c r="AQ3219" s="26"/>
      <c r="AR3219" s="39">
        <v>51</v>
      </c>
      <c r="AS3219" s="41"/>
      <c r="AT3219" s="41"/>
      <c r="AU3219" s="41"/>
    </row>
    <row r="3220" spans="1:47" x14ac:dyDescent="0.35">
      <c r="A3220" s="26" t="s">
        <v>4559</v>
      </c>
      <c r="B3220" s="26" t="s">
        <v>4588</v>
      </c>
      <c r="C3220" s="26" t="s">
        <v>60</v>
      </c>
      <c r="D3220" s="26" t="s">
        <v>1217</v>
      </c>
      <c r="E3220" s="26">
        <v>999926273</v>
      </c>
      <c r="F3220" s="26" t="s">
        <v>2044</v>
      </c>
      <c r="G3220" s="26" t="s">
        <v>450</v>
      </c>
      <c r="H3220" s="26" t="s">
        <v>5874</v>
      </c>
      <c r="I3220" s="18">
        <f>SUM(L3220)-J3220</f>
        <v>170</v>
      </c>
      <c r="J3220" s="18"/>
      <c r="K3220" s="19"/>
      <c r="L3220" s="17">
        <f>SUM(M3220,N3220,P3220,Q3220,R3220,S3220)</f>
        <v>170</v>
      </c>
      <c r="M3220" s="17">
        <f>SUM(AC3220,AS3220,AU3220)</f>
        <v>0</v>
      </c>
      <c r="N3220" s="17">
        <f>SUM(V3220,W3220,X3220,Y3220,Z3220,AA3220,AB3220,AD3220,AE3220,AF3220,AG3220,AH3220,AI3220,AJ3220,AK3220,AL3220,AM3220,AN3220)</f>
        <v>170</v>
      </c>
      <c r="O3220" s="17">
        <f>COUNT(V3220,W3220,X3220,Y3220,Z3220,AA3220,AB3220,AC3220,AD3220,AE3220,AF3220,AG3220,AH3220,AI3220,AJ3220,AK3220,AL3220,AM3220,AN3220)</f>
        <v>3</v>
      </c>
      <c r="P3220" s="17">
        <f>SUM(AO3220,AP3220)</f>
        <v>0</v>
      </c>
      <c r="Q3220" s="17">
        <f>AR3220</f>
        <v>0</v>
      </c>
      <c r="R3220" s="17">
        <f>SUM(U3220,AT3220)</f>
        <v>0</v>
      </c>
      <c r="S3220" s="17">
        <f>AQ3220</f>
        <v>0</v>
      </c>
      <c r="T3220" s="19"/>
      <c r="U3220" s="26"/>
      <c r="V3220" s="26"/>
      <c r="W3220" s="26"/>
      <c r="X3220" s="26">
        <v>68</v>
      </c>
      <c r="Y3220" s="26"/>
      <c r="Z3220" s="26">
        <v>34</v>
      </c>
      <c r="AA3220" s="26"/>
      <c r="AB3220" s="26"/>
      <c r="AC3220" s="26"/>
      <c r="AD3220" s="26"/>
      <c r="AE3220" s="26"/>
      <c r="AF3220" s="26"/>
      <c r="AG3220" s="26"/>
      <c r="AH3220" s="26">
        <v>68</v>
      </c>
      <c r="AI3220" s="26"/>
      <c r="AJ3220" s="26"/>
      <c r="AK3220" s="26"/>
      <c r="AL3220" s="26"/>
      <c r="AM3220" s="26"/>
      <c r="AN3220" s="26"/>
      <c r="AO3220" s="26"/>
      <c r="AP3220" s="26"/>
      <c r="AQ3220" s="26"/>
      <c r="AR3220" s="39"/>
      <c r="AS3220" s="41"/>
      <c r="AT3220" s="41"/>
      <c r="AU3220" s="41"/>
    </row>
    <row r="3221" spans="1:47" x14ac:dyDescent="0.35">
      <c r="A3221" s="26" t="s">
        <v>4601</v>
      </c>
      <c r="B3221" s="26" t="s">
        <v>4602</v>
      </c>
      <c r="C3221" s="26" t="s">
        <v>60</v>
      </c>
      <c r="D3221" s="26" t="s">
        <v>1217</v>
      </c>
      <c r="E3221" s="26">
        <v>999920789</v>
      </c>
      <c r="F3221" s="26" t="s">
        <v>2044</v>
      </c>
      <c r="G3221" s="26" t="s">
        <v>450</v>
      </c>
      <c r="H3221" s="26" t="s">
        <v>5874</v>
      </c>
      <c r="I3221" s="18">
        <f>SUM(L3221)-J3221</f>
        <v>147</v>
      </c>
      <c r="J3221" s="18"/>
      <c r="K3221" s="19"/>
      <c r="L3221" s="17">
        <f>SUM(M3221,N3221,P3221,Q3221,R3221,S3221)</f>
        <v>147</v>
      </c>
      <c r="M3221" s="17">
        <f>SUM(AC3221,AS3221,AU3221)</f>
        <v>0</v>
      </c>
      <c r="N3221" s="17">
        <f>SUM(V3221,W3221,X3221,Y3221,Z3221,AA3221,AB3221,AD3221,AE3221,AF3221,AG3221,AH3221,AI3221,AJ3221,AK3221,AL3221,AM3221,AN3221)</f>
        <v>0</v>
      </c>
      <c r="O3221" s="17">
        <f>COUNT(V3221,W3221,X3221,Y3221,Z3221,AA3221,AB3221,AC3221,AD3221,AE3221,AF3221,AG3221,AH3221,AI3221,AJ3221,AK3221,AL3221,AM3221,AN3221)</f>
        <v>0</v>
      </c>
      <c r="P3221" s="17">
        <f>SUM(AO3221,AP3221)</f>
        <v>79</v>
      </c>
      <c r="Q3221" s="17">
        <f>AR3221</f>
        <v>68</v>
      </c>
      <c r="R3221" s="17">
        <f>SUM(U3221,AT3221)</f>
        <v>0</v>
      </c>
      <c r="S3221" s="17">
        <f>AQ3221</f>
        <v>0</v>
      </c>
      <c r="T3221" s="19"/>
      <c r="U3221" s="26"/>
      <c r="V3221" s="26"/>
      <c r="W3221" s="26"/>
      <c r="X3221" s="26"/>
      <c r="Y3221" s="26"/>
      <c r="Z3221" s="26"/>
      <c r="AA3221" s="26"/>
      <c r="AB3221" s="26"/>
      <c r="AC3221" s="26"/>
      <c r="AD3221" s="26"/>
      <c r="AE3221" s="26"/>
      <c r="AF3221" s="26"/>
      <c r="AG3221" s="26"/>
      <c r="AH3221" s="26"/>
      <c r="AI3221" s="26"/>
      <c r="AJ3221" s="26"/>
      <c r="AK3221" s="26"/>
      <c r="AL3221" s="26"/>
      <c r="AM3221" s="26"/>
      <c r="AN3221" s="26"/>
      <c r="AO3221" s="26">
        <v>79</v>
      </c>
      <c r="AP3221" s="26"/>
      <c r="AQ3221" s="26"/>
      <c r="AR3221" s="39">
        <v>68</v>
      </c>
      <c r="AS3221" s="41"/>
      <c r="AT3221" s="41"/>
      <c r="AU3221" s="41"/>
    </row>
    <row r="3222" spans="1:47" x14ac:dyDescent="0.35">
      <c r="A3222" s="26" t="s">
        <v>421</v>
      </c>
      <c r="B3222" s="26" t="s">
        <v>4476</v>
      </c>
      <c r="C3222" s="26" t="s">
        <v>60</v>
      </c>
      <c r="D3222" s="26" t="s">
        <v>1217</v>
      </c>
      <c r="E3222" s="26">
        <v>999924627</v>
      </c>
      <c r="F3222" s="26" t="s">
        <v>2044</v>
      </c>
      <c r="G3222" s="26" t="s">
        <v>450</v>
      </c>
      <c r="H3222" s="26" t="s">
        <v>5874</v>
      </c>
      <c r="I3222" s="18">
        <f>SUM(L3222)-J3222</f>
        <v>141</v>
      </c>
      <c r="J3222" s="18"/>
      <c r="K3222" s="19"/>
      <c r="L3222" s="17">
        <f>SUM(M3222,N3222,P3222,Q3222,R3222,S3222)</f>
        <v>141</v>
      </c>
      <c r="M3222" s="17">
        <f>SUM(AC3222,AS3222,AU3222)</f>
        <v>0</v>
      </c>
      <c r="N3222" s="17">
        <f>SUM(V3222,W3222,X3222,Y3222,Z3222,AA3222,AB3222,AD3222,AE3222,AF3222,AG3222,AH3222,AI3222,AJ3222,AK3222,AL3222,AM3222,AN3222)</f>
        <v>90</v>
      </c>
      <c r="O3222" s="17">
        <f>COUNT(V3222,W3222,X3222,Y3222,Z3222,AA3222,AB3222,AC3222,AD3222,AE3222,AF3222,AG3222,AH3222,AI3222,AJ3222,AK3222,AL3222,AM3222,AN3222)</f>
        <v>1</v>
      </c>
      <c r="P3222" s="17">
        <f>SUM(AO3222,AP3222)</f>
        <v>0</v>
      </c>
      <c r="Q3222" s="17">
        <f>AR3222</f>
        <v>51</v>
      </c>
      <c r="R3222" s="17">
        <f>SUM(U3222,AT3222)</f>
        <v>0</v>
      </c>
      <c r="S3222" s="17">
        <f>AQ3222</f>
        <v>0</v>
      </c>
      <c r="T3222" s="19"/>
      <c r="U3222" s="26"/>
      <c r="V3222" s="26">
        <v>90</v>
      </c>
      <c r="W3222" s="26"/>
      <c r="X3222" s="26"/>
      <c r="Y3222" s="26"/>
      <c r="Z3222" s="26"/>
      <c r="AA3222" s="26"/>
      <c r="AB3222" s="26"/>
      <c r="AC3222" s="26"/>
      <c r="AD3222" s="26"/>
      <c r="AE3222" s="26"/>
      <c r="AF3222" s="26"/>
      <c r="AG3222" s="26"/>
      <c r="AH3222" s="26"/>
      <c r="AI3222" s="26"/>
      <c r="AJ3222" s="26"/>
      <c r="AK3222" s="26"/>
      <c r="AL3222" s="26"/>
      <c r="AM3222" s="26"/>
      <c r="AN3222" s="26"/>
      <c r="AO3222" s="26"/>
      <c r="AP3222" s="26"/>
      <c r="AQ3222" s="26"/>
      <c r="AR3222" s="39">
        <v>51</v>
      </c>
      <c r="AS3222" s="41"/>
      <c r="AT3222" s="41"/>
      <c r="AU3222" s="41"/>
    </row>
    <row r="3223" spans="1:47" x14ac:dyDescent="0.35">
      <c r="A3223" s="26" t="s">
        <v>4605</v>
      </c>
      <c r="B3223" s="26" t="s">
        <v>4606</v>
      </c>
      <c r="C3223" s="26" t="s">
        <v>60</v>
      </c>
      <c r="D3223" s="26" t="s">
        <v>1217</v>
      </c>
      <c r="E3223" s="26">
        <v>999924170</v>
      </c>
      <c r="F3223" s="26" t="s">
        <v>2044</v>
      </c>
      <c r="G3223" s="26" t="s">
        <v>450</v>
      </c>
      <c r="H3223" s="26" t="s">
        <v>5874</v>
      </c>
      <c r="I3223" s="18">
        <f>SUM(L3223)-J3223</f>
        <v>130</v>
      </c>
      <c r="J3223" s="18"/>
      <c r="K3223" s="19"/>
      <c r="L3223" s="17">
        <f>SUM(M3223,N3223,P3223,Q3223,R3223,S3223)</f>
        <v>130</v>
      </c>
      <c r="M3223" s="17">
        <f>SUM(AC3223,AS3223,AU3223)</f>
        <v>0</v>
      </c>
      <c r="N3223" s="17">
        <f>SUM(V3223,W3223,X3223,Y3223,Z3223,AA3223,AB3223,AD3223,AE3223,AF3223,AG3223,AH3223,AI3223,AJ3223,AK3223,AL3223,AM3223,AN3223)</f>
        <v>0</v>
      </c>
      <c r="O3223" s="17">
        <f>COUNT(V3223,W3223,X3223,Y3223,Z3223,AA3223,AB3223,AC3223,AD3223,AE3223,AF3223,AG3223,AH3223,AI3223,AJ3223,AK3223,AL3223,AM3223,AN3223)</f>
        <v>0</v>
      </c>
      <c r="P3223" s="17">
        <f>SUM(AO3223,AP3223)</f>
        <v>79</v>
      </c>
      <c r="Q3223" s="17">
        <f>AR3223</f>
        <v>51</v>
      </c>
      <c r="R3223" s="17">
        <f>SUM(U3223,AT3223)</f>
        <v>0</v>
      </c>
      <c r="S3223" s="17">
        <f>AQ3223</f>
        <v>0</v>
      </c>
      <c r="T3223" s="19"/>
      <c r="U3223" s="26"/>
      <c r="V3223" s="26"/>
      <c r="W3223" s="26"/>
      <c r="X3223" s="26"/>
      <c r="Y3223" s="26"/>
      <c r="Z3223" s="26"/>
      <c r="AA3223" s="26"/>
      <c r="AB3223" s="26"/>
      <c r="AC3223" s="26"/>
      <c r="AD3223" s="26"/>
      <c r="AE3223" s="26"/>
      <c r="AF3223" s="26"/>
      <c r="AG3223" s="26"/>
      <c r="AH3223" s="26"/>
      <c r="AI3223" s="26"/>
      <c r="AJ3223" s="26"/>
      <c r="AK3223" s="26"/>
      <c r="AL3223" s="26"/>
      <c r="AM3223" s="26"/>
      <c r="AN3223" s="26"/>
      <c r="AO3223" s="26"/>
      <c r="AP3223" s="26">
        <v>79</v>
      </c>
      <c r="AQ3223" s="26"/>
      <c r="AR3223" s="39">
        <v>51</v>
      </c>
      <c r="AS3223" s="41"/>
      <c r="AT3223" s="41"/>
      <c r="AU3223" s="41"/>
    </row>
    <row r="3224" spans="1:47" x14ac:dyDescent="0.35">
      <c r="A3224" s="29" t="s">
        <v>2272</v>
      </c>
      <c r="B3224" s="29" t="s">
        <v>1258</v>
      </c>
      <c r="C3224" s="29" t="s">
        <v>60</v>
      </c>
      <c r="D3224" s="29" t="s">
        <v>1217</v>
      </c>
      <c r="E3224" s="26">
        <v>999925240</v>
      </c>
      <c r="F3224" s="29" t="s">
        <v>2044</v>
      </c>
      <c r="G3224" s="26" t="s">
        <v>450</v>
      </c>
      <c r="H3224" s="26" t="s">
        <v>5874</v>
      </c>
      <c r="I3224" s="18">
        <f>SUM(L3224)-J3224</f>
        <v>119</v>
      </c>
      <c r="J3224" s="18"/>
      <c r="K3224" s="19"/>
      <c r="L3224" s="17">
        <f>SUM(M3224,N3224,P3224,Q3224,R3224,S3224)</f>
        <v>119</v>
      </c>
      <c r="M3224" s="17">
        <f>SUM(AC3224,AS3224,AU3224)</f>
        <v>0</v>
      </c>
      <c r="N3224" s="17">
        <f>SUM(V3224,W3224,X3224,Y3224,Z3224,AA3224,AB3224,AD3224,AE3224,AF3224,AG3224,AH3224,AI3224,AJ3224,AK3224,AL3224,AM3224,AN3224)</f>
        <v>119</v>
      </c>
      <c r="O3224" s="17">
        <f>COUNT(V3224,W3224,X3224,Y3224,Z3224,AA3224,AB3224,AC3224,AD3224,AE3224,AF3224,AG3224,AH3224,AI3224,AJ3224,AK3224,AL3224,AM3224,AN3224)</f>
        <v>2</v>
      </c>
      <c r="P3224" s="17">
        <f>SUM(AO3224,AP3224)</f>
        <v>0</v>
      </c>
      <c r="Q3224" s="17">
        <f>AR3224</f>
        <v>0</v>
      </c>
      <c r="R3224" s="17">
        <f>SUM(U3224,AT3224)</f>
        <v>0</v>
      </c>
      <c r="S3224" s="17">
        <f>AQ3224</f>
        <v>0</v>
      </c>
      <c r="T3224" s="19"/>
      <c r="U3224" s="26"/>
      <c r="V3224" s="26"/>
      <c r="W3224" s="26"/>
      <c r="X3224" s="26">
        <v>68</v>
      </c>
      <c r="Y3224" s="26"/>
      <c r="Z3224" s="26"/>
      <c r="AA3224" s="26"/>
      <c r="AB3224" s="26"/>
      <c r="AC3224" s="26"/>
      <c r="AD3224" s="26"/>
      <c r="AE3224" s="26"/>
      <c r="AF3224" s="26"/>
      <c r="AG3224" s="26"/>
      <c r="AH3224" s="26">
        <v>51</v>
      </c>
      <c r="AI3224" s="26"/>
      <c r="AJ3224" s="26"/>
      <c r="AK3224" s="26"/>
      <c r="AL3224" s="26"/>
      <c r="AM3224" s="26"/>
      <c r="AN3224" s="26"/>
      <c r="AO3224" s="26"/>
      <c r="AP3224" s="26"/>
      <c r="AQ3224" s="26"/>
      <c r="AR3224" s="39"/>
      <c r="AS3224" s="41"/>
      <c r="AT3224" s="41"/>
      <c r="AU3224" s="41"/>
    </row>
    <row r="3225" spans="1:47" x14ac:dyDescent="0.35">
      <c r="A3225" s="26" t="s">
        <v>1162</v>
      </c>
      <c r="B3225" s="26" t="s">
        <v>4608</v>
      </c>
      <c r="C3225" s="26" t="s">
        <v>60</v>
      </c>
      <c r="D3225" s="26" t="s">
        <v>1217</v>
      </c>
      <c r="E3225" s="26">
        <v>999927758</v>
      </c>
      <c r="F3225" s="27" t="s">
        <v>2044</v>
      </c>
      <c r="G3225" s="26" t="s">
        <v>450</v>
      </c>
      <c r="H3225" s="26" t="s">
        <v>5874</v>
      </c>
      <c r="I3225" s="18">
        <f>SUM(L3225)-J3225</f>
        <v>111</v>
      </c>
      <c r="J3225" s="18"/>
      <c r="K3225" s="19"/>
      <c r="L3225" s="17">
        <f>SUM(M3225,N3225,P3225,Q3225,R3225,S3225)</f>
        <v>111</v>
      </c>
      <c r="M3225" s="17">
        <f>SUM(AC3225,AS3225,AU3225)</f>
        <v>0</v>
      </c>
      <c r="N3225" s="17">
        <f>SUM(V3225,W3225,X3225,Y3225,Z3225,AA3225,AB3225,AD3225,AE3225,AF3225,AG3225,AH3225,AI3225,AJ3225,AK3225,AL3225,AM3225,AN3225)</f>
        <v>60</v>
      </c>
      <c r="O3225" s="17">
        <f>COUNT(V3225,W3225,X3225,Y3225,Z3225,AA3225,AB3225,AC3225,AD3225,AE3225,AF3225,AG3225,AH3225,AI3225,AJ3225,AK3225,AL3225,AM3225,AN3225)</f>
        <v>1</v>
      </c>
      <c r="P3225" s="17">
        <f>SUM(AO3225,AP3225)</f>
        <v>0</v>
      </c>
      <c r="Q3225" s="17">
        <f>AR3225</f>
        <v>51</v>
      </c>
      <c r="R3225" s="17">
        <f>SUM(U3225,AT3225)</f>
        <v>0</v>
      </c>
      <c r="S3225" s="17">
        <f>AQ3225</f>
        <v>0</v>
      </c>
      <c r="T3225" s="19"/>
      <c r="U3225" s="26"/>
      <c r="V3225" s="26"/>
      <c r="W3225" s="26"/>
      <c r="X3225" s="26"/>
      <c r="Y3225" s="26"/>
      <c r="Z3225" s="26"/>
      <c r="AA3225" s="26"/>
      <c r="AB3225" s="26"/>
      <c r="AC3225" s="26"/>
      <c r="AD3225" s="26"/>
      <c r="AE3225" s="26"/>
      <c r="AF3225" s="26">
        <v>60</v>
      </c>
      <c r="AG3225" s="26"/>
      <c r="AH3225" s="26"/>
      <c r="AI3225" s="26"/>
      <c r="AJ3225" s="26"/>
      <c r="AK3225" s="26"/>
      <c r="AL3225" s="26"/>
      <c r="AM3225" s="26"/>
      <c r="AN3225" s="26"/>
      <c r="AO3225" s="26"/>
      <c r="AP3225" s="26"/>
      <c r="AQ3225" s="26"/>
      <c r="AR3225" s="39">
        <v>51</v>
      </c>
      <c r="AS3225" s="41"/>
      <c r="AT3225" s="41"/>
      <c r="AU3225" s="41"/>
    </row>
    <row r="3226" spans="1:47" x14ac:dyDescent="0.35">
      <c r="A3226" s="26" t="s">
        <v>1078</v>
      </c>
      <c r="B3226" s="26" t="s">
        <v>4500</v>
      </c>
      <c r="C3226" s="26" t="s">
        <v>60</v>
      </c>
      <c r="D3226" s="26" t="s">
        <v>1217</v>
      </c>
      <c r="E3226" s="26">
        <v>999922723</v>
      </c>
      <c r="F3226" s="26" t="s">
        <v>2044</v>
      </c>
      <c r="G3226" s="26" t="s">
        <v>450</v>
      </c>
      <c r="H3226" s="26" t="s">
        <v>5874</v>
      </c>
      <c r="I3226" s="18">
        <f>SUM(L3226)-J3226</f>
        <v>105</v>
      </c>
      <c r="J3226" s="18"/>
      <c r="K3226" s="19"/>
      <c r="L3226" s="17">
        <f>SUM(M3226,N3226,P3226,Q3226,R3226,S3226)</f>
        <v>105</v>
      </c>
      <c r="M3226" s="17">
        <f>SUM(AC3226,AS3226,AU3226)</f>
        <v>0</v>
      </c>
      <c r="N3226" s="17">
        <f>SUM(V3226,W3226,X3226,Y3226,Z3226,AA3226,AB3226,AD3226,AE3226,AF3226,AG3226,AH3226,AI3226,AJ3226,AK3226,AL3226,AM3226,AN3226)</f>
        <v>0</v>
      </c>
      <c r="O3226" s="17">
        <f>COUNT(V3226,W3226,X3226,Y3226,Z3226,AA3226,AB3226,AC3226,AD3226,AE3226,AF3226,AG3226,AH3226,AI3226,AJ3226,AK3226,AL3226,AM3226,AN3226)</f>
        <v>0</v>
      </c>
      <c r="P3226" s="17">
        <f>SUM(AO3226,AP3226)</f>
        <v>105</v>
      </c>
      <c r="Q3226" s="17">
        <f>AR3226</f>
        <v>0</v>
      </c>
      <c r="R3226" s="17">
        <f>SUM(U3226,AT3226)</f>
        <v>0</v>
      </c>
      <c r="S3226" s="17">
        <f>AQ3226</f>
        <v>0</v>
      </c>
      <c r="T3226" s="19"/>
      <c r="U3226" s="26"/>
      <c r="V3226" s="26"/>
      <c r="W3226" s="26"/>
      <c r="X3226" s="26"/>
      <c r="Y3226" s="26"/>
      <c r="Z3226" s="26"/>
      <c r="AA3226" s="26"/>
      <c r="AB3226" s="26"/>
      <c r="AC3226" s="26"/>
      <c r="AD3226" s="26"/>
      <c r="AE3226" s="26"/>
      <c r="AF3226" s="26"/>
      <c r="AG3226" s="26"/>
      <c r="AH3226" s="26"/>
      <c r="AI3226" s="26"/>
      <c r="AJ3226" s="26"/>
      <c r="AK3226" s="26"/>
      <c r="AL3226" s="26"/>
      <c r="AM3226" s="26"/>
      <c r="AN3226" s="26"/>
      <c r="AO3226" s="26">
        <v>105</v>
      </c>
      <c r="AP3226" s="26"/>
      <c r="AQ3226" s="26"/>
      <c r="AR3226" s="39"/>
      <c r="AS3226" s="41"/>
      <c r="AT3226" s="41"/>
      <c r="AU3226" s="41"/>
    </row>
    <row r="3227" spans="1:47" x14ac:dyDescent="0.35">
      <c r="A3227" s="26" t="s">
        <v>4611</v>
      </c>
      <c r="B3227" s="28" t="s">
        <v>4612</v>
      </c>
      <c r="C3227" s="28" t="s">
        <v>60</v>
      </c>
      <c r="D3227" s="26" t="s">
        <v>2004</v>
      </c>
      <c r="E3227" s="20">
        <v>999926392</v>
      </c>
      <c r="F3227" s="29" t="s">
        <v>2044</v>
      </c>
      <c r="G3227" s="26" t="s">
        <v>450</v>
      </c>
      <c r="H3227" s="26" t="s">
        <v>5874</v>
      </c>
      <c r="I3227" s="18">
        <f>SUM(L3227)-J3227</f>
        <v>98</v>
      </c>
      <c r="J3227" s="18"/>
      <c r="K3227" s="19"/>
      <c r="L3227" s="17">
        <f>SUM(M3227,N3227,P3227,Q3227,R3227,S3227)</f>
        <v>98</v>
      </c>
      <c r="M3227" s="17">
        <f>SUM(AC3227,AS3227,AU3227)</f>
        <v>0</v>
      </c>
      <c r="N3227" s="17">
        <f>SUM(V3227,W3227,X3227,Y3227,Z3227,AA3227,AB3227,AD3227,AE3227,AF3227,AG3227,AH3227,AI3227,AJ3227,AK3227,AL3227,AM3227,AN3227)</f>
        <v>60</v>
      </c>
      <c r="O3227" s="17">
        <f>COUNT(V3227,W3227,X3227,Y3227,Z3227,AA3227,AB3227,AC3227,AD3227,AE3227,AF3227,AG3227,AH3227,AI3227,AJ3227,AK3227,AL3227,AM3227,AN3227)</f>
        <v>1</v>
      </c>
      <c r="P3227" s="17">
        <f>SUM(AO3227,AP3227)</f>
        <v>0</v>
      </c>
      <c r="Q3227" s="17">
        <f>AR3227</f>
        <v>38</v>
      </c>
      <c r="R3227" s="17">
        <f>SUM(U3227,AT3227)</f>
        <v>0</v>
      </c>
      <c r="S3227" s="17">
        <f>AQ3227</f>
        <v>0</v>
      </c>
      <c r="T3227" s="19"/>
      <c r="U3227" s="26"/>
      <c r="V3227" s="26"/>
      <c r="W3227" s="26"/>
      <c r="X3227" s="26"/>
      <c r="Y3227" s="26"/>
      <c r="Z3227" s="26"/>
      <c r="AA3227" s="26"/>
      <c r="AB3227" s="26"/>
      <c r="AC3227" s="26"/>
      <c r="AD3227" s="26"/>
      <c r="AE3227" s="26">
        <v>60</v>
      </c>
      <c r="AF3227" s="26"/>
      <c r="AG3227" s="26"/>
      <c r="AH3227" s="26"/>
      <c r="AI3227" s="26"/>
      <c r="AJ3227" s="26"/>
      <c r="AK3227" s="26"/>
      <c r="AL3227" s="26"/>
      <c r="AM3227" s="26"/>
      <c r="AN3227" s="26"/>
      <c r="AO3227" s="26"/>
      <c r="AP3227" s="26"/>
      <c r="AQ3227" s="26"/>
      <c r="AR3227" s="39">
        <v>38</v>
      </c>
      <c r="AS3227" s="41"/>
      <c r="AT3227" s="41"/>
      <c r="AU3227" s="41"/>
    </row>
    <row r="3228" spans="1:47" x14ac:dyDescent="0.35">
      <c r="A3228" s="26" t="s">
        <v>1052</v>
      </c>
      <c r="B3228" s="26" t="s">
        <v>2154</v>
      </c>
      <c r="C3228" s="26" t="s">
        <v>60</v>
      </c>
      <c r="D3228" s="26" t="s">
        <v>1217</v>
      </c>
      <c r="E3228" s="26">
        <v>999925220</v>
      </c>
      <c r="F3228" s="27" t="s">
        <v>2044</v>
      </c>
      <c r="G3228" s="26" t="s">
        <v>450</v>
      </c>
      <c r="H3228" s="26" t="s">
        <v>5874</v>
      </c>
      <c r="I3228" s="18">
        <f>SUM(L3228)-J3228</f>
        <v>90</v>
      </c>
      <c r="J3228" s="18">
        <f>L3228/2</f>
        <v>90</v>
      </c>
      <c r="K3228" s="19"/>
      <c r="L3228" s="17">
        <f>SUM(M3228,N3228,P3228,Q3228,R3228,S3228)</f>
        <v>180</v>
      </c>
      <c r="M3228" s="17">
        <f>SUM(AC3228,AS3228,AU3228)</f>
        <v>0</v>
      </c>
      <c r="N3228" s="17">
        <f>SUM(V3228,W3228,X3228,Y3228,Z3228,AA3228,AB3228,AD3228,AE3228,AF3228,AG3228,AH3228,AI3228,AJ3228,AK3228,AL3228,AM3228,AN3228)</f>
        <v>180</v>
      </c>
      <c r="O3228" s="17">
        <f>COUNT(V3228,W3228,X3228,Y3228,Z3228,AA3228,AB3228,AC3228,AD3228,AE3228,AF3228,AG3228,AH3228,AI3228,AJ3228,AK3228,AL3228,AM3228,AN3228)</f>
        <v>2</v>
      </c>
      <c r="P3228" s="17">
        <f>SUM(AO3228,AP3228)</f>
        <v>0</v>
      </c>
      <c r="Q3228" s="17">
        <f>AR3228</f>
        <v>0</v>
      </c>
      <c r="R3228" s="17">
        <f>SUM(U3228,AT3228)</f>
        <v>0</v>
      </c>
      <c r="S3228" s="17">
        <f>AQ3228</f>
        <v>0</v>
      </c>
      <c r="T3228" s="19"/>
      <c r="U3228" s="26"/>
      <c r="V3228" s="26"/>
      <c r="W3228" s="26"/>
      <c r="X3228" s="26"/>
      <c r="Y3228" s="26"/>
      <c r="Z3228" s="26"/>
      <c r="AA3228" s="26"/>
      <c r="AB3228" s="26">
        <v>120</v>
      </c>
      <c r="AC3228" s="26"/>
      <c r="AD3228" s="26"/>
      <c r="AE3228" s="26"/>
      <c r="AF3228" s="26">
        <v>60</v>
      </c>
      <c r="AG3228" s="26"/>
      <c r="AH3228" s="26"/>
      <c r="AI3228" s="26"/>
      <c r="AJ3228" s="26"/>
      <c r="AK3228" s="26"/>
      <c r="AL3228" s="26"/>
      <c r="AM3228" s="26"/>
      <c r="AN3228" s="26"/>
      <c r="AO3228" s="26"/>
      <c r="AP3228" s="26"/>
      <c r="AQ3228" s="26"/>
      <c r="AR3228" s="39"/>
      <c r="AS3228" s="41"/>
      <c r="AT3228" s="41"/>
      <c r="AU3228" s="41"/>
    </row>
    <row r="3229" spans="1:47" x14ac:dyDescent="0.35">
      <c r="A3229" s="26" t="s">
        <v>4614</v>
      </c>
      <c r="B3229" s="26" t="s">
        <v>1229</v>
      </c>
      <c r="C3229" s="26" t="s">
        <v>60</v>
      </c>
      <c r="D3229" s="26" t="s">
        <v>1217</v>
      </c>
      <c r="E3229" s="26">
        <v>999924772</v>
      </c>
      <c r="F3229" s="26" t="s">
        <v>2044</v>
      </c>
      <c r="G3229" s="26" t="s">
        <v>450</v>
      </c>
      <c r="H3229" s="26" t="s">
        <v>5874</v>
      </c>
      <c r="I3229" s="18">
        <f>SUM(L3229)-J3229</f>
        <v>68</v>
      </c>
      <c r="J3229" s="18"/>
      <c r="K3229" s="19"/>
      <c r="L3229" s="17">
        <f>SUM(M3229,N3229,P3229,Q3229,R3229,S3229)</f>
        <v>68</v>
      </c>
      <c r="M3229" s="17">
        <f>SUM(AC3229,AS3229,AU3229)</f>
        <v>0</v>
      </c>
      <c r="N3229" s="17">
        <f>SUM(V3229,W3229,X3229,Y3229,Z3229,AA3229,AB3229,AD3229,AE3229,AF3229,AG3229,AH3229,AI3229,AJ3229,AK3229,AL3229,AM3229,AN3229)</f>
        <v>68</v>
      </c>
      <c r="O3229" s="17">
        <f>COUNT(V3229,W3229,X3229,Y3229,Z3229,AA3229,AB3229,AC3229,AD3229,AE3229,AF3229,AG3229,AH3229,AI3229,AJ3229,AK3229,AL3229,AM3229,AN3229)</f>
        <v>1</v>
      </c>
      <c r="P3229" s="17">
        <f>SUM(AO3229,AP3229)</f>
        <v>0</v>
      </c>
      <c r="Q3229" s="17">
        <f>AR3229</f>
        <v>0</v>
      </c>
      <c r="R3229" s="17">
        <f>SUM(U3229,AT3229)</f>
        <v>0</v>
      </c>
      <c r="S3229" s="17">
        <f>AQ3229</f>
        <v>0</v>
      </c>
      <c r="T3229" s="19"/>
      <c r="U3229" s="26"/>
      <c r="V3229" s="26">
        <v>68</v>
      </c>
      <c r="W3229" s="26"/>
      <c r="X3229" s="26"/>
      <c r="Y3229" s="26"/>
      <c r="Z3229" s="26"/>
      <c r="AA3229" s="26"/>
      <c r="AB3229" s="26"/>
      <c r="AC3229" s="26"/>
      <c r="AD3229" s="26"/>
      <c r="AE3229" s="26"/>
      <c r="AF3229" s="26"/>
      <c r="AG3229" s="26"/>
      <c r="AH3229" s="26"/>
      <c r="AI3229" s="26"/>
      <c r="AJ3229" s="26"/>
      <c r="AK3229" s="26"/>
      <c r="AL3229" s="26"/>
      <c r="AM3229" s="26"/>
      <c r="AN3229" s="26"/>
      <c r="AO3229" s="26"/>
      <c r="AP3229" s="26"/>
      <c r="AQ3229" s="26"/>
      <c r="AR3229" s="39"/>
      <c r="AS3229" s="41"/>
      <c r="AT3229" s="41"/>
      <c r="AU3229" s="41"/>
    </row>
    <row r="3230" spans="1:47" x14ac:dyDescent="0.35">
      <c r="A3230" s="26" t="s">
        <v>893</v>
      </c>
      <c r="B3230" s="26" t="s">
        <v>4526</v>
      </c>
      <c r="C3230" s="26" t="s">
        <v>60</v>
      </c>
      <c r="D3230" s="26" t="s">
        <v>1217</v>
      </c>
      <c r="E3230" s="26">
        <v>999925632</v>
      </c>
      <c r="F3230" s="26" t="s">
        <v>2044</v>
      </c>
      <c r="G3230" s="26" t="s">
        <v>450</v>
      </c>
      <c r="H3230" s="26" t="s">
        <v>5874</v>
      </c>
      <c r="I3230" s="18">
        <f>SUM(L3230)-J3230</f>
        <v>68</v>
      </c>
      <c r="J3230" s="18"/>
      <c r="K3230" s="19"/>
      <c r="L3230" s="17">
        <f>SUM(M3230,N3230,P3230,Q3230,R3230,S3230)</f>
        <v>68</v>
      </c>
      <c r="M3230" s="17">
        <f>SUM(AC3230,AS3230,AU3230)</f>
        <v>0</v>
      </c>
      <c r="N3230" s="17">
        <f>SUM(V3230,W3230,X3230,Y3230,Z3230,AA3230,AB3230,AD3230,AE3230,AF3230,AG3230,AH3230,AI3230,AJ3230,AK3230,AL3230,AM3230,AN3230)</f>
        <v>68</v>
      </c>
      <c r="O3230" s="17">
        <f>COUNT(V3230,W3230,X3230,Y3230,Z3230,AA3230,AB3230,AC3230,AD3230,AE3230,AF3230,AG3230,AH3230,AI3230,AJ3230,AK3230,AL3230,AM3230,AN3230)</f>
        <v>1</v>
      </c>
      <c r="P3230" s="17">
        <f>SUM(AO3230,AP3230)</f>
        <v>0</v>
      </c>
      <c r="Q3230" s="17">
        <f>AR3230</f>
        <v>0</v>
      </c>
      <c r="R3230" s="17">
        <f>SUM(U3230,AT3230)</f>
        <v>0</v>
      </c>
      <c r="S3230" s="17">
        <f>AQ3230</f>
        <v>0</v>
      </c>
      <c r="T3230" s="19"/>
      <c r="U3230" s="26"/>
      <c r="V3230" s="26"/>
      <c r="W3230" s="26"/>
      <c r="X3230" s="26"/>
      <c r="Y3230" s="26">
        <v>68</v>
      </c>
      <c r="Z3230" s="26"/>
      <c r="AA3230" s="26"/>
      <c r="AB3230" s="26"/>
      <c r="AC3230" s="26"/>
      <c r="AD3230" s="26"/>
      <c r="AE3230" s="26"/>
      <c r="AF3230" s="26"/>
      <c r="AG3230" s="26"/>
      <c r="AH3230" s="26"/>
      <c r="AI3230" s="26"/>
      <c r="AJ3230" s="26"/>
      <c r="AK3230" s="26"/>
      <c r="AL3230" s="26"/>
      <c r="AM3230" s="26"/>
      <c r="AN3230" s="26"/>
      <c r="AO3230" s="26"/>
      <c r="AP3230" s="26"/>
      <c r="AQ3230" s="26"/>
      <c r="AR3230" s="39"/>
      <c r="AS3230" s="41"/>
      <c r="AT3230" s="41"/>
      <c r="AU3230" s="41"/>
    </row>
    <row r="3231" spans="1:47" x14ac:dyDescent="0.35">
      <c r="A3231" s="26" t="s">
        <v>4617</v>
      </c>
      <c r="B3231" s="26" t="s">
        <v>4618</v>
      </c>
      <c r="C3231" s="26" t="s">
        <v>60</v>
      </c>
      <c r="D3231" s="26" t="s">
        <v>1217</v>
      </c>
      <c r="E3231" s="26">
        <v>999925740</v>
      </c>
      <c r="F3231" s="26" t="s">
        <v>2044</v>
      </c>
      <c r="G3231" s="26" t="s">
        <v>450</v>
      </c>
      <c r="H3231" s="26" t="s">
        <v>5874</v>
      </c>
      <c r="I3231" s="18">
        <f>SUM(L3231)-J3231</f>
        <v>60</v>
      </c>
      <c r="J3231" s="18"/>
      <c r="K3231" s="19"/>
      <c r="L3231" s="17">
        <f>SUM(M3231,N3231,P3231,Q3231,R3231,S3231)</f>
        <v>60</v>
      </c>
      <c r="M3231" s="17">
        <f>SUM(AC3231,AS3231,AU3231)</f>
        <v>0</v>
      </c>
      <c r="N3231" s="17">
        <f>SUM(V3231,W3231,X3231,Y3231,Z3231,AA3231,AB3231,AD3231,AE3231,AF3231,AG3231,AH3231,AI3231,AJ3231,AK3231,AL3231,AM3231,AN3231)</f>
        <v>60</v>
      </c>
      <c r="O3231" s="17">
        <f>COUNT(V3231,W3231,X3231,Y3231,Z3231,AA3231,AB3231,AC3231,AD3231,AE3231,AF3231,AG3231,AH3231,AI3231,AJ3231,AK3231,AL3231,AM3231,AN3231)</f>
        <v>1</v>
      </c>
      <c r="P3231" s="17">
        <f>SUM(AO3231,AP3231)</f>
        <v>0</v>
      </c>
      <c r="Q3231" s="17">
        <f>AR3231</f>
        <v>0</v>
      </c>
      <c r="R3231" s="17">
        <f>SUM(U3231,AT3231)</f>
        <v>0</v>
      </c>
      <c r="S3231" s="17">
        <f>AQ3231</f>
        <v>0</v>
      </c>
      <c r="T3231" s="19"/>
      <c r="U3231" s="26"/>
      <c r="V3231" s="26"/>
      <c r="W3231" s="26">
        <v>60</v>
      </c>
      <c r="X3231" s="26"/>
      <c r="Y3231" s="26"/>
      <c r="Z3231" s="26"/>
      <c r="AA3231" s="26"/>
      <c r="AB3231" s="26"/>
      <c r="AC3231" s="26"/>
      <c r="AD3231" s="26"/>
      <c r="AE3231" s="26"/>
      <c r="AF3231" s="26"/>
      <c r="AG3231" s="26"/>
      <c r="AH3231" s="26"/>
      <c r="AI3231" s="26"/>
      <c r="AJ3231" s="26"/>
      <c r="AK3231" s="26"/>
      <c r="AL3231" s="26"/>
      <c r="AM3231" s="26"/>
      <c r="AN3231" s="26"/>
      <c r="AO3231" s="26"/>
      <c r="AP3231" s="26"/>
      <c r="AQ3231" s="26"/>
      <c r="AR3231" s="39"/>
      <c r="AS3231" s="41"/>
      <c r="AT3231" s="41"/>
      <c r="AU3231" s="41"/>
    </row>
    <row r="3232" spans="1:47" x14ac:dyDescent="0.35">
      <c r="A3232" s="26" t="s">
        <v>1167</v>
      </c>
      <c r="B3232" s="26" t="s">
        <v>2200</v>
      </c>
      <c r="C3232" s="26" t="s">
        <v>60</v>
      </c>
      <c r="D3232" s="26" t="s">
        <v>1217</v>
      </c>
      <c r="E3232" s="26">
        <v>999918609</v>
      </c>
      <c r="F3232" s="26" t="s">
        <v>2044</v>
      </c>
      <c r="G3232" s="26" t="s">
        <v>450</v>
      </c>
      <c r="H3232" s="26" t="s">
        <v>5874</v>
      </c>
      <c r="I3232" s="18">
        <f>SUM(L3232)-J3232</f>
        <v>59</v>
      </c>
      <c r="J3232" s="18"/>
      <c r="K3232" s="19"/>
      <c r="L3232" s="17">
        <f>SUM(M3232,N3232,P3232,Q3232,R3232,S3232)</f>
        <v>59</v>
      </c>
      <c r="M3232" s="17">
        <f>SUM(AC3232,AS3232,AU3232)</f>
        <v>0</v>
      </c>
      <c r="N3232" s="17">
        <f>SUM(V3232,W3232,X3232,Y3232,Z3232,AA3232,AB3232,AD3232,AE3232,AF3232,AG3232,AH3232,AI3232,AJ3232,AK3232,AL3232,AM3232,AN3232)</f>
        <v>0</v>
      </c>
      <c r="O3232" s="17">
        <f>COUNT(V3232,W3232,X3232,Y3232,Z3232,AA3232,AB3232,AC3232,AD3232,AE3232,AF3232,AG3232,AH3232,AI3232,AJ3232,AK3232,AL3232,AM3232,AN3232)</f>
        <v>0</v>
      </c>
      <c r="P3232" s="17">
        <f>SUM(AO3232,AP3232)</f>
        <v>59</v>
      </c>
      <c r="Q3232" s="17">
        <f>AR3232</f>
        <v>0</v>
      </c>
      <c r="R3232" s="17">
        <f>SUM(U3232,AT3232)</f>
        <v>0</v>
      </c>
      <c r="S3232" s="17">
        <f>AQ3232</f>
        <v>0</v>
      </c>
      <c r="T3232" s="19"/>
      <c r="U3232" s="26"/>
      <c r="V3232" s="26"/>
      <c r="W3232" s="26"/>
      <c r="X3232" s="26"/>
      <c r="Y3232" s="26"/>
      <c r="Z3232" s="26"/>
      <c r="AA3232" s="26"/>
      <c r="AB3232" s="26"/>
      <c r="AC3232" s="26"/>
      <c r="AD3232" s="26"/>
      <c r="AE3232" s="26"/>
      <c r="AF3232" s="26"/>
      <c r="AG3232" s="26"/>
      <c r="AH3232" s="26"/>
      <c r="AI3232" s="26"/>
      <c r="AJ3232" s="26"/>
      <c r="AK3232" s="26"/>
      <c r="AL3232" s="26"/>
      <c r="AM3232" s="26"/>
      <c r="AN3232" s="26"/>
      <c r="AO3232" s="26">
        <v>59</v>
      </c>
      <c r="AP3232" s="26"/>
      <c r="AQ3232" s="26"/>
      <c r="AR3232" s="39"/>
      <c r="AS3232" s="41"/>
      <c r="AT3232" s="41"/>
      <c r="AU3232" s="41"/>
    </row>
    <row r="3233" spans="1:47" x14ac:dyDescent="0.35">
      <c r="A3233" s="29" t="s">
        <v>4619</v>
      </c>
      <c r="B3233" s="29" t="s">
        <v>1054</v>
      </c>
      <c r="C3233" s="29" t="s">
        <v>60</v>
      </c>
      <c r="D3233" s="29" t="s">
        <v>1217</v>
      </c>
      <c r="E3233" s="26">
        <v>999917638</v>
      </c>
      <c r="F3233" s="29" t="s">
        <v>2044</v>
      </c>
      <c r="G3233" s="26" t="s">
        <v>450</v>
      </c>
      <c r="H3233" s="26" t="s">
        <v>5874</v>
      </c>
      <c r="I3233" s="18">
        <f>SUM(L3233)-J3233</f>
        <v>51</v>
      </c>
      <c r="J3233" s="18"/>
      <c r="K3233" s="19"/>
      <c r="L3233" s="17">
        <f>SUM(M3233,N3233,P3233,Q3233,R3233,S3233)</f>
        <v>51</v>
      </c>
      <c r="M3233" s="17">
        <f>SUM(AC3233,AS3233,AU3233)</f>
        <v>0</v>
      </c>
      <c r="N3233" s="17">
        <f>SUM(V3233,W3233,X3233,Y3233,Z3233,AA3233,AB3233,AD3233,AE3233,AF3233,AG3233,AH3233,AI3233,AJ3233,AK3233,AL3233,AM3233,AN3233)</f>
        <v>51</v>
      </c>
      <c r="O3233" s="17">
        <f>COUNT(V3233,W3233,X3233,Y3233,Z3233,AA3233,AB3233,AC3233,AD3233,AE3233,AF3233,AG3233,AH3233,AI3233,AJ3233,AK3233,AL3233,AM3233,AN3233)</f>
        <v>1</v>
      </c>
      <c r="P3233" s="17">
        <f>SUM(AO3233,AP3233)</f>
        <v>0</v>
      </c>
      <c r="Q3233" s="17">
        <f>AR3233</f>
        <v>0</v>
      </c>
      <c r="R3233" s="17">
        <f>SUM(U3233,AT3233)</f>
        <v>0</v>
      </c>
      <c r="S3233" s="17">
        <f>AQ3233</f>
        <v>0</v>
      </c>
      <c r="T3233" s="19"/>
      <c r="U3233" s="26"/>
      <c r="V3233" s="26"/>
      <c r="W3233" s="26"/>
      <c r="X3233" s="26">
        <v>51</v>
      </c>
      <c r="Y3233" s="26"/>
      <c r="Z3233" s="26"/>
      <c r="AA3233" s="26"/>
      <c r="AB3233" s="26"/>
      <c r="AC3233" s="26"/>
      <c r="AD3233" s="26"/>
      <c r="AE3233" s="26"/>
      <c r="AF3233" s="26"/>
      <c r="AG3233" s="26"/>
      <c r="AH3233" s="26"/>
      <c r="AI3233" s="26"/>
      <c r="AJ3233" s="26"/>
      <c r="AK3233" s="26"/>
      <c r="AL3233" s="26"/>
      <c r="AM3233" s="26"/>
      <c r="AN3233" s="26"/>
      <c r="AO3233" s="26"/>
      <c r="AP3233" s="26"/>
      <c r="AQ3233" s="26"/>
      <c r="AR3233" s="39"/>
      <c r="AS3233" s="41"/>
      <c r="AT3233" s="41"/>
      <c r="AU3233" s="41"/>
    </row>
    <row r="3234" spans="1:47" x14ac:dyDescent="0.35">
      <c r="A3234" s="29" t="s">
        <v>4615</v>
      </c>
      <c r="B3234" s="29" t="s">
        <v>170</v>
      </c>
      <c r="C3234" s="29" t="s">
        <v>60</v>
      </c>
      <c r="D3234" s="29" t="s">
        <v>1217</v>
      </c>
      <c r="E3234" s="26">
        <v>999926185</v>
      </c>
      <c r="F3234" s="29" t="s">
        <v>2044</v>
      </c>
      <c r="G3234" s="26" t="s">
        <v>450</v>
      </c>
      <c r="H3234" s="26" t="s">
        <v>5874</v>
      </c>
      <c r="I3234" s="18">
        <f>SUM(L3234)-J3234</f>
        <v>51</v>
      </c>
      <c r="J3234" s="18"/>
      <c r="K3234" s="19"/>
      <c r="L3234" s="17">
        <f>SUM(M3234,N3234,P3234,Q3234,R3234,S3234)</f>
        <v>51</v>
      </c>
      <c r="M3234" s="17">
        <f>SUM(AC3234,AS3234,AU3234)</f>
        <v>0</v>
      </c>
      <c r="N3234" s="17">
        <f>SUM(V3234,W3234,X3234,Y3234,Z3234,AA3234,AB3234,AD3234,AE3234,AF3234,AG3234,AH3234,AI3234,AJ3234,AK3234,AL3234,AM3234,AN3234)</f>
        <v>51</v>
      </c>
      <c r="O3234" s="17">
        <f>COUNT(V3234,W3234,X3234,Y3234,Z3234,AA3234,AB3234,AC3234,AD3234,AE3234,AF3234,AG3234,AH3234,AI3234,AJ3234,AK3234,AL3234,AM3234,AN3234)</f>
        <v>1</v>
      </c>
      <c r="P3234" s="17">
        <f>SUM(AO3234,AP3234)</f>
        <v>0</v>
      </c>
      <c r="Q3234" s="17">
        <f>AR3234</f>
        <v>0</v>
      </c>
      <c r="R3234" s="17">
        <f>SUM(U3234,AT3234)</f>
        <v>0</v>
      </c>
      <c r="S3234" s="17">
        <f>AQ3234</f>
        <v>0</v>
      </c>
      <c r="T3234" s="19"/>
      <c r="U3234" s="26"/>
      <c r="V3234" s="26"/>
      <c r="W3234" s="26"/>
      <c r="X3234" s="26">
        <v>51</v>
      </c>
      <c r="Y3234" s="26"/>
      <c r="Z3234" s="26"/>
      <c r="AA3234" s="26"/>
      <c r="AB3234" s="26"/>
      <c r="AC3234" s="26"/>
      <c r="AD3234" s="26"/>
      <c r="AE3234" s="26"/>
      <c r="AF3234" s="26"/>
      <c r="AG3234" s="26"/>
      <c r="AH3234" s="26"/>
      <c r="AI3234" s="26"/>
      <c r="AJ3234" s="26"/>
      <c r="AK3234" s="26"/>
      <c r="AL3234" s="26"/>
      <c r="AM3234" s="26"/>
      <c r="AN3234" s="26"/>
      <c r="AO3234" s="26"/>
      <c r="AP3234" s="26"/>
      <c r="AQ3234" s="26"/>
      <c r="AR3234" s="39"/>
      <c r="AS3234" s="41"/>
      <c r="AT3234" s="41"/>
      <c r="AU3234" s="41"/>
    </row>
    <row r="3235" spans="1:47" x14ac:dyDescent="0.35">
      <c r="A3235" s="26" t="s">
        <v>4620</v>
      </c>
      <c r="B3235" s="26" t="s">
        <v>4621</v>
      </c>
      <c r="C3235" s="26" t="s">
        <v>60</v>
      </c>
      <c r="D3235" s="26" t="s">
        <v>1217</v>
      </c>
      <c r="E3235" s="26">
        <v>999927240</v>
      </c>
      <c r="F3235" s="26" t="s">
        <v>2044</v>
      </c>
      <c r="G3235" s="26" t="s">
        <v>450</v>
      </c>
      <c r="H3235" s="26" t="s">
        <v>5874</v>
      </c>
      <c r="I3235" s="18">
        <f>SUM(L3235)-J3235</f>
        <v>51</v>
      </c>
      <c r="J3235" s="18"/>
      <c r="K3235" s="19"/>
      <c r="L3235" s="17">
        <f>SUM(M3235,N3235,P3235,Q3235,R3235,S3235)</f>
        <v>51</v>
      </c>
      <c r="M3235" s="17">
        <f>SUM(AC3235,AS3235,AU3235)</f>
        <v>0</v>
      </c>
      <c r="N3235" s="17">
        <f>SUM(V3235,W3235,X3235,Y3235,Z3235,AA3235,AB3235,AD3235,AE3235,AF3235,AG3235,AH3235,AI3235,AJ3235,AK3235,AL3235,AM3235,AN3235)</f>
        <v>51</v>
      </c>
      <c r="O3235" s="17">
        <f>COUNT(V3235,W3235,X3235,Y3235,Z3235,AA3235,AB3235,AC3235,AD3235,AE3235,AF3235,AG3235,AH3235,AI3235,AJ3235,AK3235,AL3235,AM3235,AN3235)</f>
        <v>1</v>
      </c>
      <c r="P3235" s="17">
        <f>SUM(AO3235,AP3235)</f>
        <v>0</v>
      </c>
      <c r="Q3235" s="17">
        <f>AR3235</f>
        <v>0</v>
      </c>
      <c r="R3235" s="17">
        <f>SUM(U3235,AT3235)</f>
        <v>0</v>
      </c>
      <c r="S3235" s="17">
        <f>AQ3235</f>
        <v>0</v>
      </c>
      <c r="T3235" s="19"/>
      <c r="U3235" s="26"/>
      <c r="V3235" s="26"/>
      <c r="W3235" s="26"/>
      <c r="X3235" s="26"/>
      <c r="Y3235" s="26"/>
      <c r="Z3235" s="26"/>
      <c r="AA3235" s="26"/>
      <c r="AB3235" s="26">
        <v>51</v>
      </c>
      <c r="AC3235" s="26"/>
      <c r="AD3235" s="26"/>
      <c r="AE3235" s="26"/>
      <c r="AF3235" s="26"/>
      <c r="AG3235" s="26"/>
      <c r="AH3235" s="26"/>
      <c r="AI3235" s="26"/>
      <c r="AJ3235" s="26"/>
      <c r="AK3235" s="26"/>
      <c r="AL3235" s="26"/>
      <c r="AM3235" s="26"/>
      <c r="AN3235" s="26"/>
      <c r="AO3235" s="26"/>
      <c r="AP3235" s="26"/>
      <c r="AQ3235" s="26"/>
      <c r="AR3235" s="39"/>
      <c r="AS3235" s="41"/>
      <c r="AT3235" s="41"/>
      <c r="AU3235" s="41"/>
    </row>
    <row r="3236" spans="1:47" x14ac:dyDescent="0.35">
      <c r="A3236" s="26" t="s">
        <v>207</v>
      </c>
      <c r="B3236" s="26" t="s">
        <v>178</v>
      </c>
      <c r="C3236" s="26" t="s">
        <v>60</v>
      </c>
      <c r="D3236" s="26" t="s">
        <v>1217</v>
      </c>
      <c r="E3236" s="26">
        <v>999927854</v>
      </c>
      <c r="F3236" s="26" t="s">
        <v>2044</v>
      </c>
      <c r="G3236" s="26" t="s">
        <v>450</v>
      </c>
      <c r="H3236" s="26" t="s">
        <v>5874</v>
      </c>
      <c r="I3236" s="18">
        <f>SUM(L3236)-J3236</f>
        <v>51</v>
      </c>
      <c r="J3236" s="18"/>
      <c r="K3236" s="19"/>
      <c r="L3236" s="17">
        <f>SUM(M3236,N3236,P3236,Q3236,R3236,S3236)</f>
        <v>51</v>
      </c>
      <c r="M3236" s="17">
        <f>SUM(AC3236,AS3236,AU3236)</f>
        <v>0</v>
      </c>
      <c r="N3236" s="17">
        <f>SUM(V3236,W3236,X3236,Y3236,Z3236,AA3236,AB3236,AD3236,AE3236,AF3236,AG3236,AH3236,AI3236,AJ3236,AK3236,AL3236,AM3236,AN3236)</f>
        <v>0</v>
      </c>
      <c r="O3236" s="17">
        <f>COUNT(V3236,W3236,X3236,Y3236,Z3236,AA3236,AB3236,AC3236,AD3236,AE3236,AF3236,AG3236,AH3236,AI3236,AJ3236,AK3236,AL3236,AM3236,AN3236)</f>
        <v>0</v>
      </c>
      <c r="P3236" s="17">
        <f>SUM(AO3236,AP3236)</f>
        <v>0</v>
      </c>
      <c r="Q3236" s="17">
        <f>AR3236</f>
        <v>51</v>
      </c>
      <c r="R3236" s="17">
        <f>SUM(U3236,AT3236)</f>
        <v>0</v>
      </c>
      <c r="S3236" s="17">
        <f>AQ3236</f>
        <v>0</v>
      </c>
      <c r="T3236" s="19"/>
      <c r="U3236" s="26"/>
      <c r="V3236" s="26"/>
      <c r="W3236" s="26"/>
      <c r="X3236" s="26"/>
      <c r="Y3236" s="26"/>
      <c r="Z3236" s="26"/>
      <c r="AA3236" s="26"/>
      <c r="AB3236" s="26"/>
      <c r="AC3236" s="26"/>
      <c r="AD3236" s="26"/>
      <c r="AE3236" s="26"/>
      <c r="AF3236" s="26"/>
      <c r="AG3236" s="26"/>
      <c r="AH3236" s="26"/>
      <c r="AI3236" s="26"/>
      <c r="AJ3236" s="26"/>
      <c r="AK3236" s="26"/>
      <c r="AL3236" s="26"/>
      <c r="AM3236" s="26"/>
      <c r="AN3236" s="26"/>
      <c r="AO3236" s="26"/>
      <c r="AP3236" s="26"/>
      <c r="AQ3236" s="26"/>
      <c r="AR3236" s="39">
        <v>51</v>
      </c>
      <c r="AS3236" s="41"/>
      <c r="AT3236" s="41"/>
      <c r="AU3236" s="41"/>
    </row>
    <row r="3237" spans="1:47" x14ac:dyDescent="0.35">
      <c r="A3237" s="26" t="s">
        <v>2155</v>
      </c>
      <c r="B3237" s="26" t="s">
        <v>2131</v>
      </c>
      <c r="C3237" s="26" t="s">
        <v>60</v>
      </c>
      <c r="D3237" s="26" t="s">
        <v>1217</v>
      </c>
      <c r="E3237" s="26">
        <v>999927144</v>
      </c>
      <c r="F3237" s="26" t="s">
        <v>2044</v>
      </c>
      <c r="G3237" s="26" t="s">
        <v>450</v>
      </c>
      <c r="H3237" s="26" t="s">
        <v>5874</v>
      </c>
      <c r="I3237" s="18">
        <f>SUM(L3237)-J3237</f>
        <v>45</v>
      </c>
      <c r="J3237" s="18">
        <f>L3237/2</f>
        <v>45</v>
      </c>
      <c r="K3237" s="19"/>
      <c r="L3237" s="17">
        <f>SUM(M3237,N3237,P3237,Q3237,R3237,S3237)</f>
        <v>90</v>
      </c>
      <c r="M3237" s="17">
        <f>SUM(AC3237,AS3237,AU3237)</f>
        <v>0</v>
      </c>
      <c r="N3237" s="17">
        <f>SUM(V3237,W3237,X3237,Y3237,Z3237,AA3237,AB3237,AD3237,AE3237,AF3237,AG3237,AH3237,AI3237,AJ3237,AK3237,AL3237,AM3237,AN3237)</f>
        <v>90</v>
      </c>
      <c r="O3237" s="17">
        <f>COUNT(V3237,W3237,X3237,Y3237,Z3237,AA3237,AB3237,AC3237,AD3237,AE3237,AF3237,AG3237,AH3237,AI3237,AJ3237,AK3237,AL3237,AM3237,AN3237)</f>
        <v>1</v>
      </c>
      <c r="P3237" s="17">
        <f>SUM(AO3237,AP3237)</f>
        <v>0</v>
      </c>
      <c r="Q3237" s="17">
        <f>AR3237</f>
        <v>0</v>
      </c>
      <c r="R3237" s="17">
        <f>SUM(U3237,AT3237)</f>
        <v>0</v>
      </c>
      <c r="S3237" s="17">
        <f>AQ3237</f>
        <v>0</v>
      </c>
      <c r="T3237" s="19"/>
      <c r="U3237" s="26"/>
      <c r="V3237" s="26"/>
      <c r="W3237" s="26"/>
      <c r="X3237" s="26"/>
      <c r="Y3237" s="26"/>
      <c r="Z3237" s="26"/>
      <c r="AA3237" s="26"/>
      <c r="AB3237" s="26">
        <v>90</v>
      </c>
      <c r="AC3237" s="26"/>
      <c r="AD3237" s="26"/>
      <c r="AE3237" s="26"/>
      <c r="AF3237" s="26"/>
      <c r="AG3237" s="26"/>
      <c r="AH3237" s="26"/>
      <c r="AI3237" s="26"/>
      <c r="AJ3237" s="26"/>
      <c r="AK3237" s="26"/>
      <c r="AL3237" s="26"/>
      <c r="AM3237" s="26"/>
      <c r="AN3237" s="26"/>
      <c r="AO3237" s="26"/>
      <c r="AP3237" s="26"/>
      <c r="AQ3237" s="26"/>
      <c r="AR3237" s="39"/>
      <c r="AS3237" s="41"/>
      <c r="AT3237" s="41"/>
      <c r="AU3237" s="41"/>
    </row>
    <row r="3238" spans="1:47" x14ac:dyDescent="0.35">
      <c r="A3238" s="29" t="s">
        <v>2710</v>
      </c>
      <c r="B3238" s="29" t="s">
        <v>927</v>
      </c>
      <c r="C3238" s="29" t="s">
        <v>60</v>
      </c>
      <c r="D3238" s="29" t="s">
        <v>1217</v>
      </c>
      <c r="E3238" s="26">
        <v>999925579</v>
      </c>
      <c r="F3238" s="29" t="s">
        <v>2044</v>
      </c>
      <c r="G3238" s="26" t="s">
        <v>450</v>
      </c>
      <c r="H3238" s="26" t="s">
        <v>5874</v>
      </c>
      <c r="I3238" s="18">
        <f>SUM(L3238)-J3238</f>
        <v>38</v>
      </c>
      <c r="J3238" s="18"/>
      <c r="K3238" s="19"/>
      <c r="L3238" s="17">
        <f>SUM(M3238,N3238,P3238,Q3238,R3238,S3238)</f>
        <v>38</v>
      </c>
      <c r="M3238" s="17">
        <f>SUM(AC3238,AS3238,AU3238)</f>
        <v>0</v>
      </c>
      <c r="N3238" s="17">
        <f>SUM(V3238,W3238,X3238,Y3238,Z3238,AA3238,AB3238,AD3238,AE3238,AF3238,AG3238,AH3238,AI3238,AJ3238,AK3238,AL3238,AM3238,AN3238)</f>
        <v>38</v>
      </c>
      <c r="O3238" s="17">
        <f>COUNT(V3238,W3238,X3238,Y3238,Z3238,AA3238,AB3238,AC3238,AD3238,AE3238,AF3238,AG3238,AH3238,AI3238,AJ3238,AK3238,AL3238,AM3238,AN3238)</f>
        <v>1</v>
      </c>
      <c r="P3238" s="17">
        <f>SUM(AO3238,AP3238)</f>
        <v>0</v>
      </c>
      <c r="Q3238" s="17">
        <f>AR3238</f>
        <v>0</v>
      </c>
      <c r="R3238" s="17">
        <f>SUM(U3238,AT3238)</f>
        <v>0</v>
      </c>
      <c r="S3238" s="17">
        <f>AQ3238</f>
        <v>0</v>
      </c>
      <c r="T3238" s="19"/>
      <c r="U3238" s="26"/>
      <c r="V3238" s="26"/>
      <c r="W3238" s="26"/>
      <c r="X3238" s="26">
        <v>38</v>
      </c>
      <c r="Y3238" s="26"/>
      <c r="Z3238" s="26"/>
      <c r="AA3238" s="26"/>
      <c r="AB3238" s="26"/>
      <c r="AC3238" s="26"/>
      <c r="AD3238" s="26"/>
      <c r="AE3238" s="26"/>
      <c r="AF3238" s="26"/>
      <c r="AG3238" s="26"/>
      <c r="AH3238" s="26"/>
      <c r="AI3238" s="26"/>
      <c r="AJ3238" s="26"/>
      <c r="AK3238" s="26"/>
      <c r="AL3238" s="26"/>
      <c r="AM3238" s="26"/>
      <c r="AN3238" s="26"/>
      <c r="AO3238" s="26"/>
      <c r="AP3238" s="26"/>
      <c r="AQ3238" s="26"/>
      <c r="AR3238" s="39"/>
      <c r="AS3238" s="41"/>
      <c r="AT3238" s="41"/>
      <c r="AU3238" s="41"/>
    </row>
    <row r="3239" spans="1:47" x14ac:dyDescent="0.35">
      <c r="A3239" s="26" t="s">
        <v>2156</v>
      </c>
      <c r="B3239" s="26" t="s">
        <v>2157</v>
      </c>
      <c r="C3239" s="26" t="s">
        <v>60</v>
      </c>
      <c r="D3239" s="26" t="s">
        <v>1217</v>
      </c>
      <c r="E3239" s="26">
        <v>999926065</v>
      </c>
      <c r="F3239" s="26" t="s">
        <v>2044</v>
      </c>
      <c r="G3239" s="26" t="s">
        <v>450</v>
      </c>
      <c r="H3239" s="26" t="s">
        <v>5874</v>
      </c>
      <c r="I3239" s="18">
        <f>SUM(L3239)-J3239</f>
        <v>34</v>
      </c>
      <c r="J3239" s="18">
        <f>L3239/2</f>
        <v>34</v>
      </c>
      <c r="K3239" s="19"/>
      <c r="L3239" s="17">
        <f>SUM(M3239,N3239,P3239,Q3239,R3239,S3239)</f>
        <v>68</v>
      </c>
      <c r="M3239" s="17">
        <f>SUM(AC3239,AS3239,AU3239)</f>
        <v>0</v>
      </c>
      <c r="N3239" s="17">
        <f>SUM(V3239,W3239,X3239,Y3239,Z3239,AA3239,AB3239,AD3239,AE3239,AF3239,AG3239,AH3239,AI3239,AJ3239,AK3239,AL3239,AM3239,AN3239)</f>
        <v>68</v>
      </c>
      <c r="O3239" s="17">
        <f>COUNT(V3239,W3239,X3239,Y3239,Z3239,AA3239,AB3239,AC3239,AD3239,AE3239,AF3239,AG3239,AH3239,AI3239,AJ3239,AK3239,AL3239,AM3239,AN3239)</f>
        <v>1</v>
      </c>
      <c r="P3239" s="17">
        <f>SUM(AO3239,AP3239)</f>
        <v>0</v>
      </c>
      <c r="Q3239" s="17">
        <f>AR3239</f>
        <v>0</v>
      </c>
      <c r="R3239" s="17">
        <f>SUM(U3239,AT3239)</f>
        <v>0</v>
      </c>
      <c r="S3239" s="17">
        <f>AQ3239</f>
        <v>0</v>
      </c>
      <c r="T3239" s="19"/>
      <c r="U3239" s="26"/>
      <c r="V3239" s="26"/>
      <c r="W3239" s="26"/>
      <c r="X3239" s="26"/>
      <c r="Y3239" s="26"/>
      <c r="Z3239" s="26"/>
      <c r="AA3239" s="26"/>
      <c r="AB3239" s="26">
        <v>68</v>
      </c>
      <c r="AC3239" s="26"/>
      <c r="AD3239" s="26"/>
      <c r="AE3239" s="26"/>
      <c r="AF3239" s="26"/>
      <c r="AG3239" s="26"/>
      <c r="AH3239" s="26"/>
      <c r="AI3239" s="26"/>
      <c r="AJ3239" s="26"/>
      <c r="AK3239" s="26"/>
      <c r="AL3239" s="26"/>
      <c r="AM3239" s="26"/>
      <c r="AN3239" s="26"/>
      <c r="AO3239" s="26"/>
      <c r="AP3239" s="26"/>
      <c r="AQ3239" s="26"/>
      <c r="AR3239" s="39"/>
      <c r="AS3239" s="41"/>
      <c r="AT3239" s="41"/>
      <c r="AU3239" s="41"/>
    </row>
    <row r="3240" spans="1:47" x14ac:dyDescent="0.35">
      <c r="A3240" s="26" t="s">
        <v>2158</v>
      </c>
      <c r="B3240" s="26" t="s">
        <v>2159</v>
      </c>
      <c r="C3240" s="26" t="s">
        <v>60</v>
      </c>
      <c r="D3240" s="26" t="s">
        <v>1217</v>
      </c>
      <c r="E3240" s="26">
        <v>999926621</v>
      </c>
      <c r="F3240" s="26" t="s">
        <v>2044</v>
      </c>
      <c r="G3240" s="26" t="s">
        <v>450</v>
      </c>
      <c r="H3240" s="26" t="s">
        <v>5874</v>
      </c>
      <c r="I3240" s="18">
        <f>SUM(L3240)-J3240</f>
        <v>34</v>
      </c>
      <c r="J3240" s="18">
        <f>L3240/2</f>
        <v>34</v>
      </c>
      <c r="K3240" s="19"/>
      <c r="L3240" s="17">
        <f>SUM(M3240,N3240,P3240,Q3240,R3240,S3240)</f>
        <v>68</v>
      </c>
      <c r="M3240" s="17">
        <f>SUM(AC3240,AS3240,AU3240)</f>
        <v>0</v>
      </c>
      <c r="N3240" s="17">
        <f>SUM(V3240,W3240,X3240,Y3240,Z3240,AA3240,AB3240,AD3240,AE3240,AF3240,AG3240,AH3240,AI3240,AJ3240,AK3240,AL3240,AM3240,AN3240)</f>
        <v>68</v>
      </c>
      <c r="O3240" s="17">
        <f>COUNT(V3240,W3240,X3240,Y3240,Z3240,AA3240,AB3240,AC3240,AD3240,AE3240,AF3240,AG3240,AH3240,AI3240,AJ3240,AK3240,AL3240,AM3240,AN3240)</f>
        <v>1</v>
      </c>
      <c r="P3240" s="17">
        <f>SUM(AO3240,AP3240)</f>
        <v>0</v>
      </c>
      <c r="Q3240" s="17">
        <f>AR3240</f>
        <v>0</v>
      </c>
      <c r="R3240" s="17">
        <f>SUM(U3240,AT3240)</f>
        <v>0</v>
      </c>
      <c r="S3240" s="17">
        <f>AQ3240</f>
        <v>0</v>
      </c>
      <c r="T3240" s="19"/>
      <c r="U3240" s="26"/>
      <c r="V3240" s="26"/>
      <c r="W3240" s="26"/>
      <c r="X3240" s="26"/>
      <c r="Y3240" s="26"/>
      <c r="Z3240" s="26"/>
      <c r="AA3240" s="26"/>
      <c r="AB3240" s="26">
        <v>68</v>
      </c>
      <c r="AC3240" s="26"/>
      <c r="AD3240" s="26"/>
      <c r="AE3240" s="26"/>
      <c r="AF3240" s="26"/>
      <c r="AG3240" s="26"/>
      <c r="AH3240" s="26"/>
      <c r="AI3240" s="26"/>
      <c r="AJ3240" s="26"/>
      <c r="AK3240" s="26"/>
      <c r="AL3240" s="26"/>
      <c r="AM3240" s="26"/>
      <c r="AN3240" s="26"/>
      <c r="AO3240" s="26"/>
      <c r="AP3240" s="26"/>
      <c r="AQ3240" s="26"/>
      <c r="AR3240" s="39"/>
      <c r="AS3240" s="41"/>
      <c r="AT3240" s="41"/>
      <c r="AU3240" s="41"/>
    </row>
    <row r="3241" spans="1:47" x14ac:dyDescent="0.35">
      <c r="A3241" s="26" t="s">
        <v>2160</v>
      </c>
      <c r="B3241" s="26" t="s">
        <v>2161</v>
      </c>
      <c r="C3241" s="26" t="s">
        <v>60</v>
      </c>
      <c r="D3241" s="26" t="s">
        <v>1217</v>
      </c>
      <c r="E3241" s="26">
        <v>999925873</v>
      </c>
      <c r="F3241" s="26" t="s">
        <v>2044</v>
      </c>
      <c r="G3241" s="26" t="s">
        <v>450</v>
      </c>
      <c r="H3241" s="26" t="s">
        <v>5874</v>
      </c>
      <c r="I3241" s="18">
        <f>SUM(L3241)-J3241</f>
        <v>32.5</v>
      </c>
      <c r="J3241" s="18">
        <f>L3241/2</f>
        <v>32.5</v>
      </c>
      <c r="K3241" s="19"/>
      <c r="L3241" s="17">
        <f>SUM(M3241,N3241,P3241,Q3241,R3241,S3241)</f>
        <v>65</v>
      </c>
      <c r="M3241" s="17">
        <f>SUM(AC3241,AS3241,AU3241)</f>
        <v>0</v>
      </c>
      <c r="N3241" s="17">
        <f>SUM(V3241,W3241,X3241,Y3241,Z3241,AA3241,AB3241,AD3241,AE3241,AF3241,AG3241,AH3241,AI3241,AJ3241,AK3241,AL3241,AM3241,AN3241)</f>
        <v>30</v>
      </c>
      <c r="O3241" s="17">
        <f>COUNT(V3241,W3241,X3241,Y3241,Z3241,AA3241,AB3241,AC3241,AD3241,AE3241,AF3241,AG3241,AH3241,AI3241,AJ3241,AK3241,AL3241,AM3241,AN3241)</f>
        <v>1</v>
      </c>
      <c r="P3241" s="17">
        <f>SUM(AO3241,AP3241)</f>
        <v>35</v>
      </c>
      <c r="Q3241" s="17">
        <f>AR3241</f>
        <v>0</v>
      </c>
      <c r="R3241" s="17">
        <f>SUM(U3241,AT3241)</f>
        <v>0</v>
      </c>
      <c r="S3241" s="17">
        <f>AQ3241</f>
        <v>0</v>
      </c>
      <c r="T3241" s="19"/>
      <c r="U3241" s="26"/>
      <c r="V3241" s="26"/>
      <c r="W3241" s="26"/>
      <c r="X3241" s="26"/>
      <c r="Y3241" s="26"/>
      <c r="Z3241" s="26"/>
      <c r="AA3241" s="26">
        <v>30</v>
      </c>
      <c r="AB3241" s="26"/>
      <c r="AC3241" s="26"/>
      <c r="AD3241" s="26"/>
      <c r="AE3241" s="26"/>
      <c r="AF3241" s="26"/>
      <c r="AG3241" s="26"/>
      <c r="AH3241" s="26"/>
      <c r="AI3241" s="26"/>
      <c r="AJ3241" s="26"/>
      <c r="AK3241" s="26"/>
      <c r="AL3241" s="26"/>
      <c r="AM3241" s="26"/>
      <c r="AN3241" s="26"/>
      <c r="AO3241" s="26"/>
      <c r="AP3241" s="26">
        <v>35</v>
      </c>
      <c r="AQ3241" s="26"/>
      <c r="AR3241" s="39"/>
      <c r="AS3241" s="41"/>
      <c r="AT3241" s="41"/>
      <c r="AU3241" s="41"/>
    </row>
    <row r="3242" spans="1:47" x14ac:dyDescent="0.35">
      <c r="A3242" s="26" t="s">
        <v>80</v>
      </c>
      <c r="B3242" s="26" t="s">
        <v>2163</v>
      </c>
      <c r="C3242" s="26" t="s">
        <v>60</v>
      </c>
      <c r="D3242" s="26" t="s">
        <v>1217</v>
      </c>
      <c r="E3242" s="26">
        <v>999927054</v>
      </c>
      <c r="F3242" s="27" t="s">
        <v>2044</v>
      </c>
      <c r="G3242" s="26" t="s">
        <v>450</v>
      </c>
      <c r="H3242" s="26" t="s">
        <v>5874</v>
      </c>
      <c r="I3242" s="18">
        <f>SUM(L3242)-J3242</f>
        <v>17</v>
      </c>
      <c r="J3242" s="18">
        <f>L3242/2</f>
        <v>17</v>
      </c>
      <c r="K3242" s="19"/>
      <c r="L3242" s="17">
        <f>SUM(M3242,N3242,P3242,Q3242,R3242,S3242)</f>
        <v>34</v>
      </c>
      <c r="M3242" s="17">
        <f>SUM(AC3242,AS3242,AU3242)</f>
        <v>0</v>
      </c>
      <c r="N3242" s="17">
        <f>SUM(V3242,W3242,X3242,Y3242,Z3242,AA3242,AB3242,AD3242,AE3242,AF3242,AG3242,AH3242,AI3242,AJ3242,AK3242,AL3242,AM3242,AN3242)</f>
        <v>34</v>
      </c>
      <c r="O3242" s="17">
        <f>COUNT(V3242,W3242,X3242,Y3242,Z3242,AA3242,AB3242,AC3242,AD3242,AE3242,AF3242,AG3242,AH3242,AI3242,AJ3242,AK3242,AL3242,AM3242,AN3242)</f>
        <v>1</v>
      </c>
      <c r="P3242" s="17">
        <f>SUM(AO3242,AP3242)</f>
        <v>0</v>
      </c>
      <c r="Q3242" s="17">
        <f>AR3242</f>
        <v>0</v>
      </c>
      <c r="R3242" s="17">
        <f>SUM(U3242,AT3242)</f>
        <v>0</v>
      </c>
      <c r="S3242" s="17">
        <f>AQ3242</f>
        <v>0</v>
      </c>
      <c r="T3242" s="19"/>
      <c r="U3242" s="26"/>
      <c r="V3242" s="26"/>
      <c r="W3242" s="26"/>
      <c r="X3242" s="26"/>
      <c r="Y3242" s="26"/>
      <c r="Z3242" s="26"/>
      <c r="AA3242" s="26"/>
      <c r="AB3242" s="26"/>
      <c r="AC3242" s="26"/>
      <c r="AD3242" s="26"/>
      <c r="AE3242" s="26"/>
      <c r="AF3242" s="26">
        <v>34</v>
      </c>
      <c r="AG3242" s="26"/>
      <c r="AH3242" s="26"/>
      <c r="AI3242" s="26"/>
      <c r="AJ3242" s="26"/>
      <c r="AK3242" s="26"/>
      <c r="AL3242" s="26"/>
      <c r="AM3242" s="26"/>
      <c r="AN3242" s="26"/>
      <c r="AO3242" s="26"/>
      <c r="AP3242" s="26"/>
      <c r="AQ3242" s="26"/>
      <c r="AR3242" s="39"/>
      <c r="AS3242" s="41"/>
      <c r="AT3242" s="41"/>
      <c r="AU3242" s="41"/>
    </row>
    <row r="3243" spans="1:47" x14ac:dyDescent="0.35">
      <c r="A3243" s="26" t="s">
        <v>2164</v>
      </c>
      <c r="B3243" s="26" t="s">
        <v>2165</v>
      </c>
      <c r="C3243" s="26" t="s">
        <v>60</v>
      </c>
      <c r="D3243" s="26" t="s">
        <v>1217</v>
      </c>
      <c r="E3243" s="26">
        <v>999926149</v>
      </c>
      <c r="F3243" s="26" t="s">
        <v>2044</v>
      </c>
      <c r="G3243" s="26" t="s">
        <v>450</v>
      </c>
      <c r="H3243" s="26" t="s">
        <v>5874</v>
      </c>
      <c r="I3243" s="18">
        <f>SUM(L3243)-J3243</f>
        <v>15</v>
      </c>
      <c r="J3243" s="18">
        <f>L3243/2</f>
        <v>15</v>
      </c>
      <c r="K3243" s="19"/>
      <c r="L3243" s="17">
        <f>SUM(M3243,N3243,P3243,Q3243,R3243,S3243)</f>
        <v>30</v>
      </c>
      <c r="M3243" s="17">
        <f>SUM(AC3243,AS3243,AU3243)</f>
        <v>0</v>
      </c>
      <c r="N3243" s="17">
        <f>SUM(V3243,W3243,X3243,Y3243,Z3243,AA3243,AB3243,AD3243,AE3243,AF3243,AG3243,AH3243,AI3243,AJ3243,AK3243,AL3243,AM3243,AN3243)</f>
        <v>30</v>
      </c>
      <c r="O3243" s="17">
        <f>COUNT(V3243,W3243,X3243,Y3243,Z3243,AA3243,AB3243,AC3243,AD3243,AE3243,AF3243,AG3243,AH3243,AI3243,AJ3243,AK3243,AL3243,AM3243,AN3243)</f>
        <v>1</v>
      </c>
      <c r="P3243" s="17">
        <f>SUM(AO3243,AP3243)</f>
        <v>0</v>
      </c>
      <c r="Q3243" s="17">
        <f>AR3243</f>
        <v>0</v>
      </c>
      <c r="R3243" s="17">
        <f>SUM(U3243,AT3243)</f>
        <v>0</v>
      </c>
      <c r="S3243" s="17">
        <f>AQ3243</f>
        <v>0</v>
      </c>
      <c r="T3243" s="19"/>
      <c r="U3243" s="26"/>
      <c r="V3243" s="26"/>
      <c r="W3243" s="26"/>
      <c r="X3243" s="26">
        <v>30</v>
      </c>
      <c r="Y3243" s="26"/>
      <c r="Z3243" s="26"/>
      <c r="AA3243" s="26"/>
      <c r="AB3243" s="26"/>
      <c r="AC3243" s="26"/>
      <c r="AD3243" s="26"/>
      <c r="AE3243" s="26"/>
      <c r="AF3243" s="26"/>
      <c r="AG3243" s="26"/>
      <c r="AH3243" s="26"/>
      <c r="AI3243" s="26"/>
      <c r="AJ3243" s="26"/>
      <c r="AK3243" s="26"/>
      <c r="AL3243" s="26"/>
      <c r="AM3243" s="26"/>
      <c r="AN3243" s="26"/>
      <c r="AO3243" s="26"/>
      <c r="AP3243" s="26"/>
      <c r="AQ3243" s="26"/>
      <c r="AR3243" s="39"/>
      <c r="AS3243" s="41"/>
      <c r="AT3243" s="41"/>
      <c r="AU3243" s="41"/>
    </row>
    <row r="3244" spans="1:47" x14ac:dyDescent="0.35">
      <c r="A3244" s="26" t="s">
        <v>2166</v>
      </c>
      <c r="B3244" s="28" t="s">
        <v>2167</v>
      </c>
      <c r="C3244" s="28" t="s">
        <v>60</v>
      </c>
      <c r="D3244" s="26" t="s">
        <v>2004</v>
      </c>
      <c r="E3244" s="20">
        <v>999926840</v>
      </c>
      <c r="F3244" s="29" t="s">
        <v>2044</v>
      </c>
      <c r="G3244" s="26" t="s">
        <v>450</v>
      </c>
      <c r="H3244" s="26" t="s">
        <v>5874</v>
      </c>
      <c r="I3244" s="18">
        <f>SUM(L3244)-J3244</f>
        <v>15</v>
      </c>
      <c r="J3244" s="18">
        <f>L3244/2</f>
        <v>15</v>
      </c>
      <c r="K3244" s="19"/>
      <c r="L3244" s="17">
        <f>SUM(M3244,N3244,P3244,Q3244,R3244,S3244)</f>
        <v>30</v>
      </c>
      <c r="M3244" s="17">
        <f>SUM(AC3244,AS3244,AU3244)</f>
        <v>0</v>
      </c>
      <c r="N3244" s="17">
        <f>SUM(V3244,W3244,X3244,Y3244,Z3244,AA3244,AB3244,AD3244,AE3244,AF3244,AG3244,AH3244,AI3244,AJ3244,AK3244,AL3244,AM3244,AN3244)</f>
        <v>30</v>
      </c>
      <c r="O3244" s="17">
        <f>COUNT(V3244,W3244,X3244,Y3244,Z3244,AA3244,AB3244,AC3244,AD3244,AE3244,AF3244,AG3244,AH3244,AI3244,AJ3244,AK3244,AL3244,AM3244,AN3244)</f>
        <v>1</v>
      </c>
      <c r="P3244" s="17">
        <f>SUM(AO3244,AP3244)</f>
        <v>0</v>
      </c>
      <c r="Q3244" s="17">
        <f>AR3244</f>
        <v>0</v>
      </c>
      <c r="R3244" s="17">
        <f>SUM(U3244,AT3244)</f>
        <v>0</v>
      </c>
      <c r="S3244" s="17">
        <f>AQ3244</f>
        <v>0</v>
      </c>
      <c r="T3244" s="19"/>
      <c r="U3244" s="26"/>
      <c r="V3244" s="26"/>
      <c r="W3244" s="26"/>
      <c r="X3244" s="26"/>
      <c r="Y3244" s="26"/>
      <c r="Z3244" s="26"/>
      <c r="AA3244" s="26"/>
      <c r="AB3244" s="26"/>
      <c r="AC3244" s="26"/>
      <c r="AD3244" s="26"/>
      <c r="AE3244" s="26">
        <v>30</v>
      </c>
      <c r="AF3244" s="26"/>
      <c r="AG3244" s="26"/>
      <c r="AH3244" s="26"/>
      <c r="AI3244" s="26"/>
      <c r="AJ3244" s="26"/>
      <c r="AK3244" s="26"/>
      <c r="AL3244" s="26"/>
      <c r="AM3244" s="26"/>
      <c r="AN3244" s="26"/>
      <c r="AO3244" s="26"/>
      <c r="AP3244" s="26"/>
      <c r="AQ3244" s="26"/>
      <c r="AR3244" s="39"/>
      <c r="AS3244" s="41"/>
      <c r="AT3244" s="41"/>
      <c r="AU3244" s="41"/>
    </row>
    <row r="3245" spans="1:47" x14ac:dyDescent="0.35">
      <c r="A3245" s="26" t="s">
        <v>4883</v>
      </c>
      <c r="B3245" s="26" t="s">
        <v>1270</v>
      </c>
      <c r="C3245" s="26" t="s">
        <v>60</v>
      </c>
      <c r="D3245" s="26" t="s">
        <v>1217</v>
      </c>
      <c r="E3245" s="26">
        <v>999926751</v>
      </c>
      <c r="F3245" s="26" t="s">
        <v>4840</v>
      </c>
      <c r="G3245" s="26" t="s">
        <v>443</v>
      </c>
      <c r="H3245" s="26" t="s">
        <v>5876</v>
      </c>
      <c r="I3245" s="18">
        <f>SUM(L3245)-J3245</f>
        <v>135</v>
      </c>
      <c r="J3245" s="18"/>
      <c r="K3245" s="19"/>
      <c r="L3245" s="17">
        <f>SUM(M3245,N3245,P3245,Q3245,R3245,S3245)</f>
        <v>135</v>
      </c>
      <c r="M3245" s="17">
        <f>SUM(AC3245,AS3245,AU3245)</f>
        <v>0</v>
      </c>
      <c r="N3245" s="17">
        <f>SUM(V3245,W3245,X3245,Y3245,Z3245,AA3245,AB3245,AD3245,AE3245,AF3245,AG3245,AH3245,AI3245,AJ3245,AK3245,AL3245,AM3245,AN3245)</f>
        <v>60</v>
      </c>
      <c r="O3245" s="17">
        <f>COUNT(V3245,W3245,X3245,Y3245,Z3245,AA3245,AB3245,AC3245,AD3245,AE3245,AF3245,AG3245,AH3245,AI3245,AJ3245,AK3245,AL3245,AM3245,AN3245)</f>
        <v>2</v>
      </c>
      <c r="P3245" s="17">
        <f>SUM(AO3245,AP3245)</f>
        <v>35</v>
      </c>
      <c r="Q3245" s="17">
        <f>AR3245</f>
        <v>40</v>
      </c>
      <c r="R3245" s="17">
        <f>SUM(U3245,AT3245)</f>
        <v>0</v>
      </c>
      <c r="S3245" s="17">
        <f>AQ3245</f>
        <v>0</v>
      </c>
      <c r="T3245" s="19"/>
      <c r="U3245" s="26"/>
      <c r="V3245" s="26"/>
      <c r="W3245" s="26"/>
      <c r="X3245" s="26"/>
      <c r="Y3245" s="26"/>
      <c r="Z3245" s="26">
        <v>30</v>
      </c>
      <c r="AA3245" s="26"/>
      <c r="AB3245" s="26"/>
      <c r="AC3245" s="26"/>
      <c r="AD3245" s="26">
        <v>30</v>
      </c>
      <c r="AE3245" s="26"/>
      <c r="AF3245" s="26"/>
      <c r="AG3245" s="26"/>
      <c r="AH3245" s="26"/>
      <c r="AI3245" s="26"/>
      <c r="AJ3245" s="26"/>
      <c r="AK3245" s="26"/>
      <c r="AL3245" s="26"/>
      <c r="AM3245" s="26"/>
      <c r="AN3245" s="26"/>
      <c r="AO3245" s="26"/>
      <c r="AP3245" s="26">
        <v>35</v>
      </c>
      <c r="AQ3245" s="26"/>
      <c r="AR3245" s="39">
        <v>40</v>
      </c>
      <c r="AS3245" s="41"/>
      <c r="AT3245" s="41"/>
      <c r="AU3245" s="41"/>
    </row>
    <row r="3246" spans="1:47" x14ac:dyDescent="0.35">
      <c r="A3246" s="26" t="s">
        <v>915</v>
      </c>
      <c r="B3246" s="26" t="s">
        <v>1216</v>
      </c>
      <c r="C3246" s="26" t="s">
        <v>60</v>
      </c>
      <c r="D3246" s="26" t="s">
        <v>1217</v>
      </c>
      <c r="E3246" s="26">
        <v>999926593</v>
      </c>
      <c r="F3246" s="26" t="s">
        <v>4840</v>
      </c>
      <c r="G3246" s="26" t="s">
        <v>443</v>
      </c>
      <c r="H3246" s="26" t="s">
        <v>5876</v>
      </c>
      <c r="I3246" s="18">
        <f>SUM(L3246)-J3246</f>
        <v>60</v>
      </c>
      <c r="J3246" s="18"/>
      <c r="K3246" s="19"/>
      <c r="L3246" s="17">
        <f>SUM(M3246,N3246,P3246,Q3246,R3246,S3246)</f>
        <v>60</v>
      </c>
      <c r="M3246" s="17">
        <f>SUM(AC3246,AS3246,AU3246)</f>
        <v>0</v>
      </c>
      <c r="N3246" s="17">
        <f>SUM(V3246,W3246,X3246,Y3246,Z3246,AA3246,AB3246,AD3246,AE3246,AF3246,AG3246,AH3246,AI3246,AJ3246,AK3246,AL3246,AM3246,AN3246)</f>
        <v>60</v>
      </c>
      <c r="O3246" s="17">
        <f>COUNT(V3246,W3246,X3246,Y3246,Z3246,AA3246,AB3246,AC3246,AD3246,AE3246,AF3246,AG3246,AH3246,AI3246,AJ3246,AK3246,AL3246,AM3246,AN3246)</f>
        <v>2</v>
      </c>
      <c r="P3246" s="17">
        <f>SUM(AO3246,AP3246)</f>
        <v>0</v>
      </c>
      <c r="Q3246" s="17">
        <f>AR3246</f>
        <v>0</v>
      </c>
      <c r="R3246" s="17">
        <f>SUM(U3246,AT3246)</f>
        <v>0</v>
      </c>
      <c r="S3246" s="17">
        <f>AQ3246</f>
        <v>0</v>
      </c>
      <c r="T3246" s="19"/>
      <c r="U3246" s="26"/>
      <c r="V3246" s="26"/>
      <c r="W3246" s="26"/>
      <c r="X3246" s="26"/>
      <c r="Y3246" s="26"/>
      <c r="Z3246" s="26"/>
      <c r="AA3246" s="26"/>
      <c r="AB3246" s="26">
        <v>30</v>
      </c>
      <c r="AC3246" s="26"/>
      <c r="AD3246" s="26"/>
      <c r="AE3246" s="26"/>
      <c r="AF3246" s="26"/>
      <c r="AG3246" s="26">
        <v>30</v>
      </c>
      <c r="AH3246" s="26"/>
      <c r="AI3246" s="26"/>
      <c r="AJ3246" s="26"/>
      <c r="AK3246" s="26"/>
      <c r="AL3246" s="26"/>
      <c r="AM3246" s="26"/>
      <c r="AN3246" s="26"/>
      <c r="AO3246" s="26"/>
      <c r="AP3246" s="26"/>
      <c r="AQ3246" s="26"/>
      <c r="AR3246" s="39"/>
      <c r="AS3246" s="41"/>
      <c r="AT3246" s="41"/>
      <c r="AU3246" s="41"/>
    </row>
    <row r="3247" spans="1:47" x14ac:dyDescent="0.35">
      <c r="A3247" s="26" t="s">
        <v>4884</v>
      </c>
      <c r="B3247" s="26" t="s">
        <v>2068</v>
      </c>
      <c r="C3247" s="26" t="s">
        <v>60</v>
      </c>
      <c r="D3247" s="26" t="s">
        <v>1217</v>
      </c>
      <c r="E3247" s="26">
        <v>999925799</v>
      </c>
      <c r="F3247" s="26" t="s">
        <v>4840</v>
      </c>
      <c r="G3247" s="26" t="s">
        <v>443</v>
      </c>
      <c r="H3247" s="26" t="s">
        <v>5876</v>
      </c>
      <c r="I3247" s="18">
        <f>SUM(L3247)-J3247</f>
        <v>30</v>
      </c>
      <c r="J3247" s="18"/>
      <c r="K3247" s="19"/>
      <c r="L3247" s="17">
        <f>SUM(M3247,N3247,P3247,Q3247,R3247,S3247)</f>
        <v>30</v>
      </c>
      <c r="M3247" s="17">
        <f>SUM(AC3247,AS3247,AU3247)</f>
        <v>0</v>
      </c>
      <c r="N3247" s="17">
        <f>SUM(V3247,W3247,X3247,Y3247,Z3247,AA3247,AB3247,AD3247,AE3247,AF3247,AG3247,AH3247,AI3247,AJ3247,AK3247,AL3247,AM3247,AN3247)</f>
        <v>30</v>
      </c>
      <c r="O3247" s="17">
        <f>COUNT(V3247,W3247,X3247,Y3247,Z3247,AA3247,AB3247,AC3247,AD3247,AE3247,AF3247,AG3247,AH3247,AI3247,AJ3247,AK3247,AL3247,AM3247,AN3247)</f>
        <v>1</v>
      </c>
      <c r="P3247" s="17">
        <f>SUM(AO3247,AP3247)</f>
        <v>0</v>
      </c>
      <c r="Q3247" s="17">
        <f>AR3247</f>
        <v>0</v>
      </c>
      <c r="R3247" s="17">
        <f>SUM(U3247,AT3247)</f>
        <v>0</v>
      </c>
      <c r="S3247" s="17">
        <f>AQ3247</f>
        <v>0</v>
      </c>
      <c r="T3247" s="19"/>
      <c r="U3247" s="26"/>
      <c r="V3247" s="26"/>
      <c r="W3247" s="26">
        <v>30</v>
      </c>
      <c r="X3247" s="26"/>
      <c r="Y3247" s="26"/>
      <c r="Z3247" s="26"/>
      <c r="AA3247" s="26"/>
      <c r="AB3247" s="26"/>
      <c r="AC3247" s="26"/>
      <c r="AD3247" s="26"/>
      <c r="AE3247" s="26"/>
      <c r="AF3247" s="26"/>
      <c r="AG3247" s="26"/>
      <c r="AH3247" s="26"/>
      <c r="AI3247" s="26"/>
      <c r="AJ3247" s="26"/>
      <c r="AK3247" s="26"/>
      <c r="AL3247" s="26"/>
      <c r="AM3247" s="26"/>
      <c r="AN3247" s="26"/>
      <c r="AO3247" s="26"/>
      <c r="AP3247" s="26"/>
      <c r="AQ3247" s="26"/>
      <c r="AR3247" s="39"/>
      <c r="AS3247" s="41"/>
      <c r="AT3247" s="41"/>
      <c r="AU3247" s="41"/>
    </row>
    <row r="3248" spans="1:47" x14ac:dyDescent="0.35">
      <c r="A3248" s="26" t="s">
        <v>4885</v>
      </c>
      <c r="B3248" s="26" t="s">
        <v>3001</v>
      </c>
      <c r="C3248" s="26" t="s">
        <v>60</v>
      </c>
      <c r="D3248" s="26" t="s">
        <v>1217</v>
      </c>
      <c r="E3248" s="26">
        <v>999925832</v>
      </c>
      <c r="F3248" s="26" t="s">
        <v>4840</v>
      </c>
      <c r="G3248" s="26" t="s">
        <v>443</v>
      </c>
      <c r="H3248" s="26" t="s">
        <v>5876</v>
      </c>
      <c r="I3248" s="18">
        <f>SUM(L3248)-J3248</f>
        <v>30</v>
      </c>
      <c r="J3248" s="18"/>
      <c r="K3248" s="19"/>
      <c r="L3248" s="17">
        <f>SUM(M3248,N3248,P3248,Q3248,R3248,S3248)</f>
        <v>30</v>
      </c>
      <c r="M3248" s="17">
        <f>SUM(AC3248,AS3248,AU3248)</f>
        <v>0</v>
      </c>
      <c r="N3248" s="17">
        <f>SUM(V3248,W3248,X3248,Y3248,Z3248,AA3248,AB3248,AD3248,AE3248,AF3248,AG3248,AH3248,AI3248,AJ3248,AK3248,AL3248,AM3248,AN3248)</f>
        <v>30</v>
      </c>
      <c r="O3248" s="17">
        <f>COUNT(V3248,W3248,X3248,Y3248,Z3248,AA3248,AB3248,AC3248,AD3248,AE3248,AF3248,AG3248,AH3248,AI3248,AJ3248,AK3248,AL3248,AM3248,AN3248)</f>
        <v>1</v>
      </c>
      <c r="P3248" s="17">
        <f>SUM(AO3248,AP3248)</f>
        <v>0</v>
      </c>
      <c r="Q3248" s="17">
        <f>AR3248</f>
        <v>0</v>
      </c>
      <c r="R3248" s="17">
        <f>SUM(U3248,AT3248)</f>
        <v>0</v>
      </c>
      <c r="S3248" s="17">
        <f>AQ3248</f>
        <v>0</v>
      </c>
      <c r="T3248" s="19"/>
      <c r="U3248" s="26"/>
      <c r="V3248" s="26"/>
      <c r="W3248" s="26"/>
      <c r="X3248" s="26"/>
      <c r="Y3248" s="26"/>
      <c r="Z3248" s="26"/>
      <c r="AA3248" s="26"/>
      <c r="AB3248" s="26"/>
      <c r="AC3248" s="26"/>
      <c r="AD3248" s="26"/>
      <c r="AE3248" s="26"/>
      <c r="AF3248" s="26"/>
      <c r="AG3248" s="26"/>
      <c r="AH3248" s="26"/>
      <c r="AI3248" s="26"/>
      <c r="AJ3248" s="26"/>
      <c r="AK3248" s="26"/>
      <c r="AL3248" s="26"/>
      <c r="AM3248" s="26">
        <v>30</v>
      </c>
      <c r="AN3248" s="26"/>
      <c r="AO3248" s="26"/>
      <c r="AP3248" s="26"/>
      <c r="AQ3248" s="26"/>
      <c r="AR3248" s="39"/>
      <c r="AS3248" s="41"/>
      <c r="AT3248" s="41"/>
      <c r="AU3248" s="41"/>
    </row>
    <row r="3249" spans="1:47" x14ac:dyDescent="0.35">
      <c r="A3249" s="26" t="s">
        <v>4886</v>
      </c>
      <c r="B3249" s="26" t="s">
        <v>4887</v>
      </c>
      <c r="C3249" s="26" t="s">
        <v>60</v>
      </c>
      <c r="D3249" s="26" t="s">
        <v>1217</v>
      </c>
      <c r="E3249" s="26">
        <v>999926192</v>
      </c>
      <c r="F3249" s="26" t="s">
        <v>4840</v>
      </c>
      <c r="G3249" s="26" t="s">
        <v>443</v>
      </c>
      <c r="H3249" s="26" t="s">
        <v>5876</v>
      </c>
      <c r="I3249" s="18">
        <f>SUM(L3249)-J3249</f>
        <v>30</v>
      </c>
      <c r="J3249" s="18"/>
      <c r="K3249" s="19"/>
      <c r="L3249" s="17">
        <f>SUM(M3249,N3249,P3249,Q3249,R3249,S3249)</f>
        <v>30</v>
      </c>
      <c r="M3249" s="17">
        <f>SUM(AC3249,AS3249,AU3249)</f>
        <v>0</v>
      </c>
      <c r="N3249" s="17">
        <f>SUM(V3249,W3249,X3249,Y3249,Z3249,AA3249,AB3249,AD3249,AE3249,AF3249,AG3249,AH3249,AI3249,AJ3249,AK3249,AL3249,AM3249,AN3249)</f>
        <v>30</v>
      </c>
      <c r="O3249" s="17">
        <f>COUNT(V3249,W3249,X3249,Y3249,Z3249,AA3249,AB3249,AC3249,AD3249,AE3249,AF3249,AG3249,AH3249,AI3249,AJ3249,AK3249,AL3249,AM3249,AN3249)</f>
        <v>1</v>
      </c>
      <c r="P3249" s="17">
        <f>SUM(AO3249,AP3249)</f>
        <v>0</v>
      </c>
      <c r="Q3249" s="17">
        <f>AR3249</f>
        <v>0</v>
      </c>
      <c r="R3249" s="17">
        <f>SUM(U3249,AT3249)</f>
        <v>0</v>
      </c>
      <c r="S3249" s="17">
        <f>AQ3249</f>
        <v>0</v>
      </c>
      <c r="T3249" s="19"/>
      <c r="U3249" s="26"/>
      <c r="V3249" s="26"/>
      <c r="W3249" s="26"/>
      <c r="X3249" s="26"/>
      <c r="Y3249" s="26">
        <v>30</v>
      </c>
      <c r="Z3249" s="26"/>
      <c r="AA3249" s="26"/>
      <c r="AB3249" s="26"/>
      <c r="AC3249" s="26"/>
      <c r="AD3249" s="26"/>
      <c r="AE3249" s="26"/>
      <c r="AF3249" s="26"/>
      <c r="AG3249" s="26"/>
      <c r="AH3249" s="26"/>
      <c r="AI3249" s="26"/>
      <c r="AJ3249" s="26"/>
      <c r="AK3249" s="26"/>
      <c r="AL3249" s="26"/>
      <c r="AM3249" s="26"/>
      <c r="AN3249" s="26"/>
      <c r="AO3249" s="26"/>
      <c r="AP3249" s="26"/>
      <c r="AQ3249" s="26"/>
      <c r="AR3249" s="39"/>
      <c r="AS3249" s="41"/>
      <c r="AT3249" s="41"/>
      <c r="AU3249" s="41"/>
    </row>
    <row r="3250" spans="1:47" x14ac:dyDescent="0.35">
      <c r="A3250" s="26" t="s">
        <v>4888</v>
      </c>
      <c r="B3250" s="26" t="s">
        <v>4889</v>
      </c>
      <c r="C3250" s="26" t="s">
        <v>60</v>
      </c>
      <c r="D3250" s="26" t="s">
        <v>1217</v>
      </c>
      <c r="E3250" s="26">
        <v>999925578</v>
      </c>
      <c r="F3250" s="26" t="s">
        <v>4840</v>
      </c>
      <c r="G3250" s="26" t="s">
        <v>471</v>
      </c>
      <c r="H3250" s="26" t="s">
        <v>5877</v>
      </c>
      <c r="I3250" s="18">
        <f>SUM(L3250)-J3250</f>
        <v>70</v>
      </c>
      <c r="J3250" s="18"/>
      <c r="K3250" s="19"/>
      <c r="L3250" s="17">
        <f>SUM(M3250,N3250,P3250,Q3250,R3250,S3250)</f>
        <v>70</v>
      </c>
      <c r="M3250" s="17">
        <f>SUM(AC3250,AS3250,AU3250)</f>
        <v>0</v>
      </c>
      <c r="N3250" s="17">
        <f>SUM(V3250,W3250,X3250,Y3250,Z3250,AA3250,AB3250,AD3250,AE3250,AF3250,AG3250,AH3250,AI3250,AJ3250,AK3250,AL3250,AM3250,AN3250)</f>
        <v>30</v>
      </c>
      <c r="O3250" s="17">
        <f>COUNT(V3250,W3250,X3250,Y3250,Z3250,AA3250,AB3250,AC3250,AD3250,AE3250,AF3250,AG3250,AH3250,AI3250,AJ3250,AK3250,AL3250,AM3250,AN3250)</f>
        <v>1</v>
      </c>
      <c r="P3250" s="17">
        <f>SUM(AO3250,AP3250)</f>
        <v>0</v>
      </c>
      <c r="Q3250" s="17">
        <f>AR3250</f>
        <v>40</v>
      </c>
      <c r="R3250" s="17">
        <f>SUM(U3250,AT3250)</f>
        <v>0</v>
      </c>
      <c r="S3250" s="17">
        <f>AQ3250</f>
        <v>0</v>
      </c>
      <c r="T3250" s="19"/>
      <c r="U3250" s="26"/>
      <c r="V3250" s="26"/>
      <c r="W3250" s="26"/>
      <c r="X3250" s="26"/>
      <c r="Y3250" s="26"/>
      <c r="Z3250" s="26"/>
      <c r="AA3250" s="26"/>
      <c r="AB3250" s="26">
        <v>30</v>
      </c>
      <c r="AC3250" s="26"/>
      <c r="AD3250" s="26"/>
      <c r="AE3250" s="26"/>
      <c r="AF3250" s="26"/>
      <c r="AG3250" s="26"/>
      <c r="AH3250" s="26"/>
      <c r="AI3250" s="26"/>
      <c r="AJ3250" s="26"/>
      <c r="AK3250" s="26"/>
      <c r="AL3250" s="26"/>
      <c r="AM3250" s="26"/>
      <c r="AN3250" s="26"/>
      <c r="AO3250" s="26"/>
      <c r="AP3250" s="26"/>
      <c r="AQ3250" s="26"/>
      <c r="AR3250" s="39">
        <v>40</v>
      </c>
      <c r="AS3250" s="41"/>
      <c r="AT3250" s="41"/>
      <c r="AU3250" s="41"/>
    </row>
    <row r="3251" spans="1:47" x14ac:dyDescent="0.35">
      <c r="A3251" s="26" t="s">
        <v>522</v>
      </c>
      <c r="B3251" s="26" t="s">
        <v>4890</v>
      </c>
      <c r="C3251" s="26" t="s">
        <v>60</v>
      </c>
      <c r="D3251" s="26" t="s">
        <v>1217</v>
      </c>
      <c r="E3251" s="26">
        <v>999925815</v>
      </c>
      <c r="F3251" s="26" t="s">
        <v>4840</v>
      </c>
      <c r="G3251" s="26" t="s">
        <v>450</v>
      </c>
      <c r="H3251" s="26" t="s">
        <v>5878</v>
      </c>
      <c r="I3251" s="18">
        <f>SUM(L3251)-J3251</f>
        <v>30</v>
      </c>
      <c r="J3251" s="18"/>
      <c r="K3251" s="19"/>
      <c r="L3251" s="17">
        <f>SUM(M3251,N3251,P3251,Q3251,R3251,S3251)</f>
        <v>30</v>
      </c>
      <c r="M3251" s="17">
        <f>SUM(AC3251,AS3251,AU3251)</f>
        <v>0</v>
      </c>
      <c r="N3251" s="17">
        <f>SUM(V3251,W3251,X3251,Y3251,Z3251,AA3251,AB3251,AD3251,AE3251,AF3251,AG3251,AH3251,AI3251,AJ3251,AK3251,AL3251,AM3251,AN3251)</f>
        <v>30</v>
      </c>
      <c r="O3251" s="17">
        <f>COUNT(V3251,W3251,X3251,Y3251,Z3251,AA3251,AB3251,AC3251,AD3251,AE3251,AF3251,AG3251,AH3251,AI3251,AJ3251,AK3251,AL3251,AM3251,AN3251)</f>
        <v>1</v>
      </c>
      <c r="P3251" s="17">
        <f>SUM(AO3251,AP3251)</f>
        <v>0</v>
      </c>
      <c r="Q3251" s="17">
        <f>AR3251</f>
        <v>0</v>
      </c>
      <c r="R3251" s="17">
        <f>SUM(U3251,AT3251)</f>
        <v>0</v>
      </c>
      <c r="S3251" s="17">
        <f>AQ3251</f>
        <v>0</v>
      </c>
      <c r="T3251" s="19"/>
      <c r="U3251" s="26"/>
      <c r="V3251" s="26"/>
      <c r="W3251" s="26"/>
      <c r="X3251" s="26"/>
      <c r="Y3251" s="26">
        <v>30</v>
      </c>
      <c r="Z3251" s="26"/>
      <c r="AA3251" s="26"/>
      <c r="AB3251" s="26"/>
      <c r="AC3251" s="26"/>
      <c r="AD3251" s="26"/>
      <c r="AE3251" s="26"/>
      <c r="AF3251" s="26"/>
      <c r="AG3251" s="26"/>
      <c r="AH3251" s="26"/>
      <c r="AI3251" s="26"/>
      <c r="AJ3251" s="26"/>
      <c r="AK3251" s="26"/>
      <c r="AL3251" s="26"/>
      <c r="AM3251" s="26"/>
      <c r="AN3251" s="26"/>
      <c r="AO3251" s="26"/>
      <c r="AP3251" s="26"/>
      <c r="AQ3251" s="26"/>
      <c r="AR3251" s="39"/>
      <c r="AS3251" s="41"/>
      <c r="AT3251" s="41"/>
      <c r="AU3251" s="41"/>
    </row>
    <row r="3252" spans="1:47" x14ac:dyDescent="0.35">
      <c r="A3252" s="26" t="s">
        <v>4956</v>
      </c>
      <c r="B3252" s="26" t="s">
        <v>1763</v>
      </c>
      <c r="C3252" s="26" t="s">
        <v>60</v>
      </c>
      <c r="D3252" s="26" t="s">
        <v>1217</v>
      </c>
      <c r="E3252" s="26">
        <v>999925413</v>
      </c>
      <c r="F3252" s="26" t="s">
        <v>4921</v>
      </c>
      <c r="G3252" s="26" t="s">
        <v>443</v>
      </c>
      <c r="H3252" s="26" t="s">
        <v>5876</v>
      </c>
      <c r="I3252" s="18">
        <f>SUM(L3252)-J3252</f>
        <v>30</v>
      </c>
      <c r="J3252" s="18"/>
      <c r="K3252" s="19"/>
      <c r="L3252" s="17">
        <f>SUM(M3252,N3252,P3252,Q3252,R3252,S3252)</f>
        <v>30</v>
      </c>
      <c r="M3252" s="17">
        <f>SUM(AC3252,AS3252,AU3252)</f>
        <v>0</v>
      </c>
      <c r="N3252" s="17">
        <f>SUM(V3252,W3252,X3252,Y3252,Z3252,AA3252,AB3252,AD3252,AE3252,AF3252,AG3252,AH3252,AI3252,AJ3252,AK3252,AL3252,AM3252,AN3252)</f>
        <v>30</v>
      </c>
      <c r="O3252" s="17">
        <f>COUNT(V3252,W3252,X3252,Y3252,Z3252,AA3252,AB3252,AC3252,AD3252,AE3252,AF3252,AG3252,AH3252,AI3252,AJ3252,AK3252,AL3252,AM3252,AN3252)</f>
        <v>1</v>
      </c>
      <c r="P3252" s="17">
        <f>SUM(AO3252,AP3252)</f>
        <v>0</v>
      </c>
      <c r="Q3252" s="17">
        <f>AR3252</f>
        <v>0</v>
      </c>
      <c r="R3252" s="17">
        <f>SUM(U3252,AT3252)</f>
        <v>0</v>
      </c>
      <c r="S3252" s="17">
        <f>AQ3252</f>
        <v>0</v>
      </c>
      <c r="T3252" s="19"/>
      <c r="U3252" s="26"/>
      <c r="V3252" s="26"/>
      <c r="W3252" s="26"/>
      <c r="X3252" s="26"/>
      <c r="Y3252" s="26">
        <v>30</v>
      </c>
      <c r="Z3252" s="26"/>
      <c r="AA3252" s="26"/>
      <c r="AB3252" s="26"/>
      <c r="AC3252" s="26"/>
      <c r="AD3252" s="26"/>
      <c r="AE3252" s="26"/>
      <c r="AF3252" s="26"/>
      <c r="AG3252" s="26"/>
      <c r="AH3252" s="26"/>
      <c r="AI3252" s="26"/>
      <c r="AJ3252" s="26"/>
      <c r="AK3252" s="26"/>
      <c r="AL3252" s="26"/>
      <c r="AM3252" s="26"/>
      <c r="AN3252" s="26"/>
      <c r="AO3252" s="26"/>
      <c r="AP3252" s="26"/>
      <c r="AQ3252" s="26"/>
      <c r="AR3252" s="39"/>
      <c r="AS3252" s="41"/>
      <c r="AT3252" s="41"/>
      <c r="AU3252" s="41"/>
    </row>
    <row r="3253" spans="1:47" x14ac:dyDescent="0.35">
      <c r="A3253" s="22" t="s">
        <v>80</v>
      </c>
      <c r="B3253" s="22" t="s">
        <v>4129</v>
      </c>
      <c r="C3253" s="22" t="s">
        <v>60</v>
      </c>
      <c r="D3253" s="22" t="s">
        <v>1217</v>
      </c>
      <c r="E3253" s="21">
        <v>999926957</v>
      </c>
      <c r="F3253" s="22" t="s">
        <v>4921</v>
      </c>
      <c r="G3253" s="26" t="s">
        <v>443</v>
      </c>
      <c r="H3253" s="26" t="s">
        <v>5876</v>
      </c>
      <c r="I3253" s="18">
        <f>SUM(L3253)-J3253</f>
        <v>30</v>
      </c>
      <c r="J3253" s="18"/>
      <c r="K3253" s="19"/>
      <c r="L3253" s="17">
        <f>SUM(M3253,N3253,P3253,Q3253,R3253,S3253)</f>
        <v>30</v>
      </c>
      <c r="M3253" s="17">
        <f>SUM(AC3253,AS3253,AU3253)</f>
        <v>0</v>
      </c>
      <c r="N3253" s="17">
        <f>SUM(V3253,W3253,X3253,Y3253,Z3253,AA3253,AB3253,AD3253,AE3253,AF3253,AG3253,AH3253,AI3253,AJ3253,AK3253,AL3253,AM3253,AN3253)</f>
        <v>30</v>
      </c>
      <c r="O3253" s="17">
        <f>COUNT(V3253,W3253,X3253,Y3253,Z3253,AA3253,AB3253,AC3253,AD3253,AE3253,AF3253,AG3253,AH3253,AI3253,AJ3253,AK3253,AL3253,AM3253,AN3253)</f>
        <v>1</v>
      </c>
      <c r="P3253" s="17">
        <f>SUM(AO3253,AP3253)</f>
        <v>0</v>
      </c>
      <c r="Q3253" s="17">
        <f>AR3253</f>
        <v>0</v>
      </c>
      <c r="R3253" s="17">
        <f>SUM(U3253,AT3253)</f>
        <v>0</v>
      </c>
      <c r="S3253" s="17">
        <f>AQ3253</f>
        <v>0</v>
      </c>
      <c r="T3253" s="19"/>
      <c r="U3253" s="26"/>
      <c r="V3253" s="26"/>
      <c r="W3253" s="26"/>
      <c r="X3253" s="26"/>
      <c r="Y3253" s="26"/>
      <c r="Z3253" s="26"/>
      <c r="AA3253" s="26"/>
      <c r="AB3253" s="26"/>
      <c r="AC3253" s="26"/>
      <c r="AD3253" s="26"/>
      <c r="AE3253" s="26"/>
      <c r="AF3253" s="26"/>
      <c r="AG3253" s="26"/>
      <c r="AH3253" s="26">
        <v>30</v>
      </c>
      <c r="AI3253" s="26"/>
      <c r="AJ3253" s="26"/>
      <c r="AK3253" s="26"/>
      <c r="AL3253" s="26"/>
      <c r="AM3253" s="26"/>
      <c r="AN3253" s="26"/>
      <c r="AO3253" s="26"/>
      <c r="AP3253" s="26"/>
      <c r="AQ3253" s="26"/>
      <c r="AR3253" s="39"/>
      <c r="AS3253" s="41"/>
      <c r="AT3253" s="41"/>
      <c r="AU3253" s="41"/>
    </row>
    <row r="3254" spans="1:47" x14ac:dyDescent="0.35">
      <c r="A3254" s="26" t="s">
        <v>374</v>
      </c>
      <c r="B3254" s="26" t="s">
        <v>4591</v>
      </c>
      <c r="C3254" s="26" t="s">
        <v>60</v>
      </c>
      <c r="D3254" s="26" t="s">
        <v>1217</v>
      </c>
      <c r="E3254" s="26">
        <v>999924859</v>
      </c>
      <c r="F3254" s="26" t="s">
        <v>3198</v>
      </c>
      <c r="G3254" s="26" t="s">
        <v>65</v>
      </c>
      <c r="H3254" s="26" t="s">
        <v>5879</v>
      </c>
      <c r="I3254" s="18">
        <f>SUM(L3254)-J3254</f>
        <v>220</v>
      </c>
      <c r="J3254" s="18"/>
      <c r="K3254" s="19"/>
      <c r="L3254" s="17">
        <f>SUM(M3254,N3254,P3254,Q3254,R3254,S3254)</f>
        <v>220</v>
      </c>
      <c r="M3254" s="17">
        <f>SUM(AC3254,AS3254,AU3254)</f>
        <v>0</v>
      </c>
      <c r="N3254" s="17">
        <f>SUM(V3254,W3254,X3254,Y3254,Z3254,AA3254,AB3254,AD3254,AE3254,AF3254,AG3254,AH3254,AI3254,AJ3254,AK3254,AL3254,AM3254,AN3254)</f>
        <v>60</v>
      </c>
      <c r="O3254" s="17">
        <f>COUNT(V3254,W3254,X3254,Y3254,Z3254,AA3254,AB3254,AC3254,AD3254,AE3254,AF3254,AG3254,AH3254,AI3254,AJ3254,AK3254,AL3254,AM3254,AN3254)</f>
        <v>1</v>
      </c>
      <c r="P3254" s="17">
        <f>SUM(AO3254,AP3254)</f>
        <v>0</v>
      </c>
      <c r="Q3254" s="17">
        <f>AR3254</f>
        <v>160</v>
      </c>
      <c r="R3254" s="17">
        <f>SUM(U3254,AT3254)</f>
        <v>0</v>
      </c>
      <c r="S3254" s="17">
        <f>AQ3254</f>
        <v>0</v>
      </c>
      <c r="T3254" s="19"/>
      <c r="U3254" s="26"/>
      <c r="V3254" s="26"/>
      <c r="W3254" s="26"/>
      <c r="X3254" s="26">
        <v>60</v>
      </c>
      <c r="Y3254" s="26"/>
      <c r="Z3254" s="26"/>
      <c r="AA3254" s="26"/>
      <c r="AB3254" s="26"/>
      <c r="AC3254" s="26"/>
      <c r="AD3254" s="26"/>
      <c r="AE3254" s="26"/>
      <c r="AF3254" s="26"/>
      <c r="AG3254" s="26"/>
      <c r="AH3254" s="26"/>
      <c r="AI3254" s="26"/>
      <c r="AJ3254" s="26"/>
      <c r="AK3254" s="26"/>
      <c r="AL3254" s="26"/>
      <c r="AM3254" s="26"/>
      <c r="AN3254" s="26"/>
      <c r="AO3254" s="26"/>
      <c r="AP3254" s="26"/>
      <c r="AQ3254" s="26"/>
      <c r="AR3254" s="39">
        <v>160</v>
      </c>
      <c r="AS3254" s="41"/>
      <c r="AT3254" s="41"/>
      <c r="AU3254" s="41"/>
    </row>
    <row r="3255" spans="1:47" x14ac:dyDescent="0.35">
      <c r="A3255" s="26" t="s">
        <v>5425</v>
      </c>
      <c r="B3255" s="26" t="s">
        <v>96</v>
      </c>
      <c r="C3255" s="26" t="s">
        <v>60</v>
      </c>
      <c r="D3255" s="26" t="s">
        <v>1217</v>
      </c>
      <c r="E3255" s="26">
        <v>999923232</v>
      </c>
      <c r="F3255" s="26" t="s">
        <v>3198</v>
      </c>
      <c r="G3255" s="26" t="s">
        <v>65</v>
      </c>
      <c r="H3255" s="26" t="s">
        <v>5879</v>
      </c>
      <c r="I3255" s="18">
        <f>SUM(L3255)-J3255</f>
        <v>180</v>
      </c>
      <c r="J3255" s="18"/>
      <c r="K3255" s="19"/>
      <c r="L3255" s="17">
        <f>SUM(M3255,N3255,P3255,Q3255,R3255,S3255)</f>
        <v>180</v>
      </c>
      <c r="M3255" s="17">
        <f>SUM(AC3255,AS3255,AU3255)</f>
        <v>0</v>
      </c>
      <c r="N3255" s="17">
        <f>SUM(V3255,W3255,X3255,Y3255,Z3255,AA3255,AB3255,AD3255,AE3255,AF3255,AG3255,AH3255,AI3255,AJ3255,AK3255,AL3255,AM3255,AN3255)</f>
        <v>90</v>
      </c>
      <c r="O3255" s="17">
        <f>COUNT(V3255,W3255,X3255,Y3255,Z3255,AA3255,AB3255,AC3255,AD3255,AE3255,AF3255,AG3255,AH3255,AI3255,AJ3255,AK3255,AL3255,AM3255,AN3255)</f>
        <v>1</v>
      </c>
      <c r="P3255" s="17">
        <f>SUM(AO3255,AP3255)</f>
        <v>0</v>
      </c>
      <c r="Q3255" s="17">
        <f>AR3255</f>
        <v>90</v>
      </c>
      <c r="R3255" s="17">
        <f>SUM(U3255,AT3255)</f>
        <v>0</v>
      </c>
      <c r="S3255" s="17">
        <f>AQ3255</f>
        <v>0</v>
      </c>
      <c r="T3255" s="19"/>
      <c r="U3255" s="26"/>
      <c r="V3255" s="26"/>
      <c r="W3255" s="26"/>
      <c r="X3255" s="26"/>
      <c r="Y3255" s="26"/>
      <c r="Z3255" s="26"/>
      <c r="AA3255" s="26"/>
      <c r="AB3255" s="26">
        <v>90</v>
      </c>
      <c r="AC3255" s="26"/>
      <c r="AD3255" s="26"/>
      <c r="AE3255" s="26"/>
      <c r="AF3255" s="26"/>
      <c r="AG3255" s="26"/>
      <c r="AH3255" s="26"/>
      <c r="AI3255" s="26"/>
      <c r="AJ3255" s="26"/>
      <c r="AK3255" s="26"/>
      <c r="AL3255" s="26"/>
      <c r="AM3255" s="26"/>
      <c r="AN3255" s="26"/>
      <c r="AO3255" s="26"/>
      <c r="AP3255" s="26"/>
      <c r="AQ3255" s="26"/>
      <c r="AR3255" s="39">
        <v>90</v>
      </c>
      <c r="AS3255" s="41"/>
      <c r="AT3255" s="41"/>
      <c r="AU3255" s="41"/>
    </row>
    <row r="3256" spans="1:47" x14ac:dyDescent="0.35">
      <c r="A3256" s="26" t="s">
        <v>205</v>
      </c>
      <c r="B3256" s="26" t="s">
        <v>4542</v>
      </c>
      <c r="C3256" s="26" t="s">
        <v>60</v>
      </c>
      <c r="D3256" s="26" t="s">
        <v>1217</v>
      </c>
      <c r="E3256" s="26">
        <v>999924527</v>
      </c>
      <c r="F3256" s="26" t="s">
        <v>3198</v>
      </c>
      <c r="G3256" s="26" t="s">
        <v>65</v>
      </c>
      <c r="H3256" s="26" t="s">
        <v>5879</v>
      </c>
      <c r="I3256" s="18">
        <f>SUM(L3256)-J3256</f>
        <v>151.5</v>
      </c>
      <c r="J3256" s="18">
        <f>L3256/2</f>
        <v>151.5</v>
      </c>
      <c r="K3256" s="19"/>
      <c r="L3256" s="17">
        <f>SUM(M3256,N3256,P3256,Q3256,R3256,S3256)</f>
        <v>303</v>
      </c>
      <c r="M3256" s="17">
        <f>SUM(AC3256,AS3256,AU3256)</f>
        <v>0</v>
      </c>
      <c r="N3256" s="17">
        <f>SUM(V3256,W3256,X3256,Y3256,Z3256,AA3256,AB3256,AD3256,AE3256,AF3256,AG3256,AH3256,AI3256,AJ3256,AK3256,AL3256,AM3256,AN3256)</f>
        <v>156</v>
      </c>
      <c r="O3256" s="17">
        <f>COUNT(V3256,W3256,X3256,Y3256,Z3256,AA3256,AB3256,AC3256,AD3256,AE3256,AF3256,AG3256,AH3256,AI3256,AJ3256,AK3256,AL3256,AM3256,AN3256)</f>
        <v>3</v>
      </c>
      <c r="P3256" s="17">
        <f>SUM(AO3256,AP3256)</f>
        <v>79</v>
      </c>
      <c r="Q3256" s="17">
        <f>AR3256</f>
        <v>68</v>
      </c>
      <c r="R3256" s="17">
        <f>SUM(U3256,AT3256)</f>
        <v>0</v>
      </c>
      <c r="S3256" s="17">
        <f>AQ3256</f>
        <v>0</v>
      </c>
      <c r="T3256" s="19"/>
      <c r="U3256" s="26"/>
      <c r="V3256" s="26">
        <v>45</v>
      </c>
      <c r="W3256" s="26"/>
      <c r="X3256" s="26"/>
      <c r="Y3256" s="26"/>
      <c r="Z3256" s="26"/>
      <c r="AA3256" s="26"/>
      <c r="AB3256" s="26">
        <v>51</v>
      </c>
      <c r="AC3256" s="26"/>
      <c r="AD3256" s="26"/>
      <c r="AE3256" s="26"/>
      <c r="AF3256" s="26"/>
      <c r="AG3256" s="26"/>
      <c r="AH3256" s="26"/>
      <c r="AI3256" s="26"/>
      <c r="AJ3256" s="26"/>
      <c r="AK3256" s="26"/>
      <c r="AL3256" s="26">
        <v>60</v>
      </c>
      <c r="AM3256" s="26"/>
      <c r="AN3256" s="26"/>
      <c r="AO3256" s="26">
        <v>79</v>
      </c>
      <c r="AP3256" s="26"/>
      <c r="AQ3256" s="26"/>
      <c r="AR3256" s="39">
        <v>68</v>
      </c>
      <c r="AS3256" s="41"/>
      <c r="AT3256" s="41"/>
      <c r="AU3256" s="41"/>
    </row>
    <row r="3257" spans="1:47" x14ac:dyDescent="0.35">
      <c r="A3257" s="26" t="s">
        <v>5033</v>
      </c>
      <c r="B3257" s="26" t="s">
        <v>5426</v>
      </c>
      <c r="C3257" s="26" t="s">
        <v>60</v>
      </c>
      <c r="D3257" s="26" t="s">
        <v>1217</v>
      </c>
      <c r="E3257" s="26">
        <v>999926940</v>
      </c>
      <c r="F3257" s="26" t="s">
        <v>3198</v>
      </c>
      <c r="G3257" s="26" t="s">
        <v>65</v>
      </c>
      <c r="H3257" s="26" t="s">
        <v>5879</v>
      </c>
      <c r="I3257" s="18">
        <f>SUM(L3257)-J3257</f>
        <v>150</v>
      </c>
      <c r="J3257" s="18"/>
      <c r="K3257" s="19"/>
      <c r="L3257" s="17">
        <f>SUM(M3257,N3257,P3257,Q3257,R3257,S3257)</f>
        <v>150</v>
      </c>
      <c r="M3257" s="17">
        <f>SUM(AC3257,AS3257,AU3257)</f>
        <v>0</v>
      </c>
      <c r="N3257" s="17">
        <f>SUM(V3257,W3257,X3257,Y3257,Z3257,AA3257,AB3257,AD3257,AE3257,AF3257,AG3257,AH3257,AI3257,AJ3257,AK3257,AL3257,AM3257,AN3257)</f>
        <v>30</v>
      </c>
      <c r="O3257" s="17">
        <f>COUNT(V3257,W3257,X3257,Y3257,Z3257,AA3257,AB3257,AC3257,AD3257,AE3257,AF3257,AG3257,AH3257,AI3257,AJ3257,AK3257,AL3257,AM3257,AN3257)</f>
        <v>1</v>
      </c>
      <c r="P3257" s="17">
        <f>SUM(AO3257,AP3257)</f>
        <v>0</v>
      </c>
      <c r="Q3257" s="17">
        <f>AR3257</f>
        <v>120</v>
      </c>
      <c r="R3257" s="17">
        <f>SUM(U3257,AT3257)</f>
        <v>0</v>
      </c>
      <c r="S3257" s="17">
        <f>AQ3257</f>
        <v>0</v>
      </c>
      <c r="T3257" s="19"/>
      <c r="U3257" s="26"/>
      <c r="V3257" s="26"/>
      <c r="W3257" s="26"/>
      <c r="X3257" s="26"/>
      <c r="Y3257" s="26"/>
      <c r="Z3257" s="26">
        <v>30</v>
      </c>
      <c r="AA3257" s="26"/>
      <c r="AB3257" s="26"/>
      <c r="AC3257" s="26"/>
      <c r="AD3257" s="26"/>
      <c r="AE3257" s="26"/>
      <c r="AF3257" s="26"/>
      <c r="AG3257" s="26"/>
      <c r="AH3257" s="26"/>
      <c r="AI3257" s="26"/>
      <c r="AJ3257" s="26"/>
      <c r="AK3257" s="26"/>
      <c r="AL3257" s="26"/>
      <c r="AM3257" s="26"/>
      <c r="AN3257" s="26"/>
      <c r="AO3257" s="26"/>
      <c r="AP3257" s="26"/>
      <c r="AQ3257" s="26"/>
      <c r="AR3257" s="39">
        <v>120</v>
      </c>
      <c r="AS3257" s="41"/>
      <c r="AT3257" s="41"/>
      <c r="AU3257" s="41"/>
    </row>
    <row r="3258" spans="1:47" x14ac:dyDescent="0.35">
      <c r="A3258" s="26" t="s">
        <v>5427</v>
      </c>
      <c r="B3258" s="28" t="s">
        <v>2101</v>
      </c>
      <c r="C3258" s="28" t="s">
        <v>60</v>
      </c>
      <c r="D3258" s="26" t="s">
        <v>2004</v>
      </c>
      <c r="E3258" s="20">
        <v>999927151</v>
      </c>
      <c r="F3258" s="29" t="s">
        <v>3198</v>
      </c>
      <c r="G3258" s="26" t="s">
        <v>65</v>
      </c>
      <c r="H3258" s="26" t="s">
        <v>5879</v>
      </c>
      <c r="I3258" s="18">
        <f>SUM(L3258)-J3258</f>
        <v>150</v>
      </c>
      <c r="J3258" s="18"/>
      <c r="K3258" s="19"/>
      <c r="L3258" s="17">
        <f>SUM(M3258,N3258,P3258,Q3258,R3258,S3258)</f>
        <v>150</v>
      </c>
      <c r="M3258" s="17">
        <f>SUM(AC3258,AS3258,AU3258)</f>
        <v>0</v>
      </c>
      <c r="N3258" s="17">
        <f>SUM(V3258,W3258,X3258,Y3258,Z3258,AA3258,AB3258,AD3258,AE3258,AF3258,AG3258,AH3258,AI3258,AJ3258,AK3258,AL3258,AM3258,AN3258)</f>
        <v>60</v>
      </c>
      <c r="O3258" s="17">
        <f>COUNT(V3258,W3258,X3258,Y3258,Z3258,AA3258,AB3258,AC3258,AD3258,AE3258,AF3258,AG3258,AH3258,AI3258,AJ3258,AK3258,AL3258,AM3258,AN3258)</f>
        <v>1</v>
      </c>
      <c r="P3258" s="17">
        <f>SUM(AO3258,AP3258)</f>
        <v>0</v>
      </c>
      <c r="Q3258" s="17">
        <f>AR3258</f>
        <v>90</v>
      </c>
      <c r="R3258" s="17">
        <f>SUM(U3258,AT3258)</f>
        <v>0</v>
      </c>
      <c r="S3258" s="17">
        <f>AQ3258</f>
        <v>0</v>
      </c>
      <c r="T3258" s="19"/>
      <c r="U3258" s="26"/>
      <c r="V3258" s="26"/>
      <c r="W3258" s="26"/>
      <c r="X3258" s="26"/>
      <c r="Y3258" s="26"/>
      <c r="Z3258" s="26"/>
      <c r="AA3258" s="26"/>
      <c r="AB3258" s="26"/>
      <c r="AC3258" s="26"/>
      <c r="AD3258" s="26"/>
      <c r="AE3258" s="26">
        <v>60</v>
      </c>
      <c r="AF3258" s="26"/>
      <c r="AG3258" s="26"/>
      <c r="AH3258" s="26"/>
      <c r="AI3258" s="26"/>
      <c r="AJ3258" s="26"/>
      <c r="AK3258" s="26"/>
      <c r="AL3258" s="26"/>
      <c r="AM3258" s="26"/>
      <c r="AN3258" s="26"/>
      <c r="AO3258" s="26"/>
      <c r="AP3258" s="26"/>
      <c r="AQ3258" s="26"/>
      <c r="AR3258" s="39">
        <v>90</v>
      </c>
      <c r="AS3258" s="41"/>
      <c r="AT3258" s="41"/>
      <c r="AU3258" s="41"/>
    </row>
    <row r="3259" spans="1:47" x14ac:dyDescent="0.35">
      <c r="A3259" s="26" t="s">
        <v>5428</v>
      </c>
      <c r="B3259" s="26" t="s">
        <v>5429</v>
      </c>
      <c r="C3259" s="26" t="s">
        <v>60</v>
      </c>
      <c r="D3259" s="26" t="s">
        <v>1217</v>
      </c>
      <c r="E3259" s="26">
        <v>999924936</v>
      </c>
      <c r="F3259" s="26" t="s">
        <v>3198</v>
      </c>
      <c r="G3259" s="26" t="s">
        <v>65</v>
      </c>
      <c r="H3259" s="26" t="s">
        <v>5879</v>
      </c>
      <c r="I3259" s="18">
        <f>SUM(L3259)-J3259</f>
        <v>145</v>
      </c>
      <c r="J3259" s="18"/>
      <c r="K3259" s="19"/>
      <c r="L3259" s="17">
        <f>SUM(M3259,N3259,P3259,Q3259,R3259,S3259)</f>
        <v>145</v>
      </c>
      <c r="M3259" s="17">
        <f>SUM(AC3259,AS3259,AU3259)</f>
        <v>25</v>
      </c>
      <c r="N3259" s="17">
        <f>SUM(V3259,W3259,X3259,Y3259,Z3259,AA3259,AB3259,AD3259,AE3259,AF3259,AG3259,AH3259,AI3259,AJ3259,AK3259,AL3259,AM3259,AN3259)</f>
        <v>120</v>
      </c>
      <c r="O3259" s="17">
        <f>COUNT(V3259,W3259,X3259,Y3259,Z3259,AA3259,AB3259,AC3259,AD3259,AE3259,AF3259,AG3259,AH3259,AI3259,AJ3259,AK3259,AL3259,AM3259,AN3259)</f>
        <v>1</v>
      </c>
      <c r="P3259" s="17">
        <f>SUM(AO3259,AP3259)</f>
        <v>0</v>
      </c>
      <c r="Q3259" s="17">
        <f>AR3259</f>
        <v>0</v>
      </c>
      <c r="R3259" s="17">
        <f>SUM(U3259,AT3259)</f>
        <v>0</v>
      </c>
      <c r="S3259" s="17">
        <f>AQ3259</f>
        <v>0</v>
      </c>
      <c r="T3259" s="19"/>
      <c r="U3259" s="26"/>
      <c r="V3259" s="26"/>
      <c r="W3259" s="26"/>
      <c r="X3259" s="26"/>
      <c r="Y3259" s="26"/>
      <c r="Z3259" s="26"/>
      <c r="AA3259" s="26"/>
      <c r="AB3259" s="26">
        <v>120</v>
      </c>
      <c r="AC3259" s="26"/>
      <c r="AD3259" s="26"/>
      <c r="AE3259" s="26"/>
      <c r="AF3259" s="26"/>
      <c r="AG3259" s="26"/>
      <c r="AH3259" s="26"/>
      <c r="AI3259" s="26"/>
      <c r="AJ3259" s="26"/>
      <c r="AK3259" s="26"/>
      <c r="AL3259" s="26"/>
      <c r="AM3259" s="26"/>
      <c r="AN3259" s="26"/>
      <c r="AO3259" s="26"/>
      <c r="AP3259" s="26"/>
      <c r="AQ3259" s="26"/>
      <c r="AR3259" s="39"/>
      <c r="AS3259" s="41">
        <v>25</v>
      </c>
      <c r="AT3259" s="41"/>
      <c r="AU3259" s="41"/>
    </row>
    <row r="3260" spans="1:47" x14ac:dyDescent="0.35">
      <c r="A3260" s="26" t="s">
        <v>227</v>
      </c>
      <c r="B3260" s="26" t="s">
        <v>2194</v>
      </c>
      <c r="C3260" s="26" t="s">
        <v>60</v>
      </c>
      <c r="D3260" s="26" t="s">
        <v>1217</v>
      </c>
      <c r="E3260" s="26">
        <v>999926146</v>
      </c>
      <c r="F3260" s="26" t="s">
        <v>3198</v>
      </c>
      <c r="G3260" s="26" t="s">
        <v>65</v>
      </c>
      <c r="H3260" s="26" t="s">
        <v>5879</v>
      </c>
      <c r="I3260" s="18">
        <f>SUM(L3260)-J3260</f>
        <v>136</v>
      </c>
      <c r="J3260" s="18"/>
      <c r="K3260" s="19"/>
      <c r="L3260" s="17">
        <f>SUM(M3260,N3260,P3260,Q3260,R3260,S3260)</f>
        <v>136</v>
      </c>
      <c r="M3260" s="17">
        <f>SUM(AC3260,AS3260,AU3260)</f>
        <v>0</v>
      </c>
      <c r="N3260" s="17">
        <f>SUM(V3260,W3260,X3260,Y3260,Z3260,AA3260,AB3260,AD3260,AE3260,AF3260,AG3260,AH3260,AI3260,AJ3260,AK3260,AL3260,AM3260,AN3260)</f>
        <v>68</v>
      </c>
      <c r="O3260" s="17">
        <f>COUNT(V3260,W3260,X3260,Y3260,Z3260,AA3260,AB3260,AC3260,AD3260,AE3260,AF3260,AG3260,AH3260,AI3260,AJ3260,AK3260,AL3260,AM3260,AN3260)</f>
        <v>1</v>
      </c>
      <c r="P3260" s="17">
        <f>SUM(AO3260,AP3260)</f>
        <v>0</v>
      </c>
      <c r="Q3260" s="17">
        <f>AR3260</f>
        <v>68</v>
      </c>
      <c r="R3260" s="17">
        <f>SUM(U3260,AT3260)</f>
        <v>0</v>
      </c>
      <c r="S3260" s="17">
        <f>AQ3260</f>
        <v>0</v>
      </c>
      <c r="T3260" s="19"/>
      <c r="U3260" s="26"/>
      <c r="V3260" s="26"/>
      <c r="W3260" s="26"/>
      <c r="X3260" s="26"/>
      <c r="Y3260" s="26"/>
      <c r="Z3260" s="26"/>
      <c r="AA3260" s="26"/>
      <c r="AB3260" s="26">
        <v>68</v>
      </c>
      <c r="AC3260" s="26"/>
      <c r="AD3260" s="26"/>
      <c r="AE3260" s="26"/>
      <c r="AF3260" s="26"/>
      <c r="AG3260" s="26"/>
      <c r="AH3260" s="26"/>
      <c r="AI3260" s="26"/>
      <c r="AJ3260" s="26"/>
      <c r="AK3260" s="26"/>
      <c r="AL3260" s="26"/>
      <c r="AM3260" s="26"/>
      <c r="AN3260" s="26"/>
      <c r="AO3260" s="26"/>
      <c r="AP3260" s="26"/>
      <c r="AQ3260" s="26"/>
      <c r="AR3260" s="39">
        <v>68</v>
      </c>
      <c r="AS3260" s="41"/>
      <c r="AT3260" s="41"/>
      <c r="AU3260" s="41"/>
    </row>
    <row r="3261" spans="1:47" x14ac:dyDescent="0.35">
      <c r="A3261" s="26" t="s">
        <v>753</v>
      </c>
      <c r="B3261" s="26" t="s">
        <v>4829</v>
      </c>
      <c r="C3261" s="26" t="s">
        <v>60</v>
      </c>
      <c r="D3261" s="26" t="s">
        <v>1217</v>
      </c>
      <c r="E3261" s="26">
        <v>999926386</v>
      </c>
      <c r="F3261" s="26" t="s">
        <v>3198</v>
      </c>
      <c r="G3261" s="26" t="s">
        <v>65</v>
      </c>
      <c r="H3261" s="26" t="s">
        <v>5879</v>
      </c>
      <c r="I3261" s="18">
        <f>SUM(L3261)-J3261</f>
        <v>136</v>
      </c>
      <c r="J3261" s="18"/>
      <c r="K3261" s="19"/>
      <c r="L3261" s="17">
        <f>SUM(M3261,N3261,P3261,Q3261,R3261,S3261)</f>
        <v>136</v>
      </c>
      <c r="M3261" s="17">
        <f>SUM(AC3261,AS3261,AU3261)</f>
        <v>0</v>
      </c>
      <c r="N3261" s="17">
        <f>SUM(V3261,W3261,X3261,Y3261,Z3261,AA3261,AB3261,AD3261,AE3261,AF3261,AG3261,AH3261,AI3261,AJ3261,AK3261,AL3261,AM3261,AN3261)</f>
        <v>68</v>
      </c>
      <c r="O3261" s="17">
        <f>COUNT(V3261,W3261,X3261,Y3261,Z3261,AA3261,AB3261,AC3261,AD3261,AE3261,AF3261,AG3261,AH3261,AI3261,AJ3261,AK3261,AL3261,AM3261,AN3261)</f>
        <v>1</v>
      </c>
      <c r="P3261" s="17">
        <f>SUM(AO3261,AP3261)</f>
        <v>0</v>
      </c>
      <c r="Q3261" s="17">
        <f>AR3261</f>
        <v>68</v>
      </c>
      <c r="R3261" s="17">
        <f>SUM(U3261,AT3261)</f>
        <v>0</v>
      </c>
      <c r="S3261" s="17">
        <f>AQ3261</f>
        <v>0</v>
      </c>
      <c r="T3261" s="19"/>
      <c r="U3261" s="26"/>
      <c r="V3261" s="26"/>
      <c r="W3261" s="26"/>
      <c r="X3261" s="26"/>
      <c r="Y3261" s="26"/>
      <c r="Z3261" s="26"/>
      <c r="AA3261" s="26"/>
      <c r="AB3261" s="26">
        <v>68</v>
      </c>
      <c r="AC3261" s="26"/>
      <c r="AD3261" s="26"/>
      <c r="AE3261" s="26"/>
      <c r="AF3261" s="26"/>
      <c r="AG3261" s="26"/>
      <c r="AH3261" s="26"/>
      <c r="AI3261" s="26"/>
      <c r="AJ3261" s="26"/>
      <c r="AK3261" s="26"/>
      <c r="AL3261" s="26"/>
      <c r="AM3261" s="26"/>
      <c r="AN3261" s="26"/>
      <c r="AO3261" s="26"/>
      <c r="AP3261" s="26"/>
      <c r="AQ3261" s="26"/>
      <c r="AR3261" s="39">
        <v>68</v>
      </c>
      <c r="AS3261" s="41"/>
      <c r="AT3261" s="41"/>
      <c r="AU3261" s="41"/>
    </row>
    <row r="3262" spans="1:47" x14ac:dyDescent="0.35">
      <c r="A3262" s="26" t="s">
        <v>4589</v>
      </c>
      <c r="B3262" s="26" t="s">
        <v>4590</v>
      </c>
      <c r="C3262" s="26" t="s">
        <v>60</v>
      </c>
      <c r="D3262" s="26" t="s">
        <v>1217</v>
      </c>
      <c r="E3262" s="26">
        <v>999926714</v>
      </c>
      <c r="F3262" s="26" t="s">
        <v>3198</v>
      </c>
      <c r="G3262" s="26" t="s">
        <v>65</v>
      </c>
      <c r="H3262" s="26" t="s">
        <v>5879</v>
      </c>
      <c r="I3262" s="18">
        <f>SUM(L3262)-J3262</f>
        <v>129</v>
      </c>
      <c r="J3262" s="18">
        <f>L3262/2</f>
        <v>129</v>
      </c>
      <c r="K3262" s="19"/>
      <c r="L3262" s="17">
        <f>SUM(M3262,N3262,P3262,Q3262,R3262,S3262)</f>
        <v>258</v>
      </c>
      <c r="M3262" s="17">
        <f>SUM(AC3262,AS3262,AU3262)</f>
        <v>50</v>
      </c>
      <c r="N3262" s="17">
        <f>SUM(V3262,W3262,X3262,Y3262,Z3262,AA3262,AB3262,AD3262,AE3262,AF3262,AG3262,AH3262,AI3262,AJ3262,AK3262,AL3262,AM3262,AN3262)</f>
        <v>68</v>
      </c>
      <c r="O3262" s="17">
        <f>COUNT(V3262,W3262,X3262,Y3262,Z3262,AA3262,AB3262,AC3262,AD3262,AE3262,AF3262,AG3262,AH3262,AI3262,AJ3262,AK3262,AL3262,AM3262,AN3262)</f>
        <v>1</v>
      </c>
      <c r="P3262" s="17">
        <f>SUM(AO3262,AP3262)</f>
        <v>140</v>
      </c>
      <c r="Q3262" s="17">
        <f>AR3262</f>
        <v>0</v>
      </c>
      <c r="R3262" s="17">
        <f>SUM(U3262,AT3262)</f>
        <v>0</v>
      </c>
      <c r="S3262" s="17">
        <f>AQ3262</f>
        <v>0</v>
      </c>
      <c r="T3262" s="19"/>
      <c r="U3262" s="26"/>
      <c r="V3262" s="26"/>
      <c r="W3262" s="26"/>
      <c r="X3262" s="26"/>
      <c r="Y3262" s="26"/>
      <c r="Z3262" s="26"/>
      <c r="AA3262" s="26"/>
      <c r="AB3262" s="26">
        <v>68</v>
      </c>
      <c r="AC3262" s="26"/>
      <c r="AD3262" s="26"/>
      <c r="AE3262" s="26"/>
      <c r="AF3262" s="26"/>
      <c r="AG3262" s="26"/>
      <c r="AH3262" s="26"/>
      <c r="AI3262" s="26"/>
      <c r="AJ3262" s="26"/>
      <c r="AK3262" s="26"/>
      <c r="AL3262" s="26"/>
      <c r="AM3262" s="26"/>
      <c r="AN3262" s="26"/>
      <c r="AO3262" s="26">
        <v>140</v>
      </c>
      <c r="AP3262" s="26"/>
      <c r="AQ3262" s="26"/>
      <c r="AR3262" s="39"/>
      <c r="AS3262" s="41">
        <v>50</v>
      </c>
      <c r="AT3262" s="41"/>
      <c r="AU3262" s="41"/>
    </row>
    <row r="3263" spans="1:47" x14ac:dyDescent="0.35">
      <c r="A3263" s="26" t="s">
        <v>413</v>
      </c>
      <c r="B3263" s="26" t="s">
        <v>5340</v>
      </c>
      <c r="C3263" s="26" t="s">
        <v>60</v>
      </c>
      <c r="D3263" s="26" t="s">
        <v>1217</v>
      </c>
      <c r="E3263" s="26">
        <v>999927040</v>
      </c>
      <c r="F3263" s="26" t="s">
        <v>3198</v>
      </c>
      <c r="G3263" s="26" t="s">
        <v>65</v>
      </c>
      <c r="H3263" s="26" t="s">
        <v>5879</v>
      </c>
      <c r="I3263" s="18">
        <f>SUM(L3263)-J3263</f>
        <v>128</v>
      </c>
      <c r="J3263" s="18"/>
      <c r="K3263" s="19"/>
      <c r="L3263" s="17">
        <f>SUM(M3263,N3263,P3263,Q3263,R3263,S3263)</f>
        <v>128</v>
      </c>
      <c r="M3263" s="17">
        <f>SUM(AC3263,AS3263,AU3263)</f>
        <v>0</v>
      </c>
      <c r="N3263" s="17">
        <f>SUM(V3263,W3263,X3263,Y3263,Z3263,AA3263,AB3263,AD3263,AE3263,AF3263,AG3263,AH3263,AI3263,AJ3263,AK3263,AL3263,AM3263,AN3263)</f>
        <v>60</v>
      </c>
      <c r="O3263" s="17">
        <f>COUNT(V3263,W3263,X3263,Y3263,Z3263,AA3263,AB3263,AC3263,AD3263,AE3263,AF3263,AG3263,AH3263,AI3263,AJ3263,AK3263,AL3263,AM3263,AN3263)</f>
        <v>1</v>
      </c>
      <c r="P3263" s="17">
        <f>SUM(AO3263,AP3263)</f>
        <v>0</v>
      </c>
      <c r="Q3263" s="17">
        <f>AR3263</f>
        <v>68</v>
      </c>
      <c r="R3263" s="17">
        <f>SUM(U3263,AT3263)</f>
        <v>0</v>
      </c>
      <c r="S3263" s="17">
        <f>AQ3263</f>
        <v>0</v>
      </c>
      <c r="T3263" s="19"/>
      <c r="U3263" s="26"/>
      <c r="V3263" s="26"/>
      <c r="W3263" s="26"/>
      <c r="X3263" s="26"/>
      <c r="Y3263" s="26"/>
      <c r="Z3263" s="26"/>
      <c r="AA3263" s="26"/>
      <c r="AB3263" s="26"/>
      <c r="AC3263" s="26"/>
      <c r="AD3263" s="26"/>
      <c r="AE3263" s="26"/>
      <c r="AF3263" s="26"/>
      <c r="AG3263" s="26"/>
      <c r="AH3263" s="26"/>
      <c r="AI3263" s="26"/>
      <c r="AJ3263" s="26"/>
      <c r="AK3263" s="26"/>
      <c r="AL3263" s="26"/>
      <c r="AM3263" s="26"/>
      <c r="AN3263" s="26">
        <v>60</v>
      </c>
      <c r="AO3263" s="26"/>
      <c r="AP3263" s="26"/>
      <c r="AQ3263" s="26"/>
      <c r="AR3263" s="39">
        <v>68</v>
      </c>
      <c r="AS3263" s="41"/>
      <c r="AT3263" s="41"/>
      <c r="AU3263" s="41"/>
    </row>
    <row r="3264" spans="1:47" x14ac:dyDescent="0.35">
      <c r="A3264" s="26" t="s">
        <v>5430</v>
      </c>
      <c r="B3264" s="26" t="s">
        <v>5431</v>
      </c>
      <c r="C3264" s="26" t="s">
        <v>60</v>
      </c>
      <c r="D3264" s="26" t="s">
        <v>1217</v>
      </c>
      <c r="E3264" s="26">
        <v>999926865</v>
      </c>
      <c r="F3264" s="26" t="s">
        <v>3198</v>
      </c>
      <c r="G3264" s="26" t="s">
        <v>65</v>
      </c>
      <c r="H3264" s="26" t="s">
        <v>5879</v>
      </c>
      <c r="I3264" s="18">
        <f>SUM(L3264)-J3264</f>
        <v>115</v>
      </c>
      <c r="J3264" s="18"/>
      <c r="K3264" s="19"/>
      <c r="L3264" s="17">
        <f>SUM(M3264,N3264,P3264,Q3264,R3264,S3264)</f>
        <v>115</v>
      </c>
      <c r="M3264" s="17">
        <f>SUM(AC3264,AS3264,AU3264)</f>
        <v>0</v>
      </c>
      <c r="N3264" s="17">
        <f>SUM(V3264,W3264,X3264,Y3264,Z3264,AA3264,AB3264,AD3264,AE3264,AF3264,AG3264,AH3264,AI3264,AJ3264,AK3264,AL3264,AM3264,AN3264)</f>
        <v>45</v>
      </c>
      <c r="O3264" s="17">
        <f>COUNT(V3264,W3264,X3264,Y3264,Z3264,AA3264,AB3264,AC3264,AD3264,AE3264,AF3264,AG3264,AH3264,AI3264,AJ3264,AK3264,AL3264,AM3264,AN3264)</f>
        <v>1</v>
      </c>
      <c r="P3264" s="17">
        <f>SUM(AO3264,AP3264)</f>
        <v>70</v>
      </c>
      <c r="Q3264" s="17">
        <f>AR3264</f>
        <v>0</v>
      </c>
      <c r="R3264" s="17">
        <f>SUM(U3264,AT3264)</f>
        <v>0</v>
      </c>
      <c r="S3264" s="17">
        <f>AQ3264</f>
        <v>0</v>
      </c>
      <c r="T3264" s="19"/>
      <c r="U3264" s="26"/>
      <c r="V3264" s="26"/>
      <c r="W3264" s="26"/>
      <c r="X3264" s="26"/>
      <c r="Y3264" s="26"/>
      <c r="Z3264" s="26"/>
      <c r="AA3264" s="26">
        <v>45</v>
      </c>
      <c r="AB3264" s="26"/>
      <c r="AC3264" s="26"/>
      <c r="AD3264" s="26"/>
      <c r="AE3264" s="26"/>
      <c r="AF3264" s="26"/>
      <c r="AG3264" s="26"/>
      <c r="AH3264" s="26"/>
      <c r="AI3264" s="26"/>
      <c r="AJ3264" s="26"/>
      <c r="AK3264" s="26"/>
      <c r="AL3264" s="26"/>
      <c r="AM3264" s="26"/>
      <c r="AN3264" s="26"/>
      <c r="AO3264" s="26"/>
      <c r="AP3264" s="26">
        <v>70</v>
      </c>
      <c r="AQ3264" s="26"/>
      <c r="AR3264" s="39"/>
      <c r="AS3264" s="41"/>
      <c r="AT3264" s="41"/>
      <c r="AU3264" s="41"/>
    </row>
    <row r="3265" spans="1:47" x14ac:dyDescent="0.35">
      <c r="A3265" s="27" t="s">
        <v>667</v>
      </c>
      <c r="B3265" s="27" t="s">
        <v>1229</v>
      </c>
      <c r="C3265" s="27" t="s">
        <v>60</v>
      </c>
      <c r="D3265" s="27" t="s">
        <v>1217</v>
      </c>
      <c r="E3265" s="26">
        <v>999926564</v>
      </c>
      <c r="F3265" s="26" t="s">
        <v>3198</v>
      </c>
      <c r="G3265" s="26" t="s">
        <v>65</v>
      </c>
      <c r="H3265" s="26" t="s">
        <v>5879</v>
      </c>
      <c r="I3265" s="18">
        <f>SUM(L3265)-J3265</f>
        <v>102.5</v>
      </c>
      <c r="J3265" s="18">
        <f>L3265/2</f>
        <v>102.5</v>
      </c>
      <c r="K3265" s="19"/>
      <c r="L3265" s="17">
        <f>SUM(M3265,N3265,P3265,Q3265,R3265,S3265)</f>
        <v>205</v>
      </c>
      <c r="M3265" s="17">
        <f>SUM(AC3265,AS3265,AU3265)</f>
        <v>0</v>
      </c>
      <c r="N3265" s="17">
        <f>SUM(V3265,W3265,X3265,Y3265,Z3265,AA3265,AB3265,AD3265,AE3265,AF3265,AG3265,AH3265,AI3265,AJ3265,AK3265,AL3265,AM3265,AN3265)</f>
        <v>45</v>
      </c>
      <c r="O3265" s="17">
        <f>COUNT(V3265,W3265,X3265,Y3265,Z3265,AA3265,AB3265,AC3265,AD3265,AE3265,AF3265,AG3265,AH3265,AI3265,AJ3265,AK3265,AL3265,AM3265,AN3265)</f>
        <v>1</v>
      </c>
      <c r="P3265" s="17">
        <f>SUM(AO3265,AP3265)</f>
        <v>0</v>
      </c>
      <c r="Q3265" s="17">
        <f>AR3265</f>
        <v>160</v>
      </c>
      <c r="R3265" s="17">
        <f>SUM(U3265,AT3265)</f>
        <v>0</v>
      </c>
      <c r="S3265" s="17">
        <f>AQ3265</f>
        <v>0</v>
      </c>
      <c r="T3265" s="19"/>
      <c r="U3265" s="26"/>
      <c r="V3265" s="26"/>
      <c r="W3265" s="26"/>
      <c r="X3265" s="26"/>
      <c r="Y3265" s="26">
        <v>45</v>
      </c>
      <c r="Z3265" s="26"/>
      <c r="AA3265" s="26"/>
      <c r="AB3265" s="26"/>
      <c r="AC3265" s="26"/>
      <c r="AD3265" s="26"/>
      <c r="AE3265" s="26"/>
      <c r="AF3265" s="26"/>
      <c r="AG3265" s="26"/>
      <c r="AH3265" s="26"/>
      <c r="AI3265" s="26"/>
      <c r="AJ3265" s="26"/>
      <c r="AK3265" s="26"/>
      <c r="AL3265" s="26"/>
      <c r="AM3265" s="26"/>
      <c r="AN3265" s="26"/>
      <c r="AO3265" s="26"/>
      <c r="AP3265" s="26"/>
      <c r="AQ3265" s="26"/>
      <c r="AR3265" s="39">
        <v>160</v>
      </c>
      <c r="AS3265" s="41"/>
      <c r="AT3265" s="41"/>
      <c r="AU3265" s="41"/>
    </row>
    <row r="3266" spans="1:47" x14ac:dyDescent="0.35">
      <c r="A3266" s="26" t="s">
        <v>296</v>
      </c>
      <c r="B3266" s="26" t="s">
        <v>1067</v>
      </c>
      <c r="C3266" s="26" t="s">
        <v>60</v>
      </c>
      <c r="D3266" s="26" t="s">
        <v>1217</v>
      </c>
      <c r="E3266" s="26">
        <v>999921249</v>
      </c>
      <c r="F3266" s="26" t="s">
        <v>3198</v>
      </c>
      <c r="G3266" s="26" t="s">
        <v>65</v>
      </c>
      <c r="H3266" s="26" t="s">
        <v>5879</v>
      </c>
      <c r="I3266" s="18">
        <f>SUM(L3266)-J3266</f>
        <v>90</v>
      </c>
      <c r="J3266" s="18">
        <f>L3266/2</f>
        <v>90</v>
      </c>
      <c r="K3266" s="19"/>
      <c r="L3266" s="17">
        <f>SUM(M3266,N3266,P3266,Q3266,R3266,S3266)</f>
        <v>180</v>
      </c>
      <c r="M3266" s="17">
        <f>SUM(AC3266,AS3266,AU3266)</f>
        <v>0</v>
      </c>
      <c r="N3266" s="17">
        <f>SUM(V3266,W3266,X3266,Y3266,Z3266,AA3266,AB3266,AD3266,AE3266,AF3266,AG3266,AH3266,AI3266,AJ3266,AK3266,AL3266,AM3266,AN3266)</f>
        <v>60</v>
      </c>
      <c r="O3266" s="17">
        <f>COUNT(V3266,W3266,X3266,Y3266,Z3266,AA3266,AB3266,AC3266,AD3266,AE3266,AF3266,AG3266,AH3266,AI3266,AJ3266,AK3266,AL3266,AM3266,AN3266)</f>
        <v>1</v>
      </c>
      <c r="P3266" s="17">
        <f>SUM(AO3266,AP3266)</f>
        <v>0</v>
      </c>
      <c r="Q3266" s="17">
        <f>AR3266</f>
        <v>120</v>
      </c>
      <c r="R3266" s="17">
        <f>SUM(U3266,AT3266)</f>
        <v>0</v>
      </c>
      <c r="S3266" s="17">
        <f>AQ3266</f>
        <v>0</v>
      </c>
      <c r="T3266" s="19"/>
      <c r="U3266" s="26"/>
      <c r="V3266" s="26"/>
      <c r="W3266" s="26"/>
      <c r="X3266" s="26"/>
      <c r="Y3266" s="26"/>
      <c r="Z3266" s="26"/>
      <c r="AA3266" s="26"/>
      <c r="AB3266" s="26">
        <v>60</v>
      </c>
      <c r="AC3266" s="26"/>
      <c r="AD3266" s="26"/>
      <c r="AE3266" s="26"/>
      <c r="AF3266" s="26"/>
      <c r="AG3266" s="26"/>
      <c r="AH3266" s="26"/>
      <c r="AI3266" s="26"/>
      <c r="AJ3266" s="26"/>
      <c r="AK3266" s="26"/>
      <c r="AL3266" s="26"/>
      <c r="AM3266" s="26"/>
      <c r="AN3266" s="26"/>
      <c r="AO3266" s="26"/>
      <c r="AP3266" s="26"/>
      <c r="AQ3266" s="26"/>
      <c r="AR3266" s="39">
        <v>120</v>
      </c>
      <c r="AS3266" s="41"/>
      <c r="AT3266" s="41"/>
      <c r="AU3266" s="41"/>
    </row>
    <row r="3267" spans="1:47" x14ac:dyDescent="0.35">
      <c r="A3267" s="22" t="s">
        <v>354</v>
      </c>
      <c r="B3267" s="22" t="s">
        <v>4546</v>
      </c>
      <c r="C3267" s="22" t="s">
        <v>60</v>
      </c>
      <c r="D3267" s="22" t="s">
        <v>1217</v>
      </c>
      <c r="E3267" s="21">
        <v>999924841</v>
      </c>
      <c r="F3267" s="22" t="s">
        <v>3198</v>
      </c>
      <c r="G3267" s="26" t="s">
        <v>65</v>
      </c>
      <c r="H3267" s="26" t="s">
        <v>5879</v>
      </c>
      <c r="I3267" s="18">
        <f>SUM(L3267)-J3267</f>
        <v>79</v>
      </c>
      <c r="J3267" s="18">
        <f>L3267/2</f>
        <v>79</v>
      </c>
      <c r="K3267" s="19"/>
      <c r="L3267" s="17">
        <f>SUM(M3267,N3267,P3267,Q3267,R3267,S3267)</f>
        <v>158</v>
      </c>
      <c r="M3267" s="17">
        <f>SUM(AC3267,AS3267,AU3267)</f>
        <v>0</v>
      </c>
      <c r="N3267" s="17">
        <f>SUM(V3267,W3267,X3267,Y3267,Z3267,AA3267,AB3267,AD3267,AE3267,AF3267,AG3267,AH3267,AI3267,AJ3267,AK3267,AL3267,AM3267,AN3267)</f>
        <v>90</v>
      </c>
      <c r="O3267" s="17">
        <f>COUNT(V3267,W3267,X3267,Y3267,Z3267,AA3267,AB3267,AC3267,AD3267,AE3267,AF3267,AG3267,AH3267,AI3267,AJ3267,AK3267,AL3267,AM3267,AN3267)</f>
        <v>1</v>
      </c>
      <c r="P3267" s="17">
        <f>SUM(AO3267,AP3267)</f>
        <v>0</v>
      </c>
      <c r="Q3267" s="17">
        <f>AR3267</f>
        <v>68</v>
      </c>
      <c r="R3267" s="17">
        <f>SUM(U3267,AT3267)</f>
        <v>0</v>
      </c>
      <c r="S3267" s="17">
        <f>AQ3267</f>
        <v>0</v>
      </c>
      <c r="T3267" s="19"/>
      <c r="U3267" s="26"/>
      <c r="V3267" s="26"/>
      <c r="W3267" s="26"/>
      <c r="X3267" s="26"/>
      <c r="Y3267" s="26"/>
      <c r="Z3267" s="26"/>
      <c r="AA3267" s="26"/>
      <c r="AB3267" s="26"/>
      <c r="AC3267" s="26"/>
      <c r="AD3267" s="26"/>
      <c r="AE3267" s="26"/>
      <c r="AF3267" s="26"/>
      <c r="AG3267" s="26"/>
      <c r="AH3267" s="26">
        <v>90</v>
      </c>
      <c r="AI3267" s="26"/>
      <c r="AJ3267" s="26"/>
      <c r="AK3267" s="26"/>
      <c r="AL3267" s="26"/>
      <c r="AM3267" s="26"/>
      <c r="AN3267" s="26"/>
      <c r="AO3267" s="26"/>
      <c r="AP3267" s="26"/>
      <c r="AQ3267" s="26"/>
      <c r="AR3267" s="39">
        <v>68</v>
      </c>
      <c r="AS3267" s="41"/>
      <c r="AT3267" s="41"/>
      <c r="AU3267" s="41"/>
    </row>
    <row r="3268" spans="1:47" x14ac:dyDescent="0.35">
      <c r="A3268" s="29" t="s">
        <v>2411</v>
      </c>
      <c r="B3268" s="29" t="s">
        <v>4547</v>
      </c>
      <c r="C3268" s="29" t="s">
        <v>60</v>
      </c>
      <c r="D3268" s="29" t="s">
        <v>1217</v>
      </c>
      <c r="E3268" s="26">
        <v>999926272</v>
      </c>
      <c r="F3268" s="29" t="s">
        <v>3198</v>
      </c>
      <c r="G3268" s="26" t="s">
        <v>65</v>
      </c>
      <c r="H3268" s="26" t="s">
        <v>5879</v>
      </c>
      <c r="I3268" s="18">
        <f>SUM(L3268)-J3268</f>
        <v>60</v>
      </c>
      <c r="J3268" s="18">
        <f>L3268/2</f>
        <v>60</v>
      </c>
      <c r="K3268" s="19"/>
      <c r="L3268" s="17">
        <f>SUM(M3268,N3268,P3268,Q3268,R3268,S3268)</f>
        <v>120</v>
      </c>
      <c r="M3268" s="17">
        <f>SUM(AC3268,AS3268,AU3268)</f>
        <v>0</v>
      </c>
      <c r="N3268" s="17">
        <f>SUM(V3268,W3268,X3268,Y3268,Z3268,AA3268,AB3268,AD3268,AE3268,AF3268,AG3268,AH3268,AI3268,AJ3268,AK3268,AL3268,AM3268,AN3268)</f>
        <v>120</v>
      </c>
      <c r="O3268" s="17">
        <f>COUNT(V3268,W3268,X3268,Y3268,Z3268,AA3268,AB3268,AC3268,AD3268,AE3268,AF3268,AG3268,AH3268,AI3268,AJ3268,AK3268,AL3268,AM3268,AN3268)</f>
        <v>1</v>
      </c>
      <c r="P3268" s="17">
        <f>SUM(AO3268,AP3268)</f>
        <v>0</v>
      </c>
      <c r="Q3268" s="17">
        <f>AR3268</f>
        <v>0</v>
      </c>
      <c r="R3268" s="17">
        <f>SUM(U3268,AT3268)</f>
        <v>0</v>
      </c>
      <c r="S3268" s="17">
        <f>AQ3268</f>
        <v>0</v>
      </c>
      <c r="T3268" s="19"/>
      <c r="U3268" s="26"/>
      <c r="V3268" s="26"/>
      <c r="W3268" s="26"/>
      <c r="X3268" s="26">
        <v>120</v>
      </c>
      <c r="Y3268" s="26"/>
      <c r="Z3268" s="26"/>
      <c r="AA3268" s="26"/>
      <c r="AB3268" s="26"/>
      <c r="AC3268" s="26"/>
      <c r="AD3268" s="26"/>
      <c r="AE3268" s="26"/>
      <c r="AF3268" s="26"/>
      <c r="AG3268" s="26"/>
      <c r="AH3268" s="26"/>
      <c r="AI3268" s="26"/>
      <c r="AJ3268" s="26"/>
      <c r="AK3268" s="26"/>
      <c r="AL3268" s="26"/>
      <c r="AM3268" s="26"/>
      <c r="AN3268" s="26"/>
      <c r="AO3268" s="26"/>
      <c r="AP3268" s="26"/>
      <c r="AQ3268" s="26"/>
      <c r="AR3268" s="39"/>
      <c r="AS3268" s="41"/>
      <c r="AT3268" s="41"/>
      <c r="AU3268" s="41"/>
    </row>
    <row r="3269" spans="1:47" x14ac:dyDescent="0.35">
      <c r="A3269" s="26" t="s">
        <v>3732</v>
      </c>
      <c r="B3269" s="26" t="s">
        <v>5432</v>
      </c>
      <c r="C3269" s="26" t="s">
        <v>60</v>
      </c>
      <c r="D3269" s="26" t="s">
        <v>1217</v>
      </c>
      <c r="E3269" s="26">
        <v>999922701</v>
      </c>
      <c r="F3269" s="26" t="s">
        <v>3198</v>
      </c>
      <c r="G3269" s="26" t="s">
        <v>65</v>
      </c>
      <c r="H3269" s="26" t="s">
        <v>5879</v>
      </c>
      <c r="I3269" s="18">
        <f>SUM(L3269)-J3269</f>
        <v>60</v>
      </c>
      <c r="J3269" s="18"/>
      <c r="K3269" s="19"/>
      <c r="L3269" s="17">
        <f>SUM(M3269,N3269,P3269,Q3269,R3269,S3269)</f>
        <v>60</v>
      </c>
      <c r="M3269" s="17">
        <f>SUM(AC3269,AS3269,AU3269)</f>
        <v>0</v>
      </c>
      <c r="N3269" s="17">
        <f>SUM(V3269,W3269,X3269,Y3269,Z3269,AA3269,AB3269,AD3269,AE3269,AF3269,AG3269,AH3269,AI3269,AJ3269,AK3269,AL3269,AM3269,AN3269)</f>
        <v>60</v>
      </c>
      <c r="O3269" s="17">
        <f>COUNT(V3269,W3269,X3269,Y3269,Z3269,AA3269,AB3269,AC3269,AD3269,AE3269,AF3269,AG3269,AH3269,AI3269,AJ3269,AK3269,AL3269,AM3269,AN3269)</f>
        <v>1</v>
      </c>
      <c r="P3269" s="17">
        <f>SUM(AO3269,AP3269)</f>
        <v>0</v>
      </c>
      <c r="Q3269" s="17">
        <f>AR3269</f>
        <v>0</v>
      </c>
      <c r="R3269" s="17">
        <f>SUM(U3269,AT3269)</f>
        <v>0</v>
      </c>
      <c r="S3269" s="17">
        <f>AQ3269</f>
        <v>0</v>
      </c>
      <c r="T3269" s="19"/>
      <c r="U3269" s="26"/>
      <c r="V3269" s="26"/>
      <c r="W3269" s="26"/>
      <c r="X3269" s="26"/>
      <c r="Y3269" s="26">
        <v>60</v>
      </c>
      <c r="Z3269" s="26"/>
      <c r="AA3269" s="26"/>
      <c r="AB3269" s="26"/>
      <c r="AC3269" s="26"/>
      <c r="AD3269" s="26"/>
      <c r="AE3269" s="26"/>
      <c r="AF3269" s="26"/>
      <c r="AG3269" s="26"/>
      <c r="AH3269" s="26"/>
      <c r="AI3269" s="26"/>
      <c r="AJ3269" s="26"/>
      <c r="AK3269" s="26"/>
      <c r="AL3269" s="26"/>
      <c r="AM3269" s="26"/>
      <c r="AN3269" s="26"/>
      <c r="AO3269" s="26"/>
      <c r="AP3269" s="26"/>
      <c r="AQ3269" s="26"/>
      <c r="AR3269" s="39"/>
      <c r="AS3269" s="41"/>
      <c r="AT3269" s="41"/>
      <c r="AU3269" s="41"/>
    </row>
    <row r="3270" spans="1:47" x14ac:dyDescent="0.35">
      <c r="A3270" s="26" t="s">
        <v>5433</v>
      </c>
      <c r="B3270" s="26" t="s">
        <v>5434</v>
      </c>
      <c r="C3270" s="26" t="s">
        <v>60</v>
      </c>
      <c r="D3270" s="26" t="s">
        <v>1217</v>
      </c>
      <c r="E3270" s="26">
        <v>999926742</v>
      </c>
      <c r="F3270" s="26" t="s">
        <v>3198</v>
      </c>
      <c r="G3270" s="26" t="s">
        <v>65</v>
      </c>
      <c r="H3270" s="26" t="s">
        <v>5879</v>
      </c>
      <c r="I3270" s="18">
        <f>SUM(L3270)-J3270</f>
        <v>60</v>
      </c>
      <c r="J3270" s="18"/>
      <c r="K3270" s="19"/>
      <c r="L3270" s="17">
        <f>SUM(M3270,N3270,P3270,Q3270,R3270,S3270)</f>
        <v>60</v>
      </c>
      <c r="M3270" s="17">
        <f>SUM(AC3270,AS3270,AU3270)</f>
        <v>0</v>
      </c>
      <c r="N3270" s="17">
        <f>SUM(V3270,W3270,X3270,Y3270,Z3270,AA3270,AB3270,AD3270,AE3270,AF3270,AG3270,AH3270,AI3270,AJ3270,AK3270,AL3270,AM3270,AN3270)</f>
        <v>60</v>
      </c>
      <c r="O3270" s="17">
        <f>COUNT(V3270,W3270,X3270,Y3270,Z3270,AA3270,AB3270,AC3270,AD3270,AE3270,AF3270,AG3270,AH3270,AI3270,AJ3270,AK3270,AL3270,AM3270,AN3270)</f>
        <v>1</v>
      </c>
      <c r="P3270" s="17">
        <f>SUM(AO3270,AP3270)</f>
        <v>0</v>
      </c>
      <c r="Q3270" s="17">
        <f>AR3270</f>
        <v>0</v>
      </c>
      <c r="R3270" s="17">
        <f>SUM(U3270,AT3270)</f>
        <v>0</v>
      </c>
      <c r="S3270" s="17">
        <f>AQ3270</f>
        <v>0</v>
      </c>
      <c r="T3270" s="19"/>
      <c r="U3270" s="26"/>
      <c r="V3270" s="26"/>
      <c r="W3270" s="26"/>
      <c r="X3270" s="26"/>
      <c r="Y3270" s="26"/>
      <c r="Z3270" s="26"/>
      <c r="AA3270" s="26">
        <v>60</v>
      </c>
      <c r="AB3270" s="26"/>
      <c r="AC3270" s="26"/>
      <c r="AD3270" s="26"/>
      <c r="AE3270" s="26"/>
      <c r="AF3270" s="26"/>
      <c r="AG3270" s="26"/>
      <c r="AH3270" s="26"/>
      <c r="AI3270" s="26"/>
      <c r="AJ3270" s="26"/>
      <c r="AK3270" s="26"/>
      <c r="AL3270" s="26"/>
      <c r="AM3270" s="26"/>
      <c r="AN3270" s="26"/>
      <c r="AO3270" s="26"/>
      <c r="AP3270" s="26"/>
      <c r="AQ3270" s="26"/>
      <c r="AR3270" s="39"/>
      <c r="AS3270" s="41"/>
      <c r="AT3270" s="41"/>
      <c r="AU3270" s="41"/>
    </row>
    <row r="3271" spans="1:47" x14ac:dyDescent="0.35">
      <c r="A3271" s="26" t="s">
        <v>5438</v>
      </c>
      <c r="B3271" s="26" t="s">
        <v>5439</v>
      </c>
      <c r="C3271" s="26" t="s">
        <v>60</v>
      </c>
      <c r="D3271" s="26" t="s">
        <v>1217</v>
      </c>
      <c r="E3271" s="26">
        <v>999926810</v>
      </c>
      <c r="F3271" s="26" t="s">
        <v>3198</v>
      </c>
      <c r="G3271" s="26" t="s">
        <v>65</v>
      </c>
      <c r="H3271" s="26" t="s">
        <v>5879</v>
      </c>
      <c r="I3271" s="18">
        <f>SUM(L3271)-J3271</f>
        <v>51</v>
      </c>
      <c r="J3271" s="18"/>
      <c r="K3271" s="19"/>
      <c r="L3271" s="17">
        <f>SUM(M3271,N3271,P3271,Q3271,R3271,S3271)</f>
        <v>51</v>
      </c>
      <c r="M3271" s="17">
        <f>SUM(AC3271,AS3271,AU3271)</f>
        <v>0</v>
      </c>
      <c r="N3271" s="17">
        <f>SUM(V3271,W3271,X3271,Y3271,Z3271,AA3271,AB3271,AD3271,AE3271,AF3271,AG3271,AH3271,AI3271,AJ3271,AK3271,AL3271,AM3271,AN3271)</f>
        <v>51</v>
      </c>
      <c r="O3271" s="17">
        <f>COUNT(V3271,W3271,X3271,Y3271,Z3271,AA3271,AB3271,AC3271,AD3271,AE3271,AF3271,AG3271,AH3271,AI3271,AJ3271,AK3271,AL3271,AM3271,AN3271)</f>
        <v>1</v>
      </c>
      <c r="P3271" s="17">
        <f>SUM(AO3271,AP3271)</f>
        <v>0</v>
      </c>
      <c r="Q3271" s="17">
        <f>AR3271</f>
        <v>0</v>
      </c>
      <c r="R3271" s="17">
        <f>SUM(U3271,AT3271)</f>
        <v>0</v>
      </c>
      <c r="S3271" s="17">
        <f>AQ3271</f>
        <v>0</v>
      </c>
      <c r="T3271" s="19"/>
      <c r="U3271" s="26"/>
      <c r="V3271" s="26"/>
      <c r="W3271" s="26"/>
      <c r="X3271" s="26"/>
      <c r="Y3271" s="26"/>
      <c r="Z3271" s="26"/>
      <c r="AA3271" s="26"/>
      <c r="AB3271" s="26">
        <v>51</v>
      </c>
      <c r="AC3271" s="26"/>
      <c r="AD3271" s="26"/>
      <c r="AE3271" s="26"/>
      <c r="AF3271" s="26"/>
      <c r="AG3271" s="26"/>
      <c r="AH3271" s="26"/>
      <c r="AI3271" s="26"/>
      <c r="AJ3271" s="26"/>
      <c r="AK3271" s="26"/>
      <c r="AL3271" s="26"/>
      <c r="AM3271" s="26"/>
      <c r="AN3271" s="26"/>
      <c r="AO3271" s="26"/>
      <c r="AP3271" s="26"/>
      <c r="AQ3271" s="26"/>
      <c r="AR3271" s="39"/>
      <c r="AS3271" s="41"/>
      <c r="AT3271" s="41"/>
      <c r="AU3271" s="41"/>
    </row>
    <row r="3272" spans="1:47" x14ac:dyDescent="0.35">
      <c r="A3272" s="26" t="s">
        <v>5441</v>
      </c>
      <c r="B3272" s="26" t="s">
        <v>4164</v>
      </c>
      <c r="C3272" s="26" t="s">
        <v>60</v>
      </c>
      <c r="D3272" s="26" t="s">
        <v>1217</v>
      </c>
      <c r="E3272" s="26">
        <v>999925891</v>
      </c>
      <c r="F3272" s="26" t="s">
        <v>3198</v>
      </c>
      <c r="G3272" s="26" t="s">
        <v>65</v>
      </c>
      <c r="H3272" s="26" t="s">
        <v>5879</v>
      </c>
      <c r="I3272" s="18">
        <f>SUM(L3272)-J3272</f>
        <v>45</v>
      </c>
      <c r="J3272" s="18"/>
      <c r="K3272" s="19"/>
      <c r="L3272" s="17">
        <f>SUM(M3272,N3272,P3272,Q3272,R3272,S3272)</f>
        <v>45</v>
      </c>
      <c r="M3272" s="17">
        <f>SUM(AC3272,AS3272,AU3272)</f>
        <v>0</v>
      </c>
      <c r="N3272" s="17">
        <f>SUM(V3272,W3272,X3272,Y3272,Z3272,AA3272,AB3272,AD3272,AE3272,AF3272,AG3272,AH3272,AI3272,AJ3272,AK3272,AL3272,AM3272,AN3272)</f>
        <v>45</v>
      </c>
      <c r="O3272" s="17">
        <f>COUNT(V3272,W3272,X3272,Y3272,Z3272,AA3272,AB3272,AC3272,AD3272,AE3272,AF3272,AG3272,AH3272,AI3272,AJ3272,AK3272,AL3272,AM3272,AN3272)</f>
        <v>1</v>
      </c>
      <c r="P3272" s="17">
        <f>SUM(AO3272,AP3272)</f>
        <v>0</v>
      </c>
      <c r="Q3272" s="17">
        <f>AR3272</f>
        <v>0</v>
      </c>
      <c r="R3272" s="17">
        <f>SUM(U3272,AT3272)</f>
        <v>0</v>
      </c>
      <c r="S3272" s="17">
        <f>AQ3272</f>
        <v>0</v>
      </c>
      <c r="T3272" s="19"/>
      <c r="U3272" s="26"/>
      <c r="V3272" s="26"/>
      <c r="W3272" s="26"/>
      <c r="X3272" s="26"/>
      <c r="Y3272" s="26">
        <v>45</v>
      </c>
      <c r="Z3272" s="26"/>
      <c r="AA3272" s="26"/>
      <c r="AB3272" s="26"/>
      <c r="AC3272" s="26"/>
      <c r="AD3272" s="26"/>
      <c r="AE3272" s="26"/>
      <c r="AF3272" s="26"/>
      <c r="AG3272" s="26"/>
      <c r="AH3272" s="26"/>
      <c r="AI3272" s="26"/>
      <c r="AJ3272" s="26"/>
      <c r="AK3272" s="26"/>
      <c r="AL3272" s="26"/>
      <c r="AM3272" s="26"/>
      <c r="AN3272" s="26"/>
      <c r="AO3272" s="26"/>
      <c r="AP3272" s="26"/>
      <c r="AQ3272" s="26"/>
      <c r="AR3272" s="39"/>
      <c r="AS3272" s="41"/>
      <c r="AT3272" s="41"/>
      <c r="AU3272" s="41"/>
    </row>
    <row r="3273" spans="1:47" x14ac:dyDescent="0.35">
      <c r="A3273" s="26" t="s">
        <v>72</v>
      </c>
      <c r="B3273" s="26" t="s">
        <v>5442</v>
      </c>
      <c r="C3273" s="26" t="s">
        <v>60</v>
      </c>
      <c r="D3273" s="26" t="s">
        <v>1217</v>
      </c>
      <c r="E3273" s="26">
        <v>999926165</v>
      </c>
      <c r="F3273" s="26" t="s">
        <v>3198</v>
      </c>
      <c r="G3273" s="26" t="s">
        <v>65</v>
      </c>
      <c r="H3273" s="26" t="s">
        <v>5879</v>
      </c>
      <c r="I3273" s="18">
        <f>SUM(L3273)-J3273</f>
        <v>45</v>
      </c>
      <c r="J3273" s="18"/>
      <c r="K3273" s="19"/>
      <c r="L3273" s="17">
        <f>SUM(M3273,N3273,P3273,Q3273,R3273,S3273)</f>
        <v>45</v>
      </c>
      <c r="M3273" s="17">
        <f>SUM(AC3273,AS3273,AU3273)</f>
        <v>0</v>
      </c>
      <c r="N3273" s="17">
        <f>SUM(V3273,W3273,X3273,Y3273,Z3273,AA3273,AB3273,AD3273,AE3273,AF3273,AG3273,AH3273,AI3273,AJ3273,AK3273,AL3273,AM3273,AN3273)</f>
        <v>45</v>
      </c>
      <c r="O3273" s="17">
        <f>COUNT(V3273,W3273,X3273,Y3273,Z3273,AA3273,AB3273,AC3273,AD3273,AE3273,AF3273,AG3273,AH3273,AI3273,AJ3273,AK3273,AL3273,AM3273,AN3273)</f>
        <v>1</v>
      </c>
      <c r="P3273" s="17">
        <f>SUM(AO3273,AP3273)</f>
        <v>0</v>
      </c>
      <c r="Q3273" s="17">
        <f>AR3273</f>
        <v>0</v>
      </c>
      <c r="R3273" s="17">
        <f>SUM(U3273,AT3273)</f>
        <v>0</v>
      </c>
      <c r="S3273" s="17">
        <f>AQ3273</f>
        <v>0</v>
      </c>
      <c r="T3273" s="19"/>
      <c r="U3273" s="26"/>
      <c r="V3273" s="26"/>
      <c r="W3273" s="26"/>
      <c r="X3273" s="26">
        <v>45</v>
      </c>
      <c r="Y3273" s="26"/>
      <c r="Z3273" s="26"/>
      <c r="AA3273" s="26"/>
      <c r="AB3273" s="26"/>
      <c r="AC3273" s="26"/>
      <c r="AD3273" s="26"/>
      <c r="AE3273" s="26"/>
      <c r="AF3273" s="26"/>
      <c r="AG3273" s="26"/>
      <c r="AH3273" s="26"/>
      <c r="AI3273" s="26"/>
      <c r="AJ3273" s="26"/>
      <c r="AK3273" s="26"/>
      <c r="AL3273" s="26"/>
      <c r="AM3273" s="26"/>
      <c r="AN3273" s="26"/>
      <c r="AO3273" s="26"/>
      <c r="AP3273" s="26"/>
      <c r="AQ3273" s="26"/>
      <c r="AR3273" s="39"/>
      <c r="AS3273" s="41"/>
      <c r="AT3273" s="41"/>
      <c r="AU3273" s="41"/>
    </row>
    <row r="3274" spans="1:47" x14ac:dyDescent="0.35">
      <c r="A3274" s="22" t="s">
        <v>5443</v>
      </c>
      <c r="B3274" s="22" t="s">
        <v>5444</v>
      </c>
      <c r="C3274" s="22" t="s">
        <v>60</v>
      </c>
      <c r="D3274" s="22" t="s">
        <v>1217</v>
      </c>
      <c r="E3274" s="21">
        <v>999927912</v>
      </c>
      <c r="F3274" s="22" t="s">
        <v>3198</v>
      </c>
      <c r="G3274" s="26" t="s">
        <v>65</v>
      </c>
      <c r="H3274" s="26" t="s">
        <v>5879</v>
      </c>
      <c r="I3274" s="18">
        <f>SUM(L3274)-J3274</f>
        <v>45</v>
      </c>
      <c r="J3274" s="18"/>
      <c r="K3274" s="19"/>
      <c r="L3274" s="17">
        <f>SUM(M3274,N3274,P3274,Q3274,R3274,S3274)</f>
        <v>45</v>
      </c>
      <c r="M3274" s="17">
        <f>SUM(AC3274,AS3274,AU3274)</f>
        <v>0</v>
      </c>
      <c r="N3274" s="17">
        <f>SUM(V3274,W3274,X3274,Y3274,Z3274,AA3274,AB3274,AD3274,AE3274,AF3274,AG3274,AH3274,AI3274,AJ3274,AK3274,AL3274,AM3274,AN3274)</f>
        <v>45</v>
      </c>
      <c r="O3274" s="17">
        <f>COUNT(V3274,W3274,X3274,Y3274,Z3274,AA3274,AB3274,AC3274,AD3274,AE3274,AF3274,AG3274,AH3274,AI3274,AJ3274,AK3274,AL3274,AM3274,AN3274)</f>
        <v>1</v>
      </c>
      <c r="P3274" s="17">
        <f>SUM(AO3274,AP3274)</f>
        <v>0</v>
      </c>
      <c r="Q3274" s="17">
        <f>AR3274</f>
        <v>0</v>
      </c>
      <c r="R3274" s="17">
        <f>SUM(U3274,AT3274)</f>
        <v>0</v>
      </c>
      <c r="S3274" s="17">
        <f>AQ3274</f>
        <v>0</v>
      </c>
      <c r="T3274" s="19"/>
      <c r="U3274" s="26"/>
      <c r="V3274" s="26"/>
      <c r="W3274" s="26"/>
      <c r="X3274" s="26"/>
      <c r="Y3274" s="26"/>
      <c r="Z3274" s="26"/>
      <c r="AA3274" s="26"/>
      <c r="AB3274" s="26"/>
      <c r="AC3274" s="26"/>
      <c r="AD3274" s="26"/>
      <c r="AE3274" s="26"/>
      <c r="AF3274" s="26"/>
      <c r="AG3274" s="26"/>
      <c r="AH3274" s="26">
        <v>45</v>
      </c>
      <c r="AI3274" s="26"/>
      <c r="AJ3274" s="26"/>
      <c r="AK3274" s="26"/>
      <c r="AL3274" s="26"/>
      <c r="AM3274" s="26"/>
      <c r="AN3274" s="26"/>
      <c r="AO3274" s="26"/>
      <c r="AP3274" s="26"/>
      <c r="AQ3274" s="26"/>
      <c r="AR3274" s="39"/>
      <c r="AS3274" s="41"/>
      <c r="AT3274" s="41"/>
      <c r="AU3274" s="41"/>
    </row>
    <row r="3275" spans="1:47" x14ac:dyDescent="0.35">
      <c r="A3275" s="26" t="s">
        <v>3408</v>
      </c>
      <c r="B3275" s="26" t="s">
        <v>1267</v>
      </c>
      <c r="C3275" s="26" t="s">
        <v>60</v>
      </c>
      <c r="D3275" s="26" t="s">
        <v>1217</v>
      </c>
      <c r="E3275" s="26">
        <v>999928022</v>
      </c>
      <c r="F3275" s="26" t="s">
        <v>3198</v>
      </c>
      <c r="G3275" s="26" t="s">
        <v>65</v>
      </c>
      <c r="H3275" s="26" t="s">
        <v>5879</v>
      </c>
      <c r="I3275" s="18">
        <f>SUM(L3275)-J3275</f>
        <v>35</v>
      </c>
      <c r="J3275" s="18"/>
      <c r="K3275" s="19"/>
      <c r="L3275" s="17">
        <f>SUM(M3275,N3275,P3275,Q3275,R3275,S3275)</f>
        <v>35</v>
      </c>
      <c r="M3275" s="17">
        <f>SUM(AC3275,AS3275,AU3275)</f>
        <v>0</v>
      </c>
      <c r="N3275" s="17">
        <f>SUM(V3275,W3275,X3275,Y3275,Z3275,AA3275,AB3275,AD3275,AE3275,AF3275,AG3275,AH3275,AI3275,AJ3275,AK3275,AL3275,AM3275,AN3275)</f>
        <v>0</v>
      </c>
      <c r="O3275" s="17">
        <f>COUNT(V3275,W3275,X3275,Y3275,Z3275,AA3275,AB3275,AC3275,AD3275,AE3275,AF3275,AG3275,AH3275,AI3275,AJ3275,AK3275,AL3275,AM3275,AN3275)</f>
        <v>0</v>
      </c>
      <c r="P3275" s="17">
        <f>SUM(AO3275,AP3275)</f>
        <v>35</v>
      </c>
      <c r="Q3275" s="17">
        <f>AR3275</f>
        <v>0</v>
      </c>
      <c r="R3275" s="17">
        <f>SUM(U3275,AT3275)</f>
        <v>0</v>
      </c>
      <c r="S3275" s="17">
        <f>AQ3275</f>
        <v>0</v>
      </c>
      <c r="T3275" s="19"/>
      <c r="U3275" s="26"/>
      <c r="V3275" s="26"/>
      <c r="W3275" s="26"/>
      <c r="X3275" s="26"/>
      <c r="Y3275" s="26"/>
      <c r="Z3275" s="26"/>
      <c r="AA3275" s="26"/>
      <c r="AB3275" s="26"/>
      <c r="AC3275" s="26"/>
      <c r="AD3275" s="26"/>
      <c r="AE3275" s="26"/>
      <c r="AF3275" s="26"/>
      <c r="AG3275" s="26"/>
      <c r="AH3275" s="26"/>
      <c r="AI3275" s="26"/>
      <c r="AJ3275" s="26"/>
      <c r="AK3275" s="26"/>
      <c r="AL3275" s="26"/>
      <c r="AM3275" s="26"/>
      <c r="AN3275" s="26"/>
      <c r="AO3275" s="26">
        <v>35</v>
      </c>
      <c r="AP3275" s="26"/>
      <c r="AQ3275" s="26"/>
      <c r="AR3275" s="39"/>
      <c r="AS3275" s="41"/>
      <c r="AT3275" s="41"/>
      <c r="AU3275" s="41"/>
    </row>
    <row r="3276" spans="1:47" x14ac:dyDescent="0.35">
      <c r="A3276" s="26" t="s">
        <v>4553</v>
      </c>
      <c r="B3276" s="26" t="s">
        <v>2137</v>
      </c>
      <c r="C3276" s="26" t="s">
        <v>60</v>
      </c>
      <c r="D3276" s="26" t="s">
        <v>1217</v>
      </c>
      <c r="E3276" s="26">
        <v>999924996</v>
      </c>
      <c r="F3276" s="26" t="s">
        <v>3198</v>
      </c>
      <c r="G3276" s="26" t="s">
        <v>65</v>
      </c>
      <c r="H3276" s="26" t="s">
        <v>5879</v>
      </c>
      <c r="I3276" s="18">
        <f>SUM(L3276)-J3276</f>
        <v>34</v>
      </c>
      <c r="J3276" s="18">
        <f>L3276/2</f>
        <v>34</v>
      </c>
      <c r="K3276" s="19"/>
      <c r="L3276" s="17">
        <f>SUM(M3276,N3276,P3276,Q3276,R3276,S3276)</f>
        <v>68</v>
      </c>
      <c r="M3276" s="17">
        <f>SUM(AC3276,AS3276,AU3276)</f>
        <v>0</v>
      </c>
      <c r="N3276" s="17">
        <f>SUM(V3276,W3276,X3276,Y3276,Z3276,AA3276,AB3276,AD3276,AE3276,AF3276,AG3276,AH3276,AI3276,AJ3276,AK3276,AL3276,AM3276,AN3276)</f>
        <v>68</v>
      </c>
      <c r="O3276" s="17">
        <f>COUNT(V3276,W3276,X3276,Y3276,Z3276,AA3276,AB3276,AC3276,AD3276,AE3276,AF3276,AG3276,AH3276,AI3276,AJ3276,AK3276,AL3276,AM3276,AN3276)</f>
        <v>1</v>
      </c>
      <c r="P3276" s="17">
        <f>SUM(AO3276,AP3276)</f>
        <v>0</v>
      </c>
      <c r="Q3276" s="17">
        <f>AR3276</f>
        <v>0</v>
      </c>
      <c r="R3276" s="17">
        <f>SUM(U3276,AT3276)</f>
        <v>0</v>
      </c>
      <c r="S3276" s="17">
        <f>AQ3276</f>
        <v>0</v>
      </c>
      <c r="T3276" s="19"/>
      <c r="U3276" s="26"/>
      <c r="V3276" s="26"/>
      <c r="W3276" s="26"/>
      <c r="X3276" s="26"/>
      <c r="Y3276" s="26"/>
      <c r="Z3276" s="26"/>
      <c r="AA3276" s="26"/>
      <c r="AB3276" s="26">
        <v>68</v>
      </c>
      <c r="AC3276" s="26"/>
      <c r="AD3276" s="26"/>
      <c r="AE3276" s="26"/>
      <c r="AF3276" s="26"/>
      <c r="AG3276" s="26"/>
      <c r="AH3276" s="26"/>
      <c r="AI3276" s="26"/>
      <c r="AJ3276" s="26"/>
      <c r="AK3276" s="26"/>
      <c r="AL3276" s="26"/>
      <c r="AM3276" s="26"/>
      <c r="AN3276" s="26"/>
      <c r="AO3276" s="26"/>
      <c r="AP3276" s="26"/>
      <c r="AQ3276" s="26"/>
      <c r="AR3276" s="39"/>
      <c r="AS3276" s="41"/>
      <c r="AT3276" s="41"/>
      <c r="AU3276" s="41"/>
    </row>
    <row r="3277" spans="1:47" x14ac:dyDescent="0.35">
      <c r="A3277" s="26" t="s">
        <v>4555</v>
      </c>
      <c r="B3277" s="26" t="s">
        <v>4556</v>
      </c>
      <c r="C3277" s="26" t="s">
        <v>60</v>
      </c>
      <c r="D3277" s="26" t="s">
        <v>1217</v>
      </c>
      <c r="E3277" s="26">
        <v>999925699</v>
      </c>
      <c r="F3277" s="26" t="s">
        <v>3198</v>
      </c>
      <c r="G3277" s="26" t="s">
        <v>65</v>
      </c>
      <c r="H3277" s="26" t="s">
        <v>5879</v>
      </c>
      <c r="I3277" s="18">
        <f>SUM(L3277)-J3277</f>
        <v>34</v>
      </c>
      <c r="J3277" s="18">
        <f>L3277/2</f>
        <v>34</v>
      </c>
      <c r="K3277" s="19"/>
      <c r="L3277" s="17">
        <f>SUM(M3277,N3277,P3277,Q3277,R3277,S3277)</f>
        <v>68</v>
      </c>
      <c r="M3277" s="17">
        <f>SUM(AC3277,AS3277,AU3277)</f>
        <v>0</v>
      </c>
      <c r="N3277" s="17">
        <f>SUM(V3277,W3277,X3277,Y3277,Z3277,AA3277,AB3277,AD3277,AE3277,AF3277,AG3277,AH3277,AI3277,AJ3277,AK3277,AL3277,AM3277,AN3277)</f>
        <v>0</v>
      </c>
      <c r="O3277" s="17">
        <f>COUNT(V3277,W3277,X3277,Y3277,Z3277,AA3277,AB3277,AC3277,AD3277,AE3277,AF3277,AG3277,AH3277,AI3277,AJ3277,AK3277,AL3277,AM3277,AN3277)</f>
        <v>0</v>
      </c>
      <c r="P3277" s="17">
        <f>SUM(AO3277,AP3277)</f>
        <v>0</v>
      </c>
      <c r="Q3277" s="17">
        <f>AR3277</f>
        <v>68</v>
      </c>
      <c r="R3277" s="17">
        <f>SUM(U3277,AT3277)</f>
        <v>0</v>
      </c>
      <c r="S3277" s="17">
        <f>AQ3277</f>
        <v>0</v>
      </c>
      <c r="T3277" s="19"/>
      <c r="U3277" s="26"/>
      <c r="V3277" s="26"/>
      <c r="W3277" s="26"/>
      <c r="X3277" s="26"/>
      <c r="Y3277" s="26"/>
      <c r="Z3277" s="26"/>
      <c r="AA3277" s="26"/>
      <c r="AB3277" s="26"/>
      <c r="AC3277" s="26"/>
      <c r="AD3277" s="26"/>
      <c r="AE3277" s="26"/>
      <c r="AF3277" s="26"/>
      <c r="AG3277" s="26"/>
      <c r="AH3277" s="26"/>
      <c r="AI3277" s="26"/>
      <c r="AJ3277" s="26"/>
      <c r="AK3277" s="26"/>
      <c r="AL3277" s="26"/>
      <c r="AM3277" s="26"/>
      <c r="AN3277" s="26"/>
      <c r="AO3277" s="26"/>
      <c r="AP3277" s="26"/>
      <c r="AQ3277" s="26"/>
      <c r="AR3277" s="39">
        <v>68</v>
      </c>
      <c r="AS3277" s="41"/>
      <c r="AT3277" s="41"/>
      <c r="AU3277" s="41"/>
    </row>
    <row r="3278" spans="1:47" x14ac:dyDescent="0.35">
      <c r="A3278" s="26" t="s">
        <v>4557</v>
      </c>
      <c r="B3278" s="26" t="s">
        <v>4558</v>
      </c>
      <c r="C3278" s="26" t="s">
        <v>60</v>
      </c>
      <c r="D3278" s="26" t="s">
        <v>1217</v>
      </c>
      <c r="E3278" s="26">
        <v>999926124</v>
      </c>
      <c r="F3278" s="26" t="s">
        <v>3198</v>
      </c>
      <c r="G3278" s="26" t="s">
        <v>65</v>
      </c>
      <c r="H3278" s="26" t="s">
        <v>5879</v>
      </c>
      <c r="I3278" s="18">
        <f>SUM(L3278)-J3278</f>
        <v>34</v>
      </c>
      <c r="J3278" s="18">
        <f>L3278/2</f>
        <v>34</v>
      </c>
      <c r="K3278" s="19"/>
      <c r="L3278" s="17">
        <f>SUM(M3278,N3278,P3278,Q3278,R3278,S3278)</f>
        <v>68</v>
      </c>
      <c r="M3278" s="17">
        <f>SUM(AC3278,AS3278,AU3278)</f>
        <v>0</v>
      </c>
      <c r="N3278" s="17">
        <f>SUM(V3278,W3278,X3278,Y3278,Z3278,AA3278,AB3278,AD3278,AE3278,AF3278,AG3278,AH3278,AI3278,AJ3278,AK3278,AL3278,AM3278,AN3278)</f>
        <v>68</v>
      </c>
      <c r="O3278" s="17">
        <f>COUNT(V3278,W3278,X3278,Y3278,Z3278,AA3278,AB3278,AC3278,AD3278,AE3278,AF3278,AG3278,AH3278,AI3278,AJ3278,AK3278,AL3278,AM3278,AN3278)</f>
        <v>1</v>
      </c>
      <c r="P3278" s="17">
        <f>SUM(AO3278,AP3278)</f>
        <v>0</v>
      </c>
      <c r="Q3278" s="17">
        <f>AR3278</f>
        <v>0</v>
      </c>
      <c r="R3278" s="17">
        <f>SUM(U3278,AT3278)</f>
        <v>0</v>
      </c>
      <c r="S3278" s="17">
        <f>AQ3278</f>
        <v>0</v>
      </c>
      <c r="T3278" s="19"/>
      <c r="U3278" s="26"/>
      <c r="V3278" s="26"/>
      <c r="W3278" s="26"/>
      <c r="X3278" s="26"/>
      <c r="Y3278" s="26">
        <v>68</v>
      </c>
      <c r="Z3278" s="26"/>
      <c r="AA3278" s="26"/>
      <c r="AB3278" s="26"/>
      <c r="AC3278" s="26"/>
      <c r="AD3278" s="26"/>
      <c r="AE3278" s="26"/>
      <c r="AF3278" s="26"/>
      <c r="AG3278" s="26"/>
      <c r="AH3278" s="26"/>
      <c r="AI3278" s="26"/>
      <c r="AJ3278" s="26"/>
      <c r="AK3278" s="26"/>
      <c r="AL3278" s="26"/>
      <c r="AM3278" s="26"/>
      <c r="AN3278" s="26"/>
      <c r="AO3278" s="26"/>
      <c r="AP3278" s="26"/>
      <c r="AQ3278" s="26"/>
      <c r="AR3278" s="39"/>
      <c r="AS3278" s="41"/>
      <c r="AT3278" s="41"/>
      <c r="AU3278" s="41"/>
    </row>
    <row r="3279" spans="1:47" x14ac:dyDescent="0.35">
      <c r="A3279" s="22" t="s">
        <v>4560</v>
      </c>
      <c r="B3279" s="22" t="s">
        <v>4561</v>
      </c>
      <c r="C3279" s="22" t="s">
        <v>60</v>
      </c>
      <c r="D3279" s="22" t="s">
        <v>1217</v>
      </c>
      <c r="E3279" s="21">
        <v>999927588</v>
      </c>
      <c r="F3279" s="22" t="s">
        <v>3198</v>
      </c>
      <c r="G3279" s="26" t="s">
        <v>65</v>
      </c>
      <c r="H3279" s="26" t="s">
        <v>5879</v>
      </c>
      <c r="I3279" s="18">
        <f>SUM(L3279)-J3279</f>
        <v>34</v>
      </c>
      <c r="J3279" s="18">
        <f>L3279/2</f>
        <v>34</v>
      </c>
      <c r="K3279" s="19"/>
      <c r="L3279" s="17">
        <f>SUM(M3279,N3279,P3279,Q3279,R3279,S3279)</f>
        <v>68</v>
      </c>
      <c r="M3279" s="17">
        <f>SUM(AC3279,AS3279,AU3279)</f>
        <v>0</v>
      </c>
      <c r="N3279" s="17">
        <f>SUM(V3279,W3279,X3279,Y3279,Z3279,AA3279,AB3279,AD3279,AE3279,AF3279,AG3279,AH3279,AI3279,AJ3279,AK3279,AL3279,AM3279,AN3279)</f>
        <v>68</v>
      </c>
      <c r="O3279" s="17">
        <f>COUNT(V3279,W3279,X3279,Y3279,Z3279,AA3279,AB3279,AC3279,AD3279,AE3279,AF3279,AG3279,AH3279,AI3279,AJ3279,AK3279,AL3279,AM3279,AN3279)</f>
        <v>1</v>
      </c>
      <c r="P3279" s="17">
        <f>SUM(AO3279,AP3279)</f>
        <v>0</v>
      </c>
      <c r="Q3279" s="17">
        <f>AR3279</f>
        <v>0</v>
      </c>
      <c r="R3279" s="17">
        <f>SUM(U3279,AT3279)</f>
        <v>0</v>
      </c>
      <c r="S3279" s="17">
        <f>AQ3279</f>
        <v>0</v>
      </c>
      <c r="T3279" s="19"/>
      <c r="U3279" s="26"/>
      <c r="V3279" s="26"/>
      <c r="W3279" s="26"/>
      <c r="X3279" s="26"/>
      <c r="Y3279" s="26"/>
      <c r="Z3279" s="26"/>
      <c r="AA3279" s="26"/>
      <c r="AB3279" s="26"/>
      <c r="AC3279" s="26"/>
      <c r="AD3279" s="26"/>
      <c r="AE3279" s="26"/>
      <c r="AF3279" s="26"/>
      <c r="AG3279" s="26"/>
      <c r="AH3279" s="26">
        <v>68</v>
      </c>
      <c r="AI3279" s="26"/>
      <c r="AJ3279" s="26"/>
      <c r="AK3279" s="26"/>
      <c r="AL3279" s="26"/>
      <c r="AM3279" s="26"/>
      <c r="AN3279" s="26"/>
      <c r="AO3279" s="26"/>
      <c r="AP3279" s="26"/>
      <c r="AQ3279" s="26"/>
      <c r="AR3279" s="39"/>
      <c r="AS3279" s="41"/>
      <c r="AT3279" s="41"/>
      <c r="AU3279" s="41"/>
    </row>
    <row r="3280" spans="1:47" x14ac:dyDescent="0.35">
      <c r="A3280" s="26" t="s">
        <v>5445</v>
      </c>
      <c r="B3280" s="26" t="s">
        <v>5446</v>
      </c>
      <c r="C3280" s="26" t="s">
        <v>60</v>
      </c>
      <c r="D3280" s="26" t="s">
        <v>1217</v>
      </c>
      <c r="E3280" s="26">
        <v>999926441</v>
      </c>
      <c r="F3280" s="26" t="s">
        <v>3198</v>
      </c>
      <c r="G3280" s="26" t="s">
        <v>65</v>
      </c>
      <c r="H3280" s="26" t="s">
        <v>5879</v>
      </c>
      <c r="I3280" s="18">
        <f>SUM(L3280)-J3280</f>
        <v>34</v>
      </c>
      <c r="J3280" s="18"/>
      <c r="K3280" s="19"/>
      <c r="L3280" s="17">
        <f>SUM(M3280,N3280,P3280,Q3280,R3280,S3280)</f>
        <v>34</v>
      </c>
      <c r="M3280" s="17">
        <f>SUM(AC3280,AS3280,AU3280)</f>
        <v>0</v>
      </c>
      <c r="N3280" s="17">
        <f>SUM(V3280,W3280,X3280,Y3280,Z3280,AA3280,AB3280,AD3280,AE3280,AF3280,AG3280,AH3280,AI3280,AJ3280,AK3280,AL3280,AM3280,AN3280)</f>
        <v>34</v>
      </c>
      <c r="O3280" s="17">
        <f>COUNT(V3280,W3280,X3280,Y3280,Z3280,AA3280,AB3280,AC3280,AD3280,AE3280,AF3280,AG3280,AH3280,AI3280,AJ3280,AK3280,AL3280,AM3280,AN3280)</f>
        <v>1</v>
      </c>
      <c r="P3280" s="17">
        <f>SUM(AO3280,AP3280)</f>
        <v>0</v>
      </c>
      <c r="Q3280" s="17">
        <f>AR3280</f>
        <v>0</v>
      </c>
      <c r="R3280" s="17">
        <f>SUM(U3280,AT3280)</f>
        <v>0</v>
      </c>
      <c r="S3280" s="17">
        <f>AQ3280</f>
        <v>0</v>
      </c>
      <c r="T3280" s="19"/>
      <c r="U3280" s="26"/>
      <c r="V3280" s="26"/>
      <c r="W3280" s="26"/>
      <c r="X3280" s="26"/>
      <c r="Y3280" s="26">
        <v>34</v>
      </c>
      <c r="Z3280" s="26"/>
      <c r="AA3280" s="26"/>
      <c r="AB3280" s="26"/>
      <c r="AC3280" s="26"/>
      <c r="AD3280" s="26"/>
      <c r="AE3280" s="26"/>
      <c r="AF3280" s="26"/>
      <c r="AG3280" s="26"/>
      <c r="AH3280" s="26"/>
      <c r="AI3280" s="26"/>
      <c r="AJ3280" s="26"/>
      <c r="AK3280" s="26"/>
      <c r="AL3280" s="26"/>
      <c r="AM3280" s="26"/>
      <c r="AN3280" s="26"/>
      <c r="AO3280" s="26"/>
      <c r="AP3280" s="26"/>
      <c r="AQ3280" s="26"/>
      <c r="AR3280" s="39"/>
      <c r="AS3280" s="41"/>
      <c r="AT3280" s="41"/>
      <c r="AU3280" s="41"/>
    </row>
    <row r="3281" spans="1:47" x14ac:dyDescent="0.35">
      <c r="A3281" s="26" t="s">
        <v>4562</v>
      </c>
      <c r="B3281" s="28" t="s">
        <v>4563</v>
      </c>
      <c r="C3281" s="28" t="s">
        <v>60</v>
      </c>
      <c r="D3281" s="26" t="s">
        <v>2004</v>
      </c>
      <c r="E3281" s="20">
        <v>999923533</v>
      </c>
      <c r="F3281" s="29" t="s">
        <v>3198</v>
      </c>
      <c r="G3281" s="26" t="s">
        <v>65</v>
      </c>
      <c r="H3281" s="26" t="s">
        <v>5879</v>
      </c>
      <c r="I3281" s="18">
        <f>SUM(L3281)-J3281</f>
        <v>30</v>
      </c>
      <c r="J3281" s="18">
        <f>L3281/2</f>
        <v>30</v>
      </c>
      <c r="K3281" s="19"/>
      <c r="L3281" s="17">
        <f>SUM(M3281,N3281,P3281,Q3281,R3281,S3281)</f>
        <v>60</v>
      </c>
      <c r="M3281" s="17">
        <f>SUM(AC3281,AS3281,AU3281)</f>
        <v>0</v>
      </c>
      <c r="N3281" s="17">
        <f>SUM(V3281,W3281,X3281,Y3281,Z3281,AA3281,AB3281,AD3281,AE3281,AF3281,AG3281,AH3281,AI3281,AJ3281,AK3281,AL3281,AM3281,AN3281)</f>
        <v>60</v>
      </c>
      <c r="O3281" s="17">
        <f>COUNT(V3281,W3281,X3281,Y3281,Z3281,AA3281,AB3281,AC3281,AD3281,AE3281,AF3281,AG3281,AH3281,AI3281,AJ3281,AK3281,AL3281,AM3281,AN3281)</f>
        <v>1</v>
      </c>
      <c r="P3281" s="17">
        <f>SUM(AO3281,AP3281)</f>
        <v>0</v>
      </c>
      <c r="Q3281" s="17">
        <f>AR3281</f>
        <v>0</v>
      </c>
      <c r="R3281" s="17">
        <f>SUM(U3281,AT3281)</f>
        <v>0</v>
      </c>
      <c r="S3281" s="17">
        <f>AQ3281</f>
        <v>0</v>
      </c>
      <c r="T3281" s="19"/>
      <c r="U3281" s="26"/>
      <c r="V3281" s="26"/>
      <c r="W3281" s="26"/>
      <c r="X3281" s="26"/>
      <c r="Y3281" s="26"/>
      <c r="Z3281" s="26"/>
      <c r="AA3281" s="26"/>
      <c r="AB3281" s="26"/>
      <c r="AC3281" s="26"/>
      <c r="AD3281" s="26"/>
      <c r="AE3281" s="26">
        <v>60</v>
      </c>
      <c r="AF3281" s="26"/>
      <c r="AG3281" s="26"/>
      <c r="AH3281" s="26"/>
      <c r="AI3281" s="26"/>
      <c r="AJ3281" s="26"/>
      <c r="AK3281" s="26"/>
      <c r="AL3281" s="26"/>
      <c r="AM3281" s="26"/>
      <c r="AN3281" s="26"/>
      <c r="AO3281" s="26"/>
      <c r="AP3281" s="26"/>
      <c r="AQ3281" s="26"/>
      <c r="AR3281" s="39"/>
      <c r="AS3281" s="41"/>
      <c r="AT3281" s="41"/>
      <c r="AU3281" s="41"/>
    </row>
    <row r="3282" spans="1:47" x14ac:dyDescent="0.35">
      <c r="A3282" s="26" t="s">
        <v>5447</v>
      </c>
      <c r="B3282" s="26" t="s">
        <v>5448</v>
      </c>
      <c r="C3282" s="26" t="s">
        <v>60</v>
      </c>
      <c r="D3282" s="26" t="s">
        <v>1217</v>
      </c>
      <c r="E3282" s="26">
        <v>999921075</v>
      </c>
      <c r="F3282" s="26" t="s">
        <v>3198</v>
      </c>
      <c r="G3282" s="26" t="s">
        <v>65</v>
      </c>
      <c r="H3282" s="26" t="s">
        <v>5879</v>
      </c>
      <c r="I3282" s="18">
        <f>SUM(L3282)-J3282</f>
        <v>30</v>
      </c>
      <c r="J3282" s="18"/>
      <c r="K3282" s="19"/>
      <c r="L3282" s="17">
        <f>SUM(M3282,N3282,P3282,Q3282,R3282,S3282)</f>
        <v>30</v>
      </c>
      <c r="M3282" s="17">
        <f>SUM(AC3282,AS3282,AU3282)</f>
        <v>0</v>
      </c>
      <c r="N3282" s="17">
        <f>SUM(V3282,W3282,X3282,Y3282,Z3282,AA3282,AB3282,AD3282,AE3282,AF3282,AG3282,AH3282,AI3282,AJ3282,AK3282,AL3282,AM3282,AN3282)</f>
        <v>30</v>
      </c>
      <c r="O3282" s="17">
        <f>COUNT(V3282,W3282,X3282,Y3282,Z3282,AA3282,AB3282,AC3282,AD3282,AE3282,AF3282,AG3282,AH3282,AI3282,AJ3282,AK3282,AL3282,AM3282,AN3282)</f>
        <v>1</v>
      </c>
      <c r="P3282" s="17">
        <f>SUM(AO3282,AP3282)</f>
        <v>0</v>
      </c>
      <c r="Q3282" s="17">
        <f>AR3282</f>
        <v>0</v>
      </c>
      <c r="R3282" s="17">
        <f>SUM(U3282,AT3282)</f>
        <v>0</v>
      </c>
      <c r="S3282" s="17">
        <f>AQ3282</f>
        <v>0</v>
      </c>
      <c r="T3282" s="19"/>
      <c r="U3282" s="26"/>
      <c r="V3282" s="26"/>
      <c r="W3282" s="26"/>
      <c r="X3282" s="26"/>
      <c r="Y3282" s="26"/>
      <c r="Z3282" s="26"/>
      <c r="AA3282" s="26"/>
      <c r="AB3282" s="26"/>
      <c r="AC3282" s="26"/>
      <c r="AD3282" s="26"/>
      <c r="AE3282" s="26"/>
      <c r="AF3282" s="26"/>
      <c r="AG3282" s="26"/>
      <c r="AH3282" s="26"/>
      <c r="AI3282" s="26"/>
      <c r="AJ3282" s="26"/>
      <c r="AK3282" s="26"/>
      <c r="AL3282" s="26"/>
      <c r="AM3282" s="26">
        <v>30</v>
      </c>
      <c r="AN3282" s="26"/>
      <c r="AO3282" s="26"/>
      <c r="AP3282" s="26"/>
      <c r="AQ3282" s="26"/>
      <c r="AR3282" s="39"/>
      <c r="AS3282" s="41"/>
      <c r="AT3282" s="41"/>
      <c r="AU3282" s="41"/>
    </row>
    <row r="3283" spans="1:47" x14ac:dyDescent="0.35">
      <c r="A3283" s="26" t="s">
        <v>2463</v>
      </c>
      <c r="B3283" s="26" t="s">
        <v>5449</v>
      </c>
      <c r="C3283" s="26" t="s">
        <v>60</v>
      </c>
      <c r="D3283" s="26" t="s">
        <v>1217</v>
      </c>
      <c r="E3283" s="26">
        <v>999924472</v>
      </c>
      <c r="F3283" s="27" t="s">
        <v>3198</v>
      </c>
      <c r="G3283" s="26" t="s">
        <v>65</v>
      </c>
      <c r="H3283" s="26" t="s">
        <v>5879</v>
      </c>
      <c r="I3283" s="18">
        <f>SUM(L3283)-J3283</f>
        <v>30</v>
      </c>
      <c r="J3283" s="18"/>
      <c r="K3283" s="19"/>
      <c r="L3283" s="17">
        <f>SUM(M3283,N3283,P3283,Q3283,R3283,S3283)</f>
        <v>30</v>
      </c>
      <c r="M3283" s="17">
        <f>SUM(AC3283,AS3283,AU3283)</f>
        <v>0</v>
      </c>
      <c r="N3283" s="17">
        <f>SUM(V3283,W3283,X3283,Y3283,Z3283,AA3283,AB3283,AD3283,AE3283,AF3283,AG3283,AH3283,AI3283,AJ3283,AK3283,AL3283,AM3283,AN3283)</f>
        <v>30</v>
      </c>
      <c r="O3283" s="17">
        <f>COUNT(V3283,W3283,X3283,Y3283,Z3283,AA3283,AB3283,AC3283,AD3283,AE3283,AF3283,AG3283,AH3283,AI3283,AJ3283,AK3283,AL3283,AM3283,AN3283)</f>
        <v>1</v>
      </c>
      <c r="P3283" s="17">
        <f>SUM(AO3283,AP3283)</f>
        <v>0</v>
      </c>
      <c r="Q3283" s="17">
        <f>AR3283</f>
        <v>0</v>
      </c>
      <c r="R3283" s="17">
        <f>SUM(U3283,AT3283)</f>
        <v>0</v>
      </c>
      <c r="S3283" s="17">
        <f>AQ3283</f>
        <v>0</v>
      </c>
      <c r="T3283" s="19"/>
      <c r="U3283" s="26"/>
      <c r="V3283" s="26"/>
      <c r="W3283" s="26"/>
      <c r="X3283" s="26"/>
      <c r="Y3283" s="26"/>
      <c r="Z3283" s="26"/>
      <c r="AA3283" s="26"/>
      <c r="AB3283" s="26"/>
      <c r="AC3283" s="26"/>
      <c r="AD3283" s="26"/>
      <c r="AE3283" s="26"/>
      <c r="AF3283" s="26">
        <v>30</v>
      </c>
      <c r="AG3283" s="26"/>
      <c r="AH3283" s="26"/>
      <c r="AI3283" s="26"/>
      <c r="AJ3283" s="26"/>
      <c r="AK3283" s="26"/>
      <c r="AL3283" s="26"/>
      <c r="AM3283" s="26"/>
      <c r="AN3283" s="26"/>
      <c r="AO3283" s="26"/>
      <c r="AP3283" s="26"/>
      <c r="AQ3283" s="26"/>
      <c r="AR3283" s="39"/>
      <c r="AS3283" s="41"/>
      <c r="AT3283" s="41"/>
      <c r="AU3283" s="41"/>
    </row>
    <row r="3284" spans="1:47" x14ac:dyDescent="0.35">
      <c r="A3284" s="26" t="s">
        <v>2079</v>
      </c>
      <c r="B3284" s="26" t="s">
        <v>2230</v>
      </c>
      <c r="C3284" s="26" t="s">
        <v>60</v>
      </c>
      <c r="D3284" s="26" t="s">
        <v>1217</v>
      </c>
      <c r="E3284" s="26">
        <v>999927765</v>
      </c>
      <c r="F3284" s="26" t="s">
        <v>3198</v>
      </c>
      <c r="G3284" s="26" t="s">
        <v>65</v>
      </c>
      <c r="H3284" s="26" t="s">
        <v>5879</v>
      </c>
      <c r="I3284" s="18">
        <f>SUM(L3284)-J3284</f>
        <v>30</v>
      </c>
      <c r="J3284" s="18"/>
      <c r="K3284" s="19"/>
      <c r="L3284" s="17">
        <f>SUM(M3284,N3284,P3284,Q3284,R3284,S3284)</f>
        <v>30</v>
      </c>
      <c r="M3284" s="17">
        <f>SUM(AC3284,AS3284,AU3284)</f>
        <v>0</v>
      </c>
      <c r="N3284" s="17">
        <f>SUM(V3284,W3284,X3284,Y3284,Z3284,AA3284,AB3284,AD3284,AE3284,AF3284,AG3284,AH3284,AI3284,AJ3284,AK3284,AL3284,AM3284,AN3284)</f>
        <v>30</v>
      </c>
      <c r="O3284" s="17">
        <f>COUNT(V3284,W3284,X3284,Y3284,Z3284,AA3284,AB3284,AC3284,AD3284,AE3284,AF3284,AG3284,AH3284,AI3284,AJ3284,AK3284,AL3284,AM3284,AN3284)</f>
        <v>1</v>
      </c>
      <c r="P3284" s="17">
        <f>SUM(AO3284,AP3284)</f>
        <v>0</v>
      </c>
      <c r="Q3284" s="17">
        <f>AR3284</f>
        <v>0</v>
      </c>
      <c r="R3284" s="17">
        <f>SUM(U3284,AT3284)</f>
        <v>0</v>
      </c>
      <c r="S3284" s="17">
        <f>AQ3284</f>
        <v>0</v>
      </c>
      <c r="T3284" s="19"/>
      <c r="U3284" s="26"/>
      <c r="V3284" s="26"/>
      <c r="W3284" s="26"/>
      <c r="X3284" s="26"/>
      <c r="Y3284" s="26"/>
      <c r="Z3284" s="26"/>
      <c r="AA3284" s="26"/>
      <c r="AB3284" s="26"/>
      <c r="AC3284" s="26"/>
      <c r="AD3284" s="26"/>
      <c r="AE3284" s="26"/>
      <c r="AF3284" s="26"/>
      <c r="AG3284" s="26"/>
      <c r="AH3284" s="26"/>
      <c r="AI3284" s="26"/>
      <c r="AJ3284" s="26"/>
      <c r="AK3284" s="26">
        <v>30</v>
      </c>
      <c r="AL3284" s="26"/>
      <c r="AM3284" s="26"/>
      <c r="AN3284" s="26"/>
      <c r="AO3284" s="26"/>
      <c r="AP3284" s="26"/>
      <c r="AQ3284" s="26"/>
      <c r="AR3284" s="39"/>
      <c r="AS3284" s="41"/>
      <c r="AT3284" s="41"/>
      <c r="AU3284" s="41"/>
    </row>
    <row r="3285" spans="1:47" x14ac:dyDescent="0.35">
      <c r="A3285" s="29" t="s">
        <v>324</v>
      </c>
      <c r="B3285" s="29" t="s">
        <v>4564</v>
      </c>
      <c r="C3285" s="29" t="s">
        <v>60</v>
      </c>
      <c r="D3285" s="29" t="s">
        <v>1217</v>
      </c>
      <c r="E3285" s="26">
        <v>999925952</v>
      </c>
      <c r="F3285" s="29" t="s">
        <v>3198</v>
      </c>
      <c r="G3285" s="26" t="s">
        <v>65</v>
      </c>
      <c r="H3285" s="26" t="s">
        <v>5879</v>
      </c>
      <c r="I3285" s="18">
        <f>SUM(L3285)-J3285</f>
        <v>25.5</v>
      </c>
      <c r="J3285" s="18">
        <f>L3285/2</f>
        <v>25.5</v>
      </c>
      <c r="K3285" s="19"/>
      <c r="L3285" s="17">
        <f>SUM(M3285,N3285,P3285,Q3285,R3285,S3285)</f>
        <v>51</v>
      </c>
      <c r="M3285" s="17">
        <f>SUM(AC3285,AS3285,AU3285)</f>
        <v>0</v>
      </c>
      <c r="N3285" s="17">
        <f>SUM(V3285,W3285,X3285,Y3285,Z3285,AA3285,AB3285,AD3285,AE3285,AF3285,AG3285,AH3285,AI3285,AJ3285,AK3285,AL3285,AM3285,AN3285)</f>
        <v>51</v>
      </c>
      <c r="O3285" s="17">
        <f>COUNT(V3285,W3285,X3285,Y3285,Z3285,AA3285,AB3285,AC3285,AD3285,AE3285,AF3285,AG3285,AH3285,AI3285,AJ3285,AK3285,AL3285,AM3285,AN3285)</f>
        <v>1</v>
      </c>
      <c r="P3285" s="17">
        <f>SUM(AO3285,AP3285)</f>
        <v>0</v>
      </c>
      <c r="Q3285" s="17">
        <f>AR3285</f>
        <v>0</v>
      </c>
      <c r="R3285" s="17">
        <f>SUM(U3285,AT3285)</f>
        <v>0</v>
      </c>
      <c r="S3285" s="17">
        <f>AQ3285</f>
        <v>0</v>
      </c>
      <c r="T3285" s="19"/>
      <c r="U3285" s="26"/>
      <c r="V3285" s="26"/>
      <c r="W3285" s="26"/>
      <c r="X3285" s="26">
        <v>51</v>
      </c>
      <c r="Y3285" s="26"/>
      <c r="Z3285" s="26"/>
      <c r="AA3285" s="26"/>
      <c r="AB3285" s="26"/>
      <c r="AC3285" s="26"/>
      <c r="AD3285" s="26"/>
      <c r="AE3285" s="26"/>
      <c r="AF3285" s="26"/>
      <c r="AG3285" s="26"/>
      <c r="AH3285" s="26"/>
      <c r="AI3285" s="26"/>
      <c r="AJ3285" s="26"/>
      <c r="AK3285" s="26"/>
      <c r="AL3285" s="26"/>
      <c r="AM3285" s="26"/>
      <c r="AN3285" s="26"/>
      <c r="AO3285" s="26"/>
      <c r="AP3285" s="26"/>
      <c r="AQ3285" s="26"/>
      <c r="AR3285" s="39"/>
      <c r="AS3285" s="41"/>
      <c r="AT3285" s="41"/>
      <c r="AU3285" s="41"/>
    </row>
    <row r="3286" spans="1:47" x14ac:dyDescent="0.35">
      <c r="A3286" s="26" t="s">
        <v>522</v>
      </c>
      <c r="B3286" s="26" t="s">
        <v>4571</v>
      </c>
      <c r="C3286" s="26" t="s">
        <v>60</v>
      </c>
      <c r="D3286" s="26" t="s">
        <v>1217</v>
      </c>
      <c r="E3286" s="26">
        <v>999926745</v>
      </c>
      <c r="F3286" s="26" t="s">
        <v>3198</v>
      </c>
      <c r="G3286" s="26" t="s">
        <v>65</v>
      </c>
      <c r="H3286" s="26" t="s">
        <v>5879</v>
      </c>
      <c r="I3286" s="18">
        <f>SUM(L3286)-J3286</f>
        <v>25.5</v>
      </c>
      <c r="J3286" s="18">
        <f>L3286/2</f>
        <v>25.5</v>
      </c>
      <c r="K3286" s="19"/>
      <c r="L3286" s="17">
        <f>SUM(M3286,N3286,P3286,Q3286,R3286,S3286)</f>
        <v>51</v>
      </c>
      <c r="M3286" s="17">
        <f>SUM(AC3286,AS3286,AU3286)</f>
        <v>0</v>
      </c>
      <c r="N3286" s="17">
        <f>SUM(V3286,W3286,X3286,Y3286,Z3286,AA3286,AB3286,AD3286,AE3286,AF3286,AG3286,AH3286,AI3286,AJ3286,AK3286,AL3286,AM3286,AN3286)</f>
        <v>51</v>
      </c>
      <c r="O3286" s="17">
        <f>COUNT(V3286,W3286,X3286,Y3286,Z3286,AA3286,AB3286,AC3286,AD3286,AE3286,AF3286,AG3286,AH3286,AI3286,AJ3286,AK3286,AL3286,AM3286,AN3286)</f>
        <v>1</v>
      </c>
      <c r="P3286" s="17">
        <f>SUM(AO3286,AP3286)</f>
        <v>0</v>
      </c>
      <c r="Q3286" s="17">
        <f>AR3286</f>
        <v>0</v>
      </c>
      <c r="R3286" s="17">
        <f>SUM(U3286,AT3286)</f>
        <v>0</v>
      </c>
      <c r="S3286" s="17">
        <f>AQ3286</f>
        <v>0</v>
      </c>
      <c r="T3286" s="19"/>
      <c r="U3286" s="26"/>
      <c r="V3286" s="26"/>
      <c r="W3286" s="26"/>
      <c r="X3286" s="26"/>
      <c r="Y3286" s="26"/>
      <c r="Z3286" s="26"/>
      <c r="AA3286" s="26"/>
      <c r="AB3286" s="26">
        <v>51</v>
      </c>
      <c r="AC3286" s="26"/>
      <c r="AD3286" s="26"/>
      <c r="AE3286" s="26"/>
      <c r="AF3286" s="26"/>
      <c r="AG3286" s="26"/>
      <c r="AH3286" s="26"/>
      <c r="AI3286" s="26"/>
      <c r="AJ3286" s="26"/>
      <c r="AK3286" s="26"/>
      <c r="AL3286" s="26"/>
      <c r="AM3286" s="26"/>
      <c r="AN3286" s="26"/>
      <c r="AO3286" s="26"/>
      <c r="AP3286" s="26"/>
      <c r="AQ3286" s="26"/>
      <c r="AR3286" s="39"/>
      <c r="AS3286" s="41"/>
      <c r="AT3286" s="41"/>
      <c r="AU3286" s="41"/>
    </row>
    <row r="3287" spans="1:47" x14ac:dyDescent="0.35">
      <c r="A3287" s="26" t="s">
        <v>4573</v>
      </c>
      <c r="B3287" s="28" t="s">
        <v>4574</v>
      </c>
      <c r="C3287" s="28" t="s">
        <v>60</v>
      </c>
      <c r="D3287" s="26" t="s">
        <v>2004</v>
      </c>
      <c r="E3287" s="20">
        <v>999923978</v>
      </c>
      <c r="F3287" s="29" t="s">
        <v>3198</v>
      </c>
      <c r="G3287" s="26" t="s">
        <v>65</v>
      </c>
      <c r="H3287" s="26" t="s">
        <v>5879</v>
      </c>
      <c r="I3287" s="18">
        <f>SUM(L3287)-J3287</f>
        <v>22.5</v>
      </c>
      <c r="J3287" s="18">
        <f>L3287/2</f>
        <v>22.5</v>
      </c>
      <c r="K3287" s="19"/>
      <c r="L3287" s="17">
        <f>SUM(M3287,N3287,P3287,Q3287,R3287,S3287)</f>
        <v>45</v>
      </c>
      <c r="M3287" s="17">
        <f>SUM(AC3287,AS3287,AU3287)</f>
        <v>0</v>
      </c>
      <c r="N3287" s="17">
        <f>SUM(V3287,W3287,X3287,Y3287,Z3287,AA3287,AB3287,AD3287,AE3287,AF3287,AG3287,AH3287,AI3287,AJ3287,AK3287,AL3287,AM3287,AN3287)</f>
        <v>45</v>
      </c>
      <c r="O3287" s="17">
        <f>COUNT(V3287,W3287,X3287,Y3287,Z3287,AA3287,AB3287,AC3287,AD3287,AE3287,AF3287,AG3287,AH3287,AI3287,AJ3287,AK3287,AL3287,AM3287,AN3287)</f>
        <v>1</v>
      </c>
      <c r="P3287" s="17">
        <f>SUM(AO3287,AP3287)</f>
        <v>0</v>
      </c>
      <c r="Q3287" s="17">
        <f>AR3287</f>
        <v>0</v>
      </c>
      <c r="R3287" s="17">
        <f>SUM(U3287,AT3287)</f>
        <v>0</v>
      </c>
      <c r="S3287" s="17">
        <f>AQ3287</f>
        <v>0</v>
      </c>
      <c r="T3287" s="19"/>
      <c r="U3287" s="26"/>
      <c r="V3287" s="26"/>
      <c r="W3287" s="26"/>
      <c r="X3287" s="26"/>
      <c r="Y3287" s="26"/>
      <c r="Z3287" s="26"/>
      <c r="AA3287" s="26"/>
      <c r="AB3287" s="26"/>
      <c r="AC3287" s="26"/>
      <c r="AD3287" s="26"/>
      <c r="AE3287" s="26">
        <v>45</v>
      </c>
      <c r="AF3287" s="26"/>
      <c r="AG3287" s="26"/>
      <c r="AH3287" s="26"/>
      <c r="AI3287" s="26"/>
      <c r="AJ3287" s="26"/>
      <c r="AK3287" s="26"/>
      <c r="AL3287" s="26"/>
      <c r="AM3287" s="26"/>
      <c r="AN3287" s="26"/>
      <c r="AO3287" s="26"/>
      <c r="AP3287" s="26"/>
      <c r="AQ3287" s="26"/>
      <c r="AR3287" s="39"/>
      <c r="AS3287" s="41"/>
      <c r="AT3287" s="41"/>
      <c r="AU3287" s="41"/>
    </row>
    <row r="3288" spans="1:47" x14ac:dyDescent="0.35">
      <c r="A3288" s="26" t="s">
        <v>4576</v>
      </c>
      <c r="B3288" s="26" t="s">
        <v>4577</v>
      </c>
      <c r="C3288" s="26" t="s">
        <v>60</v>
      </c>
      <c r="D3288" s="26" t="s">
        <v>1217</v>
      </c>
      <c r="E3288" s="26">
        <v>999926156</v>
      </c>
      <c r="F3288" s="26" t="s">
        <v>3198</v>
      </c>
      <c r="G3288" s="26" t="s">
        <v>65</v>
      </c>
      <c r="H3288" s="26" t="s">
        <v>5879</v>
      </c>
      <c r="I3288" s="18">
        <f>SUM(L3288)-J3288</f>
        <v>19</v>
      </c>
      <c r="J3288" s="18">
        <f>L3288/2</f>
        <v>19</v>
      </c>
      <c r="K3288" s="19"/>
      <c r="L3288" s="17">
        <f>SUM(M3288,N3288,P3288,Q3288,R3288,S3288)</f>
        <v>38</v>
      </c>
      <c r="M3288" s="17">
        <f>SUM(AC3288,AS3288,AU3288)</f>
        <v>0</v>
      </c>
      <c r="N3288" s="17">
        <f>SUM(V3288,W3288,X3288,Y3288,Z3288,AA3288,AB3288,AD3288,AE3288,AF3288,AG3288,AH3288,AI3288,AJ3288,AK3288,AL3288,AM3288,AN3288)</f>
        <v>38</v>
      </c>
      <c r="O3288" s="17">
        <f>COUNT(V3288,W3288,X3288,Y3288,Z3288,AA3288,AB3288,AC3288,AD3288,AE3288,AF3288,AG3288,AH3288,AI3288,AJ3288,AK3288,AL3288,AM3288,AN3288)</f>
        <v>1</v>
      </c>
      <c r="P3288" s="17">
        <f>SUM(AO3288,AP3288)</f>
        <v>0</v>
      </c>
      <c r="Q3288" s="17">
        <f>AR3288</f>
        <v>0</v>
      </c>
      <c r="R3288" s="17">
        <f>SUM(U3288,AT3288)</f>
        <v>0</v>
      </c>
      <c r="S3288" s="17">
        <f>AQ3288</f>
        <v>0</v>
      </c>
      <c r="T3288" s="19"/>
      <c r="U3288" s="26"/>
      <c r="V3288" s="26"/>
      <c r="W3288" s="26"/>
      <c r="X3288" s="26"/>
      <c r="Y3288" s="26">
        <v>38</v>
      </c>
      <c r="Z3288" s="26"/>
      <c r="AA3288" s="26"/>
      <c r="AB3288" s="26"/>
      <c r="AC3288" s="26"/>
      <c r="AD3288" s="26"/>
      <c r="AE3288" s="26"/>
      <c r="AF3288" s="26"/>
      <c r="AG3288" s="26"/>
      <c r="AH3288" s="26"/>
      <c r="AI3288" s="26"/>
      <c r="AJ3288" s="26"/>
      <c r="AK3288" s="26"/>
      <c r="AL3288" s="26"/>
      <c r="AM3288" s="26"/>
      <c r="AN3288" s="26"/>
      <c r="AO3288" s="26"/>
      <c r="AP3288" s="26"/>
      <c r="AQ3288" s="26"/>
      <c r="AR3288" s="39"/>
      <c r="AS3288" s="41"/>
      <c r="AT3288" s="41"/>
      <c r="AU3288" s="41"/>
    </row>
    <row r="3289" spans="1:47" x14ac:dyDescent="0.35">
      <c r="A3289" s="26" t="s">
        <v>4579</v>
      </c>
      <c r="B3289" s="26" t="s">
        <v>4580</v>
      </c>
      <c r="C3289" s="26" t="s">
        <v>60</v>
      </c>
      <c r="D3289" s="26" t="s">
        <v>1217</v>
      </c>
      <c r="E3289" s="26">
        <v>999926782</v>
      </c>
      <c r="F3289" s="26" t="s">
        <v>3198</v>
      </c>
      <c r="G3289" s="26" t="s">
        <v>65</v>
      </c>
      <c r="H3289" s="26" t="s">
        <v>5879</v>
      </c>
      <c r="I3289" s="18">
        <f>SUM(L3289)-J3289</f>
        <v>17</v>
      </c>
      <c r="J3289" s="18">
        <f>L3289/2</f>
        <v>17</v>
      </c>
      <c r="K3289" s="19"/>
      <c r="L3289" s="17">
        <f>SUM(M3289,N3289,P3289,Q3289,R3289,S3289)</f>
        <v>34</v>
      </c>
      <c r="M3289" s="17">
        <f>SUM(AC3289,AS3289,AU3289)</f>
        <v>0</v>
      </c>
      <c r="N3289" s="17">
        <f>SUM(V3289,W3289,X3289,Y3289,Z3289,AA3289,AB3289,AD3289,AE3289,AF3289,AG3289,AH3289,AI3289,AJ3289,AK3289,AL3289,AM3289,AN3289)</f>
        <v>34</v>
      </c>
      <c r="O3289" s="17">
        <f>COUNT(V3289,W3289,X3289,Y3289,Z3289,AA3289,AB3289,AC3289,AD3289,AE3289,AF3289,AG3289,AH3289,AI3289,AJ3289,AK3289,AL3289,AM3289,AN3289)</f>
        <v>1</v>
      </c>
      <c r="P3289" s="17">
        <f>SUM(AO3289,AP3289)</f>
        <v>0</v>
      </c>
      <c r="Q3289" s="17">
        <f>AR3289</f>
        <v>0</v>
      </c>
      <c r="R3289" s="17">
        <f>SUM(U3289,AT3289)</f>
        <v>0</v>
      </c>
      <c r="S3289" s="17">
        <f>AQ3289</f>
        <v>0</v>
      </c>
      <c r="T3289" s="19"/>
      <c r="U3289" s="26"/>
      <c r="V3289" s="26"/>
      <c r="W3289" s="26"/>
      <c r="X3289" s="26"/>
      <c r="Y3289" s="26"/>
      <c r="Z3289" s="26">
        <v>34</v>
      </c>
      <c r="AA3289" s="26"/>
      <c r="AB3289" s="26"/>
      <c r="AC3289" s="26"/>
      <c r="AD3289" s="26"/>
      <c r="AE3289" s="26"/>
      <c r="AF3289" s="26"/>
      <c r="AG3289" s="26"/>
      <c r="AH3289" s="26"/>
      <c r="AI3289" s="26"/>
      <c r="AJ3289" s="26"/>
      <c r="AK3289" s="26"/>
      <c r="AL3289" s="26"/>
      <c r="AM3289" s="26"/>
      <c r="AN3289" s="26"/>
      <c r="AO3289" s="26"/>
      <c r="AP3289" s="26"/>
      <c r="AQ3289" s="26"/>
      <c r="AR3289" s="39"/>
      <c r="AS3289" s="41"/>
      <c r="AT3289" s="41"/>
      <c r="AU3289" s="41"/>
    </row>
    <row r="3290" spans="1:47" x14ac:dyDescent="0.35">
      <c r="A3290" s="26" t="s">
        <v>219</v>
      </c>
      <c r="B3290" s="26" t="s">
        <v>1317</v>
      </c>
      <c r="C3290" s="26" t="s">
        <v>60</v>
      </c>
      <c r="D3290" s="26" t="s">
        <v>1217</v>
      </c>
      <c r="E3290" s="26">
        <v>999926559</v>
      </c>
      <c r="F3290" s="26" t="s">
        <v>3198</v>
      </c>
      <c r="G3290" s="26" t="s">
        <v>65</v>
      </c>
      <c r="H3290" s="26" t="s">
        <v>5879</v>
      </c>
      <c r="I3290" s="18">
        <f>SUM(L3290)-J3290</f>
        <v>15</v>
      </c>
      <c r="J3290" s="18">
        <f>L3290/2</f>
        <v>15</v>
      </c>
      <c r="K3290" s="19"/>
      <c r="L3290" s="17">
        <f>SUM(M3290,N3290,P3290,Q3290,R3290,S3290)</f>
        <v>30</v>
      </c>
      <c r="M3290" s="17">
        <f>SUM(AC3290,AS3290,AU3290)</f>
        <v>0</v>
      </c>
      <c r="N3290" s="17">
        <f>SUM(V3290,W3290,X3290,Y3290,Z3290,AA3290,AB3290,AD3290,AE3290,AF3290,AG3290,AH3290,AI3290,AJ3290,AK3290,AL3290,AM3290,AN3290)</f>
        <v>30</v>
      </c>
      <c r="O3290" s="17">
        <f>COUNT(V3290,W3290,X3290,Y3290,Z3290,AA3290,AB3290,AC3290,AD3290,AE3290,AF3290,AG3290,AH3290,AI3290,AJ3290,AK3290,AL3290,AM3290,AN3290)</f>
        <v>1</v>
      </c>
      <c r="P3290" s="17">
        <f>SUM(AO3290,AP3290)</f>
        <v>0</v>
      </c>
      <c r="Q3290" s="17">
        <f>AR3290</f>
        <v>0</v>
      </c>
      <c r="R3290" s="17">
        <f>SUM(U3290,AT3290)</f>
        <v>0</v>
      </c>
      <c r="S3290" s="17">
        <f>AQ3290</f>
        <v>0</v>
      </c>
      <c r="T3290" s="19"/>
      <c r="U3290" s="26"/>
      <c r="V3290" s="26"/>
      <c r="W3290" s="26"/>
      <c r="X3290" s="26"/>
      <c r="Y3290" s="26"/>
      <c r="Z3290" s="26"/>
      <c r="AA3290" s="26"/>
      <c r="AB3290" s="26"/>
      <c r="AC3290" s="26"/>
      <c r="AD3290" s="26"/>
      <c r="AE3290" s="26"/>
      <c r="AF3290" s="26"/>
      <c r="AG3290" s="26"/>
      <c r="AH3290" s="26"/>
      <c r="AI3290" s="26"/>
      <c r="AJ3290" s="26"/>
      <c r="AK3290" s="26"/>
      <c r="AL3290" s="26"/>
      <c r="AM3290" s="26"/>
      <c r="AN3290" s="26">
        <v>30</v>
      </c>
      <c r="AO3290" s="26"/>
      <c r="AP3290" s="26"/>
      <c r="AQ3290" s="26"/>
      <c r="AR3290" s="39"/>
      <c r="AS3290" s="41"/>
      <c r="AT3290" s="41"/>
      <c r="AU3290" s="41"/>
    </row>
    <row r="3291" spans="1:47" x14ac:dyDescent="0.35">
      <c r="A3291" s="26" t="s">
        <v>4584</v>
      </c>
      <c r="B3291" s="26" t="s">
        <v>4585</v>
      </c>
      <c r="C3291" s="26" t="s">
        <v>60</v>
      </c>
      <c r="D3291" s="26" t="s">
        <v>1217</v>
      </c>
      <c r="E3291" s="26">
        <v>999927015</v>
      </c>
      <c r="F3291" s="26" t="s">
        <v>3198</v>
      </c>
      <c r="G3291" s="26" t="s">
        <v>65</v>
      </c>
      <c r="H3291" s="26" t="s">
        <v>5879</v>
      </c>
      <c r="I3291" s="18">
        <f>SUM(L3291)-J3291</f>
        <v>15</v>
      </c>
      <c r="J3291" s="18">
        <f>L3291/2</f>
        <v>15</v>
      </c>
      <c r="K3291" s="19"/>
      <c r="L3291" s="17">
        <f>SUM(M3291,N3291,P3291,Q3291,R3291,S3291)</f>
        <v>30</v>
      </c>
      <c r="M3291" s="17">
        <f>SUM(AC3291,AS3291,AU3291)</f>
        <v>0</v>
      </c>
      <c r="N3291" s="17">
        <f>SUM(V3291,W3291,X3291,Y3291,Z3291,AA3291,AB3291,AD3291,AE3291,AF3291,AG3291,AH3291,AI3291,AJ3291,AK3291,AL3291,AM3291,AN3291)</f>
        <v>30</v>
      </c>
      <c r="O3291" s="17">
        <f>COUNT(V3291,W3291,X3291,Y3291,Z3291,AA3291,AB3291,AC3291,AD3291,AE3291,AF3291,AG3291,AH3291,AI3291,AJ3291,AK3291,AL3291,AM3291,AN3291)</f>
        <v>1</v>
      </c>
      <c r="P3291" s="17">
        <f>SUM(AO3291,AP3291)</f>
        <v>0</v>
      </c>
      <c r="Q3291" s="17">
        <f>AR3291</f>
        <v>0</v>
      </c>
      <c r="R3291" s="17">
        <f>SUM(U3291,AT3291)</f>
        <v>0</v>
      </c>
      <c r="S3291" s="17">
        <f>AQ3291</f>
        <v>0</v>
      </c>
      <c r="T3291" s="19"/>
      <c r="U3291" s="26"/>
      <c r="V3291" s="26"/>
      <c r="W3291" s="26"/>
      <c r="X3291" s="26"/>
      <c r="Y3291" s="26"/>
      <c r="Z3291" s="26"/>
      <c r="AA3291" s="26">
        <v>30</v>
      </c>
      <c r="AB3291" s="26"/>
      <c r="AC3291" s="26"/>
      <c r="AD3291" s="26"/>
      <c r="AE3291" s="26"/>
      <c r="AF3291" s="26"/>
      <c r="AG3291" s="26"/>
      <c r="AH3291" s="26"/>
      <c r="AI3291" s="26"/>
      <c r="AJ3291" s="26"/>
      <c r="AK3291" s="26"/>
      <c r="AL3291" s="26"/>
      <c r="AM3291" s="26"/>
      <c r="AN3291" s="26"/>
      <c r="AO3291" s="26"/>
      <c r="AP3291" s="26"/>
      <c r="AQ3291" s="26"/>
      <c r="AR3291" s="39"/>
      <c r="AS3291" s="41"/>
      <c r="AT3291" s="41"/>
      <c r="AU3291" s="41"/>
    </row>
    <row r="3292" spans="1:47" x14ac:dyDescent="0.35">
      <c r="A3292" s="26" t="s">
        <v>107</v>
      </c>
      <c r="B3292" s="26" t="s">
        <v>1783</v>
      </c>
      <c r="C3292" s="26" t="s">
        <v>60</v>
      </c>
      <c r="D3292" s="26" t="s">
        <v>1217</v>
      </c>
      <c r="E3292" s="26">
        <v>999922404</v>
      </c>
      <c r="F3292" s="26" t="s">
        <v>3198</v>
      </c>
      <c r="G3292" s="26" t="s">
        <v>443</v>
      </c>
      <c r="H3292" s="26" t="s">
        <v>5880</v>
      </c>
      <c r="I3292" s="18">
        <f>SUM(L3292)-J3292</f>
        <v>160</v>
      </c>
      <c r="J3292" s="18"/>
      <c r="K3292" s="19"/>
      <c r="L3292" s="17">
        <f>SUM(M3292,N3292,P3292,Q3292,R3292,S3292)</f>
        <v>160</v>
      </c>
      <c r="M3292" s="17">
        <f>SUM(AC3292,AS3292,AU3292)</f>
        <v>0</v>
      </c>
      <c r="N3292" s="17">
        <f>SUM(V3292,W3292,X3292,Y3292,Z3292,AA3292,AB3292,AD3292,AE3292,AF3292,AG3292,AH3292,AI3292,AJ3292,AK3292,AL3292,AM3292,AN3292)</f>
        <v>0</v>
      </c>
      <c r="O3292" s="17">
        <f>COUNT(V3292,W3292,X3292,Y3292,Z3292,AA3292,AB3292,AC3292,AD3292,AE3292,AF3292,AG3292,AH3292,AI3292,AJ3292,AK3292,AL3292,AM3292,AN3292)</f>
        <v>0</v>
      </c>
      <c r="P3292" s="17">
        <f>SUM(AO3292,AP3292)</f>
        <v>70</v>
      </c>
      <c r="Q3292" s="17">
        <f>AR3292</f>
        <v>90</v>
      </c>
      <c r="R3292" s="17">
        <f>SUM(U3292,AT3292)</f>
        <v>0</v>
      </c>
      <c r="S3292" s="17">
        <f>AQ3292</f>
        <v>0</v>
      </c>
      <c r="T3292" s="19"/>
      <c r="U3292" s="26"/>
      <c r="V3292" s="26"/>
      <c r="W3292" s="26"/>
      <c r="X3292" s="26"/>
      <c r="Y3292" s="26"/>
      <c r="Z3292" s="26"/>
      <c r="AA3292" s="26"/>
      <c r="AB3292" s="26"/>
      <c r="AC3292" s="26"/>
      <c r="AD3292" s="26"/>
      <c r="AE3292" s="26"/>
      <c r="AF3292" s="26"/>
      <c r="AG3292" s="26"/>
      <c r="AH3292" s="26"/>
      <c r="AI3292" s="26"/>
      <c r="AJ3292" s="26"/>
      <c r="AK3292" s="26"/>
      <c r="AL3292" s="26"/>
      <c r="AM3292" s="26"/>
      <c r="AN3292" s="26"/>
      <c r="AO3292" s="26"/>
      <c r="AP3292" s="26">
        <v>70</v>
      </c>
      <c r="AQ3292" s="26"/>
      <c r="AR3292" s="39">
        <v>90</v>
      </c>
      <c r="AS3292" s="41"/>
      <c r="AT3292" s="41"/>
      <c r="AU3292" s="41"/>
    </row>
    <row r="3293" spans="1:47" x14ac:dyDescent="0.35">
      <c r="A3293" s="26" t="s">
        <v>101</v>
      </c>
      <c r="B3293" s="26" t="s">
        <v>5451</v>
      </c>
      <c r="C3293" s="26" t="s">
        <v>60</v>
      </c>
      <c r="D3293" s="26" t="s">
        <v>1217</v>
      </c>
      <c r="E3293" s="26">
        <v>999919666</v>
      </c>
      <c r="F3293" s="26" t="s">
        <v>3198</v>
      </c>
      <c r="G3293" s="26" t="s">
        <v>443</v>
      </c>
      <c r="H3293" s="26" t="s">
        <v>5880</v>
      </c>
      <c r="I3293" s="18">
        <f>SUM(L3293)-J3293</f>
        <v>113</v>
      </c>
      <c r="J3293" s="18"/>
      <c r="K3293" s="19"/>
      <c r="L3293" s="17">
        <f>SUM(M3293,N3293,P3293,Q3293,R3293,S3293)</f>
        <v>113</v>
      </c>
      <c r="M3293" s="17">
        <f>SUM(AC3293,AS3293,AU3293)</f>
        <v>0</v>
      </c>
      <c r="N3293" s="17">
        <f>SUM(V3293,W3293,X3293,Y3293,Z3293,AA3293,AB3293,AD3293,AE3293,AF3293,AG3293,AH3293,AI3293,AJ3293,AK3293,AL3293,AM3293,AN3293)</f>
        <v>45</v>
      </c>
      <c r="O3293" s="17">
        <f>COUNT(V3293,W3293,X3293,Y3293,Z3293,AA3293,AB3293,AC3293,AD3293,AE3293,AF3293,AG3293,AH3293,AI3293,AJ3293,AK3293,AL3293,AM3293,AN3293)</f>
        <v>1</v>
      </c>
      <c r="P3293" s="17">
        <f>SUM(AO3293,AP3293)</f>
        <v>0</v>
      </c>
      <c r="Q3293" s="17">
        <f>AR3293</f>
        <v>68</v>
      </c>
      <c r="R3293" s="17">
        <f>SUM(U3293,AT3293)</f>
        <v>0</v>
      </c>
      <c r="S3293" s="17">
        <f>AQ3293</f>
        <v>0</v>
      </c>
      <c r="T3293" s="19"/>
      <c r="U3293" s="26"/>
      <c r="V3293" s="26"/>
      <c r="W3293" s="26"/>
      <c r="X3293" s="26"/>
      <c r="Y3293" s="26"/>
      <c r="Z3293" s="26"/>
      <c r="AA3293" s="26"/>
      <c r="AB3293" s="26"/>
      <c r="AC3293" s="26"/>
      <c r="AD3293" s="26"/>
      <c r="AE3293" s="26"/>
      <c r="AF3293" s="26"/>
      <c r="AG3293" s="26"/>
      <c r="AH3293" s="26"/>
      <c r="AI3293" s="26"/>
      <c r="AJ3293" s="26"/>
      <c r="AK3293" s="26"/>
      <c r="AL3293" s="26">
        <v>45</v>
      </c>
      <c r="AM3293" s="26"/>
      <c r="AN3293" s="26"/>
      <c r="AO3293" s="26"/>
      <c r="AP3293" s="26"/>
      <c r="AQ3293" s="26"/>
      <c r="AR3293" s="39">
        <v>68</v>
      </c>
      <c r="AS3293" s="41"/>
      <c r="AT3293" s="41"/>
      <c r="AU3293" s="41"/>
    </row>
    <row r="3294" spans="1:47" x14ac:dyDescent="0.35">
      <c r="A3294" s="26" t="s">
        <v>587</v>
      </c>
      <c r="B3294" s="26" t="s">
        <v>5284</v>
      </c>
      <c r="C3294" s="26" t="s">
        <v>60</v>
      </c>
      <c r="D3294" s="26" t="s">
        <v>1217</v>
      </c>
      <c r="E3294" s="26">
        <v>999927732</v>
      </c>
      <c r="F3294" s="26" t="s">
        <v>3198</v>
      </c>
      <c r="G3294" s="26" t="s">
        <v>443</v>
      </c>
      <c r="H3294" s="26" t="s">
        <v>5880</v>
      </c>
      <c r="I3294" s="18">
        <f>SUM(L3294)-J3294</f>
        <v>111</v>
      </c>
      <c r="J3294" s="18"/>
      <c r="K3294" s="19"/>
      <c r="L3294" s="17">
        <f>SUM(M3294,N3294,P3294,Q3294,R3294,S3294)</f>
        <v>111</v>
      </c>
      <c r="M3294" s="17">
        <f>SUM(AC3294,AS3294,AU3294)</f>
        <v>0</v>
      </c>
      <c r="N3294" s="17">
        <f>SUM(V3294,W3294,X3294,Y3294,Z3294,AA3294,AB3294,AD3294,AE3294,AF3294,AG3294,AH3294,AI3294,AJ3294,AK3294,AL3294,AM3294,AN3294)</f>
        <v>60</v>
      </c>
      <c r="O3294" s="17">
        <f>COUNT(V3294,W3294,X3294,Y3294,Z3294,AA3294,AB3294,AC3294,AD3294,AE3294,AF3294,AG3294,AH3294,AI3294,AJ3294,AK3294,AL3294,AM3294,AN3294)</f>
        <v>1</v>
      </c>
      <c r="P3294" s="17">
        <f>SUM(AO3294,AP3294)</f>
        <v>0</v>
      </c>
      <c r="Q3294" s="17">
        <f>AR3294</f>
        <v>51</v>
      </c>
      <c r="R3294" s="17">
        <f>SUM(U3294,AT3294)</f>
        <v>0</v>
      </c>
      <c r="S3294" s="17">
        <f>AQ3294</f>
        <v>0</v>
      </c>
      <c r="T3294" s="19"/>
      <c r="U3294" s="26"/>
      <c r="V3294" s="26"/>
      <c r="W3294" s="26"/>
      <c r="X3294" s="26"/>
      <c r="Y3294" s="26"/>
      <c r="Z3294" s="26"/>
      <c r="AA3294" s="26"/>
      <c r="AB3294" s="26"/>
      <c r="AC3294" s="26"/>
      <c r="AD3294" s="26"/>
      <c r="AE3294" s="26"/>
      <c r="AF3294" s="26"/>
      <c r="AG3294" s="26"/>
      <c r="AH3294" s="26"/>
      <c r="AI3294" s="26">
        <v>60</v>
      </c>
      <c r="AJ3294" s="26"/>
      <c r="AK3294" s="26"/>
      <c r="AL3294" s="26"/>
      <c r="AM3294" s="26"/>
      <c r="AN3294" s="26"/>
      <c r="AO3294" s="26"/>
      <c r="AP3294" s="26"/>
      <c r="AQ3294" s="26"/>
      <c r="AR3294" s="39">
        <v>51</v>
      </c>
      <c r="AS3294" s="41"/>
      <c r="AT3294" s="41"/>
      <c r="AU3294" s="41"/>
    </row>
    <row r="3295" spans="1:47" x14ac:dyDescent="0.35">
      <c r="A3295" s="26" t="s">
        <v>5452</v>
      </c>
      <c r="B3295" s="26" t="s">
        <v>4747</v>
      </c>
      <c r="C3295" s="26" t="s">
        <v>60</v>
      </c>
      <c r="D3295" s="26" t="s">
        <v>1217</v>
      </c>
      <c r="E3295" s="26">
        <v>999927866</v>
      </c>
      <c r="F3295" s="26" t="s">
        <v>3198</v>
      </c>
      <c r="G3295" s="26" t="s">
        <v>443</v>
      </c>
      <c r="H3295" s="26" t="s">
        <v>5880</v>
      </c>
      <c r="I3295" s="18">
        <f>SUM(L3295)-J3295</f>
        <v>96</v>
      </c>
      <c r="J3295" s="18"/>
      <c r="K3295" s="19"/>
      <c r="L3295" s="17">
        <f>SUM(M3295,N3295,P3295,Q3295,R3295,S3295)</f>
        <v>96</v>
      </c>
      <c r="M3295" s="17">
        <f>SUM(AC3295,AS3295,AU3295)</f>
        <v>0</v>
      </c>
      <c r="N3295" s="17">
        <f>SUM(V3295,W3295,X3295,Y3295,Z3295,AA3295,AB3295,AD3295,AE3295,AF3295,AG3295,AH3295,AI3295,AJ3295,AK3295,AL3295,AM3295,AN3295)</f>
        <v>45</v>
      </c>
      <c r="O3295" s="17">
        <f>COUNT(V3295,W3295,X3295,Y3295,Z3295,AA3295,AB3295,AC3295,AD3295,AE3295,AF3295,AG3295,AH3295,AI3295,AJ3295,AK3295,AL3295,AM3295,AN3295)</f>
        <v>1</v>
      </c>
      <c r="P3295" s="17">
        <f>SUM(AO3295,AP3295)</f>
        <v>0</v>
      </c>
      <c r="Q3295" s="17">
        <f>AR3295</f>
        <v>51</v>
      </c>
      <c r="R3295" s="17">
        <f>SUM(U3295,AT3295)</f>
        <v>0</v>
      </c>
      <c r="S3295" s="17">
        <f>AQ3295</f>
        <v>0</v>
      </c>
      <c r="T3295" s="19"/>
      <c r="U3295" s="26"/>
      <c r="V3295" s="26"/>
      <c r="W3295" s="26"/>
      <c r="X3295" s="26"/>
      <c r="Y3295" s="26"/>
      <c r="Z3295" s="26"/>
      <c r="AA3295" s="26"/>
      <c r="AB3295" s="26"/>
      <c r="AC3295" s="26"/>
      <c r="AD3295" s="26"/>
      <c r="AE3295" s="26"/>
      <c r="AF3295" s="26"/>
      <c r="AG3295" s="26"/>
      <c r="AH3295" s="26"/>
      <c r="AI3295" s="26">
        <v>45</v>
      </c>
      <c r="AJ3295" s="26"/>
      <c r="AK3295" s="26"/>
      <c r="AL3295" s="26"/>
      <c r="AM3295" s="26"/>
      <c r="AN3295" s="26"/>
      <c r="AO3295" s="26"/>
      <c r="AP3295" s="26"/>
      <c r="AQ3295" s="26"/>
      <c r="AR3295" s="39">
        <v>51</v>
      </c>
      <c r="AS3295" s="41"/>
      <c r="AT3295" s="41"/>
      <c r="AU3295" s="41"/>
    </row>
    <row r="3296" spans="1:47" x14ac:dyDescent="0.35">
      <c r="A3296" s="26" t="s">
        <v>2828</v>
      </c>
      <c r="B3296" s="26" t="s">
        <v>1237</v>
      </c>
      <c r="C3296" s="26" t="s">
        <v>60</v>
      </c>
      <c r="D3296" s="26" t="s">
        <v>1217</v>
      </c>
      <c r="E3296" s="26">
        <v>999927940</v>
      </c>
      <c r="F3296" s="26" t="s">
        <v>3198</v>
      </c>
      <c r="G3296" s="26" t="s">
        <v>443</v>
      </c>
      <c r="H3296" s="26" t="s">
        <v>5880</v>
      </c>
      <c r="I3296" s="18">
        <f>SUM(L3296)-J3296</f>
        <v>81</v>
      </c>
      <c r="J3296" s="18"/>
      <c r="K3296" s="19"/>
      <c r="L3296" s="17">
        <f>SUM(M3296,N3296,P3296,Q3296,R3296,S3296)</f>
        <v>81</v>
      </c>
      <c r="M3296" s="17">
        <f>SUM(AC3296,AS3296,AU3296)</f>
        <v>0</v>
      </c>
      <c r="N3296" s="17">
        <f>SUM(V3296,W3296,X3296,Y3296,Z3296,AA3296,AB3296,AD3296,AE3296,AF3296,AG3296,AH3296,AI3296,AJ3296,AK3296,AL3296,AM3296,AN3296)</f>
        <v>30</v>
      </c>
      <c r="O3296" s="17">
        <f>COUNT(V3296,W3296,X3296,Y3296,Z3296,AA3296,AB3296,AC3296,AD3296,AE3296,AF3296,AG3296,AH3296,AI3296,AJ3296,AK3296,AL3296,AM3296,AN3296)</f>
        <v>1</v>
      </c>
      <c r="P3296" s="17">
        <f>SUM(AO3296,AP3296)</f>
        <v>0</v>
      </c>
      <c r="Q3296" s="17">
        <f>AR3296</f>
        <v>51</v>
      </c>
      <c r="R3296" s="17">
        <f>SUM(U3296,AT3296)</f>
        <v>0</v>
      </c>
      <c r="S3296" s="17">
        <f>AQ3296</f>
        <v>0</v>
      </c>
      <c r="T3296" s="19"/>
      <c r="U3296" s="26"/>
      <c r="V3296" s="26"/>
      <c r="W3296" s="26"/>
      <c r="X3296" s="26"/>
      <c r="Y3296" s="26"/>
      <c r="Z3296" s="26"/>
      <c r="AA3296" s="26"/>
      <c r="AB3296" s="26"/>
      <c r="AC3296" s="26"/>
      <c r="AD3296" s="26"/>
      <c r="AE3296" s="26"/>
      <c r="AF3296" s="26"/>
      <c r="AG3296" s="26"/>
      <c r="AH3296" s="26"/>
      <c r="AI3296" s="26"/>
      <c r="AJ3296" s="26"/>
      <c r="AK3296" s="26"/>
      <c r="AL3296" s="26"/>
      <c r="AM3296" s="26"/>
      <c r="AN3296" s="26">
        <v>30</v>
      </c>
      <c r="AO3296" s="26"/>
      <c r="AP3296" s="26"/>
      <c r="AQ3296" s="26"/>
      <c r="AR3296" s="39">
        <v>51</v>
      </c>
      <c r="AS3296" s="41"/>
      <c r="AT3296" s="41"/>
      <c r="AU3296" s="41"/>
    </row>
    <row r="3297" spans="1:47" x14ac:dyDescent="0.35">
      <c r="A3297" s="26" t="s">
        <v>5454</v>
      </c>
      <c r="B3297" s="26" t="s">
        <v>4492</v>
      </c>
      <c r="C3297" s="26" t="s">
        <v>60</v>
      </c>
      <c r="D3297" s="26" t="s">
        <v>1217</v>
      </c>
      <c r="E3297" s="26">
        <v>999925189</v>
      </c>
      <c r="F3297" s="26" t="s">
        <v>3198</v>
      </c>
      <c r="G3297" s="26" t="s">
        <v>443</v>
      </c>
      <c r="H3297" s="26" t="s">
        <v>5880</v>
      </c>
      <c r="I3297" s="18">
        <f>SUM(L3297)-J3297</f>
        <v>68</v>
      </c>
      <c r="J3297" s="18"/>
      <c r="K3297" s="19"/>
      <c r="L3297" s="17">
        <f>SUM(M3297,N3297,P3297,Q3297,R3297,S3297)</f>
        <v>68</v>
      </c>
      <c r="M3297" s="17">
        <f>SUM(AC3297,AS3297,AU3297)</f>
        <v>0</v>
      </c>
      <c r="N3297" s="17">
        <f>SUM(V3297,W3297,X3297,Y3297,Z3297,AA3297,AB3297,AD3297,AE3297,AF3297,AG3297,AH3297,AI3297,AJ3297,AK3297,AL3297,AM3297,AN3297)</f>
        <v>68</v>
      </c>
      <c r="O3297" s="17">
        <f>COUNT(V3297,W3297,X3297,Y3297,Z3297,AA3297,AB3297,AC3297,AD3297,AE3297,AF3297,AG3297,AH3297,AI3297,AJ3297,AK3297,AL3297,AM3297,AN3297)</f>
        <v>1</v>
      </c>
      <c r="P3297" s="17">
        <f>SUM(AO3297,AP3297)</f>
        <v>0</v>
      </c>
      <c r="Q3297" s="17">
        <f>AR3297</f>
        <v>0</v>
      </c>
      <c r="R3297" s="17">
        <f>SUM(U3297,AT3297)</f>
        <v>0</v>
      </c>
      <c r="S3297" s="17">
        <f>AQ3297</f>
        <v>0</v>
      </c>
      <c r="T3297" s="19"/>
      <c r="U3297" s="26"/>
      <c r="V3297" s="26"/>
      <c r="W3297" s="26"/>
      <c r="X3297" s="26"/>
      <c r="Y3297" s="26"/>
      <c r="Z3297" s="26"/>
      <c r="AA3297" s="26"/>
      <c r="AB3297" s="26">
        <v>68</v>
      </c>
      <c r="AC3297" s="26"/>
      <c r="AD3297" s="26"/>
      <c r="AE3297" s="26"/>
      <c r="AF3297" s="26"/>
      <c r="AG3297" s="26"/>
      <c r="AH3297" s="26"/>
      <c r="AI3297" s="26"/>
      <c r="AJ3297" s="26"/>
      <c r="AK3297" s="26"/>
      <c r="AL3297" s="26"/>
      <c r="AM3297" s="26"/>
      <c r="AN3297" s="26"/>
      <c r="AO3297" s="26"/>
      <c r="AP3297" s="26"/>
      <c r="AQ3297" s="26"/>
      <c r="AR3297" s="39"/>
      <c r="AS3297" s="41"/>
      <c r="AT3297" s="41"/>
      <c r="AU3297" s="41"/>
    </row>
    <row r="3298" spans="1:47" x14ac:dyDescent="0.35">
      <c r="A3298" s="26" t="s">
        <v>5455</v>
      </c>
      <c r="B3298" s="26" t="s">
        <v>993</v>
      </c>
      <c r="C3298" s="26" t="s">
        <v>60</v>
      </c>
      <c r="D3298" s="26" t="s">
        <v>1217</v>
      </c>
      <c r="E3298" s="26">
        <v>999925958</v>
      </c>
      <c r="F3298" s="26" t="s">
        <v>3198</v>
      </c>
      <c r="G3298" s="26" t="s">
        <v>443</v>
      </c>
      <c r="H3298" s="26" t="s">
        <v>5880</v>
      </c>
      <c r="I3298" s="18">
        <f>SUM(L3298)-J3298</f>
        <v>60</v>
      </c>
      <c r="J3298" s="18"/>
      <c r="K3298" s="19"/>
      <c r="L3298" s="17">
        <f>SUM(M3298,N3298,P3298,Q3298,R3298,S3298)</f>
        <v>60</v>
      </c>
      <c r="M3298" s="17">
        <f>SUM(AC3298,AS3298,AU3298)</f>
        <v>0</v>
      </c>
      <c r="N3298" s="17">
        <f>SUM(V3298,W3298,X3298,Y3298,Z3298,AA3298,AB3298,AD3298,AE3298,AF3298,AG3298,AH3298,AI3298,AJ3298,AK3298,AL3298,AM3298,AN3298)</f>
        <v>60</v>
      </c>
      <c r="O3298" s="17">
        <f>COUNT(V3298,W3298,X3298,Y3298,Z3298,AA3298,AB3298,AC3298,AD3298,AE3298,AF3298,AG3298,AH3298,AI3298,AJ3298,AK3298,AL3298,AM3298,AN3298)</f>
        <v>1</v>
      </c>
      <c r="P3298" s="17">
        <f>SUM(AO3298,AP3298)</f>
        <v>0</v>
      </c>
      <c r="Q3298" s="17">
        <f>AR3298</f>
        <v>0</v>
      </c>
      <c r="R3298" s="17">
        <f>SUM(U3298,AT3298)</f>
        <v>0</v>
      </c>
      <c r="S3298" s="17">
        <f>AQ3298</f>
        <v>0</v>
      </c>
      <c r="T3298" s="19"/>
      <c r="U3298" s="26"/>
      <c r="V3298" s="26"/>
      <c r="W3298" s="26">
        <v>60</v>
      </c>
      <c r="X3298" s="26"/>
      <c r="Y3298" s="26"/>
      <c r="Z3298" s="26"/>
      <c r="AA3298" s="26"/>
      <c r="AB3298" s="26"/>
      <c r="AC3298" s="26"/>
      <c r="AD3298" s="26"/>
      <c r="AE3298" s="26"/>
      <c r="AF3298" s="26"/>
      <c r="AG3298" s="26"/>
      <c r="AH3298" s="26"/>
      <c r="AI3298" s="26"/>
      <c r="AJ3298" s="26"/>
      <c r="AK3298" s="26"/>
      <c r="AL3298" s="26"/>
      <c r="AM3298" s="26"/>
      <c r="AN3298" s="26"/>
      <c r="AO3298" s="26"/>
      <c r="AP3298" s="26"/>
      <c r="AQ3298" s="26"/>
      <c r="AR3298" s="39"/>
      <c r="AS3298" s="41"/>
      <c r="AT3298" s="41"/>
      <c r="AU3298" s="41"/>
    </row>
    <row r="3299" spans="1:47" x14ac:dyDescent="0.35">
      <c r="A3299" s="26" t="s">
        <v>5456</v>
      </c>
      <c r="B3299" s="26" t="s">
        <v>5457</v>
      </c>
      <c r="C3299" s="26" t="s">
        <v>60</v>
      </c>
      <c r="D3299" s="26" t="s">
        <v>1217</v>
      </c>
      <c r="E3299" s="26">
        <v>999926783</v>
      </c>
      <c r="F3299" s="26" t="s">
        <v>3198</v>
      </c>
      <c r="G3299" s="26" t="s">
        <v>443</v>
      </c>
      <c r="H3299" s="26" t="s">
        <v>5880</v>
      </c>
      <c r="I3299" s="18">
        <f>SUM(L3299)-J3299</f>
        <v>60</v>
      </c>
      <c r="J3299" s="18"/>
      <c r="K3299" s="19"/>
      <c r="L3299" s="17">
        <f>SUM(M3299,N3299,P3299,Q3299,R3299,S3299)</f>
        <v>60</v>
      </c>
      <c r="M3299" s="17">
        <f>SUM(AC3299,AS3299,AU3299)</f>
        <v>0</v>
      </c>
      <c r="N3299" s="17">
        <f>SUM(V3299,W3299,X3299,Y3299,Z3299,AA3299,AB3299,AD3299,AE3299,AF3299,AG3299,AH3299,AI3299,AJ3299,AK3299,AL3299,AM3299,AN3299)</f>
        <v>60</v>
      </c>
      <c r="O3299" s="17">
        <f>COUNT(V3299,W3299,X3299,Y3299,Z3299,AA3299,AB3299,AC3299,AD3299,AE3299,AF3299,AG3299,AH3299,AI3299,AJ3299,AK3299,AL3299,AM3299,AN3299)</f>
        <v>1</v>
      </c>
      <c r="P3299" s="17">
        <f>SUM(AO3299,AP3299)</f>
        <v>0</v>
      </c>
      <c r="Q3299" s="17">
        <f>AR3299</f>
        <v>0</v>
      </c>
      <c r="R3299" s="17">
        <f>SUM(U3299,AT3299)</f>
        <v>0</v>
      </c>
      <c r="S3299" s="17">
        <f>AQ3299</f>
        <v>0</v>
      </c>
      <c r="T3299" s="19"/>
      <c r="U3299" s="26"/>
      <c r="V3299" s="26"/>
      <c r="W3299" s="26"/>
      <c r="X3299" s="26"/>
      <c r="Y3299" s="26"/>
      <c r="Z3299" s="26">
        <v>60</v>
      </c>
      <c r="AA3299" s="26"/>
      <c r="AB3299" s="26"/>
      <c r="AC3299" s="26"/>
      <c r="AD3299" s="26"/>
      <c r="AE3299" s="26"/>
      <c r="AF3299" s="26"/>
      <c r="AG3299" s="26"/>
      <c r="AH3299" s="26"/>
      <c r="AI3299" s="26"/>
      <c r="AJ3299" s="26"/>
      <c r="AK3299" s="26"/>
      <c r="AL3299" s="26"/>
      <c r="AM3299" s="26"/>
      <c r="AN3299" s="26"/>
      <c r="AO3299" s="26"/>
      <c r="AP3299" s="26"/>
      <c r="AQ3299" s="26"/>
      <c r="AR3299" s="39"/>
      <c r="AS3299" s="41"/>
      <c r="AT3299" s="41"/>
      <c r="AU3299" s="41"/>
    </row>
    <row r="3300" spans="1:47" x14ac:dyDescent="0.35">
      <c r="A3300" s="26" t="s">
        <v>5460</v>
      </c>
      <c r="B3300" s="26" t="s">
        <v>5461</v>
      </c>
      <c r="C3300" s="26" t="s">
        <v>60</v>
      </c>
      <c r="D3300" s="26" t="s">
        <v>1217</v>
      </c>
      <c r="E3300" s="26">
        <v>999926319</v>
      </c>
      <c r="F3300" s="26" t="s">
        <v>3198</v>
      </c>
      <c r="G3300" s="26" t="s">
        <v>443</v>
      </c>
      <c r="H3300" s="26" t="s">
        <v>5880</v>
      </c>
      <c r="I3300" s="18">
        <f>SUM(L3300)-J3300</f>
        <v>45</v>
      </c>
      <c r="J3300" s="18"/>
      <c r="K3300" s="19"/>
      <c r="L3300" s="17">
        <f>SUM(M3300,N3300,P3300,Q3300,R3300,S3300)</f>
        <v>45</v>
      </c>
      <c r="M3300" s="17">
        <f>SUM(AC3300,AS3300,AU3300)</f>
        <v>0</v>
      </c>
      <c r="N3300" s="17">
        <f>SUM(V3300,W3300,X3300,Y3300,Z3300,AA3300,AB3300,AD3300,AE3300,AF3300,AG3300,AH3300,AI3300,AJ3300,AK3300,AL3300,AM3300,AN3300)</f>
        <v>45</v>
      </c>
      <c r="O3300" s="17">
        <f>COUNT(V3300,W3300,X3300,Y3300,Z3300,AA3300,AB3300,AC3300,AD3300,AE3300,AF3300,AG3300,AH3300,AI3300,AJ3300,AK3300,AL3300,AM3300,AN3300)</f>
        <v>1</v>
      </c>
      <c r="P3300" s="17">
        <f>SUM(AO3300,AP3300)</f>
        <v>0</v>
      </c>
      <c r="Q3300" s="17">
        <f>AR3300</f>
        <v>0</v>
      </c>
      <c r="R3300" s="17">
        <f>SUM(U3300,AT3300)</f>
        <v>0</v>
      </c>
      <c r="S3300" s="17">
        <f>AQ3300</f>
        <v>0</v>
      </c>
      <c r="T3300" s="19"/>
      <c r="U3300" s="26"/>
      <c r="V3300" s="26"/>
      <c r="W3300" s="26">
        <v>45</v>
      </c>
      <c r="X3300" s="26"/>
      <c r="Y3300" s="26"/>
      <c r="Z3300" s="26"/>
      <c r="AA3300" s="26"/>
      <c r="AB3300" s="26"/>
      <c r="AC3300" s="26"/>
      <c r="AD3300" s="26"/>
      <c r="AE3300" s="26"/>
      <c r="AF3300" s="26"/>
      <c r="AG3300" s="26"/>
      <c r="AH3300" s="26"/>
      <c r="AI3300" s="26"/>
      <c r="AJ3300" s="26"/>
      <c r="AK3300" s="26"/>
      <c r="AL3300" s="26"/>
      <c r="AM3300" s="26"/>
      <c r="AN3300" s="26"/>
      <c r="AO3300" s="26"/>
      <c r="AP3300" s="26"/>
      <c r="AQ3300" s="26"/>
      <c r="AR3300" s="39"/>
      <c r="AS3300" s="41"/>
      <c r="AT3300" s="41"/>
      <c r="AU3300" s="41"/>
    </row>
    <row r="3301" spans="1:47" x14ac:dyDescent="0.35">
      <c r="A3301" s="26" t="s">
        <v>5465</v>
      </c>
      <c r="B3301" s="26" t="s">
        <v>5466</v>
      </c>
      <c r="C3301" s="26" t="s">
        <v>60</v>
      </c>
      <c r="D3301" s="26" t="s">
        <v>1217</v>
      </c>
      <c r="E3301" s="26">
        <v>999925425</v>
      </c>
      <c r="F3301" s="26" t="s">
        <v>3198</v>
      </c>
      <c r="G3301" s="26" t="s">
        <v>471</v>
      </c>
      <c r="H3301" s="26" t="s">
        <v>5881</v>
      </c>
      <c r="I3301" s="18">
        <f>SUM(L3301)-J3301</f>
        <v>325</v>
      </c>
      <c r="J3301" s="18"/>
      <c r="K3301" s="19"/>
      <c r="L3301" s="17">
        <f>SUM(M3301,N3301,P3301,Q3301,R3301,S3301)</f>
        <v>325</v>
      </c>
      <c r="M3301" s="17">
        <f>SUM(AC3301,AS3301,AU3301)</f>
        <v>0</v>
      </c>
      <c r="N3301" s="17">
        <f>SUM(V3301,W3301,X3301,Y3301,Z3301,AA3301,AB3301,AD3301,AE3301,AF3301,AG3301,AH3301,AI3301,AJ3301,AK3301,AL3301,AM3301,AN3301)</f>
        <v>90</v>
      </c>
      <c r="O3301" s="17">
        <f>COUNT(V3301,W3301,X3301,Y3301,Z3301,AA3301,AB3301,AC3301,AD3301,AE3301,AF3301,AG3301,AH3301,AI3301,AJ3301,AK3301,AL3301,AM3301,AN3301)</f>
        <v>1</v>
      </c>
      <c r="P3301" s="17">
        <f>SUM(AO3301,AP3301)</f>
        <v>0</v>
      </c>
      <c r="Q3301" s="17">
        <f>AR3301</f>
        <v>160</v>
      </c>
      <c r="R3301" s="17">
        <f>SUM(U3301,AT3301)</f>
        <v>75</v>
      </c>
      <c r="S3301" s="17">
        <f>AQ3301</f>
        <v>0</v>
      </c>
      <c r="T3301" s="19"/>
      <c r="U3301" s="26"/>
      <c r="V3301" s="26"/>
      <c r="W3301" s="26"/>
      <c r="X3301" s="26"/>
      <c r="Y3301" s="26">
        <v>90</v>
      </c>
      <c r="Z3301" s="26"/>
      <c r="AA3301" s="26"/>
      <c r="AB3301" s="26"/>
      <c r="AC3301" s="26"/>
      <c r="AD3301" s="26"/>
      <c r="AE3301" s="26"/>
      <c r="AF3301" s="26"/>
      <c r="AG3301" s="26"/>
      <c r="AH3301" s="26"/>
      <c r="AI3301" s="26"/>
      <c r="AJ3301" s="26"/>
      <c r="AK3301" s="26"/>
      <c r="AL3301" s="26"/>
      <c r="AM3301" s="26"/>
      <c r="AN3301" s="26"/>
      <c r="AO3301" s="26"/>
      <c r="AP3301" s="26"/>
      <c r="AQ3301" s="26"/>
      <c r="AR3301" s="39">
        <v>160</v>
      </c>
      <c r="AS3301" s="41"/>
      <c r="AT3301" s="41">
        <v>75</v>
      </c>
      <c r="AU3301" s="41"/>
    </row>
    <row r="3302" spans="1:47" x14ac:dyDescent="0.35">
      <c r="A3302" s="26" t="s">
        <v>419</v>
      </c>
      <c r="B3302" s="26" t="s">
        <v>5467</v>
      </c>
      <c r="C3302" s="26" t="s">
        <v>60</v>
      </c>
      <c r="D3302" s="26" t="s">
        <v>1217</v>
      </c>
      <c r="E3302" s="26">
        <v>999927483</v>
      </c>
      <c r="F3302" s="26" t="s">
        <v>3198</v>
      </c>
      <c r="G3302" s="26" t="s">
        <v>471</v>
      </c>
      <c r="H3302" s="26" t="s">
        <v>5881</v>
      </c>
      <c r="I3302" s="18">
        <f>SUM(L3302)-J3302</f>
        <v>320</v>
      </c>
      <c r="J3302" s="18"/>
      <c r="K3302" s="19"/>
      <c r="L3302" s="17">
        <f>SUM(M3302,N3302,P3302,Q3302,R3302,S3302)</f>
        <v>320</v>
      </c>
      <c r="M3302" s="17">
        <f>SUM(AC3302,AS3302,AU3302)</f>
        <v>0</v>
      </c>
      <c r="N3302" s="17">
        <f>SUM(V3302,W3302,X3302,Y3302,Z3302,AA3302,AB3302,AD3302,AE3302,AF3302,AG3302,AH3302,AI3302,AJ3302,AK3302,AL3302,AM3302,AN3302)</f>
        <v>60</v>
      </c>
      <c r="O3302" s="17">
        <f>COUNT(V3302,W3302,X3302,Y3302,Z3302,AA3302,AB3302,AC3302,AD3302,AE3302,AF3302,AG3302,AH3302,AI3302,AJ3302,AK3302,AL3302,AM3302,AN3302)</f>
        <v>1</v>
      </c>
      <c r="P3302" s="17">
        <f>SUM(AO3302,AP3302)</f>
        <v>70</v>
      </c>
      <c r="Q3302" s="17">
        <f>AR3302</f>
        <v>90</v>
      </c>
      <c r="R3302" s="17">
        <f>SUM(U3302,AT3302)</f>
        <v>100</v>
      </c>
      <c r="S3302" s="17">
        <f>AQ3302</f>
        <v>0</v>
      </c>
      <c r="T3302" s="19"/>
      <c r="U3302" s="26"/>
      <c r="V3302" s="26"/>
      <c r="W3302" s="26"/>
      <c r="X3302" s="26"/>
      <c r="Y3302" s="26"/>
      <c r="Z3302" s="26"/>
      <c r="AA3302" s="26"/>
      <c r="AB3302" s="26"/>
      <c r="AC3302" s="26"/>
      <c r="AD3302" s="26"/>
      <c r="AE3302" s="26"/>
      <c r="AF3302" s="26"/>
      <c r="AG3302" s="26"/>
      <c r="AH3302" s="26"/>
      <c r="AI3302" s="26">
        <v>60</v>
      </c>
      <c r="AJ3302" s="26"/>
      <c r="AK3302" s="26"/>
      <c r="AL3302" s="26"/>
      <c r="AM3302" s="26"/>
      <c r="AN3302" s="26"/>
      <c r="AO3302" s="26">
        <v>70</v>
      </c>
      <c r="AP3302" s="26"/>
      <c r="AQ3302" s="26"/>
      <c r="AR3302" s="39">
        <v>90</v>
      </c>
      <c r="AS3302" s="41"/>
      <c r="AT3302" s="41">
        <v>100</v>
      </c>
      <c r="AU3302" s="41"/>
    </row>
    <row r="3303" spans="1:47" x14ac:dyDescent="0.35">
      <c r="A3303" s="26" t="s">
        <v>681</v>
      </c>
      <c r="B3303" s="26" t="s">
        <v>1282</v>
      </c>
      <c r="C3303" s="26" t="s">
        <v>60</v>
      </c>
      <c r="D3303" s="26" t="s">
        <v>1217</v>
      </c>
      <c r="E3303" s="26">
        <v>999925835</v>
      </c>
      <c r="F3303" s="26" t="s">
        <v>3198</v>
      </c>
      <c r="G3303" s="26" t="s">
        <v>471</v>
      </c>
      <c r="H3303" s="26" t="s">
        <v>5881</v>
      </c>
      <c r="I3303" s="18">
        <f>SUM(L3303)-J3303</f>
        <v>270.5</v>
      </c>
      <c r="J3303" s="18"/>
      <c r="K3303" s="19"/>
      <c r="L3303" s="17">
        <f>SUM(M3303,N3303,P3303,Q3303,R3303,S3303)</f>
        <v>270.5</v>
      </c>
      <c r="M3303" s="17">
        <f>SUM(AC3303,AS3303,AU3303)</f>
        <v>0</v>
      </c>
      <c r="N3303" s="17">
        <f>SUM(V3303,W3303,X3303,Y3303,Z3303,AA3303,AB3303,AD3303,AE3303,AF3303,AG3303,AH3303,AI3303,AJ3303,AK3303,AL3303,AM3303,AN3303)</f>
        <v>150</v>
      </c>
      <c r="O3303" s="17">
        <f>COUNT(V3303,W3303,X3303,Y3303,Z3303,AA3303,AB3303,AC3303,AD3303,AE3303,AF3303,AG3303,AH3303,AI3303,AJ3303,AK3303,AL3303,AM3303,AN3303)</f>
        <v>2</v>
      </c>
      <c r="P3303" s="17">
        <f>SUM(AO3303,AP3303)</f>
        <v>52.5</v>
      </c>
      <c r="Q3303" s="17">
        <f>AR3303</f>
        <v>68</v>
      </c>
      <c r="R3303" s="17">
        <f>SUM(U3303,AT3303)</f>
        <v>0</v>
      </c>
      <c r="S3303" s="17">
        <f>AQ3303</f>
        <v>0</v>
      </c>
      <c r="T3303" s="19"/>
      <c r="U3303" s="26"/>
      <c r="V3303" s="26"/>
      <c r="W3303" s="26"/>
      <c r="X3303" s="26"/>
      <c r="Y3303" s="26"/>
      <c r="Z3303" s="26"/>
      <c r="AA3303" s="26"/>
      <c r="AB3303" s="26">
        <v>90</v>
      </c>
      <c r="AC3303" s="26"/>
      <c r="AD3303" s="26"/>
      <c r="AE3303" s="26"/>
      <c r="AF3303" s="26"/>
      <c r="AG3303" s="26"/>
      <c r="AH3303" s="26"/>
      <c r="AI3303" s="26"/>
      <c r="AJ3303" s="26"/>
      <c r="AK3303" s="26"/>
      <c r="AL3303" s="26">
        <v>60</v>
      </c>
      <c r="AM3303" s="26"/>
      <c r="AN3303" s="26"/>
      <c r="AO3303" s="26">
        <v>52.5</v>
      </c>
      <c r="AP3303" s="26"/>
      <c r="AQ3303" s="26"/>
      <c r="AR3303" s="39">
        <v>68</v>
      </c>
      <c r="AS3303" s="41"/>
      <c r="AT3303" s="41"/>
      <c r="AU3303" s="41"/>
    </row>
    <row r="3304" spans="1:47" x14ac:dyDescent="0.35">
      <c r="A3304" s="26" t="s">
        <v>5323</v>
      </c>
      <c r="B3304" s="26" t="s">
        <v>676</v>
      </c>
      <c r="C3304" s="26" t="s">
        <v>60</v>
      </c>
      <c r="D3304" s="26" t="s">
        <v>1217</v>
      </c>
      <c r="E3304" s="26">
        <v>999925327</v>
      </c>
      <c r="F3304" s="26" t="s">
        <v>3198</v>
      </c>
      <c r="G3304" s="26" t="s">
        <v>471</v>
      </c>
      <c r="H3304" s="26" t="s">
        <v>5881</v>
      </c>
      <c r="I3304" s="18">
        <f>SUM(L3304)-J3304</f>
        <v>249</v>
      </c>
      <c r="J3304" s="18"/>
      <c r="K3304" s="19"/>
      <c r="L3304" s="17">
        <f>SUM(M3304,N3304,P3304,Q3304,R3304,S3304)</f>
        <v>249</v>
      </c>
      <c r="M3304" s="17">
        <f>SUM(AC3304,AS3304,AU3304)</f>
        <v>0</v>
      </c>
      <c r="N3304" s="17">
        <f>SUM(V3304,W3304,X3304,Y3304,Z3304,AA3304,AB3304,AD3304,AE3304,AF3304,AG3304,AH3304,AI3304,AJ3304,AK3304,AL3304,AM3304,AN3304)</f>
        <v>181</v>
      </c>
      <c r="O3304" s="17">
        <f>COUNT(V3304,W3304,X3304,Y3304,Z3304,AA3304,AB3304,AC3304,AD3304,AE3304,AF3304,AG3304,AH3304,AI3304,AJ3304,AK3304,AL3304,AM3304,AN3304)</f>
        <v>3</v>
      </c>
      <c r="P3304" s="17">
        <f>SUM(AO3304,AP3304)</f>
        <v>0</v>
      </c>
      <c r="Q3304" s="17">
        <f>AR3304</f>
        <v>68</v>
      </c>
      <c r="R3304" s="17">
        <f>SUM(U3304,AT3304)</f>
        <v>0</v>
      </c>
      <c r="S3304" s="17">
        <f>AQ3304</f>
        <v>0</v>
      </c>
      <c r="T3304" s="19"/>
      <c r="U3304" s="26"/>
      <c r="V3304" s="26">
        <v>45</v>
      </c>
      <c r="W3304" s="26"/>
      <c r="X3304" s="26"/>
      <c r="Y3304" s="26"/>
      <c r="Z3304" s="26"/>
      <c r="AA3304" s="26"/>
      <c r="AB3304" s="26">
        <v>68</v>
      </c>
      <c r="AC3304" s="26"/>
      <c r="AD3304" s="26"/>
      <c r="AE3304" s="26"/>
      <c r="AF3304" s="26">
        <v>68</v>
      </c>
      <c r="AG3304" s="26"/>
      <c r="AH3304" s="26"/>
      <c r="AI3304" s="26"/>
      <c r="AJ3304" s="26"/>
      <c r="AK3304" s="26"/>
      <c r="AL3304" s="26"/>
      <c r="AM3304" s="26"/>
      <c r="AN3304" s="26"/>
      <c r="AO3304" s="26"/>
      <c r="AP3304" s="26"/>
      <c r="AQ3304" s="26"/>
      <c r="AR3304" s="39">
        <v>68</v>
      </c>
      <c r="AS3304" s="41"/>
      <c r="AT3304" s="41"/>
      <c r="AU3304" s="41"/>
    </row>
    <row r="3305" spans="1:47" x14ac:dyDescent="0.35">
      <c r="A3305" s="26" t="s">
        <v>322</v>
      </c>
      <c r="B3305" s="26" t="s">
        <v>5468</v>
      </c>
      <c r="C3305" s="26" t="s">
        <v>60</v>
      </c>
      <c r="D3305" s="26" t="s">
        <v>1217</v>
      </c>
      <c r="E3305" s="26">
        <v>999924735</v>
      </c>
      <c r="F3305" s="26" t="s">
        <v>3198</v>
      </c>
      <c r="G3305" s="26" t="s">
        <v>471</v>
      </c>
      <c r="H3305" s="26" t="s">
        <v>5881</v>
      </c>
      <c r="I3305" s="18">
        <f>SUM(L3305)-J3305</f>
        <v>247</v>
      </c>
      <c r="J3305" s="18"/>
      <c r="K3305" s="19"/>
      <c r="L3305" s="17">
        <f>SUM(M3305,N3305,P3305,Q3305,R3305,S3305)</f>
        <v>247</v>
      </c>
      <c r="M3305" s="17">
        <f>SUM(AC3305,AS3305,AU3305)</f>
        <v>0</v>
      </c>
      <c r="N3305" s="17">
        <f>SUM(V3305,W3305,X3305,Y3305,Z3305,AA3305,AB3305,AD3305,AE3305,AF3305,AG3305,AH3305,AI3305,AJ3305,AK3305,AL3305,AM3305,AN3305)</f>
        <v>179</v>
      </c>
      <c r="O3305" s="17">
        <f>COUNT(V3305,W3305,X3305,Y3305,Z3305,AA3305,AB3305,AC3305,AD3305,AE3305,AF3305,AG3305,AH3305,AI3305,AJ3305,AK3305,AL3305,AM3305,AN3305)</f>
        <v>3</v>
      </c>
      <c r="P3305" s="17">
        <f>SUM(AO3305,AP3305)</f>
        <v>0</v>
      </c>
      <c r="Q3305" s="17">
        <f>AR3305</f>
        <v>68</v>
      </c>
      <c r="R3305" s="17">
        <f>SUM(U3305,AT3305)</f>
        <v>0</v>
      </c>
      <c r="S3305" s="17">
        <f>AQ3305</f>
        <v>0</v>
      </c>
      <c r="T3305" s="19"/>
      <c r="U3305" s="26"/>
      <c r="V3305" s="26">
        <v>60</v>
      </c>
      <c r="W3305" s="26"/>
      <c r="X3305" s="26"/>
      <c r="Y3305" s="26"/>
      <c r="Z3305" s="26"/>
      <c r="AA3305" s="26"/>
      <c r="AB3305" s="26">
        <v>51</v>
      </c>
      <c r="AC3305" s="26"/>
      <c r="AD3305" s="26"/>
      <c r="AE3305" s="26"/>
      <c r="AF3305" s="26">
        <v>68</v>
      </c>
      <c r="AG3305" s="26"/>
      <c r="AH3305" s="26"/>
      <c r="AI3305" s="26"/>
      <c r="AJ3305" s="26"/>
      <c r="AK3305" s="26"/>
      <c r="AL3305" s="26"/>
      <c r="AM3305" s="26"/>
      <c r="AN3305" s="26"/>
      <c r="AO3305" s="26"/>
      <c r="AP3305" s="26"/>
      <c r="AQ3305" s="26"/>
      <c r="AR3305" s="39">
        <v>68</v>
      </c>
      <c r="AS3305" s="41"/>
      <c r="AT3305" s="41"/>
      <c r="AU3305" s="41"/>
    </row>
    <row r="3306" spans="1:47" x14ac:dyDescent="0.35">
      <c r="A3306" s="26" t="s">
        <v>2411</v>
      </c>
      <c r="B3306" s="26" t="s">
        <v>4588</v>
      </c>
      <c r="C3306" s="26" t="s">
        <v>60</v>
      </c>
      <c r="D3306" s="26" t="s">
        <v>1217</v>
      </c>
      <c r="E3306" s="26">
        <v>999926272</v>
      </c>
      <c r="F3306" s="26" t="s">
        <v>3198</v>
      </c>
      <c r="G3306" s="26" t="s">
        <v>471</v>
      </c>
      <c r="H3306" s="26" t="s">
        <v>5881</v>
      </c>
      <c r="I3306" s="18">
        <f>SUM(L3306)-J3306</f>
        <v>150</v>
      </c>
      <c r="J3306" s="18">
        <f>L3306/2</f>
        <v>150</v>
      </c>
      <c r="K3306" s="19"/>
      <c r="L3306" s="17">
        <f>SUM(M3306,N3306,P3306,Q3306,R3306,S3306)</f>
        <v>300</v>
      </c>
      <c r="M3306" s="17">
        <f>SUM(AC3306,AS3306,AU3306)</f>
        <v>0</v>
      </c>
      <c r="N3306" s="17">
        <f>SUM(V3306,W3306,X3306,Y3306,Z3306,AA3306,AB3306,AD3306,AE3306,AF3306,AG3306,AH3306,AI3306,AJ3306,AK3306,AL3306,AM3306,AN3306)</f>
        <v>300</v>
      </c>
      <c r="O3306" s="17">
        <f>COUNT(V3306,W3306,X3306,Y3306,Z3306,AA3306,AB3306,AC3306,AD3306,AE3306,AF3306,AG3306,AH3306,AI3306,AJ3306,AK3306,AL3306,AM3306,AN3306)</f>
        <v>3</v>
      </c>
      <c r="P3306" s="17">
        <f>SUM(AO3306,AP3306)</f>
        <v>0</v>
      </c>
      <c r="Q3306" s="17">
        <f>AR3306</f>
        <v>0</v>
      </c>
      <c r="R3306" s="17">
        <f>SUM(U3306,AT3306)</f>
        <v>0</v>
      </c>
      <c r="S3306" s="17">
        <f>AQ3306</f>
        <v>0</v>
      </c>
      <c r="T3306" s="19"/>
      <c r="U3306" s="26"/>
      <c r="V3306" s="26"/>
      <c r="W3306" s="26"/>
      <c r="X3306" s="26">
        <v>120</v>
      </c>
      <c r="Y3306" s="26"/>
      <c r="Z3306" s="26">
        <v>60</v>
      </c>
      <c r="AA3306" s="26"/>
      <c r="AB3306" s="26"/>
      <c r="AC3306" s="26"/>
      <c r="AD3306" s="26"/>
      <c r="AE3306" s="26"/>
      <c r="AF3306" s="26"/>
      <c r="AG3306" s="26"/>
      <c r="AH3306" s="26">
        <v>120</v>
      </c>
      <c r="AI3306" s="26"/>
      <c r="AJ3306" s="26"/>
      <c r="AK3306" s="26"/>
      <c r="AL3306" s="26"/>
      <c r="AM3306" s="26"/>
      <c r="AN3306" s="26"/>
      <c r="AO3306" s="26"/>
      <c r="AP3306" s="26"/>
      <c r="AQ3306" s="26"/>
      <c r="AR3306" s="39"/>
      <c r="AS3306" s="41"/>
      <c r="AT3306" s="41"/>
      <c r="AU3306" s="41"/>
    </row>
    <row r="3307" spans="1:47" x14ac:dyDescent="0.35">
      <c r="A3307" s="26" t="s">
        <v>690</v>
      </c>
      <c r="B3307" s="26" t="s">
        <v>1780</v>
      </c>
      <c r="C3307" s="26" t="s">
        <v>60</v>
      </c>
      <c r="D3307" s="26" t="s">
        <v>1217</v>
      </c>
      <c r="E3307" s="26">
        <v>999924892</v>
      </c>
      <c r="F3307" s="26" t="s">
        <v>3198</v>
      </c>
      <c r="G3307" s="26" t="s">
        <v>471</v>
      </c>
      <c r="H3307" s="26" t="s">
        <v>5881</v>
      </c>
      <c r="I3307" s="18">
        <f>SUM(L3307)-J3307</f>
        <v>150</v>
      </c>
      <c r="J3307" s="18"/>
      <c r="K3307" s="19"/>
      <c r="L3307" s="17">
        <f>SUM(M3307,N3307,P3307,Q3307,R3307,S3307)</f>
        <v>150</v>
      </c>
      <c r="M3307" s="17">
        <f>SUM(AC3307,AS3307,AU3307)</f>
        <v>0</v>
      </c>
      <c r="N3307" s="17">
        <f>SUM(V3307,W3307,X3307,Y3307,Z3307,AA3307,AB3307,AD3307,AE3307,AF3307,AG3307,AH3307,AI3307,AJ3307,AK3307,AL3307,AM3307,AN3307)</f>
        <v>30</v>
      </c>
      <c r="O3307" s="17">
        <f>COUNT(V3307,W3307,X3307,Y3307,Z3307,AA3307,AB3307,AC3307,AD3307,AE3307,AF3307,AG3307,AH3307,AI3307,AJ3307,AK3307,AL3307,AM3307,AN3307)</f>
        <v>1</v>
      </c>
      <c r="P3307" s="17">
        <f>SUM(AO3307,AP3307)</f>
        <v>0</v>
      </c>
      <c r="Q3307" s="17">
        <f>AR3307</f>
        <v>120</v>
      </c>
      <c r="R3307" s="17">
        <f>SUM(U3307,AT3307)</f>
        <v>0</v>
      </c>
      <c r="S3307" s="17">
        <f>AQ3307</f>
        <v>0</v>
      </c>
      <c r="T3307" s="19"/>
      <c r="U3307" s="26"/>
      <c r="V3307" s="26"/>
      <c r="W3307" s="26"/>
      <c r="X3307" s="26">
        <v>30</v>
      </c>
      <c r="Y3307" s="26"/>
      <c r="Z3307" s="26"/>
      <c r="AA3307" s="26"/>
      <c r="AB3307" s="26"/>
      <c r="AC3307" s="26"/>
      <c r="AD3307" s="26"/>
      <c r="AE3307" s="26"/>
      <c r="AF3307" s="26"/>
      <c r="AG3307" s="26"/>
      <c r="AH3307" s="26"/>
      <c r="AI3307" s="26"/>
      <c r="AJ3307" s="26"/>
      <c r="AK3307" s="26"/>
      <c r="AL3307" s="26"/>
      <c r="AM3307" s="26"/>
      <c r="AN3307" s="26"/>
      <c r="AO3307" s="26"/>
      <c r="AP3307" s="26"/>
      <c r="AQ3307" s="26"/>
      <c r="AR3307" s="39">
        <v>120</v>
      </c>
      <c r="AS3307" s="41"/>
      <c r="AT3307" s="41"/>
      <c r="AU3307" s="41"/>
    </row>
    <row r="3308" spans="1:47" x14ac:dyDescent="0.35">
      <c r="A3308" s="29" t="s">
        <v>437</v>
      </c>
      <c r="B3308" s="29" t="s">
        <v>4591</v>
      </c>
      <c r="C3308" s="29" t="s">
        <v>60</v>
      </c>
      <c r="D3308" s="29" t="s">
        <v>1217</v>
      </c>
      <c r="E3308" s="26">
        <v>999924857</v>
      </c>
      <c r="F3308" s="29" t="s">
        <v>3198</v>
      </c>
      <c r="G3308" s="26" t="s">
        <v>471</v>
      </c>
      <c r="H3308" s="26" t="s">
        <v>5881</v>
      </c>
      <c r="I3308" s="18">
        <f>SUM(L3308)-J3308</f>
        <v>120</v>
      </c>
      <c r="J3308" s="18">
        <f>L3308/2</f>
        <v>120</v>
      </c>
      <c r="K3308" s="19"/>
      <c r="L3308" s="17">
        <f>SUM(M3308,N3308,P3308,Q3308,R3308,S3308)</f>
        <v>240</v>
      </c>
      <c r="M3308" s="17">
        <f>SUM(AC3308,AS3308,AU3308)</f>
        <v>0</v>
      </c>
      <c r="N3308" s="17">
        <f>SUM(V3308,W3308,X3308,Y3308,Z3308,AA3308,AB3308,AD3308,AE3308,AF3308,AG3308,AH3308,AI3308,AJ3308,AK3308,AL3308,AM3308,AN3308)</f>
        <v>120</v>
      </c>
      <c r="O3308" s="17">
        <f>COUNT(V3308,W3308,X3308,Y3308,Z3308,AA3308,AB3308,AC3308,AD3308,AE3308,AF3308,AG3308,AH3308,AI3308,AJ3308,AK3308,AL3308,AM3308,AN3308)</f>
        <v>1</v>
      </c>
      <c r="P3308" s="17">
        <f>SUM(AO3308,AP3308)</f>
        <v>0</v>
      </c>
      <c r="Q3308" s="17">
        <f>AR3308</f>
        <v>120</v>
      </c>
      <c r="R3308" s="17">
        <f>SUM(U3308,AT3308)</f>
        <v>0</v>
      </c>
      <c r="S3308" s="17">
        <f>AQ3308</f>
        <v>0</v>
      </c>
      <c r="T3308" s="19"/>
      <c r="U3308" s="26"/>
      <c r="V3308" s="26"/>
      <c r="W3308" s="26"/>
      <c r="X3308" s="26">
        <v>120</v>
      </c>
      <c r="Y3308" s="26"/>
      <c r="Z3308" s="26"/>
      <c r="AA3308" s="26"/>
      <c r="AB3308" s="26"/>
      <c r="AC3308" s="26"/>
      <c r="AD3308" s="26"/>
      <c r="AE3308" s="26"/>
      <c r="AF3308" s="26"/>
      <c r="AG3308" s="26"/>
      <c r="AH3308" s="26"/>
      <c r="AI3308" s="26"/>
      <c r="AJ3308" s="26"/>
      <c r="AK3308" s="26"/>
      <c r="AL3308" s="26"/>
      <c r="AM3308" s="26"/>
      <c r="AN3308" s="26"/>
      <c r="AO3308" s="26"/>
      <c r="AP3308" s="26"/>
      <c r="AQ3308" s="26"/>
      <c r="AR3308" s="39">
        <v>120</v>
      </c>
      <c r="AS3308" s="41"/>
      <c r="AT3308" s="41"/>
      <c r="AU3308" s="41"/>
    </row>
    <row r="3309" spans="1:47" x14ac:dyDescent="0.35">
      <c r="A3309" s="26" t="s">
        <v>3105</v>
      </c>
      <c r="B3309" s="26" t="s">
        <v>4592</v>
      </c>
      <c r="C3309" s="26" t="s">
        <v>60</v>
      </c>
      <c r="D3309" s="26" t="s">
        <v>1217</v>
      </c>
      <c r="E3309" s="26">
        <v>999927896</v>
      </c>
      <c r="F3309" s="26" t="s">
        <v>3198</v>
      </c>
      <c r="G3309" s="26" t="s">
        <v>471</v>
      </c>
      <c r="H3309" s="26" t="s">
        <v>5881</v>
      </c>
      <c r="I3309" s="18">
        <f>SUM(L3309)-J3309</f>
        <v>110</v>
      </c>
      <c r="J3309" s="18">
        <f>L3309/2</f>
        <v>110</v>
      </c>
      <c r="K3309" s="19"/>
      <c r="L3309" s="17">
        <f>SUM(M3309,N3309,P3309,Q3309,R3309,S3309)</f>
        <v>220</v>
      </c>
      <c r="M3309" s="17">
        <f>SUM(AC3309,AS3309,AU3309)</f>
        <v>0</v>
      </c>
      <c r="N3309" s="17">
        <f>SUM(V3309,W3309,X3309,Y3309,Z3309,AA3309,AB3309,AD3309,AE3309,AF3309,AG3309,AH3309,AI3309,AJ3309,AK3309,AL3309,AM3309,AN3309)</f>
        <v>60</v>
      </c>
      <c r="O3309" s="17">
        <f>COUNT(V3309,W3309,X3309,Y3309,Z3309,AA3309,AB3309,AC3309,AD3309,AE3309,AF3309,AG3309,AH3309,AI3309,AJ3309,AK3309,AL3309,AM3309,AN3309)</f>
        <v>1</v>
      </c>
      <c r="P3309" s="17">
        <f>SUM(AO3309,AP3309)</f>
        <v>0</v>
      </c>
      <c r="Q3309" s="17">
        <f>AR3309</f>
        <v>160</v>
      </c>
      <c r="R3309" s="17">
        <f>SUM(U3309,AT3309)</f>
        <v>0</v>
      </c>
      <c r="S3309" s="17">
        <f>AQ3309</f>
        <v>0</v>
      </c>
      <c r="T3309" s="19"/>
      <c r="U3309" s="26"/>
      <c r="V3309" s="26"/>
      <c r="W3309" s="26"/>
      <c r="X3309" s="26"/>
      <c r="Y3309" s="26"/>
      <c r="Z3309" s="26"/>
      <c r="AA3309" s="26"/>
      <c r="AB3309" s="26"/>
      <c r="AC3309" s="26"/>
      <c r="AD3309" s="26"/>
      <c r="AE3309" s="26"/>
      <c r="AF3309" s="26"/>
      <c r="AG3309" s="26"/>
      <c r="AH3309" s="26"/>
      <c r="AI3309" s="26">
        <v>60</v>
      </c>
      <c r="AJ3309" s="26"/>
      <c r="AK3309" s="26"/>
      <c r="AL3309" s="26"/>
      <c r="AM3309" s="26"/>
      <c r="AN3309" s="26"/>
      <c r="AO3309" s="26"/>
      <c r="AP3309" s="26"/>
      <c r="AQ3309" s="26"/>
      <c r="AR3309" s="39">
        <v>160</v>
      </c>
      <c r="AS3309" s="41"/>
      <c r="AT3309" s="41"/>
      <c r="AU3309" s="41"/>
    </row>
    <row r="3310" spans="1:47" x14ac:dyDescent="0.35">
      <c r="A3310" s="26" t="s">
        <v>5472</v>
      </c>
      <c r="B3310" s="26" t="s">
        <v>5473</v>
      </c>
      <c r="C3310" s="26" t="s">
        <v>60</v>
      </c>
      <c r="D3310" s="26" t="s">
        <v>1217</v>
      </c>
      <c r="E3310" s="26">
        <v>999927081</v>
      </c>
      <c r="F3310" s="26" t="s">
        <v>3198</v>
      </c>
      <c r="G3310" s="26" t="s">
        <v>471</v>
      </c>
      <c r="H3310" s="26" t="s">
        <v>5881</v>
      </c>
      <c r="I3310" s="18">
        <f>SUM(L3310)-J3310</f>
        <v>96</v>
      </c>
      <c r="J3310" s="18"/>
      <c r="K3310" s="19"/>
      <c r="L3310" s="17">
        <f>SUM(M3310,N3310,P3310,Q3310,R3310,S3310)</f>
        <v>96</v>
      </c>
      <c r="M3310" s="17">
        <f>SUM(AC3310,AS3310,AU3310)</f>
        <v>0</v>
      </c>
      <c r="N3310" s="17">
        <f>SUM(V3310,W3310,X3310,Y3310,Z3310,AA3310,AB3310,AD3310,AE3310,AF3310,AG3310,AH3310,AI3310,AJ3310,AK3310,AL3310,AM3310,AN3310)</f>
        <v>45</v>
      </c>
      <c r="O3310" s="17">
        <f>COUNT(V3310,W3310,X3310,Y3310,Z3310,AA3310,AB3310,AC3310,AD3310,AE3310,AF3310,AG3310,AH3310,AI3310,AJ3310,AK3310,AL3310,AM3310,AN3310)</f>
        <v>1</v>
      </c>
      <c r="P3310" s="17">
        <f>SUM(AO3310,AP3310)</f>
        <v>0</v>
      </c>
      <c r="Q3310" s="17">
        <f>AR3310</f>
        <v>51</v>
      </c>
      <c r="R3310" s="17">
        <f>SUM(U3310,AT3310)</f>
        <v>0</v>
      </c>
      <c r="S3310" s="17">
        <f>AQ3310</f>
        <v>0</v>
      </c>
      <c r="T3310" s="19"/>
      <c r="U3310" s="26"/>
      <c r="V3310" s="26"/>
      <c r="W3310" s="26"/>
      <c r="X3310" s="26"/>
      <c r="Y3310" s="26"/>
      <c r="Z3310" s="26"/>
      <c r="AA3310" s="26"/>
      <c r="AB3310" s="26"/>
      <c r="AC3310" s="26"/>
      <c r="AD3310" s="26"/>
      <c r="AE3310" s="26"/>
      <c r="AF3310" s="26"/>
      <c r="AG3310" s="26"/>
      <c r="AH3310" s="26"/>
      <c r="AI3310" s="26"/>
      <c r="AJ3310" s="26"/>
      <c r="AK3310" s="26"/>
      <c r="AL3310" s="26">
        <v>45</v>
      </c>
      <c r="AM3310" s="26"/>
      <c r="AN3310" s="26"/>
      <c r="AO3310" s="26"/>
      <c r="AP3310" s="26"/>
      <c r="AQ3310" s="26"/>
      <c r="AR3310" s="39">
        <v>51</v>
      </c>
      <c r="AS3310" s="41"/>
      <c r="AT3310" s="41"/>
      <c r="AU3310" s="41"/>
    </row>
    <row r="3311" spans="1:47" x14ac:dyDescent="0.35">
      <c r="A3311" s="26" t="s">
        <v>212</v>
      </c>
      <c r="B3311" s="26" t="s">
        <v>4504</v>
      </c>
      <c r="C3311" s="26" t="s">
        <v>60</v>
      </c>
      <c r="D3311" s="26" t="s">
        <v>1217</v>
      </c>
      <c r="E3311" s="26">
        <v>999925364</v>
      </c>
      <c r="F3311" s="26" t="s">
        <v>3198</v>
      </c>
      <c r="G3311" s="26" t="s">
        <v>471</v>
      </c>
      <c r="H3311" s="26" t="s">
        <v>5881</v>
      </c>
      <c r="I3311" s="18">
        <f>SUM(L3311)-J3311</f>
        <v>86.5</v>
      </c>
      <c r="J3311" s="18">
        <f>L3311/2</f>
        <v>86.5</v>
      </c>
      <c r="K3311" s="19"/>
      <c r="L3311" s="17">
        <f>SUM(M3311,N3311,P3311,Q3311,R3311,S3311)</f>
        <v>173</v>
      </c>
      <c r="M3311" s="17">
        <f>SUM(AC3311,AS3311,AU3311)</f>
        <v>0</v>
      </c>
      <c r="N3311" s="17">
        <f>SUM(V3311,W3311,X3311,Y3311,Z3311,AA3311,AB3311,AD3311,AE3311,AF3311,AG3311,AH3311,AI3311,AJ3311,AK3311,AL3311,AM3311,AN3311)</f>
        <v>68</v>
      </c>
      <c r="O3311" s="17">
        <f>COUNT(V3311,W3311,X3311,Y3311,Z3311,AA3311,AB3311,AC3311,AD3311,AE3311,AF3311,AG3311,AH3311,AI3311,AJ3311,AK3311,AL3311,AM3311,AN3311)</f>
        <v>1</v>
      </c>
      <c r="P3311" s="17">
        <f>SUM(AO3311,AP3311)</f>
        <v>105</v>
      </c>
      <c r="Q3311" s="17">
        <f>AR3311</f>
        <v>0</v>
      </c>
      <c r="R3311" s="17">
        <f>SUM(U3311,AT3311)</f>
        <v>0</v>
      </c>
      <c r="S3311" s="17">
        <f>AQ3311</f>
        <v>0</v>
      </c>
      <c r="T3311" s="19"/>
      <c r="U3311" s="26"/>
      <c r="V3311" s="26"/>
      <c r="W3311" s="26"/>
      <c r="X3311" s="26"/>
      <c r="Y3311" s="26"/>
      <c r="Z3311" s="26">
        <v>68</v>
      </c>
      <c r="AA3311" s="26"/>
      <c r="AB3311" s="26"/>
      <c r="AC3311" s="26"/>
      <c r="AD3311" s="26"/>
      <c r="AE3311" s="26"/>
      <c r="AF3311" s="26"/>
      <c r="AG3311" s="26"/>
      <c r="AH3311" s="26"/>
      <c r="AI3311" s="26"/>
      <c r="AJ3311" s="26"/>
      <c r="AK3311" s="26"/>
      <c r="AL3311" s="26"/>
      <c r="AM3311" s="26"/>
      <c r="AN3311" s="26"/>
      <c r="AO3311" s="26"/>
      <c r="AP3311" s="26">
        <v>105</v>
      </c>
      <c r="AQ3311" s="26"/>
      <c r="AR3311" s="39"/>
      <c r="AS3311" s="41"/>
      <c r="AT3311" s="41"/>
      <c r="AU3311" s="41"/>
    </row>
    <row r="3312" spans="1:47" x14ac:dyDescent="0.35">
      <c r="A3312" s="26" t="s">
        <v>2764</v>
      </c>
      <c r="B3312" s="26" t="s">
        <v>364</v>
      </c>
      <c r="C3312" s="26" t="s">
        <v>60</v>
      </c>
      <c r="D3312" s="26" t="s">
        <v>1217</v>
      </c>
      <c r="E3312" s="26">
        <v>999926537</v>
      </c>
      <c r="F3312" s="26" t="s">
        <v>3198</v>
      </c>
      <c r="G3312" s="26" t="s">
        <v>471</v>
      </c>
      <c r="H3312" s="26" t="s">
        <v>5881</v>
      </c>
      <c r="I3312" s="18">
        <f>SUM(L3312)-J3312</f>
        <v>82</v>
      </c>
      <c r="J3312" s="18">
        <f>L3312/2</f>
        <v>82</v>
      </c>
      <c r="K3312" s="19"/>
      <c r="L3312" s="17">
        <f>SUM(M3312,N3312,P3312,Q3312,R3312,S3312)</f>
        <v>164</v>
      </c>
      <c r="M3312" s="17">
        <f>SUM(AC3312,AS3312,AU3312)</f>
        <v>0</v>
      </c>
      <c r="N3312" s="17">
        <f>SUM(V3312,W3312,X3312,Y3312,Z3312,AA3312,AB3312,AD3312,AE3312,AF3312,AG3312,AH3312,AI3312,AJ3312,AK3312,AL3312,AM3312,AN3312)</f>
        <v>113</v>
      </c>
      <c r="O3312" s="17">
        <f>COUNT(V3312,W3312,X3312,Y3312,Z3312,AA3312,AB3312,AC3312,AD3312,AE3312,AF3312,AG3312,AH3312,AI3312,AJ3312,AK3312,AL3312,AM3312,AN3312)</f>
        <v>2</v>
      </c>
      <c r="P3312" s="17">
        <f>SUM(AO3312,AP3312)</f>
        <v>0</v>
      </c>
      <c r="Q3312" s="17">
        <f>AR3312</f>
        <v>51</v>
      </c>
      <c r="R3312" s="17">
        <f>SUM(U3312,AT3312)</f>
        <v>0</v>
      </c>
      <c r="S3312" s="17">
        <f>AQ3312</f>
        <v>0</v>
      </c>
      <c r="T3312" s="19"/>
      <c r="U3312" s="26"/>
      <c r="V3312" s="26"/>
      <c r="W3312" s="26"/>
      <c r="X3312" s="26"/>
      <c r="Y3312" s="26">
        <v>68</v>
      </c>
      <c r="Z3312" s="26"/>
      <c r="AA3312" s="26"/>
      <c r="AB3312" s="26"/>
      <c r="AC3312" s="26"/>
      <c r="AD3312" s="26"/>
      <c r="AE3312" s="26"/>
      <c r="AF3312" s="26"/>
      <c r="AG3312" s="26"/>
      <c r="AH3312" s="26"/>
      <c r="AI3312" s="26">
        <v>45</v>
      </c>
      <c r="AJ3312" s="26"/>
      <c r="AK3312" s="26"/>
      <c r="AL3312" s="26"/>
      <c r="AM3312" s="26"/>
      <c r="AN3312" s="26"/>
      <c r="AO3312" s="26"/>
      <c r="AP3312" s="26"/>
      <c r="AQ3312" s="26"/>
      <c r="AR3312" s="39">
        <v>51</v>
      </c>
      <c r="AS3312" s="41"/>
      <c r="AT3312" s="41"/>
      <c r="AU3312" s="41"/>
    </row>
    <row r="3313" spans="1:47" x14ac:dyDescent="0.35">
      <c r="A3313" s="26" t="s">
        <v>2272</v>
      </c>
      <c r="B3313" s="26" t="s">
        <v>5474</v>
      </c>
      <c r="C3313" s="26" t="s">
        <v>60</v>
      </c>
      <c r="D3313" s="26" t="s">
        <v>1217</v>
      </c>
      <c r="E3313" s="26">
        <v>999927875</v>
      </c>
      <c r="F3313" s="26" t="s">
        <v>3198</v>
      </c>
      <c r="G3313" s="26" t="s">
        <v>471</v>
      </c>
      <c r="H3313" s="26" t="s">
        <v>5881</v>
      </c>
      <c r="I3313" s="18">
        <f>SUM(L3313)-J3313</f>
        <v>81</v>
      </c>
      <c r="J3313" s="18"/>
      <c r="K3313" s="19"/>
      <c r="L3313" s="17">
        <f>SUM(M3313,N3313,P3313,Q3313,R3313,S3313)</f>
        <v>81</v>
      </c>
      <c r="M3313" s="17">
        <f>SUM(AC3313,AS3313,AU3313)</f>
        <v>0</v>
      </c>
      <c r="N3313" s="17">
        <f>SUM(V3313,W3313,X3313,Y3313,Z3313,AA3313,AB3313,AD3313,AE3313,AF3313,AG3313,AH3313,AI3313,AJ3313,AK3313,AL3313,AM3313,AN3313)</f>
        <v>30</v>
      </c>
      <c r="O3313" s="17">
        <f>COUNT(V3313,W3313,X3313,Y3313,Z3313,AA3313,AB3313,AC3313,AD3313,AE3313,AF3313,AG3313,AH3313,AI3313,AJ3313,AK3313,AL3313,AM3313,AN3313)</f>
        <v>1</v>
      </c>
      <c r="P3313" s="17">
        <f>SUM(AO3313,AP3313)</f>
        <v>0</v>
      </c>
      <c r="Q3313" s="17">
        <f>AR3313</f>
        <v>51</v>
      </c>
      <c r="R3313" s="17">
        <f>SUM(U3313,AT3313)</f>
        <v>0</v>
      </c>
      <c r="S3313" s="17">
        <f>AQ3313</f>
        <v>0</v>
      </c>
      <c r="T3313" s="19"/>
      <c r="U3313" s="26"/>
      <c r="V3313" s="26"/>
      <c r="W3313" s="26"/>
      <c r="X3313" s="26"/>
      <c r="Y3313" s="26"/>
      <c r="Z3313" s="26"/>
      <c r="AA3313" s="26"/>
      <c r="AB3313" s="26"/>
      <c r="AC3313" s="26"/>
      <c r="AD3313" s="26"/>
      <c r="AE3313" s="26"/>
      <c r="AF3313" s="26"/>
      <c r="AG3313" s="26"/>
      <c r="AH3313" s="26"/>
      <c r="AI3313" s="26"/>
      <c r="AJ3313" s="26"/>
      <c r="AK3313" s="26">
        <v>30</v>
      </c>
      <c r="AL3313" s="26"/>
      <c r="AM3313" s="26"/>
      <c r="AN3313" s="26"/>
      <c r="AO3313" s="26"/>
      <c r="AP3313" s="26"/>
      <c r="AQ3313" s="26"/>
      <c r="AR3313" s="39">
        <v>51</v>
      </c>
      <c r="AS3313" s="41"/>
      <c r="AT3313" s="41"/>
      <c r="AU3313" s="41"/>
    </row>
    <row r="3314" spans="1:47" x14ac:dyDescent="0.35">
      <c r="A3314" s="26" t="s">
        <v>4599</v>
      </c>
      <c r="B3314" s="26" t="s">
        <v>4600</v>
      </c>
      <c r="C3314" s="26" t="s">
        <v>60</v>
      </c>
      <c r="D3314" s="26" t="s">
        <v>1217</v>
      </c>
      <c r="E3314" s="26">
        <v>999921956</v>
      </c>
      <c r="F3314" s="26" t="s">
        <v>3198</v>
      </c>
      <c r="G3314" s="26" t="s">
        <v>471</v>
      </c>
      <c r="H3314" s="26" t="s">
        <v>5881</v>
      </c>
      <c r="I3314" s="18">
        <f>SUM(L3314)-J3314</f>
        <v>79</v>
      </c>
      <c r="J3314" s="18">
        <f>L3314/2</f>
        <v>79</v>
      </c>
      <c r="K3314" s="19"/>
      <c r="L3314" s="17">
        <f>SUM(M3314,N3314,P3314,Q3314,R3314,S3314)</f>
        <v>158</v>
      </c>
      <c r="M3314" s="17">
        <f>SUM(AC3314,AS3314,AU3314)</f>
        <v>0</v>
      </c>
      <c r="N3314" s="17">
        <f>SUM(V3314,W3314,X3314,Y3314,Z3314,AA3314,AB3314,AD3314,AE3314,AF3314,AG3314,AH3314,AI3314,AJ3314,AK3314,AL3314,AM3314,AN3314)</f>
        <v>90</v>
      </c>
      <c r="O3314" s="17">
        <f>COUNT(V3314,W3314,X3314,Y3314,Z3314,AA3314,AB3314,AC3314,AD3314,AE3314,AF3314,AG3314,AH3314,AI3314,AJ3314,AK3314,AL3314,AM3314,AN3314)</f>
        <v>1</v>
      </c>
      <c r="P3314" s="17">
        <f>SUM(AO3314,AP3314)</f>
        <v>0</v>
      </c>
      <c r="Q3314" s="17">
        <f>AR3314</f>
        <v>68</v>
      </c>
      <c r="R3314" s="17">
        <f>SUM(U3314,AT3314)</f>
        <v>0</v>
      </c>
      <c r="S3314" s="17">
        <f>AQ3314</f>
        <v>0</v>
      </c>
      <c r="T3314" s="19"/>
      <c r="U3314" s="26"/>
      <c r="V3314" s="26"/>
      <c r="W3314" s="26"/>
      <c r="X3314" s="26"/>
      <c r="Y3314" s="26">
        <v>90</v>
      </c>
      <c r="Z3314" s="26"/>
      <c r="AA3314" s="26"/>
      <c r="AB3314" s="26"/>
      <c r="AC3314" s="26"/>
      <c r="AD3314" s="26"/>
      <c r="AE3314" s="26"/>
      <c r="AF3314" s="26"/>
      <c r="AG3314" s="26"/>
      <c r="AH3314" s="26"/>
      <c r="AI3314" s="26"/>
      <c r="AJ3314" s="26"/>
      <c r="AK3314" s="26"/>
      <c r="AL3314" s="26"/>
      <c r="AM3314" s="26"/>
      <c r="AN3314" s="26"/>
      <c r="AO3314" s="26"/>
      <c r="AP3314" s="26"/>
      <c r="AQ3314" s="26"/>
      <c r="AR3314" s="39">
        <v>68</v>
      </c>
      <c r="AS3314" s="41"/>
      <c r="AT3314" s="41"/>
      <c r="AU3314" s="41"/>
    </row>
    <row r="3315" spans="1:47" x14ac:dyDescent="0.35">
      <c r="A3315" s="26" t="s">
        <v>4603</v>
      </c>
      <c r="B3315" s="26" t="s">
        <v>4604</v>
      </c>
      <c r="C3315" s="26" t="s">
        <v>60</v>
      </c>
      <c r="D3315" s="26" t="s">
        <v>1217</v>
      </c>
      <c r="E3315" s="26">
        <v>999925217</v>
      </c>
      <c r="F3315" s="26" t="s">
        <v>3198</v>
      </c>
      <c r="G3315" s="26" t="s">
        <v>471</v>
      </c>
      <c r="H3315" s="26" t="s">
        <v>5881</v>
      </c>
      <c r="I3315" s="18">
        <f>SUM(L3315)-J3315</f>
        <v>70.5</v>
      </c>
      <c r="J3315" s="18">
        <f>L3315/2</f>
        <v>70.5</v>
      </c>
      <c r="K3315" s="19"/>
      <c r="L3315" s="17">
        <f>SUM(M3315,N3315,P3315,Q3315,R3315,S3315)</f>
        <v>141</v>
      </c>
      <c r="M3315" s="17">
        <f>SUM(AC3315,AS3315,AU3315)</f>
        <v>0</v>
      </c>
      <c r="N3315" s="17">
        <f>SUM(V3315,W3315,X3315,Y3315,Z3315,AA3315,AB3315,AD3315,AE3315,AF3315,AG3315,AH3315,AI3315,AJ3315,AK3315,AL3315,AM3315,AN3315)</f>
        <v>90</v>
      </c>
      <c r="O3315" s="17">
        <f>COUNT(V3315,W3315,X3315,Y3315,Z3315,AA3315,AB3315,AC3315,AD3315,AE3315,AF3315,AG3315,AH3315,AI3315,AJ3315,AK3315,AL3315,AM3315,AN3315)</f>
        <v>1</v>
      </c>
      <c r="P3315" s="17">
        <f>SUM(AO3315,AP3315)</f>
        <v>0</v>
      </c>
      <c r="Q3315" s="17">
        <f>AR3315</f>
        <v>51</v>
      </c>
      <c r="R3315" s="17">
        <f>SUM(U3315,AT3315)</f>
        <v>0</v>
      </c>
      <c r="S3315" s="17">
        <f>AQ3315</f>
        <v>0</v>
      </c>
      <c r="T3315" s="19"/>
      <c r="U3315" s="26"/>
      <c r="V3315" s="26"/>
      <c r="W3315" s="26"/>
      <c r="X3315" s="26"/>
      <c r="Y3315" s="26"/>
      <c r="Z3315" s="26"/>
      <c r="AA3315" s="26"/>
      <c r="AB3315" s="26">
        <v>90</v>
      </c>
      <c r="AC3315" s="26"/>
      <c r="AD3315" s="26"/>
      <c r="AE3315" s="26"/>
      <c r="AF3315" s="26"/>
      <c r="AG3315" s="26"/>
      <c r="AH3315" s="26"/>
      <c r="AI3315" s="26"/>
      <c r="AJ3315" s="26"/>
      <c r="AK3315" s="26"/>
      <c r="AL3315" s="26"/>
      <c r="AM3315" s="26"/>
      <c r="AN3315" s="26"/>
      <c r="AO3315" s="26"/>
      <c r="AP3315" s="26"/>
      <c r="AQ3315" s="26"/>
      <c r="AR3315" s="39">
        <v>51</v>
      </c>
      <c r="AS3315" s="41"/>
      <c r="AT3315" s="41"/>
      <c r="AU3315" s="41"/>
    </row>
    <row r="3316" spans="1:47" x14ac:dyDescent="0.35">
      <c r="A3316" s="29" t="s">
        <v>958</v>
      </c>
      <c r="B3316" s="29" t="s">
        <v>1027</v>
      </c>
      <c r="C3316" s="29" t="s">
        <v>60</v>
      </c>
      <c r="D3316" s="29" t="s">
        <v>1217</v>
      </c>
      <c r="E3316" s="26">
        <v>999923803</v>
      </c>
      <c r="F3316" s="29" t="s">
        <v>3198</v>
      </c>
      <c r="G3316" s="26" t="s">
        <v>471</v>
      </c>
      <c r="H3316" s="26" t="s">
        <v>5881</v>
      </c>
      <c r="I3316" s="18">
        <f>SUM(L3316)-J3316</f>
        <v>68</v>
      </c>
      <c r="J3316" s="18">
        <f>L3316/2</f>
        <v>68</v>
      </c>
      <c r="K3316" s="19"/>
      <c r="L3316" s="17">
        <f>SUM(M3316,N3316,P3316,Q3316,R3316,S3316)</f>
        <v>136</v>
      </c>
      <c r="M3316" s="17">
        <f>SUM(AC3316,AS3316,AU3316)</f>
        <v>0</v>
      </c>
      <c r="N3316" s="17">
        <f>SUM(V3316,W3316,X3316,Y3316,Z3316,AA3316,AB3316,AD3316,AE3316,AF3316,AG3316,AH3316,AI3316,AJ3316,AK3316,AL3316,AM3316,AN3316)</f>
        <v>68</v>
      </c>
      <c r="O3316" s="17">
        <f>COUNT(V3316,W3316,X3316,Y3316,Z3316,AA3316,AB3316,AC3316,AD3316,AE3316,AF3316,AG3316,AH3316,AI3316,AJ3316,AK3316,AL3316,AM3316,AN3316)</f>
        <v>1</v>
      </c>
      <c r="P3316" s="17">
        <f>SUM(AO3316,AP3316)</f>
        <v>0</v>
      </c>
      <c r="Q3316" s="17">
        <f>AR3316</f>
        <v>68</v>
      </c>
      <c r="R3316" s="17">
        <f>SUM(U3316,AT3316)</f>
        <v>0</v>
      </c>
      <c r="S3316" s="17">
        <f>AQ3316</f>
        <v>0</v>
      </c>
      <c r="T3316" s="19"/>
      <c r="U3316" s="26"/>
      <c r="V3316" s="26"/>
      <c r="W3316" s="26"/>
      <c r="X3316" s="26">
        <v>68</v>
      </c>
      <c r="Y3316" s="26"/>
      <c r="Z3316" s="26"/>
      <c r="AA3316" s="26"/>
      <c r="AB3316" s="26"/>
      <c r="AC3316" s="26"/>
      <c r="AD3316" s="26"/>
      <c r="AE3316" s="26"/>
      <c r="AF3316" s="26"/>
      <c r="AG3316" s="26"/>
      <c r="AH3316" s="26"/>
      <c r="AI3316" s="26"/>
      <c r="AJ3316" s="26"/>
      <c r="AK3316" s="26"/>
      <c r="AL3316" s="26"/>
      <c r="AM3316" s="26"/>
      <c r="AN3316" s="26"/>
      <c r="AO3316" s="26"/>
      <c r="AP3316" s="26"/>
      <c r="AQ3316" s="26"/>
      <c r="AR3316" s="39">
        <v>68</v>
      </c>
      <c r="AS3316" s="41"/>
      <c r="AT3316" s="41"/>
      <c r="AU3316" s="41"/>
    </row>
    <row r="3317" spans="1:47" x14ac:dyDescent="0.35">
      <c r="A3317" s="26" t="s">
        <v>5391</v>
      </c>
      <c r="B3317" s="26" t="s">
        <v>5475</v>
      </c>
      <c r="C3317" s="26" t="s">
        <v>60</v>
      </c>
      <c r="D3317" s="26" t="s">
        <v>1217</v>
      </c>
      <c r="E3317" s="26">
        <v>999925337</v>
      </c>
      <c r="F3317" s="26" t="s">
        <v>3198</v>
      </c>
      <c r="G3317" s="26" t="s">
        <v>471</v>
      </c>
      <c r="H3317" s="26" t="s">
        <v>5881</v>
      </c>
      <c r="I3317" s="18">
        <f>SUM(L3317)-J3317</f>
        <v>68</v>
      </c>
      <c r="J3317" s="18"/>
      <c r="K3317" s="19"/>
      <c r="L3317" s="17">
        <f>SUM(M3317,N3317,P3317,Q3317,R3317,S3317)</f>
        <v>68</v>
      </c>
      <c r="M3317" s="17">
        <f>SUM(AC3317,AS3317,AU3317)</f>
        <v>0</v>
      </c>
      <c r="N3317" s="17">
        <f>SUM(V3317,W3317,X3317,Y3317,Z3317,AA3317,AB3317,AD3317,AE3317,AF3317,AG3317,AH3317,AI3317,AJ3317,AK3317,AL3317,AM3317,AN3317)</f>
        <v>68</v>
      </c>
      <c r="O3317" s="17">
        <f>COUNT(V3317,W3317,X3317,Y3317,Z3317,AA3317,AB3317,AC3317,AD3317,AE3317,AF3317,AG3317,AH3317,AI3317,AJ3317,AK3317,AL3317,AM3317,AN3317)</f>
        <v>1</v>
      </c>
      <c r="P3317" s="17">
        <f>SUM(AO3317,AP3317)</f>
        <v>0</v>
      </c>
      <c r="Q3317" s="17">
        <f>AR3317</f>
        <v>0</v>
      </c>
      <c r="R3317" s="17">
        <f>SUM(U3317,AT3317)</f>
        <v>0</v>
      </c>
      <c r="S3317" s="17">
        <f>AQ3317</f>
        <v>0</v>
      </c>
      <c r="T3317" s="19"/>
      <c r="U3317" s="26"/>
      <c r="V3317" s="26"/>
      <c r="W3317" s="26"/>
      <c r="X3317" s="26"/>
      <c r="Y3317" s="26"/>
      <c r="Z3317" s="26"/>
      <c r="AA3317" s="26"/>
      <c r="AB3317" s="26">
        <v>68</v>
      </c>
      <c r="AC3317" s="26"/>
      <c r="AD3317" s="26"/>
      <c r="AE3317" s="26"/>
      <c r="AF3317" s="26"/>
      <c r="AG3317" s="26"/>
      <c r="AH3317" s="26"/>
      <c r="AI3317" s="26"/>
      <c r="AJ3317" s="26"/>
      <c r="AK3317" s="26"/>
      <c r="AL3317" s="26"/>
      <c r="AM3317" s="26"/>
      <c r="AN3317" s="26"/>
      <c r="AO3317" s="26"/>
      <c r="AP3317" s="26"/>
      <c r="AQ3317" s="26"/>
      <c r="AR3317" s="39"/>
      <c r="AS3317" s="41"/>
      <c r="AT3317" s="41"/>
      <c r="AU3317" s="41"/>
    </row>
    <row r="3318" spans="1:47" x14ac:dyDescent="0.35">
      <c r="A3318" s="26" t="s">
        <v>2045</v>
      </c>
      <c r="B3318" s="26" t="s">
        <v>5477</v>
      </c>
      <c r="C3318" s="26" t="s">
        <v>60</v>
      </c>
      <c r="D3318" s="26" t="s">
        <v>1217</v>
      </c>
      <c r="E3318" s="26">
        <v>999926457</v>
      </c>
      <c r="F3318" s="26" t="s">
        <v>3198</v>
      </c>
      <c r="G3318" s="26" t="s">
        <v>471</v>
      </c>
      <c r="H3318" s="26" t="s">
        <v>5881</v>
      </c>
      <c r="I3318" s="18">
        <f>SUM(L3318)-J3318</f>
        <v>68</v>
      </c>
      <c r="J3318" s="18"/>
      <c r="K3318" s="19"/>
      <c r="L3318" s="17">
        <f>SUM(M3318,N3318,P3318,Q3318,R3318,S3318)</f>
        <v>68</v>
      </c>
      <c r="M3318" s="17">
        <f>SUM(AC3318,AS3318,AU3318)</f>
        <v>0</v>
      </c>
      <c r="N3318" s="17">
        <f>SUM(V3318,W3318,X3318,Y3318,Z3318,AA3318,AB3318,AD3318,AE3318,AF3318,AG3318,AH3318,AI3318,AJ3318,AK3318,AL3318,AM3318,AN3318)</f>
        <v>68</v>
      </c>
      <c r="O3318" s="17">
        <f>COUNT(V3318,W3318,X3318,Y3318,Z3318,AA3318,AB3318,AC3318,AD3318,AE3318,AF3318,AG3318,AH3318,AI3318,AJ3318,AK3318,AL3318,AM3318,AN3318)</f>
        <v>1</v>
      </c>
      <c r="P3318" s="17">
        <f>SUM(AO3318,AP3318)</f>
        <v>0</v>
      </c>
      <c r="Q3318" s="17">
        <f>AR3318</f>
        <v>0</v>
      </c>
      <c r="R3318" s="17">
        <f>SUM(U3318,AT3318)</f>
        <v>0</v>
      </c>
      <c r="S3318" s="17">
        <f>AQ3318</f>
        <v>0</v>
      </c>
      <c r="T3318" s="19"/>
      <c r="U3318" s="26"/>
      <c r="V3318" s="26"/>
      <c r="W3318" s="26"/>
      <c r="X3318" s="26"/>
      <c r="Y3318" s="26">
        <v>68</v>
      </c>
      <c r="Z3318" s="26"/>
      <c r="AA3318" s="26"/>
      <c r="AB3318" s="26"/>
      <c r="AC3318" s="26"/>
      <c r="AD3318" s="26"/>
      <c r="AE3318" s="26"/>
      <c r="AF3318" s="26"/>
      <c r="AG3318" s="26"/>
      <c r="AH3318" s="26"/>
      <c r="AI3318" s="26"/>
      <c r="AJ3318" s="26"/>
      <c r="AK3318" s="26"/>
      <c r="AL3318" s="26"/>
      <c r="AM3318" s="26"/>
      <c r="AN3318" s="26"/>
      <c r="AO3318" s="26"/>
      <c r="AP3318" s="26"/>
      <c r="AQ3318" s="26"/>
      <c r="AR3318" s="39"/>
      <c r="AS3318" s="41"/>
      <c r="AT3318" s="41"/>
      <c r="AU3318" s="41"/>
    </row>
    <row r="3319" spans="1:47" x14ac:dyDescent="0.35">
      <c r="A3319" s="26" t="s">
        <v>4555</v>
      </c>
      <c r="B3319" s="26" t="s">
        <v>4556</v>
      </c>
      <c r="C3319" s="26" t="s">
        <v>60</v>
      </c>
      <c r="D3319" s="26" t="s">
        <v>1217</v>
      </c>
      <c r="E3319" s="26">
        <v>999925699</v>
      </c>
      <c r="F3319" s="26" t="s">
        <v>3198</v>
      </c>
      <c r="G3319" s="26" t="s">
        <v>471</v>
      </c>
      <c r="H3319" s="26" t="s">
        <v>5881</v>
      </c>
      <c r="I3319" s="18">
        <f>SUM(L3319)-J3319</f>
        <v>62</v>
      </c>
      <c r="J3319" s="18">
        <f>L3319/2</f>
        <v>62</v>
      </c>
      <c r="K3319" s="19"/>
      <c r="L3319" s="17">
        <f>SUM(M3319,N3319,P3319,Q3319,R3319,S3319)</f>
        <v>124</v>
      </c>
      <c r="M3319" s="17">
        <f>SUM(AC3319,AS3319,AU3319)</f>
        <v>0</v>
      </c>
      <c r="N3319" s="17">
        <f>SUM(V3319,W3319,X3319,Y3319,Z3319,AA3319,AB3319,AD3319,AE3319,AF3319,AG3319,AH3319,AI3319,AJ3319,AK3319,AL3319,AM3319,AN3319)</f>
        <v>45</v>
      </c>
      <c r="O3319" s="17">
        <f>COUNT(V3319,W3319,X3319,Y3319,Z3319,AA3319,AB3319,AC3319,AD3319,AE3319,AF3319,AG3319,AH3319,AI3319,AJ3319,AK3319,AL3319,AM3319,AN3319)</f>
        <v>1</v>
      </c>
      <c r="P3319" s="17">
        <f>SUM(AO3319,AP3319)</f>
        <v>79</v>
      </c>
      <c r="Q3319" s="17">
        <f>AR3319</f>
        <v>0</v>
      </c>
      <c r="R3319" s="17">
        <f>SUM(U3319,AT3319)</f>
        <v>0</v>
      </c>
      <c r="S3319" s="17">
        <f>AQ3319</f>
        <v>0</v>
      </c>
      <c r="T3319" s="19"/>
      <c r="U3319" s="26"/>
      <c r="V3319" s="26"/>
      <c r="W3319" s="26">
        <v>45</v>
      </c>
      <c r="X3319" s="26"/>
      <c r="Y3319" s="26"/>
      <c r="Z3319" s="26"/>
      <c r="AA3319" s="26"/>
      <c r="AB3319" s="26"/>
      <c r="AC3319" s="26"/>
      <c r="AD3319" s="26"/>
      <c r="AE3319" s="26"/>
      <c r="AF3319" s="26"/>
      <c r="AG3319" s="26"/>
      <c r="AH3319" s="26"/>
      <c r="AI3319" s="26"/>
      <c r="AJ3319" s="26"/>
      <c r="AK3319" s="26"/>
      <c r="AL3319" s="26"/>
      <c r="AM3319" s="26"/>
      <c r="AN3319" s="26"/>
      <c r="AO3319" s="26">
        <v>79</v>
      </c>
      <c r="AP3319" s="26"/>
      <c r="AQ3319" s="26"/>
      <c r="AR3319" s="39"/>
      <c r="AS3319" s="41"/>
      <c r="AT3319" s="41"/>
      <c r="AU3319" s="41"/>
    </row>
    <row r="3320" spans="1:47" x14ac:dyDescent="0.35">
      <c r="A3320" s="26" t="s">
        <v>565</v>
      </c>
      <c r="B3320" s="26" t="s">
        <v>4607</v>
      </c>
      <c r="C3320" s="26" t="s">
        <v>60</v>
      </c>
      <c r="D3320" s="26" t="s">
        <v>1217</v>
      </c>
      <c r="E3320" s="26">
        <v>999926443</v>
      </c>
      <c r="F3320" s="26" t="s">
        <v>3198</v>
      </c>
      <c r="G3320" s="26" t="s">
        <v>471</v>
      </c>
      <c r="H3320" s="26" t="s">
        <v>5881</v>
      </c>
      <c r="I3320" s="18">
        <f>SUM(L3320)-J3320</f>
        <v>60</v>
      </c>
      <c r="J3320" s="18">
        <f>L3320/2</f>
        <v>60</v>
      </c>
      <c r="K3320" s="19"/>
      <c r="L3320" s="17">
        <f>SUM(M3320,N3320,P3320,Q3320,R3320,S3320)</f>
        <v>120</v>
      </c>
      <c r="M3320" s="17">
        <f>SUM(AC3320,AS3320,AU3320)</f>
        <v>0</v>
      </c>
      <c r="N3320" s="17">
        <f>SUM(V3320,W3320,X3320,Y3320,Z3320,AA3320,AB3320,AD3320,AE3320,AF3320,AG3320,AH3320,AI3320,AJ3320,AK3320,AL3320,AM3320,AN3320)</f>
        <v>120</v>
      </c>
      <c r="O3320" s="17">
        <f>COUNT(V3320,W3320,X3320,Y3320,Z3320,AA3320,AB3320,AC3320,AD3320,AE3320,AF3320,AG3320,AH3320,AI3320,AJ3320,AK3320,AL3320,AM3320,AN3320)</f>
        <v>1</v>
      </c>
      <c r="P3320" s="17">
        <f>SUM(AO3320,AP3320)</f>
        <v>0</v>
      </c>
      <c r="Q3320" s="17">
        <f>AR3320</f>
        <v>0</v>
      </c>
      <c r="R3320" s="17">
        <f>SUM(U3320,AT3320)</f>
        <v>0</v>
      </c>
      <c r="S3320" s="17">
        <f>AQ3320</f>
        <v>0</v>
      </c>
      <c r="T3320" s="19"/>
      <c r="U3320" s="26"/>
      <c r="V3320" s="26"/>
      <c r="W3320" s="26"/>
      <c r="X3320" s="26"/>
      <c r="Y3320" s="26">
        <v>120</v>
      </c>
      <c r="Z3320" s="26"/>
      <c r="AA3320" s="26"/>
      <c r="AB3320" s="26"/>
      <c r="AC3320" s="26"/>
      <c r="AD3320" s="26"/>
      <c r="AE3320" s="26"/>
      <c r="AF3320" s="26"/>
      <c r="AG3320" s="26"/>
      <c r="AH3320" s="26"/>
      <c r="AI3320" s="26"/>
      <c r="AJ3320" s="26"/>
      <c r="AK3320" s="26"/>
      <c r="AL3320" s="26"/>
      <c r="AM3320" s="26"/>
      <c r="AN3320" s="26"/>
      <c r="AO3320" s="26"/>
      <c r="AP3320" s="26"/>
      <c r="AQ3320" s="26"/>
      <c r="AR3320" s="39"/>
      <c r="AS3320" s="41"/>
      <c r="AT3320" s="41"/>
      <c r="AU3320" s="41"/>
    </row>
    <row r="3321" spans="1:47" x14ac:dyDescent="0.35">
      <c r="A3321" s="26" t="s">
        <v>5478</v>
      </c>
      <c r="B3321" s="28" t="s">
        <v>5479</v>
      </c>
      <c r="C3321" s="28" t="s">
        <v>60</v>
      </c>
      <c r="D3321" s="26" t="s">
        <v>2004</v>
      </c>
      <c r="E3321" s="20">
        <v>999925597</v>
      </c>
      <c r="F3321" s="29" t="s">
        <v>3198</v>
      </c>
      <c r="G3321" s="26" t="s">
        <v>471</v>
      </c>
      <c r="H3321" s="26" t="s">
        <v>5881</v>
      </c>
      <c r="I3321" s="18">
        <f>SUM(L3321)-J3321</f>
        <v>60</v>
      </c>
      <c r="J3321" s="18"/>
      <c r="K3321" s="19"/>
      <c r="L3321" s="17">
        <f>SUM(M3321,N3321,P3321,Q3321,R3321,S3321)</f>
        <v>60</v>
      </c>
      <c r="M3321" s="17">
        <f>SUM(AC3321,AS3321,AU3321)</f>
        <v>0</v>
      </c>
      <c r="N3321" s="17">
        <f>SUM(V3321,W3321,X3321,Y3321,Z3321,AA3321,AB3321,AD3321,AE3321,AF3321,AG3321,AH3321,AI3321,AJ3321,AK3321,AL3321,AM3321,AN3321)</f>
        <v>60</v>
      </c>
      <c r="O3321" s="17">
        <f>COUNT(V3321,W3321,X3321,Y3321,Z3321,AA3321,AB3321,AC3321,AD3321,AE3321,AF3321,AG3321,AH3321,AI3321,AJ3321,AK3321,AL3321,AM3321,AN3321)</f>
        <v>1</v>
      </c>
      <c r="P3321" s="17">
        <f>SUM(AO3321,AP3321)</f>
        <v>0</v>
      </c>
      <c r="Q3321" s="17">
        <f>AR3321</f>
        <v>0</v>
      </c>
      <c r="R3321" s="17">
        <f>SUM(U3321,AT3321)</f>
        <v>0</v>
      </c>
      <c r="S3321" s="17">
        <f>AQ3321</f>
        <v>0</v>
      </c>
      <c r="T3321" s="19"/>
      <c r="U3321" s="26"/>
      <c r="V3321" s="26"/>
      <c r="W3321" s="26"/>
      <c r="X3321" s="26"/>
      <c r="Y3321" s="26"/>
      <c r="Z3321" s="26"/>
      <c r="AA3321" s="26"/>
      <c r="AB3321" s="26"/>
      <c r="AC3321" s="26"/>
      <c r="AD3321" s="26"/>
      <c r="AE3321" s="26">
        <v>60</v>
      </c>
      <c r="AF3321" s="26"/>
      <c r="AG3321" s="26"/>
      <c r="AH3321" s="26"/>
      <c r="AI3321" s="26"/>
      <c r="AJ3321" s="26"/>
      <c r="AK3321" s="26"/>
      <c r="AL3321" s="26"/>
      <c r="AM3321" s="26"/>
      <c r="AN3321" s="26"/>
      <c r="AO3321" s="26"/>
      <c r="AP3321" s="26"/>
      <c r="AQ3321" s="26"/>
      <c r="AR3321" s="39"/>
      <c r="AS3321" s="41"/>
      <c r="AT3321" s="41"/>
      <c r="AU3321" s="41"/>
    </row>
    <row r="3322" spans="1:47" x14ac:dyDescent="0.35">
      <c r="A3322" s="26" t="s">
        <v>5480</v>
      </c>
      <c r="B3322" s="26" t="s">
        <v>5481</v>
      </c>
      <c r="C3322" s="26" t="s">
        <v>60</v>
      </c>
      <c r="D3322" s="26" t="s">
        <v>1217</v>
      </c>
      <c r="E3322" s="26">
        <v>999927509</v>
      </c>
      <c r="F3322" s="26" t="s">
        <v>3198</v>
      </c>
      <c r="G3322" s="26" t="s">
        <v>471</v>
      </c>
      <c r="H3322" s="26" t="s">
        <v>5881</v>
      </c>
      <c r="I3322" s="18">
        <f>SUM(L3322)-J3322</f>
        <v>60</v>
      </c>
      <c r="J3322" s="18"/>
      <c r="K3322" s="19"/>
      <c r="L3322" s="17">
        <f>SUM(M3322,N3322,P3322,Q3322,R3322,S3322)</f>
        <v>60</v>
      </c>
      <c r="M3322" s="17">
        <f>SUM(AC3322,AS3322,AU3322)</f>
        <v>0</v>
      </c>
      <c r="N3322" s="17">
        <f>SUM(V3322,W3322,X3322,Y3322,Z3322,AA3322,AB3322,AD3322,AE3322,AF3322,AG3322,AH3322,AI3322,AJ3322,AK3322,AL3322,AM3322,AN3322)</f>
        <v>60</v>
      </c>
      <c r="O3322" s="17">
        <f>COUNT(V3322,W3322,X3322,Y3322,Z3322,AA3322,AB3322,AC3322,AD3322,AE3322,AF3322,AG3322,AH3322,AI3322,AJ3322,AK3322,AL3322,AM3322,AN3322)</f>
        <v>1</v>
      </c>
      <c r="P3322" s="17">
        <f>SUM(AO3322,AP3322)</f>
        <v>0</v>
      </c>
      <c r="Q3322" s="17">
        <f>AR3322</f>
        <v>0</v>
      </c>
      <c r="R3322" s="17">
        <f>SUM(U3322,AT3322)</f>
        <v>0</v>
      </c>
      <c r="S3322" s="17">
        <f>AQ3322</f>
        <v>0</v>
      </c>
      <c r="T3322" s="19"/>
      <c r="U3322" s="26"/>
      <c r="V3322" s="26"/>
      <c r="W3322" s="26"/>
      <c r="X3322" s="26"/>
      <c r="Y3322" s="26"/>
      <c r="Z3322" s="26"/>
      <c r="AA3322" s="26"/>
      <c r="AB3322" s="26"/>
      <c r="AC3322" s="26"/>
      <c r="AD3322" s="26"/>
      <c r="AE3322" s="26"/>
      <c r="AF3322" s="26"/>
      <c r="AG3322" s="26"/>
      <c r="AH3322" s="26"/>
      <c r="AI3322" s="26"/>
      <c r="AJ3322" s="26">
        <v>60</v>
      </c>
      <c r="AK3322" s="26"/>
      <c r="AL3322" s="26"/>
      <c r="AM3322" s="26"/>
      <c r="AN3322" s="26"/>
      <c r="AO3322" s="26"/>
      <c r="AP3322" s="26"/>
      <c r="AQ3322" s="26"/>
      <c r="AR3322" s="39"/>
      <c r="AS3322" s="41"/>
      <c r="AT3322" s="41"/>
      <c r="AU3322" s="41"/>
    </row>
    <row r="3323" spans="1:47" x14ac:dyDescent="0.35">
      <c r="A3323" s="26" t="s">
        <v>4609</v>
      </c>
      <c r="B3323" s="26" t="s">
        <v>4610</v>
      </c>
      <c r="C3323" s="26" t="s">
        <v>60</v>
      </c>
      <c r="D3323" s="26" t="s">
        <v>1217</v>
      </c>
      <c r="E3323" s="26">
        <v>999926886</v>
      </c>
      <c r="F3323" s="26" t="s">
        <v>3198</v>
      </c>
      <c r="G3323" s="26" t="s">
        <v>471</v>
      </c>
      <c r="H3323" s="26" t="s">
        <v>5881</v>
      </c>
      <c r="I3323" s="18">
        <f>SUM(L3323)-J3323</f>
        <v>54.5</v>
      </c>
      <c r="J3323" s="18">
        <f>L3323/2</f>
        <v>54.5</v>
      </c>
      <c r="K3323" s="19"/>
      <c r="L3323" s="17">
        <f>SUM(M3323,N3323,P3323,Q3323,R3323,S3323)</f>
        <v>109</v>
      </c>
      <c r="M3323" s="17">
        <f>SUM(AC3323,AS3323,AU3323)</f>
        <v>0</v>
      </c>
      <c r="N3323" s="17">
        <f>SUM(V3323,W3323,X3323,Y3323,Z3323,AA3323,AB3323,AD3323,AE3323,AF3323,AG3323,AH3323,AI3323,AJ3323,AK3323,AL3323,AM3323,AN3323)</f>
        <v>30</v>
      </c>
      <c r="O3323" s="17">
        <f>COUNT(V3323,W3323,X3323,Y3323,Z3323,AA3323,AB3323,AC3323,AD3323,AE3323,AF3323,AG3323,AH3323,AI3323,AJ3323,AK3323,AL3323,AM3323,AN3323)</f>
        <v>1</v>
      </c>
      <c r="P3323" s="17">
        <f>SUM(AO3323,AP3323)</f>
        <v>79</v>
      </c>
      <c r="Q3323" s="17">
        <f>AR3323</f>
        <v>0</v>
      </c>
      <c r="R3323" s="17">
        <f>SUM(U3323,AT3323)</f>
        <v>0</v>
      </c>
      <c r="S3323" s="17">
        <f>AQ3323</f>
        <v>0</v>
      </c>
      <c r="T3323" s="19"/>
      <c r="U3323" s="26"/>
      <c r="V3323" s="26"/>
      <c r="W3323" s="26"/>
      <c r="X3323" s="26"/>
      <c r="Y3323" s="26"/>
      <c r="Z3323" s="26"/>
      <c r="AA3323" s="26">
        <v>30</v>
      </c>
      <c r="AB3323" s="26"/>
      <c r="AC3323" s="26"/>
      <c r="AD3323" s="26"/>
      <c r="AE3323" s="26"/>
      <c r="AF3323" s="26"/>
      <c r="AG3323" s="26"/>
      <c r="AH3323" s="26"/>
      <c r="AI3323" s="26"/>
      <c r="AJ3323" s="26"/>
      <c r="AK3323" s="26"/>
      <c r="AL3323" s="26"/>
      <c r="AM3323" s="26"/>
      <c r="AN3323" s="26"/>
      <c r="AO3323" s="26"/>
      <c r="AP3323" s="26">
        <v>79</v>
      </c>
      <c r="AQ3323" s="26"/>
      <c r="AR3323" s="39"/>
      <c r="AS3323" s="41"/>
      <c r="AT3323" s="41"/>
      <c r="AU3323" s="41"/>
    </row>
    <row r="3324" spans="1:47" x14ac:dyDescent="0.35">
      <c r="A3324" s="29" t="s">
        <v>4613</v>
      </c>
      <c r="B3324" s="29" t="s">
        <v>418</v>
      </c>
      <c r="C3324" s="29" t="s">
        <v>60</v>
      </c>
      <c r="D3324" s="29" t="s">
        <v>1217</v>
      </c>
      <c r="E3324" s="26">
        <v>999925923</v>
      </c>
      <c r="F3324" s="29" t="s">
        <v>3198</v>
      </c>
      <c r="G3324" s="26" t="s">
        <v>471</v>
      </c>
      <c r="H3324" s="26" t="s">
        <v>5881</v>
      </c>
      <c r="I3324" s="18">
        <f>SUM(L3324)-J3324</f>
        <v>45</v>
      </c>
      <c r="J3324" s="18">
        <f>L3324/2</f>
        <v>45</v>
      </c>
      <c r="K3324" s="19"/>
      <c r="L3324" s="17">
        <f>SUM(M3324,N3324,P3324,Q3324,R3324,S3324)</f>
        <v>90</v>
      </c>
      <c r="M3324" s="17">
        <f>SUM(AC3324,AS3324,AU3324)</f>
        <v>0</v>
      </c>
      <c r="N3324" s="17">
        <f>SUM(V3324,W3324,X3324,Y3324,Z3324,AA3324,AB3324,AD3324,AE3324,AF3324,AG3324,AH3324,AI3324,AJ3324,AK3324,AL3324,AM3324,AN3324)</f>
        <v>90</v>
      </c>
      <c r="O3324" s="17">
        <f>COUNT(V3324,W3324,X3324,Y3324,Z3324,AA3324,AB3324,AC3324,AD3324,AE3324,AF3324,AG3324,AH3324,AI3324,AJ3324,AK3324,AL3324,AM3324,AN3324)</f>
        <v>1</v>
      </c>
      <c r="P3324" s="17">
        <f>SUM(AO3324,AP3324)</f>
        <v>0</v>
      </c>
      <c r="Q3324" s="17">
        <f>AR3324</f>
        <v>0</v>
      </c>
      <c r="R3324" s="17">
        <f>SUM(U3324,AT3324)</f>
        <v>0</v>
      </c>
      <c r="S3324" s="17">
        <f>AQ3324</f>
        <v>0</v>
      </c>
      <c r="T3324" s="19"/>
      <c r="U3324" s="26"/>
      <c r="V3324" s="26"/>
      <c r="W3324" s="26"/>
      <c r="X3324" s="26">
        <v>90</v>
      </c>
      <c r="Y3324" s="26"/>
      <c r="Z3324" s="26"/>
      <c r="AA3324" s="26"/>
      <c r="AB3324" s="26"/>
      <c r="AC3324" s="26"/>
      <c r="AD3324" s="26"/>
      <c r="AE3324" s="26"/>
      <c r="AF3324" s="26"/>
      <c r="AG3324" s="26"/>
      <c r="AH3324" s="26"/>
      <c r="AI3324" s="26"/>
      <c r="AJ3324" s="26"/>
      <c r="AK3324" s="26"/>
      <c r="AL3324" s="26"/>
      <c r="AM3324" s="26"/>
      <c r="AN3324" s="26"/>
      <c r="AO3324" s="26"/>
      <c r="AP3324" s="26"/>
      <c r="AQ3324" s="26"/>
      <c r="AR3324" s="39"/>
      <c r="AS3324" s="41"/>
      <c r="AT3324" s="41"/>
      <c r="AU3324" s="41"/>
    </row>
    <row r="3325" spans="1:47" x14ac:dyDescent="0.35">
      <c r="A3325" s="26" t="s">
        <v>3753</v>
      </c>
      <c r="B3325" s="26" t="s">
        <v>5483</v>
      </c>
      <c r="C3325" s="26" t="s">
        <v>60</v>
      </c>
      <c r="D3325" s="26" t="s">
        <v>1217</v>
      </c>
      <c r="E3325" s="26">
        <v>999927787</v>
      </c>
      <c r="F3325" s="26" t="s">
        <v>3198</v>
      </c>
      <c r="G3325" s="26" t="s">
        <v>471</v>
      </c>
      <c r="H3325" s="26" t="s">
        <v>5881</v>
      </c>
      <c r="I3325" s="18">
        <f>SUM(L3325)-J3325</f>
        <v>45</v>
      </c>
      <c r="J3325" s="18"/>
      <c r="K3325" s="19"/>
      <c r="L3325" s="17">
        <f>SUM(M3325,N3325,P3325,Q3325,R3325,S3325)</f>
        <v>45</v>
      </c>
      <c r="M3325" s="17">
        <f>SUM(AC3325,AS3325,AU3325)</f>
        <v>0</v>
      </c>
      <c r="N3325" s="17">
        <f>SUM(V3325,W3325,X3325,Y3325,Z3325,AA3325,AB3325,AD3325,AE3325,AF3325,AG3325,AH3325,AI3325,AJ3325,AK3325,AL3325,AM3325,AN3325)</f>
        <v>45</v>
      </c>
      <c r="O3325" s="17">
        <f>COUNT(V3325,W3325,X3325,Y3325,Z3325,AA3325,AB3325,AC3325,AD3325,AE3325,AF3325,AG3325,AH3325,AI3325,AJ3325,AK3325,AL3325,AM3325,AN3325)</f>
        <v>1</v>
      </c>
      <c r="P3325" s="17">
        <f>SUM(AO3325,AP3325)</f>
        <v>0</v>
      </c>
      <c r="Q3325" s="17">
        <f>AR3325</f>
        <v>0</v>
      </c>
      <c r="R3325" s="17">
        <f>SUM(U3325,AT3325)</f>
        <v>0</v>
      </c>
      <c r="S3325" s="17">
        <f>AQ3325</f>
        <v>0</v>
      </c>
      <c r="T3325" s="19"/>
      <c r="U3325" s="26"/>
      <c r="V3325" s="26"/>
      <c r="W3325" s="26"/>
      <c r="X3325" s="26"/>
      <c r="Y3325" s="26"/>
      <c r="Z3325" s="26"/>
      <c r="AA3325" s="26"/>
      <c r="AB3325" s="26"/>
      <c r="AC3325" s="26"/>
      <c r="AD3325" s="26"/>
      <c r="AE3325" s="26"/>
      <c r="AF3325" s="26"/>
      <c r="AG3325" s="26"/>
      <c r="AH3325" s="26"/>
      <c r="AI3325" s="26"/>
      <c r="AJ3325" s="26">
        <v>45</v>
      </c>
      <c r="AK3325" s="26"/>
      <c r="AL3325" s="26"/>
      <c r="AM3325" s="26"/>
      <c r="AN3325" s="26"/>
      <c r="AO3325" s="26"/>
      <c r="AP3325" s="26"/>
      <c r="AQ3325" s="26"/>
      <c r="AR3325" s="39"/>
      <c r="AS3325" s="41"/>
      <c r="AT3325" s="41"/>
      <c r="AU3325" s="41"/>
    </row>
    <row r="3326" spans="1:47" x14ac:dyDescent="0.35">
      <c r="A3326" s="26" t="s">
        <v>1224</v>
      </c>
      <c r="B3326" s="26" t="s">
        <v>1027</v>
      </c>
      <c r="C3326" s="26" t="s">
        <v>60</v>
      </c>
      <c r="D3326" s="26" t="s">
        <v>1217</v>
      </c>
      <c r="E3326" s="26">
        <v>999925366</v>
      </c>
      <c r="F3326" s="26" t="s">
        <v>3198</v>
      </c>
      <c r="G3326" s="26" t="s">
        <v>471</v>
      </c>
      <c r="H3326" s="26" t="s">
        <v>5881</v>
      </c>
      <c r="I3326" s="18">
        <f>SUM(L3326)-J3326</f>
        <v>34</v>
      </c>
      <c r="J3326" s="18">
        <f>L3326/2</f>
        <v>34</v>
      </c>
      <c r="K3326" s="19"/>
      <c r="L3326" s="17">
        <f>SUM(M3326,N3326,P3326,Q3326,R3326,S3326)</f>
        <v>68</v>
      </c>
      <c r="M3326" s="17">
        <f>SUM(AC3326,AS3326,AU3326)</f>
        <v>0</v>
      </c>
      <c r="N3326" s="17">
        <f>SUM(V3326,W3326,X3326,Y3326,Z3326,AA3326,AB3326,AD3326,AE3326,AF3326,AG3326,AH3326,AI3326,AJ3326,AK3326,AL3326,AM3326,AN3326)</f>
        <v>68</v>
      </c>
      <c r="O3326" s="17">
        <f>COUNT(V3326,W3326,X3326,Y3326,Z3326,AA3326,AB3326,AC3326,AD3326,AE3326,AF3326,AG3326,AH3326,AI3326,AJ3326,AK3326,AL3326,AM3326,AN3326)</f>
        <v>1</v>
      </c>
      <c r="P3326" s="17">
        <f>SUM(AO3326,AP3326)</f>
        <v>0</v>
      </c>
      <c r="Q3326" s="17">
        <f>AR3326</f>
        <v>0</v>
      </c>
      <c r="R3326" s="17">
        <f>SUM(U3326,AT3326)</f>
        <v>0</v>
      </c>
      <c r="S3326" s="17">
        <f>AQ3326</f>
        <v>0</v>
      </c>
      <c r="T3326" s="19"/>
      <c r="U3326" s="26"/>
      <c r="V3326" s="26"/>
      <c r="W3326" s="26"/>
      <c r="X3326" s="26"/>
      <c r="Y3326" s="26"/>
      <c r="Z3326" s="26"/>
      <c r="AA3326" s="26"/>
      <c r="AB3326" s="26">
        <v>68</v>
      </c>
      <c r="AC3326" s="26"/>
      <c r="AD3326" s="26"/>
      <c r="AE3326" s="26"/>
      <c r="AF3326" s="26"/>
      <c r="AG3326" s="26"/>
      <c r="AH3326" s="26"/>
      <c r="AI3326" s="26"/>
      <c r="AJ3326" s="26"/>
      <c r="AK3326" s="26"/>
      <c r="AL3326" s="26"/>
      <c r="AM3326" s="26"/>
      <c r="AN3326" s="26"/>
      <c r="AO3326" s="26"/>
      <c r="AP3326" s="26"/>
      <c r="AQ3326" s="26"/>
      <c r="AR3326" s="39"/>
      <c r="AS3326" s="41"/>
      <c r="AT3326" s="41"/>
      <c r="AU3326" s="41"/>
    </row>
    <row r="3327" spans="1:47" x14ac:dyDescent="0.35">
      <c r="A3327" s="26" t="s">
        <v>4615</v>
      </c>
      <c r="B3327" s="26" t="s">
        <v>4616</v>
      </c>
      <c r="C3327" s="26" t="s">
        <v>60</v>
      </c>
      <c r="D3327" s="26" t="s">
        <v>1217</v>
      </c>
      <c r="E3327" s="26">
        <v>999925641</v>
      </c>
      <c r="F3327" s="26" t="s">
        <v>3198</v>
      </c>
      <c r="G3327" s="26" t="s">
        <v>471</v>
      </c>
      <c r="H3327" s="26" t="s">
        <v>5881</v>
      </c>
      <c r="I3327" s="18">
        <f>SUM(L3327)-J3327</f>
        <v>34</v>
      </c>
      <c r="J3327" s="18">
        <f>L3327/2</f>
        <v>34</v>
      </c>
      <c r="K3327" s="19"/>
      <c r="L3327" s="17">
        <f>SUM(M3327,N3327,P3327,Q3327,R3327,S3327)</f>
        <v>68</v>
      </c>
      <c r="M3327" s="17">
        <f>SUM(AC3327,AS3327,AU3327)</f>
        <v>0</v>
      </c>
      <c r="N3327" s="17">
        <f>SUM(V3327,W3327,X3327,Y3327,Z3327,AA3327,AB3327,AD3327,AE3327,AF3327,AG3327,AH3327,AI3327,AJ3327,AK3327,AL3327,AM3327,AN3327)</f>
        <v>68</v>
      </c>
      <c r="O3327" s="17">
        <f>COUNT(V3327,W3327,X3327,Y3327,Z3327,AA3327,AB3327,AC3327,AD3327,AE3327,AF3327,AG3327,AH3327,AI3327,AJ3327,AK3327,AL3327,AM3327,AN3327)</f>
        <v>1</v>
      </c>
      <c r="P3327" s="17">
        <f>SUM(AO3327,AP3327)</f>
        <v>0</v>
      </c>
      <c r="Q3327" s="17">
        <f>AR3327</f>
        <v>0</v>
      </c>
      <c r="R3327" s="17">
        <f>SUM(U3327,AT3327)</f>
        <v>0</v>
      </c>
      <c r="S3327" s="17">
        <f>AQ3327</f>
        <v>0</v>
      </c>
      <c r="T3327" s="19"/>
      <c r="U3327" s="26"/>
      <c r="V3327" s="26"/>
      <c r="W3327" s="26"/>
      <c r="X3327" s="26"/>
      <c r="Y3327" s="26"/>
      <c r="Z3327" s="26"/>
      <c r="AA3327" s="26"/>
      <c r="AB3327" s="26"/>
      <c r="AC3327" s="26"/>
      <c r="AD3327" s="26"/>
      <c r="AE3327" s="26"/>
      <c r="AF3327" s="26"/>
      <c r="AG3327" s="26"/>
      <c r="AH3327" s="26"/>
      <c r="AI3327" s="26"/>
      <c r="AJ3327" s="26">
        <v>68</v>
      </c>
      <c r="AK3327" s="26"/>
      <c r="AL3327" s="26"/>
      <c r="AM3327" s="26"/>
      <c r="AN3327" s="26"/>
      <c r="AO3327" s="26"/>
      <c r="AP3327" s="26"/>
      <c r="AQ3327" s="26"/>
      <c r="AR3327" s="39"/>
      <c r="AS3327" s="41"/>
      <c r="AT3327" s="41"/>
      <c r="AU3327" s="41"/>
    </row>
    <row r="3328" spans="1:47" x14ac:dyDescent="0.35">
      <c r="A3328" s="26" t="s">
        <v>99</v>
      </c>
      <c r="B3328" s="26" t="s">
        <v>5485</v>
      </c>
      <c r="C3328" s="26" t="s">
        <v>60</v>
      </c>
      <c r="D3328" s="26" t="s">
        <v>1217</v>
      </c>
      <c r="E3328" s="26">
        <v>999921930</v>
      </c>
      <c r="F3328" s="26" t="s">
        <v>3198</v>
      </c>
      <c r="G3328" s="26" t="s">
        <v>471</v>
      </c>
      <c r="H3328" s="26" t="s">
        <v>5881</v>
      </c>
      <c r="I3328" s="18">
        <f>SUM(L3328)-J3328</f>
        <v>34</v>
      </c>
      <c r="J3328" s="18"/>
      <c r="K3328" s="19"/>
      <c r="L3328" s="17">
        <f>SUM(M3328,N3328,P3328,Q3328,R3328,S3328)</f>
        <v>34</v>
      </c>
      <c r="M3328" s="17">
        <f>SUM(AC3328,AS3328,AU3328)</f>
        <v>0</v>
      </c>
      <c r="N3328" s="17">
        <f>SUM(V3328,W3328,X3328,Y3328,Z3328,AA3328,AB3328,AD3328,AE3328,AF3328,AG3328,AH3328,AI3328,AJ3328,AK3328,AL3328,AM3328,AN3328)</f>
        <v>34</v>
      </c>
      <c r="O3328" s="17">
        <f>COUNT(V3328,W3328,X3328,Y3328,Z3328,AA3328,AB3328,AC3328,AD3328,AE3328,AF3328,AG3328,AH3328,AI3328,AJ3328,AK3328,AL3328,AM3328,AN3328)</f>
        <v>1</v>
      </c>
      <c r="P3328" s="17">
        <f>SUM(AO3328,AP3328)</f>
        <v>0</v>
      </c>
      <c r="Q3328" s="17">
        <f>AR3328</f>
        <v>0</v>
      </c>
      <c r="R3328" s="17">
        <f>SUM(U3328,AT3328)</f>
        <v>0</v>
      </c>
      <c r="S3328" s="17">
        <f>AQ3328</f>
        <v>0</v>
      </c>
      <c r="T3328" s="19"/>
      <c r="U3328" s="26"/>
      <c r="V3328" s="26"/>
      <c r="W3328" s="26"/>
      <c r="X3328" s="26"/>
      <c r="Y3328" s="26"/>
      <c r="Z3328" s="26"/>
      <c r="AA3328" s="26"/>
      <c r="AB3328" s="26"/>
      <c r="AC3328" s="26"/>
      <c r="AD3328" s="26"/>
      <c r="AE3328" s="26"/>
      <c r="AF3328" s="26"/>
      <c r="AG3328" s="26"/>
      <c r="AH3328" s="26"/>
      <c r="AI3328" s="26"/>
      <c r="AJ3328" s="26">
        <v>34</v>
      </c>
      <c r="AK3328" s="26"/>
      <c r="AL3328" s="26"/>
      <c r="AM3328" s="26"/>
      <c r="AN3328" s="26"/>
      <c r="AO3328" s="26"/>
      <c r="AP3328" s="26"/>
      <c r="AQ3328" s="26"/>
      <c r="AR3328" s="39"/>
      <c r="AS3328" s="41"/>
      <c r="AT3328" s="41"/>
      <c r="AU3328" s="41"/>
    </row>
    <row r="3329" spans="1:47" x14ac:dyDescent="0.35">
      <c r="A3329" s="26" t="s">
        <v>5462</v>
      </c>
      <c r="B3329" s="26" t="s">
        <v>5486</v>
      </c>
      <c r="C3329" s="26" t="s">
        <v>60</v>
      </c>
      <c r="D3329" s="26" t="s">
        <v>1217</v>
      </c>
      <c r="E3329" s="26">
        <v>999927950</v>
      </c>
      <c r="F3329" s="26" t="s">
        <v>3198</v>
      </c>
      <c r="G3329" s="26" t="s">
        <v>471</v>
      </c>
      <c r="H3329" s="26" t="s">
        <v>5881</v>
      </c>
      <c r="I3329" s="18">
        <f>SUM(L3329)-J3329</f>
        <v>34</v>
      </c>
      <c r="J3329" s="18"/>
      <c r="K3329" s="19"/>
      <c r="L3329" s="17">
        <f>SUM(M3329,N3329,P3329,Q3329,R3329,S3329)</f>
        <v>34</v>
      </c>
      <c r="M3329" s="17">
        <f>SUM(AC3329,AS3329,AU3329)</f>
        <v>0</v>
      </c>
      <c r="N3329" s="17">
        <f>SUM(V3329,W3329,X3329,Y3329,Z3329,AA3329,AB3329,AD3329,AE3329,AF3329,AG3329,AH3329,AI3329,AJ3329,AK3329,AL3329,AM3329,AN3329)</f>
        <v>34</v>
      </c>
      <c r="O3329" s="17">
        <f>COUNT(V3329,W3329,X3329,Y3329,Z3329,AA3329,AB3329,AC3329,AD3329,AE3329,AF3329,AG3329,AH3329,AI3329,AJ3329,AK3329,AL3329,AM3329,AN3329)</f>
        <v>1</v>
      </c>
      <c r="P3329" s="17">
        <f>SUM(AO3329,AP3329)</f>
        <v>0</v>
      </c>
      <c r="Q3329" s="17">
        <f>AR3329</f>
        <v>0</v>
      </c>
      <c r="R3329" s="17">
        <f>SUM(U3329,AT3329)</f>
        <v>0</v>
      </c>
      <c r="S3329" s="17">
        <f>AQ3329</f>
        <v>0</v>
      </c>
      <c r="T3329" s="19"/>
      <c r="U3329" s="26"/>
      <c r="V3329" s="26"/>
      <c r="W3329" s="26"/>
      <c r="X3329" s="26"/>
      <c r="Y3329" s="26"/>
      <c r="Z3329" s="26"/>
      <c r="AA3329" s="26"/>
      <c r="AB3329" s="26"/>
      <c r="AC3329" s="26"/>
      <c r="AD3329" s="26"/>
      <c r="AE3329" s="26"/>
      <c r="AF3329" s="26"/>
      <c r="AG3329" s="26"/>
      <c r="AH3329" s="26"/>
      <c r="AI3329" s="26">
        <v>34</v>
      </c>
      <c r="AJ3329" s="26"/>
      <c r="AK3329" s="26"/>
      <c r="AL3329" s="26"/>
      <c r="AM3329" s="26"/>
      <c r="AN3329" s="26"/>
      <c r="AO3329" s="26"/>
      <c r="AP3329" s="26"/>
      <c r="AQ3329" s="26"/>
      <c r="AR3329" s="39"/>
      <c r="AS3329" s="41"/>
      <c r="AT3329" s="41"/>
      <c r="AU3329" s="41"/>
    </row>
    <row r="3330" spans="1:47" x14ac:dyDescent="0.35">
      <c r="A3330" s="26" t="s">
        <v>5487</v>
      </c>
      <c r="B3330" s="26" t="s">
        <v>5488</v>
      </c>
      <c r="C3330" s="26" t="s">
        <v>60</v>
      </c>
      <c r="D3330" s="26" t="s">
        <v>1217</v>
      </c>
      <c r="E3330" s="26">
        <v>999923139</v>
      </c>
      <c r="F3330" s="26" t="s">
        <v>3198</v>
      </c>
      <c r="G3330" s="26" t="s">
        <v>471</v>
      </c>
      <c r="H3330" s="26" t="s">
        <v>5881</v>
      </c>
      <c r="I3330" s="18">
        <f>SUM(L3330)-J3330</f>
        <v>30</v>
      </c>
      <c r="J3330" s="18"/>
      <c r="K3330" s="19"/>
      <c r="L3330" s="17">
        <f>SUM(M3330,N3330,P3330,Q3330,R3330,S3330)</f>
        <v>30</v>
      </c>
      <c r="M3330" s="17">
        <f>SUM(AC3330,AS3330,AU3330)</f>
        <v>0</v>
      </c>
      <c r="N3330" s="17">
        <f>SUM(V3330,W3330,X3330,Y3330,Z3330,AA3330,AB3330,AD3330,AE3330,AF3330,AG3330,AH3330,AI3330,AJ3330,AK3330,AL3330,AM3330,AN3330)</f>
        <v>30</v>
      </c>
      <c r="O3330" s="17">
        <f>COUNT(V3330,W3330,X3330,Y3330,Z3330,AA3330,AB3330,AC3330,AD3330,AE3330,AF3330,AG3330,AH3330,AI3330,AJ3330,AK3330,AL3330,AM3330,AN3330)</f>
        <v>1</v>
      </c>
      <c r="P3330" s="17">
        <f>SUM(AO3330,AP3330)</f>
        <v>0</v>
      </c>
      <c r="Q3330" s="17">
        <f>AR3330</f>
        <v>0</v>
      </c>
      <c r="R3330" s="17">
        <f>SUM(U3330,AT3330)</f>
        <v>0</v>
      </c>
      <c r="S3330" s="17">
        <f>AQ3330</f>
        <v>0</v>
      </c>
      <c r="T3330" s="19"/>
      <c r="U3330" s="26"/>
      <c r="V3330" s="26"/>
      <c r="W3330" s="26"/>
      <c r="X3330" s="26"/>
      <c r="Y3330" s="26"/>
      <c r="Z3330" s="26"/>
      <c r="AA3330" s="26"/>
      <c r="AB3330" s="26"/>
      <c r="AC3330" s="26"/>
      <c r="AD3330" s="26"/>
      <c r="AE3330" s="26"/>
      <c r="AF3330" s="26"/>
      <c r="AG3330" s="26"/>
      <c r="AH3330" s="26"/>
      <c r="AI3330" s="26"/>
      <c r="AJ3330" s="26"/>
      <c r="AK3330" s="26"/>
      <c r="AL3330" s="26"/>
      <c r="AM3330" s="26">
        <v>30</v>
      </c>
      <c r="AN3330" s="26"/>
      <c r="AO3330" s="26"/>
      <c r="AP3330" s="26"/>
      <c r="AQ3330" s="26"/>
      <c r="AR3330" s="39"/>
      <c r="AS3330" s="41"/>
      <c r="AT3330" s="41"/>
      <c r="AU3330" s="41"/>
    </row>
    <row r="3331" spans="1:47" x14ac:dyDescent="0.35">
      <c r="A3331" s="22" t="s">
        <v>72</v>
      </c>
      <c r="B3331" s="22" t="s">
        <v>4192</v>
      </c>
      <c r="C3331" s="22" t="s">
        <v>60</v>
      </c>
      <c r="D3331" s="22" t="s">
        <v>1217</v>
      </c>
      <c r="E3331" s="21">
        <v>999926165</v>
      </c>
      <c r="F3331" s="22" t="s">
        <v>3198</v>
      </c>
      <c r="G3331" s="26" t="s">
        <v>471</v>
      </c>
      <c r="H3331" s="26" t="s">
        <v>5881</v>
      </c>
      <c r="I3331" s="18">
        <f>SUM(L3331)-J3331</f>
        <v>30</v>
      </c>
      <c r="J3331" s="18"/>
      <c r="K3331" s="19"/>
      <c r="L3331" s="17">
        <f>SUM(M3331,N3331,P3331,Q3331,R3331,S3331)</f>
        <v>30</v>
      </c>
      <c r="M3331" s="17">
        <f>SUM(AC3331,AS3331,AU3331)</f>
        <v>0</v>
      </c>
      <c r="N3331" s="17">
        <f>SUM(V3331,W3331,X3331,Y3331,Z3331,AA3331,AB3331,AD3331,AE3331,AF3331,AG3331,AH3331,AI3331,AJ3331,AK3331,AL3331,AM3331,AN3331)</f>
        <v>30</v>
      </c>
      <c r="O3331" s="17">
        <f>COUNT(V3331,W3331,X3331,Y3331,Z3331,AA3331,AB3331,AC3331,AD3331,AE3331,AF3331,AG3331,AH3331,AI3331,AJ3331,AK3331,AL3331,AM3331,AN3331)</f>
        <v>1</v>
      </c>
      <c r="P3331" s="17">
        <f>SUM(AO3331,AP3331)</f>
        <v>0</v>
      </c>
      <c r="Q3331" s="17">
        <f>AR3331</f>
        <v>0</v>
      </c>
      <c r="R3331" s="17">
        <f>SUM(U3331,AT3331)</f>
        <v>0</v>
      </c>
      <c r="S3331" s="17">
        <f>AQ3331</f>
        <v>0</v>
      </c>
      <c r="T3331" s="19"/>
      <c r="U3331" s="26"/>
      <c r="V3331" s="26"/>
      <c r="W3331" s="26"/>
      <c r="X3331" s="26"/>
      <c r="Y3331" s="26"/>
      <c r="Z3331" s="26"/>
      <c r="AA3331" s="26"/>
      <c r="AB3331" s="26"/>
      <c r="AC3331" s="26"/>
      <c r="AD3331" s="26"/>
      <c r="AE3331" s="26"/>
      <c r="AF3331" s="26"/>
      <c r="AG3331" s="26"/>
      <c r="AH3331" s="26">
        <v>30</v>
      </c>
      <c r="AI3331" s="26"/>
      <c r="AJ3331" s="26"/>
      <c r="AK3331" s="26"/>
      <c r="AL3331" s="26"/>
      <c r="AM3331" s="26"/>
      <c r="AN3331" s="26"/>
      <c r="AO3331" s="26"/>
      <c r="AP3331" s="26"/>
      <c r="AQ3331" s="26"/>
      <c r="AR3331" s="39"/>
      <c r="AS3331" s="41"/>
      <c r="AT3331" s="41"/>
      <c r="AU3331" s="41"/>
    </row>
    <row r="3332" spans="1:47" x14ac:dyDescent="0.35">
      <c r="A3332" s="26" t="s">
        <v>421</v>
      </c>
      <c r="B3332" s="26" t="s">
        <v>1763</v>
      </c>
      <c r="C3332" s="26" t="s">
        <v>60</v>
      </c>
      <c r="D3332" s="26" t="s">
        <v>1217</v>
      </c>
      <c r="E3332" s="26">
        <v>999925531</v>
      </c>
      <c r="F3332" s="26" t="s">
        <v>3198</v>
      </c>
      <c r="G3332" s="26" t="s">
        <v>471</v>
      </c>
      <c r="H3332" s="26" t="s">
        <v>5881</v>
      </c>
      <c r="I3332" s="18">
        <f>SUM(L3332)-J3332</f>
        <v>25.5</v>
      </c>
      <c r="J3332" s="18">
        <f>L3332/2</f>
        <v>25.5</v>
      </c>
      <c r="K3332" s="19"/>
      <c r="L3332" s="17">
        <f>SUM(M3332,N3332,P3332,Q3332,R3332,S3332)</f>
        <v>51</v>
      </c>
      <c r="M3332" s="17">
        <f>SUM(AC3332,AS3332,AU3332)</f>
        <v>0</v>
      </c>
      <c r="N3332" s="17">
        <f>SUM(V3332,W3332,X3332,Y3332,Z3332,AA3332,AB3332,AD3332,AE3332,AF3332,AG3332,AH3332,AI3332,AJ3332,AK3332,AL3332,AM3332,AN3332)</f>
        <v>51</v>
      </c>
      <c r="O3332" s="17">
        <f>COUNT(V3332,W3332,X3332,Y3332,Z3332,AA3332,AB3332,AC3332,AD3332,AE3332,AF3332,AG3332,AH3332,AI3332,AJ3332,AK3332,AL3332,AM3332,AN3332)</f>
        <v>1</v>
      </c>
      <c r="P3332" s="17">
        <f>SUM(AO3332,AP3332)</f>
        <v>0</v>
      </c>
      <c r="Q3332" s="17">
        <f>AR3332</f>
        <v>0</v>
      </c>
      <c r="R3332" s="17">
        <f>SUM(U3332,AT3332)</f>
        <v>0</v>
      </c>
      <c r="S3332" s="17">
        <f>AQ3332</f>
        <v>0</v>
      </c>
      <c r="T3332" s="19"/>
      <c r="U3332" s="26"/>
      <c r="V3332" s="26"/>
      <c r="W3332" s="26"/>
      <c r="X3332" s="26"/>
      <c r="Y3332" s="26">
        <v>51</v>
      </c>
      <c r="Z3332" s="26"/>
      <c r="AA3332" s="26"/>
      <c r="AB3332" s="26"/>
      <c r="AC3332" s="26"/>
      <c r="AD3332" s="26"/>
      <c r="AE3332" s="26"/>
      <c r="AF3332" s="26"/>
      <c r="AG3332" s="26"/>
      <c r="AH3332" s="26"/>
      <c r="AI3332" s="26"/>
      <c r="AJ3332" s="26"/>
      <c r="AK3332" s="26"/>
      <c r="AL3332" s="26"/>
      <c r="AM3332" s="26"/>
      <c r="AN3332" s="26"/>
      <c r="AO3332" s="26"/>
      <c r="AP3332" s="26"/>
      <c r="AQ3332" s="26"/>
      <c r="AR3332" s="39"/>
      <c r="AS3332" s="41"/>
      <c r="AT3332" s="41"/>
      <c r="AU3332" s="41"/>
    </row>
    <row r="3333" spans="1:47" x14ac:dyDescent="0.35">
      <c r="A3333" s="26" t="s">
        <v>617</v>
      </c>
      <c r="B3333" s="26" t="s">
        <v>840</v>
      </c>
      <c r="C3333" s="26" t="s">
        <v>60</v>
      </c>
      <c r="D3333" s="26" t="s">
        <v>1217</v>
      </c>
      <c r="E3333" s="26">
        <v>999926082</v>
      </c>
      <c r="F3333" s="26" t="s">
        <v>3198</v>
      </c>
      <c r="G3333" s="26" t="s">
        <v>471</v>
      </c>
      <c r="H3333" s="26" t="s">
        <v>5881</v>
      </c>
      <c r="I3333" s="18">
        <f>SUM(L3333)-J3333</f>
        <v>25.5</v>
      </c>
      <c r="J3333" s="18">
        <f>L3333/2</f>
        <v>25.5</v>
      </c>
      <c r="K3333" s="19"/>
      <c r="L3333" s="17">
        <f>SUM(M3333,N3333,P3333,Q3333,R3333,S3333)</f>
        <v>51</v>
      </c>
      <c r="M3333" s="17">
        <f>SUM(AC3333,AS3333,AU3333)</f>
        <v>0</v>
      </c>
      <c r="N3333" s="17">
        <f>SUM(V3333,W3333,X3333,Y3333,Z3333,AA3333,AB3333,AD3333,AE3333,AF3333,AG3333,AH3333,AI3333,AJ3333,AK3333,AL3333,AM3333,AN3333)</f>
        <v>51</v>
      </c>
      <c r="O3333" s="17">
        <f>COUNT(V3333,W3333,X3333,Y3333,Z3333,AA3333,AB3333,AC3333,AD3333,AE3333,AF3333,AG3333,AH3333,AI3333,AJ3333,AK3333,AL3333,AM3333,AN3333)</f>
        <v>1</v>
      </c>
      <c r="P3333" s="17">
        <f>SUM(AO3333,AP3333)</f>
        <v>0</v>
      </c>
      <c r="Q3333" s="17">
        <f>AR3333</f>
        <v>0</v>
      </c>
      <c r="R3333" s="17">
        <f>SUM(U3333,AT3333)</f>
        <v>0</v>
      </c>
      <c r="S3333" s="17">
        <f>AQ3333</f>
        <v>0</v>
      </c>
      <c r="T3333" s="19"/>
      <c r="U3333" s="26"/>
      <c r="V3333" s="26"/>
      <c r="W3333" s="26"/>
      <c r="X3333" s="26"/>
      <c r="Y3333" s="26">
        <v>51</v>
      </c>
      <c r="Z3333" s="26"/>
      <c r="AA3333" s="26"/>
      <c r="AB3333" s="26"/>
      <c r="AC3333" s="26"/>
      <c r="AD3333" s="26"/>
      <c r="AE3333" s="26"/>
      <c r="AF3333" s="26"/>
      <c r="AG3333" s="26"/>
      <c r="AH3333" s="26"/>
      <c r="AI3333" s="26"/>
      <c r="AJ3333" s="26"/>
      <c r="AK3333" s="26"/>
      <c r="AL3333" s="26"/>
      <c r="AM3333" s="26"/>
      <c r="AN3333" s="26"/>
      <c r="AO3333" s="26"/>
      <c r="AP3333" s="26"/>
      <c r="AQ3333" s="26"/>
      <c r="AR3333" s="39"/>
      <c r="AS3333" s="41"/>
      <c r="AT3333" s="41"/>
      <c r="AU3333" s="41"/>
    </row>
    <row r="3334" spans="1:47" x14ac:dyDescent="0.35">
      <c r="A3334" s="26" t="s">
        <v>4622</v>
      </c>
      <c r="B3334" s="28" t="s">
        <v>4623</v>
      </c>
      <c r="C3334" s="28" t="s">
        <v>60</v>
      </c>
      <c r="D3334" s="26" t="s">
        <v>2004</v>
      </c>
      <c r="E3334" s="20">
        <v>999926430</v>
      </c>
      <c r="F3334" s="29" t="s">
        <v>3198</v>
      </c>
      <c r="G3334" s="26" t="s">
        <v>471</v>
      </c>
      <c r="H3334" s="26" t="s">
        <v>5881</v>
      </c>
      <c r="I3334" s="18">
        <f>SUM(L3334)-J3334</f>
        <v>22.5</v>
      </c>
      <c r="J3334" s="18">
        <f>L3334/2</f>
        <v>22.5</v>
      </c>
      <c r="K3334" s="19"/>
      <c r="L3334" s="17">
        <f>SUM(M3334,N3334,P3334,Q3334,R3334,S3334)</f>
        <v>45</v>
      </c>
      <c r="M3334" s="17">
        <f>SUM(AC3334,AS3334,AU3334)</f>
        <v>0</v>
      </c>
      <c r="N3334" s="17">
        <f>SUM(V3334,W3334,X3334,Y3334,Z3334,AA3334,AB3334,AD3334,AE3334,AF3334,AG3334,AH3334,AI3334,AJ3334,AK3334,AL3334,AM3334,AN3334)</f>
        <v>45</v>
      </c>
      <c r="O3334" s="17">
        <f>COUNT(V3334,W3334,X3334,Y3334,Z3334,AA3334,AB3334,AC3334,AD3334,AE3334,AF3334,AG3334,AH3334,AI3334,AJ3334,AK3334,AL3334,AM3334,AN3334)</f>
        <v>1</v>
      </c>
      <c r="P3334" s="17">
        <f>SUM(AO3334,AP3334)</f>
        <v>0</v>
      </c>
      <c r="Q3334" s="17">
        <f>AR3334</f>
        <v>0</v>
      </c>
      <c r="R3334" s="17">
        <f>SUM(U3334,AT3334)</f>
        <v>0</v>
      </c>
      <c r="S3334" s="17">
        <f>AQ3334</f>
        <v>0</v>
      </c>
      <c r="T3334" s="19"/>
      <c r="U3334" s="26"/>
      <c r="V3334" s="26"/>
      <c r="W3334" s="26"/>
      <c r="X3334" s="26"/>
      <c r="Y3334" s="26"/>
      <c r="Z3334" s="26"/>
      <c r="AA3334" s="26"/>
      <c r="AB3334" s="26"/>
      <c r="AC3334" s="26"/>
      <c r="AD3334" s="26"/>
      <c r="AE3334" s="26">
        <v>45</v>
      </c>
      <c r="AF3334" s="26"/>
      <c r="AG3334" s="26"/>
      <c r="AH3334" s="26"/>
      <c r="AI3334" s="26"/>
      <c r="AJ3334" s="26"/>
      <c r="AK3334" s="26"/>
      <c r="AL3334" s="26"/>
      <c r="AM3334" s="26"/>
      <c r="AN3334" s="26"/>
      <c r="AO3334" s="26"/>
      <c r="AP3334" s="26"/>
      <c r="AQ3334" s="26"/>
      <c r="AR3334" s="39"/>
      <c r="AS3334" s="41"/>
      <c r="AT3334" s="41"/>
      <c r="AU3334" s="41"/>
    </row>
    <row r="3335" spans="1:47" x14ac:dyDescent="0.35">
      <c r="A3335" s="26" t="s">
        <v>4624</v>
      </c>
      <c r="B3335" s="26" t="s">
        <v>4625</v>
      </c>
      <c r="C3335" s="26" t="s">
        <v>60</v>
      </c>
      <c r="D3335" s="26" t="s">
        <v>1217</v>
      </c>
      <c r="E3335" s="26">
        <v>999926937</v>
      </c>
      <c r="F3335" s="27" t="s">
        <v>3198</v>
      </c>
      <c r="G3335" s="26" t="s">
        <v>471</v>
      </c>
      <c r="H3335" s="26" t="s">
        <v>5881</v>
      </c>
      <c r="I3335" s="18">
        <f>SUM(L3335)-J3335</f>
        <v>22.5</v>
      </c>
      <c r="J3335" s="18">
        <f>L3335/2</f>
        <v>22.5</v>
      </c>
      <c r="K3335" s="19"/>
      <c r="L3335" s="17">
        <f>SUM(M3335,N3335,P3335,Q3335,R3335,S3335)</f>
        <v>45</v>
      </c>
      <c r="M3335" s="17">
        <f>SUM(AC3335,AS3335,AU3335)</f>
        <v>0</v>
      </c>
      <c r="N3335" s="17">
        <f>SUM(V3335,W3335,X3335,Y3335,Z3335,AA3335,AB3335,AD3335,AE3335,AF3335,AG3335,AH3335,AI3335,AJ3335,AK3335,AL3335,AM3335,AN3335)</f>
        <v>45</v>
      </c>
      <c r="O3335" s="17">
        <f>COUNT(V3335,W3335,X3335,Y3335,Z3335,AA3335,AB3335,AC3335,AD3335,AE3335,AF3335,AG3335,AH3335,AI3335,AJ3335,AK3335,AL3335,AM3335,AN3335)</f>
        <v>1</v>
      </c>
      <c r="P3335" s="17">
        <f>SUM(AO3335,AP3335)</f>
        <v>0</v>
      </c>
      <c r="Q3335" s="17">
        <f>AR3335</f>
        <v>0</v>
      </c>
      <c r="R3335" s="17">
        <f>SUM(U3335,AT3335)</f>
        <v>0</v>
      </c>
      <c r="S3335" s="17">
        <f>AQ3335</f>
        <v>0</v>
      </c>
      <c r="T3335" s="19"/>
      <c r="U3335" s="26"/>
      <c r="V3335" s="26"/>
      <c r="W3335" s="26"/>
      <c r="X3335" s="26"/>
      <c r="Y3335" s="26"/>
      <c r="Z3335" s="26"/>
      <c r="AA3335" s="26"/>
      <c r="AB3335" s="26"/>
      <c r="AC3335" s="26"/>
      <c r="AD3335" s="26"/>
      <c r="AE3335" s="26"/>
      <c r="AF3335" s="26">
        <v>45</v>
      </c>
      <c r="AG3335" s="26"/>
      <c r="AH3335" s="26"/>
      <c r="AI3335" s="26"/>
      <c r="AJ3335" s="26"/>
      <c r="AK3335" s="26"/>
      <c r="AL3335" s="26"/>
      <c r="AM3335" s="26"/>
      <c r="AN3335" s="26"/>
      <c r="AO3335" s="26"/>
      <c r="AP3335" s="26"/>
      <c r="AQ3335" s="26"/>
      <c r="AR3335" s="39"/>
      <c r="AS3335" s="41"/>
      <c r="AT3335" s="41"/>
      <c r="AU3335" s="41"/>
    </row>
    <row r="3336" spans="1:47" x14ac:dyDescent="0.35">
      <c r="A3336" s="26" t="s">
        <v>219</v>
      </c>
      <c r="B3336" s="26" t="s">
        <v>1317</v>
      </c>
      <c r="C3336" s="26" t="s">
        <v>60</v>
      </c>
      <c r="D3336" s="26" t="s">
        <v>1217</v>
      </c>
      <c r="E3336" s="26">
        <v>999926559</v>
      </c>
      <c r="F3336" s="26" t="s">
        <v>3198</v>
      </c>
      <c r="G3336" s="26" t="s">
        <v>471</v>
      </c>
      <c r="H3336" s="26" t="s">
        <v>5881</v>
      </c>
      <c r="I3336" s="18">
        <f>SUM(L3336)-J3336</f>
        <v>19</v>
      </c>
      <c r="J3336" s="18">
        <f>L3336/2</f>
        <v>19</v>
      </c>
      <c r="K3336" s="19"/>
      <c r="L3336" s="17">
        <f>SUM(M3336,N3336,P3336,Q3336,R3336,S3336)</f>
        <v>38</v>
      </c>
      <c r="M3336" s="17">
        <f>SUM(AC3336,AS3336,AU3336)</f>
        <v>0</v>
      </c>
      <c r="N3336" s="17">
        <f>SUM(V3336,W3336,X3336,Y3336,Z3336,AA3336,AB3336,AD3336,AE3336,AF3336,AG3336,AH3336,AI3336,AJ3336,AK3336,AL3336,AM3336,AN3336)</f>
        <v>0</v>
      </c>
      <c r="O3336" s="17">
        <f>COUNT(V3336,W3336,X3336,Y3336,Z3336,AA3336,AB3336,AC3336,AD3336,AE3336,AF3336,AG3336,AH3336,AI3336,AJ3336,AK3336,AL3336,AM3336,AN3336)</f>
        <v>0</v>
      </c>
      <c r="P3336" s="17">
        <f>SUM(AO3336,AP3336)</f>
        <v>0</v>
      </c>
      <c r="Q3336" s="17">
        <f>AR3336</f>
        <v>38</v>
      </c>
      <c r="R3336" s="17">
        <f>SUM(U3336,AT3336)</f>
        <v>0</v>
      </c>
      <c r="S3336" s="17">
        <f>AQ3336</f>
        <v>0</v>
      </c>
      <c r="T3336" s="19"/>
      <c r="U3336" s="26"/>
      <c r="V3336" s="26"/>
      <c r="W3336" s="26"/>
      <c r="X3336" s="26"/>
      <c r="Y3336" s="26"/>
      <c r="Z3336" s="26"/>
      <c r="AA3336" s="26"/>
      <c r="AB3336" s="26"/>
      <c r="AC3336" s="26"/>
      <c r="AD3336" s="26"/>
      <c r="AE3336" s="26"/>
      <c r="AF3336" s="26"/>
      <c r="AG3336" s="26"/>
      <c r="AH3336" s="26"/>
      <c r="AI3336" s="26"/>
      <c r="AJ3336" s="26"/>
      <c r="AK3336" s="26"/>
      <c r="AL3336" s="26"/>
      <c r="AM3336" s="26"/>
      <c r="AN3336" s="26"/>
      <c r="AO3336" s="26"/>
      <c r="AP3336" s="26"/>
      <c r="AQ3336" s="26"/>
      <c r="AR3336" s="39">
        <v>38</v>
      </c>
      <c r="AS3336" s="41"/>
      <c r="AT3336" s="41"/>
      <c r="AU3336" s="41"/>
    </row>
    <row r="3337" spans="1:47" x14ac:dyDescent="0.35">
      <c r="A3337" s="26" t="s">
        <v>4626</v>
      </c>
      <c r="B3337" s="26" t="s">
        <v>4627</v>
      </c>
      <c r="C3337" s="26" t="s">
        <v>60</v>
      </c>
      <c r="D3337" s="26" t="s">
        <v>1217</v>
      </c>
      <c r="E3337" s="26">
        <v>999928471</v>
      </c>
      <c r="F3337" s="26" t="s">
        <v>3198</v>
      </c>
      <c r="G3337" s="26" t="s">
        <v>471</v>
      </c>
      <c r="H3337" s="26" t="s">
        <v>5881</v>
      </c>
      <c r="I3337" s="18">
        <f>SUM(L3337)-J3337</f>
        <v>18.75</v>
      </c>
      <c r="J3337" s="18">
        <f>L3337/2</f>
        <v>18.75</v>
      </c>
      <c r="K3337" s="19"/>
      <c r="L3337" s="17">
        <f>SUM(M3337,N3337,P3337,Q3337,R3337,S3337)</f>
        <v>37.5</v>
      </c>
      <c r="M3337" s="17">
        <f>SUM(AC3337,AS3337,AU3337)</f>
        <v>37.5</v>
      </c>
      <c r="N3337" s="17">
        <f>SUM(V3337,W3337,X3337,Y3337,Z3337,AA3337,AB3337,AD3337,AE3337,AF3337,AG3337,AH3337,AI3337,AJ3337,AK3337,AL3337,AM3337,AN3337)</f>
        <v>0</v>
      </c>
      <c r="O3337" s="17">
        <f>COUNT(V3337,W3337,X3337,Y3337,Z3337,AA3337,AB3337,AC3337,AD3337,AE3337,AF3337,AG3337,AH3337,AI3337,AJ3337,AK3337,AL3337,AM3337,AN3337)</f>
        <v>0</v>
      </c>
      <c r="P3337" s="17">
        <f>SUM(AO3337,AP3337)</f>
        <v>0</v>
      </c>
      <c r="Q3337" s="17">
        <f>AR3337</f>
        <v>0</v>
      </c>
      <c r="R3337" s="17">
        <f>SUM(U3337,AT3337)</f>
        <v>0</v>
      </c>
      <c r="S3337" s="17">
        <f>AQ3337</f>
        <v>0</v>
      </c>
      <c r="T3337" s="19"/>
      <c r="U3337" s="26"/>
      <c r="V3337" s="26"/>
      <c r="W3337" s="26"/>
      <c r="X3337" s="26"/>
      <c r="Y3337" s="26"/>
      <c r="Z3337" s="26"/>
      <c r="AA3337" s="26"/>
      <c r="AB3337" s="26"/>
      <c r="AC3337" s="26"/>
      <c r="AD3337" s="26"/>
      <c r="AE3337" s="26"/>
      <c r="AF3337" s="26"/>
      <c r="AG3337" s="26"/>
      <c r="AH3337" s="26"/>
      <c r="AI3337" s="26"/>
      <c r="AJ3337" s="26"/>
      <c r="AK3337" s="26"/>
      <c r="AL3337" s="26"/>
      <c r="AM3337" s="26"/>
      <c r="AN3337" s="26"/>
      <c r="AO3337" s="26"/>
      <c r="AP3337" s="26"/>
      <c r="AQ3337" s="26"/>
      <c r="AR3337" s="42"/>
      <c r="AS3337" s="41">
        <v>37.5</v>
      </c>
      <c r="AT3337" s="41"/>
      <c r="AU3337" s="41"/>
    </row>
    <row r="3338" spans="1:47" x14ac:dyDescent="0.35">
      <c r="A3338" s="26" t="s">
        <v>4628</v>
      </c>
      <c r="B3338" s="26" t="s">
        <v>4629</v>
      </c>
      <c r="C3338" s="26" t="s">
        <v>60</v>
      </c>
      <c r="D3338" s="26" t="s">
        <v>1217</v>
      </c>
      <c r="E3338" s="26">
        <v>999927427</v>
      </c>
      <c r="F3338" s="27" t="s">
        <v>3198</v>
      </c>
      <c r="G3338" s="26" t="s">
        <v>471</v>
      </c>
      <c r="H3338" s="26" t="s">
        <v>5881</v>
      </c>
      <c r="I3338" s="18">
        <f>SUM(L3338)-J3338</f>
        <v>17</v>
      </c>
      <c r="J3338" s="18">
        <f>L3338/2</f>
        <v>17</v>
      </c>
      <c r="K3338" s="19"/>
      <c r="L3338" s="17">
        <f>SUM(M3338,N3338,P3338,Q3338,R3338,S3338)</f>
        <v>34</v>
      </c>
      <c r="M3338" s="17">
        <f>SUM(AC3338,AS3338,AU3338)</f>
        <v>0</v>
      </c>
      <c r="N3338" s="17">
        <f>SUM(V3338,W3338,X3338,Y3338,Z3338,AA3338,AB3338,AD3338,AE3338,AF3338,AG3338,AH3338,AI3338,AJ3338,AK3338,AL3338,AM3338,AN3338)</f>
        <v>34</v>
      </c>
      <c r="O3338" s="17">
        <f>COUNT(V3338,W3338,X3338,Y3338,Z3338,AA3338,AB3338,AC3338,AD3338,AE3338,AF3338,AG3338,AH3338,AI3338,AJ3338,AK3338,AL3338,AM3338,AN3338)</f>
        <v>1</v>
      </c>
      <c r="P3338" s="17">
        <f>SUM(AO3338,AP3338)</f>
        <v>0</v>
      </c>
      <c r="Q3338" s="17">
        <f>AR3338</f>
        <v>0</v>
      </c>
      <c r="R3338" s="17">
        <f>SUM(U3338,AT3338)</f>
        <v>0</v>
      </c>
      <c r="S3338" s="17">
        <f>AQ3338</f>
        <v>0</v>
      </c>
      <c r="T3338" s="19"/>
      <c r="U3338" s="26"/>
      <c r="V3338" s="26"/>
      <c r="W3338" s="26"/>
      <c r="X3338" s="26"/>
      <c r="Y3338" s="26"/>
      <c r="Z3338" s="26"/>
      <c r="AA3338" s="26"/>
      <c r="AB3338" s="26"/>
      <c r="AC3338" s="26"/>
      <c r="AD3338" s="26"/>
      <c r="AE3338" s="26"/>
      <c r="AF3338" s="26">
        <v>34</v>
      </c>
      <c r="AG3338" s="26"/>
      <c r="AH3338" s="26"/>
      <c r="AI3338" s="26"/>
      <c r="AJ3338" s="26"/>
      <c r="AK3338" s="26"/>
      <c r="AL3338" s="26"/>
      <c r="AM3338" s="26"/>
      <c r="AN3338" s="26"/>
      <c r="AO3338" s="26"/>
      <c r="AP3338" s="26"/>
      <c r="AQ3338" s="26"/>
      <c r="AR3338" s="39"/>
      <c r="AS3338" s="41"/>
      <c r="AT3338" s="41"/>
      <c r="AU3338" s="41"/>
    </row>
    <row r="3339" spans="1:47" x14ac:dyDescent="0.35">
      <c r="A3339" s="26" t="s">
        <v>4630</v>
      </c>
      <c r="B3339" s="26" t="s">
        <v>2150</v>
      </c>
      <c r="C3339" s="26" t="s">
        <v>60</v>
      </c>
      <c r="D3339" s="26" t="s">
        <v>1217</v>
      </c>
      <c r="E3339" s="26">
        <v>999927655</v>
      </c>
      <c r="F3339" s="26" t="s">
        <v>3198</v>
      </c>
      <c r="G3339" s="26" t="s">
        <v>471</v>
      </c>
      <c r="H3339" s="26" t="s">
        <v>5881</v>
      </c>
      <c r="I3339" s="18">
        <f>SUM(L3339)-J3339</f>
        <v>15</v>
      </c>
      <c r="J3339" s="18">
        <f>L3339/2</f>
        <v>15</v>
      </c>
      <c r="K3339" s="19"/>
      <c r="L3339" s="17">
        <f>SUM(M3339,N3339,P3339,Q3339,R3339,S3339)</f>
        <v>30</v>
      </c>
      <c r="M3339" s="17">
        <f>SUM(AC3339,AS3339,AU3339)</f>
        <v>0</v>
      </c>
      <c r="N3339" s="17">
        <f>SUM(V3339,W3339,X3339,Y3339,Z3339,AA3339,AB3339,AD3339,AE3339,AF3339,AG3339,AH3339,AI3339,AJ3339,AK3339,AL3339,AM3339,AN3339)</f>
        <v>30</v>
      </c>
      <c r="O3339" s="17">
        <f>COUNT(V3339,W3339,X3339,Y3339,Z3339,AA3339,AB3339,AC3339,AD3339,AE3339,AF3339,AG3339,AH3339,AI3339,AJ3339,AK3339,AL3339,AM3339,AN3339)</f>
        <v>1</v>
      </c>
      <c r="P3339" s="17">
        <f>SUM(AO3339,AP3339)</f>
        <v>0</v>
      </c>
      <c r="Q3339" s="17">
        <f>AR3339</f>
        <v>0</v>
      </c>
      <c r="R3339" s="17">
        <f>SUM(U3339,AT3339)</f>
        <v>0</v>
      </c>
      <c r="S3339" s="17">
        <f>AQ3339</f>
        <v>0</v>
      </c>
      <c r="T3339" s="19"/>
      <c r="U3339" s="26"/>
      <c r="V3339" s="26"/>
      <c r="W3339" s="26"/>
      <c r="X3339" s="26"/>
      <c r="Y3339" s="26"/>
      <c r="Z3339" s="26"/>
      <c r="AA3339" s="26"/>
      <c r="AB3339" s="26"/>
      <c r="AC3339" s="26"/>
      <c r="AD3339" s="26"/>
      <c r="AE3339" s="26"/>
      <c r="AF3339" s="26"/>
      <c r="AG3339" s="26"/>
      <c r="AH3339" s="26"/>
      <c r="AI3339" s="26"/>
      <c r="AJ3339" s="26"/>
      <c r="AK3339" s="26"/>
      <c r="AL3339" s="26"/>
      <c r="AM3339" s="26"/>
      <c r="AN3339" s="26">
        <v>30</v>
      </c>
      <c r="AO3339" s="26"/>
      <c r="AP3339" s="26"/>
      <c r="AQ3339" s="26"/>
      <c r="AR3339" s="39"/>
      <c r="AS3339" s="41"/>
      <c r="AT3339" s="41"/>
      <c r="AU3339" s="41"/>
    </row>
    <row r="3340" spans="1:47" x14ac:dyDescent="0.35">
      <c r="A3340" s="26" t="s">
        <v>2710</v>
      </c>
      <c r="B3340" s="26" t="s">
        <v>1261</v>
      </c>
      <c r="C3340" s="26" t="s">
        <v>60</v>
      </c>
      <c r="D3340" s="26" t="s">
        <v>1217</v>
      </c>
      <c r="E3340" s="26">
        <v>999927801</v>
      </c>
      <c r="F3340" s="26" t="s">
        <v>3198</v>
      </c>
      <c r="G3340" s="26" t="s">
        <v>471</v>
      </c>
      <c r="H3340" s="26" t="s">
        <v>5881</v>
      </c>
      <c r="I3340" s="18">
        <f>SUM(L3340)-J3340</f>
        <v>15</v>
      </c>
      <c r="J3340" s="18">
        <f>L3340/2</f>
        <v>15</v>
      </c>
      <c r="K3340" s="19"/>
      <c r="L3340" s="17">
        <f>SUM(M3340,N3340,P3340,Q3340,R3340,S3340)</f>
        <v>30</v>
      </c>
      <c r="M3340" s="17">
        <f>SUM(AC3340,AS3340,AU3340)</f>
        <v>0</v>
      </c>
      <c r="N3340" s="17">
        <f>SUM(V3340,W3340,X3340,Y3340,Z3340,AA3340,AB3340,AD3340,AE3340,AF3340,AG3340,AH3340,AI3340,AJ3340,AK3340,AL3340,AM3340,AN3340)</f>
        <v>30</v>
      </c>
      <c r="O3340" s="17">
        <f>COUNT(V3340,W3340,X3340,Y3340,Z3340,AA3340,AB3340,AC3340,AD3340,AE3340,AF3340,AG3340,AH3340,AI3340,AJ3340,AK3340,AL3340,AM3340,AN3340)</f>
        <v>1</v>
      </c>
      <c r="P3340" s="17">
        <f>SUM(AO3340,AP3340)</f>
        <v>0</v>
      </c>
      <c r="Q3340" s="17">
        <f>AR3340</f>
        <v>0</v>
      </c>
      <c r="R3340" s="17">
        <f>SUM(U3340,AT3340)</f>
        <v>0</v>
      </c>
      <c r="S3340" s="17">
        <f>AQ3340</f>
        <v>0</v>
      </c>
      <c r="T3340" s="19"/>
      <c r="U3340" s="26"/>
      <c r="V3340" s="26"/>
      <c r="W3340" s="26"/>
      <c r="X3340" s="26"/>
      <c r="Y3340" s="26"/>
      <c r="Z3340" s="26"/>
      <c r="AA3340" s="26"/>
      <c r="AB3340" s="26"/>
      <c r="AC3340" s="26"/>
      <c r="AD3340" s="26"/>
      <c r="AE3340" s="26"/>
      <c r="AF3340" s="26"/>
      <c r="AG3340" s="26"/>
      <c r="AH3340" s="26"/>
      <c r="AI3340" s="26"/>
      <c r="AJ3340" s="26"/>
      <c r="AK3340" s="26">
        <v>30</v>
      </c>
      <c r="AL3340" s="26"/>
      <c r="AM3340" s="26"/>
      <c r="AN3340" s="26"/>
      <c r="AO3340" s="26"/>
      <c r="AP3340" s="26"/>
      <c r="AQ3340" s="26"/>
      <c r="AR3340" s="39"/>
      <c r="AS3340" s="41"/>
      <c r="AT3340" s="41"/>
      <c r="AU3340" s="41"/>
    </row>
    <row r="3341" spans="1:47" x14ac:dyDescent="0.35">
      <c r="A3341" s="29" t="s">
        <v>4496</v>
      </c>
      <c r="B3341" s="29" t="s">
        <v>4497</v>
      </c>
      <c r="C3341" s="29" t="s">
        <v>60</v>
      </c>
      <c r="D3341" s="29" t="s">
        <v>1217</v>
      </c>
      <c r="E3341" s="26">
        <v>999923322</v>
      </c>
      <c r="F3341" s="29" t="s">
        <v>3198</v>
      </c>
      <c r="G3341" s="26" t="s">
        <v>450</v>
      </c>
      <c r="H3341" s="26" t="s">
        <v>5882</v>
      </c>
      <c r="I3341" s="18">
        <f>SUM(L3341)-J3341</f>
        <v>240</v>
      </c>
      <c r="J3341" s="18">
        <f>L3341/2</f>
        <v>240</v>
      </c>
      <c r="K3341" s="19"/>
      <c r="L3341" s="17">
        <f>SUM(M3341,N3341,P3341,Q3341,R3341,S3341)</f>
        <v>480</v>
      </c>
      <c r="M3341" s="17">
        <f>SUM(AC3341,AS3341,AU3341)</f>
        <v>0</v>
      </c>
      <c r="N3341" s="17">
        <f>SUM(V3341,W3341,X3341,Y3341,Z3341,AA3341,AB3341,AD3341,AE3341,AF3341,AG3341,AH3341,AI3341,AJ3341,AK3341,AL3341,AM3341,AN3341)</f>
        <v>180</v>
      </c>
      <c r="O3341" s="17">
        <f>COUNT(V3341,W3341,X3341,Y3341,Z3341,AA3341,AB3341,AC3341,AD3341,AE3341,AF3341,AG3341,AH3341,AI3341,AJ3341,AK3341,AL3341,AM3341,AN3341)</f>
        <v>2</v>
      </c>
      <c r="P3341" s="17">
        <f>SUM(AO3341,AP3341)</f>
        <v>140</v>
      </c>
      <c r="Q3341" s="17">
        <f>AR3341</f>
        <v>160</v>
      </c>
      <c r="R3341" s="17">
        <f>SUM(U3341,AT3341)</f>
        <v>0</v>
      </c>
      <c r="S3341" s="17">
        <f>AQ3341</f>
        <v>0</v>
      </c>
      <c r="T3341" s="19"/>
      <c r="U3341" s="26"/>
      <c r="V3341" s="26"/>
      <c r="W3341" s="26"/>
      <c r="X3341" s="26">
        <v>120</v>
      </c>
      <c r="Y3341" s="26"/>
      <c r="Z3341" s="26"/>
      <c r="AA3341" s="26"/>
      <c r="AB3341" s="26"/>
      <c r="AC3341" s="26"/>
      <c r="AD3341" s="26"/>
      <c r="AE3341" s="26"/>
      <c r="AF3341" s="26"/>
      <c r="AG3341" s="26"/>
      <c r="AH3341" s="26"/>
      <c r="AI3341" s="26"/>
      <c r="AJ3341" s="26">
        <v>60</v>
      </c>
      <c r="AK3341" s="26"/>
      <c r="AL3341" s="26"/>
      <c r="AM3341" s="26"/>
      <c r="AN3341" s="26"/>
      <c r="AO3341" s="26"/>
      <c r="AP3341" s="26">
        <v>140</v>
      </c>
      <c r="AQ3341" s="26"/>
      <c r="AR3341" s="39">
        <v>160</v>
      </c>
      <c r="AS3341" s="41"/>
      <c r="AT3341" s="41"/>
      <c r="AU3341" s="41"/>
    </row>
    <row r="3342" spans="1:47" x14ac:dyDescent="0.35">
      <c r="A3342" s="26" t="s">
        <v>862</v>
      </c>
      <c r="B3342" s="26" t="s">
        <v>5489</v>
      </c>
      <c r="C3342" s="26" t="s">
        <v>60</v>
      </c>
      <c r="D3342" s="26" t="s">
        <v>1217</v>
      </c>
      <c r="E3342" s="26">
        <v>999921444</v>
      </c>
      <c r="F3342" s="26" t="s">
        <v>3198</v>
      </c>
      <c r="G3342" s="26" t="s">
        <v>450</v>
      </c>
      <c r="H3342" s="26" t="s">
        <v>5882</v>
      </c>
      <c r="I3342" s="18">
        <f>SUM(L3342)-J3342</f>
        <v>228</v>
      </c>
      <c r="J3342" s="18"/>
      <c r="K3342" s="19"/>
      <c r="L3342" s="17">
        <f>SUM(M3342,N3342,P3342,Q3342,R3342,S3342)</f>
        <v>228</v>
      </c>
      <c r="M3342" s="17">
        <f>SUM(AC3342,AS3342,AU3342)</f>
        <v>0</v>
      </c>
      <c r="N3342" s="17">
        <f>SUM(V3342,W3342,X3342,Y3342,Z3342,AA3342,AB3342,AD3342,AE3342,AF3342,AG3342,AH3342,AI3342,AJ3342,AK3342,AL3342,AM3342,AN3342)</f>
        <v>68</v>
      </c>
      <c r="O3342" s="17">
        <f>COUNT(V3342,W3342,X3342,Y3342,Z3342,AA3342,AB3342,AC3342,AD3342,AE3342,AF3342,AG3342,AH3342,AI3342,AJ3342,AK3342,AL3342,AM3342,AN3342)</f>
        <v>1</v>
      </c>
      <c r="P3342" s="17">
        <f>SUM(AO3342,AP3342)</f>
        <v>0</v>
      </c>
      <c r="Q3342" s="17">
        <f>AR3342</f>
        <v>160</v>
      </c>
      <c r="R3342" s="17">
        <f>SUM(U3342,AT3342)</f>
        <v>0</v>
      </c>
      <c r="S3342" s="17">
        <f>AQ3342</f>
        <v>0</v>
      </c>
      <c r="T3342" s="19"/>
      <c r="U3342" s="26"/>
      <c r="V3342" s="26"/>
      <c r="W3342" s="26"/>
      <c r="X3342" s="26"/>
      <c r="Y3342" s="26"/>
      <c r="Z3342" s="26"/>
      <c r="AA3342" s="26"/>
      <c r="AB3342" s="26">
        <v>68</v>
      </c>
      <c r="AC3342" s="26"/>
      <c r="AD3342" s="26"/>
      <c r="AE3342" s="26"/>
      <c r="AF3342" s="26"/>
      <c r="AG3342" s="26"/>
      <c r="AH3342" s="26"/>
      <c r="AI3342" s="26"/>
      <c r="AJ3342" s="26"/>
      <c r="AK3342" s="26"/>
      <c r="AL3342" s="26"/>
      <c r="AM3342" s="26"/>
      <c r="AN3342" s="26"/>
      <c r="AO3342" s="26"/>
      <c r="AP3342" s="26"/>
      <c r="AQ3342" s="26"/>
      <c r="AR3342" s="39">
        <v>160</v>
      </c>
      <c r="AS3342" s="41"/>
      <c r="AT3342" s="41"/>
      <c r="AU3342" s="41"/>
    </row>
    <row r="3343" spans="1:47" x14ac:dyDescent="0.35">
      <c r="A3343" s="26" t="s">
        <v>592</v>
      </c>
      <c r="B3343" s="26" t="s">
        <v>1229</v>
      </c>
      <c r="C3343" s="26" t="s">
        <v>60</v>
      </c>
      <c r="D3343" s="26" t="s">
        <v>1217</v>
      </c>
      <c r="E3343" s="26">
        <v>999924773</v>
      </c>
      <c r="F3343" s="26" t="s">
        <v>3198</v>
      </c>
      <c r="G3343" s="26" t="s">
        <v>450</v>
      </c>
      <c r="H3343" s="26" t="s">
        <v>5882</v>
      </c>
      <c r="I3343" s="18">
        <f>SUM(L3343)-J3343</f>
        <v>180</v>
      </c>
      <c r="J3343" s="18"/>
      <c r="K3343" s="19"/>
      <c r="L3343" s="17">
        <f>SUM(M3343,N3343,P3343,Q3343,R3343,S3343)</f>
        <v>180</v>
      </c>
      <c r="M3343" s="17">
        <f>SUM(AC3343,AS3343,AU3343)</f>
        <v>0</v>
      </c>
      <c r="N3343" s="17">
        <f>SUM(V3343,W3343,X3343,Y3343,Z3343,AA3343,AB3343,AD3343,AE3343,AF3343,AG3343,AH3343,AI3343,AJ3343,AK3343,AL3343,AM3343,AN3343)</f>
        <v>60</v>
      </c>
      <c r="O3343" s="17">
        <f>COUNT(V3343,W3343,X3343,Y3343,Z3343,AA3343,AB3343,AC3343,AD3343,AE3343,AF3343,AG3343,AH3343,AI3343,AJ3343,AK3343,AL3343,AM3343,AN3343)</f>
        <v>1</v>
      </c>
      <c r="P3343" s="17">
        <f>SUM(AO3343,AP3343)</f>
        <v>0</v>
      </c>
      <c r="Q3343" s="17">
        <f>AR3343</f>
        <v>120</v>
      </c>
      <c r="R3343" s="17">
        <f>SUM(U3343,AT3343)</f>
        <v>0</v>
      </c>
      <c r="S3343" s="17">
        <f>AQ3343</f>
        <v>0</v>
      </c>
      <c r="T3343" s="19"/>
      <c r="U3343" s="26"/>
      <c r="V3343" s="26">
        <v>60</v>
      </c>
      <c r="W3343" s="26"/>
      <c r="X3343" s="26"/>
      <c r="Y3343" s="26"/>
      <c r="Z3343" s="26"/>
      <c r="AA3343" s="26"/>
      <c r="AB3343" s="26"/>
      <c r="AC3343" s="26"/>
      <c r="AD3343" s="26"/>
      <c r="AE3343" s="26"/>
      <c r="AF3343" s="26"/>
      <c r="AG3343" s="26"/>
      <c r="AH3343" s="26"/>
      <c r="AI3343" s="26"/>
      <c r="AJ3343" s="26"/>
      <c r="AK3343" s="26"/>
      <c r="AL3343" s="26"/>
      <c r="AM3343" s="26"/>
      <c r="AN3343" s="26"/>
      <c r="AO3343" s="26"/>
      <c r="AP3343" s="26"/>
      <c r="AQ3343" s="26"/>
      <c r="AR3343" s="39">
        <v>120</v>
      </c>
      <c r="AS3343" s="41"/>
      <c r="AT3343" s="41"/>
      <c r="AU3343" s="41"/>
    </row>
    <row r="3344" spans="1:47" x14ac:dyDescent="0.35">
      <c r="A3344" s="26" t="s">
        <v>89</v>
      </c>
      <c r="B3344" s="26" t="s">
        <v>4498</v>
      </c>
      <c r="C3344" s="26" t="s">
        <v>60</v>
      </c>
      <c r="D3344" s="26" t="s">
        <v>1217</v>
      </c>
      <c r="E3344" s="26">
        <v>999924711</v>
      </c>
      <c r="F3344" s="26" t="s">
        <v>3198</v>
      </c>
      <c r="G3344" s="26" t="s">
        <v>450</v>
      </c>
      <c r="H3344" s="26" t="s">
        <v>5882</v>
      </c>
      <c r="I3344" s="18">
        <f>SUM(L3344)-J3344</f>
        <v>155</v>
      </c>
      <c r="J3344" s="18">
        <f>L3344/2</f>
        <v>155</v>
      </c>
      <c r="K3344" s="19"/>
      <c r="L3344" s="17">
        <f>SUM(M3344,N3344,P3344,Q3344,R3344,S3344)</f>
        <v>310</v>
      </c>
      <c r="M3344" s="17">
        <f>SUM(AC3344,AS3344,AU3344)</f>
        <v>50</v>
      </c>
      <c r="N3344" s="17">
        <f>SUM(V3344,W3344,X3344,Y3344,Z3344,AA3344,AB3344,AD3344,AE3344,AF3344,AG3344,AH3344,AI3344,AJ3344,AK3344,AL3344,AM3344,AN3344)</f>
        <v>0</v>
      </c>
      <c r="O3344" s="17">
        <f>COUNT(V3344,W3344,X3344,Y3344,Z3344,AA3344,AB3344,AC3344,AD3344,AE3344,AF3344,AG3344,AH3344,AI3344,AJ3344,AK3344,AL3344,AM3344,AN3344)</f>
        <v>0</v>
      </c>
      <c r="P3344" s="17">
        <f>SUM(AO3344,AP3344)</f>
        <v>140</v>
      </c>
      <c r="Q3344" s="17">
        <f>AR3344</f>
        <v>120</v>
      </c>
      <c r="R3344" s="17">
        <f>SUM(U3344,AT3344)</f>
        <v>0</v>
      </c>
      <c r="S3344" s="17">
        <f>AQ3344</f>
        <v>0</v>
      </c>
      <c r="T3344" s="19"/>
      <c r="U3344" s="26"/>
      <c r="V3344" s="26"/>
      <c r="W3344" s="26"/>
      <c r="X3344" s="26"/>
      <c r="Y3344" s="26"/>
      <c r="Z3344" s="26"/>
      <c r="AA3344" s="26"/>
      <c r="AB3344" s="26"/>
      <c r="AC3344" s="26"/>
      <c r="AD3344" s="26"/>
      <c r="AE3344" s="26"/>
      <c r="AF3344" s="26"/>
      <c r="AG3344" s="26"/>
      <c r="AH3344" s="26"/>
      <c r="AI3344" s="26"/>
      <c r="AJ3344" s="26"/>
      <c r="AK3344" s="26"/>
      <c r="AL3344" s="26"/>
      <c r="AM3344" s="26"/>
      <c r="AN3344" s="26"/>
      <c r="AO3344" s="26">
        <v>140</v>
      </c>
      <c r="AP3344" s="26"/>
      <c r="AQ3344" s="26"/>
      <c r="AR3344" s="39">
        <v>120</v>
      </c>
      <c r="AS3344" s="41">
        <v>50</v>
      </c>
      <c r="AT3344" s="41"/>
      <c r="AU3344" s="41"/>
    </row>
    <row r="3345" spans="1:47" x14ac:dyDescent="0.35">
      <c r="A3345" s="26" t="s">
        <v>437</v>
      </c>
      <c r="B3345" s="26" t="s">
        <v>1668</v>
      </c>
      <c r="C3345" s="26" t="s">
        <v>60</v>
      </c>
      <c r="D3345" s="26" t="s">
        <v>1217</v>
      </c>
      <c r="E3345" s="26">
        <v>999926276</v>
      </c>
      <c r="F3345" s="26" t="s">
        <v>3198</v>
      </c>
      <c r="G3345" s="26" t="s">
        <v>450</v>
      </c>
      <c r="H3345" s="26" t="s">
        <v>5882</v>
      </c>
      <c r="I3345" s="18">
        <f>SUM(L3345)-J3345</f>
        <v>154</v>
      </c>
      <c r="J3345" s="18"/>
      <c r="K3345" s="19"/>
      <c r="L3345" s="17">
        <f>SUM(M3345,N3345,P3345,Q3345,R3345,S3345)</f>
        <v>154</v>
      </c>
      <c r="M3345" s="17">
        <f>SUM(AC3345,AS3345,AU3345)</f>
        <v>0</v>
      </c>
      <c r="N3345" s="17">
        <f>SUM(V3345,W3345,X3345,Y3345,Z3345,AA3345,AB3345,AD3345,AE3345,AF3345,AG3345,AH3345,AI3345,AJ3345,AK3345,AL3345,AM3345,AN3345)</f>
        <v>64</v>
      </c>
      <c r="O3345" s="17">
        <f>COUNT(V3345,W3345,X3345,Y3345,Z3345,AA3345,AB3345,AC3345,AD3345,AE3345,AF3345,AG3345,AH3345,AI3345,AJ3345,AK3345,AL3345,AM3345,AN3345)</f>
        <v>2</v>
      </c>
      <c r="P3345" s="17">
        <f>SUM(AO3345,AP3345)</f>
        <v>0</v>
      </c>
      <c r="Q3345" s="17">
        <f>AR3345</f>
        <v>90</v>
      </c>
      <c r="R3345" s="17">
        <f>SUM(U3345,AT3345)</f>
        <v>0</v>
      </c>
      <c r="S3345" s="17">
        <f>AQ3345</f>
        <v>0</v>
      </c>
      <c r="T3345" s="19"/>
      <c r="U3345" s="26"/>
      <c r="V3345" s="26"/>
      <c r="W3345" s="26"/>
      <c r="X3345" s="26"/>
      <c r="Y3345" s="26">
        <v>34</v>
      </c>
      <c r="Z3345" s="26"/>
      <c r="AA3345" s="26"/>
      <c r="AB3345" s="26"/>
      <c r="AC3345" s="26"/>
      <c r="AD3345" s="26"/>
      <c r="AE3345" s="26"/>
      <c r="AF3345" s="26"/>
      <c r="AG3345" s="26"/>
      <c r="AH3345" s="26"/>
      <c r="AI3345" s="26">
        <v>30</v>
      </c>
      <c r="AJ3345" s="26"/>
      <c r="AK3345" s="26"/>
      <c r="AL3345" s="26"/>
      <c r="AM3345" s="26"/>
      <c r="AN3345" s="26"/>
      <c r="AO3345" s="26"/>
      <c r="AP3345" s="26"/>
      <c r="AQ3345" s="26"/>
      <c r="AR3345" s="39">
        <v>90</v>
      </c>
      <c r="AS3345" s="41"/>
      <c r="AT3345" s="41"/>
      <c r="AU3345" s="41"/>
    </row>
    <row r="3346" spans="1:47" x14ac:dyDescent="0.35">
      <c r="A3346" s="26" t="s">
        <v>2868</v>
      </c>
      <c r="B3346" s="26" t="s">
        <v>4499</v>
      </c>
      <c r="C3346" s="26" t="s">
        <v>60</v>
      </c>
      <c r="D3346" s="26" t="s">
        <v>1217</v>
      </c>
      <c r="E3346" s="26">
        <v>999925229</v>
      </c>
      <c r="F3346" s="26" t="s">
        <v>3198</v>
      </c>
      <c r="G3346" s="26" t="s">
        <v>450</v>
      </c>
      <c r="H3346" s="26" t="s">
        <v>5882</v>
      </c>
      <c r="I3346" s="18">
        <f>SUM(L3346)-J3346</f>
        <v>135</v>
      </c>
      <c r="J3346" s="18">
        <f>L3346/2</f>
        <v>135</v>
      </c>
      <c r="K3346" s="19"/>
      <c r="L3346" s="17">
        <f>SUM(M3346,N3346,P3346,Q3346,R3346,S3346)</f>
        <v>270</v>
      </c>
      <c r="M3346" s="17">
        <f>SUM(AC3346,AS3346,AU3346)</f>
        <v>0</v>
      </c>
      <c r="N3346" s="17">
        <f>SUM(V3346,W3346,X3346,Y3346,Z3346,AA3346,AB3346,AD3346,AE3346,AF3346,AG3346,AH3346,AI3346,AJ3346,AK3346,AL3346,AM3346,AN3346)</f>
        <v>180</v>
      </c>
      <c r="O3346" s="17">
        <f>COUNT(V3346,W3346,X3346,Y3346,Z3346,AA3346,AB3346,AC3346,AD3346,AE3346,AF3346,AG3346,AH3346,AI3346,AJ3346,AK3346,AL3346,AM3346,AN3346)</f>
        <v>2</v>
      </c>
      <c r="P3346" s="17">
        <f>SUM(AO3346,AP3346)</f>
        <v>0</v>
      </c>
      <c r="Q3346" s="17">
        <f>AR3346</f>
        <v>90</v>
      </c>
      <c r="R3346" s="17">
        <f>SUM(U3346,AT3346)</f>
        <v>0</v>
      </c>
      <c r="S3346" s="17">
        <f>AQ3346</f>
        <v>0</v>
      </c>
      <c r="T3346" s="19"/>
      <c r="U3346" s="26"/>
      <c r="V3346" s="26">
        <v>60</v>
      </c>
      <c r="W3346" s="26"/>
      <c r="X3346" s="26"/>
      <c r="Y3346" s="26"/>
      <c r="Z3346" s="26"/>
      <c r="AA3346" s="26"/>
      <c r="AB3346" s="26"/>
      <c r="AC3346" s="26"/>
      <c r="AD3346" s="26"/>
      <c r="AE3346" s="26"/>
      <c r="AF3346" s="26"/>
      <c r="AG3346" s="26"/>
      <c r="AH3346" s="26"/>
      <c r="AI3346" s="26"/>
      <c r="AJ3346" s="26"/>
      <c r="AK3346" s="26"/>
      <c r="AL3346" s="26">
        <v>120</v>
      </c>
      <c r="AM3346" s="26"/>
      <c r="AN3346" s="26"/>
      <c r="AO3346" s="26"/>
      <c r="AP3346" s="26"/>
      <c r="AQ3346" s="26"/>
      <c r="AR3346" s="39">
        <v>90</v>
      </c>
      <c r="AS3346" s="41"/>
      <c r="AT3346" s="41"/>
      <c r="AU3346" s="41"/>
    </row>
    <row r="3347" spans="1:47" x14ac:dyDescent="0.35">
      <c r="A3347" s="26" t="s">
        <v>325</v>
      </c>
      <c r="B3347" s="26" t="s">
        <v>1027</v>
      </c>
      <c r="C3347" s="26" t="s">
        <v>60</v>
      </c>
      <c r="D3347" s="26" t="s">
        <v>1217</v>
      </c>
      <c r="E3347" s="26">
        <v>999925288</v>
      </c>
      <c r="F3347" s="26" t="s">
        <v>3198</v>
      </c>
      <c r="G3347" s="26" t="s">
        <v>450</v>
      </c>
      <c r="H3347" s="26" t="s">
        <v>5882</v>
      </c>
      <c r="I3347" s="18">
        <f>SUM(L3347)-J3347</f>
        <v>120</v>
      </c>
      <c r="J3347" s="18"/>
      <c r="K3347" s="19"/>
      <c r="L3347" s="17">
        <f>SUM(M3347,N3347,P3347,Q3347,R3347,S3347)</f>
        <v>120</v>
      </c>
      <c r="M3347" s="17">
        <f>SUM(AC3347,AS3347,AU3347)</f>
        <v>0</v>
      </c>
      <c r="N3347" s="17">
        <f>SUM(V3347,W3347,X3347,Y3347,Z3347,AA3347,AB3347,AD3347,AE3347,AF3347,AG3347,AH3347,AI3347,AJ3347,AK3347,AL3347,AM3347,AN3347)</f>
        <v>120</v>
      </c>
      <c r="O3347" s="17">
        <f>COUNT(V3347,W3347,X3347,Y3347,Z3347,AA3347,AB3347,AC3347,AD3347,AE3347,AF3347,AG3347,AH3347,AI3347,AJ3347,AK3347,AL3347,AM3347,AN3347)</f>
        <v>1</v>
      </c>
      <c r="P3347" s="17">
        <f>SUM(AO3347,AP3347)</f>
        <v>0</v>
      </c>
      <c r="Q3347" s="17">
        <f>AR3347</f>
        <v>0</v>
      </c>
      <c r="R3347" s="17">
        <f>SUM(U3347,AT3347)</f>
        <v>0</v>
      </c>
      <c r="S3347" s="17">
        <f>AQ3347</f>
        <v>0</v>
      </c>
      <c r="T3347" s="19"/>
      <c r="U3347" s="26"/>
      <c r="V3347" s="26"/>
      <c r="W3347" s="26"/>
      <c r="X3347" s="26"/>
      <c r="Y3347" s="26"/>
      <c r="Z3347" s="26"/>
      <c r="AA3347" s="26"/>
      <c r="AB3347" s="26">
        <v>120</v>
      </c>
      <c r="AC3347" s="26"/>
      <c r="AD3347" s="26"/>
      <c r="AE3347" s="26"/>
      <c r="AF3347" s="26"/>
      <c r="AG3347" s="26"/>
      <c r="AH3347" s="26"/>
      <c r="AI3347" s="26"/>
      <c r="AJ3347" s="26"/>
      <c r="AK3347" s="26"/>
      <c r="AL3347" s="26"/>
      <c r="AM3347" s="26"/>
      <c r="AN3347" s="26"/>
      <c r="AO3347" s="26"/>
      <c r="AP3347" s="26"/>
      <c r="AQ3347" s="26"/>
      <c r="AR3347" s="39"/>
      <c r="AS3347" s="41"/>
      <c r="AT3347" s="41"/>
      <c r="AU3347" s="41"/>
    </row>
    <row r="3348" spans="1:47" x14ac:dyDescent="0.35">
      <c r="A3348" s="26" t="s">
        <v>2335</v>
      </c>
      <c r="B3348" s="26" t="s">
        <v>2851</v>
      </c>
      <c r="C3348" s="26" t="s">
        <v>60</v>
      </c>
      <c r="D3348" s="26" t="s">
        <v>1217</v>
      </c>
      <c r="E3348" s="26">
        <v>999926208</v>
      </c>
      <c r="F3348" s="26" t="s">
        <v>3198</v>
      </c>
      <c r="G3348" s="26" t="s">
        <v>450</v>
      </c>
      <c r="H3348" s="26" t="s">
        <v>5882</v>
      </c>
      <c r="I3348" s="18">
        <f>SUM(L3348)-J3348</f>
        <v>113</v>
      </c>
      <c r="J3348" s="18"/>
      <c r="K3348" s="19"/>
      <c r="L3348" s="17">
        <f>SUM(M3348,N3348,P3348,Q3348,R3348,S3348)</f>
        <v>113</v>
      </c>
      <c r="M3348" s="17">
        <f>SUM(AC3348,AS3348,AU3348)</f>
        <v>0</v>
      </c>
      <c r="N3348" s="17">
        <f>SUM(V3348,W3348,X3348,Y3348,Z3348,AA3348,AB3348,AD3348,AE3348,AF3348,AG3348,AH3348,AI3348,AJ3348,AK3348,AL3348,AM3348,AN3348)</f>
        <v>45</v>
      </c>
      <c r="O3348" s="17">
        <f>COUNT(V3348,W3348,X3348,Y3348,Z3348,AA3348,AB3348,AC3348,AD3348,AE3348,AF3348,AG3348,AH3348,AI3348,AJ3348,AK3348,AL3348,AM3348,AN3348)</f>
        <v>1</v>
      </c>
      <c r="P3348" s="17">
        <f>SUM(AO3348,AP3348)</f>
        <v>0</v>
      </c>
      <c r="Q3348" s="17">
        <f>AR3348</f>
        <v>68</v>
      </c>
      <c r="R3348" s="17">
        <f>SUM(U3348,AT3348)</f>
        <v>0</v>
      </c>
      <c r="S3348" s="17">
        <f>AQ3348</f>
        <v>0</v>
      </c>
      <c r="T3348" s="19"/>
      <c r="U3348" s="26"/>
      <c r="V3348" s="26"/>
      <c r="W3348" s="26"/>
      <c r="X3348" s="26"/>
      <c r="Y3348" s="26">
        <v>45</v>
      </c>
      <c r="Z3348" s="26"/>
      <c r="AA3348" s="26"/>
      <c r="AB3348" s="26"/>
      <c r="AC3348" s="26"/>
      <c r="AD3348" s="26"/>
      <c r="AE3348" s="26"/>
      <c r="AF3348" s="26"/>
      <c r="AG3348" s="26"/>
      <c r="AH3348" s="26"/>
      <c r="AI3348" s="26"/>
      <c r="AJ3348" s="26"/>
      <c r="AK3348" s="26"/>
      <c r="AL3348" s="26"/>
      <c r="AM3348" s="26"/>
      <c r="AN3348" s="26"/>
      <c r="AO3348" s="26"/>
      <c r="AP3348" s="26"/>
      <c r="AQ3348" s="26"/>
      <c r="AR3348" s="39">
        <v>68</v>
      </c>
      <c r="AS3348" s="41"/>
      <c r="AT3348" s="41"/>
      <c r="AU3348" s="41"/>
    </row>
    <row r="3349" spans="1:47" x14ac:dyDescent="0.35">
      <c r="A3349" s="26" t="s">
        <v>219</v>
      </c>
      <c r="B3349" s="26" t="s">
        <v>4500</v>
      </c>
      <c r="C3349" s="26" t="s">
        <v>60</v>
      </c>
      <c r="D3349" s="26" t="s">
        <v>1217</v>
      </c>
      <c r="E3349" s="26">
        <v>999922722</v>
      </c>
      <c r="F3349" s="26" t="s">
        <v>3198</v>
      </c>
      <c r="G3349" s="26" t="s">
        <v>450</v>
      </c>
      <c r="H3349" s="26" t="s">
        <v>5882</v>
      </c>
      <c r="I3349" s="18">
        <f>SUM(L3349)-J3349</f>
        <v>99.5</v>
      </c>
      <c r="J3349" s="18">
        <f>L3349/2</f>
        <v>99.5</v>
      </c>
      <c r="K3349" s="19"/>
      <c r="L3349" s="17">
        <f>SUM(M3349,N3349,P3349,Q3349,R3349,S3349)</f>
        <v>199</v>
      </c>
      <c r="M3349" s="17">
        <f>SUM(AC3349,AS3349,AU3349)</f>
        <v>0</v>
      </c>
      <c r="N3349" s="17">
        <f>SUM(V3349,W3349,X3349,Y3349,Z3349,AA3349,AB3349,AD3349,AE3349,AF3349,AG3349,AH3349,AI3349,AJ3349,AK3349,AL3349,AM3349,AN3349)</f>
        <v>30</v>
      </c>
      <c r="O3349" s="17">
        <f>COUNT(V3349,W3349,X3349,Y3349,Z3349,AA3349,AB3349,AC3349,AD3349,AE3349,AF3349,AG3349,AH3349,AI3349,AJ3349,AK3349,AL3349,AM3349,AN3349)</f>
        <v>1</v>
      </c>
      <c r="P3349" s="17">
        <f>SUM(AO3349,AP3349)</f>
        <v>79</v>
      </c>
      <c r="Q3349" s="17">
        <f>AR3349</f>
        <v>90</v>
      </c>
      <c r="R3349" s="17">
        <f>SUM(U3349,AT3349)</f>
        <v>0</v>
      </c>
      <c r="S3349" s="17">
        <f>AQ3349</f>
        <v>0</v>
      </c>
      <c r="T3349" s="19"/>
      <c r="U3349" s="26"/>
      <c r="V3349" s="26"/>
      <c r="W3349" s="26"/>
      <c r="X3349" s="26"/>
      <c r="Y3349" s="26">
        <v>30</v>
      </c>
      <c r="Z3349" s="26"/>
      <c r="AA3349" s="26"/>
      <c r="AB3349" s="26"/>
      <c r="AC3349" s="26"/>
      <c r="AD3349" s="26"/>
      <c r="AE3349" s="26"/>
      <c r="AF3349" s="26"/>
      <c r="AG3349" s="26"/>
      <c r="AH3349" s="26"/>
      <c r="AI3349" s="26"/>
      <c r="AJ3349" s="26"/>
      <c r="AK3349" s="26"/>
      <c r="AL3349" s="26"/>
      <c r="AM3349" s="26"/>
      <c r="AN3349" s="26"/>
      <c r="AO3349" s="26">
        <v>79</v>
      </c>
      <c r="AP3349" s="26"/>
      <c r="AQ3349" s="26"/>
      <c r="AR3349" s="39">
        <v>90</v>
      </c>
      <c r="AS3349" s="41"/>
      <c r="AT3349" s="41"/>
      <c r="AU3349" s="41"/>
    </row>
    <row r="3350" spans="1:47" x14ac:dyDescent="0.35">
      <c r="A3350" s="26" t="s">
        <v>437</v>
      </c>
      <c r="B3350" s="26" t="s">
        <v>4501</v>
      </c>
      <c r="C3350" s="26" t="s">
        <v>60</v>
      </c>
      <c r="D3350" s="26" t="s">
        <v>1217</v>
      </c>
      <c r="E3350" s="26">
        <v>999923039</v>
      </c>
      <c r="F3350" s="26" t="s">
        <v>3198</v>
      </c>
      <c r="G3350" s="26" t="s">
        <v>450</v>
      </c>
      <c r="H3350" s="26" t="s">
        <v>5882</v>
      </c>
      <c r="I3350" s="18">
        <f>SUM(L3350)-J3350</f>
        <v>98.5</v>
      </c>
      <c r="J3350" s="18">
        <f>L3350/2</f>
        <v>98.5</v>
      </c>
      <c r="K3350" s="19"/>
      <c r="L3350" s="17">
        <f>SUM(M3350,N3350,P3350,Q3350,R3350,S3350)</f>
        <v>197</v>
      </c>
      <c r="M3350" s="17">
        <f>SUM(AC3350,AS3350,AU3350)</f>
        <v>0</v>
      </c>
      <c r="N3350" s="17">
        <f>SUM(V3350,W3350,X3350,Y3350,Z3350,AA3350,AB3350,AD3350,AE3350,AF3350,AG3350,AH3350,AI3350,AJ3350,AK3350,AL3350,AM3350,AN3350)</f>
        <v>0</v>
      </c>
      <c r="O3350" s="17">
        <f>COUNT(V3350,W3350,X3350,Y3350,Z3350,AA3350,AB3350,AC3350,AD3350,AE3350,AF3350,AG3350,AH3350,AI3350,AJ3350,AK3350,AL3350,AM3350,AN3350)</f>
        <v>0</v>
      </c>
      <c r="P3350" s="17">
        <f>SUM(AO3350,AP3350)</f>
        <v>79</v>
      </c>
      <c r="Q3350" s="17">
        <f>AR3350</f>
        <v>68</v>
      </c>
      <c r="R3350" s="17">
        <f>SUM(U3350,AT3350)</f>
        <v>50</v>
      </c>
      <c r="S3350" s="17">
        <f>AQ3350</f>
        <v>0</v>
      </c>
      <c r="T3350" s="19"/>
      <c r="U3350" s="26"/>
      <c r="V3350" s="26"/>
      <c r="W3350" s="26"/>
      <c r="X3350" s="26"/>
      <c r="Y3350" s="26"/>
      <c r="Z3350" s="26"/>
      <c r="AA3350" s="26"/>
      <c r="AB3350" s="26"/>
      <c r="AC3350" s="26"/>
      <c r="AD3350" s="26"/>
      <c r="AE3350" s="26"/>
      <c r="AF3350" s="26"/>
      <c r="AG3350" s="26"/>
      <c r="AH3350" s="26"/>
      <c r="AI3350" s="26"/>
      <c r="AJ3350" s="26"/>
      <c r="AK3350" s="26"/>
      <c r="AL3350" s="26"/>
      <c r="AM3350" s="26"/>
      <c r="AN3350" s="26"/>
      <c r="AO3350" s="26"/>
      <c r="AP3350" s="26">
        <v>79</v>
      </c>
      <c r="AQ3350" s="26"/>
      <c r="AR3350" s="39">
        <v>68</v>
      </c>
      <c r="AS3350" s="41"/>
      <c r="AT3350" s="41">
        <v>50</v>
      </c>
      <c r="AU3350" s="41"/>
    </row>
    <row r="3351" spans="1:47" x14ac:dyDescent="0.35">
      <c r="A3351" s="29" t="s">
        <v>2868</v>
      </c>
      <c r="B3351" s="29" t="s">
        <v>4502</v>
      </c>
      <c r="C3351" s="29" t="s">
        <v>60</v>
      </c>
      <c r="D3351" s="29" t="s">
        <v>1217</v>
      </c>
      <c r="E3351" s="26">
        <v>999925872</v>
      </c>
      <c r="F3351" s="29" t="s">
        <v>3198</v>
      </c>
      <c r="G3351" s="26" t="s">
        <v>450</v>
      </c>
      <c r="H3351" s="26" t="s">
        <v>5882</v>
      </c>
      <c r="I3351" s="18">
        <f>SUM(L3351)-J3351</f>
        <v>94</v>
      </c>
      <c r="J3351" s="18">
        <f>L3351/2</f>
        <v>94</v>
      </c>
      <c r="K3351" s="19"/>
      <c r="L3351" s="17">
        <f>SUM(M3351,N3351,P3351,Q3351,R3351,S3351)</f>
        <v>188</v>
      </c>
      <c r="M3351" s="17">
        <f>SUM(AC3351,AS3351,AU3351)</f>
        <v>0</v>
      </c>
      <c r="N3351" s="17">
        <f>SUM(V3351,W3351,X3351,Y3351,Z3351,AA3351,AB3351,AD3351,AE3351,AF3351,AG3351,AH3351,AI3351,AJ3351,AK3351,AL3351,AM3351,AN3351)</f>
        <v>188</v>
      </c>
      <c r="O3351" s="17">
        <f>COUNT(V3351,W3351,X3351,Y3351,Z3351,AA3351,AB3351,AC3351,AD3351,AE3351,AF3351,AG3351,AH3351,AI3351,AJ3351,AK3351,AL3351,AM3351,AN3351)</f>
        <v>2</v>
      </c>
      <c r="P3351" s="17">
        <f>SUM(AO3351,AP3351)</f>
        <v>0</v>
      </c>
      <c r="Q3351" s="17">
        <f>AR3351</f>
        <v>0</v>
      </c>
      <c r="R3351" s="17">
        <f>SUM(U3351,AT3351)</f>
        <v>0</v>
      </c>
      <c r="S3351" s="17">
        <f>AQ3351</f>
        <v>0</v>
      </c>
      <c r="T3351" s="19"/>
      <c r="U3351" s="26"/>
      <c r="V3351" s="26"/>
      <c r="W3351" s="26"/>
      <c r="X3351" s="26">
        <v>68</v>
      </c>
      <c r="Y3351" s="26"/>
      <c r="Z3351" s="26"/>
      <c r="AA3351" s="26"/>
      <c r="AB3351" s="26"/>
      <c r="AC3351" s="26"/>
      <c r="AD3351" s="26"/>
      <c r="AE3351" s="26"/>
      <c r="AF3351" s="26"/>
      <c r="AG3351" s="26"/>
      <c r="AH3351" s="26">
        <v>120</v>
      </c>
      <c r="AI3351" s="26"/>
      <c r="AJ3351" s="26"/>
      <c r="AK3351" s="26"/>
      <c r="AL3351" s="26"/>
      <c r="AM3351" s="26"/>
      <c r="AN3351" s="26"/>
      <c r="AO3351" s="26"/>
      <c r="AP3351" s="26"/>
      <c r="AQ3351" s="26"/>
      <c r="AR3351" s="39"/>
      <c r="AS3351" s="41"/>
      <c r="AT3351" s="41"/>
      <c r="AU3351" s="41"/>
    </row>
    <row r="3352" spans="1:47" x14ac:dyDescent="0.35">
      <c r="A3352" s="26" t="s">
        <v>3203</v>
      </c>
      <c r="B3352" s="26" t="s">
        <v>1086</v>
      </c>
      <c r="C3352" s="26" t="s">
        <v>60</v>
      </c>
      <c r="D3352" s="26" t="s">
        <v>1217</v>
      </c>
      <c r="E3352" s="26">
        <v>999924742</v>
      </c>
      <c r="F3352" s="26" t="s">
        <v>3198</v>
      </c>
      <c r="G3352" s="26" t="s">
        <v>450</v>
      </c>
      <c r="H3352" s="26" t="s">
        <v>5882</v>
      </c>
      <c r="I3352" s="18">
        <f>SUM(L3352)-J3352</f>
        <v>86.5</v>
      </c>
      <c r="J3352" s="18">
        <f>L3352/2</f>
        <v>86.5</v>
      </c>
      <c r="K3352" s="19"/>
      <c r="L3352" s="17">
        <f>SUM(M3352,N3352,P3352,Q3352,R3352,S3352)</f>
        <v>173</v>
      </c>
      <c r="M3352" s="17">
        <f>SUM(AC3352,AS3352,AU3352)</f>
        <v>0</v>
      </c>
      <c r="N3352" s="17">
        <f>SUM(V3352,W3352,X3352,Y3352,Z3352,AA3352,AB3352,AD3352,AE3352,AF3352,AG3352,AH3352,AI3352,AJ3352,AK3352,AL3352,AM3352,AN3352)</f>
        <v>0</v>
      </c>
      <c r="O3352" s="17">
        <f>COUNT(V3352,W3352,X3352,Y3352,Z3352,AA3352,AB3352,AC3352,AD3352,AE3352,AF3352,AG3352,AH3352,AI3352,AJ3352,AK3352,AL3352,AM3352,AN3352)</f>
        <v>0</v>
      </c>
      <c r="P3352" s="17">
        <f>SUM(AO3352,AP3352)</f>
        <v>105</v>
      </c>
      <c r="Q3352" s="17">
        <f>AR3352</f>
        <v>68</v>
      </c>
      <c r="R3352" s="17">
        <f>SUM(U3352,AT3352)</f>
        <v>0</v>
      </c>
      <c r="S3352" s="17">
        <f>AQ3352</f>
        <v>0</v>
      </c>
      <c r="T3352" s="19"/>
      <c r="U3352" s="26"/>
      <c r="V3352" s="26"/>
      <c r="W3352" s="26"/>
      <c r="X3352" s="26"/>
      <c r="Y3352" s="26"/>
      <c r="Z3352" s="26"/>
      <c r="AA3352" s="26"/>
      <c r="AB3352" s="26"/>
      <c r="AC3352" s="26"/>
      <c r="AD3352" s="26"/>
      <c r="AE3352" s="26"/>
      <c r="AF3352" s="26"/>
      <c r="AG3352" s="26"/>
      <c r="AH3352" s="26"/>
      <c r="AI3352" s="26"/>
      <c r="AJ3352" s="26"/>
      <c r="AK3352" s="26"/>
      <c r="AL3352" s="26"/>
      <c r="AM3352" s="26"/>
      <c r="AN3352" s="26"/>
      <c r="AO3352" s="26">
        <v>105</v>
      </c>
      <c r="AP3352" s="26"/>
      <c r="AQ3352" s="26"/>
      <c r="AR3352" s="39">
        <v>68</v>
      </c>
      <c r="AS3352" s="41"/>
      <c r="AT3352" s="41"/>
      <c r="AU3352" s="41"/>
    </row>
    <row r="3353" spans="1:47" x14ac:dyDescent="0.35">
      <c r="A3353" s="26" t="s">
        <v>5391</v>
      </c>
      <c r="B3353" s="26" t="s">
        <v>5494</v>
      </c>
      <c r="C3353" s="26" t="s">
        <v>60</v>
      </c>
      <c r="D3353" s="26" t="s">
        <v>1217</v>
      </c>
      <c r="E3353" s="26">
        <v>999925337</v>
      </c>
      <c r="F3353" s="26" t="s">
        <v>3198</v>
      </c>
      <c r="G3353" s="26" t="s">
        <v>450</v>
      </c>
      <c r="H3353" s="26" t="s">
        <v>5882</v>
      </c>
      <c r="I3353" s="18">
        <f>SUM(L3353)-J3353</f>
        <v>68</v>
      </c>
      <c r="J3353" s="18"/>
      <c r="K3353" s="19"/>
      <c r="L3353" s="17">
        <f>SUM(M3353,N3353,P3353,Q3353,R3353,S3353)</f>
        <v>68</v>
      </c>
      <c r="M3353" s="17">
        <f>SUM(AC3353,AS3353,AU3353)</f>
        <v>0</v>
      </c>
      <c r="N3353" s="17">
        <f>SUM(V3353,W3353,X3353,Y3353,Z3353,AA3353,AB3353,AD3353,AE3353,AF3353,AG3353,AH3353,AI3353,AJ3353,AK3353,AL3353,AM3353,AN3353)</f>
        <v>0</v>
      </c>
      <c r="O3353" s="17">
        <f>COUNT(V3353,W3353,X3353,Y3353,Z3353,AA3353,AB3353,AC3353,AD3353,AE3353,AF3353,AG3353,AH3353,AI3353,AJ3353,AK3353,AL3353,AM3353,AN3353)</f>
        <v>0</v>
      </c>
      <c r="P3353" s="17">
        <f>SUM(AO3353,AP3353)</f>
        <v>0</v>
      </c>
      <c r="Q3353" s="17">
        <f>AR3353</f>
        <v>68</v>
      </c>
      <c r="R3353" s="17">
        <f>SUM(U3353,AT3353)</f>
        <v>0</v>
      </c>
      <c r="S3353" s="17">
        <f>AQ3353</f>
        <v>0</v>
      </c>
      <c r="T3353" s="19"/>
      <c r="U3353" s="26"/>
      <c r="V3353" s="26"/>
      <c r="W3353" s="26"/>
      <c r="X3353" s="26"/>
      <c r="Y3353" s="26"/>
      <c r="Z3353" s="26"/>
      <c r="AA3353" s="26"/>
      <c r="AB3353" s="26"/>
      <c r="AC3353" s="26"/>
      <c r="AD3353" s="26"/>
      <c r="AE3353" s="26"/>
      <c r="AF3353" s="26"/>
      <c r="AG3353" s="26"/>
      <c r="AH3353" s="26"/>
      <c r="AI3353" s="26"/>
      <c r="AJ3353" s="26"/>
      <c r="AK3353" s="26"/>
      <c r="AL3353" s="26"/>
      <c r="AM3353" s="26"/>
      <c r="AN3353" s="26"/>
      <c r="AO3353" s="26"/>
      <c r="AP3353" s="26"/>
      <c r="AQ3353" s="26"/>
      <c r="AR3353" s="39">
        <v>68</v>
      </c>
      <c r="AS3353" s="41"/>
      <c r="AT3353" s="41"/>
      <c r="AU3353" s="41"/>
    </row>
    <row r="3354" spans="1:47" x14ac:dyDescent="0.35">
      <c r="A3354" s="26" t="s">
        <v>4507</v>
      </c>
      <c r="B3354" s="26" t="s">
        <v>4508</v>
      </c>
      <c r="C3354" s="26" t="s">
        <v>60</v>
      </c>
      <c r="D3354" s="26" t="s">
        <v>1217</v>
      </c>
      <c r="E3354" s="26">
        <v>999928169</v>
      </c>
      <c r="F3354" s="26" t="s">
        <v>3198</v>
      </c>
      <c r="G3354" s="26" t="s">
        <v>450</v>
      </c>
      <c r="H3354" s="26" t="s">
        <v>5882</v>
      </c>
      <c r="I3354" s="18">
        <f>SUM(L3354)-J3354</f>
        <v>65</v>
      </c>
      <c r="J3354" s="18">
        <f>L3354/2</f>
        <v>65</v>
      </c>
      <c r="K3354" s="19"/>
      <c r="L3354" s="17">
        <f>SUM(M3354,N3354,P3354,Q3354,R3354,S3354)</f>
        <v>130</v>
      </c>
      <c r="M3354" s="17">
        <f>SUM(AC3354,AS3354,AU3354)</f>
        <v>0</v>
      </c>
      <c r="N3354" s="17">
        <f>SUM(V3354,W3354,X3354,Y3354,Z3354,AA3354,AB3354,AD3354,AE3354,AF3354,AG3354,AH3354,AI3354,AJ3354,AK3354,AL3354,AM3354,AN3354)</f>
        <v>0</v>
      </c>
      <c r="O3354" s="17">
        <f>COUNT(V3354,W3354,X3354,Y3354,Z3354,AA3354,AB3354,AC3354,AD3354,AE3354,AF3354,AG3354,AH3354,AI3354,AJ3354,AK3354,AL3354,AM3354,AN3354)</f>
        <v>0</v>
      </c>
      <c r="P3354" s="17">
        <f>SUM(AO3354,AP3354)</f>
        <v>79</v>
      </c>
      <c r="Q3354" s="17">
        <f>AR3354</f>
        <v>51</v>
      </c>
      <c r="R3354" s="17">
        <f>SUM(U3354,AT3354)</f>
        <v>0</v>
      </c>
      <c r="S3354" s="17">
        <f>AQ3354</f>
        <v>0</v>
      </c>
      <c r="T3354" s="19"/>
      <c r="U3354" s="26"/>
      <c r="V3354" s="26"/>
      <c r="W3354" s="26"/>
      <c r="X3354" s="26"/>
      <c r="Y3354" s="26"/>
      <c r="Z3354" s="26"/>
      <c r="AA3354" s="26"/>
      <c r="AB3354" s="26"/>
      <c r="AC3354" s="26"/>
      <c r="AD3354" s="26"/>
      <c r="AE3354" s="26"/>
      <c r="AF3354" s="26"/>
      <c r="AG3354" s="26"/>
      <c r="AH3354" s="26"/>
      <c r="AI3354" s="26"/>
      <c r="AJ3354" s="26"/>
      <c r="AK3354" s="26"/>
      <c r="AL3354" s="26"/>
      <c r="AM3354" s="26"/>
      <c r="AN3354" s="26"/>
      <c r="AO3354" s="26"/>
      <c r="AP3354" s="26">
        <v>79</v>
      </c>
      <c r="AQ3354" s="26"/>
      <c r="AR3354" s="39">
        <v>51</v>
      </c>
      <c r="AS3354" s="41"/>
      <c r="AT3354" s="41"/>
      <c r="AU3354" s="41"/>
    </row>
    <row r="3355" spans="1:47" x14ac:dyDescent="0.35">
      <c r="A3355" s="29" t="s">
        <v>322</v>
      </c>
      <c r="B3355" s="29" t="s">
        <v>4511</v>
      </c>
      <c r="C3355" s="29" t="s">
        <v>60</v>
      </c>
      <c r="D3355" s="29" t="s">
        <v>1217</v>
      </c>
      <c r="E3355" s="26">
        <v>999927234</v>
      </c>
      <c r="F3355" s="29" t="s">
        <v>3198</v>
      </c>
      <c r="G3355" s="26" t="s">
        <v>450</v>
      </c>
      <c r="H3355" s="26" t="s">
        <v>5882</v>
      </c>
      <c r="I3355" s="18">
        <f>SUM(L3355)-J3355</f>
        <v>64</v>
      </c>
      <c r="J3355" s="18">
        <f>L3355/2</f>
        <v>64</v>
      </c>
      <c r="K3355" s="19"/>
      <c r="L3355" s="17">
        <f>SUM(M3355,N3355,P3355,Q3355,R3355,S3355)</f>
        <v>128</v>
      </c>
      <c r="M3355" s="17">
        <f>SUM(AC3355,AS3355,AU3355)</f>
        <v>0</v>
      </c>
      <c r="N3355" s="17">
        <f>SUM(V3355,W3355,X3355,Y3355,Z3355,AA3355,AB3355,AD3355,AE3355,AF3355,AG3355,AH3355,AI3355,AJ3355,AK3355,AL3355,AM3355,AN3355)</f>
        <v>60</v>
      </c>
      <c r="O3355" s="17">
        <f>COUNT(V3355,W3355,X3355,Y3355,Z3355,AA3355,AB3355,AC3355,AD3355,AE3355,AF3355,AG3355,AH3355,AI3355,AJ3355,AK3355,AL3355,AM3355,AN3355)</f>
        <v>1</v>
      </c>
      <c r="P3355" s="17">
        <f>SUM(AO3355,AP3355)</f>
        <v>0</v>
      </c>
      <c r="Q3355" s="17">
        <f>AR3355</f>
        <v>68</v>
      </c>
      <c r="R3355" s="17">
        <f>SUM(U3355,AT3355)</f>
        <v>0</v>
      </c>
      <c r="S3355" s="17">
        <f>AQ3355</f>
        <v>0</v>
      </c>
      <c r="T3355" s="19"/>
      <c r="U3355" s="26"/>
      <c r="V3355" s="26"/>
      <c r="W3355" s="26"/>
      <c r="X3355" s="26"/>
      <c r="Y3355" s="26"/>
      <c r="Z3355" s="26"/>
      <c r="AA3355" s="26"/>
      <c r="AB3355" s="26"/>
      <c r="AC3355" s="26"/>
      <c r="AD3355" s="26">
        <v>60</v>
      </c>
      <c r="AE3355" s="26"/>
      <c r="AF3355" s="26"/>
      <c r="AG3355" s="26"/>
      <c r="AH3355" s="26"/>
      <c r="AI3355" s="26"/>
      <c r="AJ3355" s="26"/>
      <c r="AK3355" s="26"/>
      <c r="AL3355" s="26"/>
      <c r="AM3355" s="26"/>
      <c r="AN3355" s="26"/>
      <c r="AO3355" s="26"/>
      <c r="AP3355" s="26"/>
      <c r="AQ3355" s="26"/>
      <c r="AR3355" s="39">
        <v>68</v>
      </c>
      <c r="AS3355" s="41"/>
      <c r="AT3355" s="41"/>
      <c r="AU3355" s="41"/>
    </row>
    <row r="3356" spans="1:47" x14ac:dyDescent="0.35">
      <c r="A3356" s="26" t="s">
        <v>4512</v>
      </c>
      <c r="B3356" s="26" t="s">
        <v>1306</v>
      </c>
      <c r="C3356" s="26" t="s">
        <v>60</v>
      </c>
      <c r="D3356" s="26" t="s">
        <v>1217</v>
      </c>
      <c r="E3356" s="26">
        <v>999923898</v>
      </c>
      <c r="F3356" s="26" t="s">
        <v>3198</v>
      </c>
      <c r="G3356" s="26" t="s">
        <v>450</v>
      </c>
      <c r="H3356" s="26" t="s">
        <v>5882</v>
      </c>
      <c r="I3356" s="18">
        <f>SUM(L3356)-J3356</f>
        <v>60</v>
      </c>
      <c r="J3356" s="18">
        <f>L3356/2</f>
        <v>60</v>
      </c>
      <c r="K3356" s="19"/>
      <c r="L3356" s="17">
        <f>SUM(M3356,N3356,P3356,Q3356,R3356,S3356)</f>
        <v>120</v>
      </c>
      <c r="M3356" s="17">
        <f>SUM(AC3356,AS3356,AU3356)</f>
        <v>0</v>
      </c>
      <c r="N3356" s="17">
        <f>SUM(V3356,W3356,X3356,Y3356,Z3356,AA3356,AB3356,AD3356,AE3356,AF3356,AG3356,AH3356,AI3356,AJ3356,AK3356,AL3356,AM3356,AN3356)</f>
        <v>120</v>
      </c>
      <c r="O3356" s="17">
        <f>COUNT(V3356,W3356,X3356,Y3356,Z3356,AA3356,AB3356,AC3356,AD3356,AE3356,AF3356,AG3356,AH3356,AI3356,AJ3356,AK3356,AL3356,AM3356,AN3356)</f>
        <v>1</v>
      </c>
      <c r="P3356" s="17">
        <f>SUM(AO3356,AP3356)</f>
        <v>0</v>
      </c>
      <c r="Q3356" s="17">
        <f>AR3356</f>
        <v>0</v>
      </c>
      <c r="R3356" s="17">
        <f>SUM(U3356,AT3356)</f>
        <v>0</v>
      </c>
      <c r="S3356" s="17">
        <f>AQ3356</f>
        <v>0</v>
      </c>
      <c r="T3356" s="19"/>
      <c r="U3356" s="26"/>
      <c r="V3356" s="26"/>
      <c r="W3356" s="26"/>
      <c r="X3356" s="26"/>
      <c r="Y3356" s="26"/>
      <c r="Z3356" s="26">
        <v>120</v>
      </c>
      <c r="AA3356" s="26"/>
      <c r="AB3356" s="26"/>
      <c r="AC3356" s="26"/>
      <c r="AD3356" s="26"/>
      <c r="AE3356" s="26"/>
      <c r="AF3356" s="26"/>
      <c r="AG3356" s="26"/>
      <c r="AH3356" s="26"/>
      <c r="AI3356" s="26"/>
      <c r="AJ3356" s="26"/>
      <c r="AK3356" s="26"/>
      <c r="AL3356" s="26"/>
      <c r="AM3356" s="26"/>
      <c r="AN3356" s="26"/>
      <c r="AO3356" s="26"/>
      <c r="AP3356" s="26"/>
      <c r="AQ3356" s="26"/>
      <c r="AR3356" s="39"/>
      <c r="AS3356" s="41"/>
      <c r="AT3356" s="41"/>
      <c r="AU3356" s="41"/>
    </row>
    <row r="3357" spans="1:47" x14ac:dyDescent="0.35">
      <c r="A3357" s="26" t="s">
        <v>2560</v>
      </c>
      <c r="B3357" s="26" t="s">
        <v>861</v>
      </c>
      <c r="C3357" s="26" t="s">
        <v>60</v>
      </c>
      <c r="D3357" s="26" t="s">
        <v>1217</v>
      </c>
      <c r="E3357" s="26">
        <v>999925628</v>
      </c>
      <c r="F3357" s="26" t="s">
        <v>3198</v>
      </c>
      <c r="G3357" s="26" t="s">
        <v>450</v>
      </c>
      <c r="H3357" s="26" t="s">
        <v>5882</v>
      </c>
      <c r="I3357" s="18">
        <f>SUM(L3357)-J3357</f>
        <v>60</v>
      </c>
      <c r="J3357" s="18">
        <f>L3357/2</f>
        <v>60</v>
      </c>
      <c r="K3357" s="19"/>
      <c r="L3357" s="17">
        <f>SUM(M3357,N3357,P3357,Q3357,R3357,S3357)</f>
        <v>120</v>
      </c>
      <c r="M3357" s="17">
        <f>SUM(AC3357,AS3357,AU3357)</f>
        <v>0</v>
      </c>
      <c r="N3357" s="17">
        <f>SUM(V3357,W3357,X3357,Y3357,Z3357,AA3357,AB3357,AD3357,AE3357,AF3357,AG3357,AH3357,AI3357,AJ3357,AK3357,AL3357,AM3357,AN3357)</f>
        <v>120</v>
      </c>
      <c r="O3357" s="17">
        <f>COUNT(V3357,W3357,X3357,Y3357,Z3357,AA3357,AB3357,AC3357,AD3357,AE3357,AF3357,AG3357,AH3357,AI3357,AJ3357,AK3357,AL3357,AM3357,AN3357)</f>
        <v>1</v>
      </c>
      <c r="P3357" s="17">
        <f>SUM(AO3357,AP3357)</f>
        <v>0</v>
      </c>
      <c r="Q3357" s="17">
        <f>AR3357</f>
        <v>0</v>
      </c>
      <c r="R3357" s="17">
        <f>SUM(U3357,AT3357)</f>
        <v>0</v>
      </c>
      <c r="S3357" s="17">
        <f>AQ3357</f>
        <v>0</v>
      </c>
      <c r="T3357" s="19"/>
      <c r="U3357" s="26"/>
      <c r="V3357" s="26"/>
      <c r="W3357" s="26"/>
      <c r="X3357" s="26"/>
      <c r="Y3357" s="26"/>
      <c r="Z3357" s="26"/>
      <c r="AA3357" s="26"/>
      <c r="AB3357" s="26">
        <v>120</v>
      </c>
      <c r="AC3357" s="26"/>
      <c r="AD3357" s="26"/>
      <c r="AE3357" s="26"/>
      <c r="AF3357" s="26"/>
      <c r="AG3357" s="26"/>
      <c r="AH3357" s="26"/>
      <c r="AI3357" s="26"/>
      <c r="AJ3357" s="26"/>
      <c r="AK3357" s="26"/>
      <c r="AL3357" s="26"/>
      <c r="AM3357" s="26"/>
      <c r="AN3357" s="26"/>
      <c r="AO3357" s="26"/>
      <c r="AP3357" s="26"/>
      <c r="AQ3357" s="26"/>
      <c r="AR3357" s="39"/>
      <c r="AS3357" s="41"/>
      <c r="AT3357" s="41"/>
      <c r="AU3357" s="41"/>
    </row>
    <row r="3358" spans="1:47" x14ac:dyDescent="0.35">
      <c r="A3358" s="26" t="s">
        <v>5497</v>
      </c>
      <c r="B3358" s="26" t="s">
        <v>5498</v>
      </c>
      <c r="C3358" s="26" t="s">
        <v>60</v>
      </c>
      <c r="D3358" s="26" t="s">
        <v>1217</v>
      </c>
      <c r="E3358" s="26">
        <v>999925597</v>
      </c>
      <c r="F3358" s="26" t="s">
        <v>3198</v>
      </c>
      <c r="G3358" s="26" t="s">
        <v>450</v>
      </c>
      <c r="H3358" s="26" t="s">
        <v>5882</v>
      </c>
      <c r="I3358" s="18">
        <f>SUM(L3358)-J3358</f>
        <v>51</v>
      </c>
      <c r="J3358" s="18"/>
      <c r="K3358" s="19"/>
      <c r="L3358" s="17">
        <f>SUM(M3358,N3358,P3358,Q3358,R3358,S3358)</f>
        <v>51</v>
      </c>
      <c r="M3358" s="17">
        <f>SUM(AC3358,AS3358,AU3358)</f>
        <v>0</v>
      </c>
      <c r="N3358" s="17">
        <f>SUM(V3358,W3358,X3358,Y3358,Z3358,AA3358,AB3358,AD3358,AE3358,AF3358,AG3358,AH3358,AI3358,AJ3358,AK3358,AL3358,AM3358,AN3358)</f>
        <v>0</v>
      </c>
      <c r="O3358" s="17">
        <f>COUNT(V3358,W3358,X3358,Y3358,Z3358,AA3358,AB3358,AC3358,AD3358,AE3358,AF3358,AG3358,AH3358,AI3358,AJ3358,AK3358,AL3358,AM3358,AN3358)</f>
        <v>0</v>
      </c>
      <c r="P3358" s="17">
        <f>SUM(AO3358,AP3358)</f>
        <v>0</v>
      </c>
      <c r="Q3358" s="17">
        <f>AR3358</f>
        <v>51</v>
      </c>
      <c r="R3358" s="17">
        <f>SUM(U3358,AT3358)</f>
        <v>0</v>
      </c>
      <c r="S3358" s="17">
        <f>AQ3358</f>
        <v>0</v>
      </c>
      <c r="T3358" s="19"/>
      <c r="U3358" s="26"/>
      <c r="V3358" s="26"/>
      <c r="W3358" s="26"/>
      <c r="X3358" s="26"/>
      <c r="Y3358" s="26"/>
      <c r="Z3358" s="26"/>
      <c r="AA3358" s="26"/>
      <c r="AB3358" s="26"/>
      <c r="AC3358" s="26"/>
      <c r="AD3358" s="26"/>
      <c r="AE3358" s="26"/>
      <c r="AF3358" s="26"/>
      <c r="AG3358" s="26"/>
      <c r="AH3358" s="26"/>
      <c r="AI3358" s="26"/>
      <c r="AJ3358" s="26"/>
      <c r="AK3358" s="26"/>
      <c r="AL3358" s="26"/>
      <c r="AM3358" s="26"/>
      <c r="AN3358" s="26"/>
      <c r="AO3358" s="26"/>
      <c r="AP3358" s="26"/>
      <c r="AQ3358" s="26"/>
      <c r="AR3358" s="39">
        <v>51</v>
      </c>
      <c r="AS3358" s="41"/>
      <c r="AT3358" s="41"/>
      <c r="AU3358" s="41"/>
    </row>
    <row r="3359" spans="1:47" x14ac:dyDescent="0.35">
      <c r="A3359" s="26" t="s">
        <v>3607</v>
      </c>
      <c r="B3359" s="26" t="s">
        <v>4517</v>
      </c>
      <c r="C3359" s="26" t="s">
        <v>60</v>
      </c>
      <c r="D3359" s="26" t="s">
        <v>1217</v>
      </c>
      <c r="E3359" s="26">
        <v>999926802</v>
      </c>
      <c r="F3359" s="26" t="s">
        <v>3198</v>
      </c>
      <c r="G3359" s="26" t="s">
        <v>450</v>
      </c>
      <c r="H3359" s="26" t="s">
        <v>5882</v>
      </c>
      <c r="I3359" s="18">
        <f>SUM(L3359)-J3359</f>
        <v>45</v>
      </c>
      <c r="J3359" s="18">
        <f>L3359/2</f>
        <v>45</v>
      </c>
      <c r="K3359" s="19"/>
      <c r="L3359" s="17">
        <f>SUM(M3359,N3359,P3359,Q3359,R3359,S3359)</f>
        <v>90</v>
      </c>
      <c r="M3359" s="17">
        <f>SUM(AC3359,AS3359,AU3359)</f>
        <v>0</v>
      </c>
      <c r="N3359" s="17">
        <f>SUM(V3359,W3359,X3359,Y3359,Z3359,AA3359,AB3359,AD3359,AE3359,AF3359,AG3359,AH3359,AI3359,AJ3359,AK3359,AL3359,AM3359,AN3359)</f>
        <v>90</v>
      </c>
      <c r="O3359" s="17">
        <f>COUNT(V3359,W3359,X3359,Y3359,Z3359,AA3359,AB3359,AC3359,AD3359,AE3359,AF3359,AG3359,AH3359,AI3359,AJ3359,AK3359,AL3359,AM3359,AN3359)</f>
        <v>1</v>
      </c>
      <c r="P3359" s="17">
        <f>SUM(AO3359,AP3359)</f>
        <v>0</v>
      </c>
      <c r="Q3359" s="17">
        <f>AR3359</f>
        <v>0</v>
      </c>
      <c r="R3359" s="17">
        <f>SUM(U3359,AT3359)</f>
        <v>0</v>
      </c>
      <c r="S3359" s="17">
        <f>AQ3359</f>
        <v>0</v>
      </c>
      <c r="T3359" s="19"/>
      <c r="U3359" s="26"/>
      <c r="V3359" s="26"/>
      <c r="W3359" s="26"/>
      <c r="X3359" s="26"/>
      <c r="Y3359" s="26"/>
      <c r="Z3359" s="26">
        <v>90</v>
      </c>
      <c r="AA3359" s="26"/>
      <c r="AB3359" s="26"/>
      <c r="AC3359" s="26"/>
      <c r="AD3359" s="26"/>
      <c r="AE3359" s="26"/>
      <c r="AF3359" s="26"/>
      <c r="AG3359" s="26"/>
      <c r="AH3359" s="26"/>
      <c r="AI3359" s="26"/>
      <c r="AJ3359" s="26"/>
      <c r="AK3359" s="26"/>
      <c r="AL3359" s="26"/>
      <c r="AM3359" s="26"/>
      <c r="AN3359" s="26"/>
      <c r="AO3359" s="26"/>
      <c r="AP3359" s="26"/>
      <c r="AQ3359" s="26"/>
      <c r="AR3359" s="39"/>
      <c r="AS3359" s="41"/>
      <c r="AT3359" s="41"/>
      <c r="AU3359" s="41"/>
    </row>
    <row r="3360" spans="1:47" x14ac:dyDescent="0.35">
      <c r="A3360" s="26" t="s">
        <v>437</v>
      </c>
      <c r="B3360" s="26" t="s">
        <v>786</v>
      </c>
      <c r="C3360" s="26" t="s">
        <v>60</v>
      </c>
      <c r="D3360" s="26" t="s">
        <v>1217</v>
      </c>
      <c r="E3360" s="26">
        <v>999925248</v>
      </c>
      <c r="F3360" s="26" t="s">
        <v>3198</v>
      </c>
      <c r="G3360" s="26" t="s">
        <v>450</v>
      </c>
      <c r="H3360" s="26" t="s">
        <v>5882</v>
      </c>
      <c r="I3360" s="18">
        <f>SUM(L3360)-J3360</f>
        <v>45</v>
      </c>
      <c r="J3360" s="18"/>
      <c r="K3360" s="19"/>
      <c r="L3360" s="17">
        <f>SUM(M3360,N3360,P3360,Q3360,R3360,S3360)</f>
        <v>45</v>
      </c>
      <c r="M3360" s="17">
        <f>SUM(AC3360,AS3360,AU3360)</f>
        <v>0</v>
      </c>
      <c r="N3360" s="17">
        <f>SUM(V3360,W3360,X3360,Y3360,Z3360,AA3360,AB3360,AD3360,AE3360,AF3360,AG3360,AH3360,AI3360,AJ3360,AK3360,AL3360,AM3360,AN3360)</f>
        <v>45</v>
      </c>
      <c r="O3360" s="17">
        <f>COUNT(V3360,W3360,X3360,Y3360,Z3360,AA3360,AB3360,AC3360,AD3360,AE3360,AF3360,AG3360,AH3360,AI3360,AJ3360,AK3360,AL3360,AM3360,AN3360)</f>
        <v>1</v>
      </c>
      <c r="P3360" s="17">
        <f>SUM(AO3360,AP3360)</f>
        <v>0</v>
      </c>
      <c r="Q3360" s="17">
        <f>AR3360</f>
        <v>0</v>
      </c>
      <c r="R3360" s="17">
        <f>SUM(U3360,AT3360)</f>
        <v>0</v>
      </c>
      <c r="S3360" s="17">
        <f>AQ3360</f>
        <v>0</v>
      </c>
      <c r="T3360" s="19"/>
      <c r="U3360" s="26"/>
      <c r="V3360" s="26">
        <v>45</v>
      </c>
      <c r="W3360" s="26"/>
      <c r="X3360" s="26"/>
      <c r="Y3360" s="26"/>
      <c r="Z3360" s="26"/>
      <c r="AA3360" s="26"/>
      <c r="AB3360" s="26"/>
      <c r="AC3360" s="26"/>
      <c r="AD3360" s="26"/>
      <c r="AE3360" s="26"/>
      <c r="AF3360" s="26"/>
      <c r="AG3360" s="26"/>
      <c r="AH3360" s="26"/>
      <c r="AI3360" s="26"/>
      <c r="AJ3360" s="26"/>
      <c r="AK3360" s="26"/>
      <c r="AL3360" s="26"/>
      <c r="AM3360" s="26"/>
      <c r="AN3360" s="26"/>
      <c r="AO3360" s="26"/>
      <c r="AP3360" s="26"/>
      <c r="AQ3360" s="26"/>
      <c r="AR3360" s="39"/>
      <c r="AS3360" s="41"/>
      <c r="AT3360" s="41"/>
      <c r="AU3360" s="41"/>
    </row>
    <row r="3361" spans="1:47" x14ac:dyDescent="0.35">
      <c r="A3361" s="26" t="s">
        <v>252</v>
      </c>
      <c r="B3361" s="26" t="s">
        <v>4513</v>
      </c>
      <c r="C3361" s="26" t="s">
        <v>60</v>
      </c>
      <c r="D3361" s="26" t="s">
        <v>1217</v>
      </c>
      <c r="E3361" s="26">
        <v>999926207</v>
      </c>
      <c r="F3361" s="26" t="s">
        <v>3198</v>
      </c>
      <c r="G3361" s="26" t="s">
        <v>450</v>
      </c>
      <c r="H3361" s="26" t="s">
        <v>5882</v>
      </c>
      <c r="I3361" s="18">
        <f>SUM(L3361)-J3361</f>
        <v>45</v>
      </c>
      <c r="J3361" s="18"/>
      <c r="K3361" s="19"/>
      <c r="L3361" s="17">
        <f>SUM(M3361,N3361,P3361,Q3361,R3361,S3361)</f>
        <v>45</v>
      </c>
      <c r="M3361" s="17">
        <f>SUM(AC3361,AS3361,AU3361)</f>
        <v>0</v>
      </c>
      <c r="N3361" s="17">
        <f>SUM(V3361,W3361,X3361,Y3361,Z3361,AA3361,AB3361,AD3361,AE3361,AF3361,AG3361,AH3361,AI3361,AJ3361,AK3361,AL3361,AM3361,AN3361)</f>
        <v>45</v>
      </c>
      <c r="O3361" s="17">
        <f>COUNT(V3361,W3361,X3361,Y3361,Z3361,AA3361,AB3361,AC3361,AD3361,AE3361,AF3361,AG3361,AH3361,AI3361,AJ3361,AK3361,AL3361,AM3361,AN3361)</f>
        <v>1</v>
      </c>
      <c r="P3361" s="17">
        <f>SUM(AO3361,AP3361)</f>
        <v>0</v>
      </c>
      <c r="Q3361" s="17">
        <f>AR3361</f>
        <v>0</v>
      </c>
      <c r="R3361" s="17">
        <f>SUM(U3361,AT3361)</f>
        <v>0</v>
      </c>
      <c r="S3361" s="17">
        <f>AQ3361</f>
        <v>0</v>
      </c>
      <c r="T3361" s="19"/>
      <c r="U3361" s="26"/>
      <c r="V3361" s="26"/>
      <c r="W3361" s="26"/>
      <c r="X3361" s="26">
        <v>45</v>
      </c>
      <c r="Y3361" s="26"/>
      <c r="Z3361" s="26"/>
      <c r="AA3361" s="26"/>
      <c r="AB3361" s="26"/>
      <c r="AC3361" s="26"/>
      <c r="AD3361" s="26"/>
      <c r="AE3361" s="26"/>
      <c r="AF3361" s="26"/>
      <c r="AG3361" s="26"/>
      <c r="AH3361" s="26"/>
      <c r="AI3361" s="26"/>
      <c r="AJ3361" s="26"/>
      <c r="AK3361" s="26"/>
      <c r="AL3361" s="26"/>
      <c r="AM3361" s="26"/>
      <c r="AN3361" s="26"/>
      <c r="AO3361" s="26"/>
      <c r="AP3361" s="26"/>
      <c r="AQ3361" s="26"/>
      <c r="AR3361" s="39"/>
      <c r="AS3361" s="41"/>
      <c r="AT3361" s="41"/>
      <c r="AU3361" s="41"/>
    </row>
    <row r="3362" spans="1:47" x14ac:dyDescent="0.35">
      <c r="A3362" s="26" t="s">
        <v>503</v>
      </c>
      <c r="B3362" s="26" t="s">
        <v>4519</v>
      </c>
      <c r="C3362" s="26" t="s">
        <v>60</v>
      </c>
      <c r="D3362" s="26" t="s">
        <v>1217</v>
      </c>
      <c r="E3362" s="26">
        <v>999928073</v>
      </c>
      <c r="F3362" s="26" t="s">
        <v>3198</v>
      </c>
      <c r="G3362" s="26" t="s">
        <v>450</v>
      </c>
      <c r="H3362" s="26" t="s">
        <v>5882</v>
      </c>
      <c r="I3362" s="18">
        <f>SUM(L3362)-J3362</f>
        <v>39.5</v>
      </c>
      <c r="J3362" s="18">
        <f>L3362/2</f>
        <v>39.5</v>
      </c>
      <c r="K3362" s="19"/>
      <c r="L3362" s="17">
        <f>SUM(M3362,N3362,P3362,Q3362,R3362,S3362)</f>
        <v>79</v>
      </c>
      <c r="M3362" s="17">
        <f>SUM(AC3362,AS3362,AU3362)</f>
        <v>0</v>
      </c>
      <c r="N3362" s="17">
        <f>SUM(V3362,W3362,X3362,Y3362,Z3362,AA3362,AB3362,AD3362,AE3362,AF3362,AG3362,AH3362,AI3362,AJ3362,AK3362,AL3362,AM3362,AN3362)</f>
        <v>0</v>
      </c>
      <c r="O3362" s="17">
        <f>COUNT(V3362,W3362,X3362,Y3362,Z3362,AA3362,AB3362,AC3362,AD3362,AE3362,AF3362,AG3362,AH3362,AI3362,AJ3362,AK3362,AL3362,AM3362,AN3362)</f>
        <v>0</v>
      </c>
      <c r="P3362" s="17">
        <f>SUM(AO3362,AP3362)</f>
        <v>79</v>
      </c>
      <c r="Q3362" s="17">
        <f>AR3362</f>
        <v>0</v>
      </c>
      <c r="R3362" s="17">
        <f>SUM(U3362,AT3362)</f>
        <v>0</v>
      </c>
      <c r="S3362" s="17">
        <f>AQ3362</f>
        <v>0</v>
      </c>
      <c r="T3362" s="19"/>
      <c r="U3362" s="26"/>
      <c r="V3362" s="26"/>
      <c r="W3362" s="26"/>
      <c r="X3362" s="26"/>
      <c r="Y3362" s="26"/>
      <c r="Z3362" s="26"/>
      <c r="AA3362" s="26"/>
      <c r="AB3362" s="26"/>
      <c r="AC3362" s="26"/>
      <c r="AD3362" s="26"/>
      <c r="AE3362" s="26"/>
      <c r="AF3362" s="26"/>
      <c r="AG3362" s="26"/>
      <c r="AH3362" s="26"/>
      <c r="AI3362" s="26"/>
      <c r="AJ3362" s="26"/>
      <c r="AK3362" s="26"/>
      <c r="AL3362" s="26"/>
      <c r="AM3362" s="26"/>
      <c r="AN3362" s="26"/>
      <c r="AO3362" s="26">
        <v>79</v>
      </c>
      <c r="AP3362" s="26"/>
      <c r="AQ3362" s="26"/>
      <c r="AR3362" s="39"/>
      <c r="AS3362" s="41"/>
      <c r="AT3362" s="41"/>
      <c r="AU3362" s="41"/>
    </row>
    <row r="3363" spans="1:47" x14ac:dyDescent="0.35">
      <c r="A3363" s="26" t="s">
        <v>1169</v>
      </c>
      <c r="B3363" s="26" t="s">
        <v>4520</v>
      </c>
      <c r="C3363" s="26" t="s">
        <v>60</v>
      </c>
      <c r="D3363" s="26" t="s">
        <v>1217</v>
      </c>
      <c r="E3363" s="26">
        <v>999925266</v>
      </c>
      <c r="F3363" s="26" t="s">
        <v>3198</v>
      </c>
      <c r="G3363" s="26" t="s">
        <v>450</v>
      </c>
      <c r="H3363" s="26" t="s">
        <v>5882</v>
      </c>
      <c r="I3363" s="18">
        <f>SUM(L3363)-J3363</f>
        <v>34</v>
      </c>
      <c r="J3363" s="18">
        <f>L3363/2</f>
        <v>34</v>
      </c>
      <c r="K3363" s="19"/>
      <c r="L3363" s="17">
        <f>SUM(M3363,N3363,P3363,Q3363,R3363,S3363)</f>
        <v>68</v>
      </c>
      <c r="M3363" s="17">
        <f>SUM(AC3363,AS3363,AU3363)</f>
        <v>0</v>
      </c>
      <c r="N3363" s="17">
        <f>SUM(V3363,W3363,X3363,Y3363,Z3363,AA3363,AB3363,AD3363,AE3363,AF3363,AG3363,AH3363,AI3363,AJ3363,AK3363,AL3363,AM3363,AN3363)</f>
        <v>68</v>
      </c>
      <c r="O3363" s="17">
        <f>COUNT(V3363,W3363,X3363,Y3363,Z3363,AA3363,AB3363,AC3363,AD3363,AE3363,AF3363,AG3363,AH3363,AI3363,AJ3363,AK3363,AL3363,AM3363,AN3363)</f>
        <v>1</v>
      </c>
      <c r="P3363" s="17">
        <f>SUM(AO3363,AP3363)</f>
        <v>0</v>
      </c>
      <c r="Q3363" s="17">
        <f>AR3363</f>
        <v>0</v>
      </c>
      <c r="R3363" s="17">
        <f>SUM(U3363,AT3363)</f>
        <v>0</v>
      </c>
      <c r="S3363" s="17">
        <f>AQ3363</f>
        <v>0</v>
      </c>
      <c r="T3363" s="19"/>
      <c r="U3363" s="26"/>
      <c r="V3363" s="26"/>
      <c r="W3363" s="26"/>
      <c r="X3363" s="26"/>
      <c r="Y3363" s="26"/>
      <c r="Z3363" s="26">
        <v>68</v>
      </c>
      <c r="AA3363" s="26"/>
      <c r="AB3363" s="26"/>
      <c r="AC3363" s="26"/>
      <c r="AD3363" s="26"/>
      <c r="AE3363" s="26"/>
      <c r="AF3363" s="26"/>
      <c r="AG3363" s="26"/>
      <c r="AH3363" s="26"/>
      <c r="AI3363" s="26"/>
      <c r="AJ3363" s="26"/>
      <c r="AK3363" s="26"/>
      <c r="AL3363" s="26"/>
      <c r="AM3363" s="26"/>
      <c r="AN3363" s="26"/>
      <c r="AO3363" s="26"/>
      <c r="AP3363" s="26"/>
      <c r="AQ3363" s="26"/>
      <c r="AR3363" s="39"/>
      <c r="AS3363" s="41"/>
      <c r="AT3363" s="41"/>
      <c r="AU3363" s="41"/>
    </row>
    <row r="3364" spans="1:47" x14ac:dyDescent="0.35">
      <c r="A3364" s="22" t="s">
        <v>4522</v>
      </c>
      <c r="B3364" s="22" t="s">
        <v>4523</v>
      </c>
      <c r="C3364" s="22" t="s">
        <v>60</v>
      </c>
      <c r="D3364" s="22" t="s">
        <v>1217</v>
      </c>
      <c r="E3364" s="21">
        <v>999927494</v>
      </c>
      <c r="F3364" s="22" t="s">
        <v>3198</v>
      </c>
      <c r="G3364" s="26" t="s">
        <v>450</v>
      </c>
      <c r="H3364" s="26" t="s">
        <v>5882</v>
      </c>
      <c r="I3364" s="18">
        <f>SUM(L3364)-J3364</f>
        <v>34</v>
      </c>
      <c r="J3364" s="18">
        <f>L3364/2</f>
        <v>34</v>
      </c>
      <c r="K3364" s="19"/>
      <c r="L3364" s="17">
        <f>SUM(M3364,N3364,P3364,Q3364,R3364,S3364)</f>
        <v>68</v>
      </c>
      <c r="M3364" s="17">
        <f>SUM(AC3364,AS3364,AU3364)</f>
        <v>0</v>
      </c>
      <c r="N3364" s="17">
        <f>SUM(V3364,W3364,X3364,Y3364,Z3364,AA3364,AB3364,AD3364,AE3364,AF3364,AG3364,AH3364,AI3364,AJ3364,AK3364,AL3364,AM3364,AN3364)</f>
        <v>68</v>
      </c>
      <c r="O3364" s="17">
        <f>COUNT(V3364,W3364,X3364,Y3364,Z3364,AA3364,AB3364,AC3364,AD3364,AE3364,AF3364,AG3364,AH3364,AI3364,AJ3364,AK3364,AL3364,AM3364,AN3364)</f>
        <v>1</v>
      </c>
      <c r="P3364" s="17">
        <f>SUM(AO3364,AP3364)</f>
        <v>0</v>
      </c>
      <c r="Q3364" s="17">
        <f>AR3364</f>
        <v>0</v>
      </c>
      <c r="R3364" s="17">
        <f>SUM(U3364,AT3364)</f>
        <v>0</v>
      </c>
      <c r="S3364" s="17">
        <f>AQ3364</f>
        <v>0</v>
      </c>
      <c r="T3364" s="19"/>
      <c r="U3364" s="26"/>
      <c r="V3364" s="26"/>
      <c r="W3364" s="26"/>
      <c r="X3364" s="26"/>
      <c r="Y3364" s="26"/>
      <c r="Z3364" s="26"/>
      <c r="AA3364" s="26"/>
      <c r="AB3364" s="26"/>
      <c r="AC3364" s="26"/>
      <c r="AD3364" s="26"/>
      <c r="AE3364" s="26"/>
      <c r="AF3364" s="26"/>
      <c r="AG3364" s="26"/>
      <c r="AH3364" s="26">
        <v>68</v>
      </c>
      <c r="AI3364" s="26"/>
      <c r="AJ3364" s="26"/>
      <c r="AK3364" s="26"/>
      <c r="AL3364" s="26"/>
      <c r="AM3364" s="26"/>
      <c r="AN3364" s="26"/>
      <c r="AO3364" s="26"/>
      <c r="AP3364" s="26"/>
      <c r="AQ3364" s="26"/>
      <c r="AR3364" s="39"/>
      <c r="AS3364" s="41"/>
      <c r="AT3364" s="41"/>
      <c r="AU3364" s="41"/>
    </row>
    <row r="3365" spans="1:47" x14ac:dyDescent="0.35">
      <c r="A3365" s="26" t="s">
        <v>3755</v>
      </c>
      <c r="B3365" s="26" t="s">
        <v>4528</v>
      </c>
      <c r="C3365" s="26" t="s">
        <v>60</v>
      </c>
      <c r="D3365" s="26" t="s">
        <v>1217</v>
      </c>
      <c r="E3365" s="26">
        <v>999928141</v>
      </c>
      <c r="F3365" s="26" t="s">
        <v>3198</v>
      </c>
      <c r="G3365" s="26" t="s">
        <v>450</v>
      </c>
      <c r="H3365" s="26" t="s">
        <v>5882</v>
      </c>
      <c r="I3365" s="18">
        <f>SUM(L3365)-J3365</f>
        <v>30</v>
      </c>
      <c r="J3365" s="18">
        <f>L3365/2</f>
        <v>30</v>
      </c>
      <c r="K3365" s="19"/>
      <c r="L3365" s="17">
        <f>SUM(M3365,N3365,P3365,Q3365,R3365,S3365)</f>
        <v>60</v>
      </c>
      <c r="M3365" s="17">
        <f>SUM(AC3365,AS3365,AU3365)</f>
        <v>0</v>
      </c>
      <c r="N3365" s="17">
        <f>SUM(V3365,W3365,X3365,Y3365,Z3365,AA3365,AB3365,AD3365,AE3365,AF3365,AG3365,AH3365,AI3365,AJ3365,AK3365,AL3365,AM3365,AN3365)</f>
        <v>60</v>
      </c>
      <c r="O3365" s="17">
        <f>COUNT(V3365,W3365,X3365,Y3365,Z3365,AA3365,AB3365,AC3365,AD3365,AE3365,AF3365,AG3365,AH3365,AI3365,AJ3365,AK3365,AL3365,AM3365,AN3365)</f>
        <v>1</v>
      </c>
      <c r="P3365" s="17">
        <f>SUM(AO3365,AP3365)</f>
        <v>0</v>
      </c>
      <c r="Q3365" s="17">
        <f>AR3365</f>
        <v>0</v>
      </c>
      <c r="R3365" s="17">
        <f>SUM(U3365,AT3365)</f>
        <v>0</v>
      </c>
      <c r="S3365" s="17">
        <f>AQ3365</f>
        <v>0</v>
      </c>
      <c r="T3365" s="19"/>
      <c r="U3365" s="26"/>
      <c r="V3365" s="26"/>
      <c r="W3365" s="26"/>
      <c r="X3365" s="26"/>
      <c r="Y3365" s="26"/>
      <c r="Z3365" s="26"/>
      <c r="AA3365" s="26"/>
      <c r="AB3365" s="26"/>
      <c r="AC3365" s="26"/>
      <c r="AD3365" s="26"/>
      <c r="AE3365" s="26"/>
      <c r="AF3365" s="26"/>
      <c r="AG3365" s="26"/>
      <c r="AH3365" s="26"/>
      <c r="AI3365" s="26"/>
      <c r="AJ3365" s="26"/>
      <c r="AK3365" s="26"/>
      <c r="AL3365" s="26"/>
      <c r="AM3365" s="26"/>
      <c r="AN3365" s="26">
        <v>60</v>
      </c>
      <c r="AO3365" s="26"/>
      <c r="AP3365" s="26"/>
      <c r="AQ3365" s="26"/>
      <c r="AR3365" s="39"/>
      <c r="AS3365" s="41"/>
      <c r="AT3365" s="41"/>
      <c r="AU3365" s="41"/>
    </row>
    <row r="3366" spans="1:47" x14ac:dyDescent="0.35">
      <c r="A3366" s="22" t="s">
        <v>5503</v>
      </c>
      <c r="B3366" s="22" t="s">
        <v>5504</v>
      </c>
      <c r="C3366" s="22" t="s">
        <v>60</v>
      </c>
      <c r="D3366" s="22" t="s">
        <v>1217</v>
      </c>
      <c r="E3366" s="21">
        <v>999927903</v>
      </c>
      <c r="F3366" s="22" t="s">
        <v>3198</v>
      </c>
      <c r="G3366" s="26" t="s">
        <v>450</v>
      </c>
      <c r="H3366" s="26" t="s">
        <v>5882</v>
      </c>
      <c r="I3366" s="18">
        <f>SUM(L3366)-J3366</f>
        <v>30</v>
      </c>
      <c r="J3366" s="18"/>
      <c r="K3366" s="19"/>
      <c r="L3366" s="17">
        <f>SUM(M3366,N3366,P3366,Q3366,R3366,S3366)</f>
        <v>30</v>
      </c>
      <c r="M3366" s="17">
        <f>SUM(AC3366,AS3366,AU3366)</f>
        <v>0</v>
      </c>
      <c r="N3366" s="17">
        <f>SUM(V3366,W3366,X3366,Y3366,Z3366,AA3366,AB3366,AD3366,AE3366,AF3366,AG3366,AH3366,AI3366,AJ3366,AK3366,AL3366,AM3366,AN3366)</f>
        <v>30</v>
      </c>
      <c r="O3366" s="17">
        <f>COUNT(V3366,W3366,X3366,Y3366,Z3366,AA3366,AB3366,AC3366,AD3366,AE3366,AF3366,AG3366,AH3366,AI3366,AJ3366,AK3366,AL3366,AM3366,AN3366)</f>
        <v>1</v>
      </c>
      <c r="P3366" s="17">
        <f>SUM(AO3366,AP3366)</f>
        <v>0</v>
      </c>
      <c r="Q3366" s="17">
        <f>AR3366</f>
        <v>0</v>
      </c>
      <c r="R3366" s="17">
        <f>SUM(U3366,AT3366)</f>
        <v>0</v>
      </c>
      <c r="S3366" s="17">
        <f>AQ3366</f>
        <v>0</v>
      </c>
      <c r="T3366" s="19"/>
      <c r="U3366" s="26"/>
      <c r="V3366" s="26"/>
      <c r="W3366" s="26"/>
      <c r="X3366" s="26"/>
      <c r="Y3366" s="26"/>
      <c r="Z3366" s="26"/>
      <c r="AA3366" s="26"/>
      <c r="AB3366" s="26"/>
      <c r="AC3366" s="26"/>
      <c r="AD3366" s="26"/>
      <c r="AE3366" s="26"/>
      <c r="AF3366" s="26"/>
      <c r="AG3366" s="26"/>
      <c r="AH3366" s="26">
        <v>30</v>
      </c>
      <c r="AI3366" s="26"/>
      <c r="AJ3366" s="26"/>
      <c r="AK3366" s="26"/>
      <c r="AL3366" s="26"/>
      <c r="AM3366" s="26"/>
      <c r="AN3366" s="26"/>
      <c r="AO3366" s="26"/>
      <c r="AP3366" s="26"/>
      <c r="AQ3366" s="26"/>
      <c r="AR3366" s="39"/>
      <c r="AS3366" s="41"/>
      <c r="AT3366" s="41"/>
      <c r="AU3366" s="41"/>
    </row>
    <row r="3367" spans="1:47" x14ac:dyDescent="0.35">
      <c r="A3367" s="26" t="s">
        <v>864</v>
      </c>
      <c r="B3367" s="26" t="s">
        <v>4529</v>
      </c>
      <c r="C3367" s="26" t="s">
        <v>60</v>
      </c>
      <c r="D3367" s="26" t="s">
        <v>1217</v>
      </c>
      <c r="E3367" s="26">
        <v>999921476</v>
      </c>
      <c r="F3367" s="26" t="s">
        <v>3198</v>
      </c>
      <c r="G3367" s="26" t="s">
        <v>450</v>
      </c>
      <c r="H3367" s="26" t="s">
        <v>5882</v>
      </c>
      <c r="I3367" s="18">
        <f>SUM(L3367)-J3367</f>
        <v>29.5</v>
      </c>
      <c r="J3367" s="18">
        <f>L3367/2</f>
        <v>29.5</v>
      </c>
      <c r="K3367" s="19"/>
      <c r="L3367" s="17">
        <f>SUM(M3367,N3367,P3367,Q3367,R3367,S3367)</f>
        <v>59</v>
      </c>
      <c r="M3367" s="17">
        <f>SUM(AC3367,AS3367,AU3367)</f>
        <v>0</v>
      </c>
      <c r="N3367" s="17">
        <f>SUM(V3367,W3367,X3367,Y3367,Z3367,AA3367,AB3367,AD3367,AE3367,AF3367,AG3367,AH3367,AI3367,AJ3367,AK3367,AL3367,AM3367,AN3367)</f>
        <v>0</v>
      </c>
      <c r="O3367" s="17">
        <f>COUNT(V3367,W3367,X3367,Y3367,Z3367,AA3367,AB3367,AC3367,AD3367,AE3367,AF3367,AG3367,AH3367,AI3367,AJ3367,AK3367,AL3367,AM3367,AN3367)</f>
        <v>0</v>
      </c>
      <c r="P3367" s="17">
        <f>SUM(AO3367,AP3367)</f>
        <v>59</v>
      </c>
      <c r="Q3367" s="17">
        <f>AR3367</f>
        <v>0</v>
      </c>
      <c r="R3367" s="17">
        <f>SUM(U3367,AT3367)</f>
        <v>0</v>
      </c>
      <c r="S3367" s="17">
        <f>AQ3367</f>
        <v>0</v>
      </c>
      <c r="T3367" s="19"/>
      <c r="U3367" s="26"/>
      <c r="V3367" s="26"/>
      <c r="W3367" s="26"/>
      <c r="X3367" s="26"/>
      <c r="Y3367" s="26"/>
      <c r="Z3367" s="26"/>
      <c r="AA3367" s="26"/>
      <c r="AB3367" s="26"/>
      <c r="AC3367" s="26"/>
      <c r="AD3367" s="26"/>
      <c r="AE3367" s="26"/>
      <c r="AF3367" s="26"/>
      <c r="AG3367" s="26"/>
      <c r="AH3367" s="26"/>
      <c r="AI3367" s="26"/>
      <c r="AJ3367" s="26"/>
      <c r="AK3367" s="26"/>
      <c r="AL3367" s="26"/>
      <c r="AM3367" s="26"/>
      <c r="AN3367" s="26"/>
      <c r="AO3367" s="26"/>
      <c r="AP3367" s="26">
        <v>59</v>
      </c>
      <c r="AQ3367" s="26"/>
      <c r="AR3367" s="39"/>
      <c r="AS3367" s="41"/>
      <c r="AT3367" s="41"/>
      <c r="AU3367" s="41"/>
    </row>
    <row r="3368" spans="1:47" x14ac:dyDescent="0.35">
      <c r="A3368" s="26" t="s">
        <v>219</v>
      </c>
      <c r="B3368" s="26" t="s">
        <v>902</v>
      </c>
      <c r="C3368" s="26" t="s">
        <v>60</v>
      </c>
      <c r="D3368" s="26" t="s">
        <v>1217</v>
      </c>
      <c r="E3368" s="26">
        <v>999922668</v>
      </c>
      <c r="F3368" s="26" t="s">
        <v>3198</v>
      </c>
      <c r="G3368" s="26" t="s">
        <v>450</v>
      </c>
      <c r="H3368" s="26" t="s">
        <v>5882</v>
      </c>
      <c r="I3368" s="18">
        <f>SUM(L3368)-J3368</f>
        <v>29.5</v>
      </c>
      <c r="J3368" s="18">
        <f>L3368/2</f>
        <v>29.5</v>
      </c>
      <c r="K3368" s="19"/>
      <c r="L3368" s="17">
        <f>SUM(M3368,N3368,P3368,Q3368,R3368,S3368)</f>
        <v>59</v>
      </c>
      <c r="M3368" s="17">
        <f>SUM(AC3368,AS3368,AU3368)</f>
        <v>0</v>
      </c>
      <c r="N3368" s="17">
        <f>SUM(V3368,W3368,X3368,Y3368,Z3368,AA3368,AB3368,AD3368,AE3368,AF3368,AG3368,AH3368,AI3368,AJ3368,AK3368,AL3368,AM3368,AN3368)</f>
        <v>0</v>
      </c>
      <c r="O3368" s="17">
        <f>COUNT(V3368,W3368,X3368,Y3368,Z3368,AA3368,AB3368,AC3368,AD3368,AE3368,AF3368,AG3368,AH3368,AI3368,AJ3368,AK3368,AL3368,AM3368,AN3368)</f>
        <v>0</v>
      </c>
      <c r="P3368" s="17">
        <f>SUM(AO3368,AP3368)</f>
        <v>59</v>
      </c>
      <c r="Q3368" s="17">
        <f>AR3368</f>
        <v>0</v>
      </c>
      <c r="R3368" s="17">
        <f>SUM(U3368,AT3368)</f>
        <v>0</v>
      </c>
      <c r="S3368" s="17">
        <f>AQ3368</f>
        <v>0</v>
      </c>
      <c r="T3368" s="19"/>
      <c r="U3368" s="26"/>
      <c r="V3368" s="26"/>
      <c r="W3368" s="26"/>
      <c r="X3368" s="26"/>
      <c r="Y3368" s="26"/>
      <c r="Z3368" s="26"/>
      <c r="AA3368" s="26"/>
      <c r="AB3368" s="26"/>
      <c r="AC3368" s="26"/>
      <c r="AD3368" s="26"/>
      <c r="AE3368" s="26"/>
      <c r="AF3368" s="26"/>
      <c r="AG3368" s="26"/>
      <c r="AH3368" s="26"/>
      <c r="AI3368" s="26"/>
      <c r="AJ3368" s="26"/>
      <c r="AK3368" s="26"/>
      <c r="AL3368" s="26"/>
      <c r="AM3368" s="26"/>
      <c r="AN3368" s="26"/>
      <c r="AO3368" s="26"/>
      <c r="AP3368" s="26">
        <v>59</v>
      </c>
      <c r="AQ3368" s="26"/>
      <c r="AR3368" s="39"/>
      <c r="AS3368" s="41"/>
      <c r="AT3368" s="41"/>
      <c r="AU3368" s="41"/>
    </row>
    <row r="3369" spans="1:47" x14ac:dyDescent="0.35">
      <c r="A3369" s="26" t="s">
        <v>2422</v>
      </c>
      <c r="B3369" s="26" t="s">
        <v>4530</v>
      </c>
      <c r="C3369" s="26" t="s">
        <v>60</v>
      </c>
      <c r="D3369" s="26" t="s">
        <v>1217</v>
      </c>
      <c r="E3369" s="26">
        <v>999926359</v>
      </c>
      <c r="F3369" s="26" t="s">
        <v>3198</v>
      </c>
      <c r="G3369" s="26" t="s">
        <v>450</v>
      </c>
      <c r="H3369" s="26" t="s">
        <v>5882</v>
      </c>
      <c r="I3369" s="18">
        <f>SUM(L3369)-J3369</f>
        <v>25.5</v>
      </c>
      <c r="J3369" s="18">
        <f>L3369/2</f>
        <v>25.5</v>
      </c>
      <c r="K3369" s="19"/>
      <c r="L3369" s="17">
        <f>SUM(M3369,N3369,P3369,Q3369,R3369,S3369)</f>
        <v>51</v>
      </c>
      <c r="M3369" s="17">
        <f>SUM(AC3369,AS3369,AU3369)</f>
        <v>0</v>
      </c>
      <c r="N3369" s="17">
        <f>SUM(V3369,W3369,X3369,Y3369,Z3369,AA3369,AB3369,AD3369,AE3369,AF3369,AG3369,AH3369,AI3369,AJ3369,AK3369,AL3369,AM3369,AN3369)</f>
        <v>51</v>
      </c>
      <c r="O3369" s="17">
        <f>COUNT(V3369,W3369,X3369,Y3369,Z3369,AA3369,AB3369,AC3369,AD3369,AE3369,AF3369,AG3369,AH3369,AI3369,AJ3369,AK3369,AL3369,AM3369,AN3369)</f>
        <v>1</v>
      </c>
      <c r="P3369" s="17">
        <f>SUM(AO3369,AP3369)</f>
        <v>0</v>
      </c>
      <c r="Q3369" s="17">
        <f>AR3369</f>
        <v>0</v>
      </c>
      <c r="R3369" s="17">
        <f>SUM(U3369,AT3369)</f>
        <v>0</v>
      </c>
      <c r="S3369" s="17">
        <f>AQ3369</f>
        <v>0</v>
      </c>
      <c r="T3369" s="19"/>
      <c r="U3369" s="26"/>
      <c r="V3369" s="26"/>
      <c r="W3369" s="26"/>
      <c r="X3369" s="26"/>
      <c r="Y3369" s="26"/>
      <c r="Z3369" s="26"/>
      <c r="AA3369" s="26"/>
      <c r="AB3369" s="26">
        <v>51</v>
      </c>
      <c r="AC3369" s="26"/>
      <c r="AD3369" s="26"/>
      <c r="AE3369" s="26"/>
      <c r="AF3369" s="26"/>
      <c r="AG3369" s="26"/>
      <c r="AH3369" s="26"/>
      <c r="AI3369" s="26"/>
      <c r="AJ3369" s="26"/>
      <c r="AK3369" s="26"/>
      <c r="AL3369" s="26"/>
      <c r="AM3369" s="26"/>
      <c r="AN3369" s="26"/>
      <c r="AO3369" s="26"/>
      <c r="AP3369" s="26"/>
      <c r="AQ3369" s="26"/>
      <c r="AR3369" s="39"/>
      <c r="AS3369" s="41"/>
      <c r="AT3369" s="41"/>
      <c r="AU3369" s="41"/>
    </row>
    <row r="3370" spans="1:47" x14ac:dyDescent="0.35">
      <c r="A3370" s="22" t="s">
        <v>85</v>
      </c>
      <c r="B3370" s="22" t="s">
        <v>4531</v>
      </c>
      <c r="C3370" s="22" t="s">
        <v>60</v>
      </c>
      <c r="D3370" s="22" t="s">
        <v>1217</v>
      </c>
      <c r="E3370" s="21">
        <v>999927892</v>
      </c>
      <c r="F3370" s="22" t="s">
        <v>3198</v>
      </c>
      <c r="G3370" s="26" t="s">
        <v>450</v>
      </c>
      <c r="H3370" s="26" t="s">
        <v>5882</v>
      </c>
      <c r="I3370" s="18">
        <f>SUM(L3370)-J3370</f>
        <v>25.5</v>
      </c>
      <c r="J3370" s="18">
        <f>L3370/2</f>
        <v>25.5</v>
      </c>
      <c r="K3370" s="19"/>
      <c r="L3370" s="17">
        <f>SUM(M3370,N3370,P3370,Q3370,R3370,S3370)</f>
        <v>51</v>
      </c>
      <c r="M3370" s="17">
        <f>SUM(AC3370,AS3370,AU3370)</f>
        <v>0</v>
      </c>
      <c r="N3370" s="17">
        <f>SUM(V3370,W3370,X3370,Y3370,Z3370,AA3370,AB3370,AD3370,AE3370,AF3370,AG3370,AH3370,AI3370,AJ3370,AK3370,AL3370,AM3370,AN3370)</f>
        <v>51</v>
      </c>
      <c r="O3370" s="17">
        <f>COUNT(V3370,W3370,X3370,Y3370,Z3370,AA3370,AB3370,AC3370,AD3370,AE3370,AF3370,AG3370,AH3370,AI3370,AJ3370,AK3370,AL3370,AM3370,AN3370)</f>
        <v>1</v>
      </c>
      <c r="P3370" s="17">
        <f>SUM(AO3370,AP3370)</f>
        <v>0</v>
      </c>
      <c r="Q3370" s="17">
        <f>AR3370</f>
        <v>0</v>
      </c>
      <c r="R3370" s="17">
        <f>SUM(U3370,AT3370)</f>
        <v>0</v>
      </c>
      <c r="S3370" s="17">
        <f>AQ3370</f>
        <v>0</v>
      </c>
      <c r="T3370" s="19"/>
      <c r="U3370" s="26"/>
      <c r="V3370" s="26"/>
      <c r="W3370" s="26"/>
      <c r="X3370" s="26"/>
      <c r="Y3370" s="26"/>
      <c r="Z3370" s="26"/>
      <c r="AA3370" s="26"/>
      <c r="AB3370" s="26"/>
      <c r="AC3370" s="26"/>
      <c r="AD3370" s="26"/>
      <c r="AE3370" s="26"/>
      <c r="AF3370" s="26"/>
      <c r="AG3370" s="26"/>
      <c r="AH3370" s="26">
        <v>51</v>
      </c>
      <c r="AI3370" s="26"/>
      <c r="AJ3370" s="26"/>
      <c r="AK3370" s="26"/>
      <c r="AL3370" s="26"/>
      <c r="AM3370" s="26"/>
      <c r="AN3370" s="26"/>
      <c r="AO3370" s="26"/>
      <c r="AP3370" s="26"/>
      <c r="AQ3370" s="26"/>
      <c r="AR3370" s="39"/>
      <c r="AS3370" s="41"/>
      <c r="AT3370" s="41"/>
      <c r="AU3370" s="41"/>
    </row>
    <row r="3371" spans="1:47" x14ac:dyDescent="0.35">
      <c r="A3371" s="29" t="s">
        <v>1288</v>
      </c>
      <c r="B3371" s="29" t="s">
        <v>1077</v>
      </c>
      <c r="C3371" s="29" t="s">
        <v>60</v>
      </c>
      <c r="D3371" s="29" t="s">
        <v>1217</v>
      </c>
      <c r="E3371" s="26">
        <v>999927351</v>
      </c>
      <c r="F3371" s="29" t="s">
        <v>3198</v>
      </c>
      <c r="G3371" s="26" t="s">
        <v>450</v>
      </c>
      <c r="H3371" s="26" t="s">
        <v>5882</v>
      </c>
      <c r="I3371" s="18">
        <f>SUM(L3371)-J3371</f>
        <v>22.5</v>
      </c>
      <c r="J3371" s="18">
        <f>L3371/2</f>
        <v>22.5</v>
      </c>
      <c r="K3371" s="19"/>
      <c r="L3371" s="17">
        <f>SUM(M3371,N3371,P3371,Q3371,R3371,S3371)</f>
        <v>45</v>
      </c>
      <c r="M3371" s="17">
        <f>SUM(AC3371,AS3371,AU3371)</f>
        <v>0</v>
      </c>
      <c r="N3371" s="17">
        <f>SUM(V3371,W3371,X3371,Y3371,Z3371,AA3371,AB3371,AD3371,AE3371,AF3371,AG3371,AH3371,AI3371,AJ3371,AK3371,AL3371,AM3371,AN3371)</f>
        <v>45</v>
      </c>
      <c r="O3371" s="17">
        <f>COUNT(V3371,W3371,X3371,Y3371,Z3371,AA3371,AB3371,AC3371,AD3371,AE3371,AF3371,AG3371,AH3371,AI3371,AJ3371,AK3371,AL3371,AM3371,AN3371)</f>
        <v>1</v>
      </c>
      <c r="P3371" s="17">
        <f>SUM(AO3371,AP3371)</f>
        <v>0</v>
      </c>
      <c r="Q3371" s="17">
        <f>AR3371</f>
        <v>0</v>
      </c>
      <c r="R3371" s="17">
        <f>SUM(U3371,AT3371)</f>
        <v>0</v>
      </c>
      <c r="S3371" s="17">
        <f>AQ3371</f>
        <v>0</v>
      </c>
      <c r="T3371" s="19"/>
      <c r="U3371" s="26"/>
      <c r="V3371" s="26"/>
      <c r="W3371" s="26"/>
      <c r="X3371" s="26"/>
      <c r="Y3371" s="26"/>
      <c r="Z3371" s="26"/>
      <c r="AA3371" s="26"/>
      <c r="AB3371" s="26"/>
      <c r="AC3371" s="26"/>
      <c r="AD3371" s="26">
        <v>45</v>
      </c>
      <c r="AE3371" s="26"/>
      <c r="AF3371" s="26"/>
      <c r="AG3371" s="26"/>
      <c r="AH3371" s="26"/>
      <c r="AI3371" s="26"/>
      <c r="AJ3371" s="26"/>
      <c r="AK3371" s="26"/>
      <c r="AL3371" s="26"/>
      <c r="AM3371" s="26"/>
      <c r="AN3371" s="26"/>
      <c r="AO3371" s="26"/>
      <c r="AP3371" s="26"/>
      <c r="AQ3371" s="26"/>
      <c r="AR3371" s="39"/>
      <c r="AS3371" s="41"/>
      <c r="AT3371" s="41"/>
      <c r="AU3371" s="41"/>
    </row>
    <row r="3372" spans="1:47" x14ac:dyDescent="0.35">
      <c r="A3372" s="26" t="s">
        <v>4532</v>
      </c>
      <c r="B3372" s="26" t="s">
        <v>4533</v>
      </c>
      <c r="C3372" s="26" t="s">
        <v>60</v>
      </c>
      <c r="D3372" s="26" t="s">
        <v>1217</v>
      </c>
      <c r="E3372" s="26">
        <v>999927919</v>
      </c>
      <c r="F3372" s="26" t="s">
        <v>3198</v>
      </c>
      <c r="G3372" s="26" t="s">
        <v>450</v>
      </c>
      <c r="H3372" s="26" t="s">
        <v>5882</v>
      </c>
      <c r="I3372" s="18">
        <f>SUM(L3372)-J3372</f>
        <v>22.5</v>
      </c>
      <c r="J3372" s="18">
        <f>L3372/2</f>
        <v>22.5</v>
      </c>
      <c r="K3372" s="19"/>
      <c r="L3372" s="17">
        <f>SUM(M3372,N3372,P3372,Q3372,R3372,S3372)</f>
        <v>45</v>
      </c>
      <c r="M3372" s="17">
        <f>SUM(AC3372,AS3372,AU3372)</f>
        <v>0</v>
      </c>
      <c r="N3372" s="17">
        <f>SUM(V3372,W3372,X3372,Y3372,Z3372,AA3372,AB3372,AD3372,AE3372,AF3372,AG3372,AH3372,AI3372,AJ3372,AK3372,AL3372,AM3372,AN3372)</f>
        <v>45</v>
      </c>
      <c r="O3372" s="17">
        <f>COUNT(V3372,W3372,X3372,Y3372,Z3372,AA3372,AB3372,AC3372,AD3372,AE3372,AF3372,AG3372,AH3372,AI3372,AJ3372,AK3372,AL3372,AM3372,AN3372)</f>
        <v>1</v>
      </c>
      <c r="P3372" s="17">
        <f>SUM(AO3372,AP3372)</f>
        <v>0</v>
      </c>
      <c r="Q3372" s="17">
        <f>AR3372</f>
        <v>0</v>
      </c>
      <c r="R3372" s="17">
        <f>SUM(U3372,AT3372)</f>
        <v>0</v>
      </c>
      <c r="S3372" s="17">
        <f>AQ3372</f>
        <v>0</v>
      </c>
      <c r="T3372" s="19"/>
      <c r="U3372" s="26"/>
      <c r="V3372" s="26"/>
      <c r="W3372" s="26"/>
      <c r="X3372" s="26"/>
      <c r="Y3372" s="26"/>
      <c r="Z3372" s="26"/>
      <c r="AA3372" s="26"/>
      <c r="AB3372" s="26"/>
      <c r="AC3372" s="26"/>
      <c r="AD3372" s="26"/>
      <c r="AE3372" s="26"/>
      <c r="AF3372" s="26"/>
      <c r="AG3372" s="26"/>
      <c r="AH3372" s="26"/>
      <c r="AI3372" s="26"/>
      <c r="AJ3372" s="26"/>
      <c r="AK3372" s="26">
        <v>45</v>
      </c>
      <c r="AL3372" s="26"/>
      <c r="AM3372" s="26"/>
      <c r="AN3372" s="26"/>
      <c r="AO3372" s="26"/>
      <c r="AP3372" s="26"/>
      <c r="AQ3372" s="26"/>
      <c r="AR3372" s="39"/>
      <c r="AS3372" s="41"/>
      <c r="AT3372" s="41"/>
      <c r="AU3372" s="41"/>
    </row>
    <row r="3373" spans="1:47" x14ac:dyDescent="0.35">
      <c r="A3373" s="26" t="s">
        <v>322</v>
      </c>
      <c r="B3373" s="26" t="s">
        <v>1093</v>
      </c>
      <c r="C3373" s="26" t="s">
        <v>60</v>
      </c>
      <c r="D3373" s="26" t="s">
        <v>1217</v>
      </c>
      <c r="E3373" s="26">
        <v>999924217</v>
      </c>
      <c r="F3373" s="26" t="s">
        <v>3198</v>
      </c>
      <c r="G3373" s="26" t="s">
        <v>450</v>
      </c>
      <c r="H3373" s="26" t="s">
        <v>5882</v>
      </c>
      <c r="I3373" s="18">
        <f>SUM(L3373)-J3373</f>
        <v>15</v>
      </c>
      <c r="J3373" s="18">
        <f>L3373/2</f>
        <v>15</v>
      </c>
      <c r="K3373" s="19"/>
      <c r="L3373" s="17">
        <f>SUM(M3373,N3373,P3373,Q3373,R3373,S3373)</f>
        <v>30</v>
      </c>
      <c r="M3373" s="17">
        <f>SUM(AC3373,AS3373,AU3373)</f>
        <v>0</v>
      </c>
      <c r="N3373" s="17">
        <f>SUM(V3373,W3373,X3373,Y3373,Z3373,AA3373,AB3373,AD3373,AE3373,AF3373,AG3373,AH3373,AI3373,AJ3373,AK3373,AL3373,AM3373,AN3373)</f>
        <v>30</v>
      </c>
      <c r="O3373" s="17">
        <f>COUNT(V3373,W3373,X3373,Y3373,Z3373,AA3373,AB3373,AC3373,AD3373,AE3373,AF3373,AG3373,AH3373,AI3373,AJ3373,AK3373,AL3373,AM3373,AN3373)</f>
        <v>1</v>
      </c>
      <c r="P3373" s="17">
        <f>SUM(AO3373,AP3373)</f>
        <v>0</v>
      </c>
      <c r="Q3373" s="17">
        <f>AR3373</f>
        <v>0</v>
      </c>
      <c r="R3373" s="17">
        <f>SUM(U3373,AT3373)</f>
        <v>0</v>
      </c>
      <c r="S3373" s="17">
        <f>AQ3373</f>
        <v>0</v>
      </c>
      <c r="T3373" s="19"/>
      <c r="U3373" s="26"/>
      <c r="V3373" s="26"/>
      <c r="W3373" s="26"/>
      <c r="X3373" s="26"/>
      <c r="Y3373" s="26"/>
      <c r="Z3373" s="26"/>
      <c r="AA3373" s="26">
        <v>30</v>
      </c>
      <c r="AB3373" s="26"/>
      <c r="AC3373" s="26"/>
      <c r="AD3373" s="26"/>
      <c r="AE3373" s="26"/>
      <c r="AF3373" s="26"/>
      <c r="AG3373" s="26"/>
      <c r="AH3373" s="26"/>
      <c r="AI3373" s="26"/>
      <c r="AJ3373" s="26"/>
      <c r="AK3373" s="26"/>
      <c r="AL3373" s="26"/>
      <c r="AM3373" s="26"/>
      <c r="AN3373" s="26"/>
      <c r="AO3373" s="26"/>
      <c r="AP3373" s="26"/>
      <c r="AQ3373" s="26"/>
      <c r="AR3373" s="39"/>
      <c r="AS3373" s="41"/>
      <c r="AT3373" s="41"/>
      <c r="AU3373" s="41"/>
    </row>
    <row r="3374" spans="1:47" x14ac:dyDescent="0.35">
      <c r="A3374" s="26" t="s">
        <v>4537</v>
      </c>
      <c r="B3374" s="26" t="s">
        <v>4538</v>
      </c>
      <c r="C3374" s="26" t="s">
        <v>60</v>
      </c>
      <c r="D3374" s="26" t="s">
        <v>1217</v>
      </c>
      <c r="E3374" s="26">
        <v>999925998</v>
      </c>
      <c r="F3374" s="26" t="s">
        <v>3198</v>
      </c>
      <c r="G3374" s="26" t="s">
        <v>450</v>
      </c>
      <c r="H3374" s="26" t="s">
        <v>5882</v>
      </c>
      <c r="I3374" s="18">
        <f>SUM(L3374)-J3374</f>
        <v>15</v>
      </c>
      <c r="J3374" s="18">
        <f>L3374/2</f>
        <v>15</v>
      </c>
      <c r="K3374" s="19"/>
      <c r="L3374" s="17">
        <f>SUM(M3374,N3374,P3374,Q3374,R3374,S3374)</f>
        <v>30</v>
      </c>
      <c r="M3374" s="17">
        <f>SUM(AC3374,AS3374,AU3374)</f>
        <v>0</v>
      </c>
      <c r="N3374" s="17">
        <f>SUM(V3374,W3374,X3374,Y3374,Z3374,AA3374,AB3374,AD3374,AE3374,AF3374,AG3374,AH3374,AI3374,AJ3374,AK3374,AL3374,AM3374,AN3374)</f>
        <v>30</v>
      </c>
      <c r="O3374" s="17">
        <f>COUNT(V3374,W3374,X3374,Y3374,Z3374,AA3374,AB3374,AC3374,AD3374,AE3374,AF3374,AG3374,AH3374,AI3374,AJ3374,AK3374,AL3374,AM3374,AN3374)</f>
        <v>1</v>
      </c>
      <c r="P3374" s="17">
        <f>SUM(AO3374,AP3374)</f>
        <v>0</v>
      </c>
      <c r="Q3374" s="17">
        <f>AR3374</f>
        <v>0</v>
      </c>
      <c r="R3374" s="17">
        <f>SUM(U3374,AT3374)</f>
        <v>0</v>
      </c>
      <c r="S3374" s="17">
        <f>AQ3374</f>
        <v>0</v>
      </c>
      <c r="T3374" s="19"/>
      <c r="U3374" s="26"/>
      <c r="V3374" s="26"/>
      <c r="W3374" s="26"/>
      <c r="X3374" s="26"/>
      <c r="Y3374" s="26"/>
      <c r="Z3374" s="26"/>
      <c r="AA3374" s="26"/>
      <c r="AB3374" s="26"/>
      <c r="AC3374" s="26"/>
      <c r="AD3374" s="26"/>
      <c r="AE3374" s="26"/>
      <c r="AF3374" s="26"/>
      <c r="AG3374" s="26"/>
      <c r="AH3374" s="26"/>
      <c r="AI3374" s="26"/>
      <c r="AJ3374" s="26"/>
      <c r="AK3374" s="26"/>
      <c r="AL3374" s="26"/>
      <c r="AM3374" s="26">
        <v>30</v>
      </c>
      <c r="AN3374" s="26"/>
      <c r="AO3374" s="26"/>
      <c r="AP3374" s="26"/>
      <c r="AQ3374" s="26"/>
      <c r="AR3374" s="39"/>
      <c r="AS3374" s="41"/>
      <c r="AT3374" s="41"/>
      <c r="AU3374" s="41"/>
    </row>
    <row r="3375" spans="1:47" x14ac:dyDescent="0.35">
      <c r="A3375" s="30" t="s">
        <v>5820</v>
      </c>
      <c r="B3375" s="30" t="s">
        <v>5702</v>
      </c>
      <c r="C3375" s="30" t="s">
        <v>60</v>
      </c>
      <c r="D3375" s="30"/>
      <c r="E3375" s="30">
        <v>999928633</v>
      </c>
      <c r="F3375" s="30" t="s">
        <v>62</v>
      </c>
      <c r="G3375" s="35" t="s">
        <v>450</v>
      </c>
      <c r="H3375" s="26" t="s">
        <v>5864</v>
      </c>
      <c r="I3375" s="18">
        <f>SUM(L3375)-J3375</f>
        <v>25</v>
      </c>
      <c r="J3375" s="18"/>
      <c r="K3375" s="24"/>
      <c r="L3375" s="17">
        <f>SUM(M3375,N3375,P3375,Q3375,R3375,S3375)</f>
        <v>25</v>
      </c>
      <c r="M3375" s="17">
        <f>SUM(AC3375,AS3375,AU3375)</f>
        <v>25</v>
      </c>
      <c r="N3375" s="17">
        <f>SUM(V3375,W3375,X3375,Y3375,Z3375,AA3375,AB3375,AD3375,AE3375,AF3375,AG3375,AH3375,AI3375,AJ3375,AK3375,AL3375,AM3375,AN3375)</f>
        <v>0</v>
      </c>
      <c r="O3375" s="17">
        <f>COUNT(V3375,W3375,X3375,Y3375,Z3375,AA3375,AB3375,AC3375,AD3375,AE3375,AF3375,AG3375,AH3375,AI3375,AJ3375,AK3375,AL3375,AM3375,AN3375)</f>
        <v>0</v>
      </c>
      <c r="P3375" s="17">
        <f>SUM(AO3375,AP3375)</f>
        <v>0</v>
      </c>
      <c r="Q3375" s="17">
        <f>AR3375</f>
        <v>0</v>
      </c>
      <c r="R3375" s="17">
        <f>SUM(U3375,AT3375)</f>
        <v>0</v>
      </c>
      <c r="S3375" s="17">
        <f>AQ3375</f>
        <v>0</v>
      </c>
      <c r="T3375" s="24"/>
      <c r="U3375" s="32"/>
      <c r="V3375" s="32"/>
      <c r="W3375" s="32"/>
      <c r="X3375" s="32"/>
      <c r="Y3375" s="32"/>
      <c r="Z3375" s="32"/>
      <c r="AA3375" s="32"/>
      <c r="AB3375" s="32"/>
      <c r="AC3375" s="32"/>
      <c r="AD3375" s="32"/>
      <c r="AE3375" s="32"/>
      <c r="AF3375" s="32"/>
      <c r="AG3375" s="32"/>
      <c r="AH3375" s="32"/>
      <c r="AI3375" s="32"/>
      <c r="AJ3375" s="32"/>
      <c r="AK3375" s="32"/>
      <c r="AL3375" s="32"/>
      <c r="AM3375" s="32"/>
      <c r="AN3375" s="32"/>
      <c r="AO3375" s="32"/>
      <c r="AP3375" s="32"/>
      <c r="AQ3375" s="32"/>
      <c r="AR3375" s="32"/>
      <c r="AS3375" s="32"/>
      <c r="AT3375" s="26"/>
      <c r="AU3375" s="41">
        <v>25</v>
      </c>
    </row>
    <row r="3376" spans="1:47" x14ac:dyDescent="0.35">
      <c r="A3376" s="26" t="s">
        <v>1322</v>
      </c>
      <c r="B3376" s="26" t="s">
        <v>1323</v>
      </c>
      <c r="C3376" s="26" t="s">
        <v>1321</v>
      </c>
      <c r="D3376" s="26" t="s">
        <v>61</v>
      </c>
      <c r="E3376" s="26">
        <v>999919861</v>
      </c>
      <c r="F3376" s="26" t="s">
        <v>62</v>
      </c>
      <c r="G3376" s="26" t="s">
        <v>63</v>
      </c>
      <c r="H3376" s="26" t="s">
        <v>5859</v>
      </c>
      <c r="I3376" s="18">
        <f>SUM(L3376)-J3376</f>
        <v>813</v>
      </c>
      <c r="J3376" s="18"/>
      <c r="K3376" s="19"/>
      <c r="L3376" s="17">
        <f>SUM(M3376,N3376,P3376,Q3376,R3376,S3376)</f>
        <v>813</v>
      </c>
      <c r="M3376" s="17">
        <f>SUM(AC3376,AS3376,AU3376)</f>
        <v>0</v>
      </c>
      <c r="N3376" s="17">
        <f>SUM(V3376,W3376,X3376,Y3376,Z3376,AA3376,AB3376,AD3376,AE3376,AF3376,AG3376,AH3376,AI3376,AJ3376,AK3376,AL3376,AM3376,AN3376)</f>
        <v>240</v>
      </c>
      <c r="O3376" s="17">
        <f>COUNT(V3376,W3376,X3376,Y3376,Z3376,AA3376,AB3376,AC3376,AD3376,AE3376,AF3376,AG3376,AH3376,AI3376,AJ3376,AK3376,AL3376,AM3376,AN3376)</f>
        <v>3</v>
      </c>
      <c r="P3376" s="17">
        <f>SUM(AO3376,AP3376)</f>
        <v>140</v>
      </c>
      <c r="Q3376" s="17">
        <f>AR3376</f>
        <v>120</v>
      </c>
      <c r="R3376" s="17">
        <f>SUM(U3376,AT3376)</f>
        <v>313</v>
      </c>
      <c r="S3376" s="17">
        <f>AQ3376</f>
        <v>0</v>
      </c>
      <c r="T3376" s="19"/>
      <c r="U3376" s="26">
        <v>113</v>
      </c>
      <c r="V3376" s="26"/>
      <c r="W3376" s="26"/>
      <c r="X3376" s="26">
        <v>90</v>
      </c>
      <c r="Y3376" s="26"/>
      <c r="Z3376" s="26"/>
      <c r="AA3376" s="26"/>
      <c r="AB3376" s="26"/>
      <c r="AC3376" s="26"/>
      <c r="AD3376" s="26">
        <v>30</v>
      </c>
      <c r="AE3376" s="26"/>
      <c r="AF3376" s="26"/>
      <c r="AG3376" s="26"/>
      <c r="AH3376" s="26">
        <v>120</v>
      </c>
      <c r="AI3376" s="26"/>
      <c r="AJ3376" s="26"/>
      <c r="AK3376" s="26"/>
      <c r="AL3376" s="26"/>
      <c r="AM3376" s="26"/>
      <c r="AN3376" s="26"/>
      <c r="AO3376" s="26"/>
      <c r="AP3376" s="26">
        <v>140</v>
      </c>
      <c r="AQ3376" s="26"/>
      <c r="AR3376" s="39">
        <v>120</v>
      </c>
      <c r="AS3376" s="41"/>
      <c r="AT3376" s="41">
        <v>200</v>
      </c>
      <c r="AU3376" s="41"/>
    </row>
    <row r="3377" spans="1:47" x14ac:dyDescent="0.35">
      <c r="A3377" s="26" t="s">
        <v>1326</v>
      </c>
      <c r="B3377" s="26" t="s">
        <v>1327</v>
      </c>
      <c r="C3377" s="26" t="s">
        <v>1321</v>
      </c>
      <c r="D3377" s="26" t="s">
        <v>61</v>
      </c>
      <c r="E3377" s="26">
        <v>999926575</v>
      </c>
      <c r="F3377" s="27" t="s">
        <v>62</v>
      </c>
      <c r="G3377" s="26" t="s">
        <v>63</v>
      </c>
      <c r="H3377" s="26" t="s">
        <v>5859</v>
      </c>
      <c r="I3377" s="18">
        <f>SUM(L3377)-J3377</f>
        <v>342</v>
      </c>
      <c r="J3377" s="18"/>
      <c r="K3377" s="19"/>
      <c r="L3377" s="17">
        <f>SUM(M3377,N3377,P3377,Q3377,R3377,S3377)</f>
        <v>342</v>
      </c>
      <c r="M3377" s="17">
        <f>SUM(AC3377,AS3377,AU3377)</f>
        <v>50</v>
      </c>
      <c r="N3377" s="17">
        <f>SUM(V3377,W3377,X3377,Y3377,Z3377,AA3377,AB3377,AD3377,AE3377,AF3377,AG3377,AH3377,AI3377,AJ3377,AK3377,AL3377,AM3377,AN3377)</f>
        <v>111</v>
      </c>
      <c r="O3377" s="17">
        <f>COUNT(V3377,W3377,X3377,Y3377,Z3377,AA3377,AB3377,AC3377,AD3377,AE3377,AF3377,AG3377,AH3377,AI3377,AJ3377,AK3377,AL3377,AM3377,AN3377)</f>
        <v>2</v>
      </c>
      <c r="P3377" s="17">
        <f>SUM(AO3377,AP3377)</f>
        <v>0</v>
      </c>
      <c r="Q3377" s="17">
        <f>AR3377</f>
        <v>68</v>
      </c>
      <c r="R3377" s="17">
        <f>SUM(U3377,AT3377)</f>
        <v>113</v>
      </c>
      <c r="S3377" s="17">
        <f>AQ3377</f>
        <v>0</v>
      </c>
      <c r="T3377" s="19"/>
      <c r="U3377" s="26"/>
      <c r="V3377" s="26"/>
      <c r="W3377" s="26"/>
      <c r="X3377" s="26"/>
      <c r="Y3377" s="26"/>
      <c r="Z3377" s="26"/>
      <c r="AA3377" s="26"/>
      <c r="AB3377" s="26">
        <v>51</v>
      </c>
      <c r="AC3377" s="26"/>
      <c r="AD3377" s="26"/>
      <c r="AE3377" s="26"/>
      <c r="AF3377" s="26">
        <v>60</v>
      </c>
      <c r="AG3377" s="26"/>
      <c r="AH3377" s="26"/>
      <c r="AI3377" s="26"/>
      <c r="AJ3377" s="26"/>
      <c r="AK3377" s="26"/>
      <c r="AL3377" s="26"/>
      <c r="AM3377" s="26"/>
      <c r="AN3377" s="26"/>
      <c r="AO3377" s="26"/>
      <c r="AP3377" s="26"/>
      <c r="AQ3377" s="26"/>
      <c r="AR3377" s="39">
        <v>68</v>
      </c>
      <c r="AS3377" s="41">
        <v>50</v>
      </c>
      <c r="AT3377" s="41">
        <v>113</v>
      </c>
      <c r="AU3377" s="41"/>
    </row>
    <row r="3378" spans="1:47" x14ac:dyDescent="0.35">
      <c r="A3378" s="26" t="s">
        <v>1328</v>
      </c>
      <c r="B3378" s="26" t="s">
        <v>1329</v>
      </c>
      <c r="C3378" s="26" t="s">
        <v>1321</v>
      </c>
      <c r="D3378" s="26" t="s">
        <v>61</v>
      </c>
      <c r="E3378" s="26">
        <v>999904781</v>
      </c>
      <c r="F3378" s="26" t="s">
        <v>62</v>
      </c>
      <c r="G3378" s="26" t="s">
        <v>63</v>
      </c>
      <c r="H3378" s="26" t="s">
        <v>5859</v>
      </c>
      <c r="I3378" s="18">
        <f>SUM(L3378)-J3378</f>
        <v>307</v>
      </c>
      <c r="J3378" s="18"/>
      <c r="K3378" s="19"/>
      <c r="L3378" s="17">
        <f>SUM(M3378,N3378,P3378,Q3378,R3378,S3378)</f>
        <v>307</v>
      </c>
      <c r="M3378" s="17">
        <f>SUM(AC3378,AS3378,AU3378)</f>
        <v>0</v>
      </c>
      <c r="N3378" s="17">
        <f>SUM(V3378,W3378,X3378,Y3378,Z3378,AA3378,AB3378,AD3378,AE3378,AF3378,AG3378,AH3378,AI3378,AJ3378,AK3378,AL3378,AM3378,AN3378)</f>
        <v>0</v>
      </c>
      <c r="O3378" s="17">
        <f>COUNT(V3378,W3378,X3378,Y3378,Z3378,AA3378,AB3378,AC3378,AD3378,AE3378,AF3378,AG3378,AH3378,AI3378,AJ3378,AK3378,AL3378,AM3378,AN3378)</f>
        <v>0</v>
      </c>
      <c r="P3378" s="17">
        <f>SUM(AO3378,AP3378)</f>
        <v>79</v>
      </c>
      <c r="Q3378" s="17">
        <f>AR3378</f>
        <v>51</v>
      </c>
      <c r="R3378" s="17">
        <f>SUM(U3378,AT3378)</f>
        <v>177</v>
      </c>
      <c r="S3378" s="17">
        <f>AQ3378</f>
        <v>0</v>
      </c>
      <c r="T3378" s="19"/>
      <c r="U3378" s="26">
        <v>64</v>
      </c>
      <c r="V3378" s="26"/>
      <c r="W3378" s="26"/>
      <c r="X3378" s="26"/>
      <c r="Y3378" s="26"/>
      <c r="Z3378" s="26"/>
      <c r="AA3378" s="26"/>
      <c r="AB3378" s="26"/>
      <c r="AC3378" s="26"/>
      <c r="AD3378" s="26"/>
      <c r="AE3378" s="26"/>
      <c r="AF3378" s="26"/>
      <c r="AG3378" s="26"/>
      <c r="AH3378" s="26"/>
      <c r="AI3378" s="26"/>
      <c r="AJ3378" s="26"/>
      <c r="AK3378" s="26"/>
      <c r="AL3378" s="26"/>
      <c r="AM3378" s="26"/>
      <c r="AN3378" s="26"/>
      <c r="AO3378" s="26">
        <v>79</v>
      </c>
      <c r="AP3378" s="26"/>
      <c r="AQ3378" s="26"/>
      <c r="AR3378" s="39">
        <v>51</v>
      </c>
      <c r="AS3378" s="41"/>
      <c r="AT3378" s="41">
        <v>113</v>
      </c>
      <c r="AU3378" s="41"/>
    </row>
    <row r="3379" spans="1:47" x14ac:dyDescent="0.35">
      <c r="A3379" s="26" t="s">
        <v>1330</v>
      </c>
      <c r="B3379" s="26" t="s">
        <v>1331</v>
      </c>
      <c r="C3379" s="26" t="s">
        <v>1321</v>
      </c>
      <c r="D3379" s="26" t="s">
        <v>61</v>
      </c>
      <c r="E3379" s="26">
        <v>999923220</v>
      </c>
      <c r="F3379" s="26" t="s">
        <v>62</v>
      </c>
      <c r="G3379" s="26" t="s">
        <v>63</v>
      </c>
      <c r="H3379" s="26" t="s">
        <v>5859</v>
      </c>
      <c r="I3379" s="18">
        <f>SUM(L3379)-J3379</f>
        <v>299.5</v>
      </c>
      <c r="J3379" s="18"/>
      <c r="K3379" s="19"/>
      <c r="L3379" s="17">
        <f>SUM(M3379,N3379,P3379,Q3379,R3379,S3379)</f>
        <v>299.5</v>
      </c>
      <c r="M3379" s="17">
        <f>SUM(AC3379,AS3379,AU3379)</f>
        <v>37.5</v>
      </c>
      <c r="N3379" s="17">
        <f>SUM(V3379,W3379,X3379,Y3379,Z3379,AA3379,AB3379,AD3379,AE3379,AF3379,AG3379,AH3379,AI3379,AJ3379,AK3379,AL3379,AM3379,AN3379)</f>
        <v>126</v>
      </c>
      <c r="O3379" s="17">
        <f>COUNT(V3379,W3379,X3379,Y3379,Z3379,AA3379,AB3379,AC3379,AD3379,AE3379,AF3379,AG3379,AH3379,AI3379,AJ3379,AK3379,AL3379,AM3379,AN3379)</f>
        <v>3</v>
      </c>
      <c r="P3379" s="17">
        <f>SUM(AO3379,AP3379)</f>
        <v>0</v>
      </c>
      <c r="Q3379" s="17">
        <f>AR3379</f>
        <v>51</v>
      </c>
      <c r="R3379" s="17">
        <f>SUM(U3379,AT3379)</f>
        <v>85</v>
      </c>
      <c r="S3379" s="17">
        <f>AQ3379</f>
        <v>0</v>
      </c>
      <c r="T3379" s="19"/>
      <c r="U3379" s="26">
        <v>85</v>
      </c>
      <c r="V3379" s="26">
        <v>30</v>
      </c>
      <c r="W3379" s="26"/>
      <c r="X3379" s="26"/>
      <c r="Y3379" s="26"/>
      <c r="Z3379" s="26"/>
      <c r="AA3379" s="26"/>
      <c r="AB3379" s="26">
        <v>51</v>
      </c>
      <c r="AC3379" s="26"/>
      <c r="AD3379" s="26"/>
      <c r="AE3379" s="26"/>
      <c r="AF3379" s="26">
        <v>45</v>
      </c>
      <c r="AG3379" s="26"/>
      <c r="AH3379" s="26"/>
      <c r="AI3379" s="26"/>
      <c r="AJ3379" s="26"/>
      <c r="AK3379" s="26"/>
      <c r="AL3379" s="26"/>
      <c r="AM3379" s="26"/>
      <c r="AN3379" s="26"/>
      <c r="AO3379" s="26"/>
      <c r="AP3379" s="26"/>
      <c r="AQ3379" s="26"/>
      <c r="AR3379" s="39">
        <v>51</v>
      </c>
      <c r="AS3379" s="41">
        <v>37.5</v>
      </c>
      <c r="AT3379" s="41"/>
      <c r="AU3379" s="41"/>
    </row>
    <row r="3380" spans="1:47" x14ac:dyDescent="0.35">
      <c r="A3380" s="26" t="s">
        <v>1332</v>
      </c>
      <c r="B3380" s="26" t="s">
        <v>1333</v>
      </c>
      <c r="C3380" s="26" t="s">
        <v>1321</v>
      </c>
      <c r="D3380" s="26" t="s">
        <v>61</v>
      </c>
      <c r="E3380" s="26">
        <v>999900790</v>
      </c>
      <c r="F3380" s="26" t="s">
        <v>62</v>
      </c>
      <c r="G3380" s="26" t="s">
        <v>63</v>
      </c>
      <c r="H3380" s="26" t="s">
        <v>5859</v>
      </c>
      <c r="I3380" s="18">
        <f>SUM(L3380)-J3380</f>
        <v>270</v>
      </c>
      <c r="J3380" s="18"/>
      <c r="K3380" s="19"/>
      <c r="L3380" s="17">
        <f>SUM(M3380,N3380,P3380,Q3380,R3380,S3380)</f>
        <v>270</v>
      </c>
      <c r="M3380" s="17">
        <f>SUM(AC3380,AS3380,AU3380)</f>
        <v>0</v>
      </c>
      <c r="N3380" s="17">
        <f>SUM(V3380,W3380,X3380,Y3380,Z3380,AA3380,AB3380,AD3380,AE3380,AF3380,AG3380,AH3380,AI3380,AJ3380,AK3380,AL3380,AM3380,AN3380)</f>
        <v>120</v>
      </c>
      <c r="O3380" s="17">
        <f>COUNT(V3380,W3380,X3380,Y3380,Z3380,AA3380,AB3380,AC3380,AD3380,AE3380,AF3380,AG3380,AH3380,AI3380,AJ3380,AK3380,AL3380,AM3380,AN3380)</f>
        <v>1</v>
      </c>
      <c r="P3380" s="17">
        <f>SUM(AO3380,AP3380)</f>
        <v>0</v>
      </c>
      <c r="Q3380" s="17">
        <f>AR3380</f>
        <v>0</v>
      </c>
      <c r="R3380" s="17">
        <f>SUM(U3380,AT3380)</f>
        <v>150</v>
      </c>
      <c r="S3380" s="17">
        <f>AQ3380</f>
        <v>0</v>
      </c>
      <c r="T3380" s="19"/>
      <c r="U3380" s="26">
        <v>150</v>
      </c>
      <c r="V3380" s="26"/>
      <c r="W3380" s="26"/>
      <c r="X3380" s="26">
        <v>120</v>
      </c>
      <c r="Y3380" s="26"/>
      <c r="Z3380" s="26"/>
      <c r="AA3380" s="26"/>
      <c r="AB3380" s="26"/>
      <c r="AC3380" s="26"/>
      <c r="AD3380" s="26"/>
      <c r="AE3380" s="26"/>
      <c r="AF3380" s="26"/>
      <c r="AG3380" s="26"/>
      <c r="AH3380" s="26"/>
      <c r="AI3380" s="26"/>
      <c r="AJ3380" s="26"/>
      <c r="AK3380" s="26"/>
      <c r="AL3380" s="26"/>
      <c r="AM3380" s="26"/>
      <c r="AN3380" s="26"/>
      <c r="AO3380" s="26"/>
      <c r="AP3380" s="26"/>
      <c r="AQ3380" s="26"/>
      <c r="AR3380" s="39"/>
      <c r="AS3380" s="41"/>
      <c r="AT3380" s="41"/>
      <c r="AU3380" s="41"/>
    </row>
    <row r="3381" spans="1:47" x14ac:dyDescent="0.35">
      <c r="A3381" s="26" t="s">
        <v>4086</v>
      </c>
      <c r="B3381" s="26" t="s">
        <v>1331</v>
      </c>
      <c r="C3381" s="26" t="s">
        <v>1321</v>
      </c>
      <c r="D3381" s="26" t="s">
        <v>61</v>
      </c>
      <c r="E3381" s="26">
        <v>999923221</v>
      </c>
      <c r="F3381" s="26" t="s">
        <v>62</v>
      </c>
      <c r="G3381" s="26" t="s">
        <v>63</v>
      </c>
      <c r="H3381" s="26" t="s">
        <v>5859</v>
      </c>
      <c r="I3381" s="18">
        <f>SUM(L3381)-J3381</f>
        <v>261.75</v>
      </c>
      <c r="J3381" s="18">
        <f>L3381/2</f>
        <v>261.75</v>
      </c>
      <c r="K3381" s="19"/>
      <c r="L3381" s="17">
        <f>SUM(M3381,N3381,P3381,Q3381,R3381,S3381)</f>
        <v>523.5</v>
      </c>
      <c r="M3381" s="17">
        <f>SUM(AC3381,AS3381,AU3381)</f>
        <v>62.5</v>
      </c>
      <c r="N3381" s="17">
        <f>SUM(V3381,W3381,X3381,Y3381,Z3381,AA3381,AB3381,AD3381,AE3381,AF3381,AG3381,AH3381,AI3381,AJ3381,AK3381,AL3381,AM3381,AN3381)</f>
        <v>173</v>
      </c>
      <c r="O3381" s="17">
        <f>COUNT(V3381,W3381,X3381,Y3381,Z3381,AA3381,AB3381,AC3381,AD3381,AE3381,AF3381,AG3381,AH3381,AI3381,AJ3381,AK3381,AL3381,AM3381,AN3381)</f>
        <v>3</v>
      </c>
      <c r="P3381" s="17">
        <f>SUM(AO3381,AP3381)</f>
        <v>0</v>
      </c>
      <c r="Q3381" s="17">
        <f>AR3381</f>
        <v>90</v>
      </c>
      <c r="R3381" s="17">
        <f>SUM(U3381,AT3381)</f>
        <v>198</v>
      </c>
      <c r="S3381" s="17">
        <f>AQ3381</f>
        <v>0</v>
      </c>
      <c r="T3381" s="19"/>
      <c r="U3381" s="26">
        <v>85</v>
      </c>
      <c r="V3381" s="26">
        <v>60</v>
      </c>
      <c r="W3381" s="26"/>
      <c r="X3381" s="26"/>
      <c r="Y3381" s="26"/>
      <c r="Z3381" s="26"/>
      <c r="AA3381" s="26"/>
      <c r="AB3381" s="26">
        <v>68</v>
      </c>
      <c r="AC3381" s="26"/>
      <c r="AD3381" s="26"/>
      <c r="AE3381" s="26"/>
      <c r="AF3381" s="26">
        <v>45</v>
      </c>
      <c r="AG3381" s="26"/>
      <c r="AH3381" s="26"/>
      <c r="AI3381" s="26"/>
      <c r="AJ3381" s="26"/>
      <c r="AK3381" s="26"/>
      <c r="AL3381" s="26"/>
      <c r="AM3381" s="26"/>
      <c r="AN3381" s="26"/>
      <c r="AO3381" s="26"/>
      <c r="AP3381" s="26"/>
      <c r="AQ3381" s="26"/>
      <c r="AR3381" s="39">
        <v>90</v>
      </c>
      <c r="AS3381" s="41">
        <v>25</v>
      </c>
      <c r="AT3381" s="41">
        <v>113</v>
      </c>
      <c r="AU3381" s="41">
        <v>37.5</v>
      </c>
    </row>
    <row r="3382" spans="1:47" x14ac:dyDescent="0.35">
      <c r="A3382" s="26" t="s">
        <v>1334</v>
      </c>
      <c r="B3382" s="26" t="s">
        <v>1335</v>
      </c>
      <c r="C3382" s="26" t="s">
        <v>1321</v>
      </c>
      <c r="D3382" s="26" t="s">
        <v>61</v>
      </c>
      <c r="E3382" s="26">
        <v>999922137</v>
      </c>
      <c r="F3382" s="26" t="s">
        <v>62</v>
      </c>
      <c r="G3382" s="26" t="s">
        <v>63</v>
      </c>
      <c r="H3382" s="26" t="s">
        <v>5859</v>
      </c>
      <c r="I3382" s="18">
        <f>SUM(L3382)-J3382</f>
        <v>255</v>
      </c>
      <c r="J3382" s="18"/>
      <c r="K3382" s="19"/>
      <c r="L3382" s="17">
        <f>SUM(M3382,N3382,P3382,Q3382,R3382,S3382)</f>
        <v>255</v>
      </c>
      <c r="M3382" s="17">
        <f>SUM(AC3382,AS3382,AU3382)</f>
        <v>0</v>
      </c>
      <c r="N3382" s="17">
        <f>SUM(V3382,W3382,X3382,Y3382,Z3382,AA3382,AB3382,AD3382,AE3382,AF3382,AG3382,AH3382,AI3382,AJ3382,AK3382,AL3382,AM3382,AN3382)</f>
        <v>60</v>
      </c>
      <c r="O3382" s="17">
        <f>COUNT(V3382,W3382,X3382,Y3382,Z3382,AA3382,AB3382,AC3382,AD3382,AE3382,AF3382,AG3382,AH3382,AI3382,AJ3382,AK3382,AL3382,AM3382,AN3382)</f>
        <v>1</v>
      </c>
      <c r="P3382" s="17">
        <f>SUM(AO3382,AP3382)</f>
        <v>105</v>
      </c>
      <c r="Q3382" s="17">
        <f>AR3382</f>
        <v>90</v>
      </c>
      <c r="R3382" s="17">
        <f>SUM(U3382,AT3382)</f>
        <v>0</v>
      </c>
      <c r="S3382" s="17">
        <f>AQ3382</f>
        <v>0</v>
      </c>
      <c r="T3382" s="19"/>
      <c r="U3382" s="26"/>
      <c r="V3382" s="26"/>
      <c r="W3382" s="26"/>
      <c r="X3382" s="26"/>
      <c r="Y3382" s="26"/>
      <c r="Z3382" s="26"/>
      <c r="AA3382" s="26"/>
      <c r="AB3382" s="26"/>
      <c r="AC3382" s="26"/>
      <c r="AD3382" s="26"/>
      <c r="AE3382" s="26"/>
      <c r="AF3382" s="26"/>
      <c r="AG3382" s="26"/>
      <c r="AH3382" s="26"/>
      <c r="AI3382" s="26">
        <v>60</v>
      </c>
      <c r="AJ3382" s="26"/>
      <c r="AK3382" s="26"/>
      <c r="AL3382" s="26"/>
      <c r="AM3382" s="26"/>
      <c r="AN3382" s="26"/>
      <c r="AO3382" s="26">
        <v>105</v>
      </c>
      <c r="AP3382" s="26"/>
      <c r="AQ3382" s="26"/>
      <c r="AR3382" s="39">
        <v>90</v>
      </c>
      <c r="AS3382" s="41"/>
      <c r="AT3382" s="41"/>
      <c r="AU3382" s="41"/>
    </row>
    <row r="3383" spans="1:47" x14ac:dyDescent="0.35">
      <c r="A3383" s="26" t="s">
        <v>2343</v>
      </c>
      <c r="B3383" s="26" t="s">
        <v>4811</v>
      </c>
      <c r="C3383" s="26" t="s">
        <v>1321</v>
      </c>
      <c r="D3383" s="26" t="s">
        <v>61</v>
      </c>
      <c r="E3383" s="26">
        <v>999924405</v>
      </c>
      <c r="F3383" s="27" t="s">
        <v>62</v>
      </c>
      <c r="G3383" s="26" t="s">
        <v>63</v>
      </c>
      <c r="H3383" s="26" t="s">
        <v>5859</v>
      </c>
      <c r="I3383" s="18">
        <f>SUM(L3383)-J3383</f>
        <v>205.75</v>
      </c>
      <c r="J3383" s="18">
        <f>L3383/2</f>
        <v>205.75</v>
      </c>
      <c r="K3383" s="19"/>
      <c r="L3383" s="17">
        <f>SUM(M3383,N3383,P3383,Q3383,R3383,S3383)</f>
        <v>411.5</v>
      </c>
      <c r="M3383" s="17">
        <f>SUM(AC3383,AS3383,AU3383)</f>
        <v>28</v>
      </c>
      <c r="N3383" s="17">
        <f>SUM(V3383,W3383,X3383,Y3383,Z3383,AA3383,AB3383,AD3383,AE3383,AF3383,AG3383,AH3383,AI3383,AJ3383,AK3383,AL3383,AM3383,AN3383)</f>
        <v>150</v>
      </c>
      <c r="O3383" s="17">
        <f>COUNT(V3383,W3383,X3383,Y3383,Z3383,AA3383,AB3383,AC3383,AD3383,AE3383,AF3383,AG3383,AH3383,AI3383,AJ3383,AK3383,AL3383,AM3383,AN3383)</f>
        <v>2</v>
      </c>
      <c r="P3383" s="17">
        <f>SUM(AO3383,AP3383)</f>
        <v>52.5</v>
      </c>
      <c r="Q3383" s="17">
        <f>AR3383</f>
        <v>68</v>
      </c>
      <c r="R3383" s="17">
        <f>SUM(U3383,AT3383)</f>
        <v>113</v>
      </c>
      <c r="S3383" s="17">
        <f>AQ3383</f>
        <v>0</v>
      </c>
      <c r="T3383" s="19"/>
      <c r="U3383" s="26"/>
      <c r="V3383" s="26"/>
      <c r="W3383" s="26"/>
      <c r="X3383" s="26"/>
      <c r="Y3383" s="26"/>
      <c r="Z3383" s="26"/>
      <c r="AA3383" s="26"/>
      <c r="AB3383" s="26">
        <v>90</v>
      </c>
      <c r="AC3383" s="26"/>
      <c r="AD3383" s="26"/>
      <c r="AE3383" s="26"/>
      <c r="AF3383" s="26">
        <v>60</v>
      </c>
      <c r="AG3383" s="26"/>
      <c r="AH3383" s="26"/>
      <c r="AI3383" s="26"/>
      <c r="AJ3383" s="26"/>
      <c r="AK3383" s="26"/>
      <c r="AL3383" s="26"/>
      <c r="AM3383" s="26"/>
      <c r="AN3383" s="26"/>
      <c r="AO3383" s="26">
        <v>52.5</v>
      </c>
      <c r="AP3383" s="26"/>
      <c r="AQ3383" s="26"/>
      <c r="AR3383" s="39">
        <v>68</v>
      </c>
      <c r="AS3383" s="41"/>
      <c r="AT3383" s="41">
        <v>113</v>
      </c>
      <c r="AU3383" s="41">
        <v>28</v>
      </c>
    </row>
    <row r="3384" spans="1:47" x14ac:dyDescent="0.35">
      <c r="A3384" s="26" t="s">
        <v>1340</v>
      </c>
      <c r="B3384" s="26" t="s">
        <v>353</v>
      </c>
      <c r="C3384" s="26" t="s">
        <v>1321</v>
      </c>
      <c r="D3384" s="26" t="s">
        <v>61</v>
      </c>
      <c r="E3384" s="26">
        <v>999924617</v>
      </c>
      <c r="F3384" s="26" t="s">
        <v>62</v>
      </c>
      <c r="G3384" s="26" t="s">
        <v>63</v>
      </c>
      <c r="H3384" s="26" t="s">
        <v>5859</v>
      </c>
      <c r="I3384" s="18">
        <f>SUM(L3384)-J3384</f>
        <v>175</v>
      </c>
      <c r="J3384" s="18"/>
      <c r="K3384" s="19"/>
      <c r="L3384" s="17">
        <f>SUM(M3384,N3384,P3384,Q3384,R3384,S3384)</f>
        <v>175</v>
      </c>
      <c r="M3384" s="17">
        <f>SUM(AC3384,AS3384,AU3384)</f>
        <v>0</v>
      </c>
      <c r="N3384" s="17">
        <f>SUM(V3384,W3384,X3384,Y3384,Z3384,AA3384,AB3384,AD3384,AE3384,AF3384,AG3384,AH3384,AI3384,AJ3384,AK3384,AL3384,AM3384,AN3384)</f>
        <v>90</v>
      </c>
      <c r="O3384" s="17">
        <f>COUNT(V3384,W3384,X3384,Y3384,Z3384,AA3384,AB3384,AC3384,AD3384,AE3384,AF3384,AG3384,AH3384,AI3384,AJ3384,AK3384,AL3384,AM3384,AN3384)</f>
        <v>1</v>
      </c>
      <c r="P3384" s="17">
        <f>SUM(AO3384,AP3384)</f>
        <v>0</v>
      </c>
      <c r="Q3384" s="17">
        <f>AR3384</f>
        <v>0</v>
      </c>
      <c r="R3384" s="17">
        <f>SUM(U3384,AT3384)</f>
        <v>85</v>
      </c>
      <c r="S3384" s="17">
        <f>AQ3384</f>
        <v>0</v>
      </c>
      <c r="T3384" s="19"/>
      <c r="U3384" s="26">
        <v>85</v>
      </c>
      <c r="V3384" s="26"/>
      <c r="W3384" s="26"/>
      <c r="X3384" s="26"/>
      <c r="Y3384" s="26"/>
      <c r="Z3384" s="26"/>
      <c r="AA3384" s="26"/>
      <c r="AB3384" s="26">
        <v>90</v>
      </c>
      <c r="AC3384" s="26"/>
      <c r="AD3384" s="26"/>
      <c r="AE3384" s="26"/>
      <c r="AF3384" s="26"/>
      <c r="AG3384" s="26"/>
      <c r="AH3384" s="26"/>
      <c r="AI3384" s="26"/>
      <c r="AJ3384" s="26"/>
      <c r="AK3384" s="26"/>
      <c r="AL3384" s="26"/>
      <c r="AM3384" s="26"/>
      <c r="AN3384" s="26"/>
      <c r="AO3384" s="26"/>
      <c r="AP3384" s="26"/>
      <c r="AQ3384" s="26"/>
      <c r="AR3384" s="39"/>
      <c r="AS3384" s="41"/>
      <c r="AT3384" s="41"/>
      <c r="AU3384" s="41"/>
    </row>
    <row r="3385" spans="1:47" x14ac:dyDescent="0.35">
      <c r="A3385" s="26" t="s">
        <v>1341</v>
      </c>
      <c r="B3385" s="26" t="s">
        <v>1342</v>
      </c>
      <c r="C3385" s="26" t="s">
        <v>1321</v>
      </c>
      <c r="D3385" s="26" t="s">
        <v>61</v>
      </c>
      <c r="E3385" s="26">
        <v>999925306</v>
      </c>
      <c r="F3385" s="26" t="s">
        <v>62</v>
      </c>
      <c r="G3385" s="26" t="s">
        <v>63</v>
      </c>
      <c r="H3385" s="26" t="s">
        <v>5859</v>
      </c>
      <c r="I3385" s="18">
        <f>SUM(L3385)-J3385</f>
        <v>175</v>
      </c>
      <c r="J3385" s="18"/>
      <c r="K3385" s="19"/>
      <c r="L3385" s="17">
        <f>SUM(M3385,N3385,P3385,Q3385,R3385,S3385)</f>
        <v>175</v>
      </c>
      <c r="M3385" s="17">
        <f>SUM(AC3385,AS3385,AU3385)</f>
        <v>0</v>
      </c>
      <c r="N3385" s="17">
        <f>SUM(V3385,W3385,X3385,Y3385,Z3385,AA3385,AB3385,AD3385,AE3385,AF3385,AG3385,AH3385,AI3385,AJ3385,AK3385,AL3385,AM3385,AN3385)</f>
        <v>45</v>
      </c>
      <c r="O3385" s="17">
        <f>COUNT(V3385,W3385,X3385,Y3385,Z3385,AA3385,AB3385,AC3385,AD3385,AE3385,AF3385,AG3385,AH3385,AI3385,AJ3385,AK3385,AL3385,AM3385,AN3385)</f>
        <v>1</v>
      </c>
      <c r="P3385" s="17">
        <f>SUM(AO3385,AP3385)</f>
        <v>79</v>
      </c>
      <c r="Q3385" s="17">
        <f>AR3385</f>
        <v>51</v>
      </c>
      <c r="R3385" s="17">
        <f>SUM(U3385,AT3385)</f>
        <v>0</v>
      </c>
      <c r="S3385" s="17">
        <f>AQ3385</f>
        <v>0</v>
      </c>
      <c r="T3385" s="19"/>
      <c r="U3385" s="26"/>
      <c r="V3385" s="26"/>
      <c r="W3385" s="26"/>
      <c r="X3385" s="26"/>
      <c r="Y3385" s="26"/>
      <c r="Z3385" s="26"/>
      <c r="AA3385" s="26"/>
      <c r="AB3385" s="26"/>
      <c r="AC3385" s="26"/>
      <c r="AD3385" s="26"/>
      <c r="AE3385" s="26"/>
      <c r="AF3385" s="26"/>
      <c r="AG3385" s="26"/>
      <c r="AH3385" s="26"/>
      <c r="AI3385" s="26">
        <v>45</v>
      </c>
      <c r="AJ3385" s="26"/>
      <c r="AK3385" s="26"/>
      <c r="AL3385" s="26"/>
      <c r="AM3385" s="26"/>
      <c r="AN3385" s="26"/>
      <c r="AO3385" s="26"/>
      <c r="AP3385" s="26">
        <v>79</v>
      </c>
      <c r="AQ3385" s="26"/>
      <c r="AR3385" s="39">
        <v>51</v>
      </c>
      <c r="AS3385" s="41"/>
      <c r="AT3385" s="41"/>
      <c r="AU3385" s="41"/>
    </row>
    <row r="3386" spans="1:47" x14ac:dyDescent="0.35">
      <c r="A3386" s="26" t="s">
        <v>1345</v>
      </c>
      <c r="B3386" s="26" t="s">
        <v>1346</v>
      </c>
      <c r="C3386" s="26" t="s">
        <v>1321</v>
      </c>
      <c r="D3386" s="26" t="s">
        <v>61</v>
      </c>
      <c r="E3386" s="26">
        <v>999928005</v>
      </c>
      <c r="F3386" s="26" t="s">
        <v>62</v>
      </c>
      <c r="G3386" s="26" t="s">
        <v>63</v>
      </c>
      <c r="H3386" s="26" t="s">
        <v>5859</v>
      </c>
      <c r="I3386" s="18">
        <f>SUM(L3386)-J3386</f>
        <v>130</v>
      </c>
      <c r="J3386" s="18"/>
      <c r="K3386" s="19"/>
      <c r="L3386" s="17">
        <f>SUM(M3386,N3386,P3386,Q3386,R3386,S3386)</f>
        <v>130</v>
      </c>
      <c r="M3386" s="17">
        <f>SUM(AC3386,AS3386,AU3386)</f>
        <v>0</v>
      </c>
      <c r="N3386" s="17">
        <f>SUM(V3386,W3386,X3386,Y3386,Z3386,AA3386,AB3386,AD3386,AE3386,AF3386,AG3386,AH3386,AI3386,AJ3386,AK3386,AL3386,AM3386,AN3386)</f>
        <v>0</v>
      </c>
      <c r="O3386" s="17">
        <f>COUNT(V3386,W3386,X3386,Y3386,Z3386,AA3386,AB3386,AC3386,AD3386,AE3386,AF3386,AG3386,AH3386,AI3386,AJ3386,AK3386,AL3386,AM3386,AN3386)</f>
        <v>0</v>
      </c>
      <c r="P3386" s="17">
        <f>SUM(AO3386,AP3386)</f>
        <v>79</v>
      </c>
      <c r="Q3386" s="17">
        <f>AR3386</f>
        <v>51</v>
      </c>
      <c r="R3386" s="17">
        <f>SUM(U3386,AT3386)</f>
        <v>0</v>
      </c>
      <c r="S3386" s="17">
        <f>AQ3386</f>
        <v>0</v>
      </c>
      <c r="T3386" s="19"/>
      <c r="U3386" s="26"/>
      <c r="V3386" s="26"/>
      <c r="W3386" s="26"/>
      <c r="X3386" s="26"/>
      <c r="Y3386" s="26"/>
      <c r="Z3386" s="26"/>
      <c r="AA3386" s="26"/>
      <c r="AB3386" s="26"/>
      <c r="AC3386" s="26"/>
      <c r="AD3386" s="26"/>
      <c r="AE3386" s="26"/>
      <c r="AF3386" s="26"/>
      <c r="AG3386" s="26"/>
      <c r="AH3386" s="26"/>
      <c r="AI3386" s="26"/>
      <c r="AJ3386" s="26"/>
      <c r="AK3386" s="26"/>
      <c r="AL3386" s="26"/>
      <c r="AM3386" s="26"/>
      <c r="AN3386" s="26"/>
      <c r="AO3386" s="26">
        <v>79</v>
      </c>
      <c r="AP3386" s="26"/>
      <c r="AQ3386" s="26"/>
      <c r="AR3386" s="39">
        <v>51</v>
      </c>
      <c r="AS3386" s="41"/>
      <c r="AT3386" s="41"/>
      <c r="AU3386" s="41"/>
    </row>
    <row r="3387" spans="1:47" x14ac:dyDescent="0.35">
      <c r="A3387" s="26" t="s">
        <v>1347</v>
      </c>
      <c r="B3387" s="26" t="s">
        <v>409</v>
      </c>
      <c r="C3387" s="26" t="s">
        <v>1321</v>
      </c>
      <c r="D3387" s="26" t="s">
        <v>61</v>
      </c>
      <c r="E3387" s="26">
        <v>999919135</v>
      </c>
      <c r="F3387" s="26" t="s">
        <v>62</v>
      </c>
      <c r="G3387" s="26" t="s">
        <v>63</v>
      </c>
      <c r="H3387" s="26" t="s">
        <v>5859</v>
      </c>
      <c r="I3387" s="18">
        <f>SUM(L3387)-J3387</f>
        <v>115</v>
      </c>
      <c r="J3387" s="18"/>
      <c r="K3387" s="19"/>
      <c r="L3387" s="17">
        <f>SUM(M3387,N3387,P3387,Q3387,R3387,S3387)</f>
        <v>115</v>
      </c>
      <c r="M3387" s="17">
        <f>SUM(AC3387,AS3387,AU3387)</f>
        <v>0</v>
      </c>
      <c r="N3387" s="17">
        <f>SUM(V3387,W3387,X3387,Y3387,Z3387,AA3387,AB3387,AD3387,AE3387,AF3387,AG3387,AH3387,AI3387,AJ3387,AK3387,AL3387,AM3387,AN3387)</f>
        <v>30</v>
      </c>
      <c r="O3387" s="17">
        <f>COUNT(V3387,W3387,X3387,Y3387,Z3387,AA3387,AB3387,AC3387,AD3387,AE3387,AF3387,AG3387,AH3387,AI3387,AJ3387,AK3387,AL3387,AM3387,AN3387)</f>
        <v>1</v>
      </c>
      <c r="P3387" s="17">
        <f>SUM(AO3387,AP3387)</f>
        <v>0</v>
      </c>
      <c r="Q3387" s="17">
        <f>AR3387</f>
        <v>0</v>
      </c>
      <c r="R3387" s="17">
        <f>SUM(U3387,AT3387)</f>
        <v>85</v>
      </c>
      <c r="S3387" s="17">
        <f>AQ3387</f>
        <v>0</v>
      </c>
      <c r="T3387" s="19"/>
      <c r="U3387" s="26">
        <v>85</v>
      </c>
      <c r="V3387" s="26"/>
      <c r="W3387" s="26"/>
      <c r="X3387" s="26"/>
      <c r="Y3387" s="26"/>
      <c r="Z3387" s="26"/>
      <c r="AA3387" s="26"/>
      <c r="AB3387" s="26"/>
      <c r="AC3387" s="26"/>
      <c r="AD3387" s="26"/>
      <c r="AE3387" s="26"/>
      <c r="AF3387" s="26"/>
      <c r="AG3387" s="26"/>
      <c r="AH3387" s="26"/>
      <c r="AI3387" s="26"/>
      <c r="AJ3387" s="26"/>
      <c r="AK3387" s="26"/>
      <c r="AL3387" s="26"/>
      <c r="AM3387" s="26"/>
      <c r="AN3387" s="26">
        <v>30</v>
      </c>
      <c r="AO3387" s="26"/>
      <c r="AP3387" s="26"/>
      <c r="AQ3387" s="26"/>
      <c r="AR3387" s="39"/>
      <c r="AS3387" s="41"/>
      <c r="AT3387" s="41"/>
      <c r="AU3387" s="41"/>
    </row>
    <row r="3388" spans="1:47" x14ac:dyDescent="0.35">
      <c r="A3388" s="26" t="s">
        <v>1348</v>
      </c>
      <c r="B3388" s="26" t="s">
        <v>1349</v>
      </c>
      <c r="C3388" s="26" t="s">
        <v>1321</v>
      </c>
      <c r="D3388" s="26" t="s">
        <v>61</v>
      </c>
      <c r="E3388" s="26">
        <v>999922343</v>
      </c>
      <c r="F3388" s="26" t="s">
        <v>62</v>
      </c>
      <c r="G3388" s="26" t="s">
        <v>63</v>
      </c>
      <c r="H3388" s="26" t="s">
        <v>5859</v>
      </c>
      <c r="I3388" s="18">
        <f>SUM(L3388)-J3388</f>
        <v>113</v>
      </c>
      <c r="J3388" s="18"/>
      <c r="K3388" s="19"/>
      <c r="L3388" s="17">
        <f>SUM(M3388,N3388,P3388,Q3388,R3388,S3388)</f>
        <v>113</v>
      </c>
      <c r="M3388" s="17">
        <f>SUM(AC3388,AS3388,AU3388)</f>
        <v>0</v>
      </c>
      <c r="N3388" s="17">
        <f>SUM(V3388,W3388,X3388,Y3388,Z3388,AA3388,AB3388,AD3388,AE3388,AF3388,AG3388,AH3388,AI3388,AJ3388,AK3388,AL3388,AM3388,AN3388)</f>
        <v>0</v>
      </c>
      <c r="O3388" s="17">
        <f>COUNT(V3388,W3388,X3388,Y3388,Z3388,AA3388,AB3388,AC3388,AD3388,AE3388,AF3388,AG3388,AH3388,AI3388,AJ3388,AK3388,AL3388,AM3388,AN3388)</f>
        <v>0</v>
      </c>
      <c r="P3388" s="17">
        <f>SUM(AO3388,AP3388)</f>
        <v>0</v>
      </c>
      <c r="Q3388" s="17">
        <f>AR3388</f>
        <v>0</v>
      </c>
      <c r="R3388" s="17">
        <f>SUM(U3388,AT3388)</f>
        <v>113</v>
      </c>
      <c r="S3388" s="17">
        <f>AQ3388</f>
        <v>0</v>
      </c>
      <c r="T3388" s="19"/>
      <c r="U3388" s="26">
        <v>113</v>
      </c>
      <c r="V3388" s="26"/>
      <c r="W3388" s="26"/>
      <c r="X3388" s="26"/>
      <c r="Y3388" s="26"/>
      <c r="Z3388" s="26"/>
      <c r="AA3388" s="26"/>
      <c r="AB3388" s="26"/>
      <c r="AC3388" s="26"/>
      <c r="AD3388" s="26"/>
      <c r="AE3388" s="26"/>
      <c r="AF3388" s="26"/>
      <c r="AG3388" s="26"/>
      <c r="AH3388" s="26"/>
      <c r="AI3388" s="26"/>
      <c r="AJ3388" s="26"/>
      <c r="AK3388" s="26"/>
      <c r="AL3388" s="26"/>
      <c r="AM3388" s="26"/>
      <c r="AN3388" s="26"/>
      <c r="AO3388" s="26"/>
      <c r="AP3388" s="26"/>
      <c r="AQ3388" s="26"/>
      <c r="AR3388" s="39"/>
      <c r="AS3388" s="41"/>
      <c r="AT3388" s="41"/>
      <c r="AU3388" s="41"/>
    </row>
    <row r="3389" spans="1:47" x14ac:dyDescent="0.35">
      <c r="A3389" s="26" t="s">
        <v>1350</v>
      </c>
      <c r="B3389" s="26" t="s">
        <v>1351</v>
      </c>
      <c r="C3389" s="26" t="s">
        <v>1321</v>
      </c>
      <c r="D3389" s="26" t="s">
        <v>61</v>
      </c>
      <c r="E3389" s="26">
        <v>999919621</v>
      </c>
      <c r="F3389" s="26" t="s">
        <v>62</v>
      </c>
      <c r="G3389" s="26" t="s">
        <v>63</v>
      </c>
      <c r="H3389" s="26" t="s">
        <v>5859</v>
      </c>
      <c r="I3389" s="18">
        <f>SUM(L3389)-J3389</f>
        <v>110</v>
      </c>
      <c r="J3389" s="18"/>
      <c r="K3389" s="19"/>
      <c r="L3389" s="17">
        <f>SUM(M3389,N3389,P3389,Q3389,R3389,S3389)</f>
        <v>110</v>
      </c>
      <c r="M3389" s="17">
        <f>SUM(AC3389,AS3389,AU3389)</f>
        <v>0</v>
      </c>
      <c r="N3389" s="17">
        <f>SUM(V3389,W3389,X3389,Y3389,Z3389,AA3389,AB3389,AD3389,AE3389,AF3389,AG3389,AH3389,AI3389,AJ3389,AK3389,AL3389,AM3389,AN3389)</f>
        <v>0</v>
      </c>
      <c r="O3389" s="17">
        <f>COUNT(V3389,W3389,X3389,Y3389,Z3389,AA3389,AB3389,AC3389,AD3389,AE3389,AF3389,AG3389,AH3389,AI3389,AJ3389,AK3389,AL3389,AM3389,AN3389)</f>
        <v>0</v>
      </c>
      <c r="P3389" s="17">
        <f>SUM(AO3389,AP3389)</f>
        <v>59</v>
      </c>
      <c r="Q3389" s="17">
        <f>AR3389</f>
        <v>51</v>
      </c>
      <c r="R3389" s="17">
        <f>SUM(U3389,AT3389)</f>
        <v>0</v>
      </c>
      <c r="S3389" s="17">
        <f>AQ3389</f>
        <v>0</v>
      </c>
      <c r="T3389" s="19"/>
      <c r="U3389" s="26"/>
      <c r="V3389" s="26"/>
      <c r="W3389" s="26"/>
      <c r="X3389" s="26"/>
      <c r="Y3389" s="26"/>
      <c r="Z3389" s="26"/>
      <c r="AA3389" s="26"/>
      <c r="AB3389" s="26"/>
      <c r="AC3389" s="26"/>
      <c r="AD3389" s="26"/>
      <c r="AE3389" s="26"/>
      <c r="AF3389" s="26"/>
      <c r="AG3389" s="26"/>
      <c r="AH3389" s="26"/>
      <c r="AI3389" s="26"/>
      <c r="AJ3389" s="26"/>
      <c r="AK3389" s="26"/>
      <c r="AL3389" s="26"/>
      <c r="AM3389" s="26"/>
      <c r="AN3389" s="26"/>
      <c r="AO3389" s="26">
        <v>59</v>
      </c>
      <c r="AP3389" s="26"/>
      <c r="AQ3389" s="26"/>
      <c r="AR3389" s="39">
        <v>51</v>
      </c>
      <c r="AS3389" s="41"/>
      <c r="AT3389" s="41"/>
      <c r="AU3389" s="41"/>
    </row>
    <row r="3390" spans="1:47" x14ac:dyDescent="0.35">
      <c r="A3390" s="26" t="s">
        <v>1352</v>
      </c>
      <c r="B3390" s="26" t="s">
        <v>1353</v>
      </c>
      <c r="C3390" s="26" t="s">
        <v>1321</v>
      </c>
      <c r="D3390" s="26" t="s">
        <v>61</v>
      </c>
      <c r="E3390" s="26">
        <v>999924021</v>
      </c>
      <c r="F3390" s="26" t="s">
        <v>62</v>
      </c>
      <c r="G3390" s="26" t="s">
        <v>63</v>
      </c>
      <c r="H3390" s="26" t="s">
        <v>5859</v>
      </c>
      <c r="I3390" s="18">
        <f>SUM(L3390)-J3390</f>
        <v>85</v>
      </c>
      <c r="J3390" s="18"/>
      <c r="K3390" s="19"/>
      <c r="L3390" s="17">
        <f>SUM(M3390,N3390,P3390,Q3390,R3390,S3390)</f>
        <v>85</v>
      </c>
      <c r="M3390" s="17">
        <f>SUM(AC3390,AS3390,AU3390)</f>
        <v>0</v>
      </c>
      <c r="N3390" s="17">
        <f>SUM(V3390,W3390,X3390,Y3390,Z3390,AA3390,AB3390,AD3390,AE3390,AF3390,AG3390,AH3390,AI3390,AJ3390,AK3390,AL3390,AM3390,AN3390)</f>
        <v>0</v>
      </c>
      <c r="O3390" s="17">
        <f>COUNT(V3390,W3390,X3390,Y3390,Z3390,AA3390,AB3390,AC3390,AD3390,AE3390,AF3390,AG3390,AH3390,AI3390,AJ3390,AK3390,AL3390,AM3390,AN3390)</f>
        <v>0</v>
      </c>
      <c r="P3390" s="17">
        <f>SUM(AO3390,AP3390)</f>
        <v>0</v>
      </c>
      <c r="Q3390" s="17">
        <f>AR3390</f>
        <v>0</v>
      </c>
      <c r="R3390" s="17">
        <f>SUM(U3390,AT3390)</f>
        <v>85</v>
      </c>
      <c r="S3390" s="17">
        <f>AQ3390</f>
        <v>0</v>
      </c>
      <c r="T3390" s="19"/>
      <c r="U3390" s="26"/>
      <c r="V3390" s="26"/>
      <c r="W3390" s="26"/>
      <c r="X3390" s="26"/>
      <c r="Y3390" s="26"/>
      <c r="Z3390" s="26"/>
      <c r="AA3390" s="26"/>
      <c r="AB3390" s="26"/>
      <c r="AC3390" s="26"/>
      <c r="AD3390" s="26"/>
      <c r="AE3390" s="26"/>
      <c r="AF3390" s="26"/>
      <c r="AG3390" s="26"/>
      <c r="AH3390" s="26"/>
      <c r="AI3390" s="26"/>
      <c r="AJ3390" s="26"/>
      <c r="AK3390" s="26"/>
      <c r="AL3390" s="26"/>
      <c r="AM3390" s="26"/>
      <c r="AN3390" s="26"/>
      <c r="AO3390" s="26"/>
      <c r="AP3390" s="26"/>
      <c r="AQ3390" s="26"/>
      <c r="AR3390" s="26"/>
      <c r="AS3390" s="26"/>
      <c r="AT3390" s="41">
        <v>85</v>
      </c>
      <c r="AU3390" s="41"/>
    </row>
    <row r="3391" spans="1:47" x14ac:dyDescent="0.35">
      <c r="A3391" s="26" t="s">
        <v>1354</v>
      </c>
      <c r="B3391" s="26" t="s">
        <v>321</v>
      </c>
      <c r="C3391" s="26" t="s">
        <v>1321</v>
      </c>
      <c r="D3391" s="26" t="s">
        <v>61</v>
      </c>
      <c r="E3391" s="26">
        <v>999925258</v>
      </c>
      <c r="F3391" s="26" t="s">
        <v>62</v>
      </c>
      <c r="G3391" s="26" t="s">
        <v>63</v>
      </c>
      <c r="H3391" s="26" t="s">
        <v>5859</v>
      </c>
      <c r="I3391" s="18">
        <f>SUM(L3391)-J3391</f>
        <v>85</v>
      </c>
      <c r="J3391" s="18"/>
      <c r="K3391" s="19"/>
      <c r="L3391" s="17">
        <f>SUM(M3391,N3391,P3391,Q3391,R3391,S3391)</f>
        <v>85</v>
      </c>
      <c r="M3391" s="17">
        <f>SUM(AC3391,AS3391,AU3391)</f>
        <v>0</v>
      </c>
      <c r="N3391" s="17">
        <f>SUM(V3391,W3391,X3391,Y3391,Z3391,AA3391,AB3391,AD3391,AE3391,AF3391,AG3391,AH3391,AI3391,AJ3391,AK3391,AL3391,AM3391,AN3391)</f>
        <v>0</v>
      </c>
      <c r="O3391" s="17">
        <f>COUNT(V3391,W3391,X3391,Y3391,Z3391,AA3391,AB3391,AC3391,AD3391,AE3391,AF3391,AG3391,AH3391,AI3391,AJ3391,AK3391,AL3391,AM3391,AN3391)</f>
        <v>0</v>
      </c>
      <c r="P3391" s="17">
        <f>SUM(AO3391,AP3391)</f>
        <v>0</v>
      </c>
      <c r="Q3391" s="17">
        <f>AR3391</f>
        <v>0</v>
      </c>
      <c r="R3391" s="17">
        <f>SUM(U3391,AT3391)</f>
        <v>85</v>
      </c>
      <c r="S3391" s="17">
        <f>AQ3391</f>
        <v>0</v>
      </c>
      <c r="T3391" s="19"/>
      <c r="U3391" s="26"/>
      <c r="V3391" s="26"/>
      <c r="W3391" s="26"/>
      <c r="X3391" s="26"/>
      <c r="Y3391" s="26"/>
      <c r="Z3391" s="26"/>
      <c r="AA3391" s="26"/>
      <c r="AB3391" s="26"/>
      <c r="AC3391" s="26"/>
      <c r="AD3391" s="26"/>
      <c r="AE3391" s="26"/>
      <c r="AF3391" s="26"/>
      <c r="AG3391" s="26"/>
      <c r="AH3391" s="26"/>
      <c r="AI3391" s="26"/>
      <c r="AJ3391" s="26"/>
      <c r="AK3391" s="26"/>
      <c r="AL3391" s="26"/>
      <c r="AM3391" s="26"/>
      <c r="AN3391" s="26"/>
      <c r="AO3391" s="26"/>
      <c r="AP3391" s="26"/>
      <c r="AQ3391" s="26"/>
      <c r="AR3391" s="26"/>
      <c r="AS3391" s="26"/>
      <c r="AT3391" s="41">
        <v>85</v>
      </c>
      <c r="AU3391" s="41"/>
    </row>
    <row r="3392" spans="1:47" x14ac:dyDescent="0.35">
      <c r="A3392" s="26" t="s">
        <v>5544</v>
      </c>
      <c r="B3392" s="26" t="s">
        <v>2845</v>
      </c>
      <c r="C3392" s="26" t="s">
        <v>1321</v>
      </c>
      <c r="D3392" s="26" t="s">
        <v>61</v>
      </c>
      <c r="E3392" s="26">
        <v>999921596</v>
      </c>
      <c r="F3392" s="26" t="s">
        <v>62</v>
      </c>
      <c r="G3392" s="26" t="s">
        <v>63</v>
      </c>
      <c r="H3392" s="26" t="s">
        <v>5859</v>
      </c>
      <c r="I3392" s="18">
        <f>SUM(L3392)-J3392</f>
        <v>75</v>
      </c>
      <c r="J3392" s="18">
        <f>L3392/2</f>
        <v>75</v>
      </c>
      <c r="K3392" s="19"/>
      <c r="L3392" s="17">
        <f>SUM(M3392,N3392,P3392,Q3392,R3392,S3392)</f>
        <v>150</v>
      </c>
      <c r="M3392" s="17">
        <f>SUM(AC3392,AS3392,AU3392)</f>
        <v>0</v>
      </c>
      <c r="N3392" s="17">
        <f>SUM(V3392,W3392,X3392,Y3392,Z3392,AA3392,AB3392,AD3392,AE3392,AF3392,AG3392,AH3392,AI3392,AJ3392,AK3392,AL3392,AM3392,AN3392)</f>
        <v>0</v>
      </c>
      <c r="O3392" s="17">
        <f>COUNT(V3392,W3392,X3392,Y3392,Z3392,AA3392,AB3392,AC3392,AD3392,AE3392,AF3392,AG3392,AH3392,AI3392,AJ3392,AK3392,AL3392,AM3392,AN3392)</f>
        <v>0</v>
      </c>
      <c r="P3392" s="17">
        <f>SUM(AO3392,AP3392)</f>
        <v>0</v>
      </c>
      <c r="Q3392" s="17">
        <f>AR3392</f>
        <v>0</v>
      </c>
      <c r="R3392" s="17">
        <f>SUM(U3392,AT3392)</f>
        <v>150</v>
      </c>
      <c r="S3392" s="17">
        <f>AQ3392</f>
        <v>0</v>
      </c>
      <c r="T3392" s="19"/>
      <c r="U3392" s="26">
        <v>150</v>
      </c>
      <c r="V3392" s="26"/>
      <c r="W3392" s="26"/>
      <c r="X3392" s="26"/>
      <c r="Y3392" s="26"/>
      <c r="Z3392" s="26"/>
      <c r="AA3392" s="26"/>
      <c r="AB3392" s="26"/>
      <c r="AC3392" s="26"/>
      <c r="AD3392" s="26"/>
      <c r="AE3392" s="26"/>
      <c r="AF3392" s="26"/>
      <c r="AG3392" s="26"/>
      <c r="AH3392" s="26"/>
      <c r="AI3392" s="26"/>
      <c r="AJ3392" s="26"/>
      <c r="AK3392" s="26"/>
      <c r="AL3392" s="26"/>
      <c r="AM3392" s="26"/>
      <c r="AN3392" s="26"/>
      <c r="AO3392" s="26"/>
      <c r="AP3392" s="26"/>
      <c r="AQ3392" s="26"/>
      <c r="AR3392" s="39"/>
      <c r="AS3392" s="41"/>
      <c r="AT3392" s="41"/>
      <c r="AU3392" s="41"/>
    </row>
    <row r="3393" spans="1:47" x14ac:dyDescent="0.35">
      <c r="A3393" s="26" t="s">
        <v>1355</v>
      </c>
      <c r="B3393" s="26" t="s">
        <v>488</v>
      </c>
      <c r="C3393" s="26" t="s">
        <v>1321</v>
      </c>
      <c r="D3393" s="26" t="s">
        <v>61</v>
      </c>
      <c r="E3393" s="26">
        <v>999898232</v>
      </c>
      <c r="F3393" s="26" t="s">
        <v>62</v>
      </c>
      <c r="G3393" s="26" t="s">
        <v>63</v>
      </c>
      <c r="H3393" s="26" t="s">
        <v>5859</v>
      </c>
      <c r="I3393" s="18">
        <f>SUM(L3393)-J3393</f>
        <v>68</v>
      </c>
      <c r="J3393" s="18"/>
      <c r="K3393" s="19"/>
      <c r="L3393" s="17">
        <f>SUM(M3393,N3393,P3393,Q3393,R3393,S3393)</f>
        <v>68</v>
      </c>
      <c r="M3393" s="17">
        <f>SUM(AC3393,AS3393,AU3393)</f>
        <v>0</v>
      </c>
      <c r="N3393" s="17">
        <f>SUM(V3393,W3393,X3393,Y3393,Z3393,AA3393,AB3393,AD3393,AE3393,AF3393,AG3393,AH3393,AI3393,AJ3393,AK3393,AL3393,AM3393,AN3393)</f>
        <v>0</v>
      </c>
      <c r="O3393" s="17">
        <f>COUNT(V3393,W3393,X3393,Y3393,Z3393,AA3393,AB3393,AC3393,AD3393,AE3393,AF3393,AG3393,AH3393,AI3393,AJ3393,AK3393,AL3393,AM3393,AN3393)</f>
        <v>0</v>
      </c>
      <c r="P3393" s="17">
        <f>SUM(AO3393,AP3393)</f>
        <v>0</v>
      </c>
      <c r="Q3393" s="17">
        <f>AR3393</f>
        <v>68</v>
      </c>
      <c r="R3393" s="17">
        <f>SUM(U3393,AT3393)</f>
        <v>0</v>
      </c>
      <c r="S3393" s="17">
        <f>AQ3393</f>
        <v>0</v>
      </c>
      <c r="T3393" s="19"/>
      <c r="U3393" s="26"/>
      <c r="V3393" s="26"/>
      <c r="W3393" s="26"/>
      <c r="X3393" s="26"/>
      <c r="Y3393" s="26"/>
      <c r="Z3393" s="26"/>
      <c r="AA3393" s="26"/>
      <c r="AB3393" s="26"/>
      <c r="AC3393" s="26"/>
      <c r="AD3393" s="26"/>
      <c r="AE3393" s="26"/>
      <c r="AF3393" s="26"/>
      <c r="AG3393" s="26"/>
      <c r="AH3393" s="26"/>
      <c r="AI3393" s="26"/>
      <c r="AJ3393" s="26"/>
      <c r="AK3393" s="26"/>
      <c r="AL3393" s="26"/>
      <c r="AM3393" s="26"/>
      <c r="AN3393" s="26"/>
      <c r="AO3393" s="26"/>
      <c r="AP3393" s="26"/>
      <c r="AQ3393" s="26"/>
      <c r="AR3393" s="39">
        <v>68</v>
      </c>
      <c r="AS3393" s="41"/>
      <c r="AT3393" s="41"/>
      <c r="AU3393" s="41"/>
    </row>
    <row r="3394" spans="1:47" x14ac:dyDescent="0.35">
      <c r="A3394" s="26" t="s">
        <v>1356</v>
      </c>
      <c r="B3394" s="26" t="s">
        <v>1357</v>
      </c>
      <c r="C3394" s="26" t="s">
        <v>1321</v>
      </c>
      <c r="D3394" s="26" t="s">
        <v>61</v>
      </c>
      <c r="E3394" s="26">
        <v>999913347</v>
      </c>
      <c r="F3394" s="26" t="s">
        <v>62</v>
      </c>
      <c r="G3394" s="26" t="s">
        <v>63</v>
      </c>
      <c r="H3394" s="26" t="s">
        <v>5859</v>
      </c>
      <c r="I3394" s="18">
        <f>SUM(L3394)-J3394</f>
        <v>68</v>
      </c>
      <c r="J3394" s="18"/>
      <c r="K3394" s="19"/>
      <c r="L3394" s="17">
        <f>SUM(M3394,N3394,P3394,Q3394,R3394,S3394)</f>
        <v>68</v>
      </c>
      <c r="M3394" s="17">
        <f>SUM(AC3394,AS3394,AU3394)</f>
        <v>0</v>
      </c>
      <c r="N3394" s="17">
        <f>SUM(V3394,W3394,X3394,Y3394,Z3394,AA3394,AB3394,AD3394,AE3394,AF3394,AG3394,AH3394,AI3394,AJ3394,AK3394,AL3394,AM3394,AN3394)</f>
        <v>68</v>
      </c>
      <c r="O3394" s="17">
        <f>COUNT(V3394,W3394,X3394,Y3394,Z3394,AA3394,AB3394,AC3394,AD3394,AE3394,AF3394,AG3394,AH3394,AI3394,AJ3394,AK3394,AL3394,AM3394,AN3394)</f>
        <v>1</v>
      </c>
      <c r="P3394" s="17">
        <f>SUM(AO3394,AP3394)</f>
        <v>0</v>
      </c>
      <c r="Q3394" s="17">
        <f>AR3394</f>
        <v>0</v>
      </c>
      <c r="R3394" s="17">
        <f>SUM(U3394,AT3394)</f>
        <v>0</v>
      </c>
      <c r="S3394" s="17">
        <f>AQ3394</f>
        <v>0</v>
      </c>
      <c r="T3394" s="19"/>
      <c r="U3394" s="26"/>
      <c r="V3394" s="26"/>
      <c r="W3394" s="26"/>
      <c r="X3394" s="26"/>
      <c r="Y3394" s="26"/>
      <c r="Z3394" s="26"/>
      <c r="AA3394" s="26"/>
      <c r="AB3394" s="26">
        <v>68</v>
      </c>
      <c r="AC3394" s="26"/>
      <c r="AD3394" s="26"/>
      <c r="AE3394" s="26"/>
      <c r="AF3394" s="26"/>
      <c r="AG3394" s="26"/>
      <c r="AH3394" s="26"/>
      <c r="AI3394" s="26"/>
      <c r="AJ3394" s="26"/>
      <c r="AK3394" s="26"/>
      <c r="AL3394" s="26"/>
      <c r="AM3394" s="26"/>
      <c r="AN3394" s="26"/>
      <c r="AO3394" s="26"/>
      <c r="AP3394" s="26"/>
      <c r="AQ3394" s="26"/>
      <c r="AR3394" s="39"/>
      <c r="AS3394" s="41"/>
      <c r="AT3394" s="41"/>
      <c r="AU3394" s="41"/>
    </row>
    <row r="3395" spans="1:47" x14ac:dyDescent="0.35">
      <c r="A3395" s="22" t="s">
        <v>1358</v>
      </c>
      <c r="B3395" s="22" t="s">
        <v>1359</v>
      </c>
      <c r="C3395" s="22" t="s">
        <v>1321</v>
      </c>
      <c r="D3395" s="22" t="s">
        <v>61</v>
      </c>
      <c r="E3395" s="21">
        <v>999922270</v>
      </c>
      <c r="F3395" s="22" t="s">
        <v>62</v>
      </c>
      <c r="G3395" s="26" t="s">
        <v>63</v>
      </c>
      <c r="H3395" s="26" t="s">
        <v>5859</v>
      </c>
      <c r="I3395" s="18">
        <f>SUM(L3395)-J3395</f>
        <v>68</v>
      </c>
      <c r="J3395" s="18"/>
      <c r="K3395" s="19"/>
      <c r="L3395" s="17">
        <f>SUM(M3395,N3395,P3395,Q3395,R3395,S3395)</f>
        <v>68</v>
      </c>
      <c r="M3395" s="17">
        <f>SUM(AC3395,AS3395,AU3395)</f>
        <v>0</v>
      </c>
      <c r="N3395" s="17">
        <f>SUM(V3395,W3395,X3395,Y3395,Z3395,AA3395,AB3395,AD3395,AE3395,AF3395,AG3395,AH3395,AI3395,AJ3395,AK3395,AL3395,AM3395,AN3395)</f>
        <v>68</v>
      </c>
      <c r="O3395" s="17">
        <f>COUNT(V3395,W3395,X3395,Y3395,Z3395,AA3395,AB3395,AC3395,AD3395,AE3395,AF3395,AG3395,AH3395,AI3395,AJ3395,AK3395,AL3395,AM3395,AN3395)</f>
        <v>1</v>
      </c>
      <c r="P3395" s="17">
        <f>SUM(AO3395,AP3395)</f>
        <v>0</v>
      </c>
      <c r="Q3395" s="17">
        <f>AR3395</f>
        <v>0</v>
      </c>
      <c r="R3395" s="17">
        <f>SUM(U3395,AT3395)</f>
        <v>0</v>
      </c>
      <c r="S3395" s="17">
        <f>AQ3395</f>
        <v>0</v>
      </c>
      <c r="T3395" s="19"/>
      <c r="U3395" s="26"/>
      <c r="V3395" s="26"/>
      <c r="W3395" s="26"/>
      <c r="X3395" s="26"/>
      <c r="Y3395" s="26"/>
      <c r="Z3395" s="26"/>
      <c r="AA3395" s="26"/>
      <c r="AB3395" s="26"/>
      <c r="AC3395" s="26"/>
      <c r="AD3395" s="26"/>
      <c r="AE3395" s="26"/>
      <c r="AF3395" s="26"/>
      <c r="AG3395" s="26"/>
      <c r="AH3395" s="26">
        <v>68</v>
      </c>
      <c r="AI3395" s="26"/>
      <c r="AJ3395" s="26"/>
      <c r="AK3395" s="26"/>
      <c r="AL3395" s="26"/>
      <c r="AM3395" s="26"/>
      <c r="AN3395" s="26"/>
      <c r="AO3395" s="26"/>
      <c r="AP3395" s="26"/>
      <c r="AQ3395" s="26"/>
      <c r="AR3395" s="39"/>
      <c r="AS3395" s="41"/>
      <c r="AT3395" s="41"/>
      <c r="AU3395" s="41"/>
    </row>
    <row r="3396" spans="1:47" x14ac:dyDescent="0.35">
      <c r="A3396" s="26" t="s">
        <v>1360</v>
      </c>
      <c r="B3396" s="26" t="s">
        <v>923</v>
      </c>
      <c r="C3396" s="26" t="s">
        <v>1321</v>
      </c>
      <c r="D3396" s="26" t="s">
        <v>61</v>
      </c>
      <c r="E3396" s="26">
        <v>999926398</v>
      </c>
      <c r="F3396" s="26" t="s">
        <v>62</v>
      </c>
      <c r="G3396" s="26" t="s">
        <v>63</v>
      </c>
      <c r="H3396" s="26" t="s">
        <v>5859</v>
      </c>
      <c r="I3396" s="18">
        <f>SUM(L3396)-J3396</f>
        <v>68</v>
      </c>
      <c r="J3396" s="18"/>
      <c r="K3396" s="19"/>
      <c r="L3396" s="17">
        <f>SUM(M3396,N3396,P3396,Q3396,R3396,S3396)</f>
        <v>68</v>
      </c>
      <c r="M3396" s="17">
        <f>SUM(AC3396,AS3396,AU3396)</f>
        <v>0</v>
      </c>
      <c r="N3396" s="17">
        <f>SUM(V3396,W3396,X3396,Y3396,Z3396,AA3396,AB3396,AD3396,AE3396,AF3396,AG3396,AH3396,AI3396,AJ3396,AK3396,AL3396,AM3396,AN3396)</f>
        <v>68</v>
      </c>
      <c r="O3396" s="17">
        <f>COUNT(V3396,W3396,X3396,Y3396,Z3396,AA3396,AB3396,AC3396,AD3396,AE3396,AF3396,AG3396,AH3396,AI3396,AJ3396,AK3396,AL3396,AM3396,AN3396)</f>
        <v>1</v>
      </c>
      <c r="P3396" s="17">
        <f>SUM(AO3396,AP3396)</f>
        <v>0</v>
      </c>
      <c r="Q3396" s="17">
        <f>AR3396</f>
        <v>0</v>
      </c>
      <c r="R3396" s="17">
        <f>SUM(U3396,AT3396)</f>
        <v>0</v>
      </c>
      <c r="S3396" s="17">
        <f>AQ3396</f>
        <v>0</v>
      </c>
      <c r="T3396" s="19"/>
      <c r="U3396" s="26"/>
      <c r="V3396" s="26"/>
      <c r="W3396" s="26"/>
      <c r="X3396" s="26"/>
      <c r="Y3396" s="26"/>
      <c r="Z3396" s="26"/>
      <c r="AA3396" s="26"/>
      <c r="AB3396" s="26">
        <v>68</v>
      </c>
      <c r="AC3396" s="26"/>
      <c r="AD3396" s="26"/>
      <c r="AE3396" s="26"/>
      <c r="AF3396" s="26"/>
      <c r="AG3396" s="26"/>
      <c r="AH3396" s="26"/>
      <c r="AI3396" s="26"/>
      <c r="AJ3396" s="26"/>
      <c r="AK3396" s="26"/>
      <c r="AL3396" s="26"/>
      <c r="AM3396" s="26"/>
      <c r="AN3396" s="26"/>
      <c r="AO3396" s="26"/>
      <c r="AP3396" s="26"/>
      <c r="AQ3396" s="26"/>
      <c r="AR3396" s="39"/>
      <c r="AS3396" s="41"/>
      <c r="AT3396" s="41"/>
      <c r="AU3396" s="41"/>
    </row>
    <row r="3397" spans="1:47" x14ac:dyDescent="0.35">
      <c r="A3397" s="26" t="s">
        <v>5545</v>
      </c>
      <c r="B3397" s="26" t="s">
        <v>420</v>
      </c>
      <c r="C3397" s="26" t="s">
        <v>1321</v>
      </c>
      <c r="D3397" s="26" t="s">
        <v>61</v>
      </c>
      <c r="E3397" s="26">
        <v>999928171</v>
      </c>
      <c r="F3397" s="26" t="s">
        <v>62</v>
      </c>
      <c r="G3397" s="26" t="s">
        <v>63</v>
      </c>
      <c r="H3397" s="26" t="s">
        <v>5859</v>
      </c>
      <c r="I3397" s="18">
        <f>SUM(L3397)-J3397</f>
        <v>60.25</v>
      </c>
      <c r="J3397" s="18">
        <f>L3397/2</f>
        <v>60.25</v>
      </c>
      <c r="K3397" s="19"/>
      <c r="L3397" s="17">
        <f>SUM(M3397,N3397,P3397,Q3397,R3397,S3397)</f>
        <v>120.5</v>
      </c>
      <c r="M3397" s="17">
        <f>SUM(AC3397,AS3397,AU3397)</f>
        <v>0</v>
      </c>
      <c r="N3397" s="17">
        <f>SUM(V3397,W3397,X3397,Y3397,Z3397,AA3397,AB3397,AD3397,AE3397,AF3397,AG3397,AH3397,AI3397,AJ3397,AK3397,AL3397,AM3397,AN3397)</f>
        <v>0</v>
      </c>
      <c r="O3397" s="17">
        <f>COUNT(V3397,W3397,X3397,Y3397,Z3397,AA3397,AB3397,AC3397,AD3397,AE3397,AF3397,AG3397,AH3397,AI3397,AJ3397,AK3397,AL3397,AM3397,AN3397)</f>
        <v>0</v>
      </c>
      <c r="P3397" s="17">
        <f>SUM(AO3397,AP3397)</f>
        <v>52.5</v>
      </c>
      <c r="Q3397" s="17">
        <f>AR3397</f>
        <v>68</v>
      </c>
      <c r="R3397" s="17">
        <f>SUM(U3397,AT3397)</f>
        <v>0</v>
      </c>
      <c r="S3397" s="17">
        <f>AQ3397</f>
        <v>0</v>
      </c>
      <c r="T3397" s="19"/>
      <c r="U3397" s="26"/>
      <c r="V3397" s="26"/>
      <c r="W3397" s="26"/>
      <c r="X3397" s="26"/>
      <c r="Y3397" s="26"/>
      <c r="Z3397" s="26"/>
      <c r="AA3397" s="26"/>
      <c r="AB3397" s="26"/>
      <c r="AC3397" s="26"/>
      <c r="AD3397" s="26"/>
      <c r="AE3397" s="26"/>
      <c r="AF3397" s="26"/>
      <c r="AG3397" s="26"/>
      <c r="AH3397" s="26"/>
      <c r="AI3397" s="26"/>
      <c r="AJ3397" s="26"/>
      <c r="AK3397" s="26"/>
      <c r="AL3397" s="26"/>
      <c r="AM3397" s="26"/>
      <c r="AN3397" s="26"/>
      <c r="AO3397" s="26"/>
      <c r="AP3397" s="26">
        <v>52.5</v>
      </c>
      <c r="AQ3397" s="26"/>
      <c r="AR3397" s="39">
        <v>68</v>
      </c>
      <c r="AS3397" s="41"/>
      <c r="AT3397" s="41"/>
      <c r="AU3397" s="41"/>
    </row>
    <row r="3398" spans="1:47" x14ac:dyDescent="0.35">
      <c r="A3398" s="26" t="s">
        <v>1361</v>
      </c>
      <c r="B3398" s="26" t="s">
        <v>473</v>
      </c>
      <c r="C3398" s="26" t="s">
        <v>1321</v>
      </c>
      <c r="D3398" s="26" t="s">
        <v>61</v>
      </c>
      <c r="E3398" s="26">
        <v>999918133</v>
      </c>
      <c r="F3398" s="26" t="s">
        <v>62</v>
      </c>
      <c r="G3398" s="26" t="s">
        <v>63</v>
      </c>
      <c r="H3398" s="26" t="s">
        <v>5859</v>
      </c>
      <c r="I3398" s="18">
        <f>SUM(L3398)-J3398</f>
        <v>51</v>
      </c>
      <c r="J3398" s="18"/>
      <c r="K3398" s="19"/>
      <c r="L3398" s="17">
        <f>SUM(M3398,N3398,P3398,Q3398,R3398,S3398)</f>
        <v>51</v>
      </c>
      <c r="M3398" s="17">
        <f>SUM(AC3398,AS3398,AU3398)</f>
        <v>0</v>
      </c>
      <c r="N3398" s="17">
        <f>SUM(V3398,W3398,X3398,Y3398,Z3398,AA3398,AB3398,AD3398,AE3398,AF3398,AG3398,AH3398,AI3398,AJ3398,AK3398,AL3398,AM3398,AN3398)</f>
        <v>51</v>
      </c>
      <c r="O3398" s="17">
        <f>COUNT(V3398,W3398,X3398,Y3398,Z3398,AA3398,AB3398,AC3398,AD3398,AE3398,AF3398,AG3398,AH3398,AI3398,AJ3398,AK3398,AL3398,AM3398,AN3398)</f>
        <v>1</v>
      </c>
      <c r="P3398" s="17">
        <f>SUM(AO3398,AP3398)</f>
        <v>0</v>
      </c>
      <c r="Q3398" s="17">
        <f>AR3398</f>
        <v>0</v>
      </c>
      <c r="R3398" s="17">
        <f>SUM(U3398,AT3398)</f>
        <v>0</v>
      </c>
      <c r="S3398" s="17">
        <f>AQ3398</f>
        <v>0</v>
      </c>
      <c r="T3398" s="19"/>
      <c r="U3398" s="26"/>
      <c r="V3398" s="26"/>
      <c r="W3398" s="26"/>
      <c r="X3398" s="26"/>
      <c r="Y3398" s="26"/>
      <c r="Z3398" s="26"/>
      <c r="AA3398" s="26"/>
      <c r="AB3398" s="26">
        <v>51</v>
      </c>
      <c r="AC3398" s="26"/>
      <c r="AD3398" s="26"/>
      <c r="AE3398" s="26"/>
      <c r="AF3398" s="26"/>
      <c r="AG3398" s="26"/>
      <c r="AH3398" s="26"/>
      <c r="AI3398" s="26"/>
      <c r="AJ3398" s="26"/>
      <c r="AK3398" s="26"/>
      <c r="AL3398" s="26"/>
      <c r="AM3398" s="26"/>
      <c r="AN3398" s="26"/>
      <c r="AO3398" s="26"/>
      <c r="AP3398" s="26"/>
      <c r="AQ3398" s="26"/>
      <c r="AR3398" s="39"/>
      <c r="AS3398" s="41"/>
      <c r="AT3398" s="41"/>
      <c r="AU3398" s="41"/>
    </row>
    <row r="3399" spans="1:47" x14ac:dyDescent="0.35">
      <c r="A3399" s="26" t="s">
        <v>1362</v>
      </c>
      <c r="B3399" s="26" t="s">
        <v>935</v>
      </c>
      <c r="C3399" s="26" t="s">
        <v>1321</v>
      </c>
      <c r="D3399" s="26" t="s">
        <v>61</v>
      </c>
      <c r="E3399" s="26">
        <v>999919481</v>
      </c>
      <c r="F3399" s="26" t="s">
        <v>62</v>
      </c>
      <c r="G3399" s="26" t="s">
        <v>63</v>
      </c>
      <c r="H3399" s="26" t="s">
        <v>5859</v>
      </c>
      <c r="I3399" s="18">
        <f>SUM(L3399)-J3399</f>
        <v>38</v>
      </c>
      <c r="J3399" s="18"/>
      <c r="K3399" s="19"/>
      <c r="L3399" s="17">
        <f>SUM(M3399,N3399,P3399,Q3399,R3399,S3399)</f>
        <v>38</v>
      </c>
      <c r="M3399" s="17">
        <f>SUM(AC3399,AS3399,AU3399)</f>
        <v>0</v>
      </c>
      <c r="N3399" s="17">
        <f>SUM(V3399,W3399,X3399,Y3399,Z3399,AA3399,AB3399,AD3399,AE3399,AF3399,AG3399,AH3399,AI3399,AJ3399,AK3399,AL3399,AM3399,AN3399)</f>
        <v>38</v>
      </c>
      <c r="O3399" s="17">
        <f>COUNT(V3399,W3399,X3399,Y3399,Z3399,AA3399,AB3399,AC3399,AD3399,AE3399,AF3399,AG3399,AH3399,AI3399,AJ3399,AK3399,AL3399,AM3399,AN3399)</f>
        <v>1</v>
      </c>
      <c r="P3399" s="17">
        <f>SUM(AO3399,AP3399)</f>
        <v>0</v>
      </c>
      <c r="Q3399" s="17">
        <f>AR3399</f>
        <v>0</v>
      </c>
      <c r="R3399" s="17">
        <f>SUM(U3399,AT3399)</f>
        <v>0</v>
      </c>
      <c r="S3399" s="17">
        <f>AQ3399</f>
        <v>0</v>
      </c>
      <c r="T3399" s="19"/>
      <c r="U3399" s="26"/>
      <c r="V3399" s="26"/>
      <c r="W3399" s="26"/>
      <c r="X3399" s="26"/>
      <c r="Y3399" s="26"/>
      <c r="Z3399" s="26"/>
      <c r="AA3399" s="26"/>
      <c r="AB3399" s="26">
        <v>38</v>
      </c>
      <c r="AC3399" s="26"/>
      <c r="AD3399" s="26"/>
      <c r="AE3399" s="26"/>
      <c r="AF3399" s="26"/>
      <c r="AG3399" s="26"/>
      <c r="AH3399" s="26"/>
      <c r="AI3399" s="26"/>
      <c r="AJ3399" s="26"/>
      <c r="AK3399" s="26"/>
      <c r="AL3399" s="26"/>
      <c r="AM3399" s="26"/>
      <c r="AN3399" s="26"/>
      <c r="AO3399" s="26"/>
      <c r="AP3399" s="26"/>
      <c r="AQ3399" s="26"/>
      <c r="AR3399" s="39"/>
      <c r="AS3399" s="41"/>
      <c r="AT3399" s="41"/>
      <c r="AU3399" s="41"/>
    </row>
    <row r="3400" spans="1:47" x14ac:dyDescent="0.35">
      <c r="A3400" s="26" t="s">
        <v>5546</v>
      </c>
      <c r="B3400" s="26" t="s">
        <v>923</v>
      </c>
      <c r="C3400" s="26" t="s">
        <v>1321</v>
      </c>
      <c r="D3400" s="26" t="s">
        <v>61</v>
      </c>
      <c r="E3400" s="26">
        <v>999926399</v>
      </c>
      <c r="F3400" s="26" t="s">
        <v>62</v>
      </c>
      <c r="G3400" s="26" t="s">
        <v>63</v>
      </c>
      <c r="H3400" s="26" t="s">
        <v>5859</v>
      </c>
      <c r="I3400" s="18">
        <f>SUM(L3400)-J3400</f>
        <v>34</v>
      </c>
      <c r="J3400" s="18">
        <f>L3400/2</f>
        <v>34</v>
      </c>
      <c r="K3400" s="19"/>
      <c r="L3400" s="17">
        <f>SUM(M3400,N3400,P3400,Q3400,R3400,S3400)</f>
        <v>68</v>
      </c>
      <c r="M3400" s="17">
        <f>SUM(AC3400,AS3400,AU3400)</f>
        <v>0</v>
      </c>
      <c r="N3400" s="17">
        <f>SUM(V3400,W3400,X3400,Y3400,Z3400,AA3400,AB3400,AD3400,AE3400,AF3400,AG3400,AH3400,AI3400,AJ3400,AK3400,AL3400,AM3400,AN3400)</f>
        <v>68</v>
      </c>
      <c r="O3400" s="17">
        <f>COUNT(V3400,W3400,X3400,Y3400,Z3400,AA3400,AB3400,AC3400,AD3400,AE3400,AF3400,AG3400,AH3400,AI3400,AJ3400,AK3400,AL3400,AM3400,AN3400)</f>
        <v>1</v>
      </c>
      <c r="P3400" s="17">
        <f>SUM(AO3400,AP3400)</f>
        <v>0</v>
      </c>
      <c r="Q3400" s="17">
        <f>AR3400</f>
        <v>0</v>
      </c>
      <c r="R3400" s="17">
        <f>SUM(U3400,AT3400)</f>
        <v>0</v>
      </c>
      <c r="S3400" s="17">
        <f>AQ3400</f>
        <v>0</v>
      </c>
      <c r="T3400" s="19"/>
      <c r="U3400" s="26"/>
      <c r="V3400" s="26"/>
      <c r="W3400" s="26"/>
      <c r="X3400" s="26"/>
      <c r="Y3400" s="26"/>
      <c r="Z3400" s="26"/>
      <c r="AA3400" s="26"/>
      <c r="AB3400" s="26">
        <v>68</v>
      </c>
      <c r="AC3400" s="26"/>
      <c r="AD3400" s="26"/>
      <c r="AE3400" s="26"/>
      <c r="AF3400" s="26"/>
      <c r="AG3400" s="26"/>
      <c r="AH3400" s="26"/>
      <c r="AI3400" s="26"/>
      <c r="AJ3400" s="26"/>
      <c r="AK3400" s="26"/>
      <c r="AL3400" s="26"/>
      <c r="AM3400" s="26"/>
      <c r="AN3400" s="26"/>
      <c r="AO3400" s="26"/>
      <c r="AP3400" s="26"/>
      <c r="AQ3400" s="26"/>
      <c r="AR3400" s="39"/>
      <c r="AS3400" s="41"/>
      <c r="AT3400" s="41"/>
      <c r="AU3400" s="41"/>
    </row>
    <row r="3401" spans="1:47" x14ac:dyDescent="0.35">
      <c r="A3401" s="26" t="s">
        <v>1363</v>
      </c>
      <c r="B3401" s="26" t="s">
        <v>1364</v>
      </c>
      <c r="C3401" s="26" t="s">
        <v>1321</v>
      </c>
      <c r="D3401" s="26" t="s">
        <v>61</v>
      </c>
      <c r="E3401" s="26">
        <v>999918659</v>
      </c>
      <c r="F3401" s="26" t="s">
        <v>62</v>
      </c>
      <c r="G3401" s="26" t="s">
        <v>63</v>
      </c>
      <c r="H3401" s="26" t="s">
        <v>5859</v>
      </c>
      <c r="I3401" s="18">
        <f>SUM(L3401)-J3401</f>
        <v>30</v>
      </c>
      <c r="J3401" s="18"/>
      <c r="K3401" s="19"/>
      <c r="L3401" s="17">
        <f>SUM(M3401,N3401,P3401,Q3401,R3401,S3401)</f>
        <v>30</v>
      </c>
      <c r="M3401" s="17">
        <f>SUM(AC3401,AS3401,AU3401)</f>
        <v>0</v>
      </c>
      <c r="N3401" s="17">
        <f>SUM(V3401,W3401,X3401,Y3401,Z3401,AA3401,AB3401,AD3401,AE3401,AF3401,AG3401,AH3401,AI3401,AJ3401,AK3401,AL3401,AM3401,AN3401)</f>
        <v>30</v>
      </c>
      <c r="O3401" s="17">
        <f>COUNT(V3401,W3401,X3401,Y3401,Z3401,AA3401,AB3401,AC3401,AD3401,AE3401,AF3401,AG3401,AH3401,AI3401,AJ3401,AK3401,AL3401,AM3401,AN3401)</f>
        <v>1</v>
      </c>
      <c r="P3401" s="17">
        <f>SUM(AO3401,AP3401)</f>
        <v>0</v>
      </c>
      <c r="Q3401" s="17">
        <f>AR3401</f>
        <v>0</v>
      </c>
      <c r="R3401" s="17">
        <f>SUM(U3401,AT3401)</f>
        <v>0</v>
      </c>
      <c r="S3401" s="17">
        <f>AQ3401</f>
        <v>0</v>
      </c>
      <c r="T3401" s="19"/>
      <c r="U3401" s="26"/>
      <c r="V3401" s="26"/>
      <c r="W3401" s="26"/>
      <c r="X3401" s="26"/>
      <c r="Y3401" s="26"/>
      <c r="Z3401" s="26"/>
      <c r="AA3401" s="26"/>
      <c r="AB3401" s="26"/>
      <c r="AC3401" s="26"/>
      <c r="AD3401" s="26"/>
      <c r="AE3401" s="26"/>
      <c r="AF3401" s="26"/>
      <c r="AG3401" s="26">
        <v>30</v>
      </c>
      <c r="AH3401" s="26"/>
      <c r="AI3401" s="26"/>
      <c r="AJ3401" s="26"/>
      <c r="AK3401" s="26"/>
      <c r="AL3401" s="26"/>
      <c r="AM3401" s="26"/>
      <c r="AN3401" s="26"/>
      <c r="AO3401" s="26"/>
      <c r="AP3401" s="26"/>
      <c r="AQ3401" s="26"/>
      <c r="AR3401" s="39"/>
      <c r="AS3401" s="41"/>
      <c r="AT3401" s="41"/>
      <c r="AU3401" s="41"/>
    </row>
    <row r="3402" spans="1:47" x14ac:dyDescent="0.35">
      <c r="A3402" s="30" t="s">
        <v>1436</v>
      </c>
      <c r="B3402" s="30" t="s">
        <v>5822</v>
      </c>
      <c r="C3402" s="30" t="s">
        <v>1321</v>
      </c>
      <c r="D3402" s="30" t="s">
        <v>61</v>
      </c>
      <c r="E3402" s="30">
        <v>999920563</v>
      </c>
      <c r="F3402" s="30" t="s">
        <v>62</v>
      </c>
      <c r="G3402" s="30" t="s">
        <v>63</v>
      </c>
      <c r="H3402" s="26" t="s">
        <v>5859</v>
      </c>
      <c r="I3402" s="18">
        <f>SUM(L3402)-J3402</f>
        <v>25</v>
      </c>
      <c r="J3402" s="18"/>
      <c r="K3402" s="24"/>
      <c r="L3402" s="17">
        <f>SUM(M3402,N3402,P3402,Q3402,R3402,S3402)</f>
        <v>25</v>
      </c>
      <c r="M3402" s="17">
        <f>SUM(AC3402,AS3402,AU3402)</f>
        <v>25</v>
      </c>
      <c r="N3402" s="17">
        <f>SUM(V3402,W3402,X3402,Y3402,Z3402,AA3402,AB3402,AD3402,AE3402,AF3402,AG3402,AH3402,AI3402,AJ3402,AK3402,AL3402,AM3402,AN3402)</f>
        <v>0</v>
      </c>
      <c r="O3402" s="17">
        <f>COUNT(V3402,W3402,X3402,Y3402,Z3402,AA3402,AB3402,AC3402,AD3402,AE3402,AF3402,AG3402,AH3402,AI3402,AJ3402,AK3402,AL3402,AM3402,AN3402)</f>
        <v>0</v>
      </c>
      <c r="P3402" s="17">
        <f>SUM(AO3402,AP3402)</f>
        <v>0</v>
      </c>
      <c r="Q3402" s="17">
        <f>AR3402</f>
        <v>0</v>
      </c>
      <c r="R3402" s="17">
        <f>SUM(U3402,AT3402)</f>
        <v>0</v>
      </c>
      <c r="S3402" s="17">
        <f>AQ3402</f>
        <v>0</v>
      </c>
      <c r="T3402" s="24"/>
      <c r="U3402" s="32"/>
      <c r="V3402" s="32"/>
      <c r="W3402" s="32"/>
      <c r="X3402" s="32"/>
      <c r="Y3402" s="32"/>
      <c r="Z3402" s="32"/>
      <c r="AA3402" s="32"/>
      <c r="AB3402" s="32"/>
      <c r="AC3402" s="32"/>
      <c r="AD3402" s="32"/>
      <c r="AE3402" s="32"/>
      <c r="AF3402" s="32"/>
      <c r="AG3402" s="32"/>
      <c r="AH3402" s="32"/>
      <c r="AI3402" s="32"/>
      <c r="AJ3402" s="32"/>
      <c r="AK3402" s="32"/>
      <c r="AL3402" s="32"/>
      <c r="AM3402" s="32"/>
      <c r="AN3402" s="32"/>
      <c r="AO3402" s="32"/>
      <c r="AP3402" s="32"/>
      <c r="AQ3402" s="32"/>
      <c r="AR3402" s="32"/>
      <c r="AS3402" s="32"/>
      <c r="AT3402" s="26"/>
      <c r="AU3402" s="41">
        <v>25</v>
      </c>
    </row>
    <row r="3403" spans="1:47" x14ac:dyDescent="0.35">
      <c r="A3403" s="30" t="s">
        <v>5834</v>
      </c>
      <c r="B3403" s="30" t="s">
        <v>5835</v>
      </c>
      <c r="C3403" s="30" t="s">
        <v>1321</v>
      </c>
      <c r="D3403" s="30" t="s">
        <v>61</v>
      </c>
      <c r="E3403" s="30">
        <v>999922233</v>
      </c>
      <c r="F3403" s="30" t="s">
        <v>62</v>
      </c>
      <c r="G3403" s="30" t="s">
        <v>63</v>
      </c>
      <c r="H3403" s="26" t="s">
        <v>5859</v>
      </c>
      <c r="I3403" s="18">
        <f>SUM(L3403)-J3403</f>
        <v>25</v>
      </c>
      <c r="J3403" s="18">
        <f>L3403/2</f>
        <v>25</v>
      </c>
      <c r="K3403" s="24"/>
      <c r="L3403" s="17">
        <f>SUM(M3403,N3403,P3403,Q3403,R3403,S3403)</f>
        <v>50</v>
      </c>
      <c r="M3403" s="17">
        <f>SUM(AC3403,AS3403,AU3403)</f>
        <v>50</v>
      </c>
      <c r="N3403" s="17">
        <f>SUM(V3403,W3403,X3403,Y3403,Z3403,AA3403,AB3403,AD3403,AE3403,AF3403,AG3403,AH3403,AI3403,AJ3403,AK3403,AL3403,AM3403,AN3403)</f>
        <v>0</v>
      </c>
      <c r="O3403" s="17">
        <f>COUNT(V3403,W3403,X3403,Y3403,Z3403,AA3403,AB3403,AC3403,AD3403,AE3403,AF3403,AG3403,AH3403,AI3403,AJ3403,AK3403,AL3403,AM3403,AN3403)</f>
        <v>0</v>
      </c>
      <c r="P3403" s="17">
        <f>SUM(AO3403,AP3403)</f>
        <v>0</v>
      </c>
      <c r="Q3403" s="17">
        <f>AR3403</f>
        <v>0</v>
      </c>
      <c r="R3403" s="17">
        <f>SUM(U3403,AT3403)</f>
        <v>0</v>
      </c>
      <c r="S3403" s="17">
        <f>AQ3403</f>
        <v>0</v>
      </c>
      <c r="T3403" s="24"/>
      <c r="U3403" s="32"/>
      <c r="V3403" s="32"/>
      <c r="W3403" s="32"/>
      <c r="X3403" s="32"/>
      <c r="Y3403" s="32"/>
      <c r="Z3403" s="32"/>
      <c r="AA3403" s="32"/>
      <c r="AB3403" s="32"/>
      <c r="AC3403" s="32"/>
      <c r="AD3403" s="32"/>
      <c r="AE3403" s="32"/>
      <c r="AF3403" s="32"/>
      <c r="AG3403" s="32"/>
      <c r="AH3403" s="32"/>
      <c r="AI3403" s="32"/>
      <c r="AJ3403" s="32"/>
      <c r="AK3403" s="32"/>
      <c r="AL3403" s="32"/>
      <c r="AM3403" s="32"/>
      <c r="AN3403" s="32"/>
      <c r="AO3403" s="32"/>
      <c r="AP3403" s="32"/>
      <c r="AQ3403" s="32"/>
      <c r="AR3403" s="32"/>
      <c r="AS3403" s="32"/>
      <c r="AT3403" s="26"/>
      <c r="AU3403" s="41">
        <v>50</v>
      </c>
    </row>
    <row r="3404" spans="1:47" x14ac:dyDescent="0.35">
      <c r="A3404" s="26" t="s">
        <v>1365</v>
      </c>
      <c r="B3404" s="26" t="s">
        <v>1366</v>
      </c>
      <c r="C3404" s="26" t="s">
        <v>1321</v>
      </c>
      <c r="D3404" s="26" t="s">
        <v>61</v>
      </c>
      <c r="E3404" s="26">
        <v>999904320</v>
      </c>
      <c r="F3404" s="26" t="s">
        <v>62</v>
      </c>
      <c r="G3404" s="26" t="s">
        <v>84</v>
      </c>
      <c r="H3404" s="26" t="s">
        <v>5856</v>
      </c>
      <c r="I3404" s="18">
        <f>SUM(L3404)-J3404</f>
        <v>669</v>
      </c>
      <c r="J3404" s="18"/>
      <c r="K3404" s="19"/>
      <c r="L3404" s="17">
        <f>SUM(M3404,N3404,P3404,Q3404,R3404,S3404)</f>
        <v>669</v>
      </c>
      <c r="M3404" s="17">
        <f>SUM(AC3404,AS3404,AU3404)</f>
        <v>0</v>
      </c>
      <c r="N3404" s="17">
        <f>SUM(V3404,W3404,X3404,Y3404,Z3404,AA3404,AB3404,AD3404,AE3404,AF3404,AG3404,AH3404,AI3404,AJ3404,AK3404,AL3404,AM3404,AN3404)</f>
        <v>0</v>
      </c>
      <c r="O3404" s="17">
        <f>COUNT(V3404,W3404,X3404,Y3404,Z3404,AA3404,AB3404,AC3404,AD3404,AE3404,AF3404,AG3404,AH3404,AI3404,AJ3404,AK3404,AL3404,AM3404,AN3404)</f>
        <v>0</v>
      </c>
      <c r="P3404" s="17">
        <f>SUM(AO3404,AP3404)</f>
        <v>59</v>
      </c>
      <c r="Q3404" s="17">
        <f>AR3404</f>
        <v>160</v>
      </c>
      <c r="R3404" s="17">
        <f>SUM(U3404,AT3404)</f>
        <v>200</v>
      </c>
      <c r="S3404" s="17">
        <f>AQ3404</f>
        <v>250</v>
      </c>
      <c r="T3404" s="19"/>
      <c r="U3404" s="26">
        <v>200</v>
      </c>
      <c r="V3404" s="26"/>
      <c r="W3404" s="26"/>
      <c r="X3404" s="26"/>
      <c r="Y3404" s="26"/>
      <c r="Z3404" s="26"/>
      <c r="AA3404" s="26"/>
      <c r="AB3404" s="26"/>
      <c r="AC3404" s="26"/>
      <c r="AD3404" s="26"/>
      <c r="AE3404" s="26"/>
      <c r="AF3404" s="26"/>
      <c r="AG3404" s="26"/>
      <c r="AH3404" s="26"/>
      <c r="AI3404" s="26"/>
      <c r="AJ3404" s="26"/>
      <c r="AK3404" s="26"/>
      <c r="AL3404" s="26"/>
      <c r="AM3404" s="26"/>
      <c r="AN3404" s="26"/>
      <c r="AO3404" s="26">
        <v>59</v>
      </c>
      <c r="AP3404" s="26"/>
      <c r="AQ3404" s="26">
        <v>250</v>
      </c>
      <c r="AR3404" s="39">
        <v>160</v>
      </c>
      <c r="AS3404" s="41"/>
      <c r="AT3404" s="41"/>
      <c r="AU3404" s="41"/>
    </row>
    <row r="3405" spans="1:47" x14ac:dyDescent="0.35">
      <c r="A3405" s="26" t="s">
        <v>1372</v>
      </c>
      <c r="B3405" s="26" t="s">
        <v>1373</v>
      </c>
      <c r="C3405" s="26" t="s">
        <v>1321</v>
      </c>
      <c r="D3405" s="26" t="s">
        <v>61</v>
      </c>
      <c r="E3405" s="26">
        <v>999912741</v>
      </c>
      <c r="F3405" s="26" t="s">
        <v>62</v>
      </c>
      <c r="G3405" s="26" t="s">
        <v>84</v>
      </c>
      <c r="H3405" s="26" t="s">
        <v>5856</v>
      </c>
      <c r="I3405" s="18">
        <f>SUM(L3405)-J3405</f>
        <v>394</v>
      </c>
      <c r="J3405" s="18"/>
      <c r="K3405" s="19"/>
      <c r="L3405" s="17">
        <f>SUM(M3405,N3405,P3405,Q3405,R3405,S3405)</f>
        <v>394</v>
      </c>
      <c r="M3405" s="17">
        <f>SUM(AC3405,AS3405,AU3405)</f>
        <v>0</v>
      </c>
      <c r="N3405" s="17">
        <f>SUM(V3405,W3405,X3405,Y3405,Z3405,AA3405,AB3405,AD3405,AE3405,AF3405,AG3405,AH3405,AI3405,AJ3405,AK3405,AL3405,AM3405,AN3405)</f>
        <v>90</v>
      </c>
      <c r="O3405" s="17">
        <f>COUNT(V3405,W3405,X3405,Y3405,Z3405,AA3405,AB3405,AC3405,AD3405,AE3405,AF3405,AG3405,AH3405,AI3405,AJ3405,AK3405,AL3405,AM3405,AN3405)</f>
        <v>1</v>
      </c>
      <c r="P3405" s="17">
        <f>SUM(AO3405,AP3405)</f>
        <v>140</v>
      </c>
      <c r="Q3405" s="17">
        <f>AR3405</f>
        <v>51</v>
      </c>
      <c r="R3405" s="17">
        <f>SUM(U3405,AT3405)</f>
        <v>113</v>
      </c>
      <c r="S3405" s="17">
        <f>AQ3405</f>
        <v>0</v>
      </c>
      <c r="T3405" s="19"/>
      <c r="U3405" s="26">
        <v>113</v>
      </c>
      <c r="V3405" s="26"/>
      <c r="W3405" s="26"/>
      <c r="X3405" s="26"/>
      <c r="Y3405" s="26"/>
      <c r="Z3405" s="26"/>
      <c r="AA3405" s="26"/>
      <c r="AB3405" s="26">
        <v>90</v>
      </c>
      <c r="AC3405" s="26"/>
      <c r="AD3405" s="26"/>
      <c r="AE3405" s="26"/>
      <c r="AF3405" s="26"/>
      <c r="AG3405" s="26"/>
      <c r="AH3405" s="26"/>
      <c r="AI3405" s="26"/>
      <c r="AJ3405" s="26"/>
      <c r="AK3405" s="26"/>
      <c r="AL3405" s="26"/>
      <c r="AM3405" s="26"/>
      <c r="AN3405" s="26"/>
      <c r="AO3405" s="26">
        <v>140</v>
      </c>
      <c r="AP3405" s="26"/>
      <c r="AQ3405" s="26"/>
      <c r="AR3405" s="39">
        <v>51</v>
      </c>
      <c r="AS3405" s="41"/>
      <c r="AT3405" s="41"/>
      <c r="AU3405" s="41"/>
    </row>
    <row r="3406" spans="1:47" x14ac:dyDescent="0.35">
      <c r="A3406" s="26" t="s">
        <v>756</v>
      </c>
      <c r="B3406" s="26" t="s">
        <v>1374</v>
      </c>
      <c r="C3406" s="26" t="s">
        <v>1321</v>
      </c>
      <c r="D3406" s="26" t="s">
        <v>61</v>
      </c>
      <c r="E3406" s="26">
        <v>999921245</v>
      </c>
      <c r="F3406" s="26" t="s">
        <v>62</v>
      </c>
      <c r="G3406" s="26" t="s">
        <v>84</v>
      </c>
      <c r="H3406" s="26" t="s">
        <v>5856</v>
      </c>
      <c r="I3406" s="18">
        <f>SUM(L3406)-J3406</f>
        <v>375</v>
      </c>
      <c r="J3406" s="18"/>
      <c r="K3406" s="19"/>
      <c r="L3406" s="17">
        <f>SUM(M3406,N3406,P3406,Q3406,R3406,S3406)</f>
        <v>375</v>
      </c>
      <c r="M3406" s="17">
        <f>SUM(AC3406,AS3406,AU3406)</f>
        <v>0</v>
      </c>
      <c r="N3406" s="17">
        <f>SUM(V3406,W3406,X3406,Y3406,Z3406,AA3406,AB3406,AD3406,AE3406,AF3406,AG3406,AH3406,AI3406,AJ3406,AK3406,AL3406,AM3406,AN3406)</f>
        <v>68</v>
      </c>
      <c r="O3406" s="17">
        <f>COUNT(V3406,W3406,X3406,Y3406,Z3406,AA3406,AB3406,AC3406,AD3406,AE3406,AF3406,AG3406,AH3406,AI3406,AJ3406,AK3406,AL3406,AM3406,AN3406)</f>
        <v>1</v>
      </c>
      <c r="P3406" s="17">
        <f>SUM(AO3406,AP3406)</f>
        <v>79</v>
      </c>
      <c r="Q3406" s="17">
        <f>AR3406</f>
        <v>51</v>
      </c>
      <c r="R3406" s="17">
        <f>SUM(U3406,AT3406)</f>
        <v>177</v>
      </c>
      <c r="S3406" s="17">
        <f>AQ3406</f>
        <v>0</v>
      </c>
      <c r="T3406" s="19"/>
      <c r="U3406" s="26">
        <v>64</v>
      </c>
      <c r="V3406" s="26"/>
      <c r="W3406" s="26"/>
      <c r="X3406" s="26"/>
      <c r="Y3406" s="26">
        <v>68</v>
      </c>
      <c r="Z3406" s="26"/>
      <c r="AA3406" s="26"/>
      <c r="AB3406" s="26"/>
      <c r="AC3406" s="26"/>
      <c r="AD3406" s="26"/>
      <c r="AE3406" s="26"/>
      <c r="AF3406" s="26"/>
      <c r="AG3406" s="26"/>
      <c r="AH3406" s="26"/>
      <c r="AI3406" s="26"/>
      <c r="AJ3406" s="26"/>
      <c r="AK3406" s="26"/>
      <c r="AL3406" s="26"/>
      <c r="AM3406" s="26"/>
      <c r="AN3406" s="26"/>
      <c r="AO3406" s="26">
        <v>79</v>
      </c>
      <c r="AP3406" s="26"/>
      <c r="AQ3406" s="26"/>
      <c r="AR3406" s="39">
        <v>51</v>
      </c>
      <c r="AS3406" s="41"/>
      <c r="AT3406" s="41">
        <v>113</v>
      </c>
      <c r="AU3406" s="41"/>
    </row>
    <row r="3407" spans="1:47" x14ac:dyDescent="0.35">
      <c r="A3407" s="26" t="s">
        <v>1375</v>
      </c>
      <c r="B3407" s="26" t="s">
        <v>1376</v>
      </c>
      <c r="C3407" s="26" t="s">
        <v>1321</v>
      </c>
      <c r="D3407" s="26" t="s">
        <v>61</v>
      </c>
      <c r="E3407" s="26">
        <v>999918323</v>
      </c>
      <c r="F3407" s="26" t="s">
        <v>62</v>
      </c>
      <c r="G3407" s="26" t="s">
        <v>84</v>
      </c>
      <c r="H3407" s="26" t="s">
        <v>5856</v>
      </c>
      <c r="I3407" s="18">
        <f>SUM(L3407)-J3407</f>
        <v>358</v>
      </c>
      <c r="J3407" s="18"/>
      <c r="K3407" s="19"/>
      <c r="L3407" s="17">
        <f>SUM(M3407,N3407,P3407,Q3407,R3407,S3407)</f>
        <v>358</v>
      </c>
      <c r="M3407" s="17">
        <f>SUM(AC3407,AS3407,AU3407)</f>
        <v>0</v>
      </c>
      <c r="N3407" s="17">
        <f>SUM(V3407,W3407,X3407,Y3407,Z3407,AA3407,AB3407,AD3407,AE3407,AF3407,AG3407,AH3407,AI3407,AJ3407,AK3407,AL3407,AM3407,AN3407)</f>
        <v>30</v>
      </c>
      <c r="O3407" s="17">
        <f>COUNT(V3407,W3407,X3407,Y3407,Z3407,AA3407,AB3407,AC3407,AD3407,AE3407,AF3407,AG3407,AH3407,AI3407,AJ3407,AK3407,AL3407,AM3407,AN3407)</f>
        <v>1</v>
      </c>
      <c r="P3407" s="17">
        <f>SUM(AO3407,AP3407)</f>
        <v>79</v>
      </c>
      <c r="Q3407" s="17">
        <f>AR3407</f>
        <v>51</v>
      </c>
      <c r="R3407" s="17">
        <f>SUM(U3407,AT3407)</f>
        <v>198</v>
      </c>
      <c r="S3407" s="17">
        <f>AQ3407</f>
        <v>0</v>
      </c>
      <c r="T3407" s="19"/>
      <c r="U3407" s="26">
        <v>85</v>
      </c>
      <c r="V3407" s="26"/>
      <c r="W3407" s="26"/>
      <c r="X3407" s="26"/>
      <c r="Y3407" s="26"/>
      <c r="Z3407" s="26"/>
      <c r="AA3407" s="26"/>
      <c r="AB3407" s="26"/>
      <c r="AC3407" s="26"/>
      <c r="AD3407" s="26"/>
      <c r="AE3407" s="26"/>
      <c r="AF3407" s="26"/>
      <c r="AG3407" s="26"/>
      <c r="AH3407" s="26"/>
      <c r="AI3407" s="26"/>
      <c r="AJ3407" s="26"/>
      <c r="AK3407" s="26"/>
      <c r="AL3407" s="26"/>
      <c r="AM3407" s="26">
        <v>30</v>
      </c>
      <c r="AN3407" s="26"/>
      <c r="AO3407" s="26">
        <v>79</v>
      </c>
      <c r="AP3407" s="26"/>
      <c r="AQ3407" s="26"/>
      <c r="AR3407" s="39">
        <v>51</v>
      </c>
      <c r="AS3407" s="41"/>
      <c r="AT3407" s="41">
        <v>113</v>
      </c>
      <c r="AU3407" s="41"/>
    </row>
    <row r="3408" spans="1:47" x14ac:dyDescent="0.35">
      <c r="A3408" s="26" t="s">
        <v>1377</v>
      </c>
      <c r="B3408" s="26" t="s">
        <v>182</v>
      </c>
      <c r="C3408" s="26" t="s">
        <v>1321</v>
      </c>
      <c r="D3408" s="26" t="s">
        <v>61</v>
      </c>
      <c r="E3408" s="26">
        <v>999906226</v>
      </c>
      <c r="F3408" s="26" t="s">
        <v>62</v>
      </c>
      <c r="G3408" s="26" t="s">
        <v>84</v>
      </c>
      <c r="H3408" s="26" t="s">
        <v>5856</v>
      </c>
      <c r="I3408" s="18">
        <f>SUM(L3408)-J3408</f>
        <v>352</v>
      </c>
      <c r="J3408" s="18"/>
      <c r="K3408" s="19"/>
      <c r="L3408" s="17">
        <f>SUM(M3408,N3408,P3408,Q3408,R3408,S3408)</f>
        <v>352</v>
      </c>
      <c r="M3408" s="17">
        <f>SUM(AC3408,AS3408,AU3408)</f>
        <v>0</v>
      </c>
      <c r="N3408" s="17">
        <f>SUM(V3408,W3408,X3408,Y3408,Z3408,AA3408,AB3408,AD3408,AE3408,AF3408,AG3408,AH3408,AI3408,AJ3408,AK3408,AL3408,AM3408,AN3408)</f>
        <v>120</v>
      </c>
      <c r="O3408" s="17">
        <f>COUNT(V3408,W3408,X3408,Y3408,Z3408,AA3408,AB3408,AC3408,AD3408,AE3408,AF3408,AG3408,AH3408,AI3408,AJ3408,AK3408,AL3408,AM3408,AN3408)</f>
        <v>2</v>
      </c>
      <c r="P3408" s="17">
        <f>SUM(AO3408,AP3408)</f>
        <v>79</v>
      </c>
      <c r="Q3408" s="17">
        <f>AR3408</f>
        <v>68</v>
      </c>
      <c r="R3408" s="17">
        <f>SUM(U3408,AT3408)</f>
        <v>85</v>
      </c>
      <c r="S3408" s="17">
        <f>AQ3408</f>
        <v>0</v>
      </c>
      <c r="T3408" s="19"/>
      <c r="U3408" s="26">
        <v>85</v>
      </c>
      <c r="V3408" s="26"/>
      <c r="W3408" s="26"/>
      <c r="X3408" s="26"/>
      <c r="Y3408" s="26"/>
      <c r="Z3408" s="26">
        <v>30</v>
      </c>
      <c r="AA3408" s="26"/>
      <c r="AB3408" s="26"/>
      <c r="AC3408" s="26"/>
      <c r="AD3408" s="26"/>
      <c r="AE3408" s="26"/>
      <c r="AF3408" s="26"/>
      <c r="AG3408" s="26"/>
      <c r="AH3408" s="26">
        <v>90</v>
      </c>
      <c r="AI3408" s="26"/>
      <c r="AJ3408" s="26"/>
      <c r="AK3408" s="26"/>
      <c r="AL3408" s="26"/>
      <c r="AM3408" s="26"/>
      <c r="AN3408" s="26"/>
      <c r="AO3408" s="26"/>
      <c r="AP3408" s="26">
        <v>79</v>
      </c>
      <c r="AQ3408" s="26"/>
      <c r="AR3408" s="39">
        <v>68</v>
      </c>
      <c r="AS3408" s="41"/>
      <c r="AT3408" s="41"/>
      <c r="AU3408" s="41"/>
    </row>
    <row r="3409" spans="1:47" x14ac:dyDescent="0.35">
      <c r="A3409" s="26" t="s">
        <v>1378</v>
      </c>
      <c r="B3409" s="26" t="s">
        <v>1379</v>
      </c>
      <c r="C3409" s="26" t="s">
        <v>1321</v>
      </c>
      <c r="D3409" s="26" t="s">
        <v>61</v>
      </c>
      <c r="E3409" s="26">
        <v>999921151</v>
      </c>
      <c r="F3409" s="26" t="s">
        <v>62</v>
      </c>
      <c r="G3409" s="26" t="s">
        <v>84</v>
      </c>
      <c r="H3409" s="26" t="s">
        <v>5856</v>
      </c>
      <c r="I3409" s="18">
        <f>SUM(L3409)-J3409</f>
        <v>319.5</v>
      </c>
      <c r="J3409" s="18"/>
      <c r="K3409" s="19"/>
      <c r="L3409" s="17">
        <f>SUM(M3409,N3409,P3409,Q3409,R3409,S3409)</f>
        <v>319.5</v>
      </c>
      <c r="M3409" s="17">
        <f>SUM(AC3409,AS3409,AU3409)</f>
        <v>37.5</v>
      </c>
      <c r="N3409" s="17">
        <f>SUM(V3409,W3409,X3409,Y3409,Z3409,AA3409,AB3409,AD3409,AE3409,AF3409,AG3409,AH3409,AI3409,AJ3409,AK3409,AL3409,AM3409,AN3409)</f>
        <v>45</v>
      </c>
      <c r="O3409" s="17">
        <f>COUNT(V3409,W3409,X3409,Y3409,Z3409,AA3409,AB3409,AC3409,AD3409,AE3409,AF3409,AG3409,AH3409,AI3409,AJ3409,AK3409,AL3409,AM3409,AN3409)</f>
        <v>1</v>
      </c>
      <c r="P3409" s="17">
        <f>SUM(AO3409,AP3409)</f>
        <v>105</v>
      </c>
      <c r="Q3409" s="17">
        <f>AR3409</f>
        <v>68</v>
      </c>
      <c r="R3409" s="17">
        <f>SUM(U3409,AT3409)</f>
        <v>64</v>
      </c>
      <c r="S3409" s="17">
        <f>AQ3409</f>
        <v>0</v>
      </c>
      <c r="T3409" s="19"/>
      <c r="U3409" s="26">
        <v>64</v>
      </c>
      <c r="V3409" s="26">
        <v>45</v>
      </c>
      <c r="W3409" s="26"/>
      <c r="X3409" s="26"/>
      <c r="Y3409" s="26"/>
      <c r="Z3409" s="26"/>
      <c r="AA3409" s="26"/>
      <c r="AB3409" s="26"/>
      <c r="AC3409" s="26"/>
      <c r="AD3409" s="26"/>
      <c r="AE3409" s="26"/>
      <c r="AF3409" s="26"/>
      <c r="AG3409" s="26"/>
      <c r="AH3409" s="26"/>
      <c r="AI3409" s="26"/>
      <c r="AJ3409" s="26"/>
      <c r="AK3409" s="26"/>
      <c r="AL3409" s="26"/>
      <c r="AM3409" s="26"/>
      <c r="AN3409" s="26"/>
      <c r="AO3409" s="26">
        <v>105</v>
      </c>
      <c r="AP3409" s="26"/>
      <c r="AQ3409" s="26"/>
      <c r="AR3409" s="39">
        <v>68</v>
      </c>
      <c r="AS3409" s="41">
        <v>37.5</v>
      </c>
      <c r="AT3409" s="41"/>
      <c r="AU3409" s="41"/>
    </row>
    <row r="3410" spans="1:47" x14ac:dyDescent="0.35">
      <c r="A3410" s="26" t="s">
        <v>1380</v>
      </c>
      <c r="B3410" s="26" t="s">
        <v>1333</v>
      </c>
      <c r="C3410" s="26" t="s">
        <v>1321</v>
      </c>
      <c r="D3410" s="26" t="s">
        <v>61</v>
      </c>
      <c r="E3410" s="26">
        <v>999900790</v>
      </c>
      <c r="F3410" s="26" t="s">
        <v>62</v>
      </c>
      <c r="G3410" s="26" t="s">
        <v>84</v>
      </c>
      <c r="H3410" s="26" t="s">
        <v>5856</v>
      </c>
      <c r="I3410" s="18">
        <f>SUM(L3410)-J3410</f>
        <v>315</v>
      </c>
      <c r="J3410" s="18"/>
      <c r="K3410" s="19"/>
      <c r="L3410" s="17">
        <f>SUM(M3410,N3410,P3410,Q3410,R3410,S3410)</f>
        <v>315</v>
      </c>
      <c r="M3410" s="17">
        <f>SUM(AC3410,AS3410,AU3410)</f>
        <v>0</v>
      </c>
      <c r="N3410" s="17">
        <f>SUM(V3410,W3410,X3410,Y3410,Z3410,AA3410,AB3410,AD3410,AE3410,AF3410,AG3410,AH3410,AI3410,AJ3410,AK3410,AL3410,AM3410,AN3410)</f>
        <v>90</v>
      </c>
      <c r="O3410" s="17">
        <f>COUNT(V3410,W3410,X3410,Y3410,Z3410,AA3410,AB3410,AC3410,AD3410,AE3410,AF3410,AG3410,AH3410,AI3410,AJ3410,AK3410,AL3410,AM3410,AN3410)</f>
        <v>1</v>
      </c>
      <c r="P3410" s="17">
        <f>SUM(AO3410,AP3410)</f>
        <v>105</v>
      </c>
      <c r="Q3410" s="17">
        <f>AR3410</f>
        <v>120</v>
      </c>
      <c r="R3410" s="17">
        <f>SUM(U3410,AT3410)</f>
        <v>0</v>
      </c>
      <c r="S3410" s="17">
        <f>AQ3410</f>
        <v>0</v>
      </c>
      <c r="T3410" s="19"/>
      <c r="U3410" s="26"/>
      <c r="V3410" s="26"/>
      <c r="W3410" s="26"/>
      <c r="X3410" s="26"/>
      <c r="Y3410" s="26"/>
      <c r="Z3410" s="26"/>
      <c r="AA3410" s="26"/>
      <c r="AB3410" s="26"/>
      <c r="AC3410" s="26"/>
      <c r="AD3410" s="26"/>
      <c r="AE3410" s="26"/>
      <c r="AF3410" s="26"/>
      <c r="AG3410" s="26"/>
      <c r="AH3410" s="26"/>
      <c r="AI3410" s="26"/>
      <c r="AJ3410" s="26">
        <v>90</v>
      </c>
      <c r="AK3410" s="26"/>
      <c r="AL3410" s="26"/>
      <c r="AM3410" s="26"/>
      <c r="AN3410" s="26"/>
      <c r="AO3410" s="26"/>
      <c r="AP3410" s="26">
        <v>105</v>
      </c>
      <c r="AQ3410" s="26"/>
      <c r="AR3410" s="39">
        <v>120</v>
      </c>
      <c r="AS3410" s="41"/>
      <c r="AT3410" s="41"/>
      <c r="AU3410" s="41"/>
    </row>
    <row r="3411" spans="1:47" x14ac:dyDescent="0.35">
      <c r="A3411" s="26" t="s">
        <v>1381</v>
      </c>
      <c r="B3411" s="26" t="s">
        <v>1382</v>
      </c>
      <c r="C3411" s="26" t="s">
        <v>1321</v>
      </c>
      <c r="D3411" s="26" t="s">
        <v>61</v>
      </c>
      <c r="E3411" s="26">
        <v>999896931</v>
      </c>
      <c r="F3411" s="26" t="s">
        <v>62</v>
      </c>
      <c r="G3411" s="26" t="s">
        <v>84</v>
      </c>
      <c r="H3411" s="26" t="s">
        <v>5856</v>
      </c>
      <c r="I3411" s="18">
        <f>SUM(L3411)-J3411</f>
        <v>296</v>
      </c>
      <c r="J3411" s="18"/>
      <c r="K3411" s="19"/>
      <c r="L3411" s="17">
        <f>SUM(M3411,N3411,P3411,Q3411,R3411,S3411)</f>
        <v>296</v>
      </c>
      <c r="M3411" s="17">
        <f>SUM(AC3411,AS3411,AU3411)</f>
        <v>0</v>
      </c>
      <c r="N3411" s="17">
        <f>SUM(V3411,W3411,X3411,Y3411,Z3411,AA3411,AB3411,AD3411,AE3411,AF3411,AG3411,AH3411,AI3411,AJ3411,AK3411,AL3411,AM3411,AN3411)</f>
        <v>96</v>
      </c>
      <c r="O3411" s="17">
        <f>COUNT(V3411,W3411,X3411,Y3411,Z3411,AA3411,AB3411,AC3411,AD3411,AE3411,AF3411,AG3411,AH3411,AI3411,AJ3411,AK3411,AL3411,AM3411,AN3411)</f>
        <v>2</v>
      </c>
      <c r="P3411" s="17">
        <f>SUM(AO3411,AP3411)</f>
        <v>0</v>
      </c>
      <c r="Q3411" s="17">
        <f>AR3411</f>
        <v>51</v>
      </c>
      <c r="R3411" s="17">
        <f>SUM(U3411,AT3411)</f>
        <v>149</v>
      </c>
      <c r="S3411" s="17">
        <f>AQ3411</f>
        <v>0</v>
      </c>
      <c r="T3411" s="19"/>
      <c r="U3411" s="26">
        <v>64</v>
      </c>
      <c r="V3411" s="26"/>
      <c r="W3411" s="26"/>
      <c r="X3411" s="26"/>
      <c r="Y3411" s="26">
        <v>51</v>
      </c>
      <c r="Z3411" s="26"/>
      <c r="AA3411" s="26"/>
      <c r="AB3411" s="26"/>
      <c r="AC3411" s="26"/>
      <c r="AD3411" s="26"/>
      <c r="AE3411" s="26"/>
      <c r="AF3411" s="26"/>
      <c r="AG3411" s="26"/>
      <c r="AH3411" s="26"/>
      <c r="AI3411" s="26">
        <v>45</v>
      </c>
      <c r="AJ3411" s="26"/>
      <c r="AK3411" s="26"/>
      <c r="AL3411" s="26"/>
      <c r="AM3411" s="26"/>
      <c r="AN3411" s="26"/>
      <c r="AO3411" s="26"/>
      <c r="AP3411" s="26"/>
      <c r="AQ3411" s="26"/>
      <c r="AR3411" s="39">
        <v>51</v>
      </c>
      <c r="AS3411" s="41"/>
      <c r="AT3411" s="41">
        <v>85</v>
      </c>
      <c r="AU3411" s="41"/>
    </row>
    <row r="3412" spans="1:47" x14ac:dyDescent="0.35">
      <c r="A3412" s="26" t="s">
        <v>1383</v>
      </c>
      <c r="B3412" s="26" t="s">
        <v>1384</v>
      </c>
      <c r="C3412" s="26" t="s">
        <v>1321</v>
      </c>
      <c r="D3412" s="26" t="s">
        <v>61</v>
      </c>
      <c r="E3412" s="26">
        <v>999913125</v>
      </c>
      <c r="F3412" s="26" t="s">
        <v>62</v>
      </c>
      <c r="G3412" s="26" t="s">
        <v>84</v>
      </c>
      <c r="H3412" s="26" t="s">
        <v>5856</v>
      </c>
      <c r="I3412" s="18">
        <f>SUM(L3412)-J3412</f>
        <v>285</v>
      </c>
      <c r="J3412" s="18"/>
      <c r="K3412" s="19"/>
      <c r="L3412" s="17">
        <f>SUM(M3412,N3412,P3412,Q3412,R3412,S3412)</f>
        <v>285</v>
      </c>
      <c r="M3412" s="17">
        <f>SUM(AC3412,AS3412,AU3412)</f>
        <v>0</v>
      </c>
      <c r="N3412" s="17">
        <f>SUM(V3412,W3412,X3412,Y3412,Z3412,AA3412,AB3412,AD3412,AE3412,AF3412,AG3412,AH3412,AI3412,AJ3412,AK3412,AL3412,AM3412,AN3412)</f>
        <v>111</v>
      </c>
      <c r="O3412" s="17">
        <f>COUNT(V3412,W3412,X3412,Y3412,Z3412,AA3412,AB3412,AC3412,AD3412,AE3412,AF3412,AG3412,AH3412,AI3412,AJ3412,AK3412,AL3412,AM3412,AN3412)</f>
        <v>2</v>
      </c>
      <c r="P3412" s="17">
        <f>SUM(AO3412,AP3412)</f>
        <v>59</v>
      </c>
      <c r="Q3412" s="17">
        <f>AR3412</f>
        <v>51</v>
      </c>
      <c r="R3412" s="17">
        <f>SUM(U3412,AT3412)</f>
        <v>64</v>
      </c>
      <c r="S3412" s="17">
        <f>AQ3412</f>
        <v>0</v>
      </c>
      <c r="T3412" s="19"/>
      <c r="U3412" s="26">
        <v>64</v>
      </c>
      <c r="V3412" s="26">
        <v>60</v>
      </c>
      <c r="W3412" s="26"/>
      <c r="X3412" s="26"/>
      <c r="Y3412" s="26"/>
      <c r="Z3412" s="26"/>
      <c r="AA3412" s="26"/>
      <c r="AB3412" s="26">
        <v>51</v>
      </c>
      <c r="AC3412" s="26"/>
      <c r="AD3412" s="26"/>
      <c r="AE3412" s="26"/>
      <c r="AF3412" s="26"/>
      <c r="AG3412" s="26"/>
      <c r="AH3412" s="26"/>
      <c r="AI3412" s="26"/>
      <c r="AJ3412" s="26"/>
      <c r="AK3412" s="26"/>
      <c r="AL3412" s="26"/>
      <c r="AM3412" s="26"/>
      <c r="AN3412" s="26"/>
      <c r="AO3412" s="26">
        <v>59</v>
      </c>
      <c r="AP3412" s="26"/>
      <c r="AQ3412" s="26"/>
      <c r="AR3412" s="39">
        <v>51</v>
      </c>
      <c r="AS3412" s="41"/>
      <c r="AT3412" s="41"/>
      <c r="AU3412" s="41"/>
    </row>
    <row r="3413" spans="1:47" x14ac:dyDescent="0.35">
      <c r="A3413" s="26" t="s">
        <v>5550</v>
      </c>
      <c r="B3413" s="26" t="s">
        <v>5551</v>
      </c>
      <c r="C3413" s="26" t="s">
        <v>1321</v>
      </c>
      <c r="D3413" s="26" t="s">
        <v>61</v>
      </c>
      <c r="E3413" s="26">
        <v>999919636</v>
      </c>
      <c r="F3413" s="26" t="s">
        <v>62</v>
      </c>
      <c r="G3413" s="26" t="s">
        <v>84</v>
      </c>
      <c r="H3413" s="26" t="s">
        <v>5856</v>
      </c>
      <c r="I3413" s="18">
        <f>SUM(L3413)-J3413</f>
        <v>252.5</v>
      </c>
      <c r="J3413" s="18">
        <f>L3413/2</f>
        <v>252.5</v>
      </c>
      <c r="K3413" s="19"/>
      <c r="L3413" s="17">
        <f>SUM(M3413,N3413,P3413,Q3413,R3413,S3413)</f>
        <v>505</v>
      </c>
      <c r="M3413" s="17">
        <f>SUM(AC3413,AS3413,AU3413)</f>
        <v>0</v>
      </c>
      <c r="N3413" s="17">
        <f>SUM(V3413,W3413,X3413,Y3413,Z3413,AA3413,AB3413,AD3413,AE3413,AF3413,AG3413,AH3413,AI3413,AJ3413,AK3413,AL3413,AM3413,AN3413)</f>
        <v>45</v>
      </c>
      <c r="O3413" s="17">
        <f>COUNT(V3413,W3413,X3413,Y3413,Z3413,AA3413,AB3413,AC3413,AD3413,AE3413,AF3413,AG3413,AH3413,AI3413,AJ3413,AK3413,AL3413,AM3413,AN3413)</f>
        <v>1</v>
      </c>
      <c r="P3413" s="17">
        <f>SUM(AO3413,AP3413)</f>
        <v>35</v>
      </c>
      <c r="Q3413" s="17">
        <f>AR3413</f>
        <v>0</v>
      </c>
      <c r="R3413" s="17">
        <f>SUM(U3413,AT3413)</f>
        <v>175</v>
      </c>
      <c r="S3413" s="17">
        <f>AQ3413</f>
        <v>250</v>
      </c>
      <c r="T3413" s="19"/>
      <c r="U3413" s="26">
        <v>100</v>
      </c>
      <c r="V3413" s="26"/>
      <c r="W3413" s="26"/>
      <c r="X3413" s="26"/>
      <c r="Y3413" s="26">
        <v>45</v>
      </c>
      <c r="Z3413" s="26"/>
      <c r="AA3413" s="26"/>
      <c r="AB3413" s="26"/>
      <c r="AC3413" s="26"/>
      <c r="AD3413" s="26"/>
      <c r="AE3413" s="26"/>
      <c r="AF3413" s="26"/>
      <c r="AG3413" s="26"/>
      <c r="AH3413" s="26"/>
      <c r="AI3413" s="26"/>
      <c r="AJ3413" s="26"/>
      <c r="AK3413" s="26"/>
      <c r="AL3413" s="26"/>
      <c r="AM3413" s="26"/>
      <c r="AN3413" s="26"/>
      <c r="AO3413" s="26">
        <v>35</v>
      </c>
      <c r="AP3413" s="26"/>
      <c r="AQ3413" s="26">
        <v>250</v>
      </c>
      <c r="AR3413" s="39"/>
      <c r="AS3413" s="41"/>
      <c r="AT3413" s="41">
        <v>75</v>
      </c>
      <c r="AU3413" s="41"/>
    </row>
    <row r="3414" spans="1:47" x14ac:dyDescent="0.35">
      <c r="A3414" s="26" t="s">
        <v>1385</v>
      </c>
      <c r="B3414" s="26" t="s">
        <v>1386</v>
      </c>
      <c r="C3414" s="26" t="s">
        <v>1321</v>
      </c>
      <c r="D3414" s="26" t="s">
        <v>61</v>
      </c>
      <c r="E3414" s="26">
        <v>999920162</v>
      </c>
      <c r="F3414" s="26" t="s">
        <v>62</v>
      </c>
      <c r="G3414" s="26" t="s">
        <v>84</v>
      </c>
      <c r="H3414" s="26" t="s">
        <v>5856</v>
      </c>
      <c r="I3414" s="18">
        <f>SUM(L3414)-J3414</f>
        <v>235</v>
      </c>
      <c r="J3414" s="18"/>
      <c r="K3414" s="19"/>
      <c r="L3414" s="17">
        <f>SUM(M3414,N3414,P3414,Q3414,R3414,S3414)</f>
        <v>235</v>
      </c>
      <c r="M3414" s="17">
        <f>SUM(AC3414,AS3414,AU3414)</f>
        <v>0</v>
      </c>
      <c r="N3414" s="17">
        <f>SUM(V3414,W3414,X3414,Y3414,Z3414,AA3414,AB3414,AD3414,AE3414,AF3414,AG3414,AH3414,AI3414,AJ3414,AK3414,AL3414,AM3414,AN3414)</f>
        <v>120</v>
      </c>
      <c r="O3414" s="17">
        <f>COUNT(V3414,W3414,X3414,Y3414,Z3414,AA3414,AB3414,AC3414,AD3414,AE3414,AF3414,AG3414,AH3414,AI3414,AJ3414,AK3414,AL3414,AM3414,AN3414)</f>
        <v>1</v>
      </c>
      <c r="P3414" s="17">
        <f>SUM(AO3414,AP3414)</f>
        <v>0</v>
      </c>
      <c r="Q3414" s="17">
        <f>AR3414</f>
        <v>51</v>
      </c>
      <c r="R3414" s="17">
        <f>SUM(U3414,AT3414)</f>
        <v>64</v>
      </c>
      <c r="S3414" s="17">
        <f>AQ3414</f>
        <v>0</v>
      </c>
      <c r="T3414" s="19"/>
      <c r="U3414" s="26">
        <v>64</v>
      </c>
      <c r="V3414" s="26"/>
      <c r="W3414" s="26"/>
      <c r="X3414" s="26"/>
      <c r="Y3414" s="26">
        <v>120</v>
      </c>
      <c r="Z3414" s="26"/>
      <c r="AA3414" s="26"/>
      <c r="AB3414" s="26"/>
      <c r="AC3414" s="26"/>
      <c r="AD3414" s="26"/>
      <c r="AE3414" s="26"/>
      <c r="AF3414" s="26"/>
      <c r="AG3414" s="26"/>
      <c r="AH3414" s="26"/>
      <c r="AI3414" s="26"/>
      <c r="AJ3414" s="26"/>
      <c r="AK3414" s="26"/>
      <c r="AL3414" s="26"/>
      <c r="AM3414" s="26"/>
      <c r="AN3414" s="26"/>
      <c r="AO3414" s="26"/>
      <c r="AP3414" s="26"/>
      <c r="AQ3414" s="26"/>
      <c r="AR3414" s="39">
        <v>51</v>
      </c>
      <c r="AS3414" s="41"/>
      <c r="AT3414" s="41"/>
      <c r="AU3414" s="41"/>
    </row>
    <row r="3415" spans="1:47" x14ac:dyDescent="0.35">
      <c r="A3415" s="26" t="s">
        <v>5552</v>
      </c>
      <c r="B3415" s="26" t="s">
        <v>1605</v>
      </c>
      <c r="C3415" s="26" t="s">
        <v>1321</v>
      </c>
      <c r="D3415" s="26" t="s">
        <v>61</v>
      </c>
      <c r="E3415" s="26">
        <v>999921412</v>
      </c>
      <c r="F3415" s="26" t="s">
        <v>62</v>
      </c>
      <c r="G3415" s="26" t="s">
        <v>84</v>
      </c>
      <c r="H3415" s="26" t="s">
        <v>5856</v>
      </c>
      <c r="I3415" s="18">
        <f>SUM(L3415)-J3415</f>
        <v>185</v>
      </c>
      <c r="J3415" s="18">
        <f>L3415/2</f>
        <v>185</v>
      </c>
      <c r="K3415" s="19"/>
      <c r="L3415" s="17">
        <f>SUM(M3415,N3415,P3415,Q3415,R3415,S3415)</f>
        <v>370</v>
      </c>
      <c r="M3415" s="17">
        <f>SUM(AC3415,AS3415,AU3415)</f>
        <v>50</v>
      </c>
      <c r="N3415" s="17">
        <f>SUM(V3415,W3415,X3415,Y3415,Z3415,AA3415,AB3415,AD3415,AE3415,AF3415,AG3415,AH3415,AI3415,AJ3415,AK3415,AL3415,AM3415,AN3415)</f>
        <v>60</v>
      </c>
      <c r="O3415" s="17">
        <f>COUNT(V3415,W3415,X3415,Y3415,Z3415,AA3415,AB3415,AC3415,AD3415,AE3415,AF3415,AG3415,AH3415,AI3415,AJ3415,AK3415,AL3415,AM3415,AN3415)</f>
        <v>1</v>
      </c>
      <c r="P3415" s="17">
        <f>SUM(AO3415,AP3415)</f>
        <v>0</v>
      </c>
      <c r="Q3415" s="17">
        <f>AR3415</f>
        <v>160</v>
      </c>
      <c r="R3415" s="17">
        <f>SUM(U3415,AT3415)</f>
        <v>100</v>
      </c>
      <c r="S3415" s="17">
        <f>AQ3415</f>
        <v>0</v>
      </c>
      <c r="T3415" s="19"/>
      <c r="U3415" s="26"/>
      <c r="V3415" s="26"/>
      <c r="W3415" s="26"/>
      <c r="X3415" s="26"/>
      <c r="Y3415" s="26"/>
      <c r="Z3415" s="26"/>
      <c r="AA3415" s="26"/>
      <c r="AB3415" s="26">
        <v>60</v>
      </c>
      <c r="AC3415" s="26"/>
      <c r="AD3415" s="26"/>
      <c r="AE3415" s="26"/>
      <c r="AF3415" s="26"/>
      <c r="AG3415" s="26"/>
      <c r="AH3415" s="26"/>
      <c r="AI3415" s="26"/>
      <c r="AJ3415" s="26"/>
      <c r="AK3415" s="26"/>
      <c r="AL3415" s="26"/>
      <c r="AM3415" s="26"/>
      <c r="AN3415" s="26"/>
      <c r="AO3415" s="26"/>
      <c r="AP3415" s="26"/>
      <c r="AQ3415" s="26"/>
      <c r="AR3415" s="39">
        <v>160</v>
      </c>
      <c r="AS3415" s="41"/>
      <c r="AT3415" s="41">
        <v>100</v>
      </c>
      <c r="AU3415" s="41">
        <v>50</v>
      </c>
    </row>
    <row r="3416" spans="1:47" x14ac:dyDescent="0.35">
      <c r="A3416" s="26" t="s">
        <v>1389</v>
      </c>
      <c r="B3416" s="26" t="s">
        <v>409</v>
      </c>
      <c r="C3416" s="26" t="s">
        <v>1321</v>
      </c>
      <c r="D3416" s="26" t="s">
        <v>61</v>
      </c>
      <c r="E3416" s="26">
        <v>999907611</v>
      </c>
      <c r="F3416" s="26" t="s">
        <v>62</v>
      </c>
      <c r="G3416" s="26" t="s">
        <v>84</v>
      </c>
      <c r="H3416" s="26" t="s">
        <v>5856</v>
      </c>
      <c r="I3416" s="18">
        <f>SUM(L3416)-J3416</f>
        <v>175</v>
      </c>
      <c r="J3416" s="18"/>
      <c r="K3416" s="19"/>
      <c r="L3416" s="17">
        <f>SUM(M3416,N3416,P3416,Q3416,R3416,S3416)</f>
        <v>175</v>
      </c>
      <c r="M3416" s="17">
        <f>SUM(AC3416,AS3416,AU3416)</f>
        <v>0</v>
      </c>
      <c r="N3416" s="17">
        <f>SUM(V3416,W3416,X3416,Y3416,Z3416,AA3416,AB3416,AD3416,AE3416,AF3416,AG3416,AH3416,AI3416,AJ3416,AK3416,AL3416,AM3416,AN3416)</f>
        <v>111</v>
      </c>
      <c r="O3416" s="17">
        <f>COUNT(V3416,W3416,X3416,Y3416,Z3416,AA3416,AB3416,AC3416,AD3416,AE3416,AF3416,AG3416,AH3416,AI3416,AJ3416,AK3416,AL3416,AM3416,AN3416)</f>
        <v>2</v>
      </c>
      <c r="P3416" s="17">
        <f>SUM(AO3416,AP3416)</f>
        <v>0</v>
      </c>
      <c r="Q3416" s="17">
        <f>AR3416</f>
        <v>0</v>
      </c>
      <c r="R3416" s="17">
        <f>SUM(U3416,AT3416)</f>
        <v>64</v>
      </c>
      <c r="S3416" s="17">
        <f>AQ3416</f>
        <v>0</v>
      </c>
      <c r="T3416" s="19"/>
      <c r="U3416" s="26">
        <v>64</v>
      </c>
      <c r="V3416" s="26"/>
      <c r="W3416" s="26"/>
      <c r="X3416" s="26"/>
      <c r="Y3416" s="26">
        <v>51</v>
      </c>
      <c r="Z3416" s="26"/>
      <c r="AA3416" s="26"/>
      <c r="AB3416" s="26"/>
      <c r="AC3416" s="26"/>
      <c r="AD3416" s="26"/>
      <c r="AE3416" s="26"/>
      <c r="AF3416" s="26"/>
      <c r="AG3416" s="26"/>
      <c r="AH3416" s="26"/>
      <c r="AI3416" s="26">
        <v>60</v>
      </c>
      <c r="AJ3416" s="26"/>
      <c r="AK3416" s="26"/>
      <c r="AL3416" s="26"/>
      <c r="AM3416" s="26"/>
      <c r="AN3416" s="26"/>
      <c r="AO3416" s="26"/>
      <c r="AP3416" s="26"/>
      <c r="AQ3416" s="26"/>
      <c r="AR3416" s="39"/>
      <c r="AS3416" s="41"/>
      <c r="AT3416" s="41"/>
      <c r="AU3416" s="41"/>
    </row>
    <row r="3417" spans="1:47" x14ac:dyDescent="0.35">
      <c r="A3417" s="22" t="s">
        <v>1390</v>
      </c>
      <c r="B3417" s="22" t="s">
        <v>1095</v>
      </c>
      <c r="C3417" s="22" t="s">
        <v>1321</v>
      </c>
      <c r="D3417" s="22" t="s">
        <v>61</v>
      </c>
      <c r="E3417" s="21">
        <v>999920641</v>
      </c>
      <c r="F3417" s="22" t="s">
        <v>62</v>
      </c>
      <c r="G3417" s="26" t="s">
        <v>84</v>
      </c>
      <c r="H3417" s="26" t="s">
        <v>5856</v>
      </c>
      <c r="I3417" s="18">
        <f>SUM(L3417)-J3417</f>
        <v>165</v>
      </c>
      <c r="J3417" s="18"/>
      <c r="K3417" s="19"/>
      <c r="L3417" s="17">
        <f>SUM(M3417,N3417,P3417,Q3417,R3417,S3417)</f>
        <v>165</v>
      </c>
      <c r="M3417" s="17">
        <f>SUM(AC3417,AS3417,AU3417)</f>
        <v>0</v>
      </c>
      <c r="N3417" s="17">
        <f>SUM(V3417,W3417,X3417,Y3417,Z3417,AA3417,AB3417,AD3417,AE3417,AF3417,AG3417,AH3417,AI3417,AJ3417,AK3417,AL3417,AM3417,AN3417)</f>
        <v>68</v>
      </c>
      <c r="O3417" s="17">
        <f>COUNT(V3417,W3417,X3417,Y3417,Z3417,AA3417,AB3417,AC3417,AD3417,AE3417,AF3417,AG3417,AH3417,AI3417,AJ3417,AK3417,AL3417,AM3417,AN3417)</f>
        <v>1</v>
      </c>
      <c r="P3417" s="17">
        <f>SUM(AO3417,AP3417)</f>
        <v>59</v>
      </c>
      <c r="Q3417" s="17">
        <f>AR3417</f>
        <v>38</v>
      </c>
      <c r="R3417" s="17">
        <f>SUM(U3417,AT3417)</f>
        <v>0</v>
      </c>
      <c r="S3417" s="17">
        <f>AQ3417</f>
        <v>0</v>
      </c>
      <c r="T3417" s="19"/>
      <c r="U3417" s="26"/>
      <c r="V3417" s="26"/>
      <c r="W3417" s="26"/>
      <c r="X3417" s="26"/>
      <c r="Y3417" s="26"/>
      <c r="Z3417" s="26"/>
      <c r="AA3417" s="26"/>
      <c r="AB3417" s="26"/>
      <c r="AC3417" s="26"/>
      <c r="AD3417" s="26"/>
      <c r="AE3417" s="26"/>
      <c r="AF3417" s="26"/>
      <c r="AG3417" s="26"/>
      <c r="AH3417" s="26">
        <v>68</v>
      </c>
      <c r="AI3417" s="26"/>
      <c r="AJ3417" s="26"/>
      <c r="AK3417" s="26"/>
      <c r="AL3417" s="26"/>
      <c r="AM3417" s="26"/>
      <c r="AN3417" s="26"/>
      <c r="AO3417" s="26"/>
      <c r="AP3417" s="26">
        <v>59</v>
      </c>
      <c r="AQ3417" s="26"/>
      <c r="AR3417" s="39">
        <v>38</v>
      </c>
      <c r="AS3417" s="41"/>
      <c r="AT3417" s="41"/>
      <c r="AU3417" s="41"/>
    </row>
    <row r="3418" spans="1:47" x14ac:dyDescent="0.35">
      <c r="A3418" s="26" t="s">
        <v>1391</v>
      </c>
      <c r="B3418" s="26" t="s">
        <v>1392</v>
      </c>
      <c r="C3418" s="26" t="s">
        <v>1321</v>
      </c>
      <c r="D3418" s="26" t="s">
        <v>61</v>
      </c>
      <c r="E3418" s="26">
        <v>999922343</v>
      </c>
      <c r="F3418" s="26" t="s">
        <v>62</v>
      </c>
      <c r="G3418" s="26" t="s">
        <v>84</v>
      </c>
      <c r="H3418" s="26" t="s">
        <v>5856</v>
      </c>
      <c r="I3418" s="18">
        <f>SUM(L3418)-J3418</f>
        <v>162</v>
      </c>
      <c r="J3418" s="18"/>
      <c r="K3418" s="19"/>
      <c r="L3418" s="17">
        <f>SUM(M3418,N3418,P3418,Q3418,R3418,S3418)</f>
        <v>162</v>
      </c>
      <c r="M3418" s="17">
        <f>SUM(AC3418,AS3418,AU3418)</f>
        <v>50</v>
      </c>
      <c r="N3418" s="17">
        <f>SUM(V3418,W3418,X3418,Y3418,Z3418,AA3418,AB3418,AD3418,AE3418,AF3418,AG3418,AH3418,AI3418,AJ3418,AK3418,AL3418,AM3418,AN3418)</f>
        <v>30</v>
      </c>
      <c r="O3418" s="17">
        <f>COUNT(V3418,W3418,X3418,Y3418,Z3418,AA3418,AB3418,AC3418,AD3418,AE3418,AF3418,AG3418,AH3418,AI3418,AJ3418,AK3418,AL3418,AM3418,AN3418)</f>
        <v>1</v>
      </c>
      <c r="P3418" s="17">
        <f>SUM(AO3418,AP3418)</f>
        <v>44</v>
      </c>
      <c r="Q3418" s="17">
        <f>AR3418</f>
        <v>38</v>
      </c>
      <c r="R3418" s="17">
        <f>SUM(U3418,AT3418)</f>
        <v>0</v>
      </c>
      <c r="S3418" s="17">
        <f>AQ3418</f>
        <v>0</v>
      </c>
      <c r="T3418" s="19"/>
      <c r="U3418" s="26"/>
      <c r="V3418" s="26"/>
      <c r="W3418" s="26">
        <v>30</v>
      </c>
      <c r="X3418" s="26"/>
      <c r="Y3418" s="26"/>
      <c r="Z3418" s="26"/>
      <c r="AA3418" s="26"/>
      <c r="AB3418" s="26"/>
      <c r="AC3418" s="26"/>
      <c r="AD3418" s="26"/>
      <c r="AE3418" s="26"/>
      <c r="AF3418" s="26"/>
      <c r="AG3418" s="26"/>
      <c r="AH3418" s="26"/>
      <c r="AI3418" s="26"/>
      <c r="AJ3418" s="26"/>
      <c r="AK3418" s="26"/>
      <c r="AL3418" s="26"/>
      <c r="AM3418" s="26"/>
      <c r="AN3418" s="26"/>
      <c r="AO3418" s="26">
        <v>44</v>
      </c>
      <c r="AP3418" s="26"/>
      <c r="AQ3418" s="26"/>
      <c r="AR3418" s="39">
        <v>38</v>
      </c>
      <c r="AS3418" s="41">
        <v>50</v>
      </c>
      <c r="AT3418" s="41"/>
      <c r="AU3418" s="41"/>
    </row>
    <row r="3419" spans="1:47" x14ac:dyDescent="0.35">
      <c r="A3419" s="26" t="s">
        <v>1334</v>
      </c>
      <c r="B3419" s="26" t="s">
        <v>1335</v>
      </c>
      <c r="C3419" s="26" t="s">
        <v>1321</v>
      </c>
      <c r="D3419" s="26" t="s">
        <v>61</v>
      </c>
      <c r="E3419" s="26">
        <v>999922137</v>
      </c>
      <c r="F3419" s="26" t="s">
        <v>62</v>
      </c>
      <c r="G3419" s="26" t="s">
        <v>84</v>
      </c>
      <c r="H3419" s="26" t="s">
        <v>5856</v>
      </c>
      <c r="I3419" s="18">
        <f>SUM(L3419)-J3419</f>
        <v>153</v>
      </c>
      <c r="J3419" s="18"/>
      <c r="K3419" s="19"/>
      <c r="L3419" s="17">
        <f>SUM(M3419,N3419,P3419,Q3419,R3419,S3419)</f>
        <v>153</v>
      </c>
      <c r="M3419" s="17">
        <f>SUM(AC3419,AS3419,AU3419)</f>
        <v>0</v>
      </c>
      <c r="N3419" s="17">
        <f>SUM(V3419,W3419,X3419,Y3419,Z3419,AA3419,AB3419,AD3419,AE3419,AF3419,AG3419,AH3419,AI3419,AJ3419,AK3419,AL3419,AM3419,AN3419)</f>
        <v>68</v>
      </c>
      <c r="O3419" s="17">
        <f>COUNT(V3419,W3419,X3419,Y3419,Z3419,AA3419,AB3419,AC3419,AD3419,AE3419,AF3419,AG3419,AH3419,AI3419,AJ3419,AK3419,AL3419,AM3419,AN3419)</f>
        <v>1</v>
      </c>
      <c r="P3419" s="17">
        <f>SUM(AO3419,AP3419)</f>
        <v>0</v>
      </c>
      <c r="Q3419" s="17">
        <f>AR3419</f>
        <v>0</v>
      </c>
      <c r="R3419" s="17">
        <f>SUM(U3419,AT3419)</f>
        <v>85</v>
      </c>
      <c r="S3419" s="17">
        <f>AQ3419</f>
        <v>0</v>
      </c>
      <c r="T3419" s="19"/>
      <c r="U3419" s="26">
        <v>85</v>
      </c>
      <c r="V3419" s="26"/>
      <c r="W3419" s="26"/>
      <c r="X3419" s="26"/>
      <c r="Y3419" s="26">
        <v>68</v>
      </c>
      <c r="Z3419" s="26"/>
      <c r="AA3419" s="26"/>
      <c r="AB3419" s="26"/>
      <c r="AC3419" s="26"/>
      <c r="AD3419" s="26"/>
      <c r="AE3419" s="26"/>
      <c r="AF3419" s="26"/>
      <c r="AG3419" s="26"/>
      <c r="AH3419" s="26"/>
      <c r="AI3419" s="26"/>
      <c r="AJ3419" s="26"/>
      <c r="AK3419" s="26"/>
      <c r="AL3419" s="26"/>
      <c r="AM3419" s="26"/>
      <c r="AN3419" s="26"/>
      <c r="AO3419" s="26"/>
      <c r="AP3419" s="26"/>
      <c r="AQ3419" s="26"/>
      <c r="AR3419" s="39"/>
      <c r="AS3419" s="41"/>
      <c r="AT3419" s="41"/>
      <c r="AU3419" s="41"/>
    </row>
    <row r="3420" spans="1:47" x14ac:dyDescent="0.35">
      <c r="A3420" s="26" t="s">
        <v>1393</v>
      </c>
      <c r="B3420" s="26" t="s">
        <v>1394</v>
      </c>
      <c r="C3420" s="26" t="s">
        <v>1321</v>
      </c>
      <c r="D3420" s="26" t="s">
        <v>61</v>
      </c>
      <c r="E3420" s="26">
        <v>999900123</v>
      </c>
      <c r="F3420" s="26" t="s">
        <v>62</v>
      </c>
      <c r="G3420" s="26" t="s">
        <v>84</v>
      </c>
      <c r="H3420" s="26" t="s">
        <v>5856</v>
      </c>
      <c r="I3420" s="18">
        <f>SUM(L3420)-J3420</f>
        <v>150</v>
      </c>
      <c r="J3420" s="18"/>
      <c r="K3420" s="19"/>
      <c r="L3420" s="17">
        <f>SUM(M3420,N3420,P3420,Q3420,R3420,S3420)</f>
        <v>150</v>
      </c>
      <c r="M3420" s="17">
        <f>SUM(AC3420,AS3420,AU3420)</f>
        <v>0</v>
      </c>
      <c r="N3420" s="17">
        <f>SUM(V3420,W3420,X3420,Y3420,Z3420,AA3420,AB3420,AD3420,AE3420,AF3420,AG3420,AH3420,AI3420,AJ3420,AK3420,AL3420,AM3420,AN3420)</f>
        <v>0</v>
      </c>
      <c r="O3420" s="17">
        <f>COUNT(V3420,W3420,X3420,Y3420,Z3420,AA3420,AB3420,AC3420,AD3420,AE3420,AF3420,AG3420,AH3420,AI3420,AJ3420,AK3420,AL3420,AM3420,AN3420)</f>
        <v>0</v>
      </c>
      <c r="P3420" s="17">
        <f>SUM(AO3420,AP3420)</f>
        <v>0</v>
      </c>
      <c r="Q3420" s="17">
        <f>AR3420</f>
        <v>0</v>
      </c>
      <c r="R3420" s="17">
        <f>SUM(U3420,AT3420)</f>
        <v>150</v>
      </c>
      <c r="S3420" s="17">
        <f>AQ3420</f>
        <v>0</v>
      </c>
      <c r="T3420" s="19"/>
      <c r="U3420" s="26">
        <v>150</v>
      </c>
      <c r="V3420" s="26"/>
      <c r="W3420" s="26"/>
      <c r="X3420" s="26"/>
      <c r="Y3420" s="26"/>
      <c r="Z3420" s="26"/>
      <c r="AA3420" s="26"/>
      <c r="AB3420" s="26"/>
      <c r="AC3420" s="26"/>
      <c r="AD3420" s="26"/>
      <c r="AE3420" s="26"/>
      <c r="AF3420" s="26"/>
      <c r="AG3420" s="26"/>
      <c r="AH3420" s="26"/>
      <c r="AI3420" s="26"/>
      <c r="AJ3420" s="26"/>
      <c r="AK3420" s="26"/>
      <c r="AL3420" s="26"/>
      <c r="AM3420" s="26"/>
      <c r="AN3420" s="26"/>
      <c r="AO3420" s="26"/>
      <c r="AP3420" s="26"/>
      <c r="AQ3420" s="26"/>
      <c r="AR3420" s="39"/>
      <c r="AS3420" s="41"/>
      <c r="AT3420" s="41"/>
      <c r="AU3420" s="41"/>
    </row>
    <row r="3421" spans="1:47" x14ac:dyDescent="0.35">
      <c r="A3421" s="26" t="s">
        <v>1397</v>
      </c>
      <c r="B3421" s="26" t="s">
        <v>1398</v>
      </c>
      <c r="C3421" s="26" t="s">
        <v>1321</v>
      </c>
      <c r="D3421" s="26" t="s">
        <v>61</v>
      </c>
      <c r="E3421" s="26">
        <v>999917750</v>
      </c>
      <c r="F3421" s="26" t="s">
        <v>62</v>
      </c>
      <c r="G3421" s="26" t="s">
        <v>84</v>
      </c>
      <c r="H3421" s="26" t="s">
        <v>5856</v>
      </c>
      <c r="I3421" s="18">
        <f>SUM(L3421)-J3421</f>
        <v>136</v>
      </c>
      <c r="J3421" s="18"/>
      <c r="K3421" s="19"/>
      <c r="L3421" s="17">
        <f>SUM(M3421,N3421,P3421,Q3421,R3421,S3421)</f>
        <v>136</v>
      </c>
      <c r="M3421" s="17">
        <f>SUM(AC3421,AS3421,AU3421)</f>
        <v>0</v>
      </c>
      <c r="N3421" s="17">
        <f>SUM(V3421,W3421,X3421,Y3421,Z3421,AA3421,AB3421,AD3421,AE3421,AF3421,AG3421,AH3421,AI3421,AJ3421,AK3421,AL3421,AM3421,AN3421)</f>
        <v>136</v>
      </c>
      <c r="O3421" s="17">
        <f>COUNT(V3421,W3421,X3421,Y3421,Z3421,AA3421,AB3421,AC3421,AD3421,AE3421,AF3421,AG3421,AH3421,AI3421,AJ3421,AK3421,AL3421,AM3421,AN3421)</f>
        <v>3</v>
      </c>
      <c r="P3421" s="17">
        <f>SUM(AO3421,AP3421)</f>
        <v>0</v>
      </c>
      <c r="Q3421" s="17">
        <f>AR3421</f>
        <v>0</v>
      </c>
      <c r="R3421" s="17">
        <f>SUM(U3421,AT3421)</f>
        <v>0</v>
      </c>
      <c r="S3421" s="17">
        <f>AQ3421</f>
        <v>0</v>
      </c>
      <c r="T3421" s="19"/>
      <c r="U3421" s="26"/>
      <c r="V3421" s="26"/>
      <c r="W3421" s="26"/>
      <c r="X3421" s="26">
        <v>68</v>
      </c>
      <c r="Y3421" s="26"/>
      <c r="Z3421" s="26"/>
      <c r="AA3421" s="26"/>
      <c r="AB3421" s="26"/>
      <c r="AC3421" s="26"/>
      <c r="AD3421" s="26"/>
      <c r="AE3421" s="26"/>
      <c r="AF3421" s="26"/>
      <c r="AG3421" s="26"/>
      <c r="AH3421" s="26">
        <v>0</v>
      </c>
      <c r="AI3421" s="26"/>
      <c r="AJ3421" s="26">
        <v>68</v>
      </c>
      <c r="AK3421" s="26"/>
      <c r="AL3421" s="26"/>
      <c r="AM3421" s="26"/>
      <c r="AN3421" s="26"/>
      <c r="AO3421" s="26"/>
      <c r="AP3421" s="26"/>
      <c r="AQ3421" s="26"/>
      <c r="AR3421" s="39"/>
      <c r="AS3421" s="41"/>
      <c r="AT3421" s="41"/>
      <c r="AU3421" s="41"/>
    </row>
    <row r="3422" spans="1:47" x14ac:dyDescent="0.35">
      <c r="A3422" s="26" t="s">
        <v>1399</v>
      </c>
      <c r="B3422" s="26" t="s">
        <v>1400</v>
      </c>
      <c r="C3422" s="26" t="s">
        <v>1321</v>
      </c>
      <c r="D3422" s="26" t="s">
        <v>61</v>
      </c>
      <c r="E3422" s="26">
        <v>999922360</v>
      </c>
      <c r="F3422" s="26" t="s">
        <v>62</v>
      </c>
      <c r="G3422" s="26" t="s">
        <v>84</v>
      </c>
      <c r="H3422" s="26" t="s">
        <v>5856</v>
      </c>
      <c r="I3422" s="18">
        <f>SUM(L3422)-J3422</f>
        <v>136</v>
      </c>
      <c r="J3422" s="18"/>
      <c r="K3422" s="19"/>
      <c r="L3422" s="17">
        <f>SUM(M3422,N3422,P3422,Q3422,R3422,S3422)</f>
        <v>136</v>
      </c>
      <c r="M3422" s="17">
        <f>SUM(AC3422,AS3422,AU3422)</f>
        <v>0</v>
      </c>
      <c r="N3422" s="17">
        <f>SUM(V3422,W3422,X3422,Y3422,Z3422,AA3422,AB3422,AD3422,AE3422,AF3422,AG3422,AH3422,AI3422,AJ3422,AK3422,AL3422,AM3422,AN3422)</f>
        <v>136</v>
      </c>
      <c r="O3422" s="17">
        <f>COUNT(V3422,W3422,X3422,Y3422,Z3422,AA3422,AB3422,AC3422,AD3422,AE3422,AF3422,AG3422,AH3422,AI3422,AJ3422,AK3422,AL3422,AM3422,AN3422)</f>
        <v>2</v>
      </c>
      <c r="P3422" s="17">
        <f>SUM(AO3422,AP3422)</f>
        <v>0</v>
      </c>
      <c r="Q3422" s="17">
        <f>AR3422</f>
        <v>0</v>
      </c>
      <c r="R3422" s="17">
        <f>SUM(U3422,AT3422)</f>
        <v>0</v>
      </c>
      <c r="S3422" s="17">
        <f>AQ3422</f>
        <v>0</v>
      </c>
      <c r="T3422" s="19"/>
      <c r="U3422" s="26"/>
      <c r="V3422" s="26"/>
      <c r="W3422" s="26"/>
      <c r="X3422" s="26">
        <v>68</v>
      </c>
      <c r="Y3422" s="26"/>
      <c r="Z3422" s="26"/>
      <c r="AA3422" s="26"/>
      <c r="AB3422" s="26"/>
      <c r="AC3422" s="26"/>
      <c r="AD3422" s="26"/>
      <c r="AE3422" s="26"/>
      <c r="AF3422" s="26"/>
      <c r="AG3422" s="26"/>
      <c r="AH3422" s="26">
        <v>68</v>
      </c>
      <c r="AI3422" s="26"/>
      <c r="AJ3422" s="26"/>
      <c r="AK3422" s="26"/>
      <c r="AL3422" s="26"/>
      <c r="AM3422" s="26"/>
      <c r="AN3422" s="26"/>
      <c r="AO3422" s="26"/>
      <c r="AP3422" s="26"/>
      <c r="AQ3422" s="26"/>
      <c r="AR3422" s="39"/>
      <c r="AS3422" s="41"/>
      <c r="AT3422" s="41"/>
      <c r="AU3422" s="41"/>
    </row>
    <row r="3423" spans="1:47" x14ac:dyDescent="0.35">
      <c r="A3423" s="26" t="s">
        <v>1401</v>
      </c>
      <c r="B3423" s="26" t="s">
        <v>1402</v>
      </c>
      <c r="C3423" s="26" t="s">
        <v>1321</v>
      </c>
      <c r="D3423" s="26" t="s">
        <v>61</v>
      </c>
      <c r="E3423" s="26">
        <v>999904565</v>
      </c>
      <c r="F3423" s="26" t="s">
        <v>62</v>
      </c>
      <c r="G3423" s="26" t="s">
        <v>84</v>
      </c>
      <c r="H3423" s="26" t="s">
        <v>5856</v>
      </c>
      <c r="I3423" s="18">
        <f>SUM(L3423)-J3423</f>
        <v>127</v>
      </c>
      <c r="J3423" s="18"/>
      <c r="K3423" s="19"/>
      <c r="L3423" s="17">
        <f>SUM(M3423,N3423,P3423,Q3423,R3423,S3423)</f>
        <v>127</v>
      </c>
      <c r="M3423" s="17">
        <f>SUM(AC3423,AS3423,AU3423)</f>
        <v>0</v>
      </c>
      <c r="N3423" s="17">
        <f>SUM(V3423,W3423,X3423,Y3423,Z3423,AA3423,AB3423,AD3423,AE3423,AF3423,AG3423,AH3423,AI3423,AJ3423,AK3423,AL3423,AM3423,AN3423)</f>
        <v>0</v>
      </c>
      <c r="O3423" s="17">
        <f>COUNT(V3423,W3423,X3423,Y3423,Z3423,AA3423,AB3423,AC3423,AD3423,AE3423,AF3423,AG3423,AH3423,AI3423,AJ3423,AK3423,AL3423,AM3423,AN3423)</f>
        <v>0</v>
      </c>
      <c r="P3423" s="17">
        <f>SUM(AO3423,AP3423)</f>
        <v>59</v>
      </c>
      <c r="Q3423" s="17">
        <f>AR3423</f>
        <v>68</v>
      </c>
      <c r="R3423" s="17">
        <f>SUM(U3423,AT3423)</f>
        <v>0</v>
      </c>
      <c r="S3423" s="17">
        <f>AQ3423</f>
        <v>0</v>
      </c>
      <c r="T3423" s="19"/>
      <c r="U3423" s="26"/>
      <c r="V3423" s="26"/>
      <c r="W3423" s="26"/>
      <c r="X3423" s="26"/>
      <c r="Y3423" s="26"/>
      <c r="Z3423" s="26"/>
      <c r="AA3423" s="26"/>
      <c r="AB3423" s="26"/>
      <c r="AC3423" s="26"/>
      <c r="AD3423" s="26"/>
      <c r="AE3423" s="26"/>
      <c r="AF3423" s="26"/>
      <c r="AG3423" s="26"/>
      <c r="AH3423" s="26"/>
      <c r="AI3423" s="26"/>
      <c r="AJ3423" s="26"/>
      <c r="AK3423" s="26"/>
      <c r="AL3423" s="26"/>
      <c r="AM3423" s="26"/>
      <c r="AN3423" s="26"/>
      <c r="AO3423" s="26">
        <v>59</v>
      </c>
      <c r="AP3423" s="26"/>
      <c r="AQ3423" s="26"/>
      <c r="AR3423" s="39">
        <v>68</v>
      </c>
      <c r="AS3423" s="41"/>
      <c r="AT3423" s="41"/>
      <c r="AU3423" s="41"/>
    </row>
    <row r="3424" spans="1:47" x14ac:dyDescent="0.35">
      <c r="A3424" s="27" t="s">
        <v>5533</v>
      </c>
      <c r="B3424" s="27" t="s">
        <v>5534</v>
      </c>
      <c r="C3424" s="27" t="s">
        <v>1321</v>
      </c>
      <c r="D3424" s="27" t="s">
        <v>61</v>
      </c>
      <c r="E3424" s="26">
        <v>999917905</v>
      </c>
      <c r="F3424" s="26" t="s">
        <v>62</v>
      </c>
      <c r="G3424" s="26" t="s">
        <v>84</v>
      </c>
      <c r="H3424" s="26" t="s">
        <v>5856</v>
      </c>
      <c r="I3424" s="18">
        <f>SUM(L3424)-J3424</f>
        <v>122.5</v>
      </c>
      <c r="J3424" s="18">
        <f>L3424/2</f>
        <v>122.5</v>
      </c>
      <c r="K3424" s="19"/>
      <c r="L3424" s="17">
        <f>SUM(M3424,N3424,P3424,Q3424,R3424,S3424)</f>
        <v>245</v>
      </c>
      <c r="M3424" s="17">
        <f>SUM(AC3424,AS3424,AU3424)</f>
        <v>0</v>
      </c>
      <c r="N3424" s="17">
        <f>SUM(V3424,W3424,X3424,Y3424,Z3424,AA3424,AB3424,AD3424,AE3424,AF3424,AG3424,AH3424,AI3424,AJ3424,AK3424,AL3424,AM3424,AN3424)</f>
        <v>90</v>
      </c>
      <c r="O3424" s="17">
        <f>COUNT(V3424,W3424,X3424,Y3424,Z3424,AA3424,AB3424,AC3424,AD3424,AE3424,AF3424,AG3424,AH3424,AI3424,AJ3424,AK3424,AL3424,AM3424,AN3424)</f>
        <v>2</v>
      </c>
      <c r="P3424" s="17">
        <f>SUM(AO3424,AP3424)</f>
        <v>35</v>
      </c>
      <c r="Q3424" s="17">
        <f>AR3424</f>
        <v>120</v>
      </c>
      <c r="R3424" s="17">
        <f>SUM(U3424,AT3424)</f>
        <v>0</v>
      </c>
      <c r="S3424" s="17">
        <f>AQ3424</f>
        <v>0</v>
      </c>
      <c r="T3424" s="19"/>
      <c r="U3424" s="26"/>
      <c r="V3424" s="26"/>
      <c r="W3424" s="26"/>
      <c r="X3424" s="26"/>
      <c r="Y3424" s="26">
        <v>60</v>
      </c>
      <c r="Z3424" s="26"/>
      <c r="AA3424" s="26"/>
      <c r="AB3424" s="26"/>
      <c r="AC3424" s="26"/>
      <c r="AD3424" s="26"/>
      <c r="AE3424" s="26"/>
      <c r="AF3424" s="26"/>
      <c r="AG3424" s="26"/>
      <c r="AH3424" s="26"/>
      <c r="AI3424" s="26">
        <v>30</v>
      </c>
      <c r="AJ3424" s="26"/>
      <c r="AK3424" s="26"/>
      <c r="AL3424" s="26"/>
      <c r="AM3424" s="26"/>
      <c r="AN3424" s="26"/>
      <c r="AO3424" s="26"/>
      <c r="AP3424" s="26">
        <v>35</v>
      </c>
      <c r="AQ3424" s="26"/>
      <c r="AR3424" s="39">
        <v>120</v>
      </c>
      <c r="AS3424" s="41"/>
      <c r="AT3424" s="41"/>
      <c r="AU3424" s="41"/>
    </row>
    <row r="3425" spans="1:47" x14ac:dyDescent="0.35">
      <c r="A3425" s="26" t="s">
        <v>1403</v>
      </c>
      <c r="B3425" s="26" t="s">
        <v>1404</v>
      </c>
      <c r="C3425" s="26" t="s">
        <v>1321</v>
      </c>
      <c r="D3425" s="26" t="s">
        <v>61</v>
      </c>
      <c r="E3425" s="26">
        <v>999918547</v>
      </c>
      <c r="F3425" s="26" t="s">
        <v>62</v>
      </c>
      <c r="G3425" s="26" t="s">
        <v>84</v>
      </c>
      <c r="H3425" s="26" t="s">
        <v>5856</v>
      </c>
      <c r="I3425" s="18">
        <f>SUM(L3425)-J3425</f>
        <v>97</v>
      </c>
      <c r="J3425" s="18"/>
      <c r="K3425" s="19"/>
      <c r="L3425" s="17">
        <f>SUM(M3425,N3425,P3425,Q3425,R3425,S3425)</f>
        <v>97</v>
      </c>
      <c r="M3425" s="17">
        <f>SUM(AC3425,AS3425,AU3425)</f>
        <v>0</v>
      </c>
      <c r="N3425" s="17">
        <f>SUM(V3425,W3425,X3425,Y3425,Z3425,AA3425,AB3425,AD3425,AE3425,AF3425,AG3425,AH3425,AI3425,AJ3425,AK3425,AL3425,AM3425,AN3425)</f>
        <v>0</v>
      </c>
      <c r="O3425" s="17">
        <f>COUNT(V3425,W3425,X3425,Y3425,Z3425,AA3425,AB3425,AC3425,AD3425,AE3425,AF3425,AG3425,AH3425,AI3425,AJ3425,AK3425,AL3425,AM3425,AN3425)</f>
        <v>0</v>
      </c>
      <c r="P3425" s="17">
        <f>SUM(AO3425,AP3425)</f>
        <v>59</v>
      </c>
      <c r="Q3425" s="17">
        <f>AR3425</f>
        <v>38</v>
      </c>
      <c r="R3425" s="17">
        <f>SUM(U3425,AT3425)</f>
        <v>0</v>
      </c>
      <c r="S3425" s="17">
        <f>AQ3425</f>
        <v>0</v>
      </c>
      <c r="T3425" s="19"/>
      <c r="U3425" s="26"/>
      <c r="V3425" s="26"/>
      <c r="W3425" s="26"/>
      <c r="X3425" s="26"/>
      <c r="Y3425" s="26"/>
      <c r="Z3425" s="26"/>
      <c r="AA3425" s="26"/>
      <c r="AB3425" s="26"/>
      <c r="AC3425" s="26"/>
      <c r="AD3425" s="26"/>
      <c r="AE3425" s="26"/>
      <c r="AF3425" s="26"/>
      <c r="AG3425" s="26"/>
      <c r="AH3425" s="26"/>
      <c r="AI3425" s="26"/>
      <c r="AJ3425" s="26"/>
      <c r="AK3425" s="26"/>
      <c r="AL3425" s="26"/>
      <c r="AM3425" s="26"/>
      <c r="AN3425" s="26"/>
      <c r="AO3425" s="26"/>
      <c r="AP3425" s="26">
        <v>59</v>
      </c>
      <c r="AQ3425" s="26"/>
      <c r="AR3425" s="39">
        <v>38</v>
      </c>
      <c r="AS3425" s="41"/>
      <c r="AT3425" s="41"/>
      <c r="AU3425" s="41"/>
    </row>
    <row r="3426" spans="1:47" x14ac:dyDescent="0.35">
      <c r="A3426" s="26" t="s">
        <v>1416</v>
      </c>
      <c r="B3426" s="26" t="s">
        <v>1417</v>
      </c>
      <c r="C3426" s="26" t="s">
        <v>1321</v>
      </c>
      <c r="D3426" s="26" t="s">
        <v>61</v>
      </c>
      <c r="E3426" s="26">
        <v>999923220</v>
      </c>
      <c r="F3426" s="26" t="s">
        <v>62</v>
      </c>
      <c r="G3426" s="26" t="s">
        <v>84</v>
      </c>
      <c r="H3426" s="26" t="s">
        <v>5856</v>
      </c>
      <c r="I3426" s="18">
        <f>SUM(L3426)-J3426</f>
        <v>86</v>
      </c>
      <c r="J3426" s="18"/>
      <c r="K3426" s="19"/>
      <c r="L3426" s="17">
        <f>SUM(M3426,N3426,P3426,Q3426,R3426,S3426)</f>
        <v>86</v>
      </c>
      <c r="M3426" s="17">
        <f>SUM(AC3426,AS3426,AU3426)</f>
        <v>56</v>
      </c>
      <c r="N3426" s="17">
        <f>SUM(V3426,W3426,X3426,Y3426,Z3426,AA3426,AB3426,AD3426,AE3426,AF3426,AG3426,AH3426,AI3426,AJ3426,AK3426,AL3426,AM3426,AN3426)</f>
        <v>30</v>
      </c>
      <c r="O3426" s="17">
        <f>COUNT(V3426,W3426,X3426,Y3426,Z3426,AA3426,AB3426,AC3426,AD3426,AE3426,AF3426,AG3426,AH3426,AI3426,AJ3426,AK3426,AL3426,AM3426,AN3426)</f>
        <v>1</v>
      </c>
      <c r="P3426" s="17">
        <f>SUM(AO3426,AP3426)</f>
        <v>0</v>
      </c>
      <c r="Q3426" s="17">
        <f>AR3426</f>
        <v>0</v>
      </c>
      <c r="R3426" s="17">
        <f>SUM(U3426,AT3426)</f>
        <v>0</v>
      </c>
      <c r="S3426" s="17">
        <f>AQ3426</f>
        <v>0</v>
      </c>
      <c r="T3426" s="19"/>
      <c r="U3426" s="26"/>
      <c r="V3426" s="26"/>
      <c r="W3426" s="26"/>
      <c r="X3426" s="26"/>
      <c r="Y3426" s="26"/>
      <c r="Z3426" s="26"/>
      <c r="AA3426" s="26"/>
      <c r="AB3426" s="26"/>
      <c r="AC3426" s="26"/>
      <c r="AD3426" s="26"/>
      <c r="AE3426" s="26"/>
      <c r="AF3426" s="26"/>
      <c r="AG3426" s="26"/>
      <c r="AH3426" s="26"/>
      <c r="AI3426" s="26"/>
      <c r="AJ3426" s="26"/>
      <c r="AK3426" s="26"/>
      <c r="AL3426" s="26">
        <v>30</v>
      </c>
      <c r="AM3426" s="26"/>
      <c r="AN3426" s="26"/>
      <c r="AO3426" s="26"/>
      <c r="AP3426" s="26"/>
      <c r="AQ3426" s="26"/>
      <c r="AR3426" s="39"/>
      <c r="AS3426" s="41"/>
      <c r="AT3426" s="41"/>
      <c r="AU3426" s="41">
        <v>56</v>
      </c>
    </row>
    <row r="3427" spans="1:47" x14ac:dyDescent="0.35">
      <c r="A3427" s="30" t="s">
        <v>1362</v>
      </c>
      <c r="B3427" s="30" t="s">
        <v>5823</v>
      </c>
      <c r="C3427" s="30" t="s">
        <v>1321</v>
      </c>
      <c r="D3427" s="30" t="s">
        <v>61</v>
      </c>
      <c r="E3427" s="30">
        <v>999919481</v>
      </c>
      <c r="F3427" s="30" t="s">
        <v>62</v>
      </c>
      <c r="G3427" s="30" t="s">
        <v>84</v>
      </c>
      <c r="H3427" s="26" t="s">
        <v>5856</v>
      </c>
      <c r="I3427" s="18">
        <f>SUM(L3427)-J3427</f>
        <v>75</v>
      </c>
      <c r="J3427" s="18"/>
      <c r="K3427" s="24"/>
      <c r="L3427" s="17">
        <f>SUM(M3427,N3427,P3427,Q3427,R3427,S3427)</f>
        <v>75</v>
      </c>
      <c r="M3427" s="17">
        <f>SUM(AC3427,AS3427,AU3427)</f>
        <v>75</v>
      </c>
      <c r="N3427" s="17">
        <f>SUM(V3427,W3427,X3427,Y3427,Z3427,AA3427,AB3427,AD3427,AE3427,AF3427,AG3427,AH3427,AI3427,AJ3427,AK3427,AL3427,AM3427,AN3427)</f>
        <v>0</v>
      </c>
      <c r="O3427" s="17">
        <f>COUNT(V3427,W3427,X3427,Y3427,Z3427,AA3427,AB3427,AC3427,AD3427,AE3427,AF3427,AG3427,AH3427,AI3427,AJ3427,AK3427,AL3427,AM3427,AN3427)</f>
        <v>0</v>
      </c>
      <c r="P3427" s="17">
        <f>SUM(AO3427,AP3427)</f>
        <v>0</v>
      </c>
      <c r="Q3427" s="17">
        <f>AR3427</f>
        <v>0</v>
      </c>
      <c r="R3427" s="17">
        <f>SUM(U3427,AT3427)</f>
        <v>0</v>
      </c>
      <c r="S3427" s="17">
        <f>AQ3427</f>
        <v>0</v>
      </c>
      <c r="T3427" s="24"/>
      <c r="U3427" s="32"/>
      <c r="V3427" s="32"/>
      <c r="W3427" s="32"/>
      <c r="X3427" s="32"/>
      <c r="Y3427" s="32"/>
      <c r="Z3427" s="32"/>
      <c r="AA3427" s="32"/>
      <c r="AB3427" s="32"/>
      <c r="AC3427" s="32"/>
      <c r="AD3427" s="32"/>
      <c r="AE3427" s="32"/>
      <c r="AF3427" s="32"/>
      <c r="AG3427" s="32"/>
      <c r="AH3427" s="32"/>
      <c r="AI3427" s="32"/>
      <c r="AJ3427" s="32"/>
      <c r="AK3427" s="32"/>
      <c r="AL3427" s="32"/>
      <c r="AM3427" s="32"/>
      <c r="AN3427" s="32"/>
      <c r="AO3427" s="32"/>
      <c r="AP3427" s="32"/>
      <c r="AQ3427" s="32"/>
      <c r="AR3427" s="32"/>
      <c r="AS3427" s="32"/>
      <c r="AT3427" s="26"/>
      <c r="AU3427" s="41">
        <v>75</v>
      </c>
    </row>
    <row r="3428" spans="1:47" x14ac:dyDescent="0.35">
      <c r="A3428" s="26" t="s">
        <v>1405</v>
      </c>
      <c r="B3428" s="26" t="s">
        <v>1406</v>
      </c>
      <c r="C3428" s="26" t="s">
        <v>1321</v>
      </c>
      <c r="D3428" s="26" t="s">
        <v>61</v>
      </c>
      <c r="E3428" s="26">
        <v>999916817</v>
      </c>
      <c r="F3428" s="26" t="s">
        <v>62</v>
      </c>
      <c r="G3428" s="26" t="s">
        <v>84</v>
      </c>
      <c r="H3428" s="26" t="s">
        <v>5856</v>
      </c>
      <c r="I3428" s="18">
        <f>SUM(L3428)-J3428</f>
        <v>68</v>
      </c>
      <c r="J3428" s="18"/>
      <c r="K3428" s="19"/>
      <c r="L3428" s="17">
        <f>SUM(M3428,N3428,P3428,Q3428,R3428,S3428)</f>
        <v>68</v>
      </c>
      <c r="M3428" s="17">
        <f>SUM(AC3428,AS3428,AU3428)</f>
        <v>0</v>
      </c>
      <c r="N3428" s="17">
        <f>SUM(V3428,W3428,X3428,Y3428,Z3428,AA3428,AB3428,AD3428,AE3428,AF3428,AG3428,AH3428,AI3428,AJ3428,AK3428,AL3428,AM3428,AN3428)</f>
        <v>68</v>
      </c>
      <c r="O3428" s="17">
        <f>COUNT(V3428,W3428,X3428,Y3428,Z3428,AA3428,AB3428,AC3428,AD3428,AE3428,AF3428,AG3428,AH3428,AI3428,AJ3428,AK3428,AL3428,AM3428,AN3428)</f>
        <v>1</v>
      </c>
      <c r="P3428" s="17">
        <f>SUM(AO3428,AP3428)</f>
        <v>0</v>
      </c>
      <c r="Q3428" s="17">
        <f>AR3428</f>
        <v>0</v>
      </c>
      <c r="R3428" s="17">
        <f>SUM(U3428,AT3428)</f>
        <v>0</v>
      </c>
      <c r="S3428" s="17">
        <f>AQ3428</f>
        <v>0</v>
      </c>
      <c r="T3428" s="19"/>
      <c r="U3428" s="26"/>
      <c r="V3428" s="26"/>
      <c r="W3428" s="26"/>
      <c r="X3428" s="26"/>
      <c r="Y3428" s="26"/>
      <c r="Z3428" s="26"/>
      <c r="AA3428" s="26"/>
      <c r="AB3428" s="26">
        <v>68</v>
      </c>
      <c r="AC3428" s="26"/>
      <c r="AD3428" s="26"/>
      <c r="AE3428" s="26"/>
      <c r="AF3428" s="26"/>
      <c r="AG3428" s="26"/>
      <c r="AH3428" s="26"/>
      <c r="AI3428" s="26"/>
      <c r="AJ3428" s="26"/>
      <c r="AK3428" s="26"/>
      <c r="AL3428" s="26"/>
      <c r="AM3428" s="26"/>
      <c r="AN3428" s="26"/>
      <c r="AO3428" s="26"/>
      <c r="AP3428" s="26"/>
      <c r="AQ3428" s="26"/>
      <c r="AR3428" s="39"/>
      <c r="AS3428" s="41"/>
      <c r="AT3428" s="41"/>
      <c r="AU3428" s="41"/>
    </row>
    <row r="3429" spans="1:47" x14ac:dyDescent="0.35">
      <c r="A3429" s="26" t="s">
        <v>324</v>
      </c>
      <c r="B3429" s="26" t="s">
        <v>1407</v>
      </c>
      <c r="C3429" s="26" t="s">
        <v>1321</v>
      </c>
      <c r="D3429" s="26" t="s">
        <v>61</v>
      </c>
      <c r="E3429" s="26">
        <v>999925922</v>
      </c>
      <c r="F3429" s="26" t="s">
        <v>62</v>
      </c>
      <c r="G3429" s="26" t="s">
        <v>84</v>
      </c>
      <c r="H3429" s="26" t="s">
        <v>5856</v>
      </c>
      <c r="I3429" s="18">
        <f>SUM(L3429)-J3429</f>
        <v>68</v>
      </c>
      <c r="J3429" s="18"/>
      <c r="K3429" s="19"/>
      <c r="L3429" s="17">
        <f>SUM(M3429,N3429,P3429,Q3429,R3429,S3429)</f>
        <v>68</v>
      </c>
      <c r="M3429" s="17">
        <f>SUM(AC3429,AS3429,AU3429)</f>
        <v>0</v>
      </c>
      <c r="N3429" s="17">
        <f>SUM(V3429,W3429,X3429,Y3429,Z3429,AA3429,AB3429,AD3429,AE3429,AF3429,AG3429,AH3429,AI3429,AJ3429,AK3429,AL3429,AM3429,AN3429)</f>
        <v>68</v>
      </c>
      <c r="O3429" s="17">
        <f>COUNT(V3429,W3429,X3429,Y3429,Z3429,AA3429,AB3429,AC3429,AD3429,AE3429,AF3429,AG3429,AH3429,AI3429,AJ3429,AK3429,AL3429,AM3429,AN3429)</f>
        <v>1</v>
      </c>
      <c r="P3429" s="17">
        <f>SUM(AO3429,AP3429)</f>
        <v>0</v>
      </c>
      <c r="Q3429" s="17">
        <f>AR3429</f>
        <v>0</v>
      </c>
      <c r="R3429" s="17">
        <f>SUM(U3429,AT3429)</f>
        <v>0</v>
      </c>
      <c r="S3429" s="17">
        <f>AQ3429</f>
        <v>0</v>
      </c>
      <c r="T3429" s="19"/>
      <c r="U3429" s="26"/>
      <c r="V3429" s="26"/>
      <c r="W3429" s="26"/>
      <c r="X3429" s="26"/>
      <c r="Y3429" s="26"/>
      <c r="Z3429" s="26"/>
      <c r="AA3429" s="26"/>
      <c r="AB3429" s="26"/>
      <c r="AC3429" s="26"/>
      <c r="AD3429" s="26"/>
      <c r="AE3429" s="26"/>
      <c r="AF3429" s="26"/>
      <c r="AG3429" s="26"/>
      <c r="AH3429" s="26"/>
      <c r="AI3429" s="26"/>
      <c r="AJ3429" s="26">
        <v>68</v>
      </c>
      <c r="AK3429" s="26"/>
      <c r="AL3429" s="26"/>
      <c r="AM3429" s="26"/>
      <c r="AN3429" s="26"/>
      <c r="AO3429" s="26"/>
      <c r="AP3429" s="26"/>
      <c r="AQ3429" s="26"/>
      <c r="AR3429" s="39"/>
      <c r="AS3429" s="41"/>
      <c r="AT3429" s="41"/>
      <c r="AU3429" s="41"/>
    </row>
    <row r="3430" spans="1:47" x14ac:dyDescent="0.35">
      <c r="A3430" s="30" t="s">
        <v>5824</v>
      </c>
      <c r="B3430" s="30" t="s">
        <v>1329</v>
      </c>
      <c r="C3430" s="30" t="s">
        <v>1321</v>
      </c>
      <c r="D3430" s="30" t="s">
        <v>61</v>
      </c>
      <c r="E3430" s="30">
        <v>999904781</v>
      </c>
      <c r="F3430" s="30" t="s">
        <v>62</v>
      </c>
      <c r="G3430" s="30" t="s">
        <v>84</v>
      </c>
      <c r="H3430" s="26" t="s">
        <v>5856</v>
      </c>
      <c r="I3430" s="18">
        <f>SUM(L3430)-J3430</f>
        <v>56</v>
      </c>
      <c r="J3430" s="18"/>
      <c r="K3430" s="24"/>
      <c r="L3430" s="17">
        <f>SUM(M3430,N3430,P3430,Q3430,R3430,S3430)</f>
        <v>56</v>
      </c>
      <c r="M3430" s="17">
        <f>SUM(AC3430,AS3430,AU3430)</f>
        <v>56</v>
      </c>
      <c r="N3430" s="17">
        <f>SUM(V3430,W3430,X3430,Y3430,Z3430,AA3430,AB3430,AD3430,AE3430,AF3430,AG3430,AH3430,AI3430,AJ3430,AK3430,AL3430,AM3430,AN3430)</f>
        <v>0</v>
      </c>
      <c r="O3430" s="17">
        <f>COUNT(V3430,W3430,X3430,Y3430,Z3430,AA3430,AB3430,AC3430,AD3430,AE3430,AF3430,AG3430,AH3430,AI3430,AJ3430,AK3430,AL3430,AM3430,AN3430)</f>
        <v>0</v>
      </c>
      <c r="P3430" s="17">
        <f>SUM(AO3430,AP3430)</f>
        <v>0</v>
      </c>
      <c r="Q3430" s="17">
        <f>AR3430</f>
        <v>0</v>
      </c>
      <c r="R3430" s="17">
        <f>SUM(U3430,AT3430)</f>
        <v>0</v>
      </c>
      <c r="S3430" s="17">
        <f>AQ3430</f>
        <v>0</v>
      </c>
      <c r="T3430" s="24"/>
      <c r="U3430" s="32"/>
      <c r="V3430" s="32"/>
      <c r="W3430" s="32"/>
      <c r="X3430" s="32"/>
      <c r="Y3430" s="32"/>
      <c r="Z3430" s="32"/>
      <c r="AA3430" s="32"/>
      <c r="AB3430" s="32"/>
      <c r="AC3430" s="32"/>
      <c r="AD3430" s="32"/>
      <c r="AE3430" s="32"/>
      <c r="AF3430" s="32"/>
      <c r="AG3430" s="32"/>
      <c r="AH3430" s="32"/>
      <c r="AI3430" s="32"/>
      <c r="AJ3430" s="32"/>
      <c r="AK3430" s="32"/>
      <c r="AL3430" s="32"/>
      <c r="AM3430" s="32"/>
      <c r="AN3430" s="32"/>
      <c r="AO3430" s="32"/>
      <c r="AP3430" s="32"/>
      <c r="AQ3430" s="32"/>
      <c r="AR3430" s="32"/>
      <c r="AS3430" s="32"/>
      <c r="AT3430" s="26"/>
      <c r="AU3430" s="41">
        <v>56</v>
      </c>
    </row>
    <row r="3431" spans="1:47" x14ac:dyDescent="0.35">
      <c r="A3431" s="26" t="s">
        <v>1408</v>
      </c>
      <c r="B3431" s="26" t="s">
        <v>1409</v>
      </c>
      <c r="C3431" s="26" t="s">
        <v>1321</v>
      </c>
      <c r="D3431" s="26" t="s">
        <v>61</v>
      </c>
      <c r="E3431" s="26">
        <v>999900560</v>
      </c>
      <c r="F3431" s="26" t="s">
        <v>62</v>
      </c>
      <c r="G3431" s="26" t="s">
        <v>84</v>
      </c>
      <c r="H3431" s="26" t="s">
        <v>5856</v>
      </c>
      <c r="I3431" s="18">
        <f>SUM(L3431)-J3431</f>
        <v>51</v>
      </c>
      <c r="J3431" s="18"/>
      <c r="K3431" s="19"/>
      <c r="L3431" s="17">
        <f>SUM(M3431,N3431,P3431,Q3431,R3431,S3431)</f>
        <v>51</v>
      </c>
      <c r="M3431" s="17">
        <f>SUM(AC3431,AS3431,AU3431)</f>
        <v>0</v>
      </c>
      <c r="N3431" s="17">
        <f>SUM(V3431,W3431,X3431,Y3431,Z3431,AA3431,AB3431,AD3431,AE3431,AF3431,AG3431,AH3431,AI3431,AJ3431,AK3431,AL3431,AM3431,AN3431)</f>
        <v>51</v>
      </c>
      <c r="O3431" s="17">
        <f>COUNT(V3431,W3431,X3431,Y3431,Z3431,AA3431,AB3431,AC3431,AD3431,AE3431,AF3431,AG3431,AH3431,AI3431,AJ3431,AK3431,AL3431,AM3431,AN3431)</f>
        <v>1</v>
      </c>
      <c r="P3431" s="17">
        <f>SUM(AO3431,AP3431)</f>
        <v>0</v>
      </c>
      <c r="Q3431" s="17">
        <f>AR3431</f>
        <v>0</v>
      </c>
      <c r="R3431" s="17">
        <f>SUM(U3431,AT3431)</f>
        <v>0</v>
      </c>
      <c r="S3431" s="17">
        <f>AQ3431</f>
        <v>0</v>
      </c>
      <c r="T3431" s="19"/>
      <c r="U3431" s="26"/>
      <c r="V3431" s="26"/>
      <c r="W3431" s="26"/>
      <c r="X3431" s="26"/>
      <c r="Y3431" s="26"/>
      <c r="Z3431" s="26"/>
      <c r="AA3431" s="26"/>
      <c r="AB3431" s="26">
        <v>51</v>
      </c>
      <c r="AC3431" s="26"/>
      <c r="AD3431" s="26"/>
      <c r="AE3431" s="26"/>
      <c r="AF3431" s="26"/>
      <c r="AG3431" s="26"/>
      <c r="AH3431" s="26"/>
      <c r="AI3431" s="26"/>
      <c r="AJ3431" s="26"/>
      <c r="AK3431" s="26"/>
      <c r="AL3431" s="26"/>
      <c r="AM3431" s="26"/>
      <c r="AN3431" s="26"/>
      <c r="AO3431" s="26"/>
      <c r="AP3431" s="26"/>
      <c r="AQ3431" s="26"/>
      <c r="AR3431" s="39"/>
      <c r="AS3431" s="41"/>
      <c r="AT3431" s="41"/>
      <c r="AU3431" s="41"/>
    </row>
    <row r="3432" spans="1:47" x14ac:dyDescent="0.35">
      <c r="A3432" s="26" t="s">
        <v>1410</v>
      </c>
      <c r="B3432" s="26" t="s">
        <v>96</v>
      </c>
      <c r="C3432" s="26" t="s">
        <v>1321</v>
      </c>
      <c r="D3432" s="26" t="s">
        <v>61</v>
      </c>
      <c r="E3432" s="26">
        <v>999916114</v>
      </c>
      <c r="F3432" s="26" t="s">
        <v>62</v>
      </c>
      <c r="G3432" s="26" t="s">
        <v>84</v>
      </c>
      <c r="H3432" s="26" t="s">
        <v>5856</v>
      </c>
      <c r="I3432" s="18">
        <f>SUM(L3432)-J3432</f>
        <v>51</v>
      </c>
      <c r="J3432" s="18"/>
      <c r="K3432" s="19"/>
      <c r="L3432" s="17">
        <f>SUM(M3432,N3432,P3432,Q3432,R3432,S3432)</f>
        <v>51</v>
      </c>
      <c r="M3432" s="17">
        <f>SUM(AC3432,AS3432,AU3432)</f>
        <v>0</v>
      </c>
      <c r="N3432" s="17">
        <f>SUM(V3432,W3432,X3432,Y3432,Z3432,AA3432,AB3432,AD3432,AE3432,AF3432,AG3432,AH3432,AI3432,AJ3432,AK3432,AL3432,AM3432,AN3432)</f>
        <v>51</v>
      </c>
      <c r="O3432" s="17">
        <f>COUNT(V3432,W3432,X3432,Y3432,Z3432,AA3432,AB3432,AC3432,AD3432,AE3432,AF3432,AG3432,AH3432,AI3432,AJ3432,AK3432,AL3432,AM3432,AN3432)</f>
        <v>1</v>
      </c>
      <c r="P3432" s="17">
        <f>SUM(AO3432,AP3432)</f>
        <v>0</v>
      </c>
      <c r="Q3432" s="17">
        <f>AR3432</f>
        <v>0</v>
      </c>
      <c r="R3432" s="17">
        <f>SUM(U3432,AT3432)</f>
        <v>0</v>
      </c>
      <c r="S3432" s="17">
        <f>AQ3432</f>
        <v>0</v>
      </c>
      <c r="T3432" s="19"/>
      <c r="U3432" s="26"/>
      <c r="V3432" s="26"/>
      <c r="W3432" s="26"/>
      <c r="X3432" s="26"/>
      <c r="Y3432" s="26"/>
      <c r="Z3432" s="26"/>
      <c r="AA3432" s="26"/>
      <c r="AB3432" s="26">
        <v>51</v>
      </c>
      <c r="AC3432" s="26"/>
      <c r="AD3432" s="26"/>
      <c r="AE3432" s="26"/>
      <c r="AF3432" s="26"/>
      <c r="AG3432" s="26"/>
      <c r="AH3432" s="26"/>
      <c r="AI3432" s="26"/>
      <c r="AJ3432" s="26"/>
      <c r="AK3432" s="26"/>
      <c r="AL3432" s="26"/>
      <c r="AM3432" s="26"/>
      <c r="AN3432" s="26"/>
      <c r="AO3432" s="26"/>
      <c r="AP3432" s="26"/>
      <c r="AQ3432" s="26"/>
      <c r="AR3432" s="39"/>
      <c r="AS3432" s="41"/>
      <c r="AT3432" s="41"/>
      <c r="AU3432" s="41"/>
    </row>
    <row r="3433" spans="1:47" x14ac:dyDescent="0.35">
      <c r="A3433" s="26" t="s">
        <v>1411</v>
      </c>
      <c r="B3433" s="26" t="s">
        <v>1412</v>
      </c>
      <c r="C3433" s="26" t="s">
        <v>1321</v>
      </c>
      <c r="D3433" s="26" t="s">
        <v>61</v>
      </c>
      <c r="E3433" s="26">
        <v>999923974</v>
      </c>
      <c r="F3433" s="27" t="s">
        <v>62</v>
      </c>
      <c r="G3433" s="26" t="s">
        <v>84</v>
      </c>
      <c r="H3433" s="26" t="s">
        <v>5856</v>
      </c>
      <c r="I3433" s="18">
        <f>SUM(L3433)-J3433</f>
        <v>45</v>
      </c>
      <c r="J3433" s="18"/>
      <c r="K3433" s="19"/>
      <c r="L3433" s="17">
        <f>SUM(M3433,N3433,P3433,Q3433,R3433,S3433)</f>
        <v>45</v>
      </c>
      <c r="M3433" s="17">
        <f>SUM(AC3433,AS3433,AU3433)</f>
        <v>0</v>
      </c>
      <c r="N3433" s="17">
        <f>SUM(V3433,W3433,X3433,Y3433,Z3433,AA3433,AB3433,AD3433,AE3433,AF3433,AG3433,AH3433,AI3433,AJ3433,AK3433,AL3433,AM3433,AN3433)</f>
        <v>45</v>
      </c>
      <c r="O3433" s="17">
        <f>COUNT(V3433,W3433,X3433,Y3433,Z3433,AA3433,AB3433,AC3433,AD3433,AE3433,AF3433,AG3433,AH3433,AI3433,AJ3433,AK3433,AL3433,AM3433,AN3433)</f>
        <v>1</v>
      </c>
      <c r="P3433" s="17">
        <f>SUM(AO3433,AP3433)</f>
        <v>0</v>
      </c>
      <c r="Q3433" s="17">
        <f>AR3433</f>
        <v>0</v>
      </c>
      <c r="R3433" s="17">
        <f>SUM(U3433,AT3433)</f>
        <v>0</v>
      </c>
      <c r="S3433" s="17">
        <f>AQ3433</f>
        <v>0</v>
      </c>
      <c r="T3433" s="19"/>
      <c r="U3433" s="26"/>
      <c r="V3433" s="26"/>
      <c r="W3433" s="26"/>
      <c r="X3433" s="26"/>
      <c r="Y3433" s="26"/>
      <c r="Z3433" s="26"/>
      <c r="AA3433" s="26"/>
      <c r="AB3433" s="26"/>
      <c r="AC3433" s="26"/>
      <c r="AD3433" s="26"/>
      <c r="AE3433" s="26"/>
      <c r="AF3433" s="26">
        <v>45</v>
      </c>
      <c r="AG3433" s="26"/>
      <c r="AH3433" s="26"/>
      <c r="AI3433" s="26"/>
      <c r="AJ3433" s="26"/>
      <c r="AK3433" s="26"/>
      <c r="AL3433" s="26"/>
      <c r="AM3433" s="26"/>
      <c r="AN3433" s="26"/>
      <c r="AO3433" s="26"/>
      <c r="AP3433" s="26"/>
      <c r="AQ3433" s="26"/>
      <c r="AR3433" s="39"/>
      <c r="AS3433" s="41"/>
      <c r="AT3433" s="41"/>
      <c r="AU3433" s="41"/>
    </row>
    <row r="3434" spans="1:47" x14ac:dyDescent="0.35">
      <c r="A3434" s="26" t="s">
        <v>5529</v>
      </c>
      <c r="B3434" s="26" t="s">
        <v>5554</v>
      </c>
      <c r="C3434" s="26" t="s">
        <v>1321</v>
      </c>
      <c r="D3434" s="26" t="s">
        <v>61</v>
      </c>
      <c r="E3434" s="26">
        <v>999918125</v>
      </c>
      <c r="F3434" s="26" t="s">
        <v>62</v>
      </c>
      <c r="G3434" s="26" t="s">
        <v>84</v>
      </c>
      <c r="H3434" s="26" t="s">
        <v>5856</v>
      </c>
      <c r="I3434" s="18">
        <f>SUM(L3434)-J3434</f>
        <v>45</v>
      </c>
      <c r="J3434" s="18">
        <f>L3434/2</f>
        <v>45</v>
      </c>
      <c r="K3434" s="19"/>
      <c r="L3434" s="17">
        <f>SUM(M3434,N3434,P3434,Q3434,R3434,S3434)</f>
        <v>90</v>
      </c>
      <c r="M3434" s="17">
        <f>SUM(AC3434,AS3434,AU3434)</f>
        <v>0</v>
      </c>
      <c r="N3434" s="17">
        <f>SUM(V3434,W3434,X3434,Y3434,Z3434,AA3434,AB3434,AD3434,AE3434,AF3434,AG3434,AH3434,AI3434,AJ3434,AK3434,AL3434,AM3434,AN3434)</f>
        <v>0</v>
      </c>
      <c r="O3434" s="17">
        <f>COUNT(V3434,W3434,X3434,Y3434,Z3434,AA3434,AB3434,AC3434,AD3434,AE3434,AF3434,AG3434,AH3434,AI3434,AJ3434,AK3434,AL3434,AM3434,AN3434)</f>
        <v>0</v>
      </c>
      <c r="P3434" s="17">
        <f>SUM(AO3434,AP3434)</f>
        <v>0</v>
      </c>
      <c r="Q3434" s="17">
        <f>AR3434</f>
        <v>90</v>
      </c>
      <c r="R3434" s="17">
        <f>SUM(U3434,AT3434)</f>
        <v>0</v>
      </c>
      <c r="S3434" s="17">
        <f>AQ3434</f>
        <v>0</v>
      </c>
      <c r="T3434" s="19"/>
      <c r="U3434" s="26"/>
      <c r="V3434" s="26"/>
      <c r="W3434" s="26"/>
      <c r="X3434" s="26"/>
      <c r="Y3434" s="26"/>
      <c r="Z3434" s="26"/>
      <c r="AA3434" s="26"/>
      <c r="AB3434" s="26"/>
      <c r="AC3434" s="26"/>
      <c r="AD3434" s="26"/>
      <c r="AE3434" s="26"/>
      <c r="AF3434" s="26"/>
      <c r="AG3434" s="26"/>
      <c r="AH3434" s="26"/>
      <c r="AI3434" s="26"/>
      <c r="AJ3434" s="26"/>
      <c r="AK3434" s="26"/>
      <c r="AL3434" s="26"/>
      <c r="AM3434" s="26"/>
      <c r="AN3434" s="26"/>
      <c r="AO3434" s="26"/>
      <c r="AP3434" s="26"/>
      <c r="AQ3434" s="26"/>
      <c r="AR3434" s="39">
        <v>90</v>
      </c>
      <c r="AS3434" s="41"/>
      <c r="AT3434" s="41"/>
      <c r="AU3434" s="41"/>
    </row>
    <row r="3435" spans="1:47" x14ac:dyDescent="0.35">
      <c r="A3435" s="26" t="s">
        <v>1413</v>
      </c>
      <c r="B3435" s="26" t="s">
        <v>178</v>
      </c>
      <c r="C3435" s="26" t="s">
        <v>1321</v>
      </c>
      <c r="D3435" s="26" t="s">
        <v>61</v>
      </c>
      <c r="E3435" s="26">
        <v>999927984</v>
      </c>
      <c r="F3435" s="26" t="s">
        <v>62</v>
      </c>
      <c r="G3435" s="26" t="s">
        <v>84</v>
      </c>
      <c r="H3435" s="26" t="s">
        <v>5856</v>
      </c>
      <c r="I3435" s="18">
        <f>SUM(L3435)-J3435</f>
        <v>44</v>
      </c>
      <c r="J3435" s="18"/>
      <c r="K3435" s="19"/>
      <c r="L3435" s="17">
        <f>SUM(M3435,N3435,P3435,Q3435,R3435,S3435)</f>
        <v>44</v>
      </c>
      <c r="M3435" s="17">
        <f>SUM(AC3435,AS3435,AU3435)</f>
        <v>0</v>
      </c>
      <c r="N3435" s="17">
        <f>SUM(V3435,W3435,X3435,Y3435,Z3435,AA3435,AB3435,AD3435,AE3435,AF3435,AG3435,AH3435,AI3435,AJ3435,AK3435,AL3435,AM3435,AN3435)</f>
        <v>0</v>
      </c>
      <c r="O3435" s="17">
        <f>COUNT(V3435,W3435,X3435,Y3435,Z3435,AA3435,AB3435,AC3435,AD3435,AE3435,AF3435,AG3435,AH3435,AI3435,AJ3435,AK3435,AL3435,AM3435,AN3435)</f>
        <v>0</v>
      </c>
      <c r="P3435" s="17">
        <f>SUM(AO3435,AP3435)</f>
        <v>44</v>
      </c>
      <c r="Q3435" s="17">
        <f>AR3435</f>
        <v>0</v>
      </c>
      <c r="R3435" s="17">
        <f>SUM(U3435,AT3435)</f>
        <v>0</v>
      </c>
      <c r="S3435" s="17">
        <f>AQ3435</f>
        <v>0</v>
      </c>
      <c r="T3435" s="19"/>
      <c r="U3435" s="26"/>
      <c r="V3435" s="26"/>
      <c r="W3435" s="26"/>
      <c r="X3435" s="26"/>
      <c r="Y3435" s="26"/>
      <c r="Z3435" s="26"/>
      <c r="AA3435" s="26"/>
      <c r="AB3435" s="26"/>
      <c r="AC3435" s="26"/>
      <c r="AD3435" s="26"/>
      <c r="AE3435" s="26"/>
      <c r="AF3435" s="26"/>
      <c r="AG3435" s="26"/>
      <c r="AH3435" s="26"/>
      <c r="AI3435" s="26"/>
      <c r="AJ3435" s="26"/>
      <c r="AK3435" s="26"/>
      <c r="AL3435" s="26"/>
      <c r="AM3435" s="26"/>
      <c r="AN3435" s="26"/>
      <c r="AO3435" s="26">
        <v>44</v>
      </c>
      <c r="AP3435" s="26"/>
      <c r="AQ3435" s="26"/>
      <c r="AR3435" s="39"/>
      <c r="AS3435" s="41"/>
      <c r="AT3435" s="41"/>
      <c r="AU3435" s="41"/>
    </row>
    <row r="3436" spans="1:47" x14ac:dyDescent="0.35">
      <c r="A3436" s="30" t="s">
        <v>1350</v>
      </c>
      <c r="B3436" s="30" t="s">
        <v>1351</v>
      </c>
      <c r="C3436" s="30" t="s">
        <v>1321</v>
      </c>
      <c r="D3436" s="30" t="s">
        <v>61</v>
      </c>
      <c r="E3436" s="30">
        <v>999919621</v>
      </c>
      <c r="F3436" s="30" t="s">
        <v>62</v>
      </c>
      <c r="G3436" s="30" t="s">
        <v>84</v>
      </c>
      <c r="H3436" s="26" t="s">
        <v>5856</v>
      </c>
      <c r="I3436" s="18">
        <f>SUM(L3436)-J3436</f>
        <v>42</v>
      </c>
      <c r="J3436" s="18"/>
      <c r="K3436" s="24"/>
      <c r="L3436" s="17">
        <f>SUM(M3436,N3436,P3436,Q3436,R3436,S3436)</f>
        <v>42</v>
      </c>
      <c r="M3436" s="17">
        <f>SUM(AC3436,AS3436,AU3436)</f>
        <v>42</v>
      </c>
      <c r="N3436" s="17">
        <f>SUM(V3436,W3436,X3436,Y3436,Z3436,AA3436,AB3436,AD3436,AE3436,AF3436,AG3436,AH3436,AI3436,AJ3436,AK3436,AL3436,AM3436,AN3436)</f>
        <v>0</v>
      </c>
      <c r="O3436" s="17">
        <f>COUNT(V3436,W3436,X3436,Y3436,Z3436,AA3436,AB3436,AC3436,AD3436,AE3436,AF3436,AG3436,AH3436,AI3436,AJ3436,AK3436,AL3436,AM3436,AN3436)</f>
        <v>0</v>
      </c>
      <c r="P3436" s="17">
        <f>SUM(AO3436,AP3436)</f>
        <v>0</v>
      </c>
      <c r="Q3436" s="17">
        <f>AR3436</f>
        <v>0</v>
      </c>
      <c r="R3436" s="17">
        <f>SUM(U3436,AT3436)</f>
        <v>0</v>
      </c>
      <c r="S3436" s="17">
        <f>AQ3436</f>
        <v>0</v>
      </c>
      <c r="T3436" s="24"/>
      <c r="U3436" s="32"/>
      <c r="V3436" s="32"/>
      <c r="W3436" s="32"/>
      <c r="X3436" s="32"/>
      <c r="Y3436" s="32"/>
      <c r="Z3436" s="32"/>
      <c r="AA3436" s="32"/>
      <c r="AB3436" s="32"/>
      <c r="AC3436" s="32"/>
      <c r="AD3436" s="32"/>
      <c r="AE3436" s="32"/>
      <c r="AF3436" s="32"/>
      <c r="AG3436" s="32"/>
      <c r="AH3436" s="32"/>
      <c r="AI3436" s="32"/>
      <c r="AJ3436" s="32"/>
      <c r="AK3436" s="32"/>
      <c r="AL3436" s="32"/>
      <c r="AM3436" s="32"/>
      <c r="AN3436" s="32"/>
      <c r="AO3436" s="32"/>
      <c r="AP3436" s="32"/>
      <c r="AQ3436" s="32"/>
      <c r="AR3436" s="32"/>
      <c r="AS3436" s="32"/>
      <c r="AT3436" s="26"/>
      <c r="AU3436" s="41">
        <v>42</v>
      </c>
    </row>
    <row r="3437" spans="1:47" x14ac:dyDescent="0.35">
      <c r="A3437" s="26" t="s">
        <v>1414</v>
      </c>
      <c r="B3437" s="26" t="s">
        <v>1415</v>
      </c>
      <c r="C3437" s="26" t="s">
        <v>1321</v>
      </c>
      <c r="D3437" s="26" t="s">
        <v>61</v>
      </c>
      <c r="E3437" s="26">
        <v>999917049</v>
      </c>
      <c r="F3437" s="26" t="s">
        <v>62</v>
      </c>
      <c r="G3437" s="26" t="s">
        <v>84</v>
      </c>
      <c r="H3437" s="26" t="s">
        <v>5856</v>
      </c>
      <c r="I3437" s="18">
        <f>SUM(L3437)-J3437</f>
        <v>34</v>
      </c>
      <c r="J3437" s="18"/>
      <c r="K3437" s="19"/>
      <c r="L3437" s="17">
        <f>SUM(M3437,N3437,P3437,Q3437,R3437,S3437)</f>
        <v>34</v>
      </c>
      <c r="M3437" s="17">
        <f>SUM(AC3437,AS3437,AU3437)</f>
        <v>0</v>
      </c>
      <c r="N3437" s="17">
        <f>SUM(V3437,W3437,X3437,Y3437,Z3437,AA3437,AB3437,AD3437,AE3437,AF3437,AG3437,AH3437,AI3437,AJ3437,AK3437,AL3437,AM3437,AN3437)</f>
        <v>34</v>
      </c>
      <c r="O3437" s="17">
        <f>COUNT(V3437,W3437,X3437,Y3437,Z3437,AA3437,AB3437,AC3437,AD3437,AE3437,AF3437,AG3437,AH3437,AI3437,AJ3437,AK3437,AL3437,AM3437,AN3437)</f>
        <v>1</v>
      </c>
      <c r="P3437" s="17">
        <f>SUM(AO3437,AP3437)</f>
        <v>0</v>
      </c>
      <c r="Q3437" s="17">
        <f>AR3437</f>
        <v>0</v>
      </c>
      <c r="R3437" s="17">
        <f>SUM(U3437,AT3437)</f>
        <v>0</v>
      </c>
      <c r="S3437" s="17">
        <f>AQ3437</f>
        <v>0</v>
      </c>
      <c r="T3437" s="19"/>
      <c r="U3437" s="26"/>
      <c r="V3437" s="26"/>
      <c r="W3437" s="26"/>
      <c r="X3437" s="26"/>
      <c r="Y3437" s="26"/>
      <c r="Z3437" s="26"/>
      <c r="AA3437" s="26"/>
      <c r="AB3437" s="26"/>
      <c r="AC3437" s="26"/>
      <c r="AD3437" s="26"/>
      <c r="AE3437" s="26"/>
      <c r="AF3437" s="26"/>
      <c r="AG3437" s="26"/>
      <c r="AH3437" s="26"/>
      <c r="AI3437" s="26">
        <v>34</v>
      </c>
      <c r="AJ3437" s="26"/>
      <c r="AK3437" s="26"/>
      <c r="AL3437" s="26"/>
      <c r="AM3437" s="26"/>
      <c r="AN3437" s="26"/>
      <c r="AO3437" s="26"/>
      <c r="AP3437" s="26"/>
      <c r="AQ3437" s="26"/>
      <c r="AR3437" s="39"/>
      <c r="AS3437" s="41"/>
      <c r="AT3437" s="41"/>
      <c r="AU3437" s="41"/>
    </row>
    <row r="3438" spans="1:47" x14ac:dyDescent="0.35">
      <c r="A3438" s="26" t="s">
        <v>1418</v>
      </c>
      <c r="B3438" s="26" t="s">
        <v>1419</v>
      </c>
      <c r="C3438" s="26" t="s">
        <v>1321</v>
      </c>
      <c r="D3438" s="26" t="s">
        <v>61</v>
      </c>
      <c r="E3438" s="26">
        <v>999926302</v>
      </c>
      <c r="F3438" s="26" t="s">
        <v>62</v>
      </c>
      <c r="G3438" s="26" t="s">
        <v>84</v>
      </c>
      <c r="H3438" s="26" t="s">
        <v>5856</v>
      </c>
      <c r="I3438" s="18">
        <f>SUM(L3438)-J3438</f>
        <v>30</v>
      </c>
      <c r="J3438" s="18"/>
      <c r="K3438" s="19"/>
      <c r="L3438" s="17">
        <f>SUM(M3438,N3438,P3438,Q3438,R3438,S3438)</f>
        <v>30</v>
      </c>
      <c r="M3438" s="17">
        <f>SUM(AC3438,AS3438,AU3438)</f>
        <v>0</v>
      </c>
      <c r="N3438" s="17">
        <f>SUM(V3438,W3438,X3438,Y3438,Z3438,AA3438,AB3438,AD3438,AE3438,AF3438,AG3438,AH3438,AI3438,AJ3438,AK3438,AL3438,AM3438,AN3438)</f>
        <v>30</v>
      </c>
      <c r="O3438" s="17">
        <f>COUNT(V3438,W3438,X3438,Y3438,Z3438,AA3438,AB3438,AC3438,AD3438,AE3438,AF3438,AG3438,AH3438,AI3438,AJ3438,AK3438,AL3438,AM3438,AN3438)</f>
        <v>1</v>
      </c>
      <c r="P3438" s="17">
        <f>SUM(AO3438,AP3438)</f>
        <v>0</v>
      </c>
      <c r="Q3438" s="17">
        <f>AR3438</f>
        <v>0</v>
      </c>
      <c r="R3438" s="17">
        <f>SUM(U3438,AT3438)</f>
        <v>0</v>
      </c>
      <c r="S3438" s="17">
        <f>AQ3438</f>
        <v>0</v>
      </c>
      <c r="T3438" s="19"/>
      <c r="U3438" s="26"/>
      <c r="V3438" s="26"/>
      <c r="W3438" s="26"/>
      <c r="X3438" s="26">
        <v>30</v>
      </c>
      <c r="Y3438" s="26"/>
      <c r="Z3438" s="26"/>
      <c r="AA3438" s="26"/>
      <c r="AB3438" s="26"/>
      <c r="AC3438" s="26"/>
      <c r="AD3438" s="26"/>
      <c r="AE3438" s="26"/>
      <c r="AF3438" s="26"/>
      <c r="AG3438" s="26"/>
      <c r="AH3438" s="26"/>
      <c r="AI3438" s="26"/>
      <c r="AJ3438" s="26"/>
      <c r="AK3438" s="26"/>
      <c r="AL3438" s="26"/>
      <c r="AM3438" s="26"/>
      <c r="AN3438" s="26"/>
      <c r="AO3438" s="26"/>
      <c r="AP3438" s="26"/>
      <c r="AQ3438" s="26"/>
      <c r="AR3438" s="39"/>
      <c r="AS3438" s="41"/>
      <c r="AT3438" s="41"/>
      <c r="AU3438" s="41"/>
    </row>
    <row r="3439" spans="1:47" x14ac:dyDescent="0.35">
      <c r="A3439" s="30" t="s">
        <v>3009</v>
      </c>
      <c r="B3439" s="30" t="s">
        <v>5831</v>
      </c>
      <c r="C3439" s="30" t="s">
        <v>1321</v>
      </c>
      <c r="D3439" s="30" t="s">
        <v>61</v>
      </c>
      <c r="E3439" s="30">
        <v>999916878</v>
      </c>
      <c r="F3439" s="30" t="s">
        <v>62</v>
      </c>
      <c r="G3439" s="30" t="s">
        <v>84</v>
      </c>
      <c r="H3439" s="26" t="s">
        <v>5856</v>
      </c>
      <c r="I3439" s="18">
        <f>SUM(L3439)-J3439</f>
        <v>28</v>
      </c>
      <c r="J3439" s="18">
        <f>L3439/2</f>
        <v>28</v>
      </c>
      <c r="K3439" s="24"/>
      <c r="L3439" s="17">
        <f>SUM(M3439,N3439,P3439,Q3439,R3439,S3439)</f>
        <v>56</v>
      </c>
      <c r="M3439" s="17">
        <f>SUM(AC3439,AS3439,AU3439)</f>
        <v>56</v>
      </c>
      <c r="N3439" s="17">
        <f>SUM(V3439,W3439,X3439,Y3439,Z3439,AA3439,AB3439,AD3439,AE3439,AF3439,AG3439,AH3439,AI3439,AJ3439,AK3439,AL3439,AM3439,AN3439)</f>
        <v>0</v>
      </c>
      <c r="O3439" s="17">
        <f>COUNT(V3439,W3439,X3439,Y3439,Z3439,AA3439,AB3439,AC3439,AD3439,AE3439,AF3439,AG3439,AH3439,AI3439,AJ3439,AK3439,AL3439,AM3439,AN3439)</f>
        <v>0</v>
      </c>
      <c r="P3439" s="17">
        <f>SUM(AO3439,AP3439)</f>
        <v>0</v>
      </c>
      <c r="Q3439" s="17">
        <f>AR3439</f>
        <v>0</v>
      </c>
      <c r="R3439" s="17">
        <f>SUM(U3439,AT3439)</f>
        <v>0</v>
      </c>
      <c r="S3439" s="17">
        <f>AQ3439</f>
        <v>0</v>
      </c>
      <c r="T3439" s="24"/>
      <c r="U3439" s="32"/>
      <c r="V3439" s="32"/>
      <c r="W3439" s="32"/>
      <c r="X3439" s="32"/>
      <c r="Y3439" s="32"/>
      <c r="Z3439" s="32"/>
      <c r="AA3439" s="32"/>
      <c r="AB3439" s="32"/>
      <c r="AC3439" s="32"/>
      <c r="AD3439" s="32"/>
      <c r="AE3439" s="32"/>
      <c r="AF3439" s="32"/>
      <c r="AG3439" s="32"/>
      <c r="AH3439" s="32"/>
      <c r="AI3439" s="32"/>
      <c r="AJ3439" s="32"/>
      <c r="AK3439" s="32"/>
      <c r="AL3439" s="32"/>
      <c r="AM3439" s="32"/>
      <c r="AN3439" s="32"/>
      <c r="AO3439" s="32"/>
      <c r="AP3439" s="32"/>
      <c r="AQ3439" s="32"/>
      <c r="AR3439" s="32"/>
      <c r="AS3439" s="32"/>
      <c r="AT3439" s="26"/>
      <c r="AU3439" s="41">
        <v>56</v>
      </c>
    </row>
    <row r="3440" spans="1:47" x14ac:dyDescent="0.35">
      <c r="A3440" s="26" t="s">
        <v>1996</v>
      </c>
      <c r="B3440" s="26" t="s">
        <v>5557</v>
      </c>
      <c r="C3440" s="26" t="s">
        <v>1321</v>
      </c>
      <c r="D3440" s="26" t="s">
        <v>61</v>
      </c>
      <c r="E3440" s="26">
        <v>999927010</v>
      </c>
      <c r="F3440" s="26" t="s">
        <v>62</v>
      </c>
      <c r="G3440" s="26" t="s">
        <v>84</v>
      </c>
      <c r="H3440" s="26" t="s">
        <v>5856</v>
      </c>
      <c r="I3440" s="18">
        <f>SUM(L3440)-J3440</f>
        <v>22.5</v>
      </c>
      <c r="J3440" s="18">
        <f>L3440/2</f>
        <v>22.5</v>
      </c>
      <c r="K3440" s="19"/>
      <c r="L3440" s="17">
        <f>SUM(M3440,N3440,P3440,Q3440,R3440,S3440)</f>
        <v>45</v>
      </c>
      <c r="M3440" s="17">
        <f>SUM(AC3440,AS3440,AU3440)</f>
        <v>0</v>
      </c>
      <c r="N3440" s="17">
        <f>SUM(V3440,W3440,X3440,Y3440,Z3440,AA3440,AB3440,AD3440,AE3440,AF3440,AG3440,AH3440,AI3440,AJ3440,AK3440,AL3440,AM3440,AN3440)</f>
        <v>45</v>
      </c>
      <c r="O3440" s="17">
        <f>COUNT(V3440,W3440,X3440,Y3440,Z3440,AA3440,AB3440,AC3440,AD3440,AE3440,AF3440,AG3440,AH3440,AI3440,AJ3440,AK3440,AL3440,AM3440,AN3440)</f>
        <v>1</v>
      </c>
      <c r="P3440" s="17">
        <f>SUM(AO3440,AP3440)</f>
        <v>0</v>
      </c>
      <c r="Q3440" s="17">
        <f>AR3440</f>
        <v>0</v>
      </c>
      <c r="R3440" s="17">
        <f>SUM(U3440,AT3440)</f>
        <v>0</v>
      </c>
      <c r="S3440" s="17">
        <f>AQ3440</f>
        <v>0</v>
      </c>
      <c r="T3440" s="19"/>
      <c r="U3440" s="26"/>
      <c r="V3440" s="26"/>
      <c r="W3440" s="26"/>
      <c r="X3440" s="26"/>
      <c r="Y3440" s="26"/>
      <c r="Z3440" s="26"/>
      <c r="AA3440" s="26"/>
      <c r="AB3440" s="26">
        <v>45</v>
      </c>
      <c r="AC3440" s="26"/>
      <c r="AD3440" s="26"/>
      <c r="AE3440" s="26"/>
      <c r="AF3440" s="26"/>
      <c r="AG3440" s="26"/>
      <c r="AH3440" s="26"/>
      <c r="AI3440" s="26"/>
      <c r="AJ3440" s="26"/>
      <c r="AK3440" s="26"/>
      <c r="AL3440" s="26"/>
      <c r="AM3440" s="26"/>
      <c r="AN3440" s="26"/>
      <c r="AO3440" s="26"/>
      <c r="AP3440" s="26"/>
      <c r="AQ3440" s="26"/>
      <c r="AR3440" s="39"/>
      <c r="AS3440" s="41"/>
      <c r="AT3440" s="41"/>
      <c r="AU3440" s="41"/>
    </row>
    <row r="3441" spans="1:47" x14ac:dyDescent="0.35">
      <c r="A3441" s="26" t="s">
        <v>1549</v>
      </c>
      <c r="B3441" s="26" t="s">
        <v>1664</v>
      </c>
      <c r="C3441" s="26" t="s">
        <v>1321</v>
      </c>
      <c r="D3441" s="26" t="s">
        <v>61</v>
      </c>
      <c r="E3441" s="26">
        <v>999917833</v>
      </c>
      <c r="F3441" s="26" t="s">
        <v>62</v>
      </c>
      <c r="G3441" s="26" t="s">
        <v>84</v>
      </c>
      <c r="H3441" s="26" t="s">
        <v>5856</v>
      </c>
      <c r="I3441" s="18">
        <f>SUM(L3441)-J3441</f>
        <v>17</v>
      </c>
      <c r="J3441" s="18">
        <f>L3441/2</f>
        <v>17</v>
      </c>
      <c r="K3441" s="19"/>
      <c r="L3441" s="17">
        <f>SUM(M3441,N3441,P3441,Q3441,R3441,S3441)</f>
        <v>34</v>
      </c>
      <c r="M3441" s="17">
        <f>SUM(AC3441,AS3441,AU3441)</f>
        <v>0</v>
      </c>
      <c r="N3441" s="17">
        <f>SUM(V3441,W3441,X3441,Y3441,Z3441,AA3441,AB3441,AD3441,AE3441,AF3441,AG3441,AH3441,AI3441,AJ3441,AK3441,AL3441,AM3441,AN3441)</f>
        <v>34</v>
      </c>
      <c r="O3441" s="17">
        <f>COUNT(V3441,W3441,X3441,Y3441,Z3441,AA3441,AB3441,AC3441,AD3441,AE3441,AF3441,AG3441,AH3441,AI3441,AJ3441,AK3441,AL3441,AM3441,AN3441)</f>
        <v>1</v>
      </c>
      <c r="P3441" s="17">
        <f>SUM(AO3441,AP3441)</f>
        <v>0</v>
      </c>
      <c r="Q3441" s="17">
        <f>AR3441</f>
        <v>0</v>
      </c>
      <c r="R3441" s="17">
        <f>SUM(U3441,AT3441)</f>
        <v>0</v>
      </c>
      <c r="S3441" s="17">
        <f>AQ3441</f>
        <v>0</v>
      </c>
      <c r="T3441" s="19"/>
      <c r="U3441" s="26"/>
      <c r="V3441" s="26"/>
      <c r="W3441" s="26"/>
      <c r="X3441" s="26"/>
      <c r="Y3441" s="26"/>
      <c r="Z3441" s="26"/>
      <c r="AA3441" s="26"/>
      <c r="AB3441" s="26">
        <v>34</v>
      </c>
      <c r="AC3441" s="26"/>
      <c r="AD3441" s="26"/>
      <c r="AE3441" s="26"/>
      <c r="AF3441" s="26"/>
      <c r="AG3441" s="26"/>
      <c r="AH3441" s="26"/>
      <c r="AI3441" s="26"/>
      <c r="AJ3441" s="26"/>
      <c r="AK3441" s="26"/>
      <c r="AL3441" s="26"/>
      <c r="AM3441" s="26"/>
      <c r="AN3441" s="26"/>
      <c r="AO3441" s="26"/>
      <c r="AP3441" s="26"/>
      <c r="AQ3441" s="26"/>
      <c r="AR3441" s="39"/>
      <c r="AS3441" s="41"/>
      <c r="AT3441" s="41"/>
      <c r="AU3441" s="41"/>
    </row>
    <row r="3442" spans="1:47" x14ac:dyDescent="0.35">
      <c r="A3442" s="26" t="s">
        <v>1324</v>
      </c>
      <c r="B3442" s="26" t="s">
        <v>155</v>
      </c>
      <c r="C3442" s="26" t="s">
        <v>1321</v>
      </c>
      <c r="D3442" s="26" t="s">
        <v>61</v>
      </c>
      <c r="E3442" s="26">
        <v>999917567</v>
      </c>
      <c r="F3442" s="26" t="s">
        <v>62</v>
      </c>
      <c r="G3442" s="26" t="s">
        <v>65</v>
      </c>
      <c r="H3442" s="26" t="s">
        <v>5889</v>
      </c>
      <c r="I3442" s="18">
        <f>SUM(L3442)-J3442</f>
        <v>512.5</v>
      </c>
      <c r="J3442" s="18">
        <f>L3442/2</f>
        <v>512.5</v>
      </c>
      <c r="K3442" s="19"/>
      <c r="L3442" s="17">
        <f>SUM(M3442,N3442,P3442,Q3442,R3442,S3442)</f>
        <v>1025</v>
      </c>
      <c r="M3442" s="17">
        <f>SUM(AC3442,AS3442,AU3442)</f>
        <v>75</v>
      </c>
      <c r="N3442" s="17">
        <f>SUM(V3442,W3442,X3442,Y3442,Z3442,AA3442,AB3442,AD3442,AE3442,AF3442,AG3442,AH3442,AI3442,AJ3442,AK3442,AL3442,AM3442,AN3442)</f>
        <v>0</v>
      </c>
      <c r="O3442" s="17">
        <f>COUNT(V3442,W3442,X3442,Y3442,Z3442,AA3442,AB3442,AC3442,AD3442,AE3442,AF3442,AG3442,AH3442,AI3442,AJ3442,AK3442,AL3442,AM3442,AN3442)</f>
        <v>0</v>
      </c>
      <c r="P3442" s="17">
        <f>SUM(AO3442,AP3442)</f>
        <v>140</v>
      </c>
      <c r="Q3442" s="17">
        <f>AR3442</f>
        <v>160</v>
      </c>
      <c r="R3442" s="17">
        <f>SUM(U3442,AT3442)</f>
        <v>400</v>
      </c>
      <c r="S3442" s="17">
        <f>AQ3442</f>
        <v>250</v>
      </c>
      <c r="T3442" s="19"/>
      <c r="U3442" s="26">
        <v>200</v>
      </c>
      <c r="V3442" s="26"/>
      <c r="W3442" s="26"/>
      <c r="X3442" s="26"/>
      <c r="Y3442" s="26"/>
      <c r="Z3442" s="26"/>
      <c r="AA3442" s="26"/>
      <c r="AB3442" s="26"/>
      <c r="AC3442" s="26"/>
      <c r="AD3442" s="26"/>
      <c r="AE3442" s="26"/>
      <c r="AF3442" s="26"/>
      <c r="AG3442" s="26"/>
      <c r="AH3442" s="26"/>
      <c r="AI3442" s="26"/>
      <c r="AJ3442" s="26"/>
      <c r="AK3442" s="26"/>
      <c r="AL3442" s="26"/>
      <c r="AM3442" s="26"/>
      <c r="AN3442" s="26"/>
      <c r="AO3442" s="26">
        <v>140</v>
      </c>
      <c r="AP3442" s="26"/>
      <c r="AQ3442" s="26">
        <v>250</v>
      </c>
      <c r="AR3442" s="39">
        <v>160</v>
      </c>
      <c r="AS3442" s="41"/>
      <c r="AT3442" s="41">
        <v>200</v>
      </c>
      <c r="AU3442" s="41">
        <v>75</v>
      </c>
    </row>
    <row r="3443" spans="1:47" x14ac:dyDescent="0.35">
      <c r="A3443" s="26" t="s">
        <v>1421</v>
      </c>
      <c r="B3443" s="26" t="s">
        <v>564</v>
      </c>
      <c r="C3443" s="26" t="s">
        <v>1321</v>
      </c>
      <c r="D3443" s="26" t="s">
        <v>61</v>
      </c>
      <c r="E3443" s="26">
        <v>999915943</v>
      </c>
      <c r="F3443" s="26" t="s">
        <v>62</v>
      </c>
      <c r="G3443" s="26" t="s">
        <v>65</v>
      </c>
      <c r="H3443" s="26" t="s">
        <v>5889</v>
      </c>
      <c r="I3443" s="18">
        <f>SUM(L3443)-J3443</f>
        <v>225</v>
      </c>
      <c r="J3443" s="18"/>
      <c r="K3443" s="19"/>
      <c r="L3443" s="17">
        <f>SUM(M3443,N3443,P3443,Q3443,R3443,S3443)</f>
        <v>225</v>
      </c>
      <c r="M3443" s="17">
        <f>SUM(AC3443,AS3443,AU3443)</f>
        <v>0</v>
      </c>
      <c r="N3443" s="17">
        <f>SUM(V3443,W3443,X3443,Y3443,Z3443,AA3443,AB3443,AD3443,AE3443,AF3443,AG3443,AH3443,AI3443,AJ3443,AK3443,AL3443,AM3443,AN3443)</f>
        <v>0</v>
      </c>
      <c r="O3443" s="17">
        <f>COUNT(V3443,W3443,X3443,Y3443,Z3443,AA3443,AB3443,AC3443,AD3443,AE3443,AF3443,AG3443,AH3443,AI3443,AJ3443,AK3443,AL3443,AM3443,AN3443)</f>
        <v>0</v>
      </c>
      <c r="P3443" s="17">
        <f>SUM(AO3443,AP3443)</f>
        <v>35</v>
      </c>
      <c r="Q3443" s="17">
        <f>AR3443</f>
        <v>40</v>
      </c>
      <c r="R3443" s="17">
        <f>SUM(U3443,AT3443)</f>
        <v>150</v>
      </c>
      <c r="S3443" s="17">
        <f>AQ3443</f>
        <v>0</v>
      </c>
      <c r="T3443" s="19"/>
      <c r="U3443" s="26">
        <v>150</v>
      </c>
      <c r="V3443" s="26"/>
      <c r="W3443" s="26"/>
      <c r="X3443" s="26"/>
      <c r="Y3443" s="26"/>
      <c r="Z3443" s="26"/>
      <c r="AA3443" s="26"/>
      <c r="AB3443" s="26"/>
      <c r="AC3443" s="26"/>
      <c r="AD3443" s="26"/>
      <c r="AE3443" s="26"/>
      <c r="AF3443" s="26"/>
      <c r="AG3443" s="26"/>
      <c r="AH3443" s="26"/>
      <c r="AI3443" s="26"/>
      <c r="AJ3443" s="26"/>
      <c r="AK3443" s="26"/>
      <c r="AL3443" s="26"/>
      <c r="AM3443" s="26"/>
      <c r="AN3443" s="26"/>
      <c r="AO3443" s="26">
        <v>35</v>
      </c>
      <c r="AP3443" s="26"/>
      <c r="AQ3443" s="26"/>
      <c r="AR3443" s="39">
        <v>40</v>
      </c>
      <c r="AS3443" s="41"/>
      <c r="AT3443" s="41"/>
      <c r="AU3443" s="41"/>
    </row>
    <row r="3444" spans="1:47" x14ac:dyDescent="0.35">
      <c r="A3444" s="26" t="s">
        <v>1422</v>
      </c>
      <c r="B3444" s="26" t="s">
        <v>1423</v>
      </c>
      <c r="C3444" s="26" t="s">
        <v>1321</v>
      </c>
      <c r="D3444" s="26" t="s">
        <v>61</v>
      </c>
      <c r="E3444" s="26">
        <v>999917528</v>
      </c>
      <c r="F3444" s="26" t="s">
        <v>62</v>
      </c>
      <c r="G3444" s="26" t="s">
        <v>65</v>
      </c>
      <c r="H3444" s="26" t="s">
        <v>5889</v>
      </c>
      <c r="I3444" s="18">
        <f>SUM(L3444)-J3444</f>
        <v>200</v>
      </c>
      <c r="J3444" s="18"/>
      <c r="K3444" s="19"/>
      <c r="L3444" s="17">
        <f>SUM(M3444,N3444,P3444,Q3444,R3444,S3444)</f>
        <v>200</v>
      </c>
      <c r="M3444" s="17">
        <f>SUM(AC3444,AS3444,AU3444)</f>
        <v>0</v>
      </c>
      <c r="N3444" s="17">
        <f>SUM(V3444,W3444,X3444,Y3444,Z3444,AA3444,AB3444,AD3444,AE3444,AF3444,AG3444,AH3444,AI3444,AJ3444,AK3444,AL3444,AM3444,AN3444)</f>
        <v>0</v>
      </c>
      <c r="O3444" s="17">
        <f>COUNT(V3444,W3444,X3444,Y3444,Z3444,AA3444,AB3444,AC3444,AD3444,AE3444,AF3444,AG3444,AH3444,AI3444,AJ3444,AK3444,AL3444,AM3444,AN3444)</f>
        <v>0</v>
      </c>
      <c r="P3444" s="17">
        <f>SUM(AO3444,AP3444)</f>
        <v>0</v>
      </c>
      <c r="Q3444" s="17">
        <f>AR3444</f>
        <v>0</v>
      </c>
      <c r="R3444" s="17">
        <f>SUM(U3444,AT3444)</f>
        <v>200</v>
      </c>
      <c r="S3444" s="17">
        <f>AQ3444</f>
        <v>0</v>
      </c>
      <c r="T3444" s="19"/>
      <c r="U3444" s="26">
        <v>200</v>
      </c>
      <c r="V3444" s="26"/>
      <c r="W3444" s="26"/>
      <c r="X3444" s="26"/>
      <c r="Y3444" s="26"/>
      <c r="Z3444" s="26"/>
      <c r="AA3444" s="26"/>
      <c r="AB3444" s="26"/>
      <c r="AC3444" s="26"/>
      <c r="AD3444" s="26"/>
      <c r="AE3444" s="26"/>
      <c r="AF3444" s="26"/>
      <c r="AG3444" s="26"/>
      <c r="AH3444" s="26"/>
      <c r="AI3444" s="26"/>
      <c r="AJ3444" s="26"/>
      <c r="AK3444" s="26"/>
      <c r="AL3444" s="26"/>
      <c r="AM3444" s="26"/>
      <c r="AN3444" s="26"/>
      <c r="AO3444" s="26"/>
      <c r="AP3444" s="26"/>
      <c r="AQ3444" s="26"/>
      <c r="AR3444" s="39"/>
      <c r="AS3444" s="41"/>
      <c r="AT3444" s="41"/>
      <c r="AU3444" s="41"/>
    </row>
    <row r="3445" spans="1:47" x14ac:dyDescent="0.35">
      <c r="A3445" s="26" t="s">
        <v>1424</v>
      </c>
      <c r="B3445" s="26" t="s">
        <v>1425</v>
      </c>
      <c r="C3445" s="26" t="s">
        <v>1321</v>
      </c>
      <c r="D3445" s="26" t="s">
        <v>61</v>
      </c>
      <c r="E3445" s="26">
        <v>999918071</v>
      </c>
      <c r="F3445" s="26" t="s">
        <v>62</v>
      </c>
      <c r="G3445" s="26" t="s">
        <v>65</v>
      </c>
      <c r="H3445" s="26" t="s">
        <v>5889</v>
      </c>
      <c r="I3445" s="18">
        <f>SUM(L3445)-J3445</f>
        <v>188</v>
      </c>
      <c r="J3445" s="18"/>
      <c r="K3445" s="19"/>
      <c r="L3445" s="17">
        <f>SUM(M3445,N3445,P3445,Q3445,R3445,S3445)</f>
        <v>188</v>
      </c>
      <c r="M3445" s="17">
        <f>SUM(AC3445,AS3445,AU3445)</f>
        <v>0</v>
      </c>
      <c r="N3445" s="17">
        <f>SUM(V3445,W3445,X3445,Y3445,Z3445,AA3445,AB3445,AD3445,AE3445,AF3445,AG3445,AH3445,AI3445,AJ3445,AK3445,AL3445,AM3445,AN3445)</f>
        <v>75</v>
      </c>
      <c r="O3445" s="17">
        <f>COUNT(V3445,W3445,X3445,Y3445,Z3445,AA3445,AB3445,AC3445,AD3445,AE3445,AF3445,AG3445,AH3445,AI3445,AJ3445,AK3445,AL3445,AM3445,AN3445)</f>
        <v>2</v>
      </c>
      <c r="P3445" s="17">
        <f>SUM(AO3445,AP3445)</f>
        <v>0</v>
      </c>
      <c r="Q3445" s="17">
        <f>AR3445</f>
        <v>0</v>
      </c>
      <c r="R3445" s="17">
        <f>SUM(U3445,AT3445)</f>
        <v>113</v>
      </c>
      <c r="S3445" s="17">
        <f>AQ3445</f>
        <v>0</v>
      </c>
      <c r="T3445" s="19"/>
      <c r="U3445" s="26">
        <v>113</v>
      </c>
      <c r="V3445" s="26"/>
      <c r="W3445" s="26"/>
      <c r="X3445" s="26"/>
      <c r="Y3445" s="26"/>
      <c r="Z3445" s="26"/>
      <c r="AA3445" s="26"/>
      <c r="AB3445" s="26">
        <v>45</v>
      </c>
      <c r="AC3445" s="26"/>
      <c r="AD3445" s="26"/>
      <c r="AE3445" s="26"/>
      <c r="AF3445" s="26">
        <v>30</v>
      </c>
      <c r="AG3445" s="26"/>
      <c r="AH3445" s="26"/>
      <c r="AI3445" s="26"/>
      <c r="AJ3445" s="26"/>
      <c r="AK3445" s="26"/>
      <c r="AL3445" s="26"/>
      <c r="AM3445" s="26"/>
      <c r="AN3445" s="26"/>
      <c r="AO3445" s="26"/>
      <c r="AP3445" s="26"/>
      <c r="AQ3445" s="26"/>
      <c r="AR3445" s="39"/>
      <c r="AS3445" s="41"/>
      <c r="AT3445" s="41"/>
      <c r="AU3445" s="41"/>
    </row>
    <row r="3446" spans="1:47" x14ac:dyDescent="0.35">
      <c r="A3446" s="26" t="s">
        <v>1426</v>
      </c>
      <c r="B3446" s="26" t="s">
        <v>1427</v>
      </c>
      <c r="C3446" s="26" t="s">
        <v>1321</v>
      </c>
      <c r="D3446" s="26" t="s">
        <v>61</v>
      </c>
      <c r="E3446" s="26">
        <v>999905851</v>
      </c>
      <c r="F3446" s="26" t="s">
        <v>62</v>
      </c>
      <c r="G3446" s="26" t="s">
        <v>65</v>
      </c>
      <c r="H3446" s="26" t="s">
        <v>5889</v>
      </c>
      <c r="I3446" s="18">
        <f>SUM(L3446)-J3446</f>
        <v>34</v>
      </c>
      <c r="J3446" s="18"/>
      <c r="K3446" s="19"/>
      <c r="L3446" s="17">
        <f>SUM(M3446,N3446,P3446,Q3446,R3446,S3446)</f>
        <v>34</v>
      </c>
      <c r="M3446" s="17">
        <f>SUM(AC3446,AS3446,AU3446)</f>
        <v>0</v>
      </c>
      <c r="N3446" s="17">
        <f>SUM(V3446,W3446,X3446,Y3446,Z3446,AA3446,AB3446,AD3446,AE3446,AF3446,AG3446,AH3446,AI3446,AJ3446,AK3446,AL3446,AM3446,AN3446)</f>
        <v>34</v>
      </c>
      <c r="O3446" s="17">
        <f>COUNT(V3446,W3446,X3446,Y3446,Z3446,AA3446,AB3446,AC3446,AD3446,AE3446,AF3446,AG3446,AH3446,AI3446,AJ3446,AK3446,AL3446,AM3446,AN3446)</f>
        <v>1</v>
      </c>
      <c r="P3446" s="17">
        <f>SUM(AO3446,AP3446)</f>
        <v>0</v>
      </c>
      <c r="Q3446" s="17">
        <f>AR3446</f>
        <v>0</v>
      </c>
      <c r="R3446" s="17">
        <f>SUM(U3446,AT3446)</f>
        <v>0</v>
      </c>
      <c r="S3446" s="17">
        <f>AQ3446</f>
        <v>0</v>
      </c>
      <c r="T3446" s="19"/>
      <c r="U3446" s="26"/>
      <c r="V3446" s="26"/>
      <c r="W3446" s="26"/>
      <c r="X3446" s="26"/>
      <c r="Y3446" s="26"/>
      <c r="Z3446" s="26"/>
      <c r="AA3446" s="26"/>
      <c r="AB3446" s="26">
        <v>34</v>
      </c>
      <c r="AC3446" s="26"/>
      <c r="AD3446" s="26"/>
      <c r="AE3446" s="26"/>
      <c r="AF3446" s="26"/>
      <c r="AG3446" s="26"/>
      <c r="AH3446" s="26"/>
      <c r="AI3446" s="26"/>
      <c r="AJ3446" s="26"/>
      <c r="AK3446" s="26"/>
      <c r="AL3446" s="26"/>
      <c r="AM3446" s="26"/>
      <c r="AN3446" s="26"/>
      <c r="AO3446" s="26"/>
      <c r="AP3446" s="26"/>
      <c r="AQ3446" s="26"/>
      <c r="AR3446" s="39"/>
      <c r="AS3446" s="41"/>
      <c r="AT3446" s="41"/>
      <c r="AU3446" s="41"/>
    </row>
    <row r="3447" spans="1:47" x14ac:dyDescent="0.35">
      <c r="A3447" s="26" t="s">
        <v>1428</v>
      </c>
      <c r="B3447" s="26" t="s">
        <v>1429</v>
      </c>
      <c r="C3447" s="26" t="s">
        <v>1321</v>
      </c>
      <c r="D3447" s="26" t="s">
        <v>61</v>
      </c>
      <c r="E3447" s="26">
        <v>999919870</v>
      </c>
      <c r="F3447" s="26" t="s">
        <v>62</v>
      </c>
      <c r="G3447" s="26" t="s">
        <v>65</v>
      </c>
      <c r="H3447" s="26" t="s">
        <v>5889</v>
      </c>
      <c r="I3447" s="18">
        <f>SUM(L3447)-J3447</f>
        <v>30</v>
      </c>
      <c r="J3447" s="18"/>
      <c r="K3447" s="19"/>
      <c r="L3447" s="17">
        <f>SUM(M3447,N3447,P3447,Q3447,R3447,S3447)</f>
        <v>30</v>
      </c>
      <c r="M3447" s="17">
        <f>SUM(AC3447,AS3447,AU3447)</f>
        <v>0</v>
      </c>
      <c r="N3447" s="17">
        <f>SUM(V3447,W3447,X3447,Y3447,Z3447,AA3447,AB3447,AD3447,AE3447,AF3447,AG3447,AH3447,AI3447,AJ3447,AK3447,AL3447,AM3447,AN3447)</f>
        <v>30</v>
      </c>
      <c r="O3447" s="17">
        <f>COUNT(V3447,W3447,X3447,Y3447,Z3447,AA3447,AB3447,AC3447,AD3447,AE3447,AF3447,AG3447,AH3447,AI3447,AJ3447,AK3447,AL3447,AM3447,AN3447)</f>
        <v>1</v>
      </c>
      <c r="P3447" s="17">
        <f>SUM(AO3447,AP3447)</f>
        <v>0</v>
      </c>
      <c r="Q3447" s="17">
        <f>AR3447</f>
        <v>0</v>
      </c>
      <c r="R3447" s="17">
        <f>SUM(U3447,AT3447)</f>
        <v>0</v>
      </c>
      <c r="S3447" s="17">
        <f>AQ3447</f>
        <v>0</v>
      </c>
      <c r="T3447" s="19"/>
      <c r="U3447" s="26"/>
      <c r="V3447" s="26"/>
      <c r="W3447" s="26">
        <v>30</v>
      </c>
      <c r="X3447" s="26"/>
      <c r="Y3447" s="26"/>
      <c r="Z3447" s="26"/>
      <c r="AA3447" s="26"/>
      <c r="AB3447" s="26"/>
      <c r="AC3447" s="26"/>
      <c r="AD3447" s="26"/>
      <c r="AE3447" s="26"/>
      <c r="AF3447" s="26"/>
      <c r="AG3447" s="26"/>
      <c r="AH3447" s="26"/>
      <c r="AI3447" s="26"/>
      <c r="AJ3447" s="26"/>
      <c r="AK3447" s="26"/>
      <c r="AL3447" s="26"/>
      <c r="AM3447" s="26"/>
      <c r="AN3447" s="26"/>
      <c r="AO3447" s="26"/>
      <c r="AP3447" s="26"/>
      <c r="AQ3447" s="26"/>
      <c r="AR3447" s="39"/>
      <c r="AS3447" s="41"/>
      <c r="AT3447" s="41"/>
      <c r="AU3447" s="41"/>
    </row>
    <row r="3448" spans="1:47" x14ac:dyDescent="0.35">
      <c r="A3448" s="26" t="s">
        <v>1430</v>
      </c>
      <c r="B3448" s="26" t="s">
        <v>1431</v>
      </c>
      <c r="C3448" s="26" t="s">
        <v>1321</v>
      </c>
      <c r="D3448" s="26" t="s">
        <v>61</v>
      </c>
      <c r="E3448" s="26">
        <v>999914401</v>
      </c>
      <c r="F3448" s="26" t="s">
        <v>62</v>
      </c>
      <c r="G3448" s="26" t="s">
        <v>197</v>
      </c>
      <c r="H3448" s="26" t="s">
        <v>5890</v>
      </c>
      <c r="I3448" s="18">
        <f>SUM(L3448)-J3448</f>
        <v>710</v>
      </c>
      <c r="J3448" s="18"/>
      <c r="K3448" s="19"/>
      <c r="L3448" s="17">
        <f>SUM(M3448,N3448,P3448,Q3448,R3448,S3448)</f>
        <v>710</v>
      </c>
      <c r="M3448" s="17">
        <f>SUM(AC3448,AS3448,AU3448)</f>
        <v>0</v>
      </c>
      <c r="N3448" s="17">
        <f>SUM(V3448,W3448,X3448,Y3448,Z3448,AA3448,AB3448,AD3448,AE3448,AF3448,AG3448,AH3448,AI3448,AJ3448,AK3448,AL3448,AM3448,AN3448)</f>
        <v>0</v>
      </c>
      <c r="O3448" s="17">
        <f>COUNT(V3448,W3448,X3448,Y3448,Z3448,AA3448,AB3448,AC3448,AD3448,AE3448,AF3448,AG3448,AH3448,AI3448,AJ3448,AK3448,AL3448,AM3448,AN3448)</f>
        <v>0</v>
      </c>
      <c r="P3448" s="17">
        <f>SUM(AO3448,AP3448)</f>
        <v>140</v>
      </c>
      <c r="Q3448" s="17">
        <f>AR3448</f>
        <v>120</v>
      </c>
      <c r="R3448" s="17">
        <f>SUM(U3448,AT3448)</f>
        <v>200</v>
      </c>
      <c r="S3448" s="17">
        <f>AQ3448</f>
        <v>250</v>
      </c>
      <c r="T3448" s="19"/>
      <c r="U3448" s="26">
        <v>200</v>
      </c>
      <c r="V3448" s="26"/>
      <c r="W3448" s="26"/>
      <c r="X3448" s="26"/>
      <c r="Y3448" s="26"/>
      <c r="Z3448" s="26"/>
      <c r="AA3448" s="26"/>
      <c r="AB3448" s="26"/>
      <c r="AC3448" s="26"/>
      <c r="AD3448" s="26"/>
      <c r="AE3448" s="26"/>
      <c r="AF3448" s="26"/>
      <c r="AG3448" s="26"/>
      <c r="AH3448" s="26"/>
      <c r="AI3448" s="26"/>
      <c r="AJ3448" s="26"/>
      <c r="AK3448" s="26"/>
      <c r="AL3448" s="26"/>
      <c r="AM3448" s="26"/>
      <c r="AN3448" s="26"/>
      <c r="AO3448" s="26"/>
      <c r="AP3448" s="26">
        <v>140</v>
      </c>
      <c r="AQ3448" s="26">
        <v>250</v>
      </c>
      <c r="AR3448" s="39">
        <v>120</v>
      </c>
      <c r="AS3448" s="41"/>
      <c r="AT3448" s="41"/>
      <c r="AU3448" s="41"/>
    </row>
    <row r="3449" spans="1:47" x14ac:dyDescent="0.35">
      <c r="A3449" s="26" t="s">
        <v>1422</v>
      </c>
      <c r="B3449" s="26" t="s">
        <v>1423</v>
      </c>
      <c r="C3449" s="26" t="s">
        <v>1321</v>
      </c>
      <c r="D3449" s="26" t="s">
        <v>61</v>
      </c>
      <c r="E3449" s="26">
        <v>999917528</v>
      </c>
      <c r="F3449" s="26" t="s">
        <v>62</v>
      </c>
      <c r="G3449" s="26" t="s">
        <v>197</v>
      </c>
      <c r="H3449" s="26" t="s">
        <v>5890</v>
      </c>
      <c r="I3449" s="18">
        <f>SUM(L3449)-J3449</f>
        <v>605</v>
      </c>
      <c r="J3449" s="18"/>
      <c r="K3449" s="19"/>
      <c r="L3449" s="17">
        <f>SUM(M3449,N3449,P3449,Q3449,R3449,S3449)</f>
        <v>605</v>
      </c>
      <c r="M3449" s="17">
        <f>SUM(AC3449,AS3449,AU3449)</f>
        <v>50</v>
      </c>
      <c r="N3449" s="17">
        <f>SUM(V3449,W3449,X3449,Y3449,Z3449,AA3449,AB3449,AD3449,AE3449,AF3449,AG3449,AH3449,AI3449,AJ3449,AK3449,AL3449,AM3449,AN3449)</f>
        <v>90</v>
      </c>
      <c r="O3449" s="17">
        <f>COUNT(V3449,W3449,X3449,Y3449,Z3449,AA3449,AB3449,AC3449,AD3449,AE3449,AF3449,AG3449,AH3449,AI3449,AJ3449,AK3449,AL3449,AM3449,AN3449)</f>
        <v>1</v>
      </c>
      <c r="P3449" s="17">
        <f>SUM(AO3449,AP3449)</f>
        <v>105</v>
      </c>
      <c r="Q3449" s="17">
        <f>AR3449</f>
        <v>160</v>
      </c>
      <c r="R3449" s="17">
        <f>SUM(U3449,AT3449)</f>
        <v>200</v>
      </c>
      <c r="S3449" s="17">
        <f>AQ3449</f>
        <v>0</v>
      </c>
      <c r="T3449" s="19"/>
      <c r="U3449" s="26"/>
      <c r="V3449" s="26"/>
      <c r="W3449" s="26"/>
      <c r="X3449" s="26"/>
      <c r="Y3449" s="26"/>
      <c r="Z3449" s="26"/>
      <c r="AA3449" s="26"/>
      <c r="AB3449" s="26">
        <v>90</v>
      </c>
      <c r="AC3449" s="26"/>
      <c r="AD3449" s="26"/>
      <c r="AE3449" s="26"/>
      <c r="AF3449" s="26"/>
      <c r="AG3449" s="26"/>
      <c r="AH3449" s="26"/>
      <c r="AI3449" s="26"/>
      <c r="AJ3449" s="26"/>
      <c r="AK3449" s="26"/>
      <c r="AL3449" s="26"/>
      <c r="AM3449" s="26"/>
      <c r="AN3449" s="26"/>
      <c r="AO3449" s="26">
        <v>105</v>
      </c>
      <c r="AP3449" s="26"/>
      <c r="AQ3449" s="26"/>
      <c r="AR3449" s="39">
        <v>160</v>
      </c>
      <c r="AS3449" s="41"/>
      <c r="AT3449" s="41">
        <v>200</v>
      </c>
      <c r="AU3449" s="41">
        <v>50</v>
      </c>
    </row>
    <row r="3450" spans="1:47" x14ac:dyDescent="0.35">
      <c r="A3450" s="26" t="s">
        <v>1432</v>
      </c>
      <c r="B3450" s="26" t="s">
        <v>1433</v>
      </c>
      <c r="C3450" s="26" t="s">
        <v>1321</v>
      </c>
      <c r="D3450" s="26" t="s">
        <v>61</v>
      </c>
      <c r="E3450" s="26">
        <v>999918008</v>
      </c>
      <c r="F3450" s="26" t="s">
        <v>62</v>
      </c>
      <c r="G3450" s="26" t="s">
        <v>197</v>
      </c>
      <c r="H3450" s="26" t="s">
        <v>5890</v>
      </c>
      <c r="I3450" s="18">
        <f>SUM(L3450)-J3450</f>
        <v>563</v>
      </c>
      <c r="J3450" s="18"/>
      <c r="K3450" s="19"/>
      <c r="L3450" s="17">
        <f>SUM(M3450,N3450,P3450,Q3450,R3450,S3450)</f>
        <v>563</v>
      </c>
      <c r="M3450" s="17">
        <f>SUM(AC3450,AS3450,AU3450)</f>
        <v>50</v>
      </c>
      <c r="N3450" s="17">
        <f>SUM(V3450,W3450,X3450,Y3450,Z3450,AA3450,AB3450,AD3450,AE3450,AF3450,AG3450,AH3450,AI3450,AJ3450,AK3450,AL3450,AM3450,AN3450)</f>
        <v>120</v>
      </c>
      <c r="O3450" s="17">
        <f>COUNT(V3450,W3450,X3450,Y3450,Z3450,AA3450,AB3450,AC3450,AD3450,AE3450,AF3450,AG3450,AH3450,AI3450,AJ3450,AK3450,AL3450,AM3450,AN3450)</f>
        <v>1</v>
      </c>
      <c r="P3450" s="17">
        <f>SUM(AO3450,AP3450)</f>
        <v>105</v>
      </c>
      <c r="Q3450" s="17">
        <f>AR3450</f>
        <v>90</v>
      </c>
      <c r="R3450" s="17">
        <f>SUM(U3450,AT3450)</f>
        <v>198</v>
      </c>
      <c r="S3450" s="17">
        <f>AQ3450</f>
        <v>0</v>
      </c>
      <c r="T3450" s="19"/>
      <c r="U3450" s="26">
        <v>113</v>
      </c>
      <c r="V3450" s="26"/>
      <c r="W3450" s="26"/>
      <c r="X3450" s="26">
        <v>120</v>
      </c>
      <c r="Y3450" s="26"/>
      <c r="Z3450" s="26"/>
      <c r="AA3450" s="26"/>
      <c r="AB3450" s="26"/>
      <c r="AC3450" s="26"/>
      <c r="AD3450" s="26"/>
      <c r="AE3450" s="26"/>
      <c r="AF3450" s="26"/>
      <c r="AG3450" s="26"/>
      <c r="AH3450" s="26"/>
      <c r="AI3450" s="26"/>
      <c r="AJ3450" s="26"/>
      <c r="AK3450" s="26"/>
      <c r="AL3450" s="26"/>
      <c r="AM3450" s="26"/>
      <c r="AN3450" s="26"/>
      <c r="AO3450" s="26"/>
      <c r="AP3450" s="26">
        <v>105</v>
      </c>
      <c r="AQ3450" s="26"/>
      <c r="AR3450" s="39">
        <v>90</v>
      </c>
      <c r="AS3450" s="41">
        <v>50</v>
      </c>
      <c r="AT3450" s="41">
        <v>85</v>
      </c>
      <c r="AU3450" s="41"/>
    </row>
    <row r="3451" spans="1:47" x14ac:dyDescent="0.35">
      <c r="A3451" s="26" t="s">
        <v>1434</v>
      </c>
      <c r="B3451" s="26" t="s">
        <v>1435</v>
      </c>
      <c r="C3451" s="26" t="s">
        <v>1321</v>
      </c>
      <c r="D3451" s="26" t="s">
        <v>61</v>
      </c>
      <c r="E3451" s="26">
        <v>999919064</v>
      </c>
      <c r="F3451" s="26" t="s">
        <v>62</v>
      </c>
      <c r="G3451" s="26" t="s">
        <v>197</v>
      </c>
      <c r="H3451" s="26" t="s">
        <v>5890</v>
      </c>
      <c r="I3451" s="18">
        <f>SUM(L3451)-J3451</f>
        <v>523.5</v>
      </c>
      <c r="J3451" s="18"/>
      <c r="K3451" s="19"/>
      <c r="L3451" s="17">
        <f>SUM(M3451,N3451,P3451,Q3451,R3451,S3451)</f>
        <v>523.5</v>
      </c>
      <c r="M3451" s="17">
        <f>SUM(AC3451,AS3451,AU3451)</f>
        <v>37.5</v>
      </c>
      <c r="N3451" s="17">
        <f>SUM(V3451,W3451,X3451,Y3451,Z3451,AA3451,AB3451,AD3451,AE3451,AF3451,AG3451,AH3451,AI3451,AJ3451,AK3451,AL3451,AM3451,AN3451)</f>
        <v>60</v>
      </c>
      <c r="O3451" s="17">
        <f>COUNT(V3451,W3451,X3451,Y3451,Z3451,AA3451,AB3451,AC3451,AD3451,AE3451,AF3451,AG3451,AH3451,AI3451,AJ3451,AK3451,AL3451,AM3451,AN3451)</f>
        <v>1</v>
      </c>
      <c r="P3451" s="17">
        <f>SUM(AO3451,AP3451)</f>
        <v>140</v>
      </c>
      <c r="Q3451" s="17">
        <f>AR3451</f>
        <v>51</v>
      </c>
      <c r="R3451" s="17">
        <f>SUM(U3451,AT3451)</f>
        <v>235</v>
      </c>
      <c r="S3451" s="17">
        <f>AQ3451</f>
        <v>0</v>
      </c>
      <c r="T3451" s="19"/>
      <c r="U3451" s="26">
        <v>85</v>
      </c>
      <c r="V3451" s="26"/>
      <c r="W3451" s="26">
        <v>60</v>
      </c>
      <c r="X3451" s="26"/>
      <c r="Y3451" s="26"/>
      <c r="Z3451" s="26"/>
      <c r="AA3451" s="26"/>
      <c r="AB3451" s="26"/>
      <c r="AC3451" s="26"/>
      <c r="AD3451" s="26"/>
      <c r="AE3451" s="26"/>
      <c r="AF3451" s="26"/>
      <c r="AG3451" s="26"/>
      <c r="AH3451" s="26"/>
      <c r="AI3451" s="26"/>
      <c r="AJ3451" s="26"/>
      <c r="AK3451" s="26"/>
      <c r="AL3451" s="26"/>
      <c r="AM3451" s="26"/>
      <c r="AN3451" s="26"/>
      <c r="AO3451" s="26">
        <v>140</v>
      </c>
      <c r="AP3451" s="26"/>
      <c r="AQ3451" s="26"/>
      <c r="AR3451" s="39">
        <v>51</v>
      </c>
      <c r="AS3451" s="41">
        <v>37.5</v>
      </c>
      <c r="AT3451" s="41">
        <v>150</v>
      </c>
      <c r="AU3451" s="41"/>
    </row>
    <row r="3452" spans="1:47" x14ac:dyDescent="0.35">
      <c r="A3452" s="26" t="s">
        <v>1436</v>
      </c>
      <c r="B3452" s="26" t="s">
        <v>1437</v>
      </c>
      <c r="C3452" s="26" t="s">
        <v>1321</v>
      </c>
      <c r="D3452" s="26" t="s">
        <v>61</v>
      </c>
      <c r="E3452" s="26">
        <v>999920563</v>
      </c>
      <c r="F3452" s="26" t="s">
        <v>62</v>
      </c>
      <c r="G3452" s="26" t="s">
        <v>197</v>
      </c>
      <c r="H3452" s="26" t="s">
        <v>5890</v>
      </c>
      <c r="I3452" s="18">
        <f>SUM(L3452)-J3452</f>
        <v>495</v>
      </c>
      <c r="J3452" s="18"/>
      <c r="K3452" s="19"/>
      <c r="L3452" s="17">
        <f>SUM(M3452,N3452,P3452,Q3452,R3452,S3452)</f>
        <v>495</v>
      </c>
      <c r="M3452" s="17">
        <f>SUM(AC3452,AS3452,AU3452)</f>
        <v>0</v>
      </c>
      <c r="N3452" s="17">
        <f>SUM(V3452,W3452,X3452,Y3452,Z3452,AA3452,AB3452,AD3452,AE3452,AF3452,AG3452,AH3452,AI3452,AJ3452,AK3452,AL3452,AM3452,AN3452)</f>
        <v>150</v>
      </c>
      <c r="O3452" s="17">
        <f>COUNT(V3452,W3452,X3452,Y3452,Z3452,AA3452,AB3452,AC3452,AD3452,AE3452,AF3452,AG3452,AH3452,AI3452,AJ3452,AK3452,AL3452,AM3452,AN3452)</f>
        <v>2</v>
      </c>
      <c r="P3452" s="17">
        <f>SUM(AO3452,AP3452)</f>
        <v>79</v>
      </c>
      <c r="Q3452" s="17">
        <f>AR3452</f>
        <v>68</v>
      </c>
      <c r="R3452" s="17">
        <f>SUM(U3452,AT3452)</f>
        <v>198</v>
      </c>
      <c r="S3452" s="17">
        <f>AQ3452</f>
        <v>0</v>
      </c>
      <c r="T3452" s="19"/>
      <c r="U3452" s="26">
        <v>113</v>
      </c>
      <c r="V3452" s="26"/>
      <c r="W3452" s="26"/>
      <c r="X3452" s="26"/>
      <c r="Y3452" s="26"/>
      <c r="Z3452" s="26"/>
      <c r="AA3452" s="26"/>
      <c r="AB3452" s="26">
        <v>120</v>
      </c>
      <c r="AC3452" s="26"/>
      <c r="AD3452" s="26"/>
      <c r="AE3452" s="26"/>
      <c r="AF3452" s="26">
        <v>30</v>
      </c>
      <c r="AG3452" s="26"/>
      <c r="AH3452" s="26"/>
      <c r="AI3452" s="26"/>
      <c r="AJ3452" s="26"/>
      <c r="AK3452" s="26"/>
      <c r="AL3452" s="26"/>
      <c r="AM3452" s="26"/>
      <c r="AN3452" s="26"/>
      <c r="AO3452" s="26">
        <v>79</v>
      </c>
      <c r="AP3452" s="26"/>
      <c r="AQ3452" s="26"/>
      <c r="AR3452" s="39">
        <v>68</v>
      </c>
      <c r="AS3452" s="41"/>
      <c r="AT3452" s="41">
        <v>85</v>
      </c>
      <c r="AU3452" s="41"/>
    </row>
    <row r="3453" spans="1:47" x14ac:dyDescent="0.35">
      <c r="A3453" s="26" t="s">
        <v>1438</v>
      </c>
      <c r="B3453" s="26" t="s">
        <v>1323</v>
      </c>
      <c r="C3453" s="26" t="s">
        <v>1321</v>
      </c>
      <c r="D3453" s="26" t="s">
        <v>61</v>
      </c>
      <c r="E3453" s="26">
        <v>999919860</v>
      </c>
      <c r="F3453" s="26" t="s">
        <v>62</v>
      </c>
      <c r="G3453" s="26" t="s">
        <v>197</v>
      </c>
      <c r="H3453" s="26" t="s">
        <v>5890</v>
      </c>
      <c r="I3453" s="18">
        <f>SUM(L3453)-J3453</f>
        <v>403</v>
      </c>
      <c r="J3453" s="18"/>
      <c r="K3453" s="19"/>
      <c r="L3453" s="17">
        <f>SUM(M3453,N3453,P3453,Q3453,R3453,S3453)</f>
        <v>403</v>
      </c>
      <c r="M3453" s="17">
        <f>SUM(AC3453,AS3453,AU3453)</f>
        <v>0</v>
      </c>
      <c r="N3453" s="17">
        <f>SUM(V3453,W3453,X3453,Y3453,Z3453,AA3453,AB3453,AD3453,AE3453,AF3453,AG3453,AH3453,AI3453,AJ3453,AK3453,AL3453,AM3453,AN3453)</f>
        <v>188</v>
      </c>
      <c r="O3453" s="17">
        <f>COUNT(V3453,W3453,X3453,Y3453,Z3453,AA3453,AB3453,AC3453,AD3453,AE3453,AF3453,AG3453,AH3453,AI3453,AJ3453,AK3453,AL3453,AM3453,AN3453)</f>
        <v>3</v>
      </c>
      <c r="P3453" s="17">
        <f>SUM(AO3453,AP3453)</f>
        <v>79</v>
      </c>
      <c r="Q3453" s="17">
        <f>AR3453</f>
        <v>51</v>
      </c>
      <c r="R3453" s="17">
        <f>SUM(U3453,AT3453)</f>
        <v>85</v>
      </c>
      <c r="S3453" s="17">
        <f>AQ3453</f>
        <v>0</v>
      </c>
      <c r="T3453" s="19"/>
      <c r="U3453" s="26"/>
      <c r="V3453" s="26"/>
      <c r="W3453" s="26"/>
      <c r="X3453" s="26">
        <v>90</v>
      </c>
      <c r="Y3453" s="26"/>
      <c r="Z3453" s="26"/>
      <c r="AA3453" s="26"/>
      <c r="AB3453" s="26"/>
      <c r="AC3453" s="26"/>
      <c r="AD3453" s="26">
        <v>30</v>
      </c>
      <c r="AE3453" s="26"/>
      <c r="AF3453" s="26"/>
      <c r="AG3453" s="26"/>
      <c r="AH3453" s="26">
        <v>68</v>
      </c>
      <c r="AI3453" s="26"/>
      <c r="AJ3453" s="26"/>
      <c r="AK3453" s="26"/>
      <c r="AL3453" s="26"/>
      <c r="AM3453" s="26"/>
      <c r="AN3453" s="26"/>
      <c r="AO3453" s="26"/>
      <c r="AP3453" s="26">
        <v>79</v>
      </c>
      <c r="AQ3453" s="26"/>
      <c r="AR3453" s="39">
        <v>51</v>
      </c>
      <c r="AS3453" s="41"/>
      <c r="AT3453" s="41">
        <v>85</v>
      </c>
      <c r="AU3453" s="41"/>
    </row>
    <row r="3454" spans="1:47" x14ac:dyDescent="0.35">
      <c r="A3454" s="22" t="s">
        <v>1439</v>
      </c>
      <c r="B3454" s="22" t="s">
        <v>1440</v>
      </c>
      <c r="C3454" s="22" t="s">
        <v>1321</v>
      </c>
      <c r="D3454" s="22" t="s">
        <v>61</v>
      </c>
      <c r="E3454" s="21">
        <v>999922549</v>
      </c>
      <c r="F3454" s="22" t="s">
        <v>62</v>
      </c>
      <c r="G3454" s="26" t="s">
        <v>197</v>
      </c>
      <c r="H3454" s="26" t="s">
        <v>5890</v>
      </c>
      <c r="I3454" s="18">
        <f>SUM(L3454)-J3454</f>
        <v>361</v>
      </c>
      <c r="J3454" s="18"/>
      <c r="K3454" s="19"/>
      <c r="L3454" s="17">
        <f>SUM(M3454,N3454,P3454,Q3454,R3454,S3454)</f>
        <v>361</v>
      </c>
      <c r="M3454" s="17">
        <f>SUM(AC3454,AS3454,AU3454)</f>
        <v>0</v>
      </c>
      <c r="N3454" s="17">
        <f>SUM(V3454,W3454,X3454,Y3454,Z3454,AA3454,AB3454,AD3454,AE3454,AF3454,AG3454,AH3454,AI3454,AJ3454,AK3454,AL3454,AM3454,AN3454)</f>
        <v>129</v>
      </c>
      <c r="O3454" s="17">
        <f>COUNT(V3454,W3454,X3454,Y3454,Z3454,AA3454,AB3454,AC3454,AD3454,AE3454,AF3454,AG3454,AH3454,AI3454,AJ3454,AK3454,AL3454,AM3454,AN3454)</f>
        <v>2</v>
      </c>
      <c r="P3454" s="17">
        <f>SUM(AO3454,AP3454)</f>
        <v>79</v>
      </c>
      <c r="Q3454" s="17">
        <f>AR3454</f>
        <v>68</v>
      </c>
      <c r="R3454" s="17">
        <f>SUM(U3454,AT3454)</f>
        <v>85</v>
      </c>
      <c r="S3454" s="17">
        <f>AQ3454</f>
        <v>0</v>
      </c>
      <c r="T3454" s="19"/>
      <c r="U3454" s="26"/>
      <c r="V3454" s="26"/>
      <c r="W3454" s="26"/>
      <c r="X3454" s="26"/>
      <c r="Y3454" s="26"/>
      <c r="Z3454" s="26">
        <v>9</v>
      </c>
      <c r="AA3454" s="26"/>
      <c r="AB3454" s="26"/>
      <c r="AC3454" s="26"/>
      <c r="AD3454" s="26"/>
      <c r="AE3454" s="26"/>
      <c r="AF3454" s="26"/>
      <c r="AG3454" s="26"/>
      <c r="AH3454" s="26">
        <v>120</v>
      </c>
      <c r="AI3454" s="26"/>
      <c r="AJ3454" s="26"/>
      <c r="AK3454" s="26"/>
      <c r="AL3454" s="26"/>
      <c r="AM3454" s="26"/>
      <c r="AN3454" s="26"/>
      <c r="AO3454" s="26"/>
      <c r="AP3454" s="26">
        <v>79</v>
      </c>
      <c r="AQ3454" s="26"/>
      <c r="AR3454" s="39">
        <v>68</v>
      </c>
      <c r="AS3454" s="41"/>
      <c r="AT3454" s="41">
        <v>85</v>
      </c>
      <c r="AU3454" s="41"/>
    </row>
    <row r="3455" spans="1:47" x14ac:dyDescent="0.35">
      <c r="A3455" s="26" t="s">
        <v>1441</v>
      </c>
      <c r="B3455" s="26" t="s">
        <v>1442</v>
      </c>
      <c r="C3455" s="26" t="s">
        <v>1321</v>
      </c>
      <c r="D3455" s="26" t="s">
        <v>61</v>
      </c>
      <c r="E3455" s="26">
        <v>999919870</v>
      </c>
      <c r="F3455" s="26" t="s">
        <v>62</v>
      </c>
      <c r="G3455" s="26" t="s">
        <v>197</v>
      </c>
      <c r="H3455" s="26" t="s">
        <v>5890</v>
      </c>
      <c r="I3455" s="18">
        <f>SUM(L3455)-J3455</f>
        <v>325.5</v>
      </c>
      <c r="J3455" s="18"/>
      <c r="K3455" s="19"/>
      <c r="L3455" s="17">
        <f>SUM(M3455,N3455,P3455,Q3455,R3455,S3455)</f>
        <v>325.5</v>
      </c>
      <c r="M3455" s="17">
        <f>SUM(AC3455,AS3455,AU3455)</f>
        <v>65.5</v>
      </c>
      <c r="N3455" s="17">
        <f>SUM(V3455,W3455,X3455,Y3455,Z3455,AA3455,AB3455,AD3455,AE3455,AF3455,AG3455,AH3455,AI3455,AJ3455,AK3455,AL3455,AM3455,AN3455)</f>
        <v>0</v>
      </c>
      <c r="O3455" s="17">
        <f>COUNT(V3455,W3455,X3455,Y3455,Z3455,AA3455,AB3455,AC3455,AD3455,AE3455,AF3455,AG3455,AH3455,AI3455,AJ3455,AK3455,AL3455,AM3455,AN3455)</f>
        <v>0</v>
      </c>
      <c r="P3455" s="17">
        <f>SUM(AO3455,AP3455)</f>
        <v>79</v>
      </c>
      <c r="Q3455" s="17">
        <f>AR3455</f>
        <v>68</v>
      </c>
      <c r="R3455" s="17">
        <f>SUM(U3455,AT3455)</f>
        <v>113</v>
      </c>
      <c r="S3455" s="17">
        <f>AQ3455</f>
        <v>0</v>
      </c>
      <c r="T3455" s="19"/>
      <c r="U3455" s="26"/>
      <c r="V3455" s="26"/>
      <c r="W3455" s="26"/>
      <c r="X3455" s="26"/>
      <c r="Y3455" s="26"/>
      <c r="Z3455" s="26"/>
      <c r="AA3455" s="26"/>
      <c r="AB3455" s="26"/>
      <c r="AC3455" s="26"/>
      <c r="AD3455" s="26"/>
      <c r="AE3455" s="26"/>
      <c r="AF3455" s="26"/>
      <c r="AG3455" s="26"/>
      <c r="AH3455" s="26"/>
      <c r="AI3455" s="26"/>
      <c r="AJ3455" s="26"/>
      <c r="AK3455" s="26"/>
      <c r="AL3455" s="26"/>
      <c r="AM3455" s="26"/>
      <c r="AN3455" s="26"/>
      <c r="AO3455" s="26">
        <v>79</v>
      </c>
      <c r="AP3455" s="26"/>
      <c r="AQ3455" s="26"/>
      <c r="AR3455" s="39">
        <v>68</v>
      </c>
      <c r="AS3455" s="41">
        <v>28</v>
      </c>
      <c r="AT3455" s="41">
        <v>113</v>
      </c>
      <c r="AU3455" s="41">
        <v>37.5</v>
      </c>
    </row>
    <row r="3456" spans="1:47" x14ac:dyDescent="0.35">
      <c r="A3456" s="26" t="s">
        <v>1443</v>
      </c>
      <c r="B3456" s="26" t="s">
        <v>1444</v>
      </c>
      <c r="C3456" s="26" t="s">
        <v>1321</v>
      </c>
      <c r="D3456" s="26" t="s">
        <v>61</v>
      </c>
      <c r="E3456" s="26">
        <v>999917910</v>
      </c>
      <c r="F3456" s="26" t="s">
        <v>62</v>
      </c>
      <c r="G3456" s="26" t="s">
        <v>197</v>
      </c>
      <c r="H3456" s="26" t="s">
        <v>5890</v>
      </c>
      <c r="I3456" s="18">
        <f>SUM(L3456)-J3456</f>
        <v>272</v>
      </c>
      <c r="J3456" s="18"/>
      <c r="K3456" s="19"/>
      <c r="L3456" s="17">
        <f>SUM(M3456,N3456,P3456,Q3456,R3456,S3456)</f>
        <v>272</v>
      </c>
      <c r="M3456" s="17">
        <f>SUM(AC3456,AS3456,AU3456)</f>
        <v>0</v>
      </c>
      <c r="N3456" s="17">
        <f>SUM(V3456,W3456,X3456,Y3456,Z3456,AA3456,AB3456,AD3456,AE3456,AF3456,AG3456,AH3456,AI3456,AJ3456,AK3456,AL3456,AM3456,AN3456)</f>
        <v>98</v>
      </c>
      <c r="O3456" s="17">
        <f>COUNT(V3456,W3456,X3456,Y3456,Z3456,AA3456,AB3456,AC3456,AD3456,AE3456,AF3456,AG3456,AH3456,AI3456,AJ3456,AK3456,AL3456,AM3456,AN3456)</f>
        <v>2</v>
      </c>
      <c r="P3456" s="17">
        <f>SUM(AO3456,AP3456)</f>
        <v>59</v>
      </c>
      <c r="Q3456" s="17">
        <f>AR3456</f>
        <v>51</v>
      </c>
      <c r="R3456" s="17">
        <f>SUM(U3456,AT3456)</f>
        <v>64</v>
      </c>
      <c r="S3456" s="17">
        <f>AQ3456</f>
        <v>0</v>
      </c>
      <c r="T3456" s="19"/>
      <c r="U3456" s="26">
        <v>64</v>
      </c>
      <c r="V3456" s="26"/>
      <c r="W3456" s="26"/>
      <c r="X3456" s="26">
        <v>68</v>
      </c>
      <c r="Y3456" s="26"/>
      <c r="Z3456" s="26"/>
      <c r="AA3456" s="26"/>
      <c r="AB3456" s="26"/>
      <c r="AC3456" s="26"/>
      <c r="AD3456" s="26"/>
      <c r="AE3456" s="26"/>
      <c r="AF3456" s="26"/>
      <c r="AG3456" s="26"/>
      <c r="AH3456" s="26"/>
      <c r="AI3456" s="26"/>
      <c r="AJ3456" s="26">
        <v>30</v>
      </c>
      <c r="AK3456" s="26"/>
      <c r="AL3456" s="26"/>
      <c r="AM3456" s="26"/>
      <c r="AN3456" s="26"/>
      <c r="AO3456" s="26"/>
      <c r="AP3456" s="26">
        <v>59</v>
      </c>
      <c r="AQ3456" s="26"/>
      <c r="AR3456" s="39">
        <v>51</v>
      </c>
      <c r="AS3456" s="41"/>
      <c r="AT3456" s="41"/>
      <c r="AU3456" s="41"/>
    </row>
    <row r="3457" spans="1:47" x14ac:dyDescent="0.35">
      <c r="A3457" s="26" t="s">
        <v>1445</v>
      </c>
      <c r="B3457" s="26" t="s">
        <v>595</v>
      </c>
      <c r="C3457" s="26" t="s">
        <v>1321</v>
      </c>
      <c r="D3457" s="26" t="s">
        <v>61</v>
      </c>
      <c r="E3457" s="26">
        <v>999927923</v>
      </c>
      <c r="F3457" s="26" t="s">
        <v>62</v>
      </c>
      <c r="G3457" s="26" t="s">
        <v>197</v>
      </c>
      <c r="H3457" s="26" t="s">
        <v>5890</v>
      </c>
      <c r="I3457" s="18">
        <f>SUM(L3457)-J3457</f>
        <v>262</v>
      </c>
      <c r="J3457" s="18"/>
      <c r="K3457" s="19"/>
      <c r="L3457" s="17">
        <f>SUM(M3457,N3457,P3457,Q3457,R3457,S3457)</f>
        <v>262</v>
      </c>
      <c r="M3457" s="17">
        <f>SUM(AC3457,AS3457,AU3457)</f>
        <v>0</v>
      </c>
      <c r="N3457" s="17">
        <f>SUM(V3457,W3457,X3457,Y3457,Z3457,AA3457,AB3457,AD3457,AE3457,AF3457,AG3457,AH3457,AI3457,AJ3457,AK3457,AL3457,AM3457,AN3457)</f>
        <v>0</v>
      </c>
      <c r="O3457" s="17">
        <f>COUNT(V3457,W3457,X3457,Y3457,Z3457,AA3457,AB3457,AC3457,AD3457,AE3457,AF3457,AG3457,AH3457,AI3457,AJ3457,AK3457,AL3457,AM3457,AN3457)</f>
        <v>0</v>
      </c>
      <c r="P3457" s="17">
        <f>SUM(AO3457,AP3457)</f>
        <v>59</v>
      </c>
      <c r="Q3457" s="17">
        <f>AR3457</f>
        <v>90</v>
      </c>
      <c r="R3457" s="17">
        <f>SUM(U3457,AT3457)</f>
        <v>113</v>
      </c>
      <c r="S3457" s="17">
        <f>AQ3457</f>
        <v>0</v>
      </c>
      <c r="T3457" s="19"/>
      <c r="U3457" s="26"/>
      <c r="V3457" s="26"/>
      <c r="W3457" s="26"/>
      <c r="X3457" s="26"/>
      <c r="Y3457" s="26"/>
      <c r="Z3457" s="26"/>
      <c r="AA3457" s="26"/>
      <c r="AB3457" s="26"/>
      <c r="AC3457" s="26"/>
      <c r="AD3457" s="26"/>
      <c r="AE3457" s="26"/>
      <c r="AF3457" s="26"/>
      <c r="AG3457" s="26"/>
      <c r="AH3457" s="26"/>
      <c r="AI3457" s="26"/>
      <c r="AJ3457" s="26"/>
      <c r="AK3457" s="26"/>
      <c r="AL3457" s="26"/>
      <c r="AM3457" s="26"/>
      <c r="AN3457" s="26"/>
      <c r="AO3457" s="26">
        <v>59</v>
      </c>
      <c r="AP3457" s="26"/>
      <c r="AQ3457" s="26"/>
      <c r="AR3457" s="39">
        <v>90</v>
      </c>
      <c r="AS3457" s="41"/>
      <c r="AT3457" s="41">
        <v>113</v>
      </c>
      <c r="AU3457" s="41"/>
    </row>
    <row r="3458" spans="1:47" x14ac:dyDescent="0.35">
      <c r="A3458" s="26" t="s">
        <v>1446</v>
      </c>
      <c r="B3458" s="26" t="s">
        <v>1447</v>
      </c>
      <c r="C3458" s="26" t="s">
        <v>1321</v>
      </c>
      <c r="D3458" s="26" t="s">
        <v>61</v>
      </c>
      <c r="E3458" s="26">
        <v>999923937</v>
      </c>
      <c r="F3458" s="26" t="s">
        <v>62</v>
      </c>
      <c r="G3458" s="26" t="s">
        <v>197</v>
      </c>
      <c r="H3458" s="26" t="s">
        <v>5890</v>
      </c>
      <c r="I3458" s="18">
        <f>SUM(L3458)-J3458</f>
        <v>240</v>
      </c>
      <c r="J3458" s="18"/>
      <c r="K3458" s="19"/>
      <c r="L3458" s="17">
        <f>SUM(M3458,N3458,P3458,Q3458,R3458,S3458)</f>
        <v>240</v>
      </c>
      <c r="M3458" s="17">
        <f>SUM(AC3458,AS3458,AU3458)</f>
        <v>0</v>
      </c>
      <c r="N3458" s="17">
        <f>SUM(V3458,W3458,X3458,Y3458,Z3458,AA3458,AB3458,AD3458,AE3458,AF3458,AG3458,AH3458,AI3458,AJ3458,AK3458,AL3458,AM3458,AN3458)</f>
        <v>45</v>
      </c>
      <c r="O3458" s="17">
        <f>COUNT(V3458,W3458,X3458,Y3458,Z3458,AA3458,AB3458,AC3458,AD3458,AE3458,AF3458,AG3458,AH3458,AI3458,AJ3458,AK3458,AL3458,AM3458,AN3458)</f>
        <v>1</v>
      </c>
      <c r="P3458" s="17">
        <f>SUM(AO3458,AP3458)</f>
        <v>59</v>
      </c>
      <c r="Q3458" s="17">
        <f>AR3458</f>
        <v>51</v>
      </c>
      <c r="R3458" s="17">
        <f>SUM(U3458,AT3458)</f>
        <v>85</v>
      </c>
      <c r="S3458" s="17">
        <f>AQ3458</f>
        <v>0</v>
      </c>
      <c r="T3458" s="19"/>
      <c r="U3458" s="26">
        <v>85</v>
      </c>
      <c r="V3458" s="26"/>
      <c r="W3458" s="26"/>
      <c r="X3458" s="26"/>
      <c r="Y3458" s="26">
        <v>45</v>
      </c>
      <c r="Z3458" s="26"/>
      <c r="AA3458" s="26"/>
      <c r="AB3458" s="26"/>
      <c r="AC3458" s="26"/>
      <c r="AD3458" s="26"/>
      <c r="AE3458" s="26"/>
      <c r="AF3458" s="26"/>
      <c r="AG3458" s="26"/>
      <c r="AH3458" s="26"/>
      <c r="AI3458" s="26"/>
      <c r="AJ3458" s="26"/>
      <c r="AK3458" s="26"/>
      <c r="AL3458" s="26"/>
      <c r="AM3458" s="26"/>
      <c r="AN3458" s="26"/>
      <c r="AO3458" s="26">
        <v>59</v>
      </c>
      <c r="AP3458" s="26"/>
      <c r="AQ3458" s="26"/>
      <c r="AR3458" s="39">
        <v>51</v>
      </c>
      <c r="AS3458" s="41"/>
      <c r="AT3458" s="41"/>
      <c r="AU3458" s="41"/>
    </row>
    <row r="3459" spans="1:47" x14ac:dyDescent="0.35">
      <c r="A3459" s="26" t="s">
        <v>1448</v>
      </c>
      <c r="B3459" s="26" t="s">
        <v>1449</v>
      </c>
      <c r="C3459" s="26" t="s">
        <v>1321</v>
      </c>
      <c r="D3459" s="26" t="s">
        <v>61</v>
      </c>
      <c r="E3459" s="26">
        <v>999917018</v>
      </c>
      <c r="F3459" s="26" t="s">
        <v>62</v>
      </c>
      <c r="G3459" s="26" t="s">
        <v>197</v>
      </c>
      <c r="H3459" s="26" t="s">
        <v>5890</v>
      </c>
      <c r="I3459" s="18">
        <f>SUM(L3459)-J3459</f>
        <v>210</v>
      </c>
      <c r="J3459" s="18"/>
      <c r="K3459" s="19"/>
      <c r="L3459" s="17">
        <f>SUM(M3459,N3459,P3459,Q3459,R3459,S3459)</f>
        <v>210</v>
      </c>
      <c r="M3459" s="17">
        <f>SUM(AC3459,AS3459,AU3459)</f>
        <v>0</v>
      </c>
      <c r="N3459" s="17">
        <f>SUM(V3459,W3459,X3459,Y3459,Z3459,AA3459,AB3459,AD3459,AE3459,AF3459,AG3459,AH3459,AI3459,AJ3459,AK3459,AL3459,AM3459,AN3459)</f>
        <v>60</v>
      </c>
      <c r="O3459" s="17">
        <f>COUNT(V3459,W3459,X3459,Y3459,Z3459,AA3459,AB3459,AC3459,AD3459,AE3459,AF3459,AG3459,AH3459,AI3459,AJ3459,AK3459,AL3459,AM3459,AN3459)</f>
        <v>1</v>
      </c>
      <c r="P3459" s="17">
        <f>SUM(AO3459,AP3459)</f>
        <v>0</v>
      </c>
      <c r="Q3459" s="17">
        <f>AR3459</f>
        <v>0</v>
      </c>
      <c r="R3459" s="17">
        <f>SUM(U3459,AT3459)</f>
        <v>150</v>
      </c>
      <c r="S3459" s="17">
        <f>AQ3459</f>
        <v>0</v>
      </c>
      <c r="T3459" s="19"/>
      <c r="U3459" s="26">
        <v>150</v>
      </c>
      <c r="V3459" s="26"/>
      <c r="W3459" s="26"/>
      <c r="X3459" s="26"/>
      <c r="Y3459" s="26">
        <v>60</v>
      </c>
      <c r="Z3459" s="26"/>
      <c r="AA3459" s="26"/>
      <c r="AB3459" s="26"/>
      <c r="AC3459" s="26"/>
      <c r="AD3459" s="26"/>
      <c r="AE3459" s="26"/>
      <c r="AF3459" s="26"/>
      <c r="AG3459" s="26"/>
      <c r="AH3459" s="26"/>
      <c r="AI3459" s="26"/>
      <c r="AJ3459" s="26"/>
      <c r="AK3459" s="26"/>
      <c r="AL3459" s="26"/>
      <c r="AM3459" s="26"/>
      <c r="AN3459" s="26"/>
      <c r="AO3459" s="26"/>
      <c r="AP3459" s="26"/>
      <c r="AQ3459" s="26"/>
      <c r="AR3459" s="39"/>
      <c r="AS3459" s="41"/>
      <c r="AT3459" s="41"/>
      <c r="AU3459" s="41"/>
    </row>
    <row r="3460" spans="1:47" x14ac:dyDescent="0.35">
      <c r="A3460" s="26" t="s">
        <v>1354</v>
      </c>
      <c r="B3460" s="26" t="s">
        <v>485</v>
      </c>
      <c r="C3460" s="26" t="s">
        <v>1321</v>
      </c>
      <c r="D3460" s="26" t="s">
        <v>61</v>
      </c>
      <c r="E3460" s="26">
        <v>999925258</v>
      </c>
      <c r="F3460" s="26" t="s">
        <v>62</v>
      </c>
      <c r="G3460" s="26" t="s">
        <v>197</v>
      </c>
      <c r="H3460" s="26" t="s">
        <v>5890</v>
      </c>
      <c r="I3460" s="18">
        <f>SUM(L3460)-J3460</f>
        <v>195</v>
      </c>
      <c r="J3460" s="18"/>
      <c r="K3460" s="19"/>
      <c r="L3460" s="17">
        <f>SUM(M3460,N3460,P3460,Q3460,R3460,S3460)</f>
        <v>195</v>
      </c>
      <c r="M3460" s="17">
        <f>SUM(AC3460,AS3460,AU3460)</f>
        <v>0</v>
      </c>
      <c r="N3460" s="17">
        <f>SUM(V3460,W3460,X3460,Y3460,Z3460,AA3460,AB3460,AD3460,AE3460,AF3460,AG3460,AH3460,AI3460,AJ3460,AK3460,AL3460,AM3460,AN3460)</f>
        <v>0</v>
      </c>
      <c r="O3460" s="17">
        <f>COUNT(V3460,W3460,X3460,Y3460,Z3460,AA3460,AB3460,AC3460,AD3460,AE3460,AF3460,AG3460,AH3460,AI3460,AJ3460,AK3460,AL3460,AM3460,AN3460)</f>
        <v>0</v>
      </c>
      <c r="P3460" s="17">
        <f>SUM(AO3460,AP3460)</f>
        <v>59</v>
      </c>
      <c r="Q3460" s="17">
        <f>AR3460</f>
        <v>51</v>
      </c>
      <c r="R3460" s="17">
        <f>SUM(U3460,AT3460)</f>
        <v>85</v>
      </c>
      <c r="S3460" s="17">
        <f>AQ3460</f>
        <v>0</v>
      </c>
      <c r="T3460" s="19"/>
      <c r="U3460" s="26">
        <v>85</v>
      </c>
      <c r="V3460" s="26"/>
      <c r="W3460" s="26"/>
      <c r="X3460" s="26"/>
      <c r="Y3460" s="26"/>
      <c r="Z3460" s="26"/>
      <c r="AA3460" s="26"/>
      <c r="AB3460" s="26"/>
      <c r="AC3460" s="26"/>
      <c r="AD3460" s="26"/>
      <c r="AE3460" s="26"/>
      <c r="AF3460" s="26"/>
      <c r="AG3460" s="26"/>
      <c r="AH3460" s="26"/>
      <c r="AI3460" s="26"/>
      <c r="AJ3460" s="26"/>
      <c r="AK3460" s="26"/>
      <c r="AL3460" s="26"/>
      <c r="AM3460" s="26"/>
      <c r="AN3460" s="26"/>
      <c r="AO3460" s="26">
        <v>59</v>
      </c>
      <c r="AP3460" s="26"/>
      <c r="AQ3460" s="26"/>
      <c r="AR3460" s="39">
        <v>51</v>
      </c>
      <c r="AS3460" s="41"/>
      <c r="AT3460" s="41"/>
      <c r="AU3460" s="41"/>
    </row>
    <row r="3461" spans="1:47" x14ac:dyDescent="0.35">
      <c r="A3461" s="26" t="s">
        <v>5540</v>
      </c>
      <c r="B3461" s="26" t="s">
        <v>5541</v>
      </c>
      <c r="C3461" s="26" t="s">
        <v>1321</v>
      </c>
      <c r="D3461" s="26" t="s">
        <v>61</v>
      </c>
      <c r="E3461" s="26">
        <v>999919083</v>
      </c>
      <c r="F3461" s="26" t="s">
        <v>62</v>
      </c>
      <c r="G3461" s="26" t="s">
        <v>197</v>
      </c>
      <c r="H3461" s="26" t="s">
        <v>5890</v>
      </c>
      <c r="I3461" s="18">
        <f>SUM(L3461)-J3461</f>
        <v>195</v>
      </c>
      <c r="J3461" s="18">
        <f>L3461/2</f>
        <v>195</v>
      </c>
      <c r="K3461" s="19"/>
      <c r="L3461" s="17">
        <f>SUM(M3461,N3461,P3461,Q3461,R3461,S3461)</f>
        <v>390</v>
      </c>
      <c r="M3461" s="17">
        <f>SUM(AC3461,AS3461,AU3461)</f>
        <v>0</v>
      </c>
      <c r="N3461" s="17">
        <f>SUM(V3461,W3461,X3461,Y3461,Z3461,AA3461,AB3461,AD3461,AE3461,AF3461,AG3461,AH3461,AI3461,AJ3461,AK3461,AL3461,AM3461,AN3461)</f>
        <v>30</v>
      </c>
      <c r="O3461" s="17">
        <f>COUNT(V3461,W3461,X3461,Y3461,Z3461,AA3461,AB3461,AC3461,AD3461,AE3461,AF3461,AG3461,AH3461,AI3461,AJ3461,AK3461,AL3461,AM3461,AN3461)</f>
        <v>1</v>
      </c>
      <c r="P3461" s="17">
        <f>SUM(AO3461,AP3461)</f>
        <v>0</v>
      </c>
      <c r="Q3461" s="17">
        <f>AR3461</f>
        <v>160</v>
      </c>
      <c r="R3461" s="17">
        <f>SUM(U3461,AT3461)</f>
        <v>200</v>
      </c>
      <c r="S3461" s="17">
        <f>AQ3461</f>
        <v>0</v>
      </c>
      <c r="T3461" s="19"/>
      <c r="U3461" s="26">
        <v>200</v>
      </c>
      <c r="V3461" s="26"/>
      <c r="W3461" s="26"/>
      <c r="X3461" s="26"/>
      <c r="Y3461" s="26"/>
      <c r="Z3461" s="26"/>
      <c r="AA3461" s="26"/>
      <c r="AB3461" s="26"/>
      <c r="AC3461" s="26"/>
      <c r="AD3461" s="26"/>
      <c r="AE3461" s="26">
        <v>30</v>
      </c>
      <c r="AF3461" s="26"/>
      <c r="AG3461" s="26"/>
      <c r="AH3461" s="26"/>
      <c r="AI3461" s="26"/>
      <c r="AJ3461" s="26"/>
      <c r="AK3461" s="26"/>
      <c r="AL3461" s="26"/>
      <c r="AM3461" s="26"/>
      <c r="AN3461" s="26"/>
      <c r="AO3461" s="26"/>
      <c r="AP3461" s="26"/>
      <c r="AQ3461" s="26"/>
      <c r="AR3461" s="39">
        <v>160</v>
      </c>
      <c r="AS3461" s="41"/>
      <c r="AT3461" s="41"/>
      <c r="AU3461" s="41"/>
    </row>
    <row r="3462" spans="1:47" x14ac:dyDescent="0.35">
      <c r="A3462" s="22" t="s">
        <v>1450</v>
      </c>
      <c r="B3462" s="22" t="s">
        <v>1451</v>
      </c>
      <c r="C3462" s="22" t="s">
        <v>1321</v>
      </c>
      <c r="D3462" s="22" t="s">
        <v>61</v>
      </c>
      <c r="E3462" s="21">
        <v>999920628</v>
      </c>
      <c r="F3462" s="22" t="s">
        <v>62</v>
      </c>
      <c r="G3462" s="26" t="s">
        <v>197</v>
      </c>
      <c r="H3462" s="26" t="s">
        <v>5890</v>
      </c>
      <c r="I3462" s="18">
        <f>SUM(L3462)-J3462</f>
        <v>158</v>
      </c>
      <c r="J3462" s="18"/>
      <c r="K3462" s="19"/>
      <c r="L3462" s="17">
        <f>SUM(M3462,N3462,P3462,Q3462,R3462,S3462)</f>
        <v>158</v>
      </c>
      <c r="M3462" s="17">
        <f>SUM(AC3462,AS3462,AU3462)</f>
        <v>0</v>
      </c>
      <c r="N3462" s="17">
        <f>SUM(V3462,W3462,X3462,Y3462,Z3462,AA3462,AB3462,AD3462,AE3462,AF3462,AG3462,AH3462,AI3462,AJ3462,AK3462,AL3462,AM3462,AN3462)</f>
        <v>90</v>
      </c>
      <c r="O3462" s="17">
        <f>COUNT(V3462,W3462,X3462,Y3462,Z3462,AA3462,AB3462,AC3462,AD3462,AE3462,AF3462,AG3462,AH3462,AI3462,AJ3462,AK3462,AL3462,AM3462,AN3462)</f>
        <v>1</v>
      </c>
      <c r="P3462" s="17">
        <f>SUM(AO3462,AP3462)</f>
        <v>0</v>
      </c>
      <c r="Q3462" s="17">
        <f>AR3462</f>
        <v>68</v>
      </c>
      <c r="R3462" s="17">
        <f>SUM(U3462,AT3462)</f>
        <v>0</v>
      </c>
      <c r="S3462" s="17">
        <f>AQ3462</f>
        <v>0</v>
      </c>
      <c r="T3462" s="19"/>
      <c r="U3462" s="26"/>
      <c r="V3462" s="26"/>
      <c r="W3462" s="26"/>
      <c r="X3462" s="26"/>
      <c r="Y3462" s="26"/>
      <c r="Z3462" s="26"/>
      <c r="AA3462" s="26"/>
      <c r="AB3462" s="26"/>
      <c r="AC3462" s="26"/>
      <c r="AD3462" s="26"/>
      <c r="AE3462" s="26"/>
      <c r="AF3462" s="26"/>
      <c r="AG3462" s="26"/>
      <c r="AH3462" s="26">
        <v>90</v>
      </c>
      <c r="AI3462" s="26"/>
      <c r="AJ3462" s="26"/>
      <c r="AK3462" s="26"/>
      <c r="AL3462" s="26"/>
      <c r="AM3462" s="26"/>
      <c r="AN3462" s="26"/>
      <c r="AO3462" s="26"/>
      <c r="AP3462" s="26"/>
      <c r="AQ3462" s="26"/>
      <c r="AR3462" s="39">
        <v>68</v>
      </c>
      <c r="AS3462" s="41"/>
      <c r="AT3462" s="41"/>
      <c r="AU3462" s="41"/>
    </row>
    <row r="3463" spans="1:47" x14ac:dyDescent="0.35">
      <c r="A3463" s="26" t="s">
        <v>1452</v>
      </c>
      <c r="B3463" s="26" t="s">
        <v>1453</v>
      </c>
      <c r="C3463" s="26" t="s">
        <v>1321</v>
      </c>
      <c r="D3463" s="26" t="s">
        <v>61</v>
      </c>
      <c r="E3463" s="26">
        <v>999920657</v>
      </c>
      <c r="F3463" s="26" t="s">
        <v>62</v>
      </c>
      <c r="G3463" s="26" t="s">
        <v>197</v>
      </c>
      <c r="H3463" s="26" t="s">
        <v>5890</v>
      </c>
      <c r="I3463" s="18">
        <f>SUM(L3463)-J3463</f>
        <v>136</v>
      </c>
      <c r="J3463" s="18"/>
      <c r="K3463" s="19"/>
      <c r="L3463" s="17">
        <f>SUM(M3463,N3463,P3463,Q3463,R3463,S3463)</f>
        <v>136</v>
      </c>
      <c r="M3463" s="17">
        <f>SUM(AC3463,AS3463,AU3463)</f>
        <v>0</v>
      </c>
      <c r="N3463" s="17">
        <f>SUM(V3463,W3463,X3463,Y3463,Z3463,AA3463,AB3463,AD3463,AE3463,AF3463,AG3463,AH3463,AI3463,AJ3463,AK3463,AL3463,AM3463,AN3463)</f>
        <v>136</v>
      </c>
      <c r="O3463" s="17">
        <f>COUNT(V3463,W3463,X3463,Y3463,Z3463,AA3463,AB3463,AC3463,AD3463,AE3463,AF3463,AG3463,AH3463,AI3463,AJ3463,AK3463,AL3463,AM3463,AN3463)</f>
        <v>2</v>
      </c>
      <c r="P3463" s="17">
        <f>SUM(AO3463,AP3463)</f>
        <v>0</v>
      </c>
      <c r="Q3463" s="17">
        <f>AR3463</f>
        <v>0</v>
      </c>
      <c r="R3463" s="17">
        <f>SUM(U3463,AT3463)</f>
        <v>0</v>
      </c>
      <c r="S3463" s="17">
        <f>AQ3463</f>
        <v>0</v>
      </c>
      <c r="T3463" s="19"/>
      <c r="U3463" s="26"/>
      <c r="V3463" s="26"/>
      <c r="W3463" s="26"/>
      <c r="X3463" s="26">
        <v>68</v>
      </c>
      <c r="Y3463" s="26"/>
      <c r="Z3463" s="26"/>
      <c r="AA3463" s="26"/>
      <c r="AB3463" s="26"/>
      <c r="AC3463" s="26"/>
      <c r="AD3463" s="26"/>
      <c r="AE3463" s="26"/>
      <c r="AF3463" s="26"/>
      <c r="AG3463" s="26"/>
      <c r="AH3463" s="26">
        <v>68</v>
      </c>
      <c r="AI3463" s="26"/>
      <c r="AJ3463" s="26"/>
      <c r="AK3463" s="26"/>
      <c r="AL3463" s="26"/>
      <c r="AM3463" s="26"/>
      <c r="AN3463" s="26"/>
      <c r="AO3463" s="26"/>
      <c r="AP3463" s="26"/>
      <c r="AQ3463" s="26"/>
      <c r="AR3463" s="39"/>
      <c r="AS3463" s="41"/>
      <c r="AT3463" s="41"/>
      <c r="AU3463" s="41"/>
    </row>
    <row r="3464" spans="1:47" x14ac:dyDescent="0.35">
      <c r="A3464" s="26" t="s">
        <v>1350</v>
      </c>
      <c r="B3464" s="26" t="s">
        <v>1454</v>
      </c>
      <c r="C3464" s="26" t="s">
        <v>1321</v>
      </c>
      <c r="D3464" s="26" t="s">
        <v>61</v>
      </c>
      <c r="E3464" s="26">
        <v>999919621</v>
      </c>
      <c r="F3464" s="26" t="s">
        <v>62</v>
      </c>
      <c r="G3464" s="26" t="s">
        <v>197</v>
      </c>
      <c r="H3464" s="26" t="s">
        <v>5890</v>
      </c>
      <c r="I3464" s="18">
        <f>SUM(L3464)-J3464</f>
        <v>132</v>
      </c>
      <c r="J3464" s="18"/>
      <c r="K3464" s="19"/>
      <c r="L3464" s="17">
        <f>SUM(M3464,N3464,P3464,Q3464,R3464,S3464)</f>
        <v>132</v>
      </c>
      <c r="M3464" s="17">
        <f>SUM(AC3464,AS3464,AU3464)</f>
        <v>0</v>
      </c>
      <c r="N3464" s="17">
        <f>SUM(V3464,W3464,X3464,Y3464,Z3464,AA3464,AB3464,AD3464,AE3464,AF3464,AG3464,AH3464,AI3464,AJ3464,AK3464,AL3464,AM3464,AN3464)</f>
        <v>68</v>
      </c>
      <c r="O3464" s="17">
        <f>COUNT(V3464,W3464,X3464,Y3464,Z3464,AA3464,AB3464,AC3464,AD3464,AE3464,AF3464,AG3464,AH3464,AI3464,AJ3464,AK3464,AL3464,AM3464,AN3464)</f>
        <v>1</v>
      </c>
      <c r="P3464" s="17">
        <f>SUM(AO3464,AP3464)</f>
        <v>0</v>
      </c>
      <c r="Q3464" s="17">
        <f>AR3464</f>
        <v>0</v>
      </c>
      <c r="R3464" s="17">
        <f>SUM(U3464,AT3464)</f>
        <v>64</v>
      </c>
      <c r="S3464" s="17">
        <f>AQ3464</f>
        <v>0</v>
      </c>
      <c r="T3464" s="19"/>
      <c r="U3464" s="26">
        <v>64</v>
      </c>
      <c r="V3464" s="26"/>
      <c r="W3464" s="26"/>
      <c r="X3464" s="26"/>
      <c r="Y3464" s="26"/>
      <c r="Z3464" s="26"/>
      <c r="AA3464" s="26"/>
      <c r="AB3464" s="26">
        <v>68</v>
      </c>
      <c r="AC3464" s="26"/>
      <c r="AD3464" s="26"/>
      <c r="AE3464" s="26"/>
      <c r="AF3464" s="26"/>
      <c r="AG3464" s="26"/>
      <c r="AH3464" s="26"/>
      <c r="AI3464" s="26"/>
      <c r="AJ3464" s="26"/>
      <c r="AK3464" s="26"/>
      <c r="AL3464" s="26"/>
      <c r="AM3464" s="26"/>
      <c r="AN3464" s="26"/>
      <c r="AO3464" s="26"/>
      <c r="AP3464" s="26"/>
      <c r="AQ3464" s="26"/>
      <c r="AR3464" s="39"/>
      <c r="AS3464" s="41"/>
      <c r="AT3464" s="41"/>
      <c r="AU3464" s="41"/>
    </row>
    <row r="3465" spans="1:47" x14ac:dyDescent="0.35">
      <c r="A3465" s="26" t="s">
        <v>1362</v>
      </c>
      <c r="B3465" s="26" t="s">
        <v>935</v>
      </c>
      <c r="C3465" s="26" t="s">
        <v>1321</v>
      </c>
      <c r="D3465" s="26" t="s">
        <v>61</v>
      </c>
      <c r="E3465" s="26">
        <v>999919481</v>
      </c>
      <c r="F3465" s="26" t="s">
        <v>62</v>
      </c>
      <c r="G3465" s="26" t="s">
        <v>197</v>
      </c>
      <c r="H3465" s="26" t="s">
        <v>5890</v>
      </c>
      <c r="I3465" s="18">
        <f>SUM(L3465)-J3465</f>
        <v>85</v>
      </c>
      <c r="J3465" s="18"/>
      <c r="K3465" s="19"/>
      <c r="L3465" s="17">
        <f>SUM(M3465,N3465,P3465,Q3465,R3465,S3465)</f>
        <v>85</v>
      </c>
      <c r="M3465" s="17">
        <f>SUM(AC3465,AS3465,AU3465)</f>
        <v>0</v>
      </c>
      <c r="N3465" s="17">
        <f>SUM(V3465,W3465,X3465,Y3465,Z3465,AA3465,AB3465,AD3465,AE3465,AF3465,AG3465,AH3465,AI3465,AJ3465,AK3465,AL3465,AM3465,AN3465)</f>
        <v>0</v>
      </c>
      <c r="O3465" s="17">
        <f>COUNT(V3465,W3465,X3465,Y3465,Z3465,AA3465,AB3465,AC3465,AD3465,AE3465,AF3465,AG3465,AH3465,AI3465,AJ3465,AK3465,AL3465,AM3465,AN3465)</f>
        <v>0</v>
      </c>
      <c r="P3465" s="17">
        <f>SUM(AO3465,AP3465)</f>
        <v>0</v>
      </c>
      <c r="Q3465" s="17">
        <f>AR3465</f>
        <v>0</v>
      </c>
      <c r="R3465" s="17">
        <f>SUM(U3465,AT3465)</f>
        <v>85</v>
      </c>
      <c r="S3465" s="17">
        <f>AQ3465</f>
        <v>0</v>
      </c>
      <c r="T3465" s="19"/>
      <c r="U3465" s="26">
        <v>85</v>
      </c>
      <c r="V3465" s="26"/>
      <c r="W3465" s="26"/>
      <c r="X3465" s="26"/>
      <c r="Y3465" s="26"/>
      <c r="Z3465" s="26"/>
      <c r="AA3465" s="26"/>
      <c r="AB3465" s="26"/>
      <c r="AC3465" s="26"/>
      <c r="AD3465" s="26"/>
      <c r="AE3465" s="26"/>
      <c r="AF3465" s="26"/>
      <c r="AG3465" s="26"/>
      <c r="AH3465" s="26"/>
      <c r="AI3465" s="26"/>
      <c r="AJ3465" s="26"/>
      <c r="AK3465" s="26"/>
      <c r="AL3465" s="26"/>
      <c r="AM3465" s="26"/>
      <c r="AN3465" s="26"/>
      <c r="AO3465" s="26"/>
      <c r="AP3465" s="26"/>
      <c r="AQ3465" s="26"/>
      <c r="AR3465" s="39"/>
      <c r="AS3465" s="41"/>
      <c r="AT3465" s="41"/>
      <c r="AU3465" s="41"/>
    </row>
    <row r="3466" spans="1:47" x14ac:dyDescent="0.35">
      <c r="A3466" s="26" t="s">
        <v>1455</v>
      </c>
      <c r="B3466" s="26" t="s">
        <v>1456</v>
      </c>
      <c r="C3466" s="26" t="s">
        <v>1321</v>
      </c>
      <c r="D3466" s="26" t="s">
        <v>141</v>
      </c>
      <c r="E3466" s="26">
        <v>999919369</v>
      </c>
      <c r="F3466" s="29" t="s">
        <v>62</v>
      </c>
      <c r="G3466" s="26" t="s">
        <v>197</v>
      </c>
      <c r="H3466" s="26" t="s">
        <v>5890</v>
      </c>
      <c r="I3466" s="18">
        <f>SUM(L3466)-J3466</f>
        <v>81</v>
      </c>
      <c r="J3466" s="18"/>
      <c r="K3466" s="19"/>
      <c r="L3466" s="17">
        <f>SUM(M3466,N3466,P3466,Q3466,R3466,S3466)</f>
        <v>81</v>
      </c>
      <c r="M3466" s="17">
        <f>SUM(AC3466,AS3466,AU3466)</f>
        <v>0</v>
      </c>
      <c r="N3466" s="17">
        <f>SUM(V3466,W3466,X3466,Y3466,Z3466,AA3466,AB3466,AD3466,AE3466,AF3466,AG3466,AH3466,AI3466,AJ3466,AK3466,AL3466,AM3466,AN3466)</f>
        <v>30</v>
      </c>
      <c r="O3466" s="17">
        <f>COUNT(V3466,W3466,X3466,Y3466,Z3466,AA3466,AB3466,AC3466,AD3466,AE3466,AF3466,AG3466,AH3466,AI3466,AJ3466,AK3466,AL3466,AM3466,AN3466)</f>
        <v>1</v>
      </c>
      <c r="P3466" s="17">
        <f>SUM(AO3466,AP3466)</f>
        <v>0</v>
      </c>
      <c r="Q3466" s="17">
        <f>AR3466</f>
        <v>51</v>
      </c>
      <c r="R3466" s="17">
        <f>SUM(U3466,AT3466)</f>
        <v>0</v>
      </c>
      <c r="S3466" s="17">
        <f>AQ3466</f>
        <v>0</v>
      </c>
      <c r="T3466" s="19"/>
      <c r="U3466" s="26"/>
      <c r="V3466" s="26"/>
      <c r="W3466" s="26"/>
      <c r="X3466" s="26"/>
      <c r="Y3466" s="26"/>
      <c r="Z3466" s="26"/>
      <c r="AA3466" s="26"/>
      <c r="AB3466" s="26"/>
      <c r="AC3466" s="26"/>
      <c r="AD3466" s="26"/>
      <c r="AE3466" s="26">
        <v>30</v>
      </c>
      <c r="AF3466" s="26"/>
      <c r="AG3466" s="26"/>
      <c r="AH3466" s="26"/>
      <c r="AI3466" s="26"/>
      <c r="AJ3466" s="26"/>
      <c r="AK3466" s="26"/>
      <c r="AL3466" s="26"/>
      <c r="AM3466" s="26"/>
      <c r="AN3466" s="26"/>
      <c r="AO3466" s="26"/>
      <c r="AP3466" s="26"/>
      <c r="AQ3466" s="26"/>
      <c r="AR3466" s="39">
        <v>51</v>
      </c>
      <c r="AS3466" s="41"/>
      <c r="AT3466" s="41"/>
      <c r="AU3466" s="41"/>
    </row>
    <row r="3467" spans="1:47" x14ac:dyDescent="0.35">
      <c r="A3467" s="26" t="s">
        <v>1457</v>
      </c>
      <c r="B3467" s="26" t="s">
        <v>488</v>
      </c>
      <c r="C3467" s="26" t="s">
        <v>1321</v>
      </c>
      <c r="D3467" s="26" t="s">
        <v>61</v>
      </c>
      <c r="E3467" s="26">
        <v>999898232</v>
      </c>
      <c r="F3467" s="26" t="s">
        <v>62</v>
      </c>
      <c r="G3467" s="26" t="s">
        <v>197</v>
      </c>
      <c r="H3467" s="26" t="s">
        <v>5890</v>
      </c>
      <c r="I3467" s="18">
        <f>SUM(L3467)-J3467</f>
        <v>68</v>
      </c>
      <c r="J3467" s="18"/>
      <c r="K3467" s="19"/>
      <c r="L3467" s="17">
        <f>SUM(M3467,N3467,P3467,Q3467,R3467,S3467)</f>
        <v>68</v>
      </c>
      <c r="M3467" s="17">
        <f>SUM(AC3467,AS3467,AU3467)</f>
        <v>0</v>
      </c>
      <c r="N3467" s="17">
        <f>SUM(V3467,W3467,X3467,Y3467,Z3467,AA3467,AB3467,AD3467,AE3467,AF3467,AG3467,AH3467,AI3467,AJ3467,AK3467,AL3467,AM3467,AN3467)</f>
        <v>68</v>
      </c>
      <c r="O3467" s="17">
        <f>COUNT(V3467,W3467,X3467,Y3467,Z3467,AA3467,AB3467,AC3467,AD3467,AE3467,AF3467,AG3467,AH3467,AI3467,AJ3467,AK3467,AL3467,AM3467,AN3467)</f>
        <v>1</v>
      </c>
      <c r="P3467" s="17">
        <f>SUM(AO3467,AP3467)</f>
        <v>0</v>
      </c>
      <c r="Q3467" s="17">
        <f>AR3467</f>
        <v>0</v>
      </c>
      <c r="R3467" s="17">
        <f>SUM(U3467,AT3467)</f>
        <v>0</v>
      </c>
      <c r="S3467" s="17">
        <f>AQ3467</f>
        <v>0</v>
      </c>
      <c r="T3467" s="19"/>
      <c r="U3467" s="26"/>
      <c r="V3467" s="26"/>
      <c r="W3467" s="26"/>
      <c r="X3467" s="26"/>
      <c r="Y3467" s="26"/>
      <c r="Z3467" s="26"/>
      <c r="AA3467" s="26"/>
      <c r="AB3467" s="26">
        <v>68</v>
      </c>
      <c r="AC3467" s="26"/>
      <c r="AD3467" s="26"/>
      <c r="AE3467" s="26"/>
      <c r="AF3467" s="26"/>
      <c r="AG3467" s="26"/>
      <c r="AH3467" s="26"/>
      <c r="AI3467" s="26"/>
      <c r="AJ3467" s="26"/>
      <c r="AK3467" s="26"/>
      <c r="AL3467" s="26"/>
      <c r="AM3467" s="26"/>
      <c r="AN3467" s="26"/>
      <c r="AO3467" s="26"/>
      <c r="AP3467" s="26"/>
      <c r="AQ3467" s="26"/>
      <c r="AR3467" s="39"/>
      <c r="AS3467" s="41"/>
      <c r="AT3467" s="41"/>
      <c r="AU3467" s="41"/>
    </row>
    <row r="3468" spans="1:47" x14ac:dyDescent="0.35">
      <c r="A3468" s="26" t="s">
        <v>5515</v>
      </c>
      <c r="B3468" s="26" t="s">
        <v>5516</v>
      </c>
      <c r="C3468" s="26" t="s">
        <v>1321</v>
      </c>
      <c r="D3468" s="26" t="s">
        <v>61</v>
      </c>
      <c r="E3468" s="26">
        <v>999907808</v>
      </c>
      <c r="F3468" s="26" t="s">
        <v>62</v>
      </c>
      <c r="G3468" s="26" t="s">
        <v>197</v>
      </c>
      <c r="H3468" s="26" t="s">
        <v>5890</v>
      </c>
      <c r="I3468" s="18">
        <f>SUM(L3468)-J3468</f>
        <v>54.5</v>
      </c>
      <c r="J3468" s="18">
        <f>L3468/2</f>
        <v>54.5</v>
      </c>
      <c r="K3468" s="19"/>
      <c r="L3468" s="17">
        <f>SUM(M3468,N3468,P3468,Q3468,R3468,S3468)</f>
        <v>109</v>
      </c>
      <c r="M3468" s="17">
        <f>SUM(AC3468,AS3468,AU3468)</f>
        <v>0</v>
      </c>
      <c r="N3468" s="17">
        <f>SUM(V3468,W3468,X3468,Y3468,Z3468,AA3468,AB3468,AD3468,AE3468,AF3468,AG3468,AH3468,AI3468,AJ3468,AK3468,AL3468,AM3468,AN3468)</f>
        <v>45</v>
      </c>
      <c r="O3468" s="17">
        <f>COUNT(V3468,W3468,X3468,Y3468,Z3468,AA3468,AB3468,AC3468,AD3468,AE3468,AF3468,AG3468,AH3468,AI3468,AJ3468,AK3468,AL3468,AM3468,AN3468)</f>
        <v>1</v>
      </c>
      <c r="P3468" s="17">
        <f>SUM(AO3468,AP3468)</f>
        <v>0</v>
      </c>
      <c r="Q3468" s="17">
        <f>AR3468</f>
        <v>0</v>
      </c>
      <c r="R3468" s="17">
        <f>SUM(U3468,AT3468)</f>
        <v>64</v>
      </c>
      <c r="S3468" s="17">
        <f>AQ3468</f>
        <v>0</v>
      </c>
      <c r="T3468" s="19"/>
      <c r="U3468" s="26">
        <v>64</v>
      </c>
      <c r="V3468" s="26"/>
      <c r="W3468" s="26"/>
      <c r="X3468" s="26"/>
      <c r="Y3468" s="26"/>
      <c r="Z3468" s="26"/>
      <c r="AA3468" s="26"/>
      <c r="AB3468" s="26"/>
      <c r="AC3468" s="26"/>
      <c r="AD3468" s="26"/>
      <c r="AE3468" s="26"/>
      <c r="AF3468" s="26"/>
      <c r="AG3468" s="26"/>
      <c r="AH3468" s="26"/>
      <c r="AI3468" s="26"/>
      <c r="AJ3468" s="26"/>
      <c r="AK3468" s="26"/>
      <c r="AL3468" s="26"/>
      <c r="AM3468" s="26">
        <v>45</v>
      </c>
      <c r="AN3468" s="26"/>
      <c r="AO3468" s="26"/>
      <c r="AP3468" s="26"/>
      <c r="AQ3468" s="26"/>
      <c r="AR3468" s="39"/>
      <c r="AS3468" s="41"/>
      <c r="AT3468" s="41"/>
      <c r="AU3468" s="41"/>
    </row>
    <row r="3469" spans="1:47" x14ac:dyDescent="0.35">
      <c r="A3469" s="26" t="s">
        <v>5519</v>
      </c>
      <c r="B3469" s="26" t="s">
        <v>1085</v>
      </c>
      <c r="C3469" s="26" t="s">
        <v>1321</v>
      </c>
      <c r="D3469" s="26" t="s">
        <v>61</v>
      </c>
      <c r="E3469" s="26">
        <v>999921056</v>
      </c>
      <c r="F3469" s="26" t="s">
        <v>62</v>
      </c>
      <c r="G3469" s="26" t="s">
        <v>197</v>
      </c>
      <c r="H3469" s="26" t="s">
        <v>5890</v>
      </c>
      <c r="I3469" s="18">
        <f>SUM(L3469)-J3469</f>
        <v>47</v>
      </c>
      <c r="J3469" s="18">
        <f>L3469/2</f>
        <v>47</v>
      </c>
      <c r="K3469" s="19"/>
      <c r="L3469" s="17">
        <f>SUM(M3469,N3469,P3469,Q3469,R3469,S3469)</f>
        <v>94</v>
      </c>
      <c r="M3469" s="17">
        <f>SUM(AC3469,AS3469,AU3469)</f>
        <v>0</v>
      </c>
      <c r="N3469" s="17">
        <f>SUM(V3469,W3469,X3469,Y3469,Z3469,AA3469,AB3469,AD3469,AE3469,AF3469,AG3469,AH3469,AI3469,AJ3469,AK3469,AL3469,AM3469,AN3469)</f>
        <v>94</v>
      </c>
      <c r="O3469" s="17">
        <f>COUNT(V3469,W3469,X3469,Y3469,Z3469,AA3469,AB3469,AC3469,AD3469,AE3469,AF3469,AG3469,AH3469,AI3469,AJ3469,AK3469,AL3469,AM3469,AN3469)</f>
        <v>2</v>
      </c>
      <c r="P3469" s="17">
        <f>SUM(AO3469,AP3469)</f>
        <v>0</v>
      </c>
      <c r="Q3469" s="17">
        <f>AR3469</f>
        <v>0</v>
      </c>
      <c r="R3469" s="17">
        <f>SUM(U3469,AT3469)</f>
        <v>0</v>
      </c>
      <c r="S3469" s="17">
        <f>AQ3469</f>
        <v>0</v>
      </c>
      <c r="T3469" s="19"/>
      <c r="U3469" s="26"/>
      <c r="V3469" s="26"/>
      <c r="W3469" s="26"/>
      <c r="X3469" s="26"/>
      <c r="Y3469" s="26"/>
      <c r="Z3469" s="26"/>
      <c r="AA3469" s="26"/>
      <c r="AB3469" s="26"/>
      <c r="AC3469" s="26"/>
      <c r="AD3469" s="26"/>
      <c r="AE3469" s="26"/>
      <c r="AF3469" s="26"/>
      <c r="AG3469" s="26">
        <v>60</v>
      </c>
      <c r="AH3469" s="26"/>
      <c r="AI3469" s="26"/>
      <c r="AJ3469" s="26"/>
      <c r="AK3469" s="26"/>
      <c r="AL3469" s="26"/>
      <c r="AM3469" s="26">
        <v>34</v>
      </c>
      <c r="AN3469" s="26"/>
      <c r="AO3469" s="26"/>
      <c r="AP3469" s="26"/>
      <c r="AQ3469" s="26"/>
      <c r="AR3469" s="39"/>
      <c r="AS3469" s="41"/>
      <c r="AT3469" s="41"/>
      <c r="AU3469" s="41"/>
    </row>
    <row r="3470" spans="1:47" x14ac:dyDescent="0.35">
      <c r="A3470" s="26" t="s">
        <v>1458</v>
      </c>
      <c r="B3470" s="26" t="s">
        <v>1459</v>
      </c>
      <c r="C3470" s="26" t="s">
        <v>1321</v>
      </c>
      <c r="D3470" s="26" t="s">
        <v>61</v>
      </c>
      <c r="E3470" s="26">
        <v>999923006</v>
      </c>
      <c r="F3470" s="26" t="s">
        <v>62</v>
      </c>
      <c r="G3470" s="26" t="s">
        <v>197</v>
      </c>
      <c r="H3470" s="26" t="s">
        <v>5890</v>
      </c>
      <c r="I3470" s="18">
        <f>SUM(L3470)-J3470</f>
        <v>45</v>
      </c>
      <c r="J3470" s="18"/>
      <c r="K3470" s="19"/>
      <c r="L3470" s="17">
        <f>SUM(M3470,N3470,P3470,Q3470,R3470,S3470)</f>
        <v>45</v>
      </c>
      <c r="M3470" s="17">
        <f>SUM(AC3470,AS3470,AU3470)</f>
        <v>0</v>
      </c>
      <c r="N3470" s="17">
        <f>SUM(V3470,W3470,X3470,Y3470,Z3470,AA3470,AB3470,AD3470,AE3470,AF3470,AG3470,AH3470,AI3470,AJ3470,AK3470,AL3470,AM3470,AN3470)</f>
        <v>45</v>
      </c>
      <c r="O3470" s="17">
        <f>COUNT(V3470,W3470,X3470,Y3470,Z3470,AA3470,AB3470,AC3470,AD3470,AE3470,AF3470,AG3470,AH3470,AI3470,AJ3470,AK3470,AL3470,AM3470,AN3470)</f>
        <v>1</v>
      </c>
      <c r="P3470" s="17">
        <f>SUM(AO3470,AP3470)</f>
        <v>0</v>
      </c>
      <c r="Q3470" s="17">
        <f>AR3470</f>
        <v>0</v>
      </c>
      <c r="R3470" s="17">
        <f>SUM(U3470,AT3470)</f>
        <v>0</v>
      </c>
      <c r="S3470" s="17">
        <f>AQ3470</f>
        <v>0</v>
      </c>
      <c r="T3470" s="19"/>
      <c r="U3470" s="26"/>
      <c r="V3470" s="26"/>
      <c r="W3470" s="26">
        <v>45</v>
      </c>
      <c r="X3470" s="26"/>
      <c r="Y3470" s="26"/>
      <c r="Z3470" s="26"/>
      <c r="AA3470" s="26"/>
      <c r="AB3470" s="26"/>
      <c r="AC3470" s="26"/>
      <c r="AD3470" s="26"/>
      <c r="AE3470" s="26"/>
      <c r="AF3470" s="26"/>
      <c r="AG3470" s="26"/>
      <c r="AH3470" s="26"/>
      <c r="AI3470" s="26"/>
      <c r="AJ3470" s="26"/>
      <c r="AK3470" s="26"/>
      <c r="AL3470" s="26"/>
      <c r="AM3470" s="26"/>
      <c r="AN3470" s="26"/>
      <c r="AO3470" s="26"/>
      <c r="AP3470" s="26"/>
      <c r="AQ3470" s="26"/>
      <c r="AR3470" s="39"/>
      <c r="AS3470" s="41"/>
      <c r="AT3470" s="41"/>
      <c r="AU3470" s="41"/>
    </row>
    <row r="3471" spans="1:47" x14ac:dyDescent="0.35">
      <c r="A3471" s="26" t="s">
        <v>5521</v>
      </c>
      <c r="B3471" s="26" t="s">
        <v>4991</v>
      </c>
      <c r="C3471" s="26" t="s">
        <v>1321</v>
      </c>
      <c r="D3471" s="26" t="s">
        <v>61</v>
      </c>
      <c r="E3471" s="26">
        <v>999911009</v>
      </c>
      <c r="F3471" s="26" t="s">
        <v>62</v>
      </c>
      <c r="G3471" s="26" t="s">
        <v>197</v>
      </c>
      <c r="H3471" s="26" t="s">
        <v>5890</v>
      </c>
      <c r="I3471" s="18">
        <f>SUM(L3471)-J3471</f>
        <v>32</v>
      </c>
      <c r="J3471" s="18">
        <f>L3471/2</f>
        <v>32</v>
      </c>
      <c r="K3471" s="19"/>
      <c r="L3471" s="17">
        <f>SUM(M3471,N3471,P3471,Q3471,R3471,S3471)</f>
        <v>64</v>
      </c>
      <c r="M3471" s="17">
        <f>SUM(AC3471,AS3471,AU3471)</f>
        <v>0</v>
      </c>
      <c r="N3471" s="17">
        <f>SUM(V3471,W3471,X3471,Y3471,Z3471,AA3471,AB3471,AD3471,AE3471,AF3471,AG3471,AH3471,AI3471,AJ3471,AK3471,AL3471,AM3471,AN3471)</f>
        <v>0</v>
      </c>
      <c r="O3471" s="17">
        <f>COUNT(V3471,W3471,X3471,Y3471,Z3471,AA3471,AB3471,AC3471,AD3471,AE3471,AF3471,AG3471,AH3471,AI3471,AJ3471,AK3471,AL3471,AM3471,AN3471)</f>
        <v>0</v>
      </c>
      <c r="P3471" s="17">
        <f>SUM(AO3471,AP3471)</f>
        <v>0</v>
      </c>
      <c r="Q3471" s="17">
        <f>AR3471</f>
        <v>0</v>
      </c>
      <c r="R3471" s="17">
        <f>SUM(U3471,AT3471)</f>
        <v>64</v>
      </c>
      <c r="S3471" s="17">
        <f>AQ3471</f>
        <v>0</v>
      </c>
      <c r="T3471" s="19"/>
      <c r="U3471" s="26">
        <v>64</v>
      </c>
      <c r="V3471" s="26"/>
      <c r="W3471" s="26"/>
      <c r="X3471" s="26"/>
      <c r="Y3471" s="26"/>
      <c r="Z3471" s="26"/>
      <c r="AA3471" s="26"/>
      <c r="AB3471" s="26"/>
      <c r="AC3471" s="26"/>
      <c r="AD3471" s="26"/>
      <c r="AE3471" s="26"/>
      <c r="AF3471" s="26"/>
      <c r="AG3471" s="26"/>
      <c r="AH3471" s="26"/>
      <c r="AI3471" s="26"/>
      <c r="AJ3471" s="26"/>
      <c r="AK3471" s="26"/>
      <c r="AL3471" s="26"/>
      <c r="AM3471" s="26"/>
      <c r="AN3471" s="26"/>
      <c r="AO3471" s="26"/>
      <c r="AP3471" s="26"/>
      <c r="AQ3471" s="26"/>
      <c r="AR3471" s="39"/>
      <c r="AS3471" s="41"/>
      <c r="AT3471" s="41"/>
      <c r="AU3471" s="41"/>
    </row>
    <row r="3472" spans="1:47" x14ac:dyDescent="0.35">
      <c r="A3472" s="26" t="s">
        <v>1507</v>
      </c>
      <c r="B3472" s="26" t="s">
        <v>5522</v>
      </c>
      <c r="C3472" s="26" t="s">
        <v>1321</v>
      </c>
      <c r="D3472" s="26" t="s">
        <v>61</v>
      </c>
      <c r="E3472" s="26">
        <v>999925297</v>
      </c>
      <c r="F3472" s="26" t="s">
        <v>62</v>
      </c>
      <c r="G3472" s="26" t="s">
        <v>197</v>
      </c>
      <c r="H3472" s="26" t="s">
        <v>5890</v>
      </c>
      <c r="I3472" s="18">
        <f>SUM(L3472)-J3472</f>
        <v>32</v>
      </c>
      <c r="J3472" s="18">
        <f>L3472/2</f>
        <v>32</v>
      </c>
      <c r="K3472" s="19"/>
      <c r="L3472" s="17">
        <f>SUM(M3472,N3472,P3472,Q3472,R3472,S3472)</f>
        <v>64</v>
      </c>
      <c r="M3472" s="17">
        <f>SUM(AC3472,AS3472,AU3472)</f>
        <v>0</v>
      </c>
      <c r="N3472" s="17">
        <f>SUM(V3472,W3472,X3472,Y3472,Z3472,AA3472,AB3472,AD3472,AE3472,AF3472,AG3472,AH3472,AI3472,AJ3472,AK3472,AL3472,AM3472,AN3472)</f>
        <v>0</v>
      </c>
      <c r="O3472" s="17">
        <f>COUNT(V3472,W3472,X3472,Y3472,Z3472,AA3472,AB3472,AC3472,AD3472,AE3472,AF3472,AG3472,AH3472,AI3472,AJ3472,AK3472,AL3472,AM3472,AN3472)</f>
        <v>0</v>
      </c>
      <c r="P3472" s="17">
        <f>SUM(AO3472,AP3472)</f>
        <v>0</v>
      </c>
      <c r="Q3472" s="17">
        <f>AR3472</f>
        <v>0</v>
      </c>
      <c r="R3472" s="17">
        <f>SUM(U3472,AT3472)</f>
        <v>64</v>
      </c>
      <c r="S3472" s="17">
        <f>AQ3472</f>
        <v>0</v>
      </c>
      <c r="T3472" s="19"/>
      <c r="U3472" s="26">
        <v>64</v>
      </c>
      <c r="V3472" s="26"/>
      <c r="W3472" s="26"/>
      <c r="X3472" s="26"/>
      <c r="Y3472" s="26"/>
      <c r="Z3472" s="26"/>
      <c r="AA3472" s="26"/>
      <c r="AB3472" s="26"/>
      <c r="AC3472" s="26"/>
      <c r="AD3472" s="26"/>
      <c r="AE3472" s="26"/>
      <c r="AF3472" s="26"/>
      <c r="AG3472" s="26"/>
      <c r="AH3472" s="26"/>
      <c r="AI3472" s="26"/>
      <c r="AJ3472" s="26"/>
      <c r="AK3472" s="26"/>
      <c r="AL3472" s="26"/>
      <c r="AM3472" s="26"/>
      <c r="AN3472" s="26"/>
      <c r="AO3472" s="26"/>
      <c r="AP3472" s="26"/>
      <c r="AQ3472" s="26"/>
      <c r="AR3472" s="39"/>
      <c r="AS3472" s="41"/>
      <c r="AT3472" s="41"/>
      <c r="AU3472" s="41"/>
    </row>
    <row r="3473" spans="1:47" x14ac:dyDescent="0.35">
      <c r="A3473" s="26" t="s">
        <v>1352</v>
      </c>
      <c r="B3473" s="26" t="s">
        <v>1353</v>
      </c>
      <c r="C3473" s="26" t="s">
        <v>1321</v>
      </c>
      <c r="D3473" s="26" t="s">
        <v>61</v>
      </c>
      <c r="E3473" s="26">
        <v>999924021</v>
      </c>
      <c r="F3473" s="26" t="s">
        <v>62</v>
      </c>
      <c r="G3473" s="27" t="s">
        <v>410</v>
      </c>
      <c r="H3473" s="26" t="s">
        <v>5859</v>
      </c>
      <c r="I3473" s="18">
        <f>SUM(L3473)-J3473</f>
        <v>70</v>
      </c>
      <c r="J3473" s="18"/>
      <c r="K3473" s="19"/>
      <c r="L3473" s="17">
        <f>SUM(M3473,N3473,P3473,Q3473,R3473,S3473)</f>
        <v>70</v>
      </c>
      <c r="M3473" s="17">
        <f>SUM(AC3473,AS3473,AU3473)</f>
        <v>0</v>
      </c>
      <c r="N3473" s="17">
        <f>SUM(V3473,W3473,X3473,Y3473,Z3473,AA3473,AB3473,AD3473,AE3473,AF3473,AG3473,AH3473,AI3473,AJ3473,AK3473,AL3473,AM3473,AN3473)</f>
        <v>30</v>
      </c>
      <c r="O3473" s="17">
        <f>COUNT(V3473,W3473,X3473,Y3473,Z3473,AA3473,AB3473,AC3473,AD3473,AE3473,AF3473,AG3473,AH3473,AI3473,AJ3473,AK3473,AL3473,AM3473,AN3473)</f>
        <v>1</v>
      </c>
      <c r="P3473" s="17">
        <f>SUM(AO3473,AP3473)</f>
        <v>0</v>
      </c>
      <c r="Q3473" s="17">
        <f>AR3473</f>
        <v>40</v>
      </c>
      <c r="R3473" s="17">
        <f>SUM(U3473,AT3473)</f>
        <v>0</v>
      </c>
      <c r="S3473" s="17">
        <f>AQ3473</f>
        <v>0</v>
      </c>
      <c r="T3473" s="19"/>
      <c r="U3473" s="26"/>
      <c r="V3473" s="26"/>
      <c r="W3473" s="26"/>
      <c r="X3473" s="26"/>
      <c r="Y3473" s="26"/>
      <c r="Z3473" s="26"/>
      <c r="AA3473" s="26"/>
      <c r="AB3473" s="26"/>
      <c r="AC3473" s="26"/>
      <c r="AD3473" s="26"/>
      <c r="AE3473" s="26"/>
      <c r="AF3473" s="26"/>
      <c r="AG3473" s="26"/>
      <c r="AH3473" s="26"/>
      <c r="AI3473" s="26"/>
      <c r="AJ3473" s="26"/>
      <c r="AK3473" s="26">
        <v>30</v>
      </c>
      <c r="AL3473" s="26"/>
      <c r="AM3473" s="26"/>
      <c r="AN3473" s="26"/>
      <c r="AO3473" s="26"/>
      <c r="AP3473" s="26"/>
      <c r="AQ3473" s="26"/>
      <c r="AR3473" s="39">
        <v>40</v>
      </c>
      <c r="AS3473" s="41"/>
      <c r="AT3473" s="41"/>
      <c r="AU3473" s="41"/>
    </row>
    <row r="3474" spans="1:47" x14ac:dyDescent="0.35">
      <c r="A3474" s="26" t="s">
        <v>1460</v>
      </c>
      <c r="B3474" s="26" t="s">
        <v>435</v>
      </c>
      <c r="C3474" s="26" t="s">
        <v>1321</v>
      </c>
      <c r="D3474" s="26" t="s">
        <v>61</v>
      </c>
      <c r="E3474" s="26">
        <v>999916120</v>
      </c>
      <c r="F3474" s="26" t="s">
        <v>62</v>
      </c>
      <c r="G3474" s="26" t="s">
        <v>410</v>
      </c>
      <c r="H3474" s="26" t="s">
        <v>5859</v>
      </c>
      <c r="I3474" s="18">
        <f>SUM(L3474)-J3474</f>
        <v>60</v>
      </c>
      <c r="J3474" s="18"/>
      <c r="K3474" s="19"/>
      <c r="L3474" s="17">
        <f>SUM(M3474,N3474,P3474,Q3474,R3474,S3474)</f>
        <v>60</v>
      </c>
      <c r="M3474" s="17">
        <f>SUM(AC3474,AS3474,AU3474)</f>
        <v>0</v>
      </c>
      <c r="N3474" s="17">
        <f>SUM(V3474,W3474,X3474,Y3474,Z3474,AA3474,AB3474,AD3474,AE3474,AF3474,AG3474,AH3474,AI3474,AJ3474,AK3474,AL3474,AM3474,AN3474)</f>
        <v>60</v>
      </c>
      <c r="O3474" s="17">
        <f>COUNT(V3474,W3474,X3474,Y3474,Z3474,AA3474,AB3474,AC3474,AD3474,AE3474,AF3474,AG3474,AH3474,AI3474,AJ3474,AK3474,AL3474,AM3474,AN3474)</f>
        <v>1</v>
      </c>
      <c r="P3474" s="17">
        <f>SUM(AO3474,AP3474)</f>
        <v>0</v>
      </c>
      <c r="Q3474" s="17">
        <f>AR3474</f>
        <v>0</v>
      </c>
      <c r="R3474" s="17">
        <f>SUM(U3474,AT3474)</f>
        <v>0</v>
      </c>
      <c r="S3474" s="17">
        <f>AQ3474</f>
        <v>0</v>
      </c>
      <c r="T3474" s="19"/>
      <c r="U3474" s="26"/>
      <c r="V3474" s="26"/>
      <c r="W3474" s="26"/>
      <c r="X3474" s="26"/>
      <c r="Y3474" s="26"/>
      <c r="Z3474" s="26"/>
      <c r="AA3474" s="26"/>
      <c r="AB3474" s="26">
        <v>60</v>
      </c>
      <c r="AC3474" s="26"/>
      <c r="AD3474" s="26"/>
      <c r="AE3474" s="26"/>
      <c r="AF3474" s="26"/>
      <c r="AG3474" s="26"/>
      <c r="AH3474" s="26"/>
      <c r="AI3474" s="26"/>
      <c r="AJ3474" s="26"/>
      <c r="AK3474" s="26"/>
      <c r="AL3474" s="26"/>
      <c r="AM3474" s="26"/>
      <c r="AN3474" s="26"/>
      <c r="AO3474" s="26"/>
      <c r="AP3474" s="26"/>
      <c r="AQ3474" s="26"/>
      <c r="AR3474" s="39"/>
      <c r="AS3474" s="41"/>
      <c r="AT3474" s="41"/>
      <c r="AU3474" s="41"/>
    </row>
    <row r="3475" spans="1:47" x14ac:dyDescent="0.35">
      <c r="A3475" s="26" t="s">
        <v>1461</v>
      </c>
      <c r="B3475" s="26" t="s">
        <v>428</v>
      </c>
      <c r="C3475" s="26" t="s">
        <v>1321</v>
      </c>
      <c r="D3475" s="26" t="s">
        <v>61</v>
      </c>
      <c r="E3475" s="26">
        <v>999906160</v>
      </c>
      <c r="F3475" s="26" t="s">
        <v>62</v>
      </c>
      <c r="G3475" s="26" t="s">
        <v>410</v>
      </c>
      <c r="H3475" s="26" t="s">
        <v>5859</v>
      </c>
      <c r="I3475" s="18">
        <f>SUM(L3475)-J3475</f>
        <v>45</v>
      </c>
      <c r="J3475" s="18"/>
      <c r="K3475" s="19"/>
      <c r="L3475" s="17">
        <f>SUM(M3475,N3475,P3475,Q3475,R3475,S3475)</f>
        <v>45</v>
      </c>
      <c r="M3475" s="17">
        <f>SUM(AC3475,AS3475,AU3475)</f>
        <v>0</v>
      </c>
      <c r="N3475" s="17">
        <f>SUM(V3475,W3475,X3475,Y3475,Z3475,AA3475,AB3475,AD3475,AE3475,AF3475,AG3475,AH3475,AI3475,AJ3475,AK3475,AL3475,AM3475,AN3475)</f>
        <v>45</v>
      </c>
      <c r="O3475" s="17">
        <f>COUNT(V3475,W3475,X3475,Y3475,Z3475,AA3475,AB3475,AC3475,AD3475,AE3475,AF3475,AG3475,AH3475,AI3475,AJ3475,AK3475,AL3475,AM3475,AN3475)</f>
        <v>1</v>
      </c>
      <c r="P3475" s="17">
        <f>SUM(AO3475,AP3475)</f>
        <v>0</v>
      </c>
      <c r="Q3475" s="17">
        <f>AR3475</f>
        <v>0</v>
      </c>
      <c r="R3475" s="17">
        <f>SUM(U3475,AT3475)</f>
        <v>0</v>
      </c>
      <c r="S3475" s="17">
        <f>AQ3475</f>
        <v>0</v>
      </c>
      <c r="T3475" s="19"/>
      <c r="U3475" s="26"/>
      <c r="V3475" s="26"/>
      <c r="W3475" s="26"/>
      <c r="X3475" s="26"/>
      <c r="Y3475" s="26"/>
      <c r="Z3475" s="26"/>
      <c r="AA3475" s="26"/>
      <c r="AB3475" s="26">
        <v>45</v>
      </c>
      <c r="AC3475" s="26"/>
      <c r="AD3475" s="26"/>
      <c r="AE3475" s="26"/>
      <c r="AF3475" s="26"/>
      <c r="AG3475" s="26"/>
      <c r="AH3475" s="26"/>
      <c r="AI3475" s="26"/>
      <c r="AJ3475" s="26"/>
      <c r="AK3475" s="26"/>
      <c r="AL3475" s="26"/>
      <c r="AM3475" s="26"/>
      <c r="AN3475" s="26"/>
      <c r="AO3475" s="26"/>
      <c r="AP3475" s="26"/>
      <c r="AQ3475" s="26"/>
      <c r="AR3475" s="39"/>
      <c r="AS3475" s="41"/>
      <c r="AT3475" s="41"/>
      <c r="AU3475" s="41"/>
    </row>
    <row r="3476" spans="1:47" x14ac:dyDescent="0.35">
      <c r="A3476" s="26" t="s">
        <v>1462</v>
      </c>
      <c r="B3476" s="26" t="s">
        <v>1463</v>
      </c>
      <c r="C3476" s="26" t="s">
        <v>1321</v>
      </c>
      <c r="D3476" s="26" t="s">
        <v>61</v>
      </c>
      <c r="E3476" s="26">
        <v>999926214</v>
      </c>
      <c r="F3476" s="26" t="s">
        <v>62</v>
      </c>
      <c r="G3476" s="26" t="s">
        <v>414</v>
      </c>
      <c r="H3476" s="26" t="s">
        <v>5856</v>
      </c>
      <c r="I3476" s="18">
        <f>SUM(L3476)-J3476</f>
        <v>70</v>
      </c>
      <c r="J3476" s="18"/>
      <c r="K3476" s="19"/>
      <c r="L3476" s="17">
        <f>SUM(M3476,N3476,P3476,Q3476,R3476,S3476)</f>
        <v>70</v>
      </c>
      <c r="M3476" s="17">
        <f>SUM(AC3476,AS3476,AU3476)</f>
        <v>0</v>
      </c>
      <c r="N3476" s="17">
        <f>SUM(V3476,W3476,X3476,Y3476,Z3476,AA3476,AB3476,AD3476,AE3476,AF3476,AG3476,AH3476,AI3476,AJ3476,AK3476,AL3476,AM3476,AN3476)</f>
        <v>30</v>
      </c>
      <c r="O3476" s="17">
        <f>COUNT(V3476,W3476,X3476,Y3476,Z3476,AA3476,AB3476,AC3476,AD3476,AE3476,AF3476,AG3476,AH3476,AI3476,AJ3476,AK3476,AL3476,AM3476,AN3476)</f>
        <v>1</v>
      </c>
      <c r="P3476" s="17">
        <f>SUM(AO3476,AP3476)</f>
        <v>0</v>
      </c>
      <c r="Q3476" s="17">
        <f>AR3476</f>
        <v>40</v>
      </c>
      <c r="R3476" s="17">
        <f>SUM(U3476,AT3476)</f>
        <v>0</v>
      </c>
      <c r="S3476" s="17">
        <f>AQ3476</f>
        <v>0</v>
      </c>
      <c r="T3476" s="19"/>
      <c r="U3476" s="26"/>
      <c r="V3476" s="26"/>
      <c r="W3476" s="26"/>
      <c r="X3476" s="26"/>
      <c r="Y3476" s="26"/>
      <c r="Z3476" s="26"/>
      <c r="AA3476" s="26"/>
      <c r="AB3476" s="26">
        <v>30</v>
      </c>
      <c r="AC3476" s="26"/>
      <c r="AD3476" s="26"/>
      <c r="AE3476" s="26"/>
      <c r="AF3476" s="26"/>
      <c r="AG3476" s="26"/>
      <c r="AH3476" s="26"/>
      <c r="AI3476" s="26"/>
      <c r="AJ3476" s="26"/>
      <c r="AK3476" s="26"/>
      <c r="AL3476" s="26"/>
      <c r="AM3476" s="26"/>
      <c r="AN3476" s="26"/>
      <c r="AO3476" s="26"/>
      <c r="AP3476" s="26"/>
      <c r="AQ3476" s="26"/>
      <c r="AR3476" s="39">
        <v>40</v>
      </c>
      <c r="AS3476" s="41"/>
      <c r="AT3476" s="41"/>
      <c r="AU3476" s="41"/>
    </row>
    <row r="3477" spans="1:47" x14ac:dyDescent="0.35">
      <c r="A3477" s="26" t="s">
        <v>1460</v>
      </c>
      <c r="B3477" s="26" t="s">
        <v>178</v>
      </c>
      <c r="C3477" s="26" t="s">
        <v>1321</v>
      </c>
      <c r="D3477" s="26" t="s">
        <v>61</v>
      </c>
      <c r="E3477" s="26">
        <v>999925508</v>
      </c>
      <c r="F3477" s="26" t="s">
        <v>62</v>
      </c>
      <c r="G3477" s="26" t="s">
        <v>425</v>
      </c>
      <c r="H3477" s="26" t="s">
        <v>5891</v>
      </c>
      <c r="I3477" s="18">
        <f>SUM(L3477)-J3477</f>
        <v>40</v>
      </c>
      <c r="J3477" s="18"/>
      <c r="K3477" s="19"/>
      <c r="L3477" s="17">
        <f>SUM(M3477,N3477,P3477,Q3477,R3477,S3477)</f>
        <v>40</v>
      </c>
      <c r="M3477" s="17">
        <f>SUM(AC3477,AS3477,AU3477)</f>
        <v>0</v>
      </c>
      <c r="N3477" s="17">
        <f>SUM(V3477,W3477,X3477,Y3477,Z3477,AA3477,AB3477,AD3477,AE3477,AF3477,AG3477,AH3477,AI3477,AJ3477,AK3477,AL3477,AM3477,AN3477)</f>
        <v>0</v>
      </c>
      <c r="O3477" s="17">
        <f>COUNT(V3477,W3477,X3477,Y3477,Z3477,AA3477,AB3477,AC3477,AD3477,AE3477,AF3477,AG3477,AH3477,AI3477,AJ3477,AK3477,AL3477,AM3477,AN3477)</f>
        <v>0</v>
      </c>
      <c r="P3477" s="17">
        <f>SUM(AO3477,AP3477)</f>
        <v>0</v>
      </c>
      <c r="Q3477" s="17">
        <f>AR3477</f>
        <v>40</v>
      </c>
      <c r="R3477" s="17">
        <f>SUM(U3477,AT3477)</f>
        <v>0</v>
      </c>
      <c r="S3477" s="17">
        <f>AQ3477</f>
        <v>0</v>
      </c>
      <c r="T3477" s="19"/>
      <c r="U3477" s="26"/>
      <c r="V3477" s="26"/>
      <c r="W3477" s="26"/>
      <c r="X3477" s="26"/>
      <c r="Y3477" s="26"/>
      <c r="Z3477" s="26"/>
      <c r="AA3477" s="26"/>
      <c r="AB3477" s="26"/>
      <c r="AC3477" s="26"/>
      <c r="AD3477" s="26"/>
      <c r="AE3477" s="26"/>
      <c r="AF3477" s="26"/>
      <c r="AG3477" s="26"/>
      <c r="AH3477" s="26"/>
      <c r="AI3477" s="26"/>
      <c r="AJ3477" s="26"/>
      <c r="AK3477" s="26"/>
      <c r="AL3477" s="26"/>
      <c r="AM3477" s="26"/>
      <c r="AN3477" s="26"/>
      <c r="AO3477" s="26"/>
      <c r="AP3477" s="26"/>
      <c r="AQ3477" s="26"/>
      <c r="AR3477" s="39">
        <v>40</v>
      </c>
      <c r="AS3477" s="41"/>
      <c r="AT3477" s="41"/>
      <c r="AU3477" s="41"/>
    </row>
    <row r="3478" spans="1:47" x14ac:dyDescent="0.35">
      <c r="A3478" s="26" t="s">
        <v>1464</v>
      </c>
      <c r="B3478" s="26" t="s">
        <v>1465</v>
      </c>
      <c r="C3478" s="26" t="s">
        <v>1321</v>
      </c>
      <c r="D3478" s="26" t="s">
        <v>61</v>
      </c>
      <c r="E3478" s="26">
        <v>999891428</v>
      </c>
      <c r="F3478" s="26" t="s">
        <v>62</v>
      </c>
      <c r="G3478" s="26" t="s">
        <v>427</v>
      </c>
      <c r="H3478" s="26" t="s">
        <v>5891</v>
      </c>
      <c r="I3478" s="18">
        <f>SUM(L3478)-J3478</f>
        <v>30</v>
      </c>
      <c r="J3478" s="18"/>
      <c r="K3478" s="19"/>
      <c r="L3478" s="17">
        <f>SUM(M3478,N3478,P3478,Q3478,R3478,S3478)</f>
        <v>30</v>
      </c>
      <c r="M3478" s="17">
        <f>SUM(AC3478,AS3478,AU3478)</f>
        <v>0</v>
      </c>
      <c r="N3478" s="17">
        <f>SUM(V3478,W3478,X3478,Y3478,Z3478,AA3478,AB3478,AD3478,AE3478,AF3478,AG3478,AH3478,AI3478,AJ3478,AK3478,AL3478,AM3478,AN3478)</f>
        <v>30</v>
      </c>
      <c r="O3478" s="17">
        <f>COUNT(V3478,W3478,X3478,Y3478,Z3478,AA3478,AB3478,AC3478,AD3478,AE3478,AF3478,AG3478,AH3478,AI3478,AJ3478,AK3478,AL3478,AM3478,AN3478)</f>
        <v>1</v>
      </c>
      <c r="P3478" s="17">
        <f>SUM(AO3478,AP3478)</f>
        <v>0</v>
      </c>
      <c r="Q3478" s="17">
        <f>AR3478</f>
        <v>0</v>
      </c>
      <c r="R3478" s="17">
        <f>SUM(U3478,AT3478)</f>
        <v>0</v>
      </c>
      <c r="S3478" s="17">
        <f>AQ3478</f>
        <v>0</v>
      </c>
      <c r="T3478" s="19"/>
      <c r="U3478" s="26"/>
      <c r="V3478" s="26"/>
      <c r="W3478" s="26"/>
      <c r="X3478" s="26">
        <v>30</v>
      </c>
      <c r="Y3478" s="26"/>
      <c r="Z3478" s="26"/>
      <c r="AA3478" s="26"/>
      <c r="AB3478" s="26"/>
      <c r="AC3478" s="26"/>
      <c r="AD3478" s="26"/>
      <c r="AE3478" s="26"/>
      <c r="AF3478" s="26"/>
      <c r="AG3478" s="26"/>
      <c r="AH3478" s="26"/>
      <c r="AI3478" s="26"/>
      <c r="AJ3478" s="26"/>
      <c r="AK3478" s="26"/>
      <c r="AL3478" s="26"/>
      <c r="AM3478" s="26"/>
      <c r="AN3478" s="26"/>
      <c r="AO3478" s="26"/>
      <c r="AP3478" s="26"/>
      <c r="AQ3478" s="26"/>
      <c r="AR3478" s="39"/>
      <c r="AS3478" s="41"/>
      <c r="AT3478" s="41"/>
      <c r="AU3478" s="41"/>
    </row>
    <row r="3479" spans="1:47" x14ac:dyDescent="0.35">
      <c r="A3479" s="26" t="s">
        <v>1466</v>
      </c>
      <c r="B3479" s="26" t="s">
        <v>1467</v>
      </c>
      <c r="C3479" s="26" t="s">
        <v>1321</v>
      </c>
      <c r="D3479" s="26" t="s">
        <v>61</v>
      </c>
      <c r="E3479" s="26">
        <v>999923087</v>
      </c>
      <c r="F3479" s="26" t="s">
        <v>62</v>
      </c>
      <c r="G3479" s="26" t="s">
        <v>427</v>
      </c>
      <c r="H3479" s="26" t="s">
        <v>5891</v>
      </c>
      <c r="I3479" s="18">
        <f>SUM(L3479)-J3479</f>
        <v>30</v>
      </c>
      <c r="J3479" s="18"/>
      <c r="K3479" s="19"/>
      <c r="L3479" s="17">
        <f>SUM(M3479,N3479,P3479,Q3479,R3479,S3479)</f>
        <v>30</v>
      </c>
      <c r="M3479" s="17">
        <f>SUM(AC3479,AS3479,AU3479)</f>
        <v>0</v>
      </c>
      <c r="N3479" s="17">
        <f>SUM(V3479,W3479,X3479,Y3479,Z3479,AA3479,AB3479,AD3479,AE3479,AF3479,AG3479,AH3479,AI3479,AJ3479,AK3479,AL3479,AM3479,AN3479)</f>
        <v>30</v>
      </c>
      <c r="O3479" s="17">
        <f>COUNT(V3479,W3479,X3479,Y3479,Z3479,AA3479,AB3479,AC3479,AD3479,AE3479,AF3479,AG3479,AH3479,AI3479,AJ3479,AK3479,AL3479,AM3479,AN3479)</f>
        <v>1</v>
      </c>
      <c r="P3479" s="17">
        <f>SUM(AO3479,AP3479)</f>
        <v>0</v>
      </c>
      <c r="Q3479" s="17">
        <f>AR3479</f>
        <v>0</v>
      </c>
      <c r="R3479" s="17">
        <f>SUM(U3479,AT3479)</f>
        <v>0</v>
      </c>
      <c r="S3479" s="17">
        <f>AQ3479</f>
        <v>0</v>
      </c>
      <c r="T3479" s="19"/>
      <c r="U3479" s="26"/>
      <c r="V3479" s="26"/>
      <c r="W3479" s="26"/>
      <c r="X3479" s="26"/>
      <c r="Y3479" s="26"/>
      <c r="Z3479" s="26"/>
      <c r="AA3479" s="26"/>
      <c r="AB3479" s="26"/>
      <c r="AC3479" s="26"/>
      <c r="AD3479" s="26"/>
      <c r="AE3479" s="26"/>
      <c r="AF3479" s="26"/>
      <c r="AG3479" s="26"/>
      <c r="AH3479" s="26"/>
      <c r="AI3479" s="26"/>
      <c r="AJ3479" s="26">
        <v>30</v>
      </c>
      <c r="AK3479" s="26"/>
      <c r="AL3479" s="26"/>
      <c r="AM3479" s="26"/>
      <c r="AN3479" s="26"/>
      <c r="AO3479" s="26"/>
      <c r="AP3479" s="26"/>
      <c r="AQ3479" s="26"/>
      <c r="AR3479" s="39"/>
      <c r="AS3479" s="41"/>
      <c r="AT3479" s="41"/>
      <c r="AU3479" s="41"/>
    </row>
    <row r="3480" spans="1:47" x14ac:dyDescent="0.35">
      <c r="A3480" s="26" t="s">
        <v>1362</v>
      </c>
      <c r="B3480" s="26" t="s">
        <v>1468</v>
      </c>
      <c r="C3480" s="26" t="s">
        <v>1321</v>
      </c>
      <c r="D3480" s="26" t="s">
        <v>61</v>
      </c>
      <c r="E3480" s="26">
        <v>999927026</v>
      </c>
      <c r="F3480" s="26" t="s">
        <v>62</v>
      </c>
      <c r="G3480" s="26" t="s">
        <v>427</v>
      </c>
      <c r="H3480" s="26" t="s">
        <v>5891</v>
      </c>
      <c r="I3480" s="18">
        <f>SUM(L3480)-J3480</f>
        <v>30</v>
      </c>
      <c r="J3480" s="18"/>
      <c r="K3480" s="19"/>
      <c r="L3480" s="17">
        <f>SUM(M3480,N3480,P3480,Q3480,R3480,S3480)</f>
        <v>30</v>
      </c>
      <c r="M3480" s="17">
        <f>SUM(AC3480,AS3480,AU3480)</f>
        <v>0</v>
      </c>
      <c r="N3480" s="17">
        <f>SUM(V3480,W3480,X3480,Y3480,Z3480,AA3480,AB3480,AD3480,AE3480,AF3480,AG3480,AH3480,AI3480,AJ3480,AK3480,AL3480,AM3480,AN3480)</f>
        <v>30</v>
      </c>
      <c r="O3480" s="17">
        <f>COUNT(V3480,W3480,X3480,Y3480,Z3480,AA3480,AB3480,AC3480,AD3480,AE3480,AF3480,AG3480,AH3480,AI3480,AJ3480,AK3480,AL3480,AM3480,AN3480)</f>
        <v>1</v>
      </c>
      <c r="P3480" s="17">
        <f>SUM(AO3480,AP3480)</f>
        <v>0</v>
      </c>
      <c r="Q3480" s="17">
        <f>AR3480</f>
        <v>0</v>
      </c>
      <c r="R3480" s="17">
        <f>SUM(U3480,AT3480)</f>
        <v>0</v>
      </c>
      <c r="S3480" s="17">
        <f>AQ3480</f>
        <v>0</v>
      </c>
      <c r="T3480" s="19"/>
      <c r="U3480" s="26"/>
      <c r="V3480" s="26"/>
      <c r="W3480" s="26"/>
      <c r="X3480" s="26"/>
      <c r="Y3480" s="26"/>
      <c r="Z3480" s="26"/>
      <c r="AA3480" s="26"/>
      <c r="AB3480" s="26">
        <v>30</v>
      </c>
      <c r="AC3480" s="26"/>
      <c r="AD3480" s="26"/>
      <c r="AE3480" s="26"/>
      <c r="AF3480" s="26"/>
      <c r="AG3480" s="26"/>
      <c r="AH3480" s="26"/>
      <c r="AI3480" s="26"/>
      <c r="AJ3480" s="26"/>
      <c r="AK3480" s="26"/>
      <c r="AL3480" s="26"/>
      <c r="AM3480" s="26"/>
      <c r="AN3480" s="26"/>
      <c r="AO3480" s="26"/>
      <c r="AP3480" s="26"/>
      <c r="AQ3480" s="26"/>
      <c r="AR3480" s="39"/>
      <c r="AS3480" s="41"/>
      <c r="AT3480" s="41"/>
      <c r="AU3480" s="41"/>
    </row>
    <row r="3481" spans="1:47" x14ac:dyDescent="0.35">
      <c r="A3481" s="22" t="s">
        <v>1469</v>
      </c>
      <c r="B3481" s="22" t="s">
        <v>1470</v>
      </c>
      <c r="C3481" s="22" t="s">
        <v>1321</v>
      </c>
      <c r="D3481" s="22" t="s">
        <v>61</v>
      </c>
      <c r="E3481" s="21">
        <v>999920597</v>
      </c>
      <c r="F3481" s="22" t="s">
        <v>62</v>
      </c>
      <c r="G3481" s="22" t="s">
        <v>429</v>
      </c>
      <c r="H3481" s="26" t="s">
        <v>5892</v>
      </c>
      <c r="I3481" s="18">
        <f>SUM(L3481)-J3481</f>
        <v>30</v>
      </c>
      <c r="J3481" s="18"/>
      <c r="K3481" s="19"/>
      <c r="L3481" s="17">
        <f>SUM(M3481,N3481,P3481,Q3481,R3481,S3481)</f>
        <v>30</v>
      </c>
      <c r="M3481" s="17">
        <f>SUM(AC3481,AS3481,AU3481)</f>
        <v>0</v>
      </c>
      <c r="N3481" s="17">
        <f>SUM(V3481,W3481,X3481,Y3481,Z3481,AA3481,AB3481,AD3481,AE3481,AF3481,AG3481,AH3481,AI3481,AJ3481,AK3481,AL3481,AM3481,AN3481)</f>
        <v>30</v>
      </c>
      <c r="O3481" s="17">
        <f>COUNT(V3481,W3481,X3481,Y3481,Z3481,AA3481,AB3481,AC3481,AD3481,AE3481,AF3481,AG3481,AH3481,AI3481,AJ3481,AK3481,AL3481,AM3481,AN3481)</f>
        <v>1</v>
      </c>
      <c r="P3481" s="17">
        <f>SUM(AO3481,AP3481)</f>
        <v>0</v>
      </c>
      <c r="Q3481" s="17">
        <f>AR3481</f>
        <v>0</v>
      </c>
      <c r="R3481" s="17">
        <f>SUM(U3481,AT3481)</f>
        <v>0</v>
      </c>
      <c r="S3481" s="17">
        <f>AQ3481</f>
        <v>0</v>
      </c>
      <c r="T3481" s="19"/>
      <c r="U3481" s="26"/>
      <c r="V3481" s="26"/>
      <c r="W3481" s="26"/>
      <c r="X3481" s="26"/>
      <c r="Y3481" s="26"/>
      <c r="Z3481" s="26"/>
      <c r="AA3481" s="26"/>
      <c r="AB3481" s="26"/>
      <c r="AC3481" s="26"/>
      <c r="AD3481" s="26"/>
      <c r="AE3481" s="26"/>
      <c r="AF3481" s="26"/>
      <c r="AG3481" s="26"/>
      <c r="AH3481" s="26">
        <v>30</v>
      </c>
      <c r="AI3481" s="26"/>
      <c r="AJ3481" s="26"/>
      <c r="AK3481" s="26"/>
      <c r="AL3481" s="26"/>
      <c r="AM3481" s="26"/>
      <c r="AN3481" s="26"/>
      <c r="AO3481" s="26"/>
      <c r="AP3481" s="26"/>
      <c r="AQ3481" s="26"/>
      <c r="AR3481" s="39"/>
      <c r="AS3481" s="41"/>
      <c r="AT3481" s="41"/>
      <c r="AU3481" s="41"/>
    </row>
    <row r="3482" spans="1:47" x14ac:dyDescent="0.35">
      <c r="A3482" s="26" t="s">
        <v>1471</v>
      </c>
      <c r="B3482" s="26" t="s">
        <v>1472</v>
      </c>
      <c r="C3482" s="26" t="s">
        <v>1321</v>
      </c>
      <c r="D3482" s="26" t="s">
        <v>61</v>
      </c>
      <c r="E3482" s="26">
        <v>999921326</v>
      </c>
      <c r="F3482" s="26" t="s">
        <v>62</v>
      </c>
      <c r="G3482" s="26" t="s">
        <v>432</v>
      </c>
      <c r="H3482" s="26" t="s">
        <v>5844</v>
      </c>
      <c r="I3482" s="18">
        <f>SUM(L3482)-J3482</f>
        <v>40</v>
      </c>
      <c r="J3482" s="18"/>
      <c r="K3482" s="19"/>
      <c r="L3482" s="17">
        <f>SUM(M3482,N3482,P3482,Q3482,R3482,S3482)</f>
        <v>40</v>
      </c>
      <c r="M3482" s="17">
        <f>SUM(AC3482,AS3482,AU3482)</f>
        <v>0</v>
      </c>
      <c r="N3482" s="17">
        <f>SUM(V3482,W3482,X3482,Y3482,Z3482,AA3482,AB3482,AD3482,AE3482,AF3482,AG3482,AH3482,AI3482,AJ3482,AK3482,AL3482,AM3482,AN3482)</f>
        <v>0</v>
      </c>
      <c r="O3482" s="17">
        <f>COUNT(V3482,W3482,X3482,Y3482,Z3482,AA3482,AB3482,AC3482,AD3482,AE3482,AF3482,AG3482,AH3482,AI3482,AJ3482,AK3482,AL3482,AM3482,AN3482)</f>
        <v>0</v>
      </c>
      <c r="P3482" s="17">
        <f>SUM(AO3482,AP3482)</f>
        <v>0</v>
      </c>
      <c r="Q3482" s="17">
        <f>AR3482</f>
        <v>40</v>
      </c>
      <c r="R3482" s="17">
        <f>SUM(U3482,AT3482)</f>
        <v>0</v>
      </c>
      <c r="S3482" s="17">
        <f>AQ3482</f>
        <v>0</v>
      </c>
      <c r="T3482" s="19"/>
      <c r="U3482" s="26"/>
      <c r="V3482" s="26"/>
      <c r="W3482" s="26"/>
      <c r="X3482" s="26"/>
      <c r="Y3482" s="26"/>
      <c r="Z3482" s="26"/>
      <c r="AA3482" s="26"/>
      <c r="AB3482" s="26"/>
      <c r="AC3482" s="26"/>
      <c r="AD3482" s="26"/>
      <c r="AE3482" s="26"/>
      <c r="AF3482" s="26"/>
      <c r="AG3482" s="26"/>
      <c r="AH3482" s="26"/>
      <c r="AI3482" s="26"/>
      <c r="AJ3482" s="26"/>
      <c r="AK3482" s="26"/>
      <c r="AL3482" s="26"/>
      <c r="AM3482" s="26"/>
      <c r="AN3482" s="26"/>
      <c r="AO3482" s="26"/>
      <c r="AP3482" s="26"/>
      <c r="AQ3482" s="26"/>
      <c r="AR3482" s="39">
        <v>40</v>
      </c>
      <c r="AS3482" s="41"/>
      <c r="AT3482" s="41"/>
      <c r="AU3482" s="41"/>
    </row>
    <row r="3483" spans="1:47" x14ac:dyDescent="0.35">
      <c r="A3483" s="26" t="s">
        <v>1473</v>
      </c>
      <c r="B3483" s="26" t="s">
        <v>1474</v>
      </c>
      <c r="C3483" s="26" t="s">
        <v>1321</v>
      </c>
      <c r="D3483" s="26" t="s">
        <v>61</v>
      </c>
      <c r="E3483" s="26">
        <v>999892015</v>
      </c>
      <c r="F3483" s="26" t="s">
        <v>62</v>
      </c>
      <c r="G3483" s="26" t="s">
        <v>434</v>
      </c>
      <c r="H3483" s="26" t="s">
        <v>5893</v>
      </c>
      <c r="I3483" s="18">
        <f>SUM(L3483)-J3483</f>
        <v>80</v>
      </c>
      <c r="J3483" s="18"/>
      <c r="K3483" s="19"/>
      <c r="L3483" s="17">
        <f>SUM(M3483,N3483,P3483,Q3483,R3483,S3483)</f>
        <v>80</v>
      </c>
      <c r="M3483" s="17">
        <f>SUM(AC3483,AS3483,AU3483)</f>
        <v>0</v>
      </c>
      <c r="N3483" s="17">
        <f>SUM(V3483,W3483,X3483,Y3483,Z3483,AA3483,AB3483,AD3483,AE3483,AF3483,AG3483,AH3483,AI3483,AJ3483,AK3483,AL3483,AM3483,AN3483)</f>
        <v>0</v>
      </c>
      <c r="O3483" s="17">
        <f>COUNT(V3483,W3483,X3483,Y3483,Z3483,AA3483,AB3483,AC3483,AD3483,AE3483,AF3483,AG3483,AH3483,AI3483,AJ3483,AK3483,AL3483,AM3483,AN3483)</f>
        <v>0</v>
      </c>
      <c r="P3483" s="17">
        <f>SUM(AO3483,AP3483)</f>
        <v>0</v>
      </c>
      <c r="Q3483" s="17">
        <f>AR3483</f>
        <v>80</v>
      </c>
      <c r="R3483" s="17">
        <f>SUM(U3483,AT3483)</f>
        <v>0</v>
      </c>
      <c r="S3483" s="17">
        <f>AQ3483</f>
        <v>0</v>
      </c>
      <c r="T3483" s="19"/>
      <c r="U3483" s="26"/>
      <c r="V3483" s="26"/>
      <c r="W3483" s="26"/>
      <c r="X3483" s="26"/>
      <c r="Y3483" s="26"/>
      <c r="Z3483" s="26"/>
      <c r="AA3483" s="26"/>
      <c r="AB3483" s="26"/>
      <c r="AC3483" s="26"/>
      <c r="AD3483" s="26"/>
      <c r="AE3483" s="26"/>
      <c r="AF3483" s="26"/>
      <c r="AG3483" s="26"/>
      <c r="AH3483" s="26"/>
      <c r="AI3483" s="26"/>
      <c r="AJ3483" s="26"/>
      <c r="AK3483" s="26"/>
      <c r="AL3483" s="26"/>
      <c r="AM3483" s="26"/>
      <c r="AN3483" s="26"/>
      <c r="AO3483" s="26"/>
      <c r="AP3483" s="26"/>
      <c r="AQ3483" s="26"/>
      <c r="AR3483" s="39">
        <v>80</v>
      </c>
      <c r="AS3483" s="41"/>
      <c r="AT3483" s="41"/>
      <c r="AU3483" s="41"/>
    </row>
    <row r="3484" spans="1:47" x14ac:dyDescent="0.35">
      <c r="A3484" s="26" t="s">
        <v>1475</v>
      </c>
      <c r="B3484" s="26" t="s">
        <v>1476</v>
      </c>
      <c r="C3484" s="26" t="s">
        <v>1321</v>
      </c>
      <c r="D3484" s="26" t="s">
        <v>61</v>
      </c>
      <c r="E3484" s="26">
        <v>999926863</v>
      </c>
      <c r="F3484" s="26" t="s">
        <v>62</v>
      </c>
      <c r="G3484" s="26" t="s">
        <v>434</v>
      </c>
      <c r="H3484" s="26" t="s">
        <v>5893</v>
      </c>
      <c r="I3484" s="18">
        <f>SUM(L3484)-J3484</f>
        <v>60</v>
      </c>
      <c r="J3484" s="18"/>
      <c r="K3484" s="19"/>
      <c r="L3484" s="17">
        <f>SUM(M3484,N3484,P3484,Q3484,R3484,S3484)</f>
        <v>60</v>
      </c>
      <c r="M3484" s="17">
        <f>SUM(AC3484,AS3484,AU3484)</f>
        <v>0</v>
      </c>
      <c r="N3484" s="17">
        <f>SUM(V3484,W3484,X3484,Y3484,Z3484,AA3484,AB3484,AD3484,AE3484,AF3484,AG3484,AH3484,AI3484,AJ3484,AK3484,AL3484,AM3484,AN3484)</f>
        <v>0</v>
      </c>
      <c r="O3484" s="17">
        <f>COUNT(V3484,W3484,X3484,Y3484,Z3484,AA3484,AB3484,AC3484,AD3484,AE3484,AF3484,AG3484,AH3484,AI3484,AJ3484,AK3484,AL3484,AM3484,AN3484)</f>
        <v>0</v>
      </c>
      <c r="P3484" s="17">
        <f>SUM(AO3484,AP3484)</f>
        <v>0</v>
      </c>
      <c r="Q3484" s="17">
        <f>AR3484</f>
        <v>60</v>
      </c>
      <c r="R3484" s="17">
        <f>SUM(U3484,AT3484)</f>
        <v>0</v>
      </c>
      <c r="S3484" s="17">
        <f>AQ3484</f>
        <v>0</v>
      </c>
      <c r="T3484" s="19"/>
      <c r="U3484" s="26"/>
      <c r="V3484" s="26"/>
      <c r="W3484" s="26"/>
      <c r="X3484" s="26"/>
      <c r="Y3484" s="26"/>
      <c r="Z3484" s="26"/>
      <c r="AA3484" s="26"/>
      <c r="AB3484" s="26"/>
      <c r="AC3484" s="26"/>
      <c r="AD3484" s="26"/>
      <c r="AE3484" s="26"/>
      <c r="AF3484" s="26"/>
      <c r="AG3484" s="26"/>
      <c r="AH3484" s="26"/>
      <c r="AI3484" s="26"/>
      <c r="AJ3484" s="26"/>
      <c r="AK3484" s="26"/>
      <c r="AL3484" s="26"/>
      <c r="AM3484" s="26"/>
      <c r="AN3484" s="26"/>
      <c r="AO3484" s="26"/>
      <c r="AP3484" s="26"/>
      <c r="AQ3484" s="26"/>
      <c r="AR3484" s="39">
        <v>60</v>
      </c>
      <c r="AS3484" s="41"/>
      <c r="AT3484" s="41"/>
      <c r="AU3484" s="41"/>
    </row>
    <row r="3485" spans="1:47" x14ac:dyDescent="0.35">
      <c r="A3485" s="26" t="s">
        <v>1477</v>
      </c>
      <c r="B3485" s="26" t="s">
        <v>1478</v>
      </c>
      <c r="C3485" s="26" t="s">
        <v>1321</v>
      </c>
      <c r="D3485" s="26" t="s">
        <v>61</v>
      </c>
      <c r="E3485" s="26">
        <v>999916904</v>
      </c>
      <c r="F3485" s="26" t="s">
        <v>62</v>
      </c>
      <c r="G3485" s="26" t="s">
        <v>436</v>
      </c>
      <c r="H3485" s="26" t="s">
        <v>5893</v>
      </c>
      <c r="I3485" s="18">
        <f>SUM(L3485)-J3485</f>
        <v>35</v>
      </c>
      <c r="J3485" s="18"/>
      <c r="K3485" s="19"/>
      <c r="L3485" s="17">
        <f>SUM(M3485,N3485,P3485,Q3485,R3485,S3485)</f>
        <v>35</v>
      </c>
      <c r="M3485" s="17">
        <f>SUM(AC3485,AS3485,AU3485)</f>
        <v>0</v>
      </c>
      <c r="N3485" s="17">
        <f>SUM(V3485,W3485,X3485,Y3485,Z3485,AA3485,AB3485,AD3485,AE3485,AF3485,AG3485,AH3485,AI3485,AJ3485,AK3485,AL3485,AM3485,AN3485)</f>
        <v>0</v>
      </c>
      <c r="O3485" s="17">
        <f>COUNT(V3485,W3485,X3485,Y3485,Z3485,AA3485,AB3485,AC3485,AD3485,AE3485,AF3485,AG3485,AH3485,AI3485,AJ3485,AK3485,AL3485,AM3485,AN3485)</f>
        <v>0</v>
      </c>
      <c r="P3485" s="17">
        <f>SUM(AO3485,AP3485)</f>
        <v>35</v>
      </c>
      <c r="Q3485" s="17">
        <f>AR3485</f>
        <v>0</v>
      </c>
      <c r="R3485" s="17">
        <f>SUM(U3485,AT3485)</f>
        <v>0</v>
      </c>
      <c r="S3485" s="17">
        <f>AQ3485</f>
        <v>0</v>
      </c>
      <c r="T3485" s="19"/>
      <c r="U3485" s="26"/>
      <c r="V3485" s="26"/>
      <c r="W3485" s="26"/>
      <c r="X3485" s="26"/>
      <c r="Y3485" s="26"/>
      <c r="Z3485" s="26"/>
      <c r="AA3485" s="26"/>
      <c r="AB3485" s="26"/>
      <c r="AC3485" s="26"/>
      <c r="AD3485" s="26"/>
      <c r="AE3485" s="26"/>
      <c r="AF3485" s="26"/>
      <c r="AG3485" s="26"/>
      <c r="AH3485" s="26"/>
      <c r="AI3485" s="26"/>
      <c r="AJ3485" s="26"/>
      <c r="AK3485" s="26"/>
      <c r="AL3485" s="26"/>
      <c r="AM3485" s="26"/>
      <c r="AN3485" s="26"/>
      <c r="AO3485" s="26">
        <v>35</v>
      </c>
      <c r="AP3485" s="26"/>
      <c r="AQ3485" s="26"/>
      <c r="AR3485" s="39"/>
      <c r="AS3485" s="41"/>
      <c r="AT3485" s="41"/>
      <c r="AU3485" s="41"/>
    </row>
    <row r="3486" spans="1:47" x14ac:dyDescent="0.35">
      <c r="A3486" s="26" t="s">
        <v>1479</v>
      </c>
      <c r="B3486" s="26" t="s">
        <v>578</v>
      </c>
      <c r="C3486" s="26" t="s">
        <v>1321</v>
      </c>
      <c r="D3486" s="26" t="s">
        <v>61</v>
      </c>
      <c r="E3486" s="26">
        <v>999921439</v>
      </c>
      <c r="F3486" s="26" t="s">
        <v>62</v>
      </c>
      <c r="G3486" s="26" t="s">
        <v>439</v>
      </c>
      <c r="H3486" s="26" t="s">
        <v>5840</v>
      </c>
      <c r="I3486" s="18">
        <f>SUM(L3486)-J3486</f>
        <v>105</v>
      </c>
      <c r="J3486" s="18"/>
      <c r="K3486" s="19"/>
      <c r="L3486" s="17">
        <f>SUM(M3486,N3486,P3486,Q3486,R3486,S3486)</f>
        <v>105</v>
      </c>
      <c r="M3486" s="17">
        <f>SUM(AC3486,AS3486,AU3486)</f>
        <v>0</v>
      </c>
      <c r="N3486" s="17">
        <f>SUM(V3486,W3486,X3486,Y3486,Z3486,AA3486,AB3486,AD3486,AE3486,AF3486,AG3486,AH3486,AI3486,AJ3486,AK3486,AL3486,AM3486,AN3486)</f>
        <v>30</v>
      </c>
      <c r="O3486" s="17">
        <f>COUNT(V3486,W3486,X3486,Y3486,Z3486,AA3486,AB3486,AC3486,AD3486,AE3486,AF3486,AG3486,AH3486,AI3486,AJ3486,AK3486,AL3486,AM3486,AN3486)</f>
        <v>1</v>
      </c>
      <c r="P3486" s="17">
        <f>SUM(AO3486,AP3486)</f>
        <v>35</v>
      </c>
      <c r="Q3486" s="17">
        <f>AR3486</f>
        <v>40</v>
      </c>
      <c r="R3486" s="17">
        <f>SUM(U3486,AT3486)</f>
        <v>0</v>
      </c>
      <c r="S3486" s="17">
        <f>AQ3486</f>
        <v>0</v>
      </c>
      <c r="T3486" s="19"/>
      <c r="U3486" s="26"/>
      <c r="V3486" s="26"/>
      <c r="W3486" s="26"/>
      <c r="X3486" s="26"/>
      <c r="Y3486" s="26"/>
      <c r="Z3486" s="26"/>
      <c r="AA3486" s="26"/>
      <c r="AB3486" s="26">
        <v>30</v>
      </c>
      <c r="AC3486" s="26"/>
      <c r="AD3486" s="26"/>
      <c r="AE3486" s="26"/>
      <c r="AF3486" s="26"/>
      <c r="AG3486" s="26"/>
      <c r="AH3486" s="26"/>
      <c r="AI3486" s="26"/>
      <c r="AJ3486" s="26"/>
      <c r="AK3486" s="26"/>
      <c r="AL3486" s="26"/>
      <c r="AM3486" s="26"/>
      <c r="AN3486" s="26"/>
      <c r="AO3486" s="26">
        <v>35</v>
      </c>
      <c r="AP3486" s="26"/>
      <c r="AQ3486" s="26"/>
      <c r="AR3486" s="39">
        <v>40</v>
      </c>
      <c r="AS3486" s="41"/>
      <c r="AT3486" s="41"/>
      <c r="AU3486" s="41"/>
    </row>
    <row r="3487" spans="1:47" x14ac:dyDescent="0.35">
      <c r="A3487" s="26" t="s">
        <v>1480</v>
      </c>
      <c r="B3487" s="26" t="s">
        <v>1481</v>
      </c>
      <c r="C3487" s="26" t="s">
        <v>1321</v>
      </c>
      <c r="D3487" s="26" t="s">
        <v>61</v>
      </c>
      <c r="E3487" s="26">
        <v>999898251</v>
      </c>
      <c r="F3487" s="26" t="s">
        <v>62</v>
      </c>
      <c r="G3487" s="26" t="s">
        <v>440</v>
      </c>
      <c r="H3487" s="26" t="s">
        <v>5894</v>
      </c>
      <c r="I3487" s="18">
        <f>SUM(L3487)-J3487</f>
        <v>140</v>
      </c>
      <c r="J3487" s="18"/>
      <c r="K3487" s="19"/>
      <c r="L3487" s="17">
        <f>SUM(M3487,N3487,P3487,Q3487,R3487,S3487)</f>
        <v>140</v>
      </c>
      <c r="M3487" s="17">
        <f>SUM(AC3487,AS3487,AU3487)</f>
        <v>0</v>
      </c>
      <c r="N3487" s="17">
        <f>SUM(V3487,W3487,X3487,Y3487,Z3487,AA3487,AB3487,AD3487,AE3487,AF3487,AG3487,AH3487,AI3487,AJ3487,AK3487,AL3487,AM3487,AN3487)</f>
        <v>60</v>
      </c>
      <c r="O3487" s="17">
        <f>COUNT(V3487,W3487,X3487,Y3487,Z3487,AA3487,AB3487,AC3487,AD3487,AE3487,AF3487,AG3487,AH3487,AI3487,AJ3487,AK3487,AL3487,AM3487,AN3487)</f>
        <v>2</v>
      </c>
      <c r="P3487" s="17">
        <f>SUM(AO3487,AP3487)</f>
        <v>0</v>
      </c>
      <c r="Q3487" s="17">
        <f>AR3487</f>
        <v>80</v>
      </c>
      <c r="R3487" s="17">
        <f>SUM(U3487,AT3487)</f>
        <v>0</v>
      </c>
      <c r="S3487" s="17">
        <f>AQ3487</f>
        <v>0</v>
      </c>
      <c r="T3487" s="19"/>
      <c r="U3487" s="26"/>
      <c r="V3487" s="26"/>
      <c r="W3487" s="26"/>
      <c r="X3487" s="26">
        <v>30</v>
      </c>
      <c r="Y3487" s="26"/>
      <c r="Z3487" s="26"/>
      <c r="AA3487" s="26"/>
      <c r="AB3487" s="26"/>
      <c r="AC3487" s="26"/>
      <c r="AD3487" s="26"/>
      <c r="AE3487" s="26"/>
      <c r="AF3487" s="26"/>
      <c r="AG3487" s="26"/>
      <c r="AH3487" s="26">
        <v>30</v>
      </c>
      <c r="AI3487" s="26"/>
      <c r="AJ3487" s="26"/>
      <c r="AK3487" s="26"/>
      <c r="AL3487" s="26"/>
      <c r="AM3487" s="26"/>
      <c r="AN3487" s="26"/>
      <c r="AO3487" s="26"/>
      <c r="AP3487" s="26"/>
      <c r="AQ3487" s="26"/>
      <c r="AR3487" s="39">
        <v>80</v>
      </c>
      <c r="AS3487" s="41"/>
      <c r="AT3487" s="41"/>
      <c r="AU3487" s="41"/>
    </row>
    <row r="3488" spans="1:47" x14ac:dyDescent="0.35">
      <c r="A3488" s="26" t="s">
        <v>1482</v>
      </c>
      <c r="B3488" s="26" t="s">
        <v>1483</v>
      </c>
      <c r="C3488" s="26" t="s">
        <v>1321</v>
      </c>
      <c r="D3488" s="26" t="s">
        <v>61</v>
      </c>
      <c r="E3488" s="26">
        <v>999887185</v>
      </c>
      <c r="F3488" s="26" t="s">
        <v>62</v>
      </c>
      <c r="G3488" s="26" t="s">
        <v>440</v>
      </c>
      <c r="H3488" s="26" t="s">
        <v>5894</v>
      </c>
      <c r="I3488" s="18">
        <f>SUM(L3488)-J3488</f>
        <v>90</v>
      </c>
      <c r="J3488" s="18"/>
      <c r="K3488" s="19"/>
      <c r="L3488" s="17">
        <f>SUM(M3488,N3488,P3488,Q3488,R3488,S3488)</f>
        <v>90</v>
      </c>
      <c r="M3488" s="17">
        <f>SUM(AC3488,AS3488,AU3488)</f>
        <v>0</v>
      </c>
      <c r="N3488" s="17">
        <f>SUM(V3488,W3488,X3488,Y3488,Z3488,AA3488,AB3488,AD3488,AE3488,AF3488,AG3488,AH3488,AI3488,AJ3488,AK3488,AL3488,AM3488,AN3488)</f>
        <v>30</v>
      </c>
      <c r="O3488" s="17">
        <f>COUNT(V3488,W3488,X3488,Y3488,Z3488,AA3488,AB3488,AC3488,AD3488,AE3488,AF3488,AG3488,AH3488,AI3488,AJ3488,AK3488,AL3488,AM3488,AN3488)</f>
        <v>1</v>
      </c>
      <c r="P3488" s="17">
        <f>SUM(AO3488,AP3488)</f>
        <v>0</v>
      </c>
      <c r="Q3488" s="17">
        <f>AR3488</f>
        <v>60</v>
      </c>
      <c r="R3488" s="17">
        <f>SUM(U3488,AT3488)</f>
        <v>0</v>
      </c>
      <c r="S3488" s="17">
        <f>AQ3488</f>
        <v>0</v>
      </c>
      <c r="T3488" s="19"/>
      <c r="U3488" s="26"/>
      <c r="V3488" s="26"/>
      <c r="W3488" s="26"/>
      <c r="X3488" s="26"/>
      <c r="Y3488" s="26"/>
      <c r="Z3488" s="26"/>
      <c r="AA3488" s="26"/>
      <c r="AB3488" s="26">
        <v>30</v>
      </c>
      <c r="AC3488" s="26"/>
      <c r="AD3488" s="26"/>
      <c r="AE3488" s="26"/>
      <c r="AF3488" s="26"/>
      <c r="AG3488" s="26"/>
      <c r="AH3488" s="26"/>
      <c r="AI3488" s="26"/>
      <c r="AJ3488" s="26"/>
      <c r="AK3488" s="26"/>
      <c r="AL3488" s="26"/>
      <c r="AM3488" s="26"/>
      <c r="AN3488" s="26"/>
      <c r="AO3488" s="26"/>
      <c r="AP3488" s="26"/>
      <c r="AQ3488" s="26"/>
      <c r="AR3488" s="39">
        <v>60</v>
      </c>
      <c r="AS3488" s="41"/>
      <c r="AT3488" s="41"/>
      <c r="AU3488" s="41"/>
    </row>
    <row r="3489" spans="1:47" x14ac:dyDescent="0.35">
      <c r="A3489" s="26" t="s">
        <v>1484</v>
      </c>
      <c r="B3489" s="26" t="s">
        <v>537</v>
      </c>
      <c r="C3489" s="26" t="s">
        <v>1321</v>
      </c>
      <c r="D3489" s="26" t="s">
        <v>61</v>
      </c>
      <c r="E3489" s="26">
        <v>999917878</v>
      </c>
      <c r="F3489" s="26" t="s">
        <v>62</v>
      </c>
      <c r="G3489" s="26" t="s">
        <v>1485</v>
      </c>
      <c r="H3489" s="26" t="s">
        <v>5894</v>
      </c>
      <c r="I3489" s="18">
        <f>SUM(L3489)-J3489</f>
        <v>45</v>
      </c>
      <c r="J3489" s="18"/>
      <c r="K3489" s="19"/>
      <c r="L3489" s="17">
        <f>SUM(M3489,N3489,P3489,Q3489,R3489,S3489)</f>
        <v>45</v>
      </c>
      <c r="M3489" s="17">
        <f>SUM(AC3489,AS3489,AU3489)</f>
        <v>0</v>
      </c>
      <c r="N3489" s="17">
        <f>SUM(V3489,W3489,X3489,Y3489,Z3489,AA3489,AB3489,AD3489,AE3489,AF3489,AG3489,AH3489,AI3489,AJ3489,AK3489,AL3489,AM3489,AN3489)</f>
        <v>0</v>
      </c>
      <c r="O3489" s="17">
        <f>COUNT(V3489,W3489,X3489,Y3489,Z3489,AA3489,AB3489,AC3489,AD3489,AE3489,AF3489,AG3489,AH3489,AI3489,AJ3489,AK3489,AL3489,AM3489,AN3489)</f>
        <v>0</v>
      </c>
      <c r="P3489" s="17">
        <f>SUM(AO3489,AP3489)</f>
        <v>0</v>
      </c>
      <c r="Q3489" s="17">
        <f>AR3489</f>
        <v>45</v>
      </c>
      <c r="R3489" s="17">
        <f>SUM(U3489,AT3489)</f>
        <v>0</v>
      </c>
      <c r="S3489" s="17">
        <f>AQ3489</f>
        <v>0</v>
      </c>
      <c r="T3489" s="19"/>
      <c r="U3489" s="26"/>
      <c r="V3489" s="26"/>
      <c r="W3489" s="26"/>
      <c r="X3489" s="26"/>
      <c r="Y3489" s="26"/>
      <c r="Z3489" s="26"/>
      <c r="AA3489" s="26"/>
      <c r="AB3489" s="26"/>
      <c r="AC3489" s="26"/>
      <c r="AD3489" s="26"/>
      <c r="AE3489" s="26"/>
      <c r="AF3489" s="26"/>
      <c r="AG3489" s="26"/>
      <c r="AH3489" s="26"/>
      <c r="AI3489" s="26"/>
      <c r="AJ3489" s="26"/>
      <c r="AK3489" s="26"/>
      <c r="AL3489" s="26"/>
      <c r="AM3489" s="26"/>
      <c r="AN3489" s="26"/>
      <c r="AO3489" s="26"/>
      <c r="AP3489" s="26"/>
      <c r="AQ3489" s="26"/>
      <c r="AR3489" s="39">
        <v>45</v>
      </c>
      <c r="AS3489" s="41"/>
      <c r="AT3489" s="41"/>
      <c r="AU3489" s="41"/>
    </row>
    <row r="3490" spans="1:47" x14ac:dyDescent="0.35">
      <c r="A3490" s="26" t="s">
        <v>1496</v>
      </c>
      <c r="B3490" s="26" t="s">
        <v>1497</v>
      </c>
      <c r="C3490" s="26" t="s">
        <v>1321</v>
      </c>
      <c r="D3490" s="26" t="s">
        <v>61</v>
      </c>
      <c r="E3490" s="26">
        <v>999923284</v>
      </c>
      <c r="F3490" s="26" t="s">
        <v>62</v>
      </c>
      <c r="G3490" s="26" t="s">
        <v>443</v>
      </c>
      <c r="H3490" s="26" t="s">
        <v>5891</v>
      </c>
      <c r="I3490" s="18">
        <f>SUM(L3490)-J3490</f>
        <v>175</v>
      </c>
      <c r="J3490" s="18"/>
      <c r="K3490" s="19"/>
      <c r="L3490" s="17">
        <f>SUM(M3490,N3490,P3490,Q3490,R3490,S3490)</f>
        <v>175</v>
      </c>
      <c r="M3490" s="17">
        <f>SUM(AC3490,AS3490,AU3490)</f>
        <v>0</v>
      </c>
      <c r="N3490" s="17">
        <f>SUM(V3490,W3490,X3490,Y3490,Z3490,AA3490,AB3490,AD3490,AE3490,AF3490,AG3490,AH3490,AI3490,AJ3490,AK3490,AL3490,AM3490,AN3490)</f>
        <v>90</v>
      </c>
      <c r="O3490" s="17">
        <f>COUNT(V3490,W3490,X3490,Y3490,Z3490,AA3490,AB3490,AC3490,AD3490,AE3490,AF3490,AG3490,AH3490,AI3490,AJ3490,AK3490,AL3490,AM3490,AN3490)</f>
        <v>1</v>
      </c>
      <c r="P3490" s="17">
        <f>SUM(AO3490,AP3490)</f>
        <v>0</v>
      </c>
      <c r="Q3490" s="17">
        <f>AR3490</f>
        <v>0</v>
      </c>
      <c r="R3490" s="17">
        <f>SUM(U3490,AT3490)</f>
        <v>85</v>
      </c>
      <c r="S3490" s="17">
        <f>AQ3490</f>
        <v>0</v>
      </c>
      <c r="T3490" s="19"/>
      <c r="U3490" s="26">
        <v>85</v>
      </c>
      <c r="V3490" s="26"/>
      <c r="W3490" s="26"/>
      <c r="X3490" s="26"/>
      <c r="Y3490" s="26"/>
      <c r="Z3490" s="26"/>
      <c r="AA3490" s="26"/>
      <c r="AB3490" s="26">
        <v>90</v>
      </c>
      <c r="AC3490" s="26"/>
      <c r="AD3490" s="26"/>
      <c r="AE3490" s="26"/>
      <c r="AF3490" s="26"/>
      <c r="AG3490" s="26"/>
      <c r="AH3490" s="26"/>
      <c r="AI3490" s="26"/>
      <c r="AJ3490" s="26"/>
      <c r="AK3490" s="26"/>
      <c r="AL3490" s="26"/>
      <c r="AM3490" s="26"/>
      <c r="AN3490" s="26"/>
      <c r="AO3490" s="26"/>
      <c r="AP3490" s="26"/>
      <c r="AQ3490" s="26"/>
      <c r="AR3490" s="39"/>
      <c r="AS3490" s="41"/>
      <c r="AT3490" s="41"/>
      <c r="AU3490" s="41"/>
    </row>
    <row r="3491" spans="1:47" x14ac:dyDescent="0.35">
      <c r="A3491" s="26" t="s">
        <v>1498</v>
      </c>
      <c r="B3491" s="26" t="s">
        <v>1499</v>
      </c>
      <c r="C3491" s="26" t="s">
        <v>1321</v>
      </c>
      <c r="D3491" s="26" t="s">
        <v>61</v>
      </c>
      <c r="E3491" s="26">
        <v>999909485</v>
      </c>
      <c r="F3491" s="26" t="s">
        <v>62</v>
      </c>
      <c r="G3491" s="26" t="s">
        <v>443</v>
      </c>
      <c r="H3491" s="26" t="s">
        <v>5891</v>
      </c>
      <c r="I3491" s="18">
        <f>SUM(L3491)-J3491</f>
        <v>98</v>
      </c>
      <c r="J3491" s="18"/>
      <c r="K3491" s="19"/>
      <c r="L3491" s="17">
        <f>SUM(M3491,N3491,P3491,Q3491,R3491,S3491)</f>
        <v>98</v>
      </c>
      <c r="M3491" s="17">
        <f>SUM(AC3491,AS3491,AU3491)</f>
        <v>0</v>
      </c>
      <c r="N3491" s="17">
        <f>SUM(V3491,W3491,X3491,Y3491,Z3491,AA3491,AB3491,AD3491,AE3491,AF3491,AG3491,AH3491,AI3491,AJ3491,AK3491,AL3491,AM3491,AN3491)</f>
        <v>30</v>
      </c>
      <c r="O3491" s="17">
        <f>COUNT(V3491,W3491,X3491,Y3491,Z3491,AA3491,AB3491,AC3491,AD3491,AE3491,AF3491,AG3491,AH3491,AI3491,AJ3491,AK3491,AL3491,AM3491,AN3491)</f>
        <v>1</v>
      </c>
      <c r="P3491" s="17">
        <f>SUM(AO3491,AP3491)</f>
        <v>0</v>
      </c>
      <c r="Q3491" s="17">
        <f>AR3491</f>
        <v>68</v>
      </c>
      <c r="R3491" s="17">
        <f>SUM(U3491,AT3491)</f>
        <v>0</v>
      </c>
      <c r="S3491" s="17">
        <f>AQ3491</f>
        <v>0</v>
      </c>
      <c r="T3491" s="19"/>
      <c r="U3491" s="26"/>
      <c r="V3491" s="26"/>
      <c r="W3491" s="26"/>
      <c r="X3491" s="26"/>
      <c r="Y3491" s="26"/>
      <c r="Z3491" s="26"/>
      <c r="AA3491" s="26"/>
      <c r="AB3491" s="26"/>
      <c r="AC3491" s="26"/>
      <c r="AD3491" s="26"/>
      <c r="AE3491" s="26"/>
      <c r="AF3491" s="26"/>
      <c r="AG3491" s="26"/>
      <c r="AH3491" s="26"/>
      <c r="AI3491" s="26"/>
      <c r="AJ3491" s="26"/>
      <c r="AK3491" s="26"/>
      <c r="AL3491" s="26"/>
      <c r="AM3491" s="26"/>
      <c r="AN3491" s="26">
        <v>30</v>
      </c>
      <c r="AO3491" s="26"/>
      <c r="AP3491" s="26"/>
      <c r="AQ3491" s="26"/>
      <c r="AR3491" s="39">
        <v>68</v>
      </c>
      <c r="AS3491" s="41"/>
      <c r="AT3491" s="41"/>
      <c r="AU3491" s="41"/>
    </row>
    <row r="3492" spans="1:47" x14ac:dyDescent="0.35">
      <c r="A3492" s="26" t="s">
        <v>1500</v>
      </c>
      <c r="B3492" s="26" t="s">
        <v>1501</v>
      </c>
      <c r="C3492" s="26" t="s">
        <v>1321</v>
      </c>
      <c r="D3492" s="26" t="s">
        <v>61</v>
      </c>
      <c r="E3492" s="26">
        <v>999919463</v>
      </c>
      <c r="F3492" s="26" t="s">
        <v>62</v>
      </c>
      <c r="G3492" s="26" t="s">
        <v>443</v>
      </c>
      <c r="H3492" s="26" t="s">
        <v>5891</v>
      </c>
      <c r="I3492" s="18">
        <f>SUM(L3492)-J3492</f>
        <v>79</v>
      </c>
      <c r="J3492" s="18"/>
      <c r="K3492" s="19"/>
      <c r="L3492" s="17">
        <f>SUM(M3492,N3492,P3492,Q3492,R3492,S3492)</f>
        <v>79</v>
      </c>
      <c r="M3492" s="17">
        <f>SUM(AC3492,AS3492,AU3492)</f>
        <v>0</v>
      </c>
      <c r="N3492" s="17">
        <f>SUM(V3492,W3492,X3492,Y3492,Z3492,AA3492,AB3492,AD3492,AE3492,AF3492,AG3492,AH3492,AI3492,AJ3492,AK3492,AL3492,AM3492,AN3492)</f>
        <v>0</v>
      </c>
      <c r="O3492" s="17">
        <f>COUNT(V3492,W3492,X3492,Y3492,Z3492,AA3492,AB3492,AC3492,AD3492,AE3492,AF3492,AG3492,AH3492,AI3492,AJ3492,AK3492,AL3492,AM3492,AN3492)</f>
        <v>0</v>
      </c>
      <c r="P3492" s="17">
        <f>SUM(AO3492,AP3492)</f>
        <v>79</v>
      </c>
      <c r="Q3492" s="17">
        <f>AR3492</f>
        <v>0</v>
      </c>
      <c r="R3492" s="17">
        <f>SUM(U3492,AT3492)</f>
        <v>0</v>
      </c>
      <c r="S3492" s="17">
        <f>AQ3492</f>
        <v>0</v>
      </c>
      <c r="T3492" s="19"/>
      <c r="U3492" s="26"/>
      <c r="V3492" s="26"/>
      <c r="W3492" s="26"/>
      <c r="X3492" s="26"/>
      <c r="Y3492" s="26"/>
      <c r="Z3492" s="26"/>
      <c r="AA3492" s="26"/>
      <c r="AB3492" s="26"/>
      <c r="AC3492" s="26"/>
      <c r="AD3492" s="26"/>
      <c r="AE3492" s="26"/>
      <c r="AF3492" s="26"/>
      <c r="AG3492" s="26"/>
      <c r="AH3492" s="26"/>
      <c r="AI3492" s="26"/>
      <c r="AJ3492" s="26"/>
      <c r="AK3492" s="26"/>
      <c r="AL3492" s="26"/>
      <c r="AM3492" s="26"/>
      <c r="AN3492" s="26"/>
      <c r="AO3492" s="26">
        <v>79</v>
      </c>
      <c r="AP3492" s="26"/>
      <c r="AQ3492" s="26"/>
      <c r="AR3492" s="39"/>
      <c r="AS3492" s="41"/>
      <c r="AT3492" s="41"/>
      <c r="AU3492" s="41"/>
    </row>
    <row r="3493" spans="1:47" x14ac:dyDescent="0.35">
      <c r="A3493" s="26" t="s">
        <v>1505</v>
      </c>
      <c r="B3493" s="26" t="s">
        <v>1506</v>
      </c>
      <c r="C3493" s="26" t="s">
        <v>1321</v>
      </c>
      <c r="D3493" s="26" t="s">
        <v>61</v>
      </c>
      <c r="E3493" s="26">
        <v>999922981</v>
      </c>
      <c r="F3493" s="26" t="s">
        <v>62</v>
      </c>
      <c r="G3493" s="26" t="s">
        <v>443</v>
      </c>
      <c r="H3493" s="26" t="s">
        <v>5891</v>
      </c>
      <c r="I3493" s="18">
        <f>SUM(L3493)-J3493</f>
        <v>30</v>
      </c>
      <c r="J3493" s="18"/>
      <c r="K3493" s="19"/>
      <c r="L3493" s="17">
        <f>SUM(M3493,N3493,P3493,Q3493,R3493,S3493)</f>
        <v>30</v>
      </c>
      <c r="M3493" s="17">
        <f>SUM(AC3493,AS3493,AU3493)</f>
        <v>0</v>
      </c>
      <c r="N3493" s="17">
        <f>SUM(V3493,W3493,X3493,Y3493,Z3493,AA3493,AB3493,AD3493,AE3493,AF3493,AG3493,AH3493,AI3493,AJ3493,AK3493,AL3493,AM3493,AN3493)</f>
        <v>30</v>
      </c>
      <c r="O3493" s="17">
        <f>COUNT(V3493,W3493,X3493,Y3493,Z3493,AA3493,AB3493,AC3493,AD3493,AE3493,AF3493,AG3493,AH3493,AI3493,AJ3493,AK3493,AL3493,AM3493,AN3493)</f>
        <v>1</v>
      </c>
      <c r="P3493" s="17">
        <f>SUM(AO3493,AP3493)</f>
        <v>0</v>
      </c>
      <c r="Q3493" s="17">
        <f>AR3493</f>
        <v>0</v>
      </c>
      <c r="R3493" s="17">
        <f>SUM(U3493,AT3493)</f>
        <v>0</v>
      </c>
      <c r="S3493" s="17">
        <f>AQ3493</f>
        <v>0</v>
      </c>
      <c r="T3493" s="19"/>
      <c r="U3493" s="26"/>
      <c r="V3493" s="26"/>
      <c r="W3493" s="26"/>
      <c r="X3493" s="26"/>
      <c r="Y3493" s="26"/>
      <c r="Z3493" s="26"/>
      <c r="AA3493" s="26"/>
      <c r="AB3493" s="26"/>
      <c r="AC3493" s="26"/>
      <c r="AD3493" s="26"/>
      <c r="AE3493" s="26"/>
      <c r="AF3493" s="26"/>
      <c r="AG3493" s="26"/>
      <c r="AH3493" s="26"/>
      <c r="AI3493" s="26">
        <v>30</v>
      </c>
      <c r="AJ3493" s="26"/>
      <c r="AK3493" s="26"/>
      <c r="AL3493" s="26"/>
      <c r="AM3493" s="26"/>
      <c r="AN3493" s="26"/>
      <c r="AO3493" s="26"/>
      <c r="AP3493" s="26"/>
      <c r="AQ3493" s="26"/>
      <c r="AR3493" s="39"/>
      <c r="AS3493" s="41"/>
      <c r="AT3493" s="41"/>
      <c r="AU3493" s="41"/>
    </row>
    <row r="3494" spans="1:47" x14ac:dyDescent="0.35">
      <c r="A3494" s="30" t="s">
        <v>5832</v>
      </c>
      <c r="B3494" s="30" t="s">
        <v>5833</v>
      </c>
      <c r="C3494" s="30" t="s">
        <v>1321</v>
      </c>
      <c r="D3494" s="30" t="s">
        <v>61</v>
      </c>
      <c r="E3494" s="30">
        <v>999928620</v>
      </c>
      <c r="F3494" s="30" t="s">
        <v>62</v>
      </c>
      <c r="G3494" s="30" t="s">
        <v>443</v>
      </c>
      <c r="H3494" s="26" t="s">
        <v>5891</v>
      </c>
      <c r="I3494" s="18">
        <f>SUM(L3494)-J3494</f>
        <v>12.5</v>
      </c>
      <c r="J3494" s="18">
        <f>L3494/2</f>
        <v>12.5</v>
      </c>
      <c r="K3494" s="24"/>
      <c r="L3494" s="17">
        <f>SUM(M3494,N3494,P3494,Q3494,R3494,S3494)</f>
        <v>25</v>
      </c>
      <c r="M3494" s="17">
        <f>SUM(AC3494,AS3494,AU3494)</f>
        <v>25</v>
      </c>
      <c r="N3494" s="17">
        <f>SUM(V3494,W3494,X3494,Y3494,Z3494,AA3494,AB3494,AD3494,AE3494,AF3494,AG3494,AH3494,AI3494,AJ3494,AK3494,AL3494,AM3494,AN3494)</f>
        <v>0</v>
      </c>
      <c r="O3494" s="17">
        <f>COUNT(V3494,W3494,X3494,Y3494,Z3494,AA3494,AB3494,AC3494,AD3494,AE3494,AF3494,AG3494,AH3494,AI3494,AJ3494,AK3494,AL3494,AM3494,AN3494)</f>
        <v>0</v>
      </c>
      <c r="P3494" s="17">
        <f>SUM(AO3494,AP3494)</f>
        <v>0</v>
      </c>
      <c r="Q3494" s="17">
        <f>AR3494</f>
        <v>0</v>
      </c>
      <c r="R3494" s="17">
        <f>SUM(U3494,AT3494)</f>
        <v>0</v>
      </c>
      <c r="S3494" s="17">
        <f>AQ3494</f>
        <v>0</v>
      </c>
      <c r="T3494" s="24"/>
      <c r="U3494" s="32"/>
      <c r="V3494" s="32"/>
      <c r="W3494" s="32"/>
      <c r="X3494" s="32"/>
      <c r="Y3494" s="32"/>
      <c r="Z3494" s="32"/>
      <c r="AA3494" s="32"/>
      <c r="AB3494" s="32"/>
      <c r="AC3494" s="32"/>
      <c r="AD3494" s="32"/>
      <c r="AE3494" s="32"/>
      <c r="AF3494" s="32"/>
      <c r="AG3494" s="32"/>
      <c r="AH3494" s="32"/>
      <c r="AI3494" s="32"/>
      <c r="AJ3494" s="32"/>
      <c r="AK3494" s="32"/>
      <c r="AL3494" s="32"/>
      <c r="AM3494" s="32"/>
      <c r="AN3494" s="32"/>
      <c r="AO3494" s="32"/>
      <c r="AP3494" s="32"/>
      <c r="AQ3494" s="32"/>
      <c r="AR3494" s="32"/>
      <c r="AS3494" s="32"/>
      <c r="AT3494" s="26"/>
      <c r="AU3494" s="41">
        <v>25</v>
      </c>
    </row>
    <row r="3495" spans="1:47" x14ac:dyDescent="0.35">
      <c r="A3495" s="26" t="s">
        <v>1512</v>
      </c>
      <c r="B3495" s="26" t="s">
        <v>1513</v>
      </c>
      <c r="C3495" s="26" t="s">
        <v>1321</v>
      </c>
      <c r="D3495" s="26" t="s">
        <v>61</v>
      </c>
      <c r="E3495" s="26">
        <v>999887165</v>
      </c>
      <c r="F3495" s="26" t="s">
        <v>62</v>
      </c>
      <c r="G3495" s="26" t="s">
        <v>471</v>
      </c>
      <c r="H3495" s="26" t="s">
        <v>5892</v>
      </c>
      <c r="I3495" s="18">
        <f>SUM(L3495)-J3495</f>
        <v>472</v>
      </c>
      <c r="J3495" s="18"/>
      <c r="K3495" s="19"/>
      <c r="L3495" s="17">
        <f>SUM(M3495,N3495,P3495,Q3495,R3495,S3495)</f>
        <v>472</v>
      </c>
      <c r="M3495" s="17">
        <f>SUM(AC3495,AS3495,AU3495)</f>
        <v>0</v>
      </c>
      <c r="N3495" s="17">
        <f>SUM(V3495,W3495,X3495,Y3495,Z3495,AA3495,AB3495,AD3495,AE3495,AF3495,AG3495,AH3495,AI3495,AJ3495,AK3495,AL3495,AM3495,AN3495)</f>
        <v>90</v>
      </c>
      <c r="O3495" s="17">
        <f>COUNT(V3495,W3495,X3495,Y3495,Z3495,AA3495,AB3495,AC3495,AD3495,AE3495,AF3495,AG3495,AH3495,AI3495,AJ3495,AK3495,AL3495,AM3495,AN3495)</f>
        <v>1</v>
      </c>
      <c r="P3495" s="17">
        <f>SUM(AO3495,AP3495)</f>
        <v>0</v>
      </c>
      <c r="Q3495" s="17">
        <f>AR3495</f>
        <v>68</v>
      </c>
      <c r="R3495" s="17">
        <f>SUM(U3495,AT3495)</f>
        <v>64</v>
      </c>
      <c r="S3495" s="17">
        <f>AQ3495</f>
        <v>250</v>
      </c>
      <c r="T3495" s="19"/>
      <c r="U3495" s="26">
        <v>64</v>
      </c>
      <c r="V3495" s="26"/>
      <c r="W3495" s="26"/>
      <c r="X3495" s="26"/>
      <c r="Y3495" s="26"/>
      <c r="Z3495" s="26"/>
      <c r="AA3495" s="26"/>
      <c r="AB3495" s="26">
        <v>90</v>
      </c>
      <c r="AC3495" s="26"/>
      <c r="AD3495" s="26"/>
      <c r="AE3495" s="26"/>
      <c r="AF3495" s="26"/>
      <c r="AG3495" s="26"/>
      <c r="AH3495" s="26"/>
      <c r="AI3495" s="26"/>
      <c r="AJ3495" s="26"/>
      <c r="AK3495" s="26"/>
      <c r="AL3495" s="26"/>
      <c r="AM3495" s="26"/>
      <c r="AN3495" s="26"/>
      <c r="AO3495" s="26"/>
      <c r="AP3495" s="26"/>
      <c r="AQ3495" s="26">
        <v>250</v>
      </c>
      <c r="AR3495" s="39">
        <v>68</v>
      </c>
      <c r="AS3495" s="41"/>
      <c r="AT3495" s="41"/>
      <c r="AU3495" s="41"/>
    </row>
    <row r="3496" spans="1:47" x14ac:dyDescent="0.35">
      <c r="A3496" s="26" t="s">
        <v>1514</v>
      </c>
      <c r="B3496" s="26" t="s">
        <v>1515</v>
      </c>
      <c r="C3496" s="26" t="s">
        <v>1321</v>
      </c>
      <c r="D3496" s="26" t="s">
        <v>61</v>
      </c>
      <c r="E3496" s="26">
        <v>999920816</v>
      </c>
      <c r="F3496" s="26" t="s">
        <v>62</v>
      </c>
      <c r="G3496" s="26" t="s">
        <v>471</v>
      </c>
      <c r="H3496" s="26" t="s">
        <v>5892</v>
      </c>
      <c r="I3496" s="18">
        <f>SUM(L3496)-J3496</f>
        <v>259</v>
      </c>
      <c r="J3496" s="18"/>
      <c r="K3496" s="19"/>
      <c r="L3496" s="17">
        <f>SUM(M3496,N3496,P3496,Q3496,R3496,S3496)</f>
        <v>259</v>
      </c>
      <c r="M3496" s="17">
        <f>SUM(AC3496,AS3496,AU3496)</f>
        <v>0</v>
      </c>
      <c r="N3496" s="17">
        <f>SUM(V3496,W3496,X3496,Y3496,Z3496,AA3496,AB3496,AD3496,AE3496,AF3496,AG3496,AH3496,AI3496,AJ3496,AK3496,AL3496,AM3496,AN3496)</f>
        <v>0</v>
      </c>
      <c r="O3496" s="17">
        <f>COUNT(V3496,W3496,X3496,Y3496,Z3496,AA3496,AB3496,AC3496,AD3496,AE3496,AF3496,AG3496,AH3496,AI3496,AJ3496,AK3496,AL3496,AM3496,AN3496)</f>
        <v>0</v>
      </c>
      <c r="P3496" s="17">
        <f>SUM(AO3496,AP3496)</f>
        <v>35</v>
      </c>
      <c r="Q3496" s="17">
        <f>AR3496</f>
        <v>160</v>
      </c>
      <c r="R3496" s="17">
        <f>SUM(U3496,AT3496)</f>
        <v>64</v>
      </c>
      <c r="S3496" s="17">
        <f>AQ3496</f>
        <v>0</v>
      </c>
      <c r="T3496" s="19"/>
      <c r="U3496" s="26">
        <v>64</v>
      </c>
      <c r="V3496" s="26"/>
      <c r="W3496" s="26"/>
      <c r="X3496" s="26"/>
      <c r="Y3496" s="26"/>
      <c r="Z3496" s="26"/>
      <c r="AA3496" s="26"/>
      <c r="AB3496" s="26"/>
      <c r="AC3496" s="26"/>
      <c r="AD3496" s="26"/>
      <c r="AE3496" s="26"/>
      <c r="AF3496" s="26"/>
      <c r="AG3496" s="26"/>
      <c r="AH3496" s="26"/>
      <c r="AI3496" s="26"/>
      <c r="AJ3496" s="26"/>
      <c r="AK3496" s="26"/>
      <c r="AL3496" s="26"/>
      <c r="AM3496" s="26"/>
      <c r="AN3496" s="26"/>
      <c r="AO3496" s="26"/>
      <c r="AP3496" s="26">
        <v>35</v>
      </c>
      <c r="AQ3496" s="26"/>
      <c r="AR3496" s="39">
        <v>160</v>
      </c>
      <c r="AS3496" s="41"/>
      <c r="AT3496" s="41"/>
      <c r="AU3496" s="41"/>
    </row>
    <row r="3497" spans="1:47" x14ac:dyDescent="0.35">
      <c r="A3497" s="26" t="s">
        <v>1516</v>
      </c>
      <c r="B3497" s="26" t="s">
        <v>1490</v>
      </c>
      <c r="C3497" s="26" t="s">
        <v>1321</v>
      </c>
      <c r="D3497" s="26" t="s">
        <v>61</v>
      </c>
      <c r="E3497" s="26">
        <v>999919528</v>
      </c>
      <c r="F3497" s="26" t="s">
        <v>62</v>
      </c>
      <c r="G3497" s="26" t="s">
        <v>471</v>
      </c>
      <c r="H3497" s="26" t="s">
        <v>5892</v>
      </c>
      <c r="I3497" s="18">
        <f>SUM(L3497)-J3497</f>
        <v>215</v>
      </c>
      <c r="J3497" s="18"/>
      <c r="K3497" s="19"/>
      <c r="L3497" s="17">
        <f>SUM(M3497,N3497,P3497,Q3497,R3497,S3497)</f>
        <v>215</v>
      </c>
      <c r="M3497" s="17">
        <f>SUM(AC3497,AS3497,AU3497)</f>
        <v>0</v>
      </c>
      <c r="N3497" s="17">
        <f>SUM(V3497,W3497,X3497,Y3497,Z3497,AA3497,AB3497,AD3497,AE3497,AF3497,AG3497,AH3497,AI3497,AJ3497,AK3497,AL3497,AM3497,AN3497)</f>
        <v>51</v>
      </c>
      <c r="O3497" s="17">
        <f>COUNT(V3497,W3497,X3497,Y3497,Z3497,AA3497,AB3497,AC3497,AD3497,AE3497,AF3497,AG3497,AH3497,AI3497,AJ3497,AK3497,AL3497,AM3497,AN3497)</f>
        <v>1</v>
      </c>
      <c r="P3497" s="17">
        <f>SUM(AO3497,AP3497)</f>
        <v>79</v>
      </c>
      <c r="Q3497" s="17">
        <f>AR3497</f>
        <v>0</v>
      </c>
      <c r="R3497" s="17">
        <f>SUM(U3497,AT3497)</f>
        <v>85</v>
      </c>
      <c r="S3497" s="17">
        <f>AQ3497</f>
        <v>0</v>
      </c>
      <c r="T3497" s="19"/>
      <c r="U3497" s="26">
        <v>85</v>
      </c>
      <c r="V3497" s="26"/>
      <c r="W3497" s="26"/>
      <c r="X3497" s="26"/>
      <c r="Y3497" s="26"/>
      <c r="Z3497" s="26"/>
      <c r="AA3497" s="26"/>
      <c r="AB3497" s="26">
        <v>51</v>
      </c>
      <c r="AC3497" s="26"/>
      <c r="AD3497" s="26"/>
      <c r="AE3497" s="26"/>
      <c r="AF3497" s="26"/>
      <c r="AG3497" s="26"/>
      <c r="AH3497" s="26"/>
      <c r="AI3497" s="26"/>
      <c r="AJ3497" s="26"/>
      <c r="AK3497" s="26"/>
      <c r="AL3497" s="26"/>
      <c r="AM3497" s="26"/>
      <c r="AN3497" s="26"/>
      <c r="AO3497" s="26">
        <v>79</v>
      </c>
      <c r="AP3497" s="26"/>
      <c r="AQ3497" s="26"/>
      <c r="AR3497" s="39"/>
      <c r="AS3497" s="41"/>
      <c r="AT3497" s="41"/>
      <c r="AU3497" s="41"/>
    </row>
    <row r="3498" spans="1:47" x14ac:dyDescent="0.35">
      <c r="A3498" s="26" t="s">
        <v>1517</v>
      </c>
      <c r="B3498" s="26" t="s">
        <v>1518</v>
      </c>
      <c r="C3498" s="26" t="s">
        <v>1321</v>
      </c>
      <c r="D3498" s="26" t="s">
        <v>61</v>
      </c>
      <c r="E3498" s="26">
        <v>999918625</v>
      </c>
      <c r="F3498" s="26" t="s">
        <v>62</v>
      </c>
      <c r="G3498" s="26" t="s">
        <v>471</v>
      </c>
      <c r="H3498" s="26" t="s">
        <v>5892</v>
      </c>
      <c r="I3498" s="18">
        <f>SUM(L3498)-J3498</f>
        <v>130</v>
      </c>
      <c r="J3498" s="18"/>
      <c r="K3498" s="19"/>
      <c r="L3498" s="17">
        <f>SUM(M3498,N3498,P3498,Q3498,R3498,S3498)</f>
        <v>130</v>
      </c>
      <c r="M3498" s="17">
        <f>SUM(AC3498,AS3498,AU3498)</f>
        <v>0</v>
      </c>
      <c r="N3498" s="17">
        <f>SUM(V3498,W3498,X3498,Y3498,Z3498,AA3498,AB3498,AD3498,AE3498,AF3498,AG3498,AH3498,AI3498,AJ3498,AK3498,AL3498,AM3498,AN3498)</f>
        <v>45</v>
      </c>
      <c r="O3498" s="17">
        <f>COUNT(V3498,W3498,X3498,Y3498,Z3498,AA3498,AB3498,AC3498,AD3498,AE3498,AF3498,AG3498,AH3498,AI3498,AJ3498,AK3498,AL3498,AM3498,AN3498)</f>
        <v>1</v>
      </c>
      <c r="P3498" s="17">
        <f>SUM(AO3498,AP3498)</f>
        <v>0</v>
      </c>
      <c r="Q3498" s="17">
        <f>AR3498</f>
        <v>0</v>
      </c>
      <c r="R3498" s="17">
        <f>SUM(U3498,AT3498)</f>
        <v>85</v>
      </c>
      <c r="S3498" s="17">
        <f>AQ3498</f>
        <v>0</v>
      </c>
      <c r="T3498" s="19"/>
      <c r="U3498" s="26">
        <v>85</v>
      </c>
      <c r="V3498" s="26"/>
      <c r="W3498" s="26"/>
      <c r="X3498" s="26"/>
      <c r="Y3498" s="26"/>
      <c r="Z3498" s="26"/>
      <c r="AA3498" s="26"/>
      <c r="AB3498" s="26"/>
      <c r="AC3498" s="26"/>
      <c r="AD3498" s="26"/>
      <c r="AE3498" s="26"/>
      <c r="AF3498" s="26"/>
      <c r="AG3498" s="26"/>
      <c r="AH3498" s="26"/>
      <c r="AI3498" s="26"/>
      <c r="AJ3498" s="26"/>
      <c r="AK3498" s="26"/>
      <c r="AL3498" s="26"/>
      <c r="AM3498" s="26">
        <v>45</v>
      </c>
      <c r="AN3498" s="26"/>
      <c r="AO3498" s="26"/>
      <c r="AP3498" s="26"/>
      <c r="AQ3498" s="26"/>
      <c r="AR3498" s="39"/>
      <c r="AS3498" s="41"/>
      <c r="AT3498" s="41"/>
      <c r="AU3498" s="41"/>
    </row>
    <row r="3499" spans="1:47" x14ac:dyDescent="0.35">
      <c r="A3499" s="26" t="s">
        <v>1519</v>
      </c>
      <c r="B3499" s="26" t="s">
        <v>1409</v>
      </c>
      <c r="C3499" s="26" t="s">
        <v>1321</v>
      </c>
      <c r="D3499" s="26" t="s">
        <v>61</v>
      </c>
      <c r="E3499" s="26">
        <v>999900560</v>
      </c>
      <c r="F3499" s="26" t="s">
        <v>62</v>
      </c>
      <c r="G3499" s="26" t="s">
        <v>471</v>
      </c>
      <c r="H3499" s="26" t="s">
        <v>5892</v>
      </c>
      <c r="I3499" s="18">
        <f>SUM(L3499)-J3499</f>
        <v>127</v>
      </c>
      <c r="J3499" s="18"/>
      <c r="K3499" s="19"/>
      <c r="L3499" s="17">
        <f>SUM(M3499,N3499,P3499,Q3499,R3499,S3499)</f>
        <v>127</v>
      </c>
      <c r="M3499" s="17">
        <f>SUM(AC3499,AS3499,AU3499)</f>
        <v>0</v>
      </c>
      <c r="N3499" s="17">
        <f>SUM(V3499,W3499,X3499,Y3499,Z3499,AA3499,AB3499,AD3499,AE3499,AF3499,AG3499,AH3499,AI3499,AJ3499,AK3499,AL3499,AM3499,AN3499)</f>
        <v>0</v>
      </c>
      <c r="O3499" s="17">
        <f>COUNT(V3499,W3499,X3499,Y3499,Z3499,AA3499,AB3499,AC3499,AD3499,AE3499,AF3499,AG3499,AH3499,AI3499,AJ3499,AK3499,AL3499,AM3499,AN3499)</f>
        <v>0</v>
      </c>
      <c r="P3499" s="17">
        <f>SUM(AO3499,AP3499)</f>
        <v>59</v>
      </c>
      <c r="Q3499" s="17">
        <f>AR3499</f>
        <v>68</v>
      </c>
      <c r="R3499" s="17">
        <f>SUM(U3499,AT3499)</f>
        <v>0</v>
      </c>
      <c r="S3499" s="17">
        <f>AQ3499</f>
        <v>0</v>
      </c>
      <c r="T3499" s="19"/>
      <c r="U3499" s="26"/>
      <c r="V3499" s="26"/>
      <c r="W3499" s="26"/>
      <c r="X3499" s="26"/>
      <c r="Y3499" s="26"/>
      <c r="Z3499" s="26"/>
      <c r="AA3499" s="26"/>
      <c r="AB3499" s="26"/>
      <c r="AC3499" s="26"/>
      <c r="AD3499" s="26"/>
      <c r="AE3499" s="26"/>
      <c r="AF3499" s="26"/>
      <c r="AG3499" s="26"/>
      <c r="AH3499" s="26"/>
      <c r="AI3499" s="26"/>
      <c r="AJ3499" s="26"/>
      <c r="AK3499" s="26"/>
      <c r="AL3499" s="26"/>
      <c r="AM3499" s="26"/>
      <c r="AN3499" s="26"/>
      <c r="AO3499" s="26">
        <v>59</v>
      </c>
      <c r="AP3499" s="26"/>
      <c r="AQ3499" s="26"/>
      <c r="AR3499" s="39">
        <v>68</v>
      </c>
      <c r="AS3499" s="41"/>
      <c r="AT3499" s="41"/>
      <c r="AU3499" s="41"/>
    </row>
    <row r="3500" spans="1:47" x14ac:dyDescent="0.35">
      <c r="A3500" s="26" t="s">
        <v>1520</v>
      </c>
      <c r="B3500" s="26" t="s">
        <v>1521</v>
      </c>
      <c r="C3500" s="26" t="s">
        <v>1321</v>
      </c>
      <c r="D3500" s="26" t="s">
        <v>61</v>
      </c>
      <c r="E3500" s="26">
        <v>999899376</v>
      </c>
      <c r="F3500" s="26" t="s">
        <v>62</v>
      </c>
      <c r="G3500" s="26" t="s">
        <v>471</v>
      </c>
      <c r="H3500" s="26" t="s">
        <v>5892</v>
      </c>
      <c r="I3500" s="18">
        <f>SUM(L3500)-J3500</f>
        <v>115</v>
      </c>
      <c r="J3500" s="18"/>
      <c r="K3500" s="19"/>
      <c r="L3500" s="17">
        <f>SUM(M3500,N3500,P3500,Q3500,R3500,S3500)</f>
        <v>115</v>
      </c>
      <c r="M3500" s="17">
        <f>SUM(AC3500,AS3500,AU3500)</f>
        <v>0</v>
      </c>
      <c r="N3500" s="17">
        <f>SUM(V3500,W3500,X3500,Y3500,Z3500,AA3500,AB3500,AD3500,AE3500,AF3500,AG3500,AH3500,AI3500,AJ3500,AK3500,AL3500,AM3500,AN3500)</f>
        <v>51</v>
      </c>
      <c r="O3500" s="17">
        <f>COUNT(V3500,W3500,X3500,Y3500,Z3500,AA3500,AB3500,AC3500,AD3500,AE3500,AF3500,AG3500,AH3500,AI3500,AJ3500,AK3500,AL3500,AM3500,AN3500)</f>
        <v>1</v>
      </c>
      <c r="P3500" s="17">
        <f>SUM(AO3500,AP3500)</f>
        <v>0</v>
      </c>
      <c r="Q3500" s="17">
        <f>AR3500</f>
        <v>0</v>
      </c>
      <c r="R3500" s="17">
        <f>SUM(U3500,AT3500)</f>
        <v>64</v>
      </c>
      <c r="S3500" s="17">
        <f>AQ3500</f>
        <v>0</v>
      </c>
      <c r="T3500" s="19"/>
      <c r="U3500" s="26">
        <v>64</v>
      </c>
      <c r="V3500" s="26"/>
      <c r="W3500" s="26"/>
      <c r="X3500" s="26"/>
      <c r="Y3500" s="26"/>
      <c r="Z3500" s="26"/>
      <c r="AA3500" s="26"/>
      <c r="AB3500" s="26">
        <v>51</v>
      </c>
      <c r="AC3500" s="26"/>
      <c r="AD3500" s="26"/>
      <c r="AE3500" s="26"/>
      <c r="AF3500" s="26"/>
      <c r="AG3500" s="26"/>
      <c r="AH3500" s="26"/>
      <c r="AI3500" s="26"/>
      <c r="AJ3500" s="26"/>
      <c r="AK3500" s="26"/>
      <c r="AL3500" s="26"/>
      <c r="AM3500" s="26"/>
      <c r="AN3500" s="26"/>
      <c r="AO3500" s="26"/>
      <c r="AP3500" s="26"/>
      <c r="AQ3500" s="26"/>
      <c r="AR3500" s="39"/>
      <c r="AS3500" s="41"/>
      <c r="AT3500" s="41"/>
      <c r="AU3500" s="41"/>
    </row>
    <row r="3501" spans="1:47" x14ac:dyDescent="0.35">
      <c r="A3501" s="26" t="s">
        <v>1522</v>
      </c>
      <c r="B3501" s="26" t="s">
        <v>182</v>
      </c>
      <c r="C3501" s="26" t="s">
        <v>1321</v>
      </c>
      <c r="D3501" s="26" t="s">
        <v>61</v>
      </c>
      <c r="E3501" s="26">
        <v>999906226</v>
      </c>
      <c r="F3501" s="26" t="s">
        <v>62</v>
      </c>
      <c r="G3501" s="26" t="s">
        <v>471</v>
      </c>
      <c r="H3501" s="26" t="s">
        <v>5892</v>
      </c>
      <c r="I3501" s="18">
        <f>SUM(L3501)-J3501</f>
        <v>113</v>
      </c>
      <c r="J3501" s="18"/>
      <c r="K3501" s="19"/>
      <c r="L3501" s="17">
        <f>SUM(M3501,N3501,P3501,Q3501,R3501,S3501)</f>
        <v>113</v>
      </c>
      <c r="M3501" s="17">
        <f>SUM(AC3501,AS3501,AU3501)</f>
        <v>0</v>
      </c>
      <c r="N3501" s="17">
        <f>SUM(V3501,W3501,X3501,Y3501,Z3501,AA3501,AB3501,AD3501,AE3501,AF3501,AG3501,AH3501,AI3501,AJ3501,AK3501,AL3501,AM3501,AN3501)</f>
        <v>0</v>
      </c>
      <c r="O3501" s="17">
        <f>COUNT(V3501,W3501,X3501,Y3501,Z3501,AA3501,AB3501,AC3501,AD3501,AE3501,AF3501,AG3501,AH3501,AI3501,AJ3501,AK3501,AL3501,AM3501,AN3501)</f>
        <v>0</v>
      </c>
      <c r="P3501" s="17">
        <f>SUM(AO3501,AP3501)</f>
        <v>0</v>
      </c>
      <c r="Q3501" s="17">
        <f>AR3501</f>
        <v>0</v>
      </c>
      <c r="R3501" s="17">
        <f>SUM(U3501,AT3501)</f>
        <v>113</v>
      </c>
      <c r="S3501" s="17">
        <f>AQ3501</f>
        <v>0</v>
      </c>
      <c r="T3501" s="19"/>
      <c r="U3501" s="26"/>
      <c r="V3501" s="26"/>
      <c r="W3501" s="26"/>
      <c r="X3501" s="26"/>
      <c r="Y3501" s="26"/>
      <c r="Z3501" s="26"/>
      <c r="AA3501" s="26"/>
      <c r="AB3501" s="26"/>
      <c r="AC3501" s="26"/>
      <c r="AD3501" s="26"/>
      <c r="AE3501" s="26"/>
      <c r="AF3501" s="26"/>
      <c r="AG3501" s="26"/>
      <c r="AH3501" s="26"/>
      <c r="AI3501" s="26"/>
      <c r="AJ3501" s="26"/>
      <c r="AK3501" s="26"/>
      <c r="AL3501" s="26"/>
      <c r="AM3501" s="26"/>
      <c r="AN3501" s="26"/>
      <c r="AO3501" s="26"/>
      <c r="AP3501" s="26"/>
      <c r="AQ3501" s="26"/>
      <c r="AR3501" s="26"/>
      <c r="AS3501" s="26"/>
      <c r="AT3501" s="41">
        <v>113</v>
      </c>
      <c r="AU3501" s="41"/>
    </row>
    <row r="3502" spans="1:47" x14ac:dyDescent="0.35">
      <c r="A3502" s="26" t="s">
        <v>1523</v>
      </c>
      <c r="B3502" s="26" t="s">
        <v>1373</v>
      </c>
      <c r="C3502" s="26" t="s">
        <v>1321</v>
      </c>
      <c r="D3502" s="26" t="s">
        <v>61</v>
      </c>
      <c r="E3502" s="26">
        <v>999912741</v>
      </c>
      <c r="F3502" s="26" t="s">
        <v>62</v>
      </c>
      <c r="G3502" s="26" t="s">
        <v>471</v>
      </c>
      <c r="H3502" s="26" t="s">
        <v>5892</v>
      </c>
      <c r="I3502" s="18">
        <f>SUM(L3502)-J3502</f>
        <v>113</v>
      </c>
      <c r="J3502" s="18"/>
      <c r="K3502" s="19"/>
      <c r="L3502" s="17">
        <f>SUM(M3502,N3502,P3502,Q3502,R3502,S3502)</f>
        <v>113</v>
      </c>
      <c r="M3502" s="17">
        <f>SUM(AC3502,AS3502,AU3502)</f>
        <v>0</v>
      </c>
      <c r="N3502" s="17">
        <f>SUM(V3502,W3502,X3502,Y3502,Z3502,AA3502,AB3502,AD3502,AE3502,AF3502,AG3502,AH3502,AI3502,AJ3502,AK3502,AL3502,AM3502,AN3502)</f>
        <v>0</v>
      </c>
      <c r="O3502" s="17">
        <f>COUNT(V3502,W3502,X3502,Y3502,Z3502,AA3502,AB3502,AC3502,AD3502,AE3502,AF3502,AG3502,AH3502,AI3502,AJ3502,AK3502,AL3502,AM3502,AN3502)</f>
        <v>0</v>
      </c>
      <c r="P3502" s="17">
        <f>SUM(AO3502,AP3502)</f>
        <v>0</v>
      </c>
      <c r="Q3502" s="17">
        <f>AR3502</f>
        <v>0</v>
      </c>
      <c r="R3502" s="17">
        <f>SUM(U3502,AT3502)</f>
        <v>113</v>
      </c>
      <c r="S3502" s="17">
        <f>AQ3502</f>
        <v>0</v>
      </c>
      <c r="T3502" s="19"/>
      <c r="U3502" s="26"/>
      <c r="V3502" s="26"/>
      <c r="W3502" s="26"/>
      <c r="X3502" s="26"/>
      <c r="Y3502" s="26"/>
      <c r="Z3502" s="26"/>
      <c r="AA3502" s="26"/>
      <c r="AB3502" s="26"/>
      <c r="AC3502" s="26"/>
      <c r="AD3502" s="26"/>
      <c r="AE3502" s="26"/>
      <c r="AF3502" s="26"/>
      <c r="AG3502" s="26"/>
      <c r="AH3502" s="26"/>
      <c r="AI3502" s="26"/>
      <c r="AJ3502" s="26"/>
      <c r="AK3502" s="26"/>
      <c r="AL3502" s="26"/>
      <c r="AM3502" s="26"/>
      <c r="AN3502" s="26"/>
      <c r="AO3502" s="26"/>
      <c r="AP3502" s="26"/>
      <c r="AQ3502" s="26"/>
      <c r="AR3502" s="26"/>
      <c r="AS3502" s="26"/>
      <c r="AT3502" s="41">
        <v>113</v>
      </c>
      <c r="AU3502" s="41"/>
    </row>
    <row r="3503" spans="1:47" x14ac:dyDescent="0.35">
      <c r="A3503" s="26" t="s">
        <v>1533</v>
      </c>
      <c r="B3503" s="26" t="s">
        <v>1534</v>
      </c>
      <c r="C3503" s="26" t="s">
        <v>1321</v>
      </c>
      <c r="D3503" s="26" t="s">
        <v>61</v>
      </c>
      <c r="E3503" s="26">
        <v>999924417</v>
      </c>
      <c r="F3503" s="26" t="s">
        <v>62</v>
      </c>
      <c r="G3503" s="26" t="s">
        <v>471</v>
      </c>
      <c r="H3503" s="26" t="s">
        <v>5892</v>
      </c>
      <c r="I3503" s="18">
        <f>SUM(L3503)-J3503</f>
        <v>110</v>
      </c>
      <c r="J3503" s="18"/>
      <c r="K3503" s="19"/>
      <c r="L3503" s="17">
        <f>SUM(M3503,N3503,P3503,Q3503,R3503,S3503)</f>
        <v>110</v>
      </c>
      <c r="M3503" s="17">
        <f>SUM(AC3503,AS3503,AU3503)</f>
        <v>25</v>
      </c>
      <c r="N3503" s="17">
        <f>SUM(V3503,W3503,X3503,Y3503,Z3503,AA3503,AB3503,AD3503,AE3503,AF3503,AG3503,AH3503,AI3503,AJ3503,AK3503,AL3503,AM3503,AN3503)</f>
        <v>0</v>
      </c>
      <c r="O3503" s="17">
        <f>COUNT(V3503,W3503,X3503,Y3503,Z3503,AA3503,AB3503,AC3503,AD3503,AE3503,AF3503,AG3503,AH3503,AI3503,AJ3503,AK3503,AL3503,AM3503,AN3503)</f>
        <v>0</v>
      </c>
      <c r="P3503" s="17">
        <f>SUM(AO3503,AP3503)</f>
        <v>0</v>
      </c>
      <c r="Q3503" s="17">
        <f>AR3503</f>
        <v>0</v>
      </c>
      <c r="R3503" s="17">
        <f>SUM(U3503,AT3503)</f>
        <v>85</v>
      </c>
      <c r="S3503" s="17">
        <f>AQ3503</f>
        <v>0</v>
      </c>
      <c r="T3503" s="19"/>
      <c r="U3503" s="26"/>
      <c r="V3503" s="26"/>
      <c r="W3503" s="26"/>
      <c r="X3503" s="26"/>
      <c r="Y3503" s="26"/>
      <c r="Z3503" s="26"/>
      <c r="AA3503" s="26"/>
      <c r="AB3503" s="26"/>
      <c r="AC3503" s="26"/>
      <c r="AD3503" s="26"/>
      <c r="AE3503" s="26"/>
      <c r="AF3503" s="26"/>
      <c r="AG3503" s="26"/>
      <c r="AH3503" s="26"/>
      <c r="AI3503" s="26"/>
      <c r="AJ3503" s="26"/>
      <c r="AK3503" s="26"/>
      <c r="AL3503" s="26"/>
      <c r="AM3503" s="26"/>
      <c r="AN3503" s="26"/>
      <c r="AO3503" s="26"/>
      <c r="AP3503" s="26"/>
      <c r="AQ3503" s="26"/>
      <c r="AR3503" s="26"/>
      <c r="AS3503" s="26"/>
      <c r="AT3503" s="41">
        <v>85</v>
      </c>
      <c r="AU3503" s="41">
        <v>25</v>
      </c>
    </row>
    <row r="3504" spans="1:47" x14ac:dyDescent="0.35">
      <c r="A3504" s="26" t="s">
        <v>1524</v>
      </c>
      <c r="B3504" s="26" t="s">
        <v>1525</v>
      </c>
      <c r="C3504" s="26" t="s">
        <v>1321</v>
      </c>
      <c r="D3504" s="26" t="s">
        <v>61</v>
      </c>
      <c r="E3504" s="26">
        <v>999898371</v>
      </c>
      <c r="F3504" s="26" t="s">
        <v>62</v>
      </c>
      <c r="G3504" s="26" t="s">
        <v>471</v>
      </c>
      <c r="H3504" s="26" t="s">
        <v>5892</v>
      </c>
      <c r="I3504" s="18">
        <f>SUM(L3504)-J3504</f>
        <v>105</v>
      </c>
      <c r="J3504" s="18"/>
      <c r="K3504" s="19"/>
      <c r="L3504" s="17">
        <f>SUM(M3504,N3504,P3504,Q3504,R3504,S3504)</f>
        <v>105</v>
      </c>
      <c r="M3504" s="17">
        <f>SUM(AC3504,AS3504,AU3504)</f>
        <v>0</v>
      </c>
      <c r="N3504" s="17">
        <f>SUM(V3504,W3504,X3504,Y3504,Z3504,AA3504,AB3504,AD3504,AE3504,AF3504,AG3504,AH3504,AI3504,AJ3504,AK3504,AL3504,AM3504,AN3504)</f>
        <v>0</v>
      </c>
      <c r="O3504" s="17">
        <f>COUNT(V3504,W3504,X3504,Y3504,Z3504,AA3504,AB3504,AC3504,AD3504,AE3504,AF3504,AG3504,AH3504,AI3504,AJ3504,AK3504,AL3504,AM3504,AN3504)</f>
        <v>0</v>
      </c>
      <c r="P3504" s="17">
        <f>SUM(AO3504,AP3504)</f>
        <v>105</v>
      </c>
      <c r="Q3504" s="17">
        <f>AR3504</f>
        <v>0</v>
      </c>
      <c r="R3504" s="17">
        <f>SUM(U3504,AT3504)</f>
        <v>0</v>
      </c>
      <c r="S3504" s="17">
        <f>AQ3504</f>
        <v>0</v>
      </c>
      <c r="T3504" s="19"/>
      <c r="U3504" s="26"/>
      <c r="V3504" s="26"/>
      <c r="W3504" s="26"/>
      <c r="X3504" s="26"/>
      <c r="Y3504" s="26"/>
      <c r="Z3504" s="26"/>
      <c r="AA3504" s="26"/>
      <c r="AB3504" s="26"/>
      <c r="AC3504" s="26"/>
      <c r="AD3504" s="26"/>
      <c r="AE3504" s="26"/>
      <c r="AF3504" s="26"/>
      <c r="AG3504" s="26"/>
      <c r="AH3504" s="26"/>
      <c r="AI3504" s="26"/>
      <c r="AJ3504" s="26"/>
      <c r="AK3504" s="26"/>
      <c r="AL3504" s="26"/>
      <c r="AM3504" s="26"/>
      <c r="AN3504" s="26"/>
      <c r="AO3504" s="26">
        <v>105</v>
      </c>
      <c r="AP3504" s="26"/>
      <c r="AQ3504" s="26"/>
      <c r="AR3504" s="39"/>
      <c r="AS3504" s="41"/>
      <c r="AT3504" s="41"/>
      <c r="AU3504" s="41"/>
    </row>
    <row r="3505" spans="1:47" x14ac:dyDescent="0.35">
      <c r="A3505" s="26" t="s">
        <v>1414</v>
      </c>
      <c r="B3505" s="26" t="s">
        <v>1415</v>
      </c>
      <c r="C3505" s="26" t="s">
        <v>1321</v>
      </c>
      <c r="D3505" s="26" t="s">
        <v>61</v>
      </c>
      <c r="E3505" s="26">
        <v>999917049</v>
      </c>
      <c r="F3505" s="26" t="s">
        <v>62</v>
      </c>
      <c r="G3505" s="26" t="s">
        <v>471</v>
      </c>
      <c r="H3505" s="26" t="s">
        <v>5892</v>
      </c>
      <c r="I3505" s="18">
        <f>SUM(L3505)-J3505</f>
        <v>98</v>
      </c>
      <c r="J3505" s="18"/>
      <c r="K3505" s="19"/>
      <c r="L3505" s="17">
        <f>SUM(M3505,N3505,P3505,Q3505,R3505,S3505)</f>
        <v>98</v>
      </c>
      <c r="M3505" s="17">
        <f>SUM(AC3505,AS3505,AU3505)</f>
        <v>0</v>
      </c>
      <c r="N3505" s="17">
        <f>SUM(V3505,W3505,X3505,Y3505,Z3505,AA3505,AB3505,AD3505,AE3505,AF3505,AG3505,AH3505,AI3505,AJ3505,AK3505,AL3505,AM3505,AN3505)</f>
        <v>30</v>
      </c>
      <c r="O3505" s="17">
        <f>COUNT(V3505,W3505,X3505,Y3505,Z3505,AA3505,AB3505,AC3505,AD3505,AE3505,AF3505,AG3505,AH3505,AI3505,AJ3505,AK3505,AL3505,AM3505,AN3505)</f>
        <v>1</v>
      </c>
      <c r="P3505" s="17">
        <f>SUM(AO3505,AP3505)</f>
        <v>0</v>
      </c>
      <c r="Q3505" s="17">
        <f>AR3505</f>
        <v>68</v>
      </c>
      <c r="R3505" s="17">
        <f>SUM(U3505,AT3505)</f>
        <v>0</v>
      </c>
      <c r="S3505" s="17">
        <f>AQ3505</f>
        <v>0</v>
      </c>
      <c r="T3505" s="19"/>
      <c r="U3505" s="26"/>
      <c r="V3505" s="26"/>
      <c r="W3505" s="26"/>
      <c r="X3505" s="26"/>
      <c r="Y3505" s="26">
        <v>30</v>
      </c>
      <c r="Z3505" s="26"/>
      <c r="AA3505" s="26"/>
      <c r="AB3505" s="26"/>
      <c r="AC3505" s="26"/>
      <c r="AD3505" s="26"/>
      <c r="AE3505" s="26"/>
      <c r="AF3505" s="26"/>
      <c r="AG3505" s="26"/>
      <c r="AH3505" s="26"/>
      <c r="AI3505" s="26"/>
      <c r="AJ3505" s="26"/>
      <c r="AK3505" s="26"/>
      <c r="AL3505" s="26"/>
      <c r="AM3505" s="26"/>
      <c r="AN3505" s="26"/>
      <c r="AO3505" s="26"/>
      <c r="AP3505" s="26"/>
      <c r="AQ3505" s="26"/>
      <c r="AR3505" s="39">
        <v>68</v>
      </c>
      <c r="AS3505" s="41"/>
      <c r="AT3505" s="41"/>
      <c r="AU3505" s="41"/>
    </row>
    <row r="3506" spans="1:47" x14ac:dyDescent="0.35">
      <c r="A3506" s="26" t="s">
        <v>1528</v>
      </c>
      <c r="B3506" s="26" t="s">
        <v>1529</v>
      </c>
      <c r="C3506" s="26" t="s">
        <v>1321</v>
      </c>
      <c r="D3506" s="26" t="s">
        <v>61</v>
      </c>
      <c r="E3506" s="26">
        <v>999906368</v>
      </c>
      <c r="F3506" s="26" t="s">
        <v>62</v>
      </c>
      <c r="G3506" s="26" t="s">
        <v>471</v>
      </c>
      <c r="H3506" s="26" t="s">
        <v>5892</v>
      </c>
      <c r="I3506" s="18">
        <f>SUM(L3506)-J3506</f>
        <v>85</v>
      </c>
      <c r="J3506" s="18"/>
      <c r="K3506" s="19"/>
      <c r="L3506" s="17">
        <f>SUM(M3506,N3506,P3506,Q3506,R3506,S3506)</f>
        <v>85</v>
      </c>
      <c r="M3506" s="17">
        <f>SUM(AC3506,AS3506,AU3506)</f>
        <v>0</v>
      </c>
      <c r="N3506" s="17">
        <f>SUM(V3506,W3506,X3506,Y3506,Z3506,AA3506,AB3506,AD3506,AE3506,AF3506,AG3506,AH3506,AI3506,AJ3506,AK3506,AL3506,AM3506,AN3506)</f>
        <v>0</v>
      </c>
      <c r="O3506" s="17">
        <f>COUNT(V3506,W3506,X3506,Y3506,Z3506,AA3506,AB3506,AC3506,AD3506,AE3506,AF3506,AG3506,AH3506,AI3506,AJ3506,AK3506,AL3506,AM3506,AN3506)</f>
        <v>0</v>
      </c>
      <c r="P3506" s="17">
        <f>SUM(AO3506,AP3506)</f>
        <v>0</v>
      </c>
      <c r="Q3506" s="17">
        <f>AR3506</f>
        <v>0</v>
      </c>
      <c r="R3506" s="17">
        <f>SUM(U3506,AT3506)</f>
        <v>85</v>
      </c>
      <c r="S3506" s="17">
        <f>AQ3506</f>
        <v>0</v>
      </c>
      <c r="T3506" s="19"/>
      <c r="U3506" s="26">
        <v>85</v>
      </c>
      <c r="V3506" s="26"/>
      <c r="W3506" s="26"/>
      <c r="X3506" s="26"/>
      <c r="Y3506" s="26"/>
      <c r="Z3506" s="26"/>
      <c r="AA3506" s="26"/>
      <c r="AB3506" s="26"/>
      <c r="AC3506" s="26"/>
      <c r="AD3506" s="26"/>
      <c r="AE3506" s="26"/>
      <c r="AF3506" s="26"/>
      <c r="AG3506" s="26"/>
      <c r="AH3506" s="26"/>
      <c r="AI3506" s="26"/>
      <c r="AJ3506" s="26"/>
      <c r="AK3506" s="26"/>
      <c r="AL3506" s="26"/>
      <c r="AM3506" s="26"/>
      <c r="AN3506" s="26"/>
      <c r="AO3506" s="26"/>
      <c r="AP3506" s="26"/>
      <c r="AQ3506" s="26"/>
      <c r="AR3506" s="39"/>
      <c r="AS3506" s="41"/>
      <c r="AT3506" s="41"/>
      <c r="AU3506" s="41"/>
    </row>
    <row r="3507" spans="1:47" x14ac:dyDescent="0.35">
      <c r="A3507" s="26" t="s">
        <v>1378</v>
      </c>
      <c r="B3507" s="26" t="s">
        <v>1532</v>
      </c>
      <c r="C3507" s="26" t="s">
        <v>1321</v>
      </c>
      <c r="D3507" s="26" t="s">
        <v>61</v>
      </c>
      <c r="E3507" s="26">
        <v>999921151</v>
      </c>
      <c r="F3507" s="26" t="s">
        <v>62</v>
      </c>
      <c r="G3507" s="26" t="s">
        <v>471</v>
      </c>
      <c r="H3507" s="26" t="s">
        <v>5892</v>
      </c>
      <c r="I3507" s="18">
        <f>SUM(L3507)-J3507</f>
        <v>85</v>
      </c>
      <c r="J3507" s="18"/>
      <c r="K3507" s="19"/>
      <c r="L3507" s="17">
        <f>SUM(M3507,N3507,P3507,Q3507,R3507,S3507)</f>
        <v>85</v>
      </c>
      <c r="M3507" s="17">
        <f>SUM(AC3507,AS3507,AU3507)</f>
        <v>0</v>
      </c>
      <c r="N3507" s="17">
        <f>SUM(V3507,W3507,X3507,Y3507,Z3507,AA3507,AB3507,AD3507,AE3507,AF3507,AG3507,AH3507,AI3507,AJ3507,AK3507,AL3507,AM3507,AN3507)</f>
        <v>0</v>
      </c>
      <c r="O3507" s="17">
        <f>COUNT(V3507,W3507,X3507,Y3507,Z3507,AA3507,AB3507,AC3507,AD3507,AE3507,AF3507,AG3507,AH3507,AI3507,AJ3507,AK3507,AL3507,AM3507,AN3507)</f>
        <v>0</v>
      </c>
      <c r="P3507" s="17">
        <f>SUM(AO3507,AP3507)</f>
        <v>0</v>
      </c>
      <c r="Q3507" s="17">
        <f>AR3507</f>
        <v>0</v>
      </c>
      <c r="R3507" s="17">
        <f>SUM(U3507,AT3507)</f>
        <v>85</v>
      </c>
      <c r="S3507" s="17">
        <f>AQ3507</f>
        <v>0</v>
      </c>
      <c r="T3507" s="19"/>
      <c r="U3507" s="26"/>
      <c r="V3507" s="26"/>
      <c r="W3507" s="26"/>
      <c r="X3507" s="26"/>
      <c r="Y3507" s="26"/>
      <c r="Z3507" s="26"/>
      <c r="AA3507" s="26"/>
      <c r="AB3507" s="26"/>
      <c r="AC3507" s="26"/>
      <c r="AD3507" s="26"/>
      <c r="AE3507" s="26"/>
      <c r="AF3507" s="26"/>
      <c r="AG3507" s="26"/>
      <c r="AH3507" s="26"/>
      <c r="AI3507" s="26"/>
      <c r="AJ3507" s="26"/>
      <c r="AK3507" s="26"/>
      <c r="AL3507" s="26"/>
      <c r="AM3507" s="26"/>
      <c r="AN3507" s="26"/>
      <c r="AO3507" s="26"/>
      <c r="AP3507" s="26"/>
      <c r="AQ3507" s="26"/>
      <c r="AR3507" s="26"/>
      <c r="AS3507" s="26"/>
      <c r="AT3507" s="41">
        <v>85</v>
      </c>
      <c r="AU3507" s="41"/>
    </row>
    <row r="3508" spans="1:47" x14ac:dyDescent="0.35">
      <c r="A3508" s="26" t="s">
        <v>1538</v>
      </c>
      <c r="B3508" s="26" t="s">
        <v>1539</v>
      </c>
      <c r="C3508" s="26" t="s">
        <v>1321</v>
      </c>
      <c r="D3508" s="26" t="s">
        <v>61</v>
      </c>
      <c r="E3508" s="26">
        <v>999921966</v>
      </c>
      <c r="F3508" s="26" t="s">
        <v>62</v>
      </c>
      <c r="G3508" s="26" t="s">
        <v>471</v>
      </c>
      <c r="H3508" s="26" t="s">
        <v>5892</v>
      </c>
      <c r="I3508" s="18">
        <f>SUM(L3508)-J3508</f>
        <v>68</v>
      </c>
      <c r="J3508" s="18"/>
      <c r="K3508" s="19"/>
      <c r="L3508" s="17">
        <f>SUM(M3508,N3508,P3508,Q3508,R3508,S3508)</f>
        <v>68</v>
      </c>
      <c r="M3508" s="17">
        <f>SUM(AC3508,AS3508,AU3508)</f>
        <v>0</v>
      </c>
      <c r="N3508" s="17">
        <f>SUM(V3508,W3508,X3508,Y3508,Z3508,AA3508,AB3508,AD3508,AE3508,AF3508,AG3508,AH3508,AI3508,AJ3508,AK3508,AL3508,AM3508,AN3508)</f>
        <v>68</v>
      </c>
      <c r="O3508" s="17">
        <f>COUNT(V3508,W3508,X3508,Y3508,Z3508,AA3508,AB3508,AC3508,AD3508,AE3508,AF3508,AG3508,AH3508,AI3508,AJ3508,AK3508,AL3508,AM3508,AN3508)</f>
        <v>1</v>
      </c>
      <c r="P3508" s="17">
        <f>SUM(AO3508,AP3508)</f>
        <v>0</v>
      </c>
      <c r="Q3508" s="17">
        <f>AR3508</f>
        <v>0</v>
      </c>
      <c r="R3508" s="17">
        <f>SUM(U3508,AT3508)</f>
        <v>0</v>
      </c>
      <c r="S3508" s="17">
        <f>AQ3508</f>
        <v>0</v>
      </c>
      <c r="T3508" s="19"/>
      <c r="U3508" s="26"/>
      <c r="V3508" s="26"/>
      <c r="W3508" s="26"/>
      <c r="X3508" s="26"/>
      <c r="Y3508" s="26"/>
      <c r="Z3508" s="26"/>
      <c r="AA3508" s="26"/>
      <c r="AB3508" s="26">
        <v>68</v>
      </c>
      <c r="AC3508" s="26"/>
      <c r="AD3508" s="26"/>
      <c r="AE3508" s="26"/>
      <c r="AF3508" s="26"/>
      <c r="AG3508" s="26"/>
      <c r="AH3508" s="26"/>
      <c r="AI3508" s="26"/>
      <c r="AJ3508" s="26"/>
      <c r="AK3508" s="26"/>
      <c r="AL3508" s="26"/>
      <c r="AM3508" s="26"/>
      <c r="AN3508" s="26"/>
      <c r="AO3508" s="26"/>
      <c r="AP3508" s="26"/>
      <c r="AQ3508" s="26"/>
      <c r="AR3508" s="39"/>
      <c r="AS3508" s="41"/>
      <c r="AT3508" s="41"/>
      <c r="AU3508" s="41"/>
    </row>
    <row r="3509" spans="1:47" x14ac:dyDescent="0.35">
      <c r="A3509" s="26" t="s">
        <v>1540</v>
      </c>
      <c r="B3509" s="26" t="s">
        <v>1541</v>
      </c>
      <c r="C3509" s="26" t="s">
        <v>1321</v>
      </c>
      <c r="D3509" s="26" t="s">
        <v>61</v>
      </c>
      <c r="E3509" s="26">
        <v>999926968</v>
      </c>
      <c r="F3509" s="27" t="s">
        <v>62</v>
      </c>
      <c r="G3509" s="26" t="s">
        <v>471</v>
      </c>
      <c r="H3509" s="26" t="s">
        <v>5892</v>
      </c>
      <c r="I3509" s="18">
        <f>SUM(L3509)-J3509</f>
        <v>68</v>
      </c>
      <c r="J3509" s="18"/>
      <c r="K3509" s="19"/>
      <c r="L3509" s="17">
        <f>SUM(M3509,N3509,P3509,Q3509,R3509,S3509)</f>
        <v>68</v>
      </c>
      <c r="M3509" s="17">
        <f>SUM(AC3509,AS3509,AU3509)</f>
        <v>0</v>
      </c>
      <c r="N3509" s="17">
        <f>SUM(V3509,W3509,X3509,Y3509,Z3509,AA3509,AB3509,AD3509,AE3509,AF3509,AG3509,AH3509,AI3509,AJ3509,AK3509,AL3509,AM3509,AN3509)</f>
        <v>68</v>
      </c>
      <c r="O3509" s="17">
        <f>COUNT(V3509,W3509,X3509,Y3509,Z3509,AA3509,AB3509,AC3509,AD3509,AE3509,AF3509,AG3509,AH3509,AI3509,AJ3509,AK3509,AL3509,AM3509,AN3509)</f>
        <v>1</v>
      </c>
      <c r="P3509" s="17">
        <f>SUM(AO3509,AP3509)</f>
        <v>0</v>
      </c>
      <c r="Q3509" s="17">
        <f>AR3509</f>
        <v>0</v>
      </c>
      <c r="R3509" s="17">
        <f>SUM(U3509,AT3509)</f>
        <v>0</v>
      </c>
      <c r="S3509" s="17">
        <f>AQ3509</f>
        <v>0</v>
      </c>
      <c r="T3509" s="19"/>
      <c r="U3509" s="26"/>
      <c r="V3509" s="26"/>
      <c r="W3509" s="26"/>
      <c r="X3509" s="26"/>
      <c r="Y3509" s="26"/>
      <c r="Z3509" s="26"/>
      <c r="AA3509" s="26"/>
      <c r="AB3509" s="26"/>
      <c r="AC3509" s="26"/>
      <c r="AD3509" s="26"/>
      <c r="AE3509" s="26"/>
      <c r="AF3509" s="26">
        <v>68</v>
      </c>
      <c r="AG3509" s="26"/>
      <c r="AH3509" s="26"/>
      <c r="AI3509" s="26"/>
      <c r="AJ3509" s="26"/>
      <c r="AK3509" s="26"/>
      <c r="AL3509" s="26"/>
      <c r="AM3509" s="26"/>
      <c r="AN3509" s="26"/>
      <c r="AO3509" s="26"/>
      <c r="AP3509" s="26"/>
      <c r="AQ3509" s="26"/>
      <c r="AR3509" s="39"/>
      <c r="AS3509" s="41"/>
      <c r="AT3509" s="41"/>
      <c r="AU3509" s="41"/>
    </row>
    <row r="3510" spans="1:47" x14ac:dyDescent="0.35">
      <c r="A3510" s="26" t="s">
        <v>1542</v>
      </c>
      <c r="B3510" s="26" t="s">
        <v>1543</v>
      </c>
      <c r="C3510" s="26" t="s">
        <v>1321</v>
      </c>
      <c r="D3510" s="26" t="s">
        <v>61</v>
      </c>
      <c r="E3510" s="26">
        <v>999918352</v>
      </c>
      <c r="F3510" s="26" t="s">
        <v>62</v>
      </c>
      <c r="G3510" s="26" t="s">
        <v>471</v>
      </c>
      <c r="H3510" s="26" t="s">
        <v>5892</v>
      </c>
      <c r="I3510" s="18">
        <f>SUM(L3510)-J3510</f>
        <v>64</v>
      </c>
      <c r="J3510" s="18"/>
      <c r="K3510" s="19"/>
      <c r="L3510" s="17">
        <f>SUM(M3510,N3510,P3510,Q3510,R3510,S3510)</f>
        <v>64</v>
      </c>
      <c r="M3510" s="17">
        <f>SUM(AC3510,AS3510,AU3510)</f>
        <v>0</v>
      </c>
      <c r="N3510" s="17">
        <f>SUM(V3510,W3510,X3510,Y3510,Z3510,AA3510,AB3510,AD3510,AE3510,AF3510,AG3510,AH3510,AI3510,AJ3510,AK3510,AL3510,AM3510,AN3510)</f>
        <v>0</v>
      </c>
      <c r="O3510" s="17">
        <f>COUNT(V3510,W3510,X3510,Y3510,Z3510,AA3510,AB3510,AC3510,AD3510,AE3510,AF3510,AG3510,AH3510,AI3510,AJ3510,AK3510,AL3510,AM3510,AN3510)</f>
        <v>0</v>
      </c>
      <c r="P3510" s="17">
        <f>SUM(AO3510,AP3510)</f>
        <v>0</v>
      </c>
      <c r="Q3510" s="17">
        <f>AR3510</f>
        <v>0</v>
      </c>
      <c r="R3510" s="17">
        <f>SUM(U3510,AT3510)</f>
        <v>64</v>
      </c>
      <c r="S3510" s="17">
        <f>AQ3510</f>
        <v>0</v>
      </c>
      <c r="T3510" s="19"/>
      <c r="U3510" s="26">
        <v>64</v>
      </c>
      <c r="V3510" s="26"/>
      <c r="W3510" s="26"/>
      <c r="X3510" s="26"/>
      <c r="Y3510" s="26"/>
      <c r="Z3510" s="26"/>
      <c r="AA3510" s="26"/>
      <c r="AB3510" s="26"/>
      <c r="AC3510" s="26"/>
      <c r="AD3510" s="26"/>
      <c r="AE3510" s="26"/>
      <c r="AF3510" s="26"/>
      <c r="AG3510" s="26"/>
      <c r="AH3510" s="26"/>
      <c r="AI3510" s="26"/>
      <c r="AJ3510" s="26"/>
      <c r="AK3510" s="26"/>
      <c r="AL3510" s="26"/>
      <c r="AM3510" s="26"/>
      <c r="AN3510" s="26"/>
      <c r="AO3510" s="26"/>
      <c r="AP3510" s="26"/>
      <c r="AQ3510" s="26"/>
      <c r="AR3510" s="39"/>
      <c r="AS3510" s="41"/>
      <c r="AT3510" s="41"/>
      <c r="AU3510" s="41"/>
    </row>
    <row r="3511" spans="1:47" x14ac:dyDescent="0.35">
      <c r="A3511" s="26" t="s">
        <v>1544</v>
      </c>
      <c r="B3511" s="26" t="s">
        <v>1545</v>
      </c>
      <c r="C3511" s="26" t="s">
        <v>1321</v>
      </c>
      <c r="D3511" s="26" t="s">
        <v>141</v>
      </c>
      <c r="E3511" s="26">
        <v>999908930</v>
      </c>
      <c r="F3511" s="29" t="s">
        <v>62</v>
      </c>
      <c r="G3511" s="26" t="s">
        <v>471</v>
      </c>
      <c r="H3511" s="26" t="s">
        <v>5892</v>
      </c>
      <c r="I3511" s="18">
        <f>SUM(L3511)-J3511</f>
        <v>60</v>
      </c>
      <c r="J3511" s="18"/>
      <c r="K3511" s="19"/>
      <c r="L3511" s="17">
        <f>SUM(M3511,N3511,P3511,Q3511,R3511,S3511)</f>
        <v>60</v>
      </c>
      <c r="M3511" s="17">
        <f>SUM(AC3511,AS3511,AU3511)</f>
        <v>0</v>
      </c>
      <c r="N3511" s="17">
        <f>SUM(V3511,W3511,X3511,Y3511,Z3511,AA3511,AB3511,AD3511,AE3511,AF3511,AG3511,AH3511,AI3511,AJ3511,AK3511,AL3511,AM3511,AN3511)</f>
        <v>60</v>
      </c>
      <c r="O3511" s="17">
        <f>COUNT(V3511,W3511,X3511,Y3511,Z3511,AA3511,AB3511,AC3511,AD3511,AE3511,AF3511,AG3511,AH3511,AI3511,AJ3511,AK3511,AL3511,AM3511,AN3511)</f>
        <v>1</v>
      </c>
      <c r="P3511" s="17">
        <f>SUM(AO3511,AP3511)</f>
        <v>0</v>
      </c>
      <c r="Q3511" s="17">
        <f>AR3511</f>
        <v>0</v>
      </c>
      <c r="R3511" s="17">
        <f>SUM(U3511,AT3511)</f>
        <v>0</v>
      </c>
      <c r="S3511" s="17">
        <f>AQ3511</f>
        <v>0</v>
      </c>
      <c r="T3511" s="19"/>
      <c r="U3511" s="26"/>
      <c r="V3511" s="26"/>
      <c r="W3511" s="26"/>
      <c r="X3511" s="26"/>
      <c r="Y3511" s="26"/>
      <c r="Z3511" s="26"/>
      <c r="AA3511" s="26"/>
      <c r="AB3511" s="26"/>
      <c r="AC3511" s="26"/>
      <c r="AD3511" s="26"/>
      <c r="AE3511" s="26">
        <v>60</v>
      </c>
      <c r="AF3511" s="26"/>
      <c r="AG3511" s="26"/>
      <c r="AH3511" s="26"/>
      <c r="AI3511" s="26"/>
      <c r="AJ3511" s="26"/>
      <c r="AK3511" s="26"/>
      <c r="AL3511" s="26"/>
      <c r="AM3511" s="26"/>
      <c r="AN3511" s="26"/>
      <c r="AO3511" s="26"/>
      <c r="AP3511" s="26"/>
      <c r="AQ3511" s="26"/>
      <c r="AR3511" s="39"/>
      <c r="AS3511" s="41"/>
      <c r="AT3511" s="41"/>
      <c r="AU3511" s="41"/>
    </row>
    <row r="3512" spans="1:47" x14ac:dyDescent="0.35">
      <c r="A3512" s="26" t="s">
        <v>1430</v>
      </c>
      <c r="B3512" s="26" t="s">
        <v>1548</v>
      </c>
      <c r="C3512" s="26" t="s">
        <v>1321</v>
      </c>
      <c r="D3512" s="26" t="s">
        <v>61</v>
      </c>
      <c r="E3512" s="26">
        <v>999926496</v>
      </c>
      <c r="F3512" s="26" t="s">
        <v>62</v>
      </c>
      <c r="G3512" s="26" t="s">
        <v>471</v>
      </c>
      <c r="H3512" s="26" t="s">
        <v>5892</v>
      </c>
      <c r="I3512" s="18">
        <f>SUM(L3512)-J3512</f>
        <v>51</v>
      </c>
      <c r="J3512" s="18"/>
      <c r="K3512" s="19"/>
      <c r="L3512" s="17">
        <f>SUM(M3512,N3512,P3512,Q3512,R3512,S3512)</f>
        <v>51</v>
      </c>
      <c r="M3512" s="17">
        <f>SUM(AC3512,AS3512,AU3512)</f>
        <v>0</v>
      </c>
      <c r="N3512" s="17">
        <f>SUM(V3512,W3512,X3512,Y3512,Z3512,AA3512,AB3512,AD3512,AE3512,AF3512,AG3512,AH3512,AI3512,AJ3512,AK3512,AL3512,AM3512,AN3512)</f>
        <v>51</v>
      </c>
      <c r="O3512" s="17">
        <f>COUNT(V3512,W3512,X3512,Y3512,Z3512,AA3512,AB3512,AC3512,AD3512,AE3512,AF3512,AG3512,AH3512,AI3512,AJ3512,AK3512,AL3512,AM3512,AN3512)</f>
        <v>1</v>
      </c>
      <c r="P3512" s="17">
        <f>SUM(AO3512,AP3512)</f>
        <v>0</v>
      </c>
      <c r="Q3512" s="17">
        <f>AR3512</f>
        <v>0</v>
      </c>
      <c r="R3512" s="17">
        <f>SUM(U3512,AT3512)</f>
        <v>0</v>
      </c>
      <c r="S3512" s="17">
        <f>AQ3512</f>
        <v>0</v>
      </c>
      <c r="T3512" s="19"/>
      <c r="U3512" s="26"/>
      <c r="V3512" s="26"/>
      <c r="W3512" s="26"/>
      <c r="X3512" s="26"/>
      <c r="Y3512" s="26"/>
      <c r="Z3512" s="26"/>
      <c r="AA3512" s="26"/>
      <c r="AB3512" s="26">
        <v>51</v>
      </c>
      <c r="AC3512" s="26"/>
      <c r="AD3512" s="26"/>
      <c r="AE3512" s="26"/>
      <c r="AF3512" s="26"/>
      <c r="AG3512" s="26"/>
      <c r="AH3512" s="26"/>
      <c r="AI3512" s="26"/>
      <c r="AJ3512" s="26"/>
      <c r="AK3512" s="26"/>
      <c r="AL3512" s="26"/>
      <c r="AM3512" s="26"/>
      <c r="AN3512" s="26"/>
      <c r="AO3512" s="26"/>
      <c r="AP3512" s="26"/>
      <c r="AQ3512" s="26"/>
      <c r="AR3512" s="39"/>
      <c r="AS3512" s="41"/>
      <c r="AT3512" s="41"/>
      <c r="AU3512" s="41"/>
    </row>
    <row r="3513" spans="1:47" x14ac:dyDescent="0.35">
      <c r="A3513" s="26" t="s">
        <v>1549</v>
      </c>
      <c r="B3513" s="26" t="s">
        <v>1550</v>
      </c>
      <c r="C3513" s="26" t="s">
        <v>1321</v>
      </c>
      <c r="D3513" s="26" t="s">
        <v>61</v>
      </c>
      <c r="E3513" s="26">
        <v>999926529</v>
      </c>
      <c r="F3513" s="27" t="s">
        <v>62</v>
      </c>
      <c r="G3513" s="26" t="s">
        <v>471</v>
      </c>
      <c r="H3513" s="26" t="s">
        <v>5892</v>
      </c>
      <c r="I3513" s="18">
        <f>SUM(L3513)-J3513</f>
        <v>51</v>
      </c>
      <c r="J3513" s="18"/>
      <c r="K3513" s="19"/>
      <c r="L3513" s="17">
        <f>SUM(M3513,N3513,P3513,Q3513,R3513,S3513)</f>
        <v>51</v>
      </c>
      <c r="M3513" s="17">
        <f>SUM(AC3513,AS3513,AU3513)</f>
        <v>0</v>
      </c>
      <c r="N3513" s="17">
        <f>SUM(V3513,W3513,X3513,Y3513,Z3513,AA3513,AB3513,AD3513,AE3513,AF3513,AG3513,AH3513,AI3513,AJ3513,AK3513,AL3513,AM3513,AN3513)</f>
        <v>51</v>
      </c>
      <c r="O3513" s="17">
        <f>COUNT(V3513,W3513,X3513,Y3513,Z3513,AA3513,AB3513,AC3513,AD3513,AE3513,AF3513,AG3513,AH3513,AI3513,AJ3513,AK3513,AL3513,AM3513,AN3513)</f>
        <v>1</v>
      </c>
      <c r="P3513" s="17">
        <f>SUM(AO3513,AP3513)</f>
        <v>0</v>
      </c>
      <c r="Q3513" s="17">
        <f>AR3513</f>
        <v>0</v>
      </c>
      <c r="R3513" s="17">
        <f>SUM(U3513,AT3513)</f>
        <v>0</v>
      </c>
      <c r="S3513" s="17">
        <f>AQ3513</f>
        <v>0</v>
      </c>
      <c r="T3513" s="19"/>
      <c r="U3513" s="26"/>
      <c r="V3513" s="26"/>
      <c r="W3513" s="26"/>
      <c r="X3513" s="26"/>
      <c r="Y3513" s="26"/>
      <c r="Z3513" s="26"/>
      <c r="AA3513" s="26"/>
      <c r="AB3513" s="26"/>
      <c r="AC3513" s="26"/>
      <c r="AD3513" s="26"/>
      <c r="AE3513" s="26"/>
      <c r="AF3513" s="26">
        <v>51</v>
      </c>
      <c r="AG3513" s="26"/>
      <c r="AH3513" s="26"/>
      <c r="AI3513" s="26"/>
      <c r="AJ3513" s="26"/>
      <c r="AK3513" s="26"/>
      <c r="AL3513" s="26"/>
      <c r="AM3513" s="26"/>
      <c r="AN3513" s="26"/>
      <c r="AO3513" s="26"/>
      <c r="AP3513" s="26"/>
      <c r="AQ3513" s="26"/>
      <c r="AR3513" s="39"/>
      <c r="AS3513" s="41"/>
      <c r="AT3513" s="41"/>
      <c r="AU3513" s="41"/>
    </row>
    <row r="3514" spans="1:47" x14ac:dyDescent="0.35">
      <c r="A3514" s="26" t="s">
        <v>1484</v>
      </c>
      <c r="B3514" s="26" t="s">
        <v>537</v>
      </c>
      <c r="C3514" s="26" t="s">
        <v>1321</v>
      </c>
      <c r="D3514" s="26" t="s">
        <v>61</v>
      </c>
      <c r="E3514" s="26">
        <v>999917878</v>
      </c>
      <c r="F3514" s="26" t="s">
        <v>62</v>
      </c>
      <c r="G3514" s="26" t="s">
        <v>471</v>
      </c>
      <c r="H3514" s="26" t="s">
        <v>5892</v>
      </c>
      <c r="I3514" s="18">
        <f>SUM(L3514)-J3514</f>
        <v>30</v>
      </c>
      <c r="J3514" s="18"/>
      <c r="K3514" s="19"/>
      <c r="L3514" s="17">
        <f>SUM(M3514,N3514,P3514,Q3514,R3514,S3514)</f>
        <v>30</v>
      </c>
      <c r="M3514" s="17">
        <f>SUM(AC3514,AS3514,AU3514)</f>
        <v>0</v>
      </c>
      <c r="N3514" s="17">
        <f>SUM(V3514,W3514,X3514,Y3514,Z3514,AA3514,AB3514,AD3514,AE3514,AF3514,AG3514,AH3514,AI3514,AJ3514,AK3514,AL3514,AM3514,AN3514)</f>
        <v>30</v>
      </c>
      <c r="O3514" s="17">
        <f>COUNT(V3514,W3514,X3514,Y3514,Z3514,AA3514,AB3514,AC3514,AD3514,AE3514,AF3514,AG3514,AH3514,AI3514,AJ3514,AK3514,AL3514,AM3514,AN3514)</f>
        <v>1</v>
      </c>
      <c r="P3514" s="17">
        <f>SUM(AO3514,AP3514)</f>
        <v>0</v>
      </c>
      <c r="Q3514" s="17">
        <f>AR3514</f>
        <v>0</v>
      </c>
      <c r="R3514" s="17">
        <f>SUM(U3514,AT3514)</f>
        <v>0</v>
      </c>
      <c r="S3514" s="17">
        <f>AQ3514</f>
        <v>0</v>
      </c>
      <c r="T3514" s="19"/>
      <c r="U3514" s="26"/>
      <c r="V3514" s="26"/>
      <c r="W3514" s="26"/>
      <c r="X3514" s="26"/>
      <c r="Y3514" s="26"/>
      <c r="Z3514" s="26">
        <v>30</v>
      </c>
      <c r="AA3514" s="26"/>
      <c r="AB3514" s="26"/>
      <c r="AC3514" s="26"/>
      <c r="AD3514" s="26"/>
      <c r="AE3514" s="26"/>
      <c r="AF3514" s="26"/>
      <c r="AG3514" s="26"/>
      <c r="AH3514" s="26"/>
      <c r="AI3514" s="26"/>
      <c r="AJ3514" s="26"/>
      <c r="AK3514" s="26"/>
      <c r="AL3514" s="26"/>
      <c r="AM3514" s="26"/>
      <c r="AN3514" s="26"/>
      <c r="AO3514" s="26"/>
      <c r="AP3514" s="26"/>
      <c r="AQ3514" s="26"/>
      <c r="AR3514" s="39"/>
      <c r="AS3514" s="41"/>
      <c r="AT3514" s="41"/>
      <c r="AU3514" s="41"/>
    </row>
    <row r="3515" spans="1:47" x14ac:dyDescent="0.35">
      <c r="A3515" s="26" t="s">
        <v>1535</v>
      </c>
      <c r="B3515" s="26" t="s">
        <v>1551</v>
      </c>
      <c r="C3515" s="26" t="s">
        <v>1321</v>
      </c>
      <c r="D3515" s="26" t="s">
        <v>141</v>
      </c>
      <c r="E3515" s="26">
        <v>999919369</v>
      </c>
      <c r="F3515" s="29" t="s">
        <v>62</v>
      </c>
      <c r="G3515" s="26" t="s">
        <v>471</v>
      </c>
      <c r="H3515" s="26" t="s">
        <v>5892</v>
      </c>
      <c r="I3515" s="18">
        <f>SUM(L3515)-J3515</f>
        <v>30</v>
      </c>
      <c r="J3515" s="18"/>
      <c r="K3515" s="19"/>
      <c r="L3515" s="17">
        <f>SUM(M3515,N3515,P3515,Q3515,R3515,S3515)</f>
        <v>30</v>
      </c>
      <c r="M3515" s="17">
        <f>SUM(AC3515,AS3515,AU3515)</f>
        <v>0</v>
      </c>
      <c r="N3515" s="17">
        <f>SUM(V3515,W3515,X3515,Y3515,Z3515,AA3515,AB3515,AD3515,AE3515,AF3515,AG3515,AH3515,AI3515,AJ3515,AK3515,AL3515,AM3515,AN3515)</f>
        <v>30</v>
      </c>
      <c r="O3515" s="17">
        <f>COUNT(V3515,W3515,X3515,Y3515,Z3515,AA3515,AB3515,AC3515,AD3515,AE3515,AF3515,AG3515,AH3515,AI3515,AJ3515,AK3515,AL3515,AM3515,AN3515)</f>
        <v>1</v>
      </c>
      <c r="P3515" s="17">
        <f>SUM(AO3515,AP3515)</f>
        <v>0</v>
      </c>
      <c r="Q3515" s="17">
        <f>AR3515</f>
        <v>0</v>
      </c>
      <c r="R3515" s="17">
        <f>SUM(U3515,AT3515)</f>
        <v>0</v>
      </c>
      <c r="S3515" s="17">
        <f>AQ3515</f>
        <v>0</v>
      </c>
      <c r="T3515" s="19"/>
      <c r="U3515" s="26"/>
      <c r="V3515" s="26"/>
      <c r="W3515" s="26"/>
      <c r="X3515" s="26"/>
      <c r="Y3515" s="26"/>
      <c r="Z3515" s="26"/>
      <c r="AA3515" s="26"/>
      <c r="AB3515" s="26"/>
      <c r="AC3515" s="26"/>
      <c r="AD3515" s="26"/>
      <c r="AE3515" s="26">
        <v>30</v>
      </c>
      <c r="AF3515" s="26"/>
      <c r="AG3515" s="26"/>
      <c r="AH3515" s="26"/>
      <c r="AI3515" s="26"/>
      <c r="AJ3515" s="26"/>
      <c r="AK3515" s="26"/>
      <c r="AL3515" s="26"/>
      <c r="AM3515" s="26"/>
      <c r="AN3515" s="26"/>
      <c r="AO3515" s="26"/>
      <c r="AP3515" s="26"/>
      <c r="AQ3515" s="26"/>
      <c r="AR3515" s="39"/>
      <c r="AS3515" s="41"/>
      <c r="AT3515" s="41"/>
      <c r="AU3515" s="41"/>
    </row>
    <row r="3516" spans="1:47" x14ac:dyDescent="0.35">
      <c r="A3516" s="26" t="s">
        <v>1552</v>
      </c>
      <c r="B3516" s="26" t="s">
        <v>1553</v>
      </c>
      <c r="C3516" s="26" t="s">
        <v>1321</v>
      </c>
      <c r="D3516" s="26" t="s">
        <v>61</v>
      </c>
      <c r="E3516" s="26">
        <v>999922001</v>
      </c>
      <c r="F3516" s="26" t="s">
        <v>62</v>
      </c>
      <c r="G3516" s="26" t="s">
        <v>471</v>
      </c>
      <c r="H3516" s="26" t="s">
        <v>5892</v>
      </c>
      <c r="I3516" s="18">
        <f>SUM(L3516)-J3516</f>
        <v>30</v>
      </c>
      <c r="J3516" s="18"/>
      <c r="K3516" s="19"/>
      <c r="L3516" s="17">
        <f>SUM(M3516,N3516,P3516,Q3516,R3516,S3516)</f>
        <v>30</v>
      </c>
      <c r="M3516" s="17">
        <f>SUM(AC3516,AS3516,AU3516)</f>
        <v>0</v>
      </c>
      <c r="N3516" s="17">
        <f>SUM(V3516,W3516,X3516,Y3516,Z3516,AA3516,AB3516,AD3516,AE3516,AF3516,AG3516,AH3516,AI3516,AJ3516,AK3516,AL3516,AM3516,AN3516)</f>
        <v>30</v>
      </c>
      <c r="O3516" s="17">
        <f>COUNT(V3516,W3516,X3516,Y3516,Z3516,AA3516,AB3516,AC3516,AD3516,AE3516,AF3516,AG3516,AH3516,AI3516,AJ3516,AK3516,AL3516,AM3516,AN3516)</f>
        <v>1</v>
      </c>
      <c r="P3516" s="17">
        <f>SUM(AO3516,AP3516)</f>
        <v>0</v>
      </c>
      <c r="Q3516" s="17">
        <f>AR3516</f>
        <v>0</v>
      </c>
      <c r="R3516" s="17">
        <f>SUM(U3516,AT3516)</f>
        <v>0</v>
      </c>
      <c r="S3516" s="17">
        <f>AQ3516</f>
        <v>0</v>
      </c>
      <c r="T3516" s="19"/>
      <c r="U3516" s="26"/>
      <c r="V3516" s="26"/>
      <c r="W3516" s="26"/>
      <c r="X3516" s="26">
        <v>30</v>
      </c>
      <c r="Y3516" s="26"/>
      <c r="Z3516" s="26"/>
      <c r="AA3516" s="26"/>
      <c r="AB3516" s="26"/>
      <c r="AC3516" s="26"/>
      <c r="AD3516" s="26"/>
      <c r="AE3516" s="26"/>
      <c r="AF3516" s="26"/>
      <c r="AG3516" s="26"/>
      <c r="AH3516" s="26"/>
      <c r="AI3516" s="26"/>
      <c r="AJ3516" s="26"/>
      <c r="AK3516" s="26"/>
      <c r="AL3516" s="26"/>
      <c r="AM3516" s="26"/>
      <c r="AN3516" s="26"/>
      <c r="AO3516" s="26"/>
      <c r="AP3516" s="26"/>
      <c r="AQ3516" s="26"/>
      <c r="AR3516" s="39"/>
      <c r="AS3516" s="41"/>
      <c r="AT3516" s="41"/>
      <c r="AU3516" s="41"/>
    </row>
    <row r="3517" spans="1:47" x14ac:dyDescent="0.35">
      <c r="A3517" s="26" t="s">
        <v>1469</v>
      </c>
      <c r="B3517" s="26" t="s">
        <v>5356</v>
      </c>
      <c r="C3517" s="26" t="s">
        <v>1321</v>
      </c>
      <c r="D3517" s="26" t="s">
        <v>61</v>
      </c>
      <c r="E3517" s="26">
        <v>999918559</v>
      </c>
      <c r="F3517" s="26" t="s">
        <v>62</v>
      </c>
      <c r="G3517" s="26" t="s">
        <v>471</v>
      </c>
      <c r="H3517" s="26" t="s">
        <v>5892</v>
      </c>
      <c r="I3517" s="18">
        <f>SUM(L3517)-J3517</f>
        <v>27.75</v>
      </c>
      <c r="J3517" s="18">
        <f>L3517/2</f>
        <v>27.75</v>
      </c>
      <c r="K3517" s="19"/>
      <c r="L3517" s="17">
        <f>SUM(M3517,N3517,P3517,Q3517,R3517,S3517)</f>
        <v>55.5</v>
      </c>
      <c r="M3517" s="17">
        <f>SUM(AC3517,AS3517,AU3517)</f>
        <v>37.5</v>
      </c>
      <c r="N3517" s="17">
        <f>SUM(V3517,W3517,X3517,Y3517,Z3517,AA3517,AB3517,AD3517,AE3517,AF3517,AG3517,AH3517,AI3517,AJ3517,AK3517,AL3517,AM3517,AN3517)</f>
        <v>0</v>
      </c>
      <c r="O3517" s="17">
        <f>COUNT(V3517,W3517,X3517,Y3517,Z3517,AA3517,AB3517,AC3517,AD3517,AE3517,AF3517,AG3517,AH3517,AI3517,AJ3517,AK3517,AL3517,AM3517,AN3517)</f>
        <v>0</v>
      </c>
      <c r="P3517" s="17">
        <f>SUM(AO3517,AP3517)</f>
        <v>0</v>
      </c>
      <c r="Q3517" s="17">
        <f>AR3517</f>
        <v>18</v>
      </c>
      <c r="R3517" s="17">
        <f>SUM(U3517,AT3517)</f>
        <v>0</v>
      </c>
      <c r="S3517" s="17">
        <f>AQ3517</f>
        <v>0</v>
      </c>
      <c r="T3517" s="19"/>
      <c r="U3517" s="26"/>
      <c r="V3517" s="26"/>
      <c r="W3517" s="26"/>
      <c r="X3517" s="26"/>
      <c r="Y3517" s="26"/>
      <c r="Z3517" s="26"/>
      <c r="AA3517" s="26"/>
      <c r="AB3517" s="26"/>
      <c r="AC3517" s="26"/>
      <c r="AD3517" s="26"/>
      <c r="AE3517" s="26"/>
      <c r="AF3517" s="26"/>
      <c r="AG3517" s="26"/>
      <c r="AH3517" s="26"/>
      <c r="AI3517" s="26"/>
      <c r="AJ3517" s="26"/>
      <c r="AK3517" s="26"/>
      <c r="AL3517" s="26"/>
      <c r="AM3517" s="26"/>
      <c r="AN3517" s="26"/>
      <c r="AO3517" s="26"/>
      <c r="AP3517" s="26"/>
      <c r="AQ3517" s="26"/>
      <c r="AR3517" s="39">
        <v>18</v>
      </c>
      <c r="AS3517" s="41"/>
      <c r="AT3517" s="41"/>
      <c r="AU3517" s="41">
        <v>37.5</v>
      </c>
    </row>
    <row r="3518" spans="1:47" x14ac:dyDescent="0.35">
      <c r="A3518" s="26" t="s">
        <v>1559</v>
      </c>
      <c r="B3518" s="26" t="s">
        <v>446</v>
      </c>
      <c r="C3518" s="26" t="s">
        <v>1321</v>
      </c>
      <c r="D3518" s="26" t="s">
        <v>61</v>
      </c>
      <c r="E3518" s="26">
        <v>999921052</v>
      </c>
      <c r="F3518" s="26" t="s">
        <v>62</v>
      </c>
      <c r="G3518" s="26" t="s">
        <v>444</v>
      </c>
      <c r="H3518" s="26" t="s">
        <v>5844</v>
      </c>
      <c r="I3518" s="18">
        <f>SUM(L3518)-J3518</f>
        <v>427.5</v>
      </c>
      <c r="J3518" s="18"/>
      <c r="K3518" s="19"/>
      <c r="L3518" s="17">
        <f>SUM(M3518,N3518,P3518,Q3518,R3518,S3518)</f>
        <v>427.5</v>
      </c>
      <c r="M3518" s="17">
        <f>SUM(AC3518,AS3518,AU3518)</f>
        <v>0</v>
      </c>
      <c r="N3518" s="17">
        <f>SUM(V3518,W3518,X3518,Y3518,Z3518,AA3518,AB3518,AD3518,AE3518,AF3518,AG3518,AH3518,AI3518,AJ3518,AK3518,AL3518,AM3518,AN3518)</f>
        <v>135</v>
      </c>
      <c r="O3518" s="17">
        <f>COUNT(V3518,W3518,X3518,Y3518,Z3518,AA3518,AB3518,AC3518,AD3518,AE3518,AF3518,AG3518,AH3518,AI3518,AJ3518,AK3518,AL3518,AM3518,AN3518)</f>
        <v>3</v>
      </c>
      <c r="P3518" s="17">
        <f>SUM(AO3518,AP3518)</f>
        <v>52.5</v>
      </c>
      <c r="Q3518" s="17">
        <f>AR3518</f>
        <v>90</v>
      </c>
      <c r="R3518" s="17">
        <f>SUM(U3518,AT3518)</f>
        <v>150</v>
      </c>
      <c r="S3518" s="17">
        <f>AQ3518</f>
        <v>0</v>
      </c>
      <c r="T3518" s="19"/>
      <c r="U3518" s="26">
        <v>150</v>
      </c>
      <c r="V3518" s="26"/>
      <c r="W3518" s="26"/>
      <c r="X3518" s="26">
        <v>45</v>
      </c>
      <c r="Y3518" s="26"/>
      <c r="Z3518" s="26"/>
      <c r="AA3518" s="26"/>
      <c r="AB3518" s="26"/>
      <c r="AC3518" s="26"/>
      <c r="AD3518" s="26">
        <v>30</v>
      </c>
      <c r="AE3518" s="26"/>
      <c r="AF3518" s="26"/>
      <c r="AG3518" s="26"/>
      <c r="AH3518" s="26">
        <v>60</v>
      </c>
      <c r="AI3518" s="26"/>
      <c r="AJ3518" s="26"/>
      <c r="AK3518" s="26"/>
      <c r="AL3518" s="26"/>
      <c r="AM3518" s="26"/>
      <c r="AN3518" s="26"/>
      <c r="AO3518" s="26"/>
      <c r="AP3518" s="26">
        <v>52.5</v>
      </c>
      <c r="AQ3518" s="26"/>
      <c r="AR3518" s="39">
        <v>90</v>
      </c>
      <c r="AS3518" s="41"/>
      <c r="AT3518" s="41"/>
      <c r="AU3518" s="41"/>
    </row>
    <row r="3519" spans="1:47" x14ac:dyDescent="0.35">
      <c r="A3519" s="26" t="s">
        <v>1562</v>
      </c>
      <c r="B3519" s="26" t="s">
        <v>1563</v>
      </c>
      <c r="C3519" s="26" t="s">
        <v>1321</v>
      </c>
      <c r="D3519" s="26" t="s">
        <v>61</v>
      </c>
      <c r="E3519" s="26">
        <v>999912727</v>
      </c>
      <c r="F3519" s="26" t="s">
        <v>62</v>
      </c>
      <c r="G3519" s="26" t="s">
        <v>444</v>
      </c>
      <c r="H3519" s="26" t="s">
        <v>5844</v>
      </c>
      <c r="I3519" s="18">
        <f>SUM(L3519)-J3519</f>
        <v>296</v>
      </c>
      <c r="J3519" s="18"/>
      <c r="K3519" s="19"/>
      <c r="L3519" s="17">
        <f>SUM(M3519,N3519,P3519,Q3519,R3519,S3519)</f>
        <v>296</v>
      </c>
      <c r="M3519" s="17">
        <f>SUM(AC3519,AS3519,AU3519)</f>
        <v>0</v>
      </c>
      <c r="N3519" s="17">
        <f>SUM(V3519,W3519,X3519,Y3519,Z3519,AA3519,AB3519,AD3519,AE3519,AF3519,AG3519,AH3519,AI3519,AJ3519,AK3519,AL3519,AM3519,AN3519)</f>
        <v>30</v>
      </c>
      <c r="O3519" s="17">
        <f>COUNT(V3519,W3519,X3519,Y3519,Z3519,AA3519,AB3519,AC3519,AD3519,AE3519,AF3519,AG3519,AH3519,AI3519,AJ3519,AK3519,AL3519,AM3519,AN3519)</f>
        <v>1</v>
      </c>
      <c r="P3519" s="17">
        <f>SUM(AO3519,AP3519)</f>
        <v>0</v>
      </c>
      <c r="Q3519" s="17">
        <f>AR3519</f>
        <v>68</v>
      </c>
      <c r="R3519" s="17">
        <f>SUM(U3519,AT3519)</f>
        <v>198</v>
      </c>
      <c r="S3519" s="17">
        <f>AQ3519</f>
        <v>0</v>
      </c>
      <c r="T3519" s="19"/>
      <c r="U3519" s="26">
        <v>85</v>
      </c>
      <c r="V3519" s="26"/>
      <c r="W3519" s="26"/>
      <c r="X3519" s="26"/>
      <c r="Y3519" s="26"/>
      <c r="Z3519" s="26"/>
      <c r="AA3519" s="26"/>
      <c r="AB3519" s="26">
        <v>30</v>
      </c>
      <c r="AC3519" s="26"/>
      <c r="AD3519" s="26"/>
      <c r="AE3519" s="26"/>
      <c r="AF3519" s="26"/>
      <c r="AG3519" s="26"/>
      <c r="AH3519" s="26"/>
      <c r="AI3519" s="26"/>
      <c r="AJ3519" s="26"/>
      <c r="AK3519" s="26"/>
      <c r="AL3519" s="26"/>
      <c r="AM3519" s="26"/>
      <c r="AN3519" s="26"/>
      <c r="AO3519" s="26"/>
      <c r="AP3519" s="26"/>
      <c r="AQ3519" s="26"/>
      <c r="AR3519" s="39">
        <v>68</v>
      </c>
      <c r="AS3519" s="41"/>
      <c r="AT3519" s="41">
        <v>113</v>
      </c>
      <c r="AU3519" s="41"/>
    </row>
    <row r="3520" spans="1:47" x14ac:dyDescent="0.35">
      <c r="A3520" s="26" t="s">
        <v>1566</v>
      </c>
      <c r="B3520" s="26" t="s">
        <v>1567</v>
      </c>
      <c r="C3520" s="26" t="s">
        <v>1321</v>
      </c>
      <c r="D3520" s="26" t="s">
        <v>61</v>
      </c>
      <c r="E3520" s="26">
        <v>999905917</v>
      </c>
      <c r="F3520" s="26" t="s">
        <v>62</v>
      </c>
      <c r="G3520" s="26" t="s">
        <v>444</v>
      </c>
      <c r="H3520" s="26" t="s">
        <v>5844</v>
      </c>
      <c r="I3520" s="18">
        <f>SUM(L3520)-J3520</f>
        <v>130</v>
      </c>
      <c r="J3520" s="18"/>
      <c r="K3520" s="19"/>
      <c r="L3520" s="17">
        <f>SUM(M3520,N3520,P3520,Q3520,R3520,S3520)</f>
        <v>130</v>
      </c>
      <c r="M3520" s="17">
        <f>SUM(AC3520,AS3520,AU3520)</f>
        <v>0</v>
      </c>
      <c r="N3520" s="17">
        <f>SUM(V3520,W3520,X3520,Y3520,Z3520,AA3520,AB3520,AD3520,AE3520,AF3520,AG3520,AH3520,AI3520,AJ3520,AK3520,AL3520,AM3520,AN3520)</f>
        <v>45</v>
      </c>
      <c r="O3520" s="17">
        <f>COUNT(V3520,W3520,X3520,Y3520,Z3520,AA3520,AB3520,AC3520,AD3520,AE3520,AF3520,AG3520,AH3520,AI3520,AJ3520,AK3520,AL3520,AM3520,AN3520)</f>
        <v>1</v>
      </c>
      <c r="P3520" s="17">
        <f>SUM(AO3520,AP3520)</f>
        <v>0</v>
      </c>
      <c r="Q3520" s="17">
        <f>AR3520</f>
        <v>0</v>
      </c>
      <c r="R3520" s="17">
        <f>SUM(U3520,AT3520)</f>
        <v>85</v>
      </c>
      <c r="S3520" s="17">
        <f>AQ3520</f>
        <v>0</v>
      </c>
      <c r="T3520" s="19"/>
      <c r="U3520" s="26">
        <v>85</v>
      </c>
      <c r="V3520" s="26">
        <v>45</v>
      </c>
      <c r="W3520" s="26"/>
      <c r="X3520" s="26"/>
      <c r="Y3520" s="26"/>
      <c r="Z3520" s="26"/>
      <c r="AA3520" s="26"/>
      <c r="AB3520" s="26"/>
      <c r="AC3520" s="26"/>
      <c r="AD3520" s="26"/>
      <c r="AE3520" s="26"/>
      <c r="AF3520" s="26"/>
      <c r="AG3520" s="26"/>
      <c r="AH3520" s="26"/>
      <c r="AI3520" s="26"/>
      <c r="AJ3520" s="26"/>
      <c r="AK3520" s="26"/>
      <c r="AL3520" s="26"/>
      <c r="AM3520" s="26"/>
      <c r="AN3520" s="26"/>
      <c r="AO3520" s="26"/>
      <c r="AP3520" s="26"/>
      <c r="AQ3520" s="26"/>
      <c r="AR3520" s="39"/>
      <c r="AS3520" s="41"/>
      <c r="AT3520" s="41"/>
      <c r="AU3520" s="41"/>
    </row>
    <row r="3521" spans="1:47" x14ac:dyDescent="0.35">
      <c r="A3521" s="26" t="s">
        <v>1570</v>
      </c>
      <c r="B3521" s="26" t="s">
        <v>1571</v>
      </c>
      <c r="C3521" s="26" t="s">
        <v>1321</v>
      </c>
      <c r="D3521" s="26" t="s">
        <v>61</v>
      </c>
      <c r="E3521" s="26">
        <v>999890931</v>
      </c>
      <c r="F3521" s="26" t="s">
        <v>62</v>
      </c>
      <c r="G3521" s="26" t="s">
        <v>444</v>
      </c>
      <c r="H3521" s="26" t="s">
        <v>5844</v>
      </c>
      <c r="I3521" s="18">
        <f>SUM(L3521)-J3521</f>
        <v>79</v>
      </c>
      <c r="J3521" s="18"/>
      <c r="K3521" s="19"/>
      <c r="L3521" s="17">
        <f>SUM(M3521,N3521,P3521,Q3521,R3521,S3521)</f>
        <v>79</v>
      </c>
      <c r="M3521" s="17">
        <f>SUM(AC3521,AS3521,AU3521)</f>
        <v>0</v>
      </c>
      <c r="N3521" s="17">
        <f>SUM(V3521,W3521,X3521,Y3521,Z3521,AA3521,AB3521,AD3521,AE3521,AF3521,AG3521,AH3521,AI3521,AJ3521,AK3521,AL3521,AM3521,AN3521)</f>
        <v>0</v>
      </c>
      <c r="O3521" s="17">
        <f>COUNT(V3521,W3521,X3521,Y3521,Z3521,AA3521,AB3521,AC3521,AD3521,AE3521,AF3521,AG3521,AH3521,AI3521,AJ3521,AK3521,AL3521,AM3521,AN3521)</f>
        <v>0</v>
      </c>
      <c r="P3521" s="17">
        <f>SUM(AO3521,AP3521)</f>
        <v>79</v>
      </c>
      <c r="Q3521" s="17">
        <f>AR3521</f>
        <v>0</v>
      </c>
      <c r="R3521" s="17">
        <f>SUM(U3521,AT3521)</f>
        <v>0</v>
      </c>
      <c r="S3521" s="17">
        <f>AQ3521</f>
        <v>0</v>
      </c>
      <c r="T3521" s="19"/>
      <c r="U3521" s="26"/>
      <c r="V3521" s="26"/>
      <c r="W3521" s="26"/>
      <c r="X3521" s="26"/>
      <c r="Y3521" s="26"/>
      <c r="Z3521" s="26"/>
      <c r="AA3521" s="26"/>
      <c r="AB3521" s="26"/>
      <c r="AC3521" s="26"/>
      <c r="AD3521" s="26"/>
      <c r="AE3521" s="26"/>
      <c r="AF3521" s="26"/>
      <c r="AG3521" s="26"/>
      <c r="AH3521" s="26"/>
      <c r="AI3521" s="26"/>
      <c r="AJ3521" s="26"/>
      <c r="AK3521" s="26"/>
      <c r="AL3521" s="26"/>
      <c r="AM3521" s="26"/>
      <c r="AN3521" s="26"/>
      <c r="AO3521" s="26">
        <v>79</v>
      </c>
      <c r="AP3521" s="26"/>
      <c r="AQ3521" s="26"/>
      <c r="AR3521" s="39"/>
      <c r="AS3521" s="41"/>
      <c r="AT3521" s="41"/>
      <c r="AU3521" s="41"/>
    </row>
    <row r="3522" spans="1:47" x14ac:dyDescent="0.35">
      <c r="A3522" s="26" t="s">
        <v>1500</v>
      </c>
      <c r="B3522" s="26" t="s">
        <v>1501</v>
      </c>
      <c r="C3522" s="26" t="s">
        <v>1321</v>
      </c>
      <c r="D3522" s="26" t="s">
        <v>61</v>
      </c>
      <c r="E3522" s="26">
        <v>999919463</v>
      </c>
      <c r="F3522" s="26" t="s">
        <v>62</v>
      </c>
      <c r="G3522" s="26" t="s">
        <v>444</v>
      </c>
      <c r="H3522" s="26" t="s">
        <v>5844</v>
      </c>
      <c r="I3522" s="18">
        <f>SUM(L3522)-J3522</f>
        <v>68</v>
      </c>
      <c r="J3522" s="18"/>
      <c r="K3522" s="19"/>
      <c r="L3522" s="17">
        <f>SUM(M3522,N3522,P3522,Q3522,R3522,S3522)</f>
        <v>68</v>
      </c>
      <c r="M3522" s="17">
        <f>SUM(AC3522,AS3522,AU3522)</f>
        <v>0</v>
      </c>
      <c r="N3522" s="17">
        <f>SUM(V3522,W3522,X3522,Y3522,Z3522,AA3522,AB3522,AD3522,AE3522,AF3522,AG3522,AH3522,AI3522,AJ3522,AK3522,AL3522,AM3522,AN3522)</f>
        <v>0</v>
      </c>
      <c r="O3522" s="17">
        <f>COUNT(V3522,W3522,X3522,Y3522,Z3522,AA3522,AB3522,AC3522,AD3522,AE3522,AF3522,AG3522,AH3522,AI3522,AJ3522,AK3522,AL3522,AM3522,AN3522)</f>
        <v>0</v>
      </c>
      <c r="P3522" s="17">
        <f>SUM(AO3522,AP3522)</f>
        <v>0</v>
      </c>
      <c r="Q3522" s="17">
        <f>AR3522</f>
        <v>68</v>
      </c>
      <c r="R3522" s="17">
        <f>SUM(U3522,AT3522)</f>
        <v>0</v>
      </c>
      <c r="S3522" s="17">
        <f>AQ3522</f>
        <v>0</v>
      </c>
      <c r="T3522" s="19"/>
      <c r="U3522" s="26"/>
      <c r="V3522" s="26"/>
      <c r="W3522" s="26"/>
      <c r="X3522" s="26"/>
      <c r="Y3522" s="26"/>
      <c r="Z3522" s="26"/>
      <c r="AA3522" s="26"/>
      <c r="AB3522" s="26"/>
      <c r="AC3522" s="26"/>
      <c r="AD3522" s="26"/>
      <c r="AE3522" s="26"/>
      <c r="AF3522" s="26"/>
      <c r="AG3522" s="26"/>
      <c r="AH3522" s="26"/>
      <c r="AI3522" s="26"/>
      <c r="AJ3522" s="26"/>
      <c r="AK3522" s="26"/>
      <c r="AL3522" s="26"/>
      <c r="AM3522" s="26"/>
      <c r="AN3522" s="26"/>
      <c r="AO3522" s="26"/>
      <c r="AP3522" s="26"/>
      <c r="AQ3522" s="26"/>
      <c r="AR3522" s="39">
        <v>68</v>
      </c>
      <c r="AS3522" s="41"/>
      <c r="AT3522" s="41"/>
      <c r="AU3522" s="41"/>
    </row>
    <row r="3523" spans="1:47" x14ac:dyDescent="0.35">
      <c r="A3523" s="26" t="s">
        <v>583</v>
      </c>
      <c r="B3523" s="26" t="s">
        <v>202</v>
      </c>
      <c r="C3523" s="26" t="s">
        <v>1321</v>
      </c>
      <c r="D3523" s="26" t="s">
        <v>61</v>
      </c>
      <c r="E3523" s="26">
        <v>999924192</v>
      </c>
      <c r="F3523" s="26" t="s">
        <v>62</v>
      </c>
      <c r="G3523" s="26" t="s">
        <v>444</v>
      </c>
      <c r="H3523" s="26" t="s">
        <v>5844</v>
      </c>
      <c r="I3523" s="18">
        <f>SUM(L3523)-J3523</f>
        <v>39.5</v>
      </c>
      <c r="J3523" s="18"/>
      <c r="K3523" s="19"/>
      <c r="L3523" s="17">
        <f>SUM(M3523,N3523,P3523,Q3523,R3523,S3523)</f>
        <v>39.5</v>
      </c>
      <c r="M3523" s="17">
        <f>SUM(AC3523,AS3523,AU3523)</f>
        <v>0</v>
      </c>
      <c r="N3523" s="17">
        <f>SUM(V3523,W3523,X3523,Y3523,Z3523,AA3523,AB3523,AD3523,AE3523,AF3523,AG3523,AH3523,AI3523,AJ3523,AK3523,AL3523,AM3523,AN3523)</f>
        <v>0</v>
      </c>
      <c r="O3523" s="17">
        <f>COUNT(V3523,W3523,X3523,Y3523,Z3523,AA3523,AB3523,AC3523,AD3523,AE3523,AF3523,AG3523,AH3523,AI3523,AJ3523,AK3523,AL3523,AM3523,AN3523)</f>
        <v>0</v>
      </c>
      <c r="P3523" s="17">
        <f>SUM(AO3523,AP3523)</f>
        <v>39.5</v>
      </c>
      <c r="Q3523" s="17">
        <f>AR3523</f>
        <v>0</v>
      </c>
      <c r="R3523" s="17">
        <f>SUM(U3523,AT3523)</f>
        <v>0</v>
      </c>
      <c r="S3523" s="17">
        <f>AQ3523</f>
        <v>0</v>
      </c>
      <c r="T3523" s="19"/>
      <c r="U3523" s="26"/>
      <c r="V3523" s="26"/>
      <c r="W3523" s="26"/>
      <c r="X3523" s="26"/>
      <c r="Y3523" s="26"/>
      <c r="Z3523" s="26"/>
      <c r="AA3523" s="26"/>
      <c r="AB3523" s="26"/>
      <c r="AC3523" s="26"/>
      <c r="AD3523" s="26"/>
      <c r="AE3523" s="26"/>
      <c r="AF3523" s="26"/>
      <c r="AG3523" s="26"/>
      <c r="AH3523" s="26"/>
      <c r="AI3523" s="26"/>
      <c r="AJ3523" s="26"/>
      <c r="AK3523" s="26"/>
      <c r="AL3523" s="26"/>
      <c r="AM3523" s="26"/>
      <c r="AN3523" s="26"/>
      <c r="AO3523" s="26"/>
      <c r="AP3523" s="26">
        <v>39.5</v>
      </c>
      <c r="AQ3523" s="26"/>
      <c r="AR3523" s="39"/>
      <c r="AS3523" s="41"/>
      <c r="AT3523" s="41"/>
      <c r="AU3523" s="41"/>
    </row>
    <row r="3524" spans="1:47" x14ac:dyDescent="0.35">
      <c r="A3524" s="26" t="s">
        <v>1574</v>
      </c>
      <c r="B3524" s="26" t="s">
        <v>1575</v>
      </c>
      <c r="C3524" s="26" t="s">
        <v>1321</v>
      </c>
      <c r="D3524" s="26" t="s">
        <v>61</v>
      </c>
      <c r="E3524" s="26">
        <v>999921708</v>
      </c>
      <c r="F3524" s="26" t="s">
        <v>62</v>
      </c>
      <c r="G3524" s="26" t="s">
        <v>444</v>
      </c>
      <c r="H3524" s="26" t="s">
        <v>5844</v>
      </c>
      <c r="I3524" s="18">
        <f>SUM(L3524)-J3524</f>
        <v>34</v>
      </c>
      <c r="J3524" s="18"/>
      <c r="K3524" s="19"/>
      <c r="L3524" s="17">
        <f>SUM(M3524,N3524,P3524,Q3524,R3524,S3524)</f>
        <v>34</v>
      </c>
      <c r="M3524" s="17">
        <f>SUM(AC3524,AS3524,AU3524)</f>
        <v>0</v>
      </c>
      <c r="N3524" s="17">
        <f>SUM(V3524,W3524,X3524,Y3524,Z3524,AA3524,AB3524,AD3524,AE3524,AF3524,AG3524,AH3524,AI3524,AJ3524,AK3524,AL3524,AM3524,AN3524)</f>
        <v>34</v>
      </c>
      <c r="O3524" s="17">
        <f>COUNT(V3524,W3524,X3524,Y3524,Z3524,AA3524,AB3524,AC3524,AD3524,AE3524,AF3524,AG3524,AH3524,AI3524,AJ3524,AK3524,AL3524,AM3524,AN3524)</f>
        <v>1</v>
      </c>
      <c r="P3524" s="17">
        <f>SUM(AO3524,AP3524)</f>
        <v>0</v>
      </c>
      <c r="Q3524" s="17">
        <f>AR3524</f>
        <v>0</v>
      </c>
      <c r="R3524" s="17">
        <f>SUM(U3524,AT3524)</f>
        <v>0</v>
      </c>
      <c r="S3524" s="17">
        <f>AQ3524</f>
        <v>0</v>
      </c>
      <c r="T3524" s="19"/>
      <c r="U3524" s="26"/>
      <c r="V3524" s="26">
        <v>34</v>
      </c>
      <c r="W3524" s="26"/>
      <c r="X3524" s="26"/>
      <c r="Y3524" s="26"/>
      <c r="Z3524" s="26"/>
      <c r="AA3524" s="26"/>
      <c r="AB3524" s="26"/>
      <c r="AC3524" s="26"/>
      <c r="AD3524" s="26"/>
      <c r="AE3524" s="26"/>
      <c r="AF3524" s="26"/>
      <c r="AG3524" s="26"/>
      <c r="AH3524" s="26"/>
      <c r="AI3524" s="26"/>
      <c r="AJ3524" s="26"/>
      <c r="AK3524" s="26"/>
      <c r="AL3524" s="26"/>
      <c r="AM3524" s="26"/>
      <c r="AN3524" s="26"/>
      <c r="AO3524" s="26"/>
      <c r="AP3524" s="26"/>
      <c r="AQ3524" s="26"/>
      <c r="AR3524" s="39"/>
      <c r="AS3524" s="41"/>
      <c r="AT3524" s="41"/>
      <c r="AU3524" s="41"/>
    </row>
    <row r="3525" spans="1:47" x14ac:dyDescent="0.35">
      <c r="A3525" s="26" t="s">
        <v>1581</v>
      </c>
      <c r="B3525" s="26" t="s">
        <v>1582</v>
      </c>
      <c r="C3525" s="26" t="s">
        <v>1321</v>
      </c>
      <c r="D3525" s="26" t="s">
        <v>61</v>
      </c>
      <c r="E3525" s="26">
        <v>999917789</v>
      </c>
      <c r="F3525" s="26" t="s">
        <v>62</v>
      </c>
      <c r="G3525" s="26" t="s">
        <v>538</v>
      </c>
      <c r="H3525" s="26" t="s">
        <v>5893</v>
      </c>
      <c r="I3525" s="18">
        <f>SUM(L3525)-J3525</f>
        <v>690</v>
      </c>
      <c r="J3525" s="18"/>
      <c r="K3525" s="19"/>
      <c r="L3525" s="17">
        <f>SUM(M3525,N3525,P3525,Q3525,R3525,S3525)</f>
        <v>690</v>
      </c>
      <c r="M3525" s="17">
        <f>SUM(AC3525,AS3525,AU3525)</f>
        <v>0</v>
      </c>
      <c r="N3525" s="17">
        <f>SUM(V3525,W3525,X3525,Y3525,Z3525,AA3525,AB3525,AD3525,AE3525,AF3525,AG3525,AH3525,AI3525,AJ3525,AK3525,AL3525,AM3525,AN3525)</f>
        <v>60</v>
      </c>
      <c r="O3525" s="17">
        <f>COUNT(V3525,W3525,X3525,Y3525,Z3525,AA3525,AB3525,AC3525,AD3525,AE3525,AF3525,AG3525,AH3525,AI3525,AJ3525,AK3525,AL3525,AM3525,AN3525)</f>
        <v>1</v>
      </c>
      <c r="P3525" s="17">
        <f>SUM(AO3525,AP3525)</f>
        <v>70</v>
      </c>
      <c r="Q3525" s="17">
        <f>AR3525</f>
        <v>160</v>
      </c>
      <c r="R3525" s="17">
        <f>SUM(U3525,AT3525)</f>
        <v>400</v>
      </c>
      <c r="S3525" s="17">
        <f>AQ3525</f>
        <v>0</v>
      </c>
      <c r="T3525" s="19"/>
      <c r="U3525" s="26">
        <v>200</v>
      </c>
      <c r="V3525" s="26"/>
      <c r="W3525" s="26"/>
      <c r="X3525" s="26"/>
      <c r="Y3525" s="26"/>
      <c r="Z3525" s="26"/>
      <c r="AA3525" s="26"/>
      <c r="AB3525" s="26"/>
      <c r="AC3525" s="26"/>
      <c r="AD3525" s="26"/>
      <c r="AE3525" s="26"/>
      <c r="AF3525" s="26"/>
      <c r="AG3525" s="26"/>
      <c r="AH3525" s="26"/>
      <c r="AI3525" s="26">
        <v>60</v>
      </c>
      <c r="AJ3525" s="26"/>
      <c r="AK3525" s="26"/>
      <c r="AL3525" s="26"/>
      <c r="AM3525" s="26"/>
      <c r="AN3525" s="26"/>
      <c r="AO3525" s="26">
        <v>70</v>
      </c>
      <c r="AP3525" s="26"/>
      <c r="AQ3525" s="26"/>
      <c r="AR3525" s="39">
        <v>160</v>
      </c>
      <c r="AS3525" s="41"/>
      <c r="AT3525" s="41">
        <v>200</v>
      </c>
      <c r="AU3525" s="41"/>
    </row>
    <row r="3526" spans="1:47" x14ac:dyDescent="0.35">
      <c r="A3526" s="26" t="s">
        <v>1579</v>
      </c>
      <c r="B3526" s="26" t="s">
        <v>1583</v>
      </c>
      <c r="C3526" s="26" t="s">
        <v>1321</v>
      </c>
      <c r="D3526" s="26" t="s">
        <v>61</v>
      </c>
      <c r="E3526" s="26">
        <v>999914476</v>
      </c>
      <c r="F3526" s="26" t="s">
        <v>62</v>
      </c>
      <c r="G3526" s="26" t="s">
        <v>538</v>
      </c>
      <c r="H3526" s="26" t="s">
        <v>5893</v>
      </c>
      <c r="I3526" s="18">
        <f>SUM(L3526)-J3526</f>
        <v>326</v>
      </c>
      <c r="J3526" s="18"/>
      <c r="K3526" s="19"/>
      <c r="L3526" s="17">
        <f>SUM(M3526,N3526,P3526,Q3526,R3526,S3526)</f>
        <v>326</v>
      </c>
      <c r="M3526" s="17">
        <f>SUM(AC3526,AS3526,AU3526)</f>
        <v>0</v>
      </c>
      <c r="N3526" s="17">
        <f>SUM(V3526,W3526,X3526,Y3526,Z3526,AA3526,AB3526,AD3526,AE3526,AF3526,AG3526,AH3526,AI3526,AJ3526,AK3526,AL3526,AM3526,AN3526)</f>
        <v>179</v>
      </c>
      <c r="O3526" s="17">
        <f>COUNT(V3526,W3526,X3526,Y3526,Z3526,AA3526,AB3526,AC3526,AD3526,AE3526,AF3526,AG3526,AH3526,AI3526,AJ3526,AK3526,AL3526,AM3526,AN3526)</f>
        <v>3</v>
      </c>
      <c r="P3526" s="17">
        <f>SUM(AO3526,AP3526)</f>
        <v>79</v>
      </c>
      <c r="Q3526" s="17">
        <f>AR3526</f>
        <v>68</v>
      </c>
      <c r="R3526" s="17">
        <f>SUM(U3526,AT3526)</f>
        <v>0</v>
      </c>
      <c r="S3526" s="17">
        <f>AQ3526</f>
        <v>0</v>
      </c>
      <c r="T3526" s="19"/>
      <c r="U3526" s="26"/>
      <c r="V3526" s="26"/>
      <c r="W3526" s="26"/>
      <c r="X3526" s="26">
        <v>51</v>
      </c>
      <c r="Y3526" s="26"/>
      <c r="Z3526" s="26"/>
      <c r="AA3526" s="26"/>
      <c r="AB3526" s="26"/>
      <c r="AC3526" s="26"/>
      <c r="AD3526" s="26"/>
      <c r="AE3526" s="26"/>
      <c r="AF3526" s="26"/>
      <c r="AG3526" s="26"/>
      <c r="AH3526" s="26">
        <v>68</v>
      </c>
      <c r="AI3526" s="26"/>
      <c r="AJ3526" s="26">
        <v>60</v>
      </c>
      <c r="AK3526" s="26"/>
      <c r="AL3526" s="26"/>
      <c r="AM3526" s="26"/>
      <c r="AN3526" s="26"/>
      <c r="AO3526" s="26"/>
      <c r="AP3526" s="26">
        <v>79</v>
      </c>
      <c r="AQ3526" s="26"/>
      <c r="AR3526" s="39">
        <v>68</v>
      </c>
      <c r="AS3526" s="41"/>
      <c r="AT3526" s="41"/>
      <c r="AU3526" s="41"/>
    </row>
    <row r="3527" spans="1:47" x14ac:dyDescent="0.35">
      <c r="A3527" s="26" t="s">
        <v>1586</v>
      </c>
      <c r="B3527" s="26" t="s">
        <v>1587</v>
      </c>
      <c r="C3527" s="26" t="s">
        <v>1321</v>
      </c>
      <c r="D3527" s="26" t="s">
        <v>61</v>
      </c>
      <c r="E3527" s="26">
        <v>999919609</v>
      </c>
      <c r="F3527" s="26" t="s">
        <v>62</v>
      </c>
      <c r="G3527" s="26" t="s">
        <v>538</v>
      </c>
      <c r="H3527" s="26" t="s">
        <v>5893</v>
      </c>
      <c r="I3527" s="18">
        <f>SUM(L3527)-J3527</f>
        <v>192</v>
      </c>
      <c r="J3527" s="18"/>
      <c r="K3527" s="19"/>
      <c r="L3527" s="17">
        <f>SUM(M3527,N3527,P3527,Q3527,R3527,S3527)</f>
        <v>192</v>
      </c>
      <c r="M3527" s="17">
        <f>SUM(AC3527,AS3527,AU3527)</f>
        <v>0</v>
      </c>
      <c r="N3527" s="17">
        <f>SUM(V3527,W3527,X3527,Y3527,Z3527,AA3527,AB3527,AD3527,AE3527,AF3527,AG3527,AH3527,AI3527,AJ3527,AK3527,AL3527,AM3527,AN3527)</f>
        <v>45</v>
      </c>
      <c r="O3527" s="17">
        <f>COUNT(V3527,W3527,X3527,Y3527,Z3527,AA3527,AB3527,AC3527,AD3527,AE3527,AF3527,AG3527,AH3527,AI3527,AJ3527,AK3527,AL3527,AM3527,AN3527)</f>
        <v>1</v>
      </c>
      <c r="P3527" s="17">
        <f>SUM(AO3527,AP3527)</f>
        <v>79</v>
      </c>
      <c r="Q3527" s="17">
        <f>AR3527</f>
        <v>68</v>
      </c>
      <c r="R3527" s="17">
        <f>SUM(U3527,AT3527)</f>
        <v>0</v>
      </c>
      <c r="S3527" s="17">
        <f>AQ3527</f>
        <v>0</v>
      </c>
      <c r="T3527" s="19"/>
      <c r="U3527" s="26"/>
      <c r="V3527" s="26"/>
      <c r="W3527" s="26"/>
      <c r="X3527" s="26"/>
      <c r="Y3527" s="26">
        <v>45</v>
      </c>
      <c r="Z3527" s="26"/>
      <c r="AA3527" s="26"/>
      <c r="AB3527" s="26"/>
      <c r="AC3527" s="26"/>
      <c r="AD3527" s="26"/>
      <c r="AE3527" s="26"/>
      <c r="AF3527" s="26"/>
      <c r="AG3527" s="26"/>
      <c r="AH3527" s="26"/>
      <c r="AI3527" s="26"/>
      <c r="AJ3527" s="26"/>
      <c r="AK3527" s="26"/>
      <c r="AL3527" s="26"/>
      <c r="AM3527" s="26"/>
      <c r="AN3527" s="26"/>
      <c r="AO3527" s="26"/>
      <c r="AP3527" s="26">
        <v>79</v>
      </c>
      <c r="AQ3527" s="26"/>
      <c r="AR3527" s="39">
        <v>68</v>
      </c>
      <c r="AS3527" s="41"/>
      <c r="AT3527" s="41"/>
      <c r="AU3527" s="41"/>
    </row>
    <row r="3528" spans="1:47" x14ac:dyDescent="0.35">
      <c r="A3528" s="26" t="s">
        <v>1591</v>
      </c>
      <c r="B3528" s="26" t="s">
        <v>1592</v>
      </c>
      <c r="C3528" s="26" t="s">
        <v>1321</v>
      </c>
      <c r="D3528" s="26" t="s">
        <v>61</v>
      </c>
      <c r="E3528" s="26">
        <v>999927998</v>
      </c>
      <c r="F3528" s="26" t="s">
        <v>62</v>
      </c>
      <c r="G3528" s="26" t="s">
        <v>538</v>
      </c>
      <c r="H3528" s="26" t="s">
        <v>5893</v>
      </c>
      <c r="I3528" s="18">
        <f>SUM(L3528)-J3528</f>
        <v>127.75</v>
      </c>
      <c r="J3528" s="18"/>
      <c r="K3528" s="19"/>
      <c r="L3528" s="17">
        <f>SUM(M3528,N3528,P3528,Q3528,R3528,S3528)</f>
        <v>127.75</v>
      </c>
      <c r="M3528" s="17">
        <f>SUM(AC3528,AS3528,AU3528)</f>
        <v>0</v>
      </c>
      <c r="N3528" s="17">
        <f>SUM(V3528,W3528,X3528,Y3528,Z3528,AA3528,AB3528,AD3528,AE3528,AF3528,AG3528,AH3528,AI3528,AJ3528,AK3528,AL3528,AM3528,AN3528)</f>
        <v>0</v>
      </c>
      <c r="O3528" s="17">
        <f>COUNT(V3528,W3528,X3528,Y3528,Z3528,AA3528,AB3528,AC3528,AD3528,AE3528,AF3528,AG3528,AH3528,AI3528,AJ3528,AK3528,AL3528,AM3528,AN3528)</f>
        <v>0</v>
      </c>
      <c r="P3528" s="17">
        <f>SUM(AO3528,AP3528)</f>
        <v>15.75</v>
      </c>
      <c r="Q3528" s="17">
        <f>AR3528</f>
        <v>27</v>
      </c>
      <c r="R3528" s="17">
        <f>SUM(U3528,AT3528)</f>
        <v>85</v>
      </c>
      <c r="S3528" s="17">
        <f>AQ3528</f>
        <v>0</v>
      </c>
      <c r="T3528" s="19"/>
      <c r="U3528" s="26"/>
      <c r="V3528" s="26"/>
      <c r="W3528" s="26"/>
      <c r="X3528" s="26"/>
      <c r="Y3528" s="26"/>
      <c r="Z3528" s="26"/>
      <c r="AA3528" s="26"/>
      <c r="AB3528" s="26"/>
      <c r="AC3528" s="26"/>
      <c r="AD3528" s="26"/>
      <c r="AE3528" s="26"/>
      <c r="AF3528" s="26"/>
      <c r="AG3528" s="26"/>
      <c r="AH3528" s="26"/>
      <c r="AI3528" s="26"/>
      <c r="AJ3528" s="26"/>
      <c r="AK3528" s="26"/>
      <c r="AL3528" s="26"/>
      <c r="AM3528" s="26"/>
      <c r="AN3528" s="26"/>
      <c r="AO3528" s="26">
        <v>15.75</v>
      </c>
      <c r="AP3528" s="26"/>
      <c r="AQ3528" s="26"/>
      <c r="AR3528" s="26">
        <v>27</v>
      </c>
      <c r="AS3528" s="26"/>
      <c r="AT3528" s="41">
        <v>85</v>
      </c>
      <c r="AU3528" s="41"/>
    </row>
    <row r="3529" spans="1:47" x14ac:dyDescent="0.35">
      <c r="A3529" s="26" t="s">
        <v>1334</v>
      </c>
      <c r="B3529" s="26" t="s">
        <v>1593</v>
      </c>
      <c r="C3529" s="26" t="s">
        <v>1321</v>
      </c>
      <c r="D3529" s="26" t="s">
        <v>61</v>
      </c>
      <c r="E3529" s="26">
        <v>999919177</v>
      </c>
      <c r="F3529" s="26" t="s">
        <v>62</v>
      </c>
      <c r="G3529" s="26" t="s">
        <v>538</v>
      </c>
      <c r="H3529" s="26" t="s">
        <v>5893</v>
      </c>
      <c r="I3529" s="18">
        <f>SUM(L3529)-J3529</f>
        <v>127</v>
      </c>
      <c r="J3529" s="18"/>
      <c r="K3529" s="19"/>
      <c r="L3529" s="17">
        <f>SUM(M3529,N3529,P3529,Q3529,R3529,S3529)</f>
        <v>127</v>
      </c>
      <c r="M3529" s="17">
        <f>SUM(AC3529,AS3529,AU3529)</f>
        <v>0</v>
      </c>
      <c r="N3529" s="17">
        <f>SUM(V3529,W3529,X3529,Y3529,Z3529,AA3529,AB3529,AD3529,AE3529,AF3529,AG3529,AH3529,AI3529,AJ3529,AK3529,AL3529,AM3529,AN3529)</f>
        <v>0</v>
      </c>
      <c r="O3529" s="17">
        <f>COUNT(V3529,W3529,X3529,Y3529,Z3529,AA3529,AB3529,AC3529,AD3529,AE3529,AF3529,AG3529,AH3529,AI3529,AJ3529,AK3529,AL3529,AM3529,AN3529)</f>
        <v>0</v>
      </c>
      <c r="P3529" s="17">
        <f>SUM(AO3529,AP3529)</f>
        <v>59</v>
      </c>
      <c r="Q3529" s="17">
        <f>AR3529</f>
        <v>68</v>
      </c>
      <c r="R3529" s="17">
        <f>SUM(U3529,AT3529)</f>
        <v>0</v>
      </c>
      <c r="S3529" s="17">
        <f>AQ3529</f>
        <v>0</v>
      </c>
      <c r="T3529" s="19"/>
      <c r="U3529" s="26"/>
      <c r="V3529" s="26"/>
      <c r="W3529" s="26"/>
      <c r="X3529" s="26"/>
      <c r="Y3529" s="26"/>
      <c r="Z3529" s="26"/>
      <c r="AA3529" s="26"/>
      <c r="AB3529" s="26"/>
      <c r="AC3529" s="26"/>
      <c r="AD3529" s="26"/>
      <c r="AE3529" s="26"/>
      <c r="AF3529" s="26"/>
      <c r="AG3529" s="26"/>
      <c r="AH3529" s="26"/>
      <c r="AI3529" s="26"/>
      <c r="AJ3529" s="26"/>
      <c r="AK3529" s="26"/>
      <c r="AL3529" s="26"/>
      <c r="AM3529" s="26"/>
      <c r="AN3529" s="26"/>
      <c r="AO3529" s="26"/>
      <c r="AP3529" s="26">
        <v>59</v>
      </c>
      <c r="AQ3529" s="26"/>
      <c r="AR3529" s="39">
        <v>68</v>
      </c>
      <c r="AS3529" s="41"/>
      <c r="AT3529" s="41"/>
      <c r="AU3529" s="41"/>
    </row>
    <row r="3530" spans="1:47" x14ac:dyDescent="0.35">
      <c r="A3530" s="26" t="s">
        <v>1594</v>
      </c>
      <c r="B3530" s="26" t="s">
        <v>1595</v>
      </c>
      <c r="C3530" s="26" t="s">
        <v>1321</v>
      </c>
      <c r="D3530" s="26" t="s">
        <v>61</v>
      </c>
      <c r="E3530" s="26">
        <v>999906657</v>
      </c>
      <c r="F3530" s="26" t="s">
        <v>62</v>
      </c>
      <c r="G3530" s="26" t="s">
        <v>538</v>
      </c>
      <c r="H3530" s="26" t="s">
        <v>5893</v>
      </c>
      <c r="I3530" s="18">
        <f>SUM(L3530)-J3530</f>
        <v>123</v>
      </c>
      <c r="J3530" s="18"/>
      <c r="K3530" s="19"/>
      <c r="L3530" s="17">
        <f>SUM(M3530,N3530,P3530,Q3530,R3530,S3530)</f>
        <v>123</v>
      </c>
      <c r="M3530" s="17">
        <f>SUM(AC3530,AS3530,AU3530)</f>
        <v>25</v>
      </c>
      <c r="N3530" s="17">
        <f>SUM(V3530,W3530,X3530,Y3530,Z3530,AA3530,AB3530,AD3530,AE3530,AF3530,AG3530,AH3530,AI3530,AJ3530,AK3530,AL3530,AM3530,AN3530)</f>
        <v>30</v>
      </c>
      <c r="O3530" s="17">
        <f>COUNT(V3530,W3530,X3530,Y3530,Z3530,AA3530,AB3530,AC3530,AD3530,AE3530,AF3530,AG3530,AH3530,AI3530,AJ3530,AK3530,AL3530,AM3530,AN3530)</f>
        <v>1</v>
      </c>
      <c r="P3530" s="17">
        <f>SUM(AO3530,AP3530)</f>
        <v>0</v>
      </c>
      <c r="Q3530" s="17">
        <f>AR3530</f>
        <v>68</v>
      </c>
      <c r="R3530" s="17">
        <f>SUM(U3530,AT3530)</f>
        <v>0</v>
      </c>
      <c r="S3530" s="17">
        <f>AQ3530</f>
        <v>0</v>
      </c>
      <c r="T3530" s="19"/>
      <c r="U3530" s="26"/>
      <c r="V3530" s="26">
        <v>30</v>
      </c>
      <c r="W3530" s="26"/>
      <c r="X3530" s="26"/>
      <c r="Y3530" s="26"/>
      <c r="Z3530" s="26"/>
      <c r="AA3530" s="26"/>
      <c r="AB3530" s="26"/>
      <c r="AC3530" s="26"/>
      <c r="AD3530" s="26"/>
      <c r="AE3530" s="26"/>
      <c r="AF3530" s="26"/>
      <c r="AG3530" s="26"/>
      <c r="AH3530" s="26"/>
      <c r="AI3530" s="26"/>
      <c r="AJ3530" s="26"/>
      <c r="AK3530" s="26"/>
      <c r="AL3530" s="26"/>
      <c r="AM3530" s="26"/>
      <c r="AN3530" s="26"/>
      <c r="AO3530" s="26"/>
      <c r="AP3530" s="26"/>
      <c r="AQ3530" s="26"/>
      <c r="AR3530" s="39">
        <v>68</v>
      </c>
      <c r="AS3530" s="41">
        <v>25</v>
      </c>
      <c r="AT3530" s="41"/>
      <c r="AU3530" s="41"/>
    </row>
    <row r="3531" spans="1:47" x14ac:dyDescent="0.35">
      <c r="A3531" s="26" t="s">
        <v>1516</v>
      </c>
      <c r="B3531" s="26" t="s">
        <v>1602</v>
      </c>
      <c r="C3531" s="26" t="s">
        <v>1321</v>
      </c>
      <c r="D3531" s="26" t="s">
        <v>61</v>
      </c>
      <c r="E3531" s="26">
        <v>999919528</v>
      </c>
      <c r="F3531" s="26" t="s">
        <v>62</v>
      </c>
      <c r="G3531" s="26" t="s">
        <v>538</v>
      </c>
      <c r="H3531" s="26" t="s">
        <v>5893</v>
      </c>
      <c r="I3531" s="18">
        <f>SUM(L3531)-J3531</f>
        <v>110</v>
      </c>
      <c r="J3531" s="18"/>
      <c r="K3531" s="19"/>
      <c r="L3531" s="17">
        <f>SUM(M3531,N3531,P3531,Q3531,R3531,S3531)</f>
        <v>110</v>
      </c>
      <c r="M3531" s="17">
        <f>SUM(AC3531,AS3531,AU3531)</f>
        <v>25</v>
      </c>
      <c r="N3531" s="17">
        <f>SUM(V3531,W3531,X3531,Y3531,Z3531,AA3531,AB3531,AD3531,AE3531,AF3531,AG3531,AH3531,AI3531,AJ3531,AK3531,AL3531,AM3531,AN3531)</f>
        <v>0</v>
      </c>
      <c r="O3531" s="17">
        <f>COUNT(V3531,W3531,X3531,Y3531,Z3531,AA3531,AB3531,AC3531,AD3531,AE3531,AF3531,AG3531,AH3531,AI3531,AJ3531,AK3531,AL3531,AM3531,AN3531)</f>
        <v>0</v>
      </c>
      <c r="P3531" s="17">
        <f>SUM(AO3531,AP3531)</f>
        <v>0</v>
      </c>
      <c r="Q3531" s="17">
        <f>AR3531</f>
        <v>0</v>
      </c>
      <c r="R3531" s="17">
        <f>SUM(U3531,AT3531)</f>
        <v>85</v>
      </c>
      <c r="S3531" s="17">
        <f>AQ3531</f>
        <v>0</v>
      </c>
      <c r="T3531" s="19"/>
      <c r="U3531" s="26"/>
      <c r="V3531" s="26"/>
      <c r="W3531" s="26"/>
      <c r="X3531" s="26"/>
      <c r="Y3531" s="26"/>
      <c r="Z3531" s="26"/>
      <c r="AA3531" s="26"/>
      <c r="AB3531" s="26"/>
      <c r="AC3531" s="26"/>
      <c r="AD3531" s="26"/>
      <c r="AE3531" s="26"/>
      <c r="AF3531" s="26"/>
      <c r="AG3531" s="26"/>
      <c r="AH3531" s="26"/>
      <c r="AI3531" s="26"/>
      <c r="AJ3531" s="26"/>
      <c r="AK3531" s="26"/>
      <c r="AL3531" s="26"/>
      <c r="AM3531" s="26"/>
      <c r="AN3531" s="26"/>
      <c r="AO3531" s="26"/>
      <c r="AP3531" s="26"/>
      <c r="AQ3531" s="26"/>
      <c r="AR3531" s="26"/>
      <c r="AS3531" s="26"/>
      <c r="AT3531" s="41">
        <v>85</v>
      </c>
      <c r="AU3531" s="41">
        <v>25</v>
      </c>
    </row>
    <row r="3532" spans="1:47" x14ac:dyDescent="0.35">
      <c r="A3532" s="26" t="s">
        <v>1603</v>
      </c>
      <c r="B3532" s="26" t="s">
        <v>1604</v>
      </c>
      <c r="C3532" s="26" t="s">
        <v>1321</v>
      </c>
      <c r="D3532" s="26" t="s">
        <v>61</v>
      </c>
      <c r="E3532" s="26">
        <v>999918449</v>
      </c>
      <c r="F3532" s="26" t="s">
        <v>62</v>
      </c>
      <c r="G3532" s="26" t="s">
        <v>538</v>
      </c>
      <c r="H3532" s="26" t="s">
        <v>5893</v>
      </c>
      <c r="I3532" s="18">
        <f>SUM(L3532)-J3532</f>
        <v>81</v>
      </c>
      <c r="J3532" s="18"/>
      <c r="K3532" s="19"/>
      <c r="L3532" s="17">
        <f>SUM(M3532,N3532,P3532,Q3532,R3532,S3532)</f>
        <v>81</v>
      </c>
      <c r="M3532" s="17">
        <f>SUM(AC3532,AS3532,AU3532)</f>
        <v>0</v>
      </c>
      <c r="N3532" s="17">
        <f>SUM(V3532,W3532,X3532,Y3532,Z3532,AA3532,AB3532,AD3532,AE3532,AF3532,AG3532,AH3532,AI3532,AJ3532,AK3532,AL3532,AM3532,AN3532)</f>
        <v>30</v>
      </c>
      <c r="O3532" s="17">
        <f>COUNT(V3532,W3532,X3532,Y3532,Z3532,AA3532,AB3532,AC3532,AD3532,AE3532,AF3532,AG3532,AH3532,AI3532,AJ3532,AK3532,AL3532,AM3532,AN3532)</f>
        <v>1</v>
      </c>
      <c r="P3532" s="17">
        <f>SUM(AO3532,AP3532)</f>
        <v>0</v>
      </c>
      <c r="Q3532" s="17">
        <f>AR3532</f>
        <v>51</v>
      </c>
      <c r="R3532" s="17">
        <f>SUM(U3532,AT3532)</f>
        <v>0</v>
      </c>
      <c r="S3532" s="17">
        <f>AQ3532</f>
        <v>0</v>
      </c>
      <c r="T3532" s="19"/>
      <c r="U3532" s="26"/>
      <c r="V3532" s="26"/>
      <c r="W3532" s="26"/>
      <c r="X3532" s="26"/>
      <c r="Y3532" s="26"/>
      <c r="Z3532" s="26"/>
      <c r="AA3532" s="26"/>
      <c r="AB3532" s="26"/>
      <c r="AC3532" s="26"/>
      <c r="AD3532" s="26"/>
      <c r="AE3532" s="26"/>
      <c r="AF3532" s="26"/>
      <c r="AG3532" s="26"/>
      <c r="AH3532" s="26"/>
      <c r="AI3532" s="26"/>
      <c r="AJ3532" s="26"/>
      <c r="AK3532" s="26"/>
      <c r="AL3532" s="26"/>
      <c r="AM3532" s="26">
        <v>30</v>
      </c>
      <c r="AN3532" s="26"/>
      <c r="AO3532" s="26"/>
      <c r="AP3532" s="26"/>
      <c r="AQ3532" s="26"/>
      <c r="AR3532" s="39">
        <v>51</v>
      </c>
      <c r="AS3532" s="41"/>
      <c r="AT3532" s="41"/>
      <c r="AU3532" s="41"/>
    </row>
    <row r="3533" spans="1:47" x14ac:dyDescent="0.35">
      <c r="A3533" s="26" t="s">
        <v>1608</v>
      </c>
      <c r="B3533" s="26" t="s">
        <v>1609</v>
      </c>
      <c r="C3533" s="26" t="s">
        <v>1321</v>
      </c>
      <c r="D3533" s="26" t="s">
        <v>61</v>
      </c>
      <c r="E3533" s="26">
        <v>999924038</v>
      </c>
      <c r="F3533" s="26" t="s">
        <v>62</v>
      </c>
      <c r="G3533" s="26" t="s">
        <v>538</v>
      </c>
      <c r="H3533" s="26" t="s">
        <v>5893</v>
      </c>
      <c r="I3533" s="18">
        <f>SUM(L3533)-J3533</f>
        <v>59</v>
      </c>
      <c r="J3533" s="18"/>
      <c r="K3533" s="19"/>
      <c r="L3533" s="17">
        <f>SUM(M3533,N3533,P3533,Q3533,R3533,S3533)</f>
        <v>59</v>
      </c>
      <c r="M3533" s="17">
        <f>SUM(AC3533,AS3533,AU3533)</f>
        <v>0</v>
      </c>
      <c r="N3533" s="17">
        <f>SUM(V3533,W3533,X3533,Y3533,Z3533,AA3533,AB3533,AD3533,AE3533,AF3533,AG3533,AH3533,AI3533,AJ3533,AK3533,AL3533,AM3533,AN3533)</f>
        <v>0</v>
      </c>
      <c r="O3533" s="17">
        <f>COUNT(V3533,W3533,X3533,Y3533,Z3533,AA3533,AB3533,AC3533,AD3533,AE3533,AF3533,AG3533,AH3533,AI3533,AJ3533,AK3533,AL3533,AM3533,AN3533)</f>
        <v>0</v>
      </c>
      <c r="P3533" s="17">
        <f>SUM(AO3533,AP3533)</f>
        <v>59</v>
      </c>
      <c r="Q3533" s="17">
        <f>AR3533</f>
        <v>0</v>
      </c>
      <c r="R3533" s="17">
        <f>SUM(U3533,AT3533)</f>
        <v>0</v>
      </c>
      <c r="S3533" s="17">
        <f>AQ3533</f>
        <v>0</v>
      </c>
      <c r="T3533" s="19"/>
      <c r="U3533" s="26"/>
      <c r="V3533" s="26"/>
      <c r="W3533" s="26"/>
      <c r="X3533" s="26"/>
      <c r="Y3533" s="26"/>
      <c r="Z3533" s="26"/>
      <c r="AA3533" s="26"/>
      <c r="AB3533" s="26"/>
      <c r="AC3533" s="26"/>
      <c r="AD3533" s="26"/>
      <c r="AE3533" s="26"/>
      <c r="AF3533" s="26"/>
      <c r="AG3533" s="26"/>
      <c r="AH3533" s="26"/>
      <c r="AI3533" s="26"/>
      <c r="AJ3533" s="26"/>
      <c r="AK3533" s="26"/>
      <c r="AL3533" s="26"/>
      <c r="AM3533" s="26"/>
      <c r="AN3533" s="26"/>
      <c r="AO3533" s="26"/>
      <c r="AP3533" s="26">
        <v>59</v>
      </c>
      <c r="AQ3533" s="26"/>
      <c r="AR3533" s="39"/>
      <c r="AS3533" s="41"/>
      <c r="AT3533" s="41"/>
      <c r="AU3533" s="41"/>
    </row>
    <row r="3534" spans="1:47" x14ac:dyDescent="0.35">
      <c r="A3534" s="26" t="s">
        <v>1613</v>
      </c>
      <c r="B3534" s="26" t="s">
        <v>589</v>
      </c>
      <c r="C3534" s="26" t="s">
        <v>1321</v>
      </c>
      <c r="D3534" s="26" t="s">
        <v>61</v>
      </c>
      <c r="E3534" s="26">
        <v>999917050</v>
      </c>
      <c r="F3534" s="26" t="s">
        <v>62</v>
      </c>
      <c r="G3534" s="26" t="s">
        <v>538</v>
      </c>
      <c r="H3534" s="26" t="s">
        <v>5893</v>
      </c>
      <c r="I3534" s="18">
        <f>SUM(L3534)-J3534</f>
        <v>45</v>
      </c>
      <c r="J3534" s="18"/>
      <c r="K3534" s="19"/>
      <c r="L3534" s="17">
        <f>SUM(M3534,N3534,P3534,Q3534,R3534,S3534)</f>
        <v>45</v>
      </c>
      <c r="M3534" s="17">
        <f>SUM(AC3534,AS3534,AU3534)</f>
        <v>0</v>
      </c>
      <c r="N3534" s="17">
        <f>SUM(V3534,W3534,X3534,Y3534,Z3534,AA3534,AB3534,AD3534,AE3534,AF3534,AG3534,AH3534,AI3534,AJ3534,AK3534,AL3534,AM3534,AN3534)</f>
        <v>45</v>
      </c>
      <c r="O3534" s="17">
        <f>COUNT(V3534,W3534,X3534,Y3534,Z3534,AA3534,AB3534,AC3534,AD3534,AE3534,AF3534,AG3534,AH3534,AI3534,AJ3534,AK3534,AL3534,AM3534,AN3534)</f>
        <v>1</v>
      </c>
      <c r="P3534" s="17">
        <f>SUM(AO3534,AP3534)</f>
        <v>0</v>
      </c>
      <c r="Q3534" s="17">
        <f>AR3534</f>
        <v>0</v>
      </c>
      <c r="R3534" s="17">
        <f>SUM(U3534,AT3534)</f>
        <v>0</v>
      </c>
      <c r="S3534" s="17">
        <f>AQ3534</f>
        <v>0</v>
      </c>
      <c r="T3534" s="19"/>
      <c r="U3534" s="26"/>
      <c r="V3534" s="26"/>
      <c r="W3534" s="26"/>
      <c r="X3534" s="26"/>
      <c r="Y3534" s="26"/>
      <c r="Z3534" s="26"/>
      <c r="AA3534" s="26"/>
      <c r="AB3534" s="26"/>
      <c r="AC3534" s="26"/>
      <c r="AD3534" s="26"/>
      <c r="AE3534" s="26"/>
      <c r="AF3534" s="26"/>
      <c r="AG3534" s="26"/>
      <c r="AH3534" s="26"/>
      <c r="AI3534" s="26">
        <v>45</v>
      </c>
      <c r="AJ3534" s="26"/>
      <c r="AK3534" s="26"/>
      <c r="AL3534" s="26"/>
      <c r="AM3534" s="26"/>
      <c r="AN3534" s="26"/>
      <c r="AO3534" s="26"/>
      <c r="AP3534" s="26"/>
      <c r="AQ3534" s="26"/>
      <c r="AR3534" s="39"/>
      <c r="AS3534" s="41"/>
      <c r="AT3534" s="41"/>
      <c r="AU3534" s="41"/>
    </row>
    <row r="3535" spans="1:47" x14ac:dyDescent="0.35">
      <c r="A3535" s="26" t="s">
        <v>1473</v>
      </c>
      <c r="B3535" s="26" t="s">
        <v>1615</v>
      </c>
      <c r="C3535" s="26" t="s">
        <v>1321</v>
      </c>
      <c r="D3535" s="26" t="s">
        <v>141</v>
      </c>
      <c r="E3535" s="26">
        <v>999892015</v>
      </c>
      <c r="F3535" s="29" t="s">
        <v>62</v>
      </c>
      <c r="G3535" s="26" t="s">
        <v>538</v>
      </c>
      <c r="H3535" s="26" t="s">
        <v>5893</v>
      </c>
      <c r="I3535" s="18">
        <f>SUM(L3535)-J3535</f>
        <v>30</v>
      </c>
      <c r="J3535" s="18"/>
      <c r="K3535" s="19"/>
      <c r="L3535" s="17">
        <f>SUM(M3535,N3535,P3535,Q3535,R3535,S3535)</f>
        <v>30</v>
      </c>
      <c r="M3535" s="17">
        <f>SUM(AC3535,AS3535,AU3535)</f>
        <v>0</v>
      </c>
      <c r="N3535" s="17">
        <f>SUM(V3535,W3535,X3535,Y3535,Z3535,AA3535,AB3535,AD3535,AE3535,AF3535,AG3535,AH3535,AI3535,AJ3535,AK3535,AL3535,AM3535,AN3535)</f>
        <v>30</v>
      </c>
      <c r="O3535" s="17">
        <f>COUNT(V3535,W3535,X3535,Y3535,Z3535,AA3535,AB3535,AC3535,AD3535,AE3535,AF3535,AG3535,AH3535,AI3535,AJ3535,AK3535,AL3535,AM3535,AN3535)</f>
        <v>1</v>
      </c>
      <c r="P3535" s="17">
        <f>SUM(AO3535,AP3535)</f>
        <v>0</v>
      </c>
      <c r="Q3535" s="17">
        <f>AR3535</f>
        <v>0</v>
      </c>
      <c r="R3535" s="17">
        <f>SUM(U3535,AT3535)</f>
        <v>0</v>
      </c>
      <c r="S3535" s="17">
        <f>AQ3535</f>
        <v>0</v>
      </c>
      <c r="T3535" s="19"/>
      <c r="U3535" s="26"/>
      <c r="V3535" s="26"/>
      <c r="W3535" s="26"/>
      <c r="X3535" s="26"/>
      <c r="Y3535" s="26"/>
      <c r="Z3535" s="26"/>
      <c r="AA3535" s="26"/>
      <c r="AB3535" s="26"/>
      <c r="AC3535" s="26"/>
      <c r="AD3535" s="26"/>
      <c r="AE3535" s="26">
        <v>30</v>
      </c>
      <c r="AF3535" s="26"/>
      <c r="AG3535" s="26"/>
      <c r="AH3535" s="26"/>
      <c r="AI3535" s="26"/>
      <c r="AJ3535" s="26"/>
      <c r="AK3535" s="26"/>
      <c r="AL3535" s="26"/>
      <c r="AM3535" s="26"/>
      <c r="AN3535" s="26"/>
      <c r="AO3535" s="26"/>
      <c r="AP3535" s="26"/>
      <c r="AQ3535" s="26"/>
      <c r="AR3535" s="39"/>
      <c r="AS3535" s="41"/>
      <c r="AT3535" s="41"/>
      <c r="AU3535" s="41"/>
    </row>
    <row r="3536" spans="1:47" x14ac:dyDescent="0.35">
      <c r="A3536" s="26" t="s">
        <v>1616</v>
      </c>
      <c r="B3536" s="26" t="s">
        <v>1617</v>
      </c>
      <c r="C3536" s="26" t="s">
        <v>1321</v>
      </c>
      <c r="D3536" s="26" t="s">
        <v>61</v>
      </c>
      <c r="E3536" s="26">
        <v>999908372</v>
      </c>
      <c r="F3536" s="26" t="s">
        <v>62</v>
      </c>
      <c r="G3536" s="26" t="s">
        <v>538</v>
      </c>
      <c r="H3536" s="26" t="s">
        <v>5893</v>
      </c>
      <c r="I3536" s="18">
        <f>SUM(L3536)-J3536</f>
        <v>30</v>
      </c>
      <c r="J3536" s="18"/>
      <c r="K3536" s="19"/>
      <c r="L3536" s="17">
        <f>SUM(M3536,N3536,P3536,Q3536,R3536,S3536)</f>
        <v>30</v>
      </c>
      <c r="M3536" s="17">
        <f>SUM(AC3536,AS3536,AU3536)</f>
        <v>0</v>
      </c>
      <c r="N3536" s="17">
        <f>SUM(V3536,W3536,X3536,Y3536,Z3536,AA3536,AB3536,AD3536,AE3536,AF3536,AG3536,AH3536,AI3536,AJ3536,AK3536,AL3536,AM3536,AN3536)</f>
        <v>30</v>
      </c>
      <c r="O3536" s="17">
        <f>COUNT(V3536,W3536,X3536,Y3536,Z3536,AA3536,AB3536,AC3536,AD3536,AE3536,AF3536,AG3536,AH3536,AI3536,AJ3536,AK3536,AL3536,AM3536,AN3536)</f>
        <v>1</v>
      </c>
      <c r="P3536" s="17">
        <f>SUM(AO3536,AP3536)</f>
        <v>0</v>
      </c>
      <c r="Q3536" s="17">
        <f>AR3536</f>
        <v>0</v>
      </c>
      <c r="R3536" s="17">
        <f>SUM(U3536,AT3536)</f>
        <v>0</v>
      </c>
      <c r="S3536" s="17">
        <f>AQ3536</f>
        <v>0</v>
      </c>
      <c r="T3536" s="19"/>
      <c r="U3536" s="26"/>
      <c r="V3536" s="26"/>
      <c r="W3536" s="26"/>
      <c r="X3536" s="26"/>
      <c r="Y3536" s="26">
        <v>30</v>
      </c>
      <c r="Z3536" s="26"/>
      <c r="AA3536" s="26"/>
      <c r="AB3536" s="26"/>
      <c r="AC3536" s="26"/>
      <c r="AD3536" s="26"/>
      <c r="AE3536" s="26"/>
      <c r="AF3536" s="26"/>
      <c r="AG3536" s="26"/>
      <c r="AH3536" s="26"/>
      <c r="AI3536" s="26"/>
      <c r="AJ3536" s="26"/>
      <c r="AK3536" s="26"/>
      <c r="AL3536" s="26"/>
      <c r="AM3536" s="26"/>
      <c r="AN3536" s="26"/>
      <c r="AO3536" s="26"/>
      <c r="AP3536" s="26"/>
      <c r="AQ3536" s="26"/>
      <c r="AR3536" s="39"/>
      <c r="AS3536" s="41"/>
      <c r="AT3536" s="41"/>
      <c r="AU3536" s="41"/>
    </row>
    <row r="3537" spans="1:47" x14ac:dyDescent="0.35">
      <c r="A3537" s="26" t="s">
        <v>1618</v>
      </c>
      <c r="B3537" s="26" t="s">
        <v>1619</v>
      </c>
      <c r="C3537" s="26" t="s">
        <v>1321</v>
      </c>
      <c r="D3537" s="26" t="s">
        <v>61</v>
      </c>
      <c r="E3537" s="26">
        <v>999916941</v>
      </c>
      <c r="F3537" s="26" t="s">
        <v>62</v>
      </c>
      <c r="G3537" s="26" t="s">
        <v>538</v>
      </c>
      <c r="H3537" s="26" t="s">
        <v>5893</v>
      </c>
      <c r="I3537" s="18">
        <f>SUM(L3537)-J3537</f>
        <v>30</v>
      </c>
      <c r="J3537" s="18"/>
      <c r="K3537" s="19"/>
      <c r="L3537" s="17">
        <f>SUM(M3537,N3537,P3537,Q3537,R3537,S3537)</f>
        <v>30</v>
      </c>
      <c r="M3537" s="17">
        <f>SUM(AC3537,AS3537,AU3537)</f>
        <v>0</v>
      </c>
      <c r="N3537" s="17">
        <f>SUM(V3537,W3537,X3537,Y3537,Z3537,AA3537,AB3537,AD3537,AE3537,AF3537,AG3537,AH3537,AI3537,AJ3537,AK3537,AL3537,AM3537,AN3537)</f>
        <v>30</v>
      </c>
      <c r="O3537" s="17">
        <f>COUNT(V3537,W3537,X3537,Y3537,Z3537,AA3537,AB3537,AC3537,AD3537,AE3537,AF3537,AG3537,AH3537,AI3537,AJ3537,AK3537,AL3537,AM3537,AN3537)</f>
        <v>1</v>
      </c>
      <c r="P3537" s="17">
        <f>SUM(AO3537,AP3537)</f>
        <v>0</v>
      </c>
      <c r="Q3537" s="17">
        <f>AR3537</f>
        <v>0</v>
      </c>
      <c r="R3537" s="17">
        <f>SUM(U3537,AT3537)</f>
        <v>0</v>
      </c>
      <c r="S3537" s="17">
        <f>AQ3537</f>
        <v>0</v>
      </c>
      <c r="T3537" s="19"/>
      <c r="U3537" s="26"/>
      <c r="V3537" s="26"/>
      <c r="W3537" s="26"/>
      <c r="X3537" s="26"/>
      <c r="Y3537" s="26"/>
      <c r="Z3537" s="26"/>
      <c r="AA3537" s="26"/>
      <c r="AB3537" s="26"/>
      <c r="AC3537" s="26"/>
      <c r="AD3537" s="26"/>
      <c r="AE3537" s="26"/>
      <c r="AF3537" s="26"/>
      <c r="AG3537" s="26"/>
      <c r="AH3537" s="26"/>
      <c r="AI3537" s="26"/>
      <c r="AJ3537" s="26"/>
      <c r="AK3537" s="26"/>
      <c r="AL3537" s="26">
        <v>30</v>
      </c>
      <c r="AM3537" s="26"/>
      <c r="AN3537" s="26"/>
      <c r="AO3537" s="26"/>
      <c r="AP3537" s="26"/>
      <c r="AQ3537" s="26"/>
      <c r="AR3537" s="39"/>
      <c r="AS3537" s="41"/>
      <c r="AT3537" s="41"/>
      <c r="AU3537" s="41"/>
    </row>
    <row r="3538" spans="1:47" x14ac:dyDescent="0.35">
      <c r="A3538" s="26" t="s">
        <v>1620</v>
      </c>
      <c r="B3538" s="26" t="s">
        <v>469</v>
      </c>
      <c r="C3538" s="26" t="s">
        <v>1321</v>
      </c>
      <c r="D3538" s="26" t="s">
        <v>61</v>
      </c>
      <c r="E3538" s="26">
        <v>999923194</v>
      </c>
      <c r="F3538" s="26" t="s">
        <v>62</v>
      </c>
      <c r="G3538" s="26" t="s">
        <v>538</v>
      </c>
      <c r="H3538" s="26" t="s">
        <v>5893</v>
      </c>
      <c r="I3538" s="18">
        <f>SUM(L3538)-J3538</f>
        <v>30</v>
      </c>
      <c r="J3538" s="18"/>
      <c r="K3538" s="19"/>
      <c r="L3538" s="17">
        <f>SUM(M3538,N3538,P3538,Q3538,R3538,S3538)</f>
        <v>30</v>
      </c>
      <c r="M3538" s="17">
        <f>SUM(AC3538,AS3538,AU3538)</f>
        <v>0</v>
      </c>
      <c r="N3538" s="17">
        <f>SUM(V3538,W3538,X3538,Y3538,Z3538,AA3538,AB3538,AD3538,AE3538,AF3538,AG3538,AH3538,AI3538,AJ3538,AK3538,AL3538,AM3538,AN3538)</f>
        <v>30</v>
      </c>
      <c r="O3538" s="17">
        <f>COUNT(V3538,W3538,X3538,Y3538,Z3538,AA3538,AB3538,AC3538,AD3538,AE3538,AF3538,AG3538,AH3538,AI3538,AJ3538,AK3538,AL3538,AM3538,AN3538)</f>
        <v>1</v>
      </c>
      <c r="P3538" s="17">
        <f>SUM(AO3538,AP3538)</f>
        <v>0</v>
      </c>
      <c r="Q3538" s="17">
        <f>AR3538</f>
        <v>0</v>
      </c>
      <c r="R3538" s="17">
        <f>SUM(U3538,AT3538)</f>
        <v>0</v>
      </c>
      <c r="S3538" s="17">
        <f>AQ3538</f>
        <v>0</v>
      </c>
      <c r="T3538" s="19"/>
      <c r="U3538" s="26"/>
      <c r="V3538" s="26"/>
      <c r="W3538" s="26">
        <v>30</v>
      </c>
      <c r="X3538" s="26"/>
      <c r="Y3538" s="26"/>
      <c r="Z3538" s="26"/>
      <c r="AA3538" s="26"/>
      <c r="AB3538" s="26"/>
      <c r="AC3538" s="26"/>
      <c r="AD3538" s="26"/>
      <c r="AE3538" s="26"/>
      <c r="AF3538" s="26"/>
      <c r="AG3538" s="26"/>
      <c r="AH3538" s="26"/>
      <c r="AI3538" s="26"/>
      <c r="AJ3538" s="26"/>
      <c r="AK3538" s="26"/>
      <c r="AL3538" s="26"/>
      <c r="AM3538" s="26"/>
      <c r="AN3538" s="26"/>
      <c r="AO3538" s="26"/>
      <c r="AP3538" s="26"/>
      <c r="AQ3538" s="26"/>
      <c r="AR3538" s="39"/>
      <c r="AS3538" s="41"/>
      <c r="AT3538" s="41"/>
      <c r="AU3538" s="41"/>
    </row>
    <row r="3539" spans="1:47" x14ac:dyDescent="0.35">
      <c r="A3539" s="26" t="s">
        <v>2197</v>
      </c>
      <c r="B3539" s="26" t="s">
        <v>3000</v>
      </c>
      <c r="C3539" s="26" t="s">
        <v>1321</v>
      </c>
      <c r="D3539" s="26" t="s">
        <v>61</v>
      </c>
      <c r="E3539" s="26">
        <v>999927978</v>
      </c>
      <c r="F3539" s="26" t="s">
        <v>62</v>
      </c>
      <c r="G3539" s="26" t="s">
        <v>5526</v>
      </c>
      <c r="H3539" s="26" t="s">
        <v>5895</v>
      </c>
      <c r="I3539" s="18">
        <f>SUM(L3539)-J3539</f>
        <v>156.25</v>
      </c>
      <c r="J3539" s="18">
        <f>L3539/2</f>
        <v>156.25</v>
      </c>
      <c r="K3539" s="19"/>
      <c r="L3539" s="17">
        <f>SUM(M3539,N3539,P3539,Q3539,R3539,S3539)</f>
        <v>312.5</v>
      </c>
      <c r="M3539" s="17">
        <f>SUM(AC3539,AS3539,AU3539)</f>
        <v>0</v>
      </c>
      <c r="N3539" s="17">
        <f>SUM(V3539,W3539,X3539,Y3539,Z3539,AA3539,AB3539,AD3539,AE3539,AF3539,AG3539,AH3539,AI3539,AJ3539,AK3539,AL3539,AM3539,AN3539)</f>
        <v>0</v>
      </c>
      <c r="O3539" s="17">
        <f>COUNT(V3539,W3539,X3539,Y3539,Z3539,AA3539,AB3539,AC3539,AD3539,AE3539,AF3539,AG3539,AH3539,AI3539,AJ3539,AK3539,AL3539,AM3539,AN3539)</f>
        <v>0</v>
      </c>
      <c r="P3539" s="17">
        <f>SUM(AO3539,AP3539)</f>
        <v>52.5</v>
      </c>
      <c r="Q3539" s="17">
        <f>AR3539</f>
        <v>160</v>
      </c>
      <c r="R3539" s="17">
        <f>SUM(U3539,AT3539)</f>
        <v>100</v>
      </c>
      <c r="S3539" s="17">
        <f>AQ3539</f>
        <v>0</v>
      </c>
      <c r="T3539" s="19"/>
      <c r="U3539" s="26"/>
      <c r="V3539" s="26"/>
      <c r="W3539" s="26"/>
      <c r="X3539" s="26"/>
      <c r="Y3539" s="26"/>
      <c r="Z3539" s="26"/>
      <c r="AA3539" s="26"/>
      <c r="AB3539" s="26"/>
      <c r="AC3539" s="26"/>
      <c r="AD3539" s="26"/>
      <c r="AE3539" s="26"/>
      <c r="AF3539" s="26"/>
      <c r="AG3539" s="26"/>
      <c r="AH3539" s="26"/>
      <c r="AI3539" s="26"/>
      <c r="AJ3539" s="26"/>
      <c r="AK3539" s="26"/>
      <c r="AL3539" s="26"/>
      <c r="AM3539" s="26"/>
      <c r="AN3539" s="26"/>
      <c r="AO3539" s="26">
        <v>52.5</v>
      </c>
      <c r="AP3539" s="26"/>
      <c r="AQ3539" s="26"/>
      <c r="AR3539" s="39">
        <v>160</v>
      </c>
      <c r="AS3539" s="41"/>
      <c r="AT3539" s="41">
        <v>100</v>
      </c>
      <c r="AU3539" s="41"/>
    </row>
    <row r="3540" spans="1:47" x14ac:dyDescent="0.35">
      <c r="A3540" s="26" t="s">
        <v>5527</v>
      </c>
      <c r="B3540" s="26" t="s">
        <v>5528</v>
      </c>
      <c r="C3540" s="26" t="s">
        <v>1321</v>
      </c>
      <c r="D3540" s="26" t="s">
        <v>61</v>
      </c>
      <c r="E3540" s="26">
        <v>999925234</v>
      </c>
      <c r="F3540" s="26" t="s">
        <v>62</v>
      </c>
      <c r="G3540" s="26" t="s">
        <v>5526</v>
      </c>
      <c r="H3540" s="26" t="s">
        <v>5895</v>
      </c>
      <c r="I3540" s="18">
        <f>SUM(L3540)-J3540</f>
        <v>132.5</v>
      </c>
      <c r="J3540" s="18">
        <f>L3540/2</f>
        <v>132.5</v>
      </c>
      <c r="K3540" s="19"/>
      <c r="L3540" s="17">
        <f>SUM(M3540,N3540,P3540,Q3540,R3540,S3540)</f>
        <v>265</v>
      </c>
      <c r="M3540" s="17">
        <f>SUM(AC3540,AS3540,AU3540)</f>
        <v>0</v>
      </c>
      <c r="N3540" s="17">
        <f>SUM(V3540,W3540,X3540,Y3540,Z3540,AA3540,AB3540,AD3540,AE3540,AF3540,AG3540,AH3540,AI3540,AJ3540,AK3540,AL3540,AM3540,AN3540)</f>
        <v>60</v>
      </c>
      <c r="O3540" s="17">
        <f>COUNT(V3540,W3540,X3540,Y3540,Z3540,AA3540,AB3540,AC3540,AD3540,AE3540,AF3540,AG3540,AH3540,AI3540,AJ3540,AK3540,AL3540,AM3540,AN3540)</f>
        <v>1</v>
      </c>
      <c r="P3540" s="17">
        <f>SUM(AO3540,AP3540)</f>
        <v>0</v>
      </c>
      <c r="Q3540" s="17">
        <f>AR3540</f>
        <v>120</v>
      </c>
      <c r="R3540" s="17">
        <f>SUM(U3540,AT3540)</f>
        <v>85</v>
      </c>
      <c r="S3540" s="17">
        <f>AQ3540</f>
        <v>0</v>
      </c>
      <c r="T3540" s="19"/>
      <c r="U3540" s="26">
        <v>85</v>
      </c>
      <c r="V3540" s="26"/>
      <c r="W3540" s="26"/>
      <c r="X3540" s="26"/>
      <c r="Y3540" s="26"/>
      <c r="Z3540" s="26"/>
      <c r="AA3540" s="26"/>
      <c r="AB3540" s="26"/>
      <c r="AC3540" s="26"/>
      <c r="AD3540" s="26"/>
      <c r="AE3540" s="26"/>
      <c r="AF3540" s="26"/>
      <c r="AG3540" s="26"/>
      <c r="AH3540" s="26"/>
      <c r="AI3540" s="26"/>
      <c r="AJ3540" s="26"/>
      <c r="AK3540" s="26"/>
      <c r="AL3540" s="26"/>
      <c r="AM3540" s="26"/>
      <c r="AN3540" s="26">
        <v>60</v>
      </c>
      <c r="AO3540" s="26"/>
      <c r="AP3540" s="26"/>
      <c r="AQ3540" s="26"/>
      <c r="AR3540" s="39">
        <v>120</v>
      </c>
      <c r="AS3540" s="41"/>
      <c r="AT3540" s="41"/>
      <c r="AU3540" s="41"/>
    </row>
    <row r="3541" spans="1:47" x14ac:dyDescent="0.35">
      <c r="A3541" s="26" t="s">
        <v>5529</v>
      </c>
      <c r="B3541" s="26" t="s">
        <v>5530</v>
      </c>
      <c r="C3541" s="26" t="s">
        <v>1321</v>
      </c>
      <c r="D3541" s="26" t="s">
        <v>61</v>
      </c>
      <c r="E3541" s="26">
        <v>999918125</v>
      </c>
      <c r="F3541" s="26" t="s">
        <v>62</v>
      </c>
      <c r="G3541" s="26" t="s">
        <v>5526</v>
      </c>
      <c r="H3541" s="26" t="s">
        <v>5895</v>
      </c>
      <c r="I3541" s="18">
        <f>SUM(L3541)-J3541</f>
        <v>121.5</v>
      </c>
      <c r="J3541" s="18">
        <f>L3541/2</f>
        <v>121.5</v>
      </c>
      <c r="K3541" s="19"/>
      <c r="L3541" s="17">
        <f>SUM(M3541,N3541,P3541,Q3541,R3541,S3541)</f>
        <v>243</v>
      </c>
      <c r="M3541" s="17">
        <f>SUM(AC3541,AS3541,AU3541)</f>
        <v>25</v>
      </c>
      <c r="N3541" s="17">
        <f>SUM(V3541,W3541,X3541,Y3541,Z3541,AA3541,AB3541,AD3541,AE3541,AF3541,AG3541,AH3541,AI3541,AJ3541,AK3541,AL3541,AM3541,AN3541)</f>
        <v>30</v>
      </c>
      <c r="O3541" s="17">
        <f>COUNT(V3541,W3541,X3541,Y3541,Z3541,AA3541,AB3541,AC3541,AD3541,AE3541,AF3541,AG3541,AH3541,AI3541,AJ3541,AK3541,AL3541,AM3541,AN3541)</f>
        <v>1</v>
      </c>
      <c r="P3541" s="17">
        <f>SUM(AO3541,AP3541)</f>
        <v>0</v>
      </c>
      <c r="Q3541" s="17">
        <f>AR3541</f>
        <v>0</v>
      </c>
      <c r="R3541" s="17">
        <f>SUM(U3541,AT3541)</f>
        <v>188</v>
      </c>
      <c r="S3541" s="17">
        <f>AQ3541</f>
        <v>0</v>
      </c>
      <c r="T3541" s="19"/>
      <c r="U3541" s="26">
        <v>113</v>
      </c>
      <c r="V3541" s="26">
        <v>30</v>
      </c>
      <c r="W3541" s="26"/>
      <c r="X3541" s="26"/>
      <c r="Y3541" s="26"/>
      <c r="Z3541" s="26"/>
      <c r="AA3541" s="26"/>
      <c r="AB3541" s="26"/>
      <c r="AC3541" s="26"/>
      <c r="AD3541" s="26"/>
      <c r="AE3541" s="26"/>
      <c r="AF3541" s="26"/>
      <c r="AG3541" s="26"/>
      <c r="AH3541" s="26"/>
      <c r="AI3541" s="26"/>
      <c r="AJ3541" s="26"/>
      <c r="AK3541" s="26"/>
      <c r="AL3541" s="26"/>
      <c r="AM3541" s="26"/>
      <c r="AN3541" s="26"/>
      <c r="AO3541" s="26"/>
      <c r="AP3541" s="26"/>
      <c r="AQ3541" s="26"/>
      <c r="AR3541" s="39"/>
      <c r="AS3541" s="41">
        <v>25</v>
      </c>
      <c r="AT3541" s="41">
        <v>75</v>
      </c>
      <c r="AU3541" s="41"/>
    </row>
    <row r="3542" spans="1:47" x14ac:dyDescent="0.35">
      <c r="A3542" s="26" t="s">
        <v>5531</v>
      </c>
      <c r="B3542" s="26" t="s">
        <v>935</v>
      </c>
      <c r="C3542" s="26" t="s">
        <v>1321</v>
      </c>
      <c r="D3542" s="26" t="s">
        <v>61</v>
      </c>
      <c r="E3542" s="26">
        <v>999903914</v>
      </c>
      <c r="F3542" s="26" t="s">
        <v>62</v>
      </c>
      <c r="G3542" s="26" t="s">
        <v>5526</v>
      </c>
      <c r="H3542" s="26" t="s">
        <v>5895</v>
      </c>
      <c r="I3542" s="18">
        <f>SUM(L3542)-J3542</f>
        <v>80</v>
      </c>
      <c r="J3542" s="18">
        <f>L3542/2</f>
        <v>80</v>
      </c>
      <c r="K3542" s="19"/>
      <c r="L3542" s="17">
        <f>SUM(M3542,N3542,P3542,Q3542,R3542,S3542)</f>
        <v>160</v>
      </c>
      <c r="M3542" s="17">
        <f>SUM(AC3542,AS3542,AU3542)</f>
        <v>0</v>
      </c>
      <c r="N3542" s="17">
        <f>SUM(V3542,W3542,X3542,Y3542,Z3542,AA3542,AB3542,AD3542,AE3542,AF3542,AG3542,AH3542,AI3542,AJ3542,AK3542,AL3542,AM3542,AN3542)</f>
        <v>0</v>
      </c>
      <c r="O3542" s="17">
        <f>COUNT(V3542,W3542,X3542,Y3542,Z3542,AA3542,AB3542,AC3542,AD3542,AE3542,AF3542,AG3542,AH3542,AI3542,AJ3542,AK3542,AL3542,AM3542,AN3542)</f>
        <v>0</v>
      </c>
      <c r="P3542" s="17">
        <f>SUM(AO3542,AP3542)</f>
        <v>70</v>
      </c>
      <c r="Q3542" s="17">
        <f>AR3542</f>
        <v>90</v>
      </c>
      <c r="R3542" s="17">
        <f>SUM(U3542,AT3542)</f>
        <v>0</v>
      </c>
      <c r="S3542" s="17">
        <f>AQ3542</f>
        <v>0</v>
      </c>
      <c r="T3542" s="19"/>
      <c r="U3542" s="26"/>
      <c r="V3542" s="26"/>
      <c r="W3542" s="26"/>
      <c r="X3542" s="26"/>
      <c r="Y3542" s="26"/>
      <c r="Z3542" s="26"/>
      <c r="AA3542" s="26"/>
      <c r="AB3542" s="26"/>
      <c r="AC3542" s="26"/>
      <c r="AD3542" s="26"/>
      <c r="AE3542" s="26"/>
      <c r="AF3542" s="26"/>
      <c r="AG3542" s="26"/>
      <c r="AH3542" s="26"/>
      <c r="AI3542" s="26"/>
      <c r="AJ3542" s="26"/>
      <c r="AK3542" s="26"/>
      <c r="AL3542" s="26"/>
      <c r="AM3542" s="26"/>
      <c r="AN3542" s="26"/>
      <c r="AO3542" s="26">
        <v>70</v>
      </c>
      <c r="AP3542" s="26"/>
      <c r="AQ3542" s="26"/>
      <c r="AR3542" s="39">
        <v>90</v>
      </c>
      <c r="AS3542" s="41"/>
      <c r="AT3542" s="41"/>
      <c r="AU3542" s="41"/>
    </row>
    <row r="3543" spans="1:47" x14ac:dyDescent="0.35">
      <c r="A3543" s="26" t="s">
        <v>5533</v>
      </c>
      <c r="B3543" s="26" t="s">
        <v>5534</v>
      </c>
      <c r="C3543" s="26" t="s">
        <v>1321</v>
      </c>
      <c r="D3543" s="26" t="s">
        <v>61</v>
      </c>
      <c r="E3543" s="26">
        <v>999917905</v>
      </c>
      <c r="F3543" s="26" t="s">
        <v>62</v>
      </c>
      <c r="G3543" s="26" t="s">
        <v>5526</v>
      </c>
      <c r="H3543" s="26" t="s">
        <v>5895</v>
      </c>
      <c r="I3543" s="18">
        <f>SUM(L3543)-J3543</f>
        <v>28.25</v>
      </c>
      <c r="J3543" s="18">
        <f>L3543/2</f>
        <v>28.25</v>
      </c>
      <c r="K3543" s="19"/>
      <c r="L3543" s="17">
        <f>SUM(M3543,N3543,P3543,Q3543,R3543,S3543)</f>
        <v>56.5</v>
      </c>
      <c r="M3543" s="17">
        <f>SUM(AC3543,AS3543,AU3543)</f>
        <v>0</v>
      </c>
      <c r="N3543" s="17">
        <f>SUM(V3543,W3543,X3543,Y3543,Z3543,AA3543,AB3543,AD3543,AE3543,AF3543,AG3543,AH3543,AI3543,AJ3543,AK3543,AL3543,AM3543,AN3543)</f>
        <v>0</v>
      </c>
      <c r="O3543" s="17">
        <f>COUNT(V3543,W3543,X3543,Y3543,Z3543,AA3543,AB3543,AC3543,AD3543,AE3543,AF3543,AG3543,AH3543,AI3543,AJ3543,AK3543,AL3543,AM3543,AN3543)</f>
        <v>0</v>
      </c>
      <c r="P3543" s="17">
        <f>SUM(AO3543,AP3543)</f>
        <v>0</v>
      </c>
      <c r="Q3543" s="17">
        <f>AR3543</f>
        <v>0</v>
      </c>
      <c r="R3543" s="17">
        <f>SUM(U3543,AT3543)</f>
        <v>56.5</v>
      </c>
      <c r="S3543" s="17">
        <f>AQ3543</f>
        <v>0</v>
      </c>
      <c r="T3543" s="19"/>
      <c r="U3543" s="26"/>
      <c r="V3543" s="26"/>
      <c r="W3543" s="26"/>
      <c r="X3543" s="26"/>
      <c r="Y3543" s="26"/>
      <c r="Z3543" s="26"/>
      <c r="AA3543" s="26"/>
      <c r="AB3543" s="26"/>
      <c r="AC3543" s="26"/>
      <c r="AD3543" s="26"/>
      <c r="AE3543" s="26"/>
      <c r="AF3543" s="26"/>
      <c r="AG3543" s="26"/>
      <c r="AH3543" s="26"/>
      <c r="AI3543" s="26"/>
      <c r="AJ3543" s="26"/>
      <c r="AK3543" s="26"/>
      <c r="AL3543" s="26"/>
      <c r="AM3543" s="26"/>
      <c r="AN3543" s="26"/>
      <c r="AO3543" s="26"/>
      <c r="AP3543" s="26"/>
      <c r="AQ3543" s="26"/>
      <c r="AR3543" s="26"/>
      <c r="AS3543" s="26"/>
      <c r="AT3543" s="41">
        <v>56.5</v>
      </c>
      <c r="AU3543" s="41"/>
    </row>
    <row r="3544" spans="1:47" x14ac:dyDescent="0.35">
      <c r="A3544" s="22" t="s">
        <v>5535</v>
      </c>
      <c r="B3544" s="22" t="s">
        <v>5536</v>
      </c>
      <c r="C3544" s="22" t="s">
        <v>1321</v>
      </c>
      <c r="D3544" s="22" t="s">
        <v>61</v>
      </c>
      <c r="E3544" s="21">
        <v>999927707</v>
      </c>
      <c r="F3544" s="22" t="s">
        <v>62</v>
      </c>
      <c r="G3544" s="26" t="s">
        <v>5526</v>
      </c>
      <c r="H3544" s="26" t="s">
        <v>5895</v>
      </c>
      <c r="I3544" s="18">
        <f>SUM(L3544)-J3544</f>
        <v>22.5</v>
      </c>
      <c r="J3544" s="18">
        <f>L3544/2</f>
        <v>22.5</v>
      </c>
      <c r="K3544" s="19"/>
      <c r="L3544" s="17">
        <f>SUM(M3544,N3544,P3544,Q3544,R3544,S3544)</f>
        <v>45</v>
      </c>
      <c r="M3544" s="17">
        <f>SUM(AC3544,AS3544,AU3544)</f>
        <v>0</v>
      </c>
      <c r="N3544" s="17">
        <f>SUM(V3544,W3544,X3544,Y3544,Z3544,AA3544,AB3544,AD3544,AE3544,AF3544,AG3544,AH3544,AI3544,AJ3544,AK3544,AL3544,AM3544,AN3544)</f>
        <v>45</v>
      </c>
      <c r="O3544" s="17">
        <f>COUNT(V3544,W3544,X3544,Y3544,Z3544,AA3544,AB3544,AC3544,AD3544,AE3544,AF3544,AG3544,AH3544,AI3544,AJ3544,AK3544,AL3544,AM3544,AN3544)</f>
        <v>1</v>
      </c>
      <c r="P3544" s="17">
        <f>SUM(AO3544,AP3544)</f>
        <v>0</v>
      </c>
      <c r="Q3544" s="17">
        <f>AR3544</f>
        <v>0</v>
      </c>
      <c r="R3544" s="17">
        <f>SUM(U3544,AT3544)</f>
        <v>0</v>
      </c>
      <c r="S3544" s="17">
        <f>AQ3544</f>
        <v>0</v>
      </c>
      <c r="T3544" s="19"/>
      <c r="U3544" s="26"/>
      <c r="V3544" s="26"/>
      <c r="W3544" s="26"/>
      <c r="X3544" s="26"/>
      <c r="Y3544" s="26"/>
      <c r="Z3544" s="26"/>
      <c r="AA3544" s="26"/>
      <c r="AB3544" s="26"/>
      <c r="AC3544" s="26"/>
      <c r="AD3544" s="26"/>
      <c r="AE3544" s="26"/>
      <c r="AF3544" s="26"/>
      <c r="AG3544" s="26"/>
      <c r="AH3544" s="26">
        <v>45</v>
      </c>
      <c r="AI3544" s="26"/>
      <c r="AJ3544" s="26"/>
      <c r="AK3544" s="26"/>
      <c r="AL3544" s="26"/>
      <c r="AM3544" s="26"/>
      <c r="AN3544" s="26"/>
      <c r="AO3544" s="26"/>
      <c r="AP3544" s="26"/>
      <c r="AQ3544" s="26"/>
      <c r="AR3544" s="39"/>
      <c r="AS3544" s="41"/>
      <c r="AT3544" s="41"/>
      <c r="AU3544" s="41"/>
    </row>
    <row r="3545" spans="1:47" x14ac:dyDescent="0.35">
      <c r="A3545" s="26" t="s">
        <v>1625</v>
      </c>
      <c r="B3545" s="26" t="s">
        <v>5537</v>
      </c>
      <c r="C3545" s="26" t="s">
        <v>1321</v>
      </c>
      <c r="D3545" s="26" t="s">
        <v>61</v>
      </c>
      <c r="E3545" s="26">
        <v>999925756</v>
      </c>
      <c r="F3545" s="26" t="s">
        <v>62</v>
      </c>
      <c r="G3545" s="26" t="s">
        <v>5526</v>
      </c>
      <c r="H3545" s="26" t="s">
        <v>5895</v>
      </c>
      <c r="I3545" s="18">
        <f>SUM(L3545)-J3545</f>
        <v>17</v>
      </c>
      <c r="J3545" s="18">
        <f>L3545/2</f>
        <v>17</v>
      </c>
      <c r="K3545" s="19"/>
      <c r="L3545" s="17">
        <f>SUM(M3545,N3545,P3545,Q3545,R3545,S3545)</f>
        <v>34</v>
      </c>
      <c r="M3545" s="17">
        <f>SUM(AC3545,AS3545,AU3545)</f>
        <v>0</v>
      </c>
      <c r="N3545" s="17">
        <f>SUM(V3545,W3545,X3545,Y3545,Z3545,AA3545,AB3545,AD3545,AE3545,AF3545,AG3545,AH3545,AI3545,AJ3545,AK3545,AL3545,AM3545,AN3545)</f>
        <v>34</v>
      </c>
      <c r="O3545" s="17">
        <f>COUNT(V3545,W3545,X3545,Y3545,Z3545,AA3545,AB3545,AC3545,AD3545,AE3545,AF3545,AG3545,AH3545,AI3545,AJ3545,AK3545,AL3545,AM3545,AN3545)</f>
        <v>1</v>
      </c>
      <c r="P3545" s="17">
        <f>SUM(AO3545,AP3545)</f>
        <v>0</v>
      </c>
      <c r="Q3545" s="17">
        <f>AR3545</f>
        <v>0</v>
      </c>
      <c r="R3545" s="17">
        <f>SUM(U3545,AT3545)</f>
        <v>0</v>
      </c>
      <c r="S3545" s="17">
        <f>AQ3545</f>
        <v>0</v>
      </c>
      <c r="T3545" s="19"/>
      <c r="U3545" s="26"/>
      <c r="V3545" s="26"/>
      <c r="W3545" s="26"/>
      <c r="X3545" s="26"/>
      <c r="Y3545" s="26"/>
      <c r="Z3545" s="26"/>
      <c r="AA3545" s="26"/>
      <c r="AB3545" s="26"/>
      <c r="AC3545" s="26"/>
      <c r="AD3545" s="26"/>
      <c r="AE3545" s="26"/>
      <c r="AF3545" s="26"/>
      <c r="AG3545" s="26"/>
      <c r="AH3545" s="26"/>
      <c r="AI3545" s="26"/>
      <c r="AJ3545" s="26"/>
      <c r="AK3545" s="26"/>
      <c r="AL3545" s="26"/>
      <c r="AM3545" s="26"/>
      <c r="AN3545" s="26">
        <v>34</v>
      </c>
      <c r="AO3545" s="26"/>
      <c r="AP3545" s="26"/>
      <c r="AQ3545" s="26"/>
      <c r="AR3545" s="39"/>
      <c r="AS3545" s="41"/>
      <c r="AT3545" s="41"/>
      <c r="AU3545" s="41"/>
    </row>
    <row r="3546" spans="1:47" x14ac:dyDescent="0.35">
      <c r="A3546" s="26" t="s">
        <v>5539</v>
      </c>
      <c r="B3546" s="26" t="s">
        <v>3985</v>
      </c>
      <c r="C3546" s="26" t="s">
        <v>1321</v>
      </c>
      <c r="D3546" s="26" t="s">
        <v>61</v>
      </c>
      <c r="E3546" s="26">
        <v>999926029</v>
      </c>
      <c r="F3546" s="26" t="s">
        <v>62</v>
      </c>
      <c r="G3546" s="26" t="s">
        <v>5526</v>
      </c>
      <c r="H3546" s="26" t="s">
        <v>5895</v>
      </c>
      <c r="I3546" s="18">
        <f>SUM(L3546)-J3546</f>
        <v>15</v>
      </c>
      <c r="J3546" s="18">
        <f>L3546/2</f>
        <v>15</v>
      </c>
      <c r="K3546" s="19"/>
      <c r="L3546" s="17">
        <f>SUM(M3546,N3546,P3546,Q3546,R3546,S3546)</f>
        <v>30</v>
      </c>
      <c r="M3546" s="17">
        <f>SUM(AC3546,AS3546,AU3546)</f>
        <v>0</v>
      </c>
      <c r="N3546" s="17">
        <f>SUM(V3546,W3546,X3546,Y3546,Z3546,AA3546,AB3546,AD3546,AE3546,AF3546,AG3546,AH3546,AI3546,AJ3546,AK3546,AL3546,AM3546,AN3546)</f>
        <v>30</v>
      </c>
      <c r="O3546" s="17">
        <f>COUNT(V3546,W3546,X3546,Y3546,Z3546,AA3546,AB3546,AC3546,AD3546,AE3546,AF3546,AG3546,AH3546,AI3546,AJ3546,AK3546,AL3546,AM3546,AN3546)</f>
        <v>1</v>
      </c>
      <c r="P3546" s="17">
        <f>SUM(AO3546,AP3546)</f>
        <v>0</v>
      </c>
      <c r="Q3546" s="17">
        <f>AR3546</f>
        <v>0</v>
      </c>
      <c r="R3546" s="17">
        <f>SUM(U3546,AT3546)</f>
        <v>0</v>
      </c>
      <c r="S3546" s="17">
        <f>AQ3546</f>
        <v>0</v>
      </c>
      <c r="T3546" s="19"/>
      <c r="U3546" s="26"/>
      <c r="V3546" s="26"/>
      <c r="W3546" s="26"/>
      <c r="X3546" s="26"/>
      <c r="Y3546" s="26">
        <v>30</v>
      </c>
      <c r="Z3546" s="26"/>
      <c r="AA3546" s="26"/>
      <c r="AB3546" s="26"/>
      <c r="AC3546" s="26"/>
      <c r="AD3546" s="26"/>
      <c r="AE3546" s="26"/>
      <c r="AF3546" s="26"/>
      <c r="AG3546" s="26"/>
      <c r="AH3546" s="26"/>
      <c r="AI3546" s="26"/>
      <c r="AJ3546" s="26"/>
      <c r="AK3546" s="26"/>
      <c r="AL3546" s="26"/>
      <c r="AM3546" s="26"/>
      <c r="AN3546" s="26"/>
      <c r="AO3546" s="26"/>
      <c r="AP3546" s="26"/>
      <c r="AQ3546" s="26"/>
      <c r="AR3546" s="39"/>
      <c r="AS3546" s="41"/>
      <c r="AT3546" s="41"/>
      <c r="AU3546" s="41"/>
    </row>
    <row r="3547" spans="1:47" x14ac:dyDescent="0.35">
      <c r="A3547" s="26" t="s">
        <v>1625</v>
      </c>
      <c r="B3547" s="26" t="s">
        <v>1626</v>
      </c>
      <c r="C3547" s="26" t="s">
        <v>1321</v>
      </c>
      <c r="D3547" s="26" t="s">
        <v>61</v>
      </c>
      <c r="E3547" s="26">
        <v>999917001</v>
      </c>
      <c r="F3547" s="26" t="s">
        <v>62</v>
      </c>
      <c r="G3547" s="26" t="s">
        <v>450</v>
      </c>
      <c r="H3547" s="26" t="s">
        <v>5840</v>
      </c>
      <c r="I3547" s="18">
        <f>SUM(L3547)-J3547</f>
        <v>416</v>
      </c>
      <c r="J3547" s="18"/>
      <c r="K3547" s="19"/>
      <c r="L3547" s="17">
        <f>SUM(M3547,N3547,P3547,Q3547,R3547,S3547)</f>
        <v>416</v>
      </c>
      <c r="M3547" s="17">
        <f>SUM(AC3547,AS3547,AU3547)</f>
        <v>0</v>
      </c>
      <c r="N3547" s="17">
        <f>SUM(V3547,W3547,X3547,Y3547,Z3547,AA3547,AB3547,AD3547,AE3547,AF3547,AG3547,AH3547,AI3547,AJ3547,AK3547,AL3547,AM3547,AN3547)</f>
        <v>45</v>
      </c>
      <c r="O3547" s="17">
        <f>COUNT(V3547,W3547,X3547,Y3547,Z3547,AA3547,AB3547,AC3547,AD3547,AE3547,AF3547,AG3547,AH3547,AI3547,AJ3547,AK3547,AL3547,AM3547,AN3547)</f>
        <v>1</v>
      </c>
      <c r="P3547" s="17">
        <f>SUM(AO3547,AP3547)</f>
        <v>105</v>
      </c>
      <c r="Q3547" s="17">
        <f>AR3547</f>
        <v>68</v>
      </c>
      <c r="R3547" s="17">
        <f>SUM(U3547,AT3547)</f>
        <v>198</v>
      </c>
      <c r="S3547" s="17">
        <f>AQ3547</f>
        <v>0</v>
      </c>
      <c r="T3547" s="19"/>
      <c r="U3547" s="26">
        <v>85</v>
      </c>
      <c r="V3547" s="26"/>
      <c r="W3547" s="26"/>
      <c r="X3547" s="26"/>
      <c r="Y3547" s="26"/>
      <c r="Z3547" s="26"/>
      <c r="AA3547" s="26"/>
      <c r="AB3547" s="26">
        <v>45</v>
      </c>
      <c r="AC3547" s="26"/>
      <c r="AD3547" s="26"/>
      <c r="AE3547" s="26"/>
      <c r="AF3547" s="26"/>
      <c r="AG3547" s="26"/>
      <c r="AH3547" s="26"/>
      <c r="AI3547" s="26"/>
      <c r="AJ3547" s="26"/>
      <c r="AK3547" s="26"/>
      <c r="AL3547" s="26"/>
      <c r="AM3547" s="26"/>
      <c r="AN3547" s="26"/>
      <c r="AO3547" s="26">
        <v>105</v>
      </c>
      <c r="AP3547" s="26"/>
      <c r="AQ3547" s="26"/>
      <c r="AR3547" s="39">
        <v>68</v>
      </c>
      <c r="AS3547" s="41"/>
      <c r="AT3547" s="41">
        <v>113</v>
      </c>
      <c r="AU3547" s="41"/>
    </row>
    <row r="3548" spans="1:47" x14ac:dyDescent="0.35">
      <c r="A3548" s="26" t="s">
        <v>1613</v>
      </c>
      <c r="B3548" s="26" t="s">
        <v>589</v>
      </c>
      <c r="C3548" s="26" t="s">
        <v>1321</v>
      </c>
      <c r="D3548" s="26" t="s">
        <v>61</v>
      </c>
      <c r="E3548" s="26">
        <v>999917050</v>
      </c>
      <c r="F3548" s="26" t="s">
        <v>62</v>
      </c>
      <c r="G3548" s="26" t="s">
        <v>450</v>
      </c>
      <c r="H3548" s="26" t="s">
        <v>5840</v>
      </c>
      <c r="I3548" s="18">
        <f>SUM(L3548)-J3548</f>
        <v>390</v>
      </c>
      <c r="J3548" s="18"/>
      <c r="K3548" s="19"/>
      <c r="L3548" s="17">
        <f>SUM(M3548,N3548,P3548,Q3548,R3548,S3548)</f>
        <v>390</v>
      </c>
      <c r="M3548" s="17">
        <f>SUM(AC3548,AS3548,AU3548)</f>
        <v>0</v>
      </c>
      <c r="N3548" s="17">
        <f>SUM(V3548,W3548,X3548,Y3548,Z3548,AA3548,AB3548,AD3548,AE3548,AF3548,AG3548,AH3548,AI3548,AJ3548,AK3548,AL3548,AM3548,AN3548)</f>
        <v>30</v>
      </c>
      <c r="O3548" s="17">
        <f>COUNT(V3548,W3548,X3548,Y3548,Z3548,AA3548,AB3548,AC3548,AD3548,AE3548,AF3548,AG3548,AH3548,AI3548,AJ3548,AK3548,AL3548,AM3548,AN3548)</f>
        <v>1</v>
      </c>
      <c r="P3548" s="17">
        <f>SUM(AO3548,AP3548)</f>
        <v>0</v>
      </c>
      <c r="Q3548" s="17">
        <f>AR3548</f>
        <v>160</v>
      </c>
      <c r="R3548" s="17">
        <f>SUM(U3548,AT3548)</f>
        <v>200</v>
      </c>
      <c r="S3548" s="17">
        <f>AQ3548</f>
        <v>0</v>
      </c>
      <c r="T3548" s="19"/>
      <c r="U3548" s="26"/>
      <c r="V3548" s="26"/>
      <c r="W3548" s="26"/>
      <c r="X3548" s="26"/>
      <c r="Y3548" s="26">
        <v>30</v>
      </c>
      <c r="Z3548" s="26"/>
      <c r="AA3548" s="26"/>
      <c r="AB3548" s="26"/>
      <c r="AC3548" s="26"/>
      <c r="AD3548" s="26"/>
      <c r="AE3548" s="26"/>
      <c r="AF3548" s="26"/>
      <c r="AG3548" s="26"/>
      <c r="AH3548" s="26"/>
      <c r="AI3548" s="26"/>
      <c r="AJ3548" s="26"/>
      <c r="AK3548" s="26"/>
      <c r="AL3548" s="26"/>
      <c r="AM3548" s="26"/>
      <c r="AN3548" s="26"/>
      <c r="AO3548" s="26"/>
      <c r="AP3548" s="26"/>
      <c r="AQ3548" s="26"/>
      <c r="AR3548" s="39">
        <v>160</v>
      </c>
      <c r="AS3548" s="41"/>
      <c r="AT3548" s="41">
        <v>200</v>
      </c>
      <c r="AU3548" s="41"/>
    </row>
    <row r="3549" spans="1:47" x14ac:dyDescent="0.35">
      <c r="A3549" s="26" t="s">
        <v>1368</v>
      </c>
      <c r="B3549" s="26" t="s">
        <v>1627</v>
      </c>
      <c r="C3549" s="26" t="s">
        <v>1321</v>
      </c>
      <c r="D3549" s="26" t="s">
        <v>61</v>
      </c>
      <c r="E3549" s="26">
        <v>999918272</v>
      </c>
      <c r="F3549" s="26" t="s">
        <v>62</v>
      </c>
      <c r="G3549" s="26" t="s">
        <v>450</v>
      </c>
      <c r="H3549" s="26" t="s">
        <v>5840</v>
      </c>
      <c r="I3549" s="18">
        <f>SUM(L3549)-J3549</f>
        <v>347</v>
      </c>
      <c r="J3549" s="18"/>
      <c r="K3549" s="19"/>
      <c r="L3549" s="17">
        <f>SUM(M3549,N3549,P3549,Q3549,R3549,S3549)</f>
        <v>347</v>
      </c>
      <c r="M3549" s="17">
        <f>SUM(AC3549,AS3549,AU3549)</f>
        <v>0</v>
      </c>
      <c r="N3549" s="17">
        <f>SUM(V3549,W3549,X3549,Y3549,Z3549,AA3549,AB3549,AD3549,AE3549,AF3549,AG3549,AH3549,AI3549,AJ3549,AK3549,AL3549,AM3549,AN3549)</f>
        <v>0</v>
      </c>
      <c r="O3549" s="17">
        <f>COUNT(V3549,W3549,X3549,Y3549,Z3549,AA3549,AB3549,AC3549,AD3549,AE3549,AF3549,AG3549,AH3549,AI3549,AJ3549,AK3549,AL3549,AM3549,AN3549)</f>
        <v>0</v>
      </c>
      <c r="P3549" s="17">
        <f>SUM(AO3549,AP3549)</f>
        <v>59</v>
      </c>
      <c r="Q3549" s="17">
        <f>AR3549</f>
        <v>90</v>
      </c>
      <c r="R3549" s="17">
        <f>SUM(U3549,AT3549)</f>
        <v>198</v>
      </c>
      <c r="S3549" s="17">
        <f>AQ3549</f>
        <v>0</v>
      </c>
      <c r="T3549" s="19"/>
      <c r="U3549" s="26">
        <v>113</v>
      </c>
      <c r="V3549" s="26"/>
      <c r="W3549" s="26"/>
      <c r="X3549" s="26"/>
      <c r="Y3549" s="26"/>
      <c r="Z3549" s="26"/>
      <c r="AA3549" s="26"/>
      <c r="AB3549" s="26"/>
      <c r="AC3549" s="26"/>
      <c r="AD3549" s="26"/>
      <c r="AE3549" s="26"/>
      <c r="AF3549" s="26"/>
      <c r="AG3549" s="26"/>
      <c r="AH3549" s="26"/>
      <c r="AI3549" s="26"/>
      <c r="AJ3549" s="26"/>
      <c r="AK3549" s="26"/>
      <c r="AL3549" s="26"/>
      <c r="AM3549" s="26"/>
      <c r="AN3549" s="26"/>
      <c r="AO3549" s="26">
        <v>59</v>
      </c>
      <c r="AP3549" s="26"/>
      <c r="AQ3549" s="26"/>
      <c r="AR3549" s="39">
        <v>90</v>
      </c>
      <c r="AS3549" s="41"/>
      <c r="AT3549" s="41">
        <v>85</v>
      </c>
      <c r="AU3549" s="41"/>
    </row>
    <row r="3550" spans="1:47" x14ac:dyDescent="0.35">
      <c r="A3550" s="26" t="s">
        <v>1418</v>
      </c>
      <c r="B3550" s="26" t="s">
        <v>1605</v>
      </c>
      <c r="C3550" s="26" t="s">
        <v>1321</v>
      </c>
      <c r="D3550" s="26" t="s">
        <v>61</v>
      </c>
      <c r="E3550" s="26">
        <v>999921413</v>
      </c>
      <c r="F3550" s="26" t="s">
        <v>62</v>
      </c>
      <c r="G3550" s="26" t="s">
        <v>450</v>
      </c>
      <c r="H3550" s="26" t="s">
        <v>5840</v>
      </c>
      <c r="I3550" s="18">
        <f>SUM(L3550)-J3550</f>
        <v>213</v>
      </c>
      <c r="J3550" s="18"/>
      <c r="K3550" s="19"/>
      <c r="L3550" s="17">
        <f>SUM(M3550,N3550,P3550,Q3550,R3550,S3550)</f>
        <v>213</v>
      </c>
      <c r="M3550" s="17">
        <f>SUM(AC3550,AS3550,AU3550)</f>
        <v>0</v>
      </c>
      <c r="N3550" s="17">
        <f>SUM(V3550,W3550,X3550,Y3550,Z3550,AA3550,AB3550,AD3550,AE3550,AF3550,AG3550,AH3550,AI3550,AJ3550,AK3550,AL3550,AM3550,AN3550)</f>
        <v>60</v>
      </c>
      <c r="O3550" s="17">
        <f>COUNT(V3550,W3550,X3550,Y3550,Z3550,AA3550,AB3550,AC3550,AD3550,AE3550,AF3550,AG3550,AH3550,AI3550,AJ3550,AK3550,AL3550,AM3550,AN3550)</f>
        <v>1</v>
      </c>
      <c r="P3550" s="17">
        <f>SUM(AO3550,AP3550)</f>
        <v>0</v>
      </c>
      <c r="Q3550" s="17">
        <f>AR3550</f>
        <v>68</v>
      </c>
      <c r="R3550" s="17">
        <f>SUM(U3550,AT3550)</f>
        <v>85</v>
      </c>
      <c r="S3550" s="17">
        <f>AQ3550</f>
        <v>0</v>
      </c>
      <c r="T3550" s="19"/>
      <c r="U3550" s="26"/>
      <c r="V3550" s="26"/>
      <c r="W3550" s="26"/>
      <c r="X3550" s="26"/>
      <c r="Y3550" s="26"/>
      <c r="Z3550" s="26"/>
      <c r="AA3550" s="26"/>
      <c r="AB3550" s="26">
        <v>60</v>
      </c>
      <c r="AC3550" s="26"/>
      <c r="AD3550" s="26"/>
      <c r="AE3550" s="26"/>
      <c r="AF3550" s="26"/>
      <c r="AG3550" s="26"/>
      <c r="AH3550" s="26"/>
      <c r="AI3550" s="26"/>
      <c r="AJ3550" s="26"/>
      <c r="AK3550" s="26"/>
      <c r="AL3550" s="26"/>
      <c r="AM3550" s="26"/>
      <c r="AN3550" s="26"/>
      <c r="AO3550" s="26"/>
      <c r="AP3550" s="26"/>
      <c r="AQ3550" s="26"/>
      <c r="AR3550" s="39">
        <v>68</v>
      </c>
      <c r="AS3550" s="41"/>
      <c r="AT3550" s="41">
        <v>85</v>
      </c>
      <c r="AU3550" s="41"/>
    </row>
    <row r="3551" spans="1:47" x14ac:dyDescent="0.35">
      <c r="A3551" s="26" t="s">
        <v>1383</v>
      </c>
      <c r="B3551" s="26" t="s">
        <v>182</v>
      </c>
      <c r="C3551" s="26" t="s">
        <v>1321</v>
      </c>
      <c r="D3551" s="26" t="s">
        <v>61</v>
      </c>
      <c r="E3551" s="26">
        <v>999908098</v>
      </c>
      <c r="F3551" s="26" t="s">
        <v>62</v>
      </c>
      <c r="G3551" s="26" t="s">
        <v>450</v>
      </c>
      <c r="H3551" s="26" t="s">
        <v>5840</v>
      </c>
      <c r="I3551" s="18">
        <f>SUM(L3551)-J3551</f>
        <v>188</v>
      </c>
      <c r="J3551" s="18"/>
      <c r="K3551" s="19"/>
      <c r="L3551" s="17">
        <f>SUM(M3551,N3551,P3551,Q3551,R3551,S3551)</f>
        <v>188</v>
      </c>
      <c r="M3551" s="17">
        <f>SUM(AC3551,AS3551,AU3551)</f>
        <v>0</v>
      </c>
      <c r="N3551" s="17">
        <f>SUM(V3551,W3551,X3551,Y3551,Z3551,AA3551,AB3551,AD3551,AE3551,AF3551,AG3551,AH3551,AI3551,AJ3551,AK3551,AL3551,AM3551,AN3551)</f>
        <v>120</v>
      </c>
      <c r="O3551" s="17">
        <f>COUNT(V3551,W3551,X3551,Y3551,Z3551,AA3551,AB3551,AC3551,AD3551,AE3551,AF3551,AG3551,AH3551,AI3551,AJ3551,AK3551,AL3551,AM3551,AN3551)</f>
        <v>3</v>
      </c>
      <c r="P3551" s="17">
        <f>SUM(AO3551,AP3551)</f>
        <v>0</v>
      </c>
      <c r="Q3551" s="17">
        <f>AR3551</f>
        <v>68</v>
      </c>
      <c r="R3551" s="17">
        <f>SUM(U3551,AT3551)</f>
        <v>0</v>
      </c>
      <c r="S3551" s="17">
        <f>AQ3551</f>
        <v>0</v>
      </c>
      <c r="T3551" s="19"/>
      <c r="U3551" s="26"/>
      <c r="V3551" s="26"/>
      <c r="W3551" s="26"/>
      <c r="X3551" s="26">
        <v>45</v>
      </c>
      <c r="Y3551" s="26"/>
      <c r="Z3551" s="26"/>
      <c r="AA3551" s="26"/>
      <c r="AB3551" s="26"/>
      <c r="AC3551" s="26"/>
      <c r="AD3551" s="26">
        <v>30</v>
      </c>
      <c r="AE3551" s="26"/>
      <c r="AF3551" s="26"/>
      <c r="AG3551" s="26"/>
      <c r="AH3551" s="26">
        <v>45</v>
      </c>
      <c r="AI3551" s="26"/>
      <c r="AJ3551" s="26"/>
      <c r="AK3551" s="26"/>
      <c r="AL3551" s="26"/>
      <c r="AM3551" s="26"/>
      <c r="AN3551" s="26"/>
      <c r="AO3551" s="26"/>
      <c r="AP3551" s="26"/>
      <c r="AQ3551" s="26"/>
      <c r="AR3551" s="39">
        <v>68</v>
      </c>
      <c r="AS3551" s="41"/>
      <c r="AT3551" s="41"/>
      <c r="AU3551" s="41"/>
    </row>
    <row r="3552" spans="1:47" x14ac:dyDescent="0.35">
      <c r="A3552" s="26" t="s">
        <v>1633</v>
      </c>
      <c r="B3552" s="26" t="s">
        <v>1634</v>
      </c>
      <c r="C3552" s="26" t="s">
        <v>1321</v>
      </c>
      <c r="D3552" s="26" t="s">
        <v>61</v>
      </c>
      <c r="E3552" s="26">
        <v>999925233</v>
      </c>
      <c r="F3552" s="26" t="s">
        <v>62</v>
      </c>
      <c r="G3552" s="26" t="s">
        <v>450</v>
      </c>
      <c r="H3552" s="26" t="s">
        <v>5840</v>
      </c>
      <c r="I3552" s="18">
        <f>SUM(L3552)-J3552</f>
        <v>113</v>
      </c>
      <c r="J3552" s="18"/>
      <c r="K3552" s="19"/>
      <c r="L3552" s="17">
        <f>SUM(M3552,N3552,P3552,Q3552,R3552,S3552)</f>
        <v>113</v>
      </c>
      <c r="M3552" s="17">
        <f>SUM(AC3552,AS3552,AU3552)</f>
        <v>0</v>
      </c>
      <c r="N3552" s="17">
        <f>SUM(V3552,W3552,X3552,Y3552,Z3552,AA3552,AB3552,AD3552,AE3552,AF3552,AG3552,AH3552,AI3552,AJ3552,AK3552,AL3552,AM3552,AN3552)</f>
        <v>0</v>
      </c>
      <c r="O3552" s="17">
        <f>COUNT(V3552,W3552,X3552,Y3552,Z3552,AA3552,AB3552,AC3552,AD3552,AE3552,AF3552,AG3552,AH3552,AI3552,AJ3552,AK3552,AL3552,AM3552,AN3552)</f>
        <v>0</v>
      </c>
      <c r="P3552" s="17">
        <f>SUM(AO3552,AP3552)</f>
        <v>0</v>
      </c>
      <c r="Q3552" s="17">
        <f>AR3552</f>
        <v>0</v>
      </c>
      <c r="R3552" s="17">
        <f>SUM(U3552,AT3552)</f>
        <v>113</v>
      </c>
      <c r="S3552" s="17">
        <f>AQ3552</f>
        <v>0</v>
      </c>
      <c r="T3552" s="19"/>
      <c r="U3552" s="26">
        <v>113</v>
      </c>
      <c r="V3552" s="26"/>
      <c r="W3552" s="26"/>
      <c r="X3552" s="26"/>
      <c r="Y3552" s="26"/>
      <c r="Z3552" s="26"/>
      <c r="AA3552" s="26"/>
      <c r="AB3552" s="26"/>
      <c r="AC3552" s="26"/>
      <c r="AD3552" s="26"/>
      <c r="AE3552" s="26"/>
      <c r="AF3552" s="26"/>
      <c r="AG3552" s="26"/>
      <c r="AH3552" s="26"/>
      <c r="AI3552" s="26"/>
      <c r="AJ3552" s="26"/>
      <c r="AK3552" s="26"/>
      <c r="AL3552" s="26"/>
      <c r="AM3552" s="26"/>
      <c r="AN3552" s="26"/>
      <c r="AO3552" s="26"/>
      <c r="AP3552" s="26"/>
      <c r="AQ3552" s="26"/>
      <c r="AR3552" s="39"/>
      <c r="AS3552" s="41"/>
      <c r="AT3552" s="41"/>
      <c r="AU3552" s="41"/>
    </row>
    <row r="3553" spans="1:47" x14ac:dyDescent="0.35">
      <c r="A3553" s="26" t="s">
        <v>1637</v>
      </c>
      <c r="B3553" s="26" t="s">
        <v>1638</v>
      </c>
      <c r="C3553" s="26" t="s">
        <v>1321</v>
      </c>
      <c r="D3553" s="26" t="s">
        <v>61</v>
      </c>
      <c r="E3553" s="26">
        <v>999920650</v>
      </c>
      <c r="F3553" s="26" t="s">
        <v>62</v>
      </c>
      <c r="G3553" s="26" t="s">
        <v>450</v>
      </c>
      <c r="H3553" s="26" t="s">
        <v>5840</v>
      </c>
      <c r="I3553" s="18">
        <f>SUM(L3553)-J3553</f>
        <v>94</v>
      </c>
      <c r="J3553" s="18"/>
      <c r="K3553" s="19"/>
      <c r="L3553" s="17">
        <f>SUM(M3553,N3553,P3553,Q3553,R3553,S3553)</f>
        <v>94</v>
      </c>
      <c r="M3553" s="17">
        <f>SUM(AC3553,AS3553,AU3553)</f>
        <v>0</v>
      </c>
      <c r="N3553" s="17">
        <f>SUM(V3553,W3553,X3553,Y3553,Z3553,AA3553,AB3553,AD3553,AE3553,AF3553,AG3553,AH3553,AI3553,AJ3553,AK3553,AL3553,AM3553,AN3553)</f>
        <v>94</v>
      </c>
      <c r="O3553" s="17">
        <f>COUNT(V3553,W3553,X3553,Y3553,Z3553,AA3553,AB3553,AC3553,AD3553,AE3553,AF3553,AG3553,AH3553,AI3553,AJ3553,AK3553,AL3553,AM3553,AN3553)</f>
        <v>2</v>
      </c>
      <c r="P3553" s="17">
        <f>SUM(AO3553,AP3553)</f>
        <v>0</v>
      </c>
      <c r="Q3553" s="17">
        <f>AR3553</f>
        <v>0</v>
      </c>
      <c r="R3553" s="17">
        <f>SUM(U3553,AT3553)</f>
        <v>0</v>
      </c>
      <c r="S3553" s="17">
        <f>AQ3553</f>
        <v>0</v>
      </c>
      <c r="T3553" s="19"/>
      <c r="U3553" s="26"/>
      <c r="V3553" s="26"/>
      <c r="W3553" s="26"/>
      <c r="X3553" s="26">
        <v>34</v>
      </c>
      <c r="Y3553" s="26"/>
      <c r="Z3553" s="26"/>
      <c r="AA3553" s="26"/>
      <c r="AB3553" s="26"/>
      <c r="AC3553" s="26"/>
      <c r="AD3553" s="26"/>
      <c r="AE3553" s="26"/>
      <c r="AF3553" s="26"/>
      <c r="AG3553" s="26"/>
      <c r="AH3553" s="26">
        <v>60</v>
      </c>
      <c r="AI3553" s="26"/>
      <c r="AJ3553" s="26"/>
      <c r="AK3553" s="26"/>
      <c r="AL3553" s="26"/>
      <c r="AM3553" s="26"/>
      <c r="AN3553" s="26"/>
      <c r="AO3553" s="26"/>
      <c r="AP3553" s="26"/>
      <c r="AQ3553" s="26"/>
      <c r="AR3553" s="39"/>
      <c r="AS3553" s="41"/>
      <c r="AT3553" s="41"/>
      <c r="AU3553" s="41"/>
    </row>
    <row r="3554" spans="1:47" x14ac:dyDescent="0.35">
      <c r="A3554" s="26" t="s">
        <v>1618</v>
      </c>
      <c r="B3554" s="26" t="s">
        <v>1619</v>
      </c>
      <c r="C3554" s="26" t="s">
        <v>1321</v>
      </c>
      <c r="D3554" s="26" t="s">
        <v>61</v>
      </c>
      <c r="E3554" s="26">
        <v>999916941</v>
      </c>
      <c r="F3554" s="26" t="s">
        <v>62</v>
      </c>
      <c r="G3554" s="26" t="s">
        <v>450</v>
      </c>
      <c r="H3554" s="26" t="s">
        <v>5840</v>
      </c>
      <c r="I3554" s="18">
        <f>SUM(L3554)-J3554</f>
        <v>64</v>
      </c>
      <c r="J3554" s="18"/>
      <c r="K3554" s="19"/>
      <c r="L3554" s="17">
        <f>SUM(M3554,N3554,P3554,Q3554,R3554,S3554)</f>
        <v>64</v>
      </c>
      <c r="M3554" s="17">
        <f>SUM(AC3554,AS3554,AU3554)</f>
        <v>0</v>
      </c>
      <c r="N3554" s="17">
        <f>SUM(V3554,W3554,X3554,Y3554,Z3554,AA3554,AB3554,AD3554,AE3554,AF3554,AG3554,AH3554,AI3554,AJ3554,AK3554,AL3554,AM3554,AN3554)</f>
        <v>0</v>
      </c>
      <c r="O3554" s="17">
        <f>COUNT(V3554,W3554,X3554,Y3554,Z3554,AA3554,AB3554,AC3554,AD3554,AE3554,AF3554,AG3554,AH3554,AI3554,AJ3554,AK3554,AL3554,AM3554,AN3554)</f>
        <v>0</v>
      </c>
      <c r="P3554" s="17">
        <f>SUM(AO3554,AP3554)</f>
        <v>0</v>
      </c>
      <c r="Q3554" s="17">
        <f>AR3554</f>
        <v>0</v>
      </c>
      <c r="R3554" s="17">
        <f>SUM(U3554,AT3554)</f>
        <v>64</v>
      </c>
      <c r="S3554" s="17">
        <f>AQ3554</f>
        <v>0</v>
      </c>
      <c r="T3554" s="19"/>
      <c r="U3554" s="26">
        <v>64</v>
      </c>
      <c r="V3554" s="26"/>
      <c r="W3554" s="26"/>
      <c r="X3554" s="26"/>
      <c r="Y3554" s="26"/>
      <c r="Z3554" s="26"/>
      <c r="AA3554" s="26"/>
      <c r="AB3554" s="26"/>
      <c r="AC3554" s="26"/>
      <c r="AD3554" s="26"/>
      <c r="AE3554" s="26"/>
      <c r="AF3554" s="26"/>
      <c r="AG3554" s="26"/>
      <c r="AH3554" s="26"/>
      <c r="AI3554" s="26"/>
      <c r="AJ3554" s="26"/>
      <c r="AK3554" s="26"/>
      <c r="AL3554" s="26"/>
      <c r="AM3554" s="26"/>
      <c r="AN3554" s="26"/>
      <c r="AO3554" s="26"/>
      <c r="AP3554" s="26"/>
      <c r="AQ3554" s="26"/>
      <c r="AR3554" s="39"/>
      <c r="AS3554" s="41"/>
      <c r="AT3554" s="41"/>
      <c r="AU3554" s="41"/>
    </row>
    <row r="3555" spans="1:47" x14ac:dyDescent="0.35">
      <c r="A3555" s="26" t="s">
        <v>1639</v>
      </c>
      <c r="B3555" s="26" t="s">
        <v>1640</v>
      </c>
      <c r="C3555" s="26" t="s">
        <v>1321</v>
      </c>
      <c r="D3555" s="26" t="s">
        <v>61</v>
      </c>
      <c r="E3555" s="26">
        <v>999910320</v>
      </c>
      <c r="F3555" s="26" t="s">
        <v>62</v>
      </c>
      <c r="G3555" s="26" t="s">
        <v>450</v>
      </c>
      <c r="H3555" s="26" t="s">
        <v>5840</v>
      </c>
      <c r="I3555" s="18">
        <f>SUM(L3555)-J3555</f>
        <v>45</v>
      </c>
      <c r="J3555" s="18"/>
      <c r="K3555" s="19"/>
      <c r="L3555" s="17">
        <f>SUM(M3555,N3555,P3555,Q3555,R3555,S3555)</f>
        <v>45</v>
      </c>
      <c r="M3555" s="17">
        <f>SUM(AC3555,AS3555,AU3555)</f>
        <v>0</v>
      </c>
      <c r="N3555" s="17">
        <f>SUM(V3555,W3555,X3555,Y3555,Z3555,AA3555,AB3555,AD3555,AE3555,AF3555,AG3555,AH3555,AI3555,AJ3555,AK3555,AL3555,AM3555,AN3555)</f>
        <v>45</v>
      </c>
      <c r="O3555" s="17">
        <f>COUNT(V3555,W3555,X3555,Y3555,Z3555,AA3555,AB3555,AC3555,AD3555,AE3555,AF3555,AG3555,AH3555,AI3555,AJ3555,AK3555,AL3555,AM3555,AN3555)</f>
        <v>1</v>
      </c>
      <c r="P3555" s="17">
        <f>SUM(AO3555,AP3555)</f>
        <v>0</v>
      </c>
      <c r="Q3555" s="17">
        <f>AR3555</f>
        <v>0</v>
      </c>
      <c r="R3555" s="17">
        <f>SUM(U3555,AT3555)</f>
        <v>0</v>
      </c>
      <c r="S3555" s="17">
        <f>AQ3555</f>
        <v>0</v>
      </c>
      <c r="T3555" s="19"/>
      <c r="U3555" s="26"/>
      <c r="V3555" s="26"/>
      <c r="W3555" s="26"/>
      <c r="X3555" s="26"/>
      <c r="Y3555" s="26"/>
      <c r="Z3555" s="26"/>
      <c r="AA3555" s="26"/>
      <c r="AB3555" s="26"/>
      <c r="AC3555" s="26"/>
      <c r="AD3555" s="26"/>
      <c r="AE3555" s="26"/>
      <c r="AF3555" s="26"/>
      <c r="AG3555" s="26"/>
      <c r="AH3555" s="26"/>
      <c r="AI3555" s="26"/>
      <c r="AJ3555" s="26">
        <v>45</v>
      </c>
      <c r="AK3555" s="26"/>
      <c r="AL3555" s="26"/>
      <c r="AM3555" s="26"/>
      <c r="AN3555" s="26"/>
      <c r="AO3555" s="26"/>
      <c r="AP3555" s="26"/>
      <c r="AQ3555" s="26"/>
      <c r="AR3555" s="39"/>
      <c r="AS3555" s="41"/>
      <c r="AT3555" s="41"/>
      <c r="AU3555" s="41"/>
    </row>
    <row r="3556" spans="1:47" x14ac:dyDescent="0.35">
      <c r="A3556" s="26" t="s">
        <v>1479</v>
      </c>
      <c r="B3556" s="26" t="s">
        <v>215</v>
      </c>
      <c r="C3556" s="26" t="s">
        <v>1321</v>
      </c>
      <c r="D3556" s="26" t="s">
        <v>61</v>
      </c>
      <c r="E3556" s="26">
        <v>999921439</v>
      </c>
      <c r="F3556" s="26" t="s">
        <v>62</v>
      </c>
      <c r="G3556" s="26" t="s">
        <v>450</v>
      </c>
      <c r="H3556" s="26" t="s">
        <v>5840</v>
      </c>
      <c r="I3556" s="18">
        <f>SUM(L3556)-J3556</f>
        <v>30</v>
      </c>
      <c r="J3556" s="18"/>
      <c r="K3556" s="19"/>
      <c r="L3556" s="17">
        <f>SUM(M3556,N3556,P3556,Q3556,R3556,S3556)</f>
        <v>30</v>
      </c>
      <c r="M3556" s="17">
        <f>SUM(AC3556,AS3556,AU3556)</f>
        <v>0</v>
      </c>
      <c r="N3556" s="17">
        <f>SUM(V3556,W3556,X3556,Y3556,Z3556,AA3556,AB3556,AD3556,AE3556,AF3556,AG3556,AH3556,AI3556,AJ3556,AK3556,AL3556,AM3556,AN3556)</f>
        <v>30</v>
      </c>
      <c r="O3556" s="17">
        <f>COUNT(V3556,W3556,X3556,Y3556,Z3556,AA3556,AB3556,AC3556,AD3556,AE3556,AF3556,AG3556,AH3556,AI3556,AJ3556,AK3556,AL3556,AM3556,AN3556)</f>
        <v>1</v>
      </c>
      <c r="P3556" s="17">
        <f>SUM(AO3556,AP3556)</f>
        <v>0</v>
      </c>
      <c r="Q3556" s="17">
        <f>AR3556</f>
        <v>0</v>
      </c>
      <c r="R3556" s="17">
        <f>SUM(U3556,AT3556)</f>
        <v>0</v>
      </c>
      <c r="S3556" s="17">
        <f>AQ3556</f>
        <v>0</v>
      </c>
      <c r="T3556" s="19"/>
      <c r="U3556" s="26"/>
      <c r="V3556" s="26"/>
      <c r="W3556" s="26"/>
      <c r="X3556" s="26"/>
      <c r="Y3556" s="26"/>
      <c r="Z3556" s="26"/>
      <c r="AA3556" s="26"/>
      <c r="AB3556" s="26"/>
      <c r="AC3556" s="26"/>
      <c r="AD3556" s="26"/>
      <c r="AE3556" s="26"/>
      <c r="AF3556" s="26"/>
      <c r="AG3556" s="26"/>
      <c r="AH3556" s="26"/>
      <c r="AI3556" s="26"/>
      <c r="AJ3556" s="26"/>
      <c r="AK3556" s="26"/>
      <c r="AL3556" s="26">
        <v>30</v>
      </c>
      <c r="AM3556" s="26"/>
      <c r="AN3556" s="26"/>
      <c r="AO3556" s="26"/>
      <c r="AP3556" s="26"/>
      <c r="AQ3556" s="26"/>
      <c r="AR3556" s="39"/>
      <c r="AS3556" s="41"/>
      <c r="AT3556" s="41"/>
      <c r="AU3556" s="41"/>
    </row>
    <row r="3557" spans="1:47" x14ac:dyDescent="0.35">
      <c r="A3557" s="26" t="s">
        <v>1644</v>
      </c>
      <c r="B3557" s="26" t="s">
        <v>1529</v>
      </c>
      <c r="C3557" s="26" t="s">
        <v>1321</v>
      </c>
      <c r="D3557" s="26" t="s">
        <v>61</v>
      </c>
      <c r="E3557" s="26">
        <v>999906368</v>
      </c>
      <c r="F3557" s="26" t="s">
        <v>62</v>
      </c>
      <c r="G3557" s="26" t="s">
        <v>555</v>
      </c>
      <c r="H3557" s="26" t="s">
        <v>5894</v>
      </c>
      <c r="I3557" s="18">
        <f>SUM(L3557)-J3557</f>
        <v>293</v>
      </c>
      <c r="J3557" s="18"/>
      <c r="K3557" s="19"/>
      <c r="L3557" s="17">
        <f>SUM(M3557,N3557,P3557,Q3557,R3557,S3557)</f>
        <v>293</v>
      </c>
      <c r="M3557" s="17">
        <f>SUM(AC3557,AS3557,AU3557)</f>
        <v>0</v>
      </c>
      <c r="N3557" s="17">
        <f>SUM(V3557,W3557,X3557,Y3557,Z3557,AA3557,AB3557,AD3557,AE3557,AF3557,AG3557,AH3557,AI3557,AJ3557,AK3557,AL3557,AM3557,AN3557)</f>
        <v>0</v>
      </c>
      <c r="O3557" s="17">
        <f>COUNT(V3557,W3557,X3557,Y3557,Z3557,AA3557,AB3557,AC3557,AD3557,AE3557,AF3557,AG3557,AH3557,AI3557,AJ3557,AK3557,AL3557,AM3557,AN3557)</f>
        <v>0</v>
      </c>
      <c r="P3557" s="17">
        <f>SUM(AO3557,AP3557)</f>
        <v>140</v>
      </c>
      <c r="Q3557" s="17">
        <f>AR3557</f>
        <v>68</v>
      </c>
      <c r="R3557" s="17">
        <f>SUM(U3557,AT3557)</f>
        <v>85</v>
      </c>
      <c r="S3557" s="17">
        <f>AQ3557</f>
        <v>0</v>
      </c>
      <c r="T3557" s="19"/>
      <c r="U3557" s="26"/>
      <c r="V3557" s="26"/>
      <c r="W3557" s="26"/>
      <c r="X3557" s="26"/>
      <c r="Y3557" s="26"/>
      <c r="Z3557" s="26"/>
      <c r="AA3557" s="26"/>
      <c r="AB3557" s="26"/>
      <c r="AC3557" s="26"/>
      <c r="AD3557" s="26"/>
      <c r="AE3557" s="26"/>
      <c r="AF3557" s="26"/>
      <c r="AG3557" s="26"/>
      <c r="AH3557" s="26"/>
      <c r="AI3557" s="26"/>
      <c r="AJ3557" s="26"/>
      <c r="AK3557" s="26"/>
      <c r="AL3557" s="26"/>
      <c r="AM3557" s="26"/>
      <c r="AN3557" s="26"/>
      <c r="AO3557" s="26"/>
      <c r="AP3557" s="26">
        <v>140</v>
      </c>
      <c r="AQ3557" s="26"/>
      <c r="AR3557" s="39">
        <v>68</v>
      </c>
      <c r="AS3557" s="41"/>
      <c r="AT3557" s="41">
        <v>85</v>
      </c>
      <c r="AU3557" s="41"/>
    </row>
    <row r="3558" spans="1:47" x14ac:dyDescent="0.35">
      <c r="A3558" s="26" t="s">
        <v>1461</v>
      </c>
      <c r="B3558" s="26" t="s">
        <v>1645</v>
      </c>
      <c r="C3558" s="26" t="s">
        <v>1321</v>
      </c>
      <c r="D3558" s="26" t="s">
        <v>61</v>
      </c>
      <c r="E3558" s="26">
        <v>999918016</v>
      </c>
      <c r="F3558" s="26" t="s">
        <v>62</v>
      </c>
      <c r="G3558" s="26" t="s">
        <v>555</v>
      </c>
      <c r="H3558" s="26" t="s">
        <v>5894</v>
      </c>
      <c r="I3558" s="18">
        <f>SUM(L3558)-J3558</f>
        <v>288</v>
      </c>
      <c r="J3558" s="18"/>
      <c r="K3558" s="19"/>
      <c r="L3558" s="17">
        <f>SUM(M3558,N3558,P3558,Q3558,R3558,S3558)</f>
        <v>288</v>
      </c>
      <c r="M3558" s="17">
        <f>SUM(AC3558,AS3558,AU3558)</f>
        <v>0</v>
      </c>
      <c r="N3558" s="17">
        <f>SUM(V3558,W3558,X3558,Y3558,Z3558,AA3558,AB3558,AD3558,AE3558,AF3558,AG3558,AH3558,AI3558,AJ3558,AK3558,AL3558,AM3558,AN3558)</f>
        <v>45</v>
      </c>
      <c r="O3558" s="17">
        <f>COUNT(V3558,W3558,X3558,Y3558,Z3558,AA3558,AB3558,AC3558,AD3558,AE3558,AF3558,AG3558,AH3558,AI3558,AJ3558,AK3558,AL3558,AM3558,AN3558)</f>
        <v>1</v>
      </c>
      <c r="P3558" s="17">
        <f>SUM(AO3558,AP3558)</f>
        <v>79</v>
      </c>
      <c r="Q3558" s="17">
        <f>AR3558</f>
        <v>51</v>
      </c>
      <c r="R3558" s="17">
        <f>SUM(U3558,AT3558)</f>
        <v>113</v>
      </c>
      <c r="S3558" s="17">
        <f>AQ3558</f>
        <v>0</v>
      </c>
      <c r="T3558" s="19"/>
      <c r="U3558" s="26">
        <v>113</v>
      </c>
      <c r="V3558" s="26"/>
      <c r="W3558" s="26"/>
      <c r="X3558" s="26"/>
      <c r="Y3558" s="26"/>
      <c r="Z3558" s="26"/>
      <c r="AA3558" s="26"/>
      <c r="AB3558" s="26"/>
      <c r="AC3558" s="26"/>
      <c r="AD3558" s="26"/>
      <c r="AE3558" s="26"/>
      <c r="AF3558" s="26"/>
      <c r="AG3558" s="26"/>
      <c r="AH3558" s="26"/>
      <c r="AI3558" s="26"/>
      <c r="AJ3558" s="26"/>
      <c r="AK3558" s="26"/>
      <c r="AL3558" s="26"/>
      <c r="AM3558" s="26">
        <v>45</v>
      </c>
      <c r="AN3558" s="26"/>
      <c r="AO3558" s="26">
        <v>79</v>
      </c>
      <c r="AP3558" s="26"/>
      <c r="AQ3558" s="26"/>
      <c r="AR3558" s="39">
        <v>51</v>
      </c>
      <c r="AS3558" s="41"/>
      <c r="AT3558" s="41"/>
      <c r="AU3558" s="41"/>
    </row>
    <row r="3559" spans="1:47" x14ac:dyDescent="0.35">
      <c r="A3559" s="26" t="s">
        <v>1517</v>
      </c>
      <c r="B3559" s="26" t="s">
        <v>1646</v>
      </c>
      <c r="C3559" s="26" t="s">
        <v>1321</v>
      </c>
      <c r="D3559" s="26" t="s">
        <v>61</v>
      </c>
      <c r="E3559" s="26">
        <v>999918625</v>
      </c>
      <c r="F3559" s="26" t="s">
        <v>62</v>
      </c>
      <c r="G3559" s="26" t="s">
        <v>555</v>
      </c>
      <c r="H3559" s="26" t="s">
        <v>5894</v>
      </c>
      <c r="I3559" s="18">
        <f>SUM(L3559)-J3559</f>
        <v>254</v>
      </c>
      <c r="J3559" s="18"/>
      <c r="K3559" s="19"/>
      <c r="L3559" s="17">
        <f>SUM(M3559,N3559,P3559,Q3559,R3559,S3559)</f>
        <v>254</v>
      </c>
      <c r="M3559" s="17">
        <f>SUM(AC3559,AS3559,AU3559)</f>
        <v>0</v>
      </c>
      <c r="N3559" s="17">
        <f>SUM(V3559,W3559,X3559,Y3559,Z3559,AA3559,AB3559,AD3559,AE3559,AF3559,AG3559,AH3559,AI3559,AJ3559,AK3559,AL3559,AM3559,AN3559)</f>
        <v>0</v>
      </c>
      <c r="O3559" s="17">
        <f>COUNT(V3559,W3559,X3559,Y3559,Z3559,AA3559,AB3559,AC3559,AD3559,AE3559,AF3559,AG3559,AH3559,AI3559,AJ3559,AK3559,AL3559,AM3559,AN3559)</f>
        <v>0</v>
      </c>
      <c r="P3559" s="17">
        <f>SUM(AO3559,AP3559)</f>
        <v>79</v>
      </c>
      <c r="Q3559" s="17">
        <f>AR3559</f>
        <v>90</v>
      </c>
      <c r="R3559" s="17">
        <f>SUM(U3559,AT3559)</f>
        <v>85</v>
      </c>
      <c r="S3559" s="17">
        <f>AQ3559</f>
        <v>0</v>
      </c>
      <c r="T3559" s="19"/>
      <c r="U3559" s="26"/>
      <c r="V3559" s="26"/>
      <c r="W3559" s="26"/>
      <c r="X3559" s="26"/>
      <c r="Y3559" s="26"/>
      <c r="Z3559" s="26"/>
      <c r="AA3559" s="26"/>
      <c r="AB3559" s="26"/>
      <c r="AC3559" s="26"/>
      <c r="AD3559" s="26"/>
      <c r="AE3559" s="26"/>
      <c r="AF3559" s="26"/>
      <c r="AG3559" s="26"/>
      <c r="AH3559" s="26"/>
      <c r="AI3559" s="26"/>
      <c r="AJ3559" s="26"/>
      <c r="AK3559" s="26"/>
      <c r="AL3559" s="26"/>
      <c r="AM3559" s="26"/>
      <c r="AN3559" s="26"/>
      <c r="AO3559" s="26">
        <v>79</v>
      </c>
      <c r="AP3559" s="26"/>
      <c r="AQ3559" s="26"/>
      <c r="AR3559" s="39">
        <v>90</v>
      </c>
      <c r="AS3559" s="41"/>
      <c r="AT3559" s="41">
        <v>85</v>
      </c>
      <c r="AU3559" s="41"/>
    </row>
    <row r="3560" spans="1:47" x14ac:dyDescent="0.35">
      <c r="A3560" s="26" t="s">
        <v>1514</v>
      </c>
      <c r="B3560" s="26" t="s">
        <v>1651</v>
      </c>
      <c r="C3560" s="26" t="s">
        <v>1321</v>
      </c>
      <c r="D3560" s="26" t="s">
        <v>61</v>
      </c>
      <c r="E3560" s="26">
        <v>999920816</v>
      </c>
      <c r="F3560" s="26" t="s">
        <v>62</v>
      </c>
      <c r="G3560" s="26" t="s">
        <v>555</v>
      </c>
      <c r="H3560" s="26" t="s">
        <v>5894</v>
      </c>
      <c r="I3560" s="18">
        <f>SUM(L3560)-J3560</f>
        <v>150</v>
      </c>
      <c r="J3560" s="18"/>
      <c r="K3560" s="19"/>
      <c r="L3560" s="17">
        <f>SUM(M3560,N3560,P3560,Q3560,R3560,S3560)</f>
        <v>150</v>
      </c>
      <c r="M3560" s="17">
        <f>SUM(AC3560,AS3560,AU3560)</f>
        <v>0</v>
      </c>
      <c r="N3560" s="17">
        <f>SUM(V3560,W3560,X3560,Y3560,Z3560,AA3560,AB3560,AD3560,AE3560,AF3560,AG3560,AH3560,AI3560,AJ3560,AK3560,AL3560,AM3560,AN3560)</f>
        <v>0</v>
      </c>
      <c r="O3560" s="17">
        <f>COUNT(V3560,W3560,X3560,Y3560,Z3560,AA3560,AB3560,AC3560,AD3560,AE3560,AF3560,AG3560,AH3560,AI3560,AJ3560,AK3560,AL3560,AM3560,AN3560)</f>
        <v>0</v>
      </c>
      <c r="P3560" s="17">
        <f>SUM(AO3560,AP3560)</f>
        <v>0</v>
      </c>
      <c r="Q3560" s="17">
        <f>AR3560</f>
        <v>0</v>
      </c>
      <c r="R3560" s="17">
        <f>SUM(U3560,AT3560)</f>
        <v>150</v>
      </c>
      <c r="S3560" s="17">
        <f>AQ3560</f>
        <v>0</v>
      </c>
      <c r="T3560" s="19"/>
      <c r="U3560" s="26"/>
      <c r="V3560" s="26"/>
      <c r="W3560" s="26"/>
      <c r="X3560" s="26"/>
      <c r="Y3560" s="26"/>
      <c r="Z3560" s="26"/>
      <c r="AA3560" s="26"/>
      <c r="AB3560" s="26"/>
      <c r="AC3560" s="26"/>
      <c r="AD3560" s="26"/>
      <c r="AE3560" s="26"/>
      <c r="AF3560" s="26"/>
      <c r="AG3560" s="26"/>
      <c r="AH3560" s="26"/>
      <c r="AI3560" s="26"/>
      <c r="AJ3560" s="26"/>
      <c r="AK3560" s="26"/>
      <c r="AL3560" s="26"/>
      <c r="AM3560" s="26"/>
      <c r="AN3560" s="26"/>
      <c r="AO3560" s="26"/>
      <c r="AP3560" s="26"/>
      <c r="AQ3560" s="26"/>
      <c r="AR3560" s="26"/>
      <c r="AS3560" s="26"/>
      <c r="AT3560" s="41">
        <v>150</v>
      </c>
      <c r="AU3560" s="41"/>
    </row>
    <row r="3561" spans="1:47" x14ac:dyDescent="0.35">
      <c r="A3561" s="26" t="s">
        <v>1652</v>
      </c>
      <c r="B3561" s="26" t="s">
        <v>1653</v>
      </c>
      <c r="C3561" s="26" t="s">
        <v>1321</v>
      </c>
      <c r="D3561" s="26" t="s">
        <v>61</v>
      </c>
      <c r="E3561" s="26">
        <v>999918352</v>
      </c>
      <c r="F3561" s="26" t="s">
        <v>62</v>
      </c>
      <c r="G3561" s="26" t="s">
        <v>555</v>
      </c>
      <c r="H3561" s="26" t="s">
        <v>5894</v>
      </c>
      <c r="I3561" s="18">
        <f>SUM(L3561)-J3561</f>
        <v>130</v>
      </c>
      <c r="J3561" s="18"/>
      <c r="K3561" s="19"/>
      <c r="L3561" s="17">
        <f>SUM(M3561,N3561,P3561,Q3561,R3561,S3561)</f>
        <v>130</v>
      </c>
      <c r="M3561" s="17">
        <f>SUM(AC3561,AS3561,AU3561)</f>
        <v>0</v>
      </c>
      <c r="N3561" s="17">
        <f>SUM(V3561,W3561,X3561,Y3561,Z3561,AA3561,AB3561,AD3561,AE3561,AF3561,AG3561,AH3561,AI3561,AJ3561,AK3561,AL3561,AM3561,AN3561)</f>
        <v>0</v>
      </c>
      <c r="O3561" s="17">
        <f>COUNT(V3561,W3561,X3561,Y3561,Z3561,AA3561,AB3561,AC3561,AD3561,AE3561,AF3561,AG3561,AH3561,AI3561,AJ3561,AK3561,AL3561,AM3561,AN3561)</f>
        <v>0</v>
      </c>
      <c r="P3561" s="17">
        <f>SUM(AO3561,AP3561)</f>
        <v>79</v>
      </c>
      <c r="Q3561" s="17">
        <f>AR3561</f>
        <v>51</v>
      </c>
      <c r="R3561" s="17">
        <f>SUM(U3561,AT3561)</f>
        <v>0</v>
      </c>
      <c r="S3561" s="17">
        <f>AQ3561</f>
        <v>0</v>
      </c>
      <c r="T3561" s="19"/>
      <c r="U3561" s="26"/>
      <c r="V3561" s="26"/>
      <c r="W3561" s="26"/>
      <c r="X3561" s="26"/>
      <c r="Y3561" s="26"/>
      <c r="Z3561" s="26"/>
      <c r="AA3561" s="26"/>
      <c r="AB3561" s="26"/>
      <c r="AC3561" s="26"/>
      <c r="AD3561" s="26"/>
      <c r="AE3561" s="26"/>
      <c r="AF3561" s="26"/>
      <c r="AG3561" s="26"/>
      <c r="AH3561" s="26"/>
      <c r="AI3561" s="26"/>
      <c r="AJ3561" s="26"/>
      <c r="AK3561" s="26"/>
      <c r="AL3561" s="26"/>
      <c r="AM3561" s="26"/>
      <c r="AN3561" s="26"/>
      <c r="AO3561" s="26"/>
      <c r="AP3561" s="26">
        <v>79</v>
      </c>
      <c r="AQ3561" s="26"/>
      <c r="AR3561" s="39">
        <v>51</v>
      </c>
      <c r="AS3561" s="41"/>
      <c r="AT3561" s="41"/>
      <c r="AU3561" s="41"/>
    </row>
    <row r="3562" spans="1:47" x14ac:dyDescent="0.35">
      <c r="A3562" s="26" t="s">
        <v>1654</v>
      </c>
      <c r="B3562" s="26" t="s">
        <v>1655</v>
      </c>
      <c r="C3562" s="26" t="s">
        <v>1321</v>
      </c>
      <c r="D3562" s="26" t="s">
        <v>61</v>
      </c>
      <c r="E3562" s="26">
        <v>999925675</v>
      </c>
      <c r="F3562" s="26" t="s">
        <v>62</v>
      </c>
      <c r="G3562" s="26" t="s">
        <v>555</v>
      </c>
      <c r="H3562" s="26" t="s">
        <v>5894</v>
      </c>
      <c r="I3562" s="18">
        <f>SUM(L3562)-J3562</f>
        <v>130</v>
      </c>
      <c r="J3562" s="18"/>
      <c r="K3562" s="19"/>
      <c r="L3562" s="17">
        <f>SUM(M3562,N3562,P3562,Q3562,R3562,S3562)</f>
        <v>130</v>
      </c>
      <c r="M3562" s="17">
        <f>SUM(AC3562,AS3562,AU3562)</f>
        <v>0</v>
      </c>
      <c r="N3562" s="17">
        <f>SUM(V3562,W3562,X3562,Y3562,Z3562,AA3562,AB3562,AD3562,AE3562,AF3562,AG3562,AH3562,AI3562,AJ3562,AK3562,AL3562,AM3562,AN3562)</f>
        <v>79</v>
      </c>
      <c r="O3562" s="17">
        <f>COUNT(V3562,W3562,X3562,Y3562,Z3562,AA3562,AB3562,AC3562,AD3562,AE3562,AF3562,AG3562,AH3562,AI3562,AJ3562,AK3562,AL3562,AM3562,AN3562)</f>
        <v>2</v>
      </c>
      <c r="P3562" s="17">
        <f>SUM(AO3562,AP3562)</f>
        <v>0</v>
      </c>
      <c r="Q3562" s="17">
        <f>AR3562</f>
        <v>51</v>
      </c>
      <c r="R3562" s="17">
        <f>SUM(U3562,AT3562)</f>
        <v>0</v>
      </c>
      <c r="S3562" s="17">
        <f>AQ3562</f>
        <v>0</v>
      </c>
      <c r="T3562" s="19"/>
      <c r="U3562" s="26"/>
      <c r="V3562" s="26"/>
      <c r="W3562" s="26"/>
      <c r="X3562" s="26">
        <v>34</v>
      </c>
      <c r="Y3562" s="26"/>
      <c r="Z3562" s="26"/>
      <c r="AA3562" s="26"/>
      <c r="AB3562" s="26"/>
      <c r="AC3562" s="26"/>
      <c r="AD3562" s="26"/>
      <c r="AE3562" s="26"/>
      <c r="AF3562" s="26"/>
      <c r="AG3562" s="26"/>
      <c r="AH3562" s="26">
        <v>45</v>
      </c>
      <c r="AI3562" s="26"/>
      <c r="AJ3562" s="26"/>
      <c r="AK3562" s="26"/>
      <c r="AL3562" s="26"/>
      <c r="AM3562" s="26"/>
      <c r="AN3562" s="26"/>
      <c r="AO3562" s="26"/>
      <c r="AP3562" s="26"/>
      <c r="AQ3562" s="26"/>
      <c r="AR3562" s="39">
        <v>51</v>
      </c>
      <c r="AS3562" s="41"/>
      <c r="AT3562" s="41"/>
      <c r="AU3562" s="41"/>
    </row>
    <row r="3563" spans="1:47" x14ac:dyDescent="0.35">
      <c r="A3563" s="26" t="s">
        <v>1657</v>
      </c>
      <c r="B3563" s="26" t="s">
        <v>1658</v>
      </c>
      <c r="C3563" s="26" t="s">
        <v>1321</v>
      </c>
      <c r="D3563" s="26" t="s">
        <v>61</v>
      </c>
      <c r="E3563" s="26">
        <v>999925001</v>
      </c>
      <c r="F3563" s="26" t="s">
        <v>62</v>
      </c>
      <c r="G3563" s="26" t="s">
        <v>555</v>
      </c>
      <c r="H3563" s="26" t="s">
        <v>5894</v>
      </c>
      <c r="I3563" s="18">
        <f>SUM(L3563)-J3563</f>
        <v>113</v>
      </c>
      <c r="J3563" s="18"/>
      <c r="K3563" s="19"/>
      <c r="L3563" s="17">
        <f>SUM(M3563,N3563,P3563,Q3563,R3563,S3563)</f>
        <v>113</v>
      </c>
      <c r="M3563" s="17">
        <f>SUM(AC3563,AS3563,AU3563)</f>
        <v>0</v>
      </c>
      <c r="N3563" s="17">
        <f>SUM(V3563,W3563,X3563,Y3563,Z3563,AA3563,AB3563,AD3563,AE3563,AF3563,AG3563,AH3563,AI3563,AJ3563,AK3563,AL3563,AM3563,AN3563)</f>
        <v>45</v>
      </c>
      <c r="O3563" s="17">
        <f>COUNT(V3563,W3563,X3563,Y3563,Z3563,AA3563,AB3563,AC3563,AD3563,AE3563,AF3563,AG3563,AH3563,AI3563,AJ3563,AK3563,AL3563,AM3563,AN3563)</f>
        <v>1</v>
      </c>
      <c r="P3563" s="17">
        <f>SUM(AO3563,AP3563)</f>
        <v>0</v>
      </c>
      <c r="Q3563" s="17">
        <f>AR3563</f>
        <v>68</v>
      </c>
      <c r="R3563" s="17">
        <f>SUM(U3563,AT3563)</f>
        <v>0</v>
      </c>
      <c r="S3563" s="17">
        <f>AQ3563</f>
        <v>0</v>
      </c>
      <c r="T3563" s="19"/>
      <c r="U3563" s="26"/>
      <c r="V3563" s="26"/>
      <c r="W3563" s="26">
        <v>45</v>
      </c>
      <c r="X3563" s="26"/>
      <c r="Y3563" s="26"/>
      <c r="Z3563" s="26"/>
      <c r="AA3563" s="26"/>
      <c r="AB3563" s="26"/>
      <c r="AC3563" s="26"/>
      <c r="AD3563" s="26"/>
      <c r="AE3563" s="26"/>
      <c r="AF3563" s="26"/>
      <c r="AG3563" s="26"/>
      <c r="AH3563" s="26"/>
      <c r="AI3563" s="26"/>
      <c r="AJ3563" s="26"/>
      <c r="AK3563" s="26"/>
      <c r="AL3563" s="26"/>
      <c r="AM3563" s="26"/>
      <c r="AN3563" s="26"/>
      <c r="AO3563" s="26"/>
      <c r="AP3563" s="26"/>
      <c r="AQ3563" s="26"/>
      <c r="AR3563" s="39">
        <v>68</v>
      </c>
      <c r="AS3563" s="41"/>
      <c r="AT3563" s="41"/>
      <c r="AU3563" s="41"/>
    </row>
    <row r="3564" spans="1:47" x14ac:dyDescent="0.35">
      <c r="A3564" s="26" t="s">
        <v>1659</v>
      </c>
      <c r="B3564" s="26" t="s">
        <v>1660</v>
      </c>
      <c r="C3564" s="26" t="s">
        <v>1321</v>
      </c>
      <c r="D3564" s="26" t="s">
        <v>61</v>
      </c>
      <c r="E3564" s="26">
        <v>999913842</v>
      </c>
      <c r="F3564" s="26" t="s">
        <v>62</v>
      </c>
      <c r="G3564" s="26" t="s">
        <v>555</v>
      </c>
      <c r="H3564" s="26" t="s">
        <v>5894</v>
      </c>
      <c r="I3564" s="18">
        <f>SUM(L3564)-J3564</f>
        <v>85</v>
      </c>
      <c r="J3564" s="18"/>
      <c r="K3564" s="19"/>
      <c r="L3564" s="17">
        <f>SUM(M3564,N3564,P3564,Q3564,R3564,S3564)</f>
        <v>85</v>
      </c>
      <c r="M3564" s="17">
        <f>SUM(AC3564,AS3564,AU3564)</f>
        <v>0</v>
      </c>
      <c r="N3564" s="17">
        <f>SUM(V3564,W3564,X3564,Y3564,Z3564,AA3564,AB3564,AD3564,AE3564,AF3564,AG3564,AH3564,AI3564,AJ3564,AK3564,AL3564,AM3564,AN3564)</f>
        <v>0</v>
      </c>
      <c r="O3564" s="17">
        <f>COUNT(V3564,W3564,X3564,Y3564,Z3564,AA3564,AB3564,AC3564,AD3564,AE3564,AF3564,AG3564,AH3564,AI3564,AJ3564,AK3564,AL3564,AM3564,AN3564)</f>
        <v>0</v>
      </c>
      <c r="P3564" s="17">
        <f>SUM(AO3564,AP3564)</f>
        <v>0</v>
      </c>
      <c r="Q3564" s="17">
        <f>AR3564</f>
        <v>0</v>
      </c>
      <c r="R3564" s="17">
        <f>SUM(U3564,AT3564)</f>
        <v>85</v>
      </c>
      <c r="S3564" s="17">
        <f>AQ3564</f>
        <v>0</v>
      </c>
      <c r="T3564" s="19"/>
      <c r="U3564" s="26">
        <v>85</v>
      </c>
      <c r="V3564" s="26"/>
      <c r="W3564" s="26"/>
      <c r="X3564" s="26"/>
      <c r="Y3564" s="26"/>
      <c r="Z3564" s="26"/>
      <c r="AA3564" s="26"/>
      <c r="AB3564" s="26"/>
      <c r="AC3564" s="26"/>
      <c r="AD3564" s="26"/>
      <c r="AE3564" s="26"/>
      <c r="AF3564" s="26"/>
      <c r="AG3564" s="26"/>
      <c r="AH3564" s="26"/>
      <c r="AI3564" s="26"/>
      <c r="AJ3564" s="26"/>
      <c r="AK3564" s="26"/>
      <c r="AL3564" s="26"/>
      <c r="AM3564" s="26"/>
      <c r="AN3564" s="26"/>
      <c r="AO3564" s="26"/>
      <c r="AP3564" s="26"/>
      <c r="AQ3564" s="26"/>
      <c r="AR3564" s="39"/>
      <c r="AS3564" s="41"/>
      <c r="AT3564" s="41"/>
      <c r="AU3564" s="41"/>
    </row>
    <row r="3565" spans="1:47" x14ac:dyDescent="0.35">
      <c r="A3565" s="26" t="s">
        <v>1662</v>
      </c>
      <c r="B3565" s="26" t="s">
        <v>1357</v>
      </c>
      <c r="C3565" s="26" t="s">
        <v>1321</v>
      </c>
      <c r="D3565" s="26" t="s">
        <v>61</v>
      </c>
      <c r="E3565" s="26">
        <v>999889045</v>
      </c>
      <c r="F3565" s="26" t="s">
        <v>62</v>
      </c>
      <c r="G3565" s="26" t="s">
        <v>555</v>
      </c>
      <c r="H3565" s="26" t="s">
        <v>5894</v>
      </c>
      <c r="I3565" s="18">
        <f>SUM(L3565)-J3565</f>
        <v>60</v>
      </c>
      <c r="J3565" s="18"/>
      <c r="K3565" s="19"/>
      <c r="L3565" s="17">
        <f>SUM(M3565,N3565,P3565,Q3565,R3565,S3565)</f>
        <v>60</v>
      </c>
      <c r="M3565" s="17">
        <f>SUM(AC3565,AS3565,AU3565)</f>
        <v>0</v>
      </c>
      <c r="N3565" s="17">
        <f>SUM(V3565,W3565,X3565,Y3565,Z3565,AA3565,AB3565,AD3565,AE3565,AF3565,AG3565,AH3565,AI3565,AJ3565,AK3565,AL3565,AM3565,AN3565)</f>
        <v>60</v>
      </c>
      <c r="O3565" s="17">
        <f>COUNT(V3565,W3565,X3565,Y3565,Z3565,AA3565,AB3565,AC3565,AD3565,AE3565,AF3565,AG3565,AH3565,AI3565,AJ3565,AK3565,AL3565,AM3565,AN3565)</f>
        <v>1</v>
      </c>
      <c r="P3565" s="17">
        <f>SUM(AO3565,AP3565)</f>
        <v>0</v>
      </c>
      <c r="Q3565" s="17">
        <f>AR3565</f>
        <v>0</v>
      </c>
      <c r="R3565" s="17">
        <f>SUM(U3565,AT3565)</f>
        <v>0</v>
      </c>
      <c r="S3565" s="17">
        <f>AQ3565</f>
        <v>0</v>
      </c>
      <c r="T3565" s="19"/>
      <c r="U3565" s="26"/>
      <c r="V3565" s="26"/>
      <c r="W3565" s="26"/>
      <c r="X3565" s="26">
        <v>60</v>
      </c>
      <c r="Y3565" s="26"/>
      <c r="Z3565" s="26"/>
      <c r="AA3565" s="26"/>
      <c r="AB3565" s="26"/>
      <c r="AC3565" s="26"/>
      <c r="AD3565" s="26"/>
      <c r="AE3565" s="26"/>
      <c r="AF3565" s="26"/>
      <c r="AG3565" s="26"/>
      <c r="AH3565" s="26"/>
      <c r="AI3565" s="26"/>
      <c r="AJ3565" s="26"/>
      <c r="AK3565" s="26"/>
      <c r="AL3565" s="26"/>
      <c r="AM3565" s="26"/>
      <c r="AN3565" s="26"/>
      <c r="AO3565" s="26"/>
      <c r="AP3565" s="26"/>
      <c r="AQ3565" s="26"/>
      <c r="AR3565" s="39"/>
      <c r="AS3565" s="41"/>
      <c r="AT3565" s="41"/>
      <c r="AU3565" s="41"/>
    </row>
    <row r="3566" spans="1:47" x14ac:dyDescent="0.35">
      <c r="A3566" s="26" t="s">
        <v>1516</v>
      </c>
      <c r="B3566" s="26" t="s">
        <v>1602</v>
      </c>
      <c r="C3566" s="26" t="s">
        <v>1321</v>
      </c>
      <c r="D3566" s="26" t="s">
        <v>61</v>
      </c>
      <c r="E3566" s="26">
        <v>999919528</v>
      </c>
      <c r="F3566" s="26" t="s">
        <v>62</v>
      </c>
      <c r="G3566" s="26" t="s">
        <v>555</v>
      </c>
      <c r="H3566" s="26" t="s">
        <v>5894</v>
      </c>
      <c r="I3566" s="18">
        <f>SUM(L3566)-J3566</f>
        <v>51</v>
      </c>
      <c r="J3566" s="18"/>
      <c r="K3566" s="19"/>
      <c r="L3566" s="17">
        <f>SUM(M3566,N3566,P3566,Q3566,R3566,S3566)</f>
        <v>51</v>
      </c>
      <c r="M3566" s="17">
        <f>SUM(AC3566,AS3566,AU3566)</f>
        <v>0</v>
      </c>
      <c r="N3566" s="17">
        <f>SUM(V3566,W3566,X3566,Y3566,Z3566,AA3566,AB3566,AD3566,AE3566,AF3566,AG3566,AH3566,AI3566,AJ3566,AK3566,AL3566,AM3566,AN3566)</f>
        <v>0</v>
      </c>
      <c r="O3566" s="17">
        <f>COUNT(V3566,W3566,X3566,Y3566,Z3566,AA3566,AB3566,AC3566,AD3566,AE3566,AF3566,AG3566,AH3566,AI3566,AJ3566,AK3566,AL3566,AM3566,AN3566)</f>
        <v>0</v>
      </c>
      <c r="P3566" s="17">
        <f>SUM(AO3566,AP3566)</f>
        <v>0</v>
      </c>
      <c r="Q3566" s="17">
        <f>AR3566</f>
        <v>51</v>
      </c>
      <c r="R3566" s="17">
        <f>SUM(U3566,AT3566)</f>
        <v>0</v>
      </c>
      <c r="S3566" s="17">
        <f>AQ3566</f>
        <v>0</v>
      </c>
      <c r="T3566" s="19"/>
      <c r="U3566" s="26"/>
      <c r="V3566" s="26"/>
      <c r="W3566" s="26"/>
      <c r="X3566" s="26"/>
      <c r="Y3566" s="26"/>
      <c r="Z3566" s="26"/>
      <c r="AA3566" s="26"/>
      <c r="AB3566" s="26"/>
      <c r="AC3566" s="26"/>
      <c r="AD3566" s="26"/>
      <c r="AE3566" s="26"/>
      <c r="AF3566" s="26"/>
      <c r="AG3566" s="26"/>
      <c r="AH3566" s="26"/>
      <c r="AI3566" s="26"/>
      <c r="AJ3566" s="26"/>
      <c r="AK3566" s="26"/>
      <c r="AL3566" s="26"/>
      <c r="AM3566" s="26"/>
      <c r="AN3566" s="26"/>
      <c r="AO3566" s="26"/>
      <c r="AP3566" s="26"/>
      <c r="AQ3566" s="26"/>
      <c r="AR3566" s="39">
        <v>51</v>
      </c>
      <c r="AS3566" s="41"/>
      <c r="AT3566" s="41"/>
      <c r="AU3566" s="41"/>
    </row>
    <row r="3567" spans="1:47" x14ac:dyDescent="0.35">
      <c r="A3567" s="29" t="s">
        <v>1484</v>
      </c>
      <c r="B3567" s="29" t="s">
        <v>1044</v>
      </c>
      <c r="C3567" s="29" t="s">
        <v>1321</v>
      </c>
      <c r="D3567" s="29" t="s">
        <v>61</v>
      </c>
      <c r="E3567" s="26">
        <v>999917878</v>
      </c>
      <c r="F3567" s="29" t="s">
        <v>62</v>
      </c>
      <c r="G3567" s="26" t="s">
        <v>555</v>
      </c>
      <c r="H3567" s="26" t="s">
        <v>5894</v>
      </c>
      <c r="I3567" s="18">
        <f>SUM(L3567)-J3567</f>
        <v>30</v>
      </c>
      <c r="J3567" s="18"/>
      <c r="K3567" s="19"/>
      <c r="L3567" s="17">
        <f>SUM(M3567,N3567,P3567,Q3567,R3567,S3567)</f>
        <v>30</v>
      </c>
      <c r="M3567" s="17">
        <f>SUM(AC3567,AS3567,AU3567)</f>
        <v>0</v>
      </c>
      <c r="N3567" s="17">
        <f>SUM(V3567,W3567,X3567,Y3567,Z3567,AA3567,AB3567,AD3567,AE3567,AF3567,AG3567,AH3567,AI3567,AJ3567,AK3567,AL3567,AM3567,AN3567)</f>
        <v>30</v>
      </c>
      <c r="O3567" s="17">
        <f>COUNT(V3567,W3567,X3567,Y3567,Z3567,AA3567,AB3567,AC3567,AD3567,AE3567,AF3567,AG3567,AH3567,AI3567,AJ3567,AK3567,AL3567,AM3567,AN3567)</f>
        <v>1</v>
      </c>
      <c r="P3567" s="17">
        <f>SUM(AO3567,AP3567)</f>
        <v>0</v>
      </c>
      <c r="Q3567" s="17">
        <f>AR3567</f>
        <v>0</v>
      </c>
      <c r="R3567" s="17">
        <f>SUM(U3567,AT3567)</f>
        <v>0</v>
      </c>
      <c r="S3567" s="17">
        <f>AQ3567</f>
        <v>0</v>
      </c>
      <c r="T3567" s="19"/>
      <c r="U3567" s="26"/>
      <c r="V3567" s="26"/>
      <c r="W3567" s="26"/>
      <c r="X3567" s="26"/>
      <c r="Y3567" s="26"/>
      <c r="Z3567" s="26"/>
      <c r="AA3567" s="26"/>
      <c r="AB3567" s="26"/>
      <c r="AC3567" s="26"/>
      <c r="AD3567" s="26">
        <v>30</v>
      </c>
      <c r="AE3567" s="26"/>
      <c r="AF3567" s="26"/>
      <c r="AG3567" s="26"/>
      <c r="AH3567" s="26"/>
      <c r="AI3567" s="26"/>
      <c r="AJ3567" s="26"/>
      <c r="AK3567" s="26"/>
      <c r="AL3567" s="26"/>
      <c r="AM3567" s="26"/>
      <c r="AN3567" s="26"/>
      <c r="AO3567" s="26"/>
      <c r="AP3567" s="26"/>
      <c r="AQ3567" s="26"/>
      <c r="AR3567" s="39"/>
      <c r="AS3567" s="41"/>
      <c r="AT3567" s="41"/>
      <c r="AU3567" s="41"/>
    </row>
    <row r="3568" spans="1:47" x14ac:dyDescent="0.35">
      <c r="A3568" s="26" t="s">
        <v>390</v>
      </c>
      <c r="B3568" s="26" t="s">
        <v>203</v>
      </c>
      <c r="C3568" s="26" t="s">
        <v>1321</v>
      </c>
      <c r="D3568" s="26" t="s">
        <v>61</v>
      </c>
      <c r="E3568" s="26">
        <v>999900000</v>
      </c>
      <c r="F3568" s="26" t="s">
        <v>64</v>
      </c>
      <c r="G3568" s="26" t="s">
        <v>63</v>
      </c>
      <c r="H3568" s="26" t="s">
        <v>5849</v>
      </c>
      <c r="I3568" s="18">
        <f>SUM(L3568)-J3568</f>
        <v>543</v>
      </c>
      <c r="J3568" s="18"/>
      <c r="K3568" s="19"/>
      <c r="L3568" s="17">
        <f>SUM(M3568,N3568,P3568,Q3568,R3568,S3568)</f>
        <v>543</v>
      </c>
      <c r="M3568" s="17">
        <f>SUM(AC3568,AS3568,AU3568)</f>
        <v>0</v>
      </c>
      <c r="N3568" s="17">
        <f>SUM(V3568,W3568,X3568,Y3568,Z3568,AA3568,AB3568,AD3568,AE3568,AF3568,AG3568,AH3568,AI3568,AJ3568,AK3568,AL3568,AM3568,AN3568)</f>
        <v>0</v>
      </c>
      <c r="O3568" s="17">
        <f>COUNT(V3568,W3568,X3568,Y3568,Z3568,AA3568,AB3568,AC3568,AD3568,AE3568,AF3568,AG3568,AH3568,AI3568,AJ3568,AK3568,AL3568,AM3568,AN3568)</f>
        <v>0</v>
      </c>
      <c r="P3568" s="17">
        <f>SUM(AO3568,AP3568)</f>
        <v>70</v>
      </c>
      <c r="Q3568" s="17">
        <f>AR3568</f>
        <v>160</v>
      </c>
      <c r="R3568" s="17">
        <f>SUM(U3568,AT3568)</f>
        <v>313</v>
      </c>
      <c r="S3568" s="17">
        <f>AQ3568</f>
        <v>0</v>
      </c>
      <c r="T3568" s="19"/>
      <c r="U3568" s="26">
        <v>113</v>
      </c>
      <c r="V3568" s="26"/>
      <c r="W3568" s="26"/>
      <c r="X3568" s="26"/>
      <c r="Y3568" s="26"/>
      <c r="Z3568" s="26"/>
      <c r="AA3568" s="26"/>
      <c r="AB3568" s="26"/>
      <c r="AC3568" s="26"/>
      <c r="AD3568" s="26"/>
      <c r="AE3568" s="26"/>
      <c r="AF3568" s="26"/>
      <c r="AG3568" s="26"/>
      <c r="AH3568" s="26"/>
      <c r="AI3568" s="26"/>
      <c r="AJ3568" s="26"/>
      <c r="AK3568" s="26"/>
      <c r="AL3568" s="26"/>
      <c r="AM3568" s="26"/>
      <c r="AN3568" s="26"/>
      <c r="AO3568" s="26"/>
      <c r="AP3568" s="26">
        <v>70</v>
      </c>
      <c r="AQ3568" s="26"/>
      <c r="AR3568" s="39">
        <v>160</v>
      </c>
      <c r="AS3568" s="41"/>
      <c r="AT3568" s="41">
        <v>200</v>
      </c>
      <c r="AU3568" s="41"/>
    </row>
    <row r="3569" spans="1:47" x14ac:dyDescent="0.35">
      <c r="A3569" s="26" t="s">
        <v>2862</v>
      </c>
      <c r="B3569" s="26" t="s">
        <v>2863</v>
      </c>
      <c r="C3569" s="26" t="s">
        <v>1321</v>
      </c>
      <c r="D3569" s="26" t="s">
        <v>61</v>
      </c>
      <c r="E3569" s="26">
        <v>999905216</v>
      </c>
      <c r="F3569" s="26" t="s">
        <v>64</v>
      </c>
      <c r="G3569" s="26" t="s">
        <v>63</v>
      </c>
      <c r="H3569" s="26" t="s">
        <v>5849</v>
      </c>
      <c r="I3569" s="18">
        <f>SUM(L3569)-J3569</f>
        <v>502.5</v>
      </c>
      <c r="J3569" s="18"/>
      <c r="K3569" s="19"/>
      <c r="L3569" s="17">
        <f>SUM(M3569,N3569,P3569,Q3569,R3569,S3569)</f>
        <v>502.5</v>
      </c>
      <c r="M3569" s="17">
        <f>SUM(AC3569,AS3569,AU3569)</f>
        <v>0</v>
      </c>
      <c r="N3569" s="17">
        <f>SUM(V3569,W3569,X3569,Y3569,Z3569,AA3569,AB3569,AD3569,AE3569,AF3569,AG3569,AH3569,AI3569,AJ3569,AK3569,AL3569,AM3569,AN3569)</f>
        <v>0</v>
      </c>
      <c r="O3569" s="17">
        <f>COUNT(V3569,W3569,X3569,Y3569,Z3569,AA3569,AB3569,AC3569,AD3569,AE3569,AF3569,AG3569,AH3569,AI3569,AJ3569,AK3569,AL3569,AM3569,AN3569)</f>
        <v>0</v>
      </c>
      <c r="P3569" s="17">
        <f>SUM(AO3569,AP3569)</f>
        <v>52.5</v>
      </c>
      <c r="Q3569" s="17">
        <f>AR3569</f>
        <v>0</v>
      </c>
      <c r="R3569" s="17">
        <f>SUM(U3569,AT3569)</f>
        <v>200</v>
      </c>
      <c r="S3569" s="17">
        <f>AQ3569</f>
        <v>250</v>
      </c>
      <c r="T3569" s="19"/>
      <c r="U3569" s="26">
        <v>200</v>
      </c>
      <c r="V3569" s="26"/>
      <c r="W3569" s="26"/>
      <c r="X3569" s="26"/>
      <c r="Y3569" s="26"/>
      <c r="Z3569" s="26"/>
      <c r="AA3569" s="26"/>
      <c r="AB3569" s="26"/>
      <c r="AC3569" s="26"/>
      <c r="AD3569" s="26"/>
      <c r="AE3569" s="26"/>
      <c r="AF3569" s="26"/>
      <c r="AG3569" s="26"/>
      <c r="AH3569" s="26"/>
      <c r="AI3569" s="26"/>
      <c r="AJ3569" s="26"/>
      <c r="AK3569" s="26"/>
      <c r="AL3569" s="26"/>
      <c r="AM3569" s="26"/>
      <c r="AN3569" s="26"/>
      <c r="AO3569" s="26"/>
      <c r="AP3569" s="26">
        <v>52.5</v>
      </c>
      <c r="AQ3569" s="26">
        <v>250</v>
      </c>
      <c r="AR3569" s="39"/>
      <c r="AS3569" s="41"/>
      <c r="AT3569" s="41"/>
      <c r="AU3569" s="41"/>
    </row>
    <row r="3570" spans="1:47" x14ac:dyDescent="0.35">
      <c r="A3570" s="26" t="s">
        <v>2864</v>
      </c>
      <c r="B3570" s="26" t="s">
        <v>155</v>
      </c>
      <c r="C3570" s="26" t="s">
        <v>1321</v>
      </c>
      <c r="D3570" s="26" t="s">
        <v>61</v>
      </c>
      <c r="E3570" s="26">
        <v>999907687</v>
      </c>
      <c r="F3570" s="26" t="s">
        <v>64</v>
      </c>
      <c r="G3570" s="26" t="s">
        <v>63</v>
      </c>
      <c r="H3570" s="26" t="s">
        <v>5849</v>
      </c>
      <c r="I3570" s="18">
        <f>SUM(L3570)-J3570</f>
        <v>410</v>
      </c>
      <c r="J3570" s="18"/>
      <c r="K3570" s="19"/>
      <c r="L3570" s="17">
        <f>SUM(M3570,N3570,P3570,Q3570,R3570,S3570)</f>
        <v>410</v>
      </c>
      <c r="M3570" s="17">
        <f>SUM(AC3570,AS3570,AU3570)</f>
        <v>0</v>
      </c>
      <c r="N3570" s="17">
        <f>SUM(V3570,W3570,X3570,Y3570,Z3570,AA3570,AB3570,AD3570,AE3570,AF3570,AG3570,AH3570,AI3570,AJ3570,AK3570,AL3570,AM3570,AN3570)</f>
        <v>0</v>
      </c>
      <c r="O3570" s="17">
        <f>COUNT(V3570,W3570,X3570,Y3570,Z3570,AA3570,AB3570,AC3570,AD3570,AE3570,AF3570,AG3570,AH3570,AI3570,AJ3570,AK3570,AL3570,AM3570,AN3570)</f>
        <v>0</v>
      </c>
      <c r="P3570" s="17">
        <f>SUM(AO3570,AP3570)</f>
        <v>140</v>
      </c>
      <c r="Q3570" s="17">
        <f>AR3570</f>
        <v>120</v>
      </c>
      <c r="R3570" s="17">
        <f>SUM(U3570,AT3570)</f>
        <v>150</v>
      </c>
      <c r="S3570" s="17">
        <f>AQ3570</f>
        <v>0</v>
      </c>
      <c r="T3570" s="19"/>
      <c r="U3570" s="26"/>
      <c r="V3570" s="26"/>
      <c r="W3570" s="26"/>
      <c r="X3570" s="26"/>
      <c r="Y3570" s="26"/>
      <c r="Z3570" s="26"/>
      <c r="AA3570" s="26"/>
      <c r="AB3570" s="26"/>
      <c r="AC3570" s="26"/>
      <c r="AD3570" s="26"/>
      <c r="AE3570" s="26"/>
      <c r="AF3570" s="26"/>
      <c r="AG3570" s="26"/>
      <c r="AH3570" s="26"/>
      <c r="AI3570" s="26"/>
      <c r="AJ3570" s="26"/>
      <c r="AK3570" s="26"/>
      <c r="AL3570" s="26"/>
      <c r="AM3570" s="26"/>
      <c r="AN3570" s="26"/>
      <c r="AO3570" s="26">
        <v>140</v>
      </c>
      <c r="AP3570" s="26"/>
      <c r="AQ3570" s="26"/>
      <c r="AR3570" s="39">
        <v>120</v>
      </c>
      <c r="AS3570" s="41"/>
      <c r="AT3570" s="41">
        <v>150</v>
      </c>
      <c r="AU3570" s="41"/>
    </row>
    <row r="3571" spans="1:47" x14ac:dyDescent="0.35">
      <c r="A3571" s="26" t="s">
        <v>1507</v>
      </c>
      <c r="B3571" s="26" t="s">
        <v>1508</v>
      </c>
      <c r="C3571" s="26" t="s">
        <v>1321</v>
      </c>
      <c r="D3571" s="26" t="s">
        <v>61</v>
      </c>
      <c r="E3571" s="26">
        <v>999912505</v>
      </c>
      <c r="F3571" s="26" t="s">
        <v>64</v>
      </c>
      <c r="G3571" s="26" t="s">
        <v>63</v>
      </c>
      <c r="H3571" s="26" t="s">
        <v>5849</v>
      </c>
      <c r="I3571" s="18">
        <f>SUM(L3571)-J3571</f>
        <v>309</v>
      </c>
      <c r="J3571" s="18">
        <f>L3571/2</f>
        <v>309</v>
      </c>
      <c r="K3571" s="19"/>
      <c r="L3571" s="17">
        <f>SUM(M3571,N3571,P3571,Q3571,R3571,S3571)</f>
        <v>618</v>
      </c>
      <c r="M3571" s="17">
        <f>SUM(AC3571,AS3571,AU3571)</f>
        <v>0</v>
      </c>
      <c r="N3571" s="17">
        <f>SUM(V3571,W3571,X3571,Y3571,Z3571,AA3571,AB3571,AD3571,AE3571,AF3571,AG3571,AH3571,AI3571,AJ3571,AK3571,AL3571,AM3571,AN3571)</f>
        <v>188</v>
      </c>
      <c r="O3571" s="17">
        <f>COUNT(V3571,W3571,X3571,Y3571,Z3571,AA3571,AB3571,AC3571,AD3571,AE3571,AF3571,AG3571,AH3571,AI3571,AJ3571,AK3571,AL3571,AM3571,AN3571)</f>
        <v>2</v>
      </c>
      <c r="P3571" s="17">
        <f>SUM(AO3571,AP3571)</f>
        <v>140</v>
      </c>
      <c r="Q3571" s="17">
        <f>AR3571</f>
        <v>90</v>
      </c>
      <c r="R3571" s="17">
        <f>SUM(U3571,AT3571)</f>
        <v>200</v>
      </c>
      <c r="S3571" s="17">
        <f>AQ3571</f>
        <v>0</v>
      </c>
      <c r="T3571" s="19"/>
      <c r="U3571" s="26">
        <v>200</v>
      </c>
      <c r="V3571" s="26"/>
      <c r="W3571" s="26"/>
      <c r="X3571" s="26"/>
      <c r="Y3571" s="26"/>
      <c r="Z3571" s="26"/>
      <c r="AA3571" s="26"/>
      <c r="AB3571" s="26">
        <v>68</v>
      </c>
      <c r="AC3571" s="26"/>
      <c r="AD3571" s="26"/>
      <c r="AE3571" s="26"/>
      <c r="AF3571" s="26">
        <v>120</v>
      </c>
      <c r="AG3571" s="26"/>
      <c r="AH3571" s="26"/>
      <c r="AI3571" s="26"/>
      <c r="AJ3571" s="26"/>
      <c r="AK3571" s="26"/>
      <c r="AL3571" s="26"/>
      <c r="AM3571" s="26"/>
      <c r="AN3571" s="26"/>
      <c r="AO3571" s="26">
        <v>140</v>
      </c>
      <c r="AP3571" s="26"/>
      <c r="AQ3571" s="26"/>
      <c r="AR3571" s="39">
        <v>90</v>
      </c>
      <c r="AS3571" s="41"/>
      <c r="AT3571" s="41"/>
      <c r="AU3571" s="41"/>
    </row>
    <row r="3572" spans="1:47" x14ac:dyDescent="0.35">
      <c r="A3572" s="26" t="s">
        <v>1367</v>
      </c>
      <c r="B3572" s="26" t="s">
        <v>1333</v>
      </c>
      <c r="C3572" s="26" t="s">
        <v>1321</v>
      </c>
      <c r="D3572" s="26" t="s">
        <v>61</v>
      </c>
      <c r="E3572" s="26">
        <v>999888022</v>
      </c>
      <c r="F3572" s="26" t="s">
        <v>64</v>
      </c>
      <c r="G3572" s="26" t="s">
        <v>63</v>
      </c>
      <c r="H3572" s="26" t="s">
        <v>5849</v>
      </c>
      <c r="I3572" s="18">
        <f>SUM(L3572)-J3572</f>
        <v>291.5</v>
      </c>
      <c r="J3572" s="18">
        <f>L3572/2</f>
        <v>291.5</v>
      </c>
      <c r="K3572" s="19"/>
      <c r="L3572" s="17">
        <f>SUM(M3572,N3572,P3572,Q3572,R3572,S3572)</f>
        <v>583</v>
      </c>
      <c r="M3572" s="17">
        <f>SUM(AC3572,AS3572,AU3572)</f>
        <v>0</v>
      </c>
      <c r="N3572" s="17">
        <f>SUM(V3572,W3572,X3572,Y3572,Z3572,AA3572,AB3572,AD3572,AE3572,AF3572,AG3572,AH3572,AI3572,AJ3572,AK3572,AL3572,AM3572,AN3572)</f>
        <v>240</v>
      </c>
      <c r="O3572" s="17">
        <f>COUNT(V3572,W3572,X3572,Y3572,Z3572,AA3572,AB3572,AC3572,AD3572,AE3572,AF3572,AG3572,AH3572,AI3572,AJ3572,AK3572,AL3572,AM3572,AN3572)</f>
        <v>2</v>
      </c>
      <c r="P3572" s="17">
        <f>SUM(AO3572,AP3572)</f>
        <v>140</v>
      </c>
      <c r="Q3572" s="17">
        <f>AR3572</f>
        <v>90</v>
      </c>
      <c r="R3572" s="17">
        <f>SUM(U3572,AT3572)</f>
        <v>113</v>
      </c>
      <c r="S3572" s="17">
        <f>AQ3572</f>
        <v>0</v>
      </c>
      <c r="T3572" s="19"/>
      <c r="U3572" s="26">
        <v>113</v>
      </c>
      <c r="V3572" s="26"/>
      <c r="W3572" s="26"/>
      <c r="X3572" s="26">
        <v>120</v>
      </c>
      <c r="Y3572" s="26"/>
      <c r="Z3572" s="26"/>
      <c r="AA3572" s="26"/>
      <c r="AB3572" s="26"/>
      <c r="AC3572" s="26"/>
      <c r="AD3572" s="26"/>
      <c r="AE3572" s="26"/>
      <c r="AF3572" s="26"/>
      <c r="AG3572" s="26"/>
      <c r="AH3572" s="26"/>
      <c r="AI3572" s="26"/>
      <c r="AJ3572" s="26">
        <v>120</v>
      </c>
      <c r="AK3572" s="26"/>
      <c r="AL3572" s="26"/>
      <c r="AM3572" s="26"/>
      <c r="AN3572" s="26"/>
      <c r="AO3572" s="26"/>
      <c r="AP3572" s="26">
        <v>140</v>
      </c>
      <c r="AQ3572" s="26"/>
      <c r="AR3572" s="39">
        <v>90</v>
      </c>
      <c r="AS3572" s="41"/>
      <c r="AT3572" s="41"/>
      <c r="AU3572" s="41"/>
    </row>
    <row r="3573" spans="1:47" x14ac:dyDescent="0.35">
      <c r="A3573" s="26" t="s">
        <v>2870</v>
      </c>
      <c r="B3573" s="26" t="s">
        <v>431</v>
      </c>
      <c r="C3573" s="26" t="s">
        <v>1321</v>
      </c>
      <c r="D3573" s="26" t="s">
        <v>61</v>
      </c>
      <c r="E3573" s="26">
        <v>999878687</v>
      </c>
      <c r="F3573" s="26" t="s">
        <v>64</v>
      </c>
      <c r="G3573" s="26" t="s">
        <v>63</v>
      </c>
      <c r="H3573" s="26" t="s">
        <v>5849</v>
      </c>
      <c r="I3573" s="18">
        <f>SUM(L3573)-J3573</f>
        <v>279</v>
      </c>
      <c r="J3573" s="18"/>
      <c r="K3573" s="19"/>
      <c r="L3573" s="17">
        <f>SUM(M3573,N3573,P3573,Q3573,R3573,S3573)</f>
        <v>279</v>
      </c>
      <c r="M3573" s="17">
        <f>SUM(AC3573,AS3573,AU3573)</f>
        <v>0</v>
      </c>
      <c r="N3573" s="17">
        <f>SUM(V3573,W3573,X3573,Y3573,Z3573,AA3573,AB3573,AD3573,AE3573,AF3573,AG3573,AH3573,AI3573,AJ3573,AK3573,AL3573,AM3573,AN3573)</f>
        <v>45</v>
      </c>
      <c r="O3573" s="17">
        <f>COUNT(V3573,W3573,X3573,Y3573,Z3573,AA3573,AB3573,AC3573,AD3573,AE3573,AF3573,AG3573,AH3573,AI3573,AJ3573,AK3573,AL3573,AM3573,AN3573)</f>
        <v>1</v>
      </c>
      <c r="P3573" s="17">
        <f>SUM(AO3573,AP3573)</f>
        <v>59</v>
      </c>
      <c r="Q3573" s="17">
        <f>AR3573</f>
        <v>90</v>
      </c>
      <c r="R3573" s="17">
        <f>SUM(U3573,AT3573)</f>
        <v>85</v>
      </c>
      <c r="S3573" s="17">
        <f>AQ3573</f>
        <v>0</v>
      </c>
      <c r="T3573" s="19"/>
      <c r="U3573" s="26">
        <v>85</v>
      </c>
      <c r="V3573" s="26"/>
      <c r="W3573" s="26"/>
      <c r="X3573" s="26"/>
      <c r="Y3573" s="26"/>
      <c r="Z3573" s="26"/>
      <c r="AA3573" s="26"/>
      <c r="AB3573" s="26">
        <v>45</v>
      </c>
      <c r="AC3573" s="26"/>
      <c r="AD3573" s="26"/>
      <c r="AE3573" s="26"/>
      <c r="AF3573" s="26"/>
      <c r="AG3573" s="26"/>
      <c r="AH3573" s="26"/>
      <c r="AI3573" s="26"/>
      <c r="AJ3573" s="26"/>
      <c r="AK3573" s="26"/>
      <c r="AL3573" s="26"/>
      <c r="AM3573" s="26"/>
      <c r="AN3573" s="26"/>
      <c r="AO3573" s="26">
        <v>59</v>
      </c>
      <c r="AP3573" s="26"/>
      <c r="AQ3573" s="26"/>
      <c r="AR3573" s="39">
        <v>90</v>
      </c>
      <c r="AS3573" s="41"/>
      <c r="AT3573" s="41"/>
      <c r="AU3573" s="41"/>
    </row>
    <row r="3574" spans="1:47" x14ac:dyDescent="0.35">
      <c r="A3574" s="27" t="s">
        <v>1509</v>
      </c>
      <c r="B3574" s="27" t="s">
        <v>1267</v>
      </c>
      <c r="C3574" s="27" t="s">
        <v>1321</v>
      </c>
      <c r="D3574" s="27" t="s">
        <v>61</v>
      </c>
      <c r="E3574" s="26">
        <v>999917002</v>
      </c>
      <c r="F3574" s="26" t="s">
        <v>64</v>
      </c>
      <c r="G3574" s="26" t="s">
        <v>63</v>
      </c>
      <c r="H3574" s="26" t="s">
        <v>5849</v>
      </c>
      <c r="I3574" s="18">
        <f>SUM(L3574)-J3574</f>
        <v>265</v>
      </c>
      <c r="J3574" s="18">
        <f>L3574/2</f>
        <v>265</v>
      </c>
      <c r="K3574" s="19"/>
      <c r="L3574" s="17">
        <f>SUM(M3574,N3574,P3574,Q3574,R3574,S3574)</f>
        <v>530</v>
      </c>
      <c r="M3574" s="17">
        <f>SUM(AC3574,AS3574,AU3574)</f>
        <v>0</v>
      </c>
      <c r="N3574" s="17">
        <f>SUM(V3574,W3574,X3574,Y3574,Z3574,AA3574,AB3574,AD3574,AE3574,AF3574,AG3574,AH3574,AI3574,AJ3574,AK3574,AL3574,AM3574,AN3574)</f>
        <v>240</v>
      </c>
      <c r="O3574" s="17">
        <f>COUNT(V3574,W3574,X3574,Y3574,Z3574,AA3574,AB3574,AC3574,AD3574,AE3574,AF3574,AG3574,AH3574,AI3574,AJ3574,AK3574,AL3574,AM3574,AN3574)</f>
        <v>3</v>
      </c>
      <c r="P3574" s="17">
        <f>SUM(AO3574,AP3574)</f>
        <v>0</v>
      </c>
      <c r="Q3574" s="17">
        <f>AR3574</f>
        <v>90</v>
      </c>
      <c r="R3574" s="17">
        <f>SUM(U3574,AT3574)</f>
        <v>200</v>
      </c>
      <c r="S3574" s="17">
        <f>AQ3574</f>
        <v>0</v>
      </c>
      <c r="T3574" s="19"/>
      <c r="U3574" s="26"/>
      <c r="V3574" s="26">
        <v>30</v>
      </c>
      <c r="W3574" s="26"/>
      <c r="X3574" s="26"/>
      <c r="Y3574" s="26"/>
      <c r="Z3574" s="26"/>
      <c r="AA3574" s="26"/>
      <c r="AB3574" s="26">
        <v>120</v>
      </c>
      <c r="AC3574" s="26"/>
      <c r="AD3574" s="26"/>
      <c r="AE3574" s="26"/>
      <c r="AF3574" s="26">
        <v>90</v>
      </c>
      <c r="AG3574" s="26"/>
      <c r="AH3574" s="26"/>
      <c r="AI3574" s="26"/>
      <c r="AJ3574" s="26"/>
      <c r="AK3574" s="26"/>
      <c r="AL3574" s="26"/>
      <c r="AM3574" s="26"/>
      <c r="AN3574" s="26"/>
      <c r="AO3574" s="26"/>
      <c r="AP3574" s="26"/>
      <c r="AQ3574" s="26"/>
      <c r="AR3574" s="39">
        <v>90</v>
      </c>
      <c r="AS3574" s="41"/>
      <c r="AT3574" s="41">
        <v>200</v>
      </c>
      <c r="AU3574" s="41"/>
    </row>
    <row r="3575" spans="1:47" x14ac:dyDescent="0.35">
      <c r="A3575" s="26" t="s">
        <v>1510</v>
      </c>
      <c r="B3575" s="26" t="s">
        <v>1511</v>
      </c>
      <c r="C3575" s="26" t="s">
        <v>1321</v>
      </c>
      <c r="D3575" s="26" t="s">
        <v>61</v>
      </c>
      <c r="E3575" s="26">
        <v>999922898</v>
      </c>
      <c r="F3575" s="26" t="s">
        <v>64</v>
      </c>
      <c r="G3575" s="26" t="s">
        <v>63</v>
      </c>
      <c r="H3575" s="26" t="s">
        <v>5849</v>
      </c>
      <c r="I3575" s="18">
        <f>SUM(L3575)-J3575</f>
        <v>251</v>
      </c>
      <c r="J3575" s="18">
        <f>L3575/2</f>
        <v>251</v>
      </c>
      <c r="K3575" s="19"/>
      <c r="L3575" s="17">
        <f>SUM(M3575,N3575,P3575,Q3575,R3575,S3575)</f>
        <v>502</v>
      </c>
      <c r="M3575" s="17">
        <f>SUM(AC3575,AS3575,AU3575)</f>
        <v>0</v>
      </c>
      <c r="N3575" s="17">
        <f>SUM(V3575,W3575,X3575,Y3575,Z3575,AA3575,AB3575,AD3575,AE3575,AF3575,AG3575,AH3575,AI3575,AJ3575,AK3575,AL3575,AM3575,AN3575)</f>
        <v>60</v>
      </c>
      <c r="O3575" s="17">
        <f>COUNT(V3575,W3575,X3575,Y3575,Z3575,AA3575,AB3575,AC3575,AD3575,AE3575,AF3575,AG3575,AH3575,AI3575,AJ3575,AK3575,AL3575,AM3575,AN3575)</f>
        <v>1</v>
      </c>
      <c r="P3575" s="17">
        <f>SUM(AO3575,AP3575)</f>
        <v>59</v>
      </c>
      <c r="Q3575" s="17">
        <f>AR3575</f>
        <v>120</v>
      </c>
      <c r="R3575" s="17">
        <f>SUM(U3575,AT3575)</f>
        <v>263</v>
      </c>
      <c r="S3575" s="17">
        <f>AQ3575</f>
        <v>0</v>
      </c>
      <c r="T3575" s="19"/>
      <c r="U3575" s="26">
        <v>113</v>
      </c>
      <c r="V3575" s="26"/>
      <c r="W3575" s="26"/>
      <c r="X3575" s="26"/>
      <c r="Y3575" s="26"/>
      <c r="Z3575" s="26"/>
      <c r="AA3575" s="26"/>
      <c r="AB3575" s="26"/>
      <c r="AC3575" s="26"/>
      <c r="AD3575" s="26"/>
      <c r="AE3575" s="26"/>
      <c r="AF3575" s="26"/>
      <c r="AG3575" s="26"/>
      <c r="AH3575" s="26"/>
      <c r="AI3575" s="26"/>
      <c r="AJ3575" s="26"/>
      <c r="AK3575" s="26"/>
      <c r="AL3575" s="26"/>
      <c r="AM3575" s="26">
        <v>60</v>
      </c>
      <c r="AN3575" s="26"/>
      <c r="AO3575" s="26">
        <v>59</v>
      </c>
      <c r="AP3575" s="26"/>
      <c r="AQ3575" s="26"/>
      <c r="AR3575" s="39">
        <v>120</v>
      </c>
      <c r="AS3575" s="41"/>
      <c r="AT3575" s="41">
        <v>150</v>
      </c>
      <c r="AU3575" s="41"/>
    </row>
    <row r="3576" spans="1:47" x14ac:dyDescent="0.35">
      <c r="A3576" s="26" t="s">
        <v>2871</v>
      </c>
      <c r="B3576" s="26" t="s">
        <v>2872</v>
      </c>
      <c r="C3576" s="26" t="s">
        <v>1321</v>
      </c>
      <c r="D3576" s="26" t="s">
        <v>61</v>
      </c>
      <c r="E3576" s="26">
        <v>999881685</v>
      </c>
      <c r="F3576" s="26" t="s">
        <v>64</v>
      </c>
      <c r="G3576" s="26" t="s">
        <v>63</v>
      </c>
      <c r="H3576" s="26" t="s">
        <v>5849</v>
      </c>
      <c r="I3576" s="18">
        <f>SUM(L3576)-J3576</f>
        <v>242</v>
      </c>
      <c r="J3576" s="18"/>
      <c r="K3576" s="19"/>
      <c r="L3576" s="17">
        <f>SUM(M3576,N3576,P3576,Q3576,R3576,S3576)</f>
        <v>242</v>
      </c>
      <c r="M3576" s="17">
        <f>SUM(AC3576,AS3576,AU3576)</f>
        <v>0</v>
      </c>
      <c r="N3576" s="17">
        <f>SUM(V3576,W3576,X3576,Y3576,Z3576,AA3576,AB3576,AD3576,AE3576,AF3576,AG3576,AH3576,AI3576,AJ3576,AK3576,AL3576,AM3576,AN3576)</f>
        <v>30</v>
      </c>
      <c r="O3576" s="17">
        <f>COUNT(V3576,W3576,X3576,Y3576,Z3576,AA3576,AB3576,AC3576,AD3576,AE3576,AF3576,AG3576,AH3576,AI3576,AJ3576,AK3576,AL3576,AM3576,AN3576)</f>
        <v>1</v>
      </c>
      <c r="P3576" s="17">
        <f>SUM(AO3576,AP3576)</f>
        <v>59</v>
      </c>
      <c r="Q3576" s="17">
        <f>AR3576</f>
        <v>68</v>
      </c>
      <c r="R3576" s="17">
        <f>SUM(U3576,AT3576)</f>
        <v>85</v>
      </c>
      <c r="S3576" s="17">
        <f>AQ3576</f>
        <v>0</v>
      </c>
      <c r="T3576" s="19"/>
      <c r="U3576" s="26"/>
      <c r="V3576" s="26"/>
      <c r="W3576" s="26"/>
      <c r="X3576" s="26"/>
      <c r="Y3576" s="26"/>
      <c r="Z3576" s="26"/>
      <c r="AA3576" s="26"/>
      <c r="AB3576" s="26"/>
      <c r="AC3576" s="26"/>
      <c r="AD3576" s="26"/>
      <c r="AE3576" s="26"/>
      <c r="AF3576" s="26"/>
      <c r="AG3576" s="26"/>
      <c r="AH3576" s="26"/>
      <c r="AI3576" s="26"/>
      <c r="AJ3576" s="26"/>
      <c r="AK3576" s="26"/>
      <c r="AL3576" s="26">
        <v>30</v>
      </c>
      <c r="AM3576" s="26"/>
      <c r="AN3576" s="26"/>
      <c r="AO3576" s="26">
        <v>59</v>
      </c>
      <c r="AP3576" s="26"/>
      <c r="AQ3576" s="26"/>
      <c r="AR3576" s="39">
        <v>68</v>
      </c>
      <c r="AS3576" s="41"/>
      <c r="AT3576" s="41">
        <v>85</v>
      </c>
      <c r="AU3576" s="41"/>
    </row>
    <row r="3577" spans="1:47" x14ac:dyDescent="0.35">
      <c r="A3577" s="26" t="s">
        <v>1588</v>
      </c>
      <c r="B3577" s="26" t="s">
        <v>564</v>
      </c>
      <c r="C3577" s="26" t="s">
        <v>1321</v>
      </c>
      <c r="D3577" s="26" t="s">
        <v>61</v>
      </c>
      <c r="E3577" s="26">
        <v>999914354</v>
      </c>
      <c r="F3577" s="26" t="s">
        <v>64</v>
      </c>
      <c r="G3577" s="26" t="s">
        <v>63</v>
      </c>
      <c r="H3577" s="26" t="s">
        <v>5849</v>
      </c>
      <c r="I3577" s="18">
        <f>SUM(L3577)-J3577</f>
        <v>181</v>
      </c>
      <c r="J3577" s="18"/>
      <c r="K3577" s="19"/>
      <c r="L3577" s="17">
        <f>SUM(M3577,N3577,P3577,Q3577,R3577,S3577)</f>
        <v>181</v>
      </c>
      <c r="M3577" s="17">
        <f>SUM(AC3577,AS3577,AU3577)</f>
        <v>0</v>
      </c>
      <c r="N3577" s="17">
        <f>SUM(V3577,W3577,X3577,Y3577,Z3577,AA3577,AB3577,AD3577,AE3577,AF3577,AG3577,AH3577,AI3577,AJ3577,AK3577,AL3577,AM3577,AN3577)</f>
        <v>34</v>
      </c>
      <c r="O3577" s="17">
        <f>COUNT(V3577,W3577,X3577,Y3577,Z3577,AA3577,AB3577,AC3577,AD3577,AE3577,AF3577,AG3577,AH3577,AI3577,AJ3577,AK3577,AL3577,AM3577,AN3577)</f>
        <v>1</v>
      </c>
      <c r="P3577" s="17">
        <f>SUM(AO3577,AP3577)</f>
        <v>79</v>
      </c>
      <c r="Q3577" s="17">
        <f>AR3577</f>
        <v>68</v>
      </c>
      <c r="R3577" s="17">
        <f>SUM(U3577,AT3577)</f>
        <v>0</v>
      </c>
      <c r="S3577" s="17">
        <f>AQ3577</f>
        <v>0</v>
      </c>
      <c r="T3577" s="19"/>
      <c r="U3577" s="26"/>
      <c r="V3577" s="26">
        <v>34</v>
      </c>
      <c r="W3577" s="26"/>
      <c r="X3577" s="26"/>
      <c r="Y3577" s="26"/>
      <c r="Z3577" s="26"/>
      <c r="AA3577" s="26"/>
      <c r="AB3577" s="26"/>
      <c r="AC3577" s="26"/>
      <c r="AD3577" s="26"/>
      <c r="AE3577" s="26"/>
      <c r="AF3577" s="26"/>
      <c r="AG3577" s="26"/>
      <c r="AH3577" s="26"/>
      <c r="AI3577" s="26"/>
      <c r="AJ3577" s="26"/>
      <c r="AK3577" s="26"/>
      <c r="AL3577" s="26"/>
      <c r="AM3577" s="26"/>
      <c r="AN3577" s="26"/>
      <c r="AO3577" s="26">
        <v>79</v>
      </c>
      <c r="AP3577" s="26"/>
      <c r="AQ3577" s="26"/>
      <c r="AR3577" s="39">
        <v>68</v>
      </c>
      <c r="AS3577" s="41"/>
      <c r="AT3577" s="41"/>
      <c r="AU3577" s="41"/>
    </row>
    <row r="3578" spans="1:47" x14ac:dyDescent="0.35">
      <c r="A3578" s="26" t="s">
        <v>2873</v>
      </c>
      <c r="B3578" s="26" t="s">
        <v>431</v>
      </c>
      <c r="C3578" s="26" t="s">
        <v>1321</v>
      </c>
      <c r="D3578" s="26" t="s">
        <v>61</v>
      </c>
      <c r="E3578" s="26">
        <v>999898134</v>
      </c>
      <c r="F3578" s="26" t="s">
        <v>64</v>
      </c>
      <c r="G3578" s="26" t="s">
        <v>63</v>
      </c>
      <c r="H3578" s="26" t="s">
        <v>5849</v>
      </c>
      <c r="I3578" s="18">
        <f>SUM(L3578)-J3578</f>
        <v>127</v>
      </c>
      <c r="J3578" s="18"/>
      <c r="K3578" s="19"/>
      <c r="L3578" s="17">
        <f>SUM(M3578,N3578,P3578,Q3578,R3578,S3578)</f>
        <v>127</v>
      </c>
      <c r="M3578" s="17">
        <f>SUM(AC3578,AS3578,AU3578)</f>
        <v>0</v>
      </c>
      <c r="N3578" s="17">
        <f>SUM(V3578,W3578,X3578,Y3578,Z3578,AA3578,AB3578,AD3578,AE3578,AF3578,AG3578,AH3578,AI3578,AJ3578,AK3578,AL3578,AM3578,AN3578)</f>
        <v>0</v>
      </c>
      <c r="O3578" s="17">
        <f>COUNT(V3578,W3578,X3578,Y3578,Z3578,AA3578,AB3578,AC3578,AD3578,AE3578,AF3578,AG3578,AH3578,AI3578,AJ3578,AK3578,AL3578,AM3578,AN3578)</f>
        <v>0</v>
      </c>
      <c r="P3578" s="17">
        <f>SUM(AO3578,AP3578)</f>
        <v>59</v>
      </c>
      <c r="Q3578" s="17">
        <f>AR3578</f>
        <v>68</v>
      </c>
      <c r="R3578" s="17">
        <f>SUM(U3578,AT3578)</f>
        <v>0</v>
      </c>
      <c r="S3578" s="17">
        <f>AQ3578</f>
        <v>0</v>
      </c>
      <c r="T3578" s="19"/>
      <c r="U3578" s="26"/>
      <c r="V3578" s="26"/>
      <c r="W3578" s="26"/>
      <c r="X3578" s="26"/>
      <c r="Y3578" s="26"/>
      <c r="Z3578" s="26"/>
      <c r="AA3578" s="26"/>
      <c r="AB3578" s="26"/>
      <c r="AC3578" s="26"/>
      <c r="AD3578" s="26"/>
      <c r="AE3578" s="26"/>
      <c r="AF3578" s="26"/>
      <c r="AG3578" s="26"/>
      <c r="AH3578" s="26"/>
      <c r="AI3578" s="26"/>
      <c r="AJ3578" s="26"/>
      <c r="AK3578" s="26"/>
      <c r="AL3578" s="26"/>
      <c r="AM3578" s="26"/>
      <c r="AN3578" s="26"/>
      <c r="AO3578" s="26">
        <v>59</v>
      </c>
      <c r="AP3578" s="26"/>
      <c r="AQ3578" s="26"/>
      <c r="AR3578" s="39">
        <v>68</v>
      </c>
      <c r="AS3578" s="41"/>
      <c r="AT3578" s="41"/>
      <c r="AU3578" s="41"/>
    </row>
    <row r="3579" spans="1:47" x14ac:dyDescent="0.35">
      <c r="A3579" s="26" t="s">
        <v>1526</v>
      </c>
      <c r="B3579" s="26" t="s">
        <v>1527</v>
      </c>
      <c r="C3579" s="26" t="s">
        <v>1321</v>
      </c>
      <c r="D3579" s="26" t="s">
        <v>61</v>
      </c>
      <c r="E3579" s="26">
        <v>999919916</v>
      </c>
      <c r="F3579" s="26" t="s">
        <v>64</v>
      </c>
      <c r="G3579" s="26" t="s">
        <v>63</v>
      </c>
      <c r="H3579" s="26" t="s">
        <v>5849</v>
      </c>
      <c r="I3579" s="18">
        <f>SUM(L3579)-J3579</f>
        <v>120.25</v>
      </c>
      <c r="J3579" s="18">
        <f>L3579/2</f>
        <v>120.25</v>
      </c>
      <c r="K3579" s="19"/>
      <c r="L3579" s="17">
        <f>SUM(M3579,N3579,P3579,Q3579,R3579,S3579)</f>
        <v>240.5</v>
      </c>
      <c r="M3579" s="17">
        <f>SUM(AC3579,AS3579,AU3579)</f>
        <v>37.5</v>
      </c>
      <c r="N3579" s="17">
        <f>SUM(V3579,W3579,X3579,Y3579,Z3579,AA3579,AB3579,AD3579,AE3579,AF3579,AG3579,AH3579,AI3579,AJ3579,AK3579,AL3579,AM3579,AN3579)</f>
        <v>0</v>
      </c>
      <c r="O3579" s="17">
        <f>COUNT(V3579,W3579,X3579,Y3579,Z3579,AA3579,AB3579,AC3579,AD3579,AE3579,AF3579,AG3579,AH3579,AI3579,AJ3579,AK3579,AL3579,AM3579,AN3579)</f>
        <v>0</v>
      </c>
      <c r="P3579" s="17">
        <f>SUM(AO3579,AP3579)</f>
        <v>0</v>
      </c>
      <c r="Q3579" s="17">
        <f>AR3579</f>
        <v>90</v>
      </c>
      <c r="R3579" s="17">
        <f>SUM(U3579,AT3579)</f>
        <v>113</v>
      </c>
      <c r="S3579" s="17">
        <f>AQ3579</f>
        <v>0</v>
      </c>
      <c r="T3579" s="19"/>
      <c r="U3579" s="26"/>
      <c r="V3579" s="26"/>
      <c r="W3579" s="26"/>
      <c r="X3579" s="26"/>
      <c r="Y3579" s="26"/>
      <c r="Z3579" s="26"/>
      <c r="AA3579" s="26"/>
      <c r="AB3579" s="26"/>
      <c r="AC3579" s="26"/>
      <c r="AD3579" s="26"/>
      <c r="AE3579" s="26"/>
      <c r="AF3579" s="26"/>
      <c r="AG3579" s="26"/>
      <c r="AH3579" s="26"/>
      <c r="AI3579" s="26"/>
      <c r="AJ3579" s="26"/>
      <c r="AK3579" s="26"/>
      <c r="AL3579" s="26"/>
      <c r="AM3579" s="26"/>
      <c r="AN3579" s="26"/>
      <c r="AO3579" s="26"/>
      <c r="AP3579" s="26"/>
      <c r="AQ3579" s="26"/>
      <c r="AR3579" s="39">
        <v>90</v>
      </c>
      <c r="AS3579" s="41"/>
      <c r="AT3579" s="41">
        <v>113</v>
      </c>
      <c r="AU3579" s="41">
        <v>37.5</v>
      </c>
    </row>
    <row r="3580" spans="1:47" x14ac:dyDescent="0.35">
      <c r="A3580" s="26" t="s">
        <v>1438</v>
      </c>
      <c r="B3580" s="26" t="s">
        <v>2392</v>
      </c>
      <c r="C3580" s="26" t="s">
        <v>1321</v>
      </c>
      <c r="D3580" s="26" t="s">
        <v>61</v>
      </c>
      <c r="E3580" s="26">
        <v>999872818</v>
      </c>
      <c r="F3580" s="26" t="s">
        <v>64</v>
      </c>
      <c r="G3580" s="26" t="s">
        <v>63</v>
      </c>
      <c r="H3580" s="26" t="s">
        <v>5849</v>
      </c>
      <c r="I3580" s="18">
        <f>SUM(L3580)-J3580</f>
        <v>85</v>
      </c>
      <c r="J3580" s="18"/>
      <c r="K3580" s="19"/>
      <c r="L3580" s="17">
        <f>SUM(M3580,N3580,P3580,Q3580,R3580,S3580)</f>
        <v>85</v>
      </c>
      <c r="M3580" s="17">
        <f>SUM(AC3580,AS3580,AU3580)</f>
        <v>0</v>
      </c>
      <c r="N3580" s="17">
        <f>SUM(V3580,W3580,X3580,Y3580,Z3580,AA3580,AB3580,AD3580,AE3580,AF3580,AG3580,AH3580,AI3580,AJ3580,AK3580,AL3580,AM3580,AN3580)</f>
        <v>0</v>
      </c>
      <c r="O3580" s="17">
        <f>COUNT(V3580,W3580,X3580,Y3580,Z3580,AA3580,AB3580,AC3580,AD3580,AE3580,AF3580,AG3580,AH3580,AI3580,AJ3580,AK3580,AL3580,AM3580,AN3580)</f>
        <v>0</v>
      </c>
      <c r="P3580" s="17">
        <f>SUM(AO3580,AP3580)</f>
        <v>0</v>
      </c>
      <c r="Q3580" s="17">
        <f>AR3580</f>
        <v>0</v>
      </c>
      <c r="R3580" s="17">
        <f>SUM(U3580,AT3580)</f>
        <v>85</v>
      </c>
      <c r="S3580" s="17">
        <f>AQ3580</f>
        <v>0</v>
      </c>
      <c r="T3580" s="19"/>
      <c r="U3580" s="26">
        <v>85</v>
      </c>
      <c r="V3580" s="26"/>
      <c r="W3580" s="26"/>
      <c r="X3580" s="26"/>
      <c r="Y3580" s="26"/>
      <c r="Z3580" s="26"/>
      <c r="AA3580" s="26"/>
      <c r="AB3580" s="26"/>
      <c r="AC3580" s="26"/>
      <c r="AD3580" s="26"/>
      <c r="AE3580" s="26"/>
      <c r="AF3580" s="26"/>
      <c r="AG3580" s="26"/>
      <c r="AH3580" s="26"/>
      <c r="AI3580" s="26"/>
      <c r="AJ3580" s="26"/>
      <c r="AK3580" s="26"/>
      <c r="AL3580" s="26"/>
      <c r="AM3580" s="26"/>
      <c r="AN3580" s="26"/>
      <c r="AO3580" s="26"/>
      <c r="AP3580" s="26"/>
      <c r="AQ3580" s="26"/>
      <c r="AR3580" s="39"/>
      <c r="AS3580" s="41"/>
      <c r="AT3580" s="41"/>
      <c r="AU3580" s="41"/>
    </row>
    <row r="3581" spans="1:47" x14ac:dyDescent="0.35">
      <c r="A3581" s="26" t="s">
        <v>277</v>
      </c>
      <c r="B3581" s="26" t="s">
        <v>2874</v>
      </c>
      <c r="C3581" s="26" t="s">
        <v>1321</v>
      </c>
      <c r="D3581" s="26" t="s">
        <v>61</v>
      </c>
      <c r="E3581" s="26">
        <v>999907175</v>
      </c>
      <c r="F3581" s="26" t="s">
        <v>64</v>
      </c>
      <c r="G3581" s="26" t="s">
        <v>63</v>
      </c>
      <c r="H3581" s="26" t="s">
        <v>5849</v>
      </c>
      <c r="I3581" s="18">
        <f>SUM(L3581)-J3581</f>
        <v>85</v>
      </c>
      <c r="J3581" s="18"/>
      <c r="K3581" s="19"/>
      <c r="L3581" s="17">
        <f>SUM(M3581,N3581,P3581,Q3581,R3581,S3581)</f>
        <v>85</v>
      </c>
      <c r="M3581" s="17">
        <f>SUM(AC3581,AS3581,AU3581)</f>
        <v>0</v>
      </c>
      <c r="N3581" s="17">
        <f>SUM(V3581,W3581,X3581,Y3581,Z3581,AA3581,AB3581,AD3581,AE3581,AF3581,AG3581,AH3581,AI3581,AJ3581,AK3581,AL3581,AM3581,AN3581)</f>
        <v>0</v>
      </c>
      <c r="O3581" s="17">
        <f>COUNT(V3581,W3581,X3581,Y3581,Z3581,AA3581,AB3581,AC3581,AD3581,AE3581,AF3581,AG3581,AH3581,AI3581,AJ3581,AK3581,AL3581,AM3581,AN3581)</f>
        <v>0</v>
      </c>
      <c r="P3581" s="17">
        <f>SUM(AO3581,AP3581)</f>
        <v>0</v>
      </c>
      <c r="Q3581" s="17">
        <f>AR3581</f>
        <v>0</v>
      </c>
      <c r="R3581" s="17">
        <f>SUM(U3581,AT3581)</f>
        <v>85</v>
      </c>
      <c r="S3581" s="17">
        <f>AQ3581</f>
        <v>0</v>
      </c>
      <c r="T3581" s="19"/>
      <c r="U3581" s="26">
        <v>85</v>
      </c>
      <c r="V3581" s="26"/>
      <c r="W3581" s="26"/>
      <c r="X3581" s="26"/>
      <c r="Y3581" s="26"/>
      <c r="Z3581" s="26"/>
      <c r="AA3581" s="26"/>
      <c r="AB3581" s="26"/>
      <c r="AC3581" s="26"/>
      <c r="AD3581" s="26"/>
      <c r="AE3581" s="26"/>
      <c r="AF3581" s="26"/>
      <c r="AG3581" s="26"/>
      <c r="AH3581" s="26"/>
      <c r="AI3581" s="26"/>
      <c r="AJ3581" s="26"/>
      <c r="AK3581" s="26"/>
      <c r="AL3581" s="26"/>
      <c r="AM3581" s="26"/>
      <c r="AN3581" s="26"/>
      <c r="AO3581" s="26"/>
      <c r="AP3581" s="26"/>
      <c r="AQ3581" s="26"/>
      <c r="AR3581" s="39"/>
      <c r="AS3581" s="41"/>
      <c r="AT3581" s="41"/>
      <c r="AU3581" s="41"/>
    </row>
    <row r="3582" spans="1:47" x14ac:dyDescent="0.35">
      <c r="A3582" s="26" t="s">
        <v>2875</v>
      </c>
      <c r="B3582" s="26" t="s">
        <v>1525</v>
      </c>
      <c r="C3582" s="26" t="s">
        <v>1321</v>
      </c>
      <c r="D3582" s="26" t="s">
        <v>61</v>
      </c>
      <c r="E3582" s="26">
        <v>999898373</v>
      </c>
      <c r="F3582" s="26" t="s">
        <v>64</v>
      </c>
      <c r="G3582" s="26" t="s">
        <v>63</v>
      </c>
      <c r="H3582" s="26" t="s">
        <v>5849</v>
      </c>
      <c r="I3582" s="18">
        <f>SUM(L3582)-J3582</f>
        <v>79</v>
      </c>
      <c r="J3582" s="18"/>
      <c r="K3582" s="19"/>
      <c r="L3582" s="17">
        <f>SUM(M3582,N3582,P3582,Q3582,R3582,S3582)</f>
        <v>79</v>
      </c>
      <c r="M3582" s="17">
        <f>SUM(AC3582,AS3582,AU3582)</f>
        <v>0</v>
      </c>
      <c r="N3582" s="17">
        <f>SUM(V3582,W3582,X3582,Y3582,Z3582,AA3582,AB3582,AD3582,AE3582,AF3582,AG3582,AH3582,AI3582,AJ3582,AK3582,AL3582,AM3582,AN3582)</f>
        <v>0</v>
      </c>
      <c r="O3582" s="17">
        <f>COUNT(V3582,W3582,X3582,Y3582,Z3582,AA3582,AB3582,AC3582,AD3582,AE3582,AF3582,AG3582,AH3582,AI3582,AJ3582,AK3582,AL3582,AM3582,AN3582)</f>
        <v>0</v>
      </c>
      <c r="P3582" s="17">
        <f>SUM(AO3582,AP3582)</f>
        <v>79</v>
      </c>
      <c r="Q3582" s="17">
        <f>AR3582</f>
        <v>0</v>
      </c>
      <c r="R3582" s="17">
        <f>SUM(U3582,AT3582)</f>
        <v>0</v>
      </c>
      <c r="S3582" s="17">
        <f>AQ3582</f>
        <v>0</v>
      </c>
      <c r="T3582" s="19"/>
      <c r="U3582" s="26"/>
      <c r="V3582" s="26"/>
      <c r="W3582" s="26"/>
      <c r="X3582" s="26"/>
      <c r="Y3582" s="26"/>
      <c r="Z3582" s="26"/>
      <c r="AA3582" s="26"/>
      <c r="AB3582" s="26"/>
      <c r="AC3582" s="26"/>
      <c r="AD3582" s="26"/>
      <c r="AE3582" s="26"/>
      <c r="AF3582" s="26"/>
      <c r="AG3582" s="26"/>
      <c r="AH3582" s="26"/>
      <c r="AI3582" s="26"/>
      <c r="AJ3582" s="26"/>
      <c r="AK3582" s="26"/>
      <c r="AL3582" s="26"/>
      <c r="AM3582" s="26"/>
      <c r="AN3582" s="26"/>
      <c r="AO3582" s="26">
        <v>79</v>
      </c>
      <c r="AP3582" s="26"/>
      <c r="AQ3582" s="26"/>
      <c r="AR3582" s="39"/>
      <c r="AS3582" s="41"/>
      <c r="AT3582" s="41"/>
      <c r="AU3582" s="41"/>
    </row>
    <row r="3583" spans="1:47" x14ac:dyDescent="0.35">
      <c r="A3583" s="30" t="s">
        <v>1799</v>
      </c>
      <c r="B3583" s="30" t="s">
        <v>2938</v>
      </c>
      <c r="C3583" s="30" t="s">
        <v>1321</v>
      </c>
      <c r="D3583" s="30" t="s">
        <v>61</v>
      </c>
      <c r="E3583" s="30">
        <v>999883457</v>
      </c>
      <c r="F3583" s="32" t="s">
        <v>64</v>
      </c>
      <c r="G3583" s="30" t="s">
        <v>63</v>
      </c>
      <c r="H3583" s="26" t="s">
        <v>5849</v>
      </c>
      <c r="I3583" s="18">
        <f>SUM(L3583)-J3583</f>
        <v>50</v>
      </c>
      <c r="J3583" s="18"/>
      <c r="K3583" s="24"/>
      <c r="L3583" s="17">
        <f>SUM(M3583,N3583,P3583,Q3583,R3583,S3583)</f>
        <v>50</v>
      </c>
      <c r="M3583" s="17">
        <f>SUM(AC3583,AS3583,AU3583)</f>
        <v>50</v>
      </c>
      <c r="N3583" s="17">
        <f>SUM(V3583,W3583,X3583,Y3583,Z3583,AA3583,AB3583,AD3583,AE3583,AF3583,AG3583,AH3583,AI3583,AJ3583,AK3583,AL3583,AM3583,AN3583)</f>
        <v>0</v>
      </c>
      <c r="O3583" s="17">
        <f>COUNT(V3583,W3583,X3583,Y3583,Z3583,AA3583,AB3583,AC3583,AD3583,AE3583,AF3583,AG3583,AH3583,AI3583,AJ3583,AK3583,AL3583,AM3583,AN3583)</f>
        <v>0</v>
      </c>
      <c r="P3583" s="17">
        <f>SUM(AO3583,AP3583)</f>
        <v>0</v>
      </c>
      <c r="Q3583" s="17">
        <f>AR3583</f>
        <v>0</v>
      </c>
      <c r="R3583" s="17">
        <f>SUM(U3583,AT3583)</f>
        <v>0</v>
      </c>
      <c r="S3583" s="17">
        <f>AQ3583</f>
        <v>0</v>
      </c>
      <c r="T3583" s="24"/>
      <c r="U3583" s="32"/>
      <c r="V3583" s="32"/>
      <c r="W3583" s="32"/>
      <c r="X3583" s="32"/>
      <c r="Y3583" s="32"/>
      <c r="Z3583" s="32"/>
      <c r="AA3583" s="32"/>
      <c r="AB3583" s="32"/>
      <c r="AC3583" s="32"/>
      <c r="AD3583" s="32"/>
      <c r="AE3583" s="32"/>
      <c r="AF3583" s="32"/>
      <c r="AG3583" s="32"/>
      <c r="AH3583" s="32"/>
      <c r="AI3583" s="32"/>
      <c r="AJ3583" s="32"/>
      <c r="AK3583" s="32"/>
      <c r="AL3583" s="32"/>
      <c r="AM3583" s="32"/>
      <c r="AN3583" s="32"/>
      <c r="AO3583" s="32"/>
      <c r="AP3583" s="32"/>
      <c r="AQ3583" s="32"/>
      <c r="AR3583" s="32"/>
      <c r="AS3583" s="32"/>
      <c r="AT3583" s="26"/>
      <c r="AU3583" s="41">
        <v>50</v>
      </c>
    </row>
    <row r="3584" spans="1:47" x14ac:dyDescent="0.35">
      <c r="A3584" s="26" t="s">
        <v>2879</v>
      </c>
      <c r="B3584" s="26" t="s">
        <v>2388</v>
      </c>
      <c r="C3584" s="26" t="s">
        <v>1321</v>
      </c>
      <c r="D3584" s="26" t="s">
        <v>61</v>
      </c>
      <c r="E3584" s="26">
        <v>999908690</v>
      </c>
      <c r="F3584" s="26" t="s">
        <v>64</v>
      </c>
      <c r="G3584" s="26" t="s">
        <v>63</v>
      </c>
      <c r="H3584" s="26" t="s">
        <v>5849</v>
      </c>
      <c r="I3584" s="18">
        <f>SUM(L3584)-J3584</f>
        <v>45</v>
      </c>
      <c r="J3584" s="18"/>
      <c r="K3584" s="19"/>
      <c r="L3584" s="17">
        <f>SUM(M3584,N3584,P3584,Q3584,R3584,S3584)</f>
        <v>45</v>
      </c>
      <c r="M3584" s="17">
        <f>SUM(AC3584,AS3584,AU3584)</f>
        <v>0</v>
      </c>
      <c r="N3584" s="17">
        <f>SUM(V3584,W3584,X3584,Y3584,Z3584,AA3584,AB3584,AD3584,AE3584,AF3584,AG3584,AH3584,AI3584,AJ3584,AK3584,AL3584,AM3584,AN3584)</f>
        <v>45</v>
      </c>
      <c r="O3584" s="17">
        <f>COUNT(V3584,W3584,X3584,Y3584,Z3584,AA3584,AB3584,AC3584,AD3584,AE3584,AF3584,AG3584,AH3584,AI3584,AJ3584,AK3584,AL3584,AM3584,AN3584)</f>
        <v>1</v>
      </c>
      <c r="P3584" s="17">
        <f>SUM(AO3584,AP3584)</f>
        <v>0</v>
      </c>
      <c r="Q3584" s="17">
        <f>AR3584</f>
        <v>0</v>
      </c>
      <c r="R3584" s="17">
        <f>SUM(U3584,AT3584)</f>
        <v>0</v>
      </c>
      <c r="S3584" s="17">
        <f>AQ3584</f>
        <v>0</v>
      </c>
      <c r="T3584" s="19"/>
      <c r="U3584" s="26"/>
      <c r="V3584" s="26">
        <v>45</v>
      </c>
      <c r="W3584" s="26"/>
      <c r="X3584" s="26"/>
      <c r="Y3584" s="26"/>
      <c r="Z3584" s="26"/>
      <c r="AA3584" s="26"/>
      <c r="AB3584" s="26"/>
      <c r="AC3584" s="26"/>
      <c r="AD3584" s="26"/>
      <c r="AE3584" s="26"/>
      <c r="AF3584" s="26"/>
      <c r="AG3584" s="26"/>
      <c r="AH3584" s="26"/>
      <c r="AI3584" s="26"/>
      <c r="AJ3584" s="26"/>
      <c r="AK3584" s="26"/>
      <c r="AL3584" s="26"/>
      <c r="AM3584" s="26"/>
      <c r="AN3584" s="26"/>
      <c r="AO3584" s="26"/>
      <c r="AP3584" s="26"/>
      <c r="AQ3584" s="26"/>
      <c r="AR3584" s="39"/>
      <c r="AS3584" s="41"/>
      <c r="AT3584" s="41"/>
      <c r="AU3584" s="41"/>
    </row>
    <row r="3585" spans="1:47" x14ac:dyDescent="0.35">
      <c r="A3585" s="26" t="s">
        <v>1530</v>
      </c>
      <c r="B3585" s="26" t="s">
        <v>1531</v>
      </c>
      <c r="C3585" s="26" t="s">
        <v>1321</v>
      </c>
      <c r="D3585" s="26" t="s">
        <v>61</v>
      </c>
      <c r="E3585" s="26">
        <v>999914217</v>
      </c>
      <c r="F3585" s="26" t="s">
        <v>64</v>
      </c>
      <c r="G3585" s="26" t="s">
        <v>63</v>
      </c>
      <c r="H3585" s="26" t="s">
        <v>5849</v>
      </c>
      <c r="I3585" s="18">
        <f>SUM(L3585)-J3585</f>
        <v>42.5</v>
      </c>
      <c r="J3585" s="18">
        <f>L3585/2</f>
        <v>42.5</v>
      </c>
      <c r="K3585" s="19"/>
      <c r="L3585" s="17">
        <f>SUM(M3585,N3585,P3585,Q3585,R3585,S3585)</f>
        <v>85</v>
      </c>
      <c r="M3585" s="17">
        <f>SUM(AC3585,AS3585,AU3585)</f>
        <v>0</v>
      </c>
      <c r="N3585" s="17">
        <f>SUM(V3585,W3585,X3585,Y3585,Z3585,AA3585,AB3585,AD3585,AE3585,AF3585,AG3585,AH3585,AI3585,AJ3585,AK3585,AL3585,AM3585,AN3585)</f>
        <v>0</v>
      </c>
      <c r="O3585" s="17">
        <f>COUNT(V3585,W3585,X3585,Y3585,Z3585,AA3585,AB3585,AC3585,AD3585,AE3585,AF3585,AG3585,AH3585,AI3585,AJ3585,AK3585,AL3585,AM3585,AN3585)</f>
        <v>0</v>
      </c>
      <c r="P3585" s="17">
        <f>SUM(AO3585,AP3585)</f>
        <v>0</v>
      </c>
      <c r="Q3585" s="17">
        <f>AR3585</f>
        <v>0</v>
      </c>
      <c r="R3585" s="17">
        <f>SUM(U3585,AT3585)</f>
        <v>85</v>
      </c>
      <c r="S3585" s="17">
        <f>AQ3585</f>
        <v>0</v>
      </c>
      <c r="T3585" s="19"/>
      <c r="U3585" s="26">
        <v>85</v>
      </c>
      <c r="V3585" s="26"/>
      <c r="W3585" s="26"/>
      <c r="X3585" s="26"/>
      <c r="Y3585" s="26"/>
      <c r="Z3585" s="26"/>
      <c r="AA3585" s="26"/>
      <c r="AB3585" s="26"/>
      <c r="AC3585" s="26"/>
      <c r="AD3585" s="26"/>
      <c r="AE3585" s="26"/>
      <c r="AF3585" s="26"/>
      <c r="AG3585" s="26"/>
      <c r="AH3585" s="26"/>
      <c r="AI3585" s="26"/>
      <c r="AJ3585" s="26"/>
      <c r="AK3585" s="26"/>
      <c r="AL3585" s="26"/>
      <c r="AM3585" s="26"/>
      <c r="AN3585" s="26"/>
      <c r="AO3585" s="26"/>
      <c r="AP3585" s="26"/>
      <c r="AQ3585" s="26"/>
      <c r="AR3585" s="39"/>
      <c r="AS3585" s="41"/>
      <c r="AT3585" s="41"/>
      <c r="AU3585" s="41"/>
    </row>
    <row r="3586" spans="1:47" x14ac:dyDescent="0.35">
      <c r="A3586" s="30" t="s">
        <v>2934</v>
      </c>
      <c r="B3586" s="30" t="s">
        <v>5805</v>
      </c>
      <c r="C3586" s="30" t="s">
        <v>1321</v>
      </c>
      <c r="D3586" s="30" t="s">
        <v>61</v>
      </c>
      <c r="E3586" s="30">
        <v>999921607</v>
      </c>
      <c r="F3586" s="32" t="s">
        <v>64</v>
      </c>
      <c r="G3586" s="30" t="s">
        <v>63</v>
      </c>
      <c r="H3586" s="26" t="s">
        <v>5849</v>
      </c>
      <c r="I3586" s="18">
        <f>SUM(L3586)-J3586</f>
        <v>37.5</v>
      </c>
      <c r="J3586" s="18"/>
      <c r="K3586" s="24"/>
      <c r="L3586" s="17">
        <f>SUM(M3586,N3586,P3586,Q3586,R3586,S3586)</f>
        <v>37.5</v>
      </c>
      <c r="M3586" s="17">
        <f>SUM(AC3586,AS3586,AU3586)</f>
        <v>37.5</v>
      </c>
      <c r="N3586" s="17">
        <f>SUM(V3586,W3586,X3586,Y3586,Z3586,AA3586,AB3586,AD3586,AE3586,AF3586,AG3586,AH3586,AI3586,AJ3586,AK3586,AL3586,AM3586,AN3586)</f>
        <v>0</v>
      </c>
      <c r="O3586" s="17">
        <f>COUNT(V3586,W3586,X3586,Y3586,Z3586,AA3586,AB3586,AC3586,AD3586,AE3586,AF3586,AG3586,AH3586,AI3586,AJ3586,AK3586,AL3586,AM3586,AN3586)</f>
        <v>0</v>
      </c>
      <c r="P3586" s="17">
        <f>SUM(AO3586,AP3586)</f>
        <v>0</v>
      </c>
      <c r="Q3586" s="17">
        <f>AR3586</f>
        <v>0</v>
      </c>
      <c r="R3586" s="17">
        <f>SUM(U3586,AT3586)</f>
        <v>0</v>
      </c>
      <c r="S3586" s="17">
        <f>AQ3586</f>
        <v>0</v>
      </c>
      <c r="T3586" s="24"/>
      <c r="U3586" s="32"/>
      <c r="V3586" s="32"/>
      <c r="W3586" s="32"/>
      <c r="X3586" s="32"/>
      <c r="Y3586" s="32"/>
      <c r="Z3586" s="32"/>
      <c r="AA3586" s="32"/>
      <c r="AB3586" s="32"/>
      <c r="AC3586" s="32"/>
      <c r="AD3586" s="32"/>
      <c r="AE3586" s="32"/>
      <c r="AF3586" s="32"/>
      <c r="AG3586" s="32"/>
      <c r="AH3586" s="32"/>
      <c r="AI3586" s="32"/>
      <c r="AJ3586" s="32"/>
      <c r="AK3586" s="32"/>
      <c r="AL3586" s="32"/>
      <c r="AM3586" s="32"/>
      <c r="AN3586" s="32"/>
      <c r="AO3586" s="32"/>
      <c r="AP3586" s="32"/>
      <c r="AQ3586" s="32"/>
      <c r="AR3586" s="32"/>
      <c r="AS3586" s="32"/>
      <c r="AT3586" s="26"/>
      <c r="AU3586" s="41">
        <v>37.5</v>
      </c>
    </row>
    <row r="3587" spans="1:47" x14ac:dyDescent="0.35">
      <c r="A3587" s="26" t="s">
        <v>1535</v>
      </c>
      <c r="B3587" s="26" t="s">
        <v>182</v>
      </c>
      <c r="C3587" s="26" t="s">
        <v>1321</v>
      </c>
      <c r="D3587" s="26" t="s">
        <v>61</v>
      </c>
      <c r="E3587" s="26">
        <v>999908721</v>
      </c>
      <c r="F3587" s="26" t="s">
        <v>64</v>
      </c>
      <c r="G3587" s="26" t="s">
        <v>63</v>
      </c>
      <c r="H3587" s="26" t="s">
        <v>5849</v>
      </c>
      <c r="I3587" s="18">
        <f>SUM(L3587)-J3587</f>
        <v>34</v>
      </c>
      <c r="J3587" s="18">
        <f>L3587/2</f>
        <v>34</v>
      </c>
      <c r="K3587" s="19"/>
      <c r="L3587" s="17">
        <f>SUM(M3587,N3587,P3587,Q3587,R3587,S3587)</f>
        <v>68</v>
      </c>
      <c r="M3587" s="17">
        <f>SUM(AC3587,AS3587,AU3587)</f>
        <v>0</v>
      </c>
      <c r="N3587" s="17">
        <f>SUM(V3587,W3587,X3587,Y3587,Z3587,AA3587,AB3587,AD3587,AE3587,AF3587,AG3587,AH3587,AI3587,AJ3587,AK3587,AL3587,AM3587,AN3587)</f>
        <v>0</v>
      </c>
      <c r="O3587" s="17">
        <f>COUNT(V3587,W3587,X3587,Y3587,Z3587,AA3587,AB3587,AC3587,AD3587,AE3587,AF3587,AG3587,AH3587,AI3587,AJ3587,AK3587,AL3587,AM3587,AN3587)</f>
        <v>0</v>
      </c>
      <c r="P3587" s="17">
        <f>SUM(AO3587,AP3587)</f>
        <v>0</v>
      </c>
      <c r="Q3587" s="17">
        <f>AR3587</f>
        <v>68</v>
      </c>
      <c r="R3587" s="17">
        <f>SUM(U3587,AT3587)</f>
        <v>0</v>
      </c>
      <c r="S3587" s="17">
        <f>AQ3587</f>
        <v>0</v>
      </c>
      <c r="T3587" s="19"/>
      <c r="U3587" s="26"/>
      <c r="V3587" s="26"/>
      <c r="W3587" s="26"/>
      <c r="X3587" s="26"/>
      <c r="Y3587" s="26"/>
      <c r="Z3587" s="26"/>
      <c r="AA3587" s="26"/>
      <c r="AB3587" s="26"/>
      <c r="AC3587" s="26"/>
      <c r="AD3587" s="26"/>
      <c r="AE3587" s="26"/>
      <c r="AF3587" s="26"/>
      <c r="AG3587" s="26"/>
      <c r="AH3587" s="26"/>
      <c r="AI3587" s="26"/>
      <c r="AJ3587" s="26"/>
      <c r="AK3587" s="26"/>
      <c r="AL3587" s="26"/>
      <c r="AM3587" s="26"/>
      <c r="AN3587" s="26"/>
      <c r="AO3587" s="26"/>
      <c r="AP3587" s="26"/>
      <c r="AQ3587" s="26"/>
      <c r="AR3587" s="39">
        <v>68</v>
      </c>
      <c r="AS3587" s="41"/>
      <c r="AT3587" s="41"/>
      <c r="AU3587" s="41"/>
    </row>
    <row r="3588" spans="1:47" x14ac:dyDescent="0.35">
      <c r="A3588" s="26" t="s">
        <v>1536</v>
      </c>
      <c r="B3588" s="26" t="s">
        <v>1537</v>
      </c>
      <c r="C3588" s="26" t="s">
        <v>1321</v>
      </c>
      <c r="D3588" s="26" t="s">
        <v>61</v>
      </c>
      <c r="E3588" s="26">
        <v>999916428</v>
      </c>
      <c r="F3588" s="27" t="s">
        <v>64</v>
      </c>
      <c r="G3588" s="26" t="s">
        <v>63</v>
      </c>
      <c r="H3588" s="26" t="s">
        <v>5849</v>
      </c>
      <c r="I3588" s="18">
        <f>SUM(L3588)-J3588</f>
        <v>34</v>
      </c>
      <c r="J3588" s="18">
        <f>L3588/2</f>
        <v>34</v>
      </c>
      <c r="K3588" s="19"/>
      <c r="L3588" s="17">
        <f>SUM(M3588,N3588,P3588,Q3588,R3588,S3588)</f>
        <v>68</v>
      </c>
      <c r="M3588" s="17">
        <f>SUM(AC3588,AS3588,AU3588)</f>
        <v>0</v>
      </c>
      <c r="N3588" s="17">
        <f>SUM(V3588,W3588,X3588,Y3588,Z3588,AA3588,AB3588,AD3588,AE3588,AF3588,AG3588,AH3588,AI3588,AJ3588,AK3588,AL3588,AM3588,AN3588)</f>
        <v>68</v>
      </c>
      <c r="O3588" s="17">
        <f>COUNT(V3588,W3588,X3588,Y3588,Z3588,AA3588,AB3588,AC3588,AD3588,AE3588,AF3588,AG3588,AH3588,AI3588,AJ3588,AK3588,AL3588,AM3588,AN3588)</f>
        <v>1</v>
      </c>
      <c r="P3588" s="17">
        <f>SUM(AO3588,AP3588)</f>
        <v>0</v>
      </c>
      <c r="Q3588" s="17">
        <f>AR3588</f>
        <v>0</v>
      </c>
      <c r="R3588" s="17">
        <f>SUM(U3588,AT3588)</f>
        <v>0</v>
      </c>
      <c r="S3588" s="17">
        <f>AQ3588</f>
        <v>0</v>
      </c>
      <c r="T3588" s="19"/>
      <c r="U3588" s="26"/>
      <c r="V3588" s="26"/>
      <c r="W3588" s="26"/>
      <c r="X3588" s="26"/>
      <c r="Y3588" s="26"/>
      <c r="Z3588" s="26"/>
      <c r="AA3588" s="26"/>
      <c r="AB3588" s="26"/>
      <c r="AC3588" s="26"/>
      <c r="AD3588" s="26"/>
      <c r="AE3588" s="26"/>
      <c r="AF3588" s="26">
        <v>68</v>
      </c>
      <c r="AG3588" s="26"/>
      <c r="AH3588" s="26"/>
      <c r="AI3588" s="26"/>
      <c r="AJ3588" s="26"/>
      <c r="AK3588" s="26"/>
      <c r="AL3588" s="26"/>
      <c r="AM3588" s="26"/>
      <c r="AN3588" s="26"/>
      <c r="AO3588" s="26"/>
      <c r="AP3588" s="26"/>
      <c r="AQ3588" s="26"/>
      <c r="AR3588" s="39"/>
      <c r="AS3588" s="41"/>
      <c r="AT3588" s="41"/>
      <c r="AU3588" s="41"/>
    </row>
    <row r="3589" spans="1:47" x14ac:dyDescent="0.35">
      <c r="A3589" s="26" t="s">
        <v>1546</v>
      </c>
      <c r="B3589" s="26" t="s">
        <v>1547</v>
      </c>
      <c r="C3589" s="26" t="s">
        <v>1321</v>
      </c>
      <c r="D3589" s="26" t="s">
        <v>61</v>
      </c>
      <c r="E3589" s="26">
        <v>999906971</v>
      </c>
      <c r="F3589" s="26" t="s">
        <v>64</v>
      </c>
      <c r="G3589" s="26" t="s">
        <v>63</v>
      </c>
      <c r="H3589" s="26" t="s">
        <v>5849</v>
      </c>
      <c r="I3589" s="18">
        <f>SUM(L3589)-J3589</f>
        <v>29.5</v>
      </c>
      <c r="J3589" s="18">
        <f>L3589/2</f>
        <v>29.5</v>
      </c>
      <c r="K3589" s="19"/>
      <c r="L3589" s="17">
        <f>SUM(M3589,N3589,P3589,Q3589,R3589,S3589)</f>
        <v>59</v>
      </c>
      <c r="M3589" s="17">
        <f>SUM(AC3589,AS3589,AU3589)</f>
        <v>0</v>
      </c>
      <c r="N3589" s="17">
        <f>SUM(V3589,W3589,X3589,Y3589,Z3589,AA3589,AB3589,AD3589,AE3589,AF3589,AG3589,AH3589,AI3589,AJ3589,AK3589,AL3589,AM3589,AN3589)</f>
        <v>0</v>
      </c>
      <c r="O3589" s="17">
        <f>COUNT(V3589,W3589,X3589,Y3589,Z3589,AA3589,AB3589,AC3589,AD3589,AE3589,AF3589,AG3589,AH3589,AI3589,AJ3589,AK3589,AL3589,AM3589,AN3589)</f>
        <v>0</v>
      </c>
      <c r="P3589" s="17">
        <f>SUM(AO3589,AP3589)</f>
        <v>59</v>
      </c>
      <c r="Q3589" s="17">
        <f>AR3589</f>
        <v>0</v>
      </c>
      <c r="R3589" s="17">
        <f>SUM(U3589,AT3589)</f>
        <v>0</v>
      </c>
      <c r="S3589" s="17">
        <f>AQ3589</f>
        <v>0</v>
      </c>
      <c r="T3589" s="19"/>
      <c r="U3589" s="26"/>
      <c r="V3589" s="26"/>
      <c r="W3589" s="26"/>
      <c r="X3589" s="26"/>
      <c r="Y3589" s="26"/>
      <c r="Z3589" s="26"/>
      <c r="AA3589" s="26"/>
      <c r="AB3589" s="26"/>
      <c r="AC3589" s="26"/>
      <c r="AD3589" s="26"/>
      <c r="AE3589" s="26"/>
      <c r="AF3589" s="26"/>
      <c r="AG3589" s="26"/>
      <c r="AH3589" s="26"/>
      <c r="AI3589" s="26"/>
      <c r="AJ3589" s="26"/>
      <c r="AK3589" s="26"/>
      <c r="AL3589" s="26"/>
      <c r="AM3589" s="26"/>
      <c r="AN3589" s="26"/>
      <c r="AO3589" s="26">
        <v>59</v>
      </c>
      <c r="AP3589" s="26"/>
      <c r="AQ3589" s="26"/>
      <c r="AR3589" s="39"/>
      <c r="AS3589" s="41"/>
      <c r="AT3589" s="41"/>
      <c r="AU3589" s="41"/>
    </row>
    <row r="3590" spans="1:47" x14ac:dyDescent="0.35">
      <c r="A3590" s="26" t="s">
        <v>1395</v>
      </c>
      <c r="B3590" s="26" t="s">
        <v>1396</v>
      </c>
      <c r="C3590" s="26" t="s">
        <v>1321</v>
      </c>
      <c r="D3590" s="26" t="s">
        <v>61</v>
      </c>
      <c r="E3590" s="26">
        <v>999912336</v>
      </c>
      <c r="F3590" s="26" t="s">
        <v>64</v>
      </c>
      <c r="G3590" s="26" t="s">
        <v>63</v>
      </c>
      <c r="H3590" s="26" t="s">
        <v>5849</v>
      </c>
      <c r="I3590" s="18">
        <f>SUM(L3590)-J3590</f>
        <v>15</v>
      </c>
      <c r="J3590" s="18">
        <f>L3590/2</f>
        <v>15</v>
      </c>
      <c r="K3590" s="19"/>
      <c r="L3590" s="17">
        <f>SUM(M3590,N3590,P3590,Q3590,R3590,S3590)</f>
        <v>30</v>
      </c>
      <c r="M3590" s="17">
        <f>SUM(AC3590,AS3590,AU3590)</f>
        <v>0</v>
      </c>
      <c r="N3590" s="17">
        <f>SUM(V3590,W3590,X3590,Y3590,Z3590,AA3590,AB3590,AD3590,AE3590,AF3590,AG3590,AH3590,AI3590,AJ3590,AK3590,AL3590,AM3590,AN3590)</f>
        <v>30</v>
      </c>
      <c r="O3590" s="17">
        <f>COUNT(V3590,W3590,X3590,Y3590,Z3590,AA3590,AB3590,AC3590,AD3590,AE3590,AF3590,AG3590,AH3590,AI3590,AJ3590,AK3590,AL3590,AM3590,AN3590)</f>
        <v>1</v>
      </c>
      <c r="P3590" s="17">
        <f>SUM(AO3590,AP3590)</f>
        <v>0</v>
      </c>
      <c r="Q3590" s="17">
        <f>AR3590</f>
        <v>0</v>
      </c>
      <c r="R3590" s="17">
        <f>SUM(U3590,AT3590)</f>
        <v>0</v>
      </c>
      <c r="S3590" s="17">
        <f>AQ3590</f>
        <v>0</v>
      </c>
      <c r="T3590" s="19"/>
      <c r="U3590" s="26"/>
      <c r="V3590" s="26"/>
      <c r="W3590" s="26"/>
      <c r="X3590" s="26"/>
      <c r="Y3590" s="26"/>
      <c r="Z3590" s="26"/>
      <c r="AA3590" s="26"/>
      <c r="AB3590" s="26"/>
      <c r="AC3590" s="26"/>
      <c r="AD3590" s="26"/>
      <c r="AE3590" s="26"/>
      <c r="AF3590" s="26"/>
      <c r="AG3590" s="26"/>
      <c r="AH3590" s="26"/>
      <c r="AI3590" s="26">
        <v>30</v>
      </c>
      <c r="AJ3590" s="26"/>
      <c r="AK3590" s="26"/>
      <c r="AL3590" s="26"/>
      <c r="AM3590" s="26"/>
      <c r="AN3590" s="26"/>
      <c r="AO3590" s="26"/>
      <c r="AP3590" s="26"/>
      <c r="AQ3590" s="26"/>
      <c r="AR3590" s="39"/>
      <c r="AS3590" s="41"/>
      <c r="AT3590" s="41"/>
      <c r="AU3590" s="41"/>
    </row>
    <row r="3591" spans="1:47" x14ac:dyDescent="0.35">
      <c r="A3591" s="26" t="s">
        <v>2881</v>
      </c>
      <c r="B3591" s="26" t="s">
        <v>1529</v>
      </c>
      <c r="C3591" s="26" t="s">
        <v>1321</v>
      </c>
      <c r="D3591" s="26" t="s">
        <v>61</v>
      </c>
      <c r="E3591" s="26">
        <v>999902179</v>
      </c>
      <c r="F3591" s="26" t="s">
        <v>64</v>
      </c>
      <c r="G3591" s="26" t="s">
        <v>84</v>
      </c>
      <c r="H3591" s="26" t="s">
        <v>5850</v>
      </c>
      <c r="I3591" s="18">
        <f>SUM(L3591)-J3591</f>
        <v>363</v>
      </c>
      <c r="J3591" s="18"/>
      <c r="K3591" s="19"/>
      <c r="L3591" s="17">
        <f>SUM(M3591,N3591,P3591,Q3591,R3591,S3591)</f>
        <v>363</v>
      </c>
      <c r="M3591" s="17">
        <f>SUM(AC3591,AS3591,AU3591)</f>
        <v>0</v>
      </c>
      <c r="N3591" s="17">
        <f>SUM(V3591,W3591,X3591,Y3591,Z3591,AA3591,AB3591,AD3591,AE3591,AF3591,AG3591,AH3591,AI3591,AJ3591,AK3591,AL3591,AM3591,AN3591)</f>
        <v>0</v>
      </c>
      <c r="O3591" s="17">
        <f>COUNT(V3591,W3591,X3591,Y3591,Z3591,AA3591,AB3591,AC3591,AD3591,AE3591,AF3591,AG3591,AH3591,AI3591,AJ3591,AK3591,AL3591,AM3591,AN3591)</f>
        <v>0</v>
      </c>
      <c r="P3591" s="17">
        <f>SUM(AO3591,AP3591)</f>
        <v>0</v>
      </c>
      <c r="Q3591" s="17">
        <f>AR3591</f>
        <v>0</v>
      </c>
      <c r="R3591" s="17">
        <f>SUM(U3591,AT3591)</f>
        <v>113</v>
      </c>
      <c r="S3591" s="17">
        <f>AQ3591</f>
        <v>250</v>
      </c>
      <c r="T3591" s="19"/>
      <c r="U3591" s="26">
        <v>113</v>
      </c>
      <c r="V3591" s="26"/>
      <c r="W3591" s="26"/>
      <c r="X3591" s="26"/>
      <c r="Y3591" s="26"/>
      <c r="Z3591" s="26"/>
      <c r="AA3591" s="26"/>
      <c r="AB3591" s="26"/>
      <c r="AC3591" s="26"/>
      <c r="AD3591" s="26"/>
      <c r="AE3591" s="26"/>
      <c r="AF3591" s="26"/>
      <c r="AG3591" s="26"/>
      <c r="AH3591" s="26"/>
      <c r="AI3591" s="26"/>
      <c r="AJ3591" s="26"/>
      <c r="AK3591" s="26"/>
      <c r="AL3591" s="26"/>
      <c r="AM3591" s="26"/>
      <c r="AN3591" s="26"/>
      <c r="AO3591" s="26"/>
      <c r="AP3591" s="26"/>
      <c r="AQ3591" s="26">
        <v>250</v>
      </c>
      <c r="AR3591" s="39"/>
      <c r="AS3591" s="41"/>
      <c r="AT3591" s="41"/>
      <c r="AU3591" s="41"/>
    </row>
    <row r="3592" spans="1:47" x14ac:dyDescent="0.35">
      <c r="A3592" s="26" t="s">
        <v>1641</v>
      </c>
      <c r="B3592" s="26" t="s">
        <v>106</v>
      </c>
      <c r="C3592" s="26" t="s">
        <v>1321</v>
      </c>
      <c r="D3592" s="26" t="s">
        <v>61</v>
      </c>
      <c r="E3592" s="26">
        <v>999914222</v>
      </c>
      <c r="F3592" s="26" t="s">
        <v>64</v>
      </c>
      <c r="G3592" s="26" t="s">
        <v>84</v>
      </c>
      <c r="H3592" s="26" t="s">
        <v>5850</v>
      </c>
      <c r="I3592" s="18">
        <f>SUM(L3592)-J3592</f>
        <v>361.5</v>
      </c>
      <c r="J3592" s="18">
        <f>L3592/2</f>
        <v>361.5</v>
      </c>
      <c r="K3592" s="19"/>
      <c r="L3592" s="17">
        <f>SUM(M3592,N3592,P3592,Q3592,R3592,S3592)</f>
        <v>723</v>
      </c>
      <c r="M3592" s="17">
        <f>SUM(AC3592,AS3592,AU3592)</f>
        <v>0</v>
      </c>
      <c r="N3592" s="17">
        <f>SUM(V3592,W3592,X3592,Y3592,Z3592,AA3592,AB3592,AD3592,AE3592,AF3592,AG3592,AH3592,AI3592,AJ3592,AK3592,AL3592,AM3592,AN3592)</f>
        <v>60</v>
      </c>
      <c r="O3592" s="17">
        <f>COUNT(V3592,W3592,X3592,Y3592,Z3592,AA3592,AB3592,AC3592,AD3592,AE3592,AF3592,AG3592,AH3592,AI3592,AJ3592,AK3592,AL3592,AM3592,AN3592)</f>
        <v>1</v>
      </c>
      <c r="P3592" s="17">
        <f>SUM(AO3592,AP3592)</f>
        <v>140</v>
      </c>
      <c r="Q3592" s="17">
        <f>AR3592</f>
        <v>160</v>
      </c>
      <c r="R3592" s="17">
        <f>SUM(U3592,AT3592)</f>
        <v>113</v>
      </c>
      <c r="S3592" s="17">
        <f>AQ3592</f>
        <v>250</v>
      </c>
      <c r="T3592" s="19"/>
      <c r="U3592" s="26">
        <v>113</v>
      </c>
      <c r="V3592" s="26"/>
      <c r="W3592" s="26"/>
      <c r="X3592" s="26"/>
      <c r="Y3592" s="26"/>
      <c r="Z3592" s="26"/>
      <c r="AA3592" s="26"/>
      <c r="AB3592" s="26"/>
      <c r="AC3592" s="26"/>
      <c r="AD3592" s="26"/>
      <c r="AE3592" s="26"/>
      <c r="AF3592" s="26"/>
      <c r="AG3592" s="26"/>
      <c r="AH3592" s="26"/>
      <c r="AI3592" s="26"/>
      <c r="AJ3592" s="26"/>
      <c r="AK3592" s="26"/>
      <c r="AL3592" s="26"/>
      <c r="AM3592" s="26">
        <v>60</v>
      </c>
      <c r="AN3592" s="26"/>
      <c r="AO3592" s="26">
        <v>140</v>
      </c>
      <c r="AP3592" s="26"/>
      <c r="AQ3592" s="26">
        <v>250</v>
      </c>
      <c r="AR3592" s="39">
        <v>160</v>
      </c>
      <c r="AS3592" s="41"/>
      <c r="AT3592" s="41"/>
      <c r="AU3592" s="41"/>
    </row>
    <row r="3593" spans="1:47" x14ac:dyDescent="0.35">
      <c r="A3593" s="26" t="s">
        <v>193</v>
      </c>
      <c r="B3593" s="26" t="s">
        <v>2882</v>
      </c>
      <c r="C3593" s="26" t="s">
        <v>1321</v>
      </c>
      <c r="D3593" s="26" t="s">
        <v>61</v>
      </c>
      <c r="E3593" s="26">
        <v>999913130</v>
      </c>
      <c r="F3593" s="26" t="s">
        <v>64</v>
      </c>
      <c r="G3593" s="26" t="s">
        <v>84</v>
      </c>
      <c r="H3593" s="26" t="s">
        <v>5850</v>
      </c>
      <c r="I3593" s="18">
        <f>SUM(L3593)-J3593</f>
        <v>354</v>
      </c>
      <c r="J3593" s="18"/>
      <c r="K3593" s="19"/>
      <c r="L3593" s="17">
        <f>SUM(M3593,N3593,P3593,Q3593,R3593,S3593)</f>
        <v>354</v>
      </c>
      <c r="M3593" s="17">
        <f>SUM(AC3593,AS3593,AU3593)</f>
        <v>0</v>
      </c>
      <c r="N3593" s="17">
        <f>SUM(V3593,W3593,X3593,Y3593,Z3593,AA3593,AB3593,AD3593,AE3593,AF3593,AG3593,AH3593,AI3593,AJ3593,AK3593,AL3593,AM3593,AN3593)</f>
        <v>60</v>
      </c>
      <c r="O3593" s="17">
        <f>COUNT(V3593,W3593,X3593,Y3593,Z3593,AA3593,AB3593,AC3593,AD3593,AE3593,AF3593,AG3593,AH3593,AI3593,AJ3593,AK3593,AL3593,AM3593,AN3593)</f>
        <v>1</v>
      </c>
      <c r="P3593" s="17">
        <f>SUM(AO3593,AP3593)</f>
        <v>70</v>
      </c>
      <c r="Q3593" s="17">
        <f>AR3593</f>
        <v>160</v>
      </c>
      <c r="R3593" s="17">
        <f>SUM(U3593,AT3593)</f>
        <v>64</v>
      </c>
      <c r="S3593" s="17">
        <f>AQ3593</f>
        <v>0</v>
      </c>
      <c r="T3593" s="19"/>
      <c r="U3593" s="26">
        <v>64</v>
      </c>
      <c r="V3593" s="26"/>
      <c r="W3593" s="26"/>
      <c r="X3593" s="26"/>
      <c r="Y3593" s="26"/>
      <c r="Z3593" s="26"/>
      <c r="AA3593" s="26"/>
      <c r="AB3593" s="26"/>
      <c r="AC3593" s="26"/>
      <c r="AD3593" s="26"/>
      <c r="AE3593" s="26"/>
      <c r="AF3593" s="26"/>
      <c r="AG3593" s="26"/>
      <c r="AH3593" s="26"/>
      <c r="AI3593" s="26">
        <v>60</v>
      </c>
      <c r="AJ3593" s="26"/>
      <c r="AK3593" s="26"/>
      <c r="AL3593" s="26"/>
      <c r="AM3593" s="26"/>
      <c r="AN3593" s="26"/>
      <c r="AO3593" s="26">
        <v>70</v>
      </c>
      <c r="AP3593" s="26"/>
      <c r="AQ3593" s="26"/>
      <c r="AR3593" s="39">
        <v>160</v>
      </c>
      <c r="AS3593" s="41"/>
      <c r="AT3593" s="41"/>
      <c r="AU3593" s="41"/>
    </row>
    <row r="3594" spans="1:47" x14ac:dyDescent="0.35">
      <c r="A3594" s="26" t="s">
        <v>2883</v>
      </c>
      <c r="B3594" s="26" t="s">
        <v>706</v>
      </c>
      <c r="C3594" s="26" t="s">
        <v>1321</v>
      </c>
      <c r="D3594" s="26" t="s">
        <v>61</v>
      </c>
      <c r="E3594" s="26">
        <v>999905681</v>
      </c>
      <c r="F3594" s="26" t="s">
        <v>64</v>
      </c>
      <c r="G3594" s="26" t="s">
        <v>84</v>
      </c>
      <c r="H3594" s="26" t="s">
        <v>5850</v>
      </c>
      <c r="I3594" s="18">
        <f>SUM(L3594)-J3594</f>
        <v>350</v>
      </c>
      <c r="J3594" s="18"/>
      <c r="K3594" s="19"/>
      <c r="L3594" s="17">
        <f>SUM(M3594,N3594,P3594,Q3594,R3594,S3594)</f>
        <v>350</v>
      </c>
      <c r="M3594" s="17">
        <f>SUM(AC3594,AS3594,AU3594)</f>
        <v>0</v>
      </c>
      <c r="N3594" s="17">
        <f>SUM(V3594,W3594,X3594,Y3594,Z3594,AA3594,AB3594,AD3594,AE3594,AF3594,AG3594,AH3594,AI3594,AJ3594,AK3594,AL3594,AM3594,AN3594)</f>
        <v>0</v>
      </c>
      <c r="O3594" s="17">
        <f>COUNT(V3594,W3594,X3594,Y3594,Z3594,AA3594,AB3594,AC3594,AD3594,AE3594,AF3594,AG3594,AH3594,AI3594,AJ3594,AK3594,AL3594,AM3594,AN3594)</f>
        <v>0</v>
      </c>
      <c r="P3594" s="17">
        <f>SUM(AO3594,AP3594)</f>
        <v>0</v>
      </c>
      <c r="Q3594" s="17">
        <f>AR3594</f>
        <v>0</v>
      </c>
      <c r="R3594" s="17">
        <f>SUM(U3594,AT3594)</f>
        <v>350</v>
      </c>
      <c r="S3594" s="17">
        <f>AQ3594</f>
        <v>0</v>
      </c>
      <c r="T3594" s="19"/>
      <c r="U3594" s="26">
        <v>150</v>
      </c>
      <c r="V3594" s="26"/>
      <c r="W3594" s="26"/>
      <c r="X3594" s="26"/>
      <c r="Y3594" s="26"/>
      <c r="Z3594" s="26"/>
      <c r="AA3594" s="26"/>
      <c r="AB3594" s="26"/>
      <c r="AC3594" s="26"/>
      <c r="AD3594" s="26"/>
      <c r="AE3594" s="26"/>
      <c r="AF3594" s="26"/>
      <c r="AG3594" s="26"/>
      <c r="AH3594" s="26"/>
      <c r="AI3594" s="26"/>
      <c r="AJ3594" s="26"/>
      <c r="AK3594" s="26"/>
      <c r="AL3594" s="26"/>
      <c r="AM3594" s="26"/>
      <c r="AN3594" s="26"/>
      <c r="AO3594" s="26"/>
      <c r="AP3594" s="26"/>
      <c r="AQ3594" s="26"/>
      <c r="AR3594" s="39"/>
      <c r="AS3594" s="41"/>
      <c r="AT3594" s="41">
        <v>200</v>
      </c>
      <c r="AU3594" s="41"/>
    </row>
    <row r="3595" spans="1:47" x14ac:dyDescent="0.35">
      <c r="A3595" s="26" t="s">
        <v>1549</v>
      </c>
      <c r="B3595" s="26" t="s">
        <v>521</v>
      </c>
      <c r="C3595" s="26" t="s">
        <v>1321</v>
      </c>
      <c r="D3595" s="26" t="s">
        <v>61</v>
      </c>
      <c r="E3595" s="26">
        <v>999916969</v>
      </c>
      <c r="F3595" s="26" t="s">
        <v>64</v>
      </c>
      <c r="G3595" s="26" t="s">
        <v>84</v>
      </c>
      <c r="H3595" s="26" t="s">
        <v>5850</v>
      </c>
      <c r="I3595" s="18">
        <f>SUM(L3595)-J3595</f>
        <v>302.5</v>
      </c>
      <c r="J3595" s="18">
        <f>L3595/2</f>
        <v>302.5</v>
      </c>
      <c r="K3595" s="19"/>
      <c r="L3595" s="17">
        <f>SUM(M3595,N3595,P3595,Q3595,R3595,S3595)</f>
        <v>605</v>
      </c>
      <c r="M3595" s="17">
        <f>SUM(AC3595,AS3595,AU3595)</f>
        <v>0</v>
      </c>
      <c r="N3595" s="17">
        <f>SUM(V3595,W3595,X3595,Y3595,Z3595,AA3595,AB3595,AD3595,AE3595,AF3595,AG3595,AH3595,AI3595,AJ3595,AK3595,AL3595,AM3595,AN3595)</f>
        <v>30</v>
      </c>
      <c r="O3595" s="17">
        <f>COUNT(V3595,W3595,X3595,Y3595,Z3595,AA3595,AB3595,AC3595,AD3595,AE3595,AF3595,AG3595,AH3595,AI3595,AJ3595,AK3595,AL3595,AM3595,AN3595)</f>
        <v>1</v>
      </c>
      <c r="P3595" s="17">
        <f>SUM(AO3595,AP3595)</f>
        <v>105</v>
      </c>
      <c r="Q3595" s="17">
        <f>AR3595</f>
        <v>120</v>
      </c>
      <c r="R3595" s="17">
        <f>SUM(U3595,AT3595)</f>
        <v>350</v>
      </c>
      <c r="S3595" s="17">
        <f>AQ3595</f>
        <v>0</v>
      </c>
      <c r="T3595" s="19"/>
      <c r="U3595" s="26">
        <v>150</v>
      </c>
      <c r="V3595" s="26"/>
      <c r="W3595" s="26"/>
      <c r="X3595" s="26"/>
      <c r="Y3595" s="26"/>
      <c r="Z3595" s="26"/>
      <c r="AA3595" s="26"/>
      <c r="AB3595" s="26"/>
      <c r="AC3595" s="26"/>
      <c r="AD3595" s="26"/>
      <c r="AE3595" s="26"/>
      <c r="AF3595" s="26">
        <v>30</v>
      </c>
      <c r="AG3595" s="26"/>
      <c r="AH3595" s="26"/>
      <c r="AI3595" s="26"/>
      <c r="AJ3595" s="26"/>
      <c r="AK3595" s="26"/>
      <c r="AL3595" s="26"/>
      <c r="AM3595" s="26"/>
      <c r="AN3595" s="26"/>
      <c r="AO3595" s="26">
        <v>105</v>
      </c>
      <c r="AP3595" s="26"/>
      <c r="AQ3595" s="26"/>
      <c r="AR3595" s="39">
        <v>120</v>
      </c>
      <c r="AS3595" s="41"/>
      <c r="AT3595" s="41">
        <v>200</v>
      </c>
      <c r="AU3595" s="41"/>
    </row>
    <row r="3596" spans="1:47" x14ac:dyDescent="0.35">
      <c r="A3596" s="26" t="s">
        <v>2884</v>
      </c>
      <c r="B3596" s="26" t="s">
        <v>2885</v>
      </c>
      <c r="C3596" s="26" t="s">
        <v>1321</v>
      </c>
      <c r="D3596" s="26" t="s">
        <v>61</v>
      </c>
      <c r="E3596" s="26">
        <v>999920535</v>
      </c>
      <c r="F3596" s="26" t="s">
        <v>64</v>
      </c>
      <c r="G3596" s="26" t="s">
        <v>84</v>
      </c>
      <c r="H3596" s="26" t="s">
        <v>5850</v>
      </c>
      <c r="I3596" s="18">
        <f>SUM(L3596)-J3596</f>
        <v>284</v>
      </c>
      <c r="J3596" s="18"/>
      <c r="K3596" s="19"/>
      <c r="L3596" s="17">
        <f>SUM(M3596,N3596,P3596,Q3596,R3596,S3596)</f>
        <v>284</v>
      </c>
      <c r="M3596" s="17">
        <f>SUM(AC3596,AS3596,AU3596)</f>
        <v>0</v>
      </c>
      <c r="N3596" s="17">
        <f>SUM(V3596,W3596,X3596,Y3596,Z3596,AA3596,AB3596,AD3596,AE3596,AF3596,AG3596,AH3596,AI3596,AJ3596,AK3596,AL3596,AM3596,AN3596)</f>
        <v>30</v>
      </c>
      <c r="O3596" s="17">
        <f>COUNT(V3596,W3596,X3596,Y3596,Z3596,AA3596,AB3596,AC3596,AD3596,AE3596,AF3596,AG3596,AH3596,AI3596,AJ3596,AK3596,AL3596,AM3596,AN3596)</f>
        <v>1</v>
      </c>
      <c r="P3596" s="17">
        <f>SUM(AO3596,AP3596)</f>
        <v>70</v>
      </c>
      <c r="Q3596" s="17">
        <f>AR3596</f>
        <v>120</v>
      </c>
      <c r="R3596" s="17">
        <f>SUM(U3596,AT3596)</f>
        <v>64</v>
      </c>
      <c r="S3596" s="17">
        <f>AQ3596</f>
        <v>0</v>
      </c>
      <c r="T3596" s="19"/>
      <c r="U3596" s="26">
        <v>64</v>
      </c>
      <c r="V3596" s="26"/>
      <c r="W3596" s="26"/>
      <c r="X3596" s="26">
        <v>30</v>
      </c>
      <c r="Y3596" s="26"/>
      <c r="Z3596" s="26"/>
      <c r="AA3596" s="26"/>
      <c r="AB3596" s="26"/>
      <c r="AC3596" s="26"/>
      <c r="AD3596" s="26"/>
      <c r="AE3596" s="26"/>
      <c r="AF3596" s="26"/>
      <c r="AG3596" s="26"/>
      <c r="AH3596" s="26"/>
      <c r="AI3596" s="26"/>
      <c r="AJ3596" s="26"/>
      <c r="AK3596" s="26"/>
      <c r="AL3596" s="26"/>
      <c r="AM3596" s="26"/>
      <c r="AN3596" s="26"/>
      <c r="AO3596" s="26"/>
      <c r="AP3596" s="26">
        <v>70</v>
      </c>
      <c r="AQ3596" s="26"/>
      <c r="AR3596" s="39">
        <v>120</v>
      </c>
      <c r="AS3596" s="41"/>
      <c r="AT3596" s="41"/>
      <c r="AU3596" s="41"/>
    </row>
    <row r="3597" spans="1:47" x14ac:dyDescent="0.35">
      <c r="A3597" s="26" t="s">
        <v>1799</v>
      </c>
      <c r="B3597" s="26" t="s">
        <v>2392</v>
      </c>
      <c r="C3597" s="26" t="s">
        <v>1321</v>
      </c>
      <c r="D3597" s="26" t="s">
        <v>61</v>
      </c>
      <c r="E3597" s="26">
        <v>999872818</v>
      </c>
      <c r="F3597" s="26" t="s">
        <v>64</v>
      </c>
      <c r="G3597" s="26" t="s">
        <v>84</v>
      </c>
      <c r="H3597" s="26" t="s">
        <v>5850</v>
      </c>
      <c r="I3597" s="18">
        <f>SUM(L3597)-J3597</f>
        <v>263</v>
      </c>
      <c r="J3597" s="18"/>
      <c r="K3597" s="19"/>
      <c r="L3597" s="17">
        <f>SUM(M3597,N3597,P3597,Q3597,R3597,S3597)</f>
        <v>263</v>
      </c>
      <c r="M3597" s="17">
        <f>SUM(AC3597,AS3597,AU3597)</f>
        <v>0</v>
      </c>
      <c r="N3597" s="17">
        <f>SUM(V3597,W3597,X3597,Y3597,Z3597,AA3597,AB3597,AD3597,AE3597,AF3597,AG3597,AH3597,AI3597,AJ3597,AK3597,AL3597,AM3597,AN3597)</f>
        <v>60</v>
      </c>
      <c r="O3597" s="17">
        <f>COUNT(V3597,W3597,X3597,Y3597,Z3597,AA3597,AB3597,AC3597,AD3597,AE3597,AF3597,AG3597,AH3597,AI3597,AJ3597,AK3597,AL3597,AM3597,AN3597)</f>
        <v>1</v>
      </c>
      <c r="P3597" s="17">
        <f>SUM(AO3597,AP3597)</f>
        <v>0</v>
      </c>
      <c r="Q3597" s="17">
        <f>AR3597</f>
        <v>90</v>
      </c>
      <c r="R3597" s="17">
        <f>SUM(U3597,AT3597)</f>
        <v>113</v>
      </c>
      <c r="S3597" s="17">
        <f>AQ3597</f>
        <v>0</v>
      </c>
      <c r="T3597" s="19"/>
      <c r="U3597" s="26"/>
      <c r="V3597" s="26"/>
      <c r="W3597" s="26"/>
      <c r="X3597" s="26"/>
      <c r="Y3597" s="26">
        <v>60</v>
      </c>
      <c r="Z3597" s="26"/>
      <c r="AA3597" s="26"/>
      <c r="AB3597" s="26"/>
      <c r="AC3597" s="26"/>
      <c r="AD3597" s="26"/>
      <c r="AE3597" s="26"/>
      <c r="AF3597" s="26"/>
      <c r="AG3597" s="26"/>
      <c r="AH3597" s="26"/>
      <c r="AI3597" s="26"/>
      <c r="AJ3597" s="26"/>
      <c r="AK3597" s="26"/>
      <c r="AL3597" s="26"/>
      <c r="AM3597" s="26"/>
      <c r="AN3597" s="26"/>
      <c r="AO3597" s="26"/>
      <c r="AP3597" s="26"/>
      <c r="AQ3597" s="26"/>
      <c r="AR3597" s="39">
        <v>90</v>
      </c>
      <c r="AS3597" s="41"/>
      <c r="AT3597" s="41">
        <v>113</v>
      </c>
      <c r="AU3597" s="41"/>
    </row>
    <row r="3598" spans="1:47" x14ac:dyDescent="0.35">
      <c r="A3598" s="26" t="s">
        <v>1562</v>
      </c>
      <c r="B3598" s="26" t="s">
        <v>1173</v>
      </c>
      <c r="C3598" s="26" t="s">
        <v>1321</v>
      </c>
      <c r="D3598" s="26" t="s">
        <v>61</v>
      </c>
      <c r="E3598" s="26">
        <v>999876609</v>
      </c>
      <c r="F3598" s="26" t="s">
        <v>64</v>
      </c>
      <c r="G3598" s="26" t="s">
        <v>84</v>
      </c>
      <c r="H3598" s="26" t="s">
        <v>5850</v>
      </c>
      <c r="I3598" s="18">
        <f>SUM(L3598)-J3598</f>
        <v>200</v>
      </c>
      <c r="J3598" s="18"/>
      <c r="K3598" s="19"/>
      <c r="L3598" s="17">
        <f>SUM(M3598,N3598,P3598,Q3598,R3598,S3598)</f>
        <v>200</v>
      </c>
      <c r="M3598" s="17">
        <f>SUM(AC3598,AS3598,AU3598)</f>
        <v>0</v>
      </c>
      <c r="N3598" s="17">
        <f>SUM(V3598,W3598,X3598,Y3598,Z3598,AA3598,AB3598,AD3598,AE3598,AF3598,AG3598,AH3598,AI3598,AJ3598,AK3598,AL3598,AM3598,AN3598)</f>
        <v>0</v>
      </c>
      <c r="O3598" s="17">
        <f>COUNT(V3598,W3598,X3598,Y3598,Z3598,AA3598,AB3598,AC3598,AD3598,AE3598,AF3598,AG3598,AH3598,AI3598,AJ3598,AK3598,AL3598,AM3598,AN3598)</f>
        <v>0</v>
      </c>
      <c r="P3598" s="17">
        <f>SUM(AO3598,AP3598)</f>
        <v>0</v>
      </c>
      <c r="Q3598" s="17">
        <f>AR3598</f>
        <v>0</v>
      </c>
      <c r="R3598" s="17">
        <f>SUM(U3598,AT3598)</f>
        <v>200</v>
      </c>
      <c r="S3598" s="17">
        <f>AQ3598</f>
        <v>0</v>
      </c>
      <c r="T3598" s="19"/>
      <c r="U3598" s="26">
        <v>200</v>
      </c>
      <c r="V3598" s="26"/>
      <c r="W3598" s="26"/>
      <c r="X3598" s="26"/>
      <c r="Y3598" s="26"/>
      <c r="Z3598" s="26"/>
      <c r="AA3598" s="26"/>
      <c r="AB3598" s="26"/>
      <c r="AC3598" s="26"/>
      <c r="AD3598" s="26"/>
      <c r="AE3598" s="26"/>
      <c r="AF3598" s="26"/>
      <c r="AG3598" s="26"/>
      <c r="AH3598" s="26"/>
      <c r="AI3598" s="26"/>
      <c r="AJ3598" s="26"/>
      <c r="AK3598" s="26"/>
      <c r="AL3598" s="26"/>
      <c r="AM3598" s="26"/>
      <c r="AN3598" s="26"/>
      <c r="AO3598" s="26"/>
      <c r="AP3598" s="26"/>
      <c r="AQ3598" s="26"/>
      <c r="AR3598" s="39"/>
      <c r="AS3598" s="41"/>
      <c r="AT3598" s="41"/>
      <c r="AU3598" s="41"/>
    </row>
    <row r="3599" spans="1:47" x14ac:dyDescent="0.35">
      <c r="A3599" s="26" t="s">
        <v>2888</v>
      </c>
      <c r="B3599" s="26" t="s">
        <v>2889</v>
      </c>
      <c r="C3599" s="26" t="s">
        <v>1321</v>
      </c>
      <c r="D3599" s="26" t="s">
        <v>61</v>
      </c>
      <c r="E3599" s="26">
        <v>999907062</v>
      </c>
      <c r="F3599" s="26" t="s">
        <v>64</v>
      </c>
      <c r="G3599" s="26" t="s">
        <v>84</v>
      </c>
      <c r="H3599" s="26" t="s">
        <v>5850</v>
      </c>
      <c r="I3599" s="18">
        <f>SUM(L3599)-J3599</f>
        <v>189.5</v>
      </c>
      <c r="J3599" s="18"/>
      <c r="K3599" s="19"/>
      <c r="L3599" s="17">
        <f>SUM(M3599,N3599,P3599,Q3599,R3599,S3599)</f>
        <v>189.5</v>
      </c>
      <c r="M3599" s="17">
        <f>SUM(AC3599,AS3599,AU3599)</f>
        <v>0</v>
      </c>
      <c r="N3599" s="17">
        <f>SUM(V3599,W3599,X3599,Y3599,Z3599,AA3599,AB3599,AD3599,AE3599,AF3599,AG3599,AH3599,AI3599,AJ3599,AK3599,AL3599,AM3599,AN3599)</f>
        <v>0</v>
      </c>
      <c r="O3599" s="17">
        <f>COUNT(V3599,W3599,X3599,Y3599,Z3599,AA3599,AB3599,AC3599,AD3599,AE3599,AF3599,AG3599,AH3599,AI3599,AJ3599,AK3599,AL3599,AM3599,AN3599)</f>
        <v>0</v>
      </c>
      <c r="P3599" s="17">
        <f>SUM(AO3599,AP3599)</f>
        <v>39.5</v>
      </c>
      <c r="Q3599" s="17">
        <f>AR3599</f>
        <v>0</v>
      </c>
      <c r="R3599" s="17">
        <f>SUM(U3599,AT3599)</f>
        <v>150</v>
      </c>
      <c r="S3599" s="17">
        <f>AQ3599</f>
        <v>0</v>
      </c>
      <c r="T3599" s="19"/>
      <c r="U3599" s="26"/>
      <c r="V3599" s="26"/>
      <c r="W3599" s="26"/>
      <c r="X3599" s="26"/>
      <c r="Y3599" s="26"/>
      <c r="Z3599" s="26"/>
      <c r="AA3599" s="26"/>
      <c r="AB3599" s="26"/>
      <c r="AC3599" s="26"/>
      <c r="AD3599" s="26"/>
      <c r="AE3599" s="26"/>
      <c r="AF3599" s="26"/>
      <c r="AG3599" s="26"/>
      <c r="AH3599" s="26"/>
      <c r="AI3599" s="26"/>
      <c r="AJ3599" s="26"/>
      <c r="AK3599" s="26"/>
      <c r="AL3599" s="26"/>
      <c r="AM3599" s="26"/>
      <c r="AN3599" s="26"/>
      <c r="AO3599" s="26"/>
      <c r="AP3599" s="26">
        <v>39.5</v>
      </c>
      <c r="AQ3599" s="26"/>
      <c r="AR3599" s="39"/>
      <c r="AS3599" s="41"/>
      <c r="AT3599" s="41">
        <v>150</v>
      </c>
      <c r="AU3599" s="41"/>
    </row>
    <row r="3600" spans="1:47" x14ac:dyDescent="0.35">
      <c r="A3600" s="26" t="s">
        <v>2891</v>
      </c>
      <c r="B3600" s="26" t="s">
        <v>2892</v>
      </c>
      <c r="C3600" s="26" t="s">
        <v>1321</v>
      </c>
      <c r="D3600" s="26" t="s">
        <v>61</v>
      </c>
      <c r="E3600" s="26">
        <v>999883372</v>
      </c>
      <c r="F3600" s="26" t="s">
        <v>64</v>
      </c>
      <c r="G3600" s="26" t="s">
        <v>84</v>
      </c>
      <c r="H3600" s="26" t="s">
        <v>5850</v>
      </c>
      <c r="I3600" s="18">
        <f>SUM(L3600)-J3600</f>
        <v>167.5</v>
      </c>
      <c r="J3600" s="18"/>
      <c r="K3600" s="19"/>
      <c r="L3600" s="17">
        <f>SUM(M3600,N3600,P3600,Q3600,R3600,S3600)</f>
        <v>167.5</v>
      </c>
      <c r="M3600" s="17">
        <f>SUM(AC3600,AS3600,AU3600)</f>
        <v>0</v>
      </c>
      <c r="N3600" s="17">
        <f>SUM(V3600,W3600,X3600,Y3600,Z3600,AA3600,AB3600,AD3600,AE3600,AF3600,AG3600,AH3600,AI3600,AJ3600,AK3600,AL3600,AM3600,AN3600)</f>
        <v>51</v>
      </c>
      <c r="O3600" s="17">
        <f>COUNT(V3600,W3600,X3600,Y3600,Z3600,AA3600,AB3600,AC3600,AD3600,AE3600,AF3600,AG3600,AH3600,AI3600,AJ3600,AK3600,AL3600,AM3600,AN3600)</f>
        <v>1</v>
      </c>
      <c r="P3600" s="17">
        <f>SUM(AO3600,AP3600)</f>
        <v>52.5</v>
      </c>
      <c r="Q3600" s="17">
        <f>AR3600</f>
        <v>0</v>
      </c>
      <c r="R3600" s="17">
        <f>SUM(U3600,AT3600)</f>
        <v>64</v>
      </c>
      <c r="S3600" s="17">
        <f>AQ3600</f>
        <v>0</v>
      </c>
      <c r="T3600" s="19"/>
      <c r="U3600" s="26">
        <v>64</v>
      </c>
      <c r="V3600" s="26"/>
      <c r="W3600" s="26"/>
      <c r="X3600" s="26"/>
      <c r="Y3600" s="26"/>
      <c r="Z3600" s="26"/>
      <c r="AA3600" s="26"/>
      <c r="AB3600" s="26">
        <v>51</v>
      </c>
      <c r="AC3600" s="26"/>
      <c r="AD3600" s="26"/>
      <c r="AE3600" s="26"/>
      <c r="AF3600" s="26"/>
      <c r="AG3600" s="26"/>
      <c r="AH3600" s="26"/>
      <c r="AI3600" s="26"/>
      <c r="AJ3600" s="26"/>
      <c r="AK3600" s="26"/>
      <c r="AL3600" s="26"/>
      <c r="AM3600" s="26"/>
      <c r="AN3600" s="26"/>
      <c r="AO3600" s="26"/>
      <c r="AP3600" s="26">
        <v>52.5</v>
      </c>
      <c r="AQ3600" s="26"/>
      <c r="AR3600" s="39"/>
      <c r="AS3600" s="41"/>
      <c r="AT3600" s="41"/>
      <c r="AU3600" s="41"/>
    </row>
    <row r="3601" spans="1:47" x14ac:dyDescent="0.35">
      <c r="A3601" s="26" t="s">
        <v>2893</v>
      </c>
      <c r="B3601" s="26" t="s">
        <v>2894</v>
      </c>
      <c r="C3601" s="26" t="s">
        <v>1321</v>
      </c>
      <c r="D3601" s="26" t="s">
        <v>61</v>
      </c>
      <c r="E3601" s="26">
        <v>999875858</v>
      </c>
      <c r="F3601" s="26" t="s">
        <v>64</v>
      </c>
      <c r="G3601" s="26" t="s">
        <v>84</v>
      </c>
      <c r="H3601" s="26" t="s">
        <v>5850</v>
      </c>
      <c r="I3601" s="18">
        <f>SUM(L3601)-J3601</f>
        <v>165.5</v>
      </c>
      <c r="J3601" s="18"/>
      <c r="K3601" s="19"/>
      <c r="L3601" s="17">
        <f>SUM(M3601,N3601,P3601,Q3601,R3601,S3601)</f>
        <v>165.5</v>
      </c>
      <c r="M3601" s="17">
        <f>SUM(AC3601,AS3601,AU3601)</f>
        <v>0</v>
      </c>
      <c r="N3601" s="17">
        <f>SUM(V3601,W3601,X3601,Y3601,Z3601,AA3601,AB3601,AD3601,AE3601,AF3601,AG3601,AH3601,AI3601,AJ3601,AK3601,AL3601,AM3601,AN3601)</f>
        <v>0</v>
      </c>
      <c r="O3601" s="17">
        <f>COUNT(V3601,W3601,X3601,Y3601,Z3601,AA3601,AB3601,AC3601,AD3601,AE3601,AF3601,AG3601,AH3601,AI3601,AJ3601,AK3601,AL3601,AM3601,AN3601)</f>
        <v>0</v>
      </c>
      <c r="P3601" s="17">
        <f>SUM(AO3601,AP3601)</f>
        <v>52.5</v>
      </c>
      <c r="Q3601" s="17">
        <f>AR3601</f>
        <v>0</v>
      </c>
      <c r="R3601" s="17">
        <f>SUM(U3601,AT3601)</f>
        <v>113</v>
      </c>
      <c r="S3601" s="17">
        <f>AQ3601</f>
        <v>0</v>
      </c>
      <c r="T3601" s="19"/>
      <c r="U3601" s="26"/>
      <c r="V3601" s="26"/>
      <c r="W3601" s="26"/>
      <c r="X3601" s="26"/>
      <c r="Y3601" s="26"/>
      <c r="Z3601" s="26"/>
      <c r="AA3601" s="26"/>
      <c r="AB3601" s="26"/>
      <c r="AC3601" s="26"/>
      <c r="AD3601" s="26"/>
      <c r="AE3601" s="26"/>
      <c r="AF3601" s="26"/>
      <c r="AG3601" s="26"/>
      <c r="AH3601" s="26"/>
      <c r="AI3601" s="26"/>
      <c r="AJ3601" s="26"/>
      <c r="AK3601" s="26"/>
      <c r="AL3601" s="26"/>
      <c r="AM3601" s="26"/>
      <c r="AN3601" s="26"/>
      <c r="AO3601" s="26">
        <v>52.5</v>
      </c>
      <c r="AP3601" s="26"/>
      <c r="AQ3601" s="26"/>
      <c r="AR3601" s="39"/>
      <c r="AS3601" s="41"/>
      <c r="AT3601" s="41">
        <v>113</v>
      </c>
      <c r="AU3601" s="41"/>
    </row>
    <row r="3602" spans="1:47" x14ac:dyDescent="0.35">
      <c r="A3602" s="26" t="s">
        <v>2895</v>
      </c>
      <c r="B3602" s="26" t="s">
        <v>2268</v>
      </c>
      <c r="C3602" s="26" t="s">
        <v>1321</v>
      </c>
      <c r="D3602" s="26" t="s">
        <v>61</v>
      </c>
      <c r="E3602" s="26">
        <v>999919346</v>
      </c>
      <c r="F3602" s="26" t="s">
        <v>64</v>
      </c>
      <c r="G3602" s="26" t="s">
        <v>84</v>
      </c>
      <c r="H3602" s="26" t="s">
        <v>5850</v>
      </c>
      <c r="I3602" s="18">
        <f>SUM(L3602)-J3602</f>
        <v>136</v>
      </c>
      <c r="J3602" s="18"/>
      <c r="K3602" s="19"/>
      <c r="L3602" s="17">
        <f>SUM(M3602,N3602,P3602,Q3602,R3602,S3602)</f>
        <v>136</v>
      </c>
      <c r="M3602" s="17">
        <f>SUM(AC3602,AS3602,AU3602)</f>
        <v>0</v>
      </c>
      <c r="N3602" s="17">
        <f>SUM(V3602,W3602,X3602,Y3602,Z3602,AA3602,AB3602,AD3602,AE3602,AF3602,AG3602,AH3602,AI3602,AJ3602,AK3602,AL3602,AM3602,AN3602)</f>
        <v>51</v>
      </c>
      <c r="O3602" s="17">
        <f>COUNT(V3602,W3602,X3602,Y3602,Z3602,AA3602,AB3602,AC3602,AD3602,AE3602,AF3602,AG3602,AH3602,AI3602,AJ3602,AK3602,AL3602,AM3602,AN3602)</f>
        <v>1</v>
      </c>
      <c r="P3602" s="17">
        <f>SUM(AO3602,AP3602)</f>
        <v>0</v>
      </c>
      <c r="Q3602" s="17">
        <f>AR3602</f>
        <v>0</v>
      </c>
      <c r="R3602" s="17">
        <f>SUM(U3602,AT3602)</f>
        <v>85</v>
      </c>
      <c r="S3602" s="17">
        <f>AQ3602</f>
        <v>0</v>
      </c>
      <c r="T3602" s="19"/>
      <c r="U3602" s="26">
        <v>85</v>
      </c>
      <c r="V3602" s="26"/>
      <c r="W3602" s="26"/>
      <c r="X3602" s="26"/>
      <c r="Y3602" s="26"/>
      <c r="Z3602" s="26"/>
      <c r="AA3602" s="26"/>
      <c r="AB3602" s="26">
        <v>51</v>
      </c>
      <c r="AC3602" s="26"/>
      <c r="AD3602" s="26"/>
      <c r="AE3602" s="26"/>
      <c r="AF3602" s="26"/>
      <c r="AG3602" s="26"/>
      <c r="AH3602" s="26"/>
      <c r="AI3602" s="26"/>
      <c r="AJ3602" s="26"/>
      <c r="AK3602" s="26"/>
      <c r="AL3602" s="26"/>
      <c r="AM3602" s="26"/>
      <c r="AN3602" s="26"/>
      <c r="AO3602" s="26"/>
      <c r="AP3602" s="26"/>
      <c r="AQ3602" s="26"/>
      <c r="AR3602" s="39"/>
      <c r="AS3602" s="41"/>
      <c r="AT3602" s="41"/>
      <c r="AU3602" s="41"/>
    </row>
    <row r="3603" spans="1:47" x14ac:dyDescent="0.35">
      <c r="A3603" s="26" t="s">
        <v>1430</v>
      </c>
      <c r="B3603" s="26" t="s">
        <v>2388</v>
      </c>
      <c r="C3603" s="26" t="s">
        <v>1321</v>
      </c>
      <c r="D3603" s="26" t="s">
        <v>61</v>
      </c>
      <c r="E3603" s="26">
        <v>999908690</v>
      </c>
      <c r="F3603" s="26" t="s">
        <v>64</v>
      </c>
      <c r="G3603" s="26" t="s">
        <v>84</v>
      </c>
      <c r="H3603" s="26" t="s">
        <v>5850</v>
      </c>
      <c r="I3603" s="18">
        <f>SUM(L3603)-J3603</f>
        <v>132.5</v>
      </c>
      <c r="J3603" s="18"/>
      <c r="K3603" s="19"/>
      <c r="L3603" s="17">
        <f>SUM(M3603,N3603,P3603,Q3603,R3603,S3603)</f>
        <v>132.5</v>
      </c>
      <c r="M3603" s="17">
        <f>SUM(AC3603,AS3603,AU3603)</f>
        <v>25</v>
      </c>
      <c r="N3603" s="17">
        <f>SUM(V3603,W3603,X3603,Y3603,Z3603,AA3603,AB3603,AD3603,AE3603,AF3603,AG3603,AH3603,AI3603,AJ3603,AK3603,AL3603,AM3603,AN3603)</f>
        <v>68</v>
      </c>
      <c r="O3603" s="17">
        <f>COUNT(V3603,W3603,X3603,Y3603,Z3603,AA3603,AB3603,AC3603,AD3603,AE3603,AF3603,AG3603,AH3603,AI3603,AJ3603,AK3603,AL3603,AM3603,AN3603)</f>
        <v>1</v>
      </c>
      <c r="P3603" s="17">
        <f>SUM(AO3603,AP3603)</f>
        <v>39.5</v>
      </c>
      <c r="Q3603" s="17">
        <f>AR3603</f>
        <v>0</v>
      </c>
      <c r="R3603" s="17">
        <f>SUM(U3603,AT3603)</f>
        <v>0</v>
      </c>
      <c r="S3603" s="17">
        <f>AQ3603</f>
        <v>0</v>
      </c>
      <c r="T3603" s="19"/>
      <c r="U3603" s="26"/>
      <c r="V3603" s="26"/>
      <c r="W3603" s="26"/>
      <c r="X3603" s="26"/>
      <c r="Y3603" s="26"/>
      <c r="Z3603" s="26"/>
      <c r="AA3603" s="26"/>
      <c r="AB3603" s="26">
        <v>68</v>
      </c>
      <c r="AC3603" s="26"/>
      <c r="AD3603" s="26"/>
      <c r="AE3603" s="26"/>
      <c r="AF3603" s="26"/>
      <c r="AG3603" s="26"/>
      <c r="AH3603" s="26"/>
      <c r="AI3603" s="26"/>
      <c r="AJ3603" s="26"/>
      <c r="AK3603" s="26"/>
      <c r="AL3603" s="26"/>
      <c r="AM3603" s="26"/>
      <c r="AN3603" s="26"/>
      <c r="AO3603" s="26">
        <v>39.5</v>
      </c>
      <c r="AP3603" s="26"/>
      <c r="AQ3603" s="26"/>
      <c r="AR3603" s="39"/>
      <c r="AS3603" s="41"/>
      <c r="AT3603" s="41"/>
      <c r="AU3603" s="41">
        <v>25</v>
      </c>
    </row>
    <row r="3604" spans="1:47" x14ac:dyDescent="0.35">
      <c r="A3604" s="26" t="s">
        <v>1647</v>
      </c>
      <c r="B3604" s="26" t="s">
        <v>1648</v>
      </c>
      <c r="C3604" s="26" t="s">
        <v>1321</v>
      </c>
      <c r="D3604" s="26" t="s">
        <v>61</v>
      </c>
      <c r="E3604" s="26">
        <v>999900840</v>
      </c>
      <c r="F3604" s="26" t="s">
        <v>64</v>
      </c>
      <c r="G3604" s="26" t="s">
        <v>84</v>
      </c>
      <c r="H3604" s="26" t="s">
        <v>5850</v>
      </c>
      <c r="I3604" s="18">
        <f>SUM(L3604)-J3604</f>
        <v>115</v>
      </c>
      <c r="J3604" s="18">
        <f>L3604/2</f>
        <v>115</v>
      </c>
      <c r="K3604" s="19"/>
      <c r="L3604" s="17">
        <f>SUM(M3604,N3604,P3604,Q3604,R3604,S3604)</f>
        <v>230</v>
      </c>
      <c r="M3604" s="17">
        <f>SUM(AC3604,AS3604,AU3604)</f>
        <v>0</v>
      </c>
      <c r="N3604" s="17">
        <f>SUM(V3604,W3604,X3604,Y3604,Z3604,AA3604,AB3604,AD3604,AE3604,AF3604,AG3604,AH3604,AI3604,AJ3604,AK3604,AL3604,AM3604,AN3604)</f>
        <v>30</v>
      </c>
      <c r="O3604" s="17">
        <f>COUNT(V3604,W3604,X3604,Y3604,Z3604,AA3604,AB3604,AC3604,AD3604,AE3604,AF3604,AG3604,AH3604,AI3604,AJ3604,AK3604,AL3604,AM3604,AN3604)</f>
        <v>1</v>
      </c>
      <c r="P3604" s="17">
        <f>SUM(AO3604,AP3604)</f>
        <v>0</v>
      </c>
      <c r="Q3604" s="17">
        <f>AR3604</f>
        <v>0</v>
      </c>
      <c r="R3604" s="17">
        <f>SUM(U3604,AT3604)</f>
        <v>200</v>
      </c>
      <c r="S3604" s="17">
        <f>AQ3604</f>
        <v>0</v>
      </c>
      <c r="T3604" s="19"/>
      <c r="U3604" s="26">
        <v>200</v>
      </c>
      <c r="V3604" s="26"/>
      <c r="W3604" s="26"/>
      <c r="X3604" s="26"/>
      <c r="Y3604" s="26">
        <v>30</v>
      </c>
      <c r="Z3604" s="26"/>
      <c r="AA3604" s="26"/>
      <c r="AB3604" s="26"/>
      <c r="AC3604" s="26"/>
      <c r="AD3604" s="26"/>
      <c r="AE3604" s="26"/>
      <c r="AF3604" s="26"/>
      <c r="AG3604" s="26"/>
      <c r="AH3604" s="26"/>
      <c r="AI3604" s="26"/>
      <c r="AJ3604" s="26"/>
      <c r="AK3604" s="26"/>
      <c r="AL3604" s="26"/>
      <c r="AM3604" s="26"/>
      <c r="AN3604" s="26"/>
      <c r="AO3604" s="26"/>
      <c r="AP3604" s="26"/>
      <c r="AQ3604" s="26"/>
      <c r="AR3604" s="39"/>
      <c r="AS3604" s="41"/>
      <c r="AT3604" s="41"/>
      <c r="AU3604" s="41"/>
    </row>
    <row r="3605" spans="1:47" x14ac:dyDescent="0.35">
      <c r="A3605" s="26" t="s">
        <v>1649</v>
      </c>
      <c r="B3605" s="26" t="s">
        <v>1650</v>
      </c>
      <c r="C3605" s="26" t="s">
        <v>1321</v>
      </c>
      <c r="D3605" s="26" t="s">
        <v>61</v>
      </c>
      <c r="E3605" s="26">
        <v>999917919</v>
      </c>
      <c r="F3605" s="26" t="s">
        <v>64</v>
      </c>
      <c r="G3605" s="26" t="s">
        <v>84</v>
      </c>
      <c r="H3605" s="26" t="s">
        <v>5850</v>
      </c>
      <c r="I3605" s="18">
        <f>SUM(L3605)-J3605</f>
        <v>107</v>
      </c>
      <c r="J3605" s="18">
        <f>L3605/2</f>
        <v>107</v>
      </c>
      <c r="K3605" s="19"/>
      <c r="L3605" s="17">
        <f>SUM(M3605,N3605,P3605,Q3605,R3605,S3605)</f>
        <v>214</v>
      </c>
      <c r="M3605" s="17">
        <f>SUM(AC3605,AS3605,AU3605)</f>
        <v>0</v>
      </c>
      <c r="N3605" s="17">
        <f>SUM(V3605,W3605,X3605,Y3605,Z3605,AA3605,AB3605,AD3605,AE3605,AF3605,AG3605,AH3605,AI3605,AJ3605,AK3605,AL3605,AM3605,AN3605)</f>
        <v>135</v>
      </c>
      <c r="O3605" s="17">
        <f>COUNT(V3605,W3605,X3605,Y3605,Z3605,AA3605,AB3605,AC3605,AD3605,AE3605,AF3605,AG3605,AH3605,AI3605,AJ3605,AK3605,AL3605,AM3605,AN3605)</f>
        <v>3</v>
      </c>
      <c r="P3605" s="17">
        <f>SUM(AO3605,AP3605)</f>
        <v>79</v>
      </c>
      <c r="Q3605" s="17">
        <f>AR3605</f>
        <v>0</v>
      </c>
      <c r="R3605" s="17">
        <f>SUM(U3605,AT3605)</f>
        <v>0</v>
      </c>
      <c r="S3605" s="17">
        <f>AQ3605</f>
        <v>0</v>
      </c>
      <c r="T3605" s="19"/>
      <c r="U3605" s="26"/>
      <c r="V3605" s="26"/>
      <c r="W3605" s="26"/>
      <c r="X3605" s="26">
        <v>45</v>
      </c>
      <c r="Y3605" s="26"/>
      <c r="Z3605" s="26"/>
      <c r="AA3605" s="26"/>
      <c r="AB3605" s="26"/>
      <c r="AC3605" s="26"/>
      <c r="AD3605" s="26"/>
      <c r="AE3605" s="26"/>
      <c r="AF3605" s="26"/>
      <c r="AG3605" s="26"/>
      <c r="AH3605" s="26">
        <v>60</v>
      </c>
      <c r="AI3605" s="26"/>
      <c r="AJ3605" s="26">
        <v>30</v>
      </c>
      <c r="AK3605" s="26"/>
      <c r="AL3605" s="26"/>
      <c r="AM3605" s="26"/>
      <c r="AN3605" s="26"/>
      <c r="AO3605" s="26"/>
      <c r="AP3605" s="26">
        <v>79</v>
      </c>
      <c r="AQ3605" s="26"/>
      <c r="AR3605" s="39"/>
      <c r="AS3605" s="41"/>
      <c r="AT3605" s="41"/>
      <c r="AU3605" s="41"/>
    </row>
    <row r="3606" spans="1:47" x14ac:dyDescent="0.35">
      <c r="A3606" s="26" t="s">
        <v>164</v>
      </c>
      <c r="B3606" s="26" t="s">
        <v>1656</v>
      </c>
      <c r="C3606" s="26" t="s">
        <v>1321</v>
      </c>
      <c r="D3606" s="26" t="s">
        <v>61</v>
      </c>
      <c r="E3606" s="26">
        <v>999895019</v>
      </c>
      <c r="F3606" s="26" t="s">
        <v>64</v>
      </c>
      <c r="G3606" s="26" t="s">
        <v>84</v>
      </c>
      <c r="H3606" s="26" t="s">
        <v>5850</v>
      </c>
      <c r="I3606" s="18">
        <f>SUM(L3606)-J3606</f>
        <v>64</v>
      </c>
      <c r="J3606" s="18">
        <f>L3606/2</f>
        <v>64</v>
      </c>
      <c r="K3606" s="19"/>
      <c r="L3606" s="17">
        <f>SUM(M3606,N3606,P3606,Q3606,R3606,S3606)</f>
        <v>128</v>
      </c>
      <c r="M3606" s="17">
        <f>SUM(AC3606,AS3606,AU3606)</f>
        <v>0</v>
      </c>
      <c r="N3606" s="17">
        <f>SUM(V3606,W3606,X3606,Y3606,Z3606,AA3606,AB3606,AD3606,AE3606,AF3606,AG3606,AH3606,AI3606,AJ3606,AK3606,AL3606,AM3606,AN3606)</f>
        <v>60</v>
      </c>
      <c r="O3606" s="17">
        <f>COUNT(V3606,W3606,X3606,Y3606,Z3606,AA3606,AB3606,AC3606,AD3606,AE3606,AF3606,AG3606,AH3606,AI3606,AJ3606,AK3606,AL3606,AM3606,AN3606)</f>
        <v>1</v>
      </c>
      <c r="P3606" s="17">
        <f>SUM(AO3606,AP3606)</f>
        <v>0</v>
      </c>
      <c r="Q3606" s="17">
        <f>AR3606</f>
        <v>68</v>
      </c>
      <c r="R3606" s="17">
        <f>SUM(U3606,AT3606)</f>
        <v>0</v>
      </c>
      <c r="S3606" s="17">
        <f>AQ3606</f>
        <v>0</v>
      </c>
      <c r="T3606" s="19"/>
      <c r="U3606" s="26"/>
      <c r="V3606" s="26"/>
      <c r="W3606" s="26"/>
      <c r="X3606" s="26"/>
      <c r="Y3606" s="26"/>
      <c r="Z3606" s="26"/>
      <c r="AA3606" s="26"/>
      <c r="AB3606" s="26">
        <v>60</v>
      </c>
      <c r="AC3606" s="26"/>
      <c r="AD3606" s="26"/>
      <c r="AE3606" s="26"/>
      <c r="AF3606" s="26"/>
      <c r="AG3606" s="26"/>
      <c r="AH3606" s="26"/>
      <c r="AI3606" s="26"/>
      <c r="AJ3606" s="26"/>
      <c r="AK3606" s="26"/>
      <c r="AL3606" s="26"/>
      <c r="AM3606" s="26"/>
      <c r="AN3606" s="26"/>
      <c r="AO3606" s="26"/>
      <c r="AP3606" s="26"/>
      <c r="AQ3606" s="26"/>
      <c r="AR3606" s="39">
        <v>68</v>
      </c>
      <c r="AS3606" s="41"/>
      <c r="AT3606" s="41"/>
      <c r="AU3606" s="41"/>
    </row>
    <row r="3607" spans="1:47" x14ac:dyDescent="0.35">
      <c r="A3607" s="26" t="s">
        <v>2902</v>
      </c>
      <c r="B3607" s="26" t="s">
        <v>2903</v>
      </c>
      <c r="C3607" s="26" t="s">
        <v>1321</v>
      </c>
      <c r="D3607" s="26" t="s">
        <v>61</v>
      </c>
      <c r="E3607" s="26">
        <v>999894918</v>
      </c>
      <c r="F3607" s="26" t="s">
        <v>64</v>
      </c>
      <c r="G3607" s="26" t="s">
        <v>84</v>
      </c>
      <c r="H3607" s="26" t="s">
        <v>5850</v>
      </c>
      <c r="I3607" s="18">
        <f>SUM(L3607)-J3607</f>
        <v>64</v>
      </c>
      <c r="J3607" s="18"/>
      <c r="K3607" s="19"/>
      <c r="L3607" s="17">
        <f>SUM(M3607,N3607,P3607,Q3607,R3607,S3607)</f>
        <v>64</v>
      </c>
      <c r="M3607" s="17">
        <f>SUM(AC3607,AS3607,AU3607)</f>
        <v>0</v>
      </c>
      <c r="N3607" s="17">
        <f>SUM(V3607,W3607,X3607,Y3607,Z3607,AA3607,AB3607,AD3607,AE3607,AF3607,AG3607,AH3607,AI3607,AJ3607,AK3607,AL3607,AM3607,AN3607)</f>
        <v>0</v>
      </c>
      <c r="O3607" s="17">
        <f>COUNT(V3607,W3607,X3607,Y3607,Z3607,AA3607,AB3607,AC3607,AD3607,AE3607,AF3607,AG3607,AH3607,AI3607,AJ3607,AK3607,AL3607,AM3607,AN3607)</f>
        <v>0</v>
      </c>
      <c r="P3607" s="17">
        <f>SUM(AO3607,AP3607)</f>
        <v>0</v>
      </c>
      <c r="Q3607" s="17">
        <f>AR3607</f>
        <v>0</v>
      </c>
      <c r="R3607" s="17">
        <f>SUM(U3607,AT3607)</f>
        <v>64</v>
      </c>
      <c r="S3607" s="17">
        <f>AQ3607</f>
        <v>0</v>
      </c>
      <c r="T3607" s="19"/>
      <c r="U3607" s="26">
        <v>64</v>
      </c>
      <c r="V3607" s="26"/>
      <c r="W3607" s="26"/>
      <c r="X3607" s="26"/>
      <c r="Y3607" s="26"/>
      <c r="Z3607" s="26"/>
      <c r="AA3607" s="26"/>
      <c r="AB3607" s="26"/>
      <c r="AC3607" s="26"/>
      <c r="AD3607" s="26"/>
      <c r="AE3607" s="26"/>
      <c r="AF3607" s="26"/>
      <c r="AG3607" s="26"/>
      <c r="AH3607" s="26"/>
      <c r="AI3607" s="26"/>
      <c r="AJ3607" s="26"/>
      <c r="AK3607" s="26"/>
      <c r="AL3607" s="26"/>
      <c r="AM3607" s="26"/>
      <c r="AN3607" s="26"/>
      <c r="AO3607" s="26"/>
      <c r="AP3607" s="26"/>
      <c r="AQ3607" s="26"/>
      <c r="AR3607" s="39"/>
      <c r="AS3607" s="41"/>
      <c r="AT3607" s="41"/>
      <c r="AU3607" s="41"/>
    </row>
    <row r="3608" spans="1:47" x14ac:dyDescent="0.35">
      <c r="A3608" s="26" t="s">
        <v>2905</v>
      </c>
      <c r="B3608" s="26" t="s">
        <v>2906</v>
      </c>
      <c r="C3608" s="26" t="s">
        <v>1321</v>
      </c>
      <c r="D3608" s="26" t="s">
        <v>61</v>
      </c>
      <c r="E3608" s="26">
        <v>999921448</v>
      </c>
      <c r="F3608" s="26" t="s">
        <v>64</v>
      </c>
      <c r="G3608" s="26" t="s">
        <v>84</v>
      </c>
      <c r="H3608" s="26" t="s">
        <v>5850</v>
      </c>
      <c r="I3608" s="18">
        <f>SUM(L3608)-J3608</f>
        <v>60</v>
      </c>
      <c r="J3608" s="18"/>
      <c r="K3608" s="19"/>
      <c r="L3608" s="17">
        <f>SUM(M3608,N3608,P3608,Q3608,R3608,S3608)</f>
        <v>60</v>
      </c>
      <c r="M3608" s="17">
        <f>SUM(AC3608,AS3608,AU3608)</f>
        <v>0</v>
      </c>
      <c r="N3608" s="17">
        <f>SUM(V3608,W3608,X3608,Y3608,Z3608,AA3608,AB3608,AD3608,AE3608,AF3608,AG3608,AH3608,AI3608,AJ3608,AK3608,AL3608,AM3608,AN3608)</f>
        <v>60</v>
      </c>
      <c r="O3608" s="17">
        <f>COUNT(V3608,W3608,X3608,Y3608,Z3608,AA3608,AB3608,AC3608,AD3608,AE3608,AF3608,AG3608,AH3608,AI3608,AJ3608,AK3608,AL3608,AM3608,AN3608)</f>
        <v>1</v>
      </c>
      <c r="P3608" s="17">
        <f>SUM(AO3608,AP3608)</f>
        <v>0</v>
      </c>
      <c r="Q3608" s="17">
        <f>AR3608</f>
        <v>0</v>
      </c>
      <c r="R3608" s="17">
        <f>SUM(U3608,AT3608)</f>
        <v>0</v>
      </c>
      <c r="S3608" s="17">
        <f>AQ3608</f>
        <v>0</v>
      </c>
      <c r="T3608" s="19"/>
      <c r="U3608" s="26"/>
      <c r="V3608" s="26">
        <v>60</v>
      </c>
      <c r="W3608" s="26"/>
      <c r="X3608" s="26"/>
      <c r="Y3608" s="26"/>
      <c r="Z3608" s="26"/>
      <c r="AA3608" s="26"/>
      <c r="AB3608" s="26"/>
      <c r="AC3608" s="26"/>
      <c r="AD3608" s="26"/>
      <c r="AE3608" s="26"/>
      <c r="AF3608" s="26"/>
      <c r="AG3608" s="26"/>
      <c r="AH3608" s="26"/>
      <c r="AI3608" s="26"/>
      <c r="AJ3608" s="26"/>
      <c r="AK3608" s="26"/>
      <c r="AL3608" s="26"/>
      <c r="AM3608" s="26"/>
      <c r="AN3608" s="26"/>
      <c r="AO3608" s="26"/>
      <c r="AP3608" s="26"/>
      <c r="AQ3608" s="26"/>
      <c r="AR3608" s="39"/>
      <c r="AS3608" s="41"/>
      <c r="AT3608" s="41"/>
      <c r="AU3608" s="41"/>
    </row>
    <row r="3609" spans="1:47" x14ac:dyDescent="0.35">
      <c r="A3609" s="26" t="s">
        <v>2907</v>
      </c>
      <c r="B3609" s="26" t="s">
        <v>2908</v>
      </c>
      <c r="C3609" s="26" t="s">
        <v>1321</v>
      </c>
      <c r="D3609" s="26" t="s">
        <v>61</v>
      </c>
      <c r="E3609" s="26">
        <v>999894960</v>
      </c>
      <c r="F3609" s="26" t="s">
        <v>64</v>
      </c>
      <c r="G3609" s="26" t="s">
        <v>84</v>
      </c>
      <c r="H3609" s="26" t="s">
        <v>5850</v>
      </c>
      <c r="I3609" s="18">
        <f>SUM(L3609)-J3609</f>
        <v>51</v>
      </c>
      <c r="J3609" s="18"/>
      <c r="K3609" s="19"/>
      <c r="L3609" s="17">
        <f>SUM(M3609,N3609,P3609,Q3609,R3609,S3609)</f>
        <v>51</v>
      </c>
      <c r="M3609" s="17">
        <f>SUM(AC3609,AS3609,AU3609)</f>
        <v>0</v>
      </c>
      <c r="N3609" s="17">
        <f>SUM(V3609,W3609,X3609,Y3609,Z3609,AA3609,AB3609,AD3609,AE3609,AF3609,AG3609,AH3609,AI3609,AJ3609,AK3609,AL3609,AM3609,AN3609)</f>
        <v>51</v>
      </c>
      <c r="O3609" s="17">
        <f>COUNT(V3609,W3609,X3609,Y3609,Z3609,AA3609,AB3609,AC3609,AD3609,AE3609,AF3609,AG3609,AH3609,AI3609,AJ3609,AK3609,AL3609,AM3609,AN3609)</f>
        <v>1</v>
      </c>
      <c r="P3609" s="17">
        <f>SUM(AO3609,AP3609)</f>
        <v>0</v>
      </c>
      <c r="Q3609" s="17">
        <f>AR3609</f>
        <v>0</v>
      </c>
      <c r="R3609" s="17">
        <f>SUM(U3609,AT3609)</f>
        <v>0</v>
      </c>
      <c r="S3609" s="17">
        <f>AQ3609</f>
        <v>0</v>
      </c>
      <c r="T3609" s="19"/>
      <c r="U3609" s="26"/>
      <c r="V3609" s="26"/>
      <c r="W3609" s="26"/>
      <c r="X3609" s="26"/>
      <c r="Y3609" s="26"/>
      <c r="Z3609" s="26"/>
      <c r="AA3609" s="26"/>
      <c r="AB3609" s="26">
        <v>51</v>
      </c>
      <c r="AC3609" s="26"/>
      <c r="AD3609" s="26"/>
      <c r="AE3609" s="26"/>
      <c r="AF3609" s="26"/>
      <c r="AG3609" s="26"/>
      <c r="AH3609" s="26"/>
      <c r="AI3609" s="26"/>
      <c r="AJ3609" s="26"/>
      <c r="AK3609" s="26"/>
      <c r="AL3609" s="26"/>
      <c r="AM3609" s="26"/>
      <c r="AN3609" s="26"/>
      <c r="AO3609" s="26"/>
      <c r="AP3609" s="26"/>
      <c r="AQ3609" s="26"/>
      <c r="AR3609" s="39"/>
      <c r="AS3609" s="41"/>
      <c r="AT3609" s="41"/>
      <c r="AU3609" s="41"/>
    </row>
    <row r="3610" spans="1:47" x14ac:dyDescent="0.35">
      <c r="A3610" s="26" t="s">
        <v>1420</v>
      </c>
      <c r="B3610" s="26" t="s">
        <v>2910</v>
      </c>
      <c r="C3610" s="26" t="s">
        <v>1321</v>
      </c>
      <c r="D3610" s="26" t="s">
        <v>61</v>
      </c>
      <c r="E3610" s="26">
        <v>999927967</v>
      </c>
      <c r="F3610" s="26" t="s">
        <v>64</v>
      </c>
      <c r="G3610" s="26" t="s">
        <v>84</v>
      </c>
      <c r="H3610" s="26" t="s">
        <v>5850</v>
      </c>
      <c r="I3610" s="18">
        <f>SUM(L3610)-J3610</f>
        <v>45</v>
      </c>
      <c r="J3610" s="18"/>
      <c r="K3610" s="19"/>
      <c r="L3610" s="17">
        <f>SUM(M3610,N3610,P3610,Q3610,R3610,S3610)</f>
        <v>45</v>
      </c>
      <c r="M3610" s="17">
        <f>SUM(AC3610,AS3610,AU3610)</f>
        <v>0</v>
      </c>
      <c r="N3610" s="17">
        <f>SUM(V3610,W3610,X3610,Y3610,Z3610,AA3610,AB3610,AD3610,AE3610,AF3610,AG3610,AH3610,AI3610,AJ3610,AK3610,AL3610,AM3610,AN3610)</f>
        <v>45</v>
      </c>
      <c r="O3610" s="17">
        <f>COUNT(V3610,W3610,X3610,Y3610,Z3610,AA3610,AB3610,AC3610,AD3610,AE3610,AF3610,AG3610,AH3610,AI3610,AJ3610,AK3610,AL3610,AM3610,AN3610)</f>
        <v>1</v>
      </c>
      <c r="P3610" s="17">
        <f>SUM(AO3610,AP3610)</f>
        <v>0</v>
      </c>
      <c r="Q3610" s="17">
        <f>AR3610</f>
        <v>0</v>
      </c>
      <c r="R3610" s="17">
        <f>SUM(U3610,AT3610)</f>
        <v>0</v>
      </c>
      <c r="S3610" s="17">
        <f>AQ3610</f>
        <v>0</v>
      </c>
      <c r="T3610" s="19"/>
      <c r="U3610" s="26"/>
      <c r="V3610" s="26"/>
      <c r="W3610" s="26"/>
      <c r="X3610" s="26"/>
      <c r="Y3610" s="26"/>
      <c r="Z3610" s="26"/>
      <c r="AA3610" s="26"/>
      <c r="AB3610" s="26"/>
      <c r="AC3610" s="26"/>
      <c r="AD3610" s="26"/>
      <c r="AE3610" s="26"/>
      <c r="AF3610" s="26"/>
      <c r="AG3610" s="26"/>
      <c r="AH3610" s="26"/>
      <c r="AI3610" s="26"/>
      <c r="AJ3610" s="26"/>
      <c r="AK3610" s="26"/>
      <c r="AL3610" s="26"/>
      <c r="AM3610" s="26"/>
      <c r="AN3610" s="26">
        <v>45</v>
      </c>
      <c r="AO3610" s="26"/>
      <c r="AP3610" s="26"/>
      <c r="AQ3610" s="26"/>
      <c r="AR3610" s="39"/>
      <c r="AS3610" s="41"/>
      <c r="AT3610" s="41"/>
      <c r="AU3610" s="41"/>
    </row>
    <row r="3611" spans="1:47" x14ac:dyDescent="0.35">
      <c r="A3611" s="26" t="s">
        <v>1584</v>
      </c>
      <c r="B3611" s="26" t="s">
        <v>1661</v>
      </c>
      <c r="C3611" s="26" t="s">
        <v>1321</v>
      </c>
      <c r="D3611" s="26" t="s">
        <v>61</v>
      </c>
      <c r="E3611" s="26">
        <v>999921123</v>
      </c>
      <c r="F3611" s="26" t="s">
        <v>64</v>
      </c>
      <c r="G3611" s="26" t="s">
        <v>84</v>
      </c>
      <c r="H3611" s="26" t="s">
        <v>5850</v>
      </c>
      <c r="I3611" s="18">
        <f>SUM(L3611)-J3611</f>
        <v>40.5</v>
      </c>
      <c r="J3611" s="18">
        <f>L3611/2</f>
        <v>40.5</v>
      </c>
      <c r="K3611" s="19"/>
      <c r="L3611" s="17">
        <f>SUM(M3611,N3611,P3611,Q3611,R3611,S3611)</f>
        <v>81</v>
      </c>
      <c r="M3611" s="17">
        <f>SUM(AC3611,AS3611,AU3611)</f>
        <v>0</v>
      </c>
      <c r="N3611" s="17">
        <f>SUM(V3611,W3611,X3611,Y3611,Z3611,AA3611,AB3611,AD3611,AE3611,AF3611,AG3611,AH3611,AI3611,AJ3611,AK3611,AL3611,AM3611,AN3611)</f>
        <v>30</v>
      </c>
      <c r="O3611" s="17">
        <f>COUNT(V3611,W3611,X3611,Y3611,Z3611,AA3611,AB3611,AC3611,AD3611,AE3611,AF3611,AG3611,AH3611,AI3611,AJ3611,AK3611,AL3611,AM3611,AN3611)</f>
        <v>1</v>
      </c>
      <c r="P3611" s="17">
        <f>SUM(AO3611,AP3611)</f>
        <v>0</v>
      </c>
      <c r="Q3611" s="17">
        <f>AR3611</f>
        <v>51</v>
      </c>
      <c r="R3611" s="17">
        <f>SUM(U3611,AT3611)</f>
        <v>0</v>
      </c>
      <c r="S3611" s="17">
        <f>AQ3611</f>
        <v>0</v>
      </c>
      <c r="T3611" s="19"/>
      <c r="U3611" s="26"/>
      <c r="V3611" s="26"/>
      <c r="W3611" s="26"/>
      <c r="X3611" s="26"/>
      <c r="Y3611" s="26"/>
      <c r="Z3611" s="26"/>
      <c r="AA3611" s="26">
        <v>30</v>
      </c>
      <c r="AB3611" s="26"/>
      <c r="AC3611" s="26"/>
      <c r="AD3611" s="26"/>
      <c r="AE3611" s="26"/>
      <c r="AF3611" s="26"/>
      <c r="AG3611" s="26"/>
      <c r="AH3611" s="26"/>
      <c r="AI3611" s="26"/>
      <c r="AJ3611" s="26"/>
      <c r="AK3611" s="26"/>
      <c r="AL3611" s="26"/>
      <c r="AM3611" s="26"/>
      <c r="AN3611" s="26"/>
      <c r="AO3611" s="26"/>
      <c r="AP3611" s="26"/>
      <c r="AQ3611" s="26"/>
      <c r="AR3611" s="39">
        <v>51</v>
      </c>
      <c r="AS3611" s="41"/>
      <c r="AT3611" s="41"/>
      <c r="AU3611" s="41"/>
    </row>
    <row r="3612" spans="1:47" x14ac:dyDescent="0.35">
      <c r="A3612" s="26" t="s">
        <v>2870</v>
      </c>
      <c r="B3612" s="26" t="s">
        <v>431</v>
      </c>
      <c r="C3612" s="26" t="s">
        <v>1321</v>
      </c>
      <c r="D3612" s="26" t="s">
        <v>61</v>
      </c>
      <c r="E3612" s="26">
        <v>999878687</v>
      </c>
      <c r="F3612" s="27" t="s">
        <v>64</v>
      </c>
      <c r="G3612" s="26" t="s">
        <v>84</v>
      </c>
      <c r="H3612" s="26" t="s">
        <v>5850</v>
      </c>
      <c r="I3612" s="18">
        <f>SUM(L3612)-J3612</f>
        <v>30</v>
      </c>
      <c r="J3612" s="18"/>
      <c r="K3612" s="19"/>
      <c r="L3612" s="17">
        <f>SUM(M3612,N3612,P3612,Q3612,R3612,S3612)</f>
        <v>30</v>
      </c>
      <c r="M3612" s="17">
        <f>SUM(AC3612,AS3612,AU3612)</f>
        <v>0</v>
      </c>
      <c r="N3612" s="17">
        <f>SUM(V3612,W3612,X3612,Y3612,Z3612,AA3612,AB3612,AD3612,AE3612,AF3612,AG3612,AH3612,AI3612,AJ3612,AK3612,AL3612,AM3612,AN3612)</f>
        <v>30</v>
      </c>
      <c r="O3612" s="17">
        <f>COUNT(V3612,W3612,X3612,Y3612,Z3612,AA3612,AB3612,AC3612,AD3612,AE3612,AF3612,AG3612,AH3612,AI3612,AJ3612,AK3612,AL3612,AM3612,AN3612)</f>
        <v>1</v>
      </c>
      <c r="P3612" s="17">
        <f>SUM(AO3612,AP3612)</f>
        <v>0</v>
      </c>
      <c r="Q3612" s="17">
        <f>AR3612</f>
        <v>0</v>
      </c>
      <c r="R3612" s="17">
        <f>SUM(U3612,AT3612)</f>
        <v>0</v>
      </c>
      <c r="S3612" s="17">
        <f>AQ3612</f>
        <v>0</v>
      </c>
      <c r="T3612" s="19"/>
      <c r="U3612" s="26"/>
      <c r="V3612" s="26"/>
      <c r="W3612" s="26"/>
      <c r="X3612" s="26"/>
      <c r="Y3612" s="26"/>
      <c r="Z3612" s="26"/>
      <c r="AA3612" s="26"/>
      <c r="AB3612" s="26"/>
      <c r="AC3612" s="26"/>
      <c r="AD3612" s="26"/>
      <c r="AE3612" s="26"/>
      <c r="AF3612" s="26">
        <v>30</v>
      </c>
      <c r="AG3612" s="26"/>
      <c r="AH3612" s="26"/>
      <c r="AI3612" s="26"/>
      <c r="AJ3612" s="26"/>
      <c r="AK3612" s="26"/>
      <c r="AL3612" s="26"/>
      <c r="AM3612" s="26"/>
      <c r="AN3612" s="26"/>
      <c r="AO3612" s="26"/>
      <c r="AP3612" s="26"/>
      <c r="AQ3612" s="26"/>
      <c r="AR3612" s="39"/>
      <c r="AS3612" s="41"/>
      <c r="AT3612" s="41"/>
      <c r="AU3612" s="41"/>
    </row>
    <row r="3613" spans="1:47" x14ac:dyDescent="0.35">
      <c r="A3613" s="30" t="s">
        <v>1418</v>
      </c>
      <c r="B3613" s="30" t="s">
        <v>3000</v>
      </c>
      <c r="C3613" s="30" t="s">
        <v>1321</v>
      </c>
      <c r="D3613" s="30" t="s">
        <v>61</v>
      </c>
      <c r="E3613" s="30">
        <v>999922109</v>
      </c>
      <c r="F3613" s="32" t="s">
        <v>64</v>
      </c>
      <c r="G3613" s="30" t="s">
        <v>84</v>
      </c>
      <c r="H3613" s="26" t="s">
        <v>5850</v>
      </c>
      <c r="I3613" s="18">
        <f>SUM(L3613)-J3613</f>
        <v>25</v>
      </c>
      <c r="J3613" s="18"/>
      <c r="K3613" s="24"/>
      <c r="L3613" s="17">
        <f>SUM(M3613,N3613,P3613,Q3613,R3613,S3613)</f>
        <v>25</v>
      </c>
      <c r="M3613" s="17">
        <f>SUM(AC3613,AS3613,AU3613)</f>
        <v>25</v>
      </c>
      <c r="N3613" s="17">
        <f>SUM(V3613,W3613,X3613,Y3613,Z3613,AA3613,AB3613,AD3613,AE3613,AF3613,AG3613,AH3613,AI3613,AJ3613,AK3613,AL3613,AM3613,AN3613)</f>
        <v>0</v>
      </c>
      <c r="O3613" s="17">
        <f>COUNT(V3613,W3613,X3613,Y3613,Z3613,AA3613,AB3613,AC3613,AD3613,AE3613,AF3613,AG3613,AH3613,AI3613,AJ3613,AK3613,AL3613,AM3613,AN3613)</f>
        <v>0</v>
      </c>
      <c r="P3613" s="17">
        <f>SUM(AO3613,AP3613)</f>
        <v>0</v>
      </c>
      <c r="Q3613" s="17">
        <f>AR3613</f>
        <v>0</v>
      </c>
      <c r="R3613" s="17">
        <f>SUM(U3613,AT3613)</f>
        <v>0</v>
      </c>
      <c r="S3613" s="17">
        <f>AQ3613</f>
        <v>0</v>
      </c>
      <c r="T3613" s="24"/>
      <c r="U3613" s="32"/>
      <c r="V3613" s="32"/>
      <c r="W3613" s="32"/>
      <c r="X3613" s="32"/>
      <c r="Y3613" s="32"/>
      <c r="Z3613" s="32"/>
      <c r="AA3613" s="32"/>
      <c r="AB3613" s="32"/>
      <c r="AC3613" s="32"/>
      <c r="AD3613" s="32"/>
      <c r="AE3613" s="32"/>
      <c r="AF3613" s="32"/>
      <c r="AG3613" s="32"/>
      <c r="AH3613" s="32"/>
      <c r="AI3613" s="32"/>
      <c r="AJ3613" s="32"/>
      <c r="AK3613" s="32"/>
      <c r="AL3613" s="32"/>
      <c r="AM3613" s="32"/>
      <c r="AN3613" s="32"/>
      <c r="AO3613" s="32"/>
      <c r="AP3613" s="32"/>
      <c r="AQ3613" s="32"/>
      <c r="AR3613" s="32"/>
      <c r="AS3613" s="32"/>
      <c r="AT3613" s="26"/>
      <c r="AU3613" s="41">
        <v>25</v>
      </c>
    </row>
    <row r="3614" spans="1:47" x14ac:dyDescent="0.35">
      <c r="A3614" s="30" t="s">
        <v>1509</v>
      </c>
      <c r="B3614" s="30" t="s">
        <v>1267</v>
      </c>
      <c r="C3614" s="30" t="s">
        <v>1321</v>
      </c>
      <c r="D3614" s="30" t="s">
        <v>61</v>
      </c>
      <c r="E3614" s="30">
        <v>999917002</v>
      </c>
      <c r="F3614" s="30" t="s">
        <v>64</v>
      </c>
      <c r="G3614" s="30" t="s">
        <v>84</v>
      </c>
      <c r="H3614" s="26" t="s">
        <v>5850</v>
      </c>
      <c r="I3614" s="18">
        <f>SUM(L3614)-J3614</f>
        <v>25</v>
      </c>
      <c r="J3614" s="18">
        <f>L3614/2</f>
        <v>25</v>
      </c>
      <c r="K3614" s="24"/>
      <c r="L3614" s="17">
        <f>SUM(M3614,N3614,P3614,Q3614,R3614,S3614)</f>
        <v>50</v>
      </c>
      <c r="M3614" s="17">
        <f>SUM(AC3614,AS3614,AU3614)</f>
        <v>50</v>
      </c>
      <c r="N3614" s="17">
        <f>SUM(V3614,W3614,X3614,Y3614,Z3614,AA3614,AB3614,AD3614,AE3614,AF3614,AG3614,AH3614,AI3614,AJ3614,AK3614,AL3614,AM3614,AN3614)</f>
        <v>0</v>
      </c>
      <c r="O3614" s="17">
        <f>COUNT(V3614,W3614,X3614,Y3614,Z3614,AA3614,AB3614,AC3614,AD3614,AE3614,AF3614,AG3614,AH3614,AI3614,AJ3614,AK3614,AL3614,AM3614,AN3614)</f>
        <v>0</v>
      </c>
      <c r="P3614" s="17">
        <f>SUM(AO3614,AP3614)</f>
        <v>0</v>
      </c>
      <c r="Q3614" s="17">
        <f>AR3614</f>
        <v>0</v>
      </c>
      <c r="R3614" s="17">
        <f>SUM(U3614,AT3614)</f>
        <v>0</v>
      </c>
      <c r="S3614" s="17">
        <f>AQ3614</f>
        <v>0</v>
      </c>
      <c r="T3614" s="24"/>
      <c r="U3614" s="32"/>
      <c r="V3614" s="32"/>
      <c r="W3614" s="32"/>
      <c r="X3614" s="32"/>
      <c r="Y3614" s="32"/>
      <c r="Z3614" s="32"/>
      <c r="AA3614" s="32"/>
      <c r="AB3614" s="32"/>
      <c r="AC3614" s="32"/>
      <c r="AD3614" s="32"/>
      <c r="AE3614" s="32"/>
      <c r="AF3614" s="32"/>
      <c r="AG3614" s="32"/>
      <c r="AH3614" s="32"/>
      <c r="AI3614" s="32"/>
      <c r="AJ3614" s="32"/>
      <c r="AK3614" s="32"/>
      <c r="AL3614" s="32"/>
      <c r="AM3614" s="32"/>
      <c r="AN3614" s="32"/>
      <c r="AO3614" s="32"/>
      <c r="AP3614" s="32"/>
      <c r="AQ3614" s="32"/>
      <c r="AR3614" s="32"/>
      <c r="AS3614" s="32"/>
      <c r="AT3614" s="26"/>
      <c r="AU3614" s="41">
        <v>50</v>
      </c>
    </row>
    <row r="3615" spans="1:47" x14ac:dyDescent="0.35">
      <c r="A3615" s="26" t="s">
        <v>1663</v>
      </c>
      <c r="B3615" s="26" t="s">
        <v>1664</v>
      </c>
      <c r="C3615" s="26" t="s">
        <v>1321</v>
      </c>
      <c r="D3615" s="26" t="s">
        <v>61</v>
      </c>
      <c r="E3615" s="26">
        <v>999916944</v>
      </c>
      <c r="F3615" s="26" t="s">
        <v>64</v>
      </c>
      <c r="G3615" s="26" t="s">
        <v>84</v>
      </c>
      <c r="H3615" s="26" t="s">
        <v>5850</v>
      </c>
      <c r="I3615" s="18">
        <f>SUM(L3615)-J3615</f>
        <v>22.5</v>
      </c>
      <c r="J3615" s="18">
        <f>L3615/2</f>
        <v>22.5</v>
      </c>
      <c r="K3615" s="19"/>
      <c r="L3615" s="17">
        <f>SUM(M3615,N3615,P3615,Q3615,R3615,S3615)</f>
        <v>45</v>
      </c>
      <c r="M3615" s="17">
        <f>SUM(AC3615,AS3615,AU3615)</f>
        <v>0</v>
      </c>
      <c r="N3615" s="17">
        <f>SUM(V3615,W3615,X3615,Y3615,Z3615,AA3615,AB3615,AD3615,AE3615,AF3615,AG3615,AH3615,AI3615,AJ3615,AK3615,AL3615,AM3615,AN3615)</f>
        <v>45</v>
      </c>
      <c r="O3615" s="17">
        <f>COUNT(V3615,W3615,X3615,Y3615,Z3615,AA3615,AB3615,AC3615,AD3615,AE3615,AF3615,AG3615,AH3615,AI3615,AJ3615,AK3615,AL3615,AM3615,AN3615)</f>
        <v>1</v>
      </c>
      <c r="P3615" s="17">
        <f>SUM(AO3615,AP3615)</f>
        <v>0</v>
      </c>
      <c r="Q3615" s="17">
        <f>AR3615</f>
        <v>0</v>
      </c>
      <c r="R3615" s="17">
        <f>SUM(U3615,AT3615)</f>
        <v>0</v>
      </c>
      <c r="S3615" s="17">
        <f>AQ3615</f>
        <v>0</v>
      </c>
      <c r="T3615" s="19"/>
      <c r="U3615" s="26"/>
      <c r="V3615" s="26"/>
      <c r="W3615" s="26"/>
      <c r="X3615" s="26"/>
      <c r="Y3615" s="26"/>
      <c r="Z3615" s="26"/>
      <c r="AA3615" s="26"/>
      <c r="AB3615" s="26">
        <v>45</v>
      </c>
      <c r="AC3615" s="26"/>
      <c r="AD3615" s="26"/>
      <c r="AE3615" s="26"/>
      <c r="AF3615" s="26"/>
      <c r="AG3615" s="26"/>
      <c r="AH3615" s="26"/>
      <c r="AI3615" s="26"/>
      <c r="AJ3615" s="26"/>
      <c r="AK3615" s="26"/>
      <c r="AL3615" s="26"/>
      <c r="AM3615" s="26"/>
      <c r="AN3615" s="26"/>
      <c r="AO3615" s="26"/>
      <c r="AP3615" s="26"/>
      <c r="AQ3615" s="26"/>
      <c r="AR3615" s="39"/>
      <c r="AS3615" s="41"/>
      <c r="AT3615" s="41"/>
      <c r="AU3615" s="41"/>
    </row>
    <row r="3616" spans="1:47" x14ac:dyDescent="0.35">
      <c r="A3616" s="26" t="s">
        <v>1665</v>
      </c>
      <c r="B3616" s="26" t="s">
        <v>1666</v>
      </c>
      <c r="C3616" s="26" t="s">
        <v>1321</v>
      </c>
      <c r="D3616" s="26" t="s">
        <v>61</v>
      </c>
      <c r="E3616" s="26">
        <v>999899416</v>
      </c>
      <c r="F3616" s="26" t="s">
        <v>64</v>
      </c>
      <c r="G3616" s="26" t="s">
        <v>84</v>
      </c>
      <c r="H3616" s="26" t="s">
        <v>5850</v>
      </c>
      <c r="I3616" s="18">
        <f>SUM(L3616)-J3616</f>
        <v>17</v>
      </c>
      <c r="J3616" s="18">
        <f>L3616/2</f>
        <v>17</v>
      </c>
      <c r="K3616" s="19"/>
      <c r="L3616" s="17">
        <f>SUM(M3616,N3616,P3616,Q3616,R3616,S3616)</f>
        <v>34</v>
      </c>
      <c r="M3616" s="17">
        <f>SUM(AC3616,AS3616,AU3616)</f>
        <v>0</v>
      </c>
      <c r="N3616" s="17">
        <f>SUM(V3616,W3616,X3616,Y3616,Z3616,AA3616,AB3616,AD3616,AE3616,AF3616,AG3616,AH3616,AI3616,AJ3616,AK3616,AL3616,AM3616,AN3616)</f>
        <v>34</v>
      </c>
      <c r="O3616" s="17">
        <f>COUNT(V3616,W3616,X3616,Y3616,Z3616,AA3616,AB3616,AC3616,AD3616,AE3616,AF3616,AG3616,AH3616,AI3616,AJ3616,AK3616,AL3616,AM3616,AN3616)</f>
        <v>1</v>
      </c>
      <c r="P3616" s="17">
        <f>SUM(AO3616,AP3616)</f>
        <v>0</v>
      </c>
      <c r="Q3616" s="17">
        <f>AR3616</f>
        <v>0</v>
      </c>
      <c r="R3616" s="17">
        <f>SUM(U3616,AT3616)</f>
        <v>0</v>
      </c>
      <c r="S3616" s="17">
        <f>AQ3616</f>
        <v>0</v>
      </c>
      <c r="T3616" s="19"/>
      <c r="U3616" s="26"/>
      <c r="V3616" s="26"/>
      <c r="W3616" s="26"/>
      <c r="X3616" s="26"/>
      <c r="Y3616" s="26"/>
      <c r="Z3616" s="26"/>
      <c r="AA3616" s="26"/>
      <c r="AB3616" s="26">
        <v>34</v>
      </c>
      <c r="AC3616" s="26"/>
      <c r="AD3616" s="26"/>
      <c r="AE3616" s="26"/>
      <c r="AF3616" s="26"/>
      <c r="AG3616" s="26"/>
      <c r="AH3616" s="26"/>
      <c r="AI3616" s="26"/>
      <c r="AJ3616" s="26"/>
      <c r="AK3616" s="26"/>
      <c r="AL3616" s="26"/>
      <c r="AM3616" s="26"/>
      <c r="AN3616" s="26"/>
      <c r="AO3616" s="26"/>
      <c r="AP3616" s="26"/>
      <c r="AQ3616" s="26"/>
      <c r="AR3616" s="39"/>
      <c r="AS3616" s="41"/>
      <c r="AT3616" s="41"/>
      <c r="AU3616" s="41"/>
    </row>
    <row r="3617" spans="1:47" x14ac:dyDescent="0.35">
      <c r="A3617" s="26" t="s">
        <v>2911</v>
      </c>
      <c r="B3617" s="26" t="s">
        <v>2912</v>
      </c>
      <c r="C3617" s="26" t="s">
        <v>1321</v>
      </c>
      <c r="D3617" s="26" t="s">
        <v>61</v>
      </c>
      <c r="E3617" s="26">
        <v>999870897</v>
      </c>
      <c r="F3617" s="26" t="s">
        <v>64</v>
      </c>
      <c r="G3617" s="26" t="s">
        <v>65</v>
      </c>
      <c r="H3617" s="26" t="s">
        <v>5851</v>
      </c>
      <c r="I3617" s="18">
        <f>SUM(L3617)-J3617</f>
        <v>760</v>
      </c>
      <c r="J3617" s="18"/>
      <c r="K3617" s="19"/>
      <c r="L3617" s="17">
        <f>SUM(M3617,N3617,P3617,Q3617,R3617,S3617)</f>
        <v>760</v>
      </c>
      <c r="M3617" s="17">
        <f>SUM(AC3617,AS3617,AU3617)</f>
        <v>0</v>
      </c>
      <c r="N3617" s="17">
        <f>SUM(V3617,W3617,X3617,Y3617,Z3617,AA3617,AB3617,AD3617,AE3617,AF3617,AG3617,AH3617,AI3617,AJ3617,AK3617,AL3617,AM3617,AN3617)</f>
        <v>30</v>
      </c>
      <c r="O3617" s="17">
        <f>COUNT(V3617,W3617,X3617,Y3617,Z3617,AA3617,AB3617,AC3617,AD3617,AE3617,AF3617,AG3617,AH3617,AI3617,AJ3617,AK3617,AL3617,AM3617,AN3617)</f>
        <v>1</v>
      </c>
      <c r="P3617" s="17">
        <f>SUM(AO3617,AP3617)</f>
        <v>70</v>
      </c>
      <c r="Q3617" s="17">
        <f>AR3617</f>
        <v>160</v>
      </c>
      <c r="R3617" s="17">
        <f>SUM(U3617,AT3617)</f>
        <v>250</v>
      </c>
      <c r="S3617" s="17">
        <f>AQ3617</f>
        <v>250</v>
      </c>
      <c r="T3617" s="19"/>
      <c r="U3617" s="26">
        <v>150</v>
      </c>
      <c r="V3617" s="26"/>
      <c r="W3617" s="26"/>
      <c r="X3617" s="26"/>
      <c r="Y3617" s="26">
        <v>30</v>
      </c>
      <c r="Z3617" s="26"/>
      <c r="AA3617" s="26"/>
      <c r="AB3617" s="26"/>
      <c r="AC3617" s="26"/>
      <c r="AD3617" s="26"/>
      <c r="AE3617" s="26"/>
      <c r="AF3617" s="26"/>
      <c r="AG3617" s="26"/>
      <c r="AH3617" s="26"/>
      <c r="AI3617" s="26"/>
      <c r="AJ3617" s="26"/>
      <c r="AK3617" s="26"/>
      <c r="AL3617" s="26"/>
      <c r="AM3617" s="26"/>
      <c r="AN3617" s="26"/>
      <c r="AO3617" s="26"/>
      <c r="AP3617" s="26">
        <v>70</v>
      </c>
      <c r="AQ3617" s="26">
        <v>250</v>
      </c>
      <c r="AR3617" s="39">
        <v>160</v>
      </c>
      <c r="AS3617" s="41"/>
      <c r="AT3617" s="41">
        <v>100</v>
      </c>
      <c r="AU3617" s="41"/>
    </row>
    <row r="3618" spans="1:47" x14ac:dyDescent="0.35">
      <c r="A3618" s="26" t="s">
        <v>2913</v>
      </c>
      <c r="B3618" s="26" t="s">
        <v>182</v>
      </c>
      <c r="C3618" s="26" t="s">
        <v>1321</v>
      </c>
      <c r="D3618" s="26" t="s">
        <v>61</v>
      </c>
      <c r="E3618" s="26">
        <v>999908889</v>
      </c>
      <c r="F3618" s="26" t="s">
        <v>64</v>
      </c>
      <c r="G3618" s="26" t="s">
        <v>65</v>
      </c>
      <c r="H3618" s="26" t="s">
        <v>5851</v>
      </c>
      <c r="I3618" s="18">
        <f>SUM(L3618)-J3618</f>
        <v>500.5</v>
      </c>
      <c r="J3618" s="18"/>
      <c r="K3618" s="19"/>
      <c r="L3618" s="17">
        <f>SUM(M3618,N3618,P3618,Q3618,R3618,S3618)</f>
        <v>500.5</v>
      </c>
      <c r="M3618" s="17">
        <f>SUM(AC3618,AS3618,AU3618)</f>
        <v>50</v>
      </c>
      <c r="N3618" s="17">
        <f>SUM(V3618,W3618,X3618,Y3618,Z3618,AA3618,AB3618,AD3618,AE3618,AF3618,AG3618,AH3618,AI3618,AJ3618,AK3618,AL3618,AM3618,AN3618)</f>
        <v>51</v>
      </c>
      <c r="O3618" s="17">
        <f>COUNT(V3618,W3618,X3618,Y3618,Z3618,AA3618,AB3618,AC3618,AD3618,AE3618,AF3618,AG3618,AH3618,AI3618,AJ3618,AK3618,AL3618,AM3618,AN3618)</f>
        <v>1</v>
      </c>
      <c r="P3618" s="17">
        <f>SUM(AO3618,AP3618)</f>
        <v>140</v>
      </c>
      <c r="Q3618" s="17">
        <f>AR3618</f>
        <v>90</v>
      </c>
      <c r="R3618" s="17">
        <f>SUM(U3618,AT3618)</f>
        <v>169.5</v>
      </c>
      <c r="S3618" s="17">
        <f>AQ3618</f>
        <v>0</v>
      </c>
      <c r="T3618" s="19"/>
      <c r="U3618" s="26">
        <v>113</v>
      </c>
      <c r="V3618" s="26"/>
      <c r="W3618" s="26"/>
      <c r="X3618" s="26"/>
      <c r="Y3618" s="26"/>
      <c r="Z3618" s="26"/>
      <c r="AA3618" s="26"/>
      <c r="AB3618" s="26">
        <v>51</v>
      </c>
      <c r="AC3618" s="26"/>
      <c r="AD3618" s="26"/>
      <c r="AE3618" s="26"/>
      <c r="AF3618" s="26"/>
      <c r="AG3618" s="26"/>
      <c r="AH3618" s="26"/>
      <c r="AI3618" s="26"/>
      <c r="AJ3618" s="26"/>
      <c r="AK3618" s="26"/>
      <c r="AL3618" s="26"/>
      <c r="AM3618" s="26"/>
      <c r="AN3618" s="26"/>
      <c r="AO3618" s="26">
        <v>140</v>
      </c>
      <c r="AP3618" s="26"/>
      <c r="AQ3618" s="26"/>
      <c r="AR3618" s="39">
        <v>90</v>
      </c>
      <c r="AS3618" s="41"/>
      <c r="AT3618" s="41">
        <v>56.5</v>
      </c>
      <c r="AU3618" s="41">
        <v>50</v>
      </c>
    </row>
    <row r="3619" spans="1:47" x14ac:dyDescent="0.35">
      <c r="A3619" s="26" t="s">
        <v>1319</v>
      </c>
      <c r="B3619" s="26" t="s">
        <v>1320</v>
      </c>
      <c r="C3619" s="26" t="s">
        <v>1321</v>
      </c>
      <c r="D3619" s="26" t="s">
        <v>61</v>
      </c>
      <c r="E3619" s="26">
        <v>999882545</v>
      </c>
      <c r="F3619" s="26" t="s">
        <v>64</v>
      </c>
      <c r="G3619" s="26" t="s">
        <v>65</v>
      </c>
      <c r="H3619" s="26" t="s">
        <v>5851</v>
      </c>
      <c r="I3619" s="18">
        <f>SUM(L3619)-J3619</f>
        <v>435</v>
      </c>
      <c r="J3619" s="18">
        <f>L3619/2</f>
        <v>435</v>
      </c>
      <c r="K3619" s="19"/>
      <c r="L3619" s="17">
        <f>SUM(M3619,N3619,P3619,Q3619,R3619,S3619)</f>
        <v>870</v>
      </c>
      <c r="M3619" s="17">
        <f>SUM(AC3619,AS3619,AU3619)</f>
        <v>0</v>
      </c>
      <c r="N3619" s="17">
        <f>SUM(V3619,W3619,X3619,Y3619,Z3619,AA3619,AB3619,AD3619,AE3619,AF3619,AG3619,AH3619,AI3619,AJ3619,AK3619,AL3619,AM3619,AN3619)</f>
        <v>120</v>
      </c>
      <c r="O3619" s="17">
        <f>COUNT(V3619,W3619,X3619,Y3619,Z3619,AA3619,AB3619,AC3619,AD3619,AE3619,AF3619,AG3619,AH3619,AI3619,AJ3619,AK3619,AL3619,AM3619,AN3619)</f>
        <v>1</v>
      </c>
      <c r="P3619" s="17">
        <f>SUM(AO3619,AP3619)</f>
        <v>140</v>
      </c>
      <c r="Q3619" s="17">
        <f>AR3619</f>
        <v>160</v>
      </c>
      <c r="R3619" s="17">
        <f>SUM(U3619,AT3619)</f>
        <v>200</v>
      </c>
      <c r="S3619" s="17">
        <f>AQ3619</f>
        <v>250</v>
      </c>
      <c r="T3619" s="19"/>
      <c r="U3619" s="26">
        <v>200</v>
      </c>
      <c r="V3619" s="26"/>
      <c r="W3619" s="26"/>
      <c r="X3619" s="26"/>
      <c r="Y3619" s="26"/>
      <c r="Z3619" s="26"/>
      <c r="AA3619" s="26"/>
      <c r="AB3619" s="26">
        <v>120</v>
      </c>
      <c r="AC3619" s="26"/>
      <c r="AD3619" s="26"/>
      <c r="AE3619" s="26"/>
      <c r="AF3619" s="26"/>
      <c r="AG3619" s="26"/>
      <c r="AH3619" s="26"/>
      <c r="AI3619" s="26"/>
      <c r="AJ3619" s="26"/>
      <c r="AK3619" s="26"/>
      <c r="AL3619" s="26"/>
      <c r="AM3619" s="26"/>
      <c r="AN3619" s="26"/>
      <c r="AO3619" s="26">
        <v>140</v>
      </c>
      <c r="AP3619" s="26"/>
      <c r="AQ3619" s="26">
        <v>250</v>
      </c>
      <c r="AR3619" s="39">
        <v>160</v>
      </c>
      <c r="AS3619" s="41"/>
      <c r="AT3619" s="41"/>
      <c r="AU3619" s="41"/>
    </row>
    <row r="3620" spans="1:47" x14ac:dyDescent="0.35">
      <c r="A3620" s="26" t="s">
        <v>2914</v>
      </c>
      <c r="B3620" s="26" t="s">
        <v>2590</v>
      </c>
      <c r="C3620" s="26" t="s">
        <v>1321</v>
      </c>
      <c r="D3620" s="26" t="s">
        <v>61</v>
      </c>
      <c r="E3620" s="26">
        <v>999904218</v>
      </c>
      <c r="F3620" s="26" t="s">
        <v>64</v>
      </c>
      <c r="G3620" s="26" t="s">
        <v>65</v>
      </c>
      <c r="H3620" s="26" t="s">
        <v>5851</v>
      </c>
      <c r="I3620" s="18">
        <f>SUM(L3620)-J3620</f>
        <v>360.5</v>
      </c>
      <c r="J3620" s="18"/>
      <c r="K3620" s="19"/>
      <c r="L3620" s="17">
        <f>SUM(M3620,N3620,P3620,Q3620,R3620,S3620)</f>
        <v>360.5</v>
      </c>
      <c r="M3620" s="17">
        <f>SUM(AC3620,AS3620,AU3620)</f>
        <v>37.5</v>
      </c>
      <c r="N3620" s="17">
        <f>SUM(V3620,W3620,X3620,Y3620,Z3620,AA3620,AB3620,AD3620,AE3620,AF3620,AG3620,AH3620,AI3620,AJ3620,AK3620,AL3620,AM3620,AN3620)</f>
        <v>90</v>
      </c>
      <c r="O3620" s="17">
        <f>COUNT(V3620,W3620,X3620,Y3620,Z3620,AA3620,AB3620,AC3620,AD3620,AE3620,AF3620,AG3620,AH3620,AI3620,AJ3620,AK3620,AL3620,AM3620,AN3620)</f>
        <v>1</v>
      </c>
      <c r="P3620" s="17">
        <f>SUM(AO3620,AP3620)</f>
        <v>79</v>
      </c>
      <c r="Q3620" s="17">
        <f>AR3620</f>
        <v>90</v>
      </c>
      <c r="R3620" s="17">
        <f>SUM(U3620,AT3620)</f>
        <v>64</v>
      </c>
      <c r="S3620" s="17">
        <f>AQ3620</f>
        <v>0</v>
      </c>
      <c r="T3620" s="19"/>
      <c r="U3620" s="26">
        <v>64</v>
      </c>
      <c r="V3620" s="26"/>
      <c r="W3620" s="26"/>
      <c r="X3620" s="26"/>
      <c r="Y3620" s="26"/>
      <c r="Z3620" s="26"/>
      <c r="AA3620" s="26"/>
      <c r="AB3620" s="26">
        <v>90</v>
      </c>
      <c r="AC3620" s="26"/>
      <c r="AD3620" s="26"/>
      <c r="AE3620" s="26"/>
      <c r="AF3620" s="26"/>
      <c r="AG3620" s="26"/>
      <c r="AH3620" s="26"/>
      <c r="AI3620" s="26"/>
      <c r="AJ3620" s="26"/>
      <c r="AK3620" s="26"/>
      <c r="AL3620" s="26"/>
      <c r="AM3620" s="26"/>
      <c r="AN3620" s="26"/>
      <c r="AO3620" s="26">
        <v>79</v>
      </c>
      <c r="AP3620" s="26"/>
      <c r="AQ3620" s="26"/>
      <c r="AR3620" s="39">
        <v>90</v>
      </c>
      <c r="AS3620" s="41"/>
      <c r="AT3620" s="41"/>
      <c r="AU3620" s="41">
        <v>37.5</v>
      </c>
    </row>
    <row r="3621" spans="1:47" x14ac:dyDescent="0.35">
      <c r="A3621" s="26" t="s">
        <v>1370</v>
      </c>
      <c r="B3621" s="26" t="s">
        <v>1371</v>
      </c>
      <c r="C3621" s="26" t="s">
        <v>1321</v>
      </c>
      <c r="D3621" s="26" t="s">
        <v>61</v>
      </c>
      <c r="E3621" s="26">
        <v>999916053</v>
      </c>
      <c r="F3621" s="27" t="s">
        <v>64</v>
      </c>
      <c r="G3621" s="26" t="s">
        <v>65</v>
      </c>
      <c r="H3621" s="26" t="s">
        <v>5851</v>
      </c>
      <c r="I3621" s="18">
        <f>SUM(L3621)-J3621</f>
        <v>314.5</v>
      </c>
      <c r="J3621" s="18">
        <f>L3621/2</f>
        <v>314.5</v>
      </c>
      <c r="K3621" s="19"/>
      <c r="L3621" s="17">
        <f>SUM(M3621,N3621,P3621,Q3621,R3621,S3621)</f>
        <v>629</v>
      </c>
      <c r="M3621" s="17">
        <f>SUM(AC3621,AS3621,AU3621)</f>
        <v>100</v>
      </c>
      <c r="N3621" s="17">
        <f>SUM(V3621,W3621,X3621,Y3621,Z3621,AA3621,AB3621,AD3621,AE3621,AF3621,AG3621,AH3621,AI3621,AJ3621,AK3621,AL3621,AM3621,AN3621)</f>
        <v>180</v>
      </c>
      <c r="O3621" s="17">
        <f>COUNT(V3621,W3621,X3621,Y3621,Z3621,AA3621,AB3621,AC3621,AD3621,AE3621,AF3621,AG3621,AH3621,AI3621,AJ3621,AK3621,AL3621,AM3621,AN3621)</f>
        <v>2</v>
      </c>
      <c r="P3621" s="17">
        <f>SUM(AO3621,AP3621)</f>
        <v>59</v>
      </c>
      <c r="Q3621" s="17">
        <f>AR3621</f>
        <v>90</v>
      </c>
      <c r="R3621" s="17">
        <f>SUM(U3621,AT3621)</f>
        <v>200</v>
      </c>
      <c r="S3621" s="17">
        <f>AQ3621</f>
        <v>0</v>
      </c>
      <c r="T3621" s="19"/>
      <c r="U3621" s="26"/>
      <c r="V3621" s="26"/>
      <c r="W3621" s="26"/>
      <c r="X3621" s="26"/>
      <c r="Y3621" s="26"/>
      <c r="Z3621" s="26"/>
      <c r="AA3621" s="26"/>
      <c r="AB3621" s="26">
        <v>120</v>
      </c>
      <c r="AC3621" s="26"/>
      <c r="AD3621" s="26"/>
      <c r="AE3621" s="26"/>
      <c r="AF3621" s="26">
        <v>60</v>
      </c>
      <c r="AG3621" s="26"/>
      <c r="AH3621" s="26"/>
      <c r="AI3621" s="26"/>
      <c r="AJ3621" s="26"/>
      <c r="AK3621" s="26"/>
      <c r="AL3621" s="26"/>
      <c r="AM3621" s="26"/>
      <c r="AN3621" s="26"/>
      <c r="AO3621" s="26">
        <v>59</v>
      </c>
      <c r="AP3621" s="26"/>
      <c r="AQ3621" s="26"/>
      <c r="AR3621" s="39">
        <v>90</v>
      </c>
      <c r="AS3621" s="41"/>
      <c r="AT3621" s="41">
        <v>200</v>
      </c>
      <c r="AU3621" s="41">
        <v>100</v>
      </c>
    </row>
    <row r="3622" spans="1:47" x14ac:dyDescent="0.35">
      <c r="A3622" s="26" t="s">
        <v>2915</v>
      </c>
      <c r="B3622" s="26" t="s">
        <v>2916</v>
      </c>
      <c r="C3622" s="26" t="s">
        <v>1321</v>
      </c>
      <c r="D3622" s="26" t="s">
        <v>61</v>
      </c>
      <c r="E3622" s="26">
        <v>999918439</v>
      </c>
      <c r="F3622" s="26" t="s">
        <v>64</v>
      </c>
      <c r="G3622" s="26" t="s">
        <v>65</v>
      </c>
      <c r="H3622" s="26" t="s">
        <v>5851</v>
      </c>
      <c r="I3622" s="18">
        <f>SUM(L3622)-J3622</f>
        <v>311.5</v>
      </c>
      <c r="J3622" s="18"/>
      <c r="K3622" s="19"/>
      <c r="L3622" s="17">
        <f>SUM(M3622,N3622,P3622,Q3622,R3622,S3622)</f>
        <v>311.5</v>
      </c>
      <c r="M3622" s="17">
        <f>SUM(AC3622,AS3622,AU3622)</f>
        <v>0</v>
      </c>
      <c r="N3622" s="17">
        <f>SUM(V3622,W3622,X3622,Y3622,Z3622,AA3622,AB3622,AD3622,AE3622,AF3622,AG3622,AH3622,AI3622,AJ3622,AK3622,AL3622,AM3622,AN3622)</f>
        <v>0</v>
      </c>
      <c r="O3622" s="17">
        <f>COUNT(V3622,W3622,X3622,Y3622,Z3622,AA3622,AB3622,AC3622,AD3622,AE3622,AF3622,AG3622,AH3622,AI3622,AJ3622,AK3622,AL3622,AM3622,AN3622)</f>
        <v>0</v>
      </c>
      <c r="P3622" s="17">
        <f>SUM(AO3622,AP3622)</f>
        <v>52.5</v>
      </c>
      <c r="Q3622" s="17">
        <f>AR3622</f>
        <v>120</v>
      </c>
      <c r="R3622" s="17">
        <f>SUM(U3622,AT3622)</f>
        <v>139</v>
      </c>
      <c r="S3622" s="17">
        <f>AQ3622</f>
        <v>0</v>
      </c>
      <c r="T3622" s="19"/>
      <c r="U3622" s="26">
        <v>64</v>
      </c>
      <c r="V3622" s="26"/>
      <c r="W3622" s="26"/>
      <c r="X3622" s="26"/>
      <c r="Y3622" s="26"/>
      <c r="Z3622" s="26"/>
      <c r="AA3622" s="26"/>
      <c r="AB3622" s="26"/>
      <c r="AC3622" s="26"/>
      <c r="AD3622" s="26"/>
      <c r="AE3622" s="26"/>
      <c r="AF3622" s="26"/>
      <c r="AG3622" s="26"/>
      <c r="AH3622" s="26"/>
      <c r="AI3622" s="26"/>
      <c r="AJ3622" s="26"/>
      <c r="AK3622" s="26"/>
      <c r="AL3622" s="26"/>
      <c r="AM3622" s="26"/>
      <c r="AN3622" s="26"/>
      <c r="AO3622" s="26"/>
      <c r="AP3622" s="26">
        <v>52.5</v>
      </c>
      <c r="AQ3622" s="26"/>
      <c r="AR3622" s="39">
        <v>120</v>
      </c>
      <c r="AS3622" s="41"/>
      <c r="AT3622" s="41">
        <v>75</v>
      </c>
      <c r="AU3622" s="41"/>
    </row>
    <row r="3623" spans="1:47" x14ac:dyDescent="0.35">
      <c r="A3623" s="26" t="s">
        <v>1785</v>
      </c>
      <c r="B3623" s="26" t="s">
        <v>2917</v>
      </c>
      <c r="C3623" s="26" t="s">
        <v>1321</v>
      </c>
      <c r="D3623" s="26" t="s">
        <v>61</v>
      </c>
      <c r="E3623" s="26">
        <v>999900617</v>
      </c>
      <c r="F3623" s="26" t="s">
        <v>64</v>
      </c>
      <c r="G3623" s="26" t="s">
        <v>65</v>
      </c>
      <c r="H3623" s="26" t="s">
        <v>5851</v>
      </c>
      <c r="I3623" s="18">
        <f>SUM(L3623)-J3623</f>
        <v>310</v>
      </c>
      <c r="J3623" s="18"/>
      <c r="K3623" s="19"/>
      <c r="L3623" s="17">
        <f>SUM(M3623,N3623,P3623,Q3623,R3623,S3623)</f>
        <v>310</v>
      </c>
      <c r="M3623" s="17">
        <f>SUM(AC3623,AS3623,AU3623)</f>
        <v>0</v>
      </c>
      <c r="N3623" s="17">
        <f>SUM(V3623,W3623,X3623,Y3623,Z3623,AA3623,AB3623,AD3623,AE3623,AF3623,AG3623,AH3623,AI3623,AJ3623,AK3623,AL3623,AM3623,AN3623)</f>
        <v>120</v>
      </c>
      <c r="O3623" s="17">
        <f>COUNT(V3623,W3623,X3623,Y3623,Z3623,AA3623,AB3623,AC3623,AD3623,AE3623,AF3623,AG3623,AH3623,AI3623,AJ3623,AK3623,AL3623,AM3623,AN3623)</f>
        <v>1</v>
      </c>
      <c r="P3623" s="17">
        <f>SUM(AO3623,AP3623)</f>
        <v>105</v>
      </c>
      <c r="Q3623" s="17">
        <f>AR3623</f>
        <v>0</v>
      </c>
      <c r="R3623" s="17">
        <f>SUM(U3623,AT3623)</f>
        <v>85</v>
      </c>
      <c r="S3623" s="17">
        <f>AQ3623</f>
        <v>0</v>
      </c>
      <c r="T3623" s="19"/>
      <c r="U3623" s="26">
        <v>85</v>
      </c>
      <c r="V3623" s="26"/>
      <c r="W3623" s="26"/>
      <c r="X3623" s="26"/>
      <c r="Y3623" s="26"/>
      <c r="Z3623" s="26"/>
      <c r="AA3623" s="26"/>
      <c r="AB3623" s="26">
        <v>120</v>
      </c>
      <c r="AC3623" s="26"/>
      <c r="AD3623" s="26"/>
      <c r="AE3623" s="26"/>
      <c r="AF3623" s="26"/>
      <c r="AG3623" s="26"/>
      <c r="AH3623" s="26"/>
      <c r="AI3623" s="26"/>
      <c r="AJ3623" s="26"/>
      <c r="AK3623" s="26"/>
      <c r="AL3623" s="26"/>
      <c r="AM3623" s="26"/>
      <c r="AN3623" s="26"/>
      <c r="AO3623" s="26">
        <v>105</v>
      </c>
      <c r="AP3623" s="26"/>
      <c r="AQ3623" s="26"/>
      <c r="AR3623" s="39"/>
      <c r="AS3623" s="41"/>
      <c r="AT3623" s="41"/>
      <c r="AU3623" s="41"/>
    </row>
    <row r="3624" spans="1:47" x14ac:dyDescent="0.35">
      <c r="A3624" s="26" t="s">
        <v>1324</v>
      </c>
      <c r="B3624" s="26" t="s">
        <v>1325</v>
      </c>
      <c r="C3624" s="26" t="s">
        <v>1321</v>
      </c>
      <c r="D3624" s="26" t="s">
        <v>61</v>
      </c>
      <c r="E3624" s="26">
        <v>999907249</v>
      </c>
      <c r="F3624" s="26" t="s">
        <v>64</v>
      </c>
      <c r="G3624" s="26" t="s">
        <v>65</v>
      </c>
      <c r="H3624" s="26" t="s">
        <v>5851</v>
      </c>
      <c r="I3624" s="18">
        <f>SUM(L3624)-J3624</f>
        <v>287.5</v>
      </c>
      <c r="J3624" s="18">
        <f>L3624/2</f>
        <v>287.5</v>
      </c>
      <c r="K3624" s="19"/>
      <c r="L3624" s="17">
        <f>SUM(M3624,N3624,P3624,Q3624,R3624,S3624)</f>
        <v>575</v>
      </c>
      <c r="M3624" s="17">
        <f>SUM(AC3624,AS3624,AU3624)</f>
        <v>0</v>
      </c>
      <c r="N3624" s="17">
        <f>SUM(V3624,W3624,X3624,Y3624,Z3624,AA3624,AB3624,AD3624,AE3624,AF3624,AG3624,AH3624,AI3624,AJ3624,AK3624,AL3624,AM3624,AN3624)</f>
        <v>188</v>
      </c>
      <c r="O3624" s="17">
        <f>COUNT(V3624,W3624,X3624,Y3624,Z3624,AA3624,AB3624,AC3624,AD3624,AE3624,AF3624,AG3624,AH3624,AI3624,AJ3624,AK3624,AL3624,AM3624,AN3624)</f>
        <v>3</v>
      </c>
      <c r="P3624" s="17">
        <f>SUM(AO3624,AP3624)</f>
        <v>105</v>
      </c>
      <c r="Q3624" s="17">
        <f>AR3624</f>
        <v>68</v>
      </c>
      <c r="R3624" s="17">
        <f>SUM(U3624,AT3624)</f>
        <v>214</v>
      </c>
      <c r="S3624" s="17">
        <f>AQ3624</f>
        <v>0</v>
      </c>
      <c r="T3624" s="19"/>
      <c r="U3624" s="26">
        <v>64</v>
      </c>
      <c r="V3624" s="26"/>
      <c r="W3624" s="26"/>
      <c r="X3624" s="26">
        <v>68</v>
      </c>
      <c r="Y3624" s="26"/>
      <c r="Z3624" s="26"/>
      <c r="AA3624" s="26"/>
      <c r="AB3624" s="26"/>
      <c r="AC3624" s="26"/>
      <c r="AD3624" s="26"/>
      <c r="AE3624" s="26"/>
      <c r="AF3624" s="26"/>
      <c r="AG3624" s="26"/>
      <c r="AH3624" s="26">
        <v>90</v>
      </c>
      <c r="AI3624" s="26"/>
      <c r="AJ3624" s="26">
        <v>30</v>
      </c>
      <c r="AK3624" s="26"/>
      <c r="AL3624" s="26"/>
      <c r="AM3624" s="26"/>
      <c r="AN3624" s="26"/>
      <c r="AO3624" s="26"/>
      <c r="AP3624" s="26">
        <v>105</v>
      </c>
      <c r="AQ3624" s="26"/>
      <c r="AR3624" s="39">
        <v>68</v>
      </c>
      <c r="AS3624" s="41"/>
      <c r="AT3624" s="41">
        <v>150</v>
      </c>
      <c r="AU3624" s="41"/>
    </row>
    <row r="3625" spans="1:47" x14ac:dyDescent="0.35">
      <c r="A3625" s="26" t="s">
        <v>1368</v>
      </c>
      <c r="B3625" s="26" t="s">
        <v>1369</v>
      </c>
      <c r="C3625" s="26" t="s">
        <v>1321</v>
      </c>
      <c r="D3625" s="26" t="s">
        <v>61</v>
      </c>
      <c r="E3625" s="26">
        <v>999918769</v>
      </c>
      <c r="F3625" s="26" t="s">
        <v>64</v>
      </c>
      <c r="G3625" s="26" t="s">
        <v>65</v>
      </c>
      <c r="H3625" s="26" t="s">
        <v>5851</v>
      </c>
      <c r="I3625" s="18">
        <f>SUM(L3625)-J3625</f>
        <v>268.5</v>
      </c>
      <c r="J3625" s="18">
        <f>L3625/2</f>
        <v>268.5</v>
      </c>
      <c r="K3625" s="19"/>
      <c r="L3625" s="17">
        <f>SUM(M3625,N3625,P3625,Q3625,R3625,S3625)</f>
        <v>537</v>
      </c>
      <c r="M3625" s="17">
        <f>SUM(AC3625,AS3625,AU3625)</f>
        <v>0</v>
      </c>
      <c r="N3625" s="17">
        <f>SUM(V3625,W3625,X3625,Y3625,Z3625,AA3625,AB3625,AD3625,AE3625,AF3625,AG3625,AH3625,AI3625,AJ3625,AK3625,AL3625,AM3625,AN3625)</f>
        <v>240</v>
      </c>
      <c r="O3625" s="17">
        <f>COUNT(V3625,W3625,X3625,Y3625,Z3625,AA3625,AB3625,AC3625,AD3625,AE3625,AF3625,AG3625,AH3625,AI3625,AJ3625,AK3625,AL3625,AM3625,AN3625)</f>
        <v>3</v>
      </c>
      <c r="P3625" s="17">
        <f>SUM(AO3625,AP3625)</f>
        <v>79</v>
      </c>
      <c r="Q3625" s="17">
        <f>AR3625</f>
        <v>68</v>
      </c>
      <c r="R3625" s="17">
        <f>SUM(U3625,AT3625)</f>
        <v>150</v>
      </c>
      <c r="S3625" s="17">
        <f>AQ3625</f>
        <v>0</v>
      </c>
      <c r="T3625" s="19"/>
      <c r="U3625" s="26"/>
      <c r="V3625" s="26"/>
      <c r="W3625" s="26"/>
      <c r="X3625" s="26">
        <v>90</v>
      </c>
      <c r="Y3625" s="26"/>
      <c r="Z3625" s="26"/>
      <c r="AA3625" s="26"/>
      <c r="AB3625" s="26"/>
      <c r="AC3625" s="26"/>
      <c r="AD3625" s="26">
        <v>30</v>
      </c>
      <c r="AE3625" s="26"/>
      <c r="AF3625" s="26"/>
      <c r="AG3625" s="26"/>
      <c r="AH3625" s="26">
        <v>120</v>
      </c>
      <c r="AI3625" s="26"/>
      <c r="AJ3625" s="26"/>
      <c r="AK3625" s="26"/>
      <c r="AL3625" s="26"/>
      <c r="AM3625" s="26"/>
      <c r="AN3625" s="26"/>
      <c r="AO3625" s="26"/>
      <c r="AP3625" s="26">
        <v>79</v>
      </c>
      <c r="AQ3625" s="26"/>
      <c r="AR3625" s="39">
        <v>68</v>
      </c>
      <c r="AS3625" s="41"/>
      <c r="AT3625" s="41">
        <v>150</v>
      </c>
      <c r="AU3625" s="41"/>
    </row>
    <row r="3626" spans="1:47" x14ac:dyDescent="0.35">
      <c r="A3626" s="26" t="s">
        <v>1642</v>
      </c>
      <c r="B3626" s="26" t="s">
        <v>1643</v>
      </c>
      <c r="C3626" s="26" t="s">
        <v>1321</v>
      </c>
      <c r="D3626" s="26" t="s">
        <v>61</v>
      </c>
      <c r="E3626" s="26">
        <v>999906414</v>
      </c>
      <c r="F3626" s="26" t="s">
        <v>64</v>
      </c>
      <c r="G3626" s="26" t="s">
        <v>65</v>
      </c>
      <c r="H3626" s="26" t="s">
        <v>5851</v>
      </c>
      <c r="I3626" s="18">
        <f>SUM(L3626)-J3626</f>
        <v>215.5</v>
      </c>
      <c r="J3626" s="18">
        <f>L3626/2</f>
        <v>215.5</v>
      </c>
      <c r="K3626" s="19"/>
      <c r="L3626" s="17">
        <f>SUM(M3626,N3626,P3626,Q3626,R3626,S3626)</f>
        <v>431</v>
      </c>
      <c r="M3626" s="17">
        <f>SUM(AC3626,AS3626,AU3626)</f>
        <v>0</v>
      </c>
      <c r="N3626" s="17">
        <f>SUM(V3626,W3626,X3626,Y3626,Z3626,AA3626,AB3626,AD3626,AE3626,AF3626,AG3626,AH3626,AI3626,AJ3626,AK3626,AL3626,AM3626,AN3626)</f>
        <v>60</v>
      </c>
      <c r="O3626" s="17">
        <f>COUNT(V3626,W3626,X3626,Y3626,Z3626,AA3626,AB3626,AC3626,AD3626,AE3626,AF3626,AG3626,AH3626,AI3626,AJ3626,AK3626,AL3626,AM3626,AN3626)</f>
        <v>1</v>
      </c>
      <c r="P3626" s="17">
        <f>SUM(AO3626,AP3626)</f>
        <v>105</v>
      </c>
      <c r="Q3626" s="17">
        <f>AR3626</f>
        <v>68</v>
      </c>
      <c r="R3626" s="17">
        <f>SUM(U3626,AT3626)</f>
        <v>198</v>
      </c>
      <c r="S3626" s="17">
        <f>AQ3626</f>
        <v>0</v>
      </c>
      <c r="T3626" s="19"/>
      <c r="U3626" s="26">
        <v>85</v>
      </c>
      <c r="V3626" s="26"/>
      <c r="W3626" s="26">
        <v>60</v>
      </c>
      <c r="X3626" s="26"/>
      <c r="Y3626" s="26"/>
      <c r="Z3626" s="26"/>
      <c r="AA3626" s="26"/>
      <c r="AB3626" s="26"/>
      <c r="AC3626" s="26"/>
      <c r="AD3626" s="26"/>
      <c r="AE3626" s="26"/>
      <c r="AF3626" s="26"/>
      <c r="AG3626" s="26"/>
      <c r="AH3626" s="26"/>
      <c r="AI3626" s="26"/>
      <c r="AJ3626" s="26"/>
      <c r="AK3626" s="26"/>
      <c r="AL3626" s="26"/>
      <c r="AM3626" s="26"/>
      <c r="AN3626" s="26"/>
      <c r="AO3626" s="26"/>
      <c r="AP3626" s="26">
        <v>105</v>
      </c>
      <c r="AQ3626" s="26"/>
      <c r="AR3626" s="39">
        <v>68</v>
      </c>
      <c r="AS3626" s="41"/>
      <c r="AT3626" s="41">
        <v>113</v>
      </c>
      <c r="AU3626" s="41"/>
    </row>
    <row r="3627" spans="1:47" x14ac:dyDescent="0.35">
      <c r="A3627" s="26" t="s">
        <v>1420</v>
      </c>
      <c r="B3627" s="26" t="s">
        <v>564</v>
      </c>
      <c r="C3627" s="26" t="s">
        <v>1321</v>
      </c>
      <c r="D3627" s="26" t="s">
        <v>61</v>
      </c>
      <c r="E3627" s="26">
        <v>999882933</v>
      </c>
      <c r="F3627" s="26" t="s">
        <v>64</v>
      </c>
      <c r="G3627" s="26" t="s">
        <v>65</v>
      </c>
      <c r="H3627" s="26" t="s">
        <v>5851</v>
      </c>
      <c r="I3627" s="18">
        <f>SUM(L3627)-J3627</f>
        <v>211.5</v>
      </c>
      <c r="J3627" s="18">
        <f>L3627/2</f>
        <v>211.5</v>
      </c>
      <c r="K3627" s="19"/>
      <c r="L3627" s="17">
        <f>SUM(M3627,N3627,P3627,Q3627,R3627,S3627)</f>
        <v>423</v>
      </c>
      <c r="M3627" s="17">
        <f>SUM(AC3627,AS3627,AU3627)</f>
        <v>0</v>
      </c>
      <c r="N3627" s="17">
        <f>SUM(V3627,W3627,X3627,Y3627,Z3627,AA3627,AB3627,AD3627,AE3627,AF3627,AG3627,AH3627,AI3627,AJ3627,AK3627,AL3627,AM3627,AN3627)</f>
        <v>60</v>
      </c>
      <c r="O3627" s="17">
        <f>COUNT(V3627,W3627,X3627,Y3627,Z3627,AA3627,AB3627,AC3627,AD3627,AE3627,AF3627,AG3627,AH3627,AI3627,AJ3627,AK3627,AL3627,AM3627,AN3627)</f>
        <v>1</v>
      </c>
      <c r="P3627" s="17">
        <f>SUM(AO3627,AP3627)</f>
        <v>0</v>
      </c>
      <c r="Q3627" s="17">
        <f>AR3627</f>
        <v>250</v>
      </c>
      <c r="R3627" s="17">
        <f>SUM(U3627,AT3627)</f>
        <v>113</v>
      </c>
      <c r="S3627" s="17">
        <f>AQ3627</f>
        <v>0</v>
      </c>
      <c r="T3627" s="19"/>
      <c r="U3627" s="26">
        <v>113</v>
      </c>
      <c r="V3627" s="26"/>
      <c r="W3627" s="26"/>
      <c r="X3627" s="26"/>
      <c r="Y3627" s="26"/>
      <c r="Z3627" s="26"/>
      <c r="AA3627" s="26"/>
      <c r="AB3627" s="26">
        <v>60</v>
      </c>
      <c r="AC3627" s="26"/>
      <c r="AD3627" s="26"/>
      <c r="AE3627" s="26"/>
      <c r="AF3627" s="26"/>
      <c r="AG3627" s="26"/>
      <c r="AH3627" s="26"/>
      <c r="AI3627" s="26"/>
      <c r="AJ3627" s="26"/>
      <c r="AK3627" s="26"/>
      <c r="AL3627" s="26"/>
      <c r="AM3627" s="26"/>
      <c r="AN3627" s="26"/>
      <c r="AO3627" s="26"/>
      <c r="AP3627" s="26"/>
      <c r="AQ3627" s="26"/>
      <c r="AR3627" s="39">
        <v>250</v>
      </c>
      <c r="AS3627" s="41"/>
      <c r="AT3627" s="41"/>
      <c r="AU3627" s="41"/>
    </row>
    <row r="3628" spans="1:47" x14ac:dyDescent="0.35">
      <c r="A3628" s="26" t="s">
        <v>2919</v>
      </c>
      <c r="B3628" s="26" t="s">
        <v>323</v>
      </c>
      <c r="C3628" s="26" t="s">
        <v>1321</v>
      </c>
      <c r="D3628" s="26" t="s">
        <v>61</v>
      </c>
      <c r="E3628" s="26">
        <v>999901074</v>
      </c>
      <c r="F3628" s="26" t="s">
        <v>64</v>
      </c>
      <c r="G3628" s="26" t="s">
        <v>65</v>
      </c>
      <c r="H3628" s="26" t="s">
        <v>5851</v>
      </c>
      <c r="I3628" s="18">
        <f>SUM(L3628)-J3628</f>
        <v>160</v>
      </c>
      <c r="J3628" s="18"/>
      <c r="K3628" s="19"/>
      <c r="L3628" s="17">
        <f>SUM(M3628,N3628,P3628,Q3628,R3628,S3628)</f>
        <v>160</v>
      </c>
      <c r="M3628" s="17">
        <f>SUM(AC3628,AS3628,AU3628)</f>
        <v>28</v>
      </c>
      <c r="N3628" s="17">
        <f>SUM(V3628,W3628,X3628,Y3628,Z3628,AA3628,AB3628,AD3628,AE3628,AF3628,AG3628,AH3628,AI3628,AJ3628,AK3628,AL3628,AM3628,AN3628)</f>
        <v>68</v>
      </c>
      <c r="O3628" s="17">
        <f>COUNT(V3628,W3628,X3628,Y3628,Z3628,AA3628,AB3628,AC3628,AD3628,AE3628,AF3628,AG3628,AH3628,AI3628,AJ3628,AK3628,AL3628,AM3628,AN3628)</f>
        <v>1</v>
      </c>
      <c r="P3628" s="17">
        <f>SUM(AO3628,AP3628)</f>
        <v>0</v>
      </c>
      <c r="Q3628" s="17">
        <f>AR3628</f>
        <v>0</v>
      </c>
      <c r="R3628" s="17">
        <f>SUM(U3628,AT3628)</f>
        <v>64</v>
      </c>
      <c r="S3628" s="17">
        <f>AQ3628</f>
        <v>0</v>
      </c>
      <c r="T3628" s="19"/>
      <c r="U3628" s="26">
        <v>64</v>
      </c>
      <c r="V3628" s="26"/>
      <c r="W3628" s="26"/>
      <c r="X3628" s="26"/>
      <c r="Y3628" s="26"/>
      <c r="Z3628" s="26"/>
      <c r="AA3628" s="26"/>
      <c r="AB3628" s="26">
        <v>68</v>
      </c>
      <c r="AC3628" s="26"/>
      <c r="AD3628" s="26"/>
      <c r="AE3628" s="26"/>
      <c r="AF3628" s="26"/>
      <c r="AG3628" s="26"/>
      <c r="AH3628" s="26"/>
      <c r="AI3628" s="26"/>
      <c r="AJ3628" s="26"/>
      <c r="AK3628" s="26"/>
      <c r="AL3628" s="26"/>
      <c r="AM3628" s="26"/>
      <c r="AN3628" s="26"/>
      <c r="AO3628" s="26"/>
      <c r="AP3628" s="26"/>
      <c r="AQ3628" s="26"/>
      <c r="AR3628" s="39"/>
      <c r="AS3628" s="41"/>
      <c r="AT3628" s="41"/>
      <c r="AU3628" s="41">
        <v>28</v>
      </c>
    </row>
    <row r="3629" spans="1:47" x14ac:dyDescent="0.35">
      <c r="A3629" s="26" t="s">
        <v>2918</v>
      </c>
      <c r="B3629" s="26" t="s">
        <v>182</v>
      </c>
      <c r="C3629" s="26" t="s">
        <v>1321</v>
      </c>
      <c r="D3629" s="26" t="s">
        <v>61</v>
      </c>
      <c r="E3629" s="26">
        <v>999924989</v>
      </c>
      <c r="F3629" s="27" t="s">
        <v>64</v>
      </c>
      <c r="G3629" s="26" t="s">
        <v>65</v>
      </c>
      <c r="H3629" s="26" t="s">
        <v>5851</v>
      </c>
      <c r="I3629" s="18">
        <f>SUM(L3629)-J3629</f>
        <v>160</v>
      </c>
      <c r="J3629" s="18"/>
      <c r="K3629" s="19"/>
      <c r="L3629" s="17">
        <f>SUM(M3629,N3629,P3629,Q3629,R3629,S3629)</f>
        <v>160</v>
      </c>
      <c r="M3629" s="17">
        <f>SUM(AC3629,AS3629,AU3629)</f>
        <v>0</v>
      </c>
      <c r="N3629" s="17">
        <f>SUM(V3629,W3629,X3629,Y3629,Z3629,AA3629,AB3629,AD3629,AE3629,AF3629,AG3629,AH3629,AI3629,AJ3629,AK3629,AL3629,AM3629,AN3629)</f>
        <v>81</v>
      </c>
      <c r="O3629" s="17">
        <f>COUNT(V3629,W3629,X3629,Y3629,Z3629,AA3629,AB3629,AC3629,AD3629,AE3629,AF3629,AG3629,AH3629,AI3629,AJ3629,AK3629,AL3629,AM3629,AN3629)</f>
        <v>2</v>
      </c>
      <c r="P3629" s="17">
        <f>SUM(AO3629,AP3629)</f>
        <v>79</v>
      </c>
      <c r="Q3629" s="17">
        <f>AR3629</f>
        <v>0</v>
      </c>
      <c r="R3629" s="17">
        <f>SUM(U3629,AT3629)</f>
        <v>0</v>
      </c>
      <c r="S3629" s="17">
        <f>AQ3629</f>
        <v>0</v>
      </c>
      <c r="T3629" s="19"/>
      <c r="U3629" s="26"/>
      <c r="V3629" s="26"/>
      <c r="W3629" s="26"/>
      <c r="X3629" s="26"/>
      <c r="Y3629" s="26"/>
      <c r="Z3629" s="26"/>
      <c r="AA3629" s="26"/>
      <c r="AB3629" s="26">
        <v>51</v>
      </c>
      <c r="AC3629" s="26"/>
      <c r="AD3629" s="26"/>
      <c r="AE3629" s="26"/>
      <c r="AF3629" s="26">
        <v>30</v>
      </c>
      <c r="AG3629" s="26"/>
      <c r="AH3629" s="26"/>
      <c r="AI3629" s="26"/>
      <c r="AJ3629" s="26"/>
      <c r="AK3629" s="26"/>
      <c r="AL3629" s="26"/>
      <c r="AM3629" s="26"/>
      <c r="AN3629" s="26"/>
      <c r="AO3629" s="26">
        <v>79</v>
      </c>
      <c r="AP3629" s="26"/>
      <c r="AQ3629" s="26"/>
      <c r="AR3629" s="39"/>
      <c r="AS3629" s="41"/>
      <c r="AT3629" s="41"/>
      <c r="AU3629" s="41"/>
    </row>
    <row r="3630" spans="1:47" x14ac:dyDescent="0.35">
      <c r="A3630" s="26" t="s">
        <v>2920</v>
      </c>
      <c r="B3630" s="26" t="s">
        <v>2921</v>
      </c>
      <c r="C3630" s="26" t="s">
        <v>1321</v>
      </c>
      <c r="D3630" s="26" t="s">
        <v>61</v>
      </c>
      <c r="E3630" s="26">
        <v>999920813</v>
      </c>
      <c r="F3630" s="26" t="s">
        <v>64</v>
      </c>
      <c r="G3630" s="26" t="s">
        <v>65</v>
      </c>
      <c r="H3630" s="26" t="s">
        <v>5851</v>
      </c>
      <c r="I3630" s="18">
        <f>SUM(L3630)-J3630</f>
        <v>132</v>
      </c>
      <c r="J3630" s="18"/>
      <c r="K3630" s="19"/>
      <c r="L3630" s="17">
        <f>SUM(M3630,N3630,P3630,Q3630,R3630,S3630)</f>
        <v>132</v>
      </c>
      <c r="M3630" s="17">
        <f>SUM(AC3630,AS3630,AU3630)</f>
        <v>0</v>
      </c>
      <c r="N3630" s="17">
        <f>SUM(V3630,W3630,X3630,Y3630,Z3630,AA3630,AB3630,AD3630,AE3630,AF3630,AG3630,AH3630,AI3630,AJ3630,AK3630,AL3630,AM3630,AN3630)</f>
        <v>68</v>
      </c>
      <c r="O3630" s="17">
        <f>COUNT(V3630,W3630,X3630,Y3630,Z3630,AA3630,AB3630,AC3630,AD3630,AE3630,AF3630,AG3630,AH3630,AI3630,AJ3630,AK3630,AL3630,AM3630,AN3630)</f>
        <v>1</v>
      </c>
      <c r="P3630" s="17">
        <f>SUM(AO3630,AP3630)</f>
        <v>0</v>
      </c>
      <c r="Q3630" s="17">
        <f>AR3630</f>
        <v>0</v>
      </c>
      <c r="R3630" s="17">
        <f>SUM(U3630,AT3630)</f>
        <v>64</v>
      </c>
      <c r="S3630" s="17">
        <f>AQ3630</f>
        <v>0</v>
      </c>
      <c r="T3630" s="19"/>
      <c r="U3630" s="26">
        <v>64</v>
      </c>
      <c r="V3630" s="26"/>
      <c r="W3630" s="26"/>
      <c r="X3630" s="26"/>
      <c r="Y3630" s="26"/>
      <c r="Z3630" s="26"/>
      <c r="AA3630" s="26"/>
      <c r="AB3630" s="26">
        <v>68</v>
      </c>
      <c r="AC3630" s="26"/>
      <c r="AD3630" s="26"/>
      <c r="AE3630" s="26"/>
      <c r="AF3630" s="26"/>
      <c r="AG3630" s="26"/>
      <c r="AH3630" s="26"/>
      <c r="AI3630" s="26"/>
      <c r="AJ3630" s="26"/>
      <c r="AK3630" s="26"/>
      <c r="AL3630" s="26"/>
      <c r="AM3630" s="26"/>
      <c r="AN3630" s="26"/>
      <c r="AO3630" s="26"/>
      <c r="AP3630" s="26"/>
      <c r="AQ3630" s="26"/>
      <c r="AR3630" s="39"/>
      <c r="AS3630" s="41"/>
      <c r="AT3630" s="41"/>
      <c r="AU3630" s="41"/>
    </row>
    <row r="3631" spans="1:47" x14ac:dyDescent="0.35">
      <c r="A3631" s="26" t="s">
        <v>1336</v>
      </c>
      <c r="B3631" s="26" t="s">
        <v>1337</v>
      </c>
      <c r="C3631" s="26" t="s">
        <v>1321</v>
      </c>
      <c r="D3631" s="26" t="s">
        <v>61</v>
      </c>
      <c r="E3631" s="26">
        <v>999912756</v>
      </c>
      <c r="F3631" s="26" t="s">
        <v>64</v>
      </c>
      <c r="G3631" s="26" t="s">
        <v>65</v>
      </c>
      <c r="H3631" s="26" t="s">
        <v>5851</v>
      </c>
      <c r="I3631" s="18">
        <f>SUM(L3631)-J3631</f>
        <v>127</v>
      </c>
      <c r="J3631" s="18">
        <f>L3631/2</f>
        <v>127</v>
      </c>
      <c r="K3631" s="19"/>
      <c r="L3631" s="17">
        <f>SUM(M3631,N3631,P3631,Q3631,R3631,S3631)</f>
        <v>254</v>
      </c>
      <c r="M3631" s="17">
        <f>SUM(AC3631,AS3631,AU3631)</f>
        <v>0</v>
      </c>
      <c r="N3631" s="17">
        <f>SUM(V3631,W3631,X3631,Y3631,Z3631,AA3631,AB3631,AD3631,AE3631,AF3631,AG3631,AH3631,AI3631,AJ3631,AK3631,AL3631,AM3631,AN3631)</f>
        <v>0</v>
      </c>
      <c r="O3631" s="17">
        <f>COUNT(V3631,W3631,X3631,Y3631,Z3631,AA3631,AB3631,AC3631,AD3631,AE3631,AF3631,AG3631,AH3631,AI3631,AJ3631,AK3631,AL3631,AM3631,AN3631)</f>
        <v>0</v>
      </c>
      <c r="P3631" s="17">
        <f>SUM(AO3631,AP3631)</f>
        <v>79</v>
      </c>
      <c r="Q3631" s="17">
        <f>AR3631</f>
        <v>90</v>
      </c>
      <c r="R3631" s="17">
        <f>SUM(U3631,AT3631)</f>
        <v>85</v>
      </c>
      <c r="S3631" s="17">
        <f>AQ3631</f>
        <v>0</v>
      </c>
      <c r="T3631" s="19"/>
      <c r="U3631" s="26">
        <v>85</v>
      </c>
      <c r="V3631" s="26"/>
      <c r="W3631" s="26"/>
      <c r="X3631" s="26"/>
      <c r="Y3631" s="26"/>
      <c r="Z3631" s="26"/>
      <c r="AA3631" s="26"/>
      <c r="AB3631" s="26"/>
      <c r="AC3631" s="26"/>
      <c r="AD3631" s="26"/>
      <c r="AE3631" s="26"/>
      <c r="AF3631" s="26"/>
      <c r="AG3631" s="26"/>
      <c r="AH3631" s="26"/>
      <c r="AI3631" s="26"/>
      <c r="AJ3631" s="26"/>
      <c r="AK3631" s="26"/>
      <c r="AL3631" s="26"/>
      <c r="AM3631" s="26"/>
      <c r="AN3631" s="26"/>
      <c r="AO3631" s="26"/>
      <c r="AP3631" s="26">
        <v>79</v>
      </c>
      <c r="AQ3631" s="26"/>
      <c r="AR3631" s="39">
        <v>90</v>
      </c>
      <c r="AS3631" s="41"/>
      <c r="AT3631" s="41"/>
      <c r="AU3631" s="41"/>
    </row>
    <row r="3632" spans="1:47" x14ac:dyDescent="0.35">
      <c r="A3632" s="26" t="s">
        <v>1890</v>
      </c>
      <c r="B3632" s="26" t="s">
        <v>2922</v>
      </c>
      <c r="C3632" s="26" t="s">
        <v>1321</v>
      </c>
      <c r="D3632" s="26" t="s">
        <v>61</v>
      </c>
      <c r="E3632" s="26">
        <v>999898738</v>
      </c>
      <c r="F3632" s="26" t="s">
        <v>64</v>
      </c>
      <c r="G3632" s="26" t="s">
        <v>65</v>
      </c>
      <c r="H3632" s="26" t="s">
        <v>5851</v>
      </c>
      <c r="I3632" s="18">
        <f>SUM(L3632)-J3632</f>
        <v>115</v>
      </c>
      <c r="J3632" s="18"/>
      <c r="K3632" s="19"/>
      <c r="L3632" s="17">
        <f>SUM(M3632,N3632,P3632,Q3632,R3632,S3632)</f>
        <v>115</v>
      </c>
      <c r="M3632" s="17">
        <f>SUM(AC3632,AS3632,AU3632)</f>
        <v>0</v>
      </c>
      <c r="N3632" s="17">
        <f>SUM(V3632,W3632,X3632,Y3632,Z3632,AA3632,AB3632,AD3632,AE3632,AF3632,AG3632,AH3632,AI3632,AJ3632,AK3632,AL3632,AM3632,AN3632)</f>
        <v>30</v>
      </c>
      <c r="O3632" s="17">
        <f>COUNT(V3632,W3632,X3632,Y3632,Z3632,AA3632,AB3632,AC3632,AD3632,AE3632,AF3632,AG3632,AH3632,AI3632,AJ3632,AK3632,AL3632,AM3632,AN3632)</f>
        <v>1</v>
      </c>
      <c r="P3632" s="17">
        <f>SUM(AO3632,AP3632)</f>
        <v>0</v>
      </c>
      <c r="Q3632" s="17">
        <f>AR3632</f>
        <v>0</v>
      </c>
      <c r="R3632" s="17">
        <f>SUM(U3632,AT3632)</f>
        <v>85</v>
      </c>
      <c r="S3632" s="17">
        <f>AQ3632</f>
        <v>0</v>
      </c>
      <c r="T3632" s="19"/>
      <c r="U3632" s="26">
        <v>85</v>
      </c>
      <c r="V3632" s="26"/>
      <c r="W3632" s="26">
        <v>30</v>
      </c>
      <c r="X3632" s="26"/>
      <c r="Y3632" s="26"/>
      <c r="Z3632" s="26"/>
      <c r="AA3632" s="26"/>
      <c r="AB3632" s="26"/>
      <c r="AC3632" s="26"/>
      <c r="AD3632" s="26"/>
      <c r="AE3632" s="26"/>
      <c r="AF3632" s="26"/>
      <c r="AG3632" s="26"/>
      <c r="AH3632" s="26"/>
      <c r="AI3632" s="26"/>
      <c r="AJ3632" s="26"/>
      <c r="AK3632" s="26"/>
      <c r="AL3632" s="26"/>
      <c r="AM3632" s="26"/>
      <c r="AN3632" s="26"/>
      <c r="AO3632" s="26"/>
      <c r="AP3632" s="26"/>
      <c r="AQ3632" s="26"/>
      <c r="AR3632" s="39"/>
      <c r="AS3632" s="41"/>
      <c r="AT3632" s="41"/>
      <c r="AU3632" s="41"/>
    </row>
    <row r="3633" spans="1:47" x14ac:dyDescent="0.35">
      <c r="A3633" s="26" t="s">
        <v>2923</v>
      </c>
      <c r="B3633" s="26" t="s">
        <v>2804</v>
      </c>
      <c r="C3633" s="26" t="s">
        <v>1321</v>
      </c>
      <c r="D3633" s="26" t="s">
        <v>61</v>
      </c>
      <c r="E3633" s="26">
        <v>999917088</v>
      </c>
      <c r="F3633" s="26" t="s">
        <v>64</v>
      </c>
      <c r="G3633" s="26" t="s">
        <v>65</v>
      </c>
      <c r="H3633" s="26" t="s">
        <v>5851</v>
      </c>
      <c r="I3633" s="18">
        <f>SUM(L3633)-J3633</f>
        <v>115</v>
      </c>
      <c r="J3633" s="18"/>
      <c r="K3633" s="19"/>
      <c r="L3633" s="17">
        <f>SUM(M3633,N3633,P3633,Q3633,R3633,S3633)</f>
        <v>115</v>
      </c>
      <c r="M3633" s="17">
        <f>SUM(AC3633,AS3633,AU3633)</f>
        <v>0</v>
      </c>
      <c r="N3633" s="17">
        <f>SUM(V3633,W3633,X3633,Y3633,Z3633,AA3633,AB3633,AD3633,AE3633,AF3633,AG3633,AH3633,AI3633,AJ3633,AK3633,AL3633,AM3633,AN3633)</f>
        <v>51</v>
      </c>
      <c r="O3633" s="17">
        <f>COUNT(V3633,W3633,X3633,Y3633,Z3633,AA3633,AB3633,AC3633,AD3633,AE3633,AF3633,AG3633,AH3633,AI3633,AJ3633,AK3633,AL3633,AM3633,AN3633)</f>
        <v>1</v>
      </c>
      <c r="P3633" s="17">
        <f>SUM(AO3633,AP3633)</f>
        <v>0</v>
      </c>
      <c r="Q3633" s="17">
        <f>AR3633</f>
        <v>0</v>
      </c>
      <c r="R3633" s="17">
        <f>SUM(U3633,AT3633)</f>
        <v>64</v>
      </c>
      <c r="S3633" s="17">
        <f>AQ3633</f>
        <v>0</v>
      </c>
      <c r="T3633" s="19"/>
      <c r="U3633" s="26">
        <v>64</v>
      </c>
      <c r="V3633" s="26"/>
      <c r="W3633" s="26"/>
      <c r="X3633" s="26"/>
      <c r="Y3633" s="26"/>
      <c r="Z3633" s="26"/>
      <c r="AA3633" s="26"/>
      <c r="AB3633" s="26">
        <v>51</v>
      </c>
      <c r="AC3633" s="26"/>
      <c r="AD3633" s="26"/>
      <c r="AE3633" s="26"/>
      <c r="AF3633" s="26"/>
      <c r="AG3633" s="26"/>
      <c r="AH3633" s="26"/>
      <c r="AI3633" s="26"/>
      <c r="AJ3633" s="26"/>
      <c r="AK3633" s="26"/>
      <c r="AL3633" s="26"/>
      <c r="AM3633" s="26"/>
      <c r="AN3633" s="26"/>
      <c r="AO3633" s="26"/>
      <c r="AP3633" s="26"/>
      <c r="AQ3633" s="26"/>
      <c r="AR3633" s="39"/>
      <c r="AS3633" s="41"/>
      <c r="AT3633" s="41"/>
      <c r="AU3633" s="41"/>
    </row>
    <row r="3634" spans="1:47" x14ac:dyDescent="0.35">
      <c r="A3634" s="26" t="s">
        <v>2924</v>
      </c>
      <c r="B3634" s="26" t="s">
        <v>209</v>
      </c>
      <c r="C3634" s="26" t="s">
        <v>1321</v>
      </c>
      <c r="D3634" s="26" t="s">
        <v>61</v>
      </c>
      <c r="E3634" s="26">
        <v>999916149</v>
      </c>
      <c r="F3634" s="26" t="s">
        <v>64</v>
      </c>
      <c r="G3634" s="26" t="s">
        <v>65</v>
      </c>
      <c r="H3634" s="26" t="s">
        <v>5851</v>
      </c>
      <c r="I3634" s="18">
        <f>SUM(L3634)-J3634</f>
        <v>107.5</v>
      </c>
      <c r="J3634" s="18"/>
      <c r="K3634" s="19"/>
      <c r="L3634" s="17">
        <f>SUM(M3634,N3634,P3634,Q3634,R3634,S3634)</f>
        <v>107.5</v>
      </c>
      <c r="M3634" s="17">
        <f>SUM(AC3634,AS3634,AU3634)</f>
        <v>0</v>
      </c>
      <c r="N3634" s="17">
        <f>SUM(V3634,W3634,X3634,Y3634,Z3634,AA3634,AB3634,AD3634,AE3634,AF3634,AG3634,AH3634,AI3634,AJ3634,AK3634,AL3634,AM3634,AN3634)</f>
        <v>0</v>
      </c>
      <c r="O3634" s="17">
        <f>COUNT(V3634,W3634,X3634,Y3634,Z3634,AA3634,AB3634,AC3634,AD3634,AE3634,AF3634,AG3634,AH3634,AI3634,AJ3634,AK3634,AL3634,AM3634,AN3634)</f>
        <v>0</v>
      </c>
      <c r="P3634" s="17">
        <f>SUM(AO3634,AP3634)</f>
        <v>39.5</v>
      </c>
      <c r="Q3634" s="17">
        <f>AR3634</f>
        <v>68</v>
      </c>
      <c r="R3634" s="17">
        <f>SUM(U3634,AT3634)</f>
        <v>0</v>
      </c>
      <c r="S3634" s="17">
        <f>AQ3634</f>
        <v>0</v>
      </c>
      <c r="T3634" s="19"/>
      <c r="U3634" s="26"/>
      <c r="V3634" s="26"/>
      <c r="W3634" s="26"/>
      <c r="X3634" s="26"/>
      <c r="Y3634" s="26"/>
      <c r="Z3634" s="26"/>
      <c r="AA3634" s="26"/>
      <c r="AB3634" s="26"/>
      <c r="AC3634" s="26"/>
      <c r="AD3634" s="26"/>
      <c r="AE3634" s="26"/>
      <c r="AF3634" s="26"/>
      <c r="AG3634" s="26"/>
      <c r="AH3634" s="26"/>
      <c r="AI3634" s="26"/>
      <c r="AJ3634" s="26"/>
      <c r="AK3634" s="26"/>
      <c r="AL3634" s="26"/>
      <c r="AM3634" s="26"/>
      <c r="AN3634" s="26"/>
      <c r="AO3634" s="26"/>
      <c r="AP3634" s="26">
        <v>39.5</v>
      </c>
      <c r="AQ3634" s="26"/>
      <c r="AR3634" s="39">
        <v>68</v>
      </c>
      <c r="AS3634" s="41"/>
      <c r="AT3634" s="41"/>
      <c r="AU3634" s="41"/>
    </row>
    <row r="3635" spans="1:47" x14ac:dyDescent="0.35">
      <c r="A3635" s="26" t="s">
        <v>1338</v>
      </c>
      <c r="B3635" s="26" t="s">
        <v>1339</v>
      </c>
      <c r="C3635" s="26" t="s">
        <v>1321</v>
      </c>
      <c r="D3635" s="26" t="s">
        <v>61</v>
      </c>
      <c r="E3635" s="26">
        <v>999918971</v>
      </c>
      <c r="F3635" s="26" t="s">
        <v>64</v>
      </c>
      <c r="G3635" s="26" t="s">
        <v>65</v>
      </c>
      <c r="H3635" s="26" t="s">
        <v>5851</v>
      </c>
      <c r="I3635" s="18">
        <f>SUM(L3635)-J3635</f>
        <v>89</v>
      </c>
      <c r="J3635" s="18">
        <f>L3635/2</f>
        <v>89</v>
      </c>
      <c r="K3635" s="19"/>
      <c r="L3635" s="17">
        <f>SUM(M3635,N3635,P3635,Q3635,R3635,S3635)</f>
        <v>178</v>
      </c>
      <c r="M3635" s="17">
        <f>SUM(AC3635,AS3635,AU3635)</f>
        <v>0</v>
      </c>
      <c r="N3635" s="17">
        <f>SUM(V3635,W3635,X3635,Y3635,Z3635,AA3635,AB3635,AD3635,AE3635,AF3635,AG3635,AH3635,AI3635,AJ3635,AK3635,AL3635,AM3635,AN3635)</f>
        <v>51</v>
      </c>
      <c r="O3635" s="17">
        <f>COUNT(V3635,W3635,X3635,Y3635,Z3635,AA3635,AB3635,AC3635,AD3635,AE3635,AF3635,AG3635,AH3635,AI3635,AJ3635,AK3635,AL3635,AM3635,AN3635)</f>
        <v>1</v>
      </c>
      <c r="P3635" s="17">
        <f>SUM(AO3635,AP3635)</f>
        <v>59</v>
      </c>
      <c r="Q3635" s="17">
        <f>AR3635</f>
        <v>68</v>
      </c>
      <c r="R3635" s="17">
        <f>SUM(U3635,AT3635)</f>
        <v>0</v>
      </c>
      <c r="S3635" s="17">
        <f>AQ3635</f>
        <v>0</v>
      </c>
      <c r="T3635" s="19"/>
      <c r="U3635" s="26"/>
      <c r="V3635" s="26"/>
      <c r="W3635" s="26"/>
      <c r="X3635" s="26"/>
      <c r="Y3635" s="26"/>
      <c r="Z3635" s="26"/>
      <c r="AA3635" s="26"/>
      <c r="AB3635" s="26">
        <v>51</v>
      </c>
      <c r="AC3635" s="26"/>
      <c r="AD3635" s="26"/>
      <c r="AE3635" s="26"/>
      <c r="AF3635" s="26"/>
      <c r="AG3635" s="26"/>
      <c r="AH3635" s="26"/>
      <c r="AI3635" s="26"/>
      <c r="AJ3635" s="26"/>
      <c r="AK3635" s="26"/>
      <c r="AL3635" s="26"/>
      <c r="AM3635" s="26"/>
      <c r="AN3635" s="26"/>
      <c r="AO3635" s="26">
        <v>59</v>
      </c>
      <c r="AP3635" s="26"/>
      <c r="AQ3635" s="26"/>
      <c r="AR3635" s="39">
        <v>68</v>
      </c>
      <c r="AS3635" s="41"/>
      <c r="AT3635" s="41"/>
      <c r="AU3635" s="41"/>
    </row>
    <row r="3636" spans="1:47" x14ac:dyDescent="0.35">
      <c r="A3636" s="26" t="s">
        <v>2925</v>
      </c>
      <c r="B3636" s="26" t="s">
        <v>108</v>
      </c>
      <c r="C3636" s="26" t="s">
        <v>1321</v>
      </c>
      <c r="D3636" s="26" t="s">
        <v>61</v>
      </c>
      <c r="E3636" s="26">
        <v>999899777</v>
      </c>
      <c r="F3636" s="26" t="s">
        <v>64</v>
      </c>
      <c r="G3636" s="26" t="s">
        <v>65</v>
      </c>
      <c r="H3636" s="26" t="s">
        <v>5851</v>
      </c>
      <c r="I3636" s="18">
        <f>SUM(L3636)-J3636</f>
        <v>85</v>
      </c>
      <c r="J3636" s="18"/>
      <c r="K3636" s="19"/>
      <c r="L3636" s="17">
        <f>SUM(M3636,N3636,P3636,Q3636,R3636,S3636)</f>
        <v>85</v>
      </c>
      <c r="M3636" s="17">
        <f>SUM(AC3636,AS3636,AU3636)</f>
        <v>0</v>
      </c>
      <c r="N3636" s="17">
        <f>SUM(V3636,W3636,X3636,Y3636,Z3636,AA3636,AB3636,AD3636,AE3636,AF3636,AG3636,AH3636,AI3636,AJ3636,AK3636,AL3636,AM3636,AN3636)</f>
        <v>0</v>
      </c>
      <c r="O3636" s="17">
        <f>COUNT(V3636,W3636,X3636,Y3636,Z3636,AA3636,AB3636,AC3636,AD3636,AE3636,AF3636,AG3636,AH3636,AI3636,AJ3636,AK3636,AL3636,AM3636,AN3636)</f>
        <v>0</v>
      </c>
      <c r="P3636" s="17">
        <f>SUM(AO3636,AP3636)</f>
        <v>0</v>
      </c>
      <c r="Q3636" s="17">
        <f>AR3636</f>
        <v>0</v>
      </c>
      <c r="R3636" s="17">
        <f>SUM(U3636,AT3636)</f>
        <v>85</v>
      </c>
      <c r="S3636" s="17">
        <f>AQ3636</f>
        <v>0</v>
      </c>
      <c r="T3636" s="19"/>
      <c r="U3636" s="26">
        <v>85</v>
      </c>
      <c r="V3636" s="26"/>
      <c r="W3636" s="26"/>
      <c r="X3636" s="26"/>
      <c r="Y3636" s="26"/>
      <c r="Z3636" s="26"/>
      <c r="AA3636" s="26"/>
      <c r="AB3636" s="26"/>
      <c r="AC3636" s="26"/>
      <c r="AD3636" s="26"/>
      <c r="AE3636" s="26"/>
      <c r="AF3636" s="26"/>
      <c r="AG3636" s="26"/>
      <c r="AH3636" s="26"/>
      <c r="AI3636" s="26"/>
      <c r="AJ3636" s="26"/>
      <c r="AK3636" s="26"/>
      <c r="AL3636" s="26"/>
      <c r="AM3636" s="26"/>
      <c r="AN3636" s="26"/>
      <c r="AO3636" s="26"/>
      <c r="AP3636" s="26"/>
      <c r="AQ3636" s="26"/>
      <c r="AR3636" s="39"/>
      <c r="AS3636" s="41"/>
      <c r="AT3636" s="41"/>
      <c r="AU3636" s="41"/>
    </row>
    <row r="3637" spans="1:47" x14ac:dyDescent="0.35">
      <c r="A3637" s="26" t="s">
        <v>2926</v>
      </c>
      <c r="B3637" s="26" t="s">
        <v>2927</v>
      </c>
      <c r="C3637" s="26" t="s">
        <v>1321</v>
      </c>
      <c r="D3637" s="26" t="s">
        <v>61</v>
      </c>
      <c r="E3637" s="26">
        <v>999921493</v>
      </c>
      <c r="F3637" s="26" t="s">
        <v>64</v>
      </c>
      <c r="G3637" s="26" t="s">
        <v>65</v>
      </c>
      <c r="H3637" s="26" t="s">
        <v>5851</v>
      </c>
      <c r="I3637" s="18">
        <f>SUM(L3637)-J3637</f>
        <v>85</v>
      </c>
      <c r="J3637" s="18"/>
      <c r="K3637" s="19"/>
      <c r="L3637" s="17">
        <f>SUM(M3637,N3637,P3637,Q3637,R3637,S3637)</f>
        <v>85</v>
      </c>
      <c r="M3637" s="17">
        <f>SUM(AC3637,AS3637,AU3637)</f>
        <v>0</v>
      </c>
      <c r="N3637" s="17">
        <f>SUM(V3637,W3637,X3637,Y3637,Z3637,AA3637,AB3637,AD3637,AE3637,AF3637,AG3637,AH3637,AI3637,AJ3637,AK3637,AL3637,AM3637,AN3637)</f>
        <v>0</v>
      </c>
      <c r="O3637" s="17">
        <f>COUNT(V3637,W3637,X3637,Y3637,Z3637,AA3637,AB3637,AC3637,AD3637,AE3637,AF3637,AG3637,AH3637,AI3637,AJ3637,AK3637,AL3637,AM3637,AN3637)</f>
        <v>0</v>
      </c>
      <c r="P3637" s="17">
        <f>SUM(AO3637,AP3637)</f>
        <v>0</v>
      </c>
      <c r="Q3637" s="17">
        <f>AR3637</f>
        <v>0</v>
      </c>
      <c r="R3637" s="17">
        <f>SUM(U3637,AT3637)</f>
        <v>85</v>
      </c>
      <c r="S3637" s="17">
        <f>AQ3637</f>
        <v>0</v>
      </c>
      <c r="T3637" s="19"/>
      <c r="U3637" s="26">
        <v>85</v>
      </c>
      <c r="V3637" s="26"/>
      <c r="W3637" s="26"/>
      <c r="X3637" s="26"/>
      <c r="Y3637" s="26"/>
      <c r="Z3637" s="26"/>
      <c r="AA3637" s="26"/>
      <c r="AB3637" s="26"/>
      <c r="AC3637" s="26"/>
      <c r="AD3637" s="26"/>
      <c r="AE3637" s="26"/>
      <c r="AF3637" s="26"/>
      <c r="AG3637" s="26"/>
      <c r="AH3637" s="26"/>
      <c r="AI3637" s="26"/>
      <c r="AJ3637" s="26"/>
      <c r="AK3637" s="26"/>
      <c r="AL3637" s="26"/>
      <c r="AM3637" s="26"/>
      <c r="AN3637" s="26"/>
      <c r="AO3637" s="26"/>
      <c r="AP3637" s="26"/>
      <c r="AQ3637" s="26"/>
      <c r="AR3637" s="39"/>
      <c r="AS3637" s="41"/>
      <c r="AT3637" s="41"/>
      <c r="AU3637" s="41"/>
    </row>
    <row r="3638" spans="1:47" x14ac:dyDescent="0.35">
      <c r="A3638" s="26" t="s">
        <v>1343</v>
      </c>
      <c r="B3638" s="26" t="s">
        <v>1344</v>
      </c>
      <c r="C3638" s="26" t="s">
        <v>1321</v>
      </c>
      <c r="D3638" s="26" t="s">
        <v>61</v>
      </c>
      <c r="E3638" s="26">
        <v>999898010</v>
      </c>
      <c r="F3638" s="26" t="s">
        <v>64</v>
      </c>
      <c r="G3638" s="26" t="s">
        <v>65</v>
      </c>
      <c r="H3638" s="26" t="s">
        <v>5851</v>
      </c>
      <c r="I3638" s="18">
        <f>SUM(L3638)-J3638</f>
        <v>68</v>
      </c>
      <c r="J3638" s="18">
        <f>L3638/2</f>
        <v>68</v>
      </c>
      <c r="K3638" s="19"/>
      <c r="L3638" s="17">
        <f>SUM(M3638,N3638,P3638,Q3638,R3638,S3638)</f>
        <v>136</v>
      </c>
      <c r="M3638" s="17">
        <f>SUM(AC3638,AS3638,AU3638)</f>
        <v>0</v>
      </c>
      <c r="N3638" s="17">
        <f>SUM(V3638,W3638,X3638,Y3638,Z3638,AA3638,AB3638,AD3638,AE3638,AF3638,AG3638,AH3638,AI3638,AJ3638,AK3638,AL3638,AM3638,AN3638)</f>
        <v>136</v>
      </c>
      <c r="O3638" s="17">
        <f>COUNT(V3638,W3638,X3638,Y3638,Z3638,AA3638,AB3638,AC3638,AD3638,AE3638,AF3638,AG3638,AH3638,AI3638,AJ3638,AK3638,AL3638,AM3638,AN3638)</f>
        <v>2</v>
      </c>
      <c r="P3638" s="17">
        <f>SUM(AO3638,AP3638)</f>
        <v>0</v>
      </c>
      <c r="Q3638" s="17">
        <f>AR3638</f>
        <v>0</v>
      </c>
      <c r="R3638" s="17">
        <f>SUM(U3638,AT3638)</f>
        <v>0</v>
      </c>
      <c r="S3638" s="17">
        <f>AQ3638</f>
        <v>0</v>
      </c>
      <c r="T3638" s="19"/>
      <c r="U3638" s="26"/>
      <c r="V3638" s="26"/>
      <c r="W3638" s="26"/>
      <c r="X3638" s="26">
        <v>68</v>
      </c>
      <c r="Y3638" s="26"/>
      <c r="Z3638" s="26"/>
      <c r="AA3638" s="26"/>
      <c r="AB3638" s="26"/>
      <c r="AC3638" s="26"/>
      <c r="AD3638" s="26"/>
      <c r="AE3638" s="26"/>
      <c r="AF3638" s="26"/>
      <c r="AG3638" s="26"/>
      <c r="AH3638" s="26">
        <v>68</v>
      </c>
      <c r="AI3638" s="26"/>
      <c r="AJ3638" s="26"/>
      <c r="AK3638" s="26"/>
      <c r="AL3638" s="26"/>
      <c r="AM3638" s="26"/>
      <c r="AN3638" s="26"/>
      <c r="AO3638" s="26"/>
      <c r="AP3638" s="26"/>
      <c r="AQ3638" s="26"/>
      <c r="AR3638" s="39"/>
      <c r="AS3638" s="41"/>
      <c r="AT3638" s="41"/>
      <c r="AU3638" s="41"/>
    </row>
    <row r="3639" spans="1:47" x14ac:dyDescent="0.35">
      <c r="A3639" s="26" t="s">
        <v>2928</v>
      </c>
      <c r="B3639" s="26" t="s">
        <v>106</v>
      </c>
      <c r="C3639" s="26" t="s">
        <v>1321</v>
      </c>
      <c r="D3639" s="26" t="s">
        <v>61</v>
      </c>
      <c r="E3639" s="26">
        <v>999879070</v>
      </c>
      <c r="F3639" s="26" t="s">
        <v>64</v>
      </c>
      <c r="G3639" s="26" t="s">
        <v>65</v>
      </c>
      <c r="H3639" s="26" t="s">
        <v>5851</v>
      </c>
      <c r="I3639" s="18">
        <f>SUM(L3639)-J3639</f>
        <v>30</v>
      </c>
      <c r="J3639" s="18"/>
      <c r="K3639" s="19"/>
      <c r="L3639" s="17">
        <f>SUM(M3639,N3639,P3639,Q3639,R3639,S3639)</f>
        <v>30</v>
      </c>
      <c r="M3639" s="17">
        <f>SUM(AC3639,AS3639,AU3639)</f>
        <v>0</v>
      </c>
      <c r="N3639" s="17">
        <f>SUM(V3639,W3639,X3639,Y3639,Z3639,AA3639,AB3639,AD3639,AE3639,AF3639,AG3639,AH3639,AI3639,AJ3639,AK3639,AL3639,AM3639,AN3639)</f>
        <v>30</v>
      </c>
      <c r="O3639" s="17">
        <f>COUNT(V3639,W3639,X3639,Y3639,Z3639,AA3639,AB3639,AC3639,AD3639,AE3639,AF3639,AG3639,AH3639,AI3639,AJ3639,AK3639,AL3639,AM3639,AN3639)</f>
        <v>1</v>
      </c>
      <c r="P3639" s="17">
        <f>SUM(AO3639,AP3639)</f>
        <v>0</v>
      </c>
      <c r="Q3639" s="17">
        <f>AR3639</f>
        <v>0</v>
      </c>
      <c r="R3639" s="17">
        <f>SUM(U3639,AT3639)</f>
        <v>0</v>
      </c>
      <c r="S3639" s="17">
        <f>AQ3639</f>
        <v>0</v>
      </c>
      <c r="T3639" s="19"/>
      <c r="U3639" s="26"/>
      <c r="V3639" s="26">
        <v>30</v>
      </c>
      <c r="W3639" s="26"/>
      <c r="X3639" s="26"/>
      <c r="Y3639" s="26"/>
      <c r="Z3639" s="26"/>
      <c r="AA3639" s="26"/>
      <c r="AB3639" s="26"/>
      <c r="AC3639" s="26"/>
      <c r="AD3639" s="26"/>
      <c r="AE3639" s="26"/>
      <c r="AF3639" s="26"/>
      <c r="AG3639" s="26"/>
      <c r="AH3639" s="26"/>
      <c r="AI3639" s="26"/>
      <c r="AJ3639" s="26"/>
      <c r="AK3639" s="26"/>
      <c r="AL3639" s="26"/>
      <c r="AM3639" s="26"/>
      <c r="AN3639" s="26"/>
      <c r="AO3639" s="26"/>
      <c r="AP3639" s="26"/>
      <c r="AQ3639" s="26"/>
      <c r="AR3639" s="39"/>
      <c r="AS3639" s="41"/>
      <c r="AT3639" s="41"/>
      <c r="AU3639" s="41"/>
    </row>
    <row r="3640" spans="1:47" x14ac:dyDescent="0.35">
      <c r="A3640" s="26" t="s">
        <v>277</v>
      </c>
      <c r="B3640" s="26" t="s">
        <v>2874</v>
      </c>
      <c r="C3640" s="26" t="s">
        <v>1321</v>
      </c>
      <c r="D3640" s="26" t="s">
        <v>61</v>
      </c>
      <c r="E3640" s="26">
        <v>999907175</v>
      </c>
      <c r="F3640" s="26" t="s">
        <v>64</v>
      </c>
      <c r="G3640" s="26" t="s">
        <v>197</v>
      </c>
      <c r="H3640" s="26" t="s">
        <v>5852</v>
      </c>
      <c r="I3640" s="18">
        <f>SUM(L3640)-J3640</f>
        <v>515</v>
      </c>
      <c r="J3640" s="18"/>
      <c r="K3640" s="19"/>
      <c r="L3640" s="17">
        <f>SUM(M3640,N3640,P3640,Q3640,R3640,S3640)</f>
        <v>515</v>
      </c>
      <c r="M3640" s="17">
        <f>SUM(AC3640,AS3640,AU3640)</f>
        <v>0</v>
      </c>
      <c r="N3640" s="17">
        <f>SUM(V3640,W3640,X3640,Y3640,Z3640,AA3640,AB3640,AD3640,AE3640,AF3640,AG3640,AH3640,AI3640,AJ3640,AK3640,AL3640,AM3640,AN3640)</f>
        <v>120</v>
      </c>
      <c r="O3640" s="17">
        <f>COUNT(V3640,W3640,X3640,Y3640,Z3640,AA3640,AB3640,AC3640,AD3640,AE3640,AF3640,AG3640,AH3640,AI3640,AJ3640,AK3640,AL3640,AM3640,AN3640)</f>
        <v>1</v>
      </c>
      <c r="P3640" s="17">
        <f>SUM(AO3640,AP3640)</f>
        <v>105</v>
      </c>
      <c r="Q3640" s="17">
        <f>AR3640</f>
        <v>90</v>
      </c>
      <c r="R3640" s="17">
        <f>SUM(U3640,AT3640)</f>
        <v>200</v>
      </c>
      <c r="S3640" s="17">
        <f>AQ3640</f>
        <v>0</v>
      </c>
      <c r="T3640" s="19"/>
      <c r="U3640" s="26"/>
      <c r="V3640" s="26"/>
      <c r="W3640" s="26"/>
      <c r="X3640" s="26"/>
      <c r="Y3640" s="26"/>
      <c r="Z3640" s="26"/>
      <c r="AA3640" s="26"/>
      <c r="AB3640" s="26">
        <v>120</v>
      </c>
      <c r="AC3640" s="26"/>
      <c r="AD3640" s="26"/>
      <c r="AE3640" s="26"/>
      <c r="AF3640" s="26"/>
      <c r="AG3640" s="26"/>
      <c r="AH3640" s="26"/>
      <c r="AI3640" s="26"/>
      <c r="AJ3640" s="26"/>
      <c r="AK3640" s="26"/>
      <c r="AL3640" s="26"/>
      <c r="AM3640" s="26"/>
      <c r="AN3640" s="26"/>
      <c r="AO3640" s="26">
        <v>105</v>
      </c>
      <c r="AP3640" s="26"/>
      <c r="AQ3640" s="26"/>
      <c r="AR3640" s="39">
        <v>90</v>
      </c>
      <c r="AS3640" s="41"/>
      <c r="AT3640" s="41">
        <v>200</v>
      </c>
      <c r="AU3640" s="41"/>
    </row>
    <row r="3641" spans="1:47" x14ac:dyDescent="0.35">
      <c r="A3641" s="26" t="s">
        <v>2930</v>
      </c>
      <c r="B3641" s="26" t="s">
        <v>2600</v>
      </c>
      <c r="C3641" s="26" t="s">
        <v>1321</v>
      </c>
      <c r="D3641" s="26" t="s">
        <v>61</v>
      </c>
      <c r="E3641" s="26">
        <v>999916888</v>
      </c>
      <c r="F3641" s="26" t="s">
        <v>64</v>
      </c>
      <c r="G3641" s="26" t="s">
        <v>197</v>
      </c>
      <c r="H3641" s="26" t="s">
        <v>5852</v>
      </c>
      <c r="I3641" s="18">
        <f>SUM(L3641)-J3641</f>
        <v>413</v>
      </c>
      <c r="J3641" s="18"/>
      <c r="K3641" s="19"/>
      <c r="L3641" s="17">
        <f>SUM(M3641,N3641,P3641,Q3641,R3641,S3641)</f>
        <v>413</v>
      </c>
      <c r="M3641" s="17">
        <f>SUM(AC3641,AS3641,AU3641)</f>
        <v>0</v>
      </c>
      <c r="N3641" s="17">
        <f>SUM(V3641,W3641,X3641,Y3641,Z3641,AA3641,AB3641,AD3641,AE3641,AF3641,AG3641,AH3641,AI3641,AJ3641,AK3641,AL3641,AM3641,AN3641)</f>
        <v>30</v>
      </c>
      <c r="O3641" s="17">
        <f>COUNT(V3641,W3641,X3641,Y3641,Z3641,AA3641,AB3641,AC3641,AD3641,AE3641,AF3641,AG3641,AH3641,AI3641,AJ3641,AK3641,AL3641,AM3641,AN3641)</f>
        <v>1</v>
      </c>
      <c r="P3641" s="17">
        <f>SUM(AO3641,AP3641)</f>
        <v>79</v>
      </c>
      <c r="Q3641" s="17">
        <f>AR3641</f>
        <v>90</v>
      </c>
      <c r="R3641" s="17">
        <f>SUM(U3641,AT3641)</f>
        <v>214</v>
      </c>
      <c r="S3641" s="17">
        <f>AQ3641</f>
        <v>0</v>
      </c>
      <c r="T3641" s="19"/>
      <c r="U3641" s="26">
        <v>64</v>
      </c>
      <c r="V3641" s="26"/>
      <c r="W3641" s="26"/>
      <c r="X3641" s="26"/>
      <c r="Y3641" s="26">
        <v>30</v>
      </c>
      <c r="Z3641" s="26"/>
      <c r="AA3641" s="26"/>
      <c r="AB3641" s="26"/>
      <c r="AC3641" s="26"/>
      <c r="AD3641" s="26"/>
      <c r="AE3641" s="26"/>
      <c r="AF3641" s="26"/>
      <c r="AG3641" s="26"/>
      <c r="AH3641" s="26"/>
      <c r="AI3641" s="26"/>
      <c r="AJ3641" s="26"/>
      <c r="AK3641" s="26"/>
      <c r="AL3641" s="26"/>
      <c r="AM3641" s="26"/>
      <c r="AN3641" s="26"/>
      <c r="AO3641" s="26">
        <v>79</v>
      </c>
      <c r="AP3641" s="26"/>
      <c r="AQ3641" s="26"/>
      <c r="AR3641" s="39">
        <v>90</v>
      </c>
      <c r="AS3641" s="41"/>
      <c r="AT3641" s="41">
        <v>150</v>
      </c>
      <c r="AU3641" s="41"/>
    </row>
    <row r="3642" spans="1:47" x14ac:dyDescent="0.35">
      <c r="A3642" s="26" t="s">
        <v>2931</v>
      </c>
      <c r="B3642" s="26" t="s">
        <v>431</v>
      </c>
      <c r="C3642" s="26" t="s">
        <v>1321</v>
      </c>
      <c r="D3642" s="26" t="s">
        <v>61</v>
      </c>
      <c r="E3642" s="26">
        <v>999898134</v>
      </c>
      <c r="F3642" s="26" t="s">
        <v>64</v>
      </c>
      <c r="G3642" s="26" t="s">
        <v>197</v>
      </c>
      <c r="H3642" s="26" t="s">
        <v>5852</v>
      </c>
      <c r="I3642" s="18">
        <f>SUM(L3642)-J3642</f>
        <v>400</v>
      </c>
      <c r="J3642" s="18"/>
      <c r="K3642" s="19"/>
      <c r="L3642" s="17">
        <f>SUM(M3642,N3642,P3642,Q3642,R3642,S3642)</f>
        <v>400</v>
      </c>
      <c r="M3642" s="17">
        <f>SUM(AC3642,AS3642,AU3642)</f>
        <v>0</v>
      </c>
      <c r="N3642" s="17">
        <f>SUM(V3642,W3642,X3642,Y3642,Z3642,AA3642,AB3642,AD3642,AE3642,AF3642,AG3642,AH3642,AI3642,AJ3642,AK3642,AL3642,AM3642,AN3642)</f>
        <v>0</v>
      </c>
      <c r="O3642" s="17">
        <f>COUNT(V3642,W3642,X3642,Y3642,Z3642,AA3642,AB3642,AC3642,AD3642,AE3642,AF3642,AG3642,AH3642,AI3642,AJ3642,AK3642,AL3642,AM3642,AN3642)</f>
        <v>0</v>
      </c>
      <c r="P3642" s="17">
        <f>SUM(AO3642,AP3642)</f>
        <v>0</v>
      </c>
      <c r="Q3642" s="17">
        <f>AR3642</f>
        <v>0</v>
      </c>
      <c r="R3642" s="17">
        <f>SUM(U3642,AT3642)</f>
        <v>150</v>
      </c>
      <c r="S3642" s="17">
        <f>AQ3642</f>
        <v>250</v>
      </c>
      <c r="T3642" s="19"/>
      <c r="U3642" s="26">
        <v>150</v>
      </c>
      <c r="V3642" s="26"/>
      <c r="W3642" s="26"/>
      <c r="X3642" s="26"/>
      <c r="Y3642" s="26"/>
      <c r="Z3642" s="26"/>
      <c r="AA3642" s="26"/>
      <c r="AB3642" s="26"/>
      <c r="AC3642" s="26"/>
      <c r="AD3642" s="26"/>
      <c r="AE3642" s="26"/>
      <c r="AF3642" s="26"/>
      <c r="AG3642" s="26"/>
      <c r="AH3642" s="26"/>
      <c r="AI3642" s="26"/>
      <c r="AJ3642" s="26"/>
      <c r="AK3642" s="26"/>
      <c r="AL3642" s="26"/>
      <c r="AM3642" s="26"/>
      <c r="AN3642" s="26"/>
      <c r="AO3642" s="26"/>
      <c r="AP3642" s="26"/>
      <c r="AQ3642" s="26">
        <v>250</v>
      </c>
      <c r="AR3642" s="39"/>
      <c r="AS3642" s="41"/>
      <c r="AT3642" s="41"/>
      <c r="AU3642" s="41"/>
    </row>
    <row r="3643" spans="1:47" x14ac:dyDescent="0.35">
      <c r="A3643" s="26" t="s">
        <v>1367</v>
      </c>
      <c r="B3643" s="26" t="s">
        <v>2932</v>
      </c>
      <c r="C3643" s="26" t="s">
        <v>1321</v>
      </c>
      <c r="D3643" s="26" t="s">
        <v>61</v>
      </c>
      <c r="E3643" s="26">
        <v>999897220</v>
      </c>
      <c r="F3643" s="26" t="s">
        <v>64</v>
      </c>
      <c r="G3643" s="26" t="s">
        <v>197</v>
      </c>
      <c r="H3643" s="26" t="s">
        <v>5852</v>
      </c>
      <c r="I3643" s="18">
        <f>SUM(L3643)-J3643</f>
        <v>324</v>
      </c>
      <c r="J3643" s="18"/>
      <c r="K3643" s="19"/>
      <c r="L3643" s="17">
        <f>SUM(M3643,N3643,P3643,Q3643,R3643,S3643)</f>
        <v>324</v>
      </c>
      <c r="M3643" s="17">
        <f>SUM(AC3643,AS3643,AU3643)</f>
        <v>0</v>
      </c>
      <c r="N3643" s="17">
        <f>SUM(V3643,W3643,X3643,Y3643,Z3643,AA3643,AB3643,AD3643,AE3643,AF3643,AG3643,AH3643,AI3643,AJ3643,AK3643,AL3643,AM3643,AN3643)</f>
        <v>0</v>
      </c>
      <c r="O3643" s="17">
        <f>COUNT(V3643,W3643,X3643,Y3643,Z3643,AA3643,AB3643,AC3643,AD3643,AE3643,AF3643,AG3643,AH3643,AI3643,AJ3643,AK3643,AL3643,AM3643,AN3643)</f>
        <v>0</v>
      </c>
      <c r="P3643" s="17">
        <f>SUM(AO3643,AP3643)</f>
        <v>79</v>
      </c>
      <c r="Q3643" s="17">
        <f>AR3643</f>
        <v>160</v>
      </c>
      <c r="R3643" s="17">
        <f>SUM(U3643,AT3643)</f>
        <v>85</v>
      </c>
      <c r="S3643" s="17">
        <f>AQ3643</f>
        <v>0</v>
      </c>
      <c r="T3643" s="19"/>
      <c r="U3643" s="26">
        <v>85</v>
      </c>
      <c r="V3643" s="26"/>
      <c r="W3643" s="26"/>
      <c r="X3643" s="26"/>
      <c r="Y3643" s="26"/>
      <c r="Z3643" s="26"/>
      <c r="AA3643" s="26"/>
      <c r="AB3643" s="26"/>
      <c r="AC3643" s="26"/>
      <c r="AD3643" s="26"/>
      <c r="AE3643" s="26"/>
      <c r="AF3643" s="26"/>
      <c r="AG3643" s="26"/>
      <c r="AH3643" s="26"/>
      <c r="AI3643" s="26"/>
      <c r="AJ3643" s="26"/>
      <c r="AK3643" s="26"/>
      <c r="AL3643" s="26"/>
      <c r="AM3643" s="26"/>
      <c r="AN3643" s="26"/>
      <c r="AO3643" s="26">
        <v>79</v>
      </c>
      <c r="AP3643" s="26"/>
      <c r="AQ3643" s="26"/>
      <c r="AR3643" s="39">
        <v>160</v>
      </c>
      <c r="AS3643" s="41"/>
      <c r="AT3643" s="41"/>
      <c r="AU3643" s="41"/>
    </row>
    <row r="3644" spans="1:47" x14ac:dyDescent="0.35">
      <c r="A3644" s="26" t="s">
        <v>2933</v>
      </c>
      <c r="B3644" s="26" t="s">
        <v>2922</v>
      </c>
      <c r="C3644" s="26" t="s">
        <v>1321</v>
      </c>
      <c r="D3644" s="26" t="s">
        <v>61</v>
      </c>
      <c r="E3644" s="26">
        <v>999898738</v>
      </c>
      <c r="F3644" s="26" t="s">
        <v>64</v>
      </c>
      <c r="G3644" s="26" t="s">
        <v>197</v>
      </c>
      <c r="H3644" s="26" t="s">
        <v>5852</v>
      </c>
      <c r="I3644" s="18">
        <f>SUM(L3644)-J3644</f>
        <v>315</v>
      </c>
      <c r="J3644" s="18"/>
      <c r="K3644" s="19"/>
      <c r="L3644" s="17">
        <f>SUM(M3644,N3644,P3644,Q3644,R3644,S3644)</f>
        <v>315</v>
      </c>
      <c r="M3644" s="17">
        <f>SUM(AC3644,AS3644,AU3644)</f>
        <v>75</v>
      </c>
      <c r="N3644" s="17">
        <f>SUM(V3644,W3644,X3644,Y3644,Z3644,AA3644,AB3644,AD3644,AE3644,AF3644,AG3644,AH3644,AI3644,AJ3644,AK3644,AL3644,AM3644,AN3644)</f>
        <v>0</v>
      </c>
      <c r="O3644" s="17">
        <f>COUNT(V3644,W3644,X3644,Y3644,Z3644,AA3644,AB3644,AC3644,AD3644,AE3644,AF3644,AG3644,AH3644,AI3644,AJ3644,AK3644,AL3644,AM3644,AN3644)</f>
        <v>0</v>
      </c>
      <c r="P3644" s="17">
        <f>SUM(AO3644,AP3644)</f>
        <v>59</v>
      </c>
      <c r="Q3644" s="17">
        <f>AR3644</f>
        <v>68</v>
      </c>
      <c r="R3644" s="17">
        <f>SUM(U3644,AT3644)</f>
        <v>113</v>
      </c>
      <c r="S3644" s="17">
        <f>AQ3644</f>
        <v>0</v>
      </c>
      <c r="T3644" s="19"/>
      <c r="U3644" s="26"/>
      <c r="V3644" s="26"/>
      <c r="W3644" s="26"/>
      <c r="X3644" s="26"/>
      <c r="Y3644" s="26"/>
      <c r="Z3644" s="26"/>
      <c r="AA3644" s="26"/>
      <c r="AB3644" s="26"/>
      <c r="AC3644" s="26"/>
      <c r="AD3644" s="26"/>
      <c r="AE3644" s="26"/>
      <c r="AF3644" s="26"/>
      <c r="AG3644" s="26"/>
      <c r="AH3644" s="26"/>
      <c r="AI3644" s="26"/>
      <c r="AJ3644" s="26"/>
      <c r="AK3644" s="26"/>
      <c r="AL3644" s="26"/>
      <c r="AM3644" s="26"/>
      <c r="AN3644" s="26"/>
      <c r="AO3644" s="26">
        <v>59</v>
      </c>
      <c r="AP3644" s="26"/>
      <c r="AQ3644" s="26"/>
      <c r="AR3644" s="39">
        <v>68</v>
      </c>
      <c r="AS3644" s="41">
        <v>75</v>
      </c>
      <c r="AT3644" s="41">
        <v>113</v>
      </c>
      <c r="AU3644" s="41"/>
    </row>
    <row r="3645" spans="1:47" x14ac:dyDescent="0.35">
      <c r="A3645" s="26" t="s">
        <v>2934</v>
      </c>
      <c r="B3645" s="26" t="s">
        <v>2935</v>
      </c>
      <c r="C3645" s="26" t="s">
        <v>1321</v>
      </c>
      <c r="D3645" s="26" t="s">
        <v>61</v>
      </c>
      <c r="E3645" s="26">
        <v>999921607</v>
      </c>
      <c r="F3645" s="27" t="s">
        <v>64</v>
      </c>
      <c r="G3645" s="26" t="s">
        <v>197</v>
      </c>
      <c r="H3645" s="26" t="s">
        <v>5852</v>
      </c>
      <c r="I3645" s="18">
        <f>SUM(L3645)-J3645</f>
        <v>291</v>
      </c>
      <c r="J3645" s="18"/>
      <c r="K3645" s="19"/>
      <c r="L3645" s="17">
        <f>SUM(M3645,N3645,P3645,Q3645,R3645,S3645)</f>
        <v>291</v>
      </c>
      <c r="M3645" s="17">
        <f>SUM(AC3645,AS3645,AU3645)</f>
        <v>100</v>
      </c>
      <c r="N3645" s="17">
        <f>SUM(V3645,W3645,X3645,Y3645,Z3645,AA3645,AB3645,AD3645,AE3645,AF3645,AG3645,AH3645,AI3645,AJ3645,AK3645,AL3645,AM3645,AN3645)</f>
        <v>81</v>
      </c>
      <c r="O3645" s="17">
        <f>COUNT(V3645,W3645,X3645,Y3645,Z3645,AA3645,AB3645,AC3645,AD3645,AE3645,AF3645,AG3645,AH3645,AI3645,AJ3645,AK3645,AL3645,AM3645,AN3645)</f>
        <v>2</v>
      </c>
      <c r="P3645" s="17">
        <f>SUM(AO3645,AP3645)</f>
        <v>59</v>
      </c>
      <c r="Q3645" s="17">
        <f>AR3645</f>
        <v>51</v>
      </c>
      <c r="R3645" s="17">
        <f>SUM(U3645,AT3645)</f>
        <v>0</v>
      </c>
      <c r="S3645" s="17">
        <f>AQ3645</f>
        <v>0</v>
      </c>
      <c r="T3645" s="19"/>
      <c r="U3645" s="26"/>
      <c r="V3645" s="26"/>
      <c r="W3645" s="26"/>
      <c r="X3645" s="26"/>
      <c r="Y3645" s="26"/>
      <c r="Z3645" s="26"/>
      <c r="AA3645" s="26"/>
      <c r="AB3645" s="26">
        <v>51</v>
      </c>
      <c r="AC3645" s="26"/>
      <c r="AD3645" s="26"/>
      <c r="AE3645" s="26"/>
      <c r="AF3645" s="26">
        <v>30</v>
      </c>
      <c r="AG3645" s="26"/>
      <c r="AH3645" s="26"/>
      <c r="AI3645" s="26"/>
      <c r="AJ3645" s="26"/>
      <c r="AK3645" s="26"/>
      <c r="AL3645" s="26"/>
      <c r="AM3645" s="26"/>
      <c r="AN3645" s="26"/>
      <c r="AO3645" s="26">
        <v>59</v>
      </c>
      <c r="AP3645" s="26"/>
      <c r="AQ3645" s="26"/>
      <c r="AR3645" s="39">
        <v>51</v>
      </c>
      <c r="AS3645" s="41">
        <v>100</v>
      </c>
      <c r="AT3645" s="41"/>
      <c r="AU3645" s="41"/>
    </row>
    <row r="3646" spans="1:47" x14ac:dyDescent="0.35">
      <c r="A3646" s="26" t="s">
        <v>1438</v>
      </c>
      <c r="B3646" s="26" t="s">
        <v>2938</v>
      </c>
      <c r="C3646" s="26" t="s">
        <v>1321</v>
      </c>
      <c r="D3646" s="26" t="s">
        <v>61</v>
      </c>
      <c r="E3646" s="26">
        <v>999883457</v>
      </c>
      <c r="F3646" s="26" t="s">
        <v>64</v>
      </c>
      <c r="G3646" s="26" t="s">
        <v>197</v>
      </c>
      <c r="H3646" s="26" t="s">
        <v>5852</v>
      </c>
      <c r="I3646" s="18">
        <f>SUM(L3646)-J3646</f>
        <v>217</v>
      </c>
      <c r="J3646" s="18"/>
      <c r="K3646" s="19"/>
      <c r="L3646" s="17">
        <f>SUM(M3646,N3646,P3646,Q3646,R3646,S3646)</f>
        <v>217</v>
      </c>
      <c r="M3646" s="17">
        <f>SUM(AC3646,AS3646,AU3646)</f>
        <v>0</v>
      </c>
      <c r="N3646" s="17">
        <f>SUM(V3646,W3646,X3646,Y3646,Z3646,AA3646,AB3646,AD3646,AE3646,AF3646,AG3646,AH3646,AI3646,AJ3646,AK3646,AL3646,AM3646,AN3646)</f>
        <v>90</v>
      </c>
      <c r="O3646" s="17">
        <f>COUNT(V3646,W3646,X3646,Y3646,Z3646,AA3646,AB3646,AC3646,AD3646,AE3646,AF3646,AG3646,AH3646,AI3646,AJ3646,AK3646,AL3646,AM3646,AN3646)</f>
        <v>1</v>
      </c>
      <c r="P3646" s="17">
        <f>SUM(AO3646,AP3646)</f>
        <v>59</v>
      </c>
      <c r="Q3646" s="17">
        <f>AR3646</f>
        <v>68</v>
      </c>
      <c r="R3646" s="17">
        <f>SUM(U3646,AT3646)</f>
        <v>0</v>
      </c>
      <c r="S3646" s="17">
        <f>AQ3646</f>
        <v>0</v>
      </c>
      <c r="T3646" s="19"/>
      <c r="U3646" s="26"/>
      <c r="V3646" s="26"/>
      <c r="W3646" s="26"/>
      <c r="X3646" s="26"/>
      <c r="Y3646" s="26"/>
      <c r="Z3646" s="26"/>
      <c r="AA3646" s="26"/>
      <c r="AB3646" s="26">
        <v>90</v>
      </c>
      <c r="AC3646" s="26"/>
      <c r="AD3646" s="26"/>
      <c r="AE3646" s="26"/>
      <c r="AF3646" s="26"/>
      <c r="AG3646" s="26"/>
      <c r="AH3646" s="26"/>
      <c r="AI3646" s="26"/>
      <c r="AJ3646" s="26"/>
      <c r="AK3646" s="26"/>
      <c r="AL3646" s="26"/>
      <c r="AM3646" s="26"/>
      <c r="AN3646" s="26"/>
      <c r="AO3646" s="26">
        <v>59</v>
      </c>
      <c r="AP3646" s="26"/>
      <c r="AQ3646" s="26"/>
      <c r="AR3646" s="39">
        <v>68</v>
      </c>
      <c r="AS3646" s="41"/>
      <c r="AT3646" s="41"/>
      <c r="AU3646" s="41"/>
    </row>
    <row r="3647" spans="1:47" x14ac:dyDescent="0.35">
      <c r="A3647" s="26" t="s">
        <v>2939</v>
      </c>
      <c r="B3647" s="26" t="s">
        <v>2940</v>
      </c>
      <c r="C3647" s="26" t="s">
        <v>1321</v>
      </c>
      <c r="D3647" s="26" t="s">
        <v>61</v>
      </c>
      <c r="E3647" s="26">
        <v>999889361</v>
      </c>
      <c r="F3647" s="26" t="s">
        <v>64</v>
      </c>
      <c r="G3647" s="26" t="s">
        <v>197</v>
      </c>
      <c r="H3647" s="26" t="s">
        <v>5852</v>
      </c>
      <c r="I3647" s="18">
        <f>SUM(L3647)-J3647</f>
        <v>146</v>
      </c>
      <c r="J3647" s="18"/>
      <c r="K3647" s="19"/>
      <c r="L3647" s="17">
        <f>SUM(M3647,N3647,P3647,Q3647,R3647,S3647)</f>
        <v>146</v>
      </c>
      <c r="M3647" s="17">
        <f>SUM(AC3647,AS3647,AU3647)</f>
        <v>0</v>
      </c>
      <c r="N3647" s="17">
        <f>SUM(V3647,W3647,X3647,Y3647,Z3647,AA3647,AB3647,AD3647,AE3647,AF3647,AG3647,AH3647,AI3647,AJ3647,AK3647,AL3647,AM3647,AN3647)</f>
        <v>60</v>
      </c>
      <c r="O3647" s="17">
        <f>COUNT(V3647,W3647,X3647,Y3647,Z3647,AA3647,AB3647,AC3647,AD3647,AE3647,AF3647,AG3647,AH3647,AI3647,AJ3647,AK3647,AL3647,AM3647,AN3647)</f>
        <v>2</v>
      </c>
      <c r="P3647" s="17">
        <f>SUM(AO3647,AP3647)</f>
        <v>35</v>
      </c>
      <c r="Q3647" s="17">
        <f>AR3647</f>
        <v>51</v>
      </c>
      <c r="R3647" s="17">
        <f>SUM(U3647,AT3647)</f>
        <v>0</v>
      </c>
      <c r="S3647" s="17">
        <f>AQ3647</f>
        <v>0</v>
      </c>
      <c r="T3647" s="19"/>
      <c r="U3647" s="26"/>
      <c r="V3647" s="26"/>
      <c r="W3647" s="26"/>
      <c r="X3647" s="26"/>
      <c r="Y3647" s="26"/>
      <c r="Z3647" s="26">
        <v>30</v>
      </c>
      <c r="AA3647" s="26"/>
      <c r="AB3647" s="26"/>
      <c r="AC3647" s="26"/>
      <c r="AD3647" s="26">
        <v>30</v>
      </c>
      <c r="AE3647" s="26"/>
      <c r="AF3647" s="26"/>
      <c r="AG3647" s="26"/>
      <c r="AH3647" s="26"/>
      <c r="AI3647" s="26"/>
      <c r="AJ3647" s="26"/>
      <c r="AK3647" s="26"/>
      <c r="AL3647" s="26"/>
      <c r="AM3647" s="26"/>
      <c r="AN3647" s="26"/>
      <c r="AO3647" s="26"/>
      <c r="AP3647" s="26">
        <v>35</v>
      </c>
      <c r="AQ3647" s="26"/>
      <c r="AR3647" s="39">
        <v>51</v>
      </c>
      <c r="AS3647" s="41"/>
      <c r="AT3647" s="41"/>
      <c r="AU3647" s="41"/>
    </row>
    <row r="3648" spans="1:47" x14ac:dyDescent="0.35">
      <c r="A3648" s="26" t="s">
        <v>2941</v>
      </c>
      <c r="B3648" s="26" t="s">
        <v>2942</v>
      </c>
      <c r="C3648" s="26" t="s">
        <v>1321</v>
      </c>
      <c r="D3648" s="26" t="s">
        <v>61</v>
      </c>
      <c r="E3648" s="26">
        <v>999917447</v>
      </c>
      <c r="F3648" s="26" t="s">
        <v>64</v>
      </c>
      <c r="G3648" s="26" t="s">
        <v>197</v>
      </c>
      <c r="H3648" s="26" t="s">
        <v>5852</v>
      </c>
      <c r="I3648" s="18">
        <f>SUM(L3648)-J3648</f>
        <v>136</v>
      </c>
      <c r="J3648" s="18"/>
      <c r="K3648" s="19"/>
      <c r="L3648" s="17">
        <f>SUM(M3648,N3648,P3648,Q3648,R3648,S3648)</f>
        <v>136</v>
      </c>
      <c r="M3648" s="17">
        <f>SUM(AC3648,AS3648,AU3648)</f>
        <v>0</v>
      </c>
      <c r="N3648" s="17">
        <f>SUM(V3648,W3648,X3648,Y3648,Z3648,AA3648,AB3648,AD3648,AE3648,AF3648,AG3648,AH3648,AI3648,AJ3648,AK3648,AL3648,AM3648,AN3648)</f>
        <v>68</v>
      </c>
      <c r="O3648" s="17">
        <f>COUNT(V3648,W3648,X3648,Y3648,Z3648,AA3648,AB3648,AC3648,AD3648,AE3648,AF3648,AG3648,AH3648,AI3648,AJ3648,AK3648,AL3648,AM3648,AN3648)</f>
        <v>1</v>
      </c>
      <c r="P3648" s="17">
        <f>SUM(AO3648,AP3648)</f>
        <v>0</v>
      </c>
      <c r="Q3648" s="17">
        <f>AR3648</f>
        <v>68</v>
      </c>
      <c r="R3648" s="17">
        <f>SUM(U3648,AT3648)</f>
        <v>0</v>
      </c>
      <c r="S3648" s="17">
        <f>AQ3648</f>
        <v>0</v>
      </c>
      <c r="T3648" s="19"/>
      <c r="U3648" s="26"/>
      <c r="V3648" s="26"/>
      <c r="W3648" s="26"/>
      <c r="X3648" s="26"/>
      <c r="Y3648" s="26"/>
      <c r="Z3648" s="26"/>
      <c r="AA3648" s="26"/>
      <c r="AB3648" s="26">
        <v>68</v>
      </c>
      <c r="AC3648" s="26"/>
      <c r="AD3648" s="26"/>
      <c r="AE3648" s="26"/>
      <c r="AF3648" s="26"/>
      <c r="AG3648" s="26"/>
      <c r="AH3648" s="26"/>
      <c r="AI3648" s="26"/>
      <c r="AJ3648" s="26"/>
      <c r="AK3648" s="26"/>
      <c r="AL3648" s="26"/>
      <c r="AM3648" s="26"/>
      <c r="AN3648" s="26"/>
      <c r="AO3648" s="26"/>
      <c r="AP3648" s="26"/>
      <c r="AQ3648" s="26"/>
      <c r="AR3648" s="39">
        <v>68</v>
      </c>
      <c r="AS3648" s="41"/>
      <c r="AT3648" s="41"/>
      <c r="AU3648" s="41"/>
    </row>
    <row r="3649" spans="1:47" x14ac:dyDescent="0.35">
      <c r="A3649" s="26" t="s">
        <v>1628</v>
      </c>
      <c r="B3649" s="26" t="s">
        <v>2501</v>
      </c>
      <c r="C3649" s="26" t="s">
        <v>1321</v>
      </c>
      <c r="D3649" s="26" t="s">
        <v>61</v>
      </c>
      <c r="E3649" s="26">
        <v>999891626</v>
      </c>
      <c r="F3649" s="26" t="s">
        <v>64</v>
      </c>
      <c r="G3649" s="26" t="s">
        <v>197</v>
      </c>
      <c r="H3649" s="26" t="s">
        <v>5852</v>
      </c>
      <c r="I3649" s="18">
        <f>SUM(L3649)-J3649</f>
        <v>119</v>
      </c>
      <c r="J3649" s="18"/>
      <c r="K3649" s="19"/>
      <c r="L3649" s="17">
        <f>SUM(M3649,N3649,P3649,Q3649,R3649,S3649)</f>
        <v>119</v>
      </c>
      <c r="M3649" s="17">
        <f>SUM(AC3649,AS3649,AU3649)</f>
        <v>0</v>
      </c>
      <c r="N3649" s="17">
        <f>SUM(V3649,W3649,X3649,Y3649,Z3649,AA3649,AB3649,AD3649,AE3649,AF3649,AG3649,AH3649,AI3649,AJ3649,AK3649,AL3649,AM3649,AN3649)</f>
        <v>68</v>
      </c>
      <c r="O3649" s="17">
        <f>COUNT(V3649,W3649,X3649,Y3649,Z3649,AA3649,AB3649,AC3649,AD3649,AE3649,AF3649,AG3649,AH3649,AI3649,AJ3649,AK3649,AL3649,AM3649,AN3649)</f>
        <v>1</v>
      </c>
      <c r="P3649" s="17">
        <f>SUM(AO3649,AP3649)</f>
        <v>0</v>
      </c>
      <c r="Q3649" s="17">
        <f>AR3649</f>
        <v>51</v>
      </c>
      <c r="R3649" s="17">
        <f>SUM(U3649,AT3649)</f>
        <v>0</v>
      </c>
      <c r="S3649" s="17">
        <f>AQ3649</f>
        <v>0</v>
      </c>
      <c r="T3649" s="19"/>
      <c r="U3649" s="26"/>
      <c r="V3649" s="26"/>
      <c r="W3649" s="26"/>
      <c r="X3649" s="26"/>
      <c r="Y3649" s="26"/>
      <c r="Z3649" s="26"/>
      <c r="AA3649" s="26"/>
      <c r="AB3649" s="26">
        <v>68</v>
      </c>
      <c r="AC3649" s="26"/>
      <c r="AD3649" s="26"/>
      <c r="AE3649" s="26"/>
      <c r="AF3649" s="26"/>
      <c r="AG3649" s="26"/>
      <c r="AH3649" s="26"/>
      <c r="AI3649" s="26"/>
      <c r="AJ3649" s="26"/>
      <c r="AK3649" s="26"/>
      <c r="AL3649" s="26"/>
      <c r="AM3649" s="26"/>
      <c r="AN3649" s="26"/>
      <c r="AO3649" s="26"/>
      <c r="AP3649" s="26"/>
      <c r="AQ3649" s="26"/>
      <c r="AR3649" s="39">
        <v>51</v>
      </c>
      <c r="AS3649" s="41"/>
      <c r="AT3649" s="41"/>
      <c r="AU3649" s="41"/>
    </row>
    <row r="3650" spans="1:47" x14ac:dyDescent="0.35">
      <c r="A3650" s="26" t="s">
        <v>2943</v>
      </c>
      <c r="B3650" s="26" t="s">
        <v>2917</v>
      </c>
      <c r="C3650" s="26" t="s">
        <v>1321</v>
      </c>
      <c r="D3650" s="26" t="s">
        <v>61</v>
      </c>
      <c r="E3650" s="26">
        <v>999900617</v>
      </c>
      <c r="F3650" s="26" t="s">
        <v>64</v>
      </c>
      <c r="G3650" s="26" t="s">
        <v>197</v>
      </c>
      <c r="H3650" s="26" t="s">
        <v>5852</v>
      </c>
      <c r="I3650" s="18">
        <f>SUM(L3650)-J3650</f>
        <v>113</v>
      </c>
      <c r="J3650" s="18"/>
      <c r="K3650" s="19"/>
      <c r="L3650" s="17">
        <f>SUM(M3650,N3650,P3650,Q3650,R3650,S3650)</f>
        <v>113</v>
      </c>
      <c r="M3650" s="17">
        <f>SUM(AC3650,AS3650,AU3650)</f>
        <v>0</v>
      </c>
      <c r="N3650" s="17">
        <f>SUM(V3650,W3650,X3650,Y3650,Z3650,AA3650,AB3650,AD3650,AE3650,AF3650,AG3650,AH3650,AI3650,AJ3650,AK3650,AL3650,AM3650,AN3650)</f>
        <v>0</v>
      </c>
      <c r="O3650" s="17">
        <f>COUNT(V3650,W3650,X3650,Y3650,Z3650,AA3650,AB3650,AC3650,AD3650,AE3650,AF3650,AG3650,AH3650,AI3650,AJ3650,AK3650,AL3650,AM3650,AN3650)</f>
        <v>0</v>
      </c>
      <c r="P3650" s="17">
        <f>SUM(AO3650,AP3650)</f>
        <v>0</v>
      </c>
      <c r="Q3650" s="17">
        <f>AR3650</f>
        <v>0</v>
      </c>
      <c r="R3650" s="17">
        <f>SUM(U3650,AT3650)</f>
        <v>113</v>
      </c>
      <c r="S3650" s="17">
        <f>AQ3650</f>
        <v>0</v>
      </c>
      <c r="T3650" s="19"/>
      <c r="U3650" s="26"/>
      <c r="V3650" s="26"/>
      <c r="W3650" s="26"/>
      <c r="X3650" s="26"/>
      <c r="Y3650" s="26"/>
      <c r="Z3650" s="26"/>
      <c r="AA3650" s="26"/>
      <c r="AB3650" s="26"/>
      <c r="AC3650" s="26"/>
      <c r="AD3650" s="26"/>
      <c r="AE3650" s="26"/>
      <c r="AF3650" s="26"/>
      <c r="AG3650" s="26"/>
      <c r="AH3650" s="26"/>
      <c r="AI3650" s="26"/>
      <c r="AJ3650" s="26"/>
      <c r="AK3650" s="26"/>
      <c r="AL3650" s="26"/>
      <c r="AM3650" s="26"/>
      <c r="AN3650" s="26"/>
      <c r="AO3650" s="26"/>
      <c r="AP3650" s="26"/>
      <c r="AQ3650" s="26"/>
      <c r="AR3650" s="26"/>
      <c r="AS3650" s="26"/>
      <c r="AT3650" s="41">
        <v>113</v>
      </c>
      <c r="AU3650" s="41"/>
    </row>
    <row r="3651" spans="1:47" x14ac:dyDescent="0.35">
      <c r="A3651" s="26" t="s">
        <v>2944</v>
      </c>
      <c r="B3651" s="26" t="s">
        <v>155</v>
      </c>
      <c r="C3651" s="26" t="s">
        <v>1321</v>
      </c>
      <c r="D3651" s="26" t="s">
        <v>61</v>
      </c>
      <c r="E3651" s="26">
        <v>999907687</v>
      </c>
      <c r="F3651" s="26" t="s">
        <v>64</v>
      </c>
      <c r="G3651" s="26" t="s">
        <v>197</v>
      </c>
      <c r="H3651" s="26" t="s">
        <v>5852</v>
      </c>
      <c r="I3651" s="18">
        <f>SUM(L3651)-J3651</f>
        <v>113</v>
      </c>
      <c r="J3651" s="18"/>
      <c r="K3651" s="19"/>
      <c r="L3651" s="17">
        <f>SUM(M3651,N3651,P3651,Q3651,R3651,S3651)</f>
        <v>113</v>
      </c>
      <c r="M3651" s="17">
        <f>SUM(AC3651,AS3651,AU3651)</f>
        <v>0</v>
      </c>
      <c r="N3651" s="17">
        <f>SUM(V3651,W3651,X3651,Y3651,Z3651,AA3651,AB3651,AD3651,AE3651,AF3651,AG3651,AH3651,AI3651,AJ3651,AK3651,AL3651,AM3651,AN3651)</f>
        <v>0</v>
      </c>
      <c r="O3651" s="17">
        <f>COUNT(V3651,W3651,X3651,Y3651,Z3651,AA3651,AB3651,AC3651,AD3651,AE3651,AF3651,AG3651,AH3651,AI3651,AJ3651,AK3651,AL3651,AM3651,AN3651)</f>
        <v>0</v>
      </c>
      <c r="P3651" s="17">
        <f>SUM(AO3651,AP3651)</f>
        <v>0</v>
      </c>
      <c r="Q3651" s="17">
        <f>AR3651</f>
        <v>0</v>
      </c>
      <c r="R3651" s="17">
        <f>SUM(U3651,AT3651)</f>
        <v>113</v>
      </c>
      <c r="S3651" s="17">
        <f>AQ3651</f>
        <v>0</v>
      </c>
      <c r="T3651" s="19"/>
      <c r="U3651" s="26">
        <v>113</v>
      </c>
      <c r="V3651" s="26"/>
      <c r="W3651" s="26"/>
      <c r="X3651" s="26"/>
      <c r="Y3651" s="26"/>
      <c r="Z3651" s="26"/>
      <c r="AA3651" s="26"/>
      <c r="AB3651" s="26"/>
      <c r="AC3651" s="26"/>
      <c r="AD3651" s="26"/>
      <c r="AE3651" s="26"/>
      <c r="AF3651" s="26"/>
      <c r="AG3651" s="26"/>
      <c r="AH3651" s="26"/>
      <c r="AI3651" s="26"/>
      <c r="AJ3651" s="26"/>
      <c r="AK3651" s="26"/>
      <c r="AL3651" s="26"/>
      <c r="AM3651" s="26"/>
      <c r="AN3651" s="26"/>
      <c r="AO3651" s="26"/>
      <c r="AP3651" s="26"/>
      <c r="AQ3651" s="26"/>
      <c r="AR3651" s="39"/>
      <c r="AS3651" s="41"/>
      <c r="AT3651" s="41"/>
      <c r="AU3651" s="41"/>
    </row>
    <row r="3652" spans="1:47" x14ac:dyDescent="0.35">
      <c r="A3652" s="26" t="s">
        <v>1387</v>
      </c>
      <c r="B3652" s="26" t="s">
        <v>1388</v>
      </c>
      <c r="C3652" s="26" t="s">
        <v>1321</v>
      </c>
      <c r="D3652" s="26" t="s">
        <v>61</v>
      </c>
      <c r="E3652" s="26">
        <v>999906971</v>
      </c>
      <c r="F3652" s="26" t="s">
        <v>64</v>
      </c>
      <c r="G3652" s="26" t="s">
        <v>197</v>
      </c>
      <c r="H3652" s="26" t="s">
        <v>5852</v>
      </c>
      <c r="I3652" s="18">
        <f>SUM(L3652)-J3652</f>
        <v>102</v>
      </c>
      <c r="J3652" s="18">
        <f>L3652/2</f>
        <v>102</v>
      </c>
      <c r="K3652" s="19"/>
      <c r="L3652" s="17">
        <f>SUM(M3652,N3652,P3652,Q3652,R3652,S3652)</f>
        <v>204</v>
      </c>
      <c r="M3652" s="17">
        <f>SUM(AC3652,AS3652,AU3652)</f>
        <v>0</v>
      </c>
      <c r="N3652" s="17">
        <f>SUM(V3652,W3652,X3652,Y3652,Z3652,AA3652,AB3652,AD3652,AE3652,AF3652,AG3652,AH3652,AI3652,AJ3652,AK3652,AL3652,AM3652,AN3652)</f>
        <v>68</v>
      </c>
      <c r="O3652" s="17">
        <f>COUNT(V3652,W3652,X3652,Y3652,Z3652,AA3652,AB3652,AC3652,AD3652,AE3652,AF3652,AG3652,AH3652,AI3652,AJ3652,AK3652,AL3652,AM3652,AN3652)</f>
        <v>1</v>
      </c>
      <c r="P3652" s="17">
        <f>SUM(AO3652,AP3652)</f>
        <v>0</v>
      </c>
      <c r="Q3652" s="17">
        <f>AR3652</f>
        <v>51</v>
      </c>
      <c r="R3652" s="17">
        <f>SUM(U3652,AT3652)</f>
        <v>85</v>
      </c>
      <c r="S3652" s="17">
        <f>AQ3652</f>
        <v>0</v>
      </c>
      <c r="T3652" s="19"/>
      <c r="U3652" s="26">
        <v>85</v>
      </c>
      <c r="V3652" s="26"/>
      <c r="W3652" s="26"/>
      <c r="X3652" s="26"/>
      <c r="Y3652" s="26"/>
      <c r="Z3652" s="26"/>
      <c r="AA3652" s="26"/>
      <c r="AB3652" s="26">
        <v>68</v>
      </c>
      <c r="AC3652" s="26"/>
      <c r="AD3652" s="26"/>
      <c r="AE3652" s="26"/>
      <c r="AF3652" s="26"/>
      <c r="AG3652" s="26"/>
      <c r="AH3652" s="26"/>
      <c r="AI3652" s="26"/>
      <c r="AJ3652" s="26"/>
      <c r="AK3652" s="26"/>
      <c r="AL3652" s="26"/>
      <c r="AM3652" s="26"/>
      <c r="AN3652" s="26"/>
      <c r="AO3652" s="26"/>
      <c r="AP3652" s="26"/>
      <c r="AQ3652" s="26"/>
      <c r="AR3652" s="39">
        <v>51</v>
      </c>
      <c r="AS3652" s="41"/>
      <c r="AT3652" s="41"/>
      <c r="AU3652" s="41"/>
    </row>
    <row r="3653" spans="1:47" x14ac:dyDescent="0.35">
      <c r="A3653" s="26" t="s">
        <v>2945</v>
      </c>
      <c r="B3653" s="26" t="s">
        <v>1856</v>
      </c>
      <c r="C3653" s="26" t="s">
        <v>1321</v>
      </c>
      <c r="D3653" s="26" t="s">
        <v>61</v>
      </c>
      <c r="E3653" s="26">
        <v>999925625</v>
      </c>
      <c r="F3653" s="26" t="s">
        <v>64</v>
      </c>
      <c r="G3653" s="26" t="s">
        <v>197</v>
      </c>
      <c r="H3653" s="26" t="s">
        <v>5852</v>
      </c>
      <c r="I3653" s="18">
        <f>SUM(L3653)-J3653</f>
        <v>98</v>
      </c>
      <c r="J3653" s="18"/>
      <c r="K3653" s="19"/>
      <c r="L3653" s="17">
        <f>SUM(M3653,N3653,P3653,Q3653,R3653,S3653)</f>
        <v>98</v>
      </c>
      <c r="M3653" s="17">
        <f>SUM(AC3653,AS3653,AU3653)</f>
        <v>0</v>
      </c>
      <c r="N3653" s="17">
        <f>SUM(V3653,W3653,X3653,Y3653,Z3653,AA3653,AB3653,AD3653,AE3653,AF3653,AG3653,AH3653,AI3653,AJ3653,AK3653,AL3653,AM3653,AN3653)</f>
        <v>30</v>
      </c>
      <c r="O3653" s="17">
        <f>COUNT(V3653,W3653,X3653,Y3653,Z3653,AA3653,AB3653,AC3653,AD3653,AE3653,AF3653,AG3653,AH3653,AI3653,AJ3653,AK3653,AL3653,AM3653,AN3653)</f>
        <v>1</v>
      </c>
      <c r="P3653" s="17">
        <f>SUM(AO3653,AP3653)</f>
        <v>0</v>
      </c>
      <c r="Q3653" s="17">
        <f>AR3653</f>
        <v>68</v>
      </c>
      <c r="R3653" s="17">
        <f>SUM(U3653,AT3653)</f>
        <v>0</v>
      </c>
      <c r="S3653" s="17">
        <f>AQ3653</f>
        <v>0</v>
      </c>
      <c r="T3653" s="19"/>
      <c r="U3653" s="26"/>
      <c r="V3653" s="26"/>
      <c r="W3653" s="26"/>
      <c r="X3653" s="26"/>
      <c r="Y3653" s="26"/>
      <c r="Z3653" s="26"/>
      <c r="AA3653" s="26"/>
      <c r="AB3653" s="26"/>
      <c r="AC3653" s="26"/>
      <c r="AD3653" s="26"/>
      <c r="AE3653" s="26"/>
      <c r="AF3653" s="26"/>
      <c r="AG3653" s="26"/>
      <c r="AH3653" s="26"/>
      <c r="AI3653" s="26"/>
      <c r="AJ3653" s="26"/>
      <c r="AK3653" s="26"/>
      <c r="AL3653" s="26"/>
      <c r="AM3653" s="26"/>
      <c r="AN3653" s="26">
        <v>30</v>
      </c>
      <c r="AO3653" s="26"/>
      <c r="AP3653" s="26"/>
      <c r="AQ3653" s="26"/>
      <c r="AR3653" s="39">
        <v>68</v>
      </c>
      <c r="AS3653" s="41"/>
      <c r="AT3653" s="41"/>
      <c r="AU3653" s="41"/>
    </row>
    <row r="3654" spans="1:47" x14ac:dyDescent="0.35">
      <c r="A3654" s="26" t="s">
        <v>1797</v>
      </c>
      <c r="B3654" s="26" t="s">
        <v>1027</v>
      </c>
      <c r="C3654" s="26" t="s">
        <v>1321</v>
      </c>
      <c r="D3654" s="26" t="s">
        <v>61</v>
      </c>
      <c r="E3654" s="26">
        <v>999894905</v>
      </c>
      <c r="F3654" s="26" t="s">
        <v>64</v>
      </c>
      <c r="G3654" s="26" t="s">
        <v>197</v>
      </c>
      <c r="H3654" s="26" t="s">
        <v>5852</v>
      </c>
      <c r="I3654" s="18">
        <f>SUM(L3654)-J3654</f>
        <v>85</v>
      </c>
      <c r="J3654" s="18"/>
      <c r="K3654" s="19"/>
      <c r="L3654" s="17">
        <f>SUM(M3654,N3654,P3654,Q3654,R3654,S3654)</f>
        <v>85</v>
      </c>
      <c r="M3654" s="17">
        <f>SUM(AC3654,AS3654,AU3654)</f>
        <v>0</v>
      </c>
      <c r="N3654" s="17">
        <f>SUM(V3654,W3654,X3654,Y3654,Z3654,AA3654,AB3654,AD3654,AE3654,AF3654,AG3654,AH3654,AI3654,AJ3654,AK3654,AL3654,AM3654,AN3654)</f>
        <v>0</v>
      </c>
      <c r="O3654" s="17">
        <f>COUNT(V3654,W3654,X3654,Y3654,Z3654,AA3654,AB3654,AC3654,AD3654,AE3654,AF3654,AG3654,AH3654,AI3654,AJ3654,AK3654,AL3654,AM3654,AN3654)</f>
        <v>0</v>
      </c>
      <c r="P3654" s="17">
        <f>SUM(AO3654,AP3654)</f>
        <v>0</v>
      </c>
      <c r="Q3654" s="17">
        <f>AR3654</f>
        <v>0</v>
      </c>
      <c r="R3654" s="17">
        <f>SUM(U3654,AT3654)</f>
        <v>85</v>
      </c>
      <c r="S3654" s="17">
        <f>AQ3654</f>
        <v>0</v>
      </c>
      <c r="T3654" s="19"/>
      <c r="U3654" s="26">
        <v>85</v>
      </c>
      <c r="V3654" s="26"/>
      <c r="W3654" s="26"/>
      <c r="X3654" s="26"/>
      <c r="Y3654" s="26"/>
      <c r="Z3654" s="26"/>
      <c r="AA3654" s="26"/>
      <c r="AB3654" s="26"/>
      <c r="AC3654" s="26"/>
      <c r="AD3654" s="26"/>
      <c r="AE3654" s="26"/>
      <c r="AF3654" s="26"/>
      <c r="AG3654" s="26"/>
      <c r="AH3654" s="26"/>
      <c r="AI3654" s="26"/>
      <c r="AJ3654" s="26"/>
      <c r="AK3654" s="26"/>
      <c r="AL3654" s="26"/>
      <c r="AM3654" s="26"/>
      <c r="AN3654" s="26"/>
      <c r="AO3654" s="26"/>
      <c r="AP3654" s="26"/>
      <c r="AQ3654" s="26"/>
      <c r="AR3654" s="39"/>
      <c r="AS3654" s="41"/>
      <c r="AT3654" s="41"/>
      <c r="AU3654" s="41"/>
    </row>
    <row r="3655" spans="1:47" x14ac:dyDescent="0.35">
      <c r="A3655" s="26" t="s">
        <v>1395</v>
      </c>
      <c r="B3655" s="26" t="s">
        <v>1396</v>
      </c>
      <c r="C3655" s="26" t="s">
        <v>1321</v>
      </c>
      <c r="D3655" s="26" t="s">
        <v>61</v>
      </c>
      <c r="E3655" s="26">
        <v>999912336</v>
      </c>
      <c r="F3655" s="26" t="s">
        <v>64</v>
      </c>
      <c r="G3655" s="26" t="s">
        <v>197</v>
      </c>
      <c r="H3655" s="26" t="s">
        <v>5852</v>
      </c>
      <c r="I3655" s="18">
        <f>SUM(L3655)-J3655</f>
        <v>70.5</v>
      </c>
      <c r="J3655" s="18">
        <f>L3655/2</f>
        <v>70.5</v>
      </c>
      <c r="K3655" s="19"/>
      <c r="L3655" s="17">
        <f>SUM(M3655,N3655,P3655,Q3655,R3655,S3655)</f>
        <v>141</v>
      </c>
      <c r="M3655" s="17">
        <f>SUM(AC3655,AS3655,AU3655)</f>
        <v>0</v>
      </c>
      <c r="N3655" s="17">
        <f>SUM(V3655,W3655,X3655,Y3655,Z3655,AA3655,AB3655,AD3655,AE3655,AF3655,AG3655,AH3655,AI3655,AJ3655,AK3655,AL3655,AM3655,AN3655)</f>
        <v>90</v>
      </c>
      <c r="O3655" s="17">
        <f>COUNT(V3655,W3655,X3655,Y3655,Z3655,AA3655,AB3655,AC3655,AD3655,AE3655,AF3655,AG3655,AH3655,AI3655,AJ3655,AK3655,AL3655,AM3655,AN3655)</f>
        <v>1</v>
      </c>
      <c r="P3655" s="17">
        <f>SUM(AO3655,AP3655)</f>
        <v>0</v>
      </c>
      <c r="Q3655" s="17">
        <f>AR3655</f>
        <v>51</v>
      </c>
      <c r="R3655" s="17">
        <f>SUM(U3655,AT3655)</f>
        <v>0</v>
      </c>
      <c r="S3655" s="17">
        <f>AQ3655</f>
        <v>0</v>
      </c>
      <c r="T3655" s="19"/>
      <c r="U3655" s="26"/>
      <c r="V3655" s="26"/>
      <c r="W3655" s="26"/>
      <c r="X3655" s="26"/>
      <c r="Y3655" s="26">
        <v>90</v>
      </c>
      <c r="Z3655" s="26"/>
      <c r="AA3655" s="26"/>
      <c r="AB3655" s="26"/>
      <c r="AC3655" s="26"/>
      <c r="AD3655" s="26"/>
      <c r="AE3655" s="26"/>
      <c r="AF3655" s="26"/>
      <c r="AG3655" s="26"/>
      <c r="AH3655" s="26"/>
      <c r="AI3655" s="26"/>
      <c r="AJ3655" s="26"/>
      <c r="AK3655" s="26"/>
      <c r="AL3655" s="26"/>
      <c r="AM3655" s="26"/>
      <c r="AN3655" s="26"/>
      <c r="AO3655" s="26"/>
      <c r="AP3655" s="26"/>
      <c r="AQ3655" s="26"/>
      <c r="AR3655" s="39">
        <v>51</v>
      </c>
      <c r="AS3655" s="41"/>
      <c r="AT3655" s="41"/>
      <c r="AU3655" s="41"/>
    </row>
    <row r="3656" spans="1:47" x14ac:dyDescent="0.35">
      <c r="A3656" s="26" t="s">
        <v>1343</v>
      </c>
      <c r="B3656" s="26" t="s">
        <v>1344</v>
      </c>
      <c r="C3656" s="26" t="s">
        <v>1321</v>
      </c>
      <c r="D3656" s="26" t="s">
        <v>61</v>
      </c>
      <c r="E3656" s="26">
        <v>999898010</v>
      </c>
      <c r="F3656" s="26" t="s">
        <v>64</v>
      </c>
      <c r="G3656" s="26" t="s">
        <v>197</v>
      </c>
      <c r="H3656" s="26" t="s">
        <v>5852</v>
      </c>
      <c r="I3656" s="18">
        <f>SUM(L3656)-J3656</f>
        <v>66</v>
      </c>
      <c r="J3656" s="18">
        <f>L3656/2</f>
        <v>66</v>
      </c>
      <c r="K3656" s="19"/>
      <c r="L3656" s="17">
        <f>SUM(M3656,N3656,P3656,Q3656,R3656,S3656)</f>
        <v>132</v>
      </c>
      <c r="M3656" s="17">
        <f>SUM(AC3656,AS3656,AU3656)</f>
        <v>0</v>
      </c>
      <c r="N3656" s="17">
        <f>SUM(V3656,W3656,X3656,Y3656,Z3656,AA3656,AB3656,AD3656,AE3656,AF3656,AG3656,AH3656,AI3656,AJ3656,AK3656,AL3656,AM3656,AN3656)</f>
        <v>68</v>
      </c>
      <c r="O3656" s="17">
        <f>COUNT(V3656,W3656,X3656,Y3656,Z3656,AA3656,AB3656,AC3656,AD3656,AE3656,AF3656,AG3656,AH3656,AI3656,AJ3656,AK3656,AL3656,AM3656,AN3656)</f>
        <v>1</v>
      </c>
      <c r="P3656" s="17">
        <f>SUM(AO3656,AP3656)</f>
        <v>0</v>
      </c>
      <c r="Q3656" s="17">
        <f>AR3656</f>
        <v>0</v>
      </c>
      <c r="R3656" s="17">
        <f>SUM(U3656,AT3656)</f>
        <v>64</v>
      </c>
      <c r="S3656" s="17">
        <f>AQ3656</f>
        <v>0</v>
      </c>
      <c r="T3656" s="19"/>
      <c r="U3656" s="26">
        <v>64</v>
      </c>
      <c r="V3656" s="26"/>
      <c r="W3656" s="26"/>
      <c r="X3656" s="26">
        <v>68</v>
      </c>
      <c r="Y3656" s="26"/>
      <c r="Z3656" s="26"/>
      <c r="AA3656" s="26"/>
      <c r="AB3656" s="26"/>
      <c r="AC3656" s="26"/>
      <c r="AD3656" s="26"/>
      <c r="AE3656" s="26"/>
      <c r="AF3656" s="26"/>
      <c r="AG3656" s="26"/>
      <c r="AH3656" s="26"/>
      <c r="AI3656" s="26"/>
      <c r="AJ3656" s="26"/>
      <c r="AK3656" s="26"/>
      <c r="AL3656" s="26"/>
      <c r="AM3656" s="26"/>
      <c r="AN3656" s="26"/>
      <c r="AO3656" s="26"/>
      <c r="AP3656" s="26"/>
      <c r="AQ3656" s="26"/>
      <c r="AR3656" s="39"/>
      <c r="AS3656" s="41"/>
      <c r="AT3656" s="41"/>
      <c r="AU3656" s="41"/>
    </row>
    <row r="3657" spans="1:47" x14ac:dyDescent="0.35">
      <c r="A3657" s="26" t="s">
        <v>2950</v>
      </c>
      <c r="B3657" s="26" t="s">
        <v>2951</v>
      </c>
      <c r="C3657" s="26" t="s">
        <v>1321</v>
      </c>
      <c r="D3657" s="26" t="s">
        <v>61</v>
      </c>
      <c r="E3657" s="26">
        <v>999925293</v>
      </c>
      <c r="F3657" s="26" t="s">
        <v>64</v>
      </c>
      <c r="G3657" s="26" t="s">
        <v>197</v>
      </c>
      <c r="H3657" s="26" t="s">
        <v>5852</v>
      </c>
      <c r="I3657" s="18">
        <f>SUM(L3657)-J3657</f>
        <v>64</v>
      </c>
      <c r="J3657" s="18"/>
      <c r="K3657" s="19"/>
      <c r="L3657" s="17">
        <f>SUM(M3657,N3657,P3657,Q3657,R3657,S3657)</f>
        <v>64</v>
      </c>
      <c r="M3657" s="17">
        <f>SUM(AC3657,AS3657,AU3657)</f>
        <v>0</v>
      </c>
      <c r="N3657" s="17">
        <f>SUM(V3657,W3657,X3657,Y3657,Z3657,AA3657,AB3657,AD3657,AE3657,AF3657,AG3657,AH3657,AI3657,AJ3657,AK3657,AL3657,AM3657,AN3657)</f>
        <v>0</v>
      </c>
      <c r="O3657" s="17">
        <f>COUNT(V3657,W3657,X3657,Y3657,Z3657,AA3657,AB3657,AC3657,AD3657,AE3657,AF3657,AG3657,AH3657,AI3657,AJ3657,AK3657,AL3657,AM3657,AN3657)</f>
        <v>0</v>
      </c>
      <c r="P3657" s="17">
        <f>SUM(AO3657,AP3657)</f>
        <v>0</v>
      </c>
      <c r="Q3657" s="17">
        <f>AR3657</f>
        <v>0</v>
      </c>
      <c r="R3657" s="17">
        <f>SUM(U3657,AT3657)</f>
        <v>64</v>
      </c>
      <c r="S3657" s="17">
        <f>AQ3657</f>
        <v>0</v>
      </c>
      <c r="T3657" s="19"/>
      <c r="U3657" s="26">
        <v>64</v>
      </c>
      <c r="V3657" s="26"/>
      <c r="W3657" s="26"/>
      <c r="X3657" s="26"/>
      <c r="Y3657" s="26"/>
      <c r="Z3657" s="26"/>
      <c r="AA3657" s="26"/>
      <c r="AB3657" s="26"/>
      <c r="AC3657" s="26"/>
      <c r="AD3657" s="26"/>
      <c r="AE3657" s="26"/>
      <c r="AF3657" s="26"/>
      <c r="AG3657" s="26"/>
      <c r="AH3657" s="26"/>
      <c r="AI3657" s="26"/>
      <c r="AJ3657" s="26"/>
      <c r="AK3657" s="26"/>
      <c r="AL3657" s="26"/>
      <c r="AM3657" s="26"/>
      <c r="AN3657" s="26"/>
      <c r="AO3657" s="26"/>
      <c r="AP3657" s="26"/>
      <c r="AQ3657" s="26"/>
      <c r="AR3657" s="39"/>
      <c r="AS3657" s="41"/>
      <c r="AT3657" s="41"/>
      <c r="AU3657" s="41"/>
    </row>
    <row r="3658" spans="1:47" x14ac:dyDescent="0.35">
      <c r="A3658" s="26" t="s">
        <v>2952</v>
      </c>
      <c r="B3658" s="26" t="s">
        <v>2872</v>
      </c>
      <c r="C3658" s="26" t="s">
        <v>1321</v>
      </c>
      <c r="D3658" s="27" t="s">
        <v>61</v>
      </c>
      <c r="E3658" s="26">
        <v>999881685</v>
      </c>
      <c r="F3658" s="26" t="s">
        <v>64</v>
      </c>
      <c r="G3658" s="26" t="s">
        <v>197</v>
      </c>
      <c r="H3658" s="26" t="s">
        <v>5852</v>
      </c>
      <c r="I3658" s="18">
        <f>SUM(L3658)-J3658</f>
        <v>56</v>
      </c>
      <c r="J3658" s="18"/>
      <c r="K3658" s="19"/>
      <c r="L3658" s="17">
        <f>SUM(M3658,N3658,P3658,Q3658,R3658,S3658)</f>
        <v>56</v>
      </c>
      <c r="M3658" s="17">
        <f>SUM(AC3658,AS3658,AU3658)</f>
        <v>56</v>
      </c>
      <c r="N3658" s="17">
        <f>SUM(V3658,W3658,X3658,Y3658,Z3658,AA3658,AB3658,AD3658,AE3658,AF3658,AG3658,AH3658,AI3658,AJ3658,AK3658,AL3658,AM3658,AN3658)</f>
        <v>0</v>
      </c>
      <c r="O3658" s="17">
        <f>COUNT(V3658,W3658,X3658,Y3658,Z3658,AA3658,AB3658,AC3658,AD3658,AE3658,AF3658,AG3658,AH3658,AI3658,AJ3658,AK3658,AL3658,AM3658,AN3658)</f>
        <v>0</v>
      </c>
      <c r="P3658" s="17">
        <f>SUM(AO3658,AP3658)</f>
        <v>0</v>
      </c>
      <c r="Q3658" s="17">
        <f>AR3658</f>
        <v>0</v>
      </c>
      <c r="R3658" s="17">
        <f>SUM(U3658,AT3658)</f>
        <v>0</v>
      </c>
      <c r="S3658" s="17">
        <f>AQ3658</f>
        <v>0</v>
      </c>
      <c r="T3658" s="19"/>
      <c r="U3658" s="26"/>
      <c r="V3658" s="26"/>
      <c r="W3658" s="26"/>
      <c r="X3658" s="26"/>
      <c r="Y3658" s="26"/>
      <c r="Z3658" s="26"/>
      <c r="AA3658" s="26"/>
      <c r="AB3658" s="26"/>
      <c r="AC3658" s="26"/>
      <c r="AD3658" s="26"/>
      <c r="AE3658" s="26"/>
      <c r="AF3658" s="26"/>
      <c r="AG3658" s="26"/>
      <c r="AH3658" s="26"/>
      <c r="AI3658" s="26"/>
      <c r="AJ3658" s="26"/>
      <c r="AK3658" s="26"/>
      <c r="AL3658" s="26"/>
      <c r="AM3658" s="26"/>
      <c r="AN3658" s="26"/>
      <c r="AO3658" s="26"/>
      <c r="AP3658" s="26"/>
      <c r="AQ3658" s="26"/>
      <c r="AR3658" s="42"/>
      <c r="AS3658" s="41">
        <v>56</v>
      </c>
      <c r="AT3658" s="41"/>
      <c r="AU3658" s="41"/>
    </row>
    <row r="3659" spans="1:47" x14ac:dyDescent="0.35">
      <c r="A3659" s="26" t="s">
        <v>1588</v>
      </c>
      <c r="B3659" s="26" t="s">
        <v>564</v>
      </c>
      <c r="C3659" s="26" t="s">
        <v>1321</v>
      </c>
      <c r="D3659" s="27" t="s">
        <v>61</v>
      </c>
      <c r="E3659" s="26">
        <v>999914354</v>
      </c>
      <c r="F3659" s="26" t="s">
        <v>64</v>
      </c>
      <c r="G3659" s="26" t="s">
        <v>197</v>
      </c>
      <c r="H3659" s="26" t="s">
        <v>5852</v>
      </c>
      <c r="I3659" s="18">
        <f>SUM(L3659)-J3659</f>
        <v>56</v>
      </c>
      <c r="J3659" s="18"/>
      <c r="K3659" s="19"/>
      <c r="L3659" s="17">
        <f>SUM(M3659,N3659,P3659,Q3659,R3659,S3659)</f>
        <v>56</v>
      </c>
      <c r="M3659" s="17">
        <f>SUM(AC3659,AS3659,AU3659)</f>
        <v>56</v>
      </c>
      <c r="N3659" s="17">
        <f>SUM(V3659,W3659,X3659,Y3659,Z3659,AA3659,AB3659,AD3659,AE3659,AF3659,AG3659,AH3659,AI3659,AJ3659,AK3659,AL3659,AM3659,AN3659)</f>
        <v>0</v>
      </c>
      <c r="O3659" s="17">
        <f>COUNT(V3659,W3659,X3659,Y3659,Z3659,AA3659,AB3659,AC3659,AD3659,AE3659,AF3659,AG3659,AH3659,AI3659,AJ3659,AK3659,AL3659,AM3659,AN3659)</f>
        <v>0</v>
      </c>
      <c r="P3659" s="17">
        <f>SUM(AO3659,AP3659)</f>
        <v>0</v>
      </c>
      <c r="Q3659" s="17">
        <f>AR3659</f>
        <v>0</v>
      </c>
      <c r="R3659" s="17">
        <f>SUM(U3659,AT3659)</f>
        <v>0</v>
      </c>
      <c r="S3659" s="17">
        <f>AQ3659</f>
        <v>0</v>
      </c>
      <c r="T3659" s="19"/>
      <c r="U3659" s="26"/>
      <c r="V3659" s="26"/>
      <c r="W3659" s="26"/>
      <c r="X3659" s="26"/>
      <c r="Y3659" s="26"/>
      <c r="Z3659" s="26"/>
      <c r="AA3659" s="26"/>
      <c r="AB3659" s="26"/>
      <c r="AC3659" s="26"/>
      <c r="AD3659" s="26"/>
      <c r="AE3659" s="26"/>
      <c r="AF3659" s="26"/>
      <c r="AG3659" s="26"/>
      <c r="AH3659" s="26"/>
      <c r="AI3659" s="26"/>
      <c r="AJ3659" s="26"/>
      <c r="AK3659" s="26"/>
      <c r="AL3659" s="26"/>
      <c r="AM3659" s="26"/>
      <c r="AN3659" s="26"/>
      <c r="AO3659" s="26"/>
      <c r="AP3659" s="26"/>
      <c r="AQ3659" s="26"/>
      <c r="AR3659" s="42"/>
      <c r="AS3659" s="41">
        <v>56</v>
      </c>
      <c r="AT3659" s="41"/>
      <c r="AU3659" s="41"/>
    </row>
    <row r="3660" spans="1:47" x14ac:dyDescent="0.35">
      <c r="A3660" s="26" t="s">
        <v>1430</v>
      </c>
      <c r="B3660" s="26" t="s">
        <v>3157</v>
      </c>
      <c r="C3660" s="26" t="s">
        <v>1321</v>
      </c>
      <c r="D3660" s="26" t="s">
        <v>61</v>
      </c>
      <c r="E3660" s="26">
        <v>999922900</v>
      </c>
      <c r="F3660" s="26" t="s">
        <v>64</v>
      </c>
      <c r="G3660" s="26" t="s">
        <v>197</v>
      </c>
      <c r="H3660" s="26" t="s">
        <v>5852</v>
      </c>
      <c r="I3660" s="18">
        <f>SUM(L3660)-J3660</f>
        <v>35.5</v>
      </c>
      <c r="J3660" s="18"/>
      <c r="K3660" s="19"/>
      <c r="L3660" s="17">
        <f>SUM(M3660,N3660,P3660,Q3660,R3660,S3660)</f>
        <v>35.5</v>
      </c>
      <c r="M3660" s="17">
        <f>SUM(AC3660,AS3660,AU3660)</f>
        <v>25</v>
      </c>
      <c r="N3660" s="17">
        <f>SUM(V3660,W3660,X3660,Y3660,Z3660,AA3660,AB3660,AD3660,AE3660,AF3660,AG3660,AH3660,AI3660,AJ3660,AK3660,AL3660,AM3660,AN3660)</f>
        <v>0</v>
      </c>
      <c r="O3660" s="17">
        <f>COUNT(V3660,W3660,X3660,Y3660,Z3660,AA3660,AB3660,AC3660,AD3660,AE3660,AF3660,AG3660,AH3660,AI3660,AJ3660,AK3660,AL3660,AM3660,AN3660)</f>
        <v>0</v>
      </c>
      <c r="P3660" s="17">
        <f>SUM(AO3660,AP3660)</f>
        <v>10.5</v>
      </c>
      <c r="Q3660" s="17">
        <f>AR3660</f>
        <v>0</v>
      </c>
      <c r="R3660" s="17">
        <f>SUM(U3660,AT3660)</f>
        <v>0</v>
      </c>
      <c r="S3660" s="17">
        <f>AQ3660</f>
        <v>0</v>
      </c>
      <c r="T3660" s="19"/>
      <c r="U3660" s="26"/>
      <c r="V3660" s="26"/>
      <c r="W3660" s="26"/>
      <c r="X3660" s="26"/>
      <c r="Y3660" s="26"/>
      <c r="Z3660" s="26"/>
      <c r="AA3660" s="26"/>
      <c r="AB3660" s="26"/>
      <c r="AC3660" s="26"/>
      <c r="AD3660" s="26"/>
      <c r="AE3660" s="26"/>
      <c r="AF3660" s="26"/>
      <c r="AG3660" s="26"/>
      <c r="AH3660" s="26"/>
      <c r="AI3660" s="26"/>
      <c r="AJ3660" s="26"/>
      <c r="AK3660" s="26"/>
      <c r="AL3660" s="26"/>
      <c r="AM3660" s="26"/>
      <c r="AN3660" s="26"/>
      <c r="AO3660" s="26">
        <v>10.5</v>
      </c>
      <c r="AP3660" s="26"/>
      <c r="AQ3660" s="26"/>
      <c r="AR3660" s="39"/>
      <c r="AS3660" s="41"/>
      <c r="AT3660" s="41"/>
      <c r="AU3660" s="41">
        <v>25</v>
      </c>
    </row>
    <row r="3661" spans="1:47" x14ac:dyDescent="0.35">
      <c r="A3661" s="26" t="s">
        <v>2953</v>
      </c>
      <c r="B3661" s="26" t="s">
        <v>2954</v>
      </c>
      <c r="C3661" s="26" t="s">
        <v>1321</v>
      </c>
      <c r="D3661" s="26" t="s">
        <v>61</v>
      </c>
      <c r="E3661" s="26">
        <v>999905994</v>
      </c>
      <c r="F3661" s="26" t="s">
        <v>64</v>
      </c>
      <c r="G3661" s="26" t="s">
        <v>197</v>
      </c>
      <c r="H3661" s="26" t="s">
        <v>5852</v>
      </c>
      <c r="I3661" s="18">
        <f>SUM(L3661)-J3661</f>
        <v>30</v>
      </c>
      <c r="J3661" s="18"/>
      <c r="K3661" s="19"/>
      <c r="L3661" s="17">
        <f>SUM(M3661,N3661,P3661,Q3661,R3661,S3661)</f>
        <v>30</v>
      </c>
      <c r="M3661" s="17">
        <f>SUM(AC3661,AS3661,AU3661)</f>
        <v>0</v>
      </c>
      <c r="N3661" s="17">
        <f>SUM(V3661,W3661,X3661,Y3661,Z3661,AA3661,AB3661,AD3661,AE3661,AF3661,AG3661,AH3661,AI3661,AJ3661,AK3661,AL3661,AM3661,AN3661)</f>
        <v>30</v>
      </c>
      <c r="O3661" s="17">
        <f>COUNT(V3661,W3661,X3661,Y3661,Z3661,AA3661,AB3661,AC3661,AD3661,AE3661,AF3661,AG3661,AH3661,AI3661,AJ3661,AK3661,AL3661,AM3661,AN3661)</f>
        <v>1</v>
      </c>
      <c r="P3661" s="17">
        <f>SUM(AO3661,AP3661)</f>
        <v>0</v>
      </c>
      <c r="Q3661" s="17">
        <f>AR3661</f>
        <v>0</v>
      </c>
      <c r="R3661" s="17">
        <f>SUM(U3661,AT3661)</f>
        <v>0</v>
      </c>
      <c r="S3661" s="17">
        <f>AQ3661</f>
        <v>0</v>
      </c>
      <c r="T3661" s="19"/>
      <c r="U3661" s="26"/>
      <c r="V3661" s="26"/>
      <c r="W3661" s="26"/>
      <c r="X3661" s="26"/>
      <c r="Y3661" s="26"/>
      <c r="Z3661" s="26"/>
      <c r="AA3661" s="26"/>
      <c r="AB3661" s="26"/>
      <c r="AC3661" s="26"/>
      <c r="AD3661" s="26"/>
      <c r="AE3661" s="26"/>
      <c r="AF3661" s="26"/>
      <c r="AG3661" s="26"/>
      <c r="AH3661" s="26"/>
      <c r="AI3661" s="26"/>
      <c r="AJ3661" s="26">
        <v>30</v>
      </c>
      <c r="AK3661" s="26"/>
      <c r="AL3661" s="26"/>
      <c r="AM3661" s="26"/>
      <c r="AN3661" s="26"/>
      <c r="AO3661" s="26"/>
      <c r="AP3661" s="26"/>
      <c r="AQ3661" s="26"/>
      <c r="AR3661" s="39"/>
      <c r="AS3661" s="41"/>
      <c r="AT3661" s="41"/>
      <c r="AU3661" s="41"/>
    </row>
    <row r="3662" spans="1:47" x14ac:dyDescent="0.35">
      <c r="A3662" s="26" t="s">
        <v>2190</v>
      </c>
      <c r="B3662" s="26" t="s">
        <v>1563</v>
      </c>
      <c r="C3662" s="26" t="s">
        <v>1321</v>
      </c>
      <c r="D3662" s="26" t="s">
        <v>61</v>
      </c>
      <c r="E3662" s="26">
        <v>999904721</v>
      </c>
      <c r="F3662" s="26" t="s">
        <v>64</v>
      </c>
      <c r="G3662" s="26" t="s">
        <v>443</v>
      </c>
      <c r="H3662" s="26" t="s">
        <v>5853</v>
      </c>
      <c r="I3662" s="18">
        <f>SUM(L3662)-J3662</f>
        <v>570</v>
      </c>
      <c r="J3662" s="18"/>
      <c r="K3662" s="19"/>
      <c r="L3662" s="17">
        <f>SUM(M3662,N3662,P3662,Q3662,R3662,S3662)</f>
        <v>570</v>
      </c>
      <c r="M3662" s="17">
        <f>SUM(AC3662,AS3662,AU3662)</f>
        <v>0</v>
      </c>
      <c r="N3662" s="17">
        <f>SUM(V3662,W3662,X3662,Y3662,Z3662,AA3662,AB3662,AD3662,AE3662,AF3662,AG3662,AH3662,AI3662,AJ3662,AK3662,AL3662,AM3662,AN3662)</f>
        <v>60</v>
      </c>
      <c r="O3662" s="17">
        <f>COUNT(V3662,W3662,X3662,Y3662,Z3662,AA3662,AB3662,AC3662,AD3662,AE3662,AF3662,AG3662,AH3662,AI3662,AJ3662,AK3662,AL3662,AM3662,AN3662)</f>
        <v>1</v>
      </c>
      <c r="P3662" s="17">
        <f>SUM(AO3662,AP3662)</f>
        <v>0</v>
      </c>
      <c r="Q3662" s="17">
        <f>AR3662</f>
        <v>160</v>
      </c>
      <c r="R3662" s="17">
        <f>SUM(U3662,AT3662)</f>
        <v>350</v>
      </c>
      <c r="S3662" s="17">
        <f>AQ3662</f>
        <v>0</v>
      </c>
      <c r="T3662" s="19"/>
      <c r="U3662" s="26">
        <v>150</v>
      </c>
      <c r="V3662" s="26"/>
      <c r="W3662" s="26"/>
      <c r="X3662" s="26"/>
      <c r="Y3662" s="26"/>
      <c r="Z3662" s="26"/>
      <c r="AA3662" s="26"/>
      <c r="AB3662" s="26">
        <v>60</v>
      </c>
      <c r="AC3662" s="26"/>
      <c r="AD3662" s="26"/>
      <c r="AE3662" s="26"/>
      <c r="AF3662" s="26"/>
      <c r="AG3662" s="26"/>
      <c r="AH3662" s="26"/>
      <c r="AI3662" s="26"/>
      <c r="AJ3662" s="26"/>
      <c r="AK3662" s="26"/>
      <c r="AL3662" s="26"/>
      <c r="AM3662" s="26"/>
      <c r="AN3662" s="26"/>
      <c r="AO3662" s="26"/>
      <c r="AP3662" s="26"/>
      <c r="AQ3662" s="26"/>
      <c r="AR3662" s="39">
        <v>160</v>
      </c>
      <c r="AS3662" s="41"/>
      <c r="AT3662" s="41">
        <v>200</v>
      </c>
      <c r="AU3662" s="41"/>
    </row>
    <row r="3663" spans="1:47" x14ac:dyDescent="0.35">
      <c r="A3663" s="26" t="s">
        <v>1408</v>
      </c>
      <c r="B3663" s="26" t="s">
        <v>1488</v>
      </c>
      <c r="C3663" s="26" t="s">
        <v>1321</v>
      </c>
      <c r="D3663" s="26" t="s">
        <v>61</v>
      </c>
      <c r="E3663" s="26">
        <v>999920990</v>
      </c>
      <c r="F3663" s="26" t="s">
        <v>64</v>
      </c>
      <c r="G3663" s="26" t="s">
        <v>443</v>
      </c>
      <c r="H3663" s="26" t="s">
        <v>5853</v>
      </c>
      <c r="I3663" s="18">
        <f>SUM(L3663)-J3663</f>
        <v>351</v>
      </c>
      <c r="J3663" s="18">
        <f>L3663/2</f>
        <v>351</v>
      </c>
      <c r="K3663" s="19"/>
      <c r="L3663" s="17">
        <f>SUM(M3663,N3663,P3663,Q3663,R3663,S3663)</f>
        <v>702</v>
      </c>
      <c r="M3663" s="17">
        <f>SUM(AC3663,AS3663,AU3663)</f>
        <v>100</v>
      </c>
      <c r="N3663" s="17">
        <f>SUM(V3663,W3663,X3663,Y3663,Z3663,AA3663,AB3663,AD3663,AE3663,AF3663,AG3663,AH3663,AI3663,AJ3663,AK3663,AL3663,AM3663,AN3663)</f>
        <v>120</v>
      </c>
      <c r="O3663" s="17">
        <f>COUNT(V3663,W3663,X3663,Y3663,Z3663,AA3663,AB3663,AC3663,AD3663,AE3663,AF3663,AG3663,AH3663,AI3663,AJ3663,AK3663,AL3663,AM3663,AN3663)</f>
        <v>1</v>
      </c>
      <c r="P3663" s="17">
        <f>SUM(AO3663,AP3663)</f>
        <v>79</v>
      </c>
      <c r="Q3663" s="17">
        <f>AR3663</f>
        <v>90</v>
      </c>
      <c r="R3663" s="17">
        <f>SUM(U3663,AT3663)</f>
        <v>313</v>
      </c>
      <c r="S3663" s="17">
        <f>AQ3663</f>
        <v>0</v>
      </c>
      <c r="T3663" s="19"/>
      <c r="U3663" s="26">
        <v>200</v>
      </c>
      <c r="V3663" s="26"/>
      <c r="W3663" s="26"/>
      <c r="X3663" s="26"/>
      <c r="Y3663" s="26"/>
      <c r="Z3663" s="26"/>
      <c r="AA3663" s="26"/>
      <c r="AB3663" s="26">
        <v>120</v>
      </c>
      <c r="AC3663" s="26"/>
      <c r="AD3663" s="26"/>
      <c r="AE3663" s="26"/>
      <c r="AF3663" s="26"/>
      <c r="AG3663" s="26"/>
      <c r="AH3663" s="26"/>
      <c r="AI3663" s="26"/>
      <c r="AJ3663" s="26"/>
      <c r="AK3663" s="26"/>
      <c r="AL3663" s="26"/>
      <c r="AM3663" s="26"/>
      <c r="AN3663" s="26"/>
      <c r="AO3663" s="26">
        <v>79</v>
      </c>
      <c r="AP3663" s="26"/>
      <c r="AQ3663" s="26"/>
      <c r="AR3663" s="39">
        <v>90</v>
      </c>
      <c r="AS3663" s="41">
        <v>50</v>
      </c>
      <c r="AT3663" s="41">
        <v>113</v>
      </c>
      <c r="AU3663" s="41">
        <v>50</v>
      </c>
    </row>
    <row r="3664" spans="1:47" x14ac:dyDescent="0.35">
      <c r="A3664" s="26" t="s">
        <v>1649</v>
      </c>
      <c r="B3664" s="26" t="s">
        <v>1604</v>
      </c>
      <c r="C3664" s="26" t="s">
        <v>1321</v>
      </c>
      <c r="D3664" s="26" t="s">
        <v>61</v>
      </c>
      <c r="E3664" s="26">
        <v>999896664</v>
      </c>
      <c r="F3664" s="26" t="s">
        <v>64</v>
      </c>
      <c r="G3664" s="26" t="s">
        <v>443</v>
      </c>
      <c r="H3664" s="26" t="s">
        <v>5853</v>
      </c>
      <c r="I3664" s="18">
        <f>SUM(L3664)-J3664</f>
        <v>293</v>
      </c>
      <c r="J3664" s="18"/>
      <c r="K3664" s="19"/>
      <c r="L3664" s="17">
        <f>SUM(M3664,N3664,P3664,Q3664,R3664,S3664)</f>
        <v>293</v>
      </c>
      <c r="M3664" s="17">
        <f>SUM(AC3664,AS3664,AU3664)</f>
        <v>0</v>
      </c>
      <c r="N3664" s="17">
        <f>SUM(V3664,W3664,X3664,Y3664,Z3664,AA3664,AB3664,AD3664,AE3664,AF3664,AG3664,AH3664,AI3664,AJ3664,AK3664,AL3664,AM3664,AN3664)</f>
        <v>60</v>
      </c>
      <c r="O3664" s="17">
        <f>COUNT(V3664,W3664,X3664,Y3664,Z3664,AA3664,AB3664,AC3664,AD3664,AE3664,AF3664,AG3664,AH3664,AI3664,AJ3664,AK3664,AL3664,AM3664,AN3664)</f>
        <v>1</v>
      </c>
      <c r="P3664" s="17">
        <f>SUM(AO3664,AP3664)</f>
        <v>0</v>
      </c>
      <c r="Q3664" s="17">
        <f>AR3664</f>
        <v>120</v>
      </c>
      <c r="R3664" s="17">
        <f>SUM(U3664,AT3664)</f>
        <v>113</v>
      </c>
      <c r="S3664" s="17">
        <f>AQ3664</f>
        <v>0</v>
      </c>
      <c r="T3664" s="19"/>
      <c r="U3664" s="26"/>
      <c r="V3664" s="26"/>
      <c r="W3664" s="26"/>
      <c r="X3664" s="26"/>
      <c r="Y3664" s="26"/>
      <c r="Z3664" s="26"/>
      <c r="AA3664" s="26"/>
      <c r="AB3664" s="26"/>
      <c r="AC3664" s="26"/>
      <c r="AD3664" s="26"/>
      <c r="AE3664" s="26"/>
      <c r="AF3664" s="26"/>
      <c r="AG3664" s="26"/>
      <c r="AH3664" s="26"/>
      <c r="AI3664" s="26"/>
      <c r="AJ3664" s="26"/>
      <c r="AK3664" s="26"/>
      <c r="AL3664" s="26"/>
      <c r="AM3664" s="26">
        <v>60</v>
      </c>
      <c r="AN3664" s="26"/>
      <c r="AO3664" s="26"/>
      <c r="AP3664" s="26"/>
      <c r="AQ3664" s="26"/>
      <c r="AR3664" s="39">
        <v>120</v>
      </c>
      <c r="AS3664" s="41"/>
      <c r="AT3664" s="41">
        <v>113</v>
      </c>
      <c r="AU3664" s="41"/>
    </row>
    <row r="3665" spans="1:47" x14ac:dyDescent="0.35">
      <c r="A3665" s="26" t="s">
        <v>2958</v>
      </c>
      <c r="B3665" s="26" t="s">
        <v>2959</v>
      </c>
      <c r="C3665" s="26" t="s">
        <v>1321</v>
      </c>
      <c r="D3665" s="26" t="s">
        <v>61</v>
      </c>
      <c r="E3665" s="26">
        <v>999914427</v>
      </c>
      <c r="F3665" s="26" t="s">
        <v>64</v>
      </c>
      <c r="G3665" s="26" t="s">
        <v>443</v>
      </c>
      <c r="H3665" s="26" t="s">
        <v>5853</v>
      </c>
      <c r="I3665" s="18">
        <f>SUM(L3665)-J3665</f>
        <v>216</v>
      </c>
      <c r="J3665" s="18"/>
      <c r="K3665" s="19"/>
      <c r="L3665" s="17">
        <f>SUM(M3665,N3665,P3665,Q3665,R3665,S3665)</f>
        <v>216</v>
      </c>
      <c r="M3665" s="17">
        <f>SUM(AC3665,AS3665,AU3665)</f>
        <v>0</v>
      </c>
      <c r="N3665" s="17">
        <f>SUM(V3665,W3665,X3665,Y3665,Z3665,AA3665,AB3665,AD3665,AE3665,AF3665,AG3665,AH3665,AI3665,AJ3665,AK3665,AL3665,AM3665,AN3665)</f>
        <v>0</v>
      </c>
      <c r="O3665" s="17">
        <f>COUNT(V3665,W3665,X3665,Y3665,Z3665,AA3665,AB3665,AC3665,AD3665,AE3665,AF3665,AG3665,AH3665,AI3665,AJ3665,AK3665,AL3665,AM3665,AN3665)</f>
        <v>0</v>
      </c>
      <c r="P3665" s="17">
        <f>SUM(AO3665,AP3665)</f>
        <v>35</v>
      </c>
      <c r="Q3665" s="17">
        <f>AR3665</f>
        <v>68</v>
      </c>
      <c r="R3665" s="17">
        <f>SUM(U3665,AT3665)</f>
        <v>113</v>
      </c>
      <c r="S3665" s="17">
        <f>AQ3665</f>
        <v>0</v>
      </c>
      <c r="T3665" s="19"/>
      <c r="U3665" s="26"/>
      <c r="V3665" s="26"/>
      <c r="W3665" s="26"/>
      <c r="X3665" s="26"/>
      <c r="Y3665" s="26"/>
      <c r="Z3665" s="26"/>
      <c r="AA3665" s="26"/>
      <c r="AB3665" s="26"/>
      <c r="AC3665" s="26"/>
      <c r="AD3665" s="26"/>
      <c r="AE3665" s="26"/>
      <c r="AF3665" s="26"/>
      <c r="AG3665" s="26"/>
      <c r="AH3665" s="26"/>
      <c r="AI3665" s="26"/>
      <c r="AJ3665" s="26"/>
      <c r="AK3665" s="26"/>
      <c r="AL3665" s="26"/>
      <c r="AM3665" s="26"/>
      <c r="AN3665" s="26"/>
      <c r="AO3665" s="26"/>
      <c r="AP3665" s="26">
        <v>35</v>
      </c>
      <c r="AQ3665" s="26"/>
      <c r="AR3665" s="39">
        <v>68</v>
      </c>
      <c r="AS3665" s="41"/>
      <c r="AT3665" s="41">
        <v>113</v>
      </c>
      <c r="AU3665" s="41"/>
    </row>
    <row r="3666" spans="1:47" x14ac:dyDescent="0.35">
      <c r="A3666" s="26" t="s">
        <v>2960</v>
      </c>
      <c r="B3666" s="26" t="s">
        <v>2961</v>
      </c>
      <c r="C3666" s="26" t="s">
        <v>1321</v>
      </c>
      <c r="D3666" s="26" t="s">
        <v>61</v>
      </c>
      <c r="E3666" s="26">
        <v>999900931</v>
      </c>
      <c r="F3666" s="26" t="s">
        <v>64</v>
      </c>
      <c r="G3666" s="26" t="s">
        <v>443</v>
      </c>
      <c r="H3666" s="26" t="s">
        <v>5853</v>
      </c>
      <c r="I3666" s="18">
        <f>SUM(L3666)-J3666</f>
        <v>145</v>
      </c>
      <c r="J3666" s="18"/>
      <c r="K3666" s="19"/>
      <c r="L3666" s="17">
        <f>SUM(M3666,N3666,P3666,Q3666,R3666,S3666)</f>
        <v>145</v>
      </c>
      <c r="M3666" s="17">
        <f>SUM(AC3666,AS3666,AU3666)</f>
        <v>25</v>
      </c>
      <c r="N3666" s="17">
        <f>SUM(V3666,W3666,X3666,Y3666,Z3666,AA3666,AB3666,AD3666,AE3666,AF3666,AG3666,AH3666,AI3666,AJ3666,AK3666,AL3666,AM3666,AN3666)</f>
        <v>30</v>
      </c>
      <c r="O3666" s="17">
        <f>COUNT(V3666,W3666,X3666,Y3666,Z3666,AA3666,AB3666,AC3666,AD3666,AE3666,AF3666,AG3666,AH3666,AI3666,AJ3666,AK3666,AL3666,AM3666,AN3666)</f>
        <v>1</v>
      </c>
      <c r="P3666" s="17">
        <f>SUM(AO3666,AP3666)</f>
        <v>0</v>
      </c>
      <c r="Q3666" s="17">
        <f>AR3666</f>
        <v>90</v>
      </c>
      <c r="R3666" s="17">
        <f>SUM(U3666,AT3666)</f>
        <v>0</v>
      </c>
      <c r="S3666" s="17">
        <f>AQ3666</f>
        <v>0</v>
      </c>
      <c r="T3666" s="19"/>
      <c r="U3666" s="26"/>
      <c r="V3666" s="26">
        <v>30</v>
      </c>
      <c r="W3666" s="26"/>
      <c r="X3666" s="26"/>
      <c r="Y3666" s="26"/>
      <c r="Z3666" s="26"/>
      <c r="AA3666" s="26"/>
      <c r="AB3666" s="26"/>
      <c r="AC3666" s="26"/>
      <c r="AD3666" s="26"/>
      <c r="AE3666" s="26"/>
      <c r="AF3666" s="26"/>
      <c r="AG3666" s="26"/>
      <c r="AH3666" s="26"/>
      <c r="AI3666" s="26"/>
      <c r="AJ3666" s="26"/>
      <c r="AK3666" s="26"/>
      <c r="AL3666" s="26"/>
      <c r="AM3666" s="26"/>
      <c r="AN3666" s="26"/>
      <c r="AO3666" s="26"/>
      <c r="AP3666" s="26"/>
      <c r="AQ3666" s="26"/>
      <c r="AR3666" s="39">
        <v>90</v>
      </c>
      <c r="AS3666" s="41">
        <v>25</v>
      </c>
      <c r="AT3666" s="41"/>
      <c r="AU3666" s="41"/>
    </row>
    <row r="3667" spans="1:47" x14ac:dyDescent="0.35">
      <c r="A3667" s="26" t="s">
        <v>2962</v>
      </c>
      <c r="B3667" s="26" t="s">
        <v>2963</v>
      </c>
      <c r="C3667" s="26" t="s">
        <v>1321</v>
      </c>
      <c r="D3667" s="26" t="s">
        <v>61</v>
      </c>
      <c r="E3667" s="26">
        <v>999879172</v>
      </c>
      <c r="F3667" s="26" t="s">
        <v>64</v>
      </c>
      <c r="G3667" s="26" t="s">
        <v>443</v>
      </c>
      <c r="H3667" s="26" t="s">
        <v>5853</v>
      </c>
      <c r="I3667" s="18">
        <f>SUM(L3667)-J3667</f>
        <v>128</v>
      </c>
      <c r="J3667" s="18"/>
      <c r="K3667" s="19"/>
      <c r="L3667" s="17">
        <f>SUM(M3667,N3667,P3667,Q3667,R3667,S3667)</f>
        <v>128</v>
      </c>
      <c r="M3667" s="17">
        <f>SUM(AC3667,AS3667,AU3667)</f>
        <v>0</v>
      </c>
      <c r="N3667" s="17">
        <f>SUM(V3667,W3667,X3667,Y3667,Z3667,AA3667,AB3667,AD3667,AE3667,AF3667,AG3667,AH3667,AI3667,AJ3667,AK3667,AL3667,AM3667,AN3667)</f>
        <v>60</v>
      </c>
      <c r="O3667" s="17">
        <f>COUNT(V3667,W3667,X3667,Y3667,Z3667,AA3667,AB3667,AC3667,AD3667,AE3667,AF3667,AG3667,AH3667,AI3667,AJ3667,AK3667,AL3667,AM3667,AN3667)</f>
        <v>1</v>
      </c>
      <c r="P3667" s="17">
        <f>SUM(AO3667,AP3667)</f>
        <v>0</v>
      </c>
      <c r="Q3667" s="17">
        <f>AR3667</f>
        <v>68</v>
      </c>
      <c r="R3667" s="17">
        <f>SUM(U3667,AT3667)</f>
        <v>0</v>
      </c>
      <c r="S3667" s="17">
        <f>AQ3667</f>
        <v>0</v>
      </c>
      <c r="T3667" s="19"/>
      <c r="U3667" s="26"/>
      <c r="V3667" s="26"/>
      <c r="W3667" s="26"/>
      <c r="X3667" s="26"/>
      <c r="Y3667" s="26"/>
      <c r="Z3667" s="26"/>
      <c r="AA3667" s="26"/>
      <c r="AB3667" s="26"/>
      <c r="AC3667" s="26"/>
      <c r="AD3667" s="26"/>
      <c r="AE3667" s="26"/>
      <c r="AF3667" s="26"/>
      <c r="AG3667" s="26"/>
      <c r="AH3667" s="26"/>
      <c r="AI3667" s="26"/>
      <c r="AJ3667" s="26"/>
      <c r="AK3667" s="26">
        <v>60</v>
      </c>
      <c r="AL3667" s="26"/>
      <c r="AM3667" s="26"/>
      <c r="AN3667" s="26"/>
      <c r="AO3667" s="26"/>
      <c r="AP3667" s="26"/>
      <c r="AQ3667" s="26"/>
      <c r="AR3667" s="39">
        <v>68</v>
      </c>
      <c r="AS3667" s="41"/>
      <c r="AT3667" s="41"/>
      <c r="AU3667" s="41"/>
    </row>
    <row r="3668" spans="1:47" x14ac:dyDescent="0.35">
      <c r="A3668" s="26" t="s">
        <v>2964</v>
      </c>
      <c r="B3668" s="26" t="s">
        <v>2965</v>
      </c>
      <c r="C3668" s="26" t="s">
        <v>1321</v>
      </c>
      <c r="D3668" s="26" t="s">
        <v>61</v>
      </c>
      <c r="E3668" s="26">
        <v>999919742</v>
      </c>
      <c r="F3668" s="26" t="s">
        <v>64</v>
      </c>
      <c r="G3668" s="26" t="s">
        <v>443</v>
      </c>
      <c r="H3668" s="26" t="s">
        <v>5853</v>
      </c>
      <c r="I3668" s="18">
        <f>SUM(L3668)-J3668</f>
        <v>105</v>
      </c>
      <c r="J3668" s="18"/>
      <c r="K3668" s="19"/>
      <c r="L3668" s="17">
        <f>SUM(M3668,N3668,P3668,Q3668,R3668,S3668)</f>
        <v>105</v>
      </c>
      <c r="M3668" s="17">
        <f>SUM(AC3668,AS3668,AU3668)</f>
        <v>0</v>
      </c>
      <c r="N3668" s="17">
        <f>SUM(V3668,W3668,X3668,Y3668,Z3668,AA3668,AB3668,AD3668,AE3668,AF3668,AG3668,AH3668,AI3668,AJ3668,AK3668,AL3668,AM3668,AN3668)</f>
        <v>105</v>
      </c>
      <c r="O3668" s="17">
        <f>COUNT(V3668,W3668,X3668,Y3668,Z3668,AA3668,AB3668,AC3668,AD3668,AE3668,AF3668,AG3668,AH3668,AI3668,AJ3668,AK3668,AL3668,AM3668,AN3668)</f>
        <v>2</v>
      </c>
      <c r="P3668" s="17">
        <f>SUM(AO3668,AP3668)</f>
        <v>0</v>
      </c>
      <c r="Q3668" s="17">
        <f>AR3668</f>
        <v>0</v>
      </c>
      <c r="R3668" s="17">
        <f>SUM(U3668,AT3668)</f>
        <v>0</v>
      </c>
      <c r="S3668" s="17">
        <f>AQ3668</f>
        <v>0</v>
      </c>
      <c r="T3668" s="19"/>
      <c r="U3668" s="26"/>
      <c r="V3668" s="26"/>
      <c r="W3668" s="26"/>
      <c r="X3668" s="26">
        <v>60</v>
      </c>
      <c r="Y3668" s="26"/>
      <c r="Z3668" s="26"/>
      <c r="AA3668" s="26"/>
      <c r="AB3668" s="26"/>
      <c r="AC3668" s="26"/>
      <c r="AD3668" s="26"/>
      <c r="AE3668" s="26"/>
      <c r="AF3668" s="26"/>
      <c r="AG3668" s="26"/>
      <c r="AH3668" s="26"/>
      <c r="AI3668" s="26"/>
      <c r="AJ3668" s="26">
        <v>45</v>
      </c>
      <c r="AK3668" s="26"/>
      <c r="AL3668" s="26"/>
      <c r="AM3668" s="26"/>
      <c r="AN3668" s="26"/>
      <c r="AO3668" s="26"/>
      <c r="AP3668" s="26"/>
      <c r="AQ3668" s="26"/>
      <c r="AR3668" s="39"/>
      <c r="AS3668" s="41"/>
      <c r="AT3668" s="41"/>
      <c r="AU3668" s="41"/>
    </row>
    <row r="3669" spans="1:47" x14ac:dyDescent="0.35">
      <c r="A3669" s="26" t="s">
        <v>1460</v>
      </c>
      <c r="B3669" s="26" t="s">
        <v>2966</v>
      </c>
      <c r="C3669" s="26" t="s">
        <v>1321</v>
      </c>
      <c r="D3669" s="26" t="s">
        <v>61</v>
      </c>
      <c r="E3669" s="26">
        <v>999922402</v>
      </c>
      <c r="F3669" s="26" t="s">
        <v>64</v>
      </c>
      <c r="G3669" s="26" t="s">
        <v>443</v>
      </c>
      <c r="H3669" s="26" t="s">
        <v>5853</v>
      </c>
      <c r="I3669" s="18">
        <f>SUM(L3669)-J3669</f>
        <v>105</v>
      </c>
      <c r="J3669" s="18"/>
      <c r="K3669" s="19"/>
      <c r="L3669" s="17">
        <f>SUM(M3669,N3669,P3669,Q3669,R3669,S3669)</f>
        <v>105</v>
      </c>
      <c r="M3669" s="17">
        <f>SUM(AC3669,AS3669,AU3669)</f>
        <v>0</v>
      </c>
      <c r="N3669" s="17">
        <f>SUM(V3669,W3669,X3669,Y3669,Z3669,AA3669,AB3669,AD3669,AE3669,AF3669,AG3669,AH3669,AI3669,AJ3669,AK3669,AL3669,AM3669,AN3669)</f>
        <v>105</v>
      </c>
      <c r="O3669" s="17">
        <f>COUNT(V3669,W3669,X3669,Y3669,Z3669,AA3669,AB3669,AC3669,AD3669,AE3669,AF3669,AG3669,AH3669,AI3669,AJ3669,AK3669,AL3669,AM3669,AN3669)</f>
        <v>2</v>
      </c>
      <c r="P3669" s="17">
        <f>SUM(AO3669,AP3669)</f>
        <v>0</v>
      </c>
      <c r="Q3669" s="17">
        <f>AR3669</f>
        <v>0</v>
      </c>
      <c r="R3669" s="17">
        <f>SUM(U3669,AT3669)</f>
        <v>0</v>
      </c>
      <c r="S3669" s="17">
        <f>AQ3669</f>
        <v>0</v>
      </c>
      <c r="T3669" s="19"/>
      <c r="U3669" s="26"/>
      <c r="V3669" s="26"/>
      <c r="W3669" s="26"/>
      <c r="X3669" s="26">
        <v>45</v>
      </c>
      <c r="Y3669" s="26"/>
      <c r="Z3669" s="26"/>
      <c r="AA3669" s="26"/>
      <c r="AB3669" s="26"/>
      <c r="AC3669" s="26"/>
      <c r="AD3669" s="26"/>
      <c r="AE3669" s="26"/>
      <c r="AF3669" s="26"/>
      <c r="AG3669" s="26"/>
      <c r="AH3669" s="26"/>
      <c r="AI3669" s="26"/>
      <c r="AJ3669" s="26">
        <v>60</v>
      </c>
      <c r="AK3669" s="26"/>
      <c r="AL3669" s="26"/>
      <c r="AM3669" s="26"/>
      <c r="AN3669" s="26"/>
      <c r="AO3669" s="26"/>
      <c r="AP3669" s="26"/>
      <c r="AQ3669" s="26"/>
      <c r="AR3669" s="39"/>
      <c r="AS3669" s="41"/>
      <c r="AT3669" s="41"/>
      <c r="AU3669" s="41"/>
    </row>
    <row r="3670" spans="1:47" x14ac:dyDescent="0.35">
      <c r="A3670" s="26" t="s">
        <v>1368</v>
      </c>
      <c r="B3670" s="26" t="s">
        <v>1495</v>
      </c>
      <c r="C3670" s="26" t="s">
        <v>1321</v>
      </c>
      <c r="D3670" s="26" t="s">
        <v>61</v>
      </c>
      <c r="E3670" s="26">
        <v>999923647</v>
      </c>
      <c r="F3670" s="26" t="s">
        <v>64</v>
      </c>
      <c r="G3670" s="26" t="s">
        <v>443</v>
      </c>
      <c r="H3670" s="26" t="s">
        <v>5853</v>
      </c>
      <c r="I3670" s="18">
        <f>SUM(L3670)-J3670</f>
        <v>96.25</v>
      </c>
      <c r="J3670" s="18">
        <f>L3670/2</f>
        <v>96.25</v>
      </c>
      <c r="K3670" s="19"/>
      <c r="L3670" s="17">
        <f>SUM(M3670,N3670,P3670,Q3670,R3670,S3670)</f>
        <v>192.5</v>
      </c>
      <c r="M3670" s="17">
        <f>SUM(AC3670,AS3670,AU3670)</f>
        <v>0</v>
      </c>
      <c r="N3670" s="17">
        <f>SUM(V3670,W3670,X3670,Y3670,Z3670,AA3670,AB3670,AD3670,AE3670,AF3670,AG3670,AH3670,AI3670,AJ3670,AK3670,AL3670,AM3670,AN3670)</f>
        <v>0</v>
      </c>
      <c r="O3670" s="17">
        <f>COUNT(V3670,W3670,X3670,Y3670,Z3670,AA3670,AB3670,AC3670,AD3670,AE3670,AF3670,AG3670,AH3670,AI3670,AJ3670,AK3670,AL3670,AM3670,AN3670)</f>
        <v>0</v>
      </c>
      <c r="P3670" s="17">
        <f>SUM(AO3670,AP3670)</f>
        <v>39.5</v>
      </c>
      <c r="Q3670" s="17">
        <f>AR3670</f>
        <v>68</v>
      </c>
      <c r="R3670" s="17">
        <f>SUM(U3670,AT3670)</f>
        <v>85</v>
      </c>
      <c r="S3670" s="17">
        <f>AQ3670</f>
        <v>0</v>
      </c>
      <c r="T3670" s="19"/>
      <c r="U3670" s="26"/>
      <c r="V3670" s="26"/>
      <c r="W3670" s="26"/>
      <c r="X3670" s="26"/>
      <c r="Y3670" s="26"/>
      <c r="Z3670" s="26"/>
      <c r="AA3670" s="26"/>
      <c r="AB3670" s="26"/>
      <c r="AC3670" s="26"/>
      <c r="AD3670" s="26"/>
      <c r="AE3670" s="26"/>
      <c r="AF3670" s="26"/>
      <c r="AG3670" s="26"/>
      <c r="AH3670" s="26"/>
      <c r="AI3670" s="26"/>
      <c r="AJ3670" s="26"/>
      <c r="AK3670" s="26"/>
      <c r="AL3670" s="26"/>
      <c r="AM3670" s="26"/>
      <c r="AN3670" s="26"/>
      <c r="AO3670" s="26"/>
      <c r="AP3670" s="26">
        <v>39.5</v>
      </c>
      <c r="AQ3670" s="26"/>
      <c r="AR3670" s="39">
        <v>68</v>
      </c>
      <c r="AS3670" s="41"/>
      <c r="AT3670" s="41">
        <v>85</v>
      </c>
      <c r="AU3670" s="41"/>
    </row>
    <row r="3671" spans="1:47" x14ac:dyDescent="0.35">
      <c r="A3671" s="26" t="s">
        <v>2969</v>
      </c>
      <c r="B3671" s="26" t="s">
        <v>2970</v>
      </c>
      <c r="C3671" s="26" t="s">
        <v>1321</v>
      </c>
      <c r="D3671" s="26" t="s">
        <v>61</v>
      </c>
      <c r="E3671" s="26">
        <v>999902889</v>
      </c>
      <c r="F3671" s="26" t="s">
        <v>64</v>
      </c>
      <c r="G3671" s="26" t="s">
        <v>443</v>
      </c>
      <c r="H3671" s="26" t="s">
        <v>5853</v>
      </c>
      <c r="I3671" s="18">
        <f>SUM(L3671)-J3671</f>
        <v>45</v>
      </c>
      <c r="J3671" s="18"/>
      <c r="K3671" s="19"/>
      <c r="L3671" s="17">
        <f>SUM(M3671,N3671,P3671,Q3671,R3671,S3671)</f>
        <v>45</v>
      </c>
      <c r="M3671" s="17">
        <f>SUM(AC3671,AS3671,AU3671)</f>
        <v>0</v>
      </c>
      <c r="N3671" s="17">
        <f>SUM(V3671,W3671,X3671,Y3671,Z3671,AA3671,AB3671,AD3671,AE3671,AF3671,AG3671,AH3671,AI3671,AJ3671,AK3671,AL3671,AM3671,AN3671)</f>
        <v>45</v>
      </c>
      <c r="O3671" s="17">
        <f>COUNT(V3671,W3671,X3671,Y3671,Z3671,AA3671,AB3671,AC3671,AD3671,AE3671,AF3671,AG3671,AH3671,AI3671,AJ3671,AK3671,AL3671,AM3671,AN3671)</f>
        <v>1</v>
      </c>
      <c r="P3671" s="17">
        <f>SUM(AO3671,AP3671)</f>
        <v>0</v>
      </c>
      <c r="Q3671" s="17">
        <f>AR3671</f>
        <v>0</v>
      </c>
      <c r="R3671" s="17">
        <f>SUM(U3671,AT3671)</f>
        <v>0</v>
      </c>
      <c r="S3671" s="17">
        <f>AQ3671</f>
        <v>0</v>
      </c>
      <c r="T3671" s="19"/>
      <c r="U3671" s="26"/>
      <c r="V3671" s="26"/>
      <c r="W3671" s="26"/>
      <c r="X3671" s="26"/>
      <c r="Y3671" s="26"/>
      <c r="Z3671" s="26"/>
      <c r="AA3671" s="26"/>
      <c r="AB3671" s="26"/>
      <c r="AC3671" s="26"/>
      <c r="AD3671" s="26"/>
      <c r="AE3671" s="26"/>
      <c r="AF3671" s="26"/>
      <c r="AG3671" s="26"/>
      <c r="AH3671" s="26"/>
      <c r="AI3671" s="26"/>
      <c r="AJ3671" s="26"/>
      <c r="AK3671" s="26">
        <v>45</v>
      </c>
      <c r="AL3671" s="26"/>
      <c r="AM3671" s="26"/>
      <c r="AN3671" s="26"/>
      <c r="AO3671" s="26"/>
      <c r="AP3671" s="26"/>
      <c r="AQ3671" s="26"/>
      <c r="AR3671" s="39"/>
      <c r="AS3671" s="41"/>
      <c r="AT3671" s="41"/>
      <c r="AU3671" s="41"/>
    </row>
    <row r="3672" spans="1:47" x14ac:dyDescent="0.35">
      <c r="A3672" s="26" t="s">
        <v>2971</v>
      </c>
      <c r="B3672" s="26" t="s">
        <v>2972</v>
      </c>
      <c r="C3672" s="26" t="s">
        <v>1321</v>
      </c>
      <c r="D3672" s="26" t="s">
        <v>61</v>
      </c>
      <c r="E3672" s="26">
        <v>999924321</v>
      </c>
      <c r="F3672" s="26" t="s">
        <v>64</v>
      </c>
      <c r="G3672" s="26" t="s">
        <v>443</v>
      </c>
      <c r="H3672" s="26" t="s">
        <v>5853</v>
      </c>
      <c r="I3672" s="18">
        <f>SUM(L3672)-J3672</f>
        <v>45</v>
      </c>
      <c r="J3672" s="18"/>
      <c r="K3672" s="19"/>
      <c r="L3672" s="17">
        <f>SUM(M3672,N3672,P3672,Q3672,R3672,S3672)</f>
        <v>45</v>
      </c>
      <c r="M3672" s="17">
        <f>SUM(AC3672,AS3672,AU3672)</f>
        <v>0</v>
      </c>
      <c r="N3672" s="17">
        <f>SUM(V3672,W3672,X3672,Y3672,Z3672,AA3672,AB3672,AD3672,AE3672,AF3672,AG3672,AH3672,AI3672,AJ3672,AK3672,AL3672,AM3672,AN3672)</f>
        <v>45</v>
      </c>
      <c r="O3672" s="17">
        <f>COUNT(V3672,W3672,X3672,Y3672,Z3672,AA3672,AB3672,AC3672,AD3672,AE3672,AF3672,AG3672,AH3672,AI3672,AJ3672,AK3672,AL3672,AM3672,AN3672)</f>
        <v>1</v>
      </c>
      <c r="P3672" s="17">
        <f>SUM(AO3672,AP3672)</f>
        <v>0</v>
      </c>
      <c r="Q3672" s="17">
        <f>AR3672</f>
        <v>0</v>
      </c>
      <c r="R3672" s="17">
        <f>SUM(U3672,AT3672)</f>
        <v>0</v>
      </c>
      <c r="S3672" s="17">
        <f>AQ3672</f>
        <v>0</v>
      </c>
      <c r="T3672" s="19"/>
      <c r="U3672" s="26"/>
      <c r="V3672" s="26"/>
      <c r="W3672" s="26"/>
      <c r="X3672" s="26"/>
      <c r="Y3672" s="26"/>
      <c r="Z3672" s="26"/>
      <c r="AA3672" s="26"/>
      <c r="AB3672" s="26">
        <v>45</v>
      </c>
      <c r="AC3672" s="26"/>
      <c r="AD3672" s="26"/>
      <c r="AE3672" s="26"/>
      <c r="AF3672" s="26"/>
      <c r="AG3672" s="26"/>
      <c r="AH3672" s="26"/>
      <c r="AI3672" s="26"/>
      <c r="AJ3672" s="26"/>
      <c r="AK3672" s="26"/>
      <c r="AL3672" s="26"/>
      <c r="AM3672" s="26"/>
      <c r="AN3672" s="26"/>
      <c r="AO3672" s="26"/>
      <c r="AP3672" s="26"/>
      <c r="AQ3672" s="26"/>
      <c r="AR3672" s="39"/>
      <c r="AS3672" s="41"/>
      <c r="AT3672" s="41"/>
      <c r="AU3672" s="41"/>
    </row>
    <row r="3673" spans="1:47" x14ac:dyDescent="0.35">
      <c r="A3673" s="26" t="s">
        <v>1579</v>
      </c>
      <c r="B3673" s="26" t="s">
        <v>1580</v>
      </c>
      <c r="C3673" s="26" t="s">
        <v>1321</v>
      </c>
      <c r="D3673" s="26" t="s">
        <v>61</v>
      </c>
      <c r="E3673" s="26">
        <v>999899560</v>
      </c>
      <c r="F3673" s="26" t="s">
        <v>64</v>
      </c>
      <c r="G3673" s="26" t="s">
        <v>471</v>
      </c>
      <c r="H3673" s="26" t="s">
        <v>5854</v>
      </c>
      <c r="I3673" s="18">
        <f>SUM(L3673)-J3673</f>
        <v>476.5</v>
      </c>
      <c r="J3673" s="18">
        <f>L3673/2</f>
        <v>476.5</v>
      </c>
      <c r="K3673" s="19"/>
      <c r="L3673" s="17">
        <f>SUM(M3673,N3673,P3673,Q3673,R3673,S3673)</f>
        <v>953</v>
      </c>
      <c r="M3673" s="17">
        <f>SUM(AC3673,AS3673,AU3673)</f>
        <v>0</v>
      </c>
      <c r="N3673" s="17">
        <f>SUM(V3673,W3673,X3673,Y3673,Z3673,AA3673,AB3673,AD3673,AE3673,AF3673,AG3673,AH3673,AI3673,AJ3673,AK3673,AL3673,AM3673,AN3673)</f>
        <v>210</v>
      </c>
      <c r="O3673" s="17">
        <f>COUNT(V3673,W3673,X3673,Y3673,Z3673,AA3673,AB3673,AC3673,AD3673,AE3673,AF3673,AG3673,AH3673,AI3673,AJ3673,AK3673,AL3673,AM3673,AN3673)</f>
        <v>2</v>
      </c>
      <c r="P3673" s="17">
        <f>SUM(AO3673,AP3673)</f>
        <v>140</v>
      </c>
      <c r="Q3673" s="17">
        <f>AR3673</f>
        <v>90</v>
      </c>
      <c r="R3673" s="17">
        <f>SUM(U3673,AT3673)</f>
        <v>263</v>
      </c>
      <c r="S3673" s="17">
        <f>AQ3673</f>
        <v>250</v>
      </c>
      <c r="T3673" s="19"/>
      <c r="U3673" s="26">
        <v>113</v>
      </c>
      <c r="V3673" s="26"/>
      <c r="W3673" s="26"/>
      <c r="X3673" s="26">
        <v>90</v>
      </c>
      <c r="Y3673" s="26"/>
      <c r="Z3673" s="26"/>
      <c r="AA3673" s="26"/>
      <c r="AB3673" s="26"/>
      <c r="AC3673" s="26"/>
      <c r="AD3673" s="26"/>
      <c r="AE3673" s="26"/>
      <c r="AF3673" s="26"/>
      <c r="AG3673" s="26"/>
      <c r="AH3673" s="26">
        <v>120</v>
      </c>
      <c r="AI3673" s="26"/>
      <c r="AJ3673" s="26"/>
      <c r="AK3673" s="26"/>
      <c r="AL3673" s="26"/>
      <c r="AM3673" s="26"/>
      <c r="AN3673" s="26"/>
      <c r="AO3673" s="26"/>
      <c r="AP3673" s="26">
        <v>140</v>
      </c>
      <c r="AQ3673" s="26">
        <v>250</v>
      </c>
      <c r="AR3673" s="39">
        <v>90</v>
      </c>
      <c r="AS3673" s="41"/>
      <c r="AT3673" s="41">
        <v>150</v>
      </c>
      <c r="AU3673" s="41"/>
    </row>
    <row r="3674" spans="1:47" x14ac:dyDescent="0.35">
      <c r="A3674" s="26" t="s">
        <v>2973</v>
      </c>
      <c r="B3674" s="26" t="s">
        <v>2974</v>
      </c>
      <c r="C3674" s="26" t="s">
        <v>1321</v>
      </c>
      <c r="D3674" s="26" t="s">
        <v>61</v>
      </c>
      <c r="E3674" s="26">
        <v>999913551</v>
      </c>
      <c r="F3674" s="26" t="s">
        <v>64</v>
      </c>
      <c r="G3674" s="26" t="s">
        <v>471</v>
      </c>
      <c r="H3674" s="26" t="s">
        <v>5854</v>
      </c>
      <c r="I3674" s="18">
        <f>SUM(L3674)-J3674</f>
        <v>450</v>
      </c>
      <c r="J3674" s="18"/>
      <c r="K3674" s="19"/>
      <c r="L3674" s="17">
        <f>SUM(M3674,N3674,P3674,Q3674,R3674,S3674)</f>
        <v>450</v>
      </c>
      <c r="M3674" s="17">
        <f>SUM(AC3674,AS3674,AU3674)</f>
        <v>0</v>
      </c>
      <c r="N3674" s="17">
        <f>SUM(V3674,W3674,X3674,Y3674,Z3674,AA3674,AB3674,AD3674,AE3674,AF3674,AG3674,AH3674,AI3674,AJ3674,AK3674,AL3674,AM3674,AN3674)</f>
        <v>0</v>
      </c>
      <c r="O3674" s="17">
        <f>COUNT(V3674,W3674,X3674,Y3674,Z3674,AA3674,AB3674,AC3674,AD3674,AE3674,AF3674,AG3674,AH3674,AI3674,AJ3674,AK3674,AL3674,AM3674,AN3674)</f>
        <v>0</v>
      </c>
      <c r="P3674" s="17">
        <f>SUM(AO3674,AP3674)</f>
        <v>0</v>
      </c>
      <c r="Q3674" s="17">
        <f>AR3674</f>
        <v>0</v>
      </c>
      <c r="R3674" s="17">
        <f>SUM(U3674,AT3674)</f>
        <v>200</v>
      </c>
      <c r="S3674" s="17">
        <f>AQ3674</f>
        <v>250</v>
      </c>
      <c r="T3674" s="19"/>
      <c r="U3674" s="26">
        <v>200</v>
      </c>
      <c r="V3674" s="26"/>
      <c r="W3674" s="26"/>
      <c r="X3674" s="26"/>
      <c r="Y3674" s="26"/>
      <c r="Z3674" s="26"/>
      <c r="AA3674" s="26"/>
      <c r="AB3674" s="26"/>
      <c r="AC3674" s="26"/>
      <c r="AD3674" s="26"/>
      <c r="AE3674" s="26"/>
      <c r="AF3674" s="26"/>
      <c r="AG3674" s="26"/>
      <c r="AH3674" s="26"/>
      <c r="AI3674" s="26"/>
      <c r="AJ3674" s="26"/>
      <c r="AK3674" s="26"/>
      <c r="AL3674" s="26"/>
      <c r="AM3674" s="26"/>
      <c r="AN3674" s="26"/>
      <c r="AO3674" s="26"/>
      <c r="AP3674" s="26"/>
      <c r="AQ3674" s="26">
        <v>250</v>
      </c>
      <c r="AR3674" s="39"/>
      <c r="AS3674" s="41"/>
      <c r="AT3674" s="41"/>
      <c r="AU3674" s="41"/>
    </row>
    <row r="3675" spans="1:47" x14ac:dyDescent="0.35">
      <c r="A3675" s="26" t="s">
        <v>2976</v>
      </c>
      <c r="B3675" s="26" t="s">
        <v>2977</v>
      </c>
      <c r="C3675" s="26" t="s">
        <v>1321</v>
      </c>
      <c r="D3675" s="26" t="s">
        <v>61</v>
      </c>
      <c r="E3675" s="26">
        <v>999923714</v>
      </c>
      <c r="F3675" s="26" t="s">
        <v>64</v>
      </c>
      <c r="G3675" s="26" t="s">
        <v>471</v>
      </c>
      <c r="H3675" s="26" t="s">
        <v>5854</v>
      </c>
      <c r="I3675" s="18">
        <f>SUM(L3675)-J3675</f>
        <v>405</v>
      </c>
      <c r="J3675" s="18"/>
      <c r="K3675" s="19"/>
      <c r="L3675" s="17">
        <f>SUM(M3675,N3675,P3675,Q3675,R3675,S3675)</f>
        <v>405</v>
      </c>
      <c r="M3675" s="17">
        <f>SUM(AC3675,AS3675,AU3675)</f>
        <v>0</v>
      </c>
      <c r="N3675" s="17">
        <f>SUM(V3675,W3675,X3675,Y3675,Z3675,AA3675,AB3675,AD3675,AE3675,AF3675,AG3675,AH3675,AI3675,AJ3675,AK3675,AL3675,AM3675,AN3675)</f>
        <v>60</v>
      </c>
      <c r="O3675" s="17">
        <f>COUNT(V3675,W3675,X3675,Y3675,Z3675,AA3675,AB3675,AC3675,AD3675,AE3675,AF3675,AG3675,AH3675,AI3675,AJ3675,AK3675,AL3675,AM3675,AN3675)</f>
        <v>1</v>
      </c>
      <c r="P3675" s="17">
        <f>SUM(AO3675,AP3675)</f>
        <v>79</v>
      </c>
      <c r="Q3675" s="17">
        <f>AR3675</f>
        <v>68</v>
      </c>
      <c r="R3675" s="17">
        <f>SUM(U3675,AT3675)</f>
        <v>198</v>
      </c>
      <c r="S3675" s="17">
        <f>AQ3675</f>
        <v>0</v>
      </c>
      <c r="T3675" s="19"/>
      <c r="U3675" s="26">
        <v>85</v>
      </c>
      <c r="V3675" s="26"/>
      <c r="W3675" s="26"/>
      <c r="X3675" s="26"/>
      <c r="Y3675" s="26"/>
      <c r="Z3675" s="26"/>
      <c r="AA3675" s="26"/>
      <c r="AB3675" s="26"/>
      <c r="AC3675" s="26"/>
      <c r="AD3675" s="26"/>
      <c r="AE3675" s="26"/>
      <c r="AF3675" s="26"/>
      <c r="AG3675" s="26"/>
      <c r="AH3675" s="26"/>
      <c r="AI3675" s="26"/>
      <c r="AJ3675" s="26"/>
      <c r="AK3675" s="26"/>
      <c r="AL3675" s="26"/>
      <c r="AM3675" s="26"/>
      <c r="AN3675" s="26">
        <v>60</v>
      </c>
      <c r="AO3675" s="26"/>
      <c r="AP3675" s="26">
        <v>79</v>
      </c>
      <c r="AQ3675" s="26"/>
      <c r="AR3675" s="39">
        <v>68</v>
      </c>
      <c r="AS3675" s="41"/>
      <c r="AT3675" s="41">
        <v>113</v>
      </c>
      <c r="AU3675" s="41"/>
    </row>
    <row r="3676" spans="1:47" x14ac:dyDescent="0.35">
      <c r="A3676" s="26" t="s">
        <v>1542</v>
      </c>
      <c r="B3676" s="26" t="s">
        <v>2978</v>
      </c>
      <c r="C3676" s="26" t="s">
        <v>1321</v>
      </c>
      <c r="D3676" s="26" t="s">
        <v>61</v>
      </c>
      <c r="E3676" s="26">
        <v>999887730</v>
      </c>
      <c r="F3676" s="26" t="s">
        <v>64</v>
      </c>
      <c r="G3676" s="26" t="s">
        <v>471</v>
      </c>
      <c r="H3676" s="26" t="s">
        <v>5854</v>
      </c>
      <c r="I3676" s="18">
        <f>SUM(L3676)-J3676</f>
        <v>310</v>
      </c>
      <c r="J3676" s="18"/>
      <c r="K3676" s="19"/>
      <c r="L3676" s="17">
        <f>SUM(M3676,N3676,P3676,Q3676,R3676,S3676)</f>
        <v>310</v>
      </c>
      <c r="M3676" s="17">
        <f>SUM(AC3676,AS3676,AU3676)</f>
        <v>0</v>
      </c>
      <c r="N3676" s="17">
        <f>SUM(V3676,W3676,X3676,Y3676,Z3676,AA3676,AB3676,AD3676,AE3676,AF3676,AG3676,AH3676,AI3676,AJ3676,AK3676,AL3676,AM3676,AN3676)</f>
        <v>45</v>
      </c>
      <c r="O3676" s="17">
        <f>COUNT(V3676,W3676,X3676,Y3676,Z3676,AA3676,AB3676,AC3676,AD3676,AE3676,AF3676,AG3676,AH3676,AI3676,AJ3676,AK3676,AL3676,AM3676,AN3676)</f>
        <v>1</v>
      </c>
      <c r="P3676" s="17">
        <f>SUM(AO3676,AP3676)</f>
        <v>0</v>
      </c>
      <c r="Q3676" s="17">
        <f>AR3676</f>
        <v>51</v>
      </c>
      <c r="R3676" s="17">
        <f>SUM(U3676,AT3676)</f>
        <v>214</v>
      </c>
      <c r="S3676" s="17">
        <f>AQ3676</f>
        <v>0</v>
      </c>
      <c r="T3676" s="19"/>
      <c r="U3676" s="26">
        <v>64</v>
      </c>
      <c r="V3676" s="26"/>
      <c r="W3676" s="26"/>
      <c r="X3676" s="26"/>
      <c r="Y3676" s="26"/>
      <c r="Z3676" s="26"/>
      <c r="AA3676" s="26"/>
      <c r="AB3676" s="26"/>
      <c r="AC3676" s="26"/>
      <c r="AD3676" s="26"/>
      <c r="AE3676" s="26"/>
      <c r="AF3676" s="26"/>
      <c r="AG3676" s="26"/>
      <c r="AH3676" s="26"/>
      <c r="AI3676" s="26"/>
      <c r="AJ3676" s="26"/>
      <c r="AK3676" s="26"/>
      <c r="AL3676" s="26"/>
      <c r="AM3676" s="26">
        <v>45</v>
      </c>
      <c r="AN3676" s="26"/>
      <c r="AO3676" s="26"/>
      <c r="AP3676" s="26"/>
      <c r="AQ3676" s="26"/>
      <c r="AR3676" s="39">
        <v>51</v>
      </c>
      <c r="AS3676" s="41"/>
      <c r="AT3676" s="41">
        <v>150</v>
      </c>
      <c r="AU3676" s="41"/>
    </row>
    <row r="3677" spans="1:47" x14ac:dyDescent="0.35">
      <c r="A3677" s="26" t="s">
        <v>2979</v>
      </c>
      <c r="B3677" s="26" t="s">
        <v>1529</v>
      </c>
      <c r="C3677" s="26" t="s">
        <v>1321</v>
      </c>
      <c r="D3677" s="26" t="s">
        <v>61</v>
      </c>
      <c r="E3677" s="26">
        <v>999902179</v>
      </c>
      <c r="F3677" s="26" t="s">
        <v>64</v>
      </c>
      <c r="G3677" s="26" t="s">
        <v>471</v>
      </c>
      <c r="H3677" s="26" t="s">
        <v>5854</v>
      </c>
      <c r="I3677" s="18">
        <f>SUM(L3677)-J3677</f>
        <v>300</v>
      </c>
      <c r="J3677" s="18"/>
      <c r="K3677" s="19"/>
      <c r="L3677" s="17">
        <f>SUM(M3677,N3677,P3677,Q3677,R3677,S3677)</f>
        <v>300</v>
      </c>
      <c r="M3677" s="17">
        <f>SUM(AC3677,AS3677,AU3677)</f>
        <v>0</v>
      </c>
      <c r="N3677" s="17">
        <f>SUM(V3677,W3677,X3677,Y3677,Z3677,AA3677,AB3677,AD3677,AE3677,AF3677,AG3677,AH3677,AI3677,AJ3677,AK3677,AL3677,AM3677,AN3677)</f>
        <v>0</v>
      </c>
      <c r="O3677" s="17">
        <f>COUNT(V3677,W3677,X3677,Y3677,Z3677,AA3677,AB3677,AC3677,AD3677,AE3677,AF3677,AG3677,AH3677,AI3677,AJ3677,AK3677,AL3677,AM3677,AN3677)</f>
        <v>0</v>
      </c>
      <c r="P3677" s="17">
        <f>SUM(AO3677,AP3677)</f>
        <v>140</v>
      </c>
      <c r="Q3677" s="17">
        <f>AR3677</f>
        <v>160</v>
      </c>
      <c r="R3677" s="17">
        <f>SUM(U3677,AT3677)</f>
        <v>0</v>
      </c>
      <c r="S3677" s="17">
        <f>AQ3677</f>
        <v>0</v>
      </c>
      <c r="T3677" s="19"/>
      <c r="U3677" s="26"/>
      <c r="V3677" s="26"/>
      <c r="W3677" s="26"/>
      <c r="X3677" s="26"/>
      <c r="Y3677" s="26"/>
      <c r="Z3677" s="26"/>
      <c r="AA3677" s="26"/>
      <c r="AB3677" s="26"/>
      <c r="AC3677" s="26"/>
      <c r="AD3677" s="26"/>
      <c r="AE3677" s="26"/>
      <c r="AF3677" s="26"/>
      <c r="AG3677" s="26"/>
      <c r="AH3677" s="26"/>
      <c r="AI3677" s="26"/>
      <c r="AJ3677" s="26"/>
      <c r="AK3677" s="26"/>
      <c r="AL3677" s="26"/>
      <c r="AM3677" s="26"/>
      <c r="AN3677" s="26"/>
      <c r="AO3677" s="26"/>
      <c r="AP3677" s="26">
        <v>140</v>
      </c>
      <c r="AQ3677" s="26"/>
      <c r="AR3677" s="39">
        <v>160</v>
      </c>
      <c r="AS3677" s="41"/>
      <c r="AT3677" s="41"/>
      <c r="AU3677" s="41"/>
    </row>
    <row r="3678" spans="1:47" x14ac:dyDescent="0.35">
      <c r="A3678" s="26" t="s">
        <v>2980</v>
      </c>
      <c r="B3678" s="26" t="s">
        <v>2981</v>
      </c>
      <c r="C3678" s="26" t="s">
        <v>1321</v>
      </c>
      <c r="D3678" s="26" t="s">
        <v>61</v>
      </c>
      <c r="E3678" s="26">
        <v>999890277</v>
      </c>
      <c r="F3678" s="26" t="s">
        <v>64</v>
      </c>
      <c r="G3678" s="26" t="s">
        <v>471</v>
      </c>
      <c r="H3678" s="26" t="s">
        <v>5854</v>
      </c>
      <c r="I3678" s="18">
        <f>SUM(L3678)-J3678</f>
        <v>259</v>
      </c>
      <c r="J3678" s="18"/>
      <c r="K3678" s="19"/>
      <c r="L3678" s="17">
        <f>SUM(M3678,N3678,P3678,Q3678,R3678,S3678)</f>
        <v>259</v>
      </c>
      <c r="M3678" s="17">
        <f>SUM(AC3678,AS3678,AU3678)</f>
        <v>0</v>
      </c>
      <c r="N3678" s="17">
        <f>SUM(V3678,W3678,X3678,Y3678,Z3678,AA3678,AB3678,AD3678,AE3678,AF3678,AG3678,AH3678,AI3678,AJ3678,AK3678,AL3678,AM3678,AN3678)</f>
        <v>60</v>
      </c>
      <c r="O3678" s="17">
        <f>COUNT(V3678,W3678,X3678,Y3678,Z3678,AA3678,AB3678,AC3678,AD3678,AE3678,AF3678,AG3678,AH3678,AI3678,AJ3678,AK3678,AL3678,AM3678,AN3678)</f>
        <v>1</v>
      </c>
      <c r="P3678" s="17">
        <f>SUM(AO3678,AP3678)</f>
        <v>79</v>
      </c>
      <c r="Q3678" s="17">
        <f>AR3678</f>
        <v>120</v>
      </c>
      <c r="R3678" s="17">
        <f>SUM(U3678,AT3678)</f>
        <v>0</v>
      </c>
      <c r="S3678" s="17">
        <f>AQ3678</f>
        <v>0</v>
      </c>
      <c r="T3678" s="19"/>
      <c r="U3678" s="26"/>
      <c r="V3678" s="26"/>
      <c r="W3678" s="26">
        <v>60</v>
      </c>
      <c r="X3678" s="26"/>
      <c r="Y3678" s="26"/>
      <c r="Z3678" s="26"/>
      <c r="AA3678" s="26"/>
      <c r="AB3678" s="26"/>
      <c r="AC3678" s="26"/>
      <c r="AD3678" s="26"/>
      <c r="AE3678" s="26"/>
      <c r="AF3678" s="26"/>
      <c r="AG3678" s="26"/>
      <c r="AH3678" s="26"/>
      <c r="AI3678" s="26"/>
      <c r="AJ3678" s="26"/>
      <c r="AK3678" s="26"/>
      <c r="AL3678" s="26"/>
      <c r="AM3678" s="26"/>
      <c r="AN3678" s="26"/>
      <c r="AO3678" s="26">
        <v>79</v>
      </c>
      <c r="AP3678" s="26"/>
      <c r="AQ3678" s="26"/>
      <c r="AR3678" s="39">
        <v>120</v>
      </c>
      <c r="AS3678" s="41"/>
      <c r="AT3678" s="41"/>
      <c r="AU3678" s="41"/>
    </row>
    <row r="3679" spans="1:47" x14ac:dyDescent="0.35">
      <c r="A3679" s="26" t="s">
        <v>2982</v>
      </c>
      <c r="B3679" s="26" t="s">
        <v>2983</v>
      </c>
      <c r="C3679" s="26" t="s">
        <v>1321</v>
      </c>
      <c r="D3679" s="26" t="s">
        <v>61</v>
      </c>
      <c r="E3679" s="26">
        <v>999902825</v>
      </c>
      <c r="F3679" s="26" t="s">
        <v>64</v>
      </c>
      <c r="G3679" s="26" t="s">
        <v>471</v>
      </c>
      <c r="H3679" s="26" t="s">
        <v>5854</v>
      </c>
      <c r="I3679" s="18">
        <f>SUM(L3679)-J3679</f>
        <v>240</v>
      </c>
      <c r="J3679" s="18"/>
      <c r="K3679" s="19"/>
      <c r="L3679" s="17">
        <f>SUM(M3679,N3679,P3679,Q3679,R3679,S3679)</f>
        <v>240</v>
      </c>
      <c r="M3679" s="17">
        <f>SUM(AC3679,AS3679,AU3679)</f>
        <v>0</v>
      </c>
      <c r="N3679" s="17">
        <f>SUM(V3679,W3679,X3679,Y3679,Z3679,AA3679,AB3679,AD3679,AE3679,AF3679,AG3679,AH3679,AI3679,AJ3679,AK3679,AL3679,AM3679,AN3679)</f>
        <v>45</v>
      </c>
      <c r="O3679" s="17">
        <f>COUNT(V3679,W3679,X3679,Y3679,Z3679,AA3679,AB3679,AC3679,AD3679,AE3679,AF3679,AG3679,AH3679,AI3679,AJ3679,AK3679,AL3679,AM3679,AN3679)</f>
        <v>1</v>
      </c>
      <c r="P3679" s="17">
        <f>SUM(AO3679,AP3679)</f>
        <v>59</v>
      </c>
      <c r="Q3679" s="17">
        <f>AR3679</f>
        <v>51</v>
      </c>
      <c r="R3679" s="17">
        <f>SUM(U3679,AT3679)</f>
        <v>85</v>
      </c>
      <c r="S3679" s="17">
        <f>AQ3679</f>
        <v>0</v>
      </c>
      <c r="T3679" s="19"/>
      <c r="U3679" s="26"/>
      <c r="V3679" s="26"/>
      <c r="W3679" s="26"/>
      <c r="X3679" s="26"/>
      <c r="Y3679" s="26"/>
      <c r="Z3679" s="26"/>
      <c r="AA3679" s="26"/>
      <c r="AB3679" s="26"/>
      <c r="AC3679" s="26"/>
      <c r="AD3679" s="26"/>
      <c r="AE3679" s="26"/>
      <c r="AF3679" s="26"/>
      <c r="AG3679" s="26"/>
      <c r="AH3679" s="26"/>
      <c r="AI3679" s="26">
        <v>45</v>
      </c>
      <c r="AJ3679" s="26"/>
      <c r="AK3679" s="26"/>
      <c r="AL3679" s="26"/>
      <c r="AM3679" s="26"/>
      <c r="AN3679" s="26"/>
      <c r="AO3679" s="26">
        <v>59</v>
      </c>
      <c r="AP3679" s="26"/>
      <c r="AQ3679" s="26"/>
      <c r="AR3679" s="39">
        <v>51</v>
      </c>
      <c r="AS3679" s="41"/>
      <c r="AT3679" s="41">
        <v>85</v>
      </c>
      <c r="AU3679" s="41"/>
    </row>
    <row r="3680" spans="1:47" x14ac:dyDescent="0.35">
      <c r="A3680" s="26" t="s">
        <v>1362</v>
      </c>
      <c r="B3680" s="26" t="s">
        <v>106</v>
      </c>
      <c r="C3680" s="26" t="s">
        <v>1321</v>
      </c>
      <c r="D3680" s="26" t="s">
        <v>61</v>
      </c>
      <c r="E3680" s="26">
        <v>999901135</v>
      </c>
      <c r="F3680" s="26" t="s">
        <v>64</v>
      </c>
      <c r="G3680" s="26" t="s">
        <v>471</v>
      </c>
      <c r="H3680" s="26" t="s">
        <v>5854</v>
      </c>
      <c r="I3680" s="18">
        <f>SUM(L3680)-J3680</f>
        <v>234.75</v>
      </c>
      <c r="J3680" s="18">
        <f>L3680/2</f>
        <v>234.75</v>
      </c>
      <c r="K3680" s="19"/>
      <c r="L3680" s="17">
        <f>SUM(M3680,N3680,P3680,Q3680,R3680,S3680)</f>
        <v>469.5</v>
      </c>
      <c r="M3680" s="17">
        <f>SUM(AC3680,AS3680,AU3680)</f>
        <v>0</v>
      </c>
      <c r="N3680" s="17">
        <f>SUM(V3680,W3680,X3680,Y3680,Z3680,AA3680,AB3680,AD3680,AE3680,AF3680,AG3680,AH3680,AI3680,AJ3680,AK3680,AL3680,AM3680,AN3680)</f>
        <v>120</v>
      </c>
      <c r="O3680" s="17">
        <f>COUNT(V3680,W3680,X3680,Y3680,Z3680,AA3680,AB3680,AC3680,AD3680,AE3680,AF3680,AG3680,AH3680,AI3680,AJ3680,AK3680,AL3680,AM3680,AN3680)</f>
        <v>1</v>
      </c>
      <c r="P3680" s="17">
        <f>SUM(AO3680,AP3680)</f>
        <v>52.5</v>
      </c>
      <c r="Q3680" s="17">
        <f>AR3680</f>
        <v>120</v>
      </c>
      <c r="R3680" s="17">
        <f>SUM(U3680,AT3680)</f>
        <v>177</v>
      </c>
      <c r="S3680" s="17">
        <f>AQ3680</f>
        <v>0</v>
      </c>
      <c r="T3680" s="19"/>
      <c r="U3680" s="26">
        <v>64</v>
      </c>
      <c r="V3680" s="26"/>
      <c r="W3680" s="26"/>
      <c r="X3680" s="26">
        <v>120</v>
      </c>
      <c r="Y3680" s="26"/>
      <c r="Z3680" s="26"/>
      <c r="AA3680" s="26"/>
      <c r="AB3680" s="26"/>
      <c r="AC3680" s="26"/>
      <c r="AD3680" s="26"/>
      <c r="AE3680" s="26"/>
      <c r="AF3680" s="26"/>
      <c r="AG3680" s="26"/>
      <c r="AH3680" s="26"/>
      <c r="AI3680" s="26"/>
      <c r="AJ3680" s="26"/>
      <c r="AK3680" s="26"/>
      <c r="AL3680" s="26"/>
      <c r="AM3680" s="26"/>
      <c r="AN3680" s="26"/>
      <c r="AO3680" s="26">
        <v>52.5</v>
      </c>
      <c r="AP3680" s="26"/>
      <c r="AQ3680" s="26"/>
      <c r="AR3680" s="39">
        <v>120</v>
      </c>
      <c r="AS3680" s="41"/>
      <c r="AT3680" s="41">
        <v>113</v>
      </c>
      <c r="AU3680" s="41"/>
    </row>
    <row r="3681" spans="1:47" x14ac:dyDescent="0.35">
      <c r="A3681" s="26" t="s">
        <v>2984</v>
      </c>
      <c r="B3681" s="26" t="s">
        <v>2511</v>
      </c>
      <c r="C3681" s="26" t="s">
        <v>1321</v>
      </c>
      <c r="D3681" s="26" t="s">
        <v>61</v>
      </c>
      <c r="E3681" s="26">
        <v>999908571</v>
      </c>
      <c r="F3681" s="26" t="s">
        <v>64</v>
      </c>
      <c r="G3681" s="26" t="s">
        <v>471</v>
      </c>
      <c r="H3681" s="26" t="s">
        <v>5854</v>
      </c>
      <c r="I3681" s="18">
        <f>SUM(L3681)-J3681</f>
        <v>233</v>
      </c>
      <c r="J3681" s="18"/>
      <c r="K3681" s="19"/>
      <c r="L3681" s="17">
        <f>SUM(M3681,N3681,P3681,Q3681,R3681,S3681)</f>
        <v>233</v>
      </c>
      <c r="M3681" s="17">
        <f>SUM(AC3681,AS3681,AU3681)</f>
        <v>0</v>
      </c>
      <c r="N3681" s="17">
        <f>SUM(V3681,W3681,X3681,Y3681,Z3681,AA3681,AB3681,AD3681,AE3681,AF3681,AG3681,AH3681,AI3681,AJ3681,AK3681,AL3681,AM3681,AN3681)</f>
        <v>60</v>
      </c>
      <c r="O3681" s="17">
        <f>COUNT(V3681,W3681,X3681,Y3681,Z3681,AA3681,AB3681,AC3681,AD3681,AE3681,AF3681,AG3681,AH3681,AI3681,AJ3681,AK3681,AL3681,AM3681,AN3681)</f>
        <v>1</v>
      </c>
      <c r="P3681" s="17">
        <f>SUM(AO3681,AP3681)</f>
        <v>105</v>
      </c>
      <c r="Q3681" s="17">
        <f>AR3681</f>
        <v>68</v>
      </c>
      <c r="R3681" s="17">
        <f>SUM(U3681,AT3681)</f>
        <v>0</v>
      </c>
      <c r="S3681" s="17">
        <f>AQ3681</f>
        <v>0</v>
      </c>
      <c r="T3681" s="19"/>
      <c r="U3681" s="26"/>
      <c r="V3681" s="26"/>
      <c r="W3681" s="26"/>
      <c r="X3681" s="26"/>
      <c r="Y3681" s="26"/>
      <c r="Z3681" s="26">
        <v>60</v>
      </c>
      <c r="AA3681" s="26"/>
      <c r="AB3681" s="26"/>
      <c r="AC3681" s="26"/>
      <c r="AD3681" s="26"/>
      <c r="AE3681" s="26"/>
      <c r="AF3681" s="26"/>
      <c r="AG3681" s="26"/>
      <c r="AH3681" s="26"/>
      <c r="AI3681" s="26"/>
      <c r="AJ3681" s="26"/>
      <c r="AK3681" s="26"/>
      <c r="AL3681" s="26"/>
      <c r="AM3681" s="26"/>
      <c r="AN3681" s="26"/>
      <c r="AO3681" s="26"/>
      <c r="AP3681" s="26">
        <v>105</v>
      </c>
      <c r="AQ3681" s="26"/>
      <c r="AR3681" s="39">
        <v>68</v>
      </c>
      <c r="AS3681" s="41"/>
      <c r="AT3681" s="41"/>
      <c r="AU3681" s="41"/>
    </row>
    <row r="3682" spans="1:47" x14ac:dyDescent="0.35">
      <c r="A3682" s="26" t="s">
        <v>2985</v>
      </c>
      <c r="B3682" s="26" t="s">
        <v>2986</v>
      </c>
      <c r="C3682" s="26" t="s">
        <v>1321</v>
      </c>
      <c r="D3682" s="26" t="s">
        <v>61</v>
      </c>
      <c r="E3682" s="26">
        <v>999902342</v>
      </c>
      <c r="F3682" s="26" t="s">
        <v>64</v>
      </c>
      <c r="G3682" s="26" t="s">
        <v>471</v>
      </c>
      <c r="H3682" s="26" t="s">
        <v>5854</v>
      </c>
      <c r="I3682" s="18">
        <f>SUM(L3682)-J3682</f>
        <v>225</v>
      </c>
      <c r="J3682" s="18"/>
      <c r="K3682" s="19"/>
      <c r="L3682" s="17">
        <f>SUM(M3682,N3682,P3682,Q3682,R3682,S3682)</f>
        <v>225</v>
      </c>
      <c r="M3682" s="17">
        <f>SUM(AC3682,AS3682,AU3682)</f>
        <v>0</v>
      </c>
      <c r="N3682" s="17">
        <f>SUM(V3682,W3682,X3682,Y3682,Z3682,AA3682,AB3682,AD3682,AE3682,AF3682,AG3682,AH3682,AI3682,AJ3682,AK3682,AL3682,AM3682,AN3682)</f>
        <v>30</v>
      </c>
      <c r="O3682" s="17">
        <f>COUNT(V3682,W3682,X3682,Y3682,Z3682,AA3682,AB3682,AC3682,AD3682,AE3682,AF3682,AG3682,AH3682,AI3682,AJ3682,AK3682,AL3682,AM3682,AN3682)</f>
        <v>1</v>
      </c>
      <c r="P3682" s="17">
        <f>SUM(AO3682,AP3682)</f>
        <v>105</v>
      </c>
      <c r="Q3682" s="17">
        <f>AR3682</f>
        <v>90</v>
      </c>
      <c r="R3682" s="17">
        <f>SUM(U3682,AT3682)</f>
        <v>0</v>
      </c>
      <c r="S3682" s="17">
        <f>AQ3682</f>
        <v>0</v>
      </c>
      <c r="T3682" s="19"/>
      <c r="U3682" s="26"/>
      <c r="V3682" s="26"/>
      <c r="W3682" s="26"/>
      <c r="X3682" s="26"/>
      <c r="Y3682" s="26"/>
      <c r="Z3682" s="26"/>
      <c r="AA3682" s="26"/>
      <c r="AB3682" s="26"/>
      <c r="AC3682" s="26"/>
      <c r="AD3682" s="26"/>
      <c r="AE3682" s="26"/>
      <c r="AF3682" s="26"/>
      <c r="AG3682" s="26"/>
      <c r="AH3682" s="26"/>
      <c r="AI3682" s="26"/>
      <c r="AJ3682" s="26"/>
      <c r="AK3682" s="26"/>
      <c r="AL3682" s="26">
        <v>30</v>
      </c>
      <c r="AM3682" s="26"/>
      <c r="AN3682" s="26"/>
      <c r="AO3682" s="26">
        <v>105</v>
      </c>
      <c r="AP3682" s="26"/>
      <c r="AQ3682" s="26"/>
      <c r="AR3682" s="39">
        <v>90</v>
      </c>
      <c r="AS3682" s="41"/>
      <c r="AT3682" s="41"/>
      <c r="AU3682" s="41"/>
    </row>
    <row r="3683" spans="1:47" x14ac:dyDescent="0.35">
      <c r="A3683" s="26" t="s">
        <v>1461</v>
      </c>
      <c r="B3683" s="26" t="s">
        <v>96</v>
      </c>
      <c r="C3683" s="26" t="s">
        <v>1321</v>
      </c>
      <c r="D3683" s="26" t="s">
        <v>61</v>
      </c>
      <c r="E3683" s="26">
        <v>999916927</v>
      </c>
      <c r="F3683" s="26" t="s">
        <v>64</v>
      </c>
      <c r="G3683" s="26" t="s">
        <v>471</v>
      </c>
      <c r="H3683" s="26" t="s">
        <v>5854</v>
      </c>
      <c r="I3683" s="18">
        <f>SUM(L3683)-J3683</f>
        <v>207</v>
      </c>
      <c r="J3683" s="18"/>
      <c r="K3683" s="19"/>
      <c r="L3683" s="17">
        <f>SUM(M3683,N3683,P3683,Q3683,R3683,S3683)</f>
        <v>207</v>
      </c>
      <c r="M3683" s="17">
        <f>SUM(AC3683,AS3683,AU3683)</f>
        <v>75</v>
      </c>
      <c r="N3683" s="17">
        <f>SUM(V3683,W3683,X3683,Y3683,Z3683,AA3683,AB3683,AD3683,AE3683,AF3683,AG3683,AH3683,AI3683,AJ3683,AK3683,AL3683,AM3683,AN3683)</f>
        <v>68</v>
      </c>
      <c r="O3683" s="17">
        <f>COUNT(V3683,W3683,X3683,Y3683,Z3683,AA3683,AB3683,AC3683,AD3683,AE3683,AF3683,AG3683,AH3683,AI3683,AJ3683,AK3683,AL3683,AM3683,AN3683)</f>
        <v>1</v>
      </c>
      <c r="P3683" s="17">
        <f>SUM(AO3683,AP3683)</f>
        <v>0</v>
      </c>
      <c r="Q3683" s="17">
        <f>AR3683</f>
        <v>0</v>
      </c>
      <c r="R3683" s="17">
        <f>SUM(U3683,AT3683)</f>
        <v>64</v>
      </c>
      <c r="S3683" s="17">
        <f>AQ3683</f>
        <v>0</v>
      </c>
      <c r="T3683" s="19"/>
      <c r="U3683" s="26">
        <v>64</v>
      </c>
      <c r="V3683" s="26"/>
      <c r="W3683" s="26"/>
      <c r="X3683" s="26"/>
      <c r="Y3683" s="26"/>
      <c r="Z3683" s="26"/>
      <c r="AA3683" s="26"/>
      <c r="AB3683" s="26">
        <v>68</v>
      </c>
      <c r="AC3683" s="26"/>
      <c r="AD3683" s="26"/>
      <c r="AE3683" s="26"/>
      <c r="AF3683" s="26"/>
      <c r="AG3683" s="26"/>
      <c r="AH3683" s="26"/>
      <c r="AI3683" s="26"/>
      <c r="AJ3683" s="26"/>
      <c r="AK3683" s="26"/>
      <c r="AL3683" s="26"/>
      <c r="AM3683" s="26"/>
      <c r="AN3683" s="26"/>
      <c r="AO3683" s="26"/>
      <c r="AP3683" s="26"/>
      <c r="AQ3683" s="26"/>
      <c r="AR3683" s="39"/>
      <c r="AS3683" s="41"/>
      <c r="AT3683" s="41"/>
      <c r="AU3683" s="41">
        <v>75</v>
      </c>
    </row>
    <row r="3684" spans="1:47" x14ac:dyDescent="0.35">
      <c r="A3684" s="26" t="s">
        <v>2987</v>
      </c>
      <c r="B3684" s="26" t="s">
        <v>2988</v>
      </c>
      <c r="C3684" s="26" t="s">
        <v>1321</v>
      </c>
      <c r="D3684" s="26" t="s">
        <v>61</v>
      </c>
      <c r="E3684" s="26">
        <v>999920454</v>
      </c>
      <c r="F3684" s="26" t="s">
        <v>64</v>
      </c>
      <c r="G3684" s="26" t="s">
        <v>471</v>
      </c>
      <c r="H3684" s="26" t="s">
        <v>5854</v>
      </c>
      <c r="I3684" s="18">
        <f>SUM(L3684)-J3684</f>
        <v>203</v>
      </c>
      <c r="J3684" s="18"/>
      <c r="K3684" s="19"/>
      <c r="L3684" s="17">
        <f>SUM(M3684,N3684,P3684,Q3684,R3684,S3684)</f>
        <v>203</v>
      </c>
      <c r="M3684" s="17">
        <f>SUM(AC3684,AS3684,AU3684)</f>
        <v>0</v>
      </c>
      <c r="N3684" s="17">
        <f>SUM(V3684,W3684,X3684,Y3684,Z3684,AA3684,AB3684,AD3684,AE3684,AF3684,AG3684,AH3684,AI3684,AJ3684,AK3684,AL3684,AM3684,AN3684)</f>
        <v>60</v>
      </c>
      <c r="O3684" s="17">
        <f>COUNT(V3684,W3684,X3684,Y3684,Z3684,AA3684,AB3684,AC3684,AD3684,AE3684,AF3684,AG3684,AH3684,AI3684,AJ3684,AK3684,AL3684,AM3684,AN3684)</f>
        <v>2</v>
      </c>
      <c r="P3684" s="17">
        <f>SUM(AO3684,AP3684)</f>
        <v>79</v>
      </c>
      <c r="Q3684" s="17">
        <f>AR3684</f>
        <v>0</v>
      </c>
      <c r="R3684" s="17">
        <f>SUM(U3684,AT3684)</f>
        <v>64</v>
      </c>
      <c r="S3684" s="17">
        <f>AQ3684</f>
        <v>0</v>
      </c>
      <c r="T3684" s="19"/>
      <c r="U3684" s="26">
        <v>64</v>
      </c>
      <c r="V3684" s="26"/>
      <c r="W3684" s="26"/>
      <c r="X3684" s="26"/>
      <c r="Y3684" s="26"/>
      <c r="Z3684" s="26"/>
      <c r="AA3684" s="26">
        <v>30</v>
      </c>
      <c r="AB3684" s="26"/>
      <c r="AC3684" s="26"/>
      <c r="AD3684" s="26">
        <v>30</v>
      </c>
      <c r="AE3684" s="26"/>
      <c r="AF3684" s="26"/>
      <c r="AG3684" s="26"/>
      <c r="AH3684" s="26"/>
      <c r="AI3684" s="26"/>
      <c r="AJ3684" s="26"/>
      <c r="AK3684" s="26"/>
      <c r="AL3684" s="26"/>
      <c r="AM3684" s="26"/>
      <c r="AN3684" s="26"/>
      <c r="AO3684" s="26"/>
      <c r="AP3684" s="26">
        <v>79</v>
      </c>
      <c r="AQ3684" s="26"/>
      <c r="AR3684" s="39"/>
      <c r="AS3684" s="41"/>
      <c r="AT3684" s="41"/>
      <c r="AU3684" s="41"/>
    </row>
    <row r="3685" spans="1:47" x14ac:dyDescent="0.35">
      <c r="A3685" s="26" t="s">
        <v>1562</v>
      </c>
      <c r="B3685" s="26" t="s">
        <v>2997</v>
      </c>
      <c r="C3685" s="26" t="s">
        <v>1321</v>
      </c>
      <c r="D3685" s="26" t="s">
        <v>61</v>
      </c>
      <c r="E3685" s="26">
        <v>999876609</v>
      </c>
      <c r="F3685" s="26" t="s">
        <v>64</v>
      </c>
      <c r="G3685" s="26" t="s">
        <v>471</v>
      </c>
      <c r="H3685" s="26" t="s">
        <v>5854</v>
      </c>
      <c r="I3685" s="18">
        <f>SUM(L3685)-J3685</f>
        <v>190</v>
      </c>
      <c r="J3685" s="18"/>
      <c r="K3685" s="19"/>
      <c r="L3685" s="17">
        <f>SUM(M3685,N3685,P3685,Q3685,R3685,S3685)</f>
        <v>190</v>
      </c>
      <c r="M3685" s="17">
        <f>SUM(AC3685,AS3685,AU3685)</f>
        <v>100</v>
      </c>
      <c r="N3685" s="17">
        <f>SUM(V3685,W3685,X3685,Y3685,Z3685,AA3685,AB3685,AD3685,AE3685,AF3685,AG3685,AH3685,AI3685,AJ3685,AK3685,AL3685,AM3685,AN3685)</f>
        <v>0</v>
      </c>
      <c r="O3685" s="17">
        <f>COUNT(V3685,W3685,X3685,Y3685,Z3685,AA3685,AB3685,AC3685,AD3685,AE3685,AF3685,AG3685,AH3685,AI3685,AJ3685,AK3685,AL3685,AM3685,AN3685)</f>
        <v>0</v>
      </c>
      <c r="P3685" s="17">
        <f>SUM(AO3685,AP3685)</f>
        <v>0</v>
      </c>
      <c r="Q3685" s="17">
        <f>AR3685</f>
        <v>90</v>
      </c>
      <c r="R3685" s="17">
        <f>SUM(U3685,AT3685)</f>
        <v>0</v>
      </c>
      <c r="S3685" s="17">
        <f>AQ3685</f>
        <v>0</v>
      </c>
      <c r="T3685" s="19"/>
      <c r="U3685" s="26"/>
      <c r="V3685" s="26"/>
      <c r="W3685" s="26"/>
      <c r="X3685" s="26"/>
      <c r="Y3685" s="26"/>
      <c r="Z3685" s="26"/>
      <c r="AA3685" s="26"/>
      <c r="AB3685" s="26"/>
      <c r="AC3685" s="26"/>
      <c r="AD3685" s="26"/>
      <c r="AE3685" s="26"/>
      <c r="AF3685" s="26"/>
      <c r="AG3685" s="26"/>
      <c r="AH3685" s="26"/>
      <c r="AI3685" s="26"/>
      <c r="AJ3685" s="26"/>
      <c r="AK3685" s="26"/>
      <c r="AL3685" s="26"/>
      <c r="AM3685" s="26"/>
      <c r="AN3685" s="26"/>
      <c r="AO3685" s="26"/>
      <c r="AP3685" s="26"/>
      <c r="AQ3685" s="26"/>
      <c r="AR3685" s="39">
        <v>90</v>
      </c>
      <c r="AS3685" s="41"/>
      <c r="AT3685" s="41"/>
      <c r="AU3685" s="41">
        <v>100</v>
      </c>
    </row>
    <row r="3686" spans="1:47" x14ac:dyDescent="0.35">
      <c r="A3686" s="26" t="s">
        <v>1584</v>
      </c>
      <c r="B3686" s="26" t="s">
        <v>1449</v>
      </c>
      <c r="C3686" s="26" t="s">
        <v>1321</v>
      </c>
      <c r="D3686" s="26" t="s">
        <v>61</v>
      </c>
      <c r="E3686" s="26">
        <v>999921123</v>
      </c>
      <c r="F3686" s="26" t="s">
        <v>64</v>
      </c>
      <c r="G3686" s="26" t="s">
        <v>471</v>
      </c>
      <c r="H3686" s="26" t="s">
        <v>5854</v>
      </c>
      <c r="I3686" s="18">
        <f>SUM(L3686)-J3686</f>
        <v>151.5</v>
      </c>
      <c r="J3686" s="18">
        <f>L3686/2</f>
        <v>151.5</v>
      </c>
      <c r="K3686" s="19"/>
      <c r="L3686" s="17">
        <f>SUM(M3686,N3686,P3686,Q3686,R3686,S3686)</f>
        <v>303</v>
      </c>
      <c r="M3686" s="17">
        <f>SUM(AC3686,AS3686,AU3686)</f>
        <v>0</v>
      </c>
      <c r="N3686" s="17">
        <f>SUM(V3686,W3686,X3686,Y3686,Z3686,AA3686,AB3686,AD3686,AE3686,AF3686,AG3686,AH3686,AI3686,AJ3686,AK3686,AL3686,AM3686,AN3686)</f>
        <v>0</v>
      </c>
      <c r="O3686" s="17">
        <f>COUNT(V3686,W3686,X3686,Y3686,Z3686,AA3686,AB3686,AC3686,AD3686,AE3686,AF3686,AG3686,AH3686,AI3686,AJ3686,AK3686,AL3686,AM3686,AN3686)</f>
        <v>0</v>
      </c>
      <c r="P3686" s="17">
        <f>SUM(AO3686,AP3686)</f>
        <v>105</v>
      </c>
      <c r="Q3686" s="17">
        <f>AR3686</f>
        <v>0</v>
      </c>
      <c r="R3686" s="17">
        <f>SUM(U3686,AT3686)</f>
        <v>198</v>
      </c>
      <c r="S3686" s="17">
        <f>AQ3686</f>
        <v>0</v>
      </c>
      <c r="T3686" s="19"/>
      <c r="U3686" s="26">
        <v>85</v>
      </c>
      <c r="V3686" s="26"/>
      <c r="W3686" s="26"/>
      <c r="X3686" s="26"/>
      <c r="Y3686" s="26"/>
      <c r="Z3686" s="26"/>
      <c r="AA3686" s="26"/>
      <c r="AB3686" s="26"/>
      <c r="AC3686" s="26"/>
      <c r="AD3686" s="26"/>
      <c r="AE3686" s="26"/>
      <c r="AF3686" s="26"/>
      <c r="AG3686" s="26"/>
      <c r="AH3686" s="26"/>
      <c r="AI3686" s="26"/>
      <c r="AJ3686" s="26"/>
      <c r="AK3686" s="26"/>
      <c r="AL3686" s="26"/>
      <c r="AM3686" s="26"/>
      <c r="AN3686" s="26"/>
      <c r="AO3686" s="26"/>
      <c r="AP3686" s="26">
        <v>105</v>
      </c>
      <c r="AQ3686" s="26"/>
      <c r="AR3686" s="39"/>
      <c r="AS3686" s="41"/>
      <c r="AT3686" s="41">
        <v>113</v>
      </c>
      <c r="AU3686" s="41"/>
    </row>
    <row r="3687" spans="1:47" x14ac:dyDescent="0.35">
      <c r="A3687" s="26" t="s">
        <v>2989</v>
      </c>
      <c r="B3687" s="26" t="s">
        <v>2990</v>
      </c>
      <c r="C3687" s="26" t="s">
        <v>1321</v>
      </c>
      <c r="D3687" s="26" t="s">
        <v>61</v>
      </c>
      <c r="E3687" s="26">
        <v>999908241</v>
      </c>
      <c r="F3687" s="26" t="s">
        <v>64</v>
      </c>
      <c r="G3687" s="26" t="s">
        <v>471</v>
      </c>
      <c r="H3687" s="26" t="s">
        <v>5854</v>
      </c>
      <c r="I3687" s="18">
        <f>SUM(L3687)-J3687</f>
        <v>132</v>
      </c>
      <c r="J3687" s="18"/>
      <c r="K3687" s="19"/>
      <c r="L3687" s="17">
        <f>SUM(M3687,N3687,P3687,Q3687,R3687,S3687)</f>
        <v>132</v>
      </c>
      <c r="M3687" s="17">
        <f>SUM(AC3687,AS3687,AU3687)</f>
        <v>0</v>
      </c>
      <c r="N3687" s="17">
        <f>SUM(V3687,W3687,X3687,Y3687,Z3687,AA3687,AB3687,AD3687,AE3687,AF3687,AG3687,AH3687,AI3687,AJ3687,AK3687,AL3687,AM3687,AN3687)</f>
        <v>68</v>
      </c>
      <c r="O3687" s="17">
        <f>COUNT(V3687,W3687,X3687,Y3687,Z3687,AA3687,AB3687,AC3687,AD3687,AE3687,AF3687,AG3687,AH3687,AI3687,AJ3687,AK3687,AL3687,AM3687,AN3687)</f>
        <v>1</v>
      </c>
      <c r="P3687" s="17">
        <f>SUM(AO3687,AP3687)</f>
        <v>0</v>
      </c>
      <c r="Q3687" s="17">
        <f>AR3687</f>
        <v>0</v>
      </c>
      <c r="R3687" s="17">
        <f>SUM(U3687,AT3687)</f>
        <v>64</v>
      </c>
      <c r="S3687" s="17">
        <f>AQ3687</f>
        <v>0</v>
      </c>
      <c r="T3687" s="19"/>
      <c r="U3687" s="26">
        <v>64</v>
      </c>
      <c r="V3687" s="26"/>
      <c r="W3687" s="26"/>
      <c r="X3687" s="26"/>
      <c r="Y3687" s="26"/>
      <c r="Z3687" s="26"/>
      <c r="AA3687" s="26"/>
      <c r="AB3687" s="26">
        <v>68</v>
      </c>
      <c r="AC3687" s="26"/>
      <c r="AD3687" s="26"/>
      <c r="AE3687" s="26"/>
      <c r="AF3687" s="26"/>
      <c r="AG3687" s="26"/>
      <c r="AH3687" s="26"/>
      <c r="AI3687" s="26"/>
      <c r="AJ3687" s="26"/>
      <c r="AK3687" s="26"/>
      <c r="AL3687" s="26"/>
      <c r="AM3687" s="26"/>
      <c r="AN3687" s="26"/>
      <c r="AO3687" s="26"/>
      <c r="AP3687" s="26"/>
      <c r="AQ3687" s="26"/>
      <c r="AR3687" s="39"/>
      <c r="AS3687" s="41"/>
      <c r="AT3687" s="41"/>
      <c r="AU3687" s="41"/>
    </row>
    <row r="3688" spans="1:47" x14ac:dyDescent="0.35">
      <c r="A3688" s="26" t="s">
        <v>1585</v>
      </c>
      <c r="B3688" s="26" t="s">
        <v>182</v>
      </c>
      <c r="C3688" s="26" t="s">
        <v>1321</v>
      </c>
      <c r="D3688" s="26" t="s">
        <v>61</v>
      </c>
      <c r="E3688" s="26">
        <v>999904348</v>
      </c>
      <c r="F3688" s="26" t="s">
        <v>64</v>
      </c>
      <c r="G3688" s="26" t="s">
        <v>471</v>
      </c>
      <c r="H3688" s="26" t="s">
        <v>5854</v>
      </c>
      <c r="I3688" s="18">
        <f>SUM(L3688)-J3688</f>
        <v>121.5</v>
      </c>
      <c r="J3688" s="18">
        <f>L3688/2</f>
        <v>121.5</v>
      </c>
      <c r="K3688" s="19"/>
      <c r="L3688" s="17">
        <f>SUM(M3688,N3688,P3688,Q3688,R3688,S3688)</f>
        <v>243</v>
      </c>
      <c r="M3688" s="17">
        <f>SUM(AC3688,AS3688,AU3688)</f>
        <v>0</v>
      </c>
      <c r="N3688" s="17">
        <f>SUM(V3688,W3688,X3688,Y3688,Z3688,AA3688,AB3688,AD3688,AE3688,AF3688,AG3688,AH3688,AI3688,AJ3688,AK3688,AL3688,AM3688,AN3688)</f>
        <v>158</v>
      </c>
      <c r="O3688" s="17">
        <f>COUNT(V3688,W3688,X3688,Y3688,Z3688,AA3688,AB3688,AC3688,AD3688,AE3688,AF3688,AG3688,AH3688,AI3688,AJ3688,AK3688,AL3688,AM3688,AN3688)</f>
        <v>2</v>
      </c>
      <c r="P3688" s="17">
        <f>SUM(AO3688,AP3688)</f>
        <v>0</v>
      </c>
      <c r="Q3688" s="17">
        <f>AR3688</f>
        <v>0</v>
      </c>
      <c r="R3688" s="17">
        <f>SUM(U3688,AT3688)</f>
        <v>85</v>
      </c>
      <c r="S3688" s="17">
        <f>AQ3688</f>
        <v>0</v>
      </c>
      <c r="T3688" s="19"/>
      <c r="U3688" s="26">
        <v>85</v>
      </c>
      <c r="V3688" s="26"/>
      <c r="W3688" s="26"/>
      <c r="X3688" s="26">
        <v>68</v>
      </c>
      <c r="Y3688" s="26"/>
      <c r="Z3688" s="26"/>
      <c r="AA3688" s="26"/>
      <c r="AB3688" s="26"/>
      <c r="AC3688" s="26"/>
      <c r="AD3688" s="26"/>
      <c r="AE3688" s="26"/>
      <c r="AF3688" s="26"/>
      <c r="AG3688" s="26"/>
      <c r="AH3688" s="26">
        <v>90</v>
      </c>
      <c r="AI3688" s="26"/>
      <c r="AJ3688" s="26"/>
      <c r="AK3688" s="26"/>
      <c r="AL3688" s="26"/>
      <c r="AM3688" s="26"/>
      <c r="AN3688" s="26"/>
      <c r="AO3688" s="26"/>
      <c r="AP3688" s="26"/>
      <c r="AQ3688" s="26"/>
      <c r="AR3688" s="39"/>
      <c r="AS3688" s="41"/>
      <c r="AT3688" s="41"/>
      <c r="AU3688" s="41"/>
    </row>
    <row r="3689" spans="1:47" x14ac:dyDescent="0.35">
      <c r="A3689" s="26" t="s">
        <v>1562</v>
      </c>
      <c r="B3689" s="26" t="s">
        <v>1173</v>
      </c>
      <c r="C3689" s="26" t="s">
        <v>1321</v>
      </c>
      <c r="D3689" s="26" t="s">
        <v>61</v>
      </c>
      <c r="E3689" s="26">
        <v>99876609</v>
      </c>
      <c r="F3689" s="26" t="s">
        <v>64</v>
      </c>
      <c r="G3689" s="26" t="s">
        <v>471</v>
      </c>
      <c r="H3689" s="26" t="s">
        <v>5854</v>
      </c>
      <c r="I3689" s="18">
        <f>SUM(L3689)-J3689</f>
        <v>120</v>
      </c>
      <c r="J3689" s="18"/>
      <c r="K3689" s="19"/>
      <c r="L3689" s="17">
        <f>SUM(M3689,N3689,P3689,Q3689,R3689,S3689)</f>
        <v>120</v>
      </c>
      <c r="M3689" s="17">
        <f>SUM(AC3689,AS3689,AU3689)</f>
        <v>0</v>
      </c>
      <c r="N3689" s="17">
        <f>SUM(V3689,W3689,X3689,Y3689,Z3689,AA3689,AB3689,AD3689,AE3689,AF3689,AG3689,AH3689,AI3689,AJ3689,AK3689,AL3689,AM3689,AN3689)</f>
        <v>120</v>
      </c>
      <c r="O3689" s="17">
        <f>COUNT(V3689,W3689,X3689,Y3689,Z3689,AA3689,AB3689,AC3689,AD3689,AE3689,AF3689,AG3689,AH3689,AI3689,AJ3689,AK3689,AL3689,AM3689,AN3689)</f>
        <v>1</v>
      </c>
      <c r="P3689" s="17">
        <f>SUM(AO3689,AP3689)</f>
        <v>0</v>
      </c>
      <c r="Q3689" s="17">
        <f>AR3689</f>
        <v>0</v>
      </c>
      <c r="R3689" s="17">
        <f>SUM(U3689,AT3689)</f>
        <v>0</v>
      </c>
      <c r="S3689" s="17">
        <f>AQ3689</f>
        <v>0</v>
      </c>
      <c r="T3689" s="19"/>
      <c r="U3689" s="26"/>
      <c r="V3689" s="26"/>
      <c r="W3689" s="26"/>
      <c r="X3689" s="26"/>
      <c r="Y3689" s="26"/>
      <c r="Z3689" s="26"/>
      <c r="AA3689" s="26"/>
      <c r="AB3689" s="26">
        <v>120</v>
      </c>
      <c r="AC3689" s="26"/>
      <c r="AD3689" s="26"/>
      <c r="AE3689" s="26"/>
      <c r="AF3689" s="26"/>
      <c r="AG3689" s="26"/>
      <c r="AH3689" s="26"/>
      <c r="AI3689" s="26"/>
      <c r="AJ3689" s="26"/>
      <c r="AK3689" s="26"/>
      <c r="AL3689" s="26"/>
      <c r="AM3689" s="26"/>
      <c r="AN3689" s="26"/>
      <c r="AO3689" s="26"/>
      <c r="AP3689" s="26"/>
      <c r="AQ3689" s="41"/>
      <c r="AR3689" s="39"/>
      <c r="AS3689" s="41"/>
      <c r="AT3689" s="41"/>
      <c r="AU3689" s="41"/>
    </row>
    <row r="3690" spans="1:47" x14ac:dyDescent="0.35">
      <c r="A3690" s="26" t="s">
        <v>2991</v>
      </c>
      <c r="B3690" s="26" t="s">
        <v>2992</v>
      </c>
      <c r="C3690" s="26" t="s">
        <v>1321</v>
      </c>
      <c r="D3690" s="26" t="s">
        <v>61</v>
      </c>
      <c r="E3690" s="26">
        <v>999904408</v>
      </c>
      <c r="F3690" s="26" t="s">
        <v>64</v>
      </c>
      <c r="G3690" s="26" t="s">
        <v>471</v>
      </c>
      <c r="H3690" s="26" t="s">
        <v>5854</v>
      </c>
      <c r="I3690" s="18">
        <f>SUM(L3690)-J3690</f>
        <v>113</v>
      </c>
      <c r="J3690" s="18"/>
      <c r="K3690" s="19"/>
      <c r="L3690" s="17">
        <f>SUM(M3690,N3690,P3690,Q3690,R3690,S3690)</f>
        <v>113</v>
      </c>
      <c r="M3690" s="17">
        <f>SUM(AC3690,AS3690,AU3690)</f>
        <v>0</v>
      </c>
      <c r="N3690" s="17">
        <f>SUM(V3690,W3690,X3690,Y3690,Z3690,AA3690,AB3690,AD3690,AE3690,AF3690,AG3690,AH3690,AI3690,AJ3690,AK3690,AL3690,AM3690,AN3690)</f>
        <v>0</v>
      </c>
      <c r="O3690" s="17">
        <f>COUNT(V3690,W3690,X3690,Y3690,Z3690,AA3690,AB3690,AC3690,AD3690,AE3690,AF3690,AG3690,AH3690,AI3690,AJ3690,AK3690,AL3690,AM3690,AN3690)</f>
        <v>0</v>
      </c>
      <c r="P3690" s="17">
        <f>SUM(AO3690,AP3690)</f>
        <v>0</v>
      </c>
      <c r="Q3690" s="17">
        <f>AR3690</f>
        <v>0</v>
      </c>
      <c r="R3690" s="17">
        <f>SUM(U3690,AT3690)</f>
        <v>113</v>
      </c>
      <c r="S3690" s="17">
        <f>AQ3690</f>
        <v>0</v>
      </c>
      <c r="T3690" s="19"/>
      <c r="U3690" s="26">
        <v>113</v>
      </c>
      <c r="V3690" s="26"/>
      <c r="W3690" s="26"/>
      <c r="X3690" s="26"/>
      <c r="Y3690" s="26"/>
      <c r="Z3690" s="26"/>
      <c r="AA3690" s="26"/>
      <c r="AB3690" s="26"/>
      <c r="AC3690" s="26"/>
      <c r="AD3690" s="26"/>
      <c r="AE3690" s="26"/>
      <c r="AF3690" s="26"/>
      <c r="AG3690" s="26"/>
      <c r="AH3690" s="26"/>
      <c r="AI3690" s="26"/>
      <c r="AJ3690" s="26"/>
      <c r="AK3690" s="26"/>
      <c r="AL3690" s="26"/>
      <c r="AM3690" s="26"/>
      <c r="AN3690" s="26"/>
      <c r="AO3690" s="26"/>
      <c r="AP3690" s="26"/>
      <c r="AQ3690" s="26"/>
      <c r="AR3690" s="39"/>
      <c r="AS3690" s="41"/>
      <c r="AT3690" s="41"/>
      <c r="AU3690" s="41"/>
    </row>
    <row r="3691" spans="1:47" x14ac:dyDescent="0.35">
      <c r="A3691" s="26" t="s">
        <v>2993</v>
      </c>
      <c r="B3691" s="26" t="s">
        <v>2994</v>
      </c>
      <c r="C3691" s="26" t="s">
        <v>1321</v>
      </c>
      <c r="D3691" s="26" t="s">
        <v>61</v>
      </c>
      <c r="E3691" s="26">
        <v>999918370</v>
      </c>
      <c r="F3691" s="26" t="s">
        <v>64</v>
      </c>
      <c r="G3691" s="26" t="s">
        <v>471</v>
      </c>
      <c r="H3691" s="26" t="s">
        <v>5854</v>
      </c>
      <c r="I3691" s="18">
        <f>SUM(L3691)-J3691</f>
        <v>111</v>
      </c>
      <c r="J3691" s="18"/>
      <c r="K3691" s="19"/>
      <c r="L3691" s="17">
        <f>SUM(M3691,N3691,P3691,Q3691,R3691,S3691)</f>
        <v>111</v>
      </c>
      <c r="M3691" s="17">
        <f>SUM(AC3691,AS3691,AU3691)</f>
        <v>0</v>
      </c>
      <c r="N3691" s="17">
        <f>SUM(V3691,W3691,X3691,Y3691,Z3691,AA3691,AB3691,AD3691,AE3691,AF3691,AG3691,AH3691,AI3691,AJ3691,AK3691,AL3691,AM3691,AN3691)</f>
        <v>60</v>
      </c>
      <c r="O3691" s="17">
        <f>COUNT(V3691,W3691,X3691,Y3691,Z3691,AA3691,AB3691,AC3691,AD3691,AE3691,AF3691,AG3691,AH3691,AI3691,AJ3691,AK3691,AL3691,AM3691,AN3691)</f>
        <v>1</v>
      </c>
      <c r="P3691" s="17">
        <f>SUM(AO3691,AP3691)</f>
        <v>0</v>
      </c>
      <c r="Q3691" s="17">
        <f>AR3691</f>
        <v>51</v>
      </c>
      <c r="R3691" s="17">
        <f>SUM(U3691,AT3691)</f>
        <v>0</v>
      </c>
      <c r="S3691" s="17">
        <f>AQ3691</f>
        <v>0</v>
      </c>
      <c r="T3691" s="19"/>
      <c r="U3691" s="26"/>
      <c r="V3691" s="26"/>
      <c r="W3691" s="26"/>
      <c r="X3691" s="26"/>
      <c r="Y3691" s="26"/>
      <c r="Z3691" s="26"/>
      <c r="AA3691" s="26"/>
      <c r="AB3691" s="26"/>
      <c r="AC3691" s="26"/>
      <c r="AD3691" s="26"/>
      <c r="AE3691" s="26"/>
      <c r="AF3691" s="26"/>
      <c r="AG3691" s="26"/>
      <c r="AH3691" s="26"/>
      <c r="AI3691" s="26"/>
      <c r="AJ3691" s="26"/>
      <c r="AK3691" s="26"/>
      <c r="AL3691" s="26"/>
      <c r="AM3691" s="26">
        <v>60</v>
      </c>
      <c r="AN3691" s="26"/>
      <c r="AO3691" s="26"/>
      <c r="AP3691" s="26"/>
      <c r="AQ3691" s="26"/>
      <c r="AR3691" s="39">
        <v>51</v>
      </c>
      <c r="AS3691" s="41"/>
      <c r="AT3691" s="41"/>
      <c r="AU3691" s="41"/>
    </row>
    <row r="3692" spans="1:47" x14ac:dyDescent="0.35">
      <c r="A3692" s="26" t="s">
        <v>2905</v>
      </c>
      <c r="B3692" s="26" t="s">
        <v>3002</v>
      </c>
      <c r="C3692" s="26" t="s">
        <v>1321</v>
      </c>
      <c r="D3692" s="26" t="s">
        <v>61</v>
      </c>
      <c r="E3692" s="26">
        <v>999921448</v>
      </c>
      <c r="F3692" s="26" t="s">
        <v>64</v>
      </c>
      <c r="G3692" s="26" t="s">
        <v>471</v>
      </c>
      <c r="H3692" s="26" t="s">
        <v>5854</v>
      </c>
      <c r="I3692" s="18">
        <f>SUM(L3692)-J3692</f>
        <v>107</v>
      </c>
      <c r="J3692" s="18"/>
      <c r="K3692" s="19"/>
      <c r="L3692" s="17">
        <f>SUM(M3692,N3692,P3692,Q3692,R3692,S3692)</f>
        <v>107</v>
      </c>
      <c r="M3692" s="17">
        <f>SUM(AC3692,AS3692,AU3692)</f>
        <v>56</v>
      </c>
      <c r="N3692" s="17">
        <f>SUM(V3692,W3692,X3692,Y3692,Z3692,AA3692,AB3692,AD3692,AE3692,AF3692,AG3692,AH3692,AI3692,AJ3692,AK3692,AL3692,AM3692,AN3692)</f>
        <v>51</v>
      </c>
      <c r="O3692" s="17">
        <f>COUNT(V3692,W3692,X3692,Y3692,Z3692,AA3692,AB3692,AC3692,AD3692,AE3692,AF3692,AG3692,AH3692,AI3692,AJ3692,AK3692,AL3692,AM3692,AN3692)</f>
        <v>1</v>
      </c>
      <c r="P3692" s="17">
        <f>SUM(AO3692,AP3692)</f>
        <v>0</v>
      </c>
      <c r="Q3692" s="17">
        <f>AR3692</f>
        <v>0</v>
      </c>
      <c r="R3692" s="17">
        <f>SUM(U3692,AT3692)</f>
        <v>0</v>
      </c>
      <c r="S3692" s="17">
        <f>AQ3692</f>
        <v>0</v>
      </c>
      <c r="T3692" s="19"/>
      <c r="U3692" s="26"/>
      <c r="V3692" s="26"/>
      <c r="W3692" s="26"/>
      <c r="X3692" s="26"/>
      <c r="Y3692" s="26"/>
      <c r="Z3692" s="26"/>
      <c r="AA3692" s="26"/>
      <c r="AB3692" s="26">
        <v>51</v>
      </c>
      <c r="AC3692" s="26"/>
      <c r="AD3692" s="26"/>
      <c r="AE3692" s="26"/>
      <c r="AF3692" s="26"/>
      <c r="AG3692" s="26"/>
      <c r="AH3692" s="26"/>
      <c r="AI3692" s="26"/>
      <c r="AJ3692" s="26"/>
      <c r="AK3692" s="26"/>
      <c r="AL3692" s="26"/>
      <c r="AM3692" s="26"/>
      <c r="AN3692" s="26"/>
      <c r="AO3692" s="26"/>
      <c r="AP3692" s="26"/>
      <c r="AQ3692" s="26"/>
      <c r="AR3692" s="39"/>
      <c r="AS3692" s="41"/>
      <c r="AT3692" s="41"/>
      <c r="AU3692" s="41">
        <v>56</v>
      </c>
    </row>
    <row r="3693" spans="1:47" x14ac:dyDescent="0.35">
      <c r="A3693" s="26" t="s">
        <v>2995</v>
      </c>
      <c r="B3693" s="26" t="s">
        <v>2996</v>
      </c>
      <c r="C3693" s="26" t="s">
        <v>1321</v>
      </c>
      <c r="D3693" s="26" t="s">
        <v>61</v>
      </c>
      <c r="E3693" s="26">
        <v>999913846</v>
      </c>
      <c r="F3693" s="26" t="s">
        <v>64</v>
      </c>
      <c r="G3693" s="26" t="s">
        <v>471</v>
      </c>
      <c r="H3693" s="26" t="s">
        <v>5854</v>
      </c>
      <c r="I3693" s="18">
        <f>SUM(L3693)-J3693</f>
        <v>96</v>
      </c>
      <c r="J3693" s="18"/>
      <c r="K3693" s="19"/>
      <c r="L3693" s="17">
        <f>SUM(M3693,N3693,P3693,Q3693,R3693,S3693)</f>
        <v>96</v>
      </c>
      <c r="M3693" s="17">
        <f>SUM(AC3693,AS3693,AU3693)</f>
        <v>0</v>
      </c>
      <c r="N3693" s="17">
        <f>SUM(V3693,W3693,X3693,Y3693,Z3693,AA3693,AB3693,AD3693,AE3693,AF3693,AG3693,AH3693,AI3693,AJ3693,AK3693,AL3693,AM3693,AN3693)</f>
        <v>45</v>
      </c>
      <c r="O3693" s="17">
        <f>COUNT(V3693,W3693,X3693,Y3693,Z3693,AA3693,AB3693,AC3693,AD3693,AE3693,AF3693,AG3693,AH3693,AI3693,AJ3693,AK3693,AL3693,AM3693,AN3693)</f>
        <v>1</v>
      </c>
      <c r="P3693" s="17">
        <f>SUM(AO3693,AP3693)</f>
        <v>0</v>
      </c>
      <c r="Q3693" s="17">
        <f>AR3693</f>
        <v>51</v>
      </c>
      <c r="R3693" s="17">
        <f>SUM(U3693,AT3693)</f>
        <v>0</v>
      </c>
      <c r="S3693" s="17">
        <f>AQ3693</f>
        <v>0</v>
      </c>
      <c r="T3693" s="19"/>
      <c r="U3693" s="26"/>
      <c r="V3693" s="26"/>
      <c r="W3693" s="26"/>
      <c r="X3693" s="26"/>
      <c r="Y3693" s="26"/>
      <c r="Z3693" s="26"/>
      <c r="AA3693" s="26"/>
      <c r="AB3693" s="26"/>
      <c r="AC3693" s="26"/>
      <c r="AD3693" s="26"/>
      <c r="AE3693" s="26"/>
      <c r="AF3693" s="26"/>
      <c r="AG3693" s="26"/>
      <c r="AH3693" s="26"/>
      <c r="AI3693" s="26"/>
      <c r="AJ3693" s="26"/>
      <c r="AK3693" s="26"/>
      <c r="AL3693" s="26"/>
      <c r="AM3693" s="26"/>
      <c r="AN3693" s="26">
        <v>45</v>
      </c>
      <c r="AO3693" s="26"/>
      <c r="AP3693" s="26"/>
      <c r="AQ3693" s="26"/>
      <c r="AR3693" s="39">
        <v>51</v>
      </c>
      <c r="AS3693" s="41"/>
      <c r="AT3693" s="41"/>
      <c r="AU3693" s="41"/>
    </row>
    <row r="3694" spans="1:47" x14ac:dyDescent="0.35">
      <c r="A3694" s="26" t="s">
        <v>1538</v>
      </c>
      <c r="B3694" s="26" t="s">
        <v>2998</v>
      </c>
      <c r="C3694" s="26" t="s">
        <v>1321</v>
      </c>
      <c r="D3694" s="26" t="s">
        <v>61</v>
      </c>
      <c r="E3694" s="26">
        <v>999898178</v>
      </c>
      <c r="F3694" s="26" t="s">
        <v>64</v>
      </c>
      <c r="G3694" s="26" t="s">
        <v>471</v>
      </c>
      <c r="H3694" s="26" t="s">
        <v>5854</v>
      </c>
      <c r="I3694" s="18">
        <f>SUM(L3694)-J3694</f>
        <v>85</v>
      </c>
      <c r="J3694" s="18"/>
      <c r="K3694" s="19"/>
      <c r="L3694" s="17">
        <f>SUM(M3694,N3694,P3694,Q3694,R3694,S3694)</f>
        <v>85</v>
      </c>
      <c r="M3694" s="17">
        <f>SUM(AC3694,AS3694,AU3694)</f>
        <v>0</v>
      </c>
      <c r="N3694" s="17">
        <f>SUM(V3694,W3694,X3694,Y3694,Z3694,AA3694,AB3694,AD3694,AE3694,AF3694,AG3694,AH3694,AI3694,AJ3694,AK3694,AL3694,AM3694,AN3694)</f>
        <v>0</v>
      </c>
      <c r="O3694" s="17">
        <f>COUNT(V3694,W3694,X3694,Y3694,Z3694,AA3694,AB3694,AC3694,AD3694,AE3694,AF3694,AG3694,AH3694,AI3694,AJ3694,AK3694,AL3694,AM3694,AN3694)</f>
        <v>0</v>
      </c>
      <c r="P3694" s="17">
        <f>SUM(AO3694,AP3694)</f>
        <v>0</v>
      </c>
      <c r="Q3694" s="17">
        <f>AR3694</f>
        <v>0</v>
      </c>
      <c r="R3694" s="17">
        <f>SUM(U3694,AT3694)</f>
        <v>85</v>
      </c>
      <c r="S3694" s="17">
        <f>AQ3694</f>
        <v>0</v>
      </c>
      <c r="T3694" s="19"/>
      <c r="U3694" s="26">
        <v>85</v>
      </c>
      <c r="V3694" s="26"/>
      <c r="W3694" s="26"/>
      <c r="X3694" s="26"/>
      <c r="Y3694" s="26"/>
      <c r="Z3694" s="26"/>
      <c r="AA3694" s="26"/>
      <c r="AB3694" s="26"/>
      <c r="AC3694" s="26"/>
      <c r="AD3694" s="26"/>
      <c r="AE3694" s="26"/>
      <c r="AF3694" s="26"/>
      <c r="AG3694" s="26"/>
      <c r="AH3694" s="26"/>
      <c r="AI3694" s="26"/>
      <c r="AJ3694" s="26"/>
      <c r="AK3694" s="26"/>
      <c r="AL3694" s="26"/>
      <c r="AM3694" s="26"/>
      <c r="AN3694" s="26"/>
      <c r="AO3694" s="26"/>
      <c r="AP3694" s="26"/>
      <c r="AQ3694" s="26"/>
      <c r="AR3694" s="39"/>
      <c r="AS3694" s="41"/>
      <c r="AT3694" s="41"/>
      <c r="AU3694" s="41"/>
    </row>
    <row r="3695" spans="1:47" x14ac:dyDescent="0.35">
      <c r="A3695" s="26" t="s">
        <v>2999</v>
      </c>
      <c r="B3695" s="26" t="s">
        <v>2600</v>
      </c>
      <c r="C3695" s="26" t="s">
        <v>1321</v>
      </c>
      <c r="D3695" s="26" t="s">
        <v>61</v>
      </c>
      <c r="E3695" s="26">
        <v>999896936</v>
      </c>
      <c r="F3695" s="26" t="s">
        <v>64</v>
      </c>
      <c r="G3695" s="26" t="s">
        <v>471</v>
      </c>
      <c r="H3695" s="26" t="s">
        <v>5854</v>
      </c>
      <c r="I3695" s="18">
        <f>SUM(L3695)-J3695</f>
        <v>81</v>
      </c>
      <c r="J3695" s="18"/>
      <c r="K3695" s="19"/>
      <c r="L3695" s="17">
        <f>SUM(M3695,N3695,P3695,Q3695,R3695,S3695)</f>
        <v>81</v>
      </c>
      <c r="M3695" s="17">
        <f>SUM(AC3695,AS3695,AU3695)</f>
        <v>0</v>
      </c>
      <c r="N3695" s="17">
        <f>SUM(V3695,W3695,X3695,Y3695,Z3695,AA3695,AB3695,AD3695,AE3695,AF3695,AG3695,AH3695,AI3695,AJ3695,AK3695,AL3695,AM3695,AN3695)</f>
        <v>30</v>
      </c>
      <c r="O3695" s="17">
        <f>COUNT(V3695,W3695,X3695,Y3695,Z3695,AA3695,AB3695,AC3695,AD3695,AE3695,AF3695,AG3695,AH3695,AI3695,AJ3695,AK3695,AL3695,AM3695,AN3695)</f>
        <v>1</v>
      </c>
      <c r="P3695" s="17">
        <f>SUM(AO3695,AP3695)</f>
        <v>0</v>
      </c>
      <c r="Q3695" s="17">
        <f>AR3695</f>
        <v>51</v>
      </c>
      <c r="R3695" s="17">
        <f>SUM(U3695,AT3695)</f>
        <v>0</v>
      </c>
      <c r="S3695" s="17">
        <f>AQ3695</f>
        <v>0</v>
      </c>
      <c r="T3695" s="19"/>
      <c r="U3695" s="26"/>
      <c r="V3695" s="26"/>
      <c r="W3695" s="26"/>
      <c r="X3695" s="26"/>
      <c r="Y3695" s="26"/>
      <c r="Z3695" s="26"/>
      <c r="AA3695" s="26"/>
      <c r="AB3695" s="26"/>
      <c r="AC3695" s="26"/>
      <c r="AD3695" s="26"/>
      <c r="AE3695" s="26"/>
      <c r="AF3695" s="26"/>
      <c r="AG3695" s="26">
        <v>30</v>
      </c>
      <c r="AH3695" s="26"/>
      <c r="AI3695" s="26"/>
      <c r="AJ3695" s="26"/>
      <c r="AK3695" s="26"/>
      <c r="AL3695" s="26"/>
      <c r="AM3695" s="26"/>
      <c r="AN3695" s="26"/>
      <c r="AO3695" s="26"/>
      <c r="AP3695" s="26"/>
      <c r="AQ3695" s="26"/>
      <c r="AR3695" s="39">
        <v>51</v>
      </c>
      <c r="AS3695" s="41"/>
      <c r="AT3695" s="41"/>
      <c r="AU3695" s="41"/>
    </row>
    <row r="3696" spans="1:47" x14ac:dyDescent="0.35">
      <c r="A3696" s="26" t="s">
        <v>1588</v>
      </c>
      <c r="B3696" s="26" t="s">
        <v>1589</v>
      </c>
      <c r="C3696" s="26" t="s">
        <v>1321</v>
      </c>
      <c r="D3696" s="26" t="s">
        <v>61</v>
      </c>
      <c r="E3696" s="26">
        <v>999890372</v>
      </c>
      <c r="F3696" s="26" t="s">
        <v>64</v>
      </c>
      <c r="G3696" s="26" t="s">
        <v>471</v>
      </c>
      <c r="H3696" s="26" t="s">
        <v>5854</v>
      </c>
      <c r="I3696" s="18">
        <f>SUM(L3696)-J3696</f>
        <v>75</v>
      </c>
      <c r="J3696" s="18">
        <f>L3696/2</f>
        <v>75</v>
      </c>
      <c r="K3696" s="19"/>
      <c r="L3696" s="17">
        <f>SUM(M3696,N3696,P3696,Q3696,R3696,S3696)</f>
        <v>150</v>
      </c>
      <c r="M3696" s="17">
        <f>SUM(AC3696,AS3696,AU3696)</f>
        <v>0</v>
      </c>
      <c r="N3696" s="17">
        <f>SUM(V3696,W3696,X3696,Y3696,Z3696,AA3696,AB3696,AD3696,AE3696,AF3696,AG3696,AH3696,AI3696,AJ3696,AK3696,AL3696,AM3696,AN3696)</f>
        <v>60</v>
      </c>
      <c r="O3696" s="17">
        <f>COUNT(V3696,W3696,X3696,Y3696,Z3696,AA3696,AB3696,AC3696,AD3696,AE3696,AF3696,AG3696,AH3696,AI3696,AJ3696,AK3696,AL3696,AM3696,AN3696)</f>
        <v>1</v>
      </c>
      <c r="P3696" s="17">
        <f>SUM(AO3696,AP3696)</f>
        <v>0</v>
      </c>
      <c r="Q3696" s="17">
        <f>AR3696</f>
        <v>90</v>
      </c>
      <c r="R3696" s="17">
        <f>SUM(U3696,AT3696)</f>
        <v>0</v>
      </c>
      <c r="S3696" s="17">
        <f>AQ3696</f>
        <v>0</v>
      </c>
      <c r="T3696" s="19"/>
      <c r="U3696" s="26"/>
      <c r="V3696" s="26"/>
      <c r="W3696" s="26"/>
      <c r="X3696" s="26"/>
      <c r="Y3696" s="26">
        <v>60</v>
      </c>
      <c r="Z3696" s="26"/>
      <c r="AA3696" s="26"/>
      <c r="AB3696" s="26"/>
      <c r="AC3696" s="26"/>
      <c r="AD3696" s="26"/>
      <c r="AE3696" s="26"/>
      <c r="AF3696" s="26"/>
      <c r="AG3696" s="26"/>
      <c r="AH3696" s="26"/>
      <c r="AI3696" s="26"/>
      <c r="AJ3696" s="26"/>
      <c r="AK3696" s="26"/>
      <c r="AL3696" s="26"/>
      <c r="AM3696" s="26"/>
      <c r="AN3696" s="26"/>
      <c r="AO3696" s="26"/>
      <c r="AP3696" s="26"/>
      <c r="AQ3696" s="26"/>
      <c r="AR3696" s="39">
        <v>90</v>
      </c>
      <c r="AS3696" s="41"/>
      <c r="AT3696" s="41"/>
      <c r="AU3696" s="41"/>
    </row>
    <row r="3697" spans="1:47" x14ac:dyDescent="0.35">
      <c r="A3697" s="26" t="s">
        <v>1590</v>
      </c>
      <c r="B3697" s="26" t="s">
        <v>1357</v>
      </c>
      <c r="C3697" s="26" t="s">
        <v>1321</v>
      </c>
      <c r="D3697" s="26" t="s">
        <v>61</v>
      </c>
      <c r="E3697" s="26">
        <v>999897304</v>
      </c>
      <c r="F3697" s="26" t="s">
        <v>64</v>
      </c>
      <c r="G3697" s="26" t="s">
        <v>471</v>
      </c>
      <c r="H3697" s="26" t="s">
        <v>5854</v>
      </c>
      <c r="I3697" s="18">
        <f>SUM(L3697)-J3697</f>
        <v>72.5</v>
      </c>
      <c r="J3697" s="18">
        <f>L3697/2</f>
        <v>72.5</v>
      </c>
      <c r="K3697" s="19"/>
      <c r="L3697" s="17">
        <f>SUM(M3697,N3697,P3697,Q3697,R3697,S3697)</f>
        <v>145</v>
      </c>
      <c r="M3697" s="17">
        <f>SUM(AC3697,AS3697,AU3697)</f>
        <v>0</v>
      </c>
      <c r="N3697" s="17">
        <f>SUM(V3697,W3697,X3697,Y3697,Z3697,AA3697,AB3697,AD3697,AE3697,AF3697,AG3697,AH3697,AI3697,AJ3697,AK3697,AL3697,AM3697,AN3697)</f>
        <v>60</v>
      </c>
      <c r="O3697" s="17">
        <f>COUNT(V3697,W3697,X3697,Y3697,Z3697,AA3697,AB3697,AC3697,AD3697,AE3697,AF3697,AG3697,AH3697,AI3697,AJ3697,AK3697,AL3697,AM3697,AN3697)</f>
        <v>1</v>
      </c>
      <c r="P3697" s="17">
        <f>SUM(AO3697,AP3697)</f>
        <v>0</v>
      </c>
      <c r="Q3697" s="17">
        <f>AR3697</f>
        <v>0</v>
      </c>
      <c r="R3697" s="17">
        <f>SUM(U3697,AT3697)</f>
        <v>85</v>
      </c>
      <c r="S3697" s="17">
        <f>AQ3697</f>
        <v>0</v>
      </c>
      <c r="T3697" s="19"/>
      <c r="U3697" s="26">
        <v>85</v>
      </c>
      <c r="V3697" s="26"/>
      <c r="W3697" s="26"/>
      <c r="X3697" s="26"/>
      <c r="Y3697" s="26"/>
      <c r="Z3697" s="26"/>
      <c r="AA3697" s="26"/>
      <c r="AB3697" s="26">
        <v>60</v>
      </c>
      <c r="AC3697" s="26"/>
      <c r="AD3697" s="26"/>
      <c r="AE3697" s="26"/>
      <c r="AF3697" s="26"/>
      <c r="AG3697" s="26"/>
      <c r="AH3697" s="26"/>
      <c r="AI3697" s="26"/>
      <c r="AJ3697" s="26"/>
      <c r="AK3697" s="26"/>
      <c r="AL3697" s="26"/>
      <c r="AM3697" s="26"/>
      <c r="AN3697" s="26"/>
      <c r="AO3697" s="26"/>
      <c r="AP3697" s="26"/>
      <c r="AQ3697" s="26"/>
      <c r="AR3697" s="39"/>
      <c r="AS3697" s="41"/>
      <c r="AT3697" s="41"/>
      <c r="AU3697" s="41"/>
    </row>
    <row r="3698" spans="1:47" x14ac:dyDescent="0.35">
      <c r="A3698" s="26" t="s">
        <v>1390</v>
      </c>
      <c r="B3698" s="26" t="s">
        <v>2894</v>
      </c>
      <c r="C3698" s="26" t="s">
        <v>1321</v>
      </c>
      <c r="D3698" s="26" t="s">
        <v>61</v>
      </c>
      <c r="E3698" s="26">
        <v>999875858</v>
      </c>
      <c r="F3698" s="26" t="s">
        <v>64</v>
      </c>
      <c r="G3698" s="26" t="s">
        <v>471</v>
      </c>
      <c r="H3698" s="26" t="s">
        <v>5854</v>
      </c>
      <c r="I3698" s="18">
        <f>SUM(L3698)-J3698</f>
        <v>64</v>
      </c>
      <c r="J3698" s="18"/>
      <c r="K3698" s="19"/>
      <c r="L3698" s="17">
        <f>SUM(M3698,N3698,P3698,Q3698,R3698,S3698)</f>
        <v>64</v>
      </c>
      <c r="M3698" s="17">
        <f>SUM(AC3698,AS3698,AU3698)</f>
        <v>0</v>
      </c>
      <c r="N3698" s="17">
        <f>SUM(V3698,W3698,X3698,Y3698,Z3698,AA3698,AB3698,AD3698,AE3698,AF3698,AG3698,AH3698,AI3698,AJ3698,AK3698,AL3698,AM3698,AN3698)</f>
        <v>0</v>
      </c>
      <c r="O3698" s="17">
        <f>COUNT(V3698,W3698,X3698,Y3698,Z3698,AA3698,AB3698,AC3698,AD3698,AE3698,AF3698,AG3698,AH3698,AI3698,AJ3698,AK3698,AL3698,AM3698,AN3698)</f>
        <v>0</v>
      </c>
      <c r="P3698" s="17">
        <f>SUM(AO3698,AP3698)</f>
        <v>0</v>
      </c>
      <c r="Q3698" s="17">
        <f>AR3698</f>
        <v>0</v>
      </c>
      <c r="R3698" s="17">
        <f>SUM(U3698,AT3698)</f>
        <v>64</v>
      </c>
      <c r="S3698" s="17">
        <f>AQ3698</f>
        <v>0</v>
      </c>
      <c r="T3698" s="19"/>
      <c r="U3698" s="26">
        <v>64</v>
      </c>
      <c r="V3698" s="26"/>
      <c r="W3698" s="26"/>
      <c r="X3698" s="26"/>
      <c r="Y3698" s="26"/>
      <c r="Z3698" s="26"/>
      <c r="AA3698" s="26"/>
      <c r="AB3698" s="26"/>
      <c r="AC3698" s="26"/>
      <c r="AD3698" s="26"/>
      <c r="AE3698" s="26"/>
      <c r="AF3698" s="26"/>
      <c r="AG3698" s="26"/>
      <c r="AH3698" s="26"/>
      <c r="AI3698" s="26"/>
      <c r="AJ3698" s="26"/>
      <c r="AK3698" s="26"/>
      <c r="AL3698" s="26"/>
      <c r="AM3698" s="26"/>
      <c r="AN3698" s="26"/>
      <c r="AO3698" s="26"/>
      <c r="AP3698" s="26"/>
      <c r="AQ3698" s="26"/>
      <c r="AR3698" s="39"/>
      <c r="AS3698" s="41"/>
      <c r="AT3698" s="41"/>
      <c r="AU3698" s="41"/>
    </row>
    <row r="3699" spans="1:47" x14ac:dyDescent="0.35">
      <c r="A3699" s="26" t="s">
        <v>1418</v>
      </c>
      <c r="B3699" s="26" t="s">
        <v>3000</v>
      </c>
      <c r="C3699" s="26" t="s">
        <v>1321</v>
      </c>
      <c r="D3699" s="26" t="s">
        <v>61</v>
      </c>
      <c r="E3699" s="26">
        <v>999922109</v>
      </c>
      <c r="F3699" s="26" t="s">
        <v>64</v>
      </c>
      <c r="G3699" s="26" t="s">
        <v>471</v>
      </c>
      <c r="H3699" s="26" t="s">
        <v>5854</v>
      </c>
      <c r="I3699" s="18">
        <f>SUM(L3699)-J3699</f>
        <v>60</v>
      </c>
      <c r="J3699" s="18"/>
      <c r="K3699" s="19"/>
      <c r="L3699" s="17">
        <f>SUM(M3699,N3699,P3699,Q3699,R3699,S3699)</f>
        <v>60</v>
      </c>
      <c r="M3699" s="17">
        <f>SUM(AC3699,AS3699,AU3699)</f>
        <v>0</v>
      </c>
      <c r="N3699" s="17">
        <f>SUM(V3699,W3699,X3699,Y3699,Z3699,AA3699,AB3699,AD3699,AE3699,AF3699,AG3699,AH3699,AI3699,AJ3699,AK3699,AL3699,AM3699,AN3699)</f>
        <v>9</v>
      </c>
      <c r="O3699" s="17">
        <f>COUNT(V3699,W3699,X3699,Y3699,Z3699,AA3699,AB3699,AC3699,AD3699,AE3699,AF3699,AG3699,AH3699,AI3699,AJ3699,AK3699,AL3699,AM3699,AN3699)</f>
        <v>1</v>
      </c>
      <c r="P3699" s="17">
        <f>SUM(AO3699,AP3699)</f>
        <v>0</v>
      </c>
      <c r="Q3699" s="17">
        <f>AR3699</f>
        <v>51</v>
      </c>
      <c r="R3699" s="17">
        <f>SUM(U3699,AT3699)</f>
        <v>0</v>
      </c>
      <c r="S3699" s="17">
        <f>AQ3699</f>
        <v>0</v>
      </c>
      <c r="T3699" s="19"/>
      <c r="U3699" s="26"/>
      <c r="V3699" s="26"/>
      <c r="W3699" s="26"/>
      <c r="X3699" s="26"/>
      <c r="Y3699" s="26"/>
      <c r="Z3699" s="26"/>
      <c r="AA3699" s="26"/>
      <c r="AB3699" s="26">
        <v>9</v>
      </c>
      <c r="AC3699" s="26"/>
      <c r="AD3699" s="26"/>
      <c r="AE3699" s="26"/>
      <c r="AF3699" s="26"/>
      <c r="AG3699" s="26"/>
      <c r="AH3699" s="26"/>
      <c r="AI3699" s="26"/>
      <c r="AJ3699" s="26"/>
      <c r="AK3699" s="26"/>
      <c r="AL3699" s="26"/>
      <c r="AM3699" s="26"/>
      <c r="AN3699" s="26"/>
      <c r="AO3699" s="26"/>
      <c r="AP3699" s="26"/>
      <c r="AQ3699" s="26"/>
      <c r="AR3699" s="39">
        <v>51</v>
      </c>
      <c r="AS3699" s="41"/>
      <c r="AT3699" s="41"/>
      <c r="AU3699" s="41"/>
    </row>
    <row r="3700" spans="1:47" x14ac:dyDescent="0.35">
      <c r="A3700" s="26" t="s">
        <v>1430</v>
      </c>
      <c r="B3700" s="26" t="s">
        <v>3001</v>
      </c>
      <c r="C3700" s="26" t="s">
        <v>1321</v>
      </c>
      <c r="D3700" s="26" t="s">
        <v>61</v>
      </c>
      <c r="E3700" s="26">
        <v>999928255</v>
      </c>
      <c r="F3700" s="26" t="s">
        <v>64</v>
      </c>
      <c r="G3700" s="26" t="s">
        <v>471</v>
      </c>
      <c r="H3700" s="26" t="s">
        <v>5854</v>
      </c>
      <c r="I3700" s="18">
        <f>SUM(L3700)-J3700</f>
        <v>59</v>
      </c>
      <c r="J3700" s="18"/>
      <c r="K3700" s="19"/>
      <c r="L3700" s="17">
        <f>SUM(M3700,N3700,P3700,Q3700,R3700,S3700)</f>
        <v>59</v>
      </c>
      <c r="M3700" s="17">
        <f>SUM(AC3700,AS3700,AU3700)</f>
        <v>0</v>
      </c>
      <c r="N3700" s="17">
        <f>SUM(V3700,W3700,X3700,Y3700,Z3700,AA3700,AB3700,AD3700,AE3700,AF3700,AG3700,AH3700,AI3700,AJ3700,AK3700,AL3700,AM3700,AN3700)</f>
        <v>0</v>
      </c>
      <c r="O3700" s="17">
        <f>COUNT(V3700,W3700,X3700,Y3700,Z3700,AA3700,AB3700,AC3700,AD3700,AE3700,AF3700,AG3700,AH3700,AI3700,AJ3700,AK3700,AL3700,AM3700,AN3700)</f>
        <v>0</v>
      </c>
      <c r="P3700" s="17">
        <f>SUM(AO3700,AP3700)</f>
        <v>59</v>
      </c>
      <c r="Q3700" s="17">
        <f>AR3700</f>
        <v>0</v>
      </c>
      <c r="R3700" s="17">
        <f>SUM(U3700,AT3700)</f>
        <v>0</v>
      </c>
      <c r="S3700" s="17">
        <f>AQ3700</f>
        <v>0</v>
      </c>
      <c r="T3700" s="19"/>
      <c r="U3700" s="26"/>
      <c r="V3700" s="26"/>
      <c r="W3700" s="26"/>
      <c r="X3700" s="26"/>
      <c r="Y3700" s="26"/>
      <c r="Z3700" s="26"/>
      <c r="AA3700" s="26"/>
      <c r="AB3700" s="26"/>
      <c r="AC3700" s="26"/>
      <c r="AD3700" s="26"/>
      <c r="AE3700" s="26"/>
      <c r="AF3700" s="26"/>
      <c r="AG3700" s="26"/>
      <c r="AH3700" s="26"/>
      <c r="AI3700" s="26"/>
      <c r="AJ3700" s="26"/>
      <c r="AK3700" s="26"/>
      <c r="AL3700" s="26"/>
      <c r="AM3700" s="26"/>
      <c r="AN3700" s="26"/>
      <c r="AO3700" s="26"/>
      <c r="AP3700" s="26">
        <v>59</v>
      </c>
      <c r="AQ3700" s="26"/>
      <c r="AR3700" s="39"/>
      <c r="AS3700" s="41"/>
      <c r="AT3700" s="41"/>
      <c r="AU3700" s="41"/>
    </row>
    <row r="3701" spans="1:47" x14ac:dyDescent="0.35">
      <c r="A3701" s="26" t="s">
        <v>1596</v>
      </c>
      <c r="B3701" s="26" t="s">
        <v>1597</v>
      </c>
      <c r="C3701" s="26" t="s">
        <v>1321</v>
      </c>
      <c r="D3701" s="26" t="s">
        <v>61</v>
      </c>
      <c r="E3701" s="26">
        <v>999920005</v>
      </c>
      <c r="F3701" s="26" t="s">
        <v>64</v>
      </c>
      <c r="G3701" s="26" t="s">
        <v>471</v>
      </c>
      <c r="H3701" s="26" t="s">
        <v>5854</v>
      </c>
      <c r="I3701" s="18">
        <f>SUM(L3701)-J3701</f>
        <v>56.5</v>
      </c>
      <c r="J3701" s="18">
        <f>L3701/2</f>
        <v>56.5</v>
      </c>
      <c r="K3701" s="19"/>
      <c r="L3701" s="17">
        <f>SUM(M3701,N3701,P3701,Q3701,R3701,S3701)</f>
        <v>113</v>
      </c>
      <c r="M3701" s="17">
        <f>SUM(AC3701,AS3701,AU3701)</f>
        <v>0</v>
      </c>
      <c r="N3701" s="17">
        <f>SUM(V3701,W3701,X3701,Y3701,Z3701,AA3701,AB3701,AD3701,AE3701,AF3701,AG3701,AH3701,AI3701,AJ3701,AK3701,AL3701,AM3701,AN3701)</f>
        <v>0</v>
      </c>
      <c r="O3701" s="17">
        <f>COUNT(V3701,W3701,X3701,Y3701,Z3701,AA3701,AB3701,AC3701,AD3701,AE3701,AF3701,AG3701,AH3701,AI3701,AJ3701,AK3701,AL3701,AM3701,AN3701)</f>
        <v>0</v>
      </c>
      <c r="P3701" s="17">
        <f>SUM(AO3701,AP3701)</f>
        <v>0</v>
      </c>
      <c r="Q3701" s="17">
        <f>AR3701</f>
        <v>0</v>
      </c>
      <c r="R3701" s="17">
        <f>SUM(U3701,AT3701)</f>
        <v>113</v>
      </c>
      <c r="S3701" s="17">
        <f>AQ3701</f>
        <v>0</v>
      </c>
      <c r="T3701" s="19"/>
      <c r="U3701" s="26">
        <v>113</v>
      </c>
      <c r="V3701" s="26"/>
      <c r="W3701" s="26"/>
      <c r="X3701" s="26"/>
      <c r="Y3701" s="26"/>
      <c r="Z3701" s="26"/>
      <c r="AA3701" s="26"/>
      <c r="AB3701" s="26"/>
      <c r="AC3701" s="26"/>
      <c r="AD3701" s="26"/>
      <c r="AE3701" s="26"/>
      <c r="AF3701" s="26"/>
      <c r="AG3701" s="26"/>
      <c r="AH3701" s="26"/>
      <c r="AI3701" s="26"/>
      <c r="AJ3701" s="26"/>
      <c r="AK3701" s="26"/>
      <c r="AL3701" s="26"/>
      <c r="AM3701" s="26"/>
      <c r="AN3701" s="26"/>
      <c r="AO3701" s="26"/>
      <c r="AP3701" s="26"/>
      <c r="AQ3701" s="26"/>
      <c r="AR3701" s="39"/>
      <c r="AS3701" s="41"/>
      <c r="AT3701" s="41"/>
      <c r="AU3701" s="41"/>
    </row>
    <row r="3702" spans="1:47" x14ac:dyDescent="0.35">
      <c r="A3702" s="30" t="s">
        <v>2895</v>
      </c>
      <c r="B3702" s="30" t="s">
        <v>2031</v>
      </c>
      <c r="C3702" s="30" t="s">
        <v>1321</v>
      </c>
      <c r="D3702" s="30" t="s">
        <v>61</v>
      </c>
      <c r="E3702" s="30">
        <v>999919346</v>
      </c>
      <c r="F3702" s="32" t="s">
        <v>64</v>
      </c>
      <c r="G3702" s="30" t="s">
        <v>471</v>
      </c>
      <c r="H3702" s="26" t="s">
        <v>5854</v>
      </c>
      <c r="I3702" s="18">
        <f>SUM(L3702)-J3702</f>
        <v>56</v>
      </c>
      <c r="J3702" s="18"/>
      <c r="K3702" s="24"/>
      <c r="L3702" s="17">
        <f>SUM(M3702,N3702,P3702,Q3702,R3702,S3702)</f>
        <v>56</v>
      </c>
      <c r="M3702" s="17">
        <f>SUM(AC3702,AS3702,AU3702)</f>
        <v>56</v>
      </c>
      <c r="N3702" s="17">
        <f>SUM(V3702,W3702,X3702,Y3702,Z3702,AA3702,AB3702,AD3702,AE3702,AF3702,AG3702,AH3702,AI3702,AJ3702,AK3702,AL3702,AM3702,AN3702)</f>
        <v>0</v>
      </c>
      <c r="O3702" s="17">
        <f>COUNT(V3702,W3702,X3702,Y3702,Z3702,AA3702,AB3702,AC3702,AD3702,AE3702,AF3702,AG3702,AH3702,AI3702,AJ3702,AK3702,AL3702,AM3702,AN3702)</f>
        <v>0</v>
      </c>
      <c r="P3702" s="17">
        <f>SUM(AO3702,AP3702)</f>
        <v>0</v>
      </c>
      <c r="Q3702" s="17">
        <f>AR3702</f>
        <v>0</v>
      </c>
      <c r="R3702" s="17">
        <f>SUM(U3702,AT3702)</f>
        <v>0</v>
      </c>
      <c r="S3702" s="17">
        <f>AQ3702</f>
        <v>0</v>
      </c>
      <c r="T3702" s="24"/>
      <c r="U3702" s="32"/>
      <c r="V3702" s="32"/>
      <c r="W3702" s="32"/>
      <c r="X3702" s="32"/>
      <c r="Y3702" s="32"/>
      <c r="Z3702" s="32"/>
      <c r="AA3702" s="32"/>
      <c r="AB3702" s="32"/>
      <c r="AC3702" s="32"/>
      <c r="AD3702" s="32"/>
      <c r="AE3702" s="32"/>
      <c r="AF3702" s="32"/>
      <c r="AG3702" s="32"/>
      <c r="AH3702" s="32"/>
      <c r="AI3702" s="32"/>
      <c r="AJ3702" s="32"/>
      <c r="AK3702" s="32"/>
      <c r="AL3702" s="32"/>
      <c r="AM3702" s="32"/>
      <c r="AN3702" s="32"/>
      <c r="AO3702" s="32"/>
      <c r="AP3702" s="32"/>
      <c r="AQ3702" s="32"/>
      <c r="AR3702" s="32"/>
      <c r="AS3702" s="32"/>
      <c r="AT3702" s="26"/>
      <c r="AU3702" s="41">
        <v>56</v>
      </c>
    </row>
    <row r="3703" spans="1:47" x14ac:dyDescent="0.35">
      <c r="A3703" s="26" t="s">
        <v>2023</v>
      </c>
      <c r="B3703" s="26" t="s">
        <v>2329</v>
      </c>
      <c r="C3703" s="26" t="s">
        <v>1321</v>
      </c>
      <c r="D3703" s="26" t="s">
        <v>61</v>
      </c>
      <c r="E3703" s="26">
        <v>999895308</v>
      </c>
      <c r="F3703" s="26" t="s">
        <v>64</v>
      </c>
      <c r="G3703" s="26" t="s">
        <v>471</v>
      </c>
      <c r="H3703" s="26" t="s">
        <v>5854</v>
      </c>
      <c r="I3703" s="18">
        <f>SUM(L3703)-J3703</f>
        <v>51</v>
      </c>
      <c r="J3703" s="18"/>
      <c r="K3703" s="19"/>
      <c r="L3703" s="17">
        <f>SUM(M3703,N3703,P3703,Q3703,R3703,S3703)</f>
        <v>51</v>
      </c>
      <c r="M3703" s="17">
        <f>SUM(AC3703,AS3703,AU3703)</f>
        <v>0</v>
      </c>
      <c r="N3703" s="17">
        <f>SUM(V3703,W3703,X3703,Y3703,Z3703,AA3703,AB3703,AD3703,AE3703,AF3703,AG3703,AH3703,AI3703,AJ3703,AK3703,AL3703,AM3703,AN3703)</f>
        <v>51</v>
      </c>
      <c r="O3703" s="17">
        <f>COUNT(V3703,W3703,X3703,Y3703,Z3703,AA3703,AB3703,AC3703,AD3703,AE3703,AF3703,AG3703,AH3703,AI3703,AJ3703,AK3703,AL3703,AM3703,AN3703)</f>
        <v>1</v>
      </c>
      <c r="P3703" s="17">
        <f>SUM(AO3703,AP3703)</f>
        <v>0</v>
      </c>
      <c r="Q3703" s="17">
        <f>AR3703</f>
        <v>0</v>
      </c>
      <c r="R3703" s="17">
        <f>SUM(U3703,AT3703)</f>
        <v>0</v>
      </c>
      <c r="S3703" s="17">
        <f>AQ3703</f>
        <v>0</v>
      </c>
      <c r="T3703" s="19"/>
      <c r="U3703" s="26"/>
      <c r="V3703" s="26"/>
      <c r="W3703" s="26"/>
      <c r="X3703" s="26"/>
      <c r="Y3703" s="26"/>
      <c r="Z3703" s="26"/>
      <c r="AA3703" s="26"/>
      <c r="AB3703" s="26">
        <v>51</v>
      </c>
      <c r="AC3703" s="26"/>
      <c r="AD3703" s="26"/>
      <c r="AE3703" s="26"/>
      <c r="AF3703" s="26"/>
      <c r="AG3703" s="26"/>
      <c r="AH3703" s="26"/>
      <c r="AI3703" s="26"/>
      <c r="AJ3703" s="26"/>
      <c r="AK3703" s="26"/>
      <c r="AL3703" s="26"/>
      <c r="AM3703" s="26"/>
      <c r="AN3703" s="26"/>
      <c r="AO3703" s="26"/>
      <c r="AP3703" s="26"/>
      <c r="AQ3703" s="26"/>
      <c r="AR3703" s="39"/>
      <c r="AS3703" s="41"/>
      <c r="AT3703" s="41"/>
      <c r="AU3703" s="41"/>
    </row>
    <row r="3704" spans="1:47" x14ac:dyDescent="0.35">
      <c r="A3704" s="26" t="s">
        <v>1502</v>
      </c>
      <c r="B3704" s="26" t="s">
        <v>3005</v>
      </c>
      <c r="C3704" s="26" t="s">
        <v>1321</v>
      </c>
      <c r="D3704" s="26" t="s">
        <v>61</v>
      </c>
      <c r="E3704" s="26">
        <v>999922647</v>
      </c>
      <c r="F3704" s="26" t="s">
        <v>64</v>
      </c>
      <c r="G3704" s="26" t="s">
        <v>471</v>
      </c>
      <c r="H3704" s="26" t="s">
        <v>5854</v>
      </c>
      <c r="I3704" s="18">
        <f>SUM(L3704)-J3704</f>
        <v>51</v>
      </c>
      <c r="J3704" s="18"/>
      <c r="K3704" s="19"/>
      <c r="L3704" s="17">
        <f>SUM(M3704,N3704,P3704,Q3704,R3704,S3704)</f>
        <v>51</v>
      </c>
      <c r="M3704" s="17">
        <f>SUM(AC3704,AS3704,AU3704)</f>
        <v>0</v>
      </c>
      <c r="N3704" s="17">
        <f>SUM(V3704,W3704,X3704,Y3704,Z3704,AA3704,AB3704,AD3704,AE3704,AF3704,AG3704,AH3704,AI3704,AJ3704,AK3704,AL3704,AM3704,AN3704)</f>
        <v>51</v>
      </c>
      <c r="O3704" s="17">
        <f>COUNT(V3704,W3704,X3704,Y3704,Z3704,AA3704,AB3704,AC3704,AD3704,AE3704,AF3704,AG3704,AH3704,AI3704,AJ3704,AK3704,AL3704,AM3704,AN3704)</f>
        <v>1</v>
      </c>
      <c r="P3704" s="17">
        <f>SUM(AO3704,AP3704)</f>
        <v>0</v>
      </c>
      <c r="Q3704" s="17">
        <f>AR3704</f>
        <v>0</v>
      </c>
      <c r="R3704" s="17">
        <f>SUM(U3704,AT3704)</f>
        <v>0</v>
      </c>
      <c r="S3704" s="17">
        <f>AQ3704</f>
        <v>0</v>
      </c>
      <c r="T3704" s="19"/>
      <c r="U3704" s="26"/>
      <c r="V3704" s="26"/>
      <c r="W3704" s="26"/>
      <c r="X3704" s="26"/>
      <c r="Y3704" s="26"/>
      <c r="Z3704" s="26"/>
      <c r="AA3704" s="26"/>
      <c r="AB3704" s="26">
        <v>51</v>
      </c>
      <c r="AC3704" s="26"/>
      <c r="AD3704" s="26"/>
      <c r="AE3704" s="26"/>
      <c r="AF3704" s="26"/>
      <c r="AG3704" s="26"/>
      <c r="AH3704" s="26"/>
      <c r="AI3704" s="26"/>
      <c r="AJ3704" s="26"/>
      <c r="AK3704" s="26"/>
      <c r="AL3704" s="26"/>
      <c r="AM3704" s="26"/>
      <c r="AN3704" s="26"/>
      <c r="AO3704" s="26"/>
      <c r="AP3704" s="26"/>
      <c r="AQ3704" s="26"/>
      <c r="AR3704" s="39"/>
      <c r="AS3704" s="41"/>
      <c r="AT3704" s="41"/>
      <c r="AU3704" s="41"/>
    </row>
    <row r="3705" spans="1:47" x14ac:dyDescent="0.35">
      <c r="A3705" s="26" t="s">
        <v>3003</v>
      </c>
      <c r="B3705" s="26" t="s">
        <v>3004</v>
      </c>
      <c r="C3705" s="26" t="s">
        <v>1321</v>
      </c>
      <c r="D3705" s="26" t="s">
        <v>61</v>
      </c>
      <c r="E3705" s="26">
        <v>999922474</v>
      </c>
      <c r="F3705" s="26" t="s">
        <v>64</v>
      </c>
      <c r="G3705" s="26" t="s">
        <v>471</v>
      </c>
      <c r="H3705" s="26" t="s">
        <v>5854</v>
      </c>
      <c r="I3705" s="18">
        <f>SUM(L3705)-J3705</f>
        <v>51</v>
      </c>
      <c r="J3705" s="18"/>
      <c r="K3705" s="19"/>
      <c r="L3705" s="17">
        <f>SUM(M3705,N3705,P3705,Q3705,R3705,S3705)</f>
        <v>51</v>
      </c>
      <c r="M3705" s="17">
        <f>SUM(AC3705,AS3705,AU3705)</f>
        <v>0</v>
      </c>
      <c r="N3705" s="17">
        <f>SUM(V3705,W3705,X3705,Y3705,Z3705,AA3705,AB3705,AD3705,AE3705,AF3705,AG3705,AH3705,AI3705,AJ3705,AK3705,AL3705,AM3705,AN3705)</f>
        <v>51</v>
      </c>
      <c r="O3705" s="17">
        <f>COUNT(V3705,W3705,X3705,Y3705,Z3705,AA3705,AB3705,AC3705,AD3705,AE3705,AF3705,AG3705,AH3705,AI3705,AJ3705,AK3705,AL3705,AM3705,AN3705)</f>
        <v>1</v>
      </c>
      <c r="P3705" s="17">
        <f>SUM(AO3705,AP3705)</f>
        <v>0</v>
      </c>
      <c r="Q3705" s="17">
        <f>AR3705</f>
        <v>0</v>
      </c>
      <c r="R3705" s="17">
        <f>SUM(U3705,AT3705)</f>
        <v>0</v>
      </c>
      <c r="S3705" s="17">
        <f>AQ3705</f>
        <v>0</v>
      </c>
      <c r="T3705" s="19"/>
      <c r="U3705" s="26"/>
      <c r="V3705" s="26"/>
      <c r="W3705" s="26"/>
      <c r="X3705" s="26"/>
      <c r="Y3705" s="26"/>
      <c r="Z3705" s="26"/>
      <c r="AA3705" s="26"/>
      <c r="AB3705" s="26">
        <v>51</v>
      </c>
      <c r="AC3705" s="26"/>
      <c r="AD3705" s="26"/>
      <c r="AE3705" s="26"/>
      <c r="AF3705" s="26"/>
      <c r="AG3705" s="26"/>
      <c r="AH3705" s="26"/>
      <c r="AI3705" s="26"/>
      <c r="AJ3705" s="26"/>
      <c r="AK3705" s="26"/>
      <c r="AL3705" s="26"/>
      <c r="AM3705" s="26"/>
      <c r="AN3705" s="26"/>
      <c r="AO3705" s="26"/>
      <c r="AP3705" s="26"/>
      <c r="AQ3705" s="26"/>
      <c r="AR3705" s="39"/>
      <c r="AS3705" s="41"/>
      <c r="AT3705" s="41"/>
      <c r="AU3705" s="41"/>
    </row>
    <row r="3706" spans="1:47" x14ac:dyDescent="0.35">
      <c r="A3706" s="29" t="s">
        <v>1598</v>
      </c>
      <c r="B3706" s="29" t="s">
        <v>1599</v>
      </c>
      <c r="C3706" s="29" t="s">
        <v>1321</v>
      </c>
      <c r="D3706" s="29" t="s">
        <v>61</v>
      </c>
      <c r="E3706" s="26">
        <v>999911253</v>
      </c>
      <c r="F3706" s="29" t="s">
        <v>64</v>
      </c>
      <c r="G3706" s="26" t="s">
        <v>471</v>
      </c>
      <c r="H3706" s="26" t="s">
        <v>5854</v>
      </c>
      <c r="I3706" s="18">
        <f>SUM(L3706)-J3706</f>
        <v>49</v>
      </c>
      <c r="J3706" s="18">
        <f>L3706/2</f>
        <v>49</v>
      </c>
      <c r="K3706" s="19"/>
      <c r="L3706" s="17">
        <f>SUM(M3706,N3706,P3706,Q3706,R3706,S3706)</f>
        <v>98</v>
      </c>
      <c r="M3706" s="17">
        <f>SUM(AC3706,AS3706,AU3706)</f>
        <v>0</v>
      </c>
      <c r="N3706" s="17">
        <f>SUM(V3706,W3706,X3706,Y3706,Z3706,AA3706,AB3706,AD3706,AE3706,AF3706,AG3706,AH3706,AI3706,AJ3706,AK3706,AL3706,AM3706,AN3706)</f>
        <v>98</v>
      </c>
      <c r="O3706" s="17">
        <f>COUNT(V3706,W3706,X3706,Y3706,Z3706,AA3706,AB3706,AC3706,AD3706,AE3706,AF3706,AG3706,AH3706,AI3706,AJ3706,AK3706,AL3706,AM3706,AN3706)</f>
        <v>2</v>
      </c>
      <c r="P3706" s="17">
        <f>SUM(AO3706,AP3706)</f>
        <v>0</v>
      </c>
      <c r="Q3706" s="17">
        <f>AR3706</f>
        <v>0</v>
      </c>
      <c r="R3706" s="17">
        <f>SUM(U3706,AT3706)</f>
        <v>0</v>
      </c>
      <c r="S3706" s="17">
        <f>AQ3706</f>
        <v>0</v>
      </c>
      <c r="T3706" s="19"/>
      <c r="U3706" s="26"/>
      <c r="V3706" s="26"/>
      <c r="W3706" s="26"/>
      <c r="X3706" s="26"/>
      <c r="Y3706" s="26"/>
      <c r="Z3706" s="26"/>
      <c r="AA3706" s="26"/>
      <c r="AB3706" s="26"/>
      <c r="AC3706" s="26"/>
      <c r="AD3706" s="26">
        <v>30</v>
      </c>
      <c r="AE3706" s="26"/>
      <c r="AF3706" s="26"/>
      <c r="AG3706" s="26"/>
      <c r="AH3706" s="26">
        <v>68</v>
      </c>
      <c r="AI3706" s="26"/>
      <c r="AJ3706" s="26"/>
      <c r="AK3706" s="26"/>
      <c r="AL3706" s="26"/>
      <c r="AM3706" s="26"/>
      <c r="AN3706" s="26"/>
      <c r="AO3706" s="26"/>
      <c r="AP3706" s="26"/>
      <c r="AQ3706" s="26"/>
      <c r="AR3706" s="39"/>
      <c r="AS3706" s="41"/>
      <c r="AT3706" s="41"/>
      <c r="AU3706" s="41"/>
    </row>
    <row r="3707" spans="1:47" x14ac:dyDescent="0.35">
      <c r="A3707" s="26" t="s">
        <v>3006</v>
      </c>
      <c r="B3707" s="26" t="s">
        <v>684</v>
      </c>
      <c r="C3707" s="26" t="s">
        <v>1321</v>
      </c>
      <c r="D3707" s="26" t="s">
        <v>61</v>
      </c>
      <c r="E3707" s="26">
        <v>999889587</v>
      </c>
      <c r="F3707" s="26" t="s">
        <v>64</v>
      </c>
      <c r="G3707" s="26" t="s">
        <v>471</v>
      </c>
      <c r="H3707" s="26" t="s">
        <v>5854</v>
      </c>
      <c r="I3707" s="18">
        <f>SUM(L3707)-J3707</f>
        <v>48</v>
      </c>
      <c r="J3707" s="18"/>
      <c r="K3707" s="19"/>
      <c r="L3707" s="17">
        <f>SUM(M3707,N3707,P3707,Q3707,R3707,S3707)</f>
        <v>48</v>
      </c>
      <c r="M3707" s="17">
        <f>SUM(AC3707,AS3707,AU3707)</f>
        <v>0</v>
      </c>
      <c r="N3707" s="17">
        <f>SUM(V3707,W3707,X3707,Y3707,Z3707,AA3707,AB3707,AD3707,AE3707,AF3707,AG3707,AH3707,AI3707,AJ3707,AK3707,AL3707,AM3707,AN3707)</f>
        <v>0</v>
      </c>
      <c r="O3707" s="17">
        <f>COUNT(V3707,W3707,X3707,Y3707,Z3707,AA3707,AB3707,AC3707,AD3707,AE3707,AF3707,AG3707,AH3707,AI3707,AJ3707,AK3707,AL3707,AM3707,AN3707)</f>
        <v>0</v>
      </c>
      <c r="P3707" s="17">
        <f>SUM(AO3707,AP3707)</f>
        <v>0</v>
      </c>
      <c r="Q3707" s="17">
        <f>AR3707</f>
        <v>0</v>
      </c>
      <c r="R3707" s="17">
        <f>SUM(U3707,AT3707)</f>
        <v>48</v>
      </c>
      <c r="S3707" s="17">
        <f>AQ3707</f>
        <v>0</v>
      </c>
      <c r="T3707" s="19"/>
      <c r="U3707" s="26">
        <v>48</v>
      </c>
      <c r="V3707" s="26"/>
      <c r="W3707" s="26"/>
      <c r="X3707" s="26"/>
      <c r="Y3707" s="26"/>
      <c r="Z3707" s="26"/>
      <c r="AA3707" s="26"/>
      <c r="AB3707" s="26"/>
      <c r="AC3707" s="26"/>
      <c r="AD3707" s="26"/>
      <c r="AE3707" s="26"/>
      <c r="AF3707" s="26"/>
      <c r="AG3707" s="26"/>
      <c r="AH3707" s="26"/>
      <c r="AI3707" s="26"/>
      <c r="AJ3707" s="26"/>
      <c r="AK3707" s="26"/>
      <c r="AL3707" s="26"/>
      <c r="AM3707" s="26"/>
      <c r="AN3707" s="26"/>
      <c r="AO3707" s="26"/>
      <c r="AP3707" s="26"/>
      <c r="AQ3707" s="26"/>
      <c r="AR3707" s="39"/>
      <c r="AS3707" s="41"/>
      <c r="AT3707" s="41"/>
      <c r="AU3707" s="41"/>
    </row>
    <row r="3708" spans="1:47" x14ac:dyDescent="0.35">
      <c r="A3708" s="26" t="s">
        <v>1600</v>
      </c>
      <c r="B3708" s="26" t="s">
        <v>1601</v>
      </c>
      <c r="C3708" s="26" t="s">
        <v>1321</v>
      </c>
      <c r="D3708" s="26" t="s">
        <v>61</v>
      </c>
      <c r="E3708" s="26">
        <v>999914069</v>
      </c>
      <c r="F3708" s="26" t="s">
        <v>64</v>
      </c>
      <c r="G3708" s="26" t="s">
        <v>471</v>
      </c>
      <c r="H3708" s="26" t="s">
        <v>5854</v>
      </c>
      <c r="I3708" s="18">
        <f>SUM(L3708)-J3708</f>
        <v>42.5</v>
      </c>
      <c r="J3708" s="18">
        <f>L3708/2</f>
        <v>42.5</v>
      </c>
      <c r="K3708" s="19"/>
      <c r="L3708" s="17">
        <f>SUM(M3708,N3708,P3708,Q3708,R3708,S3708)</f>
        <v>85</v>
      </c>
      <c r="M3708" s="17">
        <f>SUM(AC3708,AS3708,AU3708)</f>
        <v>0</v>
      </c>
      <c r="N3708" s="17">
        <f>SUM(V3708,W3708,X3708,Y3708,Z3708,AA3708,AB3708,AD3708,AE3708,AF3708,AG3708,AH3708,AI3708,AJ3708,AK3708,AL3708,AM3708,AN3708)</f>
        <v>0</v>
      </c>
      <c r="O3708" s="17">
        <f>COUNT(V3708,W3708,X3708,Y3708,Z3708,AA3708,AB3708,AC3708,AD3708,AE3708,AF3708,AG3708,AH3708,AI3708,AJ3708,AK3708,AL3708,AM3708,AN3708)</f>
        <v>0</v>
      </c>
      <c r="P3708" s="17">
        <f>SUM(AO3708,AP3708)</f>
        <v>0</v>
      </c>
      <c r="Q3708" s="17">
        <f>AR3708</f>
        <v>0</v>
      </c>
      <c r="R3708" s="17">
        <f>SUM(U3708,AT3708)</f>
        <v>85</v>
      </c>
      <c r="S3708" s="17">
        <f>AQ3708</f>
        <v>0</v>
      </c>
      <c r="T3708" s="19"/>
      <c r="U3708" s="26">
        <v>85</v>
      </c>
      <c r="V3708" s="26"/>
      <c r="W3708" s="26"/>
      <c r="X3708" s="26"/>
      <c r="Y3708" s="26"/>
      <c r="Z3708" s="26"/>
      <c r="AA3708" s="26"/>
      <c r="AB3708" s="26"/>
      <c r="AC3708" s="26"/>
      <c r="AD3708" s="26"/>
      <c r="AE3708" s="26"/>
      <c r="AF3708" s="26"/>
      <c r="AG3708" s="26"/>
      <c r="AH3708" s="26"/>
      <c r="AI3708" s="26"/>
      <c r="AJ3708" s="26"/>
      <c r="AK3708" s="26"/>
      <c r="AL3708" s="26"/>
      <c r="AM3708" s="26"/>
      <c r="AN3708" s="26"/>
      <c r="AO3708" s="26"/>
      <c r="AP3708" s="26"/>
      <c r="AQ3708" s="26"/>
      <c r="AR3708" s="39"/>
      <c r="AS3708" s="41"/>
      <c r="AT3708" s="41"/>
      <c r="AU3708" s="41"/>
    </row>
    <row r="3709" spans="1:47" x14ac:dyDescent="0.35">
      <c r="A3709" s="26" t="s">
        <v>1507</v>
      </c>
      <c r="B3709" s="26" t="s">
        <v>1605</v>
      </c>
      <c r="C3709" s="26" t="s">
        <v>1321</v>
      </c>
      <c r="D3709" s="26" t="s">
        <v>61</v>
      </c>
      <c r="E3709" s="26">
        <v>999926197</v>
      </c>
      <c r="F3709" s="26" t="s">
        <v>64</v>
      </c>
      <c r="G3709" s="26" t="s">
        <v>471</v>
      </c>
      <c r="H3709" s="26" t="s">
        <v>5854</v>
      </c>
      <c r="I3709" s="18">
        <f>SUM(L3709)-J3709</f>
        <v>34</v>
      </c>
      <c r="J3709" s="18">
        <f>L3709/2</f>
        <v>34</v>
      </c>
      <c r="K3709" s="19"/>
      <c r="L3709" s="17">
        <f>SUM(M3709,N3709,P3709,Q3709,R3709,S3709)</f>
        <v>68</v>
      </c>
      <c r="M3709" s="17">
        <f>SUM(AC3709,AS3709,AU3709)</f>
        <v>0</v>
      </c>
      <c r="N3709" s="17">
        <f>SUM(V3709,W3709,X3709,Y3709,Z3709,AA3709,AB3709,AD3709,AE3709,AF3709,AG3709,AH3709,AI3709,AJ3709,AK3709,AL3709,AM3709,AN3709)</f>
        <v>68</v>
      </c>
      <c r="O3709" s="17">
        <f>COUNT(V3709,W3709,X3709,Y3709,Z3709,AA3709,AB3709,AC3709,AD3709,AE3709,AF3709,AG3709,AH3709,AI3709,AJ3709,AK3709,AL3709,AM3709,AN3709)</f>
        <v>1</v>
      </c>
      <c r="P3709" s="17">
        <f>SUM(AO3709,AP3709)</f>
        <v>0</v>
      </c>
      <c r="Q3709" s="17">
        <f>AR3709</f>
        <v>0</v>
      </c>
      <c r="R3709" s="17">
        <f>SUM(U3709,AT3709)</f>
        <v>0</v>
      </c>
      <c r="S3709" s="17">
        <f>AQ3709</f>
        <v>0</v>
      </c>
      <c r="T3709" s="19"/>
      <c r="U3709" s="26"/>
      <c r="V3709" s="26"/>
      <c r="W3709" s="26"/>
      <c r="X3709" s="26">
        <v>68</v>
      </c>
      <c r="Y3709" s="26"/>
      <c r="Z3709" s="26"/>
      <c r="AA3709" s="26"/>
      <c r="AB3709" s="26"/>
      <c r="AC3709" s="26"/>
      <c r="AD3709" s="26"/>
      <c r="AE3709" s="26"/>
      <c r="AF3709" s="26"/>
      <c r="AG3709" s="26"/>
      <c r="AH3709" s="26"/>
      <c r="AI3709" s="26"/>
      <c r="AJ3709" s="26"/>
      <c r="AK3709" s="26"/>
      <c r="AL3709" s="26"/>
      <c r="AM3709" s="26"/>
      <c r="AN3709" s="26"/>
      <c r="AO3709" s="26"/>
      <c r="AP3709" s="26"/>
      <c r="AQ3709" s="26"/>
      <c r="AR3709" s="39"/>
      <c r="AS3709" s="41"/>
      <c r="AT3709" s="41"/>
      <c r="AU3709" s="41"/>
    </row>
    <row r="3710" spans="1:47" x14ac:dyDescent="0.35">
      <c r="A3710" s="26" t="s">
        <v>1606</v>
      </c>
      <c r="B3710" s="26" t="s">
        <v>1607</v>
      </c>
      <c r="C3710" s="26" t="s">
        <v>1321</v>
      </c>
      <c r="D3710" s="26" t="s">
        <v>61</v>
      </c>
      <c r="E3710" s="26">
        <v>999919310</v>
      </c>
      <c r="F3710" s="26" t="s">
        <v>64</v>
      </c>
      <c r="G3710" s="26" t="s">
        <v>471</v>
      </c>
      <c r="H3710" s="26" t="s">
        <v>5854</v>
      </c>
      <c r="I3710" s="18">
        <f>SUM(L3710)-J3710</f>
        <v>32</v>
      </c>
      <c r="J3710" s="18">
        <f>L3710/2</f>
        <v>32</v>
      </c>
      <c r="K3710" s="19"/>
      <c r="L3710" s="17">
        <f>SUM(M3710,N3710,P3710,Q3710,R3710,S3710)</f>
        <v>64</v>
      </c>
      <c r="M3710" s="17">
        <f>SUM(AC3710,AS3710,AU3710)</f>
        <v>0</v>
      </c>
      <c r="N3710" s="17">
        <f>SUM(V3710,W3710,X3710,Y3710,Z3710,AA3710,AB3710,AD3710,AE3710,AF3710,AG3710,AH3710,AI3710,AJ3710,AK3710,AL3710,AM3710,AN3710)</f>
        <v>0</v>
      </c>
      <c r="O3710" s="17">
        <f>COUNT(V3710,W3710,X3710,Y3710,Z3710,AA3710,AB3710,AC3710,AD3710,AE3710,AF3710,AG3710,AH3710,AI3710,AJ3710,AK3710,AL3710,AM3710,AN3710)</f>
        <v>0</v>
      </c>
      <c r="P3710" s="17">
        <f>SUM(AO3710,AP3710)</f>
        <v>0</v>
      </c>
      <c r="Q3710" s="17">
        <f>AR3710</f>
        <v>0</v>
      </c>
      <c r="R3710" s="17">
        <f>SUM(U3710,AT3710)</f>
        <v>64</v>
      </c>
      <c r="S3710" s="17">
        <f>AQ3710</f>
        <v>0</v>
      </c>
      <c r="T3710" s="19"/>
      <c r="U3710" s="26">
        <v>64</v>
      </c>
      <c r="V3710" s="26"/>
      <c r="W3710" s="26"/>
      <c r="X3710" s="26"/>
      <c r="Y3710" s="26"/>
      <c r="Z3710" s="26"/>
      <c r="AA3710" s="26"/>
      <c r="AB3710" s="26"/>
      <c r="AC3710" s="26"/>
      <c r="AD3710" s="26"/>
      <c r="AE3710" s="26"/>
      <c r="AF3710" s="26"/>
      <c r="AG3710" s="26"/>
      <c r="AH3710" s="26"/>
      <c r="AI3710" s="26"/>
      <c r="AJ3710" s="26"/>
      <c r="AK3710" s="26"/>
      <c r="AL3710" s="26"/>
      <c r="AM3710" s="26"/>
      <c r="AN3710" s="26"/>
      <c r="AO3710" s="26"/>
      <c r="AP3710" s="26"/>
      <c r="AQ3710" s="26"/>
      <c r="AR3710" s="39"/>
      <c r="AS3710" s="41"/>
      <c r="AT3710" s="41"/>
      <c r="AU3710" s="41"/>
    </row>
    <row r="3711" spans="1:47" x14ac:dyDescent="0.35">
      <c r="A3711" s="26" t="s">
        <v>3008</v>
      </c>
      <c r="B3711" s="26" t="s">
        <v>2954</v>
      </c>
      <c r="C3711" s="26" t="s">
        <v>1321</v>
      </c>
      <c r="D3711" s="26" t="s">
        <v>61</v>
      </c>
      <c r="E3711" s="26">
        <v>999905993</v>
      </c>
      <c r="F3711" s="26" t="s">
        <v>64</v>
      </c>
      <c r="G3711" s="26" t="s">
        <v>471</v>
      </c>
      <c r="H3711" s="26" t="s">
        <v>5854</v>
      </c>
      <c r="I3711" s="18">
        <f>SUM(L3711)-J3711</f>
        <v>30</v>
      </c>
      <c r="J3711" s="18"/>
      <c r="K3711" s="19"/>
      <c r="L3711" s="17">
        <f>SUM(M3711,N3711,P3711,Q3711,R3711,S3711)</f>
        <v>30</v>
      </c>
      <c r="M3711" s="17">
        <f>SUM(AC3711,AS3711,AU3711)</f>
        <v>0</v>
      </c>
      <c r="N3711" s="17">
        <f>SUM(V3711,W3711,X3711,Y3711,Z3711,AA3711,AB3711,AD3711,AE3711,AF3711,AG3711,AH3711,AI3711,AJ3711,AK3711,AL3711,AM3711,AN3711)</f>
        <v>30</v>
      </c>
      <c r="O3711" s="17">
        <f>COUNT(V3711,W3711,X3711,Y3711,Z3711,AA3711,AB3711,AC3711,AD3711,AE3711,AF3711,AG3711,AH3711,AI3711,AJ3711,AK3711,AL3711,AM3711,AN3711)</f>
        <v>1</v>
      </c>
      <c r="P3711" s="17">
        <f>SUM(AO3711,AP3711)</f>
        <v>0</v>
      </c>
      <c r="Q3711" s="17">
        <f>AR3711</f>
        <v>0</v>
      </c>
      <c r="R3711" s="17">
        <f>SUM(U3711,AT3711)</f>
        <v>0</v>
      </c>
      <c r="S3711" s="17">
        <f>AQ3711</f>
        <v>0</v>
      </c>
      <c r="T3711" s="19"/>
      <c r="U3711" s="26"/>
      <c r="V3711" s="26"/>
      <c r="W3711" s="26"/>
      <c r="X3711" s="26"/>
      <c r="Y3711" s="26"/>
      <c r="Z3711" s="26"/>
      <c r="AA3711" s="26"/>
      <c r="AB3711" s="26"/>
      <c r="AC3711" s="26"/>
      <c r="AD3711" s="26"/>
      <c r="AE3711" s="26"/>
      <c r="AF3711" s="26"/>
      <c r="AG3711" s="26"/>
      <c r="AH3711" s="26"/>
      <c r="AI3711" s="26"/>
      <c r="AJ3711" s="26">
        <v>30</v>
      </c>
      <c r="AK3711" s="26"/>
      <c r="AL3711" s="26"/>
      <c r="AM3711" s="26"/>
      <c r="AN3711" s="26"/>
      <c r="AO3711" s="26"/>
      <c r="AP3711" s="26"/>
      <c r="AQ3711" s="26"/>
      <c r="AR3711" s="39"/>
      <c r="AS3711" s="41"/>
      <c r="AT3711" s="41"/>
      <c r="AU3711" s="41"/>
    </row>
    <row r="3712" spans="1:47" x14ac:dyDescent="0.35">
      <c r="A3712" s="26" t="s">
        <v>1460</v>
      </c>
      <c r="B3712" s="26" t="s">
        <v>1610</v>
      </c>
      <c r="C3712" s="26" t="s">
        <v>1321</v>
      </c>
      <c r="D3712" s="26" t="s">
        <v>61</v>
      </c>
      <c r="E3712" s="26">
        <v>999926067</v>
      </c>
      <c r="F3712" s="26" t="s">
        <v>64</v>
      </c>
      <c r="G3712" s="26" t="s">
        <v>471</v>
      </c>
      <c r="H3712" s="26" t="s">
        <v>5854</v>
      </c>
      <c r="I3712" s="18">
        <f>SUM(L3712)-J3712</f>
        <v>29.5</v>
      </c>
      <c r="J3712" s="18">
        <f>L3712/2</f>
        <v>29.5</v>
      </c>
      <c r="K3712" s="19"/>
      <c r="L3712" s="17">
        <f>SUM(M3712,N3712,P3712,Q3712,R3712,S3712)</f>
        <v>59</v>
      </c>
      <c r="M3712" s="17">
        <f>SUM(AC3712,AS3712,AU3712)</f>
        <v>0</v>
      </c>
      <c r="N3712" s="17">
        <f>SUM(V3712,W3712,X3712,Y3712,Z3712,AA3712,AB3712,AD3712,AE3712,AF3712,AG3712,AH3712,AI3712,AJ3712,AK3712,AL3712,AM3712,AN3712)</f>
        <v>0</v>
      </c>
      <c r="O3712" s="17">
        <f>COUNT(V3712,W3712,X3712,Y3712,Z3712,AA3712,AB3712,AC3712,AD3712,AE3712,AF3712,AG3712,AH3712,AI3712,AJ3712,AK3712,AL3712,AM3712,AN3712)</f>
        <v>0</v>
      </c>
      <c r="P3712" s="17">
        <f>SUM(AO3712,AP3712)</f>
        <v>59</v>
      </c>
      <c r="Q3712" s="17">
        <f>AR3712</f>
        <v>0</v>
      </c>
      <c r="R3712" s="17">
        <f>SUM(U3712,AT3712)</f>
        <v>0</v>
      </c>
      <c r="S3712" s="17">
        <f>AQ3712</f>
        <v>0</v>
      </c>
      <c r="T3712" s="19"/>
      <c r="U3712" s="26"/>
      <c r="V3712" s="26"/>
      <c r="W3712" s="26"/>
      <c r="X3712" s="26"/>
      <c r="Y3712" s="26"/>
      <c r="Z3712" s="26"/>
      <c r="AA3712" s="26"/>
      <c r="AB3712" s="26"/>
      <c r="AC3712" s="26"/>
      <c r="AD3712" s="26"/>
      <c r="AE3712" s="26"/>
      <c r="AF3712" s="26"/>
      <c r="AG3712" s="26"/>
      <c r="AH3712" s="26"/>
      <c r="AI3712" s="26"/>
      <c r="AJ3712" s="26"/>
      <c r="AK3712" s="26"/>
      <c r="AL3712" s="26"/>
      <c r="AM3712" s="26"/>
      <c r="AN3712" s="26"/>
      <c r="AO3712" s="26"/>
      <c r="AP3712" s="26">
        <v>59</v>
      </c>
      <c r="AQ3712" s="26"/>
      <c r="AR3712" s="39"/>
      <c r="AS3712" s="41"/>
      <c r="AT3712" s="41"/>
      <c r="AU3712" s="41"/>
    </row>
    <row r="3713" spans="1:47" x14ac:dyDescent="0.35">
      <c r="A3713" s="26" t="s">
        <v>1611</v>
      </c>
      <c r="B3713" s="26" t="s">
        <v>1612</v>
      </c>
      <c r="C3713" s="26" t="s">
        <v>1321</v>
      </c>
      <c r="D3713" s="26" t="s">
        <v>61</v>
      </c>
      <c r="E3713" s="26">
        <v>999891154</v>
      </c>
      <c r="F3713" s="26" t="s">
        <v>64</v>
      </c>
      <c r="G3713" s="26" t="s">
        <v>471</v>
      </c>
      <c r="H3713" s="26" t="s">
        <v>5854</v>
      </c>
      <c r="I3713" s="18">
        <f>SUM(L3713)-J3713</f>
        <v>22.5</v>
      </c>
      <c r="J3713" s="18">
        <f>L3713/2</f>
        <v>22.5</v>
      </c>
      <c r="K3713" s="19"/>
      <c r="L3713" s="17">
        <f>SUM(M3713,N3713,P3713,Q3713,R3713,S3713)</f>
        <v>45</v>
      </c>
      <c r="M3713" s="17">
        <f>SUM(AC3713,AS3713,AU3713)</f>
        <v>0</v>
      </c>
      <c r="N3713" s="17">
        <f>SUM(V3713,W3713,X3713,Y3713,Z3713,AA3713,AB3713,AD3713,AE3713,AF3713,AG3713,AH3713,AI3713,AJ3713,AK3713,AL3713,AM3713,AN3713)</f>
        <v>45</v>
      </c>
      <c r="O3713" s="17">
        <f>COUNT(V3713,W3713,X3713,Y3713,Z3713,AA3713,AB3713,AC3713,AD3713,AE3713,AF3713,AG3713,AH3713,AI3713,AJ3713,AK3713,AL3713,AM3713,AN3713)</f>
        <v>1</v>
      </c>
      <c r="P3713" s="17">
        <f>SUM(AO3713,AP3713)</f>
        <v>0</v>
      </c>
      <c r="Q3713" s="17">
        <f>AR3713</f>
        <v>0</v>
      </c>
      <c r="R3713" s="17">
        <f>SUM(U3713,AT3713)</f>
        <v>0</v>
      </c>
      <c r="S3713" s="17">
        <f>AQ3713</f>
        <v>0</v>
      </c>
      <c r="T3713" s="19"/>
      <c r="U3713" s="26"/>
      <c r="V3713" s="26"/>
      <c r="W3713" s="26"/>
      <c r="X3713" s="26"/>
      <c r="Y3713" s="26"/>
      <c r="Z3713" s="26"/>
      <c r="AA3713" s="26"/>
      <c r="AB3713" s="26">
        <v>45</v>
      </c>
      <c r="AC3713" s="26"/>
      <c r="AD3713" s="26"/>
      <c r="AE3713" s="26"/>
      <c r="AF3713" s="26"/>
      <c r="AG3713" s="26"/>
      <c r="AH3713" s="26"/>
      <c r="AI3713" s="26"/>
      <c r="AJ3713" s="26"/>
      <c r="AK3713" s="26"/>
      <c r="AL3713" s="26"/>
      <c r="AM3713" s="26"/>
      <c r="AN3713" s="26"/>
      <c r="AO3713" s="26"/>
      <c r="AP3713" s="26"/>
      <c r="AQ3713" s="26"/>
      <c r="AR3713" s="39"/>
      <c r="AS3713" s="41"/>
      <c r="AT3713" s="41"/>
      <c r="AU3713" s="41"/>
    </row>
    <row r="3714" spans="1:47" x14ac:dyDescent="0.35">
      <c r="A3714" s="26" t="s">
        <v>1591</v>
      </c>
      <c r="B3714" s="26" t="s">
        <v>1614</v>
      </c>
      <c r="C3714" s="26" t="s">
        <v>1321</v>
      </c>
      <c r="D3714" s="26" t="s">
        <v>61</v>
      </c>
      <c r="E3714" s="26">
        <v>999923032</v>
      </c>
      <c r="F3714" s="26" t="s">
        <v>64</v>
      </c>
      <c r="G3714" s="26" t="s">
        <v>471</v>
      </c>
      <c r="H3714" s="26" t="s">
        <v>5854</v>
      </c>
      <c r="I3714" s="18">
        <f>SUM(L3714)-J3714</f>
        <v>22.5</v>
      </c>
      <c r="J3714" s="18">
        <f>L3714/2</f>
        <v>22.5</v>
      </c>
      <c r="K3714" s="19"/>
      <c r="L3714" s="17">
        <f>SUM(M3714,N3714,P3714,Q3714,R3714,S3714)</f>
        <v>45</v>
      </c>
      <c r="M3714" s="17">
        <f>SUM(AC3714,AS3714,AU3714)</f>
        <v>0</v>
      </c>
      <c r="N3714" s="17">
        <f>SUM(V3714,W3714,X3714,Y3714,Z3714,AA3714,AB3714,AD3714,AE3714,AF3714,AG3714,AH3714,AI3714,AJ3714,AK3714,AL3714,AM3714,AN3714)</f>
        <v>45</v>
      </c>
      <c r="O3714" s="17">
        <f>COUNT(V3714,W3714,X3714,Y3714,Z3714,AA3714,AB3714,AC3714,AD3714,AE3714,AF3714,AG3714,AH3714,AI3714,AJ3714,AK3714,AL3714,AM3714,AN3714)</f>
        <v>1</v>
      </c>
      <c r="P3714" s="17">
        <f>SUM(AO3714,AP3714)</f>
        <v>0</v>
      </c>
      <c r="Q3714" s="17">
        <f>AR3714</f>
        <v>0</v>
      </c>
      <c r="R3714" s="17">
        <f>SUM(U3714,AT3714)</f>
        <v>0</v>
      </c>
      <c r="S3714" s="17">
        <f>AQ3714</f>
        <v>0</v>
      </c>
      <c r="T3714" s="19"/>
      <c r="U3714" s="26"/>
      <c r="V3714" s="26"/>
      <c r="W3714" s="26"/>
      <c r="X3714" s="26"/>
      <c r="Y3714" s="26"/>
      <c r="Z3714" s="26"/>
      <c r="AA3714" s="26"/>
      <c r="AB3714" s="26"/>
      <c r="AC3714" s="26"/>
      <c r="AD3714" s="26"/>
      <c r="AE3714" s="26"/>
      <c r="AF3714" s="26"/>
      <c r="AG3714" s="26"/>
      <c r="AH3714" s="26"/>
      <c r="AI3714" s="26"/>
      <c r="AJ3714" s="26">
        <v>45</v>
      </c>
      <c r="AK3714" s="26"/>
      <c r="AL3714" s="26"/>
      <c r="AM3714" s="26"/>
      <c r="AN3714" s="26"/>
      <c r="AO3714" s="26"/>
      <c r="AP3714" s="26"/>
      <c r="AQ3714" s="26"/>
      <c r="AR3714" s="39"/>
      <c r="AS3714" s="41"/>
      <c r="AT3714" s="41"/>
      <c r="AU3714" s="41"/>
    </row>
    <row r="3715" spans="1:47" x14ac:dyDescent="0.35">
      <c r="A3715" s="26" t="s">
        <v>1475</v>
      </c>
      <c r="B3715" s="26" t="s">
        <v>1476</v>
      </c>
      <c r="C3715" s="26" t="s">
        <v>1321</v>
      </c>
      <c r="D3715" s="26" t="s">
        <v>61</v>
      </c>
      <c r="E3715" s="26">
        <v>999926863</v>
      </c>
      <c r="F3715" s="26" t="s">
        <v>64</v>
      </c>
      <c r="G3715" s="26" t="s">
        <v>471</v>
      </c>
      <c r="H3715" s="26" t="s">
        <v>5854</v>
      </c>
      <c r="I3715" s="18">
        <f>SUM(L3715)-J3715</f>
        <v>15</v>
      </c>
      <c r="J3715" s="18">
        <f>L3715/2</f>
        <v>15</v>
      </c>
      <c r="K3715" s="19"/>
      <c r="L3715" s="17">
        <f>SUM(M3715,N3715,P3715,Q3715,R3715,S3715)</f>
        <v>30</v>
      </c>
      <c r="M3715" s="17">
        <f>SUM(AC3715,AS3715,AU3715)</f>
        <v>0</v>
      </c>
      <c r="N3715" s="17">
        <f>SUM(V3715,W3715,X3715,Y3715,Z3715,AA3715,AB3715,AD3715,AE3715,AF3715,AG3715,AH3715,AI3715,AJ3715,AK3715,AL3715,AM3715,AN3715)</f>
        <v>30</v>
      </c>
      <c r="O3715" s="17">
        <f>COUNT(V3715,W3715,X3715,Y3715,Z3715,AA3715,AB3715,AC3715,AD3715,AE3715,AF3715,AG3715,AH3715,AI3715,AJ3715,AK3715,AL3715,AM3715,AN3715)</f>
        <v>1</v>
      </c>
      <c r="P3715" s="17">
        <f>SUM(AO3715,AP3715)</f>
        <v>0</v>
      </c>
      <c r="Q3715" s="17">
        <f>AR3715</f>
        <v>0</v>
      </c>
      <c r="R3715" s="17">
        <f>SUM(U3715,AT3715)</f>
        <v>0</v>
      </c>
      <c r="S3715" s="17">
        <f>AQ3715</f>
        <v>0</v>
      </c>
      <c r="T3715" s="19"/>
      <c r="U3715" s="26"/>
      <c r="V3715" s="26"/>
      <c r="W3715" s="26"/>
      <c r="X3715" s="26"/>
      <c r="Y3715" s="26"/>
      <c r="Z3715" s="26"/>
      <c r="AA3715" s="26">
        <v>30</v>
      </c>
      <c r="AB3715" s="26"/>
      <c r="AC3715" s="26"/>
      <c r="AD3715" s="26"/>
      <c r="AE3715" s="26"/>
      <c r="AF3715" s="26"/>
      <c r="AG3715" s="26"/>
      <c r="AH3715" s="26"/>
      <c r="AI3715" s="26"/>
      <c r="AJ3715" s="26"/>
      <c r="AK3715" s="26"/>
      <c r="AL3715" s="26"/>
      <c r="AM3715" s="26"/>
      <c r="AN3715" s="26"/>
      <c r="AO3715" s="26"/>
      <c r="AP3715" s="26"/>
      <c r="AQ3715" s="26"/>
      <c r="AR3715" s="39"/>
      <c r="AS3715" s="41"/>
      <c r="AT3715" s="41"/>
      <c r="AU3715" s="41"/>
    </row>
    <row r="3716" spans="1:47" x14ac:dyDescent="0.35">
      <c r="A3716" s="26" t="s">
        <v>3009</v>
      </c>
      <c r="B3716" s="26" t="s">
        <v>3010</v>
      </c>
      <c r="C3716" s="26" t="s">
        <v>1321</v>
      </c>
      <c r="D3716" s="26" t="s">
        <v>61</v>
      </c>
      <c r="E3716" s="26">
        <v>999892397</v>
      </c>
      <c r="F3716" s="26" t="s">
        <v>64</v>
      </c>
      <c r="G3716" s="26" t="s">
        <v>444</v>
      </c>
      <c r="H3716" s="26" t="s">
        <v>5846</v>
      </c>
      <c r="I3716" s="18">
        <f>SUM(L3716)-J3716</f>
        <v>450</v>
      </c>
      <c r="J3716" s="18"/>
      <c r="K3716" s="19"/>
      <c r="L3716" s="17">
        <f>SUM(M3716,N3716,P3716,Q3716,R3716,S3716)</f>
        <v>450</v>
      </c>
      <c r="M3716" s="17">
        <f>SUM(AC3716,AS3716,AU3716)</f>
        <v>0</v>
      </c>
      <c r="N3716" s="17">
        <f>SUM(V3716,W3716,X3716,Y3716,Z3716,AA3716,AB3716,AD3716,AE3716,AF3716,AG3716,AH3716,AI3716,AJ3716,AK3716,AL3716,AM3716,AN3716)</f>
        <v>0</v>
      </c>
      <c r="O3716" s="17">
        <f>COUNT(V3716,W3716,X3716,Y3716,Z3716,AA3716,AB3716,AC3716,AD3716,AE3716,AF3716,AG3716,AH3716,AI3716,AJ3716,AK3716,AL3716,AM3716,AN3716)</f>
        <v>0</v>
      </c>
      <c r="P3716" s="17">
        <f>SUM(AO3716,AP3716)</f>
        <v>140</v>
      </c>
      <c r="Q3716" s="17">
        <f>AR3716</f>
        <v>160</v>
      </c>
      <c r="R3716" s="17">
        <f>SUM(U3716,AT3716)</f>
        <v>150</v>
      </c>
      <c r="S3716" s="17">
        <f>AQ3716</f>
        <v>0</v>
      </c>
      <c r="T3716" s="19"/>
      <c r="U3716" s="26">
        <v>150</v>
      </c>
      <c r="V3716" s="26"/>
      <c r="W3716" s="26"/>
      <c r="X3716" s="26"/>
      <c r="Y3716" s="26"/>
      <c r="Z3716" s="26"/>
      <c r="AA3716" s="26"/>
      <c r="AB3716" s="26"/>
      <c r="AC3716" s="26"/>
      <c r="AD3716" s="26"/>
      <c r="AE3716" s="26"/>
      <c r="AF3716" s="26"/>
      <c r="AG3716" s="26"/>
      <c r="AH3716" s="26"/>
      <c r="AI3716" s="26"/>
      <c r="AJ3716" s="26"/>
      <c r="AK3716" s="26"/>
      <c r="AL3716" s="26"/>
      <c r="AM3716" s="26"/>
      <c r="AN3716" s="26"/>
      <c r="AO3716" s="26"/>
      <c r="AP3716" s="26">
        <v>140</v>
      </c>
      <c r="AQ3716" s="26"/>
      <c r="AR3716" s="39">
        <v>160</v>
      </c>
      <c r="AS3716" s="41"/>
      <c r="AT3716" s="41"/>
      <c r="AU3716" s="41"/>
    </row>
    <row r="3717" spans="1:47" x14ac:dyDescent="0.35">
      <c r="A3717" s="26" t="s">
        <v>3013</v>
      </c>
      <c r="B3717" s="26" t="s">
        <v>3014</v>
      </c>
      <c r="C3717" s="26" t="s">
        <v>1321</v>
      </c>
      <c r="D3717" s="26" t="s">
        <v>61</v>
      </c>
      <c r="E3717" s="26">
        <v>999903463</v>
      </c>
      <c r="F3717" s="26" t="s">
        <v>64</v>
      </c>
      <c r="G3717" s="26" t="s">
        <v>444</v>
      </c>
      <c r="H3717" s="26" t="s">
        <v>5846</v>
      </c>
      <c r="I3717" s="18">
        <f>SUM(L3717)-J3717</f>
        <v>272.5</v>
      </c>
      <c r="J3717" s="18"/>
      <c r="K3717" s="19"/>
      <c r="L3717" s="17">
        <f>SUM(M3717,N3717,P3717,Q3717,R3717,S3717)</f>
        <v>272.5</v>
      </c>
      <c r="M3717" s="17">
        <f>SUM(AC3717,AS3717,AU3717)</f>
        <v>25</v>
      </c>
      <c r="N3717" s="17">
        <f>SUM(V3717,W3717,X3717,Y3717,Z3717,AA3717,AB3717,AD3717,AE3717,AF3717,AG3717,AH3717,AI3717,AJ3717,AK3717,AL3717,AM3717,AN3717)</f>
        <v>30</v>
      </c>
      <c r="O3717" s="17">
        <f>COUNT(V3717,W3717,X3717,Y3717,Z3717,AA3717,AB3717,AC3717,AD3717,AE3717,AF3717,AG3717,AH3717,AI3717,AJ3717,AK3717,AL3717,AM3717,AN3717)</f>
        <v>1</v>
      </c>
      <c r="P3717" s="17">
        <f>SUM(AO3717,AP3717)</f>
        <v>52.5</v>
      </c>
      <c r="Q3717" s="17">
        <f>AR3717</f>
        <v>90</v>
      </c>
      <c r="R3717" s="17">
        <f>SUM(U3717,AT3717)</f>
        <v>75</v>
      </c>
      <c r="S3717" s="17">
        <f>AQ3717</f>
        <v>0</v>
      </c>
      <c r="T3717" s="19"/>
      <c r="U3717" s="26"/>
      <c r="V3717" s="26">
        <v>30</v>
      </c>
      <c r="W3717" s="26"/>
      <c r="X3717" s="26"/>
      <c r="Y3717" s="26"/>
      <c r="Z3717" s="26"/>
      <c r="AA3717" s="26"/>
      <c r="AB3717" s="26"/>
      <c r="AC3717" s="26"/>
      <c r="AD3717" s="26"/>
      <c r="AE3717" s="26"/>
      <c r="AF3717" s="26"/>
      <c r="AG3717" s="26"/>
      <c r="AH3717" s="26"/>
      <c r="AI3717" s="26"/>
      <c r="AJ3717" s="26"/>
      <c r="AK3717" s="26"/>
      <c r="AL3717" s="26"/>
      <c r="AM3717" s="26"/>
      <c r="AN3717" s="26"/>
      <c r="AO3717" s="26">
        <v>52.5</v>
      </c>
      <c r="AP3717" s="26"/>
      <c r="AQ3717" s="26"/>
      <c r="AR3717" s="39">
        <v>90</v>
      </c>
      <c r="AS3717" s="41">
        <v>25</v>
      </c>
      <c r="AT3717" s="41">
        <v>75</v>
      </c>
      <c r="AU3717" s="41"/>
    </row>
    <row r="3718" spans="1:47" x14ac:dyDescent="0.35">
      <c r="A3718" s="26" t="s">
        <v>3015</v>
      </c>
      <c r="B3718" s="26" t="s">
        <v>3016</v>
      </c>
      <c r="C3718" s="26" t="s">
        <v>1321</v>
      </c>
      <c r="D3718" s="26" t="s">
        <v>61</v>
      </c>
      <c r="E3718" s="26">
        <v>999906952</v>
      </c>
      <c r="F3718" s="27" t="s">
        <v>64</v>
      </c>
      <c r="G3718" s="26" t="s">
        <v>444</v>
      </c>
      <c r="H3718" s="26" t="s">
        <v>5846</v>
      </c>
      <c r="I3718" s="18">
        <f>SUM(L3718)-J3718</f>
        <v>220</v>
      </c>
      <c r="J3718" s="18"/>
      <c r="K3718" s="19"/>
      <c r="L3718" s="17">
        <f>SUM(M3718,N3718,P3718,Q3718,R3718,S3718)</f>
        <v>220</v>
      </c>
      <c r="M3718" s="17">
        <f>SUM(AC3718,AS3718,AU3718)</f>
        <v>0</v>
      </c>
      <c r="N3718" s="17">
        <f>SUM(V3718,W3718,X3718,Y3718,Z3718,AA3718,AB3718,AD3718,AE3718,AF3718,AG3718,AH3718,AI3718,AJ3718,AK3718,AL3718,AM3718,AN3718)</f>
        <v>30</v>
      </c>
      <c r="O3718" s="17">
        <f>COUNT(V3718,W3718,X3718,Y3718,Z3718,AA3718,AB3718,AC3718,AD3718,AE3718,AF3718,AG3718,AH3718,AI3718,AJ3718,AK3718,AL3718,AM3718,AN3718)</f>
        <v>1</v>
      </c>
      <c r="P3718" s="17">
        <f>SUM(AO3718,AP3718)</f>
        <v>0</v>
      </c>
      <c r="Q3718" s="17">
        <f>AR3718</f>
        <v>90</v>
      </c>
      <c r="R3718" s="17">
        <f>SUM(U3718,AT3718)</f>
        <v>100</v>
      </c>
      <c r="S3718" s="17">
        <f>AQ3718</f>
        <v>0</v>
      </c>
      <c r="T3718" s="19"/>
      <c r="U3718" s="26"/>
      <c r="V3718" s="26"/>
      <c r="W3718" s="26"/>
      <c r="X3718" s="26"/>
      <c r="Y3718" s="26"/>
      <c r="Z3718" s="26"/>
      <c r="AA3718" s="26"/>
      <c r="AB3718" s="26"/>
      <c r="AC3718" s="26"/>
      <c r="AD3718" s="26"/>
      <c r="AE3718" s="26"/>
      <c r="AF3718" s="26">
        <v>30</v>
      </c>
      <c r="AG3718" s="26"/>
      <c r="AH3718" s="26"/>
      <c r="AI3718" s="26"/>
      <c r="AJ3718" s="26"/>
      <c r="AK3718" s="26"/>
      <c r="AL3718" s="26"/>
      <c r="AM3718" s="26"/>
      <c r="AN3718" s="26"/>
      <c r="AO3718" s="26"/>
      <c r="AP3718" s="26"/>
      <c r="AQ3718" s="26"/>
      <c r="AR3718" s="39">
        <v>90</v>
      </c>
      <c r="AS3718" s="41"/>
      <c r="AT3718" s="41">
        <v>100</v>
      </c>
      <c r="AU3718" s="41"/>
    </row>
    <row r="3719" spans="1:47" x14ac:dyDescent="0.35">
      <c r="A3719" s="26" t="s">
        <v>3017</v>
      </c>
      <c r="B3719" s="26" t="s">
        <v>3018</v>
      </c>
      <c r="C3719" s="26" t="s">
        <v>1321</v>
      </c>
      <c r="D3719" s="26" t="s">
        <v>61</v>
      </c>
      <c r="E3719" s="26">
        <v>999919158</v>
      </c>
      <c r="F3719" s="26" t="s">
        <v>64</v>
      </c>
      <c r="G3719" s="26" t="s">
        <v>444</v>
      </c>
      <c r="H3719" s="26" t="s">
        <v>5846</v>
      </c>
      <c r="I3719" s="18">
        <f>SUM(L3719)-J3719</f>
        <v>203.5</v>
      </c>
      <c r="J3719" s="18"/>
      <c r="K3719" s="19"/>
      <c r="L3719" s="17">
        <f>SUM(M3719,N3719,P3719,Q3719,R3719,S3719)</f>
        <v>203.5</v>
      </c>
      <c r="M3719" s="17">
        <f>SUM(AC3719,AS3719,AU3719)</f>
        <v>0</v>
      </c>
      <c r="N3719" s="17">
        <f>SUM(V3719,W3719,X3719,Y3719,Z3719,AA3719,AB3719,AD3719,AE3719,AF3719,AG3719,AH3719,AI3719,AJ3719,AK3719,AL3719,AM3719,AN3719)</f>
        <v>0</v>
      </c>
      <c r="O3719" s="17">
        <f>COUNT(V3719,W3719,X3719,Y3719,Z3719,AA3719,AB3719,AC3719,AD3719,AE3719,AF3719,AG3719,AH3719,AI3719,AJ3719,AK3719,AL3719,AM3719,AN3719)</f>
        <v>0</v>
      </c>
      <c r="P3719" s="17">
        <f>SUM(AO3719,AP3719)</f>
        <v>79</v>
      </c>
      <c r="Q3719" s="17">
        <f>AR3719</f>
        <v>68</v>
      </c>
      <c r="R3719" s="17">
        <f>SUM(U3719,AT3719)</f>
        <v>56.5</v>
      </c>
      <c r="S3719" s="17">
        <f>AQ3719</f>
        <v>0</v>
      </c>
      <c r="T3719" s="19"/>
      <c r="U3719" s="26"/>
      <c r="V3719" s="26"/>
      <c r="W3719" s="26"/>
      <c r="X3719" s="26"/>
      <c r="Y3719" s="26"/>
      <c r="Z3719" s="26"/>
      <c r="AA3719" s="26"/>
      <c r="AB3719" s="26"/>
      <c r="AC3719" s="26"/>
      <c r="AD3719" s="26"/>
      <c r="AE3719" s="26"/>
      <c r="AF3719" s="26"/>
      <c r="AG3719" s="26"/>
      <c r="AH3719" s="26"/>
      <c r="AI3719" s="26"/>
      <c r="AJ3719" s="26"/>
      <c r="AK3719" s="26"/>
      <c r="AL3719" s="26"/>
      <c r="AM3719" s="26"/>
      <c r="AN3719" s="26"/>
      <c r="AO3719" s="26"/>
      <c r="AP3719" s="26">
        <v>79</v>
      </c>
      <c r="AQ3719" s="26"/>
      <c r="AR3719" s="39">
        <v>68</v>
      </c>
      <c r="AS3719" s="41"/>
      <c r="AT3719" s="41">
        <v>56.5</v>
      </c>
      <c r="AU3719" s="41"/>
    </row>
    <row r="3720" spans="1:47" x14ac:dyDescent="0.35">
      <c r="A3720" s="26" t="s">
        <v>2913</v>
      </c>
      <c r="B3720" s="26" t="s">
        <v>3019</v>
      </c>
      <c r="C3720" s="26" t="s">
        <v>1321</v>
      </c>
      <c r="D3720" s="26" t="s">
        <v>61</v>
      </c>
      <c r="E3720" s="26">
        <v>999919154</v>
      </c>
      <c r="F3720" s="26" t="s">
        <v>64</v>
      </c>
      <c r="G3720" s="26" t="s">
        <v>444</v>
      </c>
      <c r="H3720" s="26" t="s">
        <v>5846</v>
      </c>
      <c r="I3720" s="18">
        <f>SUM(L3720)-J3720</f>
        <v>173</v>
      </c>
      <c r="J3720" s="18"/>
      <c r="K3720" s="19"/>
      <c r="L3720" s="17">
        <f>SUM(M3720,N3720,P3720,Q3720,R3720,S3720)</f>
        <v>173</v>
      </c>
      <c r="M3720" s="17">
        <f>SUM(AC3720,AS3720,AU3720)</f>
        <v>0</v>
      </c>
      <c r="N3720" s="17">
        <f>SUM(V3720,W3720,X3720,Y3720,Z3720,AA3720,AB3720,AD3720,AE3720,AF3720,AG3720,AH3720,AI3720,AJ3720,AK3720,AL3720,AM3720,AN3720)</f>
        <v>0</v>
      </c>
      <c r="O3720" s="17">
        <f>COUNT(V3720,W3720,X3720,Y3720,Z3720,AA3720,AB3720,AC3720,AD3720,AE3720,AF3720,AG3720,AH3720,AI3720,AJ3720,AK3720,AL3720,AM3720,AN3720)</f>
        <v>0</v>
      </c>
      <c r="P3720" s="17">
        <f>SUM(AO3720,AP3720)</f>
        <v>105</v>
      </c>
      <c r="Q3720" s="17">
        <f>AR3720</f>
        <v>68</v>
      </c>
      <c r="R3720" s="17">
        <f>SUM(U3720,AT3720)</f>
        <v>0</v>
      </c>
      <c r="S3720" s="17">
        <f>AQ3720</f>
        <v>0</v>
      </c>
      <c r="T3720" s="19"/>
      <c r="U3720" s="26"/>
      <c r="V3720" s="26"/>
      <c r="W3720" s="26"/>
      <c r="X3720" s="26"/>
      <c r="Y3720" s="26"/>
      <c r="Z3720" s="26"/>
      <c r="AA3720" s="26"/>
      <c r="AB3720" s="26"/>
      <c r="AC3720" s="26"/>
      <c r="AD3720" s="26"/>
      <c r="AE3720" s="26"/>
      <c r="AF3720" s="26"/>
      <c r="AG3720" s="26"/>
      <c r="AH3720" s="26"/>
      <c r="AI3720" s="26"/>
      <c r="AJ3720" s="26"/>
      <c r="AK3720" s="26"/>
      <c r="AL3720" s="26"/>
      <c r="AM3720" s="26"/>
      <c r="AN3720" s="26"/>
      <c r="AO3720" s="26"/>
      <c r="AP3720" s="26">
        <v>105</v>
      </c>
      <c r="AQ3720" s="26"/>
      <c r="AR3720" s="39">
        <v>68</v>
      </c>
      <c r="AS3720" s="41"/>
      <c r="AT3720" s="41"/>
      <c r="AU3720" s="41"/>
    </row>
    <row r="3721" spans="1:47" x14ac:dyDescent="0.35">
      <c r="A3721" s="26" t="s">
        <v>3023</v>
      </c>
      <c r="B3721" s="26" t="s">
        <v>545</v>
      </c>
      <c r="C3721" s="26" t="s">
        <v>1321</v>
      </c>
      <c r="D3721" s="26" t="s">
        <v>61</v>
      </c>
      <c r="E3721" s="26">
        <v>999928072</v>
      </c>
      <c r="F3721" s="26" t="s">
        <v>64</v>
      </c>
      <c r="G3721" s="26" t="s">
        <v>444</v>
      </c>
      <c r="H3721" s="26" t="s">
        <v>5846</v>
      </c>
      <c r="I3721" s="18">
        <f>SUM(L3721)-J3721</f>
        <v>70</v>
      </c>
      <c r="J3721" s="18"/>
      <c r="K3721" s="19"/>
      <c r="L3721" s="17">
        <f>SUM(M3721,N3721,P3721,Q3721,R3721,S3721)</f>
        <v>70</v>
      </c>
      <c r="M3721" s="17">
        <f>SUM(AC3721,AS3721,AU3721)</f>
        <v>0</v>
      </c>
      <c r="N3721" s="17">
        <f>SUM(V3721,W3721,X3721,Y3721,Z3721,AA3721,AB3721,AD3721,AE3721,AF3721,AG3721,AH3721,AI3721,AJ3721,AK3721,AL3721,AM3721,AN3721)</f>
        <v>0</v>
      </c>
      <c r="O3721" s="17">
        <f>COUNT(V3721,W3721,X3721,Y3721,Z3721,AA3721,AB3721,AC3721,AD3721,AE3721,AF3721,AG3721,AH3721,AI3721,AJ3721,AK3721,AL3721,AM3721,AN3721)</f>
        <v>0</v>
      </c>
      <c r="P3721" s="17">
        <f>SUM(AO3721,AP3721)</f>
        <v>70</v>
      </c>
      <c r="Q3721" s="17">
        <f>AR3721</f>
        <v>0</v>
      </c>
      <c r="R3721" s="17">
        <f>SUM(U3721,AT3721)</f>
        <v>0</v>
      </c>
      <c r="S3721" s="17">
        <f>AQ3721</f>
        <v>0</v>
      </c>
      <c r="T3721" s="19"/>
      <c r="U3721" s="26"/>
      <c r="V3721" s="26"/>
      <c r="W3721" s="26"/>
      <c r="X3721" s="26"/>
      <c r="Y3721" s="26"/>
      <c r="Z3721" s="26"/>
      <c r="AA3721" s="26"/>
      <c r="AB3721" s="26"/>
      <c r="AC3721" s="26"/>
      <c r="AD3721" s="26"/>
      <c r="AE3721" s="26"/>
      <c r="AF3721" s="26"/>
      <c r="AG3721" s="26"/>
      <c r="AH3721" s="26"/>
      <c r="AI3721" s="26"/>
      <c r="AJ3721" s="26"/>
      <c r="AK3721" s="26"/>
      <c r="AL3721" s="26"/>
      <c r="AM3721" s="26"/>
      <c r="AN3721" s="26"/>
      <c r="AO3721" s="26">
        <v>70</v>
      </c>
      <c r="AP3721" s="26"/>
      <c r="AQ3721" s="26"/>
      <c r="AR3721" s="39"/>
      <c r="AS3721" s="41"/>
      <c r="AT3721" s="41"/>
      <c r="AU3721" s="41"/>
    </row>
    <row r="3722" spans="1:47" x14ac:dyDescent="0.35">
      <c r="A3722" s="26" t="s">
        <v>1554</v>
      </c>
      <c r="B3722" s="26" t="s">
        <v>3025</v>
      </c>
      <c r="C3722" s="26" t="s">
        <v>1321</v>
      </c>
      <c r="D3722" s="26" t="s">
        <v>61</v>
      </c>
      <c r="E3722" s="26">
        <v>999921115</v>
      </c>
      <c r="F3722" s="26" t="s">
        <v>64</v>
      </c>
      <c r="G3722" s="26" t="s">
        <v>444</v>
      </c>
      <c r="H3722" s="26" t="s">
        <v>5846</v>
      </c>
      <c r="I3722" s="18">
        <f>SUM(L3722)-J3722</f>
        <v>30</v>
      </c>
      <c r="J3722" s="18"/>
      <c r="K3722" s="19"/>
      <c r="L3722" s="17">
        <f>SUM(M3722,N3722,P3722,Q3722,R3722,S3722)</f>
        <v>30</v>
      </c>
      <c r="M3722" s="17">
        <f>SUM(AC3722,AS3722,AU3722)</f>
        <v>0</v>
      </c>
      <c r="N3722" s="17">
        <f>SUM(V3722,W3722,X3722,Y3722,Z3722,AA3722,AB3722,AD3722,AE3722,AF3722,AG3722,AH3722,AI3722,AJ3722,AK3722,AL3722,AM3722,AN3722)</f>
        <v>30</v>
      </c>
      <c r="O3722" s="17">
        <f>COUNT(V3722,W3722,X3722,Y3722,Z3722,AA3722,AB3722,AC3722,AD3722,AE3722,AF3722,AG3722,AH3722,AI3722,AJ3722,AK3722,AL3722,AM3722,AN3722)</f>
        <v>1</v>
      </c>
      <c r="P3722" s="17">
        <f>SUM(AO3722,AP3722)</f>
        <v>0</v>
      </c>
      <c r="Q3722" s="17">
        <f>AR3722</f>
        <v>0</v>
      </c>
      <c r="R3722" s="17">
        <f>SUM(U3722,AT3722)</f>
        <v>0</v>
      </c>
      <c r="S3722" s="17">
        <f>AQ3722</f>
        <v>0</v>
      </c>
      <c r="T3722" s="19"/>
      <c r="U3722" s="26"/>
      <c r="V3722" s="26"/>
      <c r="W3722" s="26"/>
      <c r="X3722" s="26"/>
      <c r="Y3722" s="26"/>
      <c r="Z3722" s="26"/>
      <c r="AA3722" s="26"/>
      <c r="AB3722" s="26"/>
      <c r="AC3722" s="26"/>
      <c r="AD3722" s="26"/>
      <c r="AE3722" s="26"/>
      <c r="AF3722" s="26"/>
      <c r="AG3722" s="26"/>
      <c r="AH3722" s="26"/>
      <c r="AI3722" s="26"/>
      <c r="AJ3722" s="26"/>
      <c r="AK3722" s="26"/>
      <c r="AL3722" s="26"/>
      <c r="AM3722" s="26"/>
      <c r="AN3722" s="26">
        <v>30</v>
      </c>
      <c r="AO3722" s="26"/>
      <c r="AP3722" s="26"/>
      <c r="AQ3722" s="26"/>
      <c r="AR3722" s="39"/>
      <c r="AS3722" s="41"/>
      <c r="AT3722" s="41"/>
      <c r="AU3722" s="41"/>
    </row>
    <row r="3723" spans="1:47" x14ac:dyDescent="0.35">
      <c r="A3723" s="26" t="s">
        <v>3026</v>
      </c>
      <c r="B3723" s="26" t="s">
        <v>3027</v>
      </c>
      <c r="C3723" s="26" t="s">
        <v>1321</v>
      </c>
      <c r="D3723" s="26" t="s">
        <v>61</v>
      </c>
      <c r="E3723" s="26">
        <v>999917249</v>
      </c>
      <c r="F3723" s="26" t="s">
        <v>64</v>
      </c>
      <c r="G3723" s="26" t="s">
        <v>538</v>
      </c>
      <c r="H3723" s="26" t="s">
        <v>5844</v>
      </c>
      <c r="I3723" s="18">
        <f>SUM(L3723)-J3723</f>
        <v>523</v>
      </c>
      <c r="J3723" s="18"/>
      <c r="K3723" s="19"/>
      <c r="L3723" s="17">
        <f>SUM(M3723,N3723,P3723,Q3723,R3723,S3723)</f>
        <v>523</v>
      </c>
      <c r="M3723" s="17">
        <f>SUM(AC3723,AS3723,AU3723)</f>
        <v>0</v>
      </c>
      <c r="N3723" s="17">
        <f>SUM(V3723,W3723,X3723,Y3723,Z3723,AA3723,AB3723,AD3723,AE3723,AF3723,AG3723,AH3723,AI3723,AJ3723,AK3723,AL3723,AM3723,AN3723)</f>
        <v>0</v>
      </c>
      <c r="O3723" s="17">
        <f>COUNT(V3723,W3723,X3723,Y3723,Z3723,AA3723,AB3723,AC3723,AD3723,AE3723,AF3723,AG3723,AH3723,AI3723,AJ3723,AK3723,AL3723,AM3723,AN3723)</f>
        <v>0</v>
      </c>
      <c r="P3723" s="17">
        <f>SUM(AO3723,AP3723)</f>
        <v>70</v>
      </c>
      <c r="Q3723" s="17">
        <f>AR3723</f>
        <v>90</v>
      </c>
      <c r="R3723" s="17">
        <f>SUM(U3723,AT3723)</f>
        <v>113</v>
      </c>
      <c r="S3723" s="17">
        <f>AQ3723</f>
        <v>250</v>
      </c>
      <c r="T3723" s="19"/>
      <c r="U3723" s="26">
        <v>113</v>
      </c>
      <c r="V3723" s="26"/>
      <c r="W3723" s="26"/>
      <c r="X3723" s="26"/>
      <c r="Y3723" s="26"/>
      <c r="Z3723" s="26"/>
      <c r="AA3723" s="26"/>
      <c r="AB3723" s="26"/>
      <c r="AC3723" s="26"/>
      <c r="AD3723" s="26"/>
      <c r="AE3723" s="26"/>
      <c r="AF3723" s="26"/>
      <c r="AG3723" s="26"/>
      <c r="AH3723" s="26"/>
      <c r="AI3723" s="26"/>
      <c r="AJ3723" s="26"/>
      <c r="AK3723" s="26"/>
      <c r="AL3723" s="26"/>
      <c r="AM3723" s="26"/>
      <c r="AN3723" s="26"/>
      <c r="AO3723" s="26"/>
      <c r="AP3723" s="26">
        <v>70</v>
      </c>
      <c r="AQ3723" s="26">
        <v>250</v>
      </c>
      <c r="AR3723" s="39">
        <v>90</v>
      </c>
      <c r="AS3723" s="41"/>
      <c r="AT3723" s="41"/>
      <c r="AU3723" s="41"/>
    </row>
    <row r="3724" spans="1:47" x14ac:dyDescent="0.35">
      <c r="A3724" s="26" t="s">
        <v>1322</v>
      </c>
      <c r="B3724" s="26" t="s">
        <v>3028</v>
      </c>
      <c r="C3724" s="26" t="s">
        <v>1321</v>
      </c>
      <c r="D3724" s="26" t="s">
        <v>61</v>
      </c>
      <c r="E3724" s="26">
        <v>999862791</v>
      </c>
      <c r="F3724" s="26" t="s">
        <v>64</v>
      </c>
      <c r="G3724" s="26" t="s">
        <v>538</v>
      </c>
      <c r="H3724" s="26" t="s">
        <v>5844</v>
      </c>
      <c r="I3724" s="18">
        <f>SUM(L3724)-J3724</f>
        <v>470</v>
      </c>
      <c r="J3724" s="18"/>
      <c r="K3724" s="19"/>
      <c r="L3724" s="17">
        <f>SUM(M3724,N3724,P3724,Q3724,R3724,S3724)</f>
        <v>470</v>
      </c>
      <c r="M3724" s="17">
        <f>SUM(AC3724,AS3724,AU3724)</f>
        <v>0</v>
      </c>
      <c r="N3724" s="17">
        <f>SUM(V3724,W3724,X3724,Y3724,Z3724,AA3724,AB3724,AD3724,AE3724,AF3724,AG3724,AH3724,AI3724,AJ3724,AK3724,AL3724,AM3724,AN3724)</f>
        <v>60</v>
      </c>
      <c r="O3724" s="17">
        <f>COUNT(V3724,W3724,X3724,Y3724,Z3724,AA3724,AB3724,AC3724,AD3724,AE3724,AF3724,AG3724,AH3724,AI3724,AJ3724,AK3724,AL3724,AM3724,AN3724)</f>
        <v>1</v>
      </c>
      <c r="P3724" s="17">
        <f>SUM(AO3724,AP3724)</f>
        <v>0</v>
      </c>
      <c r="Q3724" s="17">
        <f>AR3724</f>
        <v>160</v>
      </c>
      <c r="R3724" s="17">
        <f>SUM(U3724,AT3724)</f>
        <v>250</v>
      </c>
      <c r="S3724" s="17">
        <f>AQ3724</f>
        <v>0</v>
      </c>
      <c r="T3724" s="19"/>
      <c r="U3724" s="26">
        <v>150</v>
      </c>
      <c r="V3724" s="26"/>
      <c r="W3724" s="26"/>
      <c r="X3724" s="26">
        <v>60</v>
      </c>
      <c r="Y3724" s="26"/>
      <c r="Z3724" s="26"/>
      <c r="AA3724" s="26"/>
      <c r="AB3724" s="26"/>
      <c r="AC3724" s="26"/>
      <c r="AD3724" s="26"/>
      <c r="AE3724" s="26"/>
      <c r="AF3724" s="26"/>
      <c r="AG3724" s="26"/>
      <c r="AH3724" s="26"/>
      <c r="AI3724" s="26"/>
      <c r="AJ3724" s="26"/>
      <c r="AK3724" s="26"/>
      <c r="AL3724" s="26"/>
      <c r="AM3724" s="26"/>
      <c r="AN3724" s="26"/>
      <c r="AO3724" s="26"/>
      <c r="AP3724" s="26"/>
      <c r="AQ3724" s="26"/>
      <c r="AR3724" s="39">
        <v>160</v>
      </c>
      <c r="AS3724" s="41"/>
      <c r="AT3724" s="41">
        <v>100</v>
      </c>
      <c r="AU3724" s="41"/>
    </row>
    <row r="3725" spans="1:47" x14ac:dyDescent="0.35">
      <c r="A3725" s="26" t="s">
        <v>1554</v>
      </c>
      <c r="B3725" s="26" t="s">
        <v>1555</v>
      </c>
      <c r="C3725" s="26" t="s">
        <v>1321</v>
      </c>
      <c r="D3725" s="26" t="s">
        <v>61</v>
      </c>
      <c r="E3725" s="26">
        <v>999917760</v>
      </c>
      <c r="F3725" s="26" t="s">
        <v>64</v>
      </c>
      <c r="G3725" s="26" t="s">
        <v>538</v>
      </c>
      <c r="H3725" s="26" t="s">
        <v>5844</v>
      </c>
      <c r="I3725" s="18">
        <f>SUM(L3725)-J3725</f>
        <v>337.5</v>
      </c>
      <c r="J3725" s="18">
        <f>L3725/2</f>
        <v>337.5</v>
      </c>
      <c r="K3725" s="19"/>
      <c r="L3725" s="17">
        <f>SUM(M3725,N3725,P3725,Q3725,R3725,S3725)</f>
        <v>675</v>
      </c>
      <c r="M3725" s="17">
        <f>SUM(AC3725,AS3725,AU3725)</f>
        <v>0</v>
      </c>
      <c r="N3725" s="17">
        <f>SUM(V3725,W3725,X3725,Y3725,Z3725,AA3725,AB3725,AD3725,AE3725,AF3725,AG3725,AH3725,AI3725,AJ3725,AK3725,AL3725,AM3725,AN3725)</f>
        <v>30</v>
      </c>
      <c r="O3725" s="17">
        <f>COUNT(V3725,W3725,X3725,Y3725,Z3725,AA3725,AB3725,AC3725,AD3725,AE3725,AF3725,AG3725,AH3725,AI3725,AJ3725,AK3725,AL3725,AM3725,AN3725)</f>
        <v>1</v>
      </c>
      <c r="P3725" s="17">
        <f>SUM(AO3725,AP3725)</f>
        <v>105</v>
      </c>
      <c r="Q3725" s="17">
        <f>AR3725</f>
        <v>90</v>
      </c>
      <c r="R3725" s="17">
        <f>SUM(U3725,AT3725)</f>
        <v>200</v>
      </c>
      <c r="S3725" s="17">
        <f>AQ3725</f>
        <v>250</v>
      </c>
      <c r="T3725" s="19"/>
      <c r="U3725" s="26">
        <v>200</v>
      </c>
      <c r="V3725" s="26"/>
      <c r="W3725" s="26"/>
      <c r="X3725" s="26"/>
      <c r="Y3725" s="26">
        <v>30</v>
      </c>
      <c r="Z3725" s="26"/>
      <c r="AA3725" s="26"/>
      <c r="AB3725" s="26"/>
      <c r="AC3725" s="26"/>
      <c r="AD3725" s="26"/>
      <c r="AE3725" s="26"/>
      <c r="AF3725" s="26"/>
      <c r="AG3725" s="26"/>
      <c r="AH3725" s="26"/>
      <c r="AI3725" s="26"/>
      <c r="AJ3725" s="26"/>
      <c r="AK3725" s="26"/>
      <c r="AL3725" s="26"/>
      <c r="AM3725" s="26"/>
      <c r="AN3725" s="26"/>
      <c r="AO3725" s="26">
        <v>105</v>
      </c>
      <c r="AP3725" s="26"/>
      <c r="AQ3725" s="26">
        <v>250</v>
      </c>
      <c r="AR3725" s="39">
        <v>90</v>
      </c>
      <c r="AS3725" s="41"/>
      <c r="AT3725" s="41"/>
      <c r="AU3725" s="41"/>
    </row>
    <row r="3726" spans="1:47" x14ac:dyDescent="0.35">
      <c r="A3726" s="26" t="s">
        <v>3032</v>
      </c>
      <c r="B3726" s="26" t="s">
        <v>973</v>
      </c>
      <c r="C3726" s="26" t="s">
        <v>1321</v>
      </c>
      <c r="D3726" s="26" t="s">
        <v>61</v>
      </c>
      <c r="E3726" s="26">
        <v>999920712</v>
      </c>
      <c r="F3726" s="26" t="s">
        <v>64</v>
      </c>
      <c r="G3726" s="26" t="s">
        <v>538</v>
      </c>
      <c r="H3726" s="26" t="s">
        <v>5844</v>
      </c>
      <c r="I3726" s="18">
        <f>SUM(L3726)-J3726</f>
        <v>279</v>
      </c>
      <c r="J3726" s="18"/>
      <c r="K3726" s="19"/>
      <c r="L3726" s="17">
        <f>SUM(M3726,N3726,P3726,Q3726,R3726,S3726)</f>
        <v>279</v>
      </c>
      <c r="M3726" s="17">
        <f>SUM(AC3726,AS3726,AU3726)</f>
        <v>50</v>
      </c>
      <c r="N3726" s="17">
        <f>SUM(V3726,W3726,X3726,Y3726,Z3726,AA3726,AB3726,AD3726,AE3726,AF3726,AG3726,AH3726,AI3726,AJ3726,AK3726,AL3726,AM3726,AN3726)</f>
        <v>51</v>
      </c>
      <c r="O3726" s="17">
        <f>COUNT(V3726,W3726,X3726,Y3726,Z3726,AA3726,AB3726,AC3726,AD3726,AE3726,AF3726,AG3726,AH3726,AI3726,AJ3726,AK3726,AL3726,AM3726,AN3726)</f>
        <v>1</v>
      </c>
      <c r="P3726" s="17">
        <f>SUM(AO3726,AP3726)</f>
        <v>35</v>
      </c>
      <c r="Q3726" s="17">
        <f>AR3726</f>
        <v>68</v>
      </c>
      <c r="R3726" s="17">
        <f>SUM(U3726,AT3726)</f>
        <v>75</v>
      </c>
      <c r="S3726" s="17">
        <f>AQ3726</f>
        <v>0</v>
      </c>
      <c r="T3726" s="19"/>
      <c r="U3726" s="26"/>
      <c r="V3726" s="26"/>
      <c r="W3726" s="26"/>
      <c r="X3726" s="26"/>
      <c r="Y3726" s="26"/>
      <c r="Z3726" s="26"/>
      <c r="AA3726" s="26"/>
      <c r="AB3726" s="26">
        <v>51</v>
      </c>
      <c r="AC3726" s="26"/>
      <c r="AD3726" s="26"/>
      <c r="AE3726" s="26"/>
      <c r="AF3726" s="26"/>
      <c r="AG3726" s="26"/>
      <c r="AH3726" s="26"/>
      <c r="AI3726" s="26"/>
      <c r="AJ3726" s="26"/>
      <c r="AK3726" s="26"/>
      <c r="AL3726" s="26"/>
      <c r="AM3726" s="26"/>
      <c r="AN3726" s="26"/>
      <c r="AO3726" s="26">
        <v>35</v>
      </c>
      <c r="AP3726" s="26"/>
      <c r="AQ3726" s="26"/>
      <c r="AR3726" s="39">
        <v>68</v>
      </c>
      <c r="AS3726" s="41"/>
      <c r="AT3726" s="41">
        <v>75</v>
      </c>
      <c r="AU3726" s="41">
        <v>50</v>
      </c>
    </row>
    <row r="3727" spans="1:47" x14ac:dyDescent="0.35">
      <c r="A3727" s="26" t="s">
        <v>3030</v>
      </c>
      <c r="B3727" s="26" t="s">
        <v>3031</v>
      </c>
      <c r="C3727" s="26" t="s">
        <v>1321</v>
      </c>
      <c r="D3727" s="26" t="s">
        <v>61</v>
      </c>
      <c r="E3727" s="26">
        <v>999918250</v>
      </c>
      <c r="F3727" s="26" t="s">
        <v>64</v>
      </c>
      <c r="G3727" s="26" t="s">
        <v>538</v>
      </c>
      <c r="H3727" s="26" t="s">
        <v>5844</v>
      </c>
      <c r="I3727" s="18">
        <f>SUM(L3727)-J3727</f>
        <v>266.5</v>
      </c>
      <c r="J3727" s="18"/>
      <c r="K3727" s="19"/>
      <c r="L3727" s="17">
        <f>SUM(M3727,N3727,P3727,Q3727,R3727,S3727)</f>
        <v>266.5</v>
      </c>
      <c r="M3727" s="17">
        <f>SUM(AC3727,AS3727,AU3727)</f>
        <v>0</v>
      </c>
      <c r="N3727" s="17">
        <f>SUM(V3727,W3727,X3727,Y3727,Z3727,AA3727,AB3727,AD3727,AE3727,AF3727,AG3727,AH3727,AI3727,AJ3727,AK3727,AL3727,AM3727,AN3727)</f>
        <v>94</v>
      </c>
      <c r="O3727" s="17">
        <f>COUNT(V3727,W3727,X3727,Y3727,Z3727,AA3727,AB3727,AC3727,AD3727,AE3727,AF3727,AG3727,AH3727,AI3727,AJ3727,AK3727,AL3727,AM3727,AN3727)</f>
        <v>2</v>
      </c>
      <c r="P3727" s="17">
        <f>SUM(AO3727,AP3727)</f>
        <v>52.5</v>
      </c>
      <c r="Q3727" s="17">
        <f>AR3727</f>
        <v>120</v>
      </c>
      <c r="R3727" s="17">
        <f>SUM(U3727,AT3727)</f>
        <v>0</v>
      </c>
      <c r="S3727" s="17">
        <f>AQ3727</f>
        <v>0</v>
      </c>
      <c r="T3727" s="19"/>
      <c r="U3727" s="26"/>
      <c r="V3727" s="26"/>
      <c r="W3727" s="26"/>
      <c r="X3727" s="26">
        <v>34</v>
      </c>
      <c r="Y3727" s="26"/>
      <c r="Z3727" s="26"/>
      <c r="AA3727" s="26"/>
      <c r="AB3727" s="26"/>
      <c r="AC3727" s="26"/>
      <c r="AD3727" s="26"/>
      <c r="AE3727" s="26"/>
      <c r="AF3727" s="26"/>
      <c r="AG3727" s="26"/>
      <c r="AH3727" s="26">
        <v>60</v>
      </c>
      <c r="AI3727" s="26"/>
      <c r="AJ3727" s="26"/>
      <c r="AK3727" s="26"/>
      <c r="AL3727" s="26"/>
      <c r="AM3727" s="26"/>
      <c r="AN3727" s="26"/>
      <c r="AO3727" s="26"/>
      <c r="AP3727" s="26">
        <v>52.5</v>
      </c>
      <c r="AQ3727" s="26"/>
      <c r="AR3727" s="39">
        <v>120</v>
      </c>
      <c r="AS3727" s="41"/>
      <c r="AT3727" s="41"/>
      <c r="AU3727" s="41"/>
    </row>
    <row r="3728" spans="1:47" x14ac:dyDescent="0.35">
      <c r="A3728" s="26" t="s">
        <v>1557</v>
      </c>
      <c r="B3728" s="26" t="s">
        <v>1558</v>
      </c>
      <c r="C3728" s="26" t="s">
        <v>1321</v>
      </c>
      <c r="D3728" s="26" t="s">
        <v>61</v>
      </c>
      <c r="E3728" s="26">
        <v>999925202</v>
      </c>
      <c r="F3728" s="26" t="s">
        <v>64</v>
      </c>
      <c r="G3728" s="26" t="s">
        <v>538</v>
      </c>
      <c r="H3728" s="26" t="s">
        <v>5844</v>
      </c>
      <c r="I3728" s="18">
        <f>SUM(L3728)-J3728</f>
        <v>241.5</v>
      </c>
      <c r="J3728" s="18">
        <f>L3728/2</f>
        <v>241.5</v>
      </c>
      <c r="K3728" s="19"/>
      <c r="L3728" s="17">
        <f>SUM(M3728,N3728,P3728,Q3728,R3728,S3728)</f>
        <v>483</v>
      </c>
      <c r="M3728" s="17">
        <f>SUM(AC3728,AS3728,AU3728)</f>
        <v>0</v>
      </c>
      <c r="N3728" s="17">
        <f>SUM(V3728,W3728,X3728,Y3728,Z3728,AA3728,AB3728,AD3728,AE3728,AF3728,AG3728,AH3728,AI3728,AJ3728,AK3728,AL3728,AM3728,AN3728)</f>
        <v>30</v>
      </c>
      <c r="O3728" s="17">
        <f>COUNT(V3728,W3728,X3728,Y3728,Z3728,AA3728,AB3728,AC3728,AD3728,AE3728,AF3728,AG3728,AH3728,AI3728,AJ3728,AK3728,AL3728,AM3728,AN3728)</f>
        <v>1</v>
      </c>
      <c r="P3728" s="17">
        <f>SUM(AO3728,AP3728)</f>
        <v>70</v>
      </c>
      <c r="Q3728" s="17">
        <f>AR3728</f>
        <v>120</v>
      </c>
      <c r="R3728" s="17">
        <f>SUM(U3728,AT3728)</f>
        <v>263</v>
      </c>
      <c r="S3728" s="17">
        <f>AQ3728</f>
        <v>0</v>
      </c>
      <c r="T3728" s="19"/>
      <c r="U3728" s="26">
        <v>113</v>
      </c>
      <c r="V3728" s="26"/>
      <c r="W3728" s="26"/>
      <c r="X3728" s="26"/>
      <c r="Y3728" s="26"/>
      <c r="Z3728" s="26"/>
      <c r="AA3728" s="26"/>
      <c r="AB3728" s="26"/>
      <c r="AC3728" s="26"/>
      <c r="AD3728" s="26"/>
      <c r="AE3728" s="26"/>
      <c r="AF3728" s="26"/>
      <c r="AG3728" s="26"/>
      <c r="AH3728" s="26"/>
      <c r="AI3728" s="26"/>
      <c r="AJ3728" s="26"/>
      <c r="AK3728" s="26"/>
      <c r="AL3728" s="26"/>
      <c r="AM3728" s="26"/>
      <c r="AN3728" s="26">
        <v>30</v>
      </c>
      <c r="AO3728" s="26"/>
      <c r="AP3728" s="26">
        <v>70</v>
      </c>
      <c r="AQ3728" s="26"/>
      <c r="AR3728" s="39">
        <v>120</v>
      </c>
      <c r="AS3728" s="41"/>
      <c r="AT3728" s="41">
        <v>150</v>
      </c>
      <c r="AU3728" s="41"/>
    </row>
    <row r="3729" spans="1:47" x14ac:dyDescent="0.35">
      <c r="A3729" s="26" t="s">
        <v>1493</v>
      </c>
      <c r="B3729" s="26" t="s">
        <v>3033</v>
      </c>
      <c r="C3729" s="26" t="s">
        <v>1321</v>
      </c>
      <c r="D3729" s="26" t="s">
        <v>61</v>
      </c>
      <c r="E3729" s="26">
        <v>999916774</v>
      </c>
      <c r="F3729" s="26" t="s">
        <v>64</v>
      </c>
      <c r="G3729" s="26" t="s">
        <v>538</v>
      </c>
      <c r="H3729" s="26" t="s">
        <v>5844</v>
      </c>
      <c r="I3729" s="18">
        <f>SUM(L3729)-J3729</f>
        <v>209</v>
      </c>
      <c r="J3729" s="18"/>
      <c r="K3729" s="19"/>
      <c r="L3729" s="17">
        <f>SUM(M3729,N3729,P3729,Q3729,R3729,S3729)</f>
        <v>209</v>
      </c>
      <c r="M3729" s="17">
        <f>SUM(AC3729,AS3729,AU3729)</f>
        <v>0</v>
      </c>
      <c r="N3729" s="17">
        <f>SUM(V3729,W3729,X3729,Y3729,Z3729,AA3729,AB3729,AD3729,AE3729,AF3729,AG3729,AH3729,AI3729,AJ3729,AK3729,AL3729,AM3729,AN3729)</f>
        <v>45</v>
      </c>
      <c r="O3729" s="17">
        <f>COUNT(V3729,W3729,X3729,Y3729,Z3729,AA3729,AB3729,AC3729,AD3729,AE3729,AF3729,AG3729,AH3729,AI3729,AJ3729,AK3729,AL3729,AM3729,AN3729)</f>
        <v>1</v>
      </c>
      <c r="P3729" s="17">
        <f>SUM(AO3729,AP3729)</f>
        <v>39.5</v>
      </c>
      <c r="Q3729" s="17">
        <f>AR3729</f>
        <v>68</v>
      </c>
      <c r="R3729" s="17">
        <f>SUM(U3729,AT3729)</f>
        <v>56.5</v>
      </c>
      <c r="S3729" s="17">
        <f>AQ3729</f>
        <v>0</v>
      </c>
      <c r="T3729" s="19"/>
      <c r="U3729" s="26"/>
      <c r="V3729" s="26"/>
      <c r="W3729" s="26"/>
      <c r="X3729" s="26"/>
      <c r="Y3729" s="26"/>
      <c r="Z3729" s="26"/>
      <c r="AA3729" s="26"/>
      <c r="AB3729" s="26"/>
      <c r="AC3729" s="26"/>
      <c r="AD3729" s="26"/>
      <c r="AE3729" s="26"/>
      <c r="AF3729" s="26"/>
      <c r="AG3729" s="26"/>
      <c r="AH3729" s="26"/>
      <c r="AI3729" s="26"/>
      <c r="AJ3729" s="26"/>
      <c r="AK3729" s="26"/>
      <c r="AL3729" s="26"/>
      <c r="AM3729" s="26"/>
      <c r="AN3729" s="26">
        <v>45</v>
      </c>
      <c r="AO3729" s="26"/>
      <c r="AP3729" s="26">
        <v>39.5</v>
      </c>
      <c r="AQ3729" s="26"/>
      <c r="AR3729" s="39">
        <v>68</v>
      </c>
      <c r="AS3729" s="41"/>
      <c r="AT3729" s="41">
        <v>56.5</v>
      </c>
      <c r="AU3729" s="41"/>
    </row>
    <row r="3730" spans="1:47" x14ac:dyDescent="0.35">
      <c r="A3730" s="26" t="s">
        <v>1560</v>
      </c>
      <c r="B3730" s="26" t="s">
        <v>1561</v>
      </c>
      <c r="C3730" s="26" t="s">
        <v>1321</v>
      </c>
      <c r="D3730" s="26" t="s">
        <v>61</v>
      </c>
      <c r="E3730" s="26">
        <v>999911268</v>
      </c>
      <c r="F3730" s="26" t="s">
        <v>64</v>
      </c>
      <c r="G3730" s="26" t="s">
        <v>538</v>
      </c>
      <c r="H3730" s="26" t="s">
        <v>5844</v>
      </c>
      <c r="I3730" s="18">
        <f>SUM(L3730)-J3730</f>
        <v>152.5</v>
      </c>
      <c r="J3730" s="18">
        <f>L3730/2</f>
        <v>152.5</v>
      </c>
      <c r="K3730" s="19"/>
      <c r="L3730" s="17">
        <f>SUM(M3730,N3730,P3730,Q3730,R3730,S3730)</f>
        <v>305</v>
      </c>
      <c r="M3730" s="17">
        <f>SUM(AC3730,AS3730,AU3730)</f>
        <v>0</v>
      </c>
      <c r="N3730" s="17">
        <f>SUM(V3730,W3730,X3730,Y3730,Z3730,AA3730,AB3730,AD3730,AE3730,AF3730,AG3730,AH3730,AI3730,AJ3730,AK3730,AL3730,AM3730,AN3730)</f>
        <v>124</v>
      </c>
      <c r="O3730" s="17">
        <f>COUNT(V3730,W3730,X3730,Y3730,Z3730,AA3730,AB3730,AC3730,AD3730,AE3730,AF3730,AG3730,AH3730,AI3730,AJ3730,AK3730,AL3730,AM3730,AN3730)</f>
        <v>3</v>
      </c>
      <c r="P3730" s="17">
        <f>SUM(AO3730,AP3730)</f>
        <v>0</v>
      </c>
      <c r="Q3730" s="17">
        <f>AR3730</f>
        <v>68</v>
      </c>
      <c r="R3730" s="17">
        <f>SUM(U3730,AT3730)</f>
        <v>113</v>
      </c>
      <c r="S3730" s="17">
        <f>AQ3730</f>
        <v>0</v>
      </c>
      <c r="T3730" s="19"/>
      <c r="U3730" s="26"/>
      <c r="V3730" s="26"/>
      <c r="W3730" s="26"/>
      <c r="X3730" s="26">
        <v>60</v>
      </c>
      <c r="Y3730" s="26"/>
      <c r="Z3730" s="26"/>
      <c r="AA3730" s="26"/>
      <c r="AB3730" s="26"/>
      <c r="AC3730" s="26"/>
      <c r="AD3730" s="26"/>
      <c r="AE3730" s="26"/>
      <c r="AF3730" s="26"/>
      <c r="AG3730" s="26"/>
      <c r="AH3730" s="26">
        <v>34</v>
      </c>
      <c r="AI3730" s="26"/>
      <c r="AJ3730" s="26">
        <v>30</v>
      </c>
      <c r="AK3730" s="26"/>
      <c r="AL3730" s="26"/>
      <c r="AM3730" s="26"/>
      <c r="AN3730" s="26"/>
      <c r="AO3730" s="26"/>
      <c r="AP3730" s="26"/>
      <c r="AQ3730" s="26"/>
      <c r="AR3730" s="39">
        <v>68</v>
      </c>
      <c r="AS3730" s="41"/>
      <c r="AT3730" s="41">
        <v>113</v>
      </c>
      <c r="AU3730" s="41"/>
    </row>
    <row r="3731" spans="1:47" x14ac:dyDescent="0.35">
      <c r="A3731" s="26" t="s">
        <v>3035</v>
      </c>
      <c r="B3731" s="26" t="s">
        <v>530</v>
      </c>
      <c r="C3731" s="26" t="s">
        <v>1321</v>
      </c>
      <c r="D3731" s="26" t="s">
        <v>61</v>
      </c>
      <c r="E3731" s="26">
        <v>999918488</v>
      </c>
      <c r="F3731" s="26" t="s">
        <v>64</v>
      </c>
      <c r="G3731" s="26" t="s">
        <v>538</v>
      </c>
      <c r="H3731" s="26" t="s">
        <v>5844</v>
      </c>
      <c r="I3731" s="18">
        <f>SUM(L3731)-J3731</f>
        <v>111</v>
      </c>
      <c r="J3731" s="18"/>
      <c r="K3731" s="19"/>
      <c r="L3731" s="17">
        <f>SUM(M3731,N3731,P3731,Q3731,R3731,S3731)</f>
        <v>111</v>
      </c>
      <c r="M3731" s="17">
        <f>SUM(AC3731,AS3731,AU3731)</f>
        <v>0</v>
      </c>
      <c r="N3731" s="17">
        <f>SUM(V3731,W3731,X3731,Y3731,Z3731,AA3731,AB3731,AD3731,AE3731,AF3731,AG3731,AH3731,AI3731,AJ3731,AK3731,AL3731,AM3731,AN3731)</f>
        <v>60</v>
      </c>
      <c r="O3731" s="17">
        <f>COUNT(V3731,W3731,X3731,Y3731,Z3731,AA3731,AB3731,AC3731,AD3731,AE3731,AF3731,AG3731,AH3731,AI3731,AJ3731,AK3731,AL3731,AM3731,AN3731)</f>
        <v>1</v>
      </c>
      <c r="P3731" s="17">
        <f>SUM(AO3731,AP3731)</f>
        <v>0</v>
      </c>
      <c r="Q3731" s="17">
        <f>AR3731</f>
        <v>51</v>
      </c>
      <c r="R3731" s="17">
        <f>SUM(U3731,AT3731)</f>
        <v>0</v>
      </c>
      <c r="S3731" s="17">
        <f>AQ3731</f>
        <v>0</v>
      </c>
      <c r="T3731" s="19"/>
      <c r="U3731" s="26"/>
      <c r="V3731" s="26"/>
      <c r="W3731" s="26"/>
      <c r="X3731" s="26"/>
      <c r="Y3731" s="26"/>
      <c r="Z3731" s="26"/>
      <c r="AA3731" s="26"/>
      <c r="AB3731" s="26"/>
      <c r="AC3731" s="26"/>
      <c r="AD3731" s="26"/>
      <c r="AE3731" s="26"/>
      <c r="AF3731" s="26"/>
      <c r="AG3731" s="26"/>
      <c r="AH3731" s="26"/>
      <c r="AI3731" s="26"/>
      <c r="AJ3731" s="26"/>
      <c r="AK3731" s="26"/>
      <c r="AL3731" s="26"/>
      <c r="AM3731" s="26"/>
      <c r="AN3731" s="26">
        <v>60</v>
      </c>
      <c r="AO3731" s="26"/>
      <c r="AP3731" s="26"/>
      <c r="AQ3731" s="26"/>
      <c r="AR3731" s="39">
        <v>51</v>
      </c>
      <c r="AS3731" s="41"/>
      <c r="AT3731" s="41"/>
      <c r="AU3731" s="41"/>
    </row>
    <row r="3732" spans="1:47" x14ac:dyDescent="0.35">
      <c r="A3732" s="26" t="s">
        <v>3036</v>
      </c>
      <c r="B3732" s="26" t="s">
        <v>3037</v>
      </c>
      <c r="C3732" s="26" t="s">
        <v>1321</v>
      </c>
      <c r="D3732" s="26" t="s">
        <v>61</v>
      </c>
      <c r="E3732" s="26">
        <v>999922159</v>
      </c>
      <c r="F3732" s="26" t="s">
        <v>64</v>
      </c>
      <c r="G3732" s="26" t="s">
        <v>538</v>
      </c>
      <c r="H3732" s="26" t="s">
        <v>5844</v>
      </c>
      <c r="I3732" s="18">
        <f>SUM(L3732)-J3732</f>
        <v>98</v>
      </c>
      <c r="J3732" s="18"/>
      <c r="K3732" s="19"/>
      <c r="L3732" s="17">
        <f>SUM(M3732,N3732,P3732,Q3732,R3732,S3732)</f>
        <v>98</v>
      </c>
      <c r="M3732" s="17">
        <f>SUM(AC3732,AS3732,AU3732)</f>
        <v>0</v>
      </c>
      <c r="N3732" s="17">
        <f>SUM(V3732,W3732,X3732,Y3732,Z3732,AA3732,AB3732,AD3732,AE3732,AF3732,AG3732,AH3732,AI3732,AJ3732,AK3732,AL3732,AM3732,AN3732)</f>
        <v>98</v>
      </c>
      <c r="O3732" s="17">
        <f>COUNT(V3732,W3732,X3732,Y3732,Z3732,AA3732,AB3732,AC3732,AD3732,AE3732,AF3732,AG3732,AH3732,AI3732,AJ3732,AK3732,AL3732,AM3732,AN3732)</f>
        <v>2</v>
      </c>
      <c r="P3732" s="17">
        <f>SUM(AO3732,AP3732)</f>
        <v>0</v>
      </c>
      <c r="Q3732" s="17">
        <f>AR3732</f>
        <v>0</v>
      </c>
      <c r="R3732" s="17">
        <f>SUM(U3732,AT3732)</f>
        <v>0</v>
      </c>
      <c r="S3732" s="17">
        <f>AQ3732</f>
        <v>0</v>
      </c>
      <c r="T3732" s="19"/>
      <c r="U3732" s="26"/>
      <c r="V3732" s="26"/>
      <c r="W3732" s="26"/>
      <c r="X3732" s="26"/>
      <c r="Y3732" s="26"/>
      <c r="Z3732" s="26"/>
      <c r="AA3732" s="26"/>
      <c r="AB3732" s="26">
        <v>68</v>
      </c>
      <c r="AC3732" s="26"/>
      <c r="AD3732" s="26"/>
      <c r="AE3732" s="26"/>
      <c r="AF3732" s="26"/>
      <c r="AG3732" s="26"/>
      <c r="AH3732" s="26"/>
      <c r="AI3732" s="26"/>
      <c r="AJ3732" s="26"/>
      <c r="AK3732" s="26"/>
      <c r="AL3732" s="26">
        <v>30</v>
      </c>
      <c r="AM3732" s="26"/>
      <c r="AN3732" s="26"/>
      <c r="AO3732" s="26"/>
      <c r="AP3732" s="26"/>
      <c r="AQ3732" s="26"/>
      <c r="AR3732" s="39"/>
      <c r="AS3732" s="41"/>
      <c r="AT3732" s="41"/>
      <c r="AU3732" s="41"/>
    </row>
    <row r="3733" spans="1:47" x14ac:dyDescent="0.35">
      <c r="A3733" s="26" t="s">
        <v>1564</v>
      </c>
      <c r="B3733" s="26" t="s">
        <v>1565</v>
      </c>
      <c r="C3733" s="26" t="s">
        <v>1321</v>
      </c>
      <c r="D3733" s="26" t="s">
        <v>61</v>
      </c>
      <c r="E3733" s="26">
        <v>999901289</v>
      </c>
      <c r="F3733" s="26" t="s">
        <v>64</v>
      </c>
      <c r="G3733" s="26" t="s">
        <v>538</v>
      </c>
      <c r="H3733" s="26" t="s">
        <v>5844</v>
      </c>
      <c r="I3733" s="18">
        <f>SUM(L3733)-J3733</f>
        <v>88.5</v>
      </c>
      <c r="J3733" s="18">
        <f>L3733/2</f>
        <v>88.5</v>
      </c>
      <c r="K3733" s="19"/>
      <c r="L3733" s="17">
        <f>SUM(M3733,N3733,P3733,Q3733,R3733,S3733)</f>
        <v>177</v>
      </c>
      <c r="M3733" s="17">
        <f>SUM(AC3733,AS3733,AU3733)</f>
        <v>0</v>
      </c>
      <c r="N3733" s="17">
        <f>SUM(V3733,W3733,X3733,Y3733,Z3733,AA3733,AB3733,AD3733,AE3733,AF3733,AG3733,AH3733,AI3733,AJ3733,AK3733,AL3733,AM3733,AN3733)</f>
        <v>30</v>
      </c>
      <c r="O3733" s="17">
        <f>COUNT(V3733,W3733,X3733,Y3733,Z3733,AA3733,AB3733,AC3733,AD3733,AE3733,AF3733,AG3733,AH3733,AI3733,AJ3733,AK3733,AL3733,AM3733,AN3733)</f>
        <v>1</v>
      </c>
      <c r="P3733" s="17">
        <f>SUM(AO3733,AP3733)</f>
        <v>79</v>
      </c>
      <c r="Q3733" s="17">
        <f>AR3733</f>
        <v>68</v>
      </c>
      <c r="R3733" s="17">
        <f>SUM(U3733,AT3733)</f>
        <v>0</v>
      </c>
      <c r="S3733" s="17">
        <f>AQ3733</f>
        <v>0</v>
      </c>
      <c r="T3733" s="19"/>
      <c r="U3733" s="26"/>
      <c r="V3733" s="26"/>
      <c r="W3733" s="26"/>
      <c r="X3733" s="26"/>
      <c r="Y3733" s="26"/>
      <c r="Z3733" s="26"/>
      <c r="AA3733" s="26"/>
      <c r="AB3733" s="26"/>
      <c r="AC3733" s="26"/>
      <c r="AD3733" s="26"/>
      <c r="AE3733" s="26"/>
      <c r="AF3733" s="26"/>
      <c r="AG3733" s="26"/>
      <c r="AH3733" s="26"/>
      <c r="AI3733" s="26"/>
      <c r="AJ3733" s="26"/>
      <c r="AK3733" s="26"/>
      <c r="AL3733" s="26">
        <v>30</v>
      </c>
      <c r="AM3733" s="26"/>
      <c r="AN3733" s="26"/>
      <c r="AO3733" s="26">
        <v>79</v>
      </c>
      <c r="AP3733" s="26"/>
      <c r="AQ3733" s="26"/>
      <c r="AR3733" s="39">
        <v>68</v>
      </c>
      <c r="AS3733" s="41"/>
      <c r="AT3733" s="41"/>
      <c r="AU3733" s="41"/>
    </row>
    <row r="3734" spans="1:47" x14ac:dyDescent="0.35">
      <c r="A3734" s="26" t="s">
        <v>3041</v>
      </c>
      <c r="B3734" s="26" t="s">
        <v>3042</v>
      </c>
      <c r="C3734" s="26" t="s">
        <v>1321</v>
      </c>
      <c r="D3734" s="26" t="s">
        <v>61</v>
      </c>
      <c r="E3734" s="26">
        <v>999895776</v>
      </c>
      <c r="F3734" s="27" t="s">
        <v>64</v>
      </c>
      <c r="G3734" s="26" t="s">
        <v>538</v>
      </c>
      <c r="H3734" s="26" t="s">
        <v>5844</v>
      </c>
      <c r="I3734" s="18">
        <f>SUM(L3734)-J3734</f>
        <v>81</v>
      </c>
      <c r="J3734" s="18"/>
      <c r="K3734" s="19"/>
      <c r="L3734" s="17">
        <f>SUM(M3734,N3734,P3734,Q3734,R3734,S3734)</f>
        <v>81</v>
      </c>
      <c r="M3734" s="17">
        <f>SUM(AC3734,AS3734,AU3734)</f>
        <v>0</v>
      </c>
      <c r="N3734" s="17">
        <f>SUM(V3734,W3734,X3734,Y3734,Z3734,AA3734,AB3734,AD3734,AE3734,AF3734,AG3734,AH3734,AI3734,AJ3734,AK3734,AL3734,AM3734,AN3734)</f>
        <v>30</v>
      </c>
      <c r="O3734" s="17">
        <f>COUNT(V3734,W3734,X3734,Y3734,Z3734,AA3734,AB3734,AC3734,AD3734,AE3734,AF3734,AG3734,AH3734,AI3734,AJ3734,AK3734,AL3734,AM3734,AN3734)</f>
        <v>1</v>
      </c>
      <c r="P3734" s="17">
        <f>SUM(AO3734,AP3734)</f>
        <v>0</v>
      </c>
      <c r="Q3734" s="17">
        <f>AR3734</f>
        <v>51</v>
      </c>
      <c r="R3734" s="17">
        <f>SUM(U3734,AT3734)</f>
        <v>0</v>
      </c>
      <c r="S3734" s="17">
        <f>AQ3734</f>
        <v>0</v>
      </c>
      <c r="T3734" s="19"/>
      <c r="U3734" s="26"/>
      <c r="V3734" s="26"/>
      <c r="W3734" s="26"/>
      <c r="X3734" s="26"/>
      <c r="Y3734" s="26"/>
      <c r="Z3734" s="26"/>
      <c r="AA3734" s="26"/>
      <c r="AB3734" s="26"/>
      <c r="AC3734" s="26"/>
      <c r="AD3734" s="26"/>
      <c r="AE3734" s="26"/>
      <c r="AF3734" s="26">
        <v>30</v>
      </c>
      <c r="AG3734" s="26"/>
      <c r="AH3734" s="26"/>
      <c r="AI3734" s="26"/>
      <c r="AJ3734" s="26"/>
      <c r="AK3734" s="26"/>
      <c r="AL3734" s="26"/>
      <c r="AM3734" s="26"/>
      <c r="AN3734" s="26"/>
      <c r="AO3734" s="26"/>
      <c r="AP3734" s="26"/>
      <c r="AQ3734" s="26"/>
      <c r="AR3734" s="39">
        <v>51</v>
      </c>
      <c r="AS3734" s="41"/>
      <c r="AT3734" s="41"/>
      <c r="AU3734" s="41"/>
    </row>
    <row r="3735" spans="1:47" x14ac:dyDescent="0.35">
      <c r="A3735" s="26" t="s">
        <v>3043</v>
      </c>
      <c r="B3735" s="26" t="s">
        <v>3044</v>
      </c>
      <c r="C3735" s="26" t="s">
        <v>1321</v>
      </c>
      <c r="D3735" s="26" t="s">
        <v>61</v>
      </c>
      <c r="E3735" s="26">
        <v>999919646</v>
      </c>
      <c r="F3735" s="26" t="s">
        <v>64</v>
      </c>
      <c r="G3735" s="26" t="s">
        <v>538</v>
      </c>
      <c r="H3735" s="26" t="s">
        <v>5844</v>
      </c>
      <c r="I3735" s="18">
        <f>SUM(L3735)-J3735</f>
        <v>81</v>
      </c>
      <c r="J3735" s="18"/>
      <c r="K3735" s="19"/>
      <c r="L3735" s="17">
        <f>SUM(M3735,N3735,P3735,Q3735,R3735,S3735)</f>
        <v>81</v>
      </c>
      <c r="M3735" s="17">
        <f>SUM(AC3735,AS3735,AU3735)</f>
        <v>0</v>
      </c>
      <c r="N3735" s="17">
        <f>SUM(V3735,W3735,X3735,Y3735,Z3735,AA3735,AB3735,AD3735,AE3735,AF3735,AG3735,AH3735,AI3735,AJ3735,AK3735,AL3735,AM3735,AN3735)</f>
        <v>30</v>
      </c>
      <c r="O3735" s="17">
        <f>COUNT(V3735,W3735,X3735,Y3735,Z3735,AA3735,AB3735,AC3735,AD3735,AE3735,AF3735,AG3735,AH3735,AI3735,AJ3735,AK3735,AL3735,AM3735,AN3735)</f>
        <v>1</v>
      </c>
      <c r="P3735" s="17">
        <f>SUM(AO3735,AP3735)</f>
        <v>0</v>
      </c>
      <c r="Q3735" s="17">
        <f>AR3735</f>
        <v>51</v>
      </c>
      <c r="R3735" s="17">
        <f>SUM(U3735,AT3735)</f>
        <v>0</v>
      </c>
      <c r="S3735" s="17">
        <f>AQ3735</f>
        <v>0</v>
      </c>
      <c r="T3735" s="19"/>
      <c r="U3735" s="26"/>
      <c r="V3735" s="26"/>
      <c r="W3735" s="26"/>
      <c r="X3735" s="26"/>
      <c r="Y3735" s="26"/>
      <c r="Z3735" s="26"/>
      <c r="AA3735" s="26"/>
      <c r="AB3735" s="26"/>
      <c r="AC3735" s="26"/>
      <c r="AD3735" s="26"/>
      <c r="AE3735" s="26"/>
      <c r="AF3735" s="26"/>
      <c r="AG3735" s="26"/>
      <c r="AH3735" s="26"/>
      <c r="AI3735" s="26">
        <v>30</v>
      </c>
      <c r="AJ3735" s="26"/>
      <c r="AK3735" s="26"/>
      <c r="AL3735" s="26"/>
      <c r="AM3735" s="26"/>
      <c r="AN3735" s="26"/>
      <c r="AO3735" s="26"/>
      <c r="AP3735" s="26"/>
      <c r="AQ3735" s="26"/>
      <c r="AR3735" s="39">
        <v>51</v>
      </c>
      <c r="AS3735" s="41"/>
      <c r="AT3735" s="41"/>
      <c r="AU3735" s="41"/>
    </row>
    <row r="3736" spans="1:47" x14ac:dyDescent="0.35">
      <c r="A3736" s="26" t="s">
        <v>3045</v>
      </c>
      <c r="B3736" s="26" t="s">
        <v>3046</v>
      </c>
      <c r="C3736" s="26" t="s">
        <v>1321</v>
      </c>
      <c r="D3736" s="26" t="s">
        <v>61</v>
      </c>
      <c r="E3736" s="26">
        <v>999890692</v>
      </c>
      <c r="F3736" s="26" t="s">
        <v>64</v>
      </c>
      <c r="G3736" s="26" t="s">
        <v>538</v>
      </c>
      <c r="H3736" s="26" t="s">
        <v>5844</v>
      </c>
      <c r="I3736" s="18">
        <f>SUM(L3736)-J3736</f>
        <v>68</v>
      </c>
      <c r="J3736" s="18"/>
      <c r="K3736" s="19"/>
      <c r="L3736" s="17">
        <f>SUM(M3736,N3736,P3736,Q3736,R3736,S3736)</f>
        <v>68</v>
      </c>
      <c r="M3736" s="17">
        <f>SUM(AC3736,AS3736,AU3736)</f>
        <v>0</v>
      </c>
      <c r="N3736" s="17">
        <f>SUM(V3736,W3736,X3736,Y3736,Z3736,AA3736,AB3736,AD3736,AE3736,AF3736,AG3736,AH3736,AI3736,AJ3736,AK3736,AL3736,AM3736,AN3736)</f>
        <v>68</v>
      </c>
      <c r="O3736" s="17">
        <f>COUNT(V3736,W3736,X3736,Y3736,Z3736,AA3736,AB3736,AC3736,AD3736,AE3736,AF3736,AG3736,AH3736,AI3736,AJ3736,AK3736,AL3736,AM3736,AN3736)</f>
        <v>1</v>
      </c>
      <c r="P3736" s="17">
        <f>SUM(AO3736,AP3736)</f>
        <v>0</v>
      </c>
      <c r="Q3736" s="17">
        <f>AR3736</f>
        <v>0</v>
      </c>
      <c r="R3736" s="17">
        <f>SUM(U3736,AT3736)</f>
        <v>0</v>
      </c>
      <c r="S3736" s="17">
        <f>AQ3736</f>
        <v>0</v>
      </c>
      <c r="T3736" s="19"/>
      <c r="U3736" s="26"/>
      <c r="V3736" s="26"/>
      <c r="W3736" s="26"/>
      <c r="X3736" s="26"/>
      <c r="Y3736" s="26"/>
      <c r="Z3736" s="26"/>
      <c r="AA3736" s="26"/>
      <c r="AB3736" s="26">
        <v>68</v>
      </c>
      <c r="AC3736" s="26"/>
      <c r="AD3736" s="26"/>
      <c r="AE3736" s="26"/>
      <c r="AF3736" s="26"/>
      <c r="AG3736" s="26"/>
      <c r="AH3736" s="26"/>
      <c r="AI3736" s="26"/>
      <c r="AJ3736" s="26"/>
      <c r="AK3736" s="26"/>
      <c r="AL3736" s="26"/>
      <c r="AM3736" s="26"/>
      <c r="AN3736" s="26"/>
      <c r="AO3736" s="26"/>
      <c r="AP3736" s="26"/>
      <c r="AQ3736" s="26"/>
      <c r="AR3736" s="39"/>
      <c r="AS3736" s="41"/>
      <c r="AT3736" s="41"/>
      <c r="AU3736" s="41"/>
    </row>
    <row r="3737" spans="1:47" x14ac:dyDescent="0.35">
      <c r="A3737" s="26" t="s">
        <v>3047</v>
      </c>
      <c r="B3737" s="26" t="s">
        <v>3048</v>
      </c>
      <c r="C3737" s="26" t="s">
        <v>1321</v>
      </c>
      <c r="D3737" s="26" t="s">
        <v>61</v>
      </c>
      <c r="E3737" s="26">
        <v>999887919</v>
      </c>
      <c r="F3737" s="26" t="s">
        <v>64</v>
      </c>
      <c r="G3737" s="26" t="s">
        <v>538</v>
      </c>
      <c r="H3737" s="26" t="s">
        <v>5844</v>
      </c>
      <c r="I3737" s="18">
        <f>SUM(L3737)-J3737</f>
        <v>64</v>
      </c>
      <c r="J3737" s="18"/>
      <c r="K3737" s="19"/>
      <c r="L3737" s="17">
        <f>SUM(M3737,N3737,P3737,Q3737,R3737,S3737)</f>
        <v>64</v>
      </c>
      <c r="M3737" s="17">
        <f>SUM(AC3737,AS3737,AU3737)</f>
        <v>0</v>
      </c>
      <c r="N3737" s="17">
        <f>SUM(V3737,W3737,X3737,Y3737,Z3737,AA3737,AB3737,AD3737,AE3737,AF3737,AG3737,AH3737,AI3737,AJ3737,AK3737,AL3737,AM3737,AN3737)</f>
        <v>0</v>
      </c>
      <c r="O3737" s="17">
        <f>COUNT(V3737,W3737,X3737,Y3737,Z3737,AA3737,AB3737,AC3737,AD3737,AE3737,AF3737,AG3737,AH3737,AI3737,AJ3737,AK3737,AL3737,AM3737,AN3737)</f>
        <v>0</v>
      </c>
      <c r="P3737" s="17">
        <f>SUM(AO3737,AP3737)</f>
        <v>0</v>
      </c>
      <c r="Q3737" s="17">
        <f>AR3737</f>
        <v>0</v>
      </c>
      <c r="R3737" s="17">
        <f>SUM(U3737,AT3737)</f>
        <v>64</v>
      </c>
      <c r="S3737" s="17">
        <f>AQ3737</f>
        <v>0</v>
      </c>
      <c r="T3737" s="19"/>
      <c r="U3737" s="26">
        <v>64</v>
      </c>
      <c r="V3737" s="26"/>
      <c r="W3737" s="26"/>
      <c r="X3737" s="26"/>
      <c r="Y3737" s="26"/>
      <c r="Z3737" s="26"/>
      <c r="AA3737" s="26"/>
      <c r="AB3737" s="26"/>
      <c r="AC3737" s="26"/>
      <c r="AD3737" s="26"/>
      <c r="AE3737" s="26"/>
      <c r="AF3737" s="26"/>
      <c r="AG3737" s="26"/>
      <c r="AH3737" s="26"/>
      <c r="AI3737" s="26"/>
      <c r="AJ3737" s="26"/>
      <c r="AK3737" s="26"/>
      <c r="AL3737" s="26"/>
      <c r="AM3737" s="26"/>
      <c r="AN3737" s="26"/>
      <c r="AO3737" s="26"/>
      <c r="AP3737" s="26"/>
      <c r="AQ3737" s="26"/>
      <c r="AR3737" s="39"/>
      <c r="AS3737" s="41"/>
      <c r="AT3737" s="41"/>
      <c r="AU3737" s="41"/>
    </row>
    <row r="3738" spans="1:47" x14ac:dyDescent="0.35">
      <c r="A3738" s="26" t="s">
        <v>1568</v>
      </c>
      <c r="B3738" s="26" t="s">
        <v>1569</v>
      </c>
      <c r="C3738" s="26" t="s">
        <v>1321</v>
      </c>
      <c r="D3738" s="26" t="s">
        <v>61</v>
      </c>
      <c r="E3738" s="26">
        <v>999897199</v>
      </c>
      <c r="F3738" s="26" t="s">
        <v>64</v>
      </c>
      <c r="G3738" s="26" t="s">
        <v>538</v>
      </c>
      <c r="H3738" s="26" t="s">
        <v>5844</v>
      </c>
      <c r="I3738" s="18">
        <f>SUM(L3738)-J3738</f>
        <v>56.5</v>
      </c>
      <c r="J3738" s="18">
        <f>L3738/2</f>
        <v>56.5</v>
      </c>
      <c r="K3738" s="19"/>
      <c r="L3738" s="17">
        <f>SUM(M3738,N3738,P3738,Q3738,R3738,S3738)</f>
        <v>113</v>
      </c>
      <c r="M3738" s="17">
        <f>SUM(AC3738,AS3738,AU3738)</f>
        <v>0</v>
      </c>
      <c r="N3738" s="17">
        <f>SUM(V3738,W3738,X3738,Y3738,Z3738,AA3738,AB3738,AD3738,AE3738,AF3738,AG3738,AH3738,AI3738,AJ3738,AK3738,AL3738,AM3738,AN3738)</f>
        <v>0</v>
      </c>
      <c r="O3738" s="17">
        <f>COUNT(V3738,W3738,X3738,Y3738,Z3738,AA3738,AB3738,AC3738,AD3738,AE3738,AF3738,AG3738,AH3738,AI3738,AJ3738,AK3738,AL3738,AM3738,AN3738)</f>
        <v>0</v>
      </c>
      <c r="P3738" s="17">
        <f>SUM(AO3738,AP3738)</f>
        <v>0</v>
      </c>
      <c r="Q3738" s="17">
        <f>AR3738</f>
        <v>0</v>
      </c>
      <c r="R3738" s="17">
        <f>SUM(U3738,AT3738)</f>
        <v>113</v>
      </c>
      <c r="S3738" s="17">
        <f>AQ3738</f>
        <v>0</v>
      </c>
      <c r="T3738" s="19"/>
      <c r="U3738" s="26">
        <v>113</v>
      </c>
      <c r="V3738" s="26"/>
      <c r="W3738" s="26"/>
      <c r="X3738" s="26"/>
      <c r="Y3738" s="26"/>
      <c r="Z3738" s="26"/>
      <c r="AA3738" s="26"/>
      <c r="AB3738" s="26"/>
      <c r="AC3738" s="26"/>
      <c r="AD3738" s="26"/>
      <c r="AE3738" s="26"/>
      <c r="AF3738" s="26"/>
      <c r="AG3738" s="26"/>
      <c r="AH3738" s="26"/>
      <c r="AI3738" s="26"/>
      <c r="AJ3738" s="26"/>
      <c r="AK3738" s="26"/>
      <c r="AL3738" s="26"/>
      <c r="AM3738" s="26"/>
      <c r="AN3738" s="26"/>
      <c r="AO3738" s="26"/>
      <c r="AP3738" s="26"/>
      <c r="AQ3738" s="26"/>
      <c r="AR3738" s="39"/>
      <c r="AS3738" s="41"/>
      <c r="AT3738" s="41"/>
      <c r="AU3738" s="41"/>
    </row>
    <row r="3739" spans="1:47" x14ac:dyDescent="0.35">
      <c r="A3739" s="30" t="s">
        <v>5807</v>
      </c>
      <c r="B3739" s="30" t="s">
        <v>5808</v>
      </c>
      <c r="C3739" s="30" t="s">
        <v>1321</v>
      </c>
      <c r="D3739" s="30" t="s">
        <v>61</v>
      </c>
      <c r="E3739" s="30">
        <v>999928634</v>
      </c>
      <c r="F3739" s="32" t="s">
        <v>64</v>
      </c>
      <c r="G3739" s="35" t="s">
        <v>538</v>
      </c>
      <c r="H3739" s="26" t="s">
        <v>5844</v>
      </c>
      <c r="I3739" s="18">
        <f>SUM(L3739)-J3739</f>
        <v>37.5</v>
      </c>
      <c r="J3739" s="18"/>
      <c r="K3739" s="24"/>
      <c r="L3739" s="17">
        <f>SUM(M3739,N3739,P3739,Q3739,R3739,S3739)</f>
        <v>37.5</v>
      </c>
      <c r="M3739" s="17">
        <f>SUM(AC3739,AS3739,AU3739)</f>
        <v>37.5</v>
      </c>
      <c r="N3739" s="17">
        <f>SUM(V3739,W3739,X3739,Y3739,Z3739,AA3739,AB3739,AD3739,AE3739,AF3739,AG3739,AH3739,AI3739,AJ3739,AK3739,AL3739,AM3739,AN3739)</f>
        <v>0</v>
      </c>
      <c r="O3739" s="17">
        <f>COUNT(V3739,W3739,X3739,Y3739,Z3739,AA3739,AB3739,AC3739,AD3739,AE3739,AF3739,AG3739,AH3739,AI3739,AJ3739,AK3739,AL3739,AM3739,AN3739)</f>
        <v>0</v>
      </c>
      <c r="P3739" s="17">
        <f>SUM(AO3739,AP3739)</f>
        <v>0</v>
      </c>
      <c r="Q3739" s="17">
        <f>AR3739</f>
        <v>0</v>
      </c>
      <c r="R3739" s="17">
        <f>SUM(U3739,AT3739)</f>
        <v>0</v>
      </c>
      <c r="S3739" s="17">
        <f>AQ3739</f>
        <v>0</v>
      </c>
      <c r="T3739" s="24"/>
      <c r="U3739" s="32"/>
      <c r="V3739" s="32"/>
      <c r="W3739" s="32"/>
      <c r="X3739" s="32"/>
      <c r="Y3739" s="32"/>
      <c r="Z3739" s="32"/>
      <c r="AA3739" s="32"/>
      <c r="AB3739" s="32"/>
      <c r="AC3739" s="32"/>
      <c r="AD3739" s="32"/>
      <c r="AE3739" s="32"/>
      <c r="AF3739" s="32"/>
      <c r="AG3739" s="32"/>
      <c r="AH3739" s="32"/>
      <c r="AI3739" s="32"/>
      <c r="AJ3739" s="32"/>
      <c r="AK3739" s="32"/>
      <c r="AL3739" s="32"/>
      <c r="AM3739" s="32"/>
      <c r="AN3739" s="32"/>
      <c r="AO3739" s="32"/>
      <c r="AP3739" s="32"/>
      <c r="AQ3739" s="32"/>
      <c r="AR3739" s="32"/>
      <c r="AS3739" s="32"/>
      <c r="AT3739" s="26"/>
      <c r="AU3739" s="41">
        <v>37.5</v>
      </c>
    </row>
    <row r="3740" spans="1:47" x14ac:dyDescent="0.35">
      <c r="A3740" s="26" t="s">
        <v>3049</v>
      </c>
      <c r="B3740" s="26" t="s">
        <v>1661</v>
      </c>
      <c r="C3740" s="26" t="s">
        <v>1321</v>
      </c>
      <c r="D3740" s="26" t="s">
        <v>61</v>
      </c>
      <c r="E3740" s="26">
        <v>999921124</v>
      </c>
      <c r="F3740" s="26" t="s">
        <v>64</v>
      </c>
      <c r="G3740" s="26" t="s">
        <v>538</v>
      </c>
      <c r="H3740" s="26" t="s">
        <v>5844</v>
      </c>
      <c r="I3740" s="18">
        <f>SUM(L3740)-J3740</f>
        <v>30</v>
      </c>
      <c r="J3740" s="18"/>
      <c r="K3740" s="19"/>
      <c r="L3740" s="17">
        <f>SUM(M3740,N3740,P3740,Q3740,R3740,S3740)</f>
        <v>30</v>
      </c>
      <c r="M3740" s="17">
        <f>SUM(AC3740,AS3740,AU3740)</f>
        <v>0</v>
      </c>
      <c r="N3740" s="17">
        <f>SUM(V3740,W3740,X3740,Y3740,Z3740,AA3740,AB3740,AD3740,AE3740,AF3740,AG3740,AH3740,AI3740,AJ3740,AK3740,AL3740,AM3740,AN3740)</f>
        <v>30</v>
      </c>
      <c r="O3740" s="17">
        <f>COUNT(V3740,W3740,X3740,Y3740,Z3740,AA3740,AB3740,AC3740,AD3740,AE3740,AF3740,AG3740,AH3740,AI3740,AJ3740,AK3740,AL3740,AM3740,AN3740)</f>
        <v>1</v>
      </c>
      <c r="P3740" s="17">
        <f>SUM(AO3740,AP3740)</f>
        <v>0</v>
      </c>
      <c r="Q3740" s="17">
        <f>AR3740</f>
        <v>0</v>
      </c>
      <c r="R3740" s="17">
        <f>SUM(U3740,AT3740)</f>
        <v>0</v>
      </c>
      <c r="S3740" s="17">
        <f>AQ3740</f>
        <v>0</v>
      </c>
      <c r="T3740" s="19"/>
      <c r="U3740" s="26"/>
      <c r="V3740" s="26"/>
      <c r="W3740" s="26"/>
      <c r="X3740" s="26"/>
      <c r="Y3740" s="26"/>
      <c r="Z3740" s="26"/>
      <c r="AA3740" s="26">
        <v>30</v>
      </c>
      <c r="AB3740" s="26"/>
      <c r="AC3740" s="26"/>
      <c r="AD3740" s="26"/>
      <c r="AE3740" s="26"/>
      <c r="AF3740" s="26"/>
      <c r="AG3740" s="26"/>
      <c r="AH3740" s="26"/>
      <c r="AI3740" s="26"/>
      <c r="AJ3740" s="26"/>
      <c r="AK3740" s="26"/>
      <c r="AL3740" s="26"/>
      <c r="AM3740" s="26"/>
      <c r="AN3740" s="26"/>
      <c r="AO3740" s="26"/>
      <c r="AP3740" s="26"/>
      <c r="AQ3740" s="26"/>
      <c r="AR3740" s="39"/>
      <c r="AS3740" s="41"/>
      <c r="AT3740" s="41"/>
      <c r="AU3740" s="41"/>
    </row>
    <row r="3741" spans="1:47" x14ac:dyDescent="0.35">
      <c r="A3741" s="26" t="s">
        <v>3053</v>
      </c>
      <c r="B3741" s="26" t="s">
        <v>3054</v>
      </c>
      <c r="C3741" s="26" t="s">
        <v>1321</v>
      </c>
      <c r="D3741" s="26" t="s">
        <v>61</v>
      </c>
      <c r="E3741" s="26">
        <v>999924421</v>
      </c>
      <c r="F3741" s="26" t="s">
        <v>64</v>
      </c>
      <c r="G3741" s="26" t="s">
        <v>538</v>
      </c>
      <c r="H3741" s="26" t="s">
        <v>5844</v>
      </c>
      <c r="I3741" s="18">
        <f>SUM(L3741)-J3741</f>
        <v>30</v>
      </c>
      <c r="J3741" s="18"/>
      <c r="K3741" s="19"/>
      <c r="L3741" s="17">
        <f>SUM(M3741,N3741,P3741,Q3741,R3741,S3741)</f>
        <v>30</v>
      </c>
      <c r="M3741" s="17">
        <f>SUM(AC3741,AS3741,AU3741)</f>
        <v>0</v>
      </c>
      <c r="N3741" s="17">
        <f>SUM(V3741,W3741,X3741,Y3741,Z3741,AA3741,AB3741,AD3741,AE3741,AF3741,AG3741,AH3741,AI3741,AJ3741,AK3741,AL3741,AM3741,AN3741)</f>
        <v>30</v>
      </c>
      <c r="O3741" s="17">
        <f>COUNT(V3741,W3741,X3741,Y3741,Z3741,AA3741,AB3741,AC3741,AD3741,AE3741,AF3741,AG3741,AH3741,AI3741,AJ3741,AK3741,AL3741,AM3741,AN3741)</f>
        <v>1</v>
      </c>
      <c r="P3741" s="17">
        <f>SUM(AO3741,AP3741)</f>
        <v>0</v>
      </c>
      <c r="Q3741" s="17">
        <f>AR3741</f>
        <v>0</v>
      </c>
      <c r="R3741" s="17">
        <f>SUM(U3741,AT3741)</f>
        <v>0</v>
      </c>
      <c r="S3741" s="17">
        <f>AQ3741</f>
        <v>0</v>
      </c>
      <c r="T3741" s="19"/>
      <c r="U3741" s="26"/>
      <c r="V3741" s="26">
        <v>30</v>
      </c>
      <c r="W3741" s="26"/>
      <c r="X3741" s="26"/>
      <c r="Y3741" s="26"/>
      <c r="Z3741" s="26"/>
      <c r="AA3741" s="26"/>
      <c r="AB3741" s="26"/>
      <c r="AC3741" s="26"/>
      <c r="AD3741" s="26"/>
      <c r="AE3741" s="26"/>
      <c r="AF3741" s="26"/>
      <c r="AG3741" s="26"/>
      <c r="AH3741" s="26"/>
      <c r="AI3741" s="26"/>
      <c r="AJ3741" s="26"/>
      <c r="AK3741" s="26"/>
      <c r="AL3741" s="26"/>
      <c r="AM3741" s="26"/>
      <c r="AN3741" s="26"/>
      <c r="AO3741" s="26"/>
      <c r="AP3741" s="26"/>
      <c r="AQ3741" s="26"/>
      <c r="AR3741" s="39"/>
      <c r="AS3741" s="41"/>
      <c r="AT3741" s="41"/>
      <c r="AU3741" s="41"/>
    </row>
    <row r="3742" spans="1:47" x14ac:dyDescent="0.35">
      <c r="A3742" s="26" t="s">
        <v>1576</v>
      </c>
      <c r="B3742" s="26" t="s">
        <v>1487</v>
      </c>
      <c r="C3742" s="26" t="s">
        <v>1321</v>
      </c>
      <c r="D3742" s="26" t="s">
        <v>61</v>
      </c>
      <c r="E3742" s="26">
        <v>999902672</v>
      </c>
      <c r="F3742" s="26" t="s">
        <v>64</v>
      </c>
      <c r="G3742" s="26" t="s">
        <v>538</v>
      </c>
      <c r="H3742" s="26" t="s">
        <v>5844</v>
      </c>
      <c r="I3742" s="18">
        <f>SUM(L3742)-J3742</f>
        <v>15</v>
      </c>
      <c r="J3742" s="18">
        <f>L3742/2</f>
        <v>15</v>
      </c>
      <c r="K3742" s="19"/>
      <c r="L3742" s="17">
        <f>SUM(M3742,N3742,P3742,Q3742,R3742,S3742)</f>
        <v>30</v>
      </c>
      <c r="M3742" s="17">
        <f>SUM(AC3742,AS3742,AU3742)</f>
        <v>0</v>
      </c>
      <c r="N3742" s="17">
        <f>SUM(V3742,W3742,X3742,Y3742,Z3742,AA3742,AB3742,AD3742,AE3742,AF3742,AG3742,AH3742,AI3742,AJ3742,AK3742,AL3742,AM3742,AN3742)</f>
        <v>30</v>
      </c>
      <c r="O3742" s="17">
        <f>COUNT(V3742,W3742,X3742,Y3742,Z3742,AA3742,AB3742,AC3742,AD3742,AE3742,AF3742,AG3742,AH3742,AI3742,AJ3742,AK3742,AL3742,AM3742,AN3742)</f>
        <v>1</v>
      </c>
      <c r="P3742" s="17">
        <f>SUM(AO3742,AP3742)</f>
        <v>0</v>
      </c>
      <c r="Q3742" s="17">
        <f>AR3742</f>
        <v>0</v>
      </c>
      <c r="R3742" s="17">
        <f>SUM(U3742,AT3742)</f>
        <v>0</v>
      </c>
      <c r="S3742" s="17">
        <f>AQ3742</f>
        <v>0</v>
      </c>
      <c r="T3742" s="19"/>
      <c r="U3742" s="26"/>
      <c r="V3742" s="26"/>
      <c r="W3742" s="26"/>
      <c r="X3742" s="26"/>
      <c r="Y3742" s="26"/>
      <c r="Z3742" s="26"/>
      <c r="AA3742" s="26">
        <v>30</v>
      </c>
      <c r="AB3742" s="26"/>
      <c r="AC3742" s="26"/>
      <c r="AD3742" s="26"/>
      <c r="AE3742" s="26"/>
      <c r="AF3742" s="26"/>
      <c r="AG3742" s="26"/>
      <c r="AH3742" s="26"/>
      <c r="AI3742" s="26"/>
      <c r="AJ3742" s="26"/>
      <c r="AK3742" s="26"/>
      <c r="AL3742" s="26"/>
      <c r="AM3742" s="26"/>
      <c r="AN3742" s="26"/>
      <c r="AO3742" s="26"/>
      <c r="AP3742" s="26"/>
      <c r="AQ3742" s="26"/>
      <c r="AR3742" s="39"/>
      <c r="AS3742" s="41"/>
      <c r="AT3742" s="41"/>
      <c r="AU3742" s="41"/>
    </row>
    <row r="3743" spans="1:47" x14ac:dyDescent="0.35">
      <c r="A3743" s="26" t="s">
        <v>1471</v>
      </c>
      <c r="B3743" s="26" t="s">
        <v>1472</v>
      </c>
      <c r="C3743" s="26" t="s">
        <v>1321</v>
      </c>
      <c r="D3743" s="26" t="s">
        <v>61</v>
      </c>
      <c r="E3743" s="26">
        <v>999921326</v>
      </c>
      <c r="F3743" s="26" t="s">
        <v>64</v>
      </c>
      <c r="G3743" s="26" t="s">
        <v>538</v>
      </c>
      <c r="H3743" s="26" t="s">
        <v>5844</v>
      </c>
      <c r="I3743" s="18">
        <f>SUM(L3743)-J3743</f>
        <v>15</v>
      </c>
      <c r="J3743" s="18">
        <f>L3743/2</f>
        <v>15</v>
      </c>
      <c r="K3743" s="19"/>
      <c r="L3743" s="17">
        <f>SUM(M3743,N3743,P3743,Q3743,R3743,S3743)</f>
        <v>30</v>
      </c>
      <c r="M3743" s="17">
        <f>SUM(AC3743,AS3743,AU3743)</f>
        <v>0</v>
      </c>
      <c r="N3743" s="17">
        <f>SUM(V3743,W3743,X3743,Y3743,Z3743,AA3743,AB3743,AD3743,AE3743,AF3743,AG3743,AH3743,AI3743,AJ3743,AK3743,AL3743,AM3743,AN3743)</f>
        <v>30</v>
      </c>
      <c r="O3743" s="17">
        <f>COUNT(V3743,W3743,X3743,Y3743,Z3743,AA3743,AB3743,AC3743,AD3743,AE3743,AF3743,AG3743,AH3743,AI3743,AJ3743,AK3743,AL3743,AM3743,AN3743)</f>
        <v>1</v>
      </c>
      <c r="P3743" s="17">
        <f>SUM(AO3743,AP3743)</f>
        <v>0</v>
      </c>
      <c r="Q3743" s="17">
        <f>AR3743</f>
        <v>0</v>
      </c>
      <c r="R3743" s="17">
        <f>SUM(U3743,AT3743)</f>
        <v>0</v>
      </c>
      <c r="S3743" s="17">
        <f>AQ3743</f>
        <v>0</v>
      </c>
      <c r="T3743" s="19"/>
      <c r="U3743" s="26"/>
      <c r="V3743" s="26"/>
      <c r="W3743" s="26"/>
      <c r="X3743" s="26"/>
      <c r="Y3743" s="26"/>
      <c r="Z3743" s="26"/>
      <c r="AA3743" s="26"/>
      <c r="AB3743" s="26"/>
      <c r="AC3743" s="26"/>
      <c r="AD3743" s="26"/>
      <c r="AE3743" s="26"/>
      <c r="AF3743" s="26"/>
      <c r="AG3743" s="26">
        <v>30</v>
      </c>
      <c r="AH3743" s="26"/>
      <c r="AI3743" s="26"/>
      <c r="AJ3743" s="26"/>
      <c r="AK3743" s="26"/>
      <c r="AL3743" s="26"/>
      <c r="AM3743" s="26"/>
      <c r="AN3743" s="26"/>
      <c r="AO3743" s="26"/>
      <c r="AP3743" s="26"/>
      <c r="AQ3743" s="26"/>
      <c r="AR3743" s="39"/>
      <c r="AS3743" s="41"/>
      <c r="AT3743" s="41"/>
      <c r="AU3743" s="41"/>
    </row>
    <row r="3744" spans="1:47" x14ac:dyDescent="0.35">
      <c r="A3744" s="26" t="s">
        <v>1577</v>
      </c>
      <c r="B3744" s="26" t="s">
        <v>1578</v>
      </c>
      <c r="C3744" s="26" t="s">
        <v>1321</v>
      </c>
      <c r="D3744" s="26" t="s">
        <v>61</v>
      </c>
      <c r="E3744" s="26">
        <v>999925197</v>
      </c>
      <c r="F3744" s="26" t="s">
        <v>64</v>
      </c>
      <c r="G3744" s="26" t="s">
        <v>538</v>
      </c>
      <c r="H3744" s="26" t="s">
        <v>5844</v>
      </c>
      <c r="I3744" s="18">
        <f>SUM(L3744)-J3744</f>
        <v>15</v>
      </c>
      <c r="J3744" s="18">
        <f>L3744/2</f>
        <v>15</v>
      </c>
      <c r="K3744" s="19"/>
      <c r="L3744" s="17">
        <f>SUM(M3744,N3744,P3744,Q3744,R3744,S3744)</f>
        <v>30</v>
      </c>
      <c r="M3744" s="17">
        <f>SUM(AC3744,AS3744,AU3744)</f>
        <v>0</v>
      </c>
      <c r="N3744" s="17">
        <f>SUM(V3744,W3744,X3744,Y3744,Z3744,AA3744,AB3744,AD3744,AE3744,AF3744,AG3744,AH3744,AI3744,AJ3744,AK3744,AL3744,AM3744,AN3744)</f>
        <v>30</v>
      </c>
      <c r="O3744" s="17">
        <f>COUNT(V3744,W3744,X3744,Y3744,Z3744,AA3744,AB3744,AC3744,AD3744,AE3744,AF3744,AG3744,AH3744,AI3744,AJ3744,AK3744,AL3744,AM3744,AN3744)</f>
        <v>1</v>
      </c>
      <c r="P3744" s="17">
        <f>SUM(AO3744,AP3744)</f>
        <v>0</v>
      </c>
      <c r="Q3744" s="17">
        <f>AR3744</f>
        <v>0</v>
      </c>
      <c r="R3744" s="17">
        <f>SUM(U3744,AT3744)</f>
        <v>0</v>
      </c>
      <c r="S3744" s="17">
        <f>AQ3744</f>
        <v>0</v>
      </c>
      <c r="T3744" s="19"/>
      <c r="U3744" s="26"/>
      <c r="V3744" s="26"/>
      <c r="W3744" s="26">
        <v>30</v>
      </c>
      <c r="X3744" s="26"/>
      <c r="Y3744" s="26"/>
      <c r="Z3744" s="26"/>
      <c r="AA3744" s="26"/>
      <c r="AB3744" s="26"/>
      <c r="AC3744" s="26"/>
      <c r="AD3744" s="26"/>
      <c r="AE3744" s="26"/>
      <c r="AF3744" s="26"/>
      <c r="AG3744" s="26"/>
      <c r="AH3744" s="26"/>
      <c r="AI3744" s="26"/>
      <c r="AJ3744" s="26"/>
      <c r="AK3744" s="26"/>
      <c r="AL3744" s="26"/>
      <c r="AM3744" s="26"/>
      <c r="AN3744" s="26"/>
      <c r="AO3744" s="26"/>
      <c r="AP3744" s="26"/>
      <c r="AQ3744" s="26"/>
      <c r="AR3744" s="39"/>
      <c r="AS3744" s="41"/>
      <c r="AT3744" s="41"/>
      <c r="AU3744" s="41"/>
    </row>
    <row r="3745" spans="1:47" x14ac:dyDescent="0.35">
      <c r="A3745" s="26" t="s">
        <v>3055</v>
      </c>
      <c r="B3745" s="26" t="s">
        <v>3031</v>
      </c>
      <c r="C3745" s="26" t="s">
        <v>1321</v>
      </c>
      <c r="D3745" s="26" t="s">
        <v>61</v>
      </c>
      <c r="E3745" s="26">
        <v>999918251</v>
      </c>
      <c r="F3745" s="26" t="s">
        <v>64</v>
      </c>
      <c r="G3745" s="26" t="s">
        <v>450</v>
      </c>
      <c r="H3745" s="26" t="s">
        <v>5848</v>
      </c>
      <c r="I3745" s="18">
        <f>SUM(L3745)-J3745</f>
        <v>512.5</v>
      </c>
      <c r="J3745" s="18"/>
      <c r="K3745" s="19"/>
      <c r="L3745" s="17">
        <f>SUM(M3745,N3745,P3745,Q3745,R3745,S3745)</f>
        <v>512.5</v>
      </c>
      <c r="M3745" s="17">
        <f>SUM(AC3745,AS3745,AU3745)</f>
        <v>0</v>
      </c>
      <c r="N3745" s="17">
        <f>SUM(V3745,W3745,X3745,Y3745,Z3745,AA3745,AB3745,AD3745,AE3745,AF3745,AG3745,AH3745,AI3745,AJ3745,AK3745,AL3745,AM3745,AN3745)</f>
        <v>120</v>
      </c>
      <c r="O3745" s="17">
        <f>COUNT(V3745,W3745,X3745,Y3745,Z3745,AA3745,AB3745,AC3745,AD3745,AE3745,AF3745,AG3745,AH3745,AI3745,AJ3745,AK3745,AL3745,AM3745,AN3745)</f>
        <v>2</v>
      </c>
      <c r="P3745" s="17">
        <f>SUM(AO3745,AP3745)</f>
        <v>52.5</v>
      </c>
      <c r="Q3745" s="17">
        <f>AR3745</f>
        <v>90</v>
      </c>
      <c r="R3745" s="17">
        <f>SUM(U3745,AT3745)</f>
        <v>0</v>
      </c>
      <c r="S3745" s="17">
        <f>AQ3745</f>
        <v>250</v>
      </c>
      <c r="T3745" s="19"/>
      <c r="U3745" s="26"/>
      <c r="V3745" s="26"/>
      <c r="W3745" s="26"/>
      <c r="X3745" s="26">
        <v>60</v>
      </c>
      <c r="Y3745" s="26"/>
      <c r="Z3745" s="26"/>
      <c r="AA3745" s="26"/>
      <c r="AB3745" s="26"/>
      <c r="AC3745" s="26"/>
      <c r="AD3745" s="26"/>
      <c r="AE3745" s="26"/>
      <c r="AF3745" s="26"/>
      <c r="AG3745" s="26"/>
      <c r="AH3745" s="26">
        <v>60</v>
      </c>
      <c r="AI3745" s="26"/>
      <c r="AJ3745" s="26"/>
      <c r="AK3745" s="26"/>
      <c r="AL3745" s="26"/>
      <c r="AM3745" s="26"/>
      <c r="AN3745" s="26"/>
      <c r="AO3745" s="26"/>
      <c r="AP3745" s="26">
        <v>52.5</v>
      </c>
      <c r="AQ3745" s="26">
        <v>250</v>
      </c>
      <c r="AR3745" s="39">
        <v>90</v>
      </c>
      <c r="AS3745" s="41"/>
      <c r="AT3745" s="41"/>
      <c r="AU3745" s="41"/>
    </row>
    <row r="3746" spans="1:47" x14ac:dyDescent="0.35">
      <c r="A3746" s="26" t="s">
        <v>1486</v>
      </c>
      <c r="B3746" s="26" t="s">
        <v>1487</v>
      </c>
      <c r="C3746" s="26" t="s">
        <v>1321</v>
      </c>
      <c r="D3746" s="26" t="s">
        <v>61</v>
      </c>
      <c r="E3746" s="26">
        <v>999902672</v>
      </c>
      <c r="F3746" s="26" t="s">
        <v>64</v>
      </c>
      <c r="G3746" s="26" t="s">
        <v>450</v>
      </c>
      <c r="H3746" s="26" t="s">
        <v>5848</v>
      </c>
      <c r="I3746" s="18">
        <f>SUM(L3746)-J3746</f>
        <v>406.25</v>
      </c>
      <c r="J3746" s="18">
        <f>L3746/2</f>
        <v>406.25</v>
      </c>
      <c r="K3746" s="19"/>
      <c r="L3746" s="17">
        <f>SUM(M3746,N3746,P3746,Q3746,R3746,S3746)</f>
        <v>812.5</v>
      </c>
      <c r="M3746" s="17">
        <f>SUM(AC3746,AS3746,AU3746)</f>
        <v>0</v>
      </c>
      <c r="N3746" s="17">
        <f>SUM(V3746,W3746,X3746,Y3746,Z3746,AA3746,AB3746,AD3746,AE3746,AF3746,AG3746,AH3746,AI3746,AJ3746,AK3746,AL3746,AM3746,AN3746)</f>
        <v>0</v>
      </c>
      <c r="O3746" s="17">
        <f>COUNT(V3746,W3746,X3746,Y3746,Z3746,AA3746,AB3746,AC3746,AD3746,AE3746,AF3746,AG3746,AH3746,AI3746,AJ3746,AK3746,AL3746,AM3746,AN3746)</f>
        <v>0</v>
      </c>
      <c r="P3746" s="17">
        <f>SUM(AO3746,AP3746)</f>
        <v>52.5</v>
      </c>
      <c r="Q3746" s="17">
        <f>AR3746</f>
        <v>160</v>
      </c>
      <c r="R3746" s="17">
        <f>SUM(U3746,AT3746)</f>
        <v>350</v>
      </c>
      <c r="S3746" s="17">
        <f>AQ3746</f>
        <v>250</v>
      </c>
      <c r="T3746" s="19"/>
      <c r="U3746" s="26">
        <v>150</v>
      </c>
      <c r="V3746" s="26"/>
      <c r="W3746" s="26"/>
      <c r="X3746" s="26"/>
      <c r="Y3746" s="26"/>
      <c r="Z3746" s="26"/>
      <c r="AA3746" s="26"/>
      <c r="AB3746" s="26"/>
      <c r="AC3746" s="26"/>
      <c r="AD3746" s="26"/>
      <c r="AE3746" s="26"/>
      <c r="AF3746" s="26"/>
      <c r="AG3746" s="26"/>
      <c r="AH3746" s="26"/>
      <c r="AI3746" s="26"/>
      <c r="AJ3746" s="26"/>
      <c r="AK3746" s="26"/>
      <c r="AL3746" s="26"/>
      <c r="AM3746" s="26"/>
      <c r="AN3746" s="26"/>
      <c r="AO3746" s="26"/>
      <c r="AP3746" s="26">
        <v>52.5</v>
      </c>
      <c r="AQ3746" s="26">
        <v>250</v>
      </c>
      <c r="AR3746" s="39">
        <v>160</v>
      </c>
      <c r="AS3746" s="41"/>
      <c r="AT3746" s="41">
        <v>200</v>
      </c>
      <c r="AU3746" s="41"/>
    </row>
    <row r="3747" spans="1:47" x14ac:dyDescent="0.35">
      <c r="A3747" s="26" t="s">
        <v>3056</v>
      </c>
      <c r="B3747" s="26" t="s">
        <v>1561</v>
      </c>
      <c r="C3747" s="26" t="s">
        <v>1321</v>
      </c>
      <c r="D3747" s="26" t="s">
        <v>61</v>
      </c>
      <c r="E3747" s="26">
        <v>999874265</v>
      </c>
      <c r="F3747" s="26" t="s">
        <v>64</v>
      </c>
      <c r="G3747" s="26" t="s">
        <v>450</v>
      </c>
      <c r="H3747" s="26" t="s">
        <v>5848</v>
      </c>
      <c r="I3747" s="18">
        <f>SUM(L3747)-J3747</f>
        <v>304</v>
      </c>
      <c r="J3747" s="18"/>
      <c r="K3747" s="19"/>
      <c r="L3747" s="17">
        <f>SUM(M3747,N3747,P3747,Q3747,R3747,S3747)</f>
        <v>304</v>
      </c>
      <c r="M3747" s="17">
        <f>SUM(AC3747,AS3747,AU3747)</f>
        <v>0</v>
      </c>
      <c r="N3747" s="17">
        <f>SUM(V3747,W3747,X3747,Y3747,Z3747,AA3747,AB3747,AD3747,AE3747,AF3747,AG3747,AH3747,AI3747,AJ3747,AK3747,AL3747,AM3747,AN3747)</f>
        <v>139</v>
      </c>
      <c r="O3747" s="17">
        <f>COUNT(V3747,W3747,X3747,Y3747,Z3747,AA3747,AB3747,AC3747,AD3747,AE3747,AF3747,AG3747,AH3747,AI3747,AJ3747,AK3747,AL3747,AM3747,AN3747)</f>
        <v>3</v>
      </c>
      <c r="P3747" s="17">
        <f>SUM(AO3747,AP3747)</f>
        <v>0</v>
      </c>
      <c r="Q3747" s="17">
        <f>AR3747</f>
        <v>90</v>
      </c>
      <c r="R3747" s="17">
        <f>SUM(U3747,AT3747)</f>
        <v>75</v>
      </c>
      <c r="S3747" s="17">
        <f>AQ3747</f>
        <v>0</v>
      </c>
      <c r="T3747" s="19"/>
      <c r="U3747" s="26"/>
      <c r="V3747" s="26"/>
      <c r="W3747" s="26"/>
      <c r="X3747" s="26">
        <v>34</v>
      </c>
      <c r="Y3747" s="26"/>
      <c r="Z3747" s="26"/>
      <c r="AA3747" s="26"/>
      <c r="AB3747" s="26"/>
      <c r="AC3747" s="26"/>
      <c r="AD3747" s="26"/>
      <c r="AE3747" s="26"/>
      <c r="AF3747" s="26"/>
      <c r="AG3747" s="26"/>
      <c r="AH3747" s="26">
        <v>45</v>
      </c>
      <c r="AI3747" s="26"/>
      <c r="AJ3747" s="26">
        <v>60</v>
      </c>
      <c r="AK3747" s="26"/>
      <c r="AL3747" s="26"/>
      <c r="AM3747" s="26"/>
      <c r="AN3747" s="26"/>
      <c r="AO3747" s="26"/>
      <c r="AP3747" s="26"/>
      <c r="AQ3747" s="26"/>
      <c r="AR3747" s="39">
        <v>90</v>
      </c>
      <c r="AS3747" s="41"/>
      <c r="AT3747" s="41">
        <v>75</v>
      </c>
      <c r="AU3747" s="41"/>
    </row>
    <row r="3748" spans="1:47" x14ac:dyDescent="0.35">
      <c r="A3748" s="26" t="s">
        <v>1489</v>
      </c>
      <c r="B3748" s="26" t="s">
        <v>1490</v>
      </c>
      <c r="C3748" s="26" t="s">
        <v>1321</v>
      </c>
      <c r="D3748" s="26" t="s">
        <v>61</v>
      </c>
      <c r="E3748" s="26">
        <v>999919527</v>
      </c>
      <c r="F3748" s="26" t="s">
        <v>64</v>
      </c>
      <c r="G3748" s="26" t="s">
        <v>450</v>
      </c>
      <c r="H3748" s="26" t="s">
        <v>5848</v>
      </c>
      <c r="I3748" s="18">
        <f>SUM(L3748)-J3748</f>
        <v>299.25</v>
      </c>
      <c r="J3748" s="18">
        <f>L3748/2</f>
        <v>299.25</v>
      </c>
      <c r="K3748" s="19"/>
      <c r="L3748" s="17">
        <f>SUM(M3748,N3748,P3748,Q3748,R3748,S3748)</f>
        <v>598.5</v>
      </c>
      <c r="M3748" s="17">
        <f>SUM(AC3748,AS3748,AU3748)</f>
        <v>37.5</v>
      </c>
      <c r="N3748" s="17">
        <f>SUM(V3748,W3748,X3748,Y3748,Z3748,AA3748,AB3748,AD3748,AE3748,AF3748,AG3748,AH3748,AI3748,AJ3748,AK3748,AL3748,AM3748,AN3748)</f>
        <v>68</v>
      </c>
      <c r="O3748" s="17">
        <f>COUNT(V3748,W3748,X3748,Y3748,Z3748,AA3748,AB3748,AC3748,AD3748,AE3748,AF3748,AG3748,AH3748,AI3748,AJ3748,AK3748,AL3748,AM3748,AN3748)</f>
        <v>1</v>
      </c>
      <c r="P3748" s="17">
        <f>SUM(AO3748,AP3748)</f>
        <v>140</v>
      </c>
      <c r="Q3748" s="17">
        <f>AR3748</f>
        <v>90</v>
      </c>
      <c r="R3748" s="17">
        <f>SUM(U3748,AT3748)</f>
        <v>263</v>
      </c>
      <c r="S3748" s="17">
        <f>AQ3748</f>
        <v>0</v>
      </c>
      <c r="T3748" s="19"/>
      <c r="U3748" s="26">
        <v>113</v>
      </c>
      <c r="V3748" s="26"/>
      <c r="W3748" s="26"/>
      <c r="X3748" s="26"/>
      <c r="Y3748" s="26"/>
      <c r="Z3748" s="26"/>
      <c r="AA3748" s="26"/>
      <c r="AB3748" s="26">
        <v>68</v>
      </c>
      <c r="AC3748" s="26"/>
      <c r="AD3748" s="26"/>
      <c r="AE3748" s="26"/>
      <c r="AF3748" s="26"/>
      <c r="AG3748" s="26"/>
      <c r="AH3748" s="26"/>
      <c r="AI3748" s="26"/>
      <c r="AJ3748" s="26"/>
      <c r="AK3748" s="26"/>
      <c r="AL3748" s="26"/>
      <c r="AM3748" s="26"/>
      <c r="AN3748" s="26"/>
      <c r="AO3748" s="26">
        <v>140</v>
      </c>
      <c r="AP3748" s="26"/>
      <c r="AQ3748" s="26"/>
      <c r="AR3748" s="39">
        <v>90</v>
      </c>
      <c r="AS3748" s="41"/>
      <c r="AT3748" s="41">
        <v>150</v>
      </c>
      <c r="AU3748" s="41">
        <v>37.5</v>
      </c>
    </row>
    <row r="3749" spans="1:47" x14ac:dyDescent="0.35">
      <c r="A3749" s="26" t="s">
        <v>1507</v>
      </c>
      <c r="B3749" s="26" t="s">
        <v>1556</v>
      </c>
      <c r="C3749" s="26" t="s">
        <v>1321</v>
      </c>
      <c r="D3749" s="26" t="s">
        <v>61</v>
      </c>
      <c r="E3749" s="26">
        <v>999925391</v>
      </c>
      <c r="F3749" s="26" t="s">
        <v>64</v>
      </c>
      <c r="G3749" s="26" t="s">
        <v>450</v>
      </c>
      <c r="H3749" s="26" t="s">
        <v>5848</v>
      </c>
      <c r="I3749" s="18">
        <f>SUM(L3749)-J3749</f>
        <v>292.5</v>
      </c>
      <c r="J3749" s="18">
        <f>L3749/2</f>
        <v>292.5</v>
      </c>
      <c r="K3749" s="19"/>
      <c r="L3749" s="17">
        <f>SUM(M3749,N3749,P3749,Q3749,R3749,S3749)</f>
        <v>585</v>
      </c>
      <c r="M3749" s="17">
        <f>SUM(AC3749,AS3749,AU3749)</f>
        <v>25</v>
      </c>
      <c r="N3749" s="17">
        <f>SUM(V3749,W3749,X3749,Y3749,Z3749,AA3749,AB3749,AD3749,AE3749,AF3749,AG3749,AH3749,AI3749,AJ3749,AK3749,AL3749,AM3749,AN3749)</f>
        <v>60</v>
      </c>
      <c r="O3749" s="17">
        <f>COUNT(V3749,W3749,X3749,Y3749,Z3749,AA3749,AB3749,AC3749,AD3749,AE3749,AF3749,AG3749,AH3749,AI3749,AJ3749,AK3749,AL3749,AM3749,AN3749)</f>
        <v>1</v>
      </c>
      <c r="P3749" s="17">
        <f>SUM(AO3749,AP3749)</f>
        <v>140</v>
      </c>
      <c r="Q3749" s="17">
        <f>AR3749</f>
        <v>160</v>
      </c>
      <c r="R3749" s="17">
        <f>SUM(U3749,AT3749)</f>
        <v>200</v>
      </c>
      <c r="S3749" s="17">
        <f>AQ3749</f>
        <v>0</v>
      </c>
      <c r="T3749" s="19"/>
      <c r="U3749" s="26"/>
      <c r="V3749" s="26">
        <v>60</v>
      </c>
      <c r="W3749" s="26"/>
      <c r="X3749" s="26"/>
      <c r="Y3749" s="26"/>
      <c r="Z3749" s="26"/>
      <c r="AA3749" s="26"/>
      <c r="AB3749" s="26"/>
      <c r="AC3749" s="26"/>
      <c r="AD3749" s="26"/>
      <c r="AE3749" s="26"/>
      <c r="AF3749" s="26"/>
      <c r="AG3749" s="26"/>
      <c r="AH3749" s="26"/>
      <c r="AI3749" s="26"/>
      <c r="AJ3749" s="26"/>
      <c r="AK3749" s="26"/>
      <c r="AL3749" s="26"/>
      <c r="AM3749" s="26"/>
      <c r="AN3749" s="26"/>
      <c r="AO3749" s="26">
        <v>140</v>
      </c>
      <c r="AP3749" s="26"/>
      <c r="AQ3749" s="26"/>
      <c r="AR3749" s="39">
        <v>160</v>
      </c>
      <c r="AS3749" s="41">
        <v>25</v>
      </c>
      <c r="AT3749" s="41">
        <v>200</v>
      </c>
      <c r="AU3749" s="41"/>
    </row>
    <row r="3750" spans="1:47" x14ac:dyDescent="0.35">
      <c r="A3750" s="26" t="s">
        <v>1491</v>
      </c>
      <c r="B3750" s="26" t="s">
        <v>378</v>
      </c>
      <c r="C3750" s="26" t="s">
        <v>1321</v>
      </c>
      <c r="D3750" s="26" t="s">
        <v>61</v>
      </c>
      <c r="E3750" s="26">
        <v>999901947</v>
      </c>
      <c r="F3750" s="26" t="s">
        <v>64</v>
      </c>
      <c r="G3750" s="26" t="s">
        <v>450</v>
      </c>
      <c r="H3750" s="26" t="s">
        <v>5848</v>
      </c>
      <c r="I3750" s="18">
        <f>SUM(L3750)-J3750</f>
        <v>169</v>
      </c>
      <c r="J3750" s="18">
        <f>L3750/2</f>
        <v>169</v>
      </c>
      <c r="K3750" s="19"/>
      <c r="L3750" s="17">
        <f>SUM(M3750,N3750,P3750,Q3750,R3750,S3750)</f>
        <v>338</v>
      </c>
      <c r="M3750" s="17">
        <f>SUM(AC3750,AS3750,AU3750)</f>
        <v>0</v>
      </c>
      <c r="N3750" s="17">
        <f>SUM(V3750,W3750,X3750,Y3750,Z3750,AA3750,AB3750,AD3750,AE3750,AF3750,AG3750,AH3750,AI3750,AJ3750,AK3750,AL3750,AM3750,AN3750)</f>
        <v>0</v>
      </c>
      <c r="O3750" s="17">
        <f>COUNT(V3750,W3750,X3750,Y3750,Z3750,AA3750,AB3750,AC3750,AD3750,AE3750,AF3750,AG3750,AH3750,AI3750,AJ3750,AK3750,AL3750,AM3750,AN3750)</f>
        <v>0</v>
      </c>
      <c r="P3750" s="17">
        <f>SUM(AO3750,AP3750)</f>
        <v>105</v>
      </c>
      <c r="Q3750" s="17">
        <f>AR3750</f>
        <v>120</v>
      </c>
      <c r="R3750" s="17">
        <f>SUM(U3750,AT3750)</f>
        <v>113</v>
      </c>
      <c r="S3750" s="17">
        <f>AQ3750</f>
        <v>0</v>
      </c>
      <c r="T3750" s="19"/>
      <c r="U3750" s="26"/>
      <c r="V3750" s="26"/>
      <c r="W3750" s="26"/>
      <c r="X3750" s="26"/>
      <c r="Y3750" s="26"/>
      <c r="Z3750" s="26"/>
      <c r="AA3750" s="26"/>
      <c r="AB3750" s="26"/>
      <c r="AC3750" s="26"/>
      <c r="AD3750" s="26"/>
      <c r="AE3750" s="26"/>
      <c r="AF3750" s="26"/>
      <c r="AG3750" s="26"/>
      <c r="AH3750" s="26"/>
      <c r="AI3750" s="26"/>
      <c r="AJ3750" s="26"/>
      <c r="AK3750" s="26"/>
      <c r="AL3750" s="26"/>
      <c r="AM3750" s="26"/>
      <c r="AN3750" s="26"/>
      <c r="AO3750" s="26">
        <v>105</v>
      </c>
      <c r="AP3750" s="26"/>
      <c r="AQ3750" s="26"/>
      <c r="AR3750" s="39">
        <v>120</v>
      </c>
      <c r="AS3750" s="41"/>
      <c r="AT3750" s="41">
        <v>113</v>
      </c>
      <c r="AU3750" s="41"/>
    </row>
    <row r="3751" spans="1:47" x14ac:dyDescent="0.35">
      <c r="A3751" s="26" t="s">
        <v>1418</v>
      </c>
      <c r="B3751" s="26" t="s">
        <v>1492</v>
      </c>
      <c r="C3751" s="26" t="s">
        <v>1321</v>
      </c>
      <c r="D3751" s="26" t="s">
        <v>61</v>
      </c>
      <c r="E3751" s="26">
        <v>999920076</v>
      </c>
      <c r="F3751" s="26" t="s">
        <v>64</v>
      </c>
      <c r="G3751" s="26" t="s">
        <v>450</v>
      </c>
      <c r="H3751" s="26" t="s">
        <v>5848</v>
      </c>
      <c r="I3751" s="18">
        <f>SUM(L3751)-J3751</f>
        <v>168</v>
      </c>
      <c r="J3751" s="18">
        <f>L3751/2</f>
        <v>168</v>
      </c>
      <c r="K3751" s="19"/>
      <c r="L3751" s="17">
        <f>SUM(M3751,N3751,P3751,Q3751,R3751,S3751)</f>
        <v>336</v>
      </c>
      <c r="M3751" s="17">
        <f>SUM(AC3751,AS3751,AU3751)</f>
        <v>0</v>
      </c>
      <c r="N3751" s="17">
        <f>SUM(V3751,W3751,X3751,Y3751,Z3751,AA3751,AB3751,AD3751,AE3751,AF3751,AG3751,AH3751,AI3751,AJ3751,AK3751,AL3751,AM3751,AN3751)</f>
        <v>0</v>
      </c>
      <c r="O3751" s="17">
        <f>COUNT(V3751,W3751,X3751,Y3751,Z3751,AA3751,AB3751,AC3751,AD3751,AE3751,AF3751,AG3751,AH3751,AI3751,AJ3751,AK3751,AL3751,AM3751,AN3751)</f>
        <v>0</v>
      </c>
      <c r="P3751" s="17">
        <f>SUM(AO3751,AP3751)</f>
        <v>70</v>
      </c>
      <c r="Q3751" s="17">
        <f>AR3751</f>
        <v>68</v>
      </c>
      <c r="R3751" s="17">
        <f>SUM(U3751,AT3751)</f>
        <v>198</v>
      </c>
      <c r="S3751" s="17">
        <f>AQ3751</f>
        <v>0</v>
      </c>
      <c r="T3751" s="19"/>
      <c r="U3751" s="26">
        <v>113</v>
      </c>
      <c r="V3751" s="26"/>
      <c r="W3751" s="26"/>
      <c r="X3751" s="26"/>
      <c r="Y3751" s="26"/>
      <c r="Z3751" s="26"/>
      <c r="AA3751" s="26"/>
      <c r="AB3751" s="26"/>
      <c r="AC3751" s="26"/>
      <c r="AD3751" s="26"/>
      <c r="AE3751" s="26"/>
      <c r="AF3751" s="26"/>
      <c r="AG3751" s="26"/>
      <c r="AH3751" s="26"/>
      <c r="AI3751" s="26"/>
      <c r="AJ3751" s="26"/>
      <c r="AK3751" s="26"/>
      <c r="AL3751" s="26"/>
      <c r="AM3751" s="26"/>
      <c r="AN3751" s="26"/>
      <c r="AO3751" s="26"/>
      <c r="AP3751" s="26">
        <v>70</v>
      </c>
      <c r="AQ3751" s="26"/>
      <c r="AR3751" s="39">
        <v>68</v>
      </c>
      <c r="AS3751" s="41"/>
      <c r="AT3751" s="41">
        <v>85</v>
      </c>
      <c r="AU3751" s="41"/>
    </row>
    <row r="3752" spans="1:47" x14ac:dyDescent="0.35">
      <c r="A3752" s="26" t="s">
        <v>1493</v>
      </c>
      <c r="B3752" s="26" t="s">
        <v>1494</v>
      </c>
      <c r="C3752" s="26" t="s">
        <v>1321</v>
      </c>
      <c r="D3752" s="26" t="s">
        <v>61</v>
      </c>
      <c r="E3752" s="26">
        <v>999924657</v>
      </c>
      <c r="F3752" s="26" t="s">
        <v>64</v>
      </c>
      <c r="G3752" s="26" t="s">
        <v>450</v>
      </c>
      <c r="H3752" s="26" t="s">
        <v>5848</v>
      </c>
      <c r="I3752" s="18">
        <f>SUM(L3752)-J3752</f>
        <v>158.25</v>
      </c>
      <c r="J3752" s="18">
        <f>L3752/2</f>
        <v>158.25</v>
      </c>
      <c r="K3752" s="19"/>
      <c r="L3752" s="17">
        <f>SUM(M3752,N3752,P3752,Q3752,R3752,S3752)</f>
        <v>316.5</v>
      </c>
      <c r="M3752" s="17">
        <f>SUM(AC3752,AS3752,AU3752)</f>
        <v>65.5</v>
      </c>
      <c r="N3752" s="17">
        <f>SUM(V3752,W3752,X3752,Y3752,Z3752,AA3752,AB3752,AD3752,AE3752,AF3752,AG3752,AH3752,AI3752,AJ3752,AK3752,AL3752,AM3752,AN3752)</f>
        <v>98</v>
      </c>
      <c r="O3752" s="17">
        <f>COUNT(V3752,W3752,X3752,Y3752,Z3752,AA3752,AB3752,AC3752,AD3752,AE3752,AF3752,AG3752,AH3752,AI3752,AJ3752,AK3752,AL3752,AM3752,AN3752)</f>
        <v>2</v>
      </c>
      <c r="P3752" s="17">
        <f>SUM(AO3752,AP3752)</f>
        <v>0</v>
      </c>
      <c r="Q3752" s="17">
        <f>AR3752</f>
        <v>68</v>
      </c>
      <c r="R3752" s="17">
        <f>SUM(U3752,AT3752)</f>
        <v>85</v>
      </c>
      <c r="S3752" s="17">
        <f>AQ3752</f>
        <v>0</v>
      </c>
      <c r="T3752" s="19"/>
      <c r="U3752" s="26"/>
      <c r="V3752" s="26"/>
      <c r="W3752" s="26"/>
      <c r="X3752" s="26"/>
      <c r="Y3752" s="26"/>
      <c r="Z3752" s="26"/>
      <c r="AA3752" s="26"/>
      <c r="AB3752" s="26">
        <v>68</v>
      </c>
      <c r="AC3752" s="26"/>
      <c r="AD3752" s="26"/>
      <c r="AE3752" s="26"/>
      <c r="AF3752" s="26"/>
      <c r="AG3752" s="26"/>
      <c r="AH3752" s="26"/>
      <c r="AI3752" s="26"/>
      <c r="AJ3752" s="26"/>
      <c r="AK3752" s="26"/>
      <c r="AL3752" s="26">
        <v>30</v>
      </c>
      <c r="AM3752" s="26"/>
      <c r="AN3752" s="26"/>
      <c r="AO3752" s="26"/>
      <c r="AP3752" s="26"/>
      <c r="AQ3752" s="26"/>
      <c r="AR3752" s="39">
        <v>68</v>
      </c>
      <c r="AS3752" s="41">
        <v>37.5</v>
      </c>
      <c r="AT3752" s="41">
        <v>85</v>
      </c>
      <c r="AU3752" s="41">
        <v>28</v>
      </c>
    </row>
    <row r="3753" spans="1:47" x14ac:dyDescent="0.35">
      <c r="A3753" s="26" t="s">
        <v>1514</v>
      </c>
      <c r="B3753" s="26" t="s">
        <v>3062</v>
      </c>
      <c r="C3753" s="26" t="s">
        <v>1321</v>
      </c>
      <c r="D3753" s="26" t="s">
        <v>61</v>
      </c>
      <c r="E3753" s="26">
        <v>999922491</v>
      </c>
      <c r="F3753" s="26" t="s">
        <v>64</v>
      </c>
      <c r="G3753" s="26" t="s">
        <v>450</v>
      </c>
      <c r="H3753" s="26" t="s">
        <v>5848</v>
      </c>
      <c r="I3753" s="18">
        <f>SUM(L3753)-J3753</f>
        <v>137.5</v>
      </c>
      <c r="J3753" s="18"/>
      <c r="K3753" s="19"/>
      <c r="L3753" s="17">
        <f>SUM(M3753,N3753,P3753,Q3753,R3753,S3753)</f>
        <v>137.5</v>
      </c>
      <c r="M3753" s="17">
        <f>SUM(AC3753,AS3753,AU3753)</f>
        <v>0</v>
      </c>
      <c r="N3753" s="17">
        <f>SUM(V3753,W3753,X3753,Y3753,Z3753,AA3753,AB3753,AD3753,AE3753,AF3753,AG3753,AH3753,AI3753,AJ3753,AK3753,AL3753,AM3753,AN3753)</f>
        <v>30</v>
      </c>
      <c r="O3753" s="17">
        <f>COUNT(V3753,W3753,X3753,Y3753,Z3753,AA3753,AB3753,AC3753,AD3753,AE3753,AF3753,AG3753,AH3753,AI3753,AJ3753,AK3753,AL3753,AM3753,AN3753)</f>
        <v>1</v>
      </c>
      <c r="P3753" s="17">
        <f>SUM(AO3753,AP3753)</f>
        <v>39.5</v>
      </c>
      <c r="Q3753" s="17">
        <f>AR3753</f>
        <v>68</v>
      </c>
      <c r="R3753" s="17">
        <f>SUM(U3753,AT3753)</f>
        <v>0</v>
      </c>
      <c r="S3753" s="17">
        <f>AQ3753</f>
        <v>0</v>
      </c>
      <c r="T3753" s="19"/>
      <c r="U3753" s="26"/>
      <c r="V3753" s="26"/>
      <c r="W3753" s="26"/>
      <c r="X3753" s="26"/>
      <c r="Y3753" s="26"/>
      <c r="Z3753" s="26"/>
      <c r="AA3753" s="26">
        <v>30</v>
      </c>
      <c r="AB3753" s="26"/>
      <c r="AC3753" s="26"/>
      <c r="AD3753" s="26"/>
      <c r="AE3753" s="26"/>
      <c r="AF3753" s="26"/>
      <c r="AG3753" s="26"/>
      <c r="AH3753" s="26"/>
      <c r="AI3753" s="26"/>
      <c r="AJ3753" s="26"/>
      <c r="AK3753" s="26"/>
      <c r="AL3753" s="26"/>
      <c r="AM3753" s="26"/>
      <c r="AN3753" s="26"/>
      <c r="AO3753" s="26"/>
      <c r="AP3753" s="26">
        <v>39.5</v>
      </c>
      <c r="AQ3753" s="26"/>
      <c r="AR3753" s="39">
        <v>68</v>
      </c>
      <c r="AS3753" s="41"/>
      <c r="AT3753" s="41"/>
      <c r="AU3753" s="41"/>
    </row>
    <row r="3754" spans="1:47" x14ac:dyDescent="0.35">
      <c r="A3754" s="26" t="s">
        <v>1460</v>
      </c>
      <c r="B3754" s="26" t="s">
        <v>521</v>
      </c>
      <c r="C3754" s="26" t="s">
        <v>1321</v>
      </c>
      <c r="D3754" s="26" t="s">
        <v>61</v>
      </c>
      <c r="E3754" s="26">
        <v>999916968</v>
      </c>
      <c r="F3754" s="26" t="s">
        <v>64</v>
      </c>
      <c r="G3754" s="26" t="s">
        <v>450</v>
      </c>
      <c r="H3754" s="26" t="s">
        <v>5848</v>
      </c>
      <c r="I3754" s="18">
        <f>SUM(L3754)-J3754</f>
        <v>115</v>
      </c>
      <c r="J3754" s="18"/>
      <c r="K3754" s="19"/>
      <c r="L3754" s="17">
        <f>SUM(M3754,N3754,P3754,Q3754,R3754,S3754)</f>
        <v>115</v>
      </c>
      <c r="M3754" s="17">
        <f>SUM(AC3754,AS3754,AU3754)</f>
        <v>0</v>
      </c>
      <c r="N3754" s="17">
        <f>SUM(V3754,W3754,X3754,Y3754,Z3754,AA3754,AB3754,AD3754,AE3754,AF3754,AG3754,AH3754,AI3754,AJ3754,AK3754,AL3754,AM3754,AN3754)</f>
        <v>30</v>
      </c>
      <c r="O3754" s="17">
        <f>COUNT(V3754,W3754,X3754,Y3754,Z3754,AA3754,AB3754,AC3754,AD3754,AE3754,AF3754,AG3754,AH3754,AI3754,AJ3754,AK3754,AL3754,AM3754,AN3754)</f>
        <v>1</v>
      </c>
      <c r="P3754" s="17">
        <f>SUM(AO3754,AP3754)</f>
        <v>0</v>
      </c>
      <c r="Q3754" s="17">
        <f>AR3754</f>
        <v>0</v>
      </c>
      <c r="R3754" s="17">
        <f>SUM(U3754,AT3754)</f>
        <v>85</v>
      </c>
      <c r="S3754" s="17">
        <f>AQ3754</f>
        <v>0</v>
      </c>
      <c r="T3754" s="19"/>
      <c r="U3754" s="26">
        <v>85</v>
      </c>
      <c r="V3754" s="26"/>
      <c r="W3754" s="26"/>
      <c r="X3754" s="26"/>
      <c r="Y3754" s="26"/>
      <c r="Z3754" s="26"/>
      <c r="AA3754" s="26"/>
      <c r="AB3754" s="26"/>
      <c r="AC3754" s="26"/>
      <c r="AD3754" s="26"/>
      <c r="AE3754" s="26"/>
      <c r="AF3754" s="26">
        <v>30</v>
      </c>
      <c r="AG3754" s="26"/>
      <c r="AH3754" s="26"/>
      <c r="AI3754" s="26"/>
      <c r="AJ3754" s="26"/>
      <c r="AK3754" s="26"/>
      <c r="AL3754" s="26"/>
      <c r="AM3754" s="26"/>
      <c r="AN3754" s="26"/>
      <c r="AO3754" s="26"/>
      <c r="AP3754" s="26"/>
      <c r="AQ3754" s="26"/>
      <c r="AR3754" s="39"/>
      <c r="AS3754" s="41"/>
      <c r="AT3754" s="41"/>
      <c r="AU3754" s="41"/>
    </row>
    <row r="3755" spans="1:47" x14ac:dyDescent="0.35">
      <c r="A3755" s="26" t="s">
        <v>3049</v>
      </c>
      <c r="B3755" s="26" t="s">
        <v>1449</v>
      </c>
      <c r="C3755" s="26" t="s">
        <v>1321</v>
      </c>
      <c r="D3755" s="26" t="s">
        <v>61</v>
      </c>
      <c r="E3755" s="26">
        <v>999921124</v>
      </c>
      <c r="F3755" s="26" t="s">
        <v>64</v>
      </c>
      <c r="G3755" s="26" t="s">
        <v>450</v>
      </c>
      <c r="H3755" s="26" t="s">
        <v>5848</v>
      </c>
      <c r="I3755" s="18">
        <f>SUM(L3755)-J3755</f>
        <v>113</v>
      </c>
      <c r="J3755" s="18"/>
      <c r="K3755" s="19"/>
      <c r="L3755" s="17">
        <f>SUM(M3755,N3755,P3755,Q3755,R3755,S3755)</f>
        <v>113</v>
      </c>
      <c r="M3755" s="17">
        <f>SUM(AC3755,AS3755,AU3755)</f>
        <v>0</v>
      </c>
      <c r="N3755" s="17">
        <f>SUM(V3755,W3755,X3755,Y3755,Z3755,AA3755,AB3755,AD3755,AE3755,AF3755,AG3755,AH3755,AI3755,AJ3755,AK3755,AL3755,AM3755,AN3755)</f>
        <v>0</v>
      </c>
      <c r="O3755" s="17">
        <f>COUNT(V3755,W3755,X3755,Y3755,Z3755,AA3755,AB3755,AC3755,AD3755,AE3755,AF3755,AG3755,AH3755,AI3755,AJ3755,AK3755,AL3755,AM3755,AN3755)</f>
        <v>0</v>
      </c>
      <c r="P3755" s="17">
        <f>SUM(AO3755,AP3755)</f>
        <v>0</v>
      </c>
      <c r="Q3755" s="17">
        <f>AR3755</f>
        <v>0</v>
      </c>
      <c r="R3755" s="17">
        <f>SUM(U3755,AT3755)</f>
        <v>113</v>
      </c>
      <c r="S3755" s="17">
        <f>AQ3755</f>
        <v>0</v>
      </c>
      <c r="T3755" s="19"/>
      <c r="U3755" s="26">
        <v>113</v>
      </c>
      <c r="V3755" s="26"/>
      <c r="W3755" s="26"/>
      <c r="X3755" s="26"/>
      <c r="Y3755" s="26"/>
      <c r="Z3755" s="26"/>
      <c r="AA3755" s="26"/>
      <c r="AB3755" s="26"/>
      <c r="AC3755" s="26"/>
      <c r="AD3755" s="26"/>
      <c r="AE3755" s="26"/>
      <c r="AF3755" s="26"/>
      <c r="AG3755" s="26"/>
      <c r="AH3755" s="26"/>
      <c r="AI3755" s="26"/>
      <c r="AJ3755" s="26"/>
      <c r="AK3755" s="26"/>
      <c r="AL3755" s="26"/>
      <c r="AM3755" s="26"/>
      <c r="AN3755" s="26"/>
      <c r="AO3755" s="26"/>
      <c r="AP3755" s="26"/>
      <c r="AQ3755" s="26"/>
      <c r="AR3755" s="39"/>
      <c r="AS3755" s="41"/>
      <c r="AT3755" s="41"/>
      <c r="AU3755" s="41"/>
    </row>
    <row r="3756" spans="1:47" x14ac:dyDescent="0.35">
      <c r="A3756" s="26" t="s">
        <v>1375</v>
      </c>
      <c r="B3756" s="26" t="s">
        <v>3064</v>
      </c>
      <c r="C3756" s="26" t="s">
        <v>1321</v>
      </c>
      <c r="D3756" s="26" t="s">
        <v>61</v>
      </c>
      <c r="E3756" s="26">
        <v>999917344</v>
      </c>
      <c r="F3756" s="26" t="s">
        <v>64</v>
      </c>
      <c r="G3756" s="26" t="s">
        <v>450</v>
      </c>
      <c r="H3756" s="26" t="s">
        <v>5848</v>
      </c>
      <c r="I3756" s="18">
        <f>SUM(L3756)-J3756</f>
        <v>98</v>
      </c>
      <c r="J3756" s="18"/>
      <c r="K3756" s="19"/>
      <c r="L3756" s="17">
        <f>SUM(M3756,N3756,P3756,Q3756,R3756,S3756)</f>
        <v>98</v>
      </c>
      <c r="M3756" s="17">
        <f>SUM(AC3756,AS3756,AU3756)</f>
        <v>0</v>
      </c>
      <c r="N3756" s="17">
        <f>SUM(V3756,W3756,X3756,Y3756,Z3756,AA3756,AB3756,AD3756,AE3756,AF3756,AG3756,AH3756,AI3756,AJ3756,AK3756,AL3756,AM3756,AN3756)</f>
        <v>30</v>
      </c>
      <c r="O3756" s="17">
        <f>COUNT(V3756,W3756,X3756,Y3756,Z3756,AA3756,AB3756,AC3756,AD3756,AE3756,AF3756,AG3756,AH3756,AI3756,AJ3756,AK3756,AL3756,AM3756,AN3756)</f>
        <v>1</v>
      </c>
      <c r="P3756" s="17">
        <f>SUM(AO3756,AP3756)</f>
        <v>0</v>
      </c>
      <c r="Q3756" s="17">
        <f>AR3756</f>
        <v>68</v>
      </c>
      <c r="R3756" s="17">
        <f>SUM(U3756,AT3756)</f>
        <v>0</v>
      </c>
      <c r="S3756" s="17">
        <f>AQ3756</f>
        <v>0</v>
      </c>
      <c r="T3756" s="19"/>
      <c r="U3756" s="26"/>
      <c r="V3756" s="26"/>
      <c r="W3756" s="26"/>
      <c r="X3756" s="26"/>
      <c r="Y3756" s="26">
        <v>30</v>
      </c>
      <c r="Z3756" s="26"/>
      <c r="AA3756" s="26"/>
      <c r="AB3756" s="26"/>
      <c r="AC3756" s="26"/>
      <c r="AD3756" s="26"/>
      <c r="AE3756" s="26"/>
      <c r="AF3756" s="26"/>
      <c r="AG3756" s="26"/>
      <c r="AH3756" s="26"/>
      <c r="AI3756" s="26"/>
      <c r="AJ3756" s="26"/>
      <c r="AK3756" s="26"/>
      <c r="AL3756" s="26"/>
      <c r="AM3756" s="26"/>
      <c r="AN3756" s="26"/>
      <c r="AO3756" s="26"/>
      <c r="AP3756" s="26"/>
      <c r="AQ3756" s="26"/>
      <c r="AR3756" s="39">
        <v>68</v>
      </c>
      <c r="AS3756" s="41"/>
      <c r="AT3756" s="41"/>
      <c r="AU3756" s="41"/>
    </row>
    <row r="3757" spans="1:47" x14ac:dyDescent="0.35">
      <c r="A3757" s="26" t="s">
        <v>3065</v>
      </c>
      <c r="B3757" s="26" t="s">
        <v>3016</v>
      </c>
      <c r="C3757" s="26" t="s">
        <v>1321</v>
      </c>
      <c r="D3757" s="26" t="s">
        <v>61</v>
      </c>
      <c r="E3757" s="26">
        <v>999906952</v>
      </c>
      <c r="F3757" s="26" t="s">
        <v>64</v>
      </c>
      <c r="G3757" s="26" t="s">
        <v>450</v>
      </c>
      <c r="H3757" s="26" t="s">
        <v>5848</v>
      </c>
      <c r="I3757" s="18">
        <f>SUM(L3757)-J3757</f>
        <v>45</v>
      </c>
      <c r="J3757" s="18"/>
      <c r="K3757" s="19"/>
      <c r="L3757" s="17">
        <f>SUM(M3757,N3757,P3757,Q3757,R3757,S3757)</f>
        <v>45</v>
      </c>
      <c r="M3757" s="17">
        <f>SUM(AC3757,AS3757,AU3757)</f>
        <v>0</v>
      </c>
      <c r="N3757" s="17">
        <f>SUM(V3757,W3757,X3757,Y3757,Z3757,AA3757,AB3757,AD3757,AE3757,AF3757,AG3757,AH3757,AI3757,AJ3757,AK3757,AL3757,AM3757,AN3757)</f>
        <v>45</v>
      </c>
      <c r="O3757" s="17">
        <f>COUNT(V3757,W3757,X3757,Y3757,Z3757,AA3757,AB3757,AC3757,AD3757,AE3757,AF3757,AG3757,AH3757,AI3757,AJ3757,AK3757,AL3757,AM3757,AN3757)</f>
        <v>1</v>
      </c>
      <c r="P3757" s="17">
        <f>SUM(AO3757,AP3757)</f>
        <v>0</v>
      </c>
      <c r="Q3757" s="17">
        <f>AR3757</f>
        <v>0</v>
      </c>
      <c r="R3757" s="17">
        <f>SUM(U3757,AT3757)</f>
        <v>0</v>
      </c>
      <c r="S3757" s="17">
        <f>AQ3757</f>
        <v>0</v>
      </c>
      <c r="T3757" s="19"/>
      <c r="U3757" s="26"/>
      <c r="V3757" s="26">
        <v>45</v>
      </c>
      <c r="W3757" s="26"/>
      <c r="X3757" s="26"/>
      <c r="Y3757" s="26"/>
      <c r="Z3757" s="26"/>
      <c r="AA3757" s="26"/>
      <c r="AB3757" s="26"/>
      <c r="AC3757" s="26"/>
      <c r="AD3757" s="26"/>
      <c r="AE3757" s="26"/>
      <c r="AF3757" s="26"/>
      <c r="AG3757" s="26"/>
      <c r="AH3757" s="26"/>
      <c r="AI3757" s="26"/>
      <c r="AJ3757" s="26"/>
      <c r="AK3757" s="26"/>
      <c r="AL3757" s="26"/>
      <c r="AM3757" s="26"/>
      <c r="AN3757" s="26"/>
      <c r="AO3757" s="26"/>
      <c r="AP3757" s="26"/>
      <c r="AQ3757" s="26"/>
      <c r="AR3757" s="39"/>
      <c r="AS3757" s="41"/>
      <c r="AT3757" s="41"/>
      <c r="AU3757" s="41"/>
    </row>
    <row r="3758" spans="1:47" x14ac:dyDescent="0.35">
      <c r="A3758" s="26" t="s">
        <v>1345</v>
      </c>
      <c r="B3758" s="26" t="s">
        <v>3067</v>
      </c>
      <c r="C3758" s="26" t="s">
        <v>1321</v>
      </c>
      <c r="D3758" s="26" t="s">
        <v>61</v>
      </c>
      <c r="E3758" s="26">
        <v>999918199</v>
      </c>
      <c r="F3758" s="26" t="s">
        <v>64</v>
      </c>
      <c r="G3758" s="26" t="s">
        <v>450</v>
      </c>
      <c r="H3758" s="26" t="s">
        <v>5848</v>
      </c>
      <c r="I3758" s="18">
        <f>SUM(L3758)-J3758</f>
        <v>30</v>
      </c>
      <c r="J3758" s="18"/>
      <c r="K3758" s="19"/>
      <c r="L3758" s="17">
        <f>SUM(M3758,N3758,P3758,Q3758,R3758,S3758)</f>
        <v>30</v>
      </c>
      <c r="M3758" s="17">
        <f>SUM(AC3758,AS3758,AU3758)</f>
        <v>0</v>
      </c>
      <c r="N3758" s="17">
        <f>SUM(V3758,W3758,X3758,Y3758,Z3758,AA3758,AB3758,AD3758,AE3758,AF3758,AG3758,AH3758,AI3758,AJ3758,AK3758,AL3758,AM3758,AN3758)</f>
        <v>30</v>
      </c>
      <c r="O3758" s="17">
        <f>COUNT(V3758,W3758,X3758,Y3758,Z3758,AA3758,AB3758,AC3758,AD3758,AE3758,AF3758,AG3758,AH3758,AI3758,AJ3758,AK3758,AL3758,AM3758,AN3758)</f>
        <v>1</v>
      </c>
      <c r="P3758" s="17">
        <f>SUM(AO3758,AP3758)</f>
        <v>0</v>
      </c>
      <c r="Q3758" s="17">
        <f>AR3758</f>
        <v>0</v>
      </c>
      <c r="R3758" s="17">
        <f>SUM(U3758,AT3758)</f>
        <v>0</v>
      </c>
      <c r="S3758" s="17">
        <f>AQ3758</f>
        <v>0</v>
      </c>
      <c r="T3758" s="19"/>
      <c r="U3758" s="26"/>
      <c r="V3758" s="26"/>
      <c r="W3758" s="26"/>
      <c r="X3758" s="26"/>
      <c r="Y3758" s="26"/>
      <c r="Z3758" s="26"/>
      <c r="AA3758" s="26"/>
      <c r="AB3758" s="26"/>
      <c r="AC3758" s="26"/>
      <c r="AD3758" s="26"/>
      <c r="AE3758" s="26"/>
      <c r="AF3758" s="26"/>
      <c r="AG3758" s="26"/>
      <c r="AH3758" s="26"/>
      <c r="AI3758" s="26"/>
      <c r="AJ3758" s="26"/>
      <c r="AK3758" s="26"/>
      <c r="AL3758" s="26"/>
      <c r="AM3758" s="26"/>
      <c r="AN3758" s="26">
        <v>30</v>
      </c>
      <c r="AO3758" s="26"/>
      <c r="AP3758" s="26"/>
      <c r="AQ3758" s="26"/>
      <c r="AR3758" s="39"/>
      <c r="AS3758" s="41"/>
      <c r="AT3758" s="41"/>
      <c r="AU3758" s="41"/>
    </row>
    <row r="3759" spans="1:47" x14ac:dyDescent="0.35">
      <c r="A3759" s="26" t="s">
        <v>1502</v>
      </c>
      <c r="B3759" s="26" t="s">
        <v>1503</v>
      </c>
      <c r="C3759" s="26" t="s">
        <v>1321</v>
      </c>
      <c r="D3759" s="26" t="s">
        <v>61</v>
      </c>
      <c r="E3759" s="26">
        <v>999918595</v>
      </c>
      <c r="F3759" s="26" t="s">
        <v>64</v>
      </c>
      <c r="G3759" s="26" t="s">
        <v>450</v>
      </c>
      <c r="H3759" s="26" t="s">
        <v>5848</v>
      </c>
      <c r="I3759" s="18">
        <f>SUM(L3759)-J3759</f>
        <v>15</v>
      </c>
      <c r="J3759" s="18">
        <f>L3759/2</f>
        <v>15</v>
      </c>
      <c r="K3759" s="19"/>
      <c r="L3759" s="17">
        <f>SUM(M3759,N3759,P3759,Q3759,R3759,S3759)</f>
        <v>30</v>
      </c>
      <c r="M3759" s="17">
        <f>SUM(AC3759,AS3759,AU3759)</f>
        <v>0</v>
      </c>
      <c r="N3759" s="17">
        <f>SUM(V3759,W3759,X3759,Y3759,Z3759,AA3759,AB3759,AD3759,AE3759,AF3759,AG3759,AH3759,AI3759,AJ3759,AK3759,AL3759,AM3759,AN3759)</f>
        <v>30</v>
      </c>
      <c r="O3759" s="17">
        <f>COUNT(V3759,W3759,X3759,Y3759,Z3759,AA3759,AB3759,AC3759,AD3759,AE3759,AF3759,AG3759,AH3759,AI3759,AJ3759,AK3759,AL3759,AM3759,AN3759)</f>
        <v>1</v>
      </c>
      <c r="P3759" s="17">
        <f>SUM(AO3759,AP3759)</f>
        <v>0</v>
      </c>
      <c r="Q3759" s="17">
        <f>AR3759</f>
        <v>0</v>
      </c>
      <c r="R3759" s="17">
        <f>SUM(U3759,AT3759)</f>
        <v>0</v>
      </c>
      <c r="S3759" s="17">
        <f>AQ3759</f>
        <v>0</v>
      </c>
      <c r="T3759" s="19"/>
      <c r="U3759" s="26"/>
      <c r="V3759" s="26"/>
      <c r="W3759" s="26"/>
      <c r="X3759" s="26"/>
      <c r="Y3759" s="26"/>
      <c r="Z3759" s="26"/>
      <c r="AA3759" s="26"/>
      <c r="AB3759" s="26"/>
      <c r="AC3759" s="26"/>
      <c r="AD3759" s="26"/>
      <c r="AE3759" s="26"/>
      <c r="AF3759" s="26"/>
      <c r="AG3759" s="26"/>
      <c r="AH3759" s="26"/>
      <c r="AI3759" s="26"/>
      <c r="AJ3759" s="26"/>
      <c r="AK3759" s="26"/>
      <c r="AL3759" s="26"/>
      <c r="AM3759" s="26">
        <v>30</v>
      </c>
      <c r="AN3759" s="26"/>
      <c r="AO3759" s="26"/>
      <c r="AP3759" s="26"/>
      <c r="AQ3759" s="26"/>
      <c r="AR3759" s="39"/>
      <c r="AS3759" s="41"/>
      <c r="AT3759" s="41"/>
      <c r="AU3759" s="41"/>
    </row>
    <row r="3760" spans="1:47" x14ac:dyDescent="0.35">
      <c r="A3760" s="22" t="s">
        <v>1504</v>
      </c>
      <c r="B3760" s="22" t="s">
        <v>1127</v>
      </c>
      <c r="C3760" s="22" t="s">
        <v>1321</v>
      </c>
      <c r="D3760" s="22" t="s">
        <v>61</v>
      </c>
      <c r="E3760" s="21">
        <v>999920322</v>
      </c>
      <c r="F3760" s="22" t="s">
        <v>64</v>
      </c>
      <c r="G3760" s="26" t="s">
        <v>450</v>
      </c>
      <c r="H3760" s="26" t="s">
        <v>5848</v>
      </c>
      <c r="I3760" s="18">
        <f>SUM(L3760)-J3760</f>
        <v>15</v>
      </c>
      <c r="J3760" s="18">
        <f>L3760/2</f>
        <v>15</v>
      </c>
      <c r="K3760" s="19"/>
      <c r="L3760" s="17">
        <f>SUM(M3760,N3760,P3760,Q3760,R3760,S3760)</f>
        <v>30</v>
      </c>
      <c r="M3760" s="17">
        <f>SUM(AC3760,AS3760,AU3760)</f>
        <v>0</v>
      </c>
      <c r="N3760" s="17">
        <f>SUM(V3760,W3760,X3760,Y3760,Z3760,AA3760,AB3760,AD3760,AE3760,AF3760,AG3760,AH3760,AI3760,AJ3760,AK3760,AL3760,AM3760,AN3760)</f>
        <v>30</v>
      </c>
      <c r="O3760" s="17">
        <f>COUNT(V3760,W3760,X3760,Y3760,Z3760,AA3760,AB3760,AC3760,AD3760,AE3760,AF3760,AG3760,AH3760,AI3760,AJ3760,AK3760,AL3760,AM3760,AN3760)</f>
        <v>1</v>
      </c>
      <c r="P3760" s="17">
        <f>SUM(AO3760,AP3760)</f>
        <v>0</v>
      </c>
      <c r="Q3760" s="17">
        <f>AR3760</f>
        <v>0</v>
      </c>
      <c r="R3760" s="17">
        <f>SUM(U3760,AT3760)</f>
        <v>0</v>
      </c>
      <c r="S3760" s="17">
        <f>AQ3760</f>
        <v>0</v>
      </c>
      <c r="T3760" s="19"/>
      <c r="U3760" s="26"/>
      <c r="V3760" s="26"/>
      <c r="W3760" s="26"/>
      <c r="X3760" s="26"/>
      <c r="Y3760" s="26"/>
      <c r="Z3760" s="26"/>
      <c r="AA3760" s="26"/>
      <c r="AB3760" s="26"/>
      <c r="AC3760" s="26"/>
      <c r="AD3760" s="26"/>
      <c r="AE3760" s="26"/>
      <c r="AF3760" s="26"/>
      <c r="AG3760" s="26"/>
      <c r="AH3760" s="26">
        <v>30</v>
      </c>
      <c r="AI3760" s="26"/>
      <c r="AJ3760" s="26"/>
      <c r="AK3760" s="26"/>
      <c r="AL3760" s="26"/>
      <c r="AM3760" s="26"/>
      <c r="AN3760" s="26"/>
      <c r="AO3760" s="26"/>
      <c r="AP3760" s="26"/>
      <c r="AQ3760" s="26"/>
      <c r="AR3760" s="39"/>
      <c r="AS3760" s="41"/>
      <c r="AT3760" s="41"/>
      <c r="AU3760" s="41"/>
    </row>
    <row r="3761" spans="1:47" x14ac:dyDescent="0.35">
      <c r="A3761" s="26" t="s">
        <v>1538</v>
      </c>
      <c r="B3761" s="26" t="s">
        <v>2998</v>
      </c>
      <c r="C3761" s="26" t="s">
        <v>1321</v>
      </c>
      <c r="D3761" s="26" t="s">
        <v>61</v>
      </c>
      <c r="E3761" s="26">
        <v>999898178</v>
      </c>
      <c r="F3761" s="26" t="s">
        <v>64</v>
      </c>
      <c r="G3761" s="26" t="s">
        <v>555</v>
      </c>
      <c r="H3761" s="26" t="s">
        <v>5855</v>
      </c>
      <c r="I3761" s="18">
        <f>SUM(L3761)-J3761</f>
        <v>478</v>
      </c>
      <c r="J3761" s="18"/>
      <c r="K3761" s="19"/>
      <c r="L3761" s="17">
        <f>SUM(M3761,N3761,P3761,Q3761,R3761,S3761)</f>
        <v>478</v>
      </c>
      <c r="M3761" s="17">
        <f>SUM(AC3761,AS3761,AU3761)</f>
        <v>0</v>
      </c>
      <c r="N3761" s="17">
        <f>SUM(V3761,W3761,X3761,Y3761,Z3761,AA3761,AB3761,AD3761,AE3761,AF3761,AG3761,AH3761,AI3761,AJ3761,AK3761,AL3761,AM3761,AN3761)</f>
        <v>120</v>
      </c>
      <c r="O3761" s="17">
        <f>COUNT(V3761,W3761,X3761,Y3761,Z3761,AA3761,AB3761,AC3761,AD3761,AE3761,AF3761,AG3761,AH3761,AI3761,AJ3761,AK3761,AL3761,AM3761,AN3761)</f>
        <v>1</v>
      </c>
      <c r="P3761" s="17">
        <f>SUM(AO3761,AP3761)</f>
        <v>140</v>
      </c>
      <c r="Q3761" s="17">
        <f>AR3761</f>
        <v>68</v>
      </c>
      <c r="R3761" s="17">
        <f>SUM(U3761,AT3761)</f>
        <v>150</v>
      </c>
      <c r="S3761" s="17">
        <f>AQ3761</f>
        <v>0</v>
      </c>
      <c r="T3761" s="19"/>
      <c r="U3761" s="26"/>
      <c r="V3761" s="26"/>
      <c r="W3761" s="26"/>
      <c r="X3761" s="26"/>
      <c r="Y3761" s="26"/>
      <c r="Z3761" s="26"/>
      <c r="AA3761" s="26"/>
      <c r="AB3761" s="26">
        <v>120</v>
      </c>
      <c r="AC3761" s="26"/>
      <c r="AD3761" s="26"/>
      <c r="AE3761" s="26"/>
      <c r="AF3761" s="26"/>
      <c r="AG3761" s="26"/>
      <c r="AH3761" s="26"/>
      <c r="AI3761" s="26"/>
      <c r="AJ3761" s="26"/>
      <c r="AK3761" s="26"/>
      <c r="AL3761" s="26"/>
      <c r="AM3761" s="26"/>
      <c r="AN3761" s="26"/>
      <c r="AO3761" s="26">
        <v>140</v>
      </c>
      <c r="AP3761" s="26"/>
      <c r="AQ3761" s="26"/>
      <c r="AR3761" s="39">
        <v>68</v>
      </c>
      <c r="AS3761" s="41"/>
      <c r="AT3761" s="41">
        <v>150</v>
      </c>
      <c r="AU3761" s="41"/>
    </row>
    <row r="3762" spans="1:47" x14ac:dyDescent="0.35">
      <c r="A3762" s="26" t="s">
        <v>3069</v>
      </c>
      <c r="B3762" s="26" t="s">
        <v>3070</v>
      </c>
      <c r="C3762" s="26" t="s">
        <v>1321</v>
      </c>
      <c r="D3762" s="26" t="s">
        <v>61</v>
      </c>
      <c r="E3762" s="26">
        <v>999890693</v>
      </c>
      <c r="F3762" s="26" t="s">
        <v>64</v>
      </c>
      <c r="G3762" s="26" t="s">
        <v>555</v>
      </c>
      <c r="H3762" s="26" t="s">
        <v>5855</v>
      </c>
      <c r="I3762" s="18">
        <f>SUM(L3762)-J3762</f>
        <v>476</v>
      </c>
      <c r="J3762" s="18"/>
      <c r="K3762" s="19"/>
      <c r="L3762" s="17">
        <f>SUM(M3762,N3762,P3762,Q3762,R3762,S3762)</f>
        <v>476</v>
      </c>
      <c r="M3762" s="17">
        <f>SUM(AC3762,AS3762,AU3762)</f>
        <v>0</v>
      </c>
      <c r="N3762" s="17">
        <f>SUM(V3762,W3762,X3762,Y3762,Z3762,AA3762,AB3762,AD3762,AE3762,AF3762,AG3762,AH3762,AI3762,AJ3762,AK3762,AL3762,AM3762,AN3762)</f>
        <v>60</v>
      </c>
      <c r="O3762" s="17">
        <f>COUNT(V3762,W3762,X3762,Y3762,Z3762,AA3762,AB3762,AC3762,AD3762,AE3762,AF3762,AG3762,AH3762,AI3762,AJ3762,AK3762,AL3762,AM3762,AN3762)</f>
        <v>1</v>
      </c>
      <c r="P3762" s="17">
        <f>SUM(AO3762,AP3762)</f>
        <v>79</v>
      </c>
      <c r="Q3762" s="17">
        <f>AR3762</f>
        <v>160</v>
      </c>
      <c r="R3762" s="17">
        <f>SUM(U3762,AT3762)</f>
        <v>177</v>
      </c>
      <c r="S3762" s="17">
        <f>AQ3762</f>
        <v>0</v>
      </c>
      <c r="T3762" s="19"/>
      <c r="U3762" s="26">
        <v>64</v>
      </c>
      <c r="V3762" s="26"/>
      <c r="W3762" s="26"/>
      <c r="X3762" s="26"/>
      <c r="Y3762" s="26"/>
      <c r="Z3762" s="26"/>
      <c r="AA3762" s="26"/>
      <c r="AB3762" s="26"/>
      <c r="AC3762" s="26"/>
      <c r="AD3762" s="26"/>
      <c r="AE3762" s="26"/>
      <c r="AF3762" s="26"/>
      <c r="AG3762" s="26"/>
      <c r="AH3762" s="26"/>
      <c r="AI3762" s="26"/>
      <c r="AJ3762" s="26"/>
      <c r="AK3762" s="26"/>
      <c r="AL3762" s="26"/>
      <c r="AM3762" s="26"/>
      <c r="AN3762" s="26">
        <v>60</v>
      </c>
      <c r="AO3762" s="26"/>
      <c r="AP3762" s="26">
        <v>79</v>
      </c>
      <c r="AQ3762" s="26"/>
      <c r="AR3762" s="39">
        <v>160</v>
      </c>
      <c r="AS3762" s="41"/>
      <c r="AT3762" s="41">
        <v>113</v>
      </c>
      <c r="AU3762" s="41"/>
    </row>
    <row r="3763" spans="1:47" x14ac:dyDescent="0.35">
      <c r="A3763" s="26" t="s">
        <v>3073</v>
      </c>
      <c r="B3763" s="26" t="s">
        <v>3074</v>
      </c>
      <c r="C3763" s="26" t="s">
        <v>1321</v>
      </c>
      <c r="D3763" s="26" t="s">
        <v>61</v>
      </c>
      <c r="E3763" s="26">
        <v>999882488</v>
      </c>
      <c r="F3763" s="26" t="s">
        <v>64</v>
      </c>
      <c r="G3763" s="26" t="s">
        <v>555</v>
      </c>
      <c r="H3763" s="26" t="s">
        <v>5855</v>
      </c>
      <c r="I3763" s="18">
        <f>SUM(L3763)-J3763</f>
        <v>327</v>
      </c>
      <c r="J3763" s="18"/>
      <c r="K3763" s="19"/>
      <c r="L3763" s="17">
        <f>SUM(M3763,N3763,P3763,Q3763,R3763,S3763)</f>
        <v>327</v>
      </c>
      <c r="M3763" s="17">
        <f>SUM(AC3763,AS3763,AU3763)</f>
        <v>0</v>
      </c>
      <c r="N3763" s="17">
        <f>SUM(V3763,W3763,X3763,Y3763,Z3763,AA3763,AB3763,AD3763,AE3763,AF3763,AG3763,AH3763,AI3763,AJ3763,AK3763,AL3763,AM3763,AN3763)</f>
        <v>90</v>
      </c>
      <c r="O3763" s="17">
        <f>COUNT(V3763,W3763,X3763,Y3763,Z3763,AA3763,AB3763,AC3763,AD3763,AE3763,AF3763,AG3763,AH3763,AI3763,AJ3763,AK3763,AL3763,AM3763,AN3763)</f>
        <v>1</v>
      </c>
      <c r="P3763" s="17">
        <f>SUM(AO3763,AP3763)</f>
        <v>105</v>
      </c>
      <c r="Q3763" s="17">
        <f>AR3763</f>
        <v>68</v>
      </c>
      <c r="R3763" s="17">
        <f>SUM(U3763,AT3763)</f>
        <v>64</v>
      </c>
      <c r="S3763" s="17">
        <f>AQ3763</f>
        <v>0</v>
      </c>
      <c r="T3763" s="19"/>
      <c r="U3763" s="26">
        <v>64</v>
      </c>
      <c r="V3763" s="26"/>
      <c r="W3763" s="26"/>
      <c r="X3763" s="26"/>
      <c r="Y3763" s="26"/>
      <c r="Z3763" s="26"/>
      <c r="AA3763" s="26"/>
      <c r="AB3763" s="26">
        <v>90</v>
      </c>
      <c r="AC3763" s="26"/>
      <c r="AD3763" s="26"/>
      <c r="AE3763" s="26"/>
      <c r="AF3763" s="26"/>
      <c r="AG3763" s="26"/>
      <c r="AH3763" s="26"/>
      <c r="AI3763" s="26"/>
      <c r="AJ3763" s="26"/>
      <c r="AK3763" s="26"/>
      <c r="AL3763" s="26"/>
      <c r="AM3763" s="26"/>
      <c r="AN3763" s="26"/>
      <c r="AO3763" s="26">
        <v>105</v>
      </c>
      <c r="AP3763" s="26"/>
      <c r="AQ3763" s="26"/>
      <c r="AR3763" s="39">
        <v>68</v>
      </c>
      <c r="AS3763" s="41"/>
      <c r="AT3763" s="41"/>
      <c r="AU3763" s="41"/>
    </row>
    <row r="3764" spans="1:47" x14ac:dyDescent="0.35">
      <c r="A3764" s="26" t="s">
        <v>3075</v>
      </c>
      <c r="B3764" s="26" t="s">
        <v>2990</v>
      </c>
      <c r="C3764" s="26" t="s">
        <v>1321</v>
      </c>
      <c r="D3764" s="26" t="s">
        <v>61</v>
      </c>
      <c r="E3764" s="26">
        <v>999908241</v>
      </c>
      <c r="F3764" s="26" t="s">
        <v>64</v>
      </c>
      <c r="G3764" s="26" t="s">
        <v>555</v>
      </c>
      <c r="H3764" s="26" t="s">
        <v>5855</v>
      </c>
      <c r="I3764" s="18">
        <f>SUM(L3764)-J3764</f>
        <v>320</v>
      </c>
      <c r="J3764" s="18"/>
      <c r="K3764" s="19"/>
      <c r="L3764" s="17">
        <f>SUM(M3764,N3764,P3764,Q3764,R3764,S3764)</f>
        <v>320</v>
      </c>
      <c r="M3764" s="17">
        <f>SUM(AC3764,AS3764,AU3764)</f>
        <v>0</v>
      </c>
      <c r="N3764" s="17">
        <f>SUM(V3764,W3764,X3764,Y3764,Z3764,AA3764,AB3764,AD3764,AE3764,AF3764,AG3764,AH3764,AI3764,AJ3764,AK3764,AL3764,AM3764,AN3764)</f>
        <v>0</v>
      </c>
      <c r="O3764" s="17">
        <f>COUNT(V3764,W3764,X3764,Y3764,Z3764,AA3764,AB3764,AC3764,AD3764,AE3764,AF3764,AG3764,AH3764,AI3764,AJ3764,AK3764,AL3764,AM3764,AN3764)</f>
        <v>0</v>
      </c>
      <c r="P3764" s="17">
        <f>SUM(AO3764,AP3764)</f>
        <v>0</v>
      </c>
      <c r="Q3764" s="17">
        <f>AR3764</f>
        <v>120</v>
      </c>
      <c r="R3764" s="17">
        <f>SUM(U3764,AT3764)</f>
        <v>200</v>
      </c>
      <c r="S3764" s="17">
        <f>AQ3764</f>
        <v>0</v>
      </c>
      <c r="T3764" s="19"/>
      <c r="U3764" s="26"/>
      <c r="V3764" s="26"/>
      <c r="W3764" s="26"/>
      <c r="X3764" s="26"/>
      <c r="Y3764" s="26"/>
      <c r="Z3764" s="26"/>
      <c r="AA3764" s="26"/>
      <c r="AB3764" s="26"/>
      <c r="AC3764" s="26"/>
      <c r="AD3764" s="26"/>
      <c r="AE3764" s="26"/>
      <c r="AF3764" s="26"/>
      <c r="AG3764" s="26"/>
      <c r="AH3764" s="26"/>
      <c r="AI3764" s="26"/>
      <c r="AJ3764" s="26"/>
      <c r="AK3764" s="26"/>
      <c r="AL3764" s="26"/>
      <c r="AM3764" s="26"/>
      <c r="AN3764" s="26"/>
      <c r="AO3764" s="26"/>
      <c r="AP3764" s="26"/>
      <c r="AQ3764" s="26"/>
      <c r="AR3764" s="39">
        <v>120</v>
      </c>
      <c r="AS3764" s="41"/>
      <c r="AT3764" s="41">
        <v>200</v>
      </c>
      <c r="AU3764" s="41"/>
    </row>
    <row r="3765" spans="1:47" x14ac:dyDescent="0.35">
      <c r="A3765" s="26" t="s">
        <v>1621</v>
      </c>
      <c r="B3765" s="26" t="s">
        <v>1622</v>
      </c>
      <c r="C3765" s="26" t="s">
        <v>1321</v>
      </c>
      <c r="D3765" s="26" t="s">
        <v>61</v>
      </c>
      <c r="E3765" s="26">
        <v>999897761</v>
      </c>
      <c r="F3765" s="26" t="s">
        <v>64</v>
      </c>
      <c r="G3765" s="26" t="s">
        <v>555</v>
      </c>
      <c r="H3765" s="26" t="s">
        <v>5855</v>
      </c>
      <c r="I3765" s="18">
        <f>SUM(L3765)-J3765</f>
        <v>267</v>
      </c>
      <c r="J3765" s="18">
        <f>L3765/2</f>
        <v>267</v>
      </c>
      <c r="K3765" s="19"/>
      <c r="L3765" s="17">
        <f>SUM(M3765,N3765,P3765,Q3765,R3765,S3765)</f>
        <v>534</v>
      </c>
      <c r="M3765" s="17">
        <f>SUM(AC3765,AS3765,AU3765)</f>
        <v>0</v>
      </c>
      <c r="N3765" s="17">
        <f>SUM(V3765,W3765,X3765,Y3765,Z3765,AA3765,AB3765,AD3765,AE3765,AF3765,AG3765,AH3765,AI3765,AJ3765,AK3765,AL3765,AM3765,AN3765)</f>
        <v>30</v>
      </c>
      <c r="O3765" s="17">
        <f>COUNT(V3765,W3765,X3765,Y3765,Z3765,AA3765,AB3765,AC3765,AD3765,AE3765,AF3765,AG3765,AH3765,AI3765,AJ3765,AK3765,AL3765,AM3765,AN3765)</f>
        <v>1</v>
      </c>
      <c r="P3765" s="17">
        <f>SUM(AO3765,AP3765)</f>
        <v>79</v>
      </c>
      <c r="Q3765" s="17">
        <f>AR3765</f>
        <v>90</v>
      </c>
      <c r="R3765" s="17">
        <f>SUM(U3765,AT3765)</f>
        <v>85</v>
      </c>
      <c r="S3765" s="17">
        <f>AQ3765</f>
        <v>250</v>
      </c>
      <c r="T3765" s="19"/>
      <c r="U3765" s="26">
        <v>85</v>
      </c>
      <c r="V3765" s="26"/>
      <c r="W3765" s="26"/>
      <c r="X3765" s="26"/>
      <c r="Y3765" s="26"/>
      <c r="Z3765" s="26"/>
      <c r="AA3765" s="26"/>
      <c r="AB3765" s="26"/>
      <c r="AC3765" s="26"/>
      <c r="AD3765" s="26"/>
      <c r="AE3765" s="26"/>
      <c r="AF3765" s="26"/>
      <c r="AG3765" s="26"/>
      <c r="AH3765" s="26"/>
      <c r="AI3765" s="26"/>
      <c r="AJ3765" s="26"/>
      <c r="AK3765" s="26"/>
      <c r="AL3765" s="26"/>
      <c r="AM3765" s="26">
        <v>30</v>
      </c>
      <c r="AN3765" s="26"/>
      <c r="AO3765" s="26">
        <v>79</v>
      </c>
      <c r="AP3765" s="26"/>
      <c r="AQ3765" s="26">
        <v>250</v>
      </c>
      <c r="AR3765" s="39">
        <v>90</v>
      </c>
      <c r="AS3765" s="41"/>
      <c r="AT3765" s="41"/>
      <c r="AU3765" s="41"/>
    </row>
    <row r="3766" spans="1:47" x14ac:dyDescent="0.35">
      <c r="A3766" s="26" t="s">
        <v>1623</v>
      </c>
      <c r="B3766" s="26" t="s">
        <v>1624</v>
      </c>
      <c r="C3766" s="26" t="s">
        <v>1321</v>
      </c>
      <c r="D3766" s="26" t="s">
        <v>61</v>
      </c>
      <c r="E3766" s="26">
        <v>999914183</v>
      </c>
      <c r="F3766" s="26" t="s">
        <v>64</v>
      </c>
      <c r="G3766" s="26" t="s">
        <v>555</v>
      </c>
      <c r="H3766" s="26" t="s">
        <v>5855</v>
      </c>
      <c r="I3766" s="18">
        <f>SUM(L3766)-J3766</f>
        <v>262.5</v>
      </c>
      <c r="J3766" s="18">
        <f>L3766/2</f>
        <v>262.5</v>
      </c>
      <c r="K3766" s="19"/>
      <c r="L3766" s="17">
        <f>SUM(M3766,N3766,P3766,Q3766,R3766,S3766)</f>
        <v>525</v>
      </c>
      <c r="M3766" s="17">
        <f>SUM(AC3766,AS3766,AU3766)</f>
        <v>0</v>
      </c>
      <c r="N3766" s="17">
        <f>SUM(V3766,W3766,X3766,Y3766,Z3766,AA3766,AB3766,AD3766,AE3766,AF3766,AG3766,AH3766,AI3766,AJ3766,AK3766,AL3766,AM3766,AN3766)</f>
        <v>30</v>
      </c>
      <c r="O3766" s="17">
        <f>COUNT(V3766,W3766,X3766,Y3766,Z3766,AA3766,AB3766,AC3766,AD3766,AE3766,AF3766,AG3766,AH3766,AI3766,AJ3766,AK3766,AL3766,AM3766,AN3766)</f>
        <v>1</v>
      </c>
      <c r="P3766" s="17">
        <f>SUM(AO3766,AP3766)</f>
        <v>140</v>
      </c>
      <c r="Q3766" s="17">
        <f>AR3766</f>
        <v>120</v>
      </c>
      <c r="R3766" s="17">
        <f>SUM(U3766,AT3766)</f>
        <v>235</v>
      </c>
      <c r="S3766" s="17">
        <f>AQ3766</f>
        <v>0</v>
      </c>
      <c r="T3766" s="19"/>
      <c r="U3766" s="26">
        <v>150</v>
      </c>
      <c r="V3766" s="26"/>
      <c r="W3766" s="26"/>
      <c r="X3766" s="26"/>
      <c r="Y3766" s="26"/>
      <c r="Z3766" s="26"/>
      <c r="AA3766" s="26"/>
      <c r="AB3766" s="26"/>
      <c r="AC3766" s="26"/>
      <c r="AD3766" s="26"/>
      <c r="AE3766" s="26"/>
      <c r="AF3766" s="26"/>
      <c r="AG3766" s="26"/>
      <c r="AH3766" s="26"/>
      <c r="AI3766" s="26">
        <v>30</v>
      </c>
      <c r="AJ3766" s="26"/>
      <c r="AK3766" s="26"/>
      <c r="AL3766" s="26"/>
      <c r="AM3766" s="26"/>
      <c r="AN3766" s="26"/>
      <c r="AO3766" s="26">
        <v>140</v>
      </c>
      <c r="AP3766" s="26"/>
      <c r="AQ3766" s="26"/>
      <c r="AR3766" s="39">
        <v>120</v>
      </c>
      <c r="AS3766" s="41"/>
      <c r="AT3766" s="41">
        <v>85</v>
      </c>
      <c r="AU3766" s="41"/>
    </row>
    <row r="3767" spans="1:47" x14ac:dyDescent="0.35">
      <c r="A3767" s="26" t="s">
        <v>3076</v>
      </c>
      <c r="B3767" s="26" t="s">
        <v>696</v>
      </c>
      <c r="C3767" s="26" t="s">
        <v>1321</v>
      </c>
      <c r="D3767" s="26" t="s">
        <v>61</v>
      </c>
      <c r="E3767" s="26">
        <v>999918556</v>
      </c>
      <c r="F3767" s="26" t="s">
        <v>64</v>
      </c>
      <c r="G3767" s="26" t="s">
        <v>555</v>
      </c>
      <c r="H3767" s="26" t="s">
        <v>5855</v>
      </c>
      <c r="I3767" s="18">
        <f>SUM(L3767)-J3767</f>
        <v>246</v>
      </c>
      <c r="J3767" s="18"/>
      <c r="K3767" s="19"/>
      <c r="L3767" s="17">
        <f>SUM(M3767,N3767,P3767,Q3767,R3767,S3767)</f>
        <v>246</v>
      </c>
      <c r="M3767" s="17">
        <f>SUM(AC3767,AS3767,AU3767)</f>
        <v>50</v>
      </c>
      <c r="N3767" s="17">
        <f>SUM(V3767,W3767,X3767,Y3767,Z3767,AA3767,AB3767,AD3767,AE3767,AF3767,AG3767,AH3767,AI3767,AJ3767,AK3767,AL3767,AM3767,AN3767)</f>
        <v>128</v>
      </c>
      <c r="O3767" s="17">
        <f>COUNT(V3767,W3767,X3767,Y3767,Z3767,AA3767,AB3767,AC3767,AD3767,AE3767,AF3767,AG3767,AH3767,AI3767,AJ3767,AK3767,AL3767,AM3767,AN3767)</f>
        <v>3</v>
      </c>
      <c r="P3767" s="17">
        <f>SUM(AO3767,AP3767)</f>
        <v>0</v>
      </c>
      <c r="Q3767" s="17">
        <f>AR3767</f>
        <v>68</v>
      </c>
      <c r="R3767" s="17">
        <f>SUM(U3767,AT3767)</f>
        <v>0</v>
      </c>
      <c r="S3767" s="17">
        <f>AQ3767</f>
        <v>0</v>
      </c>
      <c r="T3767" s="19"/>
      <c r="U3767" s="26"/>
      <c r="V3767" s="26"/>
      <c r="W3767" s="26"/>
      <c r="X3767" s="26"/>
      <c r="Y3767" s="26"/>
      <c r="Z3767" s="26"/>
      <c r="AA3767" s="26"/>
      <c r="AB3767" s="26">
        <v>68</v>
      </c>
      <c r="AC3767" s="26"/>
      <c r="AD3767" s="26"/>
      <c r="AE3767" s="26"/>
      <c r="AF3767" s="26"/>
      <c r="AG3767" s="26">
        <v>30</v>
      </c>
      <c r="AH3767" s="26"/>
      <c r="AI3767" s="26"/>
      <c r="AJ3767" s="26"/>
      <c r="AK3767" s="26"/>
      <c r="AL3767" s="26"/>
      <c r="AM3767" s="26">
        <v>30</v>
      </c>
      <c r="AN3767" s="26"/>
      <c r="AO3767" s="26"/>
      <c r="AP3767" s="26"/>
      <c r="AQ3767" s="26"/>
      <c r="AR3767" s="39">
        <v>68</v>
      </c>
      <c r="AS3767" s="41">
        <v>50</v>
      </c>
      <c r="AT3767" s="41"/>
      <c r="AU3767" s="41"/>
    </row>
    <row r="3768" spans="1:47" x14ac:dyDescent="0.35">
      <c r="A3768" s="26" t="s">
        <v>3049</v>
      </c>
      <c r="B3768" s="26" t="s">
        <v>1661</v>
      </c>
      <c r="C3768" s="26" t="s">
        <v>1321</v>
      </c>
      <c r="D3768" s="26" t="s">
        <v>61</v>
      </c>
      <c r="E3768" s="26">
        <v>999921124</v>
      </c>
      <c r="F3768" s="26" t="s">
        <v>64</v>
      </c>
      <c r="G3768" s="26" t="s">
        <v>555</v>
      </c>
      <c r="H3768" s="26" t="s">
        <v>5855</v>
      </c>
      <c r="I3768" s="18">
        <f>SUM(L3768)-J3768</f>
        <v>212</v>
      </c>
      <c r="J3768" s="18"/>
      <c r="K3768" s="19"/>
      <c r="L3768" s="17">
        <f>SUM(M3768,N3768,P3768,Q3768,R3768,S3768)</f>
        <v>212</v>
      </c>
      <c r="M3768" s="17">
        <f>SUM(AC3768,AS3768,AU3768)</f>
        <v>0</v>
      </c>
      <c r="N3768" s="17">
        <f>SUM(V3768,W3768,X3768,Y3768,Z3768,AA3768,AB3768,AD3768,AE3768,AF3768,AG3768,AH3768,AI3768,AJ3768,AK3768,AL3768,AM3768,AN3768)</f>
        <v>0</v>
      </c>
      <c r="O3768" s="17">
        <f>COUNT(V3768,W3768,X3768,Y3768,Z3768,AA3768,AB3768,AC3768,AD3768,AE3768,AF3768,AG3768,AH3768,AI3768,AJ3768,AK3768,AL3768,AM3768,AN3768)</f>
        <v>0</v>
      </c>
      <c r="P3768" s="17">
        <f>SUM(AO3768,AP3768)</f>
        <v>59</v>
      </c>
      <c r="Q3768" s="17">
        <f>AR3768</f>
        <v>68</v>
      </c>
      <c r="R3768" s="17">
        <f>SUM(U3768,AT3768)</f>
        <v>85</v>
      </c>
      <c r="S3768" s="17">
        <f>AQ3768</f>
        <v>0</v>
      </c>
      <c r="T3768" s="19"/>
      <c r="U3768" s="26"/>
      <c r="V3768" s="26"/>
      <c r="W3768" s="26"/>
      <c r="X3768" s="26"/>
      <c r="Y3768" s="26"/>
      <c r="Z3768" s="26"/>
      <c r="AA3768" s="26"/>
      <c r="AB3768" s="26"/>
      <c r="AC3768" s="26"/>
      <c r="AD3768" s="26"/>
      <c r="AE3768" s="26"/>
      <c r="AF3768" s="26"/>
      <c r="AG3768" s="26"/>
      <c r="AH3768" s="26"/>
      <c r="AI3768" s="26"/>
      <c r="AJ3768" s="26"/>
      <c r="AK3768" s="26"/>
      <c r="AL3768" s="26"/>
      <c r="AM3768" s="26"/>
      <c r="AN3768" s="26"/>
      <c r="AO3768" s="26"/>
      <c r="AP3768" s="26">
        <v>59</v>
      </c>
      <c r="AQ3768" s="26"/>
      <c r="AR3768" s="39">
        <v>68</v>
      </c>
      <c r="AS3768" s="41"/>
      <c r="AT3768" s="41">
        <v>85</v>
      </c>
      <c r="AU3768" s="41"/>
    </row>
    <row r="3769" spans="1:47" x14ac:dyDescent="0.35">
      <c r="A3769" s="26" t="s">
        <v>2226</v>
      </c>
      <c r="B3769" s="26" t="s">
        <v>251</v>
      </c>
      <c r="C3769" s="26" t="s">
        <v>1321</v>
      </c>
      <c r="D3769" s="26" t="s">
        <v>61</v>
      </c>
      <c r="E3769" s="26">
        <v>999918488</v>
      </c>
      <c r="F3769" s="26" t="s">
        <v>64</v>
      </c>
      <c r="G3769" s="26" t="s">
        <v>555</v>
      </c>
      <c r="H3769" s="26" t="s">
        <v>5855</v>
      </c>
      <c r="I3769" s="18">
        <f>SUM(L3769)-J3769</f>
        <v>173</v>
      </c>
      <c r="J3769" s="18"/>
      <c r="K3769" s="19"/>
      <c r="L3769" s="17">
        <f>SUM(M3769,N3769,P3769,Q3769,R3769,S3769)</f>
        <v>173</v>
      </c>
      <c r="M3769" s="17">
        <f>SUM(AC3769,AS3769,AU3769)</f>
        <v>0</v>
      </c>
      <c r="N3769" s="17">
        <f>SUM(V3769,W3769,X3769,Y3769,Z3769,AA3769,AB3769,AD3769,AE3769,AF3769,AG3769,AH3769,AI3769,AJ3769,AK3769,AL3769,AM3769,AN3769)</f>
        <v>60</v>
      </c>
      <c r="O3769" s="17">
        <f>COUNT(V3769,W3769,X3769,Y3769,Z3769,AA3769,AB3769,AC3769,AD3769,AE3769,AF3769,AG3769,AH3769,AI3769,AJ3769,AK3769,AL3769,AM3769,AN3769)</f>
        <v>1</v>
      </c>
      <c r="P3769" s="17">
        <f>SUM(AO3769,AP3769)</f>
        <v>0</v>
      </c>
      <c r="Q3769" s="17">
        <f>AR3769</f>
        <v>0</v>
      </c>
      <c r="R3769" s="17">
        <f>SUM(U3769,AT3769)</f>
        <v>113</v>
      </c>
      <c r="S3769" s="17">
        <f>AQ3769</f>
        <v>0</v>
      </c>
      <c r="T3769" s="19"/>
      <c r="U3769" s="26">
        <v>113</v>
      </c>
      <c r="V3769" s="26"/>
      <c r="W3769" s="26"/>
      <c r="X3769" s="26"/>
      <c r="Y3769" s="26"/>
      <c r="Z3769" s="26"/>
      <c r="AA3769" s="26"/>
      <c r="AB3769" s="26"/>
      <c r="AC3769" s="26"/>
      <c r="AD3769" s="26"/>
      <c r="AE3769" s="26"/>
      <c r="AF3769" s="26"/>
      <c r="AG3769" s="26"/>
      <c r="AH3769" s="26"/>
      <c r="AI3769" s="26"/>
      <c r="AJ3769" s="26"/>
      <c r="AK3769" s="26"/>
      <c r="AL3769" s="26"/>
      <c r="AM3769" s="26"/>
      <c r="AN3769" s="26">
        <v>60</v>
      </c>
      <c r="AO3769" s="26"/>
      <c r="AP3769" s="26"/>
      <c r="AQ3769" s="26"/>
      <c r="AR3769" s="39"/>
      <c r="AS3769" s="41"/>
      <c r="AT3769" s="41"/>
      <c r="AU3769" s="41"/>
    </row>
    <row r="3770" spans="1:47" x14ac:dyDescent="0.35">
      <c r="A3770" s="26" t="s">
        <v>1628</v>
      </c>
      <c r="B3770" s="26" t="s">
        <v>1629</v>
      </c>
      <c r="C3770" s="26" t="s">
        <v>1321</v>
      </c>
      <c r="D3770" s="26" t="s">
        <v>61</v>
      </c>
      <c r="E3770" s="26">
        <v>999921856</v>
      </c>
      <c r="F3770" s="26" t="s">
        <v>64</v>
      </c>
      <c r="G3770" s="26" t="s">
        <v>555</v>
      </c>
      <c r="H3770" s="26" t="s">
        <v>5855</v>
      </c>
      <c r="I3770" s="18">
        <f>SUM(L3770)-J3770</f>
        <v>171.5</v>
      </c>
      <c r="J3770" s="18">
        <f>L3770/2</f>
        <v>171.5</v>
      </c>
      <c r="K3770" s="19"/>
      <c r="L3770" s="17">
        <f>SUM(M3770,N3770,P3770,Q3770,R3770,S3770)</f>
        <v>343</v>
      </c>
      <c r="M3770" s="17">
        <f>SUM(AC3770,AS3770,AU3770)</f>
        <v>0</v>
      </c>
      <c r="N3770" s="17">
        <f>SUM(V3770,W3770,X3770,Y3770,Z3770,AA3770,AB3770,AD3770,AE3770,AF3770,AG3770,AH3770,AI3770,AJ3770,AK3770,AL3770,AM3770,AN3770)</f>
        <v>120</v>
      </c>
      <c r="O3770" s="17">
        <f>COUNT(V3770,W3770,X3770,Y3770,Z3770,AA3770,AB3770,AC3770,AD3770,AE3770,AF3770,AG3770,AH3770,AI3770,AJ3770,AK3770,AL3770,AM3770,AN3770)</f>
        <v>2</v>
      </c>
      <c r="P3770" s="17">
        <f>SUM(AO3770,AP3770)</f>
        <v>70</v>
      </c>
      <c r="Q3770" s="17">
        <f>AR3770</f>
        <v>68</v>
      </c>
      <c r="R3770" s="17">
        <f>SUM(U3770,AT3770)</f>
        <v>85</v>
      </c>
      <c r="S3770" s="17">
        <f>AQ3770</f>
        <v>0</v>
      </c>
      <c r="T3770" s="19"/>
      <c r="U3770" s="26"/>
      <c r="V3770" s="26"/>
      <c r="W3770" s="26"/>
      <c r="X3770" s="26">
        <v>60</v>
      </c>
      <c r="Y3770" s="26"/>
      <c r="Z3770" s="26"/>
      <c r="AA3770" s="26"/>
      <c r="AB3770" s="26"/>
      <c r="AC3770" s="26"/>
      <c r="AD3770" s="26"/>
      <c r="AE3770" s="26"/>
      <c r="AF3770" s="26"/>
      <c r="AG3770" s="26"/>
      <c r="AH3770" s="26"/>
      <c r="AI3770" s="26"/>
      <c r="AJ3770" s="26">
        <v>60</v>
      </c>
      <c r="AK3770" s="26"/>
      <c r="AL3770" s="26"/>
      <c r="AM3770" s="26"/>
      <c r="AN3770" s="26"/>
      <c r="AO3770" s="26"/>
      <c r="AP3770" s="26">
        <v>70</v>
      </c>
      <c r="AQ3770" s="26"/>
      <c r="AR3770" s="39">
        <v>68</v>
      </c>
      <c r="AS3770" s="41"/>
      <c r="AT3770" s="41">
        <v>85</v>
      </c>
      <c r="AU3770" s="41"/>
    </row>
    <row r="3771" spans="1:47" x14ac:dyDescent="0.35">
      <c r="A3771" s="26" t="s">
        <v>3077</v>
      </c>
      <c r="B3771" s="26" t="s">
        <v>182</v>
      </c>
      <c r="C3771" s="26" t="s">
        <v>1321</v>
      </c>
      <c r="D3771" s="26" t="s">
        <v>61</v>
      </c>
      <c r="E3771" s="26">
        <v>999889879</v>
      </c>
      <c r="F3771" s="26" t="s">
        <v>64</v>
      </c>
      <c r="G3771" s="26" t="s">
        <v>555</v>
      </c>
      <c r="H3771" s="26" t="s">
        <v>5855</v>
      </c>
      <c r="I3771" s="18">
        <f>SUM(L3771)-J3771</f>
        <v>169</v>
      </c>
      <c r="J3771" s="18"/>
      <c r="K3771" s="19"/>
      <c r="L3771" s="17">
        <f>SUM(M3771,N3771,P3771,Q3771,R3771,S3771)</f>
        <v>169</v>
      </c>
      <c r="M3771" s="17">
        <f>SUM(AC3771,AS3771,AU3771)</f>
        <v>0</v>
      </c>
      <c r="N3771" s="17">
        <f>SUM(V3771,W3771,X3771,Y3771,Z3771,AA3771,AB3771,AD3771,AE3771,AF3771,AG3771,AH3771,AI3771,AJ3771,AK3771,AL3771,AM3771,AN3771)</f>
        <v>90</v>
      </c>
      <c r="O3771" s="17">
        <f>COUNT(V3771,W3771,X3771,Y3771,Z3771,AA3771,AB3771,AC3771,AD3771,AE3771,AF3771,AG3771,AH3771,AI3771,AJ3771,AK3771,AL3771,AM3771,AN3771)</f>
        <v>2</v>
      </c>
      <c r="P3771" s="17">
        <f>SUM(AO3771,AP3771)</f>
        <v>79</v>
      </c>
      <c r="Q3771" s="17">
        <f>AR3771</f>
        <v>0</v>
      </c>
      <c r="R3771" s="17">
        <f>SUM(U3771,AT3771)</f>
        <v>0</v>
      </c>
      <c r="S3771" s="17">
        <f>AQ3771</f>
        <v>0</v>
      </c>
      <c r="T3771" s="19"/>
      <c r="U3771" s="26"/>
      <c r="V3771" s="26"/>
      <c r="W3771" s="26"/>
      <c r="X3771" s="26"/>
      <c r="Y3771" s="26"/>
      <c r="Z3771" s="26"/>
      <c r="AA3771" s="26"/>
      <c r="AB3771" s="26"/>
      <c r="AC3771" s="26"/>
      <c r="AD3771" s="26"/>
      <c r="AE3771" s="26"/>
      <c r="AF3771" s="26"/>
      <c r="AG3771" s="26"/>
      <c r="AH3771" s="26">
        <v>60</v>
      </c>
      <c r="AI3771" s="26"/>
      <c r="AJ3771" s="26">
        <v>30</v>
      </c>
      <c r="AK3771" s="26"/>
      <c r="AL3771" s="26"/>
      <c r="AM3771" s="26"/>
      <c r="AN3771" s="26"/>
      <c r="AO3771" s="26"/>
      <c r="AP3771" s="26">
        <v>79</v>
      </c>
      <c r="AQ3771" s="26"/>
      <c r="AR3771" s="39"/>
      <c r="AS3771" s="41"/>
      <c r="AT3771" s="41"/>
      <c r="AU3771" s="41"/>
    </row>
    <row r="3772" spans="1:47" x14ac:dyDescent="0.35">
      <c r="A3772" s="26" t="s">
        <v>1542</v>
      </c>
      <c r="B3772" s="26" t="s">
        <v>3078</v>
      </c>
      <c r="C3772" s="26" t="s">
        <v>1321</v>
      </c>
      <c r="D3772" s="26" t="s">
        <v>61</v>
      </c>
      <c r="E3772" s="26">
        <v>999925289</v>
      </c>
      <c r="F3772" s="27" t="s">
        <v>64</v>
      </c>
      <c r="G3772" s="26" t="s">
        <v>555</v>
      </c>
      <c r="H3772" s="26" t="s">
        <v>5855</v>
      </c>
      <c r="I3772" s="18">
        <f>SUM(L3772)-J3772</f>
        <v>165.5</v>
      </c>
      <c r="J3772" s="18"/>
      <c r="K3772" s="19"/>
      <c r="L3772" s="17">
        <f>SUM(M3772,N3772,P3772,Q3772,R3772,S3772)</f>
        <v>165.5</v>
      </c>
      <c r="M3772" s="17">
        <f>SUM(AC3772,AS3772,AU3772)</f>
        <v>37.5</v>
      </c>
      <c r="N3772" s="17">
        <f>SUM(V3772,W3772,X3772,Y3772,Z3772,AA3772,AB3772,AD3772,AE3772,AF3772,AG3772,AH3772,AI3772,AJ3772,AK3772,AL3772,AM3772,AN3772)</f>
        <v>128</v>
      </c>
      <c r="O3772" s="17">
        <f>COUNT(V3772,W3772,X3772,Y3772,Z3772,AA3772,AB3772,AC3772,AD3772,AE3772,AF3772,AG3772,AH3772,AI3772,AJ3772,AK3772,AL3772,AM3772,AN3772)</f>
        <v>2</v>
      </c>
      <c r="P3772" s="17">
        <f>SUM(AO3772,AP3772)</f>
        <v>0</v>
      </c>
      <c r="Q3772" s="17">
        <f>AR3772</f>
        <v>0</v>
      </c>
      <c r="R3772" s="17">
        <f>SUM(U3772,AT3772)</f>
        <v>0</v>
      </c>
      <c r="S3772" s="17">
        <f>AQ3772</f>
        <v>0</v>
      </c>
      <c r="T3772" s="19"/>
      <c r="U3772" s="26"/>
      <c r="V3772" s="26"/>
      <c r="W3772" s="26"/>
      <c r="X3772" s="26"/>
      <c r="Y3772" s="26"/>
      <c r="Z3772" s="26"/>
      <c r="AA3772" s="26"/>
      <c r="AB3772" s="26">
        <v>68</v>
      </c>
      <c r="AC3772" s="26"/>
      <c r="AD3772" s="26"/>
      <c r="AE3772" s="26"/>
      <c r="AF3772" s="26">
        <v>60</v>
      </c>
      <c r="AG3772" s="26"/>
      <c r="AH3772" s="26"/>
      <c r="AI3772" s="26"/>
      <c r="AJ3772" s="26"/>
      <c r="AK3772" s="26"/>
      <c r="AL3772" s="26"/>
      <c r="AM3772" s="26"/>
      <c r="AN3772" s="26"/>
      <c r="AO3772" s="26"/>
      <c r="AP3772" s="26"/>
      <c r="AQ3772" s="26"/>
      <c r="AR3772" s="39"/>
      <c r="AS3772" s="41">
        <v>37.5</v>
      </c>
      <c r="AT3772" s="41"/>
      <c r="AU3772" s="41"/>
    </row>
    <row r="3773" spans="1:47" x14ac:dyDescent="0.35">
      <c r="A3773" s="26" t="s">
        <v>1630</v>
      </c>
      <c r="B3773" s="26" t="s">
        <v>1631</v>
      </c>
      <c r="C3773" s="26" t="s">
        <v>1321</v>
      </c>
      <c r="D3773" s="26" t="s">
        <v>61</v>
      </c>
      <c r="E3773" s="26">
        <v>999928094</v>
      </c>
      <c r="F3773" s="26" t="s">
        <v>64</v>
      </c>
      <c r="G3773" s="26" t="s">
        <v>555</v>
      </c>
      <c r="H3773" s="26" t="s">
        <v>5855</v>
      </c>
      <c r="I3773" s="18">
        <f>SUM(L3773)-J3773</f>
        <v>140</v>
      </c>
      <c r="J3773" s="18">
        <f>L3773/2</f>
        <v>140</v>
      </c>
      <c r="K3773" s="19"/>
      <c r="L3773" s="17">
        <f>SUM(M3773,N3773,P3773,Q3773,R3773,S3773)</f>
        <v>280</v>
      </c>
      <c r="M3773" s="17">
        <f>SUM(AC3773,AS3773,AU3773)</f>
        <v>0</v>
      </c>
      <c r="N3773" s="17">
        <f>SUM(V3773,W3773,X3773,Y3773,Z3773,AA3773,AB3773,AD3773,AE3773,AF3773,AG3773,AH3773,AI3773,AJ3773,AK3773,AL3773,AM3773,AN3773)</f>
        <v>0</v>
      </c>
      <c r="O3773" s="17">
        <f>COUNT(V3773,W3773,X3773,Y3773,Z3773,AA3773,AB3773,AC3773,AD3773,AE3773,AF3773,AG3773,AH3773,AI3773,AJ3773,AK3773,AL3773,AM3773,AN3773)</f>
        <v>0</v>
      </c>
      <c r="P3773" s="17">
        <f>SUM(AO3773,AP3773)</f>
        <v>79</v>
      </c>
      <c r="Q3773" s="17">
        <f>AR3773</f>
        <v>51</v>
      </c>
      <c r="R3773" s="17">
        <f>SUM(U3773,AT3773)</f>
        <v>150</v>
      </c>
      <c r="S3773" s="17">
        <f>AQ3773</f>
        <v>0</v>
      </c>
      <c r="T3773" s="19"/>
      <c r="U3773" s="26"/>
      <c r="V3773" s="26"/>
      <c r="W3773" s="26"/>
      <c r="X3773" s="26"/>
      <c r="Y3773" s="26"/>
      <c r="Z3773" s="26"/>
      <c r="AA3773" s="26"/>
      <c r="AB3773" s="26"/>
      <c r="AC3773" s="26"/>
      <c r="AD3773" s="26"/>
      <c r="AE3773" s="26"/>
      <c r="AF3773" s="26"/>
      <c r="AG3773" s="26"/>
      <c r="AH3773" s="26"/>
      <c r="AI3773" s="26"/>
      <c r="AJ3773" s="26"/>
      <c r="AK3773" s="26"/>
      <c r="AL3773" s="26"/>
      <c r="AM3773" s="26"/>
      <c r="AN3773" s="26"/>
      <c r="AO3773" s="26">
        <v>79</v>
      </c>
      <c r="AP3773" s="26"/>
      <c r="AQ3773" s="26"/>
      <c r="AR3773" s="39">
        <v>51</v>
      </c>
      <c r="AS3773" s="41"/>
      <c r="AT3773" s="41">
        <v>150</v>
      </c>
      <c r="AU3773" s="41"/>
    </row>
    <row r="3774" spans="1:47" x14ac:dyDescent="0.35">
      <c r="A3774" s="26" t="s">
        <v>1493</v>
      </c>
      <c r="B3774" s="26" t="s">
        <v>3081</v>
      </c>
      <c r="C3774" s="26" t="s">
        <v>1321</v>
      </c>
      <c r="D3774" s="26" t="s">
        <v>61</v>
      </c>
      <c r="E3774" s="26">
        <v>999916774</v>
      </c>
      <c r="F3774" s="26" t="s">
        <v>64</v>
      </c>
      <c r="G3774" s="26" t="s">
        <v>555</v>
      </c>
      <c r="H3774" s="26" t="s">
        <v>5855</v>
      </c>
      <c r="I3774" s="18">
        <f>SUM(L3774)-J3774</f>
        <v>109</v>
      </c>
      <c r="J3774" s="18"/>
      <c r="K3774" s="19"/>
      <c r="L3774" s="17">
        <f>SUM(M3774,N3774,P3774,Q3774,R3774,S3774)</f>
        <v>109</v>
      </c>
      <c r="M3774" s="17">
        <f>SUM(AC3774,AS3774,AU3774)</f>
        <v>0</v>
      </c>
      <c r="N3774" s="17">
        <f>SUM(V3774,W3774,X3774,Y3774,Z3774,AA3774,AB3774,AD3774,AE3774,AF3774,AG3774,AH3774,AI3774,AJ3774,AK3774,AL3774,AM3774,AN3774)</f>
        <v>45</v>
      </c>
      <c r="O3774" s="17">
        <f>COUNT(V3774,W3774,X3774,Y3774,Z3774,AA3774,AB3774,AC3774,AD3774,AE3774,AF3774,AG3774,AH3774,AI3774,AJ3774,AK3774,AL3774,AM3774,AN3774)</f>
        <v>1</v>
      </c>
      <c r="P3774" s="17">
        <f>SUM(AO3774,AP3774)</f>
        <v>0</v>
      </c>
      <c r="Q3774" s="17">
        <f>AR3774</f>
        <v>0</v>
      </c>
      <c r="R3774" s="17">
        <f>SUM(U3774,AT3774)</f>
        <v>64</v>
      </c>
      <c r="S3774" s="17">
        <f>AQ3774</f>
        <v>0</v>
      </c>
      <c r="T3774" s="19"/>
      <c r="U3774" s="26">
        <v>64</v>
      </c>
      <c r="V3774" s="26"/>
      <c r="W3774" s="26"/>
      <c r="X3774" s="26"/>
      <c r="Y3774" s="26"/>
      <c r="Z3774" s="26"/>
      <c r="AA3774" s="26"/>
      <c r="AB3774" s="26"/>
      <c r="AC3774" s="26"/>
      <c r="AD3774" s="26"/>
      <c r="AE3774" s="26"/>
      <c r="AF3774" s="26"/>
      <c r="AG3774" s="26"/>
      <c r="AH3774" s="26"/>
      <c r="AI3774" s="26"/>
      <c r="AJ3774" s="26"/>
      <c r="AK3774" s="26"/>
      <c r="AL3774" s="26"/>
      <c r="AM3774" s="26"/>
      <c r="AN3774" s="26">
        <v>45</v>
      </c>
      <c r="AO3774" s="26"/>
      <c r="AP3774" s="26"/>
      <c r="AQ3774" s="26"/>
      <c r="AR3774" s="39"/>
      <c r="AS3774" s="41"/>
      <c r="AT3774" s="41"/>
      <c r="AU3774" s="41"/>
    </row>
    <row r="3775" spans="1:47" x14ac:dyDescent="0.35">
      <c r="A3775" s="26" t="s">
        <v>2973</v>
      </c>
      <c r="B3775" s="26" t="s">
        <v>2974</v>
      </c>
      <c r="C3775" s="26" t="s">
        <v>1321</v>
      </c>
      <c r="D3775" s="26" t="s">
        <v>61</v>
      </c>
      <c r="E3775" s="26">
        <v>999913551</v>
      </c>
      <c r="F3775" s="26" t="s">
        <v>64</v>
      </c>
      <c r="G3775" s="26" t="s">
        <v>555</v>
      </c>
      <c r="H3775" s="26" t="s">
        <v>5855</v>
      </c>
      <c r="I3775" s="18">
        <f>SUM(L3775)-J3775</f>
        <v>85</v>
      </c>
      <c r="J3775" s="18"/>
      <c r="K3775" s="19"/>
      <c r="L3775" s="17">
        <f>SUM(M3775,N3775,P3775,Q3775,R3775,S3775)</f>
        <v>85</v>
      </c>
      <c r="M3775" s="17">
        <f>SUM(AC3775,AS3775,AU3775)</f>
        <v>0</v>
      </c>
      <c r="N3775" s="17">
        <f>SUM(V3775,W3775,X3775,Y3775,Z3775,AA3775,AB3775,AD3775,AE3775,AF3775,AG3775,AH3775,AI3775,AJ3775,AK3775,AL3775,AM3775,AN3775)</f>
        <v>0</v>
      </c>
      <c r="O3775" s="17">
        <f>COUNT(V3775,W3775,X3775,Y3775,Z3775,AA3775,AB3775,AC3775,AD3775,AE3775,AF3775,AG3775,AH3775,AI3775,AJ3775,AK3775,AL3775,AM3775,AN3775)</f>
        <v>0</v>
      </c>
      <c r="P3775" s="17">
        <f>SUM(AO3775,AP3775)</f>
        <v>0</v>
      </c>
      <c r="Q3775" s="17">
        <f>AR3775</f>
        <v>0</v>
      </c>
      <c r="R3775" s="17">
        <f>SUM(U3775,AT3775)</f>
        <v>85</v>
      </c>
      <c r="S3775" s="17">
        <f>AQ3775</f>
        <v>0</v>
      </c>
      <c r="T3775" s="19"/>
      <c r="U3775" s="26"/>
      <c r="V3775" s="26"/>
      <c r="W3775" s="26"/>
      <c r="X3775" s="26"/>
      <c r="Y3775" s="26"/>
      <c r="Z3775" s="26"/>
      <c r="AA3775" s="26"/>
      <c r="AB3775" s="26"/>
      <c r="AC3775" s="26"/>
      <c r="AD3775" s="26"/>
      <c r="AE3775" s="26"/>
      <c r="AF3775" s="26"/>
      <c r="AG3775" s="26"/>
      <c r="AH3775" s="26"/>
      <c r="AI3775" s="26"/>
      <c r="AJ3775" s="26"/>
      <c r="AK3775" s="26"/>
      <c r="AL3775" s="26"/>
      <c r="AM3775" s="26"/>
      <c r="AN3775" s="26"/>
      <c r="AO3775" s="26"/>
      <c r="AP3775" s="26"/>
      <c r="AQ3775" s="26"/>
      <c r="AR3775" s="26"/>
      <c r="AS3775" s="26"/>
      <c r="AT3775" s="41">
        <v>85</v>
      </c>
      <c r="AU3775" s="41"/>
    </row>
    <row r="3776" spans="1:47" x14ac:dyDescent="0.35">
      <c r="A3776" s="26" t="s">
        <v>3082</v>
      </c>
      <c r="B3776" s="26" t="s">
        <v>2196</v>
      </c>
      <c r="C3776" s="26" t="s">
        <v>1321</v>
      </c>
      <c r="D3776" s="26" t="s">
        <v>61</v>
      </c>
      <c r="E3776" s="26">
        <v>999917863</v>
      </c>
      <c r="F3776" s="26" t="s">
        <v>64</v>
      </c>
      <c r="G3776" s="26" t="s">
        <v>555</v>
      </c>
      <c r="H3776" s="26" t="s">
        <v>5855</v>
      </c>
      <c r="I3776" s="18">
        <f>SUM(L3776)-J3776</f>
        <v>79</v>
      </c>
      <c r="J3776" s="18"/>
      <c r="K3776" s="19"/>
      <c r="L3776" s="17">
        <f>SUM(M3776,N3776,P3776,Q3776,R3776,S3776)</f>
        <v>79</v>
      </c>
      <c r="M3776" s="17">
        <f>SUM(AC3776,AS3776,AU3776)</f>
        <v>0</v>
      </c>
      <c r="N3776" s="17">
        <f>SUM(V3776,W3776,X3776,Y3776,Z3776,AA3776,AB3776,AD3776,AE3776,AF3776,AG3776,AH3776,AI3776,AJ3776,AK3776,AL3776,AM3776,AN3776)</f>
        <v>0</v>
      </c>
      <c r="O3776" s="17">
        <f>COUNT(V3776,W3776,X3776,Y3776,Z3776,AA3776,AB3776,AC3776,AD3776,AE3776,AF3776,AG3776,AH3776,AI3776,AJ3776,AK3776,AL3776,AM3776,AN3776)</f>
        <v>0</v>
      </c>
      <c r="P3776" s="17">
        <f>SUM(AO3776,AP3776)</f>
        <v>79</v>
      </c>
      <c r="Q3776" s="17">
        <f>AR3776</f>
        <v>0</v>
      </c>
      <c r="R3776" s="17">
        <f>SUM(U3776,AT3776)</f>
        <v>0</v>
      </c>
      <c r="S3776" s="17">
        <f>AQ3776</f>
        <v>0</v>
      </c>
      <c r="T3776" s="19"/>
      <c r="U3776" s="26"/>
      <c r="V3776" s="26"/>
      <c r="W3776" s="26"/>
      <c r="X3776" s="26"/>
      <c r="Y3776" s="26"/>
      <c r="Z3776" s="26"/>
      <c r="AA3776" s="26"/>
      <c r="AB3776" s="26"/>
      <c r="AC3776" s="26"/>
      <c r="AD3776" s="26"/>
      <c r="AE3776" s="26"/>
      <c r="AF3776" s="26"/>
      <c r="AG3776" s="26"/>
      <c r="AH3776" s="26"/>
      <c r="AI3776" s="26"/>
      <c r="AJ3776" s="26"/>
      <c r="AK3776" s="26"/>
      <c r="AL3776" s="26"/>
      <c r="AM3776" s="26"/>
      <c r="AN3776" s="26"/>
      <c r="AO3776" s="26">
        <v>79</v>
      </c>
      <c r="AP3776" s="26"/>
      <c r="AQ3776" s="26"/>
      <c r="AR3776" s="39"/>
      <c r="AS3776" s="41"/>
      <c r="AT3776" s="41"/>
      <c r="AU3776" s="41"/>
    </row>
    <row r="3777" spans="1:47" x14ac:dyDescent="0.35">
      <c r="A3777" s="26" t="s">
        <v>3083</v>
      </c>
      <c r="B3777" s="26" t="s">
        <v>3084</v>
      </c>
      <c r="C3777" s="26" t="s">
        <v>1321</v>
      </c>
      <c r="D3777" s="26" t="s">
        <v>61</v>
      </c>
      <c r="E3777" s="26">
        <v>999888085</v>
      </c>
      <c r="F3777" s="26" t="s">
        <v>64</v>
      </c>
      <c r="G3777" s="26" t="s">
        <v>555</v>
      </c>
      <c r="H3777" s="26" t="s">
        <v>5855</v>
      </c>
      <c r="I3777" s="18">
        <f>SUM(L3777)-J3777</f>
        <v>59</v>
      </c>
      <c r="J3777" s="18"/>
      <c r="K3777" s="19"/>
      <c r="L3777" s="17">
        <f>SUM(M3777,N3777,P3777,Q3777,R3777,S3777)</f>
        <v>59</v>
      </c>
      <c r="M3777" s="17">
        <f>SUM(AC3777,AS3777,AU3777)</f>
        <v>0</v>
      </c>
      <c r="N3777" s="17">
        <f>SUM(V3777,W3777,X3777,Y3777,Z3777,AA3777,AB3777,AD3777,AE3777,AF3777,AG3777,AH3777,AI3777,AJ3777,AK3777,AL3777,AM3777,AN3777)</f>
        <v>0</v>
      </c>
      <c r="O3777" s="17">
        <f>COUNT(V3777,W3777,X3777,Y3777,Z3777,AA3777,AB3777,AC3777,AD3777,AE3777,AF3777,AG3777,AH3777,AI3777,AJ3777,AK3777,AL3777,AM3777,AN3777)</f>
        <v>0</v>
      </c>
      <c r="P3777" s="17">
        <f>SUM(AO3777,AP3777)</f>
        <v>59</v>
      </c>
      <c r="Q3777" s="17">
        <f>AR3777</f>
        <v>0</v>
      </c>
      <c r="R3777" s="17">
        <f>SUM(U3777,AT3777)</f>
        <v>0</v>
      </c>
      <c r="S3777" s="17">
        <f>AQ3777</f>
        <v>0</v>
      </c>
      <c r="T3777" s="19"/>
      <c r="U3777" s="26"/>
      <c r="V3777" s="26"/>
      <c r="W3777" s="26"/>
      <c r="X3777" s="26"/>
      <c r="Y3777" s="26"/>
      <c r="Z3777" s="26"/>
      <c r="AA3777" s="26"/>
      <c r="AB3777" s="26"/>
      <c r="AC3777" s="26"/>
      <c r="AD3777" s="26"/>
      <c r="AE3777" s="26"/>
      <c r="AF3777" s="26"/>
      <c r="AG3777" s="26"/>
      <c r="AH3777" s="26"/>
      <c r="AI3777" s="26"/>
      <c r="AJ3777" s="26"/>
      <c r="AK3777" s="26"/>
      <c r="AL3777" s="26"/>
      <c r="AM3777" s="26"/>
      <c r="AN3777" s="26"/>
      <c r="AO3777" s="26"/>
      <c r="AP3777" s="26">
        <v>59</v>
      </c>
      <c r="AQ3777" s="26"/>
      <c r="AR3777" s="39"/>
      <c r="AS3777" s="41"/>
      <c r="AT3777" s="41"/>
      <c r="AU3777" s="41"/>
    </row>
    <row r="3778" spans="1:47" x14ac:dyDescent="0.35">
      <c r="A3778" s="26" t="s">
        <v>3085</v>
      </c>
      <c r="B3778" s="26" t="s">
        <v>3086</v>
      </c>
      <c r="C3778" s="26" t="s">
        <v>1321</v>
      </c>
      <c r="D3778" s="26" t="s">
        <v>61</v>
      </c>
      <c r="E3778" s="26">
        <v>999928076</v>
      </c>
      <c r="F3778" s="26" t="s">
        <v>64</v>
      </c>
      <c r="G3778" s="26" t="s">
        <v>555</v>
      </c>
      <c r="H3778" s="26" t="s">
        <v>5855</v>
      </c>
      <c r="I3778" s="18">
        <f>SUM(L3778)-J3778</f>
        <v>59</v>
      </c>
      <c r="J3778" s="18"/>
      <c r="K3778" s="19"/>
      <c r="L3778" s="17">
        <f>SUM(M3778,N3778,P3778,Q3778,R3778,S3778)</f>
        <v>59</v>
      </c>
      <c r="M3778" s="17">
        <f>SUM(AC3778,AS3778,AU3778)</f>
        <v>0</v>
      </c>
      <c r="N3778" s="17">
        <f>SUM(V3778,W3778,X3778,Y3778,Z3778,AA3778,AB3778,AD3778,AE3778,AF3778,AG3778,AH3778,AI3778,AJ3778,AK3778,AL3778,AM3778,AN3778)</f>
        <v>0</v>
      </c>
      <c r="O3778" s="17">
        <f>COUNT(V3778,W3778,X3778,Y3778,Z3778,AA3778,AB3778,AC3778,AD3778,AE3778,AF3778,AG3778,AH3778,AI3778,AJ3778,AK3778,AL3778,AM3778,AN3778)</f>
        <v>0</v>
      </c>
      <c r="P3778" s="17">
        <f>SUM(AO3778,AP3778)</f>
        <v>59</v>
      </c>
      <c r="Q3778" s="17">
        <f>AR3778</f>
        <v>0</v>
      </c>
      <c r="R3778" s="17">
        <f>SUM(U3778,AT3778)</f>
        <v>0</v>
      </c>
      <c r="S3778" s="17">
        <f>AQ3778</f>
        <v>0</v>
      </c>
      <c r="T3778" s="19"/>
      <c r="U3778" s="26"/>
      <c r="V3778" s="26"/>
      <c r="W3778" s="26"/>
      <c r="X3778" s="26"/>
      <c r="Y3778" s="26"/>
      <c r="Z3778" s="26"/>
      <c r="AA3778" s="26"/>
      <c r="AB3778" s="26"/>
      <c r="AC3778" s="26"/>
      <c r="AD3778" s="26"/>
      <c r="AE3778" s="26"/>
      <c r="AF3778" s="26"/>
      <c r="AG3778" s="26"/>
      <c r="AH3778" s="26"/>
      <c r="AI3778" s="26"/>
      <c r="AJ3778" s="26"/>
      <c r="AK3778" s="26"/>
      <c r="AL3778" s="26"/>
      <c r="AM3778" s="26"/>
      <c r="AN3778" s="26"/>
      <c r="AO3778" s="26">
        <v>59</v>
      </c>
      <c r="AP3778" s="26"/>
      <c r="AQ3778" s="26"/>
      <c r="AR3778" s="39"/>
      <c r="AS3778" s="41"/>
      <c r="AT3778" s="41"/>
      <c r="AU3778" s="41"/>
    </row>
    <row r="3779" spans="1:47" x14ac:dyDescent="0.35">
      <c r="A3779" s="26" t="s">
        <v>1632</v>
      </c>
      <c r="B3779" s="26" t="s">
        <v>1357</v>
      </c>
      <c r="C3779" s="26" t="s">
        <v>1321</v>
      </c>
      <c r="D3779" s="26" t="s">
        <v>61</v>
      </c>
      <c r="E3779" s="26">
        <v>999897304</v>
      </c>
      <c r="F3779" s="26" t="s">
        <v>64</v>
      </c>
      <c r="G3779" s="26" t="s">
        <v>555</v>
      </c>
      <c r="H3779" s="26" t="s">
        <v>5855</v>
      </c>
      <c r="I3779" s="18">
        <f>SUM(L3779)-J3779</f>
        <v>56.5</v>
      </c>
      <c r="J3779" s="18">
        <f>L3779/2</f>
        <v>56.5</v>
      </c>
      <c r="K3779" s="19"/>
      <c r="L3779" s="17">
        <f>SUM(M3779,N3779,P3779,Q3779,R3779,S3779)</f>
        <v>113</v>
      </c>
      <c r="M3779" s="17">
        <f>SUM(AC3779,AS3779,AU3779)</f>
        <v>0</v>
      </c>
      <c r="N3779" s="17">
        <f>SUM(V3779,W3779,X3779,Y3779,Z3779,AA3779,AB3779,AD3779,AE3779,AF3779,AG3779,AH3779,AI3779,AJ3779,AK3779,AL3779,AM3779,AN3779)</f>
        <v>0</v>
      </c>
      <c r="O3779" s="17">
        <f>COUNT(V3779,W3779,X3779,Y3779,Z3779,AA3779,AB3779,AC3779,AD3779,AE3779,AF3779,AG3779,AH3779,AI3779,AJ3779,AK3779,AL3779,AM3779,AN3779)</f>
        <v>0</v>
      </c>
      <c r="P3779" s="17">
        <f>SUM(AO3779,AP3779)</f>
        <v>0</v>
      </c>
      <c r="Q3779" s="17">
        <f>AR3779</f>
        <v>0</v>
      </c>
      <c r="R3779" s="17">
        <f>SUM(U3779,AT3779)</f>
        <v>113</v>
      </c>
      <c r="S3779" s="17">
        <f>AQ3779</f>
        <v>0</v>
      </c>
      <c r="T3779" s="19"/>
      <c r="U3779" s="26"/>
      <c r="V3779" s="26"/>
      <c r="W3779" s="26"/>
      <c r="X3779" s="26"/>
      <c r="Y3779" s="26"/>
      <c r="Z3779" s="26"/>
      <c r="AA3779" s="26"/>
      <c r="AB3779" s="26"/>
      <c r="AC3779" s="26"/>
      <c r="AD3779" s="26"/>
      <c r="AE3779" s="26"/>
      <c r="AF3779" s="26"/>
      <c r="AG3779" s="26"/>
      <c r="AH3779" s="26"/>
      <c r="AI3779" s="26"/>
      <c r="AJ3779" s="26"/>
      <c r="AK3779" s="26"/>
      <c r="AL3779" s="26"/>
      <c r="AM3779" s="26"/>
      <c r="AN3779" s="26"/>
      <c r="AO3779" s="26"/>
      <c r="AP3779" s="26"/>
      <c r="AQ3779" s="26"/>
      <c r="AR3779" s="26"/>
      <c r="AS3779" s="26"/>
      <c r="AT3779" s="41">
        <v>113</v>
      </c>
      <c r="AU3779" s="41"/>
    </row>
    <row r="3780" spans="1:47" x14ac:dyDescent="0.35">
      <c r="A3780" s="26" t="s">
        <v>1635</v>
      </c>
      <c r="B3780" s="26" t="s">
        <v>1636</v>
      </c>
      <c r="C3780" s="26" t="s">
        <v>1321</v>
      </c>
      <c r="D3780" s="26" t="s">
        <v>61</v>
      </c>
      <c r="E3780" s="26">
        <v>999927096</v>
      </c>
      <c r="F3780" s="26" t="s">
        <v>64</v>
      </c>
      <c r="G3780" s="26" t="s">
        <v>555</v>
      </c>
      <c r="H3780" s="26" t="s">
        <v>5855</v>
      </c>
      <c r="I3780" s="18">
        <f>SUM(L3780)-J3780</f>
        <v>51.75</v>
      </c>
      <c r="J3780" s="18">
        <f>L3780/2</f>
        <v>51.75</v>
      </c>
      <c r="K3780" s="19"/>
      <c r="L3780" s="17">
        <f>SUM(M3780,N3780,P3780,Q3780,R3780,S3780)</f>
        <v>103.5</v>
      </c>
      <c r="M3780" s="17">
        <f>SUM(AC3780,AS3780,AU3780)</f>
        <v>0</v>
      </c>
      <c r="N3780" s="17">
        <f>SUM(V3780,W3780,X3780,Y3780,Z3780,AA3780,AB3780,AD3780,AE3780,AF3780,AG3780,AH3780,AI3780,AJ3780,AK3780,AL3780,AM3780,AN3780)</f>
        <v>0</v>
      </c>
      <c r="O3780" s="17">
        <f>COUNT(V3780,W3780,X3780,Y3780,Z3780,AA3780,AB3780,AC3780,AD3780,AE3780,AF3780,AG3780,AH3780,AI3780,AJ3780,AK3780,AL3780,AM3780,AN3780)</f>
        <v>0</v>
      </c>
      <c r="P3780" s="17">
        <f>SUM(AO3780,AP3780)</f>
        <v>52.5</v>
      </c>
      <c r="Q3780" s="17">
        <f>AR3780</f>
        <v>51</v>
      </c>
      <c r="R3780" s="17">
        <f>SUM(U3780,AT3780)</f>
        <v>0</v>
      </c>
      <c r="S3780" s="17">
        <f>AQ3780</f>
        <v>0</v>
      </c>
      <c r="T3780" s="19"/>
      <c r="U3780" s="26"/>
      <c r="V3780" s="26"/>
      <c r="W3780" s="26"/>
      <c r="X3780" s="26"/>
      <c r="Y3780" s="26"/>
      <c r="Z3780" s="26"/>
      <c r="AA3780" s="26"/>
      <c r="AB3780" s="26"/>
      <c r="AC3780" s="26"/>
      <c r="AD3780" s="26"/>
      <c r="AE3780" s="26"/>
      <c r="AF3780" s="26"/>
      <c r="AG3780" s="26"/>
      <c r="AH3780" s="26"/>
      <c r="AI3780" s="26"/>
      <c r="AJ3780" s="26"/>
      <c r="AK3780" s="26"/>
      <c r="AL3780" s="26"/>
      <c r="AM3780" s="26"/>
      <c r="AN3780" s="26"/>
      <c r="AO3780" s="26"/>
      <c r="AP3780" s="26">
        <v>52.5</v>
      </c>
      <c r="AQ3780" s="26"/>
      <c r="AR3780" s="39">
        <v>51</v>
      </c>
      <c r="AS3780" s="41"/>
      <c r="AT3780" s="41"/>
      <c r="AU3780" s="41"/>
    </row>
    <row r="3781" spans="1:47" x14ac:dyDescent="0.35">
      <c r="A3781" s="22" t="s">
        <v>1667</v>
      </c>
      <c r="B3781" s="22" t="s">
        <v>3087</v>
      </c>
      <c r="C3781" s="22" t="s">
        <v>1321</v>
      </c>
      <c r="D3781" s="22" t="s">
        <v>61</v>
      </c>
      <c r="E3781" s="21">
        <v>999920654</v>
      </c>
      <c r="F3781" s="22" t="s">
        <v>64</v>
      </c>
      <c r="G3781" s="26" t="s">
        <v>555</v>
      </c>
      <c r="H3781" s="26" t="s">
        <v>5855</v>
      </c>
      <c r="I3781" s="18">
        <f>SUM(L3781)-J3781</f>
        <v>45</v>
      </c>
      <c r="J3781" s="18"/>
      <c r="K3781" s="19"/>
      <c r="L3781" s="17">
        <f>SUM(M3781,N3781,P3781,Q3781,R3781,S3781)</f>
        <v>45</v>
      </c>
      <c r="M3781" s="17">
        <f>SUM(AC3781,AS3781,AU3781)</f>
        <v>0</v>
      </c>
      <c r="N3781" s="17">
        <f>SUM(V3781,W3781,X3781,Y3781,Z3781,AA3781,AB3781,AD3781,AE3781,AF3781,AG3781,AH3781,AI3781,AJ3781,AK3781,AL3781,AM3781,AN3781)</f>
        <v>45</v>
      </c>
      <c r="O3781" s="17">
        <f>COUNT(V3781,W3781,X3781,Y3781,Z3781,AA3781,AB3781,AC3781,AD3781,AE3781,AF3781,AG3781,AH3781,AI3781,AJ3781,AK3781,AL3781,AM3781,AN3781)</f>
        <v>1</v>
      </c>
      <c r="P3781" s="17">
        <f>SUM(AO3781,AP3781)</f>
        <v>0</v>
      </c>
      <c r="Q3781" s="17">
        <f>AR3781</f>
        <v>0</v>
      </c>
      <c r="R3781" s="17">
        <f>SUM(U3781,AT3781)</f>
        <v>0</v>
      </c>
      <c r="S3781" s="17">
        <f>AQ3781</f>
        <v>0</v>
      </c>
      <c r="T3781" s="19"/>
      <c r="U3781" s="26"/>
      <c r="V3781" s="26"/>
      <c r="W3781" s="26"/>
      <c r="X3781" s="26"/>
      <c r="Y3781" s="26"/>
      <c r="Z3781" s="26"/>
      <c r="AA3781" s="26"/>
      <c r="AB3781" s="26"/>
      <c r="AC3781" s="26"/>
      <c r="AD3781" s="26"/>
      <c r="AE3781" s="26"/>
      <c r="AF3781" s="26"/>
      <c r="AG3781" s="26"/>
      <c r="AH3781" s="26">
        <v>45</v>
      </c>
      <c r="AI3781" s="26"/>
      <c r="AJ3781" s="26"/>
      <c r="AK3781" s="26"/>
      <c r="AL3781" s="26"/>
      <c r="AM3781" s="26"/>
      <c r="AN3781" s="26"/>
      <c r="AO3781" s="26"/>
      <c r="AP3781" s="26"/>
      <c r="AQ3781" s="26"/>
      <c r="AR3781" s="39"/>
      <c r="AS3781" s="41"/>
      <c r="AT3781" s="41"/>
      <c r="AU3781" s="41"/>
    </row>
    <row r="3782" spans="1:47" x14ac:dyDescent="0.35">
      <c r="A3782" s="26" t="s">
        <v>3088</v>
      </c>
      <c r="B3782" s="26" t="s">
        <v>321</v>
      </c>
      <c r="C3782" s="26" t="s">
        <v>1321</v>
      </c>
      <c r="D3782" s="26" t="s">
        <v>61</v>
      </c>
      <c r="E3782" s="26">
        <v>999921628</v>
      </c>
      <c r="F3782" s="26" t="s">
        <v>64</v>
      </c>
      <c r="G3782" s="26" t="s">
        <v>555</v>
      </c>
      <c r="H3782" s="26" t="s">
        <v>5855</v>
      </c>
      <c r="I3782" s="18">
        <f>SUM(L3782)-J3782</f>
        <v>45</v>
      </c>
      <c r="J3782" s="18"/>
      <c r="K3782" s="19"/>
      <c r="L3782" s="17">
        <f>SUM(M3782,N3782,P3782,Q3782,R3782,S3782)</f>
        <v>45</v>
      </c>
      <c r="M3782" s="17">
        <f>SUM(AC3782,AS3782,AU3782)</f>
        <v>0</v>
      </c>
      <c r="N3782" s="17">
        <f>SUM(V3782,W3782,X3782,Y3782,Z3782,AA3782,AB3782,AD3782,AE3782,AF3782,AG3782,AH3782,AI3782,AJ3782,AK3782,AL3782,AM3782,AN3782)</f>
        <v>45</v>
      </c>
      <c r="O3782" s="17">
        <f>COUNT(V3782,W3782,X3782,Y3782,Z3782,AA3782,AB3782,AC3782,AD3782,AE3782,AF3782,AG3782,AH3782,AI3782,AJ3782,AK3782,AL3782,AM3782,AN3782)</f>
        <v>1</v>
      </c>
      <c r="P3782" s="17">
        <f>SUM(AO3782,AP3782)</f>
        <v>0</v>
      </c>
      <c r="Q3782" s="17">
        <f>AR3782</f>
        <v>0</v>
      </c>
      <c r="R3782" s="17">
        <f>SUM(U3782,AT3782)</f>
        <v>0</v>
      </c>
      <c r="S3782" s="17">
        <f>AQ3782</f>
        <v>0</v>
      </c>
      <c r="T3782" s="19"/>
      <c r="U3782" s="26"/>
      <c r="V3782" s="26"/>
      <c r="W3782" s="26">
        <v>45</v>
      </c>
      <c r="X3782" s="26"/>
      <c r="Y3782" s="26"/>
      <c r="Z3782" s="26"/>
      <c r="AA3782" s="26"/>
      <c r="AB3782" s="26"/>
      <c r="AC3782" s="26"/>
      <c r="AD3782" s="26"/>
      <c r="AE3782" s="26"/>
      <c r="AF3782" s="26"/>
      <c r="AG3782" s="26"/>
      <c r="AH3782" s="26"/>
      <c r="AI3782" s="26"/>
      <c r="AJ3782" s="26"/>
      <c r="AK3782" s="26"/>
      <c r="AL3782" s="26"/>
      <c r="AM3782" s="26"/>
      <c r="AN3782" s="26"/>
      <c r="AO3782" s="26"/>
      <c r="AP3782" s="26"/>
      <c r="AQ3782" s="26"/>
      <c r="AR3782" s="39"/>
      <c r="AS3782" s="41"/>
      <c r="AT3782" s="41"/>
      <c r="AU3782" s="41"/>
    </row>
    <row r="3783" spans="1:47" x14ac:dyDescent="0.35">
      <c r="A3783" s="26" t="s">
        <v>3053</v>
      </c>
      <c r="B3783" s="26" t="s">
        <v>3089</v>
      </c>
      <c r="C3783" s="26" t="s">
        <v>1321</v>
      </c>
      <c r="D3783" s="26" t="s">
        <v>61</v>
      </c>
      <c r="E3783" s="26">
        <v>999924421</v>
      </c>
      <c r="F3783" s="27" t="s">
        <v>64</v>
      </c>
      <c r="G3783" s="26" t="s">
        <v>555</v>
      </c>
      <c r="H3783" s="26" t="s">
        <v>5855</v>
      </c>
      <c r="I3783" s="18">
        <f>SUM(L3783)-J3783</f>
        <v>45</v>
      </c>
      <c r="J3783" s="18"/>
      <c r="K3783" s="19"/>
      <c r="L3783" s="17">
        <f>SUM(M3783,N3783,P3783,Q3783,R3783,S3783)</f>
        <v>45</v>
      </c>
      <c r="M3783" s="17">
        <f>SUM(AC3783,AS3783,AU3783)</f>
        <v>0</v>
      </c>
      <c r="N3783" s="17">
        <f>SUM(V3783,W3783,X3783,Y3783,Z3783,AA3783,AB3783,AD3783,AE3783,AF3783,AG3783,AH3783,AI3783,AJ3783,AK3783,AL3783,AM3783,AN3783)</f>
        <v>45</v>
      </c>
      <c r="O3783" s="17">
        <f>COUNT(V3783,W3783,X3783,Y3783,Z3783,AA3783,AB3783,AC3783,AD3783,AE3783,AF3783,AG3783,AH3783,AI3783,AJ3783,AK3783,AL3783,AM3783,AN3783)</f>
        <v>1</v>
      </c>
      <c r="P3783" s="17">
        <f>SUM(AO3783,AP3783)</f>
        <v>0</v>
      </c>
      <c r="Q3783" s="17">
        <f>AR3783</f>
        <v>0</v>
      </c>
      <c r="R3783" s="17">
        <f>SUM(U3783,AT3783)</f>
        <v>0</v>
      </c>
      <c r="S3783" s="17">
        <f>AQ3783</f>
        <v>0</v>
      </c>
      <c r="T3783" s="19"/>
      <c r="U3783" s="26"/>
      <c r="V3783" s="26"/>
      <c r="W3783" s="26"/>
      <c r="X3783" s="26"/>
      <c r="Y3783" s="26"/>
      <c r="Z3783" s="26"/>
      <c r="AA3783" s="26"/>
      <c r="AB3783" s="26"/>
      <c r="AC3783" s="26"/>
      <c r="AD3783" s="26"/>
      <c r="AE3783" s="26"/>
      <c r="AF3783" s="26">
        <v>45</v>
      </c>
      <c r="AG3783" s="26"/>
      <c r="AH3783" s="26"/>
      <c r="AI3783" s="26"/>
      <c r="AJ3783" s="26"/>
      <c r="AK3783" s="26"/>
      <c r="AL3783" s="26"/>
      <c r="AM3783" s="26"/>
      <c r="AN3783" s="26"/>
      <c r="AO3783" s="26"/>
      <c r="AP3783" s="26"/>
      <c r="AQ3783" s="26"/>
      <c r="AR3783" s="39"/>
      <c r="AS3783" s="41"/>
      <c r="AT3783" s="41"/>
      <c r="AU3783" s="41"/>
    </row>
    <row r="3784" spans="1:47" x14ac:dyDescent="0.35">
      <c r="A3784" s="26" t="s">
        <v>3091</v>
      </c>
      <c r="B3784" s="26" t="s">
        <v>1115</v>
      </c>
      <c r="C3784" s="26" t="s">
        <v>1321</v>
      </c>
      <c r="D3784" s="26" t="s">
        <v>61</v>
      </c>
      <c r="E3784" s="26">
        <v>999912973</v>
      </c>
      <c r="F3784" s="26" t="s">
        <v>64</v>
      </c>
      <c r="G3784" s="26" t="s">
        <v>555</v>
      </c>
      <c r="H3784" s="26" t="s">
        <v>5855</v>
      </c>
      <c r="I3784" s="18">
        <f>SUM(L3784)-J3784</f>
        <v>34</v>
      </c>
      <c r="J3784" s="18"/>
      <c r="K3784" s="19"/>
      <c r="L3784" s="17">
        <f>SUM(M3784,N3784,P3784,Q3784,R3784,S3784)</f>
        <v>34</v>
      </c>
      <c r="M3784" s="17">
        <f>SUM(AC3784,AS3784,AU3784)</f>
        <v>0</v>
      </c>
      <c r="N3784" s="17">
        <f>SUM(V3784,W3784,X3784,Y3784,Z3784,AA3784,AB3784,AD3784,AE3784,AF3784,AG3784,AH3784,AI3784,AJ3784,AK3784,AL3784,AM3784,AN3784)</f>
        <v>34</v>
      </c>
      <c r="O3784" s="17">
        <f>COUNT(V3784,W3784,X3784,Y3784,Z3784,AA3784,AB3784,AC3784,AD3784,AE3784,AF3784,AG3784,AH3784,AI3784,AJ3784,AK3784,AL3784,AM3784,AN3784)</f>
        <v>1</v>
      </c>
      <c r="P3784" s="17">
        <f>SUM(AO3784,AP3784)</f>
        <v>0</v>
      </c>
      <c r="Q3784" s="17">
        <f>AR3784</f>
        <v>0</v>
      </c>
      <c r="R3784" s="17">
        <f>SUM(U3784,AT3784)</f>
        <v>0</v>
      </c>
      <c r="S3784" s="17">
        <f>AQ3784</f>
        <v>0</v>
      </c>
      <c r="T3784" s="19"/>
      <c r="U3784" s="26"/>
      <c r="V3784" s="26"/>
      <c r="W3784" s="26">
        <v>34</v>
      </c>
      <c r="X3784" s="26"/>
      <c r="Y3784" s="26"/>
      <c r="Z3784" s="26"/>
      <c r="AA3784" s="26"/>
      <c r="AB3784" s="26"/>
      <c r="AC3784" s="26"/>
      <c r="AD3784" s="26"/>
      <c r="AE3784" s="26"/>
      <c r="AF3784" s="26"/>
      <c r="AG3784" s="26"/>
      <c r="AH3784" s="26"/>
      <c r="AI3784" s="26"/>
      <c r="AJ3784" s="26"/>
      <c r="AK3784" s="26"/>
      <c r="AL3784" s="26"/>
      <c r="AM3784" s="26"/>
      <c r="AN3784" s="26"/>
      <c r="AO3784" s="26"/>
      <c r="AP3784" s="26"/>
      <c r="AQ3784" s="26"/>
      <c r="AR3784" s="39"/>
      <c r="AS3784" s="41"/>
      <c r="AT3784" s="41"/>
      <c r="AU3784" s="41"/>
    </row>
    <row r="3785" spans="1:47" x14ac:dyDescent="0.35">
      <c r="A3785" s="26" t="s">
        <v>3092</v>
      </c>
      <c r="B3785" s="26" t="s">
        <v>3093</v>
      </c>
      <c r="C3785" s="26" t="s">
        <v>1321</v>
      </c>
      <c r="D3785" s="26" t="s">
        <v>61</v>
      </c>
      <c r="E3785" s="26">
        <v>999917791</v>
      </c>
      <c r="F3785" s="26" t="s">
        <v>64</v>
      </c>
      <c r="G3785" s="26" t="s">
        <v>555</v>
      </c>
      <c r="H3785" s="26" t="s">
        <v>5855</v>
      </c>
      <c r="I3785" s="18">
        <f>SUM(L3785)-J3785</f>
        <v>30</v>
      </c>
      <c r="J3785" s="18"/>
      <c r="K3785" s="19"/>
      <c r="L3785" s="17">
        <f>SUM(M3785,N3785,P3785,Q3785,R3785,S3785)</f>
        <v>30</v>
      </c>
      <c r="M3785" s="17">
        <f>SUM(AC3785,AS3785,AU3785)</f>
        <v>0</v>
      </c>
      <c r="N3785" s="17">
        <f>SUM(V3785,W3785,X3785,Y3785,Z3785,AA3785,AB3785,AD3785,AE3785,AF3785,AG3785,AH3785,AI3785,AJ3785,AK3785,AL3785,AM3785,AN3785)</f>
        <v>30</v>
      </c>
      <c r="O3785" s="17">
        <f>COUNT(V3785,W3785,X3785,Y3785,Z3785,AA3785,AB3785,AC3785,AD3785,AE3785,AF3785,AG3785,AH3785,AI3785,AJ3785,AK3785,AL3785,AM3785,AN3785)</f>
        <v>1</v>
      </c>
      <c r="P3785" s="17">
        <f>SUM(AO3785,AP3785)</f>
        <v>0</v>
      </c>
      <c r="Q3785" s="17">
        <f>AR3785</f>
        <v>0</v>
      </c>
      <c r="R3785" s="17">
        <f>SUM(U3785,AT3785)</f>
        <v>0</v>
      </c>
      <c r="S3785" s="17">
        <f>AQ3785</f>
        <v>0</v>
      </c>
      <c r="T3785" s="19"/>
      <c r="U3785" s="26"/>
      <c r="V3785" s="26"/>
      <c r="W3785" s="26"/>
      <c r="X3785" s="26">
        <v>30</v>
      </c>
      <c r="Y3785" s="26"/>
      <c r="Z3785" s="26"/>
      <c r="AA3785" s="26"/>
      <c r="AB3785" s="26"/>
      <c r="AC3785" s="26"/>
      <c r="AD3785" s="26"/>
      <c r="AE3785" s="26"/>
      <c r="AF3785" s="26"/>
      <c r="AG3785" s="26"/>
      <c r="AH3785" s="26"/>
      <c r="AI3785" s="26"/>
      <c r="AJ3785" s="26"/>
      <c r="AK3785" s="26"/>
      <c r="AL3785" s="26"/>
      <c r="AM3785" s="26"/>
      <c r="AN3785" s="26"/>
      <c r="AO3785" s="26"/>
      <c r="AP3785" s="26"/>
      <c r="AQ3785" s="26"/>
      <c r="AR3785" s="39"/>
      <c r="AS3785" s="41"/>
      <c r="AT3785" s="41"/>
      <c r="AU3785" s="41"/>
    </row>
    <row r="3786" spans="1:47" x14ac:dyDescent="0.35">
      <c r="A3786" s="22" t="s">
        <v>1572</v>
      </c>
      <c r="B3786" s="22" t="s">
        <v>1573</v>
      </c>
      <c r="C3786" s="22" t="s">
        <v>1321</v>
      </c>
      <c r="D3786" s="22" t="s">
        <v>61</v>
      </c>
      <c r="E3786" s="21">
        <v>999922285</v>
      </c>
      <c r="F3786" s="22" t="s">
        <v>64</v>
      </c>
      <c r="G3786" s="26" t="s">
        <v>555</v>
      </c>
      <c r="H3786" s="26" t="s">
        <v>5855</v>
      </c>
      <c r="I3786" s="18">
        <f>SUM(L3786)-J3786</f>
        <v>22.5</v>
      </c>
      <c r="J3786" s="18">
        <f>L3786/2</f>
        <v>22.5</v>
      </c>
      <c r="K3786" s="19"/>
      <c r="L3786" s="17">
        <f>SUM(M3786,N3786,P3786,Q3786,R3786,S3786)</f>
        <v>45</v>
      </c>
      <c r="M3786" s="17">
        <f>SUM(AC3786,AS3786,AU3786)</f>
        <v>0</v>
      </c>
      <c r="N3786" s="17">
        <f>SUM(V3786,W3786,X3786,Y3786,Z3786,AA3786,AB3786,AD3786,AE3786,AF3786,AG3786,AH3786,AI3786,AJ3786,AK3786,AL3786,AM3786,AN3786)</f>
        <v>45</v>
      </c>
      <c r="O3786" s="17">
        <f>COUNT(V3786,W3786,X3786,Y3786,Z3786,AA3786,AB3786,AC3786,AD3786,AE3786,AF3786,AG3786,AH3786,AI3786,AJ3786,AK3786,AL3786,AM3786,AN3786)</f>
        <v>1</v>
      </c>
      <c r="P3786" s="17">
        <f>SUM(AO3786,AP3786)</f>
        <v>0</v>
      </c>
      <c r="Q3786" s="17">
        <f>AR3786</f>
        <v>0</v>
      </c>
      <c r="R3786" s="17">
        <f>SUM(U3786,AT3786)</f>
        <v>0</v>
      </c>
      <c r="S3786" s="17">
        <f>AQ3786</f>
        <v>0</v>
      </c>
      <c r="T3786" s="19"/>
      <c r="U3786" s="26"/>
      <c r="V3786" s="26"/>
      <c r="W3786" s="26"/>
      <c r="X3786" s="26"/>
      <c r="Y3786" s="26"/>
      <c r="Z3786" s="26"/>
      <c r="AA3786" s="26"/>
      <c r="AB3786" s="26"/>
      <c r="AC3786" s="26"/>
      <c r="AD3786" s="26"/>
      <c r="AE3786" s="26"/>
      <c r="AF3786" s="26"/>
      <c r="AG3786" s="26"/>
      <c r="AH3786" s="26">
        <v>45</v>
      </c>
      <c r="AI3786" s="26"/>
      <c r="AJ3786" s="26"/>
      <c r="AK3786" s="26"/>
      <c r="AL3786" s="26"/>
      <c r="AM3786" s="26"/>
      <c r="AN3786" s="26"/>
      <c r="AO3786" s="26"/>
      <c r="AP3786" s="26"/>
      <c r="AQ3786" s="26"/>
      <c r="AR3786" s="39"/>
      <c r="AS3786" s="41"/>
      <c r="AT3786" s="41"/>
      <c r="AU3786" s="41"/>
    </row>
    <row r="3787" spans="1:47" x14ac:dyDescent="0.35">
      <c r="A3787" s="26" t="s">
        <v>3228</v>
      </c>
      <c r="B3787" s="26" t="s">
        <v>1254</v>
      </c>
      <c r="C3787" s="26" t="s">
        <v>1321</v>
      </c>
      <c r="D3787" s="26" t="s">
        <v>61</v>
      </c>
      <c r="E3787" s="26">
        <v>999922560</v>
      </c>
      <c r="F3787" s="26" t="s">
        <v>3229</v>
      </c>
      <c r="G3787" s="26" t="s">
        <v>3230</v>
      </c>
      <c r="H3787" s="26">
        <v>0</v>
      </c>
      <c r="I3787" s="18">
        <f>SUM(L3787)-J3787</f>
        <v>40</v>
      </c>
      <c r="J3787" s="18"/>
      <c r="K3787" s="19"/>
      <c r="L3787" s="17">
        <f>SUM(M3787,N3787,P3787,Q3787,R3787,S3787)</f>
        <v>40</v>
      </c>
      <c r="M3787" s="17">
        <f>SUM(AC3787,AS3787,AU3787)</f>
        <v>0</v>
      </c>
      <c r="N3787" s="17">
        <f>SUM(V3787,W3787,X3787,Y3787,Z3787,AA3787,AB3787,AD3787,AE3787,AF3787,AG3787,AH3787,AI3787,AJ3787,AK3787,AL3787,AM3787,AN3787)</f>
        <v>0</v>
      </c>
      <c r="O3787" s="17">
        <f>COUNT(V3787,W3787,X3787,Y3787,Z3787,AA3787,AB3787,AC3787,AD3787,AE3787,AF3787,AG3787,AH3787,AI3787,AJ3787,AK3787,AL3787,AM3787,AN3787)</f>
        <v>0</v>
      </c>
      <c r="P3787" s="17">
        <f>SUM(AO3787,AP3787)</f>
        <v>0</v>
      </c>
      <c r="Q3787" s="17">
        <f>AR3787</f>
        <v>40</v>
      </c>
      <c r="R3787" s="17">
        <f>SUM(U3787,AT3787)</f>
        <v>0</v>
      </c>
      <c r="S3787" s="17">
        <f>AQ3787</f>
        <v>0</v>
      </c>
      <c r="T3787" s="19"/>
      <c r="U3787" s="26"/>
      <c r="V3787" s="26"/>
      <c r="W3787" s="26"/>
      <c r="X3787" s="26"/>
      <c r="Y3787" s="26"/>
      <c r="Z3787" s="26"/>
      <c r="AA3787" s="26"/>
      <c r="AB3787" s="26"/>
      <c r="AC3787" s="26"/>
      <c r="AD3787" s="26"/>
      <c r="AE3787" s="26"/>
      <c r="AF3787" s="26"/>
      <c r="AG3787" s="26"/>
      <c r="AH3787" s="26"/>
      <c r="AI3787" s="26"/>
      <c r="AJ3787" s="26"/>
      <c r="AK3787" s="26"/>
      <c r="AL3787" s="26"/>
      <c r="AM3787" s="26"/>
      <c r="AN3787" s="26"/>
      <c r="AO3787" s="26"/>
      <c r="AP3787" s="26"/>
      <c r="AQ3787" s="26"/>
      <c r="AR3787" s="39">
        <v>40</v>
      </c>
      <c r="AS3787" s="41"/>
      <c r="AT3787" s="41"/>
      <c r="AU3787" s="41"/>
    </row>
    <row r="3788" spans="1:47" x14ac:dyDescent="0.35">
      <c r="A3788" s="26" t="s">
        <v>2281</v>
      </c>
      <c r="B3788" s="26" t="s">
        <v>1521</v>
      </c>
      <c r="C3788" s="26" t="s">
        <v>1321</v>
      </c>
      <c r="D3788" s="26" t="s">
        <v>61</v>
      </c>
      <c r="E3788" s="26">
        <v>999856820</v>
      </c>
      <c r="F3788" s="26" t="s">
        <v>2253</v>
      </c>
      <c r="G3788" s="26" t="s">
        <v>63</v>
      </c>
      <c r="H3788" s="26" t="s">
        <v>5865</v>
      </c>
      <c r="I3788" s="18">
        <f>SUM(L3788)-J3788</f>
        <v>310</v>
      </c>
      <c r="J3788" s="18"/>
      <c r="K3788" s="19"/>
      <c r="L3788" s="17">
        <f>SUM(M3788,N3788,P3788,Q3788,R3788,S3788)</f>
        <v>310</v>
      </c>
      <c r="M3788" s="17">
        <f>SUM(AC3788,AS3788,AU3788)</f>
        <v>25</v>
      </c>
      <c r="N3788" s="17">
        <f>SUM(V3788,W3788,X3788,Y3788,Z3788,AA3788,AB3788,AD3788,AE3788,AF3788,AG3788,AH3788,AI3788,AJ3788,AK3788,AL3788,AM3788,AN3788)</f>
        <v>60</v>
      </c>
      <c r="O3788" s="17">
        <f>COUNT(V3788,W3788,X3788,Y3788,Z3788,AA3788,AB3788,AC3788,AD3788,AE3788,AF3788,AG3788,AH3788,AI3788,AJ3788,AK3788,AL3788,AM3788,AN3788)</f>
        <v>1</v>
      </c>
      <c r="P3788" s="17">
        <f>SUM(AO3788,AP3788)</f>
        <v>0</v>
      </c>
      <c r="Q3788" s="17">
        <f>AR3788</f>
        <v>90</v>
      </c>
      <c r="R3788" s="17">
        <f>SUM(U3788,AT3788)</f>
        <v>135</v>
      </c>
      <c r="S3788" s="17">
        <f>AQ3788</f>
        <v>0</v>
      </c>
      <c r="T3788" s="19"/>
      <c r="U3788" s="26">
        <v>85</v>
      </c>
      <c r="V3788" s="26"/>
      <c r="W3788" s="26"/>
      <c r="X3788" s="26"/>
      <c r="Y3788" s="26"/>
      <c r="Z3788" s="26"/>
      <c r="AA3788" s="26"/>
      <c r="AB3788" s="26"/>
      <c r="AC3788" s="26"/>
      <c r="AD3788" s="26"/>
      <c r="AE3788" s="26"/>
      <c r="AF3788" s="26">
        <v>60</v>
      </c>
      <c r="AG3788" s="26"/>
      <c r="AH3788" s="26"/>
      <c r="AI3788" s="26"/>
      <c r="AJ3788" s="26"/>
      <c r="AK3788" s="26"/>
      <c r="AL3788" s="26"/>
      <c r="AM3788" s="26"/>
      <c r="AN3788" s="26"/>
      <c r="AO3788" s="26"/>
      <c r="AP3788" s="26"/>
      <c r="AQ3788" s="26"/>
      <c r="AR3788" s="39">
        <v>90</v>
      </c>
      <c r="AS3788" s="41">
        <v>25</v>
      </c>
      <c r="AT3788" s="41">
        <v>50</v>
      </c>
      <c r="AU3788" s="41"/>
    </row>
    <row r="3789" spans="1:47" x14ac:dyDescent="0.35">
      <c r="A3789" s="26" t="s">
        <v>3787</v>
      </c>
      <c r="B3789" s="26" t="s">
        <v>625</v>
      </c>
      <c r="C3789" s="26" t="s">
        <v>1321</v>
      </c>
      <c r="D3789" s="26" t="s">
        <v>61</v>
      </c>
      <c r="E3789" s="26">
        <v>999857637</v>
      </c>
      <c r="F3789" s="26" t="s">
        <v>2253</v>
      </c>
      <c r="G3789" s="26" t="s">
        <v>63</v>
      </c>
      <c r="H3789" s="26" t="s">
        <v>5865</v>
      </c>
      <c r="I3789" s="18">
        <f>SUM(L3789)-J3789</f>
        <v>300</v>
      </c>
      <c r="J3789" s="18"/>
      <c r="K3789" s="19"/>
      <c r="L3789" s="17">
        <f>SUM(M3789,N3789,P3789,Q3789,R3789,S3789)</f>
        <v>300</v>
      </c>
      <c r="M3789" s="17">
        <f>SUM(AC3789,AS3789,AU3789)</f>
        <v>0</v>
      </c>
      <c r="N3789" s="17">
        <f>SUM(V3789,W3789,X3789,Y3789,Z3789,AA3789,AB3789,AD3789,AE3789,AF3789,AG3789,AH3789,AI3789,AJ3789,AK3789,AL3789,AM3789,AN3789)</f>
        <v>0</v>
      </c>
      <c r="O3789" s="17">
        <f>COUNT(V3789,W3789,X3789,Y3789,Z3789,AA3789,AB3789,AC3789,AD3789,AE3789,AF3789,AG3789,AH3789,AI3789,AJ3789,AK3789,AL3789,AM3789,AN3789)</f>
        <v>0</v>
      </c>
      <c r="P3789" s="17">
        <f>SUM(AO3789,AP3789)</f>
        <v>140</v>
      </c>
      <c r="Q3789" s="17">
        <f>AR3789</f>
        <v>160</v>
      </c>
      <c r="R3789" s="17">
        <f>SUM(U3789,AT3789)</f>
        <v>0</v>
      </c>
      <c r="S3789" s="17">
        <f>AQ3789</f>
        <v>0</v>
      </c>
      <c r="T3789" s="19"/>
      <c r="U3789" s="26"/>
      <c r="V3789" s="26"/>
      <c r="W3789" s="26"/>
      <c r="X3789" s="26"/>
      <c r="Y3789" s="26"/>
      <c r="Z3789" s="26"/>
      <c r="AA3789" s="26"/>
      <c r="AB3789" s="26"/>
      <c r="AC3789" s="26"/>
      <c r="AD3789" s="26"/>
      <c r="AE3789" s="26"/>
      <c r="AF3789" s="26"/>
      <c r="AG3789" s="26"/>
      <c r="AH3789" s="26"/>
      <c r="AI3789" s="26"/>
      <c r="AJ3789" s="26"/>
      <c r="AK3789" s="26"/>
      <c r="AL3789" s="26"/>
      <c r="AM3789" s="26"/>
      <c r="AN3789" s="26"/>
      <c r="AO3789" s="26"/>
      <c r="AP3789" s="26">
        <v>140</v>
      </c>
      <c r="AQ3789" s="26"/>
      <c r="AR3789" s="39">
        <v>160</v>
      </c>
      <c r="AS3789" s="41"/>
      <c r="AT3789" s="41"/>
      <c r="AU3789" s="41"/>
    </row>
    <row r="3790" spans="1:47" x14ac:dyDescent="0.35">
      <c r="A3790" s="26" t="s">
        <v>3788</v>
      </c>
      <c r="B3790" s="26" t="s">
        <v>3789</v>
      </c>
      <c r="C3790" s="26" t="s">
        <v>1321</v>
      </c>
      <c r="D3790" s="26" t="s">
        <v>61</v>
      </c>
      <c r="E3790" s="26">
        <v>999811531</v>
      </c>
      <c r="F3790" s="26" t="s">
        <v>2253</v>
      </c>
      <c r="G3790" s="26" t="s">
        <v>63</v>
      </c>
      <c r="H3790" s="26" t="s">
        <v>5865</v>
      </c>
      <c r="I3790" s="18">
        <f>SUM(L3790)-J3790</f>
        <v>292</v>
      </c>
      <c r="J3790" s="18"/>
      <c r="K3790" s="19"/>
      <c r="L3790" s="17">
        <f>SUM(M3790,N3790,P3790,Q3790,R3790,S3790)</f>
        <v>292</v>
      </c>
      <c r="M3790" s="17">
        <f>SUM(AC3790,AS3790,AU3790)</f>
        <v>42</v>
      </c>
      <c r="N3790" s="17">
        <f>SUM(V3790,W3790,X3790,Y3790,Z3790,AA3790,AB3790,AD3790,AE3790,AF3790,AG3790,AH3790,AI3790,AJ3790,AK3790,AL3790,AM3790,AN3790)</f>
        <v>0</v>
      </c>
      <c r="O3790" s="17">
        <f>COUNT(V3790,W3790,X3790,Y3790,Z3790,AA3790,AB3790,AC3790,AD3790,AE3790,AF3790,AG3790,AH3790,AI3790,AJ3790,AK3790,AL3790,AM3790,AN3790)</f>
        <v>1</v>
      </c>
      <c r="P3790" s="17">
        <f>SUM(AO3790,AP3790)</f>
        <v>0</v>
      </c>
      <c r="Q3790" s="17">
        <f>AR3790</f>
        <v>0</v>
      </c>
      <c r="R3790" s="17">
        <f>SUM(U3790,AT3790)</f>
        <v>0</v>
      </c>
      <c r="S3790" s="17">
        <f>AQ3790</f>
        <v>250</v>
      </c>
      <c r="T3790" s="19"/>
      <c r="U3790" s="26"/>
      <c r="V3790" s="26"/>
      <c r="W3790" s="26"/>
      <c r="X3790" s="26"/>
      <c r="Y3790" s="26"/>
      <c r="Z3790" s="26"/>
      <c r="AA3790" s="26"/>
      <c r="AB3790" s="26"/>
      <c r="AC3790" s="26">
        <v>42</v>
      </c>
      <c r="AD3790" s="26"/>
      <c r="AE3790" s="26"/>
      <c r="AF3790" s="26"/>
      <c r="AG3790" s="26"/>
      <c r="AH3790" s="26"/>
      <c r="AI3790" s="26"/>
      <c r="AJ3790" s="26"/>
      <c r="AK3790" s="26"/>
      <c r="AL3790" s="26"/>
      <c r="AM3790" s="26"/>
      <c r="AN3790" s="26"/>
      <c r="AO3790" s="26"/>
      <c r="AP3790" s="26"/>
      <c r="AQ3790" s="26">
        <v>250</v>
      </c>
      <c r="AR3790" s="39"/>
      <c r="AS3790" s="41"/>
      <c r="AT3790" s="41"/>
      <c r="AU3790" s="41"/>
    </row>
    <row r="3791" spans="1:47" x14ac:dyDescent="0.35">
      <c r="A3791" s="30" t="s">
        <v>2704</v>
      </c>
      <c r="B3791" s="30" t="s">
        <v>2515</v>
      </c>
      <c r="C3791" s="30" t="s">
        <v>1321</v>
      </c>
      <c r="D3791" s="30" t="s">
        <v>61</v>
      </c>
      <c r="E3791" s="30">
        <v>999914607</v>
      </c>
      <c r="F3791" s="32" t="s">
        <v>2253</v>
      </c>
      <c r="G3791" s="30" t="s">
        <v>63</v>
      </c>
      <c r="H3791" s="26" t="s">
        <v>5865</v>
      </c>
      <c r="I3791" s="18">
        <f>SUM(L3791)-J3791</f>
        <v>276.5</v>
      </c>
      <c r="J3791" s="18"/>
      <c r="K3791" s="24"/>
      <c r="L3791" s="17">
        <f>SUM(M3791,N3791,P3791,Q3791,R3791,S3791)</f>
        <v>276.5</v>
      </c>
      <c r="M3791" s="17">
        <f>SUM(AC3791,AS3791,AU3791)</f>
        <v>50</v>
      </c>
      <c r="N3791" s="17">
        <f>SUM(V3791,W3791,X3791,Y3791,Z3791,AA3791,AB3791,AD3791,AE3791,AF3791,AG3791,AH3791,AI3791,AJ3791,AK3791,AL3791,AM3791,AN3791)</f>
        <v>22.5</v>
      </c>
      <c r="O3791" s="17">
        <f>COUNT(V3791,W3791,X3791,Y3791,Z3791,AA3791,AB3791,AC3791,AD3791,AE3791,AF3791,AG3791,AH3791,AI3791,AJ3791,AK3791,AL3791,AM3791,AN3791)</f>
        <v>1</v>
      </c>
      <c r="P3791" s="17">
        <f>SUM(AO3791,AP3791)</f>
        <v>70</v>
      </c>
      <c r="Q3791" s="17">
        <f>AR3791</f>
        <v>34</v>
      </c>
      <c r="R3791" s="17">
        <f>SUM(U3791,AT3791)</f>
        <v>100</v>
      </c>
      <c r="S3791" s="17">
        <f>AQ3791</f>
        <v>0</v>
      </c>
      <c r="T3791" s="24"/>
      <c r="U3791" s="32"/>
      <c r="V3791" s="32"/>
      <c r="W3791" s="32"/>
      <c r="X3791" s="32"/>
      <c r="Y3791" s="32"/>
      <c r="Z3791" s="32"/>
      <c r="AA3791" s="32"/>
      <c r="AB3791" s="32"/>
      <c r="AC3791" s="32"/>
      <c r="AD3791" s="32"/>
      <c r="AE3791" s="32"/>
      <c r="AF3791" s="32">
        <v>22.5</v>
      </c>
      <c r="AG3791" s="32"/>
      <c r="AH3791" s="32"/>
      <c r="AI3791" s="32"/>
      <c r="AJ3791" s="32"/>
      <c r="AK3791" s="32"/>
      <c r="AL3791" s="32"/>
      <c r="AM3791" s="32"/>
      <c r="AN3791" s="32"/>
      <c r="AO3791" s="32">
        <v>70</v>
      </c>
      <c r="AP3791" s="32"/>
      <c r="AQ3791" s="32"/>
      <c r="AR3791" s="32">
        <v>34</v>
      </c>
      <c r="AS3791" s="32"/>
      <c r="AT3791" s="26">
        <v>100</v>
      </c>
      <c r="AU3791" s="41">
        <v>50</v>
      </c>
    </row>
    <row r="3792" spans="1:47" x14ac:dyDescent="0.35">
      <c r="A3792" s="26" t="s">
        <v>3790</v>
      </c>
      <c r="B3792" s="26" t="s">
        <v>3791</v>
      </c>
      <c r="C3792" s="26" t="s">
        <v>1321</v>
      </c>
      <c r="D3792" s="26" t="s">
        <v>61</v>
      </c>
      <c r="E3792" s="26">
        <v>999896166</v>
      </c>
      <c r="F3792" s="26" t="s">
        <v>2253</v>
      </c>
      <c r="G3792" s="26" t="s">
        <v>63</v>
      </c>
      <c r="H3792" s="26" t="s">
        <v>5865</v>
      </c>
      <c r="I3792" s="18">
        <f>SUM(L3792)-J3792</f>
        <v>254</v>
      </c>
      <c r="J3792" s="18"/>
      <c r="K3792" s="19"/>
      <c r="L3792" s="17">
        <f>SUM(M3792,N3792,P3792,Q3792,R3792,S3792)</f>
        <v>254</v>
      </c>
      <c r="M3792" s="17">
        <f>SUM(AC3792,AS3792,AU3792)</f>
        <v>100</v>
      </c>
      <c r="N3792" s="17">
        <f>SUM(V3792,W3792,X3792,Y3792,Z3792,AA3792,AB3792,AD3792,AE3792,AF3792,AG3792,AH3792,AI3792,AJ3792,AK3792,AL3792,AM3792,AN3792)</f>
        <v>0</v>
      </c>
      <c r="O3792" s="17">
        <f>COUNT(V3792,W3792,X3792,Y3792,Z3792,AA3792,AB3792,AC3792,AD3792,AE3792,AF3792,AG3792,AH3792,AI3792,AJ3792,AK3792,AL3792,AM3792,AN3792)</f>
        <v>2</v>
      </c>
      <c r="P3792" s="17">
        <f>SUM(AO3792,AP3792)</f>
        <v>0</v>
      </c>
      <c r="Q3792" s="17">
        <f>AR3792</f>
        <v>90</v>
      </c>
      <c r="R3792" s="17">
        <f>SUM(U3792,AT3792)</f>
        <v>64</v>
      </c>
      <c r="S3792" s="17">
        <f>AQ3792</f>
        <v>0</v>
      </c>
      <c r="T3792" s="19"/>
      <c r="U3792" s="26">
        <v>64</v>
      </c>
      <c r="V3792" s="26"/>
      <c r="W3792" s="26"/>
      <c r="X3792" s="26"/>
      <c r="Y3792" s="26"/>
      <c r="Z3792" s="26"/>
      <c r="AA3792" s="26"/>
      <c r="AB3792" s="26"/>
      <c r="AC3792" s="26">
        <v>100</v>
      </c>
      <c r="AD3792" s="26"/>
      <c r="AE3792" s="26"/>
      <c r="AF3792" s="26"/>
      <c r="AG3792" s="26"/>
      <c r="AH3792" s="26">
        <v>0</v>
      </c>
      <c r="AI3792" s="26"/>
      <c r="AJ3792" s="26"/>
      <c r="AK3792" s="26"/>
      <c r="AL3792" s="26"/>
      <c r="AM3792" s="26"/>
      <c r="AN3792" s="26"/>
      <c r="AO3792" s="26"/>
      <c r="AP3792" s="26"/>
      <c r="AQ3792" s="26"/>
      <c r="AR3792" s="39">
        <v>90</v>
      </c>
      <c r="AS3792" s="41"/>
      <c r="AT3792" s="41"/>
      <c r="AU3792" s="41"/>
    </row>
    <row r="3793" spans="1:47" x14ac:dyDescent="0.35">
      <c r="A3793" s="26" t="s">
        <v>2470</v>
      </c>
      <c r="B3793" s="26" t="s">
        <v>2471</v>
      </c>
      <c r="C3793" s="26" t="s">
        <v>1321</v>
      </c>
      <c r="D3793" s="26" t="s">
        <v>61</v>
      </c>
      <c r="E3793" s="26">
        <v>999888870</v>
      </c>
      <c r="F3793" s="26" t="s">
        <v>2253</v>
      </c>
      <c r="G3793" s="26" t="s">
        <v>63</v>
      </c>
      <c r="H3793" s="26" t="s">
        <v>5865</v>
      </c>
      <c r="I3793" s="18">
        <f>SUM(L3793)-J3793</f>
        <v>246</v>
      </c>
      <c r="J3793" s="18"/>
      <c r="K3793" s="19"/>
      <c r="L3793" s="17">
        <f>SUM(M3793,N3793,P3793,Q3793,R3793,S3793)</f>
        <v>246</v>
      </c>
      <c r="M3793" s="17">
        <f>SUM(AC3793,AS3793,AU3793)</f>
        <v>0</v>
      </c>
      <c r="N3793" s="17">
        <f>SUM(V3793,W3793,X3793,Y3793,Z3793,AA3793,AB3793,AD3793,AE3793,AF3793,AG3793,AH3793,AI3793,AJ3793,AK3793,AL3793,AM3793,AN3793)</f>
        <v>0</v>
      </c>
      <c r="O3793" s="17">
        <f>COUNT(V3793,W3793,X3793,Y3793,Z3793,AA3793,AB3793,AC3793,AD3793,AE3793,AF3793,AG3793,AH3793,AI3793,AJ3793,AK3793,AL3793,AM3793,AN3793)</f>
        <v>0</v>
      </c>
      <c r="P3793" s="17">
        <f>SUM(AO3793,AP3793)</f>
        <v>79</v>
      </c>
      <c r="Q3793" s="17">
        <f>AR3793</f>
        <v>68</v>
      </c>
      <c r="R3793" s="17">
        <f>SUM(U3793,AT3793)</f>
        <v>99</v>
      </c>
      <c r="S3793" s="17">
        <f>AQ3793</f>
        <v>0</v>
      </c>
      <c r="T3793" s="19"/>
      <c r="U3793" s="26">
        <v>42.5</v>
      </c>
      <c r="V3793" s="26"/>
      <c r="W3793" s="26"/>
      <c r="X3793" s="26"/>
      <c r="Y3793" s="26"/>
      <c r="Z3793" s="26"/>
      <c r="AA3793" s="26"/>
      <c r="AB3793" s="26"/>
      <c r="AC3793" s="26"/>
      <c r="AD3793" s="26"/>
      <c r="AE3793" s="26"/>
      <c r="AF3793" s="26"/>
      <c r="AG3793" s="26"/>
      <c r="AH3793" s="26"/>
      <c r="AI3793" s="26"/>
      <c r="AJ3793" s="26"/>
      <c r="AK3793" s="26"/>
      <c r="AL3793" s="26"/>
      <c r="AM3793" s="26"/>
      <c r="AN3793" s="26"/>
      <c r="AO3793" s="26"/>
      <c r="AP3793" s="26">
        <v>79</v>
      </c>
      <c r="AQ3793" s="26"/>
      <c r="AR3793" s="39">
        <v>68</v>
      </c>
      <c r="AS3793" s="41"/>
      <c r="AT3793" s="41">
        <v>56.5</v>
      </c>
      <c r="AU3793" s="41"/>
    </row>
    <row r="3794" spans="1:47" x14ac:dyDescent="0.35">
      <c r="A3794" s="26" t="s">
        <v>3792</v>
      </c>
      <c r="B3794" s="26" t="s">
        <v>3793</v>
      </c>
      <c r="C3794" s="26" t="s">
        <v>1321</v>
      </c>
      <c r="D3794" s="26" t="s">
        <v>61</v>
      </c>
      <c r="E3794" s="26">
        <v>999892060</v>
      </c>
      <c r="F3794" s="26" t="s">
        <v>2253</v>
      </c>
      <c r="G3794" s="26" t="s">
        <v>63</v>
      </c>
      <c r="H3794" s="26" t="s">
        <v>5865</v>
      </c>
      <c r="I3794" s="18">
        <f>SUM(L3794)-J3794</f>
        <v>223.5</v>
      </c>
      <c r="J3794" s="18"/>
      <c r="K3794" s="19"/>
      <c r="L3794" s="17">
        <f>SUM(M3794,N3794,P3794,Q3794,R3794,S3794)</f>
        <v>223.5</v>
      </c>
      <c r="M3794" s="17">
        <f>SUM(AC3794,AS3794,AU3794)</f>
        <v>0</v>
      </c>
      <c r="N3794" s="17">
        <f>SUM(V3794,W3794,X3794,Y3794,Z3794,AA3794,AB3794,AD3794,AE3794,AF3794,AG3794,AH3794,AI3794,AJ3794,AK3794,AL3794,AM3794,AN3794)</f>
        <v>0</v>
      </c>
      <c r="O3794" s="17">
        <f>COUNT(V3794,W3794,X3794,Y3794,Z3794,AA3794,AB3794,AC3794,AD3794,AE3794,AF3794,AG3794,AH3794,AI3794,AJ3794,AK3794,AL3794,AM3794,AN3794)</f>
        <v>0</v>
      </c>
      <c r="P3794" s="17">
        <f>SUM(AO3794,AP3794)</f>
        <v>39.5</v>
      </c>
      <c r="Q3794" s="17">
        <f>AR3794</f>
        <v>120</v>
      </c>
      <c r="R3794" s="17">
        <f>SUM(U3794,AT3794)</f>
        <v>64</v>
      </c>
      <c r="S3794" s="17">
        <f>AQ3794</f>
        <v>0</v>
      </c>
      <c r="T3794" s="19"/>
      <c r="U3794" s="26">
        <v>64</v>
      </c>
      <c r="V3794" s="26"/>
      <c r="W3794" s="26"/>
      <c r="X3794" s="26"/>
      <c r="Y3794" s="26"/>
      <c r="Z3794" s="26"/>
      <c r="AA3794" s="26"/>
      <c r="AB3794" s="26"/>
      <c r="AC3794" s="26"/>
      <c r="AD3794" s="26"/>
      <c r="AE3794" s="26"/>
      <c r="AF3794" s="26"/>
      <c r="AG3794" s="26"/>
      <c r="AH3794" s="26"/>
      <c r="AI3794" s="26"/>
      <c r="AJ3794" s="26"/>
      <c r="AK3794" s="26"/>
      <c r="AL3794" s="26"/>
      <c r="AM3794" s="26"/>
      <c r="AN3794" s="26"/>
      <c r="AO3794" s="26">
        <v>39.5</v>
      </c>
      <c r="AP3794" s="26"/>
      <c r="AQ3794" s="26"/>
      <c r="AR3794" s="39">
        <v>120</v>
      </c>
      <c r="AS3794" s="41"/>
      <c r="AT3794" s="41"/>
      <c r="AU3794" s="41"/>
    </row>
    <row r="3795" spans="1:47" x14ac:dyDescent="0.35">
      <c r="A3795" s="26" t="s">
        <v>2976</v>
      </c>
      <c r="B3795" s="26" t="s">
        <v>2977</v>
      </c>
      <c r="C3795" s="26" t="s">
        <v>1321</v>
      </c>
      <c r="D3795" s="26" t="s">
        <v>61</v>
      </c>
      <c r="E3795" s="26">
        <v>999923714</v>
      </c>
      <c r="F3795" s="26" t="s">
        <v>2253</v>
      </c>
      <c r="G3795" s="26" t="s">
        <v>63</v>
      </c>
      <c r="H3795" s="26" t="s">
        <v>5865</v>
      </c>
      <c r="I3795" s="18">
        <f>SUM(L3795)-J3795</f>
        <v>202.5</v>
      </c>
      <c r="J3795" s="18">
        <f>L3795/2</f>
        <v>202.5</v>
      </c>
      <c r="K3795" s="19"/>
      <c r="L3795" s="17">
        <f>SUM(M3795,N3795,P3795,Q3795,R3795,S3795)</f>
        <v>405</v>
      </c>
      <c r="M3795" s="17">
        <f>SUM(AC3795,AS3795,AU3795)</f>
        <v>0</v>
      </c>
      <c r="N3795" s="17">
        <f>SUM(V3795,W3795,X3795,Y3795,Z3795,AA3795,AB3795,AD3795,AE3795,AF3795,AG3795,AH3795,AI3795,AJ3795,AK3795,AL3795,AM3795,AN3795)</f>
        <v>60</v>
      </c>
      <c r="O3795" s="17">
        <f>COUNT(V3795,W3795,X3795,Y3795,Z3795,AA3795,AB3795,AC3795,AD3795,AE3795,AF3795,AG3795,AH3795,AI3795,AJ3795,AK3795,AL3795,AM3795,AN3795)</f>
        <v>1</v>
      </c>
      <c r="P3795" s="17">
        <f>SUM(AO3795,AP3795)</f>
        <v>79</v>
      </c>
      <c r="Q3795" s="17">
        <f>AR3795</f>
        <v>68</v>
      </c>
      <c r="R3795" s="17">
        <f>SUM(U3795,AT3795)</f>
        <v>198</v>
      </c>
      <c r="S3795" s="17">
        <f>AQ3795</f>
        <v>0</v>
      </c>
      <c r="T3795" s="19"/>
      <c r="U3795" s="26">
        <v>85</v>
      </c>
      <c r="V3795" s="26"/>
      <c r="W3795" s="26"/>
      <c r="X3795" s="26"/>
      <c r="Y3795" s="26"/>
      <c r="Z3795" s="26"/>
      <c r="AA3795" s="26"/>
      <c r="AB3795" s="26"/>
      <c r="AC3795" s="26"/>
      <c r="AD3795" s="26"/>
      <c r="AE3795" s="26"/>
      <c r="AF3795" s="26"/>
      <c r="AG3795" s="26"/>
      <c r="AH3795" s="26"/>
      <c r="AI3795" s="26"/>
      <c r="AJ3795" s="26"/>
      <c r="AK3795" s="26"/>
      <c r="AL3795" s="26"/>
      <c r="AM3795" s="26"/>
      <c r="AN3795" s="26">
        <v>60</v>
      </c>
      <c r="AO3795" s="26"/>
      <c r="AP3795" s="26">
        <v>79</v>
      </c>
      <c r="AQ3795" s="26"/>
      <c r="AR3795" s="39">
        <v>68</v>
      </c>
      <c r="AS3795" s="41"/>
      <c r="AT3795" s="41">
        <v>113</v>
      </c>
      <c r="AU3795" s="41"/>
    </row>
    <row r="3796" spans="1:47" x14ac:dyDescent="0.35">
      <c r="A3796" s="26" t="s">
        <v>2881</v>
      </c>
      <c r="B3796" s="26" t="s">
        <v>1529</v>
      </c>
      <c r="C3796" s="26" t="s">
        <v>1321</v>
      </c>
      <c r="D3796" s="26" t="s">
        <v>61</v>
      </c>
      <c r="E3796" s="26">
        <v>999902179</v>
      </c>
      <c r="F3796" s="26" t="s">
        <v>2253</v>
      </c>
      <c r="G3796" s="26" t="s">
        <v>63</v>
      </c>
      <c r="H3796" s="26" t="s">
        <v>5865</v>
      </c>
      <c r="I3796" s="18">
        <f>SUM(L3796)-J3796</f>
        <v>181.5</v>
      </c>
      <c r="J3796" s="18">
        <f>L3796/2</f>
        <v>181.5</v>
      </c>
      <c r="K3796" s="19"/>
      <c r="L3796" s="17">
        <f>SUM(M3796,N3796,P3796,Q3796,R3796,S3796)</f>
        <v>363</v>
      </c>
      <c r="M3796" s="17">
        <f>SUM(AC3796,AS3796,AU3796)</f>
        <v>0</v>
      </c>
      <c r="N3796" s="17">
        <f>SUM(V3796,W3796,X3796,Y3796,Z3796,AA3796,AB3796,AD3796,AE3796,AF3796,AG3796,AH3796,AI3796,AJ3796,AK3796,AL3796,AM3796,AN3796)</f>
        <v>0</v>
      </c>
      <c r="O3796" s="17">
        <f>COUNT(V3796,W3796,X3796,Y3796,Z3796,AA3796,AB3796,AC3796,AD3796,AE3796,AF3796,AG3796,AH3796,AI3796,AJ3796,AK3796,AL3796,AM3796,AN3796)</f>
        <v>0</v>
      </c>
      <c r="P3796" s="17">
        <f>SUM(AO3796,AP3796)</f>
        <v>0</v>
      </c>
      <c r="Q3796" s="17">
        <f>AR3796</f>
        <v>0</v>
      </c>
      <c r="R3796" s="17">
        <f>SUM(U3796,AT3796)</f>
        <v>113</v>
      </c>
      <c r="S3796" s="17">
        <f>AQ3796</f>
        <v>250</v>
      </c>
      <c r="T3796" s="19"/>
      <c r="U3796" s="26">
        <v>113</v>
      </c>
      <c r="V3796" s="26"/>
      <c r="W3796" s="26"/>
      <c r="X3796" s="26"/>
      <c r="Y3796" s="26"/>
      <c r="Z3796" s="26"/>
      <c r="AA3796" s="26"/>
      <c r="AB3796" s="26"/>
      <c r="AC3796" s="26"/>
      <c r="AD3796" s="26"/>
      <c r="AE3796" s="26"/>
      <c r="AF3796" s="26"/>
      <c r="AG3796" s="26"/>
      <c r="AH3796" s="26"/>
      <c r="AI3796" s="26"/>
      <c r="AJ3796" s="26"/>
      <c r="AK3796" s="26"/>
      <c r="AL3796" s="26"/>
      <c r="AM3796" s="26"/>
      <c r="AN3796" s="26"/>
      <c r="AO3796" s="26"/>
      <c r="AP3796" s="26"/>
      <c r="AQ3796" s="26">
        <v>250</v>
      </c>
      <c r="AR3796" s="39"/>
      <c r="AS3796" s="41"/>
      <c r="AT3796" s="41"/>
      <c r="AU3796" s="41"/>
    </row>
    <row r="3797" spans="1:47" x14ac:dyDescent="0.35">
      <c r="A3797" s="26" t="s">
        <v>193</v>
      </c>
      <c r="B3797" s="26" t="s">
        <v>2882</v>
      </c>
      <c r="C3797" s="26" t="s">
        <v>1321</v>
      </c>
      <c r="D3797" s="26" t="s">
        <v>61</v>
      </c>
      <c r="E3797" s="26">
        <v>999913130</v>
      </c>
      <c r="F3797" s="26" t="s">
        <v>2253</v>
      </c>
      <c r="G3797" s="26" t="s">
        <v>63</v>
      </c>
      <c r="H3797" s="26" t="s">
        <v>5865</v>
      </c>
      <c r="I3797" s="18">
        <f>SUM(L3797)-J3797</f>
        <v>177</v>
      </c>
      <c r="J3797" s="18">
        <f>L3797/2</f>
        <v>177</v>
      </c>
      <c r="K3797" s="19"/>
      <c r="L3797" s="17">
        <f>SUM(M3797,N3797,P3797,Q3797,R3797,S3797)</f>
        <v>354</v>
      </c>
      <c r="M3797" s="17">
        <f>SUM(AC3797,AS3797,AU3797)</f>
        <v>0</v>
      </c>
      <c r="N3797" s="17">
        <f>SUM(V3797,W3797,X3797,Y3797,Z3797,AA3797,AB3797,AD3797,AE3797,AF3797,AG3797,AH3797,AI3797,AJ3797,AK3797,AL3797,AM3797,AN3797)</f>
        <v>60</v>
      </c>
      <c r="O3797" s="17">
        <f>COUNT(V3797,W3797,X3797,Y3797,Z3797,AA3797,AB3797,AC3797,AD3797,AE3797,AF3797,AG3797,AH3797,AI3797,AJ3797,AK3797,AL3797,AM3797,AN3797)</f>
        <v>1</v>
      </c>
      <c r="P3797" s="17">
        <f>SUM(AO3797,AP3797)</f>
        <v>70</v>
      </c>
      <c r="Q3797" s="17">
        <f>AR3797</f>
        <v>160</v>
      </c>
      <c r="R3797" s="17">
        <f>SUM(U3797,AT3797)</f>
        <v>64</v>
      </c>
      <c r="S3797" s="17">
        <f>AQ3797</f>
        <v>0</v>
      </c>
      <c r="T3797" s="19"/>
      <c r="U3797" s="26">
        <v>64</v>
      </c>
      <c r="V3797" s="26"/>
      <c r="W3797" s="26"/>
      <c r="X3797" s="26"/>
      <c r="Y3797" s="26"/>
      <c r="Z3797" s="26"/>
      <c r="AA3797" s="26"/>
      <c r="AB3797" s="26"/>
      <c r="AC3797" s="26"/>
      <c r="AD3797" s="26"/>
      <c r="AE3797" s="26"/>
      <c r="AF3797" s="26"/>
      <c r="AG3797" s="26"/>
      <c r="AH3797" s="26"/>
      <c r="AI3797" s="26">
        <v>60</v>
      </c>
      <c r="AJ3797" s="26"/>
      <c r="AK3797" s="26"/>
      <c r="AL3797" s="26"/>
      <c r="AM3797" s="26"/>
      <c r="AN3797" s="26"/>
      <c r="AO3797" s="26">
        <v>70</v>
      </c>
      <c r="AP3797" s="26"/>
      <c r="AQ3797" s="26"/>
      <c r="AR3797" s="39">
        <v>160</v>
      </c>
      <c r="AS3797" s="41"/>
      <c r="AT3797" s="41"/>
      <c r="AU3797" s="41"/>
    </row>
    <row r="3798" spans="1:47" x14ac:dyDescent="0.35">
      <c r="A3798" s="26" t="s">
        <v>1322</v>
      </c>
      <c r="B3798" s="26" t="s">
        <v>3794</v>
      </c>
      <c r="C3798" s="26" t="s">
        <v>1321</v>
      </c>
      <c r="D3798" s="26" t="s">
        <v>61</v>
      </c>
      <c r="E3798" s="26">
        <v>999912629</v>
      </c>
      <c r="F3798" s="26" t="s">
        <v>2253</v>
      </c>
      <c r="G3798" s="26" t="s">
        <v>63</v>
      </c>
      <c r="H3798" s="26" t="s">
        <v>5865</v>
      </c>
      <c r="I3798" s="18">
        <f>SUM(L3798)-J3798</f>
        <v>169</v>
      </c>
      <c r="J3798" s="18"/>
      <c r="K3798" s="19"/>
      <c r="L3798" s="17">
        <f>SUM(M3798,N3798,P3798,Q3798,R3798,S3798)</f>
        <v>169</v>
      </c>
      <c r="M3798" s="17">
        <f>SUM(AC3798,AS3798,AU3798)</f>
        <v>0</v>
      </c>
      <c r="N3798" s="17">
        <f>SUM(V3798,W3798,X3798,Y3798,Z3798,AA3798,AB3798,AD3798,AE3798,AF3798,AG3798,AH3798,AI3798,AJ3798,AK3798,AL3798,AM3798,AN3798)</f>
        <v>0</v>
      </c>
      <c r="O3798" s="17">
        <f>COUNT(V3798,W3798,X3798,Y3798,Z3798,AA3798,AB3798,AC3798,AD3798,AE3798,AF3798,AG3798,AH3798,AI3798,AJ3798,AK3798,AL3798,AM3798,AN3798)</f>
        <v>1</v>
      </c>
      <c r="P3798" s="17">
        <f>SUM(AO3798,AP3798)</f>
        <v>105</v>
      </c>
      <c r="Q3798" s="17">
        <f>AR3798</f>
        <v>0</v>
      </c>
      <c r="R3798" s="17">
        <f>SUM(U3798,AT3798)</f>
        <v>64</v>
      </c>
      <c r="S3798" s="17">
        <f>AQ3798</f>
        <v>0</v>
      </c>
      <c r="T3798" s="19"/>
      <c r="U3798" s="26">
        <v>64</v>
      </c>
      <c r="V3798" s="26"/>
      <c r="W3798" s="26"/>
      <c r="X3798" s="26"/>
      <c r="Y3798" s="26"/>
      <c r="Z3798" s="26"/>
      <c r="AA3798" s="26"/>
      <c r="AB3798" s="26"/>
      <c r="AC3798" s="26"/>
      <c r="AD3798" s="26"/>
      <c r="AE3798" s="26"/>
      <c r="AF3798" s="26"/>
      <c r="AG3798" s="26"/>
      <c r="AH3798" s="26">
        <v>0</v>
      </c>
      <c r="AI3798" s="26"/>
      <c r="AJ3798" s="26"/>
      <c r="AK3798" s="26"/>
      <c r="AL3798" s="26"/>
      <c r="AM3798" s="26"/>
      <c r="AN3798" s="26"/>
      <c r="AO3798" s="26"/>
      <c r="AP3798" s="26">
        <v>105</v>
      </c>
      <c r="AQ3798" s="26"/>
      <c r="AR3798" s="39"/>
      <c r="AS3798" s="41"/>
      <c r="AT3798" s="41"/>
      <c r="AU3798" s="41"/>
    </row>
    <row r="3799" spans="1:47" x14ac:dyDescent="0.35">
      <c r="A3799" s="26" t="s">
        <v>3795</v>
      </c>
      <c r="B3799" s="26" t="s">
        <v>3796</v>
      </c>
      <c r="C3799" s="26" t="s">
        <v>1321</v>
      </c>
      <c r="D3799" s="26" t="s">
        <v>61</v>
      </c>
      <c r="E3799" s="26">
        <v>999867138</v>
      </c>
      <c r="F3799" s="27" t="s">
        <v>2253</v>
      </c>
      <c r="G3799" s="26" t="s">
        <v>63</v>
      </c>
      <c r="H3799" s="26" t="s">
        <v>5865</v>
      </c>
      <c r="I3799" s="18">
        <f>SUM(L3799)-J3799</f>
        <v>157.5</v>
      </c>
      <c r="J3799" s="18"/>
      <c r="K3799" s="19"/>
      <c r="L3799" s="17">
        <f>SUM(M3799,N3799,P3799,Q3799,R3799,S3799)</f>
        <v>157.5</v>
      </c>
      <c r="M3799" s="17">
        <f>SUM(AC3799,AS3799,AU3799)</f>
        <v>0</v>
      </c>
      <c r="N3799" s="17">
        <f>SUM(V3799,W3799,X3799,Y3799,Z3799,AA3799,AB3799,AD3799,AE3799,AF3799,AG3799,AH3799,AI3799,AJ3799,AK3799,AL3799,AM3799,AN3799)</f>
        <v>105</v>
      </c>
      <c r="O3799" s="17">
        <f>COUNT(V3799,W3799,X3799,Y3799,Z3799,AA3799,AB3799,AC3799,AD3799,AE3799,AF3799,AG3799,AH3799,AI3799,AJ3799,AK3799,AL3799,AM3799,AN3799)</f>
        <v>2</v>
      </c>
      <c r="P3799" s="17">
        <f>SUM(AO3799,AP3799)</f>
        <v>52.5</v>
      </c>
      <c r="Q3799" s="17">
        <f>AR3799</f>
        <v>0</v>
      </c>
      <c r="R3799" s="17">
        <f>SUM(U3799,AT3799)</f>
        <v>0</v>
      </c>
      <c r="S3799" s="17">
        <f>AQ3799</f>
        <v>0</v>
      </c>
      <c r="T3799" s="19"/>
      <c r="U3799" s="26"/>
      <c r="V3799" s="26"/>
      <c r="W3799" s="26"/>
      <c r="X3799" s="26"/>
      <c r="Y3799" s="26"/>
      <c r="Z3799" s="26"/>
      <c r="AA3799" s="26"/>
      <c r="AB3799" s="26">
        <v>60</v>
      </c>
      <c r="AC3799" s="26"/>
      <c r="AD3799" s="26"/>
      <c r="AE3799" s="26"/>
      <c r="AF3799" s="26">
        <v>45</v>
      </c>
      <c r="AG3799" s="26"/>
      <c r="AH3799" s="26"/>
      <c r="AI3799" s="26"/>
      <c r="AJ3799" s="26"/>
      <c r="AK3799" s="26"/>
      <c r="AL3799" s="26"/>
      <c r="AM3799" s="26"/>
      <c r="AN3799" s="26"/>
      <c r="AO3799" s="26">
        <v>52.5</v>
      </c>
      <c r="AP3799" s="26"/>
      <c r="AQ3799" s="26"/>
      <c r="AR3799" s="39"/>
      <c r="AS3799" s="41"/>
      <c r="AT3799" s="41"/>
      <c r="AU3799" s="41"/>
    </row>
    <row r="3800" spans="1:47" x14ac:dyDescent="0.35">
      <c r="A3800" s="26" t="s">
        <v>1542</v>
      </c>
      <c r="B3800" s="26" t="s">
        <v>2978</v>
      </c>
      <c r="C3800" s="26" t="s">
        <v>1321</v>
      </c>
      <c r="D3800" s="26" t="s">
        <v>61</v>
      </c>
      <c r="E3800" s="26">
        <v>999887730</v>
      </c>
      <c r="F3800" s="26" t="s">
        <v>2253</v>
      </c>
      <c r="G3800" s="26" t="s">
        <v>63</v>
      </c>
      <c r="H3800" s="26" t="s">
        <v>5865</v>
      </c>
      <c r="I3800" s="18">
        <f>SUM(L3800)-J3800</f>
        <v>155</v>
      </c>
      <c r="J3800" s="18">
        <f>L3800/2</f>
        <v>155</v>
      </c>
      <c r="K3800" s="19"/>
      <c r="L3800" s="17">
        <f>SUM(M3800,N3800,P3800,Q3800,R3800,S3800)</f>
        <v>310</v>
      </c>
      <c r="M3800" s="17">
        <f>SUM(AC3800,AS3800,AU3800)</f>
        <v>0</v>
      </c>
      <c r="N3800" s="17">
        <f>SUM(V3800,W3800,X3800,Y3800,Z3800,AA3800,AB3800,AD3800,AE3800,AF3800,AG3800,AH3800,AI3800,AJ3800,AK3800,AL3800,AM3800,AN3800)</f>
        <v>45</v>
      </c>
      <c r="O3800" s="17">
        <f>COUNT(V3800,W3800,X3800,Y3800,Z3800,AA3800,AB3800,AC3800,AD3800,AE3800,AF3800,AG3800,AH3800,AI3800,AJ3800,AK3800,AL3800,AM3800,AN3800)</f>
        <v>1</v>
      </c>
      <c r="P3800" s="17">
        <f>SUM(AO3800,AP3800)</f>
        <v>0</v>
      </c>
      <c r="Q3800" s="17">
        <f>AR3800</f>
        <v>51</v>
      </c>
      <c r="R3800" s="17">
        <f>SUM(U3800,AT3800)</f>
        <v>214</v>
      </c>
      <c r="S3800" s="17">
        <f>AQ3800</f>
        <v>0</v>
      </c>
      <c r="T3800" s="19"/>
      <c r="U3800" s="26">
        <v>64</v>
      </c>
      <c r="V3800" s="26"/>
      <c r="W3800" s="26"/>
      <c r="X3800" s="26"/>
      <c r="Y3800" s="26"/>
      <c r="Z3800" s="26"/>
      <c r="AA3800" s="26"/>
      <c r="AB3800" s="26"/>
      <c r="AC3800" s="26"/>
      <c r="AD3800" s="26"/>
      <c r="AE3800" s="26"/>
      <c r="AF3800" s="26"/>
      <c r="AG3800" s="26"/>
      <c r="AH3800" s="26"/>
      <c r="AI3800" s="26"/>
      <c r="AJ3800" s="26"/>
      <c r="AK3800" s="26"/>
      <c r="AL3800" s="26"/>
      <c r="AM3800" s="26">
        <v>45</v>
      </c>
      <c r="AN3800" s="26"/>
      <c r="AO3800" s="26"/>
      <c r="AP3800" s="26"/>
      <c r="AQ3800" s="26"/>
      <c r="AR3800" s="39">
        <v>51</v>
      </c>
      <c r="AS3800" s="41"/>
      <c r="AT3800" s="41">
        <v>150</v>
      </c>
      <c r="AU3800" s="41"/>
    </row>
    <row r="3801" spans="1:47" x14ac:dyDescent="0.35">
      <c r="A3801" s="26" t="s">
        <v>1799</v>
      </c>
      <c r="B3801" s="26" t="s">
        <v>2392</v>
      </c>
      <c r="C3801" s="26" t="s">
        <v>1321</v>
      </c>
      <c r="D3801" s="26" t="s">
        <v>61</v>
      </c>
      <c r="E3801" s="26">
        <v>999872818</v>
      </c>
      <c r="F3801" s="26" t="s">
        <v>2253</v>
      </c>
      <c r="G3801" s="26" t="s">
        <v>63</v>
      </c>
      <c r="H3801" s="26" t="s">
        <v>5865</v>
      </c>
      <c r="I3801" s="18">
        <f>SUM(L3801)-J3801</f>
        <v>131.5</v>
      </c>
      <c r="J3801" s="18">
        <f>L3801/2</f>
        <v>131.5</v>
      </c>
      <c r="K3801" s="19"/>
      <c r="L3801" s="17">
        <f>SUM(M3801,N3801,P3801,Q3801,R3801,S3801)</f>
        <v>263</v>
      </c>
      <c r="M3801" s="17">
        <f>SUM(AC3801,AS3801,AU3801)</f>
        <v>0</v>
      </c>
      <c r="N3801" s="17">
        <f>SUM(V3801,W3801,X3801,Y3801,Z3801,AA3801,AB3801,AD3801,AE3801,AF3801,AG3801,AH3801,AI3801,AJ3801,AK3801,AL3801,AM3801,AN3801)</f>
        <v>60</v>
      </c>
      <c r="O3801" s="17">
        <f>COUNT(V3801,W3801,X3801,Y3801,Z3801,AA3801,AB3801,AC3801,AD3801,AE3801,AF3801,AG3801,AH3801,AI3801,AJ3801,AK3801,AL3801,AM3801,AN3801)</f>
        <v>1</v>
      </c>
      <c r="P3801" s="17">
        <f>SUM(AO3801,AP3801)</f>
        <v>0</v>
      </c>
      <c r="Q3801" s="17">
        <f>AR3801</f>
        <v>90</v>
      </c>
      <c r="R3801" s="17">
        <f>SUM(U3801,AT3801)</f>
        <v>113</v>
      </c>
      <c r="S3801" s="17">
        <f>AQ3801</f>
        <v>0</v>
      </c>
      <c r="T3801" s="19"/>
      <c r="U3801" s="26"/>
      <c r="V3801" s="26"/>
      <c r="W3801" s="26"/>
      <c r="X3801" s="26"/>
      <c r="Y3801" s="26">
        <v>60</v>
      </c>
      <c r="Z3801" s="26"/>
      <c r="AA3801" s="26"/>
      <c r="AB3801" s="26"/>
      <c r="AC3801" s="26"/>
      <c r="AD3801" s="26"/>
      <c r="AE3801" s="26"/>
      <c r="AF3801" s="26"/>
      <c r="AG3801" s="26"/>
      <c r="AH3801" s="26"/>
      <c r="AI3801" s="26"/>
      <c r="AJ3801" s="26"/>
      <c r="AK3801" s="26"/>
      <c r="AL3801" s="26"/>
      <c r="AM3801" s="26"/>
      <c r="AN3801" s="26"/>
      <c r="AO3801" s="26"/>
      <c r="AP3801" s="26"/>
      <c r="AQ3801" s="26"/>
      <c r="AR3801" s="39">
        <v>90</v>
      </c>
      <c r="AS3801" s="41"/>
      <c r="AT3801" s="41">
        <v>113</v>
      </c>
      <c r="AU3801" s="41"/>
    </row>
    <row r="3802" spans="1:47" x14ac:dyDescent="0.35">
      <c r="A3802" s="26" t="s">
        <v>2980</v>
      </c>
      <c r="B3802" s="26" t="s">
        <v>2981</v>
      </c>
      <c r="C3802" s="26" t="s">
        <v>1321</v>
      </c>
      <c r="D3802" s="26" t="s">
        <v>61</v>
      </c>
      <c r="E3802" s="26">
        <v>999890277</v>
      </c>
      <c r="F3802" s="26" t="s">
        <v>2253</v>
      </c>
      <c r="G3802" s="26" t="s">
        <v>63</v>
      </c>
      <c r="H3802" s="26" t="s">
        <v>5865</v>
      </c>
      <c r="I3802" s="18">
        <f>SUM(L3802)-J3802</f>
        <v>129.5</v>
      </c>
      <c r="J3802" s="18">
        <f>L3802/2</f>
        <v>129.5</v>
      </c>
      <c r="K3802" s="19"/>
      <c r="L3802" s="17">
        <f>SUM(M3802,N3802,P3802,Q3802,R3802,S3802)</f>
        <v>259</v>
      </c>
      <c r="M3802" s="17">
        <f>SUM(AC3802,AS3802,AU3802)</f>
        <v>0</v>
      </c>
      <c r="N3802" s="17">
        <f>SUM(V3802,W3802,X3802,Y3802,Z3802,AA3802,AB3802,AD3802,AE3802,AF3802,AG3802,AH3802,AI3802,AJ3802,AK3802,AL3802,AM3802,AN3802)</f>
        <v>60</v>
      </c>
      <c r="O3802" s="17">
        <f>COUNT(V3802,W3802,X3802,Y3802,Z3802,AA3802,AB3802,AC3802,AD3802,AE3802,AF3802,AG3802,AH3802,AI3802,AJ3802,AK3802,AL3802,AM3802,AN3802)</f>
        <v>1</v>
      </c>
      <c r="P3802" s="17">
        <f>SUM(AO3802,AP3802)</f>
        <v>79</v>
      </c>
      <c r="Q3802" s="17">
        <f>AR3802</f>
        <v>120</v>
      </c>
      <c r="R3802" s="17">
        <f>SUM(U3802,AT3802)</f>
        <v>0</v>
      </c>
      <c r="S3802" s="17">
        <f>AQ3802</f>
        <v>0</v>
      </c>
      <c r="T3802" s="19"/>
      <c r="U3802" s="26"/>
      <c r="V3802" s="26"/>
      <c r="W3802" s="26">
        <v>60</v>
      </c>
      <c r="X3802" s="26"/>
      <c r="Y3802" s="26"/>
      <c r="Z3802" s="26"/>
      <c r="AA3802" s="26"/>
      <c r="AB3802" s="26"/>
      <c r="AC3802" s="26"/>
      <c r="AD3802" s="26"/>
      <c r="AE3802" s="26"/>
      <c r="AF3802" s="26"/>
      <c r="AG3802" s="26"/>
      <c r="AH3802" s="26"/>
      <c r="AI3802" s="26"/>
      <c r="AJ3802" s="26"/>
      <c r="AK3802" s="26"/>
      <c r="AL3802" s="26"/>
      <c r="AM3802" s="26"/>
      <c r="AN3802" s="26"/>
      <c r="AO3802" s="26">
        <v>79</v>
      </c>
      <c r="AP3802" s="26"/>
      <c r="AQ3802" s="26"/>
      <c r="AR3802" s="39">
        <v>120</v>
      </c>
      <c r="AS3802" s="41"/>
      <c r="AT3802" s="41"/>
      <c r="AU3802" s="41"/>
    </row>
    <row r="3803" spans="1:47" x14ac:dyDescent="0.35">
      <c r="A3803" s="26" t="s">
        <v>3797</v>
      </c>
      <c r="B3803" s="26" t="s">
        <v>3798</v>
      </c>
      <c r="C3803" s="26" t="s">
        <v>1321</v>
      </c>
      <c r="D3803" s="26" t="s">
        <v>61</v>
      </c>
      <c r="E3803" s="26">
        <v>999926923</v>
      </c>
      <c r="F3803" s="26" t="s">
        <v>2253</v>
      </c>
      <c r="G3803" s="26" t="s">
        <v>63</v>
      </c>
      <c r="H3803" s="26" t="s">
        <v>5865</v>
      </c>
      <c r="I3803" s="18">
        <f>SUM(L3803)-J3803</f>
        <v>124</v>
      </c>
      <c r="J3803" s="18"/>
      <c r="K3803" s="19"/>
      <c r="L3803" s="17">
        <f>SUM(M3803,N3803,P3803,Q3803,R3803,S3803)</f>
        <v>124</v>
      </c>
      <c r="M3803" s="17">
        <f>SUM(AC3803,AS3803,AU3803)</f>
        <v>56</v>
      </c>
      <c r="N3803" s="17">
        <f>SUM(V3803,W3803,X3803,Y3803,Z3803,AA3803,AB3803,AD3803,AE3803,AF3803,AG3803,AH3803,AI3803,AJ3803,AK3803,AL3803,AM3803,AN3803)</f>
        <v>0</v>
      </c>
      <c r="O3803" s="17">
        <f>COUNT(V3803,W3803,X3803,Y3803,Z3803,AA3803,AB3803,AC3803,AD3803,AE3803,AF3803,AG3803,AH3803,AI3803,AJ3803,AK3803,AL3803,AM3803,AN3803)</f>
        <v>1</v>
      </c>
      <c r="P3803" s="17">
        <f>SUM(AO3803,AP3803)</f>
        <v>0</v>
      </c>
      <c r="Q3803" s="17">
        <f>AR3803</f>
        <v>68</v>
      </c>
      <c r="R3803" s="17">
        <f>SUM(U3803,AT3803)</f>
        <v>0</v>
      </c>
      <c r="S3803" s="17">
        <f>AQ3803</f>
        <v>0</v>
      </c>
      <c r="T3803" s="19"/>
      <c r="U3803" s="26"/>
      <c r="V3803" s="26"/>
      <c r="W3803" s="26"/>
      <c r="X3803" s="26"/>
      <c r="Y3803" s="26"/>
      <c r="Z3803" s="26"/>
      <c r="AA3803" s="26"/>
      <c r="AB3803" s="26"/>
      <c r="AC3803" s="26">
        <v>56</v>
      </c>
      <c r="AD3803" s="26"/>
      <c r="AE3803" s="26"/>
      <c r="AF3803" s="26"/>
      <c r="AG3803" s="26"/>
      <c r="AH3803" s="26"/>
      <c r="AI3803" s="26"/>
      <c r="AJ3803" s="26"/>
      <c r="AK3803" s="26"/>
      <c r="AL3803" s="26"/>
      <c r="AM3803" s="26"/>
      <c r="AN3803" s="26"/>
      <c r="AO3803" s="26"/>
      <c r="AP3803" s="26"/>
      <c r="AQ3803" s="26"/>
      <c r="AR3803" s="39">
        <v>68</v>
      </c>
      <c r="AS3803" s="41"/>
      <c r="AT3803" s="41"/>
      <c r="AU3803" s="41"/>
    </row>
    <row r="3804" spans="1:47" x14ac:dyDescent="0.35">
      <c r="A3804" s="26" t="s">
        <v>2982</v>
      </c>
      <c r="B3804" s="26" t="s">
        <v>2983</v>
      </c>
      <c r="C3804" s="26" t="s">
        <v>1321</v>
      </c>
      <c r="D3804" s="26" t="s">
        <v>61</v>
      </c>
      <c r="E3804" s="26">
        <v>999902825</v>
      </c>
      <c r="F3804" s="26" t="s">
        <v>2253</v>
      </c>
      <c r="G3804" s="26" t="s">
        <v>63</v>
      </c>
      <c r="H3804" s="26" t="s">
        <v>5865</v>
      </c>
      <c r="I3804" s="18">
        <f>SUM(L3804)-J3804</f>
        <v>120</v>
      </c>
      <c r="J3804" s="18">
        <f>L3804/2</f>
        <v>120</v>
      </c>
      <c r="K3804" s="19"/>
      <c r="L3804" s="17">
        <f>SUM(M3804,N3804,P3804,Q3804,R3804,S3804)</f>
        <v>240</v>
      </c>
      <c r="M3804" s="17">
        <f>SUM(AC3804,AS3804,AU3804)</f>
        <v>0</v>
      </c>
      <c r="N3804" s="17">
        <f>SUM(V3804,W3804,X3804,Y3804,Z3804,AA3804,AB3804,AD3804,AE3804,AF3804,AG3804,AH3804,AI3804,AJ3804,AK3804,AL3804,AM3804,AN3804)</f>
        <v>45</v>
      </c>
      <c r="O3804" s="17">
        <f>COUNT(V3804,W3804,X3804,Y3804,Z3804,AA3804,AB3804,AC3804,AD3804,AE3804,AF3804,AG3804,AH3804,AI3804,AJ3804,AK3804,AL3804,AM3804,AN3804)</f>
        <v>1</v>
      </c>
      <c r="P3804" s="17">
        <f>SUM(AO3804,AP3804)</f>
        <v>59</v>
      </c>
      <c r="Q3804" s="17">
        <f>AR3804</f>
        <v>51</v>
      </c>
      <c r="R3804" s="17">
        <f>SUM(U3804,AT3804)</f>
        <v>85</v>
      </c>
      <c r="S3804" s="17">
        <f>AQ3804</f>
        <v>0</v>
      </c>
      <c r="T3804" s="19"/>
      <c r="U3804" s="26"/>
      <c r="V3804" s="26"/>
      <c r="W3804" s="26"/>
      <c r="X3804" s="26"/>
      <c r="Y3804" s="26"/>
      <c r="Z3804" s="26"/>
      <c r="AA3804" s="26"/>
      <c r="AB3804" s="26"/>
      <c r="AC3804" s="26"/>
      <c r="AD3804" s="26"/>
      <c r="AE3804" s="26"/>
      <c r="AF3804" s="26"/>
      <c r="AG3804" s="26"/>
      <c r="AH3804" s="26"/>
      <c r="AI3804" s="26">
        <v>45</v>
      </c>
      <c r="AJ3804" s="26"/>
      <c r="AK3804" s="26"/>
      <c r="AL3804" s="26"/>
      <c r="AM3804" s="26"/>
      <c r="AN3804" s="26"/>
      <c r="AO3804" s="26">
        <v>59</v>
      </c>
      <c r="AP3804" s="26"/>
      <c r="AQ3804" s="26"/>
      <c r="AR3804" s="39">
        <v>51</v>
      </c>
      <c r="AS3804" s="41"/>
      <c r="AT3804" s="41">
        <v>85</v>
      </c>
      <c r="AU3804" s="41"/>
    </row>
    <row r="3805" spans="1:47" x14ac:dyDescent="0.35">
      <c r="A3805" s="26" t="s">
        <v>2984</v>
      </c>
      <c r="B3805" s="26" t="s">
        <v>2511</v>
      </c>
      <c r="C3805" s="26" t="s">
        <v>1321</v>
      </c>
      <c r="D3805" s="26" t="s">
        <v>61</v>
      </c>
      <c r="E3805" s="26">
        <v>999908571</v>
      </c>
      <c r="F3805" s="26" t="s">
        <v>2253</v>
      </c>
      <c r="G3805" s="26" t="s">
        <v>63</v>
      </c>
      <c r="H3805" s="26" t="s">
        <v>5865</v>
      </c>
      <c r="I3805" s="18">
        <f>SUM(L3805)-J3805</f>
        <v>116.5</v>
      </c>
      <c r="J3805" s="18">
        <f>L3805/2</f>
        <v>116.5</v>
      </c>
      <c r="K3805" s="19"/>
      <c r="L3805" s="17">
        <f>SUM(M3805,N3805,P3805,Q3805,R3805,S3805)</f>
        <v>233</v>
      </c>
      <c r="M3805" s="17">
        <f>SUM(AC3805,AS3805,AU3805)</f>
        <v>0</v>
      </c>
      <c r="N3805" s="17">
        <f>SUM(V3805,W3805,X3805,Y3805,Z3805,AA3805,AB3805,AD3805,AE3805,AF3805,AG3805,AH3805,AI3805,AJ3805,AK3805,AL3805,AM3805,AN3805)</f>
        <v>60</v>
      </c>
      <c r="O3805" s="17">
        <f>COUNT(V3805,W3805,X3805,Y3805,Z3805,AA3805,AB3805,AC3805,AD3805,AE3805,AF3805,AG3805,AH3805,AI3805,AJ3805,AK3805,AL3805,AM3805,AN3805)</f>
        <v>1</v>
      </c>
      <c r="P3805" s="17">
        <f>SUM(AO3805,AP3805)</f>
        <v>105</v>
      </c>
      <c r="Q3805" s="17">
        <f>AR3805</f>
        <v>68</v>
      </c>
      <c r="R3805" s="17">
        <f>SUM(U3805,AT3805)</f>
        <v>0</v>
      </c>
      <c r="S3805" s="17">
        <f>AQ3805</f>
        <v>0</v>
      </c>
      <c r="T3805" s="19"/>
      <c r="U3805" s="26"/>
      <c r="V3805" s="26"/>
      <c r="W3805" s="26"/>
      <c r="X3805" s="26"/>
      <c r="Y3805" s="26"/>
      <c r="Z3805" s="26">
        <v>60</v>
      </c>
      <c r="AA3805" s="26"/>
      <c r="AB3805" s="26"/>
      <c r="AC3805" s="26"/>
      <c r="AD3805" s="26"/>
      <c r="AE3805" s="26"/>
      <c r="AF3805" s="26"/>
      <c r="AG3805" s="26"/>
      <c r="AH3805" s="26"/>
      <c r="AI3805" s="26"/>
      <c r="AJ3805" s="26"/>
      <c r="AK3805" s="26"/>
      <c r="AL3805" s="26"/>
      <c r="AM3805" s="26"/>
      <c r="AN3805" s="26"/>
      <c r="AO3805" s="26"/>
      <c r="AP3805" s="26">
        <v>105</v>
      </c>
      <c r="AQ3805" s="26"/>
      <c r="AR3805" s="39">
        <v>68</v>
      </c>
      <c r="AS3805" s="41"/>
      <c r="AT3805" s="41"/>
      <c r="AU3805" s="41"/>
    </row>
    <row r="3806" spans="1:47" x14ac:dyDescent="0.35">
      <c r="A3806" s="26" t="s">
        <v>3799</v>
      </c>
      <c r="B3806" s="26" t="s">
        <v>3800</v>
      </c>
      <c r="C3806" s="26" t="s">
        <v>1321</v>
      </c>
      <c r="D3806" s="27" t="s">
        <v>61</v>
      </c>
      <c r="E3806" s="26">
        <v>999923551</v>
      </c>
      <c r="F3806" s="26" t="s">
        <v>2253</v>
      </c>
      <c r="G3806" s="26" t="s">
        <v>63</v>
      </c>
      <c r="H3806" s="26" t="s">
        <v>5865</v>
      </c>
      <c r="I3806" s="18">
        <f>SUM(L3806)-J3806</f>
        <v>116</v>
      </c>
      <c r="J3806" s="18"/>
      <c r="K3806" s="19"/>
      <c r="L3806" s="17">
        <f>SUM(M3806,N3806,P3806,Q3806,R3806,S3806)</f>
        <v>116</v>
      </c>
      <c r="M3806" s="17">
        <f>SUM(AC3806,AS3806,AU3806)</f>
        <v>56</v>
      </c>
      <c r="N3806" s="17">
        <f>SUM(V3806,W3806,X3806,Y3806,Z3806,AA3806,AB3806,AD3806,AE3806,AF3806,AG3806,AH3806,AI3806,AJ3806,AK3806,AL3806,AM3806,AN3806)</f>
        <v>60</v>
      </c>
      <c r="O3806" s="17">
        <f>COUNT(V3806,W3806,X3806,Y3806,Z3806,AA3806,AB3806,AC3806,AD3806,AE3806,AF3806,AG3806,AH3806,AI3806,AJ3806,AK3806,AL3806,AM3806,AN3806)</f>
        <v>2</v>
      </c>
      <c r="P3806" s="17">
        <f>SUM(AO3806,AP3806)</f>
        <v>0</v>
      </c>
      <c r="Q3806" s="17">
        <f>AR3806</f>
        <v>0</v>
      </c>
      <c r="R3806" s="17">
        <f>SUM(U3806,AT3806)</f>
        <v>0</v>
      </c>
      <c r="S3806" s="17">
        <f>AQ3806</f>
        <v>0</v>
      </c>
      <c r="T3806" s="19"/>
      <c r="U3806" s="26"/>
      <c r="V3806" s="26"/>
      <c r="W3806" s="26"/>
      <c r="X3806" s="26"/>
      <c r="Y3806" s="26">
        <v>60</v>
      </c>
      <c r="Z3806" s="26"/>
      <c r="AA3806" s="26"/>
      <c r="AB3806" s="26"/>
      <c r="AC3806" s="26">
        <v>56</v>
      </c>
      <c r="AD3806" s="26"/>
      <c r="AE3806" s="26"/>
      <c r="AF3806" s="26"/>
      <c r="AG3806" s="26"/>
      <c r="AH3806" s="26"/>
      <c r="AI3806" s="26"/>
      <c r="AJ3806" s="26"/>
      <c r="AK3806" s="26"/>
      <c r="AL3806" s="26"/>
      <c r="AM3806" s="26"/>
      <c r="AN3806" s="26"/>
      <c r="AO3806" s="26"/>
      <c r="AP3806" s="26"/>
      <c r="AQ3806" s="26"/>
      <c r="AR3806" s="39"/>
      <c r="AS3806" s="41"/>
      <c r="AT3806" s="41"/>
      <c r="AU3806" s="41"/>
    </row>
    <row r="3807" spans="1:47" x14ac:dyDescent="0.35">
      <c r="A3807" s="26" t="s">
        <v>2985</v>
      </c>
      <c r="B3807" s="26" t="s">
        <v>2986</v>
      </c>
      <c r="C3807" s="26" t="s">
        <v>1321</v>
      </c>
      <c r="D3807" s="26" t="s">
        <v>61</v>
      </c>
      <c r="E3807" s="26">
        <v>999902342</v>
      </c>
      <c r="F3807" s="26" t="s">
        <v>2253</v>
      </c>
      <c r="G3807" s="26" t="s">
        <v>63</v>
      </c>
      <c r="H3807" s="26" t="s">
        <v>5865</v>
      </c>
      <c r="I3807" s="18">
        <f>SUM(L3807)-J3807</f>
        <v>112.5</v>
      </c>
      <c r="J3807" s="18">
        <f>L3807/2</f>
        <v>112.5</v>
      </c>
      <c r="K3807" s="19"/>
      <c r="L3807" s="17">
        <f>SUM(M3807,N3807,P3807,Q3807,R3807,S3807)</f>
        <v>225</v>
      </c>
      <c r="M3807" s="17">
        <f>SUM(AC3807,AS3807,AU3807)</f>
        <v>0</v>
      </c>
      <c r="N3807" s="17">
        <f>SUM(V3807,W3807,X3807,Y3807,Z3807,AA3807,AB3807,AD3807,AE3807,AF3807,AG3807,AH3807,AI3807,AJ3807,AK3807,AL3807,AM3807,AN3807)</f>
        <v>30</v>
      </c>
      <c r="O3807" s="17">
        <f>COUNT(V3807,W3807,X3807,Y3807,Z3807,AA3807,AB3807,AC3807,AD3807,AE3807,AF3807,AG3807,AH3807,AI3807,AJ3807,AK3807,AL3807,AM3807,AN3807)</f>
        <v>1</v>
      </c>
      <c r="P3807" s="17">
        <f>SUM(AO3807,AP3807)</f>
        <v>105</v>
      </c>
      <c r="Q3807" s="17">
        <f>AR3807</f>
        <v>90</v>
      </c>
      <c r="R3807" s="17">
        <f>SUM(U3807,AT3807)</f>
        <v>0</v>
      </c>
      <c r="S3807" s="17">
        <f>AQ3807</f>
        <v>0</v>
      </c>
      <c r="T3807" s="19"/>
      <c r="U3807" s="26"/>
      <c r="V3807" s="26"/>
      <c r="W3807" s="26"/>
      <c r="X3807" s="26"/>
      <c r="Y3807" s="26"/>
      <c r="Z3807" s="26"/>
      <c r="AA3807" s="26"/>
      <c r="AB3807" s="26"/>
      <c r="AC3807" s="26"/>
      <c r="AD3807" s="26"/>
      <c r="AE3807" s="26"/>
      <c r="AF3807" s="26"/>
      <c r="AG3807" s="26"/>
      <c r="AH3807" s="26"/>
      <c r="AI3807" s="26"/>
      <c r="AJ3807" s="26"/>
      <c r="AK3807" s="26"/>
      <c r="AL3807" s="26">
        <v>30</v>
      </c>
      <c r="AM3807" s="26"/>
      <c r="AN3807" s="26"/>
      <c r="AO3807" s="26">
        <v>105</v>
      </c>
      <c r="AP3807" s="26"/>
      <c r="AQ3807" s="26"/>
      <c r="AR3807" s="39">
        <v>90</v>
      </c>
      <c r="AS3807" s="41"/>
      <c r="AT3807" s="41"/>
      <c r="AU3807" s="41"/>
    </row>
    <row r="3808" spans="1:47" x14ac:dyDescent="0.35">
      <c r="A3808" s="26" t="s">
        <v>2987</v>
      </c>
      <c r="B3808" s="26" t="s">
        <v>2988</v>
      </c>
      <c r="C3808" s="26" t="s">
        <v>1321</v>
      </c>
      <c r="D3808" s="26" t="s">
        <v>61</v>
      </c>
      <c r="E3808" s="26">
        <v>999920454</v>
      </c>
      <c r="F3808" s="26" t="s">
        <v>2253</v>
      </c>
      <c r="G3808" s="26" t="s">
        <v>63</v>
      </c>
      <c r="H3808" s="26" t="s">
        <v>5865</v>
      </c>
      <c r="I3808" s="18">
        <f>SUM(L3808)-J3808</f>
        <v>101.5</v>
      </c>
      <c r="J3808" s="18">
        <f>L3808/2</f>
        <v>101.5</v>
      </c>
      <c r="K3808" s="19"/>
      <c r="L3808" s="17">
        <f>SUM(M3808,N3808,P3808,Q3808,R3808,S3808)</f>
        <v>203</v>
      </c>
      <c r="M3808" s="17">
        <f>SUM(AC3808,AS3808,AU3808)</f>
        <v>0</v>
      </c>
      <c r="N3808" s="17">
        <f>SUM(V3808,W3808,X3808,Y3808,Z3808,AA3808,AB3808,AD3808,AE3808,AF3808,AG3808,AH3808,AI3808,AJ3808,AK3808,AL3808,AM3808,AN3808)</f>
        <v>60</v>
      </c>
      <c r="O3808" s="17">
        <f>COUNT(V3808,W3808,X3808,Y3808,Z3808,AA3808,AB3808,AC3808,AD3808,AE3808,AF3808,AG3808,AH3808,AI3808,AJ3808,AK3808,AL3808,AM3808,AN3808)</f>
        <v>2</v>
      </c>
      <c r="P3808" s="17">
        <f>SUM(AO3808,AP3808)</f>
        <v>79</v>
      </c>
      <c r="Q3808" s="17">
        <f>AR3808</f>
        <v>0</v>
      </c>
      <c r="R3808" s="17">
        <f>SUM(U3808,AT3808)</f>
        <v>64</v>
      </c>
      <c r="S3808" s="17">
        <f>AQ3808</f>
        <v>0</v>
      </c>
      <c r="T3808" s="19"/>
      <c r="U3808" s="26">
        <v>64</v>
      </c>
      <c r="V3808" s="26"/>
      <c r="W3808" s="26"/>
      <c r="X3808" s="26"/>
      <c r="Y3808" s="26"/>
      <c r="Z3808" s="26"/>
      <c r="AA3808" s="26">
        <v>30</v>
      </c>
      <c r="AB3808" s="26"/>
      <c r="AC3808" s="26"/>
      <c r="AD3808" s="26">
        <v>30</v>
      </c>
      <c r="AE3808" s="26"/>
      <c r="AF3808" s="26"/>
      <c r="AG3808" s="26"/>
      <c r="AH3808" s="26"/>
      <c r="AI3808" s="26"/>
      <c r="AJ3808" s="26"/>
      <c r="AK3808" s="26"/>
      <c r="AL3808" s="26"/>
      <c r="AM3808" s="26"/>
      <c r="AN3808" s="26"/>
      <c r="AO3808" s="26"/>
      <c r="AP3808" s="26">
        <v>79</v>
      </c>
      <c r="AQ3808" s="26"/>
      <c r="AR3808" s="39"/>
      <c r="AS3808" s="41"/>
      <c r="AT3808" s="41"/>
      <c r="AU3808" s="41"/>
    </row>
    <row r="3809" spans="1:47" x14ac:dyDescent="0.35">
      <c r="A3809" s="26" t="s">
        <v>1562</v>
      </c>
      <c r="B3809" s="26" t="s">
        <v>1173</v>
      </c>
      <c r="C3809" s="26" t="s">
        <v>1321</v>
      </c>
      <c r="D3809" s="26" t="s">
        <v>61</v>
      </c>
      <c r="E3809" s="26">
        <v>999876609</v>
      </c>
      <c r="F3809" s="26" t="s">
        <v>2253</v>
      </c>
      <c r="G3809" s="26" t="s">
        <v>63</v>
      </c>
      <c r="H3809" s="26" t="s">
        <v>5865</v>
      </c>
      <c r="I3809" s="18">
        <f>SUM(L3809)-J3809</f>
        <v>100</v>
      </c>
      <c r="J3809" s="18">
        <f>L3809/2</f>
        <v>100</v>
      </c>
      <c r="K3809" s="19"/>
      <c r="L3809" s="17">
        <f>SUM(M3809,N3809,P3809,Q3809,R3809,S3809)</f>
        <v>200</v>
      </c>
      <c r="M3809" s="17">
        <f>SUM(AC3809,AS3809,AU3809)</f>
        <v>0</v>
      </c>
      <c r="N3809" s="17">
        <f>SUM(V3809,W3809,X3809,Y3809,Z3809,AA3809,AB3809,AD3809,AE3809,AF3809,AG3809,AH3809,AI3809,AJ3809,AK3809,AL3809,AM3809,AN3809)</f>
        <v>0</v>
      </c>
      <c r="O3809" s="17">
        <f>COUNT(V3809,W3809,X3809,Y3809,Z3809,AA3809,AB3809,AC3809,AD3809,AE3809,AF3809,AG3809,AH3809,AI3809,AJ3809,AK3809,AL3809,AM3809,AN3809)</f>
        <v>0</v>
      </c>
      <c r="P3809" s="17">
        <f>SUM(AO3809,AP3809)</f>
        <v>0</v>
      </c>
      <c r="Q3809" s="17">
        <f>AR3809</f>
        <v>0</v>
      </c>
      <c r="R3809" s="17">
        <f>SUM(U3809,AT3809)</f>
        <v>200</v>
      </c>
      <c r="S3809" s="17">
        <f>AQ3809</f>
        <v>0</v>
      </c>
      <c r="T3809" s="19"/>
      <c r="U3809" s="26">
        <v>200</v>
      </c>
      <c r="V3809" s="26"/>
      <c r="W3809" s="26"/>
      <c r="X3809" s="26"/>
      <c r="Y3809" s="26"/>
      <c r="Z3809" s="26"/>
      <c r="AA3809" s="26"/>
      <c r="AB3809" s="26"/>
      <c r="AC3809" s="26"/>
      <c r="AD3809" s="26"/>
      <c r="AE3809" s="26"/>
      <c r="AF3809" s="26"/>
      <c r="AG3809" s="26"/>
      <c r="AH3809" s="26"/>
      <c r="AI3809" s="26"/>
      <c r="AJ3809" s="26"/>
      <c r="AK3809" s="26"/>
      <c r="AL3809" s="26"/>
      <c r="AM3809" s="26"/>
      <c r="AN3809" s="26"/>
      <c r="AO3809" s="26"/>
      <c r="AP3809" s="26"/>
      <c r="AQ3809" s="26"/>
      <c r="AR3809" s="39"/>
      <c r="AS3809" s="41"/>
      <c r="AT3809" s="41"/>
      <c r="AU3809" s="41"/>
    </row>
    <row r="3810" spans="1:47" x14ac:dyDescent="0.35">
      <c r="A3810" s="26" t="s">
        <v>1418</v>
      </c>
      <c r="B3810" s="26" t="s">
        <v>3801</v>
      </c>
      <c r="C3810" s="26" t="s">
        <v>1321</v>
      </c>
      <c r="D3810" s="26" t="s">
        <v>61</v>
      </c>
      <c r="E3810" s="26">
        <v>999811640</v>
      </c>
      <c r="F3810" s="26" t="s">
        <v>2253</v>
      </c>
      <c r="G3810" s="26" t="s">
        <v>63</v>
      </c>
      <c r="H3810" s="26" t="s">
        <v>5865</v>
      </c>
      <c r="I3810" s="18">
        <f>SUM(L3810)-J3810</f>
        <v>85</v>
      </c>
      <c r="J3810" s="18"/>
      <c r="K3810" s="19"/>
      <c r="L3810" s="17">
        <f>SUM(M3810,N3810,P3810,Q3810,R3810,S3810)</f>
        <v>85</v>
      </c>
      <c r="M3810" s="17">
        <f>SUM(AC3810,AS3810,AU3810)</f>
        <v>0</v>
      </c>
      <c r="N3810" s="17">
        <f>SUM(V3810,W3810,X3810,Y3810,Z3810,AA3810,AB3810,AD3810,AE3810,AF3810,AG3810,AH3810,AI3810,AJ3810,AK3810,AL3810,AM3810,AN3810)</f>
        <v>0</v>
      </c>
      <c r="O3810" s="17">
        <f>COUNT(V3810,W3810,X3810,Y3810,Z3810,AA3810,AB3810,AC3810,AD3810,AE3810,AF3810,AG3810,AH3810,AI3810,AJ3810,AK3810,AL3810,AM3810,AN3810)</f>
        <v>0</v>
      </c>
      <c r="P3810" s="17">
        <f>SUM(AO3810,AP3810)</f>
        <v>0</v>
      </c>
      <c r="Q3810" s="17">
        <f>AR3810</f>
        <v>0</v>
      </c>
      <c r="R3810" s="17">
        <f>SUM(U3810,AT3810)</f>
        <v>85</v>
      </c>
      <c r="S3810" s="17">
        <f>AQ3810</f>
        <v>0</v>
      </c>
      <c r="T3810" s="19"/>
      <c r="U3810" s="26">
        <v>85</v>
      </c>
      <c r="V3810" s="26"/>
      <c r="W3810" s="26"/>
      <c r="X3810" s="26"/>
      <c r="Y3810" s="26"/>
      <c r="Z3810" s="26"/>
      <c r="AA3810" s="26"/>
      <c r="AB3810" s="26"/>
      <c r="AC3810" s="26"/>
      <c r="AD3810" s="26"/>
      <c r="AE3810" s="26"/>
      <c r="AF3810" s="26"/>
      <c r="AG3810" s="26"/>
      <c r="AH3810" s="26"/>
      <c r="AI3810" s="26"/>
      <c r="AJ3810" s="26"/>
      <c r="AK3810" s="26"/>
      <c r="AL3810" s="26"/>
      <c r="AM3810" s="26"/>
      <c r="AN3810" s="26"/>
      <c r="AO3810" s="26"/>
      <c r="AP3810" s="26"/>
      <c r="AQ3810" s="26"/>
      <c r="AR3810" s="39"/>
      <c r="AS3810" s="41"/>
      <c r="AT3810" s="41"/>
      <c r="AU3810" s="41"/>
    </row>
    <row r="3811" spans="1:47" x14ac:dyDescent="0.35">
      <c r="A3811" s="26" t="s">
        <v>3802</v>
      </c>
      <c r="B3811" s="26" t="s">
        <v>3803</v>
      </c>
      <c r="C3811" s="26" t="s">
        <v>1321</v>
      </c>
      <c r="D3811" s="26" t="s">
        <v>61</v>
      </c>
      <c r="E3811" s="26">
        <v>999928227</v>
      </c>
      <c r="F3811" s="26" t="s">
        <v>2253</v>
      </c>
      <c r="G3811" s="26" t="s">
        <v>63</v>
      </c>
      <c r="H3811" s="26" t="s">
        <v>5865</v>
      </c>
      <c r="I3811" s="18">
        <f>SUM(L3811)-J3811</f>
        <v>79</v>
      </c>
      <c r="J3811" s="18"/>
      <c r="K3811" s="19"/>
      <c r="L3811" s="17">
        <f>SUM(M3811,N3811,P3811,Q3811,R3811,S3811)</f>
        <v>79</v>
      </c>
      <c r="M3811" s="17">
        <f>SUM(AC3811,AS3811,AU3811)</f>
        <v>0</v>
      </c>
      <c r="N3811" s="17">
        <f>SUM(V3811,W3811,X3811,Y3811,Z3811,AA3811,AB3811,AD3811,AE3811,AF3811,AG3811,AH3811,AI3811,AJ3811,AK3811,AL3811,AM3811,AN3811)</f>
        <v>0</v>
      </c>
      <c r="O3811" s="17">
        <f>COUNT(V3811,W3811,X3811,Y3811,Z3811,AA3811,AB3811,AC3811,AD3811,AE3811,AF3811,AG3811,AH3811,AI3811,AJ3811,AK3811,AL3811,AM3811,AN3811)</f>
        <v>0</v>
      </c>
      <c r="P3811" s="17">
        <f>SUM(AO3811,AP3811)</f>
        <v>79</v>
      </c>
      <c r="Q3811" s="17">
        <f>AR3811</f>
        <v>0</v>
      </c>
      <c r="R3811" s="17">
        <f>SUM(U3811,AT3811)</f>
        <v>0</v>
      </c>
      <c r="S3811" s="17">
        <f>AQ3811</f>
        <v>0</v>
      </c>
      <c r="T3811" s="19"/>
      <c r="U3811" s="26"/>
      <c r="V3811" s="26"/>
      <c r="W3811" s="26"/>
      <c r="X3811" s="26"/>
      <c r="Y3811" s="26"/>
      <c r="Z3811" s="26"/>
      <c r="AA3811" s="26"/>
      <c r="AB3811" s="26"/>
      <c r="AC3811" s="26"/>
      <c r="AD3811" s="26"/>
      <c r="AE3811" s="26"/>
      <c r="AF3811" s="26"/>
      <c r="AG3811" s="26"/>
      <c r="AH3811" s="26"/>
      <c r="AI3811" s="26"/>
      <c r="AJ3811" s="26"/>
      <c r="AK3811" s="26"/>
      <c r="AL3811" s="26"/>
      <c r="AM3811" s="26"/>
      <c r="AN3811" s="26"/>
      <c r="AO3811" s="26"/>
      <c r="AP3811" s="26">
        <v>79</v>
      </c>
      <c r="AQ3811" s="26"/>
      <c r="AR3811" s="39"/>
      <c r="AS3811" s="41"/>
      <c r="AT3811" s="41"/>
      <c r="AU3811" s="41"/>
    </row>
    <row r="3812" spans="1:47" x14ac:dyDescent="0.35">
      <c r="A3812" s="26" t="s">
        <v>324</v>
      </c>
      <c r="B3812" s="26" t="s">
        <v>3804</v>
      </c>
      <c r="C3812" s="26" t="s">
        <v>1321</v>
      </c>
      <c r="D3812" s="26" t="s">
        <v>61</v>
      </c>
      <c r="E3812" s="26">
        <v>999927521</v>
      </c>
      <c r="F3812" s="26" t="s">
        <v>2253</v>
      </c>
      <c r="G3812" s="26" t="s">
        <v>63</v>
      </c>
      <c r="H3812" s="26" t="s">
        <v>5865</v>
      </c>
      <c r="I3812" s="18">
        <f>SUM(L3812)-J3812</f>
        <v>75</v>
      </c>
      <c r="J3812" s="18"/>
      <c r="K3812" s="19"/>
      <c r="L3812" s="17">
        <f>SUM(M3812,N3812,P3812,Q3812,R3812,S3812)</f>
        <v>75</v>
      </c>
      <c r="M3812" s="17">
        <f>SUM(AC3812,AS3812,AU3812)</f>
        <v>75</v>
      </c>
      <c r="N3812" s="17">
        <f>SUM(V3812,W3812,X3812,Y3812,Z3812,AA3812,AB3812,AD3812,AE3812,AF3812,AG3812,AH3812,AI3812,AJ3812,AK3812,AL3812,AM3812,AN3812)</f>
        <v>0</v>
      </c>
      <c r="O3812" s="17">
        <f>COUNT(V3812,W3812,X3812,Y3812,Z3812,AA3812,AB3812,AC3812,AD3812,AE3812,AF3812,AG3812,AH3812,AI3812,AJ3812,AK3812,AL3812,AM3812,AN3812)</f>
        <v>1</v>
      </c>
      <c r="P3812" s="17">
        <f>SUM(AO3812,AP3812)</f>
        <v>0</v>
      </c>
      <c r="Q3812" s="17">
        <f>AR3812</f>
        <v>0</v>
      </c>
      <c r="R3812" s="17">
        <f>SUM(U3812,AT3812)</f>
        <v>0</v>
      </c>
      <c r="S3812" s="17">
        <f>AQ3812</f>
        <v>0</v>
      </c>
      <c r="T3812" s="19"/>
      <c r="U3812" s="26"/>
      <c r="V3812" s="26"/>
      <c r="W3812" s="26"/>
      <c r="X3812" s="26"/>
      <c r="Y3812" s="26"/>
      <c r="Z3812" s="26"/>
      <c r="AA3812" s="26"/>
      <c r="AB3812" s="26"/>
      <c r="AC3812" s="26">
        <v>75</v>
      </c>
      <c r="AD3812" s="26"/>
      <c r="AE3812" s="26"/>
      <c r="AF3812" s="26"/>
      <c r="AG3812" s="26"/>
      <c r="AH3812" s="26"/>
      <c r="AI3812" s="26"/>
      <c r="AJ3812" s="26"/>
      <c r="AK3812" s="26"/>
      <c r="AL3812" s="26"/>
      <c r="AM3812" s="26"/>
      <c r="AN3812" s="26"/>
      <c r="AO3812" s="26"/>
      <c r="AP3812" s="26"/>
      <c r="AQ3812" s="26"/>
      <c r="AR3812" s="39"/>
      <c r="AS3812" s="41"/>
      <c r="AT3812" s="41"/>
      <c r="AU3812" s="41"/>
    </row>
    <row r="3813" spans="1:47" x14ac:dyDescent="0.35">
      <c r="A3813" s="26" t="s">
        <v>3805</v>
      </c>
      <c r="B3813" s="26" t="s">
        <v>428</v>
      </c>
      <c r="C3813" s="26" t="s">
        <v>1321</v>
      </c>
      <c r="D3813" s="26" t="s">
        <v>61</v>
      </c>
      <c r="E3813" s="26">
        <v>999858746</v>
      </c>
      <c r="F3813" s="26" t="s">
        <v>2253</v>
      </c>
      <c r="G3813" s="26" t="s">
        <v>63</v>
      </c>
      <c r="H3813" s="26" t="s">
        <v>5865</v>
      </c>
      <c r="I3813" s="18">
        <f>SUM(L3813)-J3813</f>
        <v>70</v>
      </c>
      <c r="J3813" s="18"/>
      <c r="K3813" s="19"/>
      <c r="L3813" s="17">
        <f>SUM(M3813,N3813,P3813,Q3813,R3813,S3813)</f>
        <v>70</v>
      </c>
      <c r="M3813" s="17">
        <f>SUM(AC3813,AS3813,AU3813)</f>
        <v>0</v>
      </c>
      <c r="N3813" s="17">
        <f>SUM(V3813,W3813,X3813,Y3813,Z3813,AA3813,AB3813,AD3813,AE3813,AF3813,AG3813,AH3813,AI3813,AJ3813,AK3813,AL3813,AM3813,AN3813)</f>
        <v>0</v>
      </c>
      <c r="O3813" s="17">
        <f>COUNT(V3813,W3813,X3813,Y3813,Z3813,AA3813,AB3813,AC3813,AD3813,AE3813,AF3813,AG3813,AH3813,AI3813,AJ3813,AK3813,AL3813,AM3813,AN3813)</f>
        <v>0</v>
      </c>
      <c r="P3813" s="17">
        <f>SUM(AO3813,AP3813)</f>
        <v>70</v>
      </c>
      <c r="Q3813" s="17">
        <f>AR3813</f>
        <v>0</v>
      </c>
      <c r="R3813" s="17">
        <f>SUM(U3813,AT3813)</f>
        <v>0</v>
      </c>
      <c r="S3813" s="17">
        <f>AQ3813</f>
        <v>0</v>
      </c>
      <c r="T3813" s="19"/>
      <c r="U3813" s="26"/>
      <c r="V3813" s="26"/>
      <c r="W3813" s="26"/>
      <c r="X3813" s="26"/>
      <c r="Y3813" s="26"/>
      <c r="Z3813" s="26"/>
      <c r="AA3813" s="26"/>
      <c r="AB3813" s="26"/>
      <c r="AC3813" s="26"/>
      <c r="AD3813" s="26"/>
      <c r="AE3813" s="26"/>
      <c r="AF3813" s="26"/>
      <c r="AG3813" s="26"/>
      <c r="AH3813" s="26"/>
      <c r="AI3813" s="26"/>
      <c r="AJ3813" s="26"/>
      <c r="AK3813" s="26"/>
      <c r="AL3813" s="26"/>
      <c r="AM3813" s="26"/>
      <c r="AN3813" s="26"/>
      <c r="AO3813" s="26">
        <v>70</v>
      </c>
      <c r="AP3813" s="26"/>
      <c r="AQ3813" s="26"/>
      <c r="AR3813" s="39"/>
      <c r="AS3813" s="41"/>
      <c r="AT3813" s="41"/>
      <c r="AU3813" s="41"/>
    </row>
    <row r="3814" spans="1:47" x14ac:dyDescent="0.35">
      <c r="A3814" s="26" t="s">
        <v>2500</v>
      </c>
      <c r="B3814" s="26" t="s">
        <v>2501</v>
      </c>
      <c r="C3814" s="26" t="s">
        <v>1321</v>
      </c>
      <c r="D3814" s="26" t="s">
        <v>61</v>
      </c>
      <c r="E3814" s="26">
        <v>999891624</v>
      </c>
      <c r="F3814" s="26" t="s">
        <v>2253</v>
      </c>
      <c r="G3814" s="26" t="s">
        <v>63</v>
      </c>
      <c r="H3814" s="26" t="s">
        <v>5865</v>
      </c>
      <c r="I3814" s="18">
        <f>SUM(L3814)-J3814</f>
        <v>66</v>
      </c>
      <c r="J3814" s="18">
        <f>L3814/2</f>
        <v>66</v>
      </c>
      <c r="K3814" s="19"/>
      <c r="L3814" s="17">
        <f>SUM(M3814,N3814,P3814,Q3814,R3814,S3814)</f>
        <v>132</v>
      </c>
      <c r="M3814" s="17">
        <f>SUM(AC3814,AS3814,AU3814)</f>
        <v>0</v>
      </c>
      <c r="N3814" s="17">
        <f>SUM(V3814,W3814,X3814,Y3814,Z3814,AA3814,AB3814,AD3814,AE3814,AF3814,AG3814,AH3814,AI3814,AJ3814,AK3814,AL3814,AM3814,AN3814)</f>
        <v>68</v>
      </c>
      <c r="O3814" s="17">
        <f>COUNT(V3814,W3814,X3814,Y3814,Z3814,AA3814,AB3814,AC3814,AD3814,AE3814,AF3814,AG3814,AH3814,AI3814,AJ3814,AK3814,AL3814,AM3814,AN3814)</f>
        <v>1</v>
      </c>
      <c r="P3814" s="17">
        <f>SUM(AO3814,AP3814)</f>
        <v>0</v>
      </c>
      <c r="Q3814" s="17">
        <f>AR3814</f>
        <v>0</v>
      </c>
      <c r="R3814" s="17">
        <f>SUM(U3814,AT3814)</f>
        <v>64</v>
      </c>
      <c r="S3814" s="17">
        <f>AQ3814</f>
        <v>0</v>
      </c>
      <c r="T3814" s="19"/>
      <c r="U3814" s="26">
        <v>64</v>
      </c>
      <c r="V3814" s="26"/>
      <c r="W3814" s="26"/>
      <c r="X3814" s="26"/>
      <c r="Y3814" s="26"/>
      <c r="Z3814" s="26"/>
      <c r="AA3814" s="26"/>
      <c r="AB3814" s="26">
        <v>68</v>
      </c>
      <c r="AC3814" s="26"/>
      <c r="AD3814" s="26"/>
      <c r="AE3814" s="26"/>
      <c r="AF3814" s="26"/>
      <c r="AG3814" s="26"/>
      <c r="AH3814" s="26"/>
      <c r="AI3814" s="26"/>
      <c r="AJ3814" s="26"/>
      <c r="AK3814" s="26"/>
      <c r="AL3814" s="26"/>
      <c r="AM3814" s="26"/>
      <c r="AN3814" s="26"/>
      <c r="AO3814" s="26"/>
      <c r="AP3814" s="26"/>
      <c r="AQ3814" s="26"/>
      <c r="AR3814" s="39"/>
      <c r="AS3814" s="41"/>
      <c r="AT3814" s="41"/>
      <c r="AU3814" s="41"/>
    </row>
    <row r="3815" spans="1:47" x14ac:dyDescent="0.35">
      <c r="A3815" s="26" t="s">
        <v>1562</v>
      </c>
      <c r="B3815" s="26" t="s">
        <v>1173</v>
      </c>
      <c r="C3815" s="26" t="s">
        <v>1321</v>
      </c>
      <c r="D3815" s="26" t="s">
        <v>61</v>
      </c>
      <c r="E3815" s="26">
        <v>99876609</v>
      </c>
      <c r="F3815" s="26" t="s">
        <v>2253</v>
      </c>
      <c r="G3815" s="26" t="s">
        <v>63</v>
      </c>
      <c r="H3815" s="26" t="s">
        <v>5865</v>
      </c>
      <c r="I3815" s="18">
        <f>SUM(L3815)-J3815</f>
        <v>60</v>
      </c>
      <c r="J3815" s="18">
        <f>L3815/2</f>
        <v>60</v>
      </c>
      <c r="K3815" s="19"/>
      <c r="L3815" s="17">
        <f>SUM(M3815,N3815,P3815,Q3815,R3815,S3815)</f>
        <v>120</v>
      </c>
      <c r="M3815" s="17">
        <f>SUM(AC3815,AS3815,AU3815)</f>
        <v>0</v>
      </c>
      <c r="N3815" s="17">
        <f>SUM(V3815,W3815,X3815,Y3815,Z3815,AA3815,AB3815,AD3815,AE3815,AF3815,AG3815,AH3815,AI3815,AJ3815,AK3815,AL3815,AM3815,AN3815)</f>
        <v>120</v>
      </c>
      <c r="O3815" s="17">
        <f>COUNT(V3815,W3815,X3815,Y3815,Z3815,AA3815,AB3815,AC3815,AD3815,AE3815,AF3815,AG3815,AH3815,AI3815,AJ3815,AK3815,AL3815,AM3815,AN3815)</f>
        <v>1</v>
      </c>
      <c r="P3815" s="17">
        <f>SUM(AO3815,AP3815)</f>
        <v>0</v>
      </c>
      <c r="Q3815" s="17">
        <f>AR3815</f>
        <v>0</v>
      </c>
      <c r="R3815" s="17">
        <f>SUM(U3815,AT3815)</f>
        <v>0</v>
      </c>
      <c r="S3815" s="17">
        <f>AQ3815</f>
        <v>0</v>
      </c>
      <c r="T3815" s="19"/>
      <c r="U3815" s="26"/>
      <c r="V3815" s="26"/>
      <c r="W3815" s="26"/>
      <c r="X3815" s="26"/>
      <c r="Y3815" s="26"/>
      <c r="Z3815" s="26"/>
      <c r="AA3815" s="26"/>
      <c r="AB3815" s="26">
        <v>120</v>
      </c>
      <c r="AC3815" s="26"/>
      <c r="AD3815" s="26"/>
      <c r="AE3815" s="26"/>
      <c r="AF3815" s="26"/>
      <c r="AG3815" s="26"/>
      <c r="AH3815" s="26"/>
      <c r="AI3815" s="26"/>
      <c r="AJ3815" s="26"/>
      <c r="AK3815" s="26"/>
      <c r="AL3815" s="26"/>
      <c r="AM3815" s="26"/>
      <c r="AN3815" s="26"/>
      <c r="AO3815" s="26"/>
      <c r="AP3815" s="26"/>
      <c r="AQ3815" s="41"/>
      <c r="AR3815" s="39"/>
      <c r="AS3815" s="41"/>
      <c r="AT3815" s="41"/>
      <c r="AU3815" s="41"/>
    </row>
    <row r="3816" spans="1:47" x14ac:dyDescent="0.35">
      <c r="A3816" s="26" t="s">
        <v>3806</v>
      </c>
      <c r="B3816" s="26" t="s">
        <v>3807</v>
      </c>
      <c r="C3816" s="26" t="s">
        <v>1321</v>
      </c>
      <c r="D3816" s="26" t="s">
        <v>61</v>
      </c>
      <c r="E3816" s="26">
        <v>999880133</v>
      </c>
      <c r="F3816" s="26" t="s">
        <v>2253</v>
      </c>
      <c r="G3816" s="26" t="s">
        <v>63</v>
      </c>
      <c r="H3816" s="26" t="s">
        <v>5865</v>
      </c>
      <c r="I3816" s="18">
        <f>SUM(L3816)-J3816</f>
        <v>60</v>
      </c>
      <c r="J3816" s="18"/>
      <c r="K3816" s="19"/>
      <c r="L3816" s="17">
        <f>SUM(M3816,N3816,P3816,Q3816,R3816,S3816)</f>
        <v>60</v>
      </c>
      <c r="M3816" s="17">
        <f>SUM(AC3816,AS3816,AU3816)</f>
        <v>0</v>
      </c>
      <c r="N3816" s="17">
        <f>SUM(V3816,W3816,X3816,Y3816,Z3816,AA3816,AB3816,AD3816,AE3816,AF3816,AG3816,AH3816,AI3816,AJ3816,AK3816,AL3816,AM3816,AN3816)</f>
        <v>60</v>
      </c>
      <c r="O3816" s="17">
        <f>COUNT(V3816,W3816,X3816,Y3816,Z3816,AA3816,AB3816,AC3816,AD3816,AE3816,AF3816,AG3816,AH3816,AI3816,AJ3816,AK3816,AL3816,AM3816,AN3816)</f>
        <v>1</v>
      </c>
      <c r="P3816" s="17">
        <f>SUM(AO3816,AP3816)</f>
        <v>0</v>
      </c>
      <c r="Q3816" s="17">
        <f>AR3816</f>
        <v>0</v>
      </c>
      <c r="R3816" s="17">
        <f>SUM(U3816,AT3816)</f>
        <v>0</v>
      </c>
      <c r="S3816" s="17">
        <f>AQ3816</f>
        <v>0</v>
      </c>
      <c r="T3816" s="19"/>
      <c r="U3816" s="26"/>
      <c r="V3816" s="26"/>
      <c r="W3816" s="26">
        <v>60</v>
      </c>
      <c r="X3816" s="26"/>
      <c r="Y3816" s="26"/>
      <c r="Z3816" s="26"/>
      <c r="AA3816" s="26"/>
      <c r="AB3816" s="26"/>
      <c r="AC3816" s="26"/>
      <c r="AD3816" s="26"/>
      <c r="AE3816" s="26"/>
      <c r="AF3816" s="26"/>
      <c r="AG3816" s="26"/>
      <c r="AH3816" s="26"/>
      <c r="AI3816" s="26"/>
      <c r="AJ3816" s="26"/>
      <c r="AK3816" s="26"/>
      <c r="AL3816" s="26"/>
      <c r="AM3816" s="26"/>
      <c r="AN3816" s="26"/>
      <c r="AO3816" s="26"/>
      <c r="AP3816" s="26"/>
      <c r="AQ3816" s="26"/>
      <c r="AR3816" s="39"/>
      <c r="AS3816" s="41"/>
      <c r="AT3816" s="41"/>
      <c r="AU3816" s="41"/>
    </row>
    <row r="3817" spans="1:47" x14ac:dyDescent="0.35">
      <c r="A3817" s="26" t="s">
        <v>2410</v>
      </c>
      <c r="B3817" s="26" t="s">
        <v>215</v>
      </c>
      <c r="C3817" s="26" t="s">
        <v>1321</v>
      </c>
      <c r="D3817" s="26" t="s">
        <v>61</v>
      </c>
      <c r="E3817" s="26">
        <v>999875231</v>
      </c>
      <c r="F3817" s="26" t="s">
        <v>2253</v>
      </c>
      <c r="G3817" s="26" t="s">
        <v>63</v>
      </c>
      <c r="H3817" s="26" t="s">
        <v>5865</v>
      </c>
      <c r="I3817" s="18">
        <f>SUM(L3817)-J3817</f>
        <v>59.5</v>
      </c>
      <c r="J3817" s="18"/>
      <c r="K3817" s="19"/>
      <c r="L3817" s="17">
        <f>SUM(M3817,N3817,P3817,Q3817,R3817,S3817)</f>
        <v>59.5</v>
      </c>
      <c r="M3817" s="17">
        <f>SUM(AC3817,AS3817,AU3817)</f>
        <v>0</v>
      </c>
      <c r="N3817" s="17">
        <f>SUM(V3817,W3817,X3817,Y3817,Z3817,AA3817,AB3817,AD3817,AE3817,AF3817,AG3817,AH3817,AI3817,AJ3817,AK3817,AL3817,AM3817,AN3817)</f>
        <v>34</v>
      </c>
      <c r="O3817" s="17">
        <f>COUNT(V3817,W3817,X3817,Y3817,Z3817,AA3817,AB3817,AC3817,AD3817,AE3817,AF3817,AG3817,AH3817,AI3817,AJ3817,AK3817,AL3817,AM3817,AN3817)</f>
        <v>1</v>
      </c>
      <c r="P3817" s="17">
        <f>SUM(AO3817,AP3817)</f>
        <v>0</v>
      </c>
      <c r="Q3817" s="17">
        <f>AR3817</f>
        <v>25.5</v>
      </c>
      <c r="R3817" s="17">
        <f>SUM(U3817,AT3817)</f>
        <v>0</v>
      </c>
      <c r="S3817" s="17">
        <f>AQ3817</f>
        <v>0</v>
      </c>
      <c r="T3817" s="19"/>
      <c r="U3817" s="26"/>
      <c r="V3817" s="26"/>
      <c r="W3817" s="26"/>
      <c r="X3817" s="26"/>
      <c r="Y3817" s="26"/>
      <c r="Z3817" s="26"/>
      <c r="AA3817" s="26"/>
      <c r="AB3817" s="26">
        <v>34</v>
      </c>
      <c r="AC3817" s="26"/>
      <c r="AD3817" s="26"/>
      <c r="AE3817" s="26"/>
      <c r="AF3817" s="26"/>
      <c r="AG3817" s="26"/>
      <c r="AH3817" s="26"/>
      <c r="AI3817" s="26"/>
      <c r="AJ3817" s="26"/>
      <c r="AK3817" s="26"/>
      <c r="AL3817" s="26"/>
      <c r="AM3817" s="26"/>
      <c r="AN3817" s="26"/>
      <c r="AO3817" s="26"/>
      <c r="AP3817" s="26"/>
      <c r="AQ3817" s="26"/>
      <c r="AR3817" s="39">
        <v>25.5</v>
      </c>
      <c r="AS3817" s="41"/>
      <c r="AT3817" s="41"/>
      <c r="AU3817" s="41"/>
    </row>
    <row r="3818" spans="1:47" x14ac:dyDescent="0.35">
      <c r="A3818" s="26" t="s">
        <v>2991</v>
      </c>
      <c r="B3818" s="26" t="s">
        <v>2992</v>
      </c>
      <c r="C3818" s="26" t="s">
        <v>1321</v>
      </c>
      <c r="D3818" s="26" t="s">
        <v>61</v>
      </c>
      <c r="E3818" s="26">
        <v>999904408</v>
      </c>
      <c r="F3818" s="26" t="s">
        <v>2253</v>
      </c>
      <c r="G3818" s="26" t="s">
        <v>63</v>
      </c>
      <c r="H3818" s="26" t="s">
        <v>5865</v>
      </c>
      <c r="I3818" s="18">
        <f>SUM(L3818)-J3818</f>
        <v>56.5</v>
      </c>
      <c r="J3818" s="18">
        <f>L3818/2</f>
        <v>56.5</v>
      </c>
      <c r="K3818" s="19"/>
      <c r="L3818" s="17">
        <f>SUM(M3818,N3818,P3818,Q3818,R3818,S3818)</f>
        <v>113</v>
      </c>
      <c r="M3818" s="17">
        <f>SUM(AC3818,AS3818,AU3818)</f>
        <v>0</v>
      </c>
      <c r="N3818" s="17">
        <f>SUM(V3818,W3818,X3818,Y3818,Z3818,AA3818,AB3818,AD3818,AE3818,AF3818,AG3818,AH3818,AI3818,AJ3818,AK3818,AL3818,AM3818,AN3818)</f>
        <v>0</v>
      </c>
      <c r="O3818" s="17">
        <f>COUNT(V3818,W3818,X3818,Y3818,Z3818,AA3818,AB3818,AC3818,AD3818,AE3818,AF3818,AG3818,AH3818,AI3818,AJ3818,AK3818,AL3818,AM3818,AN3818)</f>
        <v>0</v>
      </c>
      <c r="P3818" s="17">
        <f>SUM(AO3818,AP3818)</f>
        <v>0</v>
      </c>
      <c r="Q3818" s="17">
        <f>AR3818</f>
        <v>0</v>
      </c>
      <c r="R3818" s="17">
        <f>SUM(U3818,AT3818)</f>
        <v>113</v>
      </c>
      <c r="S3818" s="17">
        <f>AQ3818</f>
        <v>0</v>
      </c>
      <c r="T3818" s="19"/>
      <c r="U3818" s="26">
        <v>113</v>
      </c>
      <c r="V3818" s="26"/>
      <c r="W3818" s="26"/>
      <c r="X3818" s="26"/>
      <c r="Y3818" s="26"/>
      <c r="Z3818" s="26"/>
      <c r="AA3818" s="26"/>
      <c r="AB3818" s="26"/>
      <c r="AC3818" s="26"/>
      <c r="AD3818" s="26"/>
      <c r="AE3818" s="26"/>
      <c r="AF3818" s="26"/>
      <c r="AG3818" s="26"/>
      <c r="AH3818" s="26"/>
      <c r="AI3818" s="26"/>
      <c r="AJ3818" s="26"/>
      <c r="AK3818" s="26"/>
      <c r="AL3818" s="26"/>
      <c r="AM3818" s="26"/>
      <c r="AN3818" s="26"/>
      <c r="AO3818" s="26"/>
      <c r="AP3818" s="26"/>
      <c r="AQ3818" s="26"/>
      <c r="AR3818" s="39"/>
      <c r="AS3818" s="41"/>
      <c r="AT3818" s="41"/>
      <c r="AU3818" s="41"/>
    </row>
    <row r="3819" spans="1:47" x14ac:dyDescent="0.35">
      <c r="A3819" s="26" t="s">
        <v>3127</v>
      </c>
      <c r="B3819" s="26" t="s">
        <v>3128</v>
      </c>
      <c r="C3819" s="26" t="s">
        <v>1321</v>
      </c>
      <c r="D3819" s="26" t="s">
        <v>61</v>
      </c>
      <c r="E3819" s="26">
        <v>999924986</v>
      </c>
      <c r="F3819" s="26" t="s">
        <v>2253</v>
      </c>
      <c r="G3819" s="26" t="s">
        <v>63</v>
      </c>
      <c r="H3819" s="26" t="s">
        <v>5865</v>
      </c>
      <c r="I3819" s="18">
        <f>SUM(L3819)-J3819</f>
        <v>56.5</v>
      </c>
      <c r="J3819" s="18">
        <f>L3819/2</f>
        <v>56.5</v>
      </c>
      <c r="K3819" s="19"/>
      <c r="L3819" s="17">
        <f>SUM(M3819,N3819,P3819,Q3819,R3819,S3819)</f>
        <v>113</v>
      </c>
      <c r="M3819" s="17">
        <f>SUM(AC3819,AS3819,AU3819)</f>
        <v>0</v>
      </c>
      <c r="N3819" s="17">
        <f>SUM(V3819,W3819,X3819,Y3819,Z3819,AA3819,AB3819,AD3819,AE3819,AF3819,AG3819,AH3819,AI3819,AJ3819,AK3819,AL3819,AM3819,AN3819)</f>
        <v>45</v>
      </c>
      <c r="O3819" s="17">
        <f>COUNT(V3819,W3819,X3819,Y3819,Z3819,AA3819,AB3819,AC3819,AD3819,AE3819,AF3819,AG3819,AH3819,AI3819,AJ3819,AK3819,AL3819,AM3819,AN3819)</f>
        <v>1</v>
      </c>
      <c r="P3819" s="17">
        <f>SUM(AO3819,AP3819)</f>
        <v>0</v>
      </c>
      <c r="Q3819" s="17">
        <f>AR3819</f>
        <v>68</v>
      </c>
      <c r="R3819" s="17">
        <f>SUM(U3819,AT3819)</f>
        <v>0</v>
      </c>
      <c r="S3819" s="17">
        <f>AQ3819</f>
        <v>0</v>
      </c>
      <c r="T3819" s="19"/>
      <c r="U3819" s="26"/>
      <c r="V3819" s="26"/>
      <c r="W3819" s="26"/>
      <c r="X3819" s="26"/>
      <c r="Y3819" s="26">
        <v>45</v>
      </c>
      <c r="Z3819" s="26"/>
      <c r="AA3819" s="26"/>
      <c r="AB3819" s="26"/>
      <c r="AC3819" s="26"/>
      <c r="AD3819" s="26"/>
      <c r="AE3819" s="26"/>
      <c r="AF3819" s="26"/>
      <c r="AG3819" s="26"/>
      <c r="AH3819" s="26"/>
      <c r="AI3819" s="26"/>
      <c r="AJ3819" s="26"/>
      <c r="AK3819" s="26"/>
      <c r="AL3819" s="26"/>
      <c r="AM3819" s="26"/>
      <c r="AN3819" s="26"/>
      <c r="AO3819" s="26"/>
      <c r="AP3819" s="26"/>
      <c r="AQ3819" s="26"/>
      <c r="AR3819" s="39">
        <v>68</v>
      </c>
      <c r="AS3819" s="41"/>
      <c r="AT3819" s="41"/>
      <c r="AU3819" s="41"/>
    </row>
    <row r="3820" spans="1:47" x14ac:dyDescent="0.35">
      <c r="A3820" s="26" t="s">
        <v>2993</v>
      </c>
      <c r="B3820" s="26" t="s">
        <v>2994</v>
      </c>
      <c r="C3820" s="26" t="s">
        <v>1321</v>
      </c>
      <c r="D3820" s="26" t="s">
        <v>61</v>
      </c>
      <c r="E3820" s="26">
        <v>999918370</v>
      </c>
      <c r="F3820" s="26" t="s">
        <v>2253</v>
      </c>
      <c r="G3820" s="26" t="s">
        <v>63</v>
      </c>
      <c r="H3820" s="26" t="s">
        <v>5865</v>
      </c>
      <c r="I3820" s="18">
        <f>SUM(L3820)-J3820</f>
        <v>55.5</v>
      </c>
      <c r="J3820" s="18">
        <f>L3820/2</f>
        <v>55.5</v>
      </c>
      <c r="K3820" s="19"/>
      <c r="L3820" s="17">
        <f>SUM(M3820,N3820,P3820,Q3820,R3820,S3820)</f>
        <v>111</v>
      </c>
      <c r="M3820" s="17">
        <f>SUM(AC3820,AS3820,AU3820)</f>
        <v>0</v>
      </c>
      <c r="N3820" s="17">
        <f>SUM(V3820,W3820,X3820,Y3820,Z3820,AA3820,AB3820,AD3820,AE3820,AF3820,AG3820,AH3820,AI3820,AJ3820,AK3820,AL3820,AM3820,AN3820)</f>
        <v>60</v>
      </c>
      <c r="O3820" s="17">
        <f>COUNT(V3820,W3820,X3820,Y3820,Z3820,AA3820,AB3820,AC3820,AD3820,AE3820,AF3820,AG3820,AH3820,AI3820,AJ3820,AK3820,AL3820,AM3820,AN3820)</f>
        <v>1</v>
      </c>
      <c r="P3820" s="17">
        <f>SUM(AO3820,AP3820)</f>
        <v>0</v>
      </c>
      <c r="Q3820" s="17">
        <f>AR3820</f>
        <v>51</v>
      </c>
      <c r="R3820" s="17">
        <f>SUM(U3820,AT3820)</f>
        <v>0</v>
      </c>
      <c r="S3820" s="17">
        <f>AQ3820</f>
        <v>0</v>
      </c>
      <c r="T3820" s="19"/>
      <c r="U3820" s="26"/>
      <c r="V3820" s="26"/>
      <c r="W3820" s="26"/>
      <c r="X3820" s="26"/>
      <c r="Y3820" s="26"/>
      <c r="Z3820" s="26"/>
      <c r="AA3820" s="26"/>
      <c r="AB3820" s="26"/>
      <c r="AC3820" s="26"/>
      <c r="AD3820" s="26"/>
      <c r="AE3820" s="26"/>
      <c r="AF3820" s="26"/>
      <c r="AG3820" s="26"/>
      <c r="AH3820" s="26"/>
      <c r="AI3820" s="26"/>
      <c r="AJ3820" s="26"/>
      <c r="AK3820" s="26"/>
      <c r="AL3820" s="26"/>
      <c r="AM3820" s="26">
        <v>60</v>
      </c>
      <c r="AN3820" s="26"/>
      <c r="AO3820" s="26"/>
      <c r="AP3820" s="26"/>
      <c r="AQ3820" s="26"/>
      <c r="AR3820" s="39">
        <v>51</v>
      </c>
      <c r="AS3820" s="41"/>
      <c r="AT3820" s="41"/>
      <c r="AU3820" s="41"/>
    </row>
    <row r="3821" spans="1:47" x14ac:dyDescent="0.35">
      <c r="A3821" s="26" t="s">
        <v>2508</v>
      </c>
      <c r="B3821" s="26" t="s">
        <v>2509</v>
      </c>
      <c r="C3821" s="26" t="s">
        <v>1321</v>
      </c>
      <c r="D3821" s="26" t="s">
        <v>61</v>
      </c>
      <c r="E3821" s="26">
        <v>999892084</v>
      </c>
      <c r="F3821" s="26" t="s">
        <v>2253</v>
      </c>
      <c r="G3821" s="26" t="s">
        <v>63</v>
      </c>
      <c r="H3821" s="26" t="s">
        <v>5865</v>
      </c>
      <c r="I3821" s="18">
        <f>SUM(L3821)-J3821</f>
        <v>45</v>
      </c>
      <c r="J3821" s="18"/>
      <c r="K3821" s="19"/>
      <c r="L3821" s="17">
        <f>SUM(M3821,N3821,P3821,Q3821,R3821,S3821)</f>
        <v>45</v>
      </c>
      <c r="M3821" s="17">
        <f>SUM(AC3821,AS3821,AU3821)</f>
        <v>0</v>
      </c>
      <c r="N3821" s="17">
        <f>SUM(V3821,W3821,X3821,Y3821,Z3821,AA3821,AB3821,AD3821,AE3821,AF3821,AG3821,AH3821,AI3821,AJ3821,AK3821,AL3821,AM3821,AN3821)</f>
        <v>45</v>
      </c>
      <c r="O3821" s="17">
        <f>COUNT(V3821,W3821,X3821,Y3821,Z3821,AA3821,AB3821,AC3821,AD3821,AE3821,AF3821,AG3821,AH3821,AI3821,AJ3821,AK3821,AL3821,AM3821,AN3821)</f>
        <v>1</v>
      </c>
      <c r="P3821" s="17">
        <f>SUM(AO3821,AP3821)</f>
        <v>0</v>
      </c>
      <c r="Q3821" s="17">
        <f>AR3821</f>
        <v>0</v>
      </c>
      <c r="R3821" s="17">
        <f>SUM(U3821,AT3821)</f>
        <v>0</v>
      </c>
      <c r="S3821" s="17">
        <f>AQ3821</f>
        <v>0</v>
      </c>
      <c r="T3821" s="19"/>
      <c r="U3821" s="26"/>
      <c r="V3821" s="26"/>
      <c r="W3821" s="26"/>
      <c r="X3821" s="26"/>
      <c r="Y3821" s="26">
        <v>45</v>
      </c>
      <c r="Z3821" s="26"/>
      <c r="AA3821" s="26"/>
      <c r="AB3821" s="26"/>
      <c r="AC3821" s="26"/>
      <c r="AD3821" s="26"/>
      <c r="AE3821" s="26"/>
      <c r="AF3821" s="26"/>
      <c r="AG3821" s="26"/>
      <c r="AH3821" s="26"/>
      <c r="AI3821" s="26"/>
      <c r="AJ3821" s="26"/>
      <c r="AK3821" s="26"/>
      <c r="AL3821" s="26"/>
      <c r="AM3821" s="26"/>
      <c r="AN3821" s="26"/>
      <c r="AO3821" s="26"/>
      <c r="AP3821" s="26"/>
      <c r="AQ3821" s="26"/>
      <c r="AR3821" s="39"/>
      <c r="AS3821" s="41"/>
      <c r="AT3821" s="41"/>
      <c r="AU3821" s="41"/>
    </row>
    <row r="3822" spans="1:47" x14ac:dyDescent="0.35">
      <c r="A3822" s="26" t="s">
        <v>2630</v>
      </c>
      <c r="B3822" s="26" t="s">
        <v>2631</v>
      </c>
      <c r="C3822" s="26" t="s">
        <v>1321</v>
      </c>
      <c r="D3822" s="26" t="s">
        <v>61</v>
      </c>
      <c r="E3822" s="26">
        <v>999906256</v>
      </c>
      <c r="F3822" s="26" t="s">
        <v>2253</v>
      </c>
      <c r="G3822" s="26" t="s">
        <v>63</v>
      </c>
      <c r="H3822" s="26" t="s">
        <v>5865</v>
      </c>
      <c r="I3822" s="18">
        <f>SUM(L3822)-J3822</f>
        <v>45</v>
      </c>
      <c r="J3822" s="18"/>
      <c r="K3822" s="19"/>
      <c r="L3822" s="17">
        <f>SUM(M3822,N3822,P3822,Q3822,R3822,S3822)</f>
        <v>45</v>
      </c>
      <c r="M3822" s="17">
        <f>SUM(AC3822,AS3822,AU3822)</f>
        <v>0</v>
      </c>
      <c r="N3822" s="17">
        <f>SUM(V3822,W3822,X3822,Y3822,Z3822,AA3822,AB3822,AD3822,AE3822,AF3822,AG3822,AH3822,AI3822,AJ3822,AK3822,AL3822,AM3822,AN3822)</f>
        <v>45</v>
      </c>
      <c r="O3822" s="17">
        <f>COUNT(V3822,W3822,X3822,Y3822,Z3822,AA3822,AB3822,AC3822,AD3822,AE3822,AF3822,AG3822,AH3822,AI3822,AJ3822,AK3822,AL3822,AM3822,AN3822)</f>
        <v>1</v>
      </c>
      <c r="P3822" s="17">
        <f>SUM(AO3822,AP3822)</f>
        <v>0</v>
      </c>
      <c r="Q3822" s="17">
        <f>AR3822</f>
        <v>0</v>
      </c>
      <c r="R3822" s="17">
        <f>SUM(U3822,AT3822)</f>
        <v>0</v>
      </c>
      <c r="S3822" s="17">
        <f>AQ3822</f>
        <v>0</v>
      </c>
      <c r="T3822" s="19"/>
      <c r="U3822" s="26"/>
      <c r="V3822" s="26"/>
      <c r="W3822" s="26">
        <v>45</v>
      </c>
      <c r="X3822" s="26"/>
      <c r="Y3822" s="26"/>
      <c r="Z3822" s="26"/>
      <c r="AA3822" s="26"/>
      <c r="AB3822" s="26"/>
      <c r="AC3822" s="26"/>
      <c r="AD3822" s="26"/>
      <c r="AE3822" s="26"/>
      <c r="AF3822" s="26"/>
      <c r="AG3822" s="26"/>
      <c r="AH3822" s="26"/>
      <c r="AI3822" s="26"/>
      <c r="AJ3822" s="26"/>
      <c r="AK3822" s="26"/>
      <c r="AL3822" s="26"/>
      <c r="AM3822" s="26"/>
      <c r="AN3822" s="26"/>
      <c r="AO3822" s="26"/>
      <c r="AP3822" s="26"/>
      <c r="AQ3822" s="26"/>
      <c r="AR3822" s="39"/>
      <c r="AS3822" s="41"/>
      <c r="AT3822" s="41"/>
      <c r="AU3822" s="41"/>
    </row>
    <row r="3823" spans="1:47" x14ac:dyDescent="0.35">
      <c r="A3823" s="26" t="s">
        <v>1322</v>
      </c>
      <c r="B3823" s="26" t="s">
        <v>1186</v>
      </c>
      <c r="C3823" s="26" t="s">
        <v>1321</v>
      </c>
      <c r="D3823" s="26" t="s">
        <v>61</v>
      </c>
      <c r="E3823" s="26">
        <v>999732355</v>
      </c>
      <c r="F3823" s="26" t="s">
        <v>2253</v>
      </c>
      <c r="G3823" s="26" t="s">
        <v>63</v>
      </c>
      <c r="H3823" s="26" t="s">
        <v>5865</v>
      </c>
      <c r="I3823" s="18">
        <f>SUM(L3823)-J3823</f>
        <v>45</v>
      </c>
      <c r="J3823" s="18"/>
      <c r="K3823" s="19"/>
      <c r="L3823" s="17">
        <f>SUM(M3823,N3823,P3823,Q3823,R3823,S3823)</f>
        <v>45</v>
      </c>
      <c r="M3823" s="17">
        <f>SUM(AC3823,AS3823,AU3823)</f>
        <v>0</v>
      </c>
      <c r="N3823" s="17">
        <f>SUM(V3823,W3823,X3823,Y3823,Z3823,AA3823,AB3823,AD3823,AE3823,AF3823,AG3823,AH3823,AI3823,AJ3823,AK3823,AL3823,AM3823,AN3823)</f>
        <v>45</v>
      </c>
      <c r="O3823" s="17">
        <f>COUNT(V3823,W3823,X3823,Y3823,Z3823,AA3823,AB3823,AC3823,AD3823,AE3823,AF3823,AG3823,AH3823,AI3823,AJ3823,AK3823,AL3823,AM3823,AN3823)</f>
        <v>1</v>
      </c>
      <c r="P3823" s="17">
        <f>SUM(AO3823,AP3823)</f>
        <v>0</v>
      </c>
      <c r="Q3823" s="17">
        <f>AR3823</f>
        <v>0</v>
      </c>
      <c r="R3823" s="17">
        <f>SUM(U3823,AT3823)</f>
        <v>0</v>
      </c>
      <c r="S3823" s="17">
        <f>AQ3823</f>
        <v>0</v>
      </c>
      <c r="T3823" s="19"/>
      <c r="U3823" s="26"/>
      <c r="V3823" s="26"/>
      <c r="W3823" s="26"/>
      <c r="X3823" s="26"/>
      <c r="Y3823" s="26"/>
      <c r="Z3823" s="26"/>
      <c r="AA3823" s="26"/>
      <c r="AB3823" s="26">
        <v>45</v>
      </c>
      <c r="AC3823" s="26"/>
      <c r="AD3823" s="26"/>
      <c r="AE3823" s="26"/>
      <c r="AF3823" s="26"/>
      <c r="AG3823" s="26"/>
      <c r="AH3823" s="26"/>
      <c r="AI3823" s="26"/>
      <c r="AJ3823" s="26"/>
      <c r="AK3823" s="26"/>
      <c r="AL3823" s="26"/>
      <c r="AM3823" s="26"/>
      <c r="AN3823" s="26"/>
      <c r="AO3823" s="26"/>
      <c r="AP3823" s="26"/>
      <c r="AQ3823" s="26"/>
      <c r="AR3823" s="39"/>
      <c r="AS3823" s="41"/>
      <c r="AT3823" s="41"/>
      <c r="AU3823" s="41"/>
    </row>
    <row r="3824" spans="1:47" x14ac:dyDescent="0.35">
      <c r="A3824" s="26" t="s">
        <v>2803</v>
      </c>
      <c r="B3824" s="26" t="s">
        <v>2804</v>
      </c>
      <c r="C3824" s="26" t="s">
        <v>1321</v>
      </c>
      <c r="D3824" s="26" t="s">
        <v>61</v>
      </c>
      <c r="E3824" s="26">
        <v>999917089</v>
      </c>
      <c r="F3824" s="26" t="s">
        <v>2253</v>
      </c>
      <c r="G3824" s="26" t="s">
        <v>63</v>
      </c>
      <c r="H3824" s="26" t="s">
        <v>5865</v>
      </c>
      <c r="I3824" s="18">
        <f>SUM(L3824)-J3824</f>
        <v>42.5</v>
      </c>
      <c r="J3824" s="18">
        <f>L3824/2</f>
        <v>42.5</v>
      </c>
      <c r="K3824" s="19"/>
      <c r="L3824" s="17">
        <f>SUM(M3824,N3824,P3824,Q3824,R3824,S3824)</f>
        <v>85</v>
      </c>
      <c r="M3824" s="17">
        <f>SUM(AC3824,AS3824,AU3824)</f>
        <v>0</v>
      </c>
      <c r="N3824" s="17">
        <f>SUM(V3824,W3824,X3824,Y3824,Z3824,AA3824,AB3824,AD3824,AE3824,AF3824,AG3824,AH3824,AI3824,AJ3824,AK3824,AL3824,AM3824,AN3824)</f>
        <v>0</v>
      </c>
      <c r="O3824" s="17">
        <f>COUNT(V3824,W3824,X3824,Y3824,Z3824,AA3824,AB3824,AC3824,AD3824,AE3824,AF3824,AG3824,AH3824,AI3824,AJ3824,AK3824,AL3824,AM3824,AN3824)</f>
        <v>0</v>
      </c>
      <c r="P3824" s="17">
        <f>SUM(AO3824,AP3824)</f>
        <v>0</v>
      </c>
      <c r="Q3824" s="17">
        <f>AR3824</f>
        <v>0</v>
      </c>
      <c r="R3824" s="17">
        <f>SUM(U3824,AT3824)</f>
        <v>85</v>
      </c>
      <c r="S3824" s="17">
        <f>AQ3824</f>
        <v>0</v>
      </c>
      <c r="T3824" s="19"/>
      <c r="U3824" s="26">
        <v>85</v>
      </c>
      <c r="V3824" s="26"/>
      <c r="W3824" s="26"/>
      <c r="X3824" s="26"/>
      <c r="Y3824" s="26"/>
      <c r="Z3824" s="26"/>
      <c r="AA3824" s="26"/>
      <c r="AB3824" s="26"/>
      <c r="AC3824" s="26"/>
      <c r="AD3824" s="26"/>
      <c r="AE3824" s="26"/>
      <c r="AF3824" s="26"/>
      <c r="AG3824" s="26"/>
      <c r="AH3824" s="26"/>
      <c r="AI3824" s="26"/>
      <c r="AJ3824" s="26"/>
      <c r="AK3824" s="26"/>
      <c r="AL3824" s="26"/>
      <c r="AM3824" s="26"/>
      <c r="AN3824" s="26"/>
      <c r="AO3824" s="26"/>
      <c r="AP3824" s="26"/>
      <c r="AQ3824" s="26"/>
      <c r="AR3824" s="39"/>
      <c r="AS3824" s="41"/>
      <c r="AT3824" s="41"/>
      <c r="AU3824" s="41"/>
    </row>
    <row r="3825" spans="1:47" x14ac:dyDescent="0.35">
      <c r="A3825" s="26" t="s">
        <v>3808</v>
      </c>
      <c r="B3825" s="26" t="s">
        <v>3809</v>
      </c>
      <c r="C3825" s="26" t="s">
        <v>1321</v>
      </c>
      <c r="D3825" s="26" t="s">
        <v>61</v>
      </c>
      <c r="E3825" s="26">
        <v>999848825</v>
      </c>
      <c r="F3825" s="26" t="s">
        <v>2253</v>
      </c>
      <c r="G3825" s="26" t="s">
        <v>63</v>
      </c>
      <c r="H3825" s="26" t="s">
        <v>5865</v>
      </c>
      <c r="I3825" s="18">
        <f>SUM(L3825)-J3825</f>
        <v>42</v>
      </c>
      <c r="J3825" s="18"/>
      <c r="K3825" s="19"/>
      <c r="L3825" s="17">
        <f>SUM(M3825,N3825,P3825,Q3825,R3825,S3825)</f>
        <v>42</v>
      </c>
      <c r="M3825" s="17">
        <f>SUM(AC3825,AS3825,AU3825)</f>
        <v>42</v>
      </c>
      <c r="N3825" s="17">
        <f>SUM(V3825,W3825,X3825,Y3825,Z3825,AA3825,AB3825,AD3825,AE3825,AF3825,AG3825,AH3825,AI3825,AJ3825,AK3825,AL3825,AM3825,AN3825)</f>
        <v>0</v>
      </c>
      <c r="O3825" s="17">
        <f>COUNT(V3825,W3825,X3825,Y3825,Z3825,AA3825,AB3825,AC3825,AD3825,AE3825,AF3825,AG3825,AH3825,AI3825,AJ3825,AK3825,AL3825,AM3825,AN3825)</f>
        <v>1</v>
      </c>
      <c r="P3825" s="17">
        <f>SUM(AO3825,AP3825)</f>
        <v>0</v>
      </c>
      <c r="Q3825" s="17">
        <f>AR3825</f>
        <v>0</v>
      </c>
      <c r="R3825" s="17">
        <f>SUM(U3825,AT3825)</f>
        <v>0</v>
      </c>
      <c r="S3825" s="17">
        <f>AQ3825</f>
        <v>0</v>
      </c>
      <c r="T3825" s="19"/>
      <c r="U3825" s="26"/>
      <c r="V3825" s="26"/>
      <c r="W3825" s="26"/>
      <c r="X3825" s="26"/>
      <c r="Y3825" s="26"/>
      <c r="Z3825" s="26"/>
      <c r="AA3825" s="26"/>
      <c r="AB3825" s="26"/>
      <c r="AC3825" s="26">
        <v>42</v>
      </c>
      <c r="AD3825" s="26"/>
      <c r="AE3825" s="26"/>
      <c r="AF3825" s="26"/>
      <c r="AG3825" s="26"/>
      <c r="AH3825" s="26"/>
      <c r="AI3825" s="26"/>
      <c r="AJ3825" s="26"/>
      <c r="AK3825" s="26"/>
      <c r="AL3825" s="26"/>
      <c r="AM3825" s="26"/>
      <c r="AN3825" s="26"/>
      <c r="AO3825" s="26"/>
      <c r="AP3825" s="26"/>
      <c r="AQ3825" s="26"/>
      <c r="AR3825" s="39"/>
      <c r="AS3825" s="41"/>
      <c r="AT3825" s="41"/>
      <c r="AU3825" s="41"/>
    </row>
    <row r="3826" spans="1:47" x14ac:dyDescent="0.35">
      <c r="A3826" s="26" t="s">
        <v>3810</v>
      </c>
      <c r="B3826" s="26" t="s">
        <v>3811</v>
      </c>
      <c r="C3826" s="26" t="s">
        <v>1321</v>
      </c>
      <c r="D3826" s="26" t="s">
        <v>61</v>
      </c>
      <c r="E3826" s="26">
        <v>999922582</v>
      </c>
      <c r="F3826" s="26" t="s">
        <v>2253</v>
      </c>
      <c r="G3826" s="26" t="s">
        <v>63</v>
      </c>
      <c r="H3826" s="26" t="s">
        <v>5865</v>
      </c>
      <c r="I3826" s="18">
        <f>SUM(L3826)-J3826</f>
        <v>42</v>
      </c>
      <c r="J3826" s="18"/>
      <c r="K3826" s="19"/>
      <c r="L3826" s="17">
        <f>SUM(M3826,N3826,P3826,Q3826,R3826,S3826)</f>
        <v>42</v>
      </c>
      <c r="M3826" s="17">
        <f>SUM(AC3826,AS3826,AU3826)</f>
        <v>42</v>
      </c>
      <c r="N3826" s="17">
        <f>SUM(V3826,W3826,X3826,Y3826,Z3826,AA3826,AB3826,AD3826,AE3826,AF3826,AG3826,AH3826,AI3826,AJ3826,AK3826,AL3826,AM3826,AN3826)</f>
        <v>0</v>
      </c>
      <c r="O3826" s="17">
        <f>COUNT(V3826,W3826,X3826,Y3826,Z3826,AA3826,AB3826,AC3826,AD3826,AE3826,AF3826,AG3826,AH3826,AI3826,AJ3826,AK3826,AL3826,AM3826,AN3826)</f>
        <v>1</v>
      </c>
      <c r="P3826" s="17">
        <f>SUM(AO3826,AP3826)</f>
        <v>0</v>
      </c>
      <c r="Q3826" s="17">
        <f>AR3826</f>
        <v>0</v>
      </c>
      <c r="R3826" s="17">
        <f>SUM(U3826,AT3826)</f>
        <v>0</v>
      </c>
      <c r="S3826" s="17">
        <f>AQ3826</f>
        <v>0</v>
      </c>
      <c r="T3826" s="19"/>
      <c r="U3826" s="26"/>
      <c r="V3826" s="26"/>
      <c r="W3826" s="26"/>
      <c r="X3826" s="26"/>
      <c r="Y3826" s="26"/>
      <c r="Z3826" s="26"/>
      <c r="AA3826" s="26"/>
      <c r="AB3826" s="26"/>
      <c r="AC3826" s="26">
        <v>42</v>
      </c>
      <c r="AD3826" s="26"/>
      <c r="AE3826" s="26"/>
      <c r="AF3826" s="26"/>
      <c r="AG3826" s="26"/>
      <c r="AH3826" s="26"/>
      <c r="AI3826" s="26"/>
      <c r="AJ3826" s="26"/>
      <c r="AK3826" s="26"/>
      <c r="AL3826" s="26"/>
      <c r="AM3826" s="26"/>
      <c r="AN3826" s="26"/>
      <c r="AO3826" s="26"/>
      <c r="AP3826" s="26"/>
      <c r="AQ3826" s="26"/>
      <c r="AR3826" s="39"/>
      <c r="AS3826" s="41"/>
      <c r="AT3826" s="41"/>
      <c r="AU3826" s="41"/>
    </row>
    <row r="3827" spans="1:47" x14ac:dyDescent="0.35">
      <c r="A3827" s="26" t="s">
        <v>3812</v>
      </c>
      <c r="B3827" s="26" t="s">
        <v>3813</v>
      </c>
      <c r="C3827" s="26" t="s">
        <v>1321</v>
      </c>
      <c r="D3827" s="26" t="s">
        <v>61</v>
      </c>
      <c r="E3827" s="26">
        <v>999923444</v>
      </c>
      <c r="F3827" s="26" t="s">
        <v>2253</v>
      </c>
      <c r="G3827" s="26" t="s">
        <v>63</v>
      </c>
      <c r="H3827" s="26" t="s">
        <v>5865</v>
      </c>
      <c r="I3827" s="18">
        <f>SUM(L3827)-J3827</f>
        <v>42</v>
      </c>
      <c r="J3827" s="18"/>
      <c r="K3827" s="19"/>
      <c r="L3827" s="17">
        <f>SUM(M3827,N3827,P3827,Q3827,R3827,S3827)</f>
        <v>42</v>
      </c>
      <c r="M3827" s="17">
        <f>SUM(AC3827,AS3827,AU3827)</f>
        <v>42</v>
      </c>
      <c r="N3827" s="17">
        <f>SUM(V3827,W3827,X3827,Y3827,Z3827,AA3827,AB3827,AD3827,AE3827,AF3827,AG3827,AH3827,AI3827,AJ3827,AK3827,AL3827,AM3827,AN3827)</f>
        <v>0</v>
      </c>
      <c r="O3827" s="17">
        <f>COUNT(V3827,W3827,X3827,Y3827,Z3827,AA3827,AB3827,AC3827,AD3827,AE3827,AF3827,AG3827,AH3827,AI3827,AJ3827,AK3827,AL3827,AM3827,AN3827)</f>
        <v>1</v>
      </c>
      <c r="P3827" s="17">
        <f>SUM(AO3827,AP3827)</f>
        <v>0</v>
      </c>
      <c r="Q3827" s="17">
        <f>AR3827</f>
        <v>0</v>
      </c>
      <c r="R3827" s="17">
        <f>SUM(U3827,AT3827)</f>
        <v>0</v>
      </c>
      <c r="S3827" s="17">
        <f>AQ3827</f>
        <v>0</v>
      </c>
      <c r="T3827" s="19"/>
      <c r="U3827" s="26"/>
      <c r="V3827" s="26"/>
      <c r="W3827" s="26"/>
      <c r="X3827" s="26"/>
      <c r="Y3827" s="26"/>
      <c r="Z3827" s="26"/>
      <c r="AA3827" s="26"/>
      <c r="AB3827" s="26"/>
      <c r="AC3827" s="26">
        <v>42</v>
      </c>
      <c r="AD3827" s="26"/>
      <c r="AE3827" s="26"/>
      <c r="AF3827" s="26"/>
      <c r="AG3827" s="26"/>
      <c r="AH3827" s="26"/>
      <c r="AI3827" s="26"/>
      <c r="AJ3827" s="26"/>
      <c r="AK3827" s="26"/>
      <c r="AL3827" s="26"/>
      <c r="AM3827" s="26"/>
      <c r="AN3827" s="26"/>
      <c r="AO3827" s="26"/>
      <c r="AP3827" s="26"/>
      <c r="AQ3827" s="26"/>
      <c r="AR3827" s="39"/>
      <c r="AS3827" s="41"/>
      <c r="AT3827" s="41"/>
      <c r="AU3827" s="41"/>
    </row>
    <row r="3828" spans="1:47" x14ac:dyDescent="0.35">
      <c r="A3828" s="26" t="s">
        <v>2999</v>
      </c>
      <c r="B3828" s="26" t="s">
        <v>2600</v>
      </c>
      <c r="C3828" s="26" t="s">
        <v>1321</v>
      </c>
      <c r="D3828" s="26" t="s">
        <v>61</v>
      </c>
      <c r="E3828" s="26">
        <v>999896936</v>
      </c>
      <c r="F3828" s="26" t="s">
        <v>2253</v>
      </c>
      <c r="G3828" s="26" t="s">
        <v>63</v>
      </c>
      <c r="H3828" s="26" t="s">
        <v>5865</v>
      </c>
      <c r="I3828" s="18">
        <f>SUM(L3828)-J3828</f>
        <v>40.5</v>
      </c>
      <c r="J3828" s="18">
        <f>L3828/2</f>
        <v>40.5</v>
      </c>
      <c r="K3828" s="19"/>
      <c r="L3828" s="17">
        <f>SUM(M3828,N3828,P3828,Q3828,R3828,S3828)</f>
        <v>81</v>
      </c>
      <c r="M3828" s="17">
        <f>SUM(AC3828,AS3828,AU3828)</f>
        <v>0</v>
      </c>
      <c r="N3828" s="17">
        <f>SUM(V3828,W3828,X3828,Y3828,Z3828,AA3828,AB3828,AD3828,AE3828,AF3828,AG3828,AH3828,AI3828,AJ3828,AK3828,AL3828,AM3828,AN3828)</f>
        <v>30</v>
      </c>
      <c r="O3828" s="17">
        <f>COUNT(V3828,W3828,X3828,Y3828,Z3828,AA3828,AB3828,AC3828,AD3828,AE3828,AF3828,AG3828,AH3828,AI3828,AJ3828,AK3828,AL3828,AM3828,AN3828)</f>
        <v>1</v>
      </c>
      <c r="P3828" s="17">
        <f>SUM(AO3828,AP3828)</f>
        <v>0</v>
      </c>
      <c r="Q3828" s="17">
        <f>AR3828</f>
        <v>51</v>
      </c>
      <c r="R3828" s="17">
        <f>SUM(U3828,AT3828)</f>
        <v>0</v>
      </c>
      <c r="S3828" s="17">
        <f>AQ3828</f>
        <v>0</v>
      </c>
      <c r="T3828" s="19"/>
      <c r="U3828" s="26"/>
      <c r="V3828" s="26"/>
      <c r="W3828" s="26"/>
      <c r="X3828" s="26"/>
      <c r="Y3828" s="26"/>
      <c r="Z3828" s="26"/>
      <c r="AA3828" s="26"/>
      <c r="AB3828" s="26"/>
      <c r="AC3828" s="26"/>
      <c r="AD3828" s="26"/>
      <c r="AE3828" s="26"/>
      <c r="AF3828" s="26"/>
      <c r="AG3828" s="26">
        <v>30</v>
      </c>
      <c r="AH3828" s="26"/>
      <c r="AI3828" s="26"/>
      <c r="AJ3828" s="26"/>
      <c r="AK3828" s="26"/>
      <c r="AL3828" s="26"/>
      <c r="AM3828" s="26"/>
      <c r="AN3828" s="26"/>
      <c r="AO3828" s="26"/>
      <c r="AP3828" s="26"/>
      <c r="AQ3828" s="26"/>
      <c r="AR3828" s="39">
        <v>51</v>
      </c>
      <c r="AS3828" s="41"/>
      <c r="AT3828" s="41"/>
      <c r="AU3828" s="41"/>
    </row>
    <row r="3829" spans="1:47" x14ac:dyDescent="0.35">
      <c r="A3829" s="30" t="s">
        <v>4153</v>
      </c>
      <c r="B3829" s="30" t="s">
        <v>5793</v>
      </c>
      <c r="C3829" s="30" t="s">
        <v>1321</v>
      </c>
      <c r="D3829" s="30" t="s">
        <v>61</v>
      </c>
      <c r="E3829" s="30">
        <v>999919341</v>
      </c>
      <c r="F3829" s="32" t="s">
        <v>2253</v>
      </c>
      <c r="G3829" s="30" t="s">
        <v>63</v>
      </c>
      <c r="H3829" s="26" t="s">
        <v>5865</v>
      </c>
      <c r="I3829" s="18">
        <f>SUM(L3829)-J3829</f>
        <v>37.5</v>
      </c>
      <c r="J3829" s="18"/>
      <c r="K3829" s="24"/>
      <c r="L3829" s="17">
        <f>SUM(M3829,N3829,P3829,Q3829,R3829,S3829)</f>
        <v>37.5</v>
      </c>
      <c r="M3829" s="17">
        <f>SUM(AC3829,AS3829,AU3829)</f>
        <v>37.5</v>
      </c>
      <c r="N3829" s="17">
        <f>SUM(V3829,W3829,X3829,Y3829,Z3829,AA3829,AB3829,AD3829,AE3829,AF3829,AG3829,AH3829,AI3829,AJ3829,AK3829,AL3829,AM3829,AN3829)</f>
        <v>0</v>
      </c>
      <c r="O3829" s="17">
        <f>COUNT(V3829,W3829,X3829,Y3829,Z3829,AA3829,AB3829,AC3829,AD3829,AE3829,AF3829,AG3829,AH3829,AI3829,AJ3829,AK3829,AL3829,AM3829,AN3829)</f>
        <v>0</v>
      </c>
      <c r="P3829" s="17">
        <f>SUM(AO3829,AP3829)</f>
        <v>0</v>
      </c>
      <c r="Q3829" s="17">
        <f>AR3829</f>
        <v>0</v>
      </c>
      <c r="R3829" s="17">
        <f>SUM(U3829,AT3829)</f>
        <v>0</v>
      </c>
      <c r="S3829" s="17">
        <f>AQ3829</f>
        <v>0</v>
      </c>
      <c r="T3829" s="24"/>
      <c r="U3829" s="32"/>
      <c r="V3829" s="32"/>
      <c r="W3829" s="32"/>
      <c r="X3829" s="32"/>
      <c r="Y3829" s="32"/>
      <c r="Z3829" s="32"/>
      <c r="AA3829" s="32"/>
      <c r="AB3829" s="32"/>
      <c r="AC3829" s="32"/>
      <c r="AD3829" s="32"/>
      <c r="AE3829" s="32"/>
      <c r="AF3829" s="32"/>
      <c r="AG3829" s="32"/>
      <c r="AH3829" s="32"/>
      <c r="AI3829" s="32"/>
      <c r="AJ3829" s="32"/>
      <c r="AK3829" s="32"/>
      <c r="AL3829" s="32"/>
      <c r="AM3829" s="32"/>
      <c r="AN3829" s="32"/>
      <c r="AO3829" s="32"/>
      <c r="AP3829" s="32"/>
      <c r="AQ3829" s="32"/>
      <c r="AR3829" s="32"/>
      <c r="AS3829" s="32"/>
      <c r="AT3829" s="26"/>
      <c r="AU3829" s="41">
        <v>37.5</v>
      </c>
    </row>
    <row r="3830" spans="1:47" x14ac:dyDescent="0.35">
      <c r="A3830" s="26" t="s">
        <v>3228</v>
      </c>
      <c r="B3830" s="26" t="s">
        <v>1254</v>
      </c>
      <c r="C3830" s="26" t="s">
        <v>1321</v>
      </c>
      <c r="D3830" s="26" t="s">
        <v>61</v>
      </c>
      <c r="E3830" s="26">
        <v>999922560</v>
      </c>
      <c r="F3830" s="26" t="s">
        <v>2253</v>
      </c>
      <c r="G3830" s="26" t="s">
        <v>63</v>
      </c>
      <c r="H3830" s="26" t="s">
        <v>5865</v>
      </c>
      <c r="I3830" s="18">
        <f>SUM(L3830)-J3830</f>
        <v>34</v>
      </c>
      <c r="J3830" s="18"/>
      <c r="K3830" s="19"/>
      <c r="L3830" s="17">
        <f>SUM(M3830,N3830,P3830,Q3830,R3830,S3830)</f>
        <v>34</v>
      </c>
      <c r="M3830" s="17">
        <f>SUM(AC3830,AS3830,AU3830)</f>
        <v>0</v>
      </c>
      <c r="N3830" s="17">
        <f>SUM(V3830,W3830,X3830,Y3830,Z3830,AA3830,AB3830,AD3830,AE3830,AF3830,AG3830,AH3830,AI3830,AJ3830,AK3830,AL3830,AM3830,AN3830)</f>
        <v>34</v>
      </c>
      <c r="O3830" s="17">
        <f>COUNT(V3830,W3830,X3830,Y3830,Z3830,AA3830,AB3830,AC3830,AD3830,AE3830,AF3830,AG3830,AH3830,AI3830,AJ3830,AK3830,AL3830,AM3830,AN3830)</f>
        <v>1</v>
      </c>
      <c r="P3830" s="17">
        <f>SUM(AO3830,AP3830)</f>
        <v>0</v>
      </c>
      <c r="Q3830" s="17">
        <f>AR3830</f>
        <v>0</v>
      </c>
      <c r="R3830" s="17">
        <f>SUM(U3830,AT3830)</f>
        <v>0</v>
      </c>
      <c r="S3830" s="17">
        <f>AQ3830</f>
        <v>0</v>
      </c>
      <c r="T3830" s="19"/>
      <c r="U3830" s="26"/>
      <c r="V3830" s="26"/>
      <c r="W3830" s="26"/>
      <c r="X3830" s="26"/>
      <c r="Y3830" s="26">
        <v>34</v>
      </c>
      <c r="Z3830" s="26"/>
      <c r="AA3830" s="26"/>
      <c r="AB3830" s="26"/>
      <c r="AC3830" s="26"/>
      <c r="AD3830" s="26"/>
      <c r="AE3830" s="26"/>
      <c r="AF3830" s="26"/>
      <c r="AG3830" s="26"/>
      <c r="AH3830" s="26"/>
      <c r="AI3830" s="26"/>
      <c r="AJ3830" s="26"/>
      <c r="AK3830" s="26"/>
      <c r="AL3830" s="26"/>
      <c r="AM3830" s="26"/>
      <c r="AN3830" s="26"/>
      <c r="AO3830" s="26"/>
      <c r="AP3830" s="26"/>
      <c r="AQ3830" s="26"/>
      <c r="AR3830" s="39"/>
      <c r="AS3830" s="41"/>
      <c r="AT3830" s="41"/>
      <c r="AU3830" s="41"/>
    </row>
    <row r="3831" spans="1:47" x14ac:dyDescent="0.35">
      <c r="A3831" s="26" t="s">
        <v>2902</v>
      </c>
      <c r="B3831" s="26" t="s">
        <v>2903</v>
      </c>
      <c r="C3831" s="26" t="s">
        <v>1321</v>
      </c>
      <c r="D3831" s="26" t="s">
        <v>61</v>
      </c>
      <c r="E3831" s="26">
        <v>999894918</v>
      </c>
      <c r="F3831" s="26" t="s">
        <v>2253</v>
      </c>
      <c r="G3831" s="26" t="s">
        <v>63</v>
      </c>
      <c r="H3831" s="26" t="s">
        <v>5865</v>
      </c>
      <c r="I3831" s="18">
        <f>SUM(L3831)-J3831</f>
        <v>32</v>
      </c>
      <c r="J3831" s="18">
        <f>L3831/2</f>
        <v>32</v>
      </c>
      <c r="K3831" s="19"/>
      <c r="L3831" s="17">
        <f>SUM(M3831,N3831,P3831,Q3831,R3831,S3831)</f>
        <v>64</v>
      </c>
      <c r="M3831" s="17">
        <f>SUM(AC3831,AS3831,AU3831)</f>
        <v>0</v>
      </c>
      <c r="N3831" s="17">
        <f>SUM(V3831,W3831,X3831,Y3831,Z3831,AA3831,AB3831,AD3831,AE3831,AF3831,AG3831,AH3831,AI3831,AJ3831,AK3831,AL3831,AM3831,AN3831)</f>
        <v>0</v>
      </c>
      <c r="O3831" s="17">
        <f>COUNT(V3831,W3831,X3831,Y3831,Z3831,AA3831,AB3831,AC3831,AD3831,AE3831,AF3831,AG3831,AH3831,AI3831,AJ3831,AK3831,AL3831,AM3831,AN3831)</f>
        <v>0</v>
      </c>
      <c r="P3831" s="17">
        <f>SUM(AO3831,AP3831)</f>
        <v>0</v>
      </c>
      <c r="Q3831" s="17">
        <f>AR3831</f>
        <v>0</v>
      </c>
      <c r="R3831" s="17">
        <f>SUM(U3831,AT3831)</f>
        <v>64</v>
      </c>
      <c r="S3831" s="17">
        <f>AQ3831</f>
        <v>0</v>
      </c>
      <c r="T3831" s="19"/>
      <c r="U3831" s="26">
        <v>64</v>
      </c>
      <c r="V3831" s="26"/>
      <c r="W3831" s="26"/>
      <c r="X3831" s="26"/>
      <c r="Y3831" s="26"/>
      <c r="Z3831" s="26"/>
      <c r="AA3831" s="26"/>
      <c r="AB3831" s="26"/>
      <c r="AC3831" s="26"/>
      <c r="AD3831" s="26"/>
      <c r="AE3831" s="26"/>
      <c r="AF3831" s="26"/>
      <c r="AG3831" s="26"/>
      <c r="AH3831" s="26"/>
      <c r="AI3831" s="26"/>
      <c r="AJ3831" s="26"/>
      <c r="AK3831" s="26"/>
      <c r="AL3831" s="26"/>
      <c r="AM3831" s="26"/>
      <c r="AN3831" s="26"/>
      <c r="AO3831" s="26"/>
      <c r="AP3831" s="26"/>
      <c r="AQ3831" s="26"/>
      <c r="AR3831" s="39"/>
      <c r="AS3831" s="41"/>
      <c r="AT3831" s="41"/>
      <c r="AU3831" s="41"/>
    </row>
    <row r="3832" spans="1:47" x14ac:dyDescent="0.35">
      <c r="A3832" s="26" t="s">
        <v>3816</v>
      </c>
      <c r="B3832" s="26" t="s">
        <v>182</v>
      </c>
      <c r="C3832" s="26" t="s">
        <v>1321</v>
      </c>
      <c r="D3832" s="26" t="s">
        <v>61</v>
      </c>
      <c r="E3832" s="26">
        <v>999909689</v>
      </c>
      <c r="F3832" s="26" t="s">
        <v>2253</v>
      </c>
      <c r="G3832" s="26" t="s">
        <v>63</v>
      </c>
      <c r="H3832" s="26" t="s">
        <v>5865</v>
      </c>
      <c r="I3832" s="18">
        <f>SUM(L3832)-J3832</f>
        <v>32</v>
      </c>
      <c r="J3832" s="18"/>
      <c r="K3832" s="19"/>
      <c r="L3832" s="17">
        <f>SUM(M3832,N3832,P3832,Q3832,R3832,S3832)</f>
        <v>32</v>
      </c>
      <c r="M3832" s="17">
        <f>SUM(AC3832,AS3832,AU3832)</f>
        <v>32</v>
      </c>
      <c r="N3832" s="17">
        <f>SUM(V3832,W3832,X3832,Y3832,Z3832,AA3832,AB3832,AD3832,AE3832,AF3832,AG3832,AH3832,AI3832,AJ3832,AK3832,AL3832,AM3832,AN3832)</f>
        <v>0</v>
      </c>
      <c r="O3832" s="17">
        <f>COUNT(V3832,W3832,X3832,Y3832,Z3832,AA3832,AB3832,AC3832,AD3832,AE3832,AF3832,AG3832,AH3832,AI3832,AJ3832,AK3832,AL3832,AM3832,AN3832)</f>
        <v>1</v>
      </c>
      <c r="P3832" s="17">
        <f>SUM(AO3832,AP3832)</f>
        <v>0</v>
      </c>
      <c r="Q3832" s="17">
        <f>AR3832</f>
        <v>0</v>
      </c>
      <c r="R3832" s="17">
        <f>SUM(U3832,AT3832)</f>
        <v>0</v>
      </c>
      <c r="S3832" s="17">
        <f>AQ3832</f>
        <v>0</v>
      </c>
      <c r="T3832" s="19"/>
      <c r="U3832" s="26"/>
      <c r="V3832" s="26"/>
      <c r="W3832" s="26"/>
      <c r="X3832" s="26"/>
      <c r="Y3832" s="26"/>
      <c r="Z3832" s="26"/>
      <c r="AA3832" s="26"/>
      <c r="AB3832" s="26"/>
      <c r="AC3832" s="26">
        <v>32</v>
      </c>
      <c r="AD3832" s="26"/>
      <c r="AE3832" s="26"/>
      <c r="AF3832" s="26"/>
      <c r="AG3832" s="26"/>
      <c r="AH3832" s="26"/>
      <c r="AI3832" s="26"/>
      <c r="AJ3832" s="26"/>
      <c r="AK3832" s="26"/>
      <c r="AL3832" s="26"/>
      <c r="AM3832" s="26"/>
      <c r="AN3832" s="26"/>
      <c r="AO3832" s="26"/>
      <c r="AP3832" s="26"/>
      <c r="AQ3832" s="26"/>
      <c r="AR3832" s="39"/>
      <c r="AS3832" s="41"/>
      <c r="AT3832" s="41"/>
      <c r="AU3832" s="41"/>
    </row>
    <row r="3833" spans="1:47" x14ac:dyDescent="0.35">
      <c r="A3833" s="26" t="s">
        <v>2239</v>
      </c>
      <c r="B3833" s="26" t="s">
        <v>3817</v>
      </c>
      <c r="C3833" s="26" t="s">
        <v>1321</v>
      </c>
      <c r="D3833" s="26" t="s">
        <v>61</v>
      </c>
      <c r="E3833" s="26">
        <v>999919107</v>
      </c>
      <c r="F3833" s="26" t="s">
        <v>2253</v>
      </c>
      <c r="G3833" s="26" t="s">
        <v>63</v>
      </c>
      <c r="H3833" s="26" t="s">
        <v>5865</v>
      </c>
      <c r="I3833" s="18">
        <f>SUM(L3833)-J3833</f>
        <v>32</v>
      </c>
      <c r="J3833" s="18"/>
      <c r="K3833" s="19"/>
      <c r="L3833" s="17">
        <f>SUM(M3833,N3833,P3833,Q3833,R3833,S3833)</f>
        <v>32</v>
      </c>
      <c r="M3833" s="17">
        <f>SUM(AC3833,AS3833,AU3833)</f>
        <v>32</v>
      </c>
      <c r="N3833" s="17">
        <f>SUM(V3833,W3833,X3833,Y3833,Z3833,AA3833,AB3833,AD3833,AE3833,AF3833,AG3833,AH3833,AI3833,AJ3833,AK3833,AL3833,AM3833,AN3833)</f>
        <v>0</v>
      </c>
      <c r="O3833" s="17">
        <f>COUNT(V3833,W3833,X3833,Y3833,Z3833,AA3833,AB3833,AC3833,AD3833,AE3833,AF3833,AG3833,AH3833,AI3833,AJ3833,AK3833,AL3833,AM3833,AN3833)</f>
        <v>1</v>
      </c>
      <c r="P3833" s="17">
        <f>SUM(AO3833,AP3833)</f>
        <v>0</v>
      </c>
      <c r="Q3833" s="17">
        <f>AR3833</f>
        <v>0</v>
      </c>
      <c r="R3833" s="17">
        <f>SUM(U3833,AT3833)</f>
        <v>0</v>
      </c>
      <c r="S3833" s="17">
        <f>AQ3833</f>
        <v>0</v>
      </c>
      <c r="T3833" s="19"/>
      <c r="U3833" s="26"/>
      <c r="V3833" s="26"/>
      <c r="W3833" s="26"/>
      <c r="X3833" s="26"/>
      <c r="Y3833" s="26"/>
      <c r="Z3833" s="26"/>
      <c r="AA3833" s="26"/>
      <c r="AB3833" s="26"/>
      <c r="AC3833" s="26">
        <v>32</v>
      </c>
      <c r="AD3833" s="26"/>
      <c r="AE3833" s="26"/>
      <c r="AF3833" s="26"/>
      <c r="AG3833" s="26"/>
      <c r="AH3833" s="26"/>
      <c r="AI3833" s="26"/>
      <c r="AJ3833" s="26"/>
      <c r="AK3833" s="26"/>
      <c r="AL3833" s="26"/>
      <c r="AM3833" s="26"/>
      <c r="AN3833" s="26"/>
      <c r="AO3833" s="26"/>
      <c r="AP3833" s="26"/>
      <c r="AQ3833" s="26"/>
      <c r="AR3833" s="39"/>
      <c r="AS3833" s="41"/>
      <c r="AT3833" s="41"/>
      <c r="AU3833" s="41"/>
    </row>
    <row r="3834" spans="1:47" x14ac:dyDescent="0.35">
      <c r="A3834" s="26" t="s">
        <v>3135</v>
      </c>
      <c r="B3834" s="26" t="s">
        <v>2349</v>
      </c>
      <c r="C3834" s="26" t="s">
        <v>1321</v>
      </c>
      <c r="D3834" s="26" t="s">
        <v>61</v>
      </c>
      <c r="E3834" s="26">
        <v>999926105</v>
      </c>
      <c r="F3834" s="26" t="s">
        <v>2253</v>
      </c>
      <c r="G3834" s="26" t="s">
        <v>63</v>
      </c>
      <c r="H3834" s="26" t="s">
        <v>5865</v>
      </c>
      <c r="I3834" s="18">
        <f>SUM(L3834)-J3834</f>
        <v>32</v>
      </c>
      <c r="J3834" s="18"/>
      <c r="K3834" s="19"/>
      <c r="L3834" s="17">
        <f>SUM(M3834,N3834,P3834,Q3834,R3834,S3834)</f>
        <v>32</v>
      </c>
      <c r="M3834" s="17">
        <f>SUM(AC3834,AS3834,AU3834)</f>
        <v>32</v>
      </c>
      <c r="N3834" s="17">
        <f>SUM(V3834,W3834,X3834,Y3834,Z3834,AA3834,AB3834,AD3834,AE3834,AF3834,AG3834,AH3834,AI3834,AJ3834,AK3834,AL3834,AM3834,AN3834)</f>
        <v>0</v>
      </c>
      <c r="O3834" s="17">
        <f>COUNT(V3834,W3834,X3834,Y3834,Z3834,AA3834,AB3834,AC3834,AD3834,AE3834,AF3834,AG3834,AH3834,AI3834,AJ3834,AK3834,AL3834,AM3834,AN3834)</f>
        <v>1</v>
      </c>
      <c r="P3834" s="17">
        <f>SUM(AO3834,AP3834)</f>
        <v>0</v>
      </c>
      <c r="Q3834" s="17">
        <f>AR3834</f>
        <v>0</v>
      </c>
      <c r="R3834" s="17">
        <f>SUM(U3834,AT3834)</f>
        <v>0</v>
      </c>
      <c r="S3834" s="17">
        <f>AQ3834</f>
        <v>0</v>
      </c>
      <c r="T3834" s="19"/>
      <c r="U3834" s="26"/>
      <c r="V3834" s="26"/>
      <c r="W3834" s="26"/>
      <c r="X3834" s="26"/>
      <c r="Y3834" s="26"/>
      <c r="Z3834" s="26"/>
      <c r="AA3834" s="26"/>
      <c r="AB3834" s="26"/>
      <c r="AC3834" s="26">
        <v>32</v>
      </c>
      <c r="AD3834" s="26"/>
      <c r="AE3834" s="26"/>
      <c r="AF3834" s="26"/>
      <c r="AG3834" s="26"/>
      <c r="AH3834" s="26"/>
      <c r="AI3834" s="26"/>
      <c r="AJ3834" s="26"/>
      <c r="AK3834" s="26"/>
      <c r="AL3834" s="26"/>
      <c r="AM3834" s="26"/>
      <c r="AN3834" s="26"/>
      <c r="AO3834" s="26"/>
      <c r="AP3834" s="26"/>
      <c r="AQ3834" s="26"/>
      <c r="AR3834" s="39"/>
      <c r="AS3834" s="41"/>
      <c r="AT3834" s="41"/>
      <c r="AU3834" s="41"/>
    </row>
    <row r="3835" spans="1:47" x14ac:dyDescent="0.35">
      <c r="A3835" s="26" t="s">
        <v>3818</v>
      </c>
      <c r="B3835" s="26" t="s">
        <v>578</v>
      </c>
      <c r="C3835" s="26" t="s">
        <v>1321</v>
      </c>
      <c r="D3835" s="26" t="s">
        <v>61</v>
      </c>
      <c r="E3835" s="26">
        <v>999927504</v>
      </c>
      <c r="F3835" s="26" t="s">
        <v>2253</v>
      </c>
      <c r="G3835" s="26" t="s">
        <v>63</v>
      </c>
      <c r="H3835" s="26" t="s">
        <v>5865</v>
      </c>
      <c r="I3835" s="18">
        <f>SUM(L3835)-J3835</f>
        <v>32</v>
      </c>
      <c r="J3835" s="18"/>
      <c r="K3835" s="19"/>
      <c r="L3835" s="17">
        <f>SUM(M3835,N3835,P3835,Q3835,R3835,S3835)</f>
        <v>32</v>
      </c>
      <c r="M3835" s="17">
        <f>SUM(AC3835,AS3835,AU3835)</f>
        <v>32</v>
      </c>
      <c r="N3835" s="17">
        <f>SUM(V3835,W3835,X3835,Y3835,Z3835,AA3835,AB3835,AD3835,AE3835,AF3835,AG3835,AH3835,AI3835,AJ3835,AK3835,AL3835,AM3835,AN3835)</f>
        <v>0</v>
      </c>
      <c r="O3835" s="17">
        <f>COUNT(V3835,W3835,X3835,Y3835,Z3835,AA3835,AB3835,AC3835,AD3835,AE3835,AF3835,AG3835,AH3835,AI3835,AJ3835,AK3835,AL3835,AM3835,AN3835)</f>
        <v>1</v>
      </c>
      <c r="P3835" s="17">
        <f>SUM(AO3835,AP3835)</f>
        <v>0</v>
      </c>
      <c r="Q3835" s="17">
        <f>AR3835</f>
        <v>0</v>
      </c>
      <c r="R3835" s="17">
        <f>SUM(U3835,AT3835)</f>
        <v>0</v>
      </c>
      <c r="S3835" s="17">
        <f>AQ3835</f>
        <v>0</v>
      </c>
      <c r="T3835" s="19"/>
      <c r="U3835" s="26"/>
      <c r="V3835" s="26"/>
      <c r="W3835" s="26"/>
      <c r="X3835" s="26"/>
      <c r="Y3835" s="26"/>
      <c r="Z3835" s="26"/>
      <c r="AA3835" s="26"/>
      <c r="AB3835" s="26"/>
      <c r="AC3835" s="26">
        <v>32</v>
      </c>
      <c r="AD3835" s="26"/>
      <c r="AE3835" s="26"/>
      <c r="AF3835" s="26"/>
      <c r="AG3835" s="26"/>
      <c r="AH3835" s="26"/>
      <c r="AI3835" s="26"/>
      <c r="AJ3835" s="26"/>
      <c r="AK3835" s="26"/>
      <c r="AL3835" s="26"/>
      <c r="AM3835" s="26"/>
      <c r="AN3835" s="26"/>
      <c r="AO3835" s="26"/>
      <c r="AP3835" s="26"/>
      <c r="AQ3835" s="26"/>
      <c r="AR3835" s="39"/>
      <c r="AS3835" s="41"/>
      <c r="AT3835" s="41"/>
      <c r="AU3835" s="41"/>
    </row>
    <row r="3836" spans="1:47" x14ac:dyDescent="0.35">
      <c r="A3836" s="26" t="s">
        <v>3819</v>
      </c>
      <c r="B3836" s="26" t="s">
        <v>3820</v>
      </c>
      <c r="C3836" s="26" t="s">
        <v>1321</v>
      </c>
      <c r="D3836" s="26" t="s">
        <v>61</v>
      </c>
      <c r="E3836" s="26">
        <v>999927518</v>
      </c>
      <c r="F3836" s="26" t="s">
        <v>2253</v>
      </c>
      <c r="G3836" s="26" t="s">
        <v>63</v>
      </c>
      <c r="H3836" s="26" t="s">
        <v>5865</v>
      </c>
      <c r="I3836" s="18">
        <f>SUM(L3836)-J3836</f>
        <v>32</v>
      </c>
      <c r="J3836" s="18"/>
      <c r="K3836" s="19"/>
      <c r="L3836" s="17">
        <f>SUM(M3836,N3836,P3836,Q3836,R3836,S3836)</f>
        <v>32</v>
      </c>
      <c r="M3836" s="17">
        <f>SUM(AC3836,AS3836,AU3836)</f>
        <v>32</v>
      </c>
      <c r="N3836" s="17">
        <f>SUM(V3836,W3836,X3836,Y3836,Z3836,AA3836,AB3836,AD3836,AE3836,AF3836,AG3836,AH3836,AI3836,AJ3836,AK3836,AL3836,AM3836,AN3836)</f>
        <v>0</v>
      </c>
      <c r="O3836" s="17">
        <f>COUNT(V3836,W3836,X3836,Y3836,Z3836,AA3836,AB3836,AC3836,AD3836,AE3836,AF3836,AG3836,AH3836,AI3836,AJ3836,AK3836,AL3836,AM3836,AN3836)</f>
        <v>1</v>
      </c>
      <c r="P3836" s="17">
        <f>SUM(AO3836,AP3836)</f>
        <v>0</v>
      </c>
      <c r="Q3836" s="17">
        <f>AR3836</f>
        <v>0</v>
      </c>
      <c r="R3836" s="17">
        <f>SUM(U3836,AT3836)</f>
        <v>0</v>
      </c>
      <c r="S3836" s="17">
        <f>AQ3836</f>
        <v>0</v>
      </c>
      <c r="T3836" s="19"/>
      <c r="U3836" s="26"/>
      <c r="V3836" s="26"/>
      <c r="W3836" s="26"/>
      <c r="X3836" s="26"/>
      <c r="Y3836" s="26"/>
      <c r="Z3836" s="26"/>
      <c r="AA3836" s="26"/>
      <c r="AB3836" s="26"/>
      <c r="AC3836" s="26">
        <v>32</v>
      </c>
      <c r="AD3836" s="26"/>
      <c r="AE3836" s="26"/>
      <c r="AF3836" s="26"/>
      <c r="AG3836" s="26"/>
      <c r="AH3836" s="26"/>
      <c r="AI3836" s="26"/>
      <c r="AJ3836" s="26"/>
      <c r="AK3836" s="26"/>
      <c r="AL3836" s="26"/>
      <c r="AM3836" s="26"/>
      <c r="AN3836" s="26"/>
      <c r="AO3836" s="26"/>
      <c r="AP3836" s="26"/>
      <c r="AQ3836" s="26"/>
      <c r="AR3836" s="39"/>
      <c r="AS3836" s="41"/>
      <c r="AT3836" s="41"/>
      <c r="AU3836" s="41"/>
    </row>
    <row r="3837" spans="1:47" x14ac:dyDescent="0.35">
      <c r="A3837" s="26" t="s">
        <v>3821</v>
      </c>
      <c r="B3837" s="26" t="s">
        <v>3822</v>
      </c>
      <c r="C3837" s="26" t="s">
        <v>1321</v>
      </c>
      <c r="D3837" s="26" t="s">
        <v>61</v>
      </c>
      <c r="E3837" s="26">
        <v>999927560</v>
      </c>
      <c r="F3837" s="26" t="s">
        <v>2253</v>
      </c>
      <c r="G3837" s="26" t="s">
        <v>63</v>
      </c>
      <c r="H3837" s="26" t="s">
        <v>5865</v>
      </c>
      <c r="I3837" s="18">
        <f>SUM(L3837)-J3837</f>
        <v>32</v>
      </c>
      <c r="J3837" s="18"/>
      <c r="K3837" s="19"/>
      <c r="L3837" s="17">
        <f>SUM(M3837,N3837,P3837,Q3837,R3837,S3837)</f>
        <v>32</v>
      </c>
      <c r="M3837" s="17">
        <f>SUM(AC3837,AS3837,AU3837)</f>
        <v>32</v>
      </c>
      <c r="N3837" s="17">
        <f>SUM(V3837,W3837,X3837,Y3837,Z3837,AA3837,AB3837,AD3837,AE3837,AF3837,AG3837,AH3837,AI3837,AJ3837,AK3837,AL3837,AM3837,AN3837)</f>
        <v>0</v>
      </c>
      <c r="O3837" s="17">
        <f>COUNT(V3837,W3837,X3837,Y3837,Z3837,AA3837,AB3837,AC3837,AD3837,AE3837,AF3837,AG3837,AH3837,AI3837,AJ3837,AK3837,AL3837,AM3837,AN3837)</f>
        <v>1</v>
      </c>
      <c r="P3837" s="17">
        <f>SUM(AO3837,AP3837)</f>
        <v>0</v>
      </c>
      <c r="Q3837" s="17">
        <f>AR3837</f>
        <v>0</v>
      </c>
      <c r="R3837" s="17">
        <f>SUM(U3837,AT3837)</f>
        <v>0</v>
      </c>
      <c r="S3837" s="17">
        <f>AQ3837</f>
        <v>0</v>
      </c>
      <c r="T3837" s="19"/>
      <c r="U3837" s="26"/>
      <c r="V3837" s="26"/>
      <c r="W3837" s="26"/>
      <c r="X3837" s="26"/>
      <c r="Y3837" s="26"/>
      <c r="Z3837" s="26"/>
      <c r="AA3837" s="26"/>
      <c r="AB3837" s="26"/>
      <c r="AC3837" s="26">
        <v>32</v>
      </c>
      <c r="AD3837" s="26"/>
      <c r="AE3837" s="26"/>
      <c r="AF3837" s="26"/>
      <c r="AG3837" s="26"/>
      <c r="AH3837" s="26"/>
      <c r="AI3837" s="26"/>
      <c r="AJ3837" s="26"/>
      <c r="AK3837" s="26"/>
      <c r="AL3837" s="26"/>
      <c r="AM3837" s="26"/>
      <c r="AN3837" s="26"/>
      <c r="AO3837" s="26"/>
      <c r="AP3837" s="26"/>
      <c r="AQ3837" s="26"/>
      <c r="AR3837" s="39"/>
      <c r="AS3837" s="41"/>
      <c r="AT3837" s="41"/>
      <c r="AU3837" s="41"/>
    </row>
    <row r="3838" spans="1:47" x14ac:dyDescent="0.35">
      <c r="A3838" s="26" t="s">
        <v>2823</v>
      </c>
      <c r="B3838" s="26" t="s">
        <v>2824</v>
      </c>
      <c r="C3838" s="26" t="s">
        <v>1321</v>
      </c>
      <c r="D3838" s="26" t="s">
        <v>61</v>
      </c>
      <c r="E3838" s="26">
        <v>999917276</v>
      </c>
      <c r="F3838" s="26" t="s">
        <v>2253</v>
      </c>
      <c r="G3838" s="26" t="s">
        <v>63</v>
      </c>
      <c r="H3838" s="26" t="s">
        <v>5865</v>
      </c>
      <c r="I3838" s="18">
        <f>SUM(L3838)-J3838</f>
        <v>30</v>
      </c>
      <c r="J3838" s="18">
        <f>L3838/2</f>
        <v>30</v>
      </c>
      <c r="K3838" s="19"/>
      <c r="L3838" s="17">
        <f>SUM(M3838,N3838,P3838,Q3838,R3838,S3838)</f>
        <v>60</v>
      </c>
      <c r="M3838" s="17">
        <f>SUM(AC3838,AS3838,AU3838)</f>
        <v>0</v>
      </c>
      <c r="N3838" s="17">
        <f>SUM(V3838,W3838,X3838,Y3838,Z3838,AA3838,AB3838,AD3838,AE3838,AF3838,AG3838,AH3838,AI3838,AJ3838,AK3838,AL3838,AM3838,AN3838)</f>
        <v>60</v>
      </c>
      <c r="O3838" s="17">
        <f>COUNT(V3838,W3838,X3838,Y3838,Z3838,AA3838,AB3838,AC3838,AD3838,AE3838,AF3838,AG3838,AH3838,AI3838,AJ3838,AK3838,AL3838,AM3838,AN3838)</f>
        <v>1</v>
      </c>
      <c r="P3838" s="17">
        <f>SUM(AO3838,AP3838)</f>
        <v>0</v>
      </c>
      <c r="Q3838" s="17">
        <f>AR3838</f>
        <v>0</v>
      </c>
      <c r="R3838" s="17">
        <f>SUM(U3838,AT3838)</f>
        <v>0</v>
      </c>
      <c r="S3838" s="17">
        <f>AQ3838</f>
        <v>0</v>
      </c>
      <c r="T3838" s="19"/>
      <c r="U3838" s="26"/>
      <c r="V3838" s="26"/>
      <c r="W3838" s="26"/>
      <c r="X3838" s="26"/>
      <c r="Y3838" s="26"/>
      <c r="Z3838" s="26"/>
      <c r="AA3838" s="26"/>
      <c r="AB3838" s="26"/>
      <c r="AC3838" s="26"/>
      <c r="AD3838" s="26"/>
      <c r="AE3838" s="26"/>
      <c r="AF3838" s="26"/>
      <c r="AG3838" s="26"/>
      <c r="AH3838" s="26"/>
      <c r="AI3838" s="26"/>
      <c r="AJ3838" s="26"/>
      <c r="AK3838" s="26"/>
      <c r="AL3838" s="26"/>
      <c r="AM3838" s="26"/>
      <c r="AN3838" s="26">
        <v>60</v>
      </c>
      <c r="AO3838" s="26"/>
      <c r="AP3838" s="26"/>
      <c r="AQ3838" s="26"/>
      <c r="AR3838" s="39"/>
      <c r="AS3838" s="41"/>
      <c r="AT3838" s="41"/>
      <c r="AU3838" s="41"/>
    </row>
    <row r="3839" spans="1:47" x14ac:dyDescent="0.35">
      <c r="A3839" s="26" t="s">
        <v>3823</v>
      </c>
      <c r="B3839" s="26" t="s">
        <v>3499</v>
      </c>
      <c r="C3839" s="26" t="s">
        <v>1321</v>
      </c>
      <c r="D3839" s="26" t="s">
        <v>61</v>
      </c>
      <c r="E3839" s="26">
        <v>999834669</v>
      </c>
      <c r="F3839" s="26" t="s">
        <v>2253</v>
      </c>
      <c r="G3839" s="26" t="s">
        <v>63</v>
      </c>
      <c r="H3839" s="26" t="s">
        <v>5865</v>
      </c>
      <c r="I3839" s="18">
        <f>SUM(L3839)-J3839</f>
        <v>30</v>
      </c>
      <c r="J3839" s="18"/>
      <c r="K3839" s="19"/>
      <c r="L3839" s="17">
        <f>SUM(M3839,N3839,P3839,Q3839,R3839,S3839)</f>
        <v>30</v>
      </c>
      <c r="M3839" s="17">
        <f>SUM(AC3839,AS3839,AU3839)</f>
        <v>0</v>
      </c>
      <c r="N3839" s="17">
        <f>SUM(V3839,W3839,X3839,Y3839,Z3839,AA3839,AB3839,AD3839,AE3839,AF3839,AG3839,AH3839,AI3839,AJ3839,AK3839,AL3839,AM3839,AN3839)</f>
        <v>30</v>
      </c>
      <c r="O3839" s="17">
        <f>COUNT(V3839,W3839,X3839,Y3839,Z3839,AA3839,AB3839,AC3839,AD3839,AE3839,AF3839,AG3839,AH3839,AI3839,AJ3839,AK3839,AL3839,AM3839,AN3839)</f>
        <v>1</v>
      </c>
      <c r="P3839" s="17">
        <f>SUM(AO3839,AP3839)</f>
        <v>0</v>
      </c>
      <c r="Q3839" s="17">
        <f>AR3839</f>
        <v>0</v>
      </c>
      <c r="R3839" s="17">
        <f>SUM(U3839,AT3839)</f>
        <v>0</v>
      </c>
      <c r="S3839" s="17">
        <f>AQ3839</f>
        <v>0</v>
      </c>
      <c r="T3839" s="19"/>
      <c r="U3839" s="26"/>
      <c r="V3839" s="26"/>
      <c r="W3839" s="26"/>
      <c r="X3839" s="26"/>
      <c r="Y3839" s="26"/>
      <c r="Z3839" s="26"/>
      <c r="AA3839" s="26"/>
      <c r="AB3839" s="26"/>
      <c r="AC3839" s="26"/>
      <c r="AD3839" s="26"/>
      <c r="AE3839" s="26"/>
      <c r="AF3839" s="26"/>
      <c r="AG3839" s="26"/>
      <c r="AH3839" s="26"/>
      <c r="AI3839" s="26"/>
      <c r="AJ3839" s="26"/>
      <c r="AK3839" s="26"/>
      <c r="AL3839" s="26"/>
      <c r="AM3839" s="26"/>
      <c r="AN3839" s="26">
        <v>30</v>
      </c>
      <c r="AO3839" s="26"/>
      <c r="AP3839" s="26"/>
      <c r="AQ3839" s="26"/>
      <c r="AR3839" s="39"/>
      <c r="AS3839" s="41"/>
      <c r="AT3839" s="41"/>
      <c r="AU3839" s="41"/>
    </row>
    <row r="3840" spans="1:47" x14ac:dyDescent="0.35">
      <c r="A3840" s="26" t="s">
        <v>1694</v>
      </c>
      <c r="B3840" s="26" t="s">
        <v>3824</v>
      </c>
      <c r="C3840" s="26" t="s">
        <v>1321</v>
      </c>
      <c r="D3840" s="26" t="s">
        <v>61</v>
      </c>
      <c r="E3840" s="26">
        <v>999864142</v>
      </c>
      <c r="F3840" s="26" t="s">
        <v>2253</v>
      </c>
      <c r="G3840" s="26" t="s">
        <v>63</v>
      </c>
      <c r="H3840" s="26" t="s">
        <v>5865</v>
      </c>
      <c r="I3840" s="18">
        <f>SUM(L3840)-J3840</f>
        <v>30</v>
      </c>
      <c r="J3840" s="18"/>
      <c r="K3840" s="19"/>
      <c r="L3840" s="17">
        <f>SUM(M3840,N3840,P3840,Q3840,R3840,S3840)</f>
        <v>30</v>
      </c>
      <c r="M3840" s="17">
        <f>SUM(AC3840,AS3840,AU3840)</f>
        <v>0</v>
      </c>
      <c r="N3840" s="17">
        <f>SUM(V3840,W3840,X3840,Y3840,Z3840,AA3840,AB3840,AD3840,AE3840,AF3840,AG3840,AH3840,AI3840,AJ3840,AK3840,AL3840,AM3840,AN3840)</f>
        <v>30</v>
      </c>
      <c r="O3840" s="17">
        <f>COUNT(V3840,W3840,X3840,Y3840,Z3840,AA3840,AB3840,AC3840,AD3840,AE3840,AF3840,AG3840,AH3840,AI3840,AJ3840,AK3840,AL3840,AM3840,AN3840)</f>
        <v>1</v>
      </c>
      <c r="P3840" s="17">
        <f>SUM(AO3840,AP3840)</f>
        <v>0</v>
      </c>
      <c r="Q3840" s="17">
        <f>AR3840</f>
        <v>0</v>
      </c>
      <c r="R3840" s="17">
        <f>SUM(U3840,AT3840)</f>
        <v>0</v>
      </c>
      <c r="S3840" s="17">
        <f>AQ3840</f>
        <v>0</v>
      </c>
      <c r="T3840" s="19"/>
      <c r="U3840" s="26"/>
      <c r="V3840" s="26"/>
      <c r="W3840" s="26"/>
      <c r="X3840" s="26"/>
      <c r="Y3840" s="26"/>
      <c r="Z3840" s="26"/>
      <c r="AA3840" s="26"/>
      <c r="AB3840" s="26"/>
      <c r="AC3840" s="26"/>
      <c r="AD3840" s="26"/>
      <c r="AE3840" s="26"/>
      <c r="AF3840" s="26"/>
      <c r="AG3840" s="26"/>
      <c r="AH3840" s="26"/>
      <c r="AI3840" s="26"/>
      <c r="AJ3840" s="26"/>
      <c r="AK3840" s="26"/>
      <c r="AL3840" s="26">
        <v>30</v>
      </c>
      <c r="AM3840" s="26"/>
      <c r="AN3840" s="26"/>
      <c r="AO3840" s="26"/>
      <c r="AP3840" s="26"/>
      <c r="AQ3840" s="26"/>
      <c r="AR3840" s="39"/>
      <c r="AS3840" s="41"/>
      <c r="AT3840" s="41"/>
      <c r="AU3840" s="41"/>
    </row>
    <row r="3841" spans="1:47" x14ac:dyDescent="0.35">
      <c r="A3841" s="26" t="s">
        <v>3825</v>
      </c>
      <c r="B3841" s="26" t="s">
        <v>3826</v>
      </c>
      <c r="C3841" s="26" t="s">
        <v>1321</v>
      </c>
      <c r="D3841" s="26" t="s">
        <v>61</v>
      </c>
      <c r="E3841" s="26">
        <v>999921874</v>
      </c>
      <c r="F3841" s="26" t="s">
        <v>2253</v>
      </c>
      <c r="G3841" s="26" t="s">
        <v>63</v>
      </c>
      <c r="H3841" s="26" t="s">
        <v>5865</v>
      </c>
      <c r="I3841" s="18">
        <f>SUM(L3841)-J3841</f>
        <v>30</v>
      </c>
      <c r="J3841" s="18"/>
      <c r="K3841" s="19"/>
      <c r="L3841" s="17">
        <f>SUM(M3841,N3841,P3841,Q3841,R3841,S3841)</f>
        <v>30</v>
      </c>
      <c r="M3841" s="17">
        <f>SUM(AC3841,AS3841,AU3841)</f>
        <v>0</v>
      </c>
      <c r="N3841" s="17">
        <f>SUM(V3841,W3841,X3841,Y3841,Z3841,AA3841,AB3841,AD3841,AE3841,AF3841,AG3841,AH3841,AI3841,AJ3841,AK3841,AL3841,AM3841,AN3841)</f>
        <v>30</v>
      </c>
      <c r="O3841" s="17">
        <f>COUNT(V3841,W3841,X3841,Y3841,Z3841,AA3841,AB3841,AC3841,AD3841,AE3841,AF3841,AG3841,AH3841,AI3841,AJ3841,AK3841,AL3841,AM3841,AN3841)</f>
        <v>1</v>
      </c>
      <c r="P3841" s="17">
        <f>SUM(AO3841,AP3841)</f>
        <v>0</v>
      </c>
      <c r="Q3841" s="17">
        <f>AR3841</f>
        <v>0</v>
      </c>
      <c r="R3841" s="17">
        <f>SUM(U3841,AT3841)</f>
        <v>0</v>
      </c>
      <c r="S3841" s="17">
        <f>AQ3841</f>
        <v>0</v>
      </c>
      <c r="T3841" s="19"/>
      <c r="U3841" s="26"/>
      <c r="V3841" s="26"/>
      <c r="W3841" s="26"/>
      <c r="X3841" s="26">
        <v>30</v>
      </c>
      <c r="Y3841" s="26"/>
      <c r="Z3841" s="26"/>
      <c r="AA3841" s="26"/>
      <c r="AB3841" s="26"/>
      <c r="AC3841" s="26"/>
      <c r="AD3841" s="26"/>
      <c r="AE3841" s="26"/>
      <c r="AF3841" s="26"/>
      <c r="AG3841" s="26"/>
      <c r="AH3841" s="26"/>
      <c r="AI3841" s="26"/>
      <c r="AJ3841" s="26"/>
      <c r="AK3841" s="26"/>
      <c r="AL3841" s="26"/>
      <c r="AM3841" s="26"/>
      <c r="AN3841" s="26"/>
      <c r="AO3841" s="26"/>
      <c r="AP3841" s="26"/>
      <c r="AQ3841" s="26"/>
      <c r="AR3841" s="39"/>
      <c r="AS3841" s="41"/>
      <c r="AT3841" s="41"/>
      <c r="AU3841" s="41"/>
    </row>
    <row r="3842" spans="1:47" x14ac:dyDescent="0.35">
      <c r="A3842" s="26" t="s">
        <v>3827</v>
      </c>
      <c r="B3842" s="26" t="s">
        <v>2438</v>
      </c>
      <c r="C3842" s="26" t="s">
        <v>1321</v>
      </c>
      <c r="D3842" s="26" t="s">
        <v>61</v>
      </c>
      <c r="E3842" s="26">
        <v>999926309</v>
      </c>
      <c r="F3842" s="26" t="s">
        <v>2253</v>
      </c>
      <c r="G3842" s="26" t="s">
        <v>63</v>
      </c>
      <c r="H3842" s="26" t="s">
        <v>5865</v>
      </c>
      <c r="I3842" s="18">
        <f>SUM(L3842)-J3842</f>
        <v>30</v>
      </c>
      <c r="J3842" s="18"/>
      <c r="K3842" s="19"/>
      <c r="L3842" s="17">
        <f>SUM(M3842,N3842,P3842,Q3842,R3842,S3842)</f>
        <v>30</v>
      </c>
      <c r="M3842" s="17">
        <f>SUM(AC3842,AS3842,AU3842)</f>
        <v>0</v>
      </c>
      <c r="N3842" s="17">
        <f>SUM(V3842,W3842,X3842,Y3842,Z3842,AA3842,AB3842,AD3842,AE3842,AF3842,AG3842,AH3842,AI3842,AJ3842,AK3842,AL3842,AM3842,AN3842)</f>
        <v>30</v>
      </c>
      <c r="O3842" s="17">
        <f>COUNT(V3842,W3842,X3842,Y3842,Z3842,AA3842,AB3842,AC3842,AD3842,AE3842,AF3842,AG3842,AH3842,AI3842,AJ3842,AK3842,AL3842,AM3842,AN3842)</f>
        <v>1</v>
      </c>
      <c r="P3842" s="17">
        <f>SUM(AO3842,AP3842)</f>
        <v>0</v>
      </c>
      <c r="Q3842" s="17">
        <f>AR3842</f>
        <v>0</v>
      </c>
      <c r="R3842" s="17">
        <f>SUM(U3842,AT3842)</f>
        <v>0</v>
      </c>
      <c r="S3842" s="17">
        <f>AQ3842</f>
        <v>0</v>
      </c>
      <c r="T3842" s="19"/>
      <c r="U3842" s="26"/>
      <c r="V3842" s="26"/>
      <c r="W3842" s="26"/>
      <c r="X3842" s="26"/>
      <c r="Y3842" s="26"/>
      <c r="Z3842" s="26">
        <v>30</v>
      </c>
      <c r="AA3842" s="26"/>
      <c r="AB3842" s="26"/>
      <c r="AC3842" s="26"/>
      <c r="AD3842" s="26"/>
      <c r="AE3842" s="26"/>
      <c r="AF3842" s="26"/>
      <c r="AG3842" s="26"/>
      <c r="AH3842" s="26"/>
      <c r="AI3842" s="26"/>
      <c r="AJ3842" s="26"/>
      <c r="AK3842" s="26"/>
      <c r="AL3842" s="26"/>
      <c r="AM3842" s="26"/>
      <c r="AN3842" s="26"/>
      <c r="AO3842" s="26"/>
      <c r="AP3842" s="26"/>
      <c r="AQ3842" s="26"/>
      <c r="AR3842" s="39"/>
      <c r="AS3842" s="41"/>
      <c r="AT3842" s="41"/>
      <c r="AU3842" s="41"/>
    </row>
    <row r="3843" spans="1:47" x14ac:dyDescent="0.35">
      <c r="A3843" s="26" t="s">
        <v>1430</v>
      </c>
      <c r="B3843" s="26" t="s">
        <v>3001</v>
      </c>
      <c r="C3843" s="26" t="s">
        <v>1321</v>
      </c>
      <c r="D3843" s="26" t="s">
        <v>61</v>
      </c>
      <c r="E3843" s="26">
        <v>999928255</v>
      </c>
      <c r="F3843" s="26" t="s">
        <v>2253</v>
      </c>
      <c r="G3843" s="26" t="s">
        <v>63</v>
      </c>
      <c r="H3843" s="26" t="s">
        <v>5865</v>
      </c>
      <c r="I3843" s="18">
        <f>SUM(L3843)-J3843</f>
        <v>29.5</v>
      </c>
      <c r="J3843" s="18">
        <f>L3843/2</f>
        <v>29.5</v>
      </c>
      <c r="K3843" s="19"/>
      <c r="L3843" s="17">
        <f>SUM(M3843,N3843,P3843,Q3843,R3843,S3843)</f>
        <v>59</v>
      </c>
      <c r="M3843" s="17">
        <f>SUM(AC3843,AS3843,AU3843)</f>
        <v>0</v>
      </c>
      <c r="N3843" s="17">
        <f>SUM(V3843,W3843,X3843,Y3843,Z3843,AA3843,AB3843,AD3843,AE3843,AF3843,AG3843,AH3843,AI3843,AJ3843,AK3843,AL3843,AM3843,AN3843)</f>
        <v>0</v>
      </c>
      <c r="O3843" s="17">
        <f>COUNT(V3843,W3843,X3843,Y3843,Z3843,AA3843,AB3843,AC3843,AD3843,AE3843,AF3843,AG3843,AH3843,AI3843,AJ3843,AK3843,AL3843,AM3843,AN3843)</f>
        <v>0</v>
      </c>
      <c r="P3843" s="17">
        <f>SUM(AO3843,AP3843)</f>
        <v>59</v>
      </c>
      <c r="Q3843" s="17">
        <f>AR3843</f>
        <v>0</v>
      </c>
      <c r="R3843" s="17">
        <f>SUM(U3843,AT3843)</f>
        <v>0</v>
      </c>
      <c r="S3843" s="17">
        <f>AQ3843</f>
        <v>0</v>
      </c>
      <c r="T3843" s="19"/>
      <c r="U3843" s="26"/>
      <c r="V3843" s="26"/>
      <c r="W3843" s="26"/>
      <c r="X3843" s="26"/>
      <c r="Y3843" s="26"/>
      <c r="Z3843" s="26"/>
      <c r="AA3843" s="26"/>
      <c r="AB3843" s="26"/>
      <c r="AC3843" s="26"/>
      <c r="AD3843" s="26"/>
      <c r="AE3843" s="26"/>
      <c r="AF3843" s="26"/>
      <c r="AG3843" s="26"/>
      <c r="AH3843" s="26"/>
      <c r="AI3843" s="26"/>
      <c r="AJ3843" s="26"/>
      <c r="AK3843" s="26"/>
      <c r="AL3843" s="26"/>
      <c r="AM3843" s="26"/>
      <c r="AN3843" s="26"/>
      <c r="AO3843" s="26"/>
      <c r="AP3843" s="26">
        <v>59</v>
      </c>
      <c r="AQ3843" s="26"/>
      <c r="AR3843" s="39"/>
      <c r="AS3843" s="41"/>
      <c r="AT3843" s="41"/>
      <c r="AU3843" s="41"/>
    </row>
    <row r="3844" spans="1:47" x14ac:dyDescent="0.35">
      <c r="A3844" s="26" t="s">
        <v>2023</v>
      </c>
      <c r="B3844" s="26" t="s">
        <v>2329</v>
      </c>
      <c r="C3844" s="26" t="s">
        <v>1321</v>
      </c>
      <c r="D3844" s="26" t="s">
        <v>61</v>
      </c>
      <c r="E3844" s="26">
        <v>999895308</v>
      </c>
      <c r="F3844" s="26" t="s">
        <v>2253</v>
      </c>
      <c r="G3844" s="26" t="s">
        <v>63</v>
      </c>
      <c r="H3844" s="26" t="s">
        <v>5865</v>
      </c>
      <c r="I3844" s="18">
        <f>SUM(L3844)-J3844</f>
        <v>25.5</v>
      </c>
      <c r="J3844" s="18">
        <f>L3844/2</f>
        <v>25.5</v>
      </c>
      <c r="K3844" s="19"/>
      <c r="L3844" s="17">
        <f>SUM(M3844,N3844,P3844,Q3844,R3844,S3844)</f>
        <v>51</v>
      </c>
      <c r="M3844" s="17">
        <f>SUM(AC3844,AS3844,AU3844)</f>
        <v>0</v>
      </c>
      <c r="N3844" s="17">
        <f>SUM(V3844,W3844,X3844,Y3844,Z3844,AA3844,AB3844,AD3844,AE3844,AF3844,AG3844,AH3844,AI3844,AJ3844,AK3844,AL3844,AM3844,AN3844)</f>
        <v>51</v>
      </c>
      <c r="O3844" s="17">
        <f>COUNT(V3844,W3844,X3844,Y3844,Z3844,AA3844,AB3844,AC3844,AD3844,AE3844,AF3844,AG3844,AH3844,AI3844,AJ3844,AK3844,AL3844,AM3844,AN3844)</f>
        <v>1</v>
      </c>
      <c r="P3844" s="17">
        <f>SUM(AO3844,AP3844)</f>
        <v>0</v>
      </c>
      <c r="Q3844" s="17">
        <f>AR3844</f>
        <v>0</v>
      </c>
      <c r="R3844" s="17">
        <f>SUM(U3844,AT3844)</f>
        <v>0</v>
      </c>
      <c r="S3844" s="17">
        <f>AQ3844</f>
        <v>0</v>
      </c>
      <c r="T3844" s="19"/>
      <c r="U3844" s="26"/>
      <c r="V3844" s="26"/>
      <c r="W3844" s="26"/>
      <c r="X3844" s="26"/>
      <c r="Y3844" s="26"/>
      <c r="Z3844" s="26"/>
      <c r="AA3844" s="26"/>
      <c r="AB3844" s="26">
        <v>51</v>
      </c>
      <c r="AC3844" s="26"/>
      <c r="AD3844" s="26"/>
      <c r="AE3844" s="26"/>
      <c r="AF3844" s="26"/>
      <c r="AG3844" s="26"/>
      <c r="AH3844" s="26"/>
      <c r="AI3844" s="26"/>
      <c r="AJ3844" s="26"/>
      <c r="AK3844" s="26"/>
      <c r="AL3844" s="26"/>
      <c r="AM3844" s="26"/>
      <c r="AN3844" s="26"/>
      <c r="AO3844" s="26"/>
      <c r="AP3844" s="26"/>
      <c r="AQ3844" s="26"/>
      <c r="AR3844" s="39"/>
      <c r="AS3844" s="41"/>
      <c r="AT3844" s="41"/>
      <c r="AU3844" s="41"/>
    </row>
    <row r="3845" spans="1:47" x14ac:dyDescent="0.35">
      <c r="A3845" s="26" t="s">
        <v>3003</v>
      </c>
      <c r="B3845" s="26" t="s">
        <v>3004</v>
      </c>
      <c r="C3845" s="26" t="s">
        <v>1321</v>
      </c>
      <c r="D3845" s="26" t="s">
        <v>61</v>
      </c>
      <c r="E3845" s="26">
        <v>999922474</v>
      </c>
      <c r="F3845" s="26" t="s">
        <v>2253</v>
      </c>
      <c r="G3845" s="26" t="s">
        <v>63</v>
      </c>
      <c r="H3845" s="26" t="s">
        <v>5865</v>
      </c>
      <c r="I3845" s="18">
        <f>SUM(L3845)-J3845</f>
        <v>25.5</v>
      </c>
      <c r="J3845" s="18">
        <f>L3845/2</f>
        <v>25.5</v>
      </c>
      <c r="K3845" s="19"/>
      <c r="L3845" s="17">
        <f>SUM(M3845,N3845,P3845,Q3845,R3845,S3845)</f>
        <v>51</v>
      </c>
      <c r="M3845" s="17">
        <f>SUM(AC3845,AS3845,AU3845)</f>
        <v>0</v>
      </c>
      <c r="N3845" s="17">
        <f>SUM(V3845,W3845,X3845,Y3845,Z3845,AA3845,AB3845,AD3845,AE3845,AF3845,AG3845,AH3845,AI3845,AJ3845,AK3845,AL3845,AM3845,AN3845)</f>
        <v>51</v>
      </c>
      <c r="O3845" s="17">
        <f>COUNT(V3845,W3845,X3845,Y3845,Z3845,AA3845,AB3845,AC3845,AD3845,AE3845,AF3845,AG3845,AH3845,AI3845,AJ3845,AK3845,AL3845,AM3845,AN3845)</f>
        <v>1</v>
      </c>
      <c r="P3845" s="17">
        <f>SUM(AO3845,AP3845)</f>
        <v>0</v>
      </c>
      <c r="Q3845" s="17">
        <f>AR3845</f>
        <v>0</v>
      </c>
      <c r="R3845" s="17">
        <f>SUM(U3845,AT3845)</f>
        <v>0</v>
      </c>
      <c r="S3845" s="17">
        <f>AQ3845</f>
        <v>0</v>
      </c>
      <c r="T3845" s="19"/>
      <c r="U3845" s="26"/>
      <c r="V3845" s="26"/>
      <c r="W3845" s="26"/>
      <c r="X3845" s="26"/>
      <c r="Y3845" s="26"/>
      <c r="Z3845" s="26"/>
      <c r="AA3845" s="26"/>
      <c r="AB3845" s="26">
        <v>51</v>
      </c>
      <c r="AC3845" s="26"/>
      <c r="AD3845" s="26"/>
      <c r="AE3845" s="26"/>
      <c r="AF3845" s="26"/>
      <c r="AG3845" s="26"/>
      <c r="AH3845" s="26"/>
      <c r="AI3845" s="26"/>
      <c r="AJ3845" s="26"/>
      <c r="AK3845" s="26"/>
      <c r="AL3845" s="26"/>
      <c r="AM3845" s="26"/>
      <c r="AN3845" s="26"/>
      <c r="AO3845" s="26"/>
      <c r="AP3845" s="26"/>
      <c r="AQ3845" s="26"/>
      <c r="AR3845" s="39"/>
      <c r="AS3845" s="41"/>
      <c r="AT3845" s="41"/>
      <c r="AU3845" s="41"/>
    </row>
    <row r="3846" spans="1:47" x14ac:dyDescent="0.35">
      <c r="A3846" s="26" t="s">
        <v>3006</v>
      </c>
      <c r="B3846" s="26" t="s">
        <v>684</v>
      </c>
      <c r="C3846" s="26" t="s">
        <v>1321</v>
      </c>
      <c r="D3846" s="26" t="s">
        <v>61</v>
      </c>
      <c r="E3846" s="26">
        <v>999889587</v>
      </c>
      <c r="F3846" s="26" t="s">
        <v>2253</v>
      </c>
      <c r="G3846" s="26" t="s">
        <v>63</v>
      </c>
      <c r="H3846" s="26" t="s">
        <v>5865</v>
      </c>
      <c r="I3846" s="18">
        <f>SUM(L3846)-J3846</f>
        <v>24</v>
      </c>
      <c r="J3846" s="18">
        <f>L3846/2</f>
        <v>24</v>
      </c>
      <c r="K3846" s="19"/>
      <c r="L3846" s="17">
        <f>SUM(M3846,N3846,P3846,Q3846,R3846,S3846)</f>
        <v>48</v>
      </c>
      <c r="M3846" s="17">
        <f>SUM(AC3846,AS3846,AU3846)</f>
        <v>0</v>
      </c>
      <c r="N3846" s="17">
        <f>SUM(V3846,W3846,X3846,Y3846,Z3846,AA3846,AB3846,AD3846,AE3846,AF3846,AG3846,AH3846,AI3846,AJ3846,AK3846,AL3846,AM3846,AN3846)</f>
        <v>0</v>
      </c>
      <c r="O3846" s="17">
        <f>COUNT(V3846,W3846,X3846,Y3846,Z3846,AA3846,AB3846,AC3846,AD3846,AE3846,AF3846,AG3846,AH3846,AI3846,AJ3846,AK3846,AL3846,AM3846,AN3846)</f>
        <v>0</v>
      </c>
      <c r="P3846" s="17">
        <f>SUM(AO3846,AP3846)</f>
        <v>0</v>
      </c>
      <c r="Q3846" s="17">
        <f>AR3846</f>
        <v>0</v>
      </c>
      <c r="R3846" s="17">
        <f>SUM(U3846,AT3846)</f>
        <v>48</v>
      </c>
      <c r="S3846" s="17">
        <f>AQ3846</f>
        <v>0</v>
      </c>
      <c r="T3846" s="19"/>
      <c r="U3846" s="26">
        <v>48</v>
      </c>
      <c r="V3846" s="26"/>
      <c r="W3846" s="26"/>
      <c r="X3846" s="26"/>
      <c r="Y3846" s="26"/>
      <c r="Z3846" s="26"/>
      <c r="AA3846" s="26"/>
      <c r="AB3846" s="26"/>
      <c r="AC3846" s="26"/>
      <c r="AD3846" s="26"/>
      <c r="AE3846" s="26"/>
      <c r="AF3846" s="26"/>
      <c r="AG3846" s="26"/>
      <c r="AH3846" s="26"/>
      <c r="AI3846" s="26"/>
      <c r="AJ3846" s="26"/>
      <c r="AK3846" s="26"/>
      <c r="AL3846" s="26"/>
      <c r="AM3846" s="26"/>
      <c r="AN3846" s="26"/>
      <c r="AO3846" s="26"/>
      <c r="AP3846" s="26"/>
      <c r="AQ3846" s="26"/>
      <c r="AR3846" s="39"/>
      <c r="AS3846" s="41"/>
      <c r="AT3846" s="41"/>
      <c r="AU3846" s="41"/>
    </row>
    <row r="3847" spans="1:47" x14ac:dyDescent="0.35">
      <c r="A3847" s="26" t="s">
        <v>2491</v>
      </c>
      <c r="B3847" s="26" t="s">
        <v>2492</v>
      </c>
      <c r="C3847" s="26" t="s">
        <v>1321</v>
      </c>
      <c r="D3847" s="26" t="s">
        <v>61</v>
      </c>
      <c r="E3847" s="26">
        <v>999890991</v>
      </c>
      <c r="F3847" s="26" t="s">
        <v>2253</v>
      </c>
      <c r="G3847" s="26" t="s">
        <v>63</v>
      </c>
      <c r="H3847" s="26" t="s">
        <v>5865</v>
      </c>
      <c r="I3847" s="18">
        <f>SUM(L3847)-J3847</f>
        <v>22.5</v>
      </c>
      <c r="J3847" s="18">
        <f>L3847/2</f>
        <v>22.5</v>
      </c>
      <c r="K3847" s="19"/>
      <c r="L3847" s="17">
        <f>SUM(M3847,N3847,P3847,Q3847,R3847,S3847)</f>
        <v>45</v>
      </c>
      <c r="M3847" s="17">
        <f>SUM(AC3847,AS3847,AU3847)</f>
        <v>0</v>
      </c>
      <c r="N3847" s="17">
        <f>SUM(V3847,W3847,X3847,Y3847,Z3847,AA3847,AB3847,AD3847,AE3847,AF3847,AG3847,AH3847,AI3847,AJ3847,AK3847,AL3847,AM3847,AN3847)</f>
        <v>45</v>
      </c>
      <c r="O3847" s="17">
        <f>COUNT(V3847,W3847,X3847,Y3847,Z3847,AA3847,AB3847,AC3847,AD3847,AE3847,AF3847,AG3847,AH3847,AI3847,AJ3847,AK3847,AL3847,AM3847,AN3847)</f>
        <v>1</v>
      </c>
      <c r="P3847" s="17">
        <f>SUM(AO3847,AP3847)</f>
        <v>0</v>
      </c>
      <c r="Q3847" s="17">
        <f>AR3847</f>
        <v>0</v>
      </c>
      <c r="R3847" s="17">
        <f>SUM(U3847,AT3847)</f>
        <v>0</v>
      </c>
      <c r="S3847" s="17">
        <f>AQ3847</f>
        <v>0</v>
      </c>
      <c r="T3847" s="19"/>
      <c r="U3847" s="26"/>
      <c r="V3847" s="26">
        <v>45</v>
      </c>
      <c r="W3847" s="26"/>
      <c r="X3847" s="26"/>
      <c r="Y3847" s="26"/>
      <c r="Z3847" s="26"/>
      <c r="AA3847" s="26"/>
      <c r="AB3847" s="26"/>
      <c r="AC3847" s="26"/>
      <c r="AD3847" s="26"/>
      <c r="AE3847" s="26"/>
      <c r="AF3847" s="26"/>
      <c r="AG3847" s="26"/>
      <c r="AH3847" s="26"/>
      <c r="AI3847" s="26"/>
      <c r="AJ3847" s="26"/>
      <c r="AK3847" s="26"/>
      <c r="AL3847" s="26"/>
      <c r="AM3847" s="26"/>
      <c r="AN3847" s="26"/>
      <c r="AO3847" s="26"/>
      <c r="AP3847" s="26"/>
      <c r="AQ3847" s="26"/>
      <c r="AR3847" s="39"/>
      <c r="AS3847" s="41"/>
      <c r="AT3847" s="41"/>
      <c r="AU3847" s="41"/>
    </row>
    <row r="3848" spans="1:47" x14ac:dyDescent="0.35">
      <c r="A3848" s="26" t="s">
        <v>2563</v>
      </c>
      <c r="B3848" s="26" t="s">
        <v>2564</v>
      </c>
      <c r="C3848" s="26" t="s">
        <v>1321</v>
      </c>
      <c r="D3848" s="26" t="s">
        <v>61</v>
      </c>
      <c r="E3848" s="26">
        <v>999897285</v>
      </c>
      <c r="F3848" s="26" t="s">
        <v>2253</v>
      </c>
      <c r="G3848" s="26" t="s">
        <v>63</v>
      </c>
      <c r="H3848" s="26" t="s">
        <v>5865</v>
      </c>
      <c r="I3848" s="18">
        <f>SUM(L3848)-J3848</f>
        <v>22.5</v>
      </c>
      <c r="J3848" s="18">
        <f>L3848/2</f>
        <v>22.5</v>
      </c>
      <c r="K3848" s="19"/>
      <c r="L3848" s="17">
        <f>SUM(M3848,N3848,P3848,Q3848,R3848,S3848)</f>
        <v>45</v>
      </c>
      <c r="M3848" s="17">
        <f>SUM(AC3848,AS3848,AU3848)</f>
        <v>0</v>
      </c>
      <c r="N3848" s="17">
        <f>SUM(V3848,W3848,X3848,Y3848,Z3848,AA3848,AB3848,AD3848,AE3848,AF3848,AG3848,AH3848,AI3848,AJ3848,AK3848,AL3848,AM3848,AN3848)</f>
        <v>45</v>
      </c>
      <c r="O3848" s="17">
        <f>COUNT(V3848,W3848,X3848,Y3848,Z3848,AA3848,AB3848,AC3848,AD3848,AE3848,AF3848,AG3848,AH3848,AI3848,AJ3848,AK3848,AL3848,AM3848,AN3848)</f>
        <v>1</v>
      </c>
      <c r="P3848" s="17">
        <f>SUM(AO3848,AP3848)</f>
        <v>0</v>
      </c>
      <c r="Q3848" s="17">
        <f>AR3848</f>
        <v>0</v>
      </c>
      <c r="R3848" s="17">
        <f>SUM(U3848,AT3848)</f>
        <v>0</v>
      </c>
      <c r="S3848" s="17">
        <f>AQ3848</f>
        <v>0</v>
      </c>
      <c r="T3848" s="19"/>
      <c r="U3848" s="26"/>
      <c r="V3848" s="26"/>
      <c r="W3848" s="26"/>
      <c r="X3848" s="26"/>
      <c r="Y3848" s="26"/>
      <c r="Z3848" s="26">
        <v>45</v>
      </c>
      <c r="AA3848" s="26"/>
      <c r="AB3848" s="26"/>
      <c r="AC3848" s="26"/>
      <c r="AD3848" s="26"/>
      <c r="AE3848" s="26"/>
      <c r="AF3848" s="26"/>
      <c r="AG3848" s="26"/>
      <c r="AH3848" s="26"/>
      <c r="AI3848" s="26"/>
      <c r="AJ3848" s="26"/>
      <c r="AK3848" s="26"/>
      <c r="AL3848" s="26"/>
      <c r="AM3848" s="26"/>
      <c r="AN3848" s="26"/>
      <c r="AO3848" s="26"/>
      <c r="AP3848" s="26"/>
      <c r="AQ3848" s="26"/>
      <c r="AR3848" s="39"/>
      <c r="AS3848" s="41"/>
      <c r="AT3848" s="41"/>
      <c r="AU3848" s="41"/>
    </row>
    <row r="3849" spans="1:47" x14ac:dyDescent="0.35">
      <c r="A3849" s="26" t="s">
        <v>1420</v>
      </c>
      <c r="B3849" s="26" t="s">
        <v>2910</v>
      </c>
      <c r="C3849" s="26" t="s">
        <v>1321</v>
      </c>
      <c r="D3849" s="26" t="s">
        <v>61</v>
      </c>
      <c r="E3849" s="26">
        <v>999927967</v>
      </c>
      <c r="F3849" s="26" t="s">
        <v>2253</v>
      </c>
      <c r="G3849" s="26" t="s">
        <v>63</v>
      </c>
      <c r="H3849" s="26" t="s">
        <v>5865</v>
      </c>
      <c r="I3849" s="18">
        <f>SUM(L3849)-J3849</f>
        <v>22.5</v>
      </c>
      <c r="J3849" s="18">
        <f>L3849/2</f>
        <v>22.5</v>
      </c>
      <c r="K3849" s="19"/>
      <c r="L3849" s="17">
        <f>SUM(M3849,N3849,P3849,Q3849,R3849,S3849)</f>
        <v>45</v>
      </c>
      <c r="M3849" s="17">
        <f>SUM(AC3849,AS3849,AU3849)</f>
        <v>0</v>
      </c>
      <c r="N3849" s="17">
        <f>SUM(V3849,W3849,X3849,Y3849,Z3849,AA3849,AB3849,AD3849,AE3849,AF3849,AG3849,AH3849,AI3849,AJ3849,AK3849,AL3849,AM3849,AN3849)</f>
        <v>45</v>
      </c>
      <c r="O3849" s="17">
        <f>COUNT(V3849,W3849,X3849,Y3849,Z3849,AA3849,AB3849,AC3849,AD3849,AE3849,AF3849,AG3849,AH3849,AI3849,AJ3849,AK3849,AL3849,AM3849,AN3849)</f>
        <v>1</v>
      </c>
      <c r="P3849" s="17">
        <f>SUM(AO3849,AP3849)</f>
        <v>0</v>
      </c>
      <c r="Q3849" s="17">
        <f>AR3849</f>
        <v>0</v>
      </c>
      <c r="R3849" s="17">
        <f>SUM(U3849,AT3849)</f>
        <v>0</v>
      </c>
      <c r="S3849" s="17">
        <f>AQ3849</f>
        <v>0</v>
      </c>
      <c r="T3849" s="19"/>
      <c r="U3849" s="26"/>
      <c r="V3849" s="26"/>
      <c r="W3849" s="26"/>
      <c r="X3849" s="26"/>
      <c r="Y3849" s="26"/>
      <c r="Z3849" s="26"/>
      <c r="AA3849" s="26"/>
      <c r="AB3849" s="26"/>
      <c r="AC3849" s="26"/>
      <c r="AD3849" s="26"/>
      <c r="AE3849" s="26"/>
      <c r="AF3849" s="26"/>
      <c r="AG3849" s="26"/>
      <c r="AH3849" s="26"/>
      <c r="AI3849" s="26"/>
      <c r="AJ3849" s="26"/>
      <c r="AK3849" s="26"/>
      <c r="AL3849" s="26"/>
      <c r="AM3849" s="26"/>
      <c r="AN3849" s="26">
        <v>45</v>
      </c>
      <c r="AO3849" s="26"/>
      <c r="AP3849" s="26"/>
      <c r="AQ3849" s="26"/>
      <c r="AR3849" s="39"/>
      <c r="AS3849" s="41"/>
      <c r="AT3849" s="41"/>
      <c r="AU3849" s="41"/>
    </row>
    <row r="3850" spans="1:47" x14ac:dyDescent="0.35">
      <c r="A3850" s="30" t="s">
        <v>3110</v>
      </c>
      <c r="B3850" s="30" t="s">
        <v>3123</v>
      </c>
      <c r="C3850" s="30" t="s">
        <v>1321</v>
      </c>
      <c r="D3850" s="30" t="s">
        <v>61</v>
      </c>
      <c r="E3850" s="30">
        <v>999924968</v>
      </c>
      <c r="F3850" s="32" t="s">
        <v>2253</v>
      </c>
      <c r="G3850" s="30" t="s">
        <v>63</v>
      </c>
      <c r="H3850" s="26" t="s">
        <v>5865</v>
      </c>
      <c r="I3850" s="18">
        <f>SUM(L3850)-J3850</f>
        <v>21</v>
      </c>
      <c r="J3850" s="18">
        <f>L3850/2</f>
        <v>21</v>
      </c>
      <c r="K3850" s="24"/>
      <c r="L3850" s="17">
        <f>SUM(M3850,N3850,P3850,Q3850,R3850,S3850)</f>
        <v>42</v>
      </c>
      <c r="M3850" s="17">
        <f>SUM(AC3850,AS3850,AU3850)</f>
        <v>42</v>
      </c>
      <c r="N3850" s="17">
        <f>SUM(V3850,W3850,X3850,Y3850,Z3850,AA3850,AB3850,AD3850,AE3850,AF3850,AG3850,AH3850,AI3850,AJ3850,AK3850,AL3850,AM3850,AN3850)</f>
        <v>0</v>
      </c>
      <c r="O3850" s="17">
        <f>COUNT(V3850,W3850,X3850,Y3850,Z3850,AA3850,AB3850,AC3850,AD3850,AE3850,AF3850,AG3850,AH3850,AI3850,AJ3850,AK3850,AL3850,AM3850,AN3850)</f>
        <v>0</v>
      </c>
      <c r="P3850" s="17">
        <f>SUM(AO3850,AP3850)</f>
        <v>0</v>
      </c>
      <c r="Q3850" s="17">
        <f>AR3850</f>
        <v>0</v>
      </c>
      <c r="R3850" s="17">
        <f>SUM(U3850,AT3850)</f>
        <v>0</v>
      </c>
      <c r="S3850" s="17">
        <f>AQ3850</f>
        <v>0</v>
      </c>
      <c r="T3850" s="24"/>
      <c r="U3850" s="32"/>
      <c r="V3850" s="32"/>
      <c r="W3850" s="32"/>
      <c r="X3850" s="32"/>
      <c r="Y3850" s="32"/>
      <c r="Z3850" s="32"/>
      <c r="AA3850" s="32"/>
      <c r="AB3850" s="32"/>
      <c r="AC3850" s="32"/>
      <c r="AD3850" s="32"/>
      <c r="AE3850" s="32"/>
      <c r="AF3850" s="32"/>
      <c r="AG3850" s="32"/>
      <c r="AH3850" s="32"/>
      <c r="AI3850" s="32"/>
      <c r="AJ3850" s="32"/>
      <c r="AK3850" s="32"/>
      <c r="AL3850" s="32"/>
      <c r="AM3850" s="32"/>
      <c r="AN3850" s="32"/>
      <c r="AO3850" s="32"/>
      <c r="AP3850" s="32"/>
      <c r="AQ3850" s="32"/>
      <c r="AR3850" s="32"/>
      <c r="AS3850" s="32"/>
      <c r="AT3850" s="26"/>
      <c r="AU3850" s="41">
        <v>42</v>
      </c>
    </row>
    <row r="3851" spans="1:47" x14ac:dyDescent="0.35">
      <c r="A3851" s="26" t="s">
        <v>2870</v>
      </c>
      <c r="B3851" s="26" t="s">
        <v>431</v>
      </c>
      <c r="C3851" s="26" t="s">
        <v>1321</v>
      </c>
      <c r="D3851" s="26" t="s">
        <v>61</v>
      </c>
      <c r="E3851" s="26">
        <v>999878687</v>
      </c>
      <c r="F3851" s="27" t="s">
        <v>2253</v>
      </c>
      <c r="G3851" s="26" t="s">
        <v>63</v>
      </c>
      <c r="H3851" s="26" t="s">
        <v>5865</v>
      </c>
      <c r="I3851" s="18">
        <f>SUM(L3851)-J3851</f>
        <v>15</v>
      </c>
      <c r="J3851" s="18">
        <f>L3851/2</f>
        <v>15</v>
      </c>
      <c r="K3851" s="19"/>
      <c r="L3851" s="17">
        <f>SUM(M3851,N3851,P3851,Q3851,R3851,S3851)</f>
        <v>30</v>
      </c>
      <c r="M3851" s="17">
        <f>SUM(AC3851,AS3851,AU3851)</f>
        <v>0</v>
      </c>
      <c r="N3851" s="17">
        <f>SUM(V3851,W3851,X3851,Y3851,Z3851,AA3851,AB3851,AD3851,AE3851,AF3851,AG3851,AH3851,AI3851,AJ3851,AK3851,AL3851,AM3851,AN3851)</f>
        <v>30</v>
      </c>
      <c r="O3851" s="17">
        <f>COUNT(V3851,W3851,X3851,Y3851,Z3851,AA3851,AB3851,AC3851,AD3851,AE3851,AF3851,AG3851,AH3851,AI3851,AJ3851,AK3851,AL3851,AM3851,AN3851)</f>
        <v>1</v>
      </c>
      <c r="P3851" s="17">
        <f>SUM(AO3851,AP3851)</f>
        <v>0</v>
      </c>
      <c r="Q3851" s="17">
        <f>AR3851</f>
        <v>0</v>
      </c>
      <c r="R3851" s="17">
        <f>SUM(U3851,AT3851)</f>
        <v>0</v>
      </c>
      <c r="S3851" s="17">
        <f>AQ3851</f>
        <v>0</v>
      </c>
      <c r="T3851" s="19"/>
      <c r="U3851" s="26"/>
      <c r="V3851" s="26"/>
      <c r="W3851" s="26"/>
      <c r="X3851" s="26"/>
      <c r="Y3851" s="26"/>
      <c r="Z3851" s="26"/>
      <c r="AA3851" s="26"/>
      <c r="AB3851" s="26"/>
      <c r="AC3851" s="26"/>
      <c r="AD3851" s="26"/>
      <c r="AE3851" s="26"/>
      <c r="AF3851" s="26">
        <v>30</v>
      </c>
      <c r="AG3851" s="26"/>
      <c r="AH3851" s="26"/>
      <c r="AI3851" s="26"/>
      <c r="AJ3851" s="26"/>
      <c r="AK3851" s="26"/>
      <c r="AL3851" s="26"/>
      <c r="AM3851" s="26"/>
      <c r="AN3851" s="26"/>
      <c r="AO3851" s="26"/>
      <c r="AP3851" s="26"/>
      <c r="AQ3851" s="26"/>
      <c r="AR3851" s="39"/>
      <c r="AS3851" s="41"/>
      <c r="AT3851" s="41"/>
      <c r="AU3851" s="41"/>
    </row>
    <row r="3852" spans="1:47" x14ac:dyDescent="0.35">
      <c r="A3852" s="26" t="s">
        <v>3008</v>
      </c>
      <c r="B3852" s="26" t="s">
        <v>2954</v>
      </c>
      <c r="C3852" s="26" t="s">
        <v>1321</v>
      </c>
      <c r="D3852" s="26" t="s">
        <v>61</v>
      </c>
      <c r="E3852" s="26">
        <v>999905993</v>
      </c>
      <c r="F3852" s="26" t="s">
        <v>2253</v>
      </c>
      <c r="G3852" s="26" t="s">
        <v>63</v>
      </c>
      <c r="H3852" s="26" t="s">
        <v>5865</v>
      </c>
      <c r="I3852" s="18">
        <f>SUM(L3852)-J3852</f>
        <v>15</v>
      </c>
      <c r="J3852" s="18">
        <f>L3852/2</f>
        <v>15</v>
      </c>
      <c r="K3852" s="19"/>
      <c r="L3852" s="17">
        <f>SUM(M3852,N3852,P3852,Q3852,R3852,S3852)</f>
        <v>30</v>
      </c>
      <c r="M3852" s="17">
        <f>SUM(AC3852,AS3852,AU3852)</f>
        <v>0</v>
      </c>
      <c r="N3852" s="17">
        <f>SUM(V3852,W3852,X3852,Y3852,Z3852,AA3852,AB3852,AD3852,AE3852,AF3852,AG3852,AH3852,AI3852,AJ3852,AK3852,AL3852,AM3852,AN3852)</f>
        <v>30</v>
      </c>
      <c r="O3852" s="17">
        <f>COUNT(V3852,W3852,X3852,Y3852,Z3852,AA3852,AB3852,AC3852,AD3852,AE3852,AF3852,AG3852,AH3852,AI3852,AJ3852,AK3852,AL3852,AM3852,AN3852)</f>
        <v>1</v>
      </c>
      <c r="P3852" s="17">
        <f>SUM(AO3852,AP3852)</f>
        <v>0</v>
      </c>
      <c r="Q3852" s="17">
        <f>AR3852</f>
        <v>0</v>
      </c>
      <c r="R3852" s="17">
        <f>SUM(U3852,AT3852)</f>
        <v>0</v>
      </c>
      <c r="S3852" s="17">
        <f>AQ3852</f>
        <v>0</v>
      </c>
      <c r="T3852" s="19"/>
      <c r="U3852" s="26"/>
      <c r="V3852" s="26"/>
      <c r="W3852" s="26"/>
      <c r="X3852" s="26"/>
      <c r="Y3852" s="26"/>
      <c r="Z3852" s="26"/>
      <c r="AA3852" s="26"/>
      <c r="AB3852" s="26"/>
      <c r="AC3852" s="26"/>
      <c r="AD3852" s="26"/>
      <c r="AE3852" s="26"/>
      <c r="AF3852" s="26"/>
      <c r="AG3852" s="26"/>
      <c r="AH3852" s="26"/>
      <c r="AI3852" s="26"/>
      <c r="AJ3852" s="26">
        <v>30</v>
      </c>
      <c r="AK3852" s="26"/>
      <c r="AL3852" s="26"/>
      <c r="AM3852" s="26"/>
      <c r="AN3852" s="26"/>
      <c r="AO3852" s="26"/>
      <c r="AP3852" s="26"/>
      <c r="AQ3852" s="26"/>
      <c r="AR3852" s="39"/>
      <c r="AS3852" s="41"/>
      <c r="AT3852" s="41"/>
      <c r="AU3852" s="41"/>
    </row>
    <row r="3853" spans="1:47" x14ac:dyDescent="0.35">
      <c r="A3853" s="26" t="s">
        <v>3828</v>
      </c>
      <c r="B3853" s="26" t="s">
        <v>3829</v>
      </c>
      <c r="C3853" s="26" t="s">
        <v>1321</v>
      </c>
      <c r="D3853" s="26" t="s">
        <v>61</v>
      </c>
      <c r="E3853" s="26">
        <v>999889216</v>
      </c>
      <c r="F3853" s="26" t="s">
        <v>2253</v>
      </c>
      <c r="G3853" s="26" t="s">
        <v>84</v>
      </c>
      <c r="H3853" s="26" t="s">
        <v>5863</v>
      </c>
      <c r="I3853" s="18">
        <f>SUM(L3853)-J3853</f>
        <v>574</v>
      </c>
      <c r="J3853" s="18"/>
      <c r="K3853" s="19"/>
      <c r="L3853" s="17">
        <f>SUM(M3853,N3853,P3853,Q3853,R3853,S3853)</f>
        <v>574</v>
      </c>
      <c r="M3853" s="17">
        <f>SUM(AC3853,AS3853,AU3853)</f>
        <v>125</v>
      </c>
      <c r="N3853" s="17">
        <f>SUM(V3853,W3853,X3853,Y3853,Z3853,AA3853,AB3853,AD3853,AE3853,AF3853,AG3853,AH3853,AI3853,AJ3853,AK3853,AL3853,AM3853,AN3853)</f>
        <v>30</v>
      </c>
      <c r="O3853" s="17">
        <f>COUNT(V3853,W3853,X3853,Y3853,Z3853,AA3853,AB3853,AC3853,AD3853,AE3853,AF3853,AG3853,AH3853,AI3853,AJ3853,AK3853,AL3853,AM3853,AN3853)</f>
        <v>2</v>
      </c>
      <c r="P3853" s="17">
        <f>SUM(AO3853,AP3853)</f>
        <v>105</v>
      </c>
      <c r="Q3853" s="17">
        <f>AR3853</f>
        <v>0</v>
      </c>
      <c r="R3853" s="17">
        <f>SUM(U3853,AT3853)</f>
        <v>64</v>
      </c>
      <c r="S3853" s="17">
        <f>AQ3853</f>
        <v>250</v>
      </c>
      <c r="T3853" s="19"/>
      <c r="U3853" s="26">
        <v>64</v>
      </c>
      <c r="V3853" s="26">
        <v>30</v>
      </c>
      <c r="W3853" s="26"/>
      <c r="X3853" s="26"/>
      <c r="Y3853" s="26"/>
      <c r="Z3853" s="26"/>
      <c r="AA3853" s="26"/>
      <c r="AB3853" s="26"/>
      <c r="AC3853" s="26">
        <v>100</v>
      </c>
      <c r="AD3853" s="26"/>
      <c r="AE3853" s="26"/>
      <c r="AF3853" s="26"/>
      <c r="AG3853" s="26"/>
      <c r="AH3853" s="26"/>
      <c r="AI3853" s="26"/>
      <c r="AJ3853" s="26"/>
      <c r="AK3853" s="26"/>
      <c r="AL3853" s="26"/>
      <c r="AM3853" s="26"/>
      <c r="AN3853" s="26"/>
      <c r="AO3853" s="26">
        <v>105</v>
      </c>
      <c r="AP3853" s="26"/>
      <c r="AQ3853" s="26">
        <v>250</v>
      </c>
      <c r="AR3853" s="39"/>
      <c r="AS3853" s="41">
        <v>25</v>
      </c>
      <c r="AT3853" s="41"/>
      <c r="AU3853" s="41"/>
    </row>
    <row r="3854" spans="1:47" x14ac:dyDescent="0.35">
      <c r="A3854" s="26" t="s">
        <v>3830</v>
      </c>
      <c r="B3854" s="26" t="s">
        <v>3831</v>
      </c>
      <c r="C3854" s="26" t="s">
        <v>1321</v>
      </c>
      <c r="D3854" s="26" t="s">
        <v>61</v>
      </c>
      <c r="E3854" s="26">
        <v>999856558</v>
      </c>
      <c r="F3854" s="26" t="s">
        <v>2253</v>
      </c>
      <c r="G3854" s="26" t="s">
        <v>84</v>
      </c>
      <c r="H3854" s="26" t="s">
        <v>5863</v>
      </c>
      <c r="I3854" s="18">
        <f>SUM(L3854)-J3854</f>
        <v>533</v>
      </c>
      <c r="J3854" s="18"/>
      <c r="K3854" s="19"/>
      <c r="L3854" s="17">
        <f>SUM(M3854,N3854,P3854,Q3854,R3854,S3854)</f>
        <v>533</v>
      </c>
      <c r="M3854" s="17">
        <f>SUM(AC3854,AS3854,AU3854)</f>
        <v>0</v>
      </c>
      <c r="N3854" s="17">
        <f>SUM(V3854,W3854,X3854,Y3854,Z3854,AA3854,AB3854,AD3854,AE3854,AF3854,AG3854,AH3854,AI3854,AJ3854,AK3854,AL3854,AM3854,AN3854)</f>
        <v>120</v>
      </c>
      <c r="O3854" s="17">
        <f>COUNT(V3854,W3854,X3854,Y3854,Z3854,AA3854,AB3854,AC3854,AD3854,AE3854,AF3854,AG3854,AH3854,AI3854,AJ3854,AK3854,AL3854,AM3854,AN3854)</f>
        <v>1</v>
      </c>
      <c r="P3854" s="17">
        <f>SUM(AO3854,AP3854)</f>
        <v>140</v>
      </c>
      <c r="Q3854" s="17">
        <f>AR3854</f>
        <v>160</v>
      </c>
      <c r="R3854" s="17">
        <f>SUM(U3854,AT3854)</f>
        <v>113</v>
      </c>
      <c r="S3854" s="17">
        <f>AQ3854</f>
        <v>0</v>
      </c>
      <c r="T3854" s="19"/>
      <c r="U3854" s="26">
        <v>113</v>
      </c>
      <c r="V3854" s="26"/>
      <c r="W3854" s="26"/>
      <c r="X3854" s="26"/>
      <c r="Y3854" s="26"/>
      <c r="Z3854" s="26"/>
      <c r="AA3854" s="26"/>
      <c r="AB3854" s="26">
        <v>120</v>
      </c>
      <c r="AC3854" s="26"/>
      <c r="AD3854" s="26"/>
      <c r="AE3854" s="26"/>
      <c r="AF3854" s="26"/>
      <c r="AG3854" s="26"/>
      <c r="AH3854" s="26"/>
      <c r="AI3854" s="26"/>
      <c r="AJ3854" s="26"/>
      <c r="AK3854" s="26"/>
      <c r="AL3854" s="26"/>
      <c r="AM3854" s="26"/>
      <c r="AN3854" s="26"/>
      <c r="AO3854" s="26">
        <v>140</v>
      </c>
      <c r="AP3854" s="26"/>
      <c r="AQ3854" s="26"/>
      <c r="AR3854" s="39">
        <v>160</v>
      </c>
      <c r="AS3854" s="41"/>
      <c r="AT3854" s="41"/>
      <c r="AU3854" s="41"/>
    </row>
    <row r="3855" spans="1:47" x14ac:dyDescent="0.35">
      <c r="A3855" s="26" t="s">
        <v>3832</v>
      </c>
      <c r="B3855" s="26" t="s">
        <v>3833</v>
      </c>
      <c r="C3855" s="26" t="s">
        <v>1321</v>
      </c>
      <c r="D3855" s="26" t="s">
        <v>61</v>
      </c>
      <c r="E3855" s="26">
        <v>999901744</v>
      </c>
      <c r="F3855" s="26" t="s">
        <v>2253</v>
      </c>
      <c r="G3855" s="26" t="s">
        <v>84</v>
      </c>
      <c r="H3855" s="26" t="s">
        <v>5863</v>
      </c>
      <c r="I3855" s="18">
        <f>SUM(L3855)-J3855</f>
        <v>291</v>
      </c>
      <c r="J3855" s="18"/>
      <c r="K3855" s="19"/>
      <c r="L3855" s="17">
        <f>SUM(M3855,N3855,P3855,Q3855,R3855,S3855)</f>
        <v>291</v>
      </c>
      <c r="M3855" s="17">
        <f>SUM(AC3855,AS3855,AU3855)</f>
        <v>56</v>
      </c>
      <c r="N3855" s="17">
        <f>SUM(V3855,W3855,X3855,Y3855,Z3855,AA3855,AB3855,AD3855,AE3855,AF3855,AG3855,AH3855,AI3855,AJ3855,AK3855,AL3855,AM3855,AN3855)</f>
        <v>45</v>
      </c>
      <c r="O3855" s="17">
        <f>COUNT(V3855,W3855,X3855,Y3855,Z3855,AA3855,AB3855,AC3855,AD3855,AE3855,AF3855,AG3855,AH3855,AI3855,AJ3855,AK3855,AL3855,AM3855,AN3855)</f>
        <v>2</v>
      </c>
      <c r="P3855" s="17">
        <f>SUM(AO3855,AP3855)</f>
        <v>0</v>
      </c>
      <c r="Q3855" s="17">
        <f>AR3855</f>
        <v>90</v>
      </c>
      <c r="R3855" s="17">
        <f>SUM(U3855,AT3855)</f>
        <v>100</v>
      </c>
      <c r="S3855" s="17">
        <f>AQ3855</f>
        <v>0</v>
      </c>
      <c r="T3855" s="19"/>
      <c r="U3855" s="26"/>
      <c r="V3855" s="26"/>
      <c r="W3855" s="26"/>
      <c r="X3855" s="26"/>
      <c r="Y3855" s="26"/>
      <c r="Z3855" s="26"/>
      <c r="AA3855" s="26"/>
      <c r="AB3855" s="26"/>
      <c r="AC3855" s="26">
        <v>56</v>
      </c>
      <c r="AD3855" s="26"/>
      <c r="AE3855" s="26"/>
      <c r="AF3855" s="26"/>
      <c r="AG3855" s="26"/>
      <c r="AH3855" s="26"/>
      <c r="AI3855" s="26"/>
      <c r="AJ3855" s="26">
        <v>45</v>
      </c>
      <c r="AK3855" s="26"/>
      <c r="AL3855" s="26"/>
      <c r="AM3855" s="26"/>
      <c r="AN3855" s="26"/>
      <c r="AO3855" s="26"/>
      <c r="AP3855" s="26"/>
      <c r="AQ3855" s="26"/>
      <c r="AR3855" s="39">
        <v>90</v>
      </c>
      <c r="AS3855" s="41"/>
      <c r="AT3855" s="41">
        <v>100</v>
      </c>
      <c r="AU3855" s="41"/>
    </row>
    <row r="3856" spans="1:47" x14ac:dyDescent="0.35">
      <c r="A3856" s="26" t="s">
        <v>3834</v>
      </c>
      <c r="B3856" s="26" t="s">
        <v>3260</v>
      </c>
      <c r="C3856" s="26" t="s">
        <v>1321</v>
      </c>
      <c r="D3856" s="26" t="s">
        <v>61</v>
      </c>
      <c r="E3856" s="26">
        <v>999870863</v>
      </c>
      <c r="F3856" s="26" t="s">
        <v>2253</v>
      </c>
      <c r="G3856" s="26" t="s">
        <v>84</v>
      </c>
      <c r="H3856" s="26" t="s">
        <v>5863</v>
      </c>
      <c r="I3856" s="18">
        <f>SUM(L3856)-J3856</f>
        <v>258</v>
      </c>
      <c r="J3856" s="18"/>
      <c r="K3856" s="19"/>
      <c r="L3856" s="17">
        <f>SUM(M3856,N3856,P3856,Q3856,R3856,S3856)</f>
        <v>258</v>
      </c>
      <c r="M3856" s="17">
        <f>SUM(AC3856,AS3856,AU3856)</f>
        <v>0</v>
      </c>
      <c r="N3856" s="17">
        <f>SUM(V3856,W3856,X3856,Y3856,Z3856,AA3856,AB3856,AD3856,AE3856,AF3856,AG3856,AH3856,AI3856,AJ3856,AK3856,AL3856,AM3856,AN3856)</f>
        <v>90</v>
      </c>
      <c r="O3856" s="17">
        <f>COUNT(V3856,W3856,X3856,Y3856,Z3856,AA3856,AB3856,AC3856,AD3856,AE3856,AF3856,AG3856,AH3856,AI3856,AJ3856,AK3856,AL3856,AM3856,AN3856)</f>
        <v>1</v>
      </c>
      <c r="P3856" s="17">
        <f>SUM(AO3856,AP3856)</f>
        <v>0</v>
      </c>
      <c r="Q3856" s="17">
        <f>AR3856</f>
        <v>120</v>
      </c>
      <c r="R3856" s="17">
        <f>SUM(U3856,AT3856)</f>
        <v>48</v>
      </c>
      <c r="S3856" s="17">
        <f>AQ3856</f>
        <v>0</v>
      </c>
      <c r="T3856" s="19"/>
      <c r="U3856" s="26">
        <v>48</v>
      </c>
      <c r="V3856" s="26"/>
      <c r="W3856" s="26"/>
      <c r="X3856" s="26"/>
      <c r="Y3856" s="26"/>
      <c r="Z3856" s="26"/>
      <c r="AA3856" s="26"/>
      <c r="AB3856" s="26">
        <v>90</v>
      </c>
      <c r="AC3856" s="26"/>
      <c r="AD3856" s="26"/>
      <c r="AE3856" s="26"/>
      <c r="AF3856" s="26"/>
      <c r="AG3856" s="26"/>
      <c r="AH3856" s="26"/>
      <c r="AI3856" s="26"/>
      <c r="AJ3856" s="26"/>
      <c r="AK3856" s="26"/>
      <c r="AL3856" s="26"/>
      <c r="AM3856" s="26"/>
      <c r="AN3856" s="26"/>
      <c r="AO3856" s="26"/>
      <c r="AP3856" s="26"/>
      <c r="AQ3856" s="26"/>
      <c r="AR3856" s="39">
        <v>120</v>
      </c>
      <c r="AS3856" s="41"/>
      <c r="AT3856" s="41"/>
      <c r="AU3856" s="41"/>
    </row>
    <row r="3857" spans="1:47" x14ac:dyDescent="0.35">
      <c r="A3857" s="26" t="s">
        <v>1461</v>
      </c>
      <c r="B3857" s="26" t="s">
        <v>2414</v>
      </c>
      <c r="C3857" s="26" t="s">
        <v>1321</v>
      </c>
      <c r="D3857" s="26" t="s">
        <v>61</v>
      </c>
      <c r="E3857" s="26">
        <v>999875644</v>
      </c>
      <c r="F3857" s="26" t="s">
        <v>2253</v>
      </c>
      <c r="G3857" s="26" t="s">
        <v>84</v>
      </c>
      <c r="H3857" s="26" t="s">
        <v>5863</v>
      </c>
      <c r="I3857" s="18">
        <f>SUM(L3857)-J3857</f>
        <v>251.5</v>
      </c>
      <c r="J3857" s="18">
        <f>L3857/2</f>
        <v>251.5</v>
      </c>
      <c r="K3857" s="19"/>
      <c r="L3857" s="17">
        <f>SUM(M3857,N3857,P3857,Q3857,R3857,S3857)</f>
        <v>503</v>
      </c>
      <c r="M3857" s="17">
        <f>SUM(AC3857,AS3857,AU3857)</f>
        <v>0</v>
      </c>
      <c r="N3857" s="17">
        <f>SUM(V3857,W3857,X3857,Y3857,Z3857,AA3857,AB3857,AD3857,AE3857,AF3857,AG3857,AH3857,AI3857,AJ3857,AK3857,AL3857,AM3857,AN3857)</f>
        <v>0</v>
      </c>
      <c r="O3857" s="17">
        <f>COUNT(V3857,W3857,X3857,Y3857,Z3857,AA3857,AB3857,AC3857,AD3857,AE3857,AF3857,AG3857,AH3857,AI3857,AJ3857,AK3857,AL3857,AM3857,AN3857)</f>
        <v>0</v>
      </c>
      <c r="P3857" s="17">
        <f>SUM(AO3857,AP3857)</f>
        <v>140</v>
      </c>
      <c r="Q3857" s="17">
        <f>AR3857</f>
        <v>0</v>
      </c>
      <c r="R3857" s="17">
        <f>SUM(U3857,AT3857)</f>
        <v>113</v>
      </c>
      <c r="S3857" s="17">
        <f>AQ3857</f>
        <v>250</v>
      </c>
      <c r="T3857" s="19"/>
      <c r="U3857" s="26">
        <v>113</v>
      </c>
      <c r="V3857" s="26"/>
      <c r="W3857" s="26"/>
      <c r="X3857" s="26"/>
      <c r="Y3857" s="26"/>
      <c r="Z3857" s="26"/>
      <c r="AA3857" s="26"/>
      <c r="AB3857" s="26"/>
      <c r="AC3857" s="26"/>
      <c r="AD3857" s="26"/>
      <c r="AE3857" s="26"/>
      <c r="AF3857" s="26"/>
      <c r="AG3857" s="26"/>
      <c r="AH3857" s="26"/>
      <c r="AI3857" s="26"/>
      <c r="AJ3857" s="26"/>
      <c r="AK3857" s="26"/>
      <c r="AL3857" s="26"/>
      <c r="AM3857" s="26"/>
      <c r="AN3857" s="26"/>
      <c r="AO3857" s="26"/>
      <c r="AP3857" s="26">
        <v>140</v>
      </c>
      <c r="AQ3857" s="26">
        <v>250</v>
      </c>
      <c r="AR3857" s="39"/>
      <c r="AS3857" s="41"/>
      <c r="AT3857" s="41"/>
      <c r="AU3857" s="41"/>
    </row>
    <row r="3858" spans="1:47" x14ac:dyDescent="0.35">
      <c r="A3858" s="26" t="s">
        <v>2893</v>
      </c>
      <c r="B3858" s="26" t="s">
        <v>3835</v>
      </c>
      <c r="C3858" s="26" t="s">
        <v>1321</v>
      </c>
      <c r="D3858" s="26" t="s">
        <v>61</v>
      </c>
      <c r="E3858" s="26">
        <v>999863678</v>
      </c>
      <c r="F3858" s="26" t="s">
        <v>2253</v>
      </c>
      <c r="G3858" s="26" t="s">
        <v>84</v>
      </c>
      <c r="H3858" s="26" t="s">
        <v>5863</v>
      </c>
      <c r="I3858" s="18">
        <f>SUM(L3858)-J3858</f>
        <v>244</v>
      </c>
      <c r="J3858" s="18"/>
      <c r="K3858" s="19"/>
      <c r="L3858" s="17">
        <f>SUM(M3858,N3858,P3858,Q3858,R3858,S3858)</f>
        <v>244</v>
      </c>
      <c r="M3858" s="17">
        <f>SUM(AC3858,AS3858,AU3858)</f>
        <v>0</v>
      </c>
      <c r="N3858" s="17">
        <f>SUM(V3858,W3858,X3858,Y3858,Z3858,AA3858,AB3858,AD3858,AE3858,AF3858,AG3858,AH3858,AI3858,AJ3858,AK3858,AL3858,AM3858,AN3858)</f>
        <v>0</v>
      </c>
      <c r="O3858" s="17">
        <f>COUNT(V3858,W3858,X3858,Y3858,Z3858,AA3858,AB3858,AC3858,AD3858,AE3858,AF3858,AG3858,AH3858,AI3858,AJ3858,AK3858,AL3858,AM3858,AN3858)</f>
        <v>0</v>
      </c>
      <c r="P3858" s="17">
        <f>SUM(AO3858,AP3858)</f>
        <v>79</v>
      </c>
      <c r="Q3858" s="17">
        <f>AR3858</f>
        <v>90</v>
      </c>
      <c r="R3858" s="17">
        <f>SUM(U3858,AT3858)</f>
        <v>75</v>
      </c>
      <c r="S3858" s="17">
        <f>AQ3858</f>
        <v>0</v>
      </c>
      <c r="T3858" s="19"/>
      <c r="U3858" s="26"/>
      <c r="V3858" s="26"/>
      <c r="W3858" s="26"/>
      <c r="X3858" s="26"/>
      <c r="Y3858" s="26"/>
      <c r="Z3858" s="26"/>
      <c r="AA3858" s="26"/>
      <c r="AB3858" s="26"/>
      <c r="AC3858" s="26"/>
      <c r="AD3858" s="26"/>
      <c r="AE3858" s="26"/>
      <c r="AF3858" s="26"/>
      <c r="AG3858" s="26"/>
      <c r="AH3858" s="26"/>
      <c r="AI3858" s="26"/>
      <c r="AJ3858" s="26"/>
      <c r="AK3858" s="26"/>
      <c r="AL3858" s="26"/>
      <c r="AM3858" s="26"/>
      <c r="AN3858" s="26"/>
      <c r="AO3858" s="26">
        <v>79</v>
      </c>
      <c r="AP3858" s="26"/>
      <c r="AQ3858" s="26"/>
      <c r="AR3858" s="39">
        <v>90</v>
      </c>
      <c r="AS3858" s="41"/>
      <c r="AT3858" s="41">
        <v>75</v>
      </c>
      <c r="AU3858" s="41"/>
    </row>
    <row r="3859" spans="1:47" x14ac:dyDescent="0.35">
      <c r="A3859" s="26" t="s">
        <v>3069</v>
      </c>
      <c r="B3859" s="26" t="s">
        <v>3070</v>
      </c>
      <c r="C3859" s="26" t="s">
        <v>1321</v>
      </c>
      <c r="D3859" s="26" t="s">
        <v>61</v>
      </c>
      <c r="E3859" s="26">
        <v>999890693</v>
      </c>
      <c r="F3859" s="26" t="s">
        <v>2253</v>
      </c>
      <c r="G3859" s="26" t="s">
        <v>84</v>
      </c>
      <c r="H3859" s="26" t="s">
        <v>5863</v>
      </c>
      <c r="I3859" s="18">
        <f>SUM(L3859)-J3859</f>
        <v>238</v>
      </c>
      <c r="J3859" s="18">
        <f>L3859/2</f>
        <v>238</v>
      </c>
      <c r="K3859" s="19"/>
      <c r="L3859" s="17">
        <f>SUM(M3859,N3859,P3859,Q3859,R3859,S3859)</f>
        <v>476</v>
      </c>
      <c r="M3859" s="17">
        <f>SUM(AC3859,AS3859,AU3859)</f>
        <v>0</v>
      </c>
      <c r="N3859" s="17">
        <f>SUM(V3859,W3859,X3859,Y3859,Z3859,AA3859,AB3859,AD3859,AE3859,AF3859,AG3859,AH3859,AI3859,AJ3859,AK3859,AL3859,AM3859,AN3859)</f>
        <v>60</v>
      </c>
      <c r="O3859" s="17">
        <f>COUNT(V3859,W3859,X3859,Y3859,Z3859,AA3859,AB3859,AC3859,AD3859,AE3859,AF3859,AG3859,AH3859,AI3859,AJ3859,AK3859,AL3859,AM3859,AN3859)</f>
        <v>1</v>
      </c>
      <c r="P3859" s="17">
        <f>SUM(AO3859,AP3859)</f>
        <v>79</v>
      </c>
      <c r="Q3859" s="17">
        <f>AR3859</f>
        <v>160</v>
      </c>
      <c r="R3859" s="17">
        <f>SUM(U3859,AT3859)</f>
        <v>177</v>
      </c>
      <c r="S3859" s="17">
        <f>AQ3859</f>
        <v>0</v>
      </c>
      <c r="T3859" s="19"/>
      <c r="U3859" s="26">
        <v>64</v>
      </c>
      <c r="V3859" s="26"/>
      <c r="W3859" s="26"/>
      <c r="X3859" s="26"/>
      <c r="Y3859" s="26"/>
      <c r="Z3859" s="26"/>
      <c r="AA3859" s="26"/>
      <c r="AB3859" s="26"/>
      <c r="AC3859" s="26"/>
      <c r="AD3859" s="26"/>
      <c r="AE3859" s="26"/>
      <c r="AF3859" s="26"/>
      <c r="AG3859" s="26"/>
      <c r="AH3859" s="26"/>
      <c r="AI3859" s="26"/>
      <c r="AJ3859" s="26"/>
      <c r="AK3859" s="26"/>
      <c r="AL3859" s="26"/>
      <c r="AM3859" s="26"/>
      <c r="AN3859" s="26">
        <v>60</v>
      </c>
      <c r="AO3859" s="26"/>
      <c r="AP3859" s="26">
        <v>79</v>
      </c>
      <c r="AQ3859" s="26"/>
      <c r="AR3859" s="39">
        <v>160</v>
      </c>
      <c r="AS3859" s="41"/>
      <c r="AT3859" s="41">
        <v>113</v>
      </c>
      <c r="AU3859" s="41"/>
    </row>
    <row r="3860" spans="1:47" x14ac:dyDescent="0.35">
      <c r="A3860" s="26" t="s">
        <v>3836</v>
      </c>
      <c r="B3860" s="26" t="s">
        <v>2557</v>
      </c>
      <c r="C3860" s="26" t="s">
        <v>1321</v>
      </c>
      <c r="D3860" s="26" t="s">
        <v>61</v>
      </c>
      <c r="E3860" s="26">
        <v>999893737</v>
      </c>
      <c r="F3860" s="26" t="s">
        <v>2253</v>
      </c>
      <c r="G3860" s="26" t="s">
        <v>84</v>
      </c>
      <c r="H3860" s="26" t="s">
        <v>5863</v>
      </c>
      <c r="I3860" s="18">
        <f>SUM(L3860)-J3860</f>
        <v>165.5</v>
      </c>
      <c r="J3860" s="18"/>
      <c r="K3860" s="19"/>
      <c r="L3860" s="17">
        <f>SUM(M3860,N3860,P3860,Q3860,R3860,S3860)</f>
        <v>165.5</v>
      </c>
      <c r="M3860" s="17">
        <f>SUM(AC3860,AS3860,AU3860)</f>
        <v>0</v>
      </c>
      <c r="N3860" s="17">
        <f>SUM(V3860,W3860,X3860,Y3860,Z3860,AA3860,AB3860,AD3860,AE3860,AF3860,AG3860,AH3860,AI3860,AJ3860,AK3860,AL3860,AM3860,AN3860)</f>
        <v>30</v>
      </c>
      <c r="O3860" s="17">
        <f>COUNT(V3860,W3860,X3860,Y3860,Z3860,AA3860,AB3860,AC3860,AD3860,AE3860,AF3860,AG3860,AH3860,AI3860,AJ3860,AK3860,AL3860,AM3860,AN3860)</f>
        <v>1</v>
      </c>
      <c r="P3860" s="17">
        <f>SUM(AO3860,AP3860)</f>
        <v>79</v>
      </c>
      <c r="Q3860" s="17">
        <f>AR3860</f>
        <v>0</v>
      </c>
      <c r="R3860" s="17">
        <f>SUM(U3860,AT3860)</f>
        <v>56.5</v>
      </c>
      <c r="S3860" s="17">
        <f>AQ3860</f>
        <v>0</v>
      </c>
      <c r="T3860" s="19"/>
      <c r="U3860" s="26"/>
      <c r="V3860" s="26"/>
      <c r="W3860" s="26"/>
      <c r="X3860" s="26"/>
      <c r="Y3860" s="26"/>
      <c r="Z3860" s="26"/>
      <c r="AA3860" s="26"/>
      <c r="AB3860" s="26"/>
      <c r="AC3860" s="26"/>
      <c r="AD3860" s="26"/>
      <c r="AE3860" s="26"/>
      <c r="AF3860" s="26"/>
      <c r="AG3860" s="26"/>
      <c r="AH3860" s="26"/>
      <c r="AI3860" s="26"/>
      <c r="AJ3860" s="26"/>
      <c r="AK3860" s="26"/>
      <c r="AL3860" s="26">
        <v>30</v>
      </c>
      <c r="AM3860" s="26"/>
      <c r="AN3860" s="26"/>
      <c r="AO3860" s="26">
        <v>79</v>
      </c>
      <c r="AP3860" s="26"/>
      <c r="AQ3860" s="26"/>
      <c r="AR3860" s="39"/>
      <c r="AS3860" s="41"/>
      <c r="AT3860" s="41">
        <v>56.5</v>
      </c>
      <c r="AU3860" s="41"/>
    </row>
    <row r="3861" spans="1:47" x14ac:dyDescent="0.35">
      <c r="A3861" s="26" t="s">
        <v>3073</v>
      </c>
      <c r="B3861" s="26" t="s">
        <v>3074</v>
      </c>
      <c r="C3861" s="26" t="s">
        <v>1321</v>
      </c>
      <c r="D3861" s="26" t="s">
        <v>61</v>
      </c>
      <c r="E3861" s="26">
        <v>999882488</v>
      </c>
      <c r="F3861" s="26" t="s">
        <v>2253</v>
      </c>
      <c r="G3861" s="26" t="s">
        <v>84</v>
      </c>
      <c r="H3861" s="26" t="s">
        <v>5863</v>
      </c>
      <c r="I3861" s="18">
        <f>SUM(L3861)-J3861</f>
        <v>163.5</v>
      </c>
      <c r="J3861" s="18">
        <f>L3861/2</f>
        <v>163.5</v>
      </c>
      <c r="K3861" s="19"/>
      <c r="L3861" s="17">
        <f>SUM(M3861,N3861,P3861,Q3861,R3861,S3861)</f>
        <v>327</v>
      </c>
      <c r="M3861" s="17">
        <f>SUM(AC3861,AS3861,AU3861)</f>
        <v>0</v>
      </c>
      <c r="N3861" s="17">
        <f>SUM(V3861,W3861,X3861,Y3861,Z3861,AA3861,AB3861,AD3861,AE3861,AF3861,AG3861,AH3861,AI3861,AJ3861,AK3861,AL3861,AM3861,AN3861)</f>
        <v>90</v>
      </c>
      <c r="O3861" s="17">
        <f>COUNT(V3861,W3861,X3861,Y3861,Z3861,AA3861,AB3861,AC3861,AD3861,AE3861,AF3861,AG3861,AH3861,AI3861,AJ3861,AK3861,AL3861,AM3861,AN3861)</f>
        <v>1</v>
      </c>
      <c r="P3861" s="17">
        <f>SUM(AO3861,AP3861)</f>
        <v>105</v>
      </c>
      <c r="Q3861" s="17">
        <f>AR3861</f>
        <v>68</v>
      </c>
      <c r="R3861" s="17">
        <f>SUM(U3861,AT3861)</f>
        <v>64</v>
      </c>
      <c r="S3861" s="17">
        <f>AQ3861</f>
        <v>0</v>
      </c>
      <c r="T3861" s="19"/>
      <c r="U3861" s="26">
        <v>64</v>
      </c>
      <c r="V3861" s="26"/>
      <c r="W3861" s="26"/>
      <c r="X3861" s="26"/>
      <c r="Y3861" s="26"/>
      <c r="Z3861" s="26"/>
      <c r="AA3861" s="26"/>
      <c r="AB3861" s="26">
        <v>90</v>
      </c>
      <c r="AC3861" s="26"/>
      <c r="AD3861" s="26"/>
      <c r="AE3861" s="26"/>
      <c r="AF3861" s="26"/>
      <c r="AG3861" s="26"/>
      <c r="AH3861" s="26"/>
      <c r="AI3861" s="26"/>
      <c r="AJ3861" s="26"/>
      <c r="AK3861" s="26"/>
      <c r="AL3861" s="26"/>
      <c r="AM3861" s="26"/>
      <c r="AN3861" s="26"/>
      <c r="AO3861" s="26">
        <v>105</v>
      </c>
      <c r="AP3861" s="26"/>
      <c r="AQ3861" s="26"/>
      <c r="AR3861" s="39">
        <v>68</v>
      </c>
      <c r="AS3861" s="41"/>
      <c r="AT3861" s="41"/>
      <c r="AU3861" s="41"/>
    </row>
    <row r="3862" spans="1:47" x14ac:dyDescent="0.35">
      <c r="A3862" s="26" t="s">
        <v>207</v>
      </c>
      <c r="B3862" s="26" t="s">
        <v>2705</v>
      </c>
      <c r="C3862" s="26" t="s">
        <v>1321</v>
      </c>
      <c r="D3862" s="26" t="s">
        <v>61</v>
      </c>
      <c r="E3862" s="26">
        <v>999776745</v>
      </c>
      <c r="F3862" s="26" t="s">
        <v>2253</v>
      </c>
      <c r="G3862" s="26" t="s">
        <v>84</v>
      </c>
      <c r="H3862" s="26" t="s">
        <v>5863</v>
      </c>
      <c r="I3862" s="18">
        <f>SUM(L3862)-J3862</f>
        <v>124</v>
      </c>
      <c r="J3862" s="18"/>
      <c r="K3862" s="19"/>
      <c r="L3862" s="17">
        <f>SUM(M3862,N3862,P3862,Q3862,R3862,S3862)</f>
        <v>124</v>
      </c>
      <c r="M3862" s="17">
        <f>SUM(AC3862,AS3862,AU3862)</f>
        <v>0</v>
      </c>
      <c r="N3862" s="17">
        <f>SUM(V3862,W3862,X3862,Y3862,Z3862,AA3862,AB3862,AD3862,AE3862,AF3862,AG3862,AH3862,AI3862,AJ3862,AK3862,AL3862,AM3862,AN3862)</f>
        <v>60</v>
      </c>
      <c r="O3862" s="17">
        <f>COUNT(V3862,W3862,X3862,Y3862,Z3862,AA3862,AB3862,AC3862,AD3862,AE3862,AF3862,AG3862,AH3862,AI3862,AJ3862,AK3862,AL3862,AM3862,AN3862)</f>
        <v>1</v>
      </c>
      <c r="P3862" s="17">
        <f>SUM(AO3862,AP3862)</f>
        <v>0</v>
      </c>
      <c r="Q3862" s="17">
        <f>AR3862</f>
        <v>0</v>
      </c>
      <c r="R3862" s="17">
        <f>SUM(U3862,AT3862)</f>
        <v>64</v>
      </c>
      <c r="S3862" s="17">
        <f>AQ3862</f>
        <v>0</v>
      </c>
      <c r="T3862" s="19"/>
      <c r="U3862" s="26">
        <v>64</v>
      </c>
      <c r="V3862" s="26"/>
      <c r="W3862" s="26"/>
      <c r="X3862" s="26"/>
      <c r="Y3862" s="26">
        <v>60</v>
      </c>
      <c r="Z3862" s="26"/>
      <c r="AA3862" s="26"/>
      <c r="AB3862" s="26"/>
      <c r="AC3862" s="26"/>
      <c r="AD3862" s="26"/>
      <c r="AE3862" s="26"/>
      <c r="AF3862" s="26"/>
      <c r="AG3862" s="26"/>
      <c r="AH3862" s="26"/>
      <c r="AI3862" s="26"/>
      <c r="AJ3862" s="26"/>
      <c r="AK3862" s="26"/>
      <c r="AL3862" s="26"/>
      <c r="AM3862" s="26"/>
      <c r="AN3862" s="26"/>
      <c r="AO3862" s="26"/>
      <c r="AP3862" s="26"/>
      <c r="AQ3862" s="26"/>
      <c r="AR3862" s="39"/>
      <c r="AS3862" s="41"/>
      <c r="AT3862" s="41"/>
      <c r="AU3862" s="41"/>
    </row>
    <row r="3863" spans="1:47" x14ac:dyDescent="0.35">
      <c r="A3863" s="26" t="s">
        <v>3837</v>
      </c>
      <c r="B3863" s="26" t="s">
        <v>2402</v>
      </c>
      <c r="C3863" s="26" t="s">
        <v>1321</v>
      </c>
      <c r="D3863" s="26" t="s">
        <v>61</v>
      </c>
      <c r="E3863" s="26">
        <v>999920345</v>
      </c>
      <c r="F3863" s="26" t="s">
        <v>2253</v>
      </c>
      <c r="G3863" s="26" t="s">
        <v>84</v>
      </c>
      <c r="H3863" s="26" t="s">
        <v>5863</v>
      </c>
      <c r="I3863" s="18">
        <f>SUM(L3863)-J3863</f>
        <v>116</v>
      </c>
      <c r="J3863" s="18"/>
      <c r="K3863" s="19"/>
      <c r="L3863" s="17">
        <f>SUM(M3863,N3863,P3863,Q3863,R3863,S3863)</f>
        <v>116</v>
      </c>
      <c r="M3863" s="17">
        <f>SUM(AC3863,AS3863,AU3863)</f>
        <v>0</v>
      </c>
      <c r="N3863" s="17">
        <f>SUM(V3863,W3863,X3863,Y3863,Z3863,AA3863,AB3863,AD3863,AE3863,AF3863,AG3863,AH3863,AI3863,AJ3863,AK3863,AL3863,AM3863,AN3863)</f>
        <v>68</v>
      </c>
      <c r="O3863" s="17">
        <f>COUNT(V3863,W3863,X3863,Y3863,Z3863,AA3863,AB3863,AC3863,AD3863,AE3863,AF3863,AG3863,AH3863,AI3863,AJ3863,AK3863,AL3863,AM3863,AN3863)</f>
        <v>1</v>
      </c>
      <c r="P3863" s="17">
        <f>SUM(AO3863,AP3863)</f>
        <v>0</v>
      </c>
      <c r="Q3863" s="17">
        <f>AR3863</f>
        <v>0</v>
      </c>
      <c r="R3863" s="17">
        <f>SUM(U3863,AT3863)</f>
        <v>48</v>
      </c>
      <c r="S3863" s="17">
        <f>AQ3863</f>
        <v>0</v>
      </c>
      <c r="T3863" s="19"/>
      <c r="U3863" s="26">
        <v>48</v>
      </c>
      <c r="V3863" s="26"/>
      <c r="W3863" s="26"/>
      <c r="X3863" s="26"/>
      <c r="Y3863" s="26"/>
      <c r="Z3863" s="26"/>
      <c r="AA3863" s="26"/>
      <c r="AB3863" s="26">
        <v>68</v>
      </c>
      <c r="AC3863" s="26"/>
      <c r="AD3863" s="26"/>
      <c r="AE3863" s="26"/>
      <c r="AF3863" s="26"/>
      <c r="AG3863" s="26"/>
      <c r="AH3863" s="26"/>
      <c r="AI3863" s="26"/>
      <c r="AJ3863" s="26"/>
      <c r="AK3863" s="26"/>
      <c r="AL3863" s="26"/>
      <c r="AM3863" s="26"/>
      <c r="AN3863" s="26"/>
      <c r="AO3863" s="26"/>
      <c r="AP3863" s="26"/>
      <c r="AQ3863" s="26"/>
      <c r="AR3863" s="39"/>
      <c r="AS3863" s="41"/>
      <c r="AT3863" s="41"/>
      <c r="AU3863" s="41"/>
    </row>
    <row r="3864" spans="1:47" x14ac:dyDescent="0.35">
      <c r="A3864" s="26" t="s">
        <v>3049</v>
      </c>
      <c r="B3864" s="26" t="s">
        <v>1661</v>
      </c>
      <c r="C3864" s="26" t="s">
        <v>1321</v>
      </c>
      <c r="D3864" s="26" t="s">
        <v>61</v>
      </c>
      <c r="E3864" s="26">
        <v>999921124</v>
      </c>
      <c r="F3864" s="26" t="s">
        <v>2253</v>
      </c>
      <c r="G3864" s="26" t="s">
        <v>84</v>
      </c>
      <c r="H3864" s="26" t="s">
        <v>5863</v>
      </c>
      <c r="I3864" s="18">
        <f>SUM(L3864)-J3864</f>
        <v>106</v>
      </c>
      <c r="J3864" s="18">
        <f>L3864/2</f>
        <v>106</v>
      </c>
      <c r="K3864" s="19"/>
      <c r="L3864" s="17">
        <f>SUM(M3864,N3864,P3864,Q3864,R3864,S3864)</f>
        <v>212</v>
      </c>
      <c r="M3864" s="17">
        <f>SUM(AC3864,AS3864,AU3864)</f>
        <v>0</v>
      </c>
      <c r="N3864" s="17">
        <f>SUM(V3864,W3864,X3864,Y3864,Z3864,AA3864,AB3864,AD3864,AE3864,AF3864,AG3864,AH3864,AI3864,AJ3864,AK3864,AL3864,AM3864,AN3864)</f>
        <v>0</v>
      </c>
      <c r="O3864" s="17">
        <f>COUNT(V3864,W3864,X3864,Y3864,Z3864,AA3864,AB3864,AC3864,AD3864,AE3864,AF3864,AG3864,AH3864,AI3864,AJ3864,AK3864,AL3864,AM3864,AN3864)</f>
        <v>0</v>
      </c>
      <c r="P3864" s="17">
        <f>SUM(AO3864,AP3864)</f>
        <v>59</v>
      </c>
      <c r="Q3864" s="17">
        <f>AR3864</f>
        <v>68</v>
      </c>
      <c r="R3864" s="17">
        <f>SUM(U3864,AT3864)</f>
        <v>85</v>
      </c>
      <c r="S3864" s="17">
        <f>AQ3864</f>
        <v>0</v>
      </c>
      <c r="T3864" s="19"/>
      <c r="U3864" s="26"/>
      <c r="V3864" s="26"/>
      <c r="W3864" s="26"/>
      <c r="X3864" s="26"/>
      <c r="Y3864" s="26"/>
      <c r="Z3864" s="26"/>
      <c r="AA3864" s="26"/>
      <c r="AB3864" s="26"/>
      <c r="AC3864" s="26"/>
      <c r="AD3864" s="26"/>
      <c r="AE3864" s="26"/>
      <c r="AF3864" s="26"/>
      <c r="AG3864" s="26"/>
      <c r="AH3864" s="26"/>
      <c r="AI3864" s="26"/>
      <c r="AJ3864" s="26"/>
      <c r="AK3864" s="26"/>
      <c r="AL3864" s="26"/>
      <c r="AM3864" s="26"/>
      <c r="AN3864" s="26"/>
      <c r="AO3864" s="26"/>
      <c r="AP3864" s="26">
        <v>59</v>
      </c>
      <c r="AQ3864" s="26"/>
      <c r="AR3864" s="39">
        <v>68</v>
      </c>
      <c r="AS3864" s="41"/>
      <c r="AT3864" s="41">
        <v>85</v>
      </c>
      <c r="AU3864" s="41"/>
    </row>
    <row r="3865" spans="1:47" x14ac:dyDescent="0.35">
      <c r="A3865" s="26" t="s">
        <v>1430</v>
      </c>
      <c r="B3865" s="26" t="s">
        <v>3838</v>
      </c>
      <c r="C3865" s="26" t="s">
        <v>1321</v>
      </c>
      <c r="D3865" s="26" t="s">
        <v>61</v>
      </c>
      <c r="E3865" s="26">
        <v>999914273</v>
      </c>
      <c r="F3865" s="26" t="s">
        <v>2253</v>
      </c>
      <c r="G3865" s="26" t="s">
        <v>84</v>
      </c>
      <c r="H3865" s="26" t="s">
        <v>5863</v>
      </c>
      <c r="I3865" s="18">
        <f>SUM(L3865)-J3865</f>
        <v>94</v>
      </c>
      <c r="J3865" s="18"/>
      <c r="K3865" s="19"/>
      <c r="L3865" s="17">
        <f>SUM(M3865,N3865,P3865,Q3865,R3865,S3865)</f>
        <v>94</v>
      </c>
      <c r="M3865" s="17">
        <f>SUM(AC3865,AS3865,AU3865)</f>
        <v>0</v>
      </c>
      <c r="N3865" s="17">
        <f>SUM(V3865,W3865,X3865,Y3865,Z3865,AA3865,AB3865,AD3865,AE3865,AF3865,AG3865,AH3865,AI3865,AJ3865,AK3865,AL3865,AM3865,AN3865)</f>
        <v>30</v>
      </c>
      <c r="O3865" s="17">
        <f>COUNT(V3865,W3865,X3865,Y3865,Z3865,AA3865,AB3865,AC3865,AD3865,AE3865,AF3865,AG3865,AH3865,AI3865,AJ3865,AK3865,AL3865,AM3865,AN3865)</f>
        <v>1</v>
      </c>
      <c r="P3865" s="17">
        <f>SUM(AO3865,AP3865)</f>
        <v>0</v>
      </c>
      <c r="Q3865" s="17">
        <f>AR3865</f>
        <v>0</v>
      </c>
      <c r="R3865" s="17">
        <f>SUM(U3865,AT3865)</f>
        <v>64</v>
      </c>
      <c r="S3865" s="17">
        <f>AQ3865</f>
        <v>0</v>
      </c>
      <c r="T3865" s="19"/>
      <c r="U3865" s="26">
        <v>64</v>
      </c>
      <c r="V3865" s="26"/>
      <c r="W3865" s="26"/>
      <c r="X3865" s="26"/>
      <c r="Y3865" s="26"/>
      <c r="Z3865" s="26"/>
      <c r="AA3865" s="26"/>
      <c r="AB3865" s="26"/>
      <c r="AC3865" s="26"/>
      <c r="AD3865" s="26"/>
      <c r="AE3865" s="26"/>
      <c r="AF3865" s="26"/>
      <c r="AG3865" s="26"/>
      <c r="AH3865" s="26">
        <v>30</v>
      </c>
      <c r="AI3865" s="26"/>
      <c r="AJ3865" s="26"/>
      <c r="AK3865" s="26"/>
      <c r="AL3865" s="26"/>
      <c r="AM3865" s="26"/>
      <c r="AN3865" s="26"/>
      <c r="AO3865" s="26"/>
      <c r="AP3865" s="26"/>
      <c r="AQ3865" s="26"/>
      <c r="AR3865" s="39"/>
      <c r="AS3865" s="41"/>
      <c r="AT3865" s="41"/>
      <c r="AU3865" s="41"/>
    </row>
    <row r="3866" spans="1:47" x14ac:dyDescent="0.35">
      <c r="A3866" s="26" t="s">
        <v>3077</v>
      </c>
      <c r="B3866" s="26" t="s">
        <v>182</v>
      </c>
      <c r="C3866" s="26" t="s">
        <v>1321</v>
      </c>
      <c r="D3866" s="26" t="s">
        <v>61</v>
      </c>
      <c r="E3866" s="26">
        <v>999889879</v>
      </c>
      <c r="F3866" s="26" t="s">
        <v>2253</v>
      </c>
      <c r="G3866" s="26" t="s">
        <v>84</v>
      </c>
      <c r="H3866" s="26" t="s">
        <v>5863</v>
      </c>
      <c r="I3866" s="18">
        <f>SUM(L3866)-J3866</f>
        <v>84.5</v>
      </c>
      <c r="J3866" s="18">
        <f>L3866/2</f>
        <v>84.5</v>
      </c>
      <c r="K3866" s="19"/>
      <c r="L3866" s="17">
        <f>SUM(M3866,N3866,P3866,Q3866,R3866,S3866)</f>
        <v>169</v>
      </c>
      <c r="M3866" s="17">
        <f>SUM(AC3866,AS3866,AU3866)</f>
        <v>0</v>
      </c>
      <c r="N3866" s="17">
        <f>SUM(V3866,W3866,X3866,Y3866,Z3866,AA3866,AB3866,AD3866,AE3866,AF3866,AG3866,AH3866,AI3866,AJ3866,AK3866,AL3866,AM3866,AN3866)</f>
        <v>90</v>
      </c>
      <c r="O3866" s="17">
        <f>COUNT(V3866,W3866,X3866,Y3866,Z3866,AA3866,AB3866,AC3866,AD3866,AE3866,AF3866,AG3866,AH3866,AI3866,AJ3866,AK3866,AL3866,AM3866,AN3866)</f>
        <v>2</v>
      </c>
      <c r="P3866" s="17">
        <f>SUM(AO3866,AP3866)</f>
        <v>79</v>
      </c>
      <c r="Q3866" s="17">
        <f>AR3866</f>
        <v>0</v>
      </c>
      <c r="R3866" s="17">
        <f>SUM(U3866,AT3866)</f>
        <v>0</v>
      </c>
      <c r="S3866" s="17">
        <f>AQ3866</f>
        <v>0</v>
      </c>
      <c r="T3866" s="19"/>
      <c r="U3866" s="26"/>
      <c r="V3866" s="26"/>
      <c r="W3866" s="26"/>
      <c r="X3866" s="26"/>
      <c r="Y3866" s="26"/>
      <c r="Z3866" s="26"/>
      <c r="AA3866" s="26"/>
      <c r="AB3866" s="26"/>
      <c r="AC3866" s="26"/>
      <c r="AD3866" s="26"/>
      <c r="AE3866" s="26"/>
      <c r="AF3866" s="26"/>
      <c r="AG3866" s="26"/>
      <c r="AH3866" s="26">
        <v>60</v>
      </c>
      <c r="AI3866" s="26"/>
      <c r="AJ3866" s="26">
        <v>30</v>
      </c>
      <c r="AK3866" s="26"/>
      <c r="AL3866" s="26"/>
      <c r="AM3866" s="26"/>
      <c r="AN3866" s="26"/>
      <c r="AO3866" s="26"/>
      <c r="AP3866" s="26">
        <v>79</v>
      </c>
      <c r="AQ3866" s="26"/>
      <c r="AR3866" s="39"/>
      <c r="AS3866" s="41"/>
      <c r="AT3866" s="41"/>
      <c r="AU3866" s="41"/>
    </row>
    <row r="3867" spans="1:47" x14ac:dyDescent="0.35">
      <c r="A3867" s="26" t="s">
        <v>1542</v>
      </c>
      <c r="B3867" s="26" t="s">
        <v>3078</v>
      </c>
      <c r="C3867" s="26" t="s">
        <v>1321</v>
      </c>
      <c r="D3867" s="26" t="s">
        <v>61</v>
      </c>
      <c r="E3867" s="26">
        <v>999925289</v>
      </c>
      <c r="F3867" s="27" t="s">
        <v>2253</v>
      </c>
      <c r="G3867" s="26" t="s">
        <v>84</v>
      </c>
      <c r="H3867" s="26" t="s">
        <v>5863</v>
      </c>
      <c r="I3867" s="18">
        <f>SUM(L3867)-J3867</f>
        <v>82.75</v>
      </c>
      <c r="J3867" s="18">
        <f>L3867/2</f>
        <v>82.75</v>
      </c>
      <c r="K3867" s="19"/>
      <c r="L3867" s="17">
        <f>SUM(M3867,N3867,P3867,Q3867,R3867,S3867)</f>
        <v>165.5</v>
      </c>
      <c r="M3867" s="17">
        <f>SUM(AC3867,AS3867,AU3867)</f>
        <v>37.5</v>
      </c>
      <c r="N3867" s="17">
        <f>SUM(V3867,W3867,X3867,Y3867,Z3867,AA3867,AB3867,AD3867,AE3867,AF3867,AG3867,AH3867,AI3867,AJ3867,AK3867,AL3867,AM3867,AN3867)</f>
        <v>128</v>
      </c>
      <c r="O3867" s="17">
        <f>COUNT(V3867,W3867,X3867,Y3867,Z3867,AA3867,AB3867,AC3867,AD3867,AE3867,AF3867,AG3867,AH3867,AI3867,AJ3867,AK3867,AL3867,AM3867,AN3867)</f>
        <v>2</v>
      </c>
      <c r="P3867" s="17">
        <f>SUM(AO3867,AP3867)</f>
        <v>0</v>
      </c>
      <c r="Q3867" s="17">
        <f>AR3867</f>
        <v>0</v>
      </c>
      <c r="R3867" s="17">
        <f>SUM(U3867,AT3867)</f>
        <v>0</v>
      </c>
      <c r="S3867" s="17">
        <f>AQ3867</f>
        <v>0</v>
      </c>
      <c r="T3867" s="19"/>
      <c r="U3867" s="26"/>
      <c r="V3867" s="26"/>
      <c r="W3867" s="26"/>
      <c r="X3867" s="26"/>
      <c r="Y3867" s="26"/>
      <c r="Z3867" s="26"/>
      <c r="AA3867" s="26"/>
      <c r="AB3867" s="26">
        <v>68</v>
      </c>
      <c r="AC3867" s="26"/>
      <c r="AD3867" s="26"/>
      <c r="AE3867" s="26"/>
      <c r="AF3867" s="26">
        <v>60</v>
      </c>
      <c r="AG3867" s="26"/>
      <c r="AH3867" s="26"/>
      <c r="AI3867" s="26"/>
      <c r="AJ3867" s="26"/>
      <c r="AK3867" s="26"/>
      <c r="AL3867" s="26"/>
      <c r="AM3867" s="26"/>
      <c r="AN3867" s="26"/>
      <c r="AO3867" s="26"/>
      <c r="AP3867" s="26"/>
      <c r="AQ3867" s="26"/>
      <c r="AR3867" s="39"/>
      <c r="AS3867" s="41">
        <v>37.5</v>
      </c>
      <c r="AT3867" s="41"/>
      <c r="AU3867" s="41"/>
    </row>
    <row r="3868" spans="1:47" x14ac:dyDescent="0.35">
      <c r="A3868" s="26" t="s">
        <v>3839</v>
      </c>
      <c r="B3868" s="26" t="s">
        <v>3840</v>
      </c>
      <c r="C3868" s="26" t="s">
        <v>1321</v>
      </c>
      <c r="D3868" s="26" t="s">
        <v>61</v>
      </c>
      <c r="E3868" s="26">
        <v>999847507</v>
      </c>
      <c r="F3868" s="26" t="s">
        <v>2253</v>
      </c>
      <c r="G3868" s="26" t="s">
        <v>84</v>
      </c>
      <c r="H3868" s="26" t="s">
        <v>5863</v>
      </c>
      <c r="I3868" s="18">
        <f>SUM(L3868)-J3868</f>
        <v>75</v>
      </c>
      <c r="J3868" s="18"/>
      <c r="K3868" s="19"/>
      <c r="L3868" s="17">
        <f>SUM(M3868,N3868,P3868,Q3868,R3868,S3868)</f>
        <v>75</v>
      </c>
      <c r="M3868" s="17">
        <f>SUM(AC3868,AS3868,AU3868)</f>
        <v>75</v>
      </c>
      <c r="N3868" s="17">
        <f>SUM(V3868,W3868,X3868,Y3868,Z3868,AA3868,AB3868,AD3868,AE3868,AF3868,AG3868,AH3868,AI3868,AJ3868,AK3868,AL3868,AM3868,AN3868)</f>
        <v>0</v>
      </c>
      <c r="O3868" s="17">
        <f>COUNT(V3868,W3868,X3868,Y3868,Z3868,AA3868,AB3868,AC3868,AD3868,AE3868,AF3868,AG3868,AH3868,AI3868,AJ3868,AK3868,AL3868,AM3868,AN3868)</f>
        <v>1</v>
      </c>
      <c r="P3868" s="17">
        <f>SUM(AO3868,AP3868)</f>
        <v>0</v>
      </c>
      <c r="Q3868" s="17">
        <f>AR3868</f>
        <v>0</v>
      </c>
      <c r="R3868" s="17">
        <f>SUM(U3868,AT3868)</f>
        <v>0</v>
      </c>
      <c r="S3868" s="17">
        <f>AQ3868</f>
        <v>0</v>
      </c>
      <c r="T3868" s="19"/>
      <c r="U3868" s="26"/>
      <c r="V3868" s="26"/>
      <c r="W3868" s="26"/>
      <c r="X3868" s="26"/>
      <c r="Y3868" s="26"/>
      <c r="Z3868" s="26"/>
      <c r="AA3868" s="26"/>
      <c r="AB3868" s="26"/>
      <c r="AC3868" s="26">
        <v>75</v>
      </c>
      <c r="AD3868" s="26"/>
      <c r="AE3868" s="26"/>
      <c r="AF3868" s="26"/>
      <c r="AG3868" s="26"/>
      <c r="AH3868" s="26"/>
      <c r="AI3868" s="26"/>
      <c r="AJ3868" s="26"/>
      <c r="AK3868" s="26"/>
      <c r="AL3868" s="26"/>
      <c r="AM3868" s="26"/>
      <c r="AN3868" s="26"/>
      <c r="AO3868" s="26"/>
      <c r="AP3868" s="26"/>
      <c r="AQ3868" s="26"/>
      <c r="AR3868" s="39"/>
      <c r="AS3868" s="41"/>
      <c r="AT3868" s="41"/>
      <c r="AU3868" s="41"/>
    </row>
    <row r="3869" spans="1:47" x14ac:dyDescent="0.35">
      <c r="A3869" s="26" t="s">
        <v>3841</v>
      </c>
      <c r="B3869" s="26" t="s">
        <v>3842</v>
      </c>
      <c r="C3869" s="26" t="s">
        <v>1321</v>
      </c>
      <c r="D3869" s="26" t="s">
        <v>61</v>
      </c>
      <c r="E3869" s="26">
        <v>999926224</v>
      </c>
      <c r="F3869" s="27" t="s">
        <v>2253</v>
      </c>
      <c r="G3869" s="26" t="s">
        <v>84</v>
      </c>
      <c r="H3869" s="26" t="s">
        <v>5863</v>
      </c>
      <c r="I3869" s="18">
        <f>SUM(L3869)-J3869</f>
        <v>72</v>
      </c>
      <c r="J3869" s="18"/>
      <c r="K3869" s="19"/>
      <c r="L3869" s="17">
        <f>SUM(M3869,N3869,P3869,Q3869,R3869,S3869)</f>
        <v>72</v>
      </c>
      <c r="M3869" s="17">
        <f>SUM(AC3869,AS3869,AU3869)</f>
        <v>42</v>
      </c>
      <c r="N3869" s="17">
        <f>SUM(V3869,W3869,X3869,Y3869,Z3869,AA3869,AB3869,AD3869,AE3869,AF3869,AG3869,AH3869,AI3869,AJ3869,AK3869,AL3869,AM3869,AN3869)</f>
        <v>30</v>
      </c>
      <c r="O3869" s="17">
        <f>COUNT(V3869,W3869,X3869,Y3869,Z3869,AA3869,AB3869,AC3869,AD3869,AE3869,AF3869,AG3869,AH3869,AI3869,AJ3869,AK3869,AL3869,AM3869,AN3869)</f>
        <v>2</v>
      </c>
      <c r="P3869" s="17">
        <f>SUM(AO3869,AP3869)</f>
        <v>0</v>
      </c>
      <c r="Q3869" s="17">
        <f>AR3869</f>
        <v>0</v>
      </c>
      <c r="R3869" s="17">
        <f>SUM(U3869,AT3869)</f>
        <v>0</v>
      </c>
      <c r="S3869" s="17">
        <f>AQ3869</f>
        <v>0</v>
      </c>
      <c r="T3869" s="19"/>
      <c r="U3869" s="26"/>
      <c r="V3869" s="26"/>
      <c r="W3869" s="26"/>
      <c r="X3869" s="26"/>
      <c r="Y3869" s="26"/>
      <c r="Z3869" s="26"/>
      <c r="AA3869" s="26"/>
      <c r="AB3869" s="26"/>
      <c r="AC3869" s="26">
        <v>42</v>
      </c>
      <c r="AD3869" s="26"/>
      <c r="AE3869" s="26"/>
      <c r="AF3869" s="26"/>
      <c r="AG3869" s="26"/>
      <c r="AH3869" s="26"/>
      <c r="AI3869" s="26"/>
      <c r="AJ3869" s="26">
        <v>30</v>
      </c>
      <c r="AK3869" s="26"/>
      <c r="AL3869" s="26"/>
      <c r="AM3869" s="26"/>
      <c r="AN3869" s="26"/>
      <c r="AO3869" s="26"/>
      <c r="AP3869" s="26"/>
      <c r="AQ3869" s="26"/>
      <c r="AR3869" s="39"/>
      <c r="AS3869" s="41"/>
      <c r="AT3869" s="41"/>
      <c r="AU3869" s="41"/>
    </row>
    <row r="3870" spans="1:47" x14ac:dyDescent="0.35">
      <c r="A3870" s="26" t="s">
        <v>3137</v>
      </c>
      <c r="B3870" s="26" t="s">
        <v>2300</v>
      </c>
      <c r="C3870" s="26" t="s">
        <v>1321</v>
      </c>
      <c r="D3870" s="26" t="s">
        <v>61</v>
      </c>
      <c r="E3870" s="26">
        <v>999852993</v>
      </c>
      <c r="F3870" s="26" t="s">
        <v>2253</v>
      </c>
      <c r="G3870" s="26" t="s">
        <v>84</v>
      </c>
      <c r="H3870" s="26" t="s">
        <v>5863</v>
      </c>
      <c r="I3870" s="18">
        <f>SUM(L3870)-J3870</f>
        <v>68</v>
      </c>
      <c r="J3870" s="18"/>
      <c r="K3870" s="19"/>
      <c r="L3870" s="17">
        <f>SUM(M3870,N3870,P3870,Q3870,R3870,S3870)</f>
        <v>68</v>
      </c>
      <c r="M3870" s="17">
        <f>SUM(AC3870,AS3870,AU3870)</f>
        <v>0</v>
      </c>
      <c r="N3870" s="17">
        <f>SUM(V3870,W3870,X3870,Y3870,Z3870,AA3870,AB3870,AD3870,AE3870,AF3870,AG3870,AH3870,AI3870,AJ3870,AK3870,AL3870,AM3870,AN3870)</f>
        <v>68</v>
      </c>
      <c r="O3870" s="17">
        <f>COUNT(V3870,W3870,X3870,Y3870,Z3870,AA3870,AB3870,AC3870,AD3870,AE3870,AF3870,AG3870,AH3870,AI3870,AJ3870,AK3870,AL3870,AM3870,AN3870)</f>
        <v>1</v>
      </c>
      <c r="P3870" s="17">
        <f>SUM(AO3870,AP3870)</f>
        <v>0</v>
      </c>
      <c r="Q3870" s="17">
        <f>AR3870</f>
        <v>0</v>
      </c>
      <c r="R3870" s="17">
        <f>SUM(U3870,AT3870)</f>
        <v>0</v>
      </c>
      <c r="S3870" s="17">
        <f>AQ3870</f>
        <v>0</v>
      </c>
      <c r="T3870" s="19"/>
      <c r="U3870" s="26"/>
      <c r="V3870" s="26"/>
      <c r="W3870" s="26"/>
      <c r="X3870" s="26"/>
      <c r="Y3870" s="26"/>
      <c r="Z3870" s="26"/>
      <c r="AA3870" s="26"/>
      <c r="AB3870" s="26">
        <v>68</v>
      </c>
      <c r="AC3870" s="26"/>
      <c r="AD3870" s="26"/>
      <c r="AE3870" s="26"/>
      <c r="AF3870" s="26"/>
      <c r="AG3870" s="26"/>
      <c r="AH3870" s="26"/>
      <c r="AI3870" s="26"/>
      <c r="AJ3870" s="26"/>
      <c r="AK3870" s="26"/>
      <c r="AL3870" s="26"/>
      <c r="AM3870" s="26"/>
      <c r="AN3870" s="26"/>
      <c r="AO3870" s="26"/>
      <c r="AP3870" s="26"/>
      <c r="AQ3870" s="26"/>
      <c r="AR3870" s="39"/>
      <c r="AS3870" s="41"/>
      <c r="AT3870" s="41"/>
      <c r="AU3870" s="41"/>
    </row>
    <row r="3871" spans="1:47" x14ac:dyDescent="0.35">
      <c r="A3871" s="26" t="s">
        <v>3843</v>
      </c>
      <c r="B3871" s="26" t="s">
        <v>3824</v>
      </c>
      <c r="C3871" s="26" t="s">
        <v>1321</v>
      </c>
      <c r="D3871" s="26" t="s">
        <v>61</v>
      </c>
      <c r="E3871" s="26">
        <v>999848452</v>
      </c>
      <c r="F3871" s="26" t="s">
        <v>2253</v>
      </c>
      <c r="G3871" s="26" t="s">
        <v>84</v>
      </c>
      <c r="H3871" s="26" t="s">
        <v>5863</v>
      </c>
      <c r="I3871" s="18">
        <f>SUM(L3871)-J3871</f>
        <v>64</v>
      </c>
      <c r="J3871" s="18"/>
      <c r="K3871" s="19"/>
      <c r="L3871" s="17">
        <f>SUM(M3871,N3871,P3871,Q3871,R3871,S3871)</f>
        <v>64</v>
      </c>
      <c r="M3871" s="17">
        <f>SUM(AC3871,AS3871,AU3871)</f>
        <v>0</v>
      </c>
      <c r="N3871" s="17">
        <f>SUM(V3871,W3871,X3871,Y3871,Z3871,AA3871,AB3871,AD3871,AE3871,AF3871,AG3871,AH3871,AI3871,AJ3871,AK3871,AL3871,AM3871,AN3871)</f>
        <v>0</v>
      </c>
      <c r="O3871" s="17">
        <f>COUNT(V3871,W3871,X3871,Y3871,Z3871,AA3871,AB3871,AC3871,AD3871,AE3871,AF3871,AG3871,AH3871,AI3871,AJ3871,AK3871,AL3871,AM3871,AN3871)</f>
        <v>0</v>
      </c>
      <c r="P3871" s="17">
        <f>SUM(AO3871,AP3871)</f>
        <v>0</v>
      </c>
      <c r="Q3871" s="17">
        <f>AR3871</f>
        <v>0</v>
      </c>
      <c r="R3871" s="17">
        <f>SUM(U3871,AT3871)</f>
        <v>64</v>
      </c>
      <c r="S3871" s="17">
        <f>AQ3871</f>
        <v>0</v>
      </c>
      <c r="T3871" s="19"/>
      <c r="U3871" s="26">
        <v>64</v>
      </c>
      <c r="V3871" s="26"/>
      <c r="W3871" s="26"/>
      <c r="X3871" s="26"/>
      <c r="Y3871" s="26"/>
      <c r="Z3871" s="26"/>
      <c r="AA3871" s="26"/>
      <c r="AB3871" s="26"/>
      <c r="AC3871" s="26"/>
      <c r="AD3871" s="26"/>
      <c r="AE3871" s="26"/>
      <c r="AF3871" s="26"/>
      <c r="AG3871" s="26"/>
      <c r="AH3871" s="26"/>
      <c r="AI3871" s="26"/>
      <c r="AJ3871" s="26"/>
      <c r="AK3871" s="26"/>
      <c r="AL3871" s="26"/>
      <c r="AM3871" s="26"/>
      <c r="AN3871" s="26"/>
      <c r="AO3871" s="26"/>
      <c r="AP3871" s="26"/>
      <c r="AQ3871" s="26"/>
      <c r="AR3871" s="39"/>
      <c r="AS3871" s="41"/>
      <c r="AT3871" s="41"/>
      <c r="AU3871" s="41"/>
    </row>
    <row r="3872" spans="1:47" x14ac:dyDescent="0.35">
      <c r="A3872" s="26" t="s">
        <v>2474</v>
      </c>
      <c r="B3872" s="26" t="s">
        <v>2475</v>
      </c>
      <c r="C3872" s="26" t="s">
        <v>1321</v>
      </c>
      <c r="D3872" s="26" t="s">
        <v>61</v>
      </c>
      <c r="E3872" s="26">
        <v>999888870</v>
      </c>
      <c r="F3872" s="26" t="s">
        <v>2253</v>
      </c>
      <c r="G3872" s="26" t="s">
        <v>84</v>
      </c>
      <c r="H3872" s="26" t="s">
        <v>5863</v>
      </c>
      <c r="I3872" s="18">
        <f>SUM(L3872)-J3872</f>
        <v>60</v>
      </c>
      <c r="J3872" s="18"/>
      <c r="K3872" s="19"/>
      <c r="L3872" s="17">
        <f>SUM(M3872,N3872,P3872,Q3872,R3872,S3872)</f>
        <v>60</v>
      </c>
      <c r="M3872" s="17">
        <f>SUM(AC3872,AS3872,AU3872)</f>
        <v>0</v>
      </c>
      <c r="N3872" s="17">
        <f>SUM(V3872,W3872,X3872,Y3872,Z3872,AA3872,AB3872,AD3872,AE3872,AF3872,AG3872,AH3872,AI3872,AJ3872,AK3872,AL3872,AM3872,AN3872)</f>
        <v>60</v>
      </c>
      <c r="O3872" s="17">
        <f>COUNT(V3872,W3872,X3872,Y3872,Z3872,AA3872,AB3872,AC3872,AD3872,AE3872,AF3872,AG3872,AH3872,AI3872,AJ3872,AK3872,AL3872,AM3872,AN3872)</f>
        <v>1</v>
      </c>
      <c r="P3872" s="17">
        <f>SUM(AO3872,AP3872)</f>
        <v>0</v>
      </c>
      <c r="Q3872" s="17">
        <f>AR3872</f>
        <v>0</v>
      </c>
      <c r="R3872" s="17">
        <f>SUM(U3872,AT3872)</f>
        <v>0</v>
      </c>
      <c r="S3872" s="17">
        <f>AQ3872</f>
        <v>0</v>
      </c>
      <c r="T3872" s="19"/>
      <c r="U3872" s="26"/>
      <c r="V3872" s="26"/>
      <c r="W3872" s="26">
        <v>60</v>
      </c>
      <c r="X3872" s="26"/>
      <c r="Y3872" s="26"/>
      <c r="Z3872" s="26"/>
      <c r="AA3872" s="26"/>
      <c r="AB3872" s="26"/>
      <c r="AC3872" s="26"/>
      <c r="AD3872" s="26"/>
      <c r="AE3872" s="26"/>
      <c r="AF3872" s="26"/>
      <c r="AG3872" s="26"/>
      <c r="AH3872" s="26"/>
      <c r="AI3872" s="26"/>
      <c r="AJ3872" s="26"/>
      <c r="AK3872" s="26"/>
      <c r="AL3872" s="26"/>
      <c r="AM3872" s="26"/>
      <c r="AN3872" s="26"/>
      <c r="AO3872" s="26"/>
      <c r="AP3872" s="26"/>
      <c r="AQ3872" s="26"/>
      <c r="AR3872" s="39"/>
      <c r="AS3872" s="41"/>
      <c r="AT3872" s="41"/>
      <c r="AU3872" s="41"/>
    </row>
    <row r="3873" spans="1:47" x14ac:dyDescent="0.35">
      <c r="A3873" s="26" t="s">
        <v>2613</v>
      </c>
      <c r="B3873" s="26" t="s">
        <v>2614</v>
      </c>
      <c r="C3873" s="26" t="s">
        <v>1321</v>
      </c>
      <c r="D3873" s="26" t="s">
        <v>61</v>
      </c>
      <c r="E3873" s="26">
        <v>999904982</v>
      </c>
      <c r="F3873" s="26" t="s">
        <v>2253</v>
      </c>
      <c r="G3873" s="26" t="s">
        <v>84</v>
      </c>
      <c r="H3873" s="26" t="s">
        <v>5863</v>
      </c>
      <c r="I3873" s="18">
        <f>SUM(L3873)-J3873</f>
        <v>57.5</v>
      </c>
      <c r="J3873" s="18">
        <f>L3873/2</f>
        <v>57.5</v>
      </c>
      <c r="K3873" s="19"/>
      <c r="L3873" s="17">
        <f>SUM(M3873,N3873,P3873,Q3873,R3873,S3873)</f>
        <v>115</v>
      </c>
      <c r="M3873" s="17">
        <f>SUM(AC3873,AS3873,AU3873)</f>
        <v>0</v>
      </c>
      <c r="N3873" s="17">
        <f>SUM(V3873,W3873,X3873,Y3873,Z3873,AA3873,AB3873,AD3873,AE3873,AF3873,AG3873,AH3873,AI3873,AJ3873,AK3873,AL3873,AM3873,AN3873)</f>
        <v>30</v>
      </c>
      <c r="O3873" s="17">
        <f>COUNT(V3873,W3873,X3873,Y3873,Z3873,AA3873,AB3873,AC3873,AD3873,AE3873,AF3873,AG3873,AH3873,AI3873,AJ3873,AK3873,AL3873,AM3873,AN3873)</f>
        <v>1</v>
      </c>
      <c r="P3873" s="17">
        <f>SUM(AO3873,AP3873)</f>
        <v>0</v>
      </c>
      <c r="Q3873" s="17">
        <f>AR3873</f>
        <v>0</v>
      </c>
      <c r="R3873" s="17">
        <f>SUM(U3873,AT3873)</f>
        <v>85</v>
      </c>
      <c r="S3873" s="17">
        <f>AQ3873</f>
        <v>0</v>
      </c>
      <c r="T3873" s="19"/>
      <c r="U3873" s="26">
        <v>85</v>
      </c>
      <c r="V3873" s="26"/>
      <c r="W3873" s="26"/>
      <c r="X3873" s="26"/>
      <c r="Y3873" s="26">
        <v>30</v>
      </c>
      <c r="Z3873" s="26"/>
      <c r="AA3873" s="26"/>
      <c r="AB3873" s="26"/>
      <c r="AC3873" s="26"/>
      <c r="AD3873" s="26"/>
      <c r="AE3873" s="26"/>
      <c r="AF3873" s="26"/>
      <c r="AG3873" s="26"/>
      <c r="AH3873" s="26"/>
      <c r="AI3873" s="26"/>
      <c r="AJ3873" s="26"/>
      <c r="AK3873" s="26"/>
      <c r="AL3873" s="26"/>
      <c r="AM3873" s="26"/>
      <c r="AN3873" s="26"/>
      <c r="AO3873" s="26"/>
      <c r="AP3873" s="26"/>
      <c r="AQ3873" s="26"/>
      <c r="AR3873" s="39"/>
      <c r="AS3873" s="41"/>
      <c r="AT3873" s="41"/>
      <c r="AU3873" s="41"/>
    </row>
    <row r="3874" spans="1:47" x14ac:dyDescent="0.35">
      <c r="A3874" s="26" t="s">
        <v>2671</v>
      </c>
      <c r="B3874" s="26" t="s">
        <v>794</v>
      </c>
      <c r="C3874" s="26" t="s">
        <v>1321</v>
      </c>
      <c r="D3874" s="26" t="s">
        <v>61</v>
      </c>
      <c r="E3874" s="26">
        <v>999913146</v>
      </c>
      <c r="F3874" s="26" t="s">
        <v>2253</v>
      </c>
      <c r="G3874" s="26" t="s">
        <v>84</v>
      </c>
      <c r="H3874" s="26" t="s">
        <v>5863</v>
      </c>
      <c r="I3874" s="18">
        <f>SUM(L3874)-J3874</f>
        <v>57.5</v>
      </c>
      <c r="J3874" s="18">
        <f>L3874/2</f>
        <v>57.5</v>
      </c>
      <c r="K3874" s="19"/>
      <c r="L3874" s="17">
        <f>SUM(M3874,N3874,P3874,Q3874,R3874,S3874)</f>
        <v>115</v>
      </c>
      <c r="M3874" s="17">
        <f>SUM(AC3874,AS3874,AU3874)</f>
        <v>0</v>
      </c>
      <c r="N3874" s="17">
        <f>SUM(V3874,W3874,X3874,Y3874,Z3874,AA3874,AB3874,AD3874,AE3874,AF3874,AG3874,AH3874,AI3874,AJ3874,AK3874,AL3874,AM3874,AN3874)</f>
        <v>30</v>
      </c>
      <c r="O3874" s="17">
        <f>COUNT(V3874,W3874,X3874,Y3874,Z3874,AA3874,AB3874,AC3874,AD3874,AE3874,AF3874,AG3874,AH3874,AI3874,AJ3874,AK3874,AL3874,AM3874,AN3874)</f>
        <v>1</v>
      </c>
      <c r="P3874" s="17">
        <f>SUM(AO3874,AP3874)</f>
        <v>0</v>
      </c>
      <c r="Q3874" s="17">
        <f>AR3874</f>
        <v>0</v>
      </c>
      <c r="R3874" s="17">
        <f>SUM(U3874,AT3874)</f>
        <v>85</v>
      </c>
      <c r="S3874" s="17">
        <f>AQ3874</f>
        <v>0</v>
      </c>
      <c r="T3874" s="19"/>
      <c r="U3874" s="26">
        <v>85</v>
      </c>
      <c r="V3874" s="26">
        <v>30</v>
      </c>
      <c r="W3874" s="26"/>
      <c r="X3874" s="26"/>
      <c r="Y3874" s="26"/>
      <c r="Z3874" s="26"/>
      <c r="AA3874" s="26"/>
      <c r="AB3874" s="26"/>
      <c r="AC3874" s="26"/>
      <c r="AD3874" s="26"/>
      <c r="AE3874" s="26"/>
      <c r="AF3874" s="26"/>
      <c r="AG3874" s="26"/>
      <c r="AH3874" s="26"/>
      <c r="AI3874" s="26"/>
      <c r="AJ3874" s="26"/>
      <c r="AK3874" s="26"/>
      <c r="AL3874" s="26"/>
      <c r="AM3874" s="26"/>
      <c r="AN3874" s="26"/>
      <c r="AO3874" s="26"/>
      <c r="AP3874" s="26"/>
      <c r="AQ3874" s="26"/>
      <c r="AR3874" s="39"/>
      <c r="AS3874" s="41"/>
      <c r="AT3874" s="41"/>
      <c r="AU3874" s="41"/>
    </row>
    <row r="3875" spans="1:47" x14ac:dyDescent="0.35">
      <c r="A3875" s="26" t="s">
        <v>418</v>
      </c>
      <c r="B3875" s="26" t="s">
        <v>112</v>
      </c>
      <c r="C3875" s="26" t="s">
        <v>1321</v>
      </c>
      <c r="D3875" s="26" t="s">
        <v>61</v>
      </c>
      <c r="E3875" s="26">
        <v>999863911</v>
      </c>
      <c r="F3875" s="26" t="s">
        <v>2253</v>
      </c>
      <c r="G3875" s="26" t="s">
        <v>84</v>
      </c>
      <c r="H3875" s="26" t="s">
        <v>5863</v>
      </c>
      <c r="I3875" s="18">
        <f>SUM(L3875)-J3875</f>
        <v>56</v>
      </c>
      <c r="J3875" s="18"/>
      <c r="K3875" s="19"/>
      <c r="L3875" s="17">
        <f>SUM(M3875,N3875,P3875,Q3875,R3875,S3875)</f>
        <v>56</v>
      </c>
      <c r="M3875" s="17">
        <f>SUM(AC3875,AS3875,AU3875)</f>
        <v>56</v>
      </c>
      <c r="N3875" s="17">
        <f>SUM(V3875,W3875,X3875,Y3875,Z3875,AA3875,AB3875,AD3875,AE3875,AF3875,AG3875,AH3875,AI3875,AJ3875,AK3875,AL3875,AM3875,AN3875)</f>
        <v>0</v>
      </c>
      <c r="O3875" s="17">
        <f>COUNT(V3875,W3875,X3875,Y3875,Z3875,AA3875,AB3875,AC3875,AD3875,AE3875,AF3875,AG3875,AH3875,AI3875,AJ3875,AK3875,AL3875,AM3875,AN3875)</f>
        <v>1</v>
      </c>
      <c r="P3875" s="17">
        <f>SUM(AO3875,AP3875)</f>
        <v>0</v>
      </c>
      <c r="Q3875" s="17">
        <f>AR3875</f>
        <v>0</v>
      </c>
      <c r="R3875" s="17">
        <f>SUM(U3875,AT3875)</f>
        <v>0</v>
      </c>
      <c r="S3875" s="17">
        <f>AQ3875</f>
        <v>0</v>
      </c>
      <c r="T3875" s="19"/>
      <c r="U3875" s="26"/>
      <c r="V3875" s="26"/>
      <c r="W3875" s="26"/>
      <c r="X3875" s="26"/>
      <c r="Y3875" s="26"/>
      <c r="Z3875" s="26"/>
      <c r="AA3875" s="26"/>
      <c r="AB3875" s="26"/>
      <c r="AC3875" s="26">
        <v>56</v>
      </c>
      <c r="AD3875" s="26"/>
      <c r="AE3875" s="26"/>
      <c r="AF3875" s="26"/>
      <c r="AG3875" s="26"/>
      <c r="AH3875" s="26"/>
      <c r="AI3875" s="26"/>
      <c r="AJ3875" s="26"/>
      <c r="AK3875" s="26"/>
      <c r="AL3875" s="26"/>
      <c r="AM3875" s="26"/>
      <c r="AN3875" s="26"/>
      <c r="AO3875" s="26"/>
      <c r="AP3875" s="26"/>
      <c r="AQ3875" s="26"/>
      <c r="AR3875" s="39"/>
      <c r="AS3875" s="41"/>
      <c r="AT3875" s="41"/>
      <c r="AU3875" s="41"/>
    </row>
    <row r="3876" spans="1:47" x14ac:dyDescent="0.35">
      <c r="A3876" s="26" t="s">
        <v>3846</v>
      </c>
      <c r="B3876" s="26" t="s">
        <v>3847</v>
      </c>
      <c r="C3876" s="26" t="s">
        <v>1321</v>
      </c>
      <c r="D3876" s="26" t="s">
        <v>61</v>
      </c>
      <c r="E3876" s="26">
        <v>999827107</v>
      </c>
      <c r="F3876" s="26" t="s">
        <v>2253</v>
      </c>
      <c r="G3876" s="26" t="s">
        <v>84</v>
      </c>
      <c r="H3876" s="26" t="s">
        <v>5863</v>
      </c>
      <c r="I3876" s="18">
        <f>SUM(L3876)-J3876</f>
        <v>45</v>
      </c>
      <c r="J3876" s="18"/>
      <c r="K3876" s="19"/>
      <c r="L3876" s="17">
        <f>SUM(M3876,N3876,P3876,Q3876,R3876,S3876)</f>
        <v>45</v>
      </c>
      <c r="M3876" s="17">
        <f>SUM(AC3876,AS3876,AU3876)</f>
        <v>0</v>
      </c>
      <c r="N3876" s="17">
        <f>SUM(V3876,W3876,X3876,Y3876,Z3876,AA3876,AB3876,AD3876,AE3876,AF3876,AG3876,AH3876,AI3876,AJ3876,AK3876,AL3876,AM3876,AN3876)</f>
        <v>45</v>
      </c>
      <c r="O3876" s="17">
        <f>COUNT(V3876,W3876,X3876,Y3876,Z3876,AA3876,AB3876,AC3876,AD3876,AE3876,AF3876,AG3876,AH3876,AI3876,AJ3876,AK3876,AL3876,AM3876,AN3876)</f>
        <v>1</v>
      </c>
      <c r="P3876" s="17">
        <f>SUM(AO3876,AP3876)</f>
        <v>0</v>
      </c>
      <c r="Q3876" s="17">
        <f>AR3876</f>
        <v>0</v>
      </c>
      <c r="R3876" s="17">
        <f>SUM(U3876,AT3876)</f>
        <v>0</v>
      </c>
      <c r="S3876" s="17">
        <f>AQ3876</f>
        <v>0</v>
      </c>
      <c r="T3876" s="19"/>
      <c r="U3876" s="26"/>
      <c r="V3876" s="26"/>
      <c r="W3876" s="26"/>
      <c r="X3876" s="26"/>
      <c r="Y3876" s="26">
        <v>45</v>
      </c>
      <c r="Z3876" s="26"/>
      <c r="AA3876" s="26"/>
      <c r="AB3876" s="26"/>
      <c r="AC3876" s="26"/>
      <c r="AD3876" s="26"/>
      <c r="AE3876" s="26"/>
      <c r="AF3876" s="26"/>
      <c r="AG3876" s="26"/>
      <c r="AH3876" s="26"/>
      <c r="AI3876" s="26"/>
      <c r="AJ3876" s="26"/>
      <c r="AK3876" s="26"/>
      <c r="AL3876" s="26"/>
      <c r="AM3876" s="26"/>
      <c r="AN3876" s="26"/>
      <c r="AO3876" s="26"/>
      <c r="AP3876" s="26"/>
      <c r="AQ3876" s="26"/>
      <c r="AR3876" s="39"/>
      <c r="AS3876" s="41"/>
      <c r="AT3876" s="41"/>
      <c r="AU3876" s="41"/>
    </row>
    <row r="3877" spans="1:47" x14ac:dyDescent="0.35">
      <c r="A3877" s="26" t="s">
        <v>3848</v>
      </c>
      <c r="B3877" s="26" t="s">
        <v>3849</v>
      </c>
      <c r="C3877" s="26" t="s">
        <v>1321</v>
      </c>
      <c r="D3877" s="26" t="s">
        <v>61</v>
      </c>
      <c r="E3877" s="26">
        <v>999909767</v>
      </c>
      <c r="F3877" s="26" t="s">
        <v>2253</v>
      </c>
      <c r="G3877" s="26" t="s">
        <v>84</v>
      </c>
      <c r="H3877" s="26" t="s">
        <v>5863</v>
      </c>
      <c r="I3877" s="18">
        <f>SUM(L3877)-J3877</f>
        <v>45</v>
      </c>
      <c r="J3877" s="18"/>
      <c r="K3877" s="19"/>
      <c r="L3877" s="17">
        <f>SUM(M3877,N3877,P3877,Q3877,R3877,S3877)</f>
        <v>45</v>
      </c>
      <c r="M3877" s="17">
        <f>SUM(AC3877,AS3877,AU3877)</f>
        <v>0</v>
      </c>
      <c r="N3877" s="17">
        <f>SUM(V3877,W3877,X3877,Y3877,Z3877,AA3877,AB3877,AD3877,AE3877,AF3877,AG3877,AH3877,AI3877,AJ3877,AK3877,AL3877,AM3877,AN3877)</f>
        <v>45</v>
      </c>
      <c r="O3877" s="17">
        <f>COUNT(V3877,W3877,X3877,Y3877,Z3877,AA3877,AB3877,AC3877,AD3877,AE3877,AF3877,AG3877,AH3877,AI3877,AJ3877,AK3877,AL3877,AM3877,AN3877)</f>
        <v>1</v>
      </c>
      <c r="P3877" s="17">
        <f>SUM(AO3877,AP3877)</f>
        <v>0</v>
      </c>
      <c r="Q3877" s="17">
        <f>AR3877</f>
        <v>0</v>
      </c>
      <c r="R3877" s="17">
        <f>SUM(U3877,AT3877)</f>
        <v>0</v>
      </c>
      <c r="S3877" s="17">
        <f>AQ3877</f>
        <v>0</v>
      </c>
      <c r="T3877" s="19"/>
      <c r="U3877" s="26"/>
      <c r="V3877" s="26"/>
      <c r="W3877" s="26">
        <v>45</v>
      </c>
      <c r="X3877" s="26"/>
      <c r="Y3877" s="26"/>
      <c r="Z3877" s="26"/>
      <c r="AA3877" s="26"/>
      <c r="AB3877" s="26"/>
      <c r="AC3877" s="26"/>
      <c r="AD3877" s="26"/>
      <c r="AE3877" s="26"/>
      <c r="AF3877" s="26"/>
      <c r="AG3877" s="26"/>
      <c r="AH3877" s="26"/>
      <c r="AI3877" s="26"/>
      <c r="AJ3877" s="26"/>
      <c r="AK3877" s="26"/>
      <c r="AL3877" s="26"/>
      <c r="AM3877" s="26"/>
      <c r="AN3877" s="26"/>
      <c r="AO3877" s="26"/>
      <c r="AP3877" s="26"/>
      <c r="AQ3877" s="26"/>
      <c r="AR3877" s="39"/>
      <c r="AS3877" s="41"/>
      <c r="AT3877" s="41"/>
      <c r="AU3877" s="41"/>
    </row>
    <row r="3878" spans="1:47" x14ac:dyDescent="0.35">
      <c r="A3878" s="26" t="s">
        <v>3850</v>
      </c>
      <c r="B3878" s="26" t="s">
        <v>3851</v>
      </c>
      <c r="C3878" s="26" t="s">
        <v>1321</v>
      </c>
      <c r="D3878" s="26" t="s">
        <v>61</v>
      </c>
      <c r="E3878" s="26">
        <v>999872454</v>
      </c>
      <c r="F3878" s="26" t="s">
        <v>2253</v>
      </c>
      <c r="G3878" s="26" t="s">
        <v>84</v>
      </c>
      <c r="H3878" s="26" t="s">
        <v>5863</v>
      </c>
      <c r="I3878" s="18">
        <f>SUM(L3878)-J3878</f>
        <v>42</v>
      </c>
      <c r="J3878" s="18"/>
      <c r="K3878" s="19"/>
      <c r="L3878" s="17">
        <f>SUM(M3878,N3878,P3878,Q3878,R3878,S3878)</f>
        <v>42</v>
      </c>
      <c r="M3878" s="17">
        <f>SUM(AC3878,AS3878,AU3878)</f>
        <v>42</v>
      </c>
      <c r="N3878" s="17">
        <f>SUM(V3878,W3878,X3878,Y3878,Z3878,AA3878,AB3878,AD3878,AE3878,AF3878,AG3878,AH3878,AI3878,AJ3878,AK3878,AL3878,AM3878,AN3878)</f>
        <v>0</v>
      </c>
      <c r="O3878" s="17">
        <f>COUNT(V3878,W3878,X3878,Y3878,Z3878,AA3878,AB3878,AC3878,AD3878,AE3878,AF3878,AG3878,AH3878,AI3878,AJ3878,AK3878,AL3878,AM3878,AN3878)</f>
        <v>1</v>
      </c>
      <c r="P3878" s="17">
        <f>SUM(AO3878,AP3878)</f>
        <v>0</v>
      </c>
      <c r="Q3878" s="17">
        <f>AR3878</f>
        <v>0</v>
      </c>
      <c r="R3878" s="17">
        <f>SUM(U3878,AT3878)</f>
        <v>0</v>
      </c>
      <c r="S3878" s="17">
        <f>AQ3878</f>
        <v>0</v>
      </c>
      <c r="T3878" s="19"/>
      <c r="U3878" s="26"/>
      <c r="V3878" s="26"/>
      <c r="W3878" s="26"/>
      <c r="X3878" s="26"/>
      <c r="Y3878" s="26"/>
      <c r="Z3878" s="26"/>
      <c r="AA3878" s="26"/>
      <c r="AB3878" s="26"/>
      <c r="AC3878" s="26">
        <v>42</v>
      </c>
      <c r="AD3878" s="26"/>
      <c r="AE3878" s="26"/>
      <c r="AF3878" s="26"/>
      <c r="AG3878" s="26"/>
      <c r="AH3878" s="26"/>
      <c r="AI3878" s="26"/>
      <c r="AJ3878" s="26"/>
      <c r="AK3878" s="26"/>
      <c r="AL3878" s="26"/>
      <c r="AM3878" s="26"/>
      <c r="AN3878" s="26"/>
      <c r="AO3878" s="26"/>
      <c r="AP3878" s="26"/>
      <c r="AQ3878" s="26"/>
      <c r="AR3878" s="39"/>
      <c r="AS3878" s="41"/>
      <c r="AT3878" s="41"/>
      <c r="AU3878" s="41"/>
    </row>
    <row r="3879" spans="1:47" x14ac:dyDescent="0.35">
      <c r="A3879" s="26" t="s">
        <v>1588</v>
      </c>
      <c r="B3879" s="26" t="s">
        <v>3852</v>
      </c>
      <c r="C3879" s="26" t="s">
        <v>1321</v>
      </c>
      <c r="D3879" s="26" t="s">
        <v>61</v>
      </c>
      <c r="E3879" s="26">
        <v>999897917</v>
      </c>
      <c r="F3879" s="26" t="s">
        <v>2253</v>
      </c>
      <c r="G3879" s="26" t="s">
        <v>84</v>
      </c>
      <c r="H3879" s="26" t="s">
        <v>5863</v>
      </c>
      <c r="I3879" s="18">
        <f>SUM(L3879)-J3879</f>
        <v>42</v>
      </c>
      <c r="J3879" s="18"/>
      <c r="K3879" s="19"/>
      <c r="L3879" s="17">
        <f>SUM(M3879,N3879,P3879,Q3879,R3879,S3879)</f>
        <v>42</v>
      </c>
      <c r="M3879" s="17">
        <f>SUM(AC3879,AS3879,AU3879)</f>
        <v>42</v>
      </c>
      <c r="N3879" s="17">
        <f>SUM(V3879,W3879,X3879,Y3879,Z3879,AA3879,AB3879,AD3879,AE3879,AF3879,AG3879,AH3879,AI3879,AJ3879,AK3879,AL3879,AM3879,AN3879)</f>
        <v>0</v>
      </c>
      <c r="O3879" s="17">
        <f>COUNT(V3879,W3879,X3879,Y3879,Z3879,AA3879,AB3879,AC3879,AD3879,AE3879,AF3879,AG3879,AH3879,AI3879,AJ3879,AK3879,AL3879,AM3879,AN3879)</f>
        <v>1</v>
      </c>
      <c r="P3879" s="17">
        <f>SUM(AO3879,AP3879)</f>
        <v>0</v>
      </c>
      <c r="Q3879" s="17">
        <f>AR3879</f>
        <v>0</v>
      </c>
      <c r="R3879" s="17">
        <f>SUM(U3879,AT3879)</f>
        <v>0</v>
      </c>
      <c r="S3879" s="17">
        <f>AQ3879</f>
        <v>0</v>
      </c>
      <c r="T3879" s="19"/>
      <c r="U3879" s="26"/>
      <c r="V3879" s="26"/>
      <c r="W3879" s="26"/>
      <c r="X3879" s="26"/>
      <c r="Y3879" s="26"/>
      <c r="Z3879" s="26"/>
      <c r="AA3879" s="26"/>
      <c r="AB3879" s="26"/>
      <c r="AC3879" s="26">
        <v>42</v>
      </c>
      <c r="AD3879" s="26"/>
      <c r="AE3879" s="26"/>
      <c r="AF3879" s="26"/>
      <c r="AG3879" s="26"/>
      <c r="AH3879" s="26"/>
      <c r="AI3879" s="26"/>
      <c r="AJ3879" s="26"/>
      <c r="AK3879" s="26"/>
      <c r="AL3879" s="26"/>
      <c r="AM3879" s="26"/>
      <c r="AN3879" s="26"/>
      <c r="AO3879" s="26"/>
      <c r="AP3879" s="26"/>
      <c r="AQ3879" s="26"/>
      <c r="AR3879" s="39"/>
      <c r="AS3879" s="41"/>
      <c r="AT3879" s="41"/>
      <c r="AU3879" s="41"/>
    </row>
    <row r="3880" spans="1:47" x14ac:dyDescent="0.35">
      <c r="A3880" s="26" t="s">
        <v>3853</v>
      </c>
      <c r="B3880" s="26" t="s">
        <v>3854</v>
      </c>
      <c r="C3880" s="26" t="s">
        <v>1321</v>
      </c>
      <c r="D3880" s="26" t="s">
        <v>61</v>
      </c>
      <c r="E3880" s="26">
        <v>999926827</v>
      </c>
      <c r="F3880" s="26" t="s">
        <v>2253</v>
      </c>
      <c r="G3880" s="26" t="s">
        <v>84</v>
      </c>
      <c r="H3880" s="26" t="s">
        <v>5863</v>
      </c>
      <c r="I3880" s="18">
        <f>SUM(L3880)-J3880</f>
        <v>42</v>
      </c>
      <c r="J3880" s="18"/>
      <c r="K3880" s="19"/>
      <c r="L3880" s="17">
        <f>SUM(M3880,N3880,P3880,Q3880,R3880,S3880)</f>
        <v>42</v>
      </c>
      <c r="M3880" s="17">
        <f>SUM(AC3880,AS3880,AU3880)</f>
        <v>42</v>
      </c>
      <c r="N3880" s="17">
        <f>SUM(V3880,W3880,X3880,Y3880,Z3880,AA3880,AB3880,AD3880,AE3880,AF3880,AG3880,AH3880,AI3880,AJ3880,AK3880,AL3880,AM3880,AN3880)</f>
        <v>0</v>
      </c>
      <c r="O3880" s="17">
        <f>COUNT(V3880,W3880,X3880,Y3880,Z3880,AA3880,AB3880,AC3880,AD3880,AE3880,AF3880,AG3880,AH3880,AI3880,AJ3880,AK3880,AL3880,AM3880,AN3880)</f>
        <v>1</v>
      </c>
      <c r="P3880" s="17">
        <f>SUM(AO3880,AP3880)</f>
        <v>0</v>
      </c>
      <c r="Q3880" s="17">
        <f>AR3880</f>
        <v>0</v>
      </c>
      <c r="R3880" s="17">
        <f>SUM(U3880,AT3880)</f>
        <v>0</v>
      </c>
      <c r="S3880" s="17">
        <f>AQ3880</f>
        <v>0</v>
      </c>
      <c r="T3880" s="19"/>
      <c r="U3880" s="26"/>
      <c r="V3880" s="26"/>
      <c r="W3880" s="26"/>
      <c r="X3880" s="26"/>
      <c r="Y3880" s="26"/>
      <c r="Z3880" s="26"/>
      <c r="AA3880" s="26"/>
      <c r="AB3880" s="26"/>
      <c r="AC3880" s="26">
        <v>42</v>
      </c>
      <c r="AD3880" s="26"/>
      <c r="AE3880" s="26"/>
      <c r="AF3880" s="26"/>
      <c r="AG3880" s="26"/>
      <c r="AH3880" s="26"/>
      <c r="AI3880" s="26"/>
      <c r="AJ3880" s="26"/>
      <c r="AK3880" s="26"/>
      <c r="AL3880" s="26"/>
      <c r="AM3880" s="26"/>
      <c r="AN3880" s="26"/>
      <c r="AO3880" s="26"/>
      <c r="AP3880" s="26"/>
      <c r="AQ3880" s="26"/>
      <c r="AR3880" s="39"/>
      <c r="AS3880" s="41"/>
      <c r="AT3880" s="41"/>
      <c r="AU3880" s="41"/>
    </row>
    <row r="3881" spans="1:47" x14ac:dyDescent="0.35">
      <c r="A3881" s="26" t="s">
        <v>3082</v>
      </c>
      <c r="B3881" s="26" t="s">
        <v>2196</v>
      </c>
      <c r="C3881" s="26" t="s">
        <v>1321</v>
      </c>
      <c r="D3881" s="26" t="s">
        <v>61</v>
      </c>
      <c r="E3881" s="26">
        <v>999917863</v>
      </c>
      <c r="F3881" s="26" t="s">
        <v>2253</v>
      </c>
      <c r="G3881" s="26" t="s">
        <v>84</v>
      </c>
      <c r="H3881" s="26" t="s">
        <v>5863</v>
      </c>
      <c r="I3881" s="18">
        <f>SUM(L3881)-J3881</f>
        <v>39.5</v>
      </c>
      <c r="J3881" s="18">
        <f>L3881/2</f>
        <v>39.5</v>
      </c>
      <c r="K3881" s="19"/>
      <c r="L3881" s="17">
        <f>SUM(M3881,N3881,P3881,Q3881,R3881,S3881)</f>
        <v>79</v>
      </c>
      <c r="M3881" s="17">
        <f>SUM(AC3881,AS3881,AU3881)</f>
        <v>0</v>
      </c>
      <c r="N3881" s="17">
        <f>SUM(V3881,W3881,X3881,Y3881,Z3881,AA3881,AB3881,AD3881,AE3881,AF3881,AG3881,AH3881,AI3881,AJ3881,AK3881,AL3881,AM3881,AN3881)</f>
        <v>0</v>
      </c>
      <c r="O3881" s="17">
        <f>COUNT(V3881,W3881,X3881,Y3881,Z3881,AA3881,AB3881,AC3881,AD3881,AE3881,AF3881,AG3881,AH3881,AI3881,AJ3881,AK3881,AL3881,AM3881,AN3881)</f>
        <v>0</v>
      </c>
      <c r="P3881" s="17">
        <f>SUM(AO3881,AP3881)</f>
        <v>79</v>
      </c>
      <c r="Q3881" s="17">
        <f>AR3881</f>
        <v>0</v>
      </c>
      <c r="R3881" s="17">
        <f>SUM(U3881,AT3881)</f>
        <v>0</v>
      </c>
      <c r="S3881" s="17">
        <f>AQ3881</f>
        <v>0</v>
      </c>
      <c r="T3881" s="19"/>
      <c r="U3881" s="26"/>
      <c r="V3881" s="26"/>
      <c r="W3881" s="26"/>
      <c r="X3881" s="26"/>
      <c r="Y3881" s="26"/>
      <c r="Z3881" s="26"/>
      <c r="AA3881" s="26"/>
      <c r="AB3881" s="26"/>
      <c r="AC3881" s="26"/>
      <c r="AD3881" s="26"/>
      <c r="AE3881" s="26"/>
      <c r="AF3881" s="26"/>
      <c r="AG3881" s="26"/>
      <c r="AH3881" s="26"/>
      <c r="AI3881" s="26"/>
      <c r="AJ3881" s="26"/>
      <c r="AK3881" s="26"/>
      <c r="AL3881" s="26"/>
      <c r="AM3881" s="26"/>
      <c r="AN3881" s="26"/>
      <c r="AO3881" s="26">
        <v>79</v>
      </c>
      <c r="AP3881" s="26"/>
      <c r="AQ3881" s="26"/>
      <c r="AR3881" s="39"/>
      <c r="AS3881" s="41"/>
      <c r="AT3881" s="41"/>
      <c r="AU3881" s="41"/>
    </row>
    <row r="3882" spans="1:47" x14ac:dyDescent="0.35">
      <c r="A3882" s="26" t="s">
        <v>3855</v>
      </c>
      <c r="B3882" s="26" t="s">
        <v>3856</v>
      </c>
      <c r="C3882" s="26" t="s">
        <v>1321</v>
      </c>
      <c r="D3882" s="26" t="s">
        <v>61</v>
      </c>
      <c r="E3882" s="26">
        <v>999849262</v>
      </c>
      <c r="F3882" s="26" t="s">
        <v>2253</v>
      </c>
      <c r="G3882" s="26" t="s">
        <v>84</v>
      </c>
      <c r="H3882" s="26" t="s">
        <v>5863</v>
      </c>
      <c r="I3882" s="18">
        <f>SUM(L3882)-J3882</f>
        <v>34</v>
      </c>
      <c r="J3882" s="18"/>
      <c r="K3882" s="19"/>
      <c r="L3882" s="17">
        <f>SUM(M3882,N3882,P3882,Q3882,R3882,S3882)</f>
        <v>34</v>
      </c>
      <c r="M3882" s="17">
        <f>SUM(AC3882,AS3882,AU3882)</f>
        <v>0</v>
      </c>
      <c r="N3882" s="17">
        <f>SUM(V3882,W3882,X3882,Y3882,Z3882,AA3882,AB3882,AD3882,AE3882,AF3882,AG3882,AH3882,AI3882,AJ3882,AK3882,AL3882,AM3882,AN3882)</f>
        <v>34</v>
      </c>
      <c r="O3882" s="17">
        <f>COUNT(V3882,W3882,X3882,Y3882,Z3882,AA3882,AB3882,AC3882,AD3882,AE3882,AF3882,AG3882,AH3882,AI3882,AJ3882,AK3882,AL3882,AM3882,AN3882)</f>
        <v>1</v>
      </c>
      <c r="P3882" s="17">
        <f>SUM(AO3882,AP3882)</f>
        <v>0</v>
      </c>
      <c r="Q3882" s="17">
        <f>AR3882</f>
        <v>0</v>
      </c>
      <c r="R3882" s="17">
        <f>SUM(U3882,AT3882)</f>
        <v>0</v>
      </c>
      <c r="S3882" s="17">
        <f>AQ3882</f>
        <v>0</v>
      </c>
      <c r="T3882" s="19"/>
      <c r="U3882" s="26"/>
      <c r="V3882" s="26"/>
      <c r="W3882" s="26"/>
      <c r="X3882" s="26"/>
      <c r="Y3882" s="26">
        <v>34</v>
      </c>
      <c r="Z3882" s="26"/>
      <c r="AA3882" s="26"/>
      <c r="AB3882" s="26"/>
      <c r="AC3882" s="26"/>
      <c r="AD3882" s="26"/>
      <c r="AE3882" s="26"/>
      <c r="AF3882" s="26"/>
      <c r="AG3882" s="26"/>
      <c r="AH3882" s="26"/>
      <c r="AI3882" s="26"/>
      <c r="AJ3882" s="26"/>
      <c r="AK3882" s="26"/>
      <c r="AL3882" s="26"/>
      <c r="AM3882" s="26"/>
      <c r="AN3882" s="26"/>
      <c r="AO3882" s="26"/>
      <c r="AP3882" s="26"/>
      <c r="AQ3882" s="26"/>
      <c r="AR3882" s="39"/>
      <c r="AS3882" s="41"/>
      <c r="AT3882" s="41"/>
      <c r="AU3882" s="41"/>
    </row>
    <row r="3883" spans="1:47" x14ac:dyDescent="0.35">
      <c r="A3883" s="26" t="s">
        <v>3857</v>
      </c>
      <c r="B3883" s="26" t="s">
        <v>3858</v>
      </c>
      <c r="C3883" s="26" t="s">
        <v>1321</v>
      </c>
      <c r="D3883" s="26" t="s">
        <v>61</v>
      </c>
      <c r="E3883" s="26">
        <v>999879626</v>
      </c>
      <c r="F3883" s="26" t="s">
        <v>2253</v>
      </c>
      <c r="G3883" s="26" t="s">
        <v>84</v>
      </c>
      <c r="H3883" s="26" t="s">
        <v>5863</v>
      </c>
      <c r="I3883" s="18">
        <f>SUM(L3883)-J3883</f>
        <v>32</v>
      </c>
      <c r="J3883" s="18"/>
      <c r="K3883" s="19"/>
      <c r="L3883" s="17">
        <f>SUM(M3883,N3883,P3883,Q3883,R3883,S3883)</f>
        <v>32</v>
      </c>
      <c r="M3883" s="17">
        <f>SUM(AC3883,AS3883,AU3883)</f>
        <v>32</v>
      </c>
      <c r="N3883" s="17">
        <f>SUM(V3883,W3883,X3883,Y3883,Z3883,AA3883,AB3883,AD3883,AE3883,AF3883,AG3883,AH3883,AI3883,AJ3883,AK3883,AL3883,AM3883,AN3883)</f>
        <v>0</v>
      </c>
      <c r="O3883" s="17">
        <f>COUNT(V3883,W3883,X3883,Y3883,Z3883,AA3883,AB3883,AC3883,AD3883,AE3883,AF3883,AG3883,AH3883,AI3883,AJ3883,AK3883,AL3883,AM3883,AN3883)</f>
        <v>1</v>
      </c>
      <c r="P3883" s="17">
        <f>SUM(AO3883,AP3883)</f>
        <v>0</v>
      </c>
      <c r="Q3883" s="17">
        <f>AR3883</f>
        <v>0</v>
      </c>
      <c r="R3883" s="17">
        <f>SUM(U3883,AT3883)</f>
        <v>0</v>
      </c>
      <c r="S3883" s="17">
        <f>AQ3883</f>
        <v>0</v>
      </c>
      <c r="T3883" s="19"/>
      <c r="U3883" s="26"/>
      <c r="V3883" s="26"/>
      <c r="W3883" s="26"/>
      <c r="X3883" s="26"/>
      <c r="Y3883" s="26"/>
      <c r="Z3883" s="26"/>
      <c r="AA3883" s="26"/>
      <c r="AB3883" s="26"/>
      <c r="AC3883" s="26">
        <v>32</v>
      </c>
      <c r="AD3883" s="26"/>
      <c r="AE3883" s="26"/>
      <c r="AF3883" s="26"/>
      <c r="AG3883" s="26"/>
      <c r="AH3883" s="26"/>
      <c r="AI3883" s="26"/>
      <c r="AJ3883" s="26"/>
      <c r="AK3883" s="26"/>
      <c r="AL3883" s="26"/>
      <c r="AM3883" s="26"/>
      <c r="AN3883" s="26"/>
      <c r="AO3883" s="26"/>
      <c r="AP3883" s="26"/>
      <c r="AQ3883" s="26"/>
      <c r="AR3883" s="39"/>
      <c r="AS3883" s="41"/>
      <c r="AT3883" s="41"/>
      <c r="AU3883" s="41"/>
    </row>
    <row r="3884" spans="1:47" x14ac:dyDescent="0.35">
      <c r="A3884" s="26" t="s">
        <v>3859</v>
      </c>
      <c r="B3884" s="26" t="s">
        <v>3860</v>
      </c>
      <c r="C3884" s="26" t="s">
        <v>1321</v>
      </c>
      <c r="D3884" s="26" t="s">
        <v>61</v>
      </c>
      <c r="E3884" s="26">
        <v>999923160</v>
      </c>
      <c r="F3884" s="26" t="s">
        <v>2253</v>
      </c>
      <c r="G3884" s="26" t="s">
        <v>84</v>
      </c>
      <c r="H3884" s="26" t="s">
        <v>5863</v>
      </c>
      <c r="I3884" s="18">
        <f>SUM(L3884)-J3884</f>
        <v>32</v>
      </c>
      <c r="J3884" s="18"/>
      <c r="K3884" s="19"/>
      <c r="L3884" s="17">
        <f>SUM(M3884,N3884,P3884,Q3884,R3884,S3884)</f>
        <v>32</v>
      </c>
      <c r="M3884" s="17">
        <f>SUM(AC3884,AS3884,AU3884)</f>
        <v>32</v>
      </c>
      <c r="N3884" s="17">
        <f>SUM(V3884,W3884,X3884,Y3884,Z3884,AA3884,AB3884,AD3884,AE3884,AF3884,AG3884,AH3884,AI3884,AJ3884,AK3884,AL3884,AM3884,AN3884)</f>
        <v>0</v>
      </c>
      <c r="O3884" s="17">
        <f>COUNT(V3884,W3884,X3884,Y3884,Z3884,AA3884,AB3884,AC3884,AD3884,AE3884,AF3884,AG3884,AH3884,AI3884,AJ3884,AK3884,AL3884,AM3884,AN3884)</f>
        <v>1</v>
      </c>
      <c r="P3884" s="17">
        <f>SUM(AO3884,AP3884)</f>
        <v>0</v>
      </c>
      <c r="Q3884" s="17">
        <f>AR3884</f>
        <v>0</v>
      </c>
      <c r="R3884" s="17">
        <f>SUM(U3884,AT3884)</f>
        <v>0</v>
      </c>
      <c r="S3884" s="17">
        <f>AQ3884</f>
        <v>0</v>
      </c>
      <c r="T3884" s="19"/>
      <c r="U3884" s="26"/>
      <c r="V3884" s="26"/>
      <c r="W3884" s="26"/>
      <c r="X3884" s="26"/>
      <c r="Y3884" s="26"/>
      <c r="Z3884" s="26"/>
      <c r="AA3884" s="26"/>
      <c r="AB3884" s="26"/>
      <c r="AC3884" s="26">
        <v>32</v>
      </c>
      <c r="AD3884" s="26"/>
      <c r="AE3884" s="26"/>
      <c r="AF3884" s="26"/>
      <c r="AG3884" s="26"/>
      <c r="AH3884" s="26"/>
      <c r="AI3884" s="26"/>
      <c r="AJ3884" s="26"/>
      <c r="AK3884" s="26"/>
      <c r="AL3884" s="26"/>
      <c r="AM3884" s="26"/>
      <c r="AN3884" s="26"/>
      <c r="AO3884" s="26"/>
      <c r="AP3884" s="26"/>
      <c r="AQ3884" s="26"/>
      <c r="AR3884" s="39"/>
      <c r="AS3884" s="41"/>
      <c r="AT3884" s="41"/>
      <c r="AU3884" s="41"/>
    </row>
    <row r="3885" spans="1:47" x14ac:dyDescent="0.35">
      <c r="A3885" s="26" t="s">
        <v>3861</v>
      </c>
      <c r="B3885" s="26" t="s">
        <v>2349</v>
      </c>
      <c r="C3885" s="26" t="s">
        <v>1321</v>
      </c>
      <c r="D3885" s="26" t="s">
        <v>61</v>
      </c>
      <c r="E3885" s="26">
        <v>999923393</v>
      </c>
      <c r="F3885" s="26" t="s">
        <v>2253</v>
      </c>
      <c r="G3885" s="26" t="s">
        <v>84</v>
      </c>
      <c r="H3885" s="26" t="s">
        <v>5863</v>
      </c>
      <c r="I3885" s="18">
        <f>SUM(L3885)-J3885</f>
        <v>32</v>
      </c>
      <c r="J3885" s="18"/>
      <c r="K3885" s="19"/>
      <c r="L3885" s="17">
        <f>SUM(M3885,N3885,P3885,Q3885,R3885,S3885)</f>
        <v>32</v>
      </c>
      <c r="M3885" s="17">
        <f>SUM(AC3885,AS3885,AU3885)</f>
        <v>32</v>
      </c>
      <c r="N3885" s="17">
        <f>SUM(V3885,W3885,X3885,Y3885,Z3885,AA3885,AB3885,AD3885,AE3885,AF3885,AG3885,AH3885,AI3885,AJ3885,AK3885,AL3885,AM3885,AN3885)</f>
        <v>0</v>
      </c>
      <c r="O3885" s="17">
        <f>COUNT(V3885,W3885,X3885,Y3885,Z3885,AA3885,AB3885,AC3885,AD3885,AE3885,AF3885,AG3885,AH3885,AI3885,AJ3885,AK3885,AL3885,AM3885,AN3885)</f>
        <v>1</v>
      </c>
      <c r="P3885" s="17">
        <f>SUM(AO3885,AP3885)</f>
        <v>0</v>
      </c>
      <c r="Q3885" s="17">
        <f>AR3885</f>
        <v>0</v>
      </c>
      <c r="R3885" s="17">
        <f>SUM(U3885,AT3885)</f>
        <v>0</v>
      </c>
      <c r="S3885" s="17">
        <f>AQ3885</f>
        <v>0</v>
      </c>
      <c r="T3885" s="19"/>
      <c r="U3885" s="26"/>
      <c r="V3885" s="26"/>
      <c r="W3885" s="26"/>
      <c r="X3885" s="26"/>
      <c r="Y3885" s="26"/>
      <c r="Z3885" s="26"/>
      <c r="AA3885" s="26"/>
      <c r="AB3885" s="26"/>
      <c r="AC3885" s="26">
        <v>32</v>
      </c>
      <c r="AD3885" s="26"/>
      <c r="AE3885" s="26"/>
      <c r="AF3885" s="26"/>
      <c r="AG3885" s="26"/>
      <c r="AH3885" s="26"/>
      <c r="AI3885" s="26"/>
      <c r="AJ3885" s="26"/>
      <c r="AK3885" s="26"/>
      <c r="AL3885" s="26"/>
      <c r="AM3885" s="26"/>
      <c r="AN3885" s="26"/>
      <c r="AO3885" s="26"/>
      <c r="AP3885" s="26"/>
      <c r="AQ3885" s="26"/>
      <c r="AR3885" s="39"/>
      <c r="AS3885" s="41"/>
      <c r="AT3885" s="41"/>
      <c r="AU3885" s="41"/>
    </row>
    <row r="3886" spans="1:47" x14ac:dyDescent="0.35">
      <c r="A3886" s="26" t="s">
        <v>1904</v>
      </c>
      <c r="B3886" s="26" t="s">
        <v>3862</v>
      </c>
      <c r="C3886" s="26" t="s">
        <v>1321</v>
      </c>
      <c r="D3886" s="26" t="s">
        <v>61</v>
      </c>
      <c r="E3886" s="26">
        <v>999927131</v>
      </c>
      <c r="F3886" s="26" t="s">
        <v>2253</v>
      </c>
      <c r="G3886" s="26" t="s">
        <v>84</v>
      </c>
      <c r="H3886" s="26" t="s">
        <v>5863</v>
      </c>
      <c r="I3886" s="18">
        <f>SUM(L3886)-J3886</f>
        <v>32</v>
      </c>
      <c r="J3886" s="18"/>
      <c r="K3886" s="19"/>
      <c r="L3886" s="17">
        <f>SUM(M3886,N3886,P3886,Q3886,R3886,S3886)</f>
        <v>32</v>
      </c>
      <c r="M3886" s="17">
        <f>SUM(AC3886,AS3886,AU3886)</f>
        <v>32</v>
      </c>
      <c r="N3886" s="17">
        <f>SUM(V3886,W3886,X3886,Y3886,Z3886,AA3886,AB3886,AD3886,AE3886,AF3886,AG3886,AH3886,AI3886,AJ3886,AK3886,AL3886,AM3886,AN3886)</f>
        <v>0</v>
      </c>
      <c r="O3886" s="17">
        <f>COUNT(V3886,W3886,X3886,Y3886,Z3886,AA3886,AB3886,AC3886,AD3886,AE3886,AF3886,AG3886,AH3886,AI3886,AJ3886,AK3886,AL3886,AM3886,AN3886)</f>
        <v>1</v>
      </c>
      <c r="P3886" s="17">
        <f>SUM(AO3886,AP3886)</f>
        <v>0</v>
      </c>
      <c r="Q3886" s="17">
        <f>AR3886</f>
        <v>0</v>
      </c>
      <c r="R3886" s="17">
        <f>SUM(U3886,AT3886)</f>
        <v>0</v>
      </c>
      <c r="S3886" s="17">
        <f>AQ3886</f>
        <v>0</v>
      </c>
      <c r="T3886" s="19"/>
      <c r="U3886" s="26"/>
      <c r="V3886" s="26"/>
      <c r="W3886" s="26"/>
      <c r="X3886" s="26"/>
      <c r="Y3886" s="26"/>
      <c r="Z3886" s="26"/>
      <c r="AA3886" s="26"/>
      <c r="AB3886" s="26"/>
      <c r="AC3886" s="26">
        <v>32</v>
      </c>
      <c r="AD3886" s="26"/>
      <c r="AE3886" s="26"/>
      <c r="AF3886" s="26"/>
      <c r="AG3886" s="26"/>
      <c r="AH3886" s="26"/>
      <c r="AI3886" s="26"/>
      <c r="AJ3886" s="26"/>
      <c r="AK3886" s="26"/>
      <c r="AL3886" s="26"/>
      <c r="AM3886" s="26"/>
      <c r="AN3886" s="26"/>
      <c r="AO3886" s="26"/>
      <c r="AP3886" s="26"/>
      <c r="AQ3886" s="26"/>
      <c r="AR3886" s="39"/>
      <c r="AS3886" s="41"/>
      <c r="AT3886" s="41"/>
      <c r="AU3886" s="41"/>
    </row>
    <row r="3887" spans="1:47" x14ac:dyDescent="0.35">
      <c r="A3887" s="26" t="s">
        <v>3863</v>
      </c>
      <c r="B3887" s="26" t="s">
        <v>3481</v>
      </c>
      <c r="C3887" s="26" t="s">
        <v>1321</v>
      </c>
      <c r="D3887" s="26" t="s">
        <v>61</v>
      </c>
      <c r="E3887" s="26">
        <v>999857968</v>
      </c>
      <c r="F3887" s="26" t="s">
        <v>2253</v>
      </c>
      <c r="G3887" s="26" t="s">
        <v>84</v>
      </c>
      <c r="H3887" s="26" t="s">
        <v>5863</v>
      </c>
      <c r="I3887" s="18">
        <f>SUM(L3887)-J3887</f>
        <v>30</v>
      </c>
      <c r="J3887" s="18"/>
      <c r="K3887" s="19"/>
      <c r="L3887" s="17">
        <f>SUM(M3887,N3887,P3887,Q3887,R3887,S3887)</f>
        <v>30</v>
      </c>
      <c r="M3887" s="17">
        <f>SUM(AC3887,AS3887,AU3887)</f>
        <v>0</v>
      </c>
      <c r="N3887" s="17">
        <f>SUM(V3887,W3887,X3887,Y3887,Z3887,AA3887,AB3887,AD3887,AE3887,AF3887,AG3887,AH3887,AI3887,AJ3887,AK3887,AL3887,AM3887,AN3887)</f>
        <v>30</v>
      </c>
      <c r="O3887" s="17">
        <f>COUNT(V3887,W3887,X3887,Y3887,Z3887,AA3887,AB3887,AC3887,AD3887,AE3887,AF3887,AG3887,AH3887,AI3887,AJ3887,AK3887,AL3887,AM3887,AN3887)</f>
        <v>1</v>
      </c>
      <c r="P3887" s="17">
        <f>SUM(AO3887,AP3887)</f>
        <v>0</v>
      </c>
      <c r="Q3887" s="17">
        <f>AR3887</f>
        <v>0</v>
      </c>
      <c r="R3887" s="17">
        <f>SUM(U3887,AT3887)</f>
        <v>0</v>
      </c>
      <c r="S3887" s="17">
        <f>AQ3887</f>
        <v>0</v>
      </c>
      <c r="T3887" s="19"/>
      <c r="U3887" s="26"/>
      <c r="V3887" s="26"/>
      <c r="W3887" s="26"/>
      <c r="X3887" s="26"/>
      <c r="Y3887" s="26"/>
      <c r="Z3887" s="26"/>
      <c r="AA3887" s="26"/>
      <c r="AB3887" s="26"/>
      <c r="AC3887" s="26"/>
      <c r="AD3887" s="26"/>
      <c r="AE3887" s="26"/>
      <c r="AF3887" s="26"/>
      <c r="AG3887" s="26"/>
      <c r="AH3887" s="26"/>
      <c r="AI3887" s="26"/>
      <c r="AJ3887" s="26"/>
      <c r="AK3887" s="26"/>
      <c r="AL3887" s="26"/>
      <c r="AM3887" s="26">
        <v>30</v>
      </c>
      <c r="AN3887" s="26"/>
      <c r="AO3887" s="26"/>
      <c r="AP3887" s="26"/>
      <c r="AQ3887" s="26"/>
      <c r="AR3887" s="39"/>
      <c r="AS3887" s="41"/>
      <c r="AT3887" s="41"/>
      <c r="AU3887" s="41"/>
    </row>
    <row r="3888" spans="1:47" x14ac:dyDescent="0.35">
      <c r="A3888" s="26" t="s">
        <v>3864</v>
      </c>
      <c r="B3888" s="26" t="s">
        <v>3865</v>
      </c>
      <c r="C3888" s="26" t="s">
        <v>1321</v>
      </c>
      <c r="D3888" s="26" t="s">
        <v>61</v>
      </c>
      <c r="E3888" s="26">
        <v>999927909</v>
      </c>
      <c r="F3888" s="26" t="s">
        <v>2253</v>
      </c>
      <c r="G3888" s="26" t="s">
        <v>84</v>
      </c>
      <c r="H3888" s="26" t="s">
        <v>5863</v>
      </c>
      <c r="I3888" s="18">
        <f>SUM(L3888)-J3888</f>
        <v>30</v>
      </c>
      <c r="J3888" s="18"/>
      <c r="K3888" s="19"/>
      <c r="L3888" s="17">
        <f>SUM(M3888,N3888,P3888,Q3888,R3888,S3888)</f>
        <v>30</v>
      </c>
      <c r="M3888" s="17">
        <f>SUM(AC3888,AS3888,AU3888)</f>
        <v>0</v>
      </c>
      <c r="N3888" s="17">
        <f>SUM(V3888,W3888,X3888,Y3888,Z3888,AA3888,AB3888,AD3888,AE3888,AF3888,AG3888,AH3888,AI3888,AJ3888,AK3888,AL3888,AM3888,AN3888)</f>
        <v>30</v>
      </c>
      <c r="O3888" s="17">
        <f>COUNT(V3888,W3888,X3888,Y3888,Z3888,AA3888,AB3888,AC3888,AD3888,AE3888,AF3888,AG3888,AH3888,AI3888,AJ3888,AK3888,AL3888,AM3888,AN3888)</f>
        <v>1</v>
      </c>
      <c r="P3888" s="17">
        <f>SUM(AO3888,AP3888)</f>
        <v>0</v>
      </c>
      <c r="Q3888" s="17">
        <f>AR3888</f>
        <v>0</v>
      </c>
      <c r="R3888" s="17">
        <f>SUM(U3888,AT3888)</f>
        <v>0</v>
      </c>
      <c r="S3888" s="17">
        <f>AQ3888</f>
        <v>0</v>
      </c>
      <c r="T3888" s="19"/>
      <c r="U3888" s="26"/>
      <c r="V3888" s="26"/>
      <c r="W3888" s="26"/>
      <c r="X3888" s="26"/>
      <c r="Y3888" s="26"/>
      <c r="Z3888" s="26"/>
      <c r="AA3888" s="26"/>
      <c r="AB3888" s="26"/>
      <c r="AC3888" s="26"/>
      <c r="AD3888" s="26"/>
      <c r="AE3888" s="26"/>
      <c r="AF3888" s="26"/>
      <c r="AG3888" s="26"/>
      <c r="AH3888" s="26"/>
      <c r="AI3888" s="26"/>
      <c r="AJ3888" s="26"/>
      <c r="AK3888" s="26"/>
      <c r="AL3888" s="26"/>
      <c r="AM3888" s="26"/>
      <c r="AN3888" s="26">
        <v>30</v>
      </c>
      <c r="AO3888" s="26"/>
      <c r="AP3888" s="26"/>
      <c r="AQ3888" s="26"/>
      <c r="AR3888" s="39"/>
      <c r="AS3888" s="41"/>
      <c r="AT3888" s="41"/>
      <c r="AU3888" s="41"/>
    </row>
    <row r="3889" spans="1:47" x14ac:dyDescent="0.35">
      <c r="A3889" s="30" t="s">
        <v>5794</v>
      </c>
      <c r="B3889" s="30" t="s">
        <v>5795</v>
      </c>
      <c r="C3889" s="30" t="s">
        <v>1321</v>
      </c>
      <c r="D3889" s="30" t="s">
        <v>61</v>
      </c>
      <c r="E3889" s="30">
        <v>999837404</v>
      </c>
      <c r="F3889" s="32" t="s">
        <v>2253</v>
      </c>
      <c r="G3889" s="30" t="s">
        <v>84</v>
      </c>
      <c r="H3889" s="26" t="s">
        <v>5863</v>
      </c>
      <c r="I3889" s="18">
        <f>SUM(L3889)-J3889</f>
        <v>25</v>
      </c>
      <c r="J3889" s="18"/>
      <c r="K3889" s="24"/>
      <c r="L3889" s="17">
        <f>SUM(M3889,N3889,P3889,Q3889,R3889,S3889)</f>
        <v>25</v>
      </c>
      <c r="M3889" s="17">
        <f>SUM(AC3889,AS3889,AU3889)</f>
        <v>25</v>
      </c>
      <c r="N3889" s="17">
        <f>SUM(V3889,W3889,X3889,Y3889,Z3889,AA3889,AB3889,AD3889,AE3889,AF3889,AG3889,AH3889,AI3889,AJ3889,AK3889,AL3889,AM3889,AN3889)</f>
        <v>0</v>
      </c>
      <c r="O3889" s="17">
        <f>COUNT(V3889,W3889,X3889,Y3889,Z3889,AA3889,AB3889,AC3889,AD3889,AE3889,AF3889,AG3889,AH3889,AI3889,AJ3889,AK3889,AL3889,AM3889,AN3889)</f>
        <v>0</v>
      </c>
      <c r="P3889" s="17">
        <f>SUM(AO3889,AP3889)</f>
        <v>0</v>
      </c>
      <c r="Q3889" s="17">
        <f>AR3889</f>
        <v>0</v>
      </c>
      <c r="R3889" s="17">
        <f>SUM(U3889,AT3889)</f>
        <v>0</v>
      </c>
      <c r="S3889" s="17">
        <f>AQ3889</f>
        <v>0</v>
      </c>
      <c r="T3889" s="24"/>
      <c r="U3889" s="32"/>
      <c r="V3889" s="32"/>
      <c r="W3889" s="32"/>
      <c r="X3889" s="32"/>
      <c r="Y3889" s="32"/>
      <c r="Z3889" s="32"/>
      <c r="AA3889" s="32"/>
      <c r="AB3889" s="32"/>
      <c r="AC3889" s="32"/>
      <c r="AD3889" s="32"/>
      <c r="AE3889" s="32"/>
      <c r="AF3889" s="32"/>
      <c r="AG3889" s="32"/>
      <c r="AH3889" s="32"/>
      <c r="AI3889" s="32"/>
      <c r="AJ3889" s="32"/>
      <c r="AK3889" s="32"/>
      <c r="AL3889" s="32"/>
      <c r="AM3889" s="32"/>
      <c r="AN3889" s="32"/>
      <c r="AO3889" s="32"/>
      <c r="AP3889" s="32"/>
      <c r="AQ3889" s="32"/>
      <c r="AR3889" s="32"/>
      <c r="AS3889" s="32"/>
      <c r="AT3889" s="26"/>
      <c r="AU3889" s="41">
        <v>25</v>
      </c>
    </row>
    <row r="3890" spans="1:47" x14ac:dyDescent="0.35">
      <c r="A3890" s="26" t="s">
        <v>1890</v>
      </c>
      <c r="B3890" s="26" t="s">
        <v>1856</v>
      </c>
      <c r="C3890" s="26" t="s">
        <v>1321</v>
      </c>
      <c r="D3890" s="26" t="s">
        <v>61</v>
      </c>
      <c r="E3890" s="26">
        <v>999925888</v>
      </c>
      <c r="F3890" s="26" t="s">
        <v>2253</v>
      </c>
      <c r="G3890" s="26" t="s">
        <v>84</v>
      </c>
      <c r="H3890" s="26" t="s">
        <v>5863</v>
      </c>
      <c r="I3890" s="18">
        <f>SUM(L3890)-J3890</f>
        <v>22.5</v>
      </c>
      <c r="J3890" s="18">
        <f>L3890/2</f>
        <v>22.5</v>
      </c>
      <c r="K3890" s="19"/>
      <c r="L3890" s="17">
        <f>SUM(M3890,N3890,P3890,Q3890,R3890,S3890)</f>
        <v>45</v>
      </c>
      <c r="M3890" s="17">
        <f>SUM(AC3890,AS3890,AU3890)</f>
        <v>0</v>
      </c>
      <c r="N3890" s="17">
        <f>SUM(V3890,W3890,X3890,Y3890,Z3890,AA3890,AB3890,AD3890,AE3890,AF3890,AG3890,AH3890,AI3890,AJ3890,AK3890,AL3890,AM3890,AN3890)</f>
        <v>45</v>
      </c>
      <c r="O3890" s="17">
        <f>COUNT(V3890,W3890,X3890,Y3890,Z3890,AA3890,AB3890,AC3890,AD3890,AE3890,AF3890,AG3890,AH3890,AI3890,AJ3890,AK3890,AL3890,AM3890,AN3890)</f>
        <v>1</v>
      </c>
      <c r="P3890" s="17">
        <f>SUM(AO3890,AP3890)</f>
        <v>0</v>
      </c>
      <c r="Q3890" s="17">
        <f>AR3890</f>
        <v>0</v>
      </c>
      <c r="R3890" s="17">
        <f>SUM(U3890,AT3890)</f>
        <v>0</v>
      </c>
      <c r="S3890" s="17">
        <f>AQ3890</f>
        <v>0</v>
      </c>
      <c r="T3890" s="19"/>
      <c r="U3890" s="26"/>
      <c r="V3890" s="26"/>
      <c r="W3890" s="26"/>
      <c r="X3890" s="26"/>
      <c r="Y3890" s="26"/>
      <c r="Z3890" s="26"/>
      <c r="AA3890" s="26"/>
      <c r="AB3890" s="26"/>
      <c r="AC3890" s="26"/>
      <c r="AD3890" s="26"/>
      <c r="AE3890" s="26"/>
      <c r="AF3890" s="26"/>
      <c r="AG3890" s="26"/>
      <c r="AH3890" s="26"/>
      <c r="AI3890" s="26"/>
      <c r="AJ3890" s="26"/>
      <c r="AK3890" s="26"/>
      <c r="AL3890" s="26"/>
      <c r="AM3890" s="26"/>
      <c r="AN3890" s="26">
        <v>45</v>
      </c>
      <c r="AO3890" s="26"/>
      <c r="AP3890" s="26"/>
      <c r="AQ3890" s="26"/>
      <c r="AR3890" s="39"/>
      <c r="AS3890" s="41"/>
      <c r="AT3890" s="41"/>
      <c r="AU3890" s="41"/>
    </row>
    <row r="3891" spans="1:47" x14ac:dyDescent="0.35">
      <c r="A3891" s="22" t="s">
        <v>1667</v>
      </c>
      <c r="B3891" s="22" t="s">
        <v>3087</v>
      </c>
      <c r="C3891" s="22" t="s">
        <v>1321</v>
      </c>
      <c r="D3891" s="22" t="s">
        <v>61</v>
      </c>
      <c r="E3891" s="21">
        <v>999920654</v>
      </c>
      <c r="F3891" s="22" t="s">
        <v>2253</v>
      </c>
      <c r="G3891" s="26" t="s">
        <v>84</v>
      </c>
      <c r="H3891" s="26" t="s">
        <v>5863</v>
      </c>
      <c r="I3891" s="18">
        <f>SUM(L3891)-J3891</f>
        <v>22.5</v>
      </c>
      <c r="J3891" s="18">
        <f>L3891/2</f>
        <v>22.5</v>
      </c>
      <c r="K3891" s="19"/>
      <c r="L3891" s="17">
        <f>SUM(M3891,N3891,P3891,Q3891,R3891,S3891)</f>
        <v>45</v>
      </c>
      <c r="M3891" s="17">
        <f>SUM(AC3891,AS3891,AU3891)</f>
        <v>0</v>
      </c>
      <c r="N3891" s="17">
        <f>SUM(V3891,W3891,X3891,Y3891,Z3891,AA3891,AB3891,AD3891,AE3891,AF3891,AG3891,AH3891,AI3891,AJ3891,AK3891,AL3891,AM3891,AN3891)</f>
        <v>45</v>
      </c>
      <c r="O3891" s="17">
        <f>COUNT(V3891,W3891,X3891,Y3891,Z3891,AA3891,AB3891,AC3891,AD3891,AE3891,AF3891,AG3891,AH3891,AI3891,AJ3891,AK3891,AL3891,AM3891,AN3891)</f>
        <v>1</v>
      </c>
      <c r="P3891" s="17">
        <f>SUM(AO3891,AP3891)</f>
        <v>0</v>
      </c>
      <c r="Q3891" s="17">
        <f>AR3891</f>
        <v>0</v>
      </c>
      <c r="R3891" s="17">
        <f>SUM(U3891,AT3891)</f>
        <v>0</v>
      </c>
      <c r="S3891" s="17">
        <f>AQ3891</f>
        <v>0</v>
      </c>
      <c r="T3891" s="19"/>
      <c r="U3891" s="26"/>
      <c r="V3891" s="26"/>
      <c r="W3891" s="26"/>
      <c r="X3891" s="26"/>
      <c r="Y3891" s="26"/>
      <c r="Z3891" s="26"/>
      <c r="AA3891" s="26"/>
      <c r="AB3891" s="26"/>
      <c r="AC3891" s="26"/>
      <c r="AD3891" s="26"/>
      <c r="AE3891" s="26"/>
      <c r="AF3891" s="26"/>
      <c r="AG3891" s="26"/>
      <c r="AH3891" s="26">
        <v>45</v>
      </c>
      <c r="AI3891" s="26"/>
      <c r="AJ3891" s="26"/>
      <c r="AK3891" s="26"/>
      <c r="AL3891" s="26"/>
      <c r="AM3891" s="26"/>
      <c r="AN3891" s="26"/>
      <c r="AO3891" s="26"/>
      <c r="AP3891" s="26"/>
      <c r="AQ3891" s="26"/>
      <c r="AR3891" s="39"/>
      <c r="AS3891" s="41"/>
      <c r="AT3891" s="41"/>
      <c r="AU3891" s="41"/>
    </row>
    <row r="3892" spans="1:47" x14ac:dyDescent="0.35">
      <c r="A3892" s="26" t="s">
        <v>3088</v>
      </c>
      <c r="B3892" s="26" t="s">
        <v>321</v>
      </c>
      <c r="C3892" s="26" t="s">
        <v>1321</v>
      </c>
      <c r="D3892" s="26" t="s">
        <v>61</v>
      </c>
      <c r="E3892" s="26">
        <v>999921628</v>
      </c>
      <c r="F3892" s="26" t="s">
        <v>2253</v>
      </c>
      <c r="G3892" s="26" t="s">
        <v>84</v>
      </c>
      <c r="H3892" s="26" t="s">
        <v>5863</v>
      </c>
      <c r="I3892" s="18">
        <f>SUM(L3892)-J3892</f>
        <v>22.5</v>
      </c>
      <c r="J3892" s="18">
        <f>L3892/2</f>
        <v>22.5</v>
      </c>
      <c r="K3892" s="19"/>
      <c r="L3892" s="17">
        <f>SUM(M3892,N3892,P3892,Q3892,R3892,S3892)</f>
        <v>45</v>
      </c>
      <c r="M3892" s="17">
        <f>SUM(AC3892,AS3892,AU3892)</f>
        <v>0</v>
      </c>
      <c r="N3892" s="17">
        <f>SUM(V3892,W3892,X3892,Y3892,Z3892,AA3892,AB3892,AD3892,AE3892,AF3892,AG3892,AH3892,AI3892,AJ3892,AK3892,AL3892,AM3892,AN3892)</f>
        <v>45</v>
      </c>
      <c r="O3892" s="17">
        <f>COUNT(V3892,W3892,X3892,Y3892,Z3892,AA3892,AB3892,AC3892,AD3892,AE3892,AF3892,AG3892,AH3892,AI3892,AJ3892,AK3892,AL3892,AM3892,AN3892)</f>
        <v>1</v>
      </c>
      <c r="P3892" s="17">
        <f>SUM(AO3892,AP3892)</f>
        <v>0</v>
      </c>
      <c r="Q3892" s="17">
        <f>AR3892</f>
        <v>0</v>
      </c>
      <c r="R3892" s="17">
        <f>SUM(U3892,AT3892)</f>
        <v>0</v>
      </c>
      <c r="S3892" s="17">
        <f>AQ3892</f>
        <v>0</v>
      </c>
      <c r="T3892" s="19"/>
      <c r="U3892" s="26"/>
      <c r="V3892" s="26"/>
      <c r="W3892" s="26">
        <v>45</v>
      </c>
      <c r="X3892" s="26"/>
      <c r="Y3892" s="26"/>
      <c r="Z3892" s="26"/>
      <c r="AA3892" s="26"/>
      <c r="AB3892" s="26"/>
      <c r="AC3892" s="26"/>
      <c r="AD3892" s="26"/>
      <c r="AE3892" s="26"/>
      <c r="AF3892" s="26"/>
      <c r="AG3892" s="26"/>
      <c r="AH3892" s="26"/>
      <c r="AI3892" s="26"/>
      <c r="AJ3892" s="26"/>
      <c r="AK3892" s="26"/>
      <c r="AL3892" s="26"/>
      <c r="AM3892" s="26"/>
      <c r="AN3892" s="26"/>
      <c r="AO3892" s="26"/>
      <c r="AP3892" s="26"/>
      <c r="AQ3892" s="26"/>
      <c r="AR3892" s="39"/>
      <c r="AS3892" s="41"/>
      <c r="AT3892" s="41"/>
      <c r="AU3892" s="41"/>
    </row>
    <row r="3893" spans="1:47" x14ac:dyDescent="0.35">
      <c r="A3893" s="26" t="s">
        <v>3053</v>
      </c>
      <c r="B3893" s="26" t="s">
        <v>3089</v>
      </c>
      <c r="C3893" s="26" t="s">
        <v>1321</v>
      </c>
      <c r="D3893" s="26" t="s">
        <v>61</v>
      </c>
      <c r="E3893" s="26">
        <v>999924421</v>
      </c>
      <c r="F3893" s="27" t="s">
        <v>2253</v>
      </c>
      <c r="G3893" s="26" t="s">
        <v>84</v>
      </c>
      <c r="H3893" s="26" t="s">
        <v>5863</v>
      </c>
      <c r="I3893" s="18">
        <f>SUM(L3893)-J3893</f>
        <v>22.5</v>
      </c>
      <c r="J3893" s="18">
        <f>L3893/2</f>
        <v>22.5</v>
      </c>
      <c r="K3893" s="19"/>
      <c r="L3893" s="17">
        <f>SUM(M3893,N3893,P3893,Q3893,R3893,S3893)</f>
        <v>45</v>
      </c>
      <c r="M3893" s="17">
        <f>SUM(AC3893,AS3893,AU3893)</f>
        <v>0</v>
      </c>
      <c r="N3893" s="17">
        <f>SUM(V3893,W3893,X3893,Y3893,Z3893,AA3893,AB3893,AD3893,AE3893,AF3893,AG3893,AH3893,AI3893,AJ3893,AK3893,AL3893,AM3893,AN3893)</f>
        <v>45</v>
      </c>
      <c r="O3893" s="17">
        <f>COUNT(V3893,W3893,X3893,Y3893,Z3893,AA3893,AB3893,AC3893,AD3893,AE3893,AF3893,AG3893,AH3893,AI3893,AJ3893,AK3893,AL3893,AM3893,AN3893)</f>
        <v>1</v>
      </c>
      <c r="P3893" s="17">
        <f>SUM(AO3893,AP3893)</f>
        <v>0</v>
      </c>
      <c r="Q3893" s="17">
        <f>AR3893</f>
        <v>0</v>
      </c>
      <c r="R3893" s="17">
        <f>SUM(U3893,AT3893)</f>
        <v>0</v>
      </c>
      <c r="S3893" s="17">
        <f>AQ3893</f>
        <v>0</v>
      </c>
      <c r="T3893" s="19"/>
      <c r="U3893" s="26"/>
      <c r="V3893" s="26"/>
      <c r="W3893" s="26"/>
      <c r="X3893" s="26"/>
      <c r="Y3893" s="26"/>
      <c r="Z3893" s="26"/>
      <c r="AA3893" s="26"/>
      <c r="AB3893" s="26"/>
      <c r="AC3893" s="26"/>
      <c r="AD3893" s="26"/>
      <c r="AE3893" s="26"/>
      <c r="AF3893" s="26">
        <v>45</v>
      </c>
      <c r="AG3893" s="26"/>
      <c r="AH3893" s="26"/>
      <c r="AI3893" s="26"/>
      <c r="AJ3893" s="26"/>
      <c r="AK3893" s="26"/>
      <c r="AL3893" s="26"/>
      <c r="AM3893" s="26"/>
      <c r="AN3893" s="26"/>
      <c r="AO3893" s="26"/>
      <c r="AP3893" s="26"/>
      <c r="AQ3893" s="26"/>
      <c r="AR3893" s="39"/>
      <c r="AS3893" s="41"/>
      <c r="AT3893" s="41"/>
      <c r="AU3893" s="41"/>
    </row>
    <row r="3894" spans="1:47" x14ac:dyDescent="0.35">
      <c r="A3894" s="26" t="s">
        <v>3091</v>
      </c>
      <c r="B3894" s="26" t="s">
        <v>1115</v>
      </c>
      <c r="C3894" s="26" t="s">
        <v>1321</v>
      </c>
      <c r="D3894" s="26" t="s">
        <v>61</v>
      </c>
      <c r="E3894" s="26">
        <v>999912973</v>
      </c>
      <c r="F3894" s="26" t="s">
        <v>2253</v>
      </c>
      <c r="G3894" s="26" t="s">
        <v>84</v>
      </c>
      <c r="H3894" s="26" t="s">
        <v>5863</v>
      </c>
      <c r="I3894" s="18">
        <f>SUM(L3894)-J3894</f>
        <v>17</v>
      </c>
      <c r="J3894" s="18">
        <f>L3894/2</f>
        <v>17</v>
      </c>
      <c r="K3894" s="19"/>
      <c r="L3894" s="17">
        <f>SUM(M3894,N3894,P3894,Q3894,R3894,S3894)</f>
        <v>34</v>
      </c>
      <c r="M3894" s="17">
        <f>SUM(AC3894,AS3894,AU3894)</f>
        <v>0</v>
      </c>
      <c r="N3894" s="17">
        <f>SUM(V3894,W3894,X3894,Y3894,Z3894,AA3894,AB3894,AD3894,AE3894,AF3894,AG3894,AH3894,AI3894,AJ3894,AK3894,AL3894,AM3894,AN3894)</f>
        <v>34</v>
      </c>
      <c r="O3894" s="17">
        <f>COUNT(V3894,W3894,X3894,Y3894,Z3894,AA3894,AB3894,AC3894,AD3894,AE3894,AF3894,AG3894,AH3894,AI3894,AJ3894,AK3894,AL3894,AM3894,AN3894)</f>
        <v>1</v>
      </c>
      <c r="P3894" s="17">
        <f>SUM(AO3894,AP3894)</f>
        <v>0</v>
      </c>
      <c r="Q3894" s="17">
        <f>AR3894</f>
        <v>0</v>
      </c>
      <c r="R3894" s="17">
        <f>SUM(U3894,AT3894)</f>
        <v>0</v>
      </c>
      <c r="S3894" s="17">
        <f>AQ3894</f>
        <v>0</v>
      </c>
      <c r="T3894" s="19"/>
      <c r="U3894" s="26"/>
      <c r="V3894" s="26"/>
      <c r="W3894" s="26">
        <v>34</v>
      </c>
      <c r="X3894" s="26"/>
      <c r="Y3894" s="26"/>
      <c r="Z3894" s="26"/>
      <c r="AA3894" s="26"/>
      <c r="AB3894" s="26"/>
      <c r="AC3894" s="26"/>
      <c r="AD3894" s="26"/>
      <c r="AE3894" s="26"/>
      <c r="AF3894" s="26"/>
      <c r="AG3894" s="26"/>
      <c r="AH3894" s="26"/>
      <c r="AI3894" s="26"/>
      <c r="AJ3894" s="26"/>
      <c r="AK3894" s="26"/>
      <c r="AL3894" s="26"/>
      <c r="AM3894" s="26"/>
      <c r="AN3894" s="26"/>
      <c r="AO3894" s="26"/>
      <c r="AP3894" s="26"/>
      <c r="AQ3894" s="26"/>
      <c r="AR3894" s="39"/>
      <c r="AS3894" s="41"/>
      <c r="AT3894" s="41"/>
      <c r="AU3894" s="41"/>
    </row>
    <row r="3895" spans="1:47" x14ac:dyDescent="0.35">
      <c r="A3895" s="26" t="s">
        <v>2911</v>
      </c>
      <c r="B3895" s="26" t="s">
        <v>2912</v>
      </c>
      <c r="C3895" s="26" t="s">
        <v>1321</v>
      </c>
      <c r="D3895" s="26" t="s">
        <v>61</v>
      </c>
      <c r="E3895" s="26">
        <v>999870897</v>
      </c>
      <c r="F3895" s="26" t="s">
        <v>2253</v>
      </c>
      <c r="G3895" s="26" t="s">
        <v>65</v>
      </c>
      <c r="H3895" s="26" t="s">
        <v>5896</v>
      </c>
      <c r="I3895" s="18">
        <f>SUM(L3895)-J3895</f>
        <v>380</v>
      </c>
      <c r="J3895" s="18">
        <f>L3895/2</f>
        <v>380</v>
      </c>
      <c r="K3895" s="19"/>
      <c r="L3895" s="17">
        <f>SUM(M3895,N3895,P3895,Q3895,R3895,S3895)</f>
        <v>760</v>
      </c>
      <c r="M3895" s="17">
        <f>SUM(AC3895,AS3895,AU3895)</f>
        <v>0</v>
      </c>
      <c r="N3895" s="17">
        <f>SUM(V3895,W3895,X3895,Y3895,Z3895,AA3895,AB3895,AD3895,AE3895,AF3895,AG3895,AH3895,AI3895,AJ3895,AK3895,AL3895,AM3895,AN3895)</f>
        <v>30</v>
      </c>
      <c r="O3895" s="17">
        <f>COUNT(V3895,W3895,X3895,Y3895,Z3895,AA3895,AB3895,AC3895,AD3895,AE3895,AF3895,AG3895,AH3895,AI3895,AJ3895,AK3895,AL3895,AM3895,AN3895)</f>
        <v>1</v>
      </c>
      <c r="P3895" s="17">
        <f>SUM(AO3895,AP3895)</f>
        <v>70</v>
      </c>
      <c r="Q3895" s="17">
        <f>AR3895</f>
        <v>160</v>
      </c>
      <c r="R3895" s="17">
        <f>SUM(U3895,AT3895)</f>
        <v>250</v>
      </c>
      <c r="S3895" s="17">
        <f>AQ3895</f>
        <v>250</v>
      </c>
      <c r="T3895" s="19"/>
      <c r="U3895" s="26">
        <v>150</v>
      </c>
      <c r="V3895" s="26"/>
      <c r="W3895" s="26"/>
      <c r="X3895" s="26"/>
      <c r="Y3895" s="26">
        <v>30</v>
      </c>
      <c r="Z3895" s="26"/>
      <c r="AA3895" s="26"/>
      <c r="AB3895" s="26"/>
      <c r="AC3895" s="26"/>
      <c r="AD3895" s="26"/>
      <c r="AE3895" s="26"/>
      <c r="AF3895" s="26"/>
      <c r="AG3895" s="26"/>
      <c r="AH3895" s="26"/>
      <c r="AI3895" s="26"/>
      <c r="AJ3895" s="26"/>
      <c r="AK3895" s="26"/>
      <c r="AL3895" s="26"/>
      <c r="AM3895" s="26"/>
      <c r="AN3895" s="26"/>
      <c r="AO3895" s="26"/>
      <c r="AP3895" s="26">
        <v>70</v>
      </c>
      <c r="AQ3895" s="26">
        <v>250</v>
      </c>
      <c r="AR3895" s="39">
        <v>160</v>
      </c>
      <c r="AS3895" s="41"/>
      <c r="AT3895" s="41">
        <v>100</v>
      </c>
      <c r="AU3895" s="41"/>
    </row>
    <row r="3896" spans="1:47" x14ac:dyDescent="0.35">
      <c r="A3896" s="26" t="s">
        <v>3866</v>
      </c>
      <c r="B3896" s="26" t="s">
        <v>3867</v>
      </c>
      <c r="C3896" s="26" t="s">
        <v>1321</v>
      </c>
      <c r="D3896" s="26" t="s">
        <v>61</v>
      </c>
      <c r="E3896" s="26">
        <v>999871886</v>
      </c>
      <c r="F3896" s="26" t="s">
        <v>2253</v>
      </c>
      <c r="G3896" s="26" t="s">
        <v>65</v>
      </c>
      <c r="H3896" s="26" t="s">
        <v>5896</v>
      </c>
      <c r="I3896" s="18">
        <f>SUM(L3896)-J3896</f>
        <v>317</v>
      </c>
      <c r="J3896" s="18"/>
      <c r="K3896" s="19"/>
      <c r="L3896" s="17">
        <f>SUM(M3896,N3896,P3896,Q3896,R3896,S3896)</f>
        <v>317</v>
      </c>
      <c r="M3896" s="17">
        <f>SUM(AC3896,AS3896,AU3896)</f>
        <v>75</v>
      </c>
      <c r="N3896" s="17">
        <f>SUM(V3896,W3896,X3896,Y3896,Z3896,AA3896,AB3896,AD3896,AE3896,AF3896,AG3896,AH3896,AI3896,AJ3896,AK3896,AL3896,AM3896,AN3896)</f>
        <v>34</v>
      </c>
      <c r="O3896" s="17">
        <f>COUNT(V3896,W3896,X3896,Y3896,Z3896,AA3896,AB3896,AC3896,AD3896,AE3896,AF3896,AG3896,AH3896,AI3896,AJ3896,AK3896,AL3896,AM3896,AN3896)</f>
        <v>2</v>
      </c>
      <c r="P3896" s="17">
        <f>SUM(AO3896,AP3896)</f>
        <v>0</v>
      </c>
      <c r="Q3896" s="17">
        <f>AR3896</f>
        <v>160</v>
      </c>
      <c r="R3896" s="17">
        <f>SUM(U3896,AT3896)</f>
        <v>48</v>
      </c>
      <c r="S3896" s="17">
        <f>AQ3896</f>
        <v>0</v>
      </c>
      <c r="T3896" s="19"/>
      <c r="U3896" s="26">
        <v>48</v>
      </c>
      <c r="V3896" s="26"/>
      <c r="W3896" s="26"/>
      <c r="X3896" s="26"/>
      <c r="Y3896" s="26"/>
      <c r="Z3896" s="26"/>
      <c r="AA3896" s="26"/>
      <c r="AB3896" s="26">
        <v>34</v>
      </c>
      <c r="AC3896" s="26">
        <v>75</v>
      </c>
      <c r="AD3896" s="26"/>
      <c r="AE3896" s="26"/>
      <c r="AF3896" s="26"/>
      <c r="AG3896" s="26"/>
      <c r="AH3896" s="26"/>
      <c r="AI3896" s="26"/>
      <c r="AJ3896" s="26"/>
      <c r="AK3896" s="26"/>
      <c r="AL3896" s="26"/>
      <c r="AM3896" s="26"/>
      <c r="AN3896" s="26"/>
      <c r="AO3896" s="26"/>
      <c r="AP3896" s="26"/>
      <c r="AQ3896" s="26"/>
      <c r="AR3896" s="39">
        <v>160</v>
      </c>
      <c r="AS3896" s="41"/>
      <c r="AT3896" s="41"/>
      <c r="AU3896" s="41"/>
    </row>
    <row r="3897" spans="1:47" x14ac:dyDescent="0.35">
      <c r="A3897" s="26" t="s">
        <v>2424</v>
      </c>
      <c r="B3897" s="26" t="s">
        <v>527</v>
      </c>
      <c r="C3897" s="26" t="s">
        <v>1321</v>
      </c>
      <c r="D3897" s="26" t="s">
        <v>61</v>
      </c>
      <c r="E3897" s="26">
        <v>999879652</v>
      </c>
      <c r="F3897" s="26" t="s">
        <v>2253</v>
      </c>
      <c r="G3897" s="26" t="s">
        <v>65</v>
      </c>
      <c r="H3897" s="26" t="s">
        <v>5896</v>
      </c>
      <c r="I3897" s="18">
        <f>SUM(L3897)-J3897</f>
        <v>280.5</v>
      </c>
      <c r="J3897" s="18"/>
      <c r="K3897" s="19"/>
      <c r="L3897" s="17">
        <f>SUM(M3897,N3897,P3897,Q3897,R3897,S3897)</f>
        <v>280.5</v>
      </c>
      <c r="M3897" s="17">
        <f>SUM(AC3897,AS3897,AU3897)</f>
        <v>0</v>
      </c>
      <c r="N3897" s="17">
        <f>SUM(V3897,W3897,X3897,Y3897,Z3897,AA3897,AB3897,AD3897,AE3897,AF3897,AG3897,AH3897,AI3897,AJ3897,AK3897,AL3897,AM3897,AN3897)</f>
        <v>60</v>
      </c>
      <c r="O3897" s="17">
        <f>COUNT(V3897,W3897,X3897,Y3897,Z3897,AA3897,AB3897,AC3897,AD3897,AE3897,AF3897,AG3897,AH3897,AI3897,AJ3897,AK3897,AL3897,AM3897,AN3897)</f>
        <v>1</v>
      </c>
      <c r="P3897" s="17">
        <f>SUM(AO3897,AP3897)</f>
        <v>52.5</v>
      </c>
      <c r="Q3897" s="17">
        <f>AR3897</f>
        <v>120</v>
      </c>
      <c r="R3897" s="17">
        <f>SUM(U3897,AT3897)</f>
        <v>48</v>
      </c>
      <c r="S3897" s="17">
        <f>AQ3897</f>
        <v>0</v>
      </c>
      <c r="T3897" s="19"/>
      <c r="U3897" s="26">
        <v>48</v>
      </c>
      <c r="V3897" s="26"/>
      <c r="W3897" s="26"/>
      <c r="X3897" s="26"/>
      <c r="Y3897" s="26"/>
      <c r="Z3897" s="26"/>
      <c r="AA3897" s="26"/>
      <c r="AB3897" s="26">
        <v>60</v>
      </c>
      <c r="AC3897" s="26"/>
      <c r="AD3897" s="26"/>
      <c r="AE3897" s="26"/>
      <c r="AF3897" s="26"/>
      <c r="AG3897" s="26"/>
      <c r="AH3897" s="26"/>
      <c r="AI3897" s="26"/>
      <c r="AJ3897" s="26"/>
      <c r="AK3897" s="26"/>
      <c r="AL3897" s="26"/>
      <c r="AM3897" s="26"/>
      <c r="AN3897" s="26"/>
      <c r="AO3897" s="26">
        <v>52.5</v>
      </c>
      <c r="AP3897" s="26"/>
      <c r="AQ3897" s="26"/>
      <c r="AR3897" s="39">
        <v>120</v>
      </c>
      <c r="AS3897" s="41"/>
      <c r="AT3897" s="41"/>
      <c r="AU3897" s="41"/>
    </row>
    <row r="3898" spans="1:47" x14ac:dyDescent="0.35">
      <c r="A3898" s="26" t="s">
        <v>277</v>
      </c>
      <c r="B3898" s="26" t="s">
        <v>2874</v>
      </c>
      <c r="C3898" s="26" t="s">
        <v>1321</v>
      </c>
      <c r="D3898" s="26" t="s">
        <v>61</v>
      </c>
      <c r="E3898" s="26">
        <v>999907175</v>
      </c>
      <c r="F3898" s="26" t="s">
        <v>2253</v>
      </c>
      <c r="G3898" s="26" t="s">
        <v>65</v>
      </c>
      <c r="H3898" s="26" t="s">
        <v>5896</v>
      </c>
      <c r="I3898" s="18">
        <f>SUM(L3898)-J3898</f>
        <v>257.5</v>
      </c>
      <c r="J3898" s="18">
        <f>L3898/2</f>
        <v>257.5</v>
      </c>
      <c r="K3898" s="19"/>
      <c r="L3898" s="17">
        <f>SUM(M3898,N3898,P3898,Q3898,R3898,S3898)</f>
        <v>515</v>
      </c>
      <c r="M3898" s="17">
        <f>SUM(AC3898,AS3898,AU3898)</f>
        <v>0</v>
      </c>
      <c r="N3898" s="17">
        <f>SUM(V3898,W3898,X3898,Y3898,Z3898,AA3898,AB3898,AD3898,AE3898,AF3898,AG3898,AH3898,AI3898,AJ3898,AK3898,AL3898,AM3898,AN3898)</f>
        <v>120</v>
      </c>
      <c r="O3898" s="17">
        <f>COUNT(V3898,W3898,X3898,Y3898,Z3898,AA3898,AB3898,AC3898,AD3898,AE3898,AF3898,AG3898,AH3898,AI3898,AJ3898,AK3898,AL3898,AM3898,AN3898)</f>
        <v>1</v>
      </c>
      <c r="P3898" s="17">
        <f>SUM(AO3898,AP3898)</f>
        <v>105</v>
      </c>
      <c r="Q3898" s="17">
        <f>AR3898</f>
        <v>90</v>
      </c>
      <c r="R3898" s="17">
        <f>SUM(U3898,AT3898)</f>
        <v>200</v>
      </c>
      <c r="S3898" s="17">
        <f>AQ3898</f>
        <v>0</v>
      </c>
      <c r="T3898" s="19"/>
      <c r="U3898" s="26"/>
      <c r="V3898" s="26"/>
      <c r="W3898" s="26"/>
      <c r="X3898" s="26"/>
      <c r="Y3898" s="26"/>
      <c r="Z3898" s="26"/>
      <c r="AA3898" s="26"/>
      <c r="AB3898" s="26">
        <v>120</v>
      </c>
      <c r="AC3898" s="26"/>
      <c r="AD3898" s="26"/>
      <c r="AE3898" s="26"/>
      <c r="AF3898" s="26"/>
      <c r="AG3898" s="26"/>
      <c r="AH3898" s="26"/>
      <c r="AI3898" s="26"/>
      <c r="AJ3898" s="26"/>
      <c r="AK3898" s="26"/>
      <c r="AL3898" s="26"/>
      <c r="AM3898" s="26"/>
      <c r="AN3898" s="26"/>
      <c r="AO3898" s="26">
        <v>105</v>
      </c>
      <c r="AP3898" s="26"/>
      <c r="AQ3898" s="26"/>
      <c r="AR3898" s="39">
        <v>90</v>
      </c>
      <c r="AS3898" s="41"/>
      <c r="AT3898" s="41">
        <v>200</v>
      </c>
      <c r="AU3898" s="41"/>
    </row>
    <row r="3899" spans="1:47" x14ac:dyDescent="0.35">
      <c r="A3899" s="26" t="s">
        <v>2913</v>
      </c>
      <c r="B3899" s="26" t="s">
        <v>182</v>
      </c>
      <c r="C3899" s="26" t="s">
        <v>1321</v>
      </c>
      <c r="D3899" s="26" t="s">
        <v>61</v>
      </c>
      <c r="E3899" s="26">
        <v>999908889</v>
      </c>
      <c r="F3899" s="26" t="s">
        <v>2253</v>
      </c>
      <c r="G3899" s="26" t="s">
        <v>65</v>
      </c>
      <c r="H3899" s="26" t="s">
        <v>5896</v>
      </c>
      <c r="I3899" s="18">
        <f>SUM(L3899)-J3899</f>
        <v>250.25</v>
      </c>
      <c r="J3899" s="18">
        <f>L3899/2</f>
        <v>250.25</v>
      </c>
      <c r="K3899" s="19"/>
      <c r="L3899" s="17">
        <f>SUM(M3899,N3899,P3899,Q3899,R3899,S3899)</f>
        <v>500.5</v>
      </c>
      <c r="M3899" s="17">
        <f>SUM(AC3899,AS3899,AU3899)</f>
        <v>50</v>
      </c>
      <c r="N3899" s="17">
        <f>SUM(V3899,W3899,X3899,Y3899,Z3899,AA3899,AB3899,AD3899,AE3899,AF3899,AG3899,AH3899,AI3899,AJ3899,AK3899,AL3899,AM3899,AN3899)</f>
        <v>51</v>
      </c>
      <c r="O3899" s="17">
        <f>COUNT(V3899,W3899,X3899,Y3899,Z3899,AA3899,AB3899,AC3899,AD3899,AE3899,AF3899,AG3899,AH3899,AI3899,AJ3899,AK3899,AL3899,AM3899,AN3899)</f>
        <v>1</v>
      </c>
      <c r="P3899" s="17">
        <f>SUM(AO3899,AP3899)</f>
        <v>140</v>
      </c>
      <c r="Q3899" s="17">
        <f>AR3899</f>
        <v>90</v>
      </c>
      <c r="R3899" s="17">
        <f>SUM(U3899,AT3899)</f>
        <v>169.5</v>
      </c>
      <c r="S3899" s="17">
        <f>AQ3899</f>
        <v>0</v>
      </c>
      <c r="T3899" s="19"/>
      <c r="U3899" s="26">
        <v>113</v>
      </c>
      <c r="V3899" s="26"/>
      <c r="W3899" s="26"/>
      <c r="X3899" s="26"/>
      <c r="Y3899" s="26"/>
      <c r="Z3899" s="26"/>
      <c r="AA3899" s="26"/>
      <c r="AB3899" s="26">
        <v>51</v>
      </c>
      <c r="AC3899" s="26"/>
      <c r="AD3899" s="26"/>
      <c r="AE3899" s="26"/>
      <c r="AF3899" s="26"/>
      <c r="AG3899" s="26"/>
      <c r="AH3899" s="26"/>
      <c r="AI3899" s="26"/>
      <c r="AJ3899" s="26"/>
      <c r="AK3899" s="26"/>
      <c r="AL3899" s="26"/>
      <c r="AM3899" s="26"/>
      <c r="AN3899" s="26"/>
      <c r="AO3899" s="26">
        <v>140</v>
      </c>
      <c r="AP3899" s="26"/>
      <c r="AQ3899" s="26"/>
      <c r="AR3899" s="39">
        <v>90</v>
      </c>
      <c r="AS3899" s="41"/>
      <c r="AT3899" s="41">
        <v>56.5</v>
      </c>
      <c r="AU3899" s="41">
        <v>50</v>
      </c>
    </row>
    <row r="3900" spans="1:47" x14ac:dyDescent="0.35">
      <c r="A3900" s="26" t="s">
        <v>1667</v>
      </c>
      <c r="B3900" s="26" t="s">
        <v>3868</v>
      </c>
      <c r="C3900" s="26" t="s">
        <v>1321</v>
      </c>
      <c r="D3900" s="26" t="s">
        <v>61</v>
      </c>
      <c r="E3900" s="26">
        <v>999873337</v>
      </c>
      <c r="F3900" s="26" t="s">
        <v>2253</v>
      </c>
      <c r="G3900" s="26" t="s">
        <v>65</v>
      </c>
      <c r="H3900" s="26" t="s">
        <v>5896</v>
      </c>
      <c r="I3900" s="18">
        <f>SUM(L3900)-J3900</f>
        <v>248</v>
      </c>
      <c r="J3900" s="18"/>
      <c r="K3900" s="19"/>
      <c r="L3900" s="17">
        <f>SUM(M3900,N3900,P3900,Q3900,R3900,S3900)</f>
        <v>248</v>
      </c>
      <c r="M3900" s="17">
        <f>SUM(AC3900,AS3900,AU3900)</f>
        <v>100</v>
      </c>
      <c r="N3900" s="17">
        <f>SUM(V3900,W3900,X3900,Y3900,Z3900,AA3900,AB3900,AD3900,AE3900,AF3900,AG3900,AH3900,AI3900,AJ3900,AK3900,AL3900,AM3900,AN3900)</f>
        <v>30</v>
      </c>
      <c r="O3900" s="17">
        <f>COUNT(V3900,W3900,X3900,Y3900,Z3900,AA3900,AB3900,AC3900,AD3900,AE3900,AF3900,AG3900,AH3900,AI3900,AJ3900,AK3900,AL3900,AM3900,AN3900)</f>
        <v>2</v>
      </c>
      <c r="P3900" s="17">
        <f>SUM(AO3900,AP3900)</f>
        <v>0</v>
      </c>
      <c r="Q3900" s="17">
        <f>AR3900</f>
        <v>68</v>
      </c>
      <c r="R3900" s="17">
        <f>SUM(U3900,AT3900)</f>
        <v>50</v>
      </c>
      <c r="S3900" s="17">
        <f>AQ3900</f>
        <v>0</v>
      </c>
      <c r="T3900" s="19"/>
      <c r="U3900" s="26"/>
      <c r="V3900" s="26"/>
      <c r="W3900" s="26"/>
      <c r="X3900" s="26"/>
      <c r="Y3900" s="26"/>
      <c r="Z3900" s="26"/>
      <c r="AA3900" s="26"/>
      <c r="AB3900" s="26"/>
      <c r="AC3900" s="26">
        <v>100</v>
      </c>
      <c r="AD3900" s="26"/>
      <c r="AE3900" s="26"/>
      <c r="AF3900" s="26"/>
      <c r="AG3900" s="26"/>
      <c r="AH3900" s="26"/>
      <c r="AI3900" s="26"/>
      <c r="AJ3900" s="26"/>
      <c r="AK3900" s="26"/>
      <c r="AL3900" s="26"/>
      <c r="AM3900" s="26"/>
      <c r="AN3900" s="26">
        <v>30</v>
      </c>
      <c r="AO3900" s="26"/>
      <c r="AP3900" s="26"/>
      <c r="AQ3900" s="26"/>
      <c r="AR3900" s="39">
        <v>68</v>
      </c>
      <c r="AS3900" s="41"/>
      <c r="AT3900" s="41">
        <v>50</v>
      </c>
      <c r="AU3900" s="41"/>
    </row>
    <row r="3901" spans="1:47" x14ac:dyDescent="0.35">
      <c r="A3901" s="26" t="s">
        <v>3869</v>
      </c>
      <c r="B3901" s="26" t="s">
        <v>3870</v>
      </c>
      <c r="C3901" s="26" t="s">
        <v>1321</v>
      </c>
      <c r="D3901" s="26" t="s">
        <v>61</v>
      </c>
      <c r="E3901" s="26">
        <v>999904271</v>
      </c>
      <c r="F3901" s="26" t="s">
        <v>2253</v>
      </c>
      <c r="G3901" s="26" t="s">
        <v>65</v>
      </c>
      <c r="H3901" s="26" t="s">
        <v>5896</v>
      </c>
      <c r="I3901" s="18">
        <f>SUM(L3901)-J3901</f>
        <v>224</v>
      </c>
      <c r="J3901" s="18"/>
      <c r="K3901" s="19"/>
      <c r="L3901" s="17">
        <f>SUM(M3901,N3901,P3901,Q3901,R3901,S3901)</f>
        <v>224</v>
      </c>
      <c r="M3901" s="17">
        <f>SUM(AC3901,AS3901,AU3901)</f>
        <v>0</v>
      </c>
      <c r="N3901" s="17">
        <f>SUM(V3901,W3901,X3901,Y3901,Z3901,AA3901,AB3901,AD3901,AE3901,AF3901,AG3901,AH3901,AI3901,AJ3901,AK3901,AL3901,AM3901,AN3901)</f>
        <v>0</v>
      </c>
      <c r="O3901" s="17">
        <f>COUNT(V3901,W3901,X3901,Y3901,Z3901,AA3901,AB3901,AC3901,AD3901,AE3901,AF3901,AG3901,AH3901,AI3901,AJ3901,AK3901,AL3901,AM3901,AN3901)</f>
        <v>0</v>
      </c>
      <c r="P3901" s="17">
        <f>SUM(AO3901,AP3901)</f>
        <v>70</v>
      </c>
      <c r="Q3901" s="17">
        <f>AR3901</f>
        <v>90</v>
      </c>
      <c r="R3901" s="17">
        <f>SUM(U3901,AT3901)</f>
        <v>64</v>
      </c>
      <c r="S3901" s="17">
        <f>AQ3901</f>
        <v>0</v>
      </c>
      <c r="T3901" s="19"/>
      <c r="U3901" s="26">
        <v>64</v>
      </c>
      <c r="V3901" s="26"/>
      <c r="W3901" s="26"/>
      <c r="X3901" s="26"/>
      <c r="Y3901" s="26"/>
      <c r="Z3901" s="26"/>
      <c r="AA3901" s="26"/>
      <c r="AB3901" s="26"/>
      <c r="AC3901" s="26"/>
      <c r="AD3901" s="26"/>
      <c r="AE3901" s="26"/>
      <c r="AF3901" s="26"/>
      <c r="AG3901" s="26"/>
      <c r="AH3901" s="26"/>
      <c r="AI3901" s="26"/>
      <c r="AJ3901" s="26"/>
      <c r="AK3901" s="26"/>
      <c r="AL3901" s="26"/>
      <c r="AM3901" s="26"/>
      <c r="AN3901" s="26"/>
      <c r="AO3901" s="26">
        <v>70</v>
      </c>
      <c r="AP3901" s="26"/>
      <c r="AQ3901" s="26"/>
      <c r="AR3901" s="39">
        <v>90</v>
      </c>
      <c r="AS3901" s="41"/>
      <c r="AT3901" s="41"/>
      <c r="AU3901" s="41"/>
    </row>
    <row r="3902" spans="1:47" x14ac:dyDescent="0.35">
      <c r="A3902" s="26" t="s">
        <v>2930</v>
      </c>
      <c r="B3902" s="26" t="s">
        <v>2600</v>
      </c>
      <c r="C3902" s="26" t="s">
        <v>1321</v>
      </c>
      <c r="D3902" s="26" t="s">
        <v>61</v>
      </c>
      <c r="E3902" s="26">
        <v>999916888</v>
      </c>
      <c r="F3902" s="26" t="s">
        <v>2253</v>
      </c>
      <c r="G3902" s="26" t="s">
        <v>65</v>
      </c>
      <c r="H3902" s="26" t="s">
        <v>5896</v>
      </c>
      <c r="I3902" s="18">
        <f>SUM(L3902)-J3902</f>
        <v>206.5</v>
      </c>
      <c r="J3902" s="18">
        <f>L3902/2</f>
        <v>206.5</v>
      </c>
      <c r="K3902" s="19"/>
      <c r="L3902" s="17">
        <f>SUM(M3902,N3902,P3902,Q3902,R3902,S3902)</f>
        <v>413</v>
      </c>
      <c r="M3902" s="17">
        <f>SUM(AC3902,AS3902,AU3902)</f>
        <v>0</v>
      </c>
      <c r="N3902" s="17">
        <f>SUM(V3902,W3902,X3902,Y3902,Z3902,AA3902,AB3902,AD3902,AE3902,AF3902,AG3902,AH3902,AI3902,AJ3902,AK3902,AL3902,AM3902,AN3902)</f>
        <v>30</v>
      </c>
      <c r="O3902" s="17">
        <f>COUNT(V3902,W3902,X3902,Y3902,Z3902,AA3902,AB3902,AC3902,AD3902,AE3902,AF3902,AG3902,AH3902,AI3902,AJ3902,AK3902,AL3902,AM3902,AN3902)</f>
        <v>1</v>
      </c>
      <c r="P3902" s="17">
        <f>SUM(AO3902,AP3902)</f>
        <v>79</v>
      </c>
      <c r="Q3902" s="17">
        <f>AR3902</f>
        <v>90</v>
      </c>
      <c r="R3902" s="17">
        <f>SUM(U3902,AT3902)</f>
        <v>214</v>
      </c>
      <c r="S3902" s="17">
        <f>AQ3902</f>
        <v>0</v>
      </c>
      <c r="T3902" s="19"/>
      <c r="U3902" s="26">
        <v>64</v>
      </c>
      <c r="V3902" s="26"/>
      <c r="W3902" s="26"/>
      <c r="X3902" s="26"/>
      <c r="Y3902" s="26">
        <v>30</v>
      </c>
      <c r="Z3902" s="26"/>
      <c r="AA3902" s="26"/>
      <c r="AB3902" s="26"/>
      <c r="AC3902" s="26"/>
      <c r="AD3902" s="26"/>
      <c r="AE3902" s="26"/>
      <c r="AF3902" s="26"/>
      <c r="AG3902" s="26"/>
      <c r="AH3902" s="26"/>
      <c r="AI3902" s="26"/>
      <c r="AJ3902" s="26"/>
      <c r="AK3902" s="26"/>
      <c r="AL3902" s="26"/>
      <c r="AM3902" s="26"/>
      <c r="AN3902" s="26"/>
      <c r="AO3902" s="26">
        <v>79</v>
      </c>
      <c r="AP3902" s="26"/>
      <c r="AQ3902" s="26"/>
      <c r="AR3902" s="39">
        <v>90</v>
      </c>
      <c r="AS3902" s="41"/>
      <c r="AT3902" s="41">
        <v>150</v>
      </c>
      <c r="AU3902" s="41"/>
    </row>
    <row r="3903" spans="1:47" x14ac:dyDescent="0.35">
      <c r="A3903" s="26" t="s">
        <v>2931</v>
      </c>
      <c r="B3903" s="26" t="s">
        <v>431</v>
      </c>
      <c r="C3903" s="26" t="s">
        <v>1321</v>
      </c>
      <c r="D3903" s="26" t="s">
        <v>61</v>
      </c>
      <c r="E3903" s="26">
        <v>999898134</v>
      </c>
      <c r="F3903" s="26" t="s">
        <v>2253</v>
      </c>
      <c r="G3903" s="26" t="s">
        <v>65</v>
      </c>
      <c r="H3903" s="26" t="s">
        <v>5896</v>
      </c>
      <c r="I3903" s="18">
        <f>SUM(L3903)-J3903</f>
        <v>200</v>
      </c>
      <c r="J3903" s="18">
        <f>L3903/2</f>
        <v>200</v>
      </c>
      <c r="K3903" s="19"/>
      <c r="L3903" s="17">
        <f>SUM(M3903,N3903,P3903,Q3903,R3903,S3903)</f>
        <v>400</v>
      </c>
      <c r="M3903" s="17">
        <f>SUM(AC3903,AS3903,AU3903)</f>
        <v>0</v>
      </c>
      <c r="N3903" s="17">
        <f>SUM(V3903,W3903,X3903,Y3903,Z3903,AA3903,AB3903,AD3903,AE3903,AF3903,AG3903,AH3903,AI3903,AJ3903,AK3903,AL3903,AM3903,AN3903)</f>
        <v>0</v>
      </c>
      <c r="O3903" s="17">
        <f>COUNT(V3903,W3903,X3903,Y3903,Z3903,AA3903,AB3903,AC3903,AD3903,AE3903,AF3903,AG3903,AH3903,AI3903,AJ3903,AK3903,AL3903,AM3903,AN3903)</f>
        <v>0</v>
      </c>
      <c r="P3903" s="17">
        <f>SUM(AO3903,AP3903)</f>
        <v>0</v>
      </c>
      <c r="Q3903" s="17">
        <f>AR3903</f>
        <v>0</v>
      </c>
      <c r="R3903" s="17">
        <f>SUM(U3903,AT3903)</f>
        <v>150</v>
      </c>
      <c r="S3903" s="17">
        <f>AQ3903</f>
        <v>250</v>
      </c>
      <c r="T3903" s="19"/>
      <c r="U3903" s="26">
        <v>150</v>
      </c>
      <c r="V3903" s="26"/>
      <c r="W3903" s="26"/>
      <c r="X3903" s="26"/>
      <c r="Y3903" s="26"/>
      <c r="Z3903" s="26"/>
      <c r="AA3903" s="26"/>
      <c r="AB3903" s="26"/>
      <c r="AC3903" s="26"/>
      <c r="AD3903" s="26"/>
      <c r="AE3903" s="26"/>
      <c r="AF3903" s="26"/>
      <c r="AG3903" s="26"/>
      <c r="AH3903" s="26"/>
      <c r="AI3903" s="26"/>
      <c r="AJ3903" s="26"/>
      <c r="AK3903" s="26"/>
      <c r="AL3903" s="26"/>
      <c r="AM3903" s="26"/>
      <c r="AN3903" s="26"/>
      <c r="AO3903" s="26"/>
      <c r="AP3903" s="26"/>
      <c r="AQ3903" s="26">
        <v>250</v>
      </c>
      <c r="AR3903" s="39"/>
      <c r="AS3903" s="41"/>
      <c r="AT3903" s="41"/>
      <c r="AU3903" s="41"/>
    </row>
    <row r="3904" spans="1:47" x14ac:dyDescent="0.35">
      <c r="A3904" s="26" t="s">
        <v>3871</v>
      </c>
      <c r="B3904" s="26" t="s">
        <v>3872</v>
      </c>
      <c r="C3904" s="26" t="s">
        <v>1321</v>
      </c>
      <c r="D3904" s="26" t="s">
        <v>61</v>
      </c>
      <c r="E3904" s="26">
        <v>999864585</v>
      </c>
      <c r="F3904" s="26" t="s">
        <v>2253</v>
      </c>
      <c r="G3904" s="26" t="s">
        <v>65</v>
      </c>
      <c r="H3904" s="26" t="s">
        <v>5896</v>
      </c>
      <c r="I3904" s="18">
        <f>SUM(L3904)-J3904</f>
        <v>199</v>
      </c>
      <c r="J3904" s="18"/>
      <c r="K3904" s="19"/>
      <c r="L3904" s="17">
        <f>SUM(M3904,N3904,P3904,Q3904,R3904,S3904)</f>
        <v>199</v>
      </c>
      <c r="M3904" s="17">
        <f>SUM(AC3904,AS3904,AU3904)</f>
        <v>0</v>
      </c>
      <c r="N3904" s="17">
        <f>SUM(V3904,W3904,X3904,Y3904,Z3904,AA3904,AB3904,AD3904,AE3904,AF3904,AG3904,AH3904,AI3904,AJ3904,AK3904,AL3904,AM3904,AN3904)</f>
        <v>45</v>
      </c>
      <c r="O3904" s="17">
        <f>COUNT(V3904,W3904,X3904,Y3904,Z3904,AA3904,AB3904,AC3904,AD3904,AE3904,AF3904,AG3904,AH3904,AI3904,AJ3904,AK3904,AL3904,AM3904,AN3904)</f>
        <v>1</v>
      </c>
      <c r="P3904" s="17">
        <f>SUM(AO3904,AP3904)</f>
        <v>0</v>
      </c>
      <c r="Q3904" s="17">
        <f>AR3904</f>
        <v>90</v>
      </c>
      <c r="R3904" s="17">
        <f>SUM(U3904,AT3904)</f>
        <v>64</v>
      </c>
      <c r="S3904" s="17">
        <f>AQ3904</f>
        <v>0</v>
      </c>
      <c r="T3904" s="19"/>
      <c r="U3904" s="26">
        <v>64</v>
      </c>
      <c r="V3904" s="26"/>
      <c r="W3904" s="26"/>
      <c r="X3904" s="26"/>
      <c r="Y3904" s="26"/>
      <c r="Z3904" s="26"/>
      <c r="AA3904" s="26"/>
      <c r="AB3904" s="26">
        <v>45</v>
      </c>
      <c r="AC3904" s="26"/>
      <c r="AD3904" s="26"/>
      <c r="AE3904" s="26"/>
      <c r="AF3904" s="26"/>
      <c r="AG3904" s="26"/>
      <c r="AH3904" s="26"/>
      <c r="AI3904" s="26"/>
      <c r="AJ3904" s="26"/>
      <c r="AK3904" s="26"/>
      <c r="AL3904" s="26"/>
      <c r="AM3904" s="26"/>
      <c r="AN3904" s="26"/>
      <c r="AO3904" s="26"/>
      <c r="AP3904" s="26"/>
      <c r="AQ3904" s="26"/>
      <c r="AR3904" s="39">
        <v>90</v>
      </c>
      <c r="AS3904" s="41"/>
      <c r="AT3904" s="41"/>
      <c r="AU3904" s="41"/>
    </row>
    <row r="3905" spans="1:47" x14ac:dyDescent="0.35">
      <c r="A3905" s="26" t="s">
        <v>2261</v>
      </c>
      <c r="B3905" s="26" t="s">
        <v>2262</v>
      </c>
      <c r="C3905" s="26" t="s">
        <v>1321</v>
      </c>
      <c r="D3905" s="26" t="s">
        <v>61</v>
      </c>
      <c r="E3905" s="26">
        <v>999851907</v>
      </c>
      <c r="F3905" s="26" t="s">
        <v>2253</v>
      </c>
      <c r="G3905" s="26" t="s">
        <v>65</v>
      </c>
      <c r="H3905" s="26" t="s">
        <v>5896</v>
      </c>
      <c r="I3905" s="18">
        <f>SUM(L3905)-J3905</f>
        <v>192.75</v>
      </c>
      <c r="J3905" s="18">
        <f>L3905/2</f>
        <v>192.75</v>
      </c>
      <c r="K3905" s="19"/>
      <c r="L3905" s="17">
        <f>SUM(M3905,N3905,P3905,Q3905,R3905,S3905)</f>
        <v>385.5</v>
      </c>
      <c r="M3905" s="17">
        <f>SUM(AC3905,AS3905,AU3905)</f>
        <v>0</v>
      </c>
      <c r="N3905" s="17">
        <f>SUM(V3905,W3905,X3905,Y3905,Z3905,AA3905,AB3905,AD3905,AE3905,AF3905,AG3905,AH3905,AI3905,AJ3905,AK3905,AL3905,AM3905,AN3905)</f>
        <v>30</v>
      </c>
      <c r="O3905" s="17">
        <f>COUNT(V3905,W3905,X3905,Y3905,Z3905,AA3905,AB3905,AC3905,AD3905,AE3905,AF3905,AG3905,AH3905,AI3905,AJ3905,AK3905,AL3905,AM3905,AN3905)</f>
        <v>1</v>
      </c>
      <c r="P3905" s="17">
        <f>SUM(AO3905,AP3905)</f>
        <v>39.5</v>
      </c>
      <c r="Q3905" s="17">
        <f>AR3905</f>
        <v>90</v>
      </c>
      <c r="R3905" s="17">
        <f>SUM(U3905,AT3905)</f>
        <v>226</v>
      </c>
      <c r="S3905" s="17">
        <f>AQ3905</f>
        <v>0</v>
      </c>
      <c r="T3905" s="19"/>
      <c r="U3905" s="26">
        <v>113</v>
      </c>
      <c r="V3905" s="26"/>
      <c r="W3905" s="26"/>
      <c r="X3905" s="26"/>
      <c r="Y3905" s="26"/>
      <c r="Z3905" s="26"/>
      <c r="AA3905" s="26">
        <v>30</v>
      </c>
      <c r="AB3905" s="26"/>
      <c r="AC3905" s="26"/>
      <c r="AD3905" s="26"/>
      <c r="AE3905" s="26"/>
      <c r="AF3905" s="26"/>
      <c r="AG3905" s="26"/>
      <c r="AH3905" s="26"/>
      <c r="AI3905" s="26"/>
      <c r="AJ3905" s="26"/>
      <c r="AK3905" s="26"/>
      <c r="AL3905" s="26"/>
      <c r="AM3905" s="26"/>
      <c r="AN3905" s="26"/>
      <c r="AO3905" s="26"/>
      <c r="AP3905" s="26">
        <v>39.5</v>
      </c>
      <c r="AQ3905" s="26"/>
      <c r="AR3905" s="39">
        <v>90</v>
      </c>
      <c r="AS3905" s="41"/>
      <c r="AT3905" s="41">
        <v>113</v>
      </c>
      <c r="AU3905" s="41"/>
    </row>
    <row r="3906" spans="1:47" x14ac:dyDescent="0.35">
      <c r="A3906" s="26" t="s">
        <v>2914</v>
      </c>
      <c r="B3906" s="26" t="s">
        <v>2590</v>
      </c>
      <c r="C3906" s="26" t="s">
        <v>1321</v>
      </c>
      <c r="D3906" s="26" t="s">
        <v>61</v>
      </c>
      <c r="E3906" s="26">
        <v>999904218</v>
      </c>
      <c r="F3906" s="26" t="s">
        <v>2253</v>
      </c>
      <c r="G3906" s="26" t="s">
        <v>65</v>
      </c>
      <c r="H3906" s="26" t="s">
        <v>5896</v>
      </c>
      <c r="I3906" s="18">
        <f>SUM(L3906)-J3906</f>
        <v>180.25</v>
      </c>
      <c r="J3906" s="18">
        <f>L3906/2</f>
        <v>180.25</v>
      </c>
      <c r="K3906" s="19"/>
      <c r="L3906" s="17">
        <f>SUM(M3906,N3906,P3906,Q3906,R3906,S3906)</f>
        <v>360.5</v>
      </c>
      <c r="M3906" s="17">
        <f>SUM(AC3906,AS3906,AU3906)</f>
        <v>37.5</v>
      </c>
      <c r="N3906" s="17">
        <f>SUM(V3906,W3906,X3906,Y3906,Z3906,AA3906,AB3906,AD3906,AE3906,AF3906,AG3906,AH3906,AI3906,AJ3906,AK3906,AL3906,AM3906,AN3906)</f>
        <v>90</v>
      </c>
      <c r="O3906" s="17">
        <f>COUNT(V3906,W3906,X3906,Y3906,Z3906,AA3906,AB3906,AC3906,AD3906,AE3906,AF3906,AG3906,AH3906,AI3906,AJ3906,AK3906,AL3906,AM3906,AN3906)</f>
        <v>1</v>
      </c>
      <c r="P3906" s="17">
        <f>SUM(AO3906,AP3906)</f>
        <v>79</v>
      </c>
      <c r="Q3906" s="17">
        <f>AR3906</f>
        <v>90</v>
      </c>
      <c r="R3906" s="17">
        <f>SUM(U3906,AT3906)</f>
        <v>64</v>
      </c>
      <c r="S3906" s="17">
        <f>AQ3906</f>
        <v>0</v>
      </c>
      <c r="T3906" s="19"/>
      <c r="U3906" s="26">
        <v>64</v>
      </c>
      <c r="V3906" s="26"/>
      <c r="W3906" s="26"/>
      <c r="X3906" s="26"/>
      <c r="Y3906" s="26"/>
      <c r="Z3906" s="26"/>
      <c r="AA3906" s="26"/>
      <c r="AB3906" s="26">
        <v>90</v>
      </c>
      <c r="AC3906" s="26"/>
      <c r="AD3906" s="26"/>
      <c r="AE3906" s="26"/>
      <c r="AF3906" s="26"/>
      <c r="AG3906" s="26"/>
      <c r="AH3906" s="26"/>
      <c r="AI3906" s="26"/>
      <c r="AJ3906" s="26"/>
      <c r="AK3906" s="26"/>
      <c r="AL3906" s="26"/>
      <c r="AM3906" s="26"/>
      <c r="AN3906" s="26"/>
      <c r="AO3906" s="26">
        <v>79</v>
      </c>
      <c r="AP3906" s="26"/>
      <c r="AQ3906" s="26"/>
      <c r="AR3906" s="39">
        <v>90</v>
      </c>
      <c r="AS3906" s="41"/>
      <c r="AT3906" s="41"/>
      <c r="AU3906" s="41">
        <v>37.5</v>
      </c>
    </row>
    <row r="3907" spans="1:47" x14ac:dyDescent="0.35">
      <c r="A3907" s="26" t="s">
        <v>2457</v>
      </c>
      <c r="B3907" s="26" t="s">
        <v>2458</v>
      </c>
      <c r="C3907" s="26" t="s">
        <v>1321</v>
      </c>
      <c r="D3907" s="26" t="s">
        <v>61</v>
      </c>
      <c r="E3907" s="26">
        <v>999888497</v>
      </c>
      <c r="F3907" s="26" t="s">
        <v>2253</v>
      </c>
      <c r="G3907" s="26" t="s">
        <v>65</v>
      </c>
      <c r="H3907" s="26" t="s">
        <v>5896</v>
      </c>
      <c r="I3907" s="18">
        <f>SUM(L3907)-J3907</f>
        <v>160</v>
      </c>
      <c r="J3907" s="18"/>
      <c r="K3907" s="19"/>
      <c r="L3907" s="17">
        <f>SUM(M3907,N3907,P3907,Q3907,R3907,S3907)</f>
        <v>160</v>
      </c>
      <c r="M3907" s="17">
        <f>SUM(AC3907,AS3907,AU3907)</f>
        <v>0</v>
      </c>
      <c r="N3907" s="17">
        <f>SUM(V3907,W3907,X3907,Y3907,Z3907,AA3907,AB3907,AD3907,AE3907,AF3907,AG3907,AH3907,AI3907,AJ3907,AK3907,AL3907,AM3907,AN3907)</f>
        <v>30</v>
      </c>
      <c r="O3907" s="17">
        <f>COUNT(V3907,W3907,X3907,Y3907,Z3907,AA3907,AB3907,AC3907,AD3907,AE3907,AF3907,AG3907,AH3907,AI3907,AJ3907,AK3907,AL3907,AM3907,AN3907)</f>
        <v>1</v>
      </c>
      <c r="P3907" s="17">
        <f>SUM(AO3907,AP3907)</f>
        <v>70</v>
      </c>
      <c r="Q3907" s="17">
        <f>AR3907</f>
        <v>60</v>
      </c>
      <c r="R3907" s="17">
        <f>SUM(U3907,AT3907)</f>
        <v>0</v>
      </c>
      <c r="S3907" s="17">
        <f>AQ3907</f>
        <v>0</v>
      </c>
      <c r="T3907" s="19"/>
      <c r="U3907" s="26"/>
      <c r="V3907" s="26"/>
      <c r="W3907" s="26"/>
      <c r="X3907" s="26"/>
      <c r="Y3907" s="26"/>
      <c r="Z3907" s="26"/>
      <c r="AA3907" s="26"/>
      <c r="AB3907" s="26"/>
      <c r="AC3907" s="26"/>
      <c r="AD3907" s="26"/>
      <c r="AE3907" s="26"/>
      <c r="AF3907" s="26"/>
      <c r="AG3907" s="26"/>
      <c r="AH3907" s="26"/>
      <c r="AI3907" s="26">
        <v>30</v>
      </c>
      <c r="AJ3907" s="26"/>
      <c r="AK3907" s="26"/>
      <c r="AL3907" s="26"/>
      <c r="AM3907" s="26"/>
      <c r="AN3907" s="26"/>
      <c r="AO3907" s="26">
        <v>70</v>
      </c>
      <c r="AP3907" s="26"/>
      <c r="AQ3907" s="26"/>
      <c r="AR3907" s="39">
        <v>60</v>
      </c>
      <c r="AS3907" s="41"/>
      <c r="AT3907" s="41"/>
      <c r="AU3907" s="41"/>
    </row>
    <row r="3908" spans="1:47" x14ac:dyDescent="0.35">
      <c r="A3908" s="26" t="s">
        <v>2256</v>
      </c>
      <c r="B3908" s="26" t="s">
        <v>2257</v>
      </c>
      <c r="C3908" s="26" t="s">
        <v>1321</v>
      </c>
      <c r="D3908" s="26" t="s">
        <v>61</v>
      </c>
      <c r="E3908" s="26">
        <v>999828937</v>
      </c>
      <c r="F3908" s="26" t="s">
        <v>2253</v>
      </c>
      <c r="G3908" s="26" t="s">
        <v>65</v>
      </c>
      <c r="H3908" s="26" t="s">
        <v>5896</v>
      </c>
      <c r="I3908" s="18">
        <f>SUM(L3908)-J3908</f>
        <v>159</v>
      </c>
      <c r="J3908" s="18"/>
      <c r="K3908" s="19"/>
      <c r="L3908" s="17">
        <f>SUM(M3908,N3908,P3908,Q3908,R3908,S3908)</f>
        <v>159</v>
      </c>
      <c r="M3908" s="17">
        <f>SUM(AC3908,AS3908,AU3908)</f>
        <v>0</v>
      </c>
      <c r="N3908" s="17">
        <f>SUM(V3908,W3908,X3908,Y3908,Z3908,AA3908,AB3908,AD3908,AE3908,AF3908,AG3908,AH3908,AI3908,AJ3908,AK3908,AL3908,AM3908,AN3908)</f>
        <v>60</v>
      </c>
      <c r="O3908" s="17">
        <f>COUNT(V3908,W3908,X3908,Y3908,Z3908,AA3908,AB3908,AC3908,AD3908,AE3908,AF3908,AG3908,AH3908,AI3908,AJ3908,AK3908,AL3908,AM3908,AN3908)</f>
        <v>2</v>
      </c>
      <c r="P3908" s="17">
        <f>SUM(AO3908,AP3908)</f>
        <v>0</v>
      </c>
      <c r="Q3908" s="17">
        <f>AR3908</f>
        <v>0</v>
      </c>
      <c r="R3908" s="17">
        <f>SUM(U3908,AT3908)</f>
        <v>99</v>
      </c>
      <c r="S3908" s="17">
        <f>AQ3908</f>
        <v>0</v>
      </c>
      <c r="T3908" s="19"/>
      <c r="U3908" s="26">
        <v>42.5</v>
      </c>
      <c r="V3908" s="26">
        <v>30</v>
      </c>
      <c r="W3908" s="26"/>
      <c r="X3908" s="26"/>
      <c r="Y3908" s="26"/>
      <c r="Z3908" s="26"/>
      <c r="AA3908" s="26"/>
      <c r="AB3908" s="26"/>
      <c r="AC3908" s="26"/>
      <c r="AD3908" s="26"/>
      <c r="AE3908" s="26"/>
      <c r="AF3908" s="26">
        <v>30</v>
      </c>
      <c r="AG3908" s="26"/>
      <c r="AH3908" s="26"/>
      <c r="AI3908" s="26"/>
      <c r="AJ3908" s="26"/>
      <c r="AK3908" s="26"/>
      <c r="AL3908" s="26"/>
      <c r="AM3908" s="26"/>
      <c r="AN3908" s="26"/>
      <c r="AO3908" s="26"/>
      <c r="AP3908" s="26"/>
      <c r="AQ3908" s="26"/>
      <c r="AR3908" s="39"/>
      <c r="AS3908" s="41"/>
      <c r="AT3908" s="41">
        <v>56.5</v>
      </c>
      <c r="AU3908" s="41"/>
    </row>
    <row r="3909" spans="1:47" x14ac:dyDescent="0.35">
      <c r="A3909" s="26" t="s">
        <v>1322</v>
      </c>
      <c r="B3909" s="26" t="s">
        <v>3873</v>
      </c>
      <c r="C3909" s="26" t="s">
        <v>1321</v>
      </c>
      <c r="D3909" s="26" t="s">
        <v>61</v>
      </c>
      <c r="E3909" s="26">
        <v>999922780</v>
      </c>
      <c r="F3909" s="26" t="s">
        <v>2253</v>
      </c>
      <c r="G3909" s="26" t="s">
        <v>65</v>
      </c>
      <c r="H3909" s="26" t="s">
        <v>5896</v>
      </c>
      <c r="I3909" s="18">
        <f>SUM(L3909)-J3909</f>
        <v>107.5</v>
      </c>
      <c r="J3909" s="18"/>
      <c r="K3909" s="19"/>
      <c r="L3909" s="17">
        <f>SUM(M3909,N3909,P3909,Q3909,R3909,S3909)</f>
        <v>107.5</v>
      </c>
      <c r="M3909" s="17">
        <f>SUM(AC3909,AS3909,AU3909)</f>
        <v>0</v>
      </c>
      <c r="N3909" s="17">
        <f>SUM(V3909,W3909,X3909,Y3909,Z3909,AA3909,AB3909,AD3909,AE3909,AF3909,AG3909,AH3909,AI3909,AJ3909,AK3909,AL3909,AM3909,AN3909)</f>
        <v>0</v>
      </c>
      <c r="O3909" s="17">
        <f>COUNT(V3909,W3909,X3909,Y3909,Z3909,AA3909,AB3909,AC3909,AD3909,AE3909,AF3909,AG3909,AH3909,AI3909,AJ3909,AK3909,AL3909,AM3909,AN3909)</f>
        <v>0</v>
      </c>
      <c r="P3909" s="17">
        <f>SUM(AO3909,AP3909)</f>
        <v>39.5</v>
      </c>
      <c r="Q3909" s="17">
        <f>AR3909</f>
        <v>68</v>
      </c>
      <c r="R3909" s="17">
        <f>SUM(U3909,AT3909)</f>
        <v>0</v>
      </c>
      <c r="S3909" s="17">
        <f>AQ3909</f>
        <v>0</v>
      </c>
      <c r="T3909" s="19"/>
      <c r="U3909" s="26"/>
      <c r="V3909" s="26"/>
      <c r="W3909" s="26"/>
      <c r="X3909" s="26"/>
      <c r="Y3909" s="26"/>
      <c r="Z3909" s="26"/>
      <c r="AA3909" s="26"/>
      <c r="AB3909" s="26"/>
      <c r="AC3909" s="26"/>
      <c r="AD3909" s="26"/>
      <c r="AE3909" s="26"/>
      <c r="AF3909" s="26"/>
      <c r="AG3909" s="26"/>
      <c r="AH3909" s="26"/>
      <c r="AI3909" s="26"/>
      <c r="AJ3909" s="26"/>
      <c r="AK3909" s="26"/>
      <c r="AL3909" s="26"/>
      <c r="AM3909" s="26"/>
      <c r="AN3909" s="26"/>
      <c r="AO3909" s="26">
        <v>39.5</v>
      </c>
      <c r="AP3909" s="26"/>
      <c r="AQ3909" s="26"/>
      <c r="AR3909" s="39">
        <v>68</v>
      </c>
      <c r="AS3909" s="41"/>
      <c r="AT3909" s="41"/>
      <c r="AU3909" s="41"/>
    </row>
    <row r="3910" spans="1:47" x14ac:dyDescent="0.35">
      <c r="A3910" s="26" t="s">
        <v>3874</v>
      </c>
      <c r="B3910" s="26" t="s">
        <v>403</v>
      </c>
      <c r="C3910" s="26" t="s">
        <v>1321</v>
      </c>
      <c r="D3910" s="26" t="s">
        <v>61</v>
      </c>
      <c r="E3910" s="26">
        <v>999889627</v>
      </c>
      <c r="F3910" s="26" t="s">
        <v>2253</v>
      </c>
      <c r="G3910" s="26" t="s">
        <v>65</v>
      </c>
      <c r="H3910" s="26" t="s">
        <v>5896</v>
      </c>
      <c r="I3910" s="18">
        <f>SUM(L3910)-J3910</f>
        <v>98</v>
      </c>
      <c r="J3910" s="18"/>
      <c r="K3910" s="19"/>
      <c r="L3910" s="17">
        <f>SUM(M3910,N3910,P3910,Q3910,R3910,S3910)</f>
        <v>98</v>
      </c>
      <c r="M3910" s="17">
        <f>SUM(AC3910,AS3910,AU3910)</f>
        <v>0</v>
      </c>
      <c r="N3910" s="17">
        <f>SUM(V3910,W3910,X3910,Y3910,Z3910,AA3910,AB3910,AD3910,AE3910,AF3910,AG3910,AH3910,AI3910,AJ3910,AK3910,AL3910,AM3910,AN3910)</f>
        <v>30</v>
      </c>
      <c r="O3910" s="17">
        <f>COUNT(V3910,W3910,X3910,Y3910,Z3910,AA3910,AB3910,AC3910,AD3910,AE3910,AF3910,AG3910,AH3910,AI3910,AJ3910,AK3910,AL3910,AM3910,AN3910)</f>
        <v>1</v>
      </c>
      <c r="P3910" s="17">
        <f>SUM(AO3910,AP3910)</f>
        <v>0</v>
      </c>
      <c r="Q3910" s="17">
        <f>AR3910</f>
        <v>68</v>
      </c>
      <c r="R3910" s="17">
        <f>SUM(U3910,AT3910)</f>
        <v>0</v>
      </c>
      <c r="S3910" s="17">
        <f>AQ3910</f>
        <v>0</v>
      </c>
      <c r="T3910" s="19"/>
      <c r="U3910" s="26"/>
      <c r="V3910" s="26"/>
      <c r="W3910" s="26"/>
      <c r="X3910" s="26"/>
      <c r="Y3910" s="26">
        <v>30</v>
      </c>
      <c r="Z3910" s="26"/>
      <c r="AA3910" s="26"/>
      <c r="AB3910" s="26"/>
      <c r="AC3910" s="26"/>
      <c r="AD3910" s="26"/>
      <c r="AE3910" s="26"/>
      <c r="AF3910" s="26"/>
      <c r="AG3910" s="26"/>
      <c r="AH3910" s="26"/>
      <c r="AI3910" s="26"/>
      <c r="AJ3910" s="26"/>
      <c r="AK3910" s="26"/>
      <c r="AL3910" s="26"/>
      <c r="AM3910" s="26"/>
      <c r="AN3910" s="26"/>
      <c r="AO3910" s="26"/>
      <c r="AP3910" s="26"/>
      <c r="AQ3910" s="26"/>
      <c r="AR3910" s="39">
        <v>68</v>
      </c>
      <c r="AS3910" s="41"/>
      <c r="AT3910" s="41"/>
      <c r="AU3910" s="41"/>
    </row>
    <row r="3911" spans="1:47" x14ac:dyDescent="0.35">
      <c r="A3911" s="26" t="s">
        <v>2919</v>
      </c>
      <c r="B3911" s="26" t="s">
        <v>323</v>
      </c>
      <c r="C3911" s="26" t="s">
        <v>1321</v>
      </c>
      <c r="D3911" s="26" t="s">
        <v>61</v>
      </c>
      <c r="E3911" s="26">
        <v>999901074</v>
      </c>
      <c r="F3911" s="26" t="s">
        <v>2253</v>
      </c>
      <c r="G3911" s="26" t="s">
        <v>65</v>
      </c>
      <c r="H3911" s="26" t="s">
        <v>5896</v>
      </c>
      <c r="I3911" s="18">
        <f>SUM(L3911)-J3911</f>
        <v>80</v>
      </c>
      <c r="J3911" s="18">
        <f>L3911/2</f>
        <v>80</v>
      </c>
      <c r="K3911" s="19"/>
      <c r="L3911" s="17">
        <f>SUM(M3911,N3911,P3911,Q3911,R3911,S3911)</f>
        <v>160</v>
      </c>
      <c r="M3911" s="17">
        <f>SUM(AC3911,AS3911,AU3911)</f>
        <v>28</v>
      </c>
      <c r="N3911" s="17">
        <f>SUM(V3911,W3911,X3911,Y3911,Z3911,AA3911,AB3911,AD3911,AE3911,AF3911,AG3911,AH3911,AI3911,AJ3911,AK3911,AL3911,AM3911,AN3911)</f>
        <v>68</v>
      </c>
      <c r="O3911" s="17">
        <f>COUNT(V3911,W3911,X3911,Y3911,Z3911,AA3911,AB3911,AC3911,AD3911,AE3911,AF3911,AG3911,AH3911,AI3911,AJ3911,AK3911,AL3911,AM3911,AN3911)</f>
        <v>1</v>
      </c>
      <c r="P3911" s="17">
        <f>SUM(AO3911,AP3911)</f>
        <v>0</v>
      </c>
      <c r="Q3911" s="17">
        <f>AR3911</f>
        <v>0</v>
      </c>
      <c r="R3911" s="17">
        <f>SUM(U3911,AT3911)</f>
        <v>64</v>
      </c>
      <c r="S3911" s="17">
        <f>AQ3911</f>
        <v>0</v>
      </c>
      <c r="T3911" s="19"/>
      <c r="U3911" s="26">
        <v>64</v>
      </c>
      <c r="V3911" s="26"/>
      <c r="W3911" s="26"/>
      <c r="X3911" s="26"/>
      <c r="Y3911" s="26"/>
      <c r="Z3911" s="26"/>
      <c r="AA3911" s="26"/>
      <c r="AB3911" s="26">
        <v>68</v>
      </c>
      <c r="AC3911" s="26"/>
      <c r="AD3911" s="26"/>
      <c r="AE3911" s="26"/>
      <c r="AF3911" s="26"/>
      <c r="AG3911" s="26"/>
      <c r="AH3911" s="26"/>
      <c r="AI3911" s="26"/>
      <c r="AJ3911" s="26"/>
      <c r="AK3911" s="26"/>
      <c r="AL3911" s="26"/>
      <c r="AM3911" s="26"/>
      <c r="AN3911" s="26"/>
      <c r="AO3911" s="26"/>
      <c r="AP3911" s="26"/>
      <c r="AQ3911" s="26"/>
      <c r="AR3911" s="39"/>
      <c r="AS3911" s="41"/>
      <c r="AT3911" s="41"/>
      <c r="AU3911" s="41">
        <v>28</v>
      </c>
    </row>
    <row r="3912" spans="1:47" x14ac:dyDescent="0.35">
      <c r="A3912" s="26" t="s">
        <v>2918</v>
      </c>
      <c r="B3912" s="26" t="s">
        <v>182</v>
      </c>
      <c r="C3912" s="26" t="s">
        <v>1321</v>
      </c>
      <c r="D3912" s="26" t="s">
        <v>61</v>
      </c>
      <c r="E3912" s="26">
        <v>999924989</v>
      </c>
      <c r="F3912" s="27" t="s">
        <v>2253</v>
      </c>
      <c r="G3912" s="26" t="s">
        <v>65</v>
      </c>
      <c r="H3912" s="26" t="s">
        <v>5896</v>
      </c>
      <c r="I3912" s="18">
        <f>SUM(L3912)-J3912</f>
        <v>80</v>
      </c>
      <c r="J3912" s="18">
        <f>L3912/2</f>
        <v>80</v>
      </c>
      <c r="K3912" s="19"/>
      <c r="L3912" s="17">
        <f>SUM(M3912,N3912,P3912,Q3912,R3912,S3912)</f>
        <v>160</v>
      </c>
      <c r="M3912" s="17">
        <f>SUM(AC3912,AS3912,AU3912)</f>
        <v>0</v>
      </c>
      <c r="N3912" s="17">
        <f>SUM(V3912,W3912,X3912,Y3912,Z3912,AA3912,AB3912,AD3912,AE3912,AF3912,AG3912,AH3912,AI3912,AJ3912,AK3912,AL3912,AM3912,AN3912)</f>
        <v>81</v>
      </c>
      <c r="O3912" s="17">
        <f>COUNT(V3912,W3912,X3912,Y3912,Z3912,AA3912,AB3912,AC3912,AD3912,AE3912,AF3912,AG3912,AH3912,AI3912,AJ3912,AK3912,AL3912,AM3912,AN3912)</f>
        <v>2</v>
      </c>
      <c r="P3912" s="17">
        <f>SUM(AO3912,AP3912)</f>
        <v>79</v>
      </c>
      <c r="Q3912" s="17">
        <f>AR3912</f>
        <v>0</v>
      </c>
      <c r="R3912" s="17">
        <f>SUM(U3912,AT3912)</f>
        <v>0</v>
      </c>
      <c r="S3912" s="17">
        <f>AQ3912</f>
        <v>0</v>
      </c>
      <c r="T3912" s="19"/>
      <c r="U3912" s="26"/>
      <c r="V3912" s="26"/>
      <c r="W3912" s="26"/>
      <c r="X3912" s="26"/>
      <c r="Y3912" s="26"/>
      <c r="Z3912" s="26"/>
      <c r="AA3912" s="26"/>
      <c r="AB3912" s="26">
        <v>51</v>
      </c>
      <c r="AC3912" s="26"/>
      <c r="AD3912" s="26"/>
      <c r="AE3912" s="26"/>
      <c r="AF3912" s="26">
        <v>30</v>
      </c>
      <c r="AG3912" s="26"/>
      <c r="AH3912" s="26"/>
      <c r="AI3912" s="26"/>
      <c r="AJ3912" s="26"/>
      <c r="AK3912" s="26"/>
      <c r="AL3912" s="26"/>
      <c r="AM3912" s="26"/>
      <c r="AN3912" s="26"/>
      <c r="AO3912" s="26">
        <v>79</v>
      </c>
      <c r="AP3912" s="26"/>
      <c r="AQ3912" s="26"/>
      <c r="AR3912" s="39"/>
      <c r="AS3912" s="41"/>
      <c r="AT3912" s="41"/>
      <c r="AU3912" s="41"/>
    </row>
    <row r="3913" spans="1:47" x14ac:dyDescent="0.35">
      <c r="A3913" s="26" t="s">
        <v>1549</v>
      </c>
      <c r="B3913" s="26" t="s">
        <v>3875</v>
      </c>
      <c r="C3913" s="26" t="s">
        <v>1321</v>
      </c>
      <c r="D3913" s="26" t="s">
        <v>61</v>
      </c>
      <c r="E3913" s="26">
        <v>999925755</v>
      </c>
      <c r="F3913" s="26" t="s">
        <v>2253</v>
      </c>
      <c r="G3913" s="26" t="s">
        <v>65</v>
      </c>
      <c r="H3913" s="26" t="s">
        <v>5896</v>
      </c>
      <c r="I3913" s="18">
        <f>SUM(L3913)-J3913</f>
        <v>65</v>
      </c>
      <c r="J3913" s="18"/>
      <c r="K3913" s="19"/>
      <c r="L3913" s="17">
        <f>SUM(M3913,N3913,P3913,Q3913,R3913,S3913)</f>
        <v>65</v>
      </c>
      <c r="M3913" s="17">
        <f>SUM(AC3913,AS3913,AU3913)</f>
        <v>0</v>
      </c>
      <c r="N3913" s="17">
        <f>SUM(V3913,W3913,X3913,Y3913,Z3913,AA3913,AB3913,AD3913,AE3913,AF3913,AG3913,AH3913,AI3913,AJ3913,AK3913,AL3913,AM3913,AN3913)</f>
        <v>30</v>
      </c>
      <c r="O3913" s="17">
        <f>COUNT(V3913,W3913,X3913,Y3913,Z3913,AA3913,AB3913,AC3913,AD3913,AE3913,AF3913,AG3913,AH3913,AI3913,AJ3913,AK3913,AL3913,AM3913,AN3913)</f>
        <v>1</v>
      </c>
      <c r="P3913" s="17">
        <f>SUM(AO3913,AP3913)</f>
        <v>35</v>
      </c>
      <c r="Q3913" s="17">
        <f>AR3913</f>
        <v>0</v>
      </c>
      <c r="R3913" s="17">
        <f>SUM(U3913,AT3913)</f>
        <v>0</v>
      </c>
      <c r="S3913" s="17">
        <f>AQ3913</f>
        <v>0</v>
      </c>
      <c r="T3913" s="19"/>
      <c r="U3913" s="26"/>
      <c r="V3913" s="26"/>
      <c r="W3913" s="26"/>
      <c r="X3913" s="26"/>
      <c r="Y3913" s="26"/>
      <c r="Z3913" s="26"/>
      <c r="AA3913" s="26">
        <v>30</v>
      </c>
      <c r="AB3913" s="26"/>
      <c r="AC3913" s="26"/>
      <c r="AD3913" s="26"/>
      <c r="AE3913" s="26"/>
      <c r="AF3913" s="26"/>
      <c r="AG3913" s="26"/>
      <c r="AH3913" s="26"/>
      <c r="AI3913" s="26"/>
      <c r="AJ3913" s="26"/>
      <c r="AK3913" s="26"/>
      <c r="AL3913" s="26"/>
      <c r="AM3913" s="26"/>
      <c r="AN3913" s="26"/>
      <c r="AO3913" s="26"/>
      <c r="AP3913" s="26">
        <v>35</v>
      </c>
      <c r="AQ3913" s="26"/>
      <c r="AR3913" s="39"/>
      <c r="AS3913" s="41"/>
      <c r="AT3913" s="41"/>
      <c r="AU3913" s="41"/>
    </row>
    <row r="3914" spans="1:47" x14ac:dyDescent="0.35">
      <c r="A3914" s="26" t="s">
        <v>3876</v>
      </c>
      <c r="B3914" s="26" t="s">
        <v>3877</v>
      </c>
      <c r="C3914" s="26" t="s">
        <v>1321</v>
      </c>
      <c r="D3914" s="26" t="s">
        <v>61</v>
      </c>
      <c r="E3914" s="26">
        <v>999898140</v>
      </c>
      <c r="F3914" s="26" t="s">
        <v>2253</v>
      </c>
      <c r="G3914" s="26" t="s">
        <v>65</v>
      </c>
      <c r="H3914" s="26" t="s">
        <v>5896</v>
      </c>
      <c r="I3914" s="18">
        <f>SUM(L3914)-J3914</f>
        <v>64</v>
      </c>
      <c r="J3914" s="18"/>
      <c r="K3914" s="19"/>
      <c r="L3914" s="17">
        <f>SUM(M3914,N3914,P3914,Q3914,R3914,S3914)</f>
        <v>64</v>
      </c>
      <c r="M3914" s="17">
        <f>SUM(AC3914,AS3914,AU3914)</f>
        <v>0</v>
      </c>
      <c r="N3914" s="17">
        <f>SUM(V3914,W3914,X3914,Y3914,Z3914,AA3914,AB3914,AD3914,AE3914,AF3914,AG3914,AH3914,AI3914,AJ3914,AK3914,AL3914,AM3914,AN3914)</f>
        <v>0</v>
      </c>
      <c r="O3914" s="17">
        <f>COUNT(V3914,W3914,X3914,Y3914,Z3914,AA3914,AB3914,AC3914,AD3914,AE3914,AF3914,AG3914,AH3914,AI3914,AJ3914,AK3914,AL3914,AM3914,AN3914)</f>
        <v>0</v>
      </c>
      <c r="P3914" s="17">
        <f>SUM(AO3914,AP3914)</f>
        <v>0</v>
      </c>
      <c r="Q3914" s="17">
        <f>AR3914</f>
        <v>0</v>
      </c>
      <c r="R3914" s="17">
        <f>SUM(U3914,AT3914)</f>
        <v>64</v>
      </c>
      <c r="S3914" s="17">
        <f>AQ3914</f>
        <v>0</v>
      </c>
      <c r="T3914" s="19"/>
      <c r="U3914" s="26">
        <v>64</v>
      </c>
      <c r="V3914" s="26"/>
      <c r="W3914" s="26"/>
      <c r="X3914" s="26"/>
      <c r="Y3914" s="26"/>
      <c r="Z3914" s="26"/>
      <c r="AA3914" s="26"/>
      <c r="AB3914" s="26"/>
      <c r="AC3914" s="26"/>
      <c r="AD3914" s="26"/>
      <c r="AE3914" s="26"/>
      <c r="AF3914" s="26"/>
      <c r="AG3914" s="26"/>
      <c r="AH3914" s="26"/>
      <c r="AI3914" s="26"/>
      <c r="AJ3914" s="26"/>
      <c r="AK3914" s="26"/>
      <c r="AL3914" s="26"/>
      <c r="AM3914" s="26"/>
      <c r="AN3914" s="26"/>
      <c r="AO3914" s="26"/>
      <c r="AP3914" s="26"/>
      <c r="AQ3914" s="26"/>
      <c r="AR3914" s="39"/>
      <c r="AS3914" s="41"/>
      <c r="AT3914" s="41"/>
      <c r="AU3914" s="41"/>
    </row>
    <row r="3915" spans="1:47" x14ac:dyDescent="0.35">
      <c r="A3915" s="26" t="s">
        <v>1628</v>
      </c>
      <c r="B3915" s="26" t="s">
        <v>2501</v>
      </c>
      <c r="C3915" s="26" t="s">
        <v>1321</v>
      </c>
      <c r="D3915" s="26" t="s">
        <v>61</v>
      </c>
      <c r="E3915" s="26">
        <v>999891626</v>
      </c>
      <c r="F3915" s="26" t="s">
        <v>2253</v>
      </c>
      <c r="G3915" s="26" t="s">
        <v>65</v>
      </c>
      <c r="H3915" s="26" t="s">
        <v>5896</v>
      </c>
      <c r="I3915" s="18">
        <f>SUM(L3915)-J3915</f>
        <v>59.5</v>
      </c>
      <c r="J3915" s="18">
        <f>L3915/2</f>
        <v>59.5</v>
      </c>
      <c r="K3915" s="19"/>
      <c r="L3915" s="17">
        <f>SUM(M3915,N3915,P3915,Q3915,R3915,S3915)</f>
        <v>119</v>
      </c>
      <c r="M3915" s="17">
        <f>SUM(AC3915,AS3915,AU3915)</f>
        <v>0</v>
      </c>
      <c r="N3915" s="17">
        <f>SUM(V3915,W3915,X3915,Y3915,Z3915,AA3915,AB3915,AD3915,AE3915,AF3915,AG3915,AH3915,AI3915,AJ3915,AK3915,AL3915,AM3915,AN3915)</f>
        <v>68</v>
      </c>
      <c r="O3915" s="17">
        <f>COUNT(V3915,W3915,X3915,Y3915,Z3915,AA3915,AB3915,AC3915,AD3915,AE3915,AF3915,AG3915,AH3915,AI3915,AJ3915,AK3915,AL3915,AM3915,AN3915)</f>
        <v>1</v>
      </c>
      <c r="P3915" s="17">
        <f>SUM(AO3915,AP3915)</f>
        <v>0</v>
      </c>
      <c r="Q3915" s="17">
        <f>AR3915</f>
        <v>51</v>
      </c>
      <c r="R3915" s="17">
        <f>SUM(U3915,AT3915)</f>
        <v>0</v>
      </c>
      <c r="S3915" s="17">
        <f>AQ3915</f>
        <v>0</v>
      </c>
      <c r="T3915" s="19"/>
      <c r="U3915" s="26"/>
      <c r="V3915" s="26"/>
      <c r="W3915" s="26"/>
      <c r="X3915" s="26"/>
      <c r="Y3915" s="26"/>
      <c r="Z3915" s="26"/>
      <c r="AA3915" s="26"/>
      <c r="AB3915" s="26">
        <v>68</v>
      </c>
      <c r="AC3915" s="26"/>
      <c r="AD3915" s="26"/>
      <c r="AE3915" s="26"/>
      <c r="AF3915" s="26"/>
      <c r="AG3915" s="26"/>
      <c r="AH3915" s="26"/>
      <c r="AI3915" s="26"/>
      <c r="AJ3915" s="26"/>
      <c r="AK3915" s="26"/>
      <c r="AL3915" s="26"/>
      <c r="AM3915" s="26"/>
      <c r="AN3915" s="26"/>
      <c r="AO3915" s="26"/>
      <c r="AP3915" s="26"/>
      <c r="AQ3915" s="26"/>
      <c r="AR3915" s="39">
        <v>51</v>
      </c>
      <c r="AS3915" s="41"/>
      <c r="AT3915" s="41"/>
      <c r="AU3915" s="41"/>
    </row>
    <row r="3916" spans="1:47" x14ac:dyDescent="0.35">
      <c r="A3916" s="26" t="s">
        <v>3880</v>
      </c>
      <c r="B3916" s="26" t="s">
        <v>512</v>
      </c>
      <c r="C3916" s="26" t="s">
        <v>1321</v>
      </c>
      <c r="D3916" s="26" t="s">
        <v>61</v>
      </c>
      <c r="E3916" s="26">
        <v>999871931</v>
      </c>
      <c r="F3916" s="26" t="s">
        <v>2253</v>
      </c>
      <c r="G3916" s="26" t="s">
        <v>65</v>
      </c>
      <c r="H3916" s="26" t="s">
        <v>5896</v>
      </c>
      <c r="I3916" s="18">
        <f>SUM(L3916)-J3916</f>
        <v>56</v>
      </c>
      <c r="J3916" s="18"/>
      <c r="K3916" s="19"/>
      <c r="L3916" s="17">
        <f>SUM(M3916,N3916,P3916,Q3916,R3916,S3916)</f>
        <v>56</v>
      </c>
      <c r="M3916" s="17">
        <f>SUM(AC3916,AS3916,AU3916)</f>
        <v>56</v>
      </c>
      <c r="N3916" s="17">
        <f>SUM(V3916,W3916,X3916,Y3916,Z3916,AA3916,AB3916,AD3916,AE3916,AF3916,AG3916,AH3916,AI3916,AJ3916,AK3916,AL3916,AM3916,AN3916)</f>
        <v>0</v>
      </c>
      <c r="O3916" s="17">
        <f>COUNT(V3916,W3916,X3916,Y3916,Z3916,AA3916,AB3916,AC3916,AD3916,AE3916,AF3916,AG3916,AH3916,AI3916,AJ3916,AK3916,AL3916,AM3916,AN3916)</f>
        <v>1</v>
      </c>
      <c r="P3916" s="17">
        <f>SUM(AO3916,AP3916)</f>
        <v>0</v>
      </c>
      <c r="Q3916" s="17">
        <f>AR3916</f>
        <v>0</v>
      </c>
      <c r="R3916" s="17">
        <f>SUM(U3916,AT3916)</f>
        <v>0</v>
      </c>
      <c r="S3916" s="17">
        <f>AQ3916</f>
        <v>0</v>
      </c>
      <c r="T3916" s="19"/>
      <c r="U3916" s="26"/>
      <c r="V3916" s="26"/>
      <c r="W3916" s="26"/>
      <c r="X3916" s="26"/>
      <c r="Y3916" s="26"/>
      <c r="Z3916" s="26"/>
      <c r="AA3916" s="26"/>
      <c r="AB3916" s="26"/>
      <c r="AC3916" s="26">
        <v>56</v>
      </c>
      <c r="AD3916" s="26"/>
      <c r="AE3916" s="26"/>
      <c r="AF3916" s="26"/>
      <c r="AG3916" s="26"/>
      <c r="AH3916" s="26"/>
      <c r="AI3916" s="26"/>
      <c r="AJ3916" s="26"/>
      <c r="AK3916" s="26"/>
      <c r="AL3916" s="26"/>
      <c r="AM3916" s="26"/>
      <c r="AN3916" s="26"/>
      <c r="AO3916" s="26"/>
      <c r="AP3916" s="26"/>
      <c r="AQ3916" s="26"/>
      <c r="AR3916" s="39"/>
      <c r="AS3916" s="41"/>
      <c r="AT3916" s="41"/>
      <c r="AU3916" s="41"/>
    </row>
    <row r="3917" spans="1:47" x14ac:dyDescent="0.35">
      <c r="A3917" s="26" t="s">
        <v>3881</v>
      </c>
      <c r="B3917" s="26" t="s">
        <v>3882</v>
      </c>
      <c r="C3917" s="26" t="s">
        <v>1321</v>
      </c>
      <c r="D3917" s="26" t="s">
        <v>61</v>
      </c>
      <c r="E3917" s="26">
        <v>999917195</v>
      </c>
      <c r="F3917" s="26" t="s">
        <v>2253</v>
      </c>
      <c r="G3917" s="26" t="s">
        <v>65</v>
      </c>
      <c r="H3917" s="26" t="s">
        <v>5896</v>
      </c>
      <c r="I3917" s="18">
        <f>SUM(L3917)-J3917</f>
        <v>56</v>
      </c>
      <c r="J3917" s="18"/>
      <c r="K3917" s="19"/>
      <c r="L3917" s="17">
        <f>SUM(M3917,N3917,P3917,Q3917,R3917,S3917)</f>
        <v>56</v>
      </c>
      <c r="M3917" s="17">
        <f>SUM(AC3917,AS3917,AU3917)</f>
        <v>56</v>
      </c>
      <c r="N3917" s="17">
        <f>SUM(V3917,W3917,X3917,Y3917,Z3917,AA3917,AB3917,AD3917,AE3917,AF3917,AG3917,AH3917,AI3917,AJ3917,AK3917,AL3917,AM3917,AN3917)</f>
        <v>0</v>
      </c>
      <c r="O3917" s="17">
        <f>COUNT(V3917,W3917,X3917,Y3917,Z3917,AA3917,AB3917,AC3917,AD3917,AE3917,AF3917,AG3917,AH3917,AI3917,AJ3917,AK3917,AL3917,AM3917,AN3917)</f>
        <v>1</v>
      </c>
      <c r="P3917" s="17">
        <f>SUM(AO3917,AP3917)</f>
        <v>0</v>
      </c>
      <c r="Q3917" s="17">
        <f>AR3917</f>
        <v>0</v>
      </c>
      <c r="R3917" s="17">
        <f>SUM(U3917,AT3917)</f>
        <v>0</v>
      </c>
      <c r="S3917" s="17">
        <f>AQ3917</f>
        <v>0</v>
      </c>
      <c r="T3917" s="19"/>
      <c r="U3917" s="26"/>
      <c r="V3917" s="26"/>
      <c r="W3917" s="26"/>
      <c r="X3917" s="26"/>
      <c r="Y3917" s="26"/>
      <c r="Z3917" s="26"/>
      <c r="AA3917" s="26"/>
      <c r="AB3917" s="26"/>
      <c r="AC3917" s="26">
        <v>56</v>
      </c>
      <c r="AD3917" s="26"/>
      <c r="AE3917" s="26"/>
      <c r="AF3917" s="26"/>
      <c r="AG3917" s="26"/>
      <c r="AH3917" s="26"/>
      <c r="AI3917" s="26"/>
      <c r="AJ3917" s="26"/>
      <c r="AK3917" s="26"/>
      <c r="AL3917" s="26"/>
      <c r="AM3917" s="26"/>
      <c r="AN3917" s="26"/>
      <c r="AO3917" s="26"/>
      <c r="AP3917" s="26"/>
      <c r="AQ3917" s="26"/>
      <c r="AR3917" s="39"/>
      <c r="AS3917" s="41"/>
      <c r="AT3917" s="41"/>
      <c r="AU3917" s="41"/>
    </row>
    <row r="3918" spans="1:47" x14ac:dyDescent="0.35">
      <c r="A3918" s="26" t="s">
        <v>3883</v>
      </c>
      <c r="B3918" s="26" t="s">
        <v>3884</v>
      </c>
      <c r="C3918" s="26" t="s">
        <v>1321</v>
      </c>
      <c r="D3918" s="26" t="s">
        <v>61</v>
      </c>
      <c r="E3918" s="26">
        <v>999914379</v>
      </c>
      <c r="F3918" s="26" t="s">
        <v>2253</v>
      </c>
      <c r="G3918" s="26" t="s">
        <v>65</v>
      </c>
      <c r="H3918" s="26" t="s">
        <v>5896</v>
      </c>
      <c r="I3918" s="18">
        <f>SUM(L3918)-J3918</f>
        <v>48</v>
      </c>
      <c r="J3918" s="18"/>
      <c r="K3918" s="19"/>
      <c r="L3918" s="17">
        <f>SUM(M3918,N3918,P3918,Q3918,R3918,S3918)</f>
        <v>48</v>
      </c>
      <c r="M3918" s="17">
        <f>SUM(AC3918,AS3918,AU3918)</f>
        <v>0</v>
      </c>
      <c r="N3918" s="17">
        <f>SUM(V3918,W3918,X3918,Y3918,Z3918,AA3918,AB3918,AD3918,AE3918,AF3918,AG3918,AH3918,AI3918,AJ3918,AK3918,AL3918,AM3918,AN3918)</f>
        <v>0</v>
      </c>
      <c r="O3918" s="17">
        <f>COUNT(V3918,W3918,X3918,Y3918,Z3918,AA3918,AB3918,AC3918,AD3918,AE3918,AF3918,AG3918,AH3918,AI3918,AJ3918,AK3918,AL3918,AM3918,AN3918)</f>
        <v>0</v>
      </c>
      <c r="P3918" s="17">
        <f>SUM(AO3918,AP3918)</f>
        <v>0</v>
      </c>
      <c r="Q3918" s="17">
        <f>AR3918</f>
        <v>0</v>
      </c>
      <c r="R3918" s="17">
        <f>SUM(U3918,AT3918)</f>
        <v>48</v>
      </c>
      <c r="S3918" s="17">
        <f>AQ3918</f>
        <v>0</v>
      </c>
      <c r="T3918" s="19"/>
      <c r="U3918" s="26">
        <v>48</v>
      </c>
      <c r="V3918" s="26"/>
      <c r="W3918" s="26"/>
      <c r="X3918" s="26"/>
      <c r="Y3918" s="26"/>
      <c r="Z3918" s="26"/>
      <c r="AA3918" s="26"/>
      <c r="AB3918" s="26"/>
      <c r="AC3918" s="26"/>
      <c r="AD3918" s="26"/>
      <c r="AE3918" s="26"/>
      <c r="AF3918" s="26"/>
      <c r="AG3918" s="26"/>
      <c r="AH3918" s="26"/>
      <c r="AI3918" s="26"/>
      <c r="AJ3918" s="26"/>
      <c r="AK3918" s="26"/>
      <c r="AL3918" s="26"/>
      <c r="AM3918" s="26"/>
      <c r="AN3918" s="26"/>
      <c r="AO3918" s="26"/>
      <c r="AP3918" s="26"/>
      <c r="AQ3918" s="26"/>
      <c r="AR3918" s="39"/>
      <c r="AS3918" s="41"/>
      <c r="AT3918" s="41"/>
      <c r="AU3918" s="41"/>
    </row>
    <row r="3919" spans="1:47" x14ac:dyDescent="0.35">
      <c r="A3919" s="26" t="s">
        <v>2451</v>
      </c>
      <c r="B3919" s="26" t="s">
        <v>765</v>
      </c>
      <c r="C3919" s="26" t="s">
        <v>1321</v>
      </c>
      <c r="D3919" s="26" t="s">
        <v>61</v>
      </c>
      <c r="E3919" s="26">
        <v>999886771</v>
      </c>
      <c r="F3919" s="26" t="s">
        <v>2253</v>
      </c>
      <c r="G3919" s="26" t="s">
        <v>65</v>
      </c>
      <c r="H3919" s="26" t="s">
        <v>5896</v>
      </c>
      <c r="I3919" s="18">
        <f>SUM(L3919)-J3919</f>
        <v>47</v>
      </c>
      <c r="J3919" s="18">
        <f>L3919/2</f>
        <v>47</v>
      </c>
      <c r="K3919" s="19"/>
      <c r="L3919" s="17">
        <f>SUM(M3919,N3919,P3919,Q3919,R3919,S3919)</f>
        <v>94</v>
      </c>
      <c r="M3919" s="17">
        <f>SUM(AC3919,AS3919,AU3919)</f>
        <v>0</v>
      </c>
      <c r="N3919" s="17">
        <f>SUM(V3919,W3919,X3919,Y3919,Z3919,AA3919,AB3919,AD3919,AE3919,AF3919,AG3919,AH3919,AI3919,AJ3919,AK3919,AL3919,AM3919,AN3919)</f>
        <v>30</v>
      </c>
      <c r="O3919" s="17">
        <f>COUNT(V3919,W3919,X3919,Y3919,Z3919,AA3919,AB3919,AC3919,AD3919,AE3919,AF3919,AG3919,AH3919,AI3919,AJ3919,AK3919,AL3919,AM3919,AN3919)</f>
        <v>1</v>
      </c>
      <c r="P3919" s="17">
        <f>SUM(AO3919,AP3919)</f>
        <v>0</v>
      </c>
      <c r="Q3919" s="17">
        <f>AR3919</f>
        <v>0</v>
      </c>
      <c r="R3919" s="17">
        <f>SUM(U3919,AT3919)</f>
        <v>64</v>
      </c>
      <c r="S3919" s="17">
        <f>AQ3919</f>
        <v>0</v>
      </c>
      <c r="T3919" s="19"/>
      <c r="U3919" s="26">
        <v>64</v>
      </c>
      <c r="V3919" s="26"/>
      <c r="W3919" s="26"/>
      <c r="X3919" s="26"/>
      <c r="Y3919" s="26"/>
      <c r="Z3919" s="26"/>
      <c r="AA3919" s="26"/>
      <c r="AB3919" s="26"/>
      <c r="AC3919" s="26"/>
      <c r="AD3919" s="26"/>
      <c r="AE3919" s="26"/>
      <c r="AF3919" s="26"/>
      <c r="AG3919" s="26"/>
      <c r="AH3919" s="26"/>
      <c r="AI3919" s="26"/>
      <c r="AJ3919" s="26"/>
      <c r="AK3919" s="26"/>
      <c r="AL3919" s="26"/>
      <c r="AM3919" s="26">
        <v>30</v>
      </c>
      <c r="AN3919" s="26"/>
      <c r="AO3919" s="26"/>
      <c r="AP3919" s="26"/>
      <c r="AQ3919" s="26"/>
      <c r="AR3919" s="39"/>
      <c r="AS3919" s="41"/>
      <c r="AT3919" s="41"/>
      <c r="AU3919" s="41"/>
    </row>
    <row r="3920" spans="1:47" x14ac:dyDescent="0.35">
      <c r="A3920" s="26" t="s">
        <v>2955</v>
      </c>
      <c r="B3920" s="26" t="s">
        <v>2956</v>
      </c>
      <c r="C3920" s="26" t="s">
        <v>1321</v>
      </c>
      <c r="D3920" s="26" t="s">
        <v>61</v>
      </c>
      <c r="E3920" s="26">
        <v>999921494</v>
      </c>
      <c r="F3920" s="26" t="s">
        <v>2253</v>
      </c>
      <c r="G3920" s="26" t="s">
        <v>65</v>
      </c>
      <c r="H3920" s="26" t="s">
        <v>5896</v>
      </c>
      <c r="I3920" s="18">
        <f>SUM(L3920)-J3920</f>
        <v>42.5</v>
      </c>
      <c r="J3920" s="18">
        <f>L3920/2</f>
        <v>42.5</v>
      </c>
      <c r="K3920" s="19"/>
      <c r="L3920" s="17">
        <f>SUM(M3920,N3920,P3920,Q3920,R3920,S3920)</f>
        <v>85</v>
      </c>
      <c r="M3920" s="17">
        <f>SUM(AC3920,AS3920,AU3920)</f>
        <v>0</v>
      </c>
      <c r="N3920" s="17">
        <f>SUM(V3920,W3920,X3920,Y3920,Z3920,AA3920,AB3920,AD3920,AE3920,AF3920,AG3920,AH3920,AI3920,AJ3920,AK3920,AL3920,AM3920,AN3920)</f>
        <v>0</v>
      </c>
      <c r="O3920" s="17">
        <f>COUNT(V3920,W3920,X3920,Y3920,Z3920,AA3920,AB3920,AC3920,AD3920,AE3920,AF3920,AG3920,AH3920,AI3920,AJ3920,AK3920,AL3920,AM3920,AN3920)</f>
        <v>0</v>
      </c>
      <c r="P3920" s="17">
        <f>SUM(AO3920,AP3920)</f>
        <v>0</v>
      </c>
      <c r="Q3920" s="17">
        <f>AR3920</f>
        <v>0</v>
      </c>
      <c r="R3920" s="17">
        <f>SUM(U3920,AT3920)</f>
        <v>85</v>
      </c>
      <c r="S3920" s="17">
        <f>AQ3920</f>
        <v>0</v>
      </c>
      <c r="T3920" s="19"/>
      <c r="U3920" s="26">
        <v>85</v>
      </c>
      <c r="V3920" s="26"/>
      <c r="W3920" s="26"/>
      <c r="X3920" s="26"/>
      <c r="Y3920" s="26"/>
      <c r="Z3920" s="26"/>
      <c r="AA3920" s="26"/>
      <c r="AB3920" s="26"/>
      <c r="AC3920" s="26"/>
      <c r="AD3920" s="26"/>
      <c r="AE3920" s="26"/>
      <c r="AF3920" s="26"/>
      <c r="AG3920" s="26"/>
      <c r="AH3920" s="26"/>
      <c r="AI3920" s="26"/>
      <c r="AJ3920" s="26"/>
      <c r="AK3920" s="26"/>
      <c r="AL3920" s="26"/>
      <c r="AM3920" s="26"/>
      <c r="AN3920" s="26"/>
      <c r="AO3920" s="26"/>
      <c r="AP3920" s="26"/>
      <c r="AQ3920" s="26"/>
      <c r="AR3920" s="39"/>
      <c r="AS3920" s="41"/>
      <c r="AT3920" s="41"/>
      <c r="AU3920" s="41"/>
    </row>
    <row r="3921" spans="1:47" x14ac:dyDescent="0.35">
      <c r="A3921" s="26" t="s">
        <v>2926</v>
      </c>
      <c r="B3921" s="26" t="s">
        <v>2927</v>
      </c>
      <c r="C3921" s="26" t="s">
        <v>1321</v>
      </c>
      <c r="D3921" s="26" t="s">
        <v>61</v>
      </c>
      <c r="E3921" s="26">
        <v>999921493</v>
      </c>
      <c r="F3921" s="26" t="s">
        <v>2253</v>
      </c>
      <c r="G3921" s="26" t="s">
        <v>65</v>
      </c>
      <c r="H3921" s="26" t="s">
        <v>5896</v>
      </c>
      <c r="I3921" s="18">
        <f>SUM(L3921)-J3921</f>
        <v>42.5</v>
      </c>
      <c r="J3921" s="18">
        <f>L3921/2</f>
        <v>42.5</v>
      </c>
      <c r="K3921" s="19"/>
      <c r="L3921" s="17">
        <f>SUM(M3921,N3921,P3921,Q3921,R3921,S3921)</f>
        <v>85</v>
      </c>
      <c r="M3921" s="17">
        <f>SUM(AC3921,AS3921,AU3921)</f>
        <v>0</v>
      </c>
      <c r="N3921" s="17">
        <f>SUM(V3921,W3921,X3921,Y3921,Z3921,AA3921,AB3921,AD3921,AE3921,AF3921,AG3921,AH3921,AI3921,AJ3921,AK3921,AL3921,AM3921,AN3921)</f>
        <v>0</v>
      </c>
      <c r="O3921" s="17">
        <f>COUNT(V3921,W3921,X3921,Y3921,Z3921,AA3921,AB3921,AC3921,AD3921,AE3921,AF3921,AG3921,AH3921,AI3921,AJ3921,AK3921,AL3921,AM3921,AN3921)</f>
        <v>0</v>
      </c>
      <c r="P3921" s="17">
        <f>SUM(AO3921,AP3921)</f>
        <v>0</v>
      </c>
      <c r="Q3921" s="17">
        <f>AR3921</f>
        <v>0</v>
      </c>
      <c r="R3921" s="17">
        <f>SUM(U3921,AT3921)</f>
        <v>85</v>
      </c>
      <c r="S3921" s="17">
        <f>AQ3921</f>
        <v>0</v>
      </c>
      <c r="T3921" s="19"/>
      <c r="U3921" s="26">
        <v>85</v>
      </c>
      <c r="V3921" s="26"/>
      <c r="W3921" s="26"/>
      <c r="X3921" s="26"/>
      <c r="Y3921" s="26"/>
      <c r="Z3921" s="26"/>
      <c r="AA3921" s="26"/>
      <c r="AB3921" s="26"/>
      <c r="AC3921" s="26"/>
      <c r="AD3921" s="26"/>
      <c r="AE3921" s="26"/>
      <c r="AF3921" s="26"/>
      <c r="AG3921" s="26"/>
      <c r="AH3921" s="26"/>
      <c r="AI3921" s="26"/>
      <c r="AJ3921" s="26"/>
      <c r="AK3921" s="26"/>
      <c r="AL3921" s="26"/>
      <c r="AM3921" s="26"/>
      <c r="AN3921" s="26"/>
      <c r="AO3921" s="26"/>
      <c r="AP3921" s="26"/>
      <c r="AQ3921" s="26"/>
      <c r="AR3921" s="39"/>
      <c r="AS3921" s="41"/>
      <c r="AT3921" s="41"/>
      <c r="AU3921" s="41"/>
    </row>
    <row r="3922" spans="1:47" x14ac:dyDescent="0.35">
      <c r="A3922" s="26" t="s">
        <v>2950</v>
      </c>
      <c r="B3922" s="26" t="s">
        <v>2951</v>
      </c>
      <c r="C3922" s="26" t="s">
        <v>1321</v>
      </c>
      <c r="D3922" s="26" t="s">
        <v>61</v>
      </c>
      <c r="E3922" s="26">
        <v>999925293</v>
      </c>
      <c r="F3922" s="26" t="s">
        <v>2253</v>
      </c>
      <c r="G3922" s="26" t="s">
        <v>65</v>
      </c>
      <c r="H3922" s="26" t="s">
        <v>5896</v>
      </c>
      <c r="I3922" s="18">
        <f>SUM(L3922)-J3922</f>
        <v>32</v>
      </c>
      <c r="J3922" s="18">
        <f>L3922/2</f>
        <v>32</v>
      </c>
      <c r="K3922" s="19"/>
      <c r="L3922" s="17">
        <f>SUM(M3922,N3922,P3922,Q3922,R3922,S3922)</f>
        <v>64</v>
      </c>
      <c r="M3922" s="17">
        <f>SUM(AC3922,AS3922,AU3922)</f>
        <v>0</v>
      </c>
      <c r="N3922" s="17">
        <f>SUM(V3922,W3922,X3922,Y3922,Z3922,AA3922,AB3922,AD3922,AE3922,AF3922,AG3922,AH3922,AI3922,AJ3922,AK3922,AL3922,AM3922,AN3922)</f>
        <v>0</v>
      </c>
      <c r="O3922" s="17">
        <f>COUNT(V3922,W3922,X3922,Y3922,Z3922,AA3922,AB3922,AC3922,AD3922,AE3922,AF3922,AG3922,AH3922,AI3922,AJ3922,AK3922,AL3922,AM3922,AN3922)</f>
        <v>0</v>
      </c>
      <c r="P3922" s="17">
        <f>SUM(AO3922,AP3922)</f>
        <v>0</v>
      </c>
      <c r="Q3922" s="17">
        <f>AR3922</f>
        <v>0</v>
      </c>
      <c r="R3922" s="17">
        <f>SUM(U3922,AT3922)</f>
        <v>64</v>
      </c>
      <c r="S3922" s="17">
        <f>AQ3922</f>
        <v>0</v>
      </c>
      <c r="T3922" s="19"/>
      <c r="U3922" s="26">
        <v>64</v>
      </c>
      <c r="V3922" s="26"/>
      <c r="W3922" s="26"/>
      <c r="X3922" s="26"/>
      <c r="Y3922" s="26"/>
      <c r="Z3922" s="26"/>
      <c r="AA3922" s="26"/>
      <c r="AB3922" s="26"/>
      <c r="AC3922" s="26"/>
      <c r="AD3922" s="26"/>
      <c r="AE3922" s="26"/>
      <c r="AF3922" s="26"/>
      <c r="AG3922" s="26"/>
      <c r="AH3922" s="26"/>
      <c r="AI3922" s="26"/>
      <c r="AJ3922" s="26"/>
      <c r="AK3922" s="26"/>
      <c r="AL3922" s="26"/>
      <c r="AM3922" s="26"/>
      <c r="AN3922" s="26"/>
      <c r="AO3922" s="26"/>
      <c r="AP3922" s="26"/>
      <c r="AQ3922" s="26"/>
      <c r="AR3922" s="39"/>
      <c r="AS3922" s="41"/>
      <c r="AT3922" s="41"/>
      <c r="AU3922" s="41"/>
    </row>
    <row r="3923" spans="1:47" x14ac:dyDescent="0.35">
      <c r="A3923" s="26" t="s">
        <v>2351</v>
      </c>
      <c r="B3923" s="26" t="s">
        <v>2352</v>
      </c>
      <c r="C3923" s="26" t="s">
        <v>1321</v>
      </c>
      <c r="D3923" s="26" t="s">
        <v>61</v>
      </c>
      <c r="E3923" s="26">
        <v>999866146</v>
      </c>
      <c r="F3923" s="26" t="s">
        <v>2253</v>
      </c>
      <c r="G3923" s="26" t="s">
        <v>65</v>
      </c>
      <c r="H3923" s="26" t="s">
        <v>5896</v>
      </c>
      <c r="I3923" s="18">
        <f>SUM(L3923)-J3923</f>
        <v>30</v>
      </c>
      <c r="J3923" s="18"/>
      <c r="K3923" s="19"/>
      <c r="L3923" s="17">
        <f>SUM(M3923,N3923,P3923,Q3923,R3923,S3923)</f>
        <v>30</v>
      </c>
      <c r="M3923" s="17">
        <f>SUM(AC3923,AS3923,AU3923)</f>
        <v>0</v>
      </c>
      <c r="N3923" s="17">
        <f>SUM(V3923,W3923,X3923,Y3923,Z3923,AA3923,AB3923,AD3923,AE3923,AF3923,AG3923,AH3923,AI3923,AJ3923,AK3923,AL3923,AM3923,AN3923)</f>
        <v>30</v>
      </c>
      <c r="O3923" s="17">
        <f>COUNT(V3923,W3923,X3923,Y3923,Z3923,AA3923,AB3923,AC3923,AD3923,AE3923,AF3923,AG3923,AH3923,AI3923,AJ3923,AK3923,AL3923,AM3923,AN3923)</f>
        <v>1</v>
      </c>
      <c r="P3923" s="17">
        <f>SUM(AO3923,AP3923)</f>
        <v>0</v>
      </c>
      <c r="Q3923" s="17">
        <f>AR3923</f>
        <v>0</v>
      </c>
      <c r="R3923" s="17">
        <f>SUM(U3923,AT3923)</f>
        <v>0</v>
      </c>
      <c r="S3923" s="17">
        <f>AQ3923</f>
        <v>0</v>
      </c>
      <c r="T3923" s="19"/>
      <c r="U3923" s="26"/>
      <c r="V3923" s="26"/>
      <c r="W3923" s="26">
        <v>30</v>
      </c>
      <c r="X3923" s="26"/>
      <c r="Y3923" s="26"/>
      <c r="Z3923" s="26"/>
      <c r="AA3923" s="26"/>
      <c r="AB3923" s="26"/>
      <c r="AC3923" s="26"/>
      <c r="AD3923" s="26"/>
      <c r="AE3923" s="26"/>
      <c r="AF3923" s="26"/>
      <c r="AG3923" s="26"/>
      <c r="AH3923" s="26"/>
      <c r="AI3923" s="26"/>
      <c r="AJ3923" s="26"/>
      <c r="AK3923" s="26"/>
      <c r="AL3923" s="26"/>
      <c r="AM3923" s="26"/>
      <c r="AN3923" s="26"/>
      <c r="AO3923" s="26"/>
      <c r="AP3923" s="26"/>
      <c r="AQ3923" s="26"/>
      <c r="AR3923" s="39"/>
      <c r="AS3923" s="41"/>
      <c r="AT3923" s="41"/>
      <c r="AU3923" s="41"/>
    </row>
    <row r="3924" spans="1:47" x14ac:dyDescent="0.35">
      <c r="A3924" s="26" t="s">
        <v>2952</v>
      </c>
      <c r="B3924" s="26" t="s">
        <v>2872</v>
      </c>
      <c r="C3924" s="26" t="s">
        <v>1321</v>
      </c>
      <c r="D3924" s="27" t="s">
        <v>61</v>
      </c>
      <c r="E3924" s="26">
        <v>999881685</v>
      </c>
      <c r="F3924" s="26" t="s">
        <v>2253</v>
      </c>
      <c r="G3924" s="26" t="s">
        <v>65</v>
      </c>
      <c r="H3924" s="26" t="s">
        <v>5896</v>
      </c>
      <c r="I3924" s="18">
        <f>SUM(L3924)-J3924</f>
        <v>28</v>
      </c>
      <c r="J3924" s="18">
        <f>L3924/2</f>
        <v>28</v>
      </c>
      <c r="K3924" s="19"/>
      <c r="L3924" s="17">
        <f>SUM(M3924,N3924,P3924,Q3924,R3924,S3924)</f>
        <v>56</v>
      </c>
      <c r="M3924" s="17">
        <f>SUM(AC3924,AS3924,AU3924)</f>
        <v>56</v>
      </c>
      <c r="N3924" s="17">
        <f>SUM(V3924,W3924,X3924,Y3924,Z3924,AA3924,AB3924,AD3924,AE3924,AF3924,AG3924,AH3924,AI3924,AJ3924,AK3924,AL3924,AM3924,AN3924)</f>
        <v>0</v>
      </c>
      <c r="O3924" s="17">
        <f>COUNT(V3924,W3924,X3924,Y3924,Z3924,AA3924,AB3924,AC3924,AD3924,AE3924,AF3924,AG3924,AH3924,AI3924,AJ3924,AK3924,AL3924,AM3924,AN3924)</f>
        <v>0</v>
      </c>
      <c r="P3924" s="17">
        <f>SUM(AO3924,AP3924)</f>
        <v>0</v>
      </c>
      <c r="Q3924" s="17">
        <f>AR3924</f>
        <v>0</v>
      </c>
      <c r="R3924" s="17">
        <f>SUM(U3924,AT3924)</f>
        <v>0</v>
      </c>
      <c r="S3924" s="17">
        <f>AQ3924</f>
        <v>0</v>
      </c>
      <c r="T3924" s="19"/>
      <c r="U3924" s="26"/>
      <c r="V3924" s="26"/>
      <c r="W3924" s="26"/>
      <c r="X3924" s="26"/>
      <c r="Y3924" s="26"/>
      <c r="Z3924" s="26"/>
      <c r="AA3924" s="26"/>
      <c r="AB3924" s="26"/>
      <c r="AC3924" s="26"/>
      <c r="AD3924" s="26"/>
      <c r="AE3924" s="26"/>
      <c r="AF3924" s="26"/>
      <c r="AG3924" s="26"/>
      <c r="AH3924" s="26"/>
      <c r="AI3924" s="26"/>
      <c r="AJ3924" s="26"/>
      <c r="AK3924" s="26"/>
      <c r="AL3924" s="26"/>
      <c r="AM3924" s="26"/>
      <c r="AN3924" s="26"/>
      <c r="AO3924" s="26"/>
      <c r="AP3924" s="26"/>
      <c r="AQ3924" s="26"/>
      <c r="AR3924" s="42"/>
      <c r="AS3924" s="41">
        <v>56</v>
      </c>
      <c r="AT3924" s="41"/>
      <c r="AU3924" s="41"/>
    </row>
    <row r="3925" spans="1:47" x14ac:dyDescent="0.35">
      <c r="A3925" s="26" t="s">
        <v>1588</v>
      </c>
      <c r="B3925" s="26" t="s">
        <v>564</v>
      </c>
      <c r="C3925" s="26" t="s">
        <v>1321</v>
      </c>
      <c r="D3925" s="27" t="s">
        <v>61</v>
      </c>
      <c r="E3925" s="26">
        <v>999914354</v>
      </c>
      <c r="F3925" s="26" t="s">
        <v>2253</v>
      </c>
      <c r="G3925" s="26" t="s">
        <v>65</v>
      </c>
      <c r="H3925" s="26" t="s">
        <v>5896</v>
      </c>
      <c r="I3925" s="18">
        <f>SUM(L3925)-J3925</f>
        <v>28</v>
      </c>
      <c r="J3925" s="18">
        <f>L3925/2</f>
        <v>28</v>
      </c>
      <c r="K3925" s="19"/>
      <c r="L3925" s="17">
        <f>SUM(M3925,N3925,P3925,Q3925,R3925,S3925)</f>
        <v>56</v>
      </c>
      <c r="M3925" s="17">
        <f>SUM(AC3925,AS3925,AU3925)</f>
        <v>56</v>
      </c>
      <c r="N3925" s="17">
        <f>SUM(V3925,W3925,X3925,Y3925,Z3925,AA3925,AB3925,AD3925,AE3925,AF3925,AG3925,AH3925,AI3925,AJ3925,AK3925,AL3925,AM3925,AN3925)</f>
        <v>0</v>
      </c>
      <c r="O3925" s="17">
        <f>COUNT(V3925,W3925,X3925,Y3925,Z3925,AA3925,AB3925,AC3925,AD3925,AE3925,AF3925,AG3925,AH3925,AI3925,AJ3925,AK3925,AL3925,AM3925,AN3925)</f>
        <v>0</v>
      </c>
      <c r="P3925" s="17">
        <f>SUM(AO3925,AP3925)</f>
        <v>0</v>
      </c>
      <c r="Q3925" s="17">
        <f>AR3925</f>
        <v>0</v>
      </c>
      <c r="R3925" s="17">
        <f>SUM(U3925,AT3925)</f>
        <v>0</v>
      </c>
      <c r="S3925" s="17">
        <f>AQ3925</f>
        <v>0</v>
      </c>
      <c r="T3925" s="19"/>
      <c r="U3925" s="26"/>
      <c r="V3925" s="26"/>
      <c r="W3925" s="26"/>
      <c r="X3925" s="26"/>
      <c r="Y3925" s="26"/>
      <c r="Z3925" s="26"/>
      <c r="AA3925" s="26"/>
      <c r="AB3925" s="26"/>
      <c r="AC3925" s="26"/>
      <c r="AD3925" s="26"/>
      <c r="AE3925" s="26"/>
      <c r="AF3925" s="26"/>
      <c r="AG3925" s="26"/>
      <c r="AH3925" s="26"/>
      <c r="AI3925" s="26"/>
      <c r="AJ3925" s="26"/>
      <c r="AK3925" s="26"/>
      <c r="AL3925" s="26"/>
      <c r="AM3925" s="26"/>
      <c r="AN3925" s="26"/>
      <c r="AO3925" s="26"/>
      <c r="AP3925" s="26"/>
      <c r="AQ3925" s="26"/>
      <c r="AR3925" s="42"/>
      <c r="AS3925" s="41">
        <v>56</v>
      </c>
      <c r="AT3925" s="41"/>
      <c r="AU3925" s="41"/>
    </row>
    <row r="3926" spans="1:47" x14ac:dyDescent="0.35">
      <c r="A3926" s="26" t="s">
        <v>2953</v>
      </c>
      <c r="B3926" s="26" t="s">
        <v>2954</v>
      </c>
      <c r="C3926" s="26" t="s">
        <v>1321</v>
      </c>
      <c r="D3926" s="26" t="s">
        <v>61</v>
      </c>
      <c r="E3926" s="26">
        <v>999905994</v>
      </c>
      <c r="F3926" s="26" t="s">
        <v>2253</v>
      </c>
      <c r="G3926" s="26" t="s">
        <v>65</v>
      </c>
      <c r="H3926" s="26" t="s">
        <v>5896</v>
      </c>
      <c r="I3926" s="18">
        <f>SUM(L3926)-J3926</f>
        <v>15</v>
      </c>
      <c r="J3926" s="18">
        <f>L3926/2</f>
        <v>15</v>
      </c>
      <c r="K3926" s="19"/>
      <c r="L3926" s="17">
        <f>SUM(M3926,N3926,P3926,Q3926,R3926,S3926)</f>
        <v>30</v>
      </c>
      <c r="M3926" s="17">
        <f>SUM(AC3926,AS3926,AU3926)</f>
        <v>0</v>
      </c>
      <c r="N3926" s="17">
        <f>SUM(V3926,W3926,X3926,Y3926,Z3926,AA3926,AB3926,AD3926,AE3926,AF3926,AG3926,AH3926,AI3926,AJ3926,AK3926,AL3926,AM3926,AN3926)</f>
        <v>30</v>
      </c>
      <c r="O3926" s="17">
        <f>COUNT(V3926,W3926,X3926,Y3926,Z3926,AA3926,AB3926,AC3926,AD3926,AE3926,AF3926,AG3926,AH3926,AI3926,AJ3926,AK3926,AL3926,AM3926,AN3926)</f>
        <v>1</v>
      </c>
      <c r="P3926" s="17">
        <f>SUM(AO3926,AP3926)</f>
        <v>0</v>
      </c>
      <c r="Q3926" s="17">
        <f>AR3926</f>
        <v>0</v>
      </c>
      <c r="R3926" s="17">
        <f>SUM(U3926,AT3926)</f>
        <v>0</v>
      </c>
      <c r="S3926" s="17">
        <f>AQ3926</f>
        <v>0</v>
      </c>
      <c r="T3926" s="19"/>
      <c r="U3926" s="26"/>
      <c r="V3926" s="26"/>
      <c r="W3926" s="26"/>
      <c r="X3926" s="26"/>
      <c r="Y3926" s="26"/>
      <c r="Z3926" s="26"/>
      <c r="AA3926" s="26"/>
      <c r="AB3926" s="26"/>
      <c r="AC3926" s="26"/>
      <c r="AD3926" s="26"/>
      <c r="AE3926" s="26"/>
      <c r="AF3926" s="26"/>
      <c r="AG3926" s="26"/>
      <c r="AH3926" s="26"/>
      <c r="AI3926" s="26"/>
      <c r="AJ3926" s="26">
        <v>30</v>
      </c>
      <c r="AK3926" s="26"/>
      <c r="AL3926" s="26"/>
      <c r="AM3926" s="26"/>
      <c r="AN3926" s="26"/>
      <c r="AO3926" s="26"/>
      <c r="AP3926" s="26"/>
      <c r="AQ3926" s="26"/>
      <c r="AR3926" s="39"/>
      <c r="AS3926" s="41"/>
      <c r="AT3926" s="41"/>
      <c r="AU3926" s="41"/>
    </row>
    <row r="3927" spans="1:47" x14ac:dyDescent="0.35">
      <c r="A3927" s="26" t="s">
        <v>1985</v>
      </c>
      <c r="B3927" s="26" t="s">
        <v>2824</v>
      </c>
      <c r="C3927" s="26" t="s">
        <v>1321</v>
      </c>
      <c r="D3927" s="26" t="s">
        <v>61</v>
      </c>
      <c r="E3927" s="26">
        <v>999917277</v>
      </c>
      <c r="F3927" s="26" t="s">
        <v>2253</v>
      </c>
      <c r="G3927" s="26" t="s">
        <v>65</v>
      </c>
      <c r="H3927" s="26" t="s">
        <v>5896</v>
      </c>
      <c r="I3927" s="18">
        <f>SUM(L3927)-J3927</f>
        <v>15</v>
      </c>
      <c r="J3927" s="18">
        <f>L3927/2</f>
        <v>15</v>
      </c>
      <c r="K3927" s="19"/>
      <c r="L3927" s="17">
        <f>SUM(M3927,N3927,P3927,Q3927,R3927,S3927)</f>
        <v>30</v>
      </c>
      <c r="M3927" s="17">
        <f>SUM(AC3927,AS3927,AU3927)</f>
        <v>0</v>
      </c>
      <c r="N3927" s="17">
        <f>SUM(V3927,W3927,X3927,Y3927,Z3927,AA3927,AB3927,AD3927,AE3927,AF3927,AG3927,AH3927,AI3927,AJ3927,AK3927,AL3927,AM3927,AN3927)</f>
        <v>30</v>
      </c>
      <c r="O3927" s="17">
        <f>COUNT(V3927,W3927,X3927,Y3927,Z3927,AA3927,AB3927,AC3927,AD3927,AE3927,AF3927,AG3927,AH3927,AI3927,AJ3927,AK3927,AL3927,AM3927,AN3927)</f>
        <v>1</v>
      </c>
      <c r="P3927" s="17">
        <f>SUM(AO3927,AP3927)</f>
        <v>0</v>
      </c>
      <c r="Q3927" s="17">
        <f>AR3927</f>
        <v>0</v>
      </c>
      <c r="R3927" s="17">
        <f>SUM(U3927,AT3927)</f>
        <v>0</v>
      </c>
      <c r="S3927" s="17">
        <f>AQ3927</f>
        <v>0</v>
      </c>
      <c r="T3927" s="19"/>
      <c r="U3927" s="26"/>
      <c r="V3927" s="26"/>
      <c r="W3927" s="26"/>
      <c r="X3927" s="26"/>
      <c r="Y3927" s="26"/>
      <c r="Z3927" s="26"/>
      <c r="AA3927" s="26"/>
      <c r="AB3927" s="26"/>
      <c r="AC3927" s="26"/>
      <c r="AD3927" s="26"/>
      <c r="AE3927" s="26"/>
      <c r="AF3927" s="26"/>
      <c r="AG3927" s="26"/>
      <c r="AH3927" s="26"/>
      <c r="AI3927" s="26"/>
      <c r="AJ3927" s="26"/>
      <c r="AK3927" s="26"/>
      <c r="AL3927" s="26"/>
      <c r="AM3927" s="26"/>
      <c r="AN3927" s="26">
        <v>30</v>
      </c>
      <c r="AO3927" s="26"/>
      <c r="AP3927" s="26"/>
      <c r="AQ3927" s="26"/>
      <c r="AR3927" s="39"/>
      <c r="AS3927" s="41"/>
      <c r="AT3927" s="41"/>
      <c r="AU3927" s="41"/>
    </row>
    <row r="3928" spans="1:47" x14ac:dyDescent="0.35">
      <c r="A3928" s="26" t="s">
        <v>1890</v>
      </c>
      <c r="B3928" s="26" t="s">
        <v>2597</v>
      </c>
      <c r="C3928" s="26" t="s">
        <v>1321</v>
      </c>
      <c r="D3928" s="26" t="s">
        <v>61</v>
      </c>
      <c r="E3928" s="26">
        <v>999862896</v>
      </c>
      <c r="F3928" s="26" t="s">
        <v>2253</v>
      </c>
      <c r="G3928" s="26" t="s">
        <v>65</v>
      </c>
      <c r="H3928" s="26" t="s">
        <v>5896</v>
      </c>
      <c r="I3928" s="18">
        <f>SUM(L3928)-J3928</f>
        <v>0</v>
      </c>
      <c r="J3928" s="18"/>
      <c r="K3928" s="19"/>
      <c r="L3928" s="17">
        <f>SUM(M3928,N3928,P3928,Q3928,R3928,S3928)</f>
        <v>0</v>
      </c>
      <c r="M3928" s="17">
        <f>SUM(AC3928,AS3928,AU3928)</f>
        <v>0</v>
      </c>
      <c r="N3928" s="17">
        <f>SUM(V3928,W3928,X3928,Y3928,Z3928,AA3928,AB3928,AD3928,AE3928,AF3928,AG3928,AH3928,AI3928,AJ3928,AK3928,AL3928,AM3928,AN3928)</f>
        <v>0</v>
      </c>
      <c r="O3928" s="17">
        <f>COUNT(V3928,W3928,X3928,Y3928,Z3928,AA3928,AB3928,AC3928,AD3928,AE3928,AF3928,AG3928,AH3928,AI3928,AJ3928,AK3928,AL3928,AM3928,AN3928)</f>
        <v>0</v>
      </c>
      <c r="P3928" s="17">
        <f>SUM(AO3928,AP3928)</f>
        <v>0</v>
      </c>
      <c r="Q3928" s="17">
        <f>AR3928</f>
        <v>0</v>
      </c>
      <c r="R3928" s="17">
        <f>SUM(U3928,AT3928)</f>
        <v>0</v>
      </c>
      <c r="S3928" s="17">
        <f>AQ3928</f>
        <v>0</v>
      </c>
      <c r="T3928" s="19"/>
      <c r="U3928" s="26"/>
      <c r="V3928" s="26"/>
      <c r="W3928" s="26"/>
      <c r="X3928" s="26"/>
      <c r="Y3928" s="26"/>
      <c r="Z3928" s="26"/>
      <c r="AA3928" s="26"/>
      <c r="AB3928" s="26"/>
      <c r="AC3928" s="26"/>
      <c r="AD3928" s="26"/>
      <c r="AE3928" s="26"/>
      <c r="AF3928" s="26"/>
      <c r="AG3928" s="26"/>
      <c r="AH3928" s="26"/>
      <c r="AI3928" s="26"/>
      <c r="AJ3928" s="26"/>
      <c r="AK3928" s="26"/>
      <c r="AL3928" s="26"/>
      <c r="AM3928" s="26"/>
      <c r="AN3928" s="26"/>
      <c r="AO3928" s="26"/>
      <c r="AP3928" s="26"/>
      <c r="AQ3928" s="26"/>
      <c r="AR3928" s="39"/>
      <c r="AS3928" s="41"/>
      <c r="AT3928" s="41"/>
      <c r="AU3928" s="41"/>
    </row>
    <row r="3929" spans="1:47" x14ac:dyDescent="0.35">
      <c r="A3929" s="26" t="s">
        <v>1890</v>
      </c>
      <c r="B3929" s="26" t="s">
        <v>2597</v>
      </c>
      <c r="C3929" s="26" t="s">
        <v>1321</v>
      </c>
      <c r="D3929" s="26" t="s">
        <v>61</v>
      </c>
      <c r="E3929" s="26">
        <v>999862896</v>
      </c>
      <c r="F3929" s="26" t="s">
        <v>2253</v>
      </c>
      <c r="G3929" s="26" t="s">
        <v>197</v>
      </c>
      <c r="H3929" s="26" t="s">
        <v>5850</v>
      </c>
      <c r="I3929" s="18">
        <f>SUM(L3929)-J3929</f>
        <v>423</v>
      </c>
      <c r="J3929" s="18"/>
      <c r="K3929" s="19"/>
      <c r="L3929" s="17">
        <f>SUM(M3929,N3929,P3929,Q3929,R3929,S3929)</f>
        <v>423</v>
      </c>
      <c r="M3929" s="17">
        <f>SUM(AC3929,AS3929,AU3929)</f>
        <v>0</v>
      </c>
      <c r="N3929" s="17">
        <f>SUM(V3929,W3929,X3929,Y3929,Z3929,AA3929,AB3929,AD3929,AE3929,AF3929,AG3929,AH3929,AI3929,AJ3929,AK3929,AL3929,AM3929,AN3929)</f>
        <v>30</v>
      </c>
      <c r="O3929" s="17">
        <f>COUNT(V3929,W3929,X3929,Y3929,Z3929,AA3929,AB3929,AC3929,AD3929,AE3929,AF3929,AG3929,AH3929,AI3929,AJ3929,AK3929,AL3929,AM3929,AN3929)</f>
        <v>1</v>
      </c>
      <c r="P3929" s="17">
        <f>SUM(AO3929,AP3929)</f>
        <v>79</v>
      </c>
      <c r="Q3929" s="17">
        <f>AR3929</f>
        <v>0</v>
      </c>
      <c r="R3929" s="17">
        <f>SUM(U3929,AT3929)</f>
        <v>64</v>
      </c>
      <c r="S3929" s="17">
        <f>AQ3929</f>
        <v>250</v>
      </c>
      <c r="T3929" s="19"/>
      <c r="U3929" s="26">
        <v>64</v>
      </c>
      <c r="V3929" s="26"/>
      <c r="W3929" s="26">
        <v>30</v>
      </c>
      <c r="X3929" s="26"/>
      <c r="Y3929" s="26"/>
      <c r="Z3929" s="26"/>
      <c r="AA3929" s="26"/>
      <c r="AB3929" s="26"/>
      <c r="AC3929" s="26"/>
      <c r="AD3929" s="26"/>
      <c r="AE3929" s="26"/>
      <c r="AF3929" s="26"/>
      <c r="AG3929" s="26"/>
      <c r="AH3929" s="26"/>
      <c r="AI3929" s="26"/>
      <c r="AJ3929" s="26"/>
      <c r="AK3929" s="26"/>
      <c r="AL3929" s="26"/>
      <c r="AM3929" s="26"/>
      <c r="AN3929" s="26"/>
      <c r="AO3929" s="26"/>
      <c r="AP3929" s="26">
        <v>79</v>
      </c>
      <c r="AQ3929" s="26">
        <v>250</v>
      </c>
      <c r="AR3929" s="39"/>
      <c r="AS3929" s="41"/>
      <c r="AT3929" s="41"/>
      <c r="AU3929" s="41"/>
    </row>
    <row r="3930" spans="1:47" x14ac:dyDescent="0.35">
      <c r="A3930" s="26" t="s">
        <v>3889</v>
      </c>
      <c r="B3930" s="26" t="s">
        <v>86</v>
      </c>
      <c r="C3930" s="26" t="s">
        <v>1321</v>
      </c>
      <c r="D3930" s="26" t="s">
        <v>61</v>
      </c>
      <c r="E3930" s="26">
        <v>999882896</v>
      </c>
      <c r="F3930" s="26" t="s">
        <v>2253</v>
      </c>
      <c r="G3930" s="26" t="s">
        <v>197</v>
      </c>
      <c r="H3930" s="26" t="s">
        <v>5850</v>
      </c>
      <c r="I3930" s="18">
        <f>SUM(L3930)-J3930</f>
        <v>379.5</v>
      </c>
      <c r="J3930" s="18"/>
      <c r="K3930" s="19"/>
      <c r="L3930" s="17">
        <f>SUM(M3930,N3930,P3930,Q3930,R3930,S3930)</f>
        <v>379.5</v>
      </c>
      <c r="M3930" s="17">
        <f>SUM(AC3930,AS3930,AU3930)</f>
        <v>79.5</v>
      </c>
      <c r="N3930" s="17">
        <f>SUM(V3930,W3930,X3930,Y3930,Z3930,AA3930,AB3930,AD3930,AE3930,AF3930,AG3930,AH3930,AI3930,AJ3930,AK3930,AL3930,AM3930,AN3930)</f>
        <v>0</v>
      </c>
      <c r="O3930" s="17">
        <f>COUNT(V3930,W3930,X3930,Y3930,Z3930,AA3930,AB3930,AC3930,AD3930,AE3930,AF3930,AG3930,AH3930,AI3930,AJ3930,AK3930,AL3930,AM3930,AN3930)</f>
        <v>1</v>
      </c>
      <c r="P3930" s="17">
        <f>SUM(AO3930,AP3930)</f>
        <v>105</v>
      </c>
      <c r="Q3930" s="17">
        <f>AR3930</f>
        <v>120</v>
      </c>
      <c r="R3930" s="17">
        <f>SUM(U3930,AT3930)</f>
        <v>75</v>
      </c>
      <c r="S3930" s="17">
        <f>AQ3930</f>
        <v>0</v>
      </c>
      <c r="T3930" s="19"/>
      <c r="U3930" s="26"/>
      <c r="V3930" s="26"/>
      <c r="W3930" s="26"/>
      <c r="X3930" s="26"/>
      <c r="Y3930" s="26"/>
      <c r="Z3930" s="26"/>
      <c r="AA3930" s="26"/>
      <c r="AB3930" s="26"/>
      <c r="AC3930" s="26">
        <v>42</v>
      </c>
      <c r="AD3930" s="26"/>
      <c r="AE3930" s="26"/>
      <c r="AF3930" s="26"/>
      <c r="AG3930" s="26"/>
      <c r="AH3930" s="26"/>
      <c r="AI3930" s="26"/>
      <c r="AJ3930" s="26"/>
      <c r="AK3930" s="26"/>
      <c r="AL3930" s="26"/>
      <c r="AM3930" s="26"/>
      <c r="AN3930" s="26"/>
      <c r="AO3930" s="26">
        <v>105</v>
      </c>
      <c r="AP3930" s="26"/>
      <c r="AQ3930" s="26"/>
      <c r="AR3930" s="39">
        <v>120</v>
      </c>
      <c r="AS3930" s="41">
        <v>37.5</v>
      </c>
      <c r="AT3930" s="41">
        <v>75</v>
      </c>
      <c r="AU3930" s="41"/>
    </row>
    <row r="3931" spans="1:47" x14ac:dyDescent="0.35">
      <c r="A3931" s="26" t="s">
        <v>2548</v>
      </c>
      <c r="B3931" s="26" t="s">
        <v>2549</v>
      </c>
      <c r="C3931" s="26" t="s">
        <v>1321</v>
      </c>
      <c r="D3931" s="26" t="s">
        <v>61</v>
      </c>
      <c r="E3931" s="26">
        <v>999896466</v>
      </c>
      <c r="F3931" s="26" t="s">
        <v>2253</v>
      </c>
      <c r="G3931" s="26" t="s">
        <v>197</v>
      </c>
      <c r="H3931" s="26" t="s">
        <v>5850</v>
      </c>
      <c r="I3931" s="18">
        <f>SUM(L3931)-J3931</f>
        <v>358</v>
      </c>
      <c r="J3931" s="18"/>
      <c r="K3931" s="19"/>
      <c r="L3931" s="17">
        <f>SUM(M3931,N3931,P3931,Q3931,R3931,S3931)</f>
        <v>358</v>
      </c>
      <c r="M3931" s="17">
        <f>SUM(AC3931,AS3931,AU3931)</f>
        <v>50</v>
      </c>
      <c r="N3931" s="17">
        <f>SUM(V3931,W3931,X3931,Y3931,Z3931,AA3931,AB3931,AD3931,AE3931,AF3931,AG3931,AH3931,AI3931,AJ3931,AK3931,AL3931,AM3931,AN3931)</f>
        <v>0</v>
      </c>
      <c r="O3931" s="17">
        <f>COUNT(V3931,W3931,X3931,Y3931,Z3931,AA3931,AB3931,AC3931,AD3931,AE3931,AF3931,AG3931,AH3931,AI3931,AJ3931,AK3931,AL3931,AM3931,AN3931)</f>
        <v>0</v>
      </c>
      <c r="P3931" s="17">
        <f>SUM(AO3931,AP3931)</f>
        <v>140</v>
      </c>
      <c r="Q3931" s="17">
        <f>AR3931</f>
        <v>68</v>
      </c>
      <c r="R3931" s="17">
        <f>SUM(U3931,AT3931)</f>
        <v>100</v>
      </c>
      <c r="S3931" s="17">
        <f>AQ3931</f>
        <v>0</v>
      </c>
      <c r="T3931" s="19"/>
      <c r="U3931" s="26"/>
      <c r="V3931" s="26"/>
      <c r="W3931" s="26"/>
      <c r="X3931" s="26"/>
      <c r="Y3931" s="26"/>
      <c r="Z3931" s="26"/>
      <c r="AA3931" s="26"/>
      <c r="AB3931" s="26"/>
      <c r="AC3931" s="26"/>
      <c r="AD3931" s="26"/>
      <c r="AE3931" s="26"/>
      <c r="AF3931" s="26"/>
      <c r="AG3931" s="26"/>
      <c r="AH3931" s="26"/>
      <c r="AI3931" s="26"/>
      <c r="AJ3931" s="26"/>
      <c r="AK3931" s="26"/>
      <c r="AL3931" s="26"/>
      <c r="AM3931" s="26"/>
      <c r="AN3931" s="26"/>
      <c r="AO3931" s="26">
        <v>140</v>
      </c>
      <c r="AP3931" s="26"/>
      <c r="AQ3931" s="26"/>
      <c r="AR3931" s="39">
        <v>68</v>
      </c>
      <c r="AS3931" s="41">
        <v>50</v>
      </c>
      <c r="AT3931" s="41">
        <v>100</v>
      </c>
      <c r="AU3931" s="41"/>
    </row>
    <row r="3932" spans="1:47" x14ac:dyDescent="0.35">
      <c r="A3932" s="26" t="s">
        <v>3891</v>
      </c>
      <c r="B3932" s="26" t="s">
        <v>3892</v>
      </c>
      <c r="C3932" s="26" t="s">
        <v>1321</v>
      </c>
      <c r="D3932" s="26" t="s">
        <v>61</v>
      </c>
      <c r="E3932" s="26">
        <v>999862102</v>
      </c>
      <c r="F3932" s="27" t="s">
        <v>2253</v>
      </c>
      <c r="G3932" s="26" t="s">
        <v>197</v>
      </c>
      <c r="H3932" s="26" t="s">
        <v>5850</v>
      </c>
      <c r="I3932" s="18">
        <f>SUM(L3932)-J3932</f>
        <v>311.5</v>
      </c>
      <c r="J3932" s="18"/>
      <c r="K3932" s="19"/>
      <c r="L3932" s="17">
        <f>SUM(M3932,N3932,P3932,Q3932,R3932,S3932)</f>
        <v>311.5</v>
      </c>
      <c r="M3932" s="17">
        <f>SUM(AC3932,AS3932,AU3932)</f>
        <v>56</v>
      </c>
      <c r="N3932" s="17">
        <f>SUM(V3932,W3932,X3932,Y3932,Z3932,AA3932,AB3932,AD3932,AE3932,AF3932,AG3932,AH3932,AI3932,AJ3932,AK3932,AL3932,AM3932,AN3932)</f>
        <v>30</v>
      </c>
      <c r="O3932" s="17">
        <f>COUNT(V3932,W3932,X3932,Y3932,Z3932,AA3932,AB3932,AC3932,AD3932,AE3932,AF3932,AG3932,AH3932,AI3932,AJ3932,AK3932,AL3932,AM3932,AN3932)</f>
        <v>2</v>
      </c>
      <c r="P3932" s="17">
        <f>SUM(AO3932,AP3932)</f>
        <v>79</v>
      </c>
      <c r="Q3932" s="17">
        <f>AR3932</f>
        <v>90</v>
      </c>
      <c r="R3932" s="17">
        <f>SUM(U3932,AT3932)</f>
        <v>56.5</v>
      </c>
      <c r="S3932" s="17">
        <f>AQ3932</f>
        <v>0</v>
      </c>
      <c r="T3932" s="19"/>
      <c r="U3932" s="26"/>
      <c r="V3932" s="26"/>
      <c r="W3932" s="26"/>
      <c r="X3932" s="26"/>
      <c r="Y3932" s="26"/>
      <c r="Z3932" s="26"/>
      <c r="AA3932" s="26"/>
      <c r="AB3932" s="26"/>
      <c r="AC3932" s="26">
        <v>56</v>
      </c>
      <c r="AD3932" s="26"/>
      <c r="AE3932" s="26"/>
      <c r="AF3932" s="26"/>
      <c r="AG3932" s="26"/>
      <c r="AH3932" s="26"/>
      <c r="AI3932" s="26"/>
      <c r="AJ3932" s="26">
        <v>30</v>
      </c>
      <c r="AK3932" s="26"/>
      <c r="AL3932" s="26"/>
      <c r="AM3932" s="26"/>
      <c r="AN3932" s="26"/>
      <c r="AO3932" s="26"/>
      <c r="AP3932" s="26">
        <v>79</v>
      </c>
      <c r="AQ3932" s="26"/>
      <c r="AR3932" s="39">
        <v>90</v>
      </c>
      <c r="AS3932" s="41"/>
      <c r="AT3932" s="41">
        <v>56.5</v>
      </c>
      <c r="AU3932" s="41"/>
    </row>
    <row r="3933" spans="1:47" x14ac:dyDescent="0.35">
      <c r="A3933" s="26" t="s">
        <v>3893</v>
      </c>
      <c r="B3933" s="26" t="s">
        <v>3877</v>
      </c>
      <c r="C3933" s="26" t="s">
        <v>1321</v>
      </c>
      <c r="D3933" s="26" t="s">
        <v>61</v>
      </c>
      <c r="E3933" s="26">
        <v>999898140</v>
      </c>
      <c r="F3933" s="26" t="s">
        <v>2253</v>
      </c>
      <c r="G3933" s="26" t="s">
        <v>197</v>
      </c>
      <c r="H3933" s="26" t="s">
        <v>5850</v>
      </c>
      <c r="I3933" s="18">
        <f>SUM(L3933)-J3933</f>
        <v>300</v>
      </c>
      <c r="J3933" s="18"/>
      <c r="K3933" s="19"/>
      <c r="L3933" s="17">
        <f>SUM(M3933,N3933,P3933,Q3933,R3933,S3933)</f>
        <v>300</v>
      </c>
      <c r="M3933" s="17">
        <f>SUM(AC3933,AS3933,AU3933)</f>
        <v>0</v>
      </c>
      <c r="N3933" s="17">
        <f>SUM(V3933,W3933,X3933,Y3933,Z3933,AA3933,AB3933,AD3933,AE3933,AF3933,AG3933,AH3933,AI3933,AJ3933,AK3933,AL3933,AM3933,AN3933)</f>
        <v>0</v>
      </c>
      <c r="O3933" s="17">
        <f>COUNT(V3933,W3933,X3933,Y3933,Z3933,AA3933,AB3933,AC3933,AD3933,AE3933,AF3933,AG3933,AH3933,AI3933,AJ3933,AK3933,AL3933,AM3933,AN3933)</f>
        <v>0</v>
      </c>
      <c r="P3933" s="17">
        <f>SUM(AO3933,AP3933)</f>
        <v>140</v>
      </c>
      <c r="Q3933" s="17">
        <f>AR3933</f>
        <v>160</v>
      </c>
      <c r="R3933" s="17">
        <f>SUM(U3933,AT3933)</f>
        <v>0</v>
      </c>
      <c r="S3933" s="17">
        <f>AQ3933</f>
        <v>0</v>
      </c>
      <c r="T3933" s="19"/>
      <c r="U3933" s="26"/>
      <c r="V3933" s="26"/>
      <c r="W3933" s="26"/>
      <c r="X3933" s="26"/>
      <c r="Y3933" s="26"/>
      <c r="Z3933" s="26"/>
      <c r="AA3933" s="26"/>
      <c r="AB3933" s="26"/>
      <c r="AC3933" s="26"/>
      <c r="AD3933" s="26"/>
      <c r="AE3933" s="26"/>
      <c r="AF3933" s="26"/>
      <c r="AG3933" s="26"/>
      <c r="AH3933" s="26"/>
      <c r="AI3933" s="26"/>
      <c r="AJ3933" s="26"/>
      <c r="AK3933" s="26"/>
      <c r="AL3933" s="26"/>
      <c r="AM3933" s="26"/>
      <c r="AN3933" s="26"/>
      <c r="AO3933" s="26"/>
      <c r="AP3933" s="26">
        <v>140</v>
      </c>
      <c r="AQ3933" s="26"/>
      <c r="AR3933" s="39">
        <v>160</v>
      </c>
      <c r="AS3933" s="41"/>
      <c r="AT3933" s="41"/>
      <c r="AU3933" s="41"/>
    </row>
    <row r="3934" spans="1:47" x14ac:dyDescent="0.35">
      <c r="A3934" s="26" t="s">
        <v>3894</v>
      </c>
      <c r="B3934" s="26" t="s">
        <v>2131</v>
      </c>
      <c r="C3934" s="26" t="s">
        <v>1321</v>
      </c>
      <c r="D3934" s="26" t="s">
        <v>61</v>
      </c>
      <c r="E3934" s="26">
        <v>999865115</v>
      </c>
      <c r="F3934" s="26" t="s">
        <v>2253</v>
      </c>
      <c r="G3934" s="26" t="s">
        <v>197</v>
      </c>
      <c r="H3934" s="26" t="s">
        <v>5850</v>
      </c>
      <c r="I3934" s="18">
        <f>SUM(L3934)-J3934</f>
        <v>258</v>
      </c>
      <c r="J3934" s="18"/>
      <c r="K3934" s="19"/>
      <c r="L3934" s="17">
        <f>SUM(M3934,N3934,P3934,Q3934,R3934,S3934)</f>
        <v>258</v>
      </c>
      <c r="M3934" s="17">
        <f>SUM(AC3934,AS3934,AU3934)</f>
        <v>0</v>
      </c>
      <c r="N3934" s="17">
        <f>SUM(V3934,W3934,X3934,Y3934,Z3934,AA3934,AB3934,AD3934,AE3934,AF3934,AG3934,AH3934,AI3934,AJ3934,AK3934,AL3934,AM3934,AN3934)</f>
        <v>120</v>
      </c>
      <c r="O3934" s="17">
        <f>COUNT(V3934,W3934,X3934,Y3934,Z3934,AA3934,AB3934,AC3934,AD3934,AE3934,AF3934,AG3934,AH3934,AI3934,AJ3934,AK3934,AL3934,AM3934,AN3934)</f>
        <v>1</v>
      </c>
      <c r="P3934" s="17">
        <f>SUM(AO3934,AP3934)</f>
        <v>0</v>
      </c>
      <c r="Q3934" s="17">
        <f>AR3934</f>
        <v>90</v>
      </c>
      <c r="R3934" s="17">
        <f>SUM(U3934,AT3934)</f>
        <v>48</v>
      </c>
      <c r="S3934" s="17">
        <f>AQ3934</f>
        <v>0</v>
      </c>
      <c r="T3934" s="19"/>
      <c r="U3934" s="26">
        <v>48</v>
      </c>
      <c r="V3934" s="26"/>
      <c r="W3934" s="26"/>
      <c r="X3934" s="26"/>
      <c r="Y3934" s="26"/>
      <c r="Z3934" s="26"/>
      <c r="AA3934" s="26"/>
      <c r="AB3934" s="26">
        <v>120</v>
      </c>
      <c r="AC3934" s="26"/>
      <c r="AD3934" s="26"/>
      <c r="AE3934" s="26"/>
      <c r="AF3934" s="26"/>
      <c r="AG3934" s="26"/>
      <c r="AH3934" s="26"/>
      <c r="AI3934" s="26"/>
      <c r="AJ3934" s="26"/>
      <c r="AK3934" s="26"/>
      <c r="AL3934" s="26"/>
      <c r="AM3934" s="26"/>
      <c r="AN3934" s="26"/>
      <c r="AO3934" s="26"/>
      <c r="AP3934" s="26"/>
      <c r="AQ3934" s="26"/>
      <c r="AR3934" s="39">
        <v>90</v>
      </c>
      <c r="AS3934" s="41"/>
      <c r="AT3934" s="41"/>
      <c r="AU3934" s="41"/>
    </row>
    <row r="3935" spans="1:47" x14ac:dyDescent="0.35">
      <c r="A3935" s="26" t="s">
        <v>2862</v>
      </c>
      <c r="B3935" s="26" t="s">
        <v>2863</v>
      </c>
      <c r="C3935" s="26" t="s">
        <v>1321</v>
      </c>
      <c r="D3935" s="26" t="s">
        <v>61</v>
      </c>
      <c r="E3935" s="26">
        <v>999905216</v>
      </c>
      <c r="F3935" s="26" t="s">
        <v>2253</v>
      </c>
      <c r="G3935" s="26" t="s">
        <v>197</v>
      </c>
      <c r="H3935" s="26" t="s">
        <v>5850</v>
      </c>
      <c r="I3935" s="18">
        <f>SUM(L3935)-J3935</f>
        <v>251.25</v>
      </c>
      <c r="J3935" s="18">
        <f>L3935/2</f>
        <v>251.25</v>
      </c>
      <c r="K3935" s="19"/>
      <c r="L3935" s="17">
        <f>SUM(M3935,N3935,P3935,Q3935,R3935,S3935)</f>
        <v>502.5</v>
      </c>
      <c r="M3935" s="17">
        <f>SUM(AC3935,AS3935,AU3935)</f>
        <v>0</v>
      </c>
      <c r="N3935" s="17">
        <f>SUM(V3935,W3935,X3935,Y3935,Z3935,AA3935,AB3935,AD3935,AE3935,AF3935,AG3935,AH3935,AI3935,AJ3935,AK3935,AL3935,AM3935,AN3935)</f>
        <v>0</v>
      </c>
      <c r="O3935" s="17">
        <f>COUNT(V3935,W3935,X3935,Y3935,Z3935,AA3935,AB3935,AC3935,AD3935,AE3935,AF3935,AG3935,AH3935,AI3935,AJ3935,AK3935,AL3935,AM3935,AN3935)</f>
        <v>0</v>
      </c>
      <c r="P3935" s="17">
        <f>SUM(AO3935,AP3935)</f>
        <v>52.5</v>
      </c>
      <c r="Q3935" s="17">
        <f>AR3935</f>
        <v>0</v>
      </c>
      <c r="R3935" s="17">
        <f>SUM(U3935,AT3935)</f>
        <v>200</v>
      </c>
      <c r="S3935" s="17">
        <f>AQ3935</f>
        <v>250</v>
      </c>
      <c r="T3935" s="19"/>
      <c r="U3935" s="26">
        <v>200</v>
      </c>
      <c r="V3935" s="26"/>
      <c r="W3935" s="26"/>
      <c r="X3935" s="26"/>
      <c r="Y3935" s="26"/>
      <c r="Z3935" s="26"/>
      <c r="AA3935" s="26"/>
      <c r="AB3935" s="26"/>
      <c r="AC3935" s="26"/>
      <c r="AD3935" s="26"/>
      <c r="AE3935" s="26"/>
      <c r="AF3935" s="26"/>
      <c r="AG3935" s="26"/>
      <c r="AH3935" s="26"/>
      <c r="AI3935" s="26"/>
      <c r="AJ3935" s="26"/>
      <c r="AK3935" s="26"/>
      <c r="AL3935" s="26"/>
      <c r="AM3935" s="26"/>
      <c r="AN3935" s="26"/>
      <c r="AO3935" s="26"/>
      <c r="AP3935" s="26">
        <v>52.5</v>
      </c>
      <c r="AQ3935" s="26">
        <v>250</v>
      </c>
      <c r="AR3935" s="39"/>
      <c r="AS3935" s="41"/>
      <c r="AT3935" s="41"/>
      <c r="AU3935" s="41"/>
    </row>
    <row r="3936" spans="1:47" x14ac:dyDescent="0.35">
      <c r="A3936" s="26" t="s">
        <v>1352</v>
      </c>
      <c r="B3936" s="26" t="s">
        <v>615</v>
      </c>
      <c r="C3936" s="26" t="s">
        <v>1321</v>
      </c>
      <c r="D3936" s="26" t="s">
        <v>61</v>
      </c>
      <c r="E3936" s="26">
        <v>999921950</v>
      </c>
      <c r="F3936" s="26" t="s">
        <v>2253</v>
      </c>
      <c r="G3936" s="26" t="s">
        <v>197</v>
      </c>
      <c r="H3936" s="26" t="s">
        <v>5850</v>
      </c>
      <c r="I3936" s="18">
        <f>SUM(L3936)-J3936</f>
        <v>207</v>
      </c>
      <c r="J3936" s="18">
        <f>L3936/2</f>
        <v>207</v>
      </c>
      <c r="K3936" s="19"/>
      <c r="L3936" s="17">
        <f>SUM(M3936,N3936,P3936,Q3936,R3936,S3936)</f>
        <v>414</v>
      </c>
      <c r="M3936" s="17">
        <f>SUM(AC3936,AS3936,AU3936)</f>
        <v>0</v>
      </c>
      <c r="N3936" s="17">
        <f>SUM(V3936,W3936,X3936,Y3936,Z3936,AA3936,AB3936,AD3936,AE3936,AF3936,AG3936,AH3936,AI3936,AJ3936,AK3936,AL3936,AM3936,AN3936)</f>
        <v>90</v>
      </c>
      <c r="O3936" s="17">
        <f>COUNT(V3936,W3936,X3936,Y3936,Z3936,AA3936,AB3936,AC3936,AD3936,AE3936,AF3936,AG3936,AH3936,AI3936,AJ3936,AK3936,AL3936,AM3936,AN3936)</f>
        <v>2</v>
      </c>
      <c r="P3936" s="17">
        <f>SUM(AO3936,AP3936)</f>
        <v>79</v>
      </c>
      <c r="Q3936" s="17">
        <f>AR3936</f>
        <v>68</v>
      </c>
      <c r="R3936" s="17">
        <f>SUM(U3936,AT3936)</f>
        <v>177</v>
      </c>
      <c r="S3936" s="17">
        <f>AQ3936</f>
        <v>0</v>
      </c>
      <c r="T3936" s="19"/>
      <c r="U3936" s="26">
        <v>64</v>
      </c>
      <c r="V3936" s="26"/>
      <c r="W3936" s="26"/>
      <c r="X3936" s="26"/>
      <c r="Y3936" s="26">
        <v>30</v>
      </c>
      <c r="Z3936" s="26"/>
      <c r="AA3936" s="26"/>
      <c r="AB3936" s="26"/>
      <c r="AC3936" s="26"/>
      <c r="AD3936" s="26"/>
      <c r="AE3936" s="26"/>
      <c r="AF3936" s="26"/>
      <c r="AG3936" s="26"/>
      <c r="AH3936" s="26"/>
      <c r="AI3936" s="26">
        <v>60</v>
      </c>
      <c r="AJ3936" s="26"/>
      <c r="AK3936" s="26"/>
      <c r="AL3936" s="26"/>
      <c r="AM3936" s="26"/>
      <c r="AN3936" s="26"/>
      <c r="AO3936" s="26">
        <v>79</v>
      </c>
      <c r="AP3936" s="26"/>
      <c r="AQ3936" s="26"/>
      <c r="AR3936" s="39">
        <v>68</v>
      </c>
      <c r="AS3936" s="41"/>
      <c r="AT3936" s="41">
        <v>113</v>
      </c>
      <c r="AU3936" s="41"/>
    </row>
    <row r="3937" spans="1:47" x14ac:dyDescent="0.35">
      <c r="A3937" s="26" t="s">
        <v>1322</v>
      </c>
      <c r="B3937" s="26" t="s">
        <v>1186</v>
      </c>
      <c r="C3937" s="26" t="s">
        <v>1321</v>
      </c>
      <c r="D3937" s="26" t="s">
        <v>61</v>
      </c>
      <c r="E3937" s="26">
        <v>999732355</v>
      </c>
      <c r="F3937" s="26" t="s">
        <v>2253</v>
      </c>
      <c r="G3937" s="26" t="s">
        <v>197</v>
      </c>
      <c r="H3937" s="26" t="s">
        <v>5850</v>
      </c>
      <c r="I3937" s="18">
        <f>SUM(L3937)-J3937</f>
        <v>192</v>
      </c>
      <c r="J3937" s="18"/>
      <c r="K3937" s="19"/>
      <c r="L3937" s="17">
        <f>SUM(M3937,N3937,P3937,Q3937,R3937,S3937)</f>
        <v>192</v>
      </c>
      <c r="M3937" s="17">
        <f>SUM(AC3937,AS3937,AU3937)</f>
        <v>0</v>
      </c>
      <c r="N3937" s="17">
        <f>SUM(V3937,W3937,X3937,Y3937,Z3937,AA3937,AB3937,AD3937,AE3937,AF3937,AG3937,AH3937,AI3937,AJ3937,AK3937,AL3937,AM3937,AN3937)</f>
        <v>60</v>
      </c>
      <c r="O3937" s="17">
        <f>COUNT(V3937,W3937,X3937,Y3937,Z3937,AA3937,AB3937,AC3937,AD3937,AE3937,AF3937,AG3937,AH3937,AI3937,AJ3937,AK3937,AL3937,AM3937,AN3937)</f>
        <v>1</v>
      </c>
      <c r="P3937" s="17">
        <f>SUM(AO3937,AP3937)</f>
        <v>0</v>
      </c>
      <c r="Q3937" s="17">
        <f>AR3937</f>
        <v>68</v>
      </c>
      <c r="R3937" s="17">
        <f>SUM(U3937,AT3937)</f>
        <v>64</v>
      </c>
      <c r="S3937" s="17">
        <f>AQ3937</f>
        <v>0</v>
      </c>
      <c r="T3937" s="19"/>
      <c r="U3937" s="26">
        <v>64</v>
      </c>
      <c r="V3937" s="26"/>
      <c r="W3937" s="26"/>
      <c r="X3937" s="26"/>
      <c r="Y3937" s="26"/>
      <c r="Z3937" s="26"/>
      <c r="AA3937" s="26"/>
      <c r="AB3937" s="26"/>
      <c r="AC3937" s="26"/>
      <c r="AD3937" s="26"/>
      <c r="AE3937" s="26"/>
      <c r="AF3937" s="26">
        <v>60</v>
      </c>
      <c r="AG3937" s="26"/>
      <c r="AH3937" s="26"/>
      <c r="AI3937" s="26"/>
      <c r="AJ3937" s="26"/>
      <c r="AK3937" s="26"/>
      <c r="AL3937" s="26"/>
      <c r="AM3937" s="26"/>
      <c r="AN3937" s="26"/>
      <c r="AO3937" s="26"/>
      <c r="AP3937" s="26"/>
      <c r="AQ3937" s="26"/>
      <c r="AR3937" s="39">
        <v>68</v>
      </c>
      <c r="AS3937" s="41"/>
      <c r="AT3937" s="41"/>
      <c r="AU3937" s="41"/>
    </row>
    <row r="3938" spans="1:47" x14ac:dyDescent="0.35">
      <c r="A3938" s="26" t="s">
        <v>3889</v>
      </c>
      <c r="B3938" s="26" t="s">
        <v>3895</v>
      </c>
      <c r="C3938" s="26" t="s">
        <v>1321</v>
      </c>
      <c r="D3938" s="26" t="s">
        <v>61</v>
      </c>
      <c r="E3938" s="26">
        <v>999849840</v>
      </c>
      <c r="F3938" s="26" t="s">
        <v>2253</v>
      </c>
      <c r="G3938" s="26" t="s">
        <v>197</v>
      </c>
      <c r="H3938" s="26" t="s">
        <v>5850</v>
      </c>
      <c r="I3938" s="18">
        <f>SUM(L3938)-J3938</f>
        <v>192</v>
      </c>
      <c r="J3938" s="18"/>
      <c r="K3938" s="19"/>
      <c r="L3938" s="17">
        <f>SUM(M3938,N3938,P3938,Q3938,R3938,S3938)</f>
        <v>192</v>
      </c>
      <c r="M3938" s="17">
        <f>SUM(AC3938,AS3938,AU3938)</f>
        <v>0</v>
      </c>
      <c r="N3938" s="17">
        <f>SUM(V3938,W3938,X3938,Y3938,Z3938,AA3938,AB3938,AD3938,AE3938,AF3938,AG3938,AH3938,AI3938,AJ3938,AK3938,AL3938,AM3938,AN3938)</f>
        <v>45</v>
      </c>
      <c r="O3938" s="17">
        <f>COUNT(V3938,W3938,X3938,Y3938,Z3938,AA3938,AB3938,AC3938,AD3938,AE3938,AF3938,AG3938,AH3938,AI3938,AJ3938,AK3938,AL3938,AM3938,AN3938)</f>
        <v>2</v>
      </c>
      <c r="P3938" s="17">
        <f>SUM(AO3938,AP3938)</f>
        <v>79</v>
      </c>
      <c r="Q3938" s="17">
        <f>AR3938</f>
        <v>68</v>
      </c>
      <c r="R3938" s="17">
        <f>SUM(U3938,AT3938)</f>
        <v>0</v>
      </c>
      <c r="S3938" s="17">
        <f>AQ3938</f>
        <v>0</v>
      </c>
      <c r="T3938" s="19"/>
      <c r="U3938" s="26"/>
      <c r="V3938" s="26"/>
      <c r="W3938" s="26"/>
      <c r="X3938" s="26"/>
      <c r="Y3938" s="26">
        <v>0</v>
      </c>
      <c r="Z3938" s="26"/>
      <c r="AA3938" s="26"/>
      <c r="AB3938" s="26"/>
      <c r="AC3938" s="26"/>
      <c r="AD3938" s="26"/>
      <c r="AE3938" s="26"/>
      <c r="AF3938" s="26"/>
      <c r="AG3938" s="26"/>
      <c r="AH3938" s="26"/>
      <c r="AI3938" s="26">
        <v>45</v>
      </c>
      <c r="AJ3938" s="26"/>
      <c r="AK3938" s="26"/>
      <c r="AL3938" s="26"/>
      <c r="AM3938" s="26"/>
      <c r="AN3938" s="26"/>
      <c r="AO3938" s="26">
        <v>79</v>
      </c>
      <c r="AP3938" s="26"/>
      <c r="AQ3938" s="26"/>
      <c r="AR3938" s="39">
        <v>68</v>
      </c>
      <c r="AS3938" s="41"/>
      <c r="AT3938" s="41"/>
      <c r="AU3938" s="41"/>
    </row>
    <row r="3939" spans="1:47" x14ac:dyDescent="0.35">
      <c r="A3939" s="26" t="s">
        <v>3896</v>
      </c>
      <c r="B3939" s="26" t="s">
        <v>3897</v>
      </c>
      <c r="C3939" s="26" t="s">
        <v>1321</v>
      </c>
      <c r="D3939" s="26" t="s">
        <v>61</v>
      </c>
      <c r="E3939" s="26">
        <v>999910653</v>
      </c>
      <c r="F3939" s="26" t="s">
        <v>2253</v>
      </c>
      <c r="G3939" s="26" t="s">
        <v>197</v>
      </c>
      <c r="H3939" s="26" t="s">
        <v>5850</v>
      </c>
      <c r="I3939" s="18">
        <f>SUM(L3939)-J3939</f>
        <v>146</v>
      </c>
      <c r="J3939" s="18"/>
      <c r="K3939" s="19"/>
      <c r="L3939" s="17">
        <f>SUM(M3939,N3939,P3939,Q3939,R3939,S3939)</f>
        <v>146</v>
      </c>
      <c r="M3939" s="17">
        <f>SUM(AC3939,AS3939,AU3939)</f>
        <v>56</v>
      </c>
      <c r="N3939" s="17">
        <f>SUM(V3939,W3939,X3939,Y3939,Z3939,AA3939,AB3939,AD3939,AE3939,AF3939,AG3939,AH3939,AI3939,AJ3939,AK3939,AL3939,AM3939,AN3939)</f>
        <v>90</v>
      </c>
      <c r="O3939" s="17">
        <f>COUNT(V3939,W3939,X3939,Y3939,Z3939,AA3939,AB3939,AC3939,AD3939,AE3939,AF3939,AG3939,AH3939,AI3939,AJ3939,AK3939,AL3939,AM3939,AN3939)</f>
        <v>2</v>
      </c>
      <c r="P3939" s="17">
        <f>SUM(AO3939,AP3939)</f>
        <v>0</v>
      </c>
      <c r="Q3939" s="17">
        <f>AR3939</f>
        <v>0</v>
      </c>
      <c r="R3939" s="17">
        <f>SUM(U3939,AT3939)</f>
        <v>0</v>
      </c>
      <c r="S3939" s="17">
        <f>AQ3939</f>
        <v>0</v>
      </c>
      <c r="T3939" s="19"/>
      <c r="U3939" s="26"/>
      <c r="V3939" s="26"/>
      <c r="W3939" s="26"/>
      <c r="X3939" s="26">
        <v>90</v>
      </c>
      <c r="Y3939" s="26"/>
      <c r="Z3939" s="26"/>
      <c r="AA3939" s="26"/>
      <c r="AB3939" s="26"/>
      <c r="AC3939" s="26">
        <v>56</v>
      </c>
      <c r="AD3939" s="26"/>
      <c r="AE3939" s="26"/>
      <c r="AF3939" s="26"/>
      <c r="AG3939" s="26"/>
      <c r="AH3939" s="26"/>
      <c r="AI3939" s="26"/>
      <c r="AJ3939" s="26"/>
      <c r="AK3939" s="26"/>
      <c r="AL3939" s="26"/>
      <c r="AM3939" s="26"/>
      <c r="AN3939" s="26"/>
      <c r="AO3939" s="26"/>
      <c r="AP3939" s="26"/>
      <c r="AQ3939" s="26"/>
      <c r="AR3939" s="39"/>
      <c r="AS3939" s="41"/>
      <c r="AT3939" s="41"/>
      <c r="AU3939" s="41"/>
    </row>
    <row r="3940" spans="1:47" x14ac:dyDescent="0.35">
      <c r="A3940" s="26" t="s">
        <v>2870</v>
      </c>
      <c r="B3940" s="26" t="s">
        <v>431</v>
      </c>
      <c r="C3940" s="26" t="s">
        <v>1321</v>
      </c>
      <c r="D3940" s="26" t="s">
        <v>61</v>
      </c>
      <c r="E3940" s="26">
        <v>999878687</v>
      </c>
      <c r="F3940" s="26" t="s">
        <v>2253</v>
      </c>
      <c r="G3940" s="26" t="s">
        <v>197</v>
      </c>
      <c r="H3940" s="26" t="s">
        <v>5850</v>
      </c>
      <c r="I3940" s="18">
        <f>SUM(L3940)-J3940</f>
        <v>139.5</v>
      </c>
      <c r="J3940" s="18">
        <f>L3940/2</f>
        <v>139.5</v>
      </c>
      <c r="K3940" s="19"/>
      <c r="L3940" s="17">
        <f>SUM(M3940,N3940,P3940,Q3940,R3940,S3940)</f>
        <v>279</v>
      </c>
      <c r="M3940" s="17">
        <f>SUM(AC3940,AS3940,AU3940)</f>
        <v>0</v>
      </c>
      <c r="N3940" s="17">
        <f>SUM(V3940,W3940,X3940,Y3940,Z3940,AA3940,AB3940,AD3940,AE3940,AF3940,AG3940,AH3940,AI3940,AJ3940,AK3940,AL3940,AM3940,AN3940)</f>
        <v>45</v>
      </c>
      <c r="O3940" s="17">
        <f>COUNT(V3940,W3940,X3940,Y3940,Z3940,AA3940,AB3940,AC3940,AD3940,AE3940,AF3940,AG3940,AH3940,AI3940,AJ3940,AK3940,AL3940,AM3940,AN3940)</f>
        <v>1</v>
      </c>
      <c r="P3940" s="17">
        <f>SUM(AO3940,AP3940)</f>
        <v>59</v>
      </c>
      <c r="Q3940" s="17">
        <f>AR3940</f>
        <v>90</v>
      </c>
      <c r="R3940" s="17">
        <f>SUM(U3940,AT3940)</f>
        <v>85</v>
      </c>
      <c r="S3940" s="17">
        <f>AQ3940</f>
        <v>0</v>
      </c>
      <c r="T3940" s="19"/>
      <c r="U3940" s="26">
        <v>85</v>
      </c>
      <c r="V3940" s="26"/>
      <c r="W3940" s="26"/>
      <c r="X3940" s="26"/>
      <c r="Y3940" s="26"/>
      <c r="Z3940" s="26"/>
      <c r="AA3940" s="26"/>
      <c r="AB3940" s="26">
        <v>45</v>
      </c>
      <c r="AC3940" s="26"/>
      <c r="AD3940" s="26"/>
      <c r="AE3940" s="26"/>
      <c r="AF3940" s="26"/>
      <c r="AG3940" s="26"/>
      <c r="AH3940" s="26"/>
      <c r="AI3940" s="26"/>
      <c r="AJ3940" s="26"/>
      <c r="AK3940" s="26"/>
      <c r="AL3940" s="26"/>
      <c r="AM3940" s="26"/>
      <c r="AN3940" s="26"/>
      <c r="AO3940" s="26">
        <v>59</v>
      </c>
      <c r="AP3940" s="26"/>
      <c r="AQ3940" s="26"/>
      <c r="AR3940" s="39">
        <v>90</v>
      </c>
      <c r="AS3940" s="41"/>
      <c r="AT3940" s="41"/>
      <c r="AU3940" s="41"/>
    </row>
    <row r="3941" spans="1:47" x14ac:dyDescent="0.35">
      <c r="A3941" s="26" t="s">
        <v>1461</v>
      </c>
      <c r="B3941" s="26" t="s">
        <v>3954</v>
      </c>
      <c r="C3941" s="26" t="s">
        <v>1321</v>
      </c>
      <c r="D3941" s="26" t="s">
        <v>61</v>
      </c>
      <c r="E3941" s="26">
        <v>999927687</v>
      </c>
      <c r="F3941" s="26" t="s">
        <v>2253</v>
      </c>
      <c r="G3941" s="26" t="s">
        <v>197</v>
      </c>
      <c r="H3941" s="26" t="s">
        <v>5850</v>
      </c>
      <c r="I3941" s="18">
        <f>SUM(L3941)-J3941</f>
        <v>128</v>
      </c>
      <c r="J3941" s="18"/>
      <c r="K3941" s="19"/>
      <c r="L3941" s="17">
        <f>SUM(M3941,N3941,P3941,Q3941,R3941,S3941)</f>
        <v>128</v>
      </c>
      <c r="M3941" s="17">
        <f>SUM(AC3941,AS3941,AU3941)</f>
        <v>0</v>
      </c>
      <c r="N3941" s="17">
        <f>SUM(V3941,W3941,X3941,Y3941,Z3941,AA3941,AB3941,AD3941,AE3941,AF3941,AG3941,AH3941,AI3941,AJ3941,AK3941,AL3941,AM3941,AN3941)</f>
        <v>60</v>
      </c>
      <c r="O3941" s="17">
        <f>COUNT(V3941,W3941,X3941,Y3941,Z3941,AA3941,AB3941,AC3941,AD3941,AE3941,AF3941,AG3941,AH3941,AI3941,AJ3941,AK3941,AL3941,AM3941,AN3941)</f>
        <v>1</v>
      </c>
      <c r="P3941" s="17">
        <f>SUM(AO3941,AP3941)</f>
        <v>0</v>
      </c>
      <c r="Q3941" s="17">
        <f>AR3941</f>
        <v>68</v>
      </c>
      <c r="R3941" s="17">
        <f>SUM(U3941,AT3941)</f>
        <v>0</v>
      </c>
      <c r="S3941" s="17">
        <f>AQ3941</f>
        <v>0</v>
      </c>
      <c r="T3941" s="19"/>
      <c r="U3941" s="26"/>
      <c r="V3941" s="26"/>
      <c r="W3941" s="26"/>
      <c r="X3941" s="26"/>
      <c r="Y3941" s="26"/>
      <c r="Z3941" s="26"/>
      <c r="AA3941" s="26"/>
      <c r="AB3941" s="26"/>
      <c r="AC3941" s="26"/>
      <c r="AD3941" s="26"/>
      <c r="AE3941" s="26"/>
      <c r="AF3941" s="26"/>
      <c r="AG3941" s="26"/>
      <c r="AH3941" s="26"/>
      <c r="AI3941" s="26">
        <v>60</v>
      </c>
      <c r="AJ3941" s="26"/>
      <c r="AK3941" s="26"/>
      <c r="AL3941" s="26"/>
      <c r="AM3941" s="26"/>
      <c r="AN3941" s="26"/>
      <c r="AO3941" s="26"/>
      <c r="AP3941" s="26"/>
      <c r="AQ3941" s="26"/>
      <c r="AR3941" s="39">
        <v>68</v>
      </c>
      <c r="AS3941" s="41"/>
      <c r="AT3941" s="41"/>
      <c r="AU3941" s="41"/>
    </row>
    <row r="3942" spans="1:47" x14ac:dyDescent="0.35">
      <c r="A3942" s="26" t="s">
        <v>2871</v>
      </c>
      <c r="B3942" s="26" t="s">
        <v>2872</v>
      </c>
      <c r="C3942" s="26" t="s">
        <v>1321</v>
      </c>
      <c r="D3942" s="26" t="s">
        <v>61</v>
      </c>
      <c r="E3942" s="26">
        <v>999881685</v>
      </c>
      <c r="F3942" s="26" t="s">
        <v>2253</v>
      </c>
      <c r="G3942" s="26" t="s">
        <v>197</v>
      </c>
      <c r="H3942" s="26" t="s">
        <v>5850</v>
      </c>
      <c r="I3942" s="18">
        <f>SUM(L3942)-J3942</f>
        <v>121</v>
      </c>
      <c r="J3942" s="18">
        <f>L3942/2</f>
        <v>121</v>
      </c>
      <c r="K3942" s="19"/>
      <c r="L3942" s="17">
        <f>SUM(M3942,N3942,P3942,Q3942,R3942,S3942)</f>
        <v>242</v>
      </c>
      <c r="M3942" s="17">
        <f>SUM(AC3942,AS3942,AU3942)</f>
        <v>0</v>
      </c>
      <c r="N3942" s="17">
        <f>SUM(V3942,W3942,X3942,Y3942,Z3942,AA3942,AB3942,AD3942,AE3942,AF3942,AG3942,AH3942,AI3942,AJ3942,AK3942,AL3942,AM3942,AN3942)</f>
        <v>30</v>
      </c>
      <c r="O3942" s="17">
        <f>COUNT(V3942,W3942,X3942,Y3942,Z3942,AA3942,AB3942,AC3942,AD3942,AE3942,AF3942,AG3942,AH3942,AI3942,AJ3942,AK3942,AL3942,AM3942,AN3942)</f>
        <v>1</v>
      </c>
      <c r="P3942" s="17">
        <f>SUM(AO3942,AP3942)</f>
        <v>59</v>
      </c>
      <c r="Q3942" s="17">
        <f>AR3942</f>
        <v>68</v>
      </c>
      <c r="R3942" s="17">
        <f>SUM(U3942,AT3942)</f>
        <v>85</v>
      </c>
      <c r="S3942" s="17">
        <f>AQ3942</f>
        <v>0</v>
      </c>
      <c r="T3942" s="19"/>
      <c r="U3942" s="26"/>
      <c r="V3942" s="26"/>
      <c r="W3942" s="26"/>
      <c r="X3942" s="26"/>
      <c r="Y3942" s="26"/>
      <c r="Z3942" s="26"/>
      <c r="AA3942" s="26"/>
      <c r="AB3942" s="26"/>
      <c r="AC3942" s="26"/>
      <c r="AD3942" s="26"/>
      <c r="AE3942" s="26"/>
      <c r="AF3942" s="26"/>
      <c r="AG3942" s="26"/>
      <c r="AH3942" s="26"/>
      <c r="AI3942" s="26"/>
      <c r="AJ3942" s="26"/>
      <c r="AK3942" s="26"/>
      <c r="AL3942" s="26">
        <v>30</v>
      </c>
      <c r="AM3942" s="26"/>
      <c r="AN3942" s="26"/>
      <c r="AO3942" s="26">
        <v>59</v>
      </c>
      <c r="AP3942" s="26"/>
      <c r="AQ3942" s="26"/>
      <c r="AR3942" s="39">
        <v>68</v>
      </c>
      <c r="AS3942" s="41"/>
      <c r="AT3942" s="41">
        <v>85</v>
      </c>
      <c r="AU3942" s="41"/>
    </row>
    <row r="3943" spans="1:47" x14ac:dyDescent="0.35">
      <c r="A3943" s="26" t="s">
        <v>1847</v>
      </c>
      <c r="B3943" s="26" t="s">
        <v>3900</v>
      </c>
      <c r="C3943" s="26" t="s">
        <v>1321</v>
      </c>
      <c r="D3943" s="26" t="s">
        <v>61</v>
      </c>
      <c r="E3943" s="26">
        <v>999871827</v>
      </c>
      <c r="F3943" s="26" t="s">
        <v>2253</v>
      </c>
      <c r="G3943" s="26" t="s">
        <v>197</v>
      </c>
      <c r="H3943" s="26" t="s">
        <v>5850</v>
      </c>
      <c r="I3943" s="18">
        <f>SUM(L3943)-J3943</f>
        <v>120</v>
      </c>
      <c r="J3943" s="18"/>
      <c r="K3943" s="19"/>
      <c r="L3943" s="17">
        <f>SUM(M3943,N3943,P3943,Q3943,R3943,S3943)</f>
        <v>120</v>
      </c>
      <c r="M3943" s="17">
        <f>SUM(AC3943,AS3943,AU3943)</f>
        <v>0</v>
      </c>
      <c r="N3943" s="17">
        <f>SUM(V3943,W3943,X3943,Y3943,Z3943,AA3943,AB3943,AD3943,AE3943,AF3943,AG3943,AH3943,AI3943,AJ3943,AK3943,AL3943,AM3943,AN3943)</f>
        <v>120</v>
      </c>
      <c r="O3943" s="17">
        <f>COUNT(V3943,W3943,X3943,Y3943,Z3943,AA3943,AB3943,AC3943,AD3943,AE3943,AF3943,AG3943,AH3943,AI3943,AJ3943,AK3943,AL3943,AM3943,AN3943)</f>
        <v>1</v>
      </c>
      <c r="P3943" s="17">
        <f>SUM(AO3943,AP3943)</f>
        <v>0</v>
      </c>
      <c r="Q3943" s="17">
        <f>AR3943</f>
        <v>0</v>
      </c>
      <c r="R3943" s="17">
        <f>SUM(U3943,AT3943)</f>
        <v>0</v>
      </c>
      <c r="S3943" s="17">
        <f>AQ3943</f>
        <v>0</v>
      </c>
      <c r="T3943" s="19"/>
      <c r="U3943" s="26"/>
      <c r="V3943" s="26"/>
      <c r="W3943" s="26"/>
      <c r="X3943" s="26">
        <v>120</v>
      </c>
      <c r="Y3943" s="26"/>
      <c r="Z3943" s="26"/>
      <c r="AA3943" s="26"/>
      <c r="AB3943" s="26"/>
      <c r="AC3943" s="26"/>
      <c r="AD3943" s="26"/>
      <c r="AE3943" s="26"/>
      <c r="AF3943" s="26"/>
      <c r="AG3943" s="26"/>
      <c r="AH3943" s="26"/>
      <c r="AI3943" s="26"/>
      <c r="AJ3943" s="26"/>
      <c r="AK3943" s="26"/>
      <c r="AL3943" s="26"/>
      <c r="AM3943" s="26"/>
      <c r="AN3943" s="26"/>
      <c r="AO3943" s="26"/>
      <c r="AP3943" s="26"/>
      <c r="AQ3943" s="26"/>
      <c r="AR3943" s="39"/>
      <c r="AS3943" s="41"/>
      <c r="AT3943" s="41"/>
      <c r="AU3943" s="41"/>
    </row>
    <row r="3944" spans="1:47" x14ac:dyDescent="0.35">
      <c r="A3944" s="26" t="s">
        <v>3901</v>
      </c>
      <c r="B3944" s="26" t="s">
        <v>3902</v>
      </c>
      <c r="C3944" s="26" t="s">
        <v>1321</v>
      </c>
      <c r="D3944" s="26" t="s">
        <v>61</v>
      </c>
      <c r="E3944" s="26">
        <v>999909758</v>
      </c>
      <c r="F3944" s="27" t="s">
        <v>2253</v>
      </c>
      <c r="G3944" s="26" t="s">
        <v>197</v>
      </c>
      <c r="H3944" s="26" t="s">
        <v>5850</v>
      </c>
      <c r="I3944" s="18">
        <f>SUM(L3944)-J3944</f>
        <v>113</v>
      </c>
      <c r="J3944" s="18"/>
      <c r="K3944" s="19"/>
      <c r="L3944" s="17">
        <f>SUM(M3944,N3944,P3944,Q3944,R3944,S3944)</f>
        <v>113</v>
      </c>
      <c r="M3944" s="17">
        <f>SUM(AC3944,AS3944,AU3944)</f>
        <v>0</v>
      </c>
      <c r="N3944" s="17">
        <f>SUM(V3944,W3944,X3944,Y3944,Z3944,AA3944,AB3944,AD3944,AE3944,AF3944,AG3944,AH3944,AI3944,AJ3944,AK3944,AL3944,AM3944,AN3944)</f>
        <v>34</v>
      </c>
      <c r="O3944" s="17">
        <f>COUNT(V3944,W3944,X3944,Y3944,Z3944,AA3944,AB3944,AC3944,AD3944,AE3944,AF3944,AG3944,AH3944,AI3944,AJ3944,AK3944,AL3944,AM3944,AN3944)</f>
        <v>1</v>
      </c>
      <c r="P3944" s="17">
        <f>SUM(AO3944,AP3944)</f>
        <v>79</v>
      </c>
      <c r="Q3944" s="17">
        <f>AR3944</f>
        <v>0</v>
      </c>
      <c r="R3944" s="17">
        <f>SUM(U3944,AT3944)</f>
        <v>0</v>
      </c>
      <c r="S3944" s="17">
        <f>AQ3944</f>
        <v>0</v>
      </c>
      <c r="T3944" s="19"/>
      <c r="U3944" s="26"/>
      <c r="V3944" s="26"/>
      <c r="W3944" s="26"/>
      <c r="X3944" s="26"/>
      <c r="Y3944" s="26"/>
      <c r="Z3944" s="26"/>
      <c r="AA3944" s="26"/>
      <c r="AB3944" s="26"/>
      <c r="AC3944" s="26"/>
      <c r="AD3944" s="26"/>
      <c r="AE3944" s="26"/>
      <c r="AF3944" s="26">
        <v>34</v>
      </c>
      <c r="AG3944" s="26"/>
      <c r="AH3944" s="26"/>
      <c r="AI3944" s="26"/>
      <c r="AJ3944" s="26"/>
      <c r="AK3944" s="26"/>
      <c r="AL3944" s="26"/>
      <c r="AM3944" s="26"/>
      <c r="AN3944" s="26"/>
      <c r="AO3944" s="26">
        <v>79</v>
      </c>
      <c r="AP3944" s="26"/>
      <c r="AQ3944" s="26"/>
      <c r="AR3944" s="39"/>
      <c r="AS3944" s="41"/>
      <c r="AT3944" s="41"/>
      <c r="AU3944" s="41"/>
    </row>
    <row r="3945" spans="1:47" x14ac:dyDescent="0.35">
      <c r="A3945" s="26" t="s">
        <v>3903</v>
      </c>
      <c r="B3945" s="26" t="s">
        <v>3439</v>
      </c>
      <c r="C3945" s="26" t="s">
        <v>1321</v>
      </c>
      <c r="D3945" s="26" t="s">
        <v>61</v>
      </c>
      <c r="E3945" s="26">
        <v>999915898</v>
      </c>
      <c r="F3945" s="26" t="s">
        <v>2253</v>
      </c>
      <c r="G3945" s="26" t="s">
        <v>197</v>
      </c>
      <c r="H3945" s="26" t="s">
        <v>5850</v>
      </c>
      <c r="I3945" s="18">
        <f>SUM(L3945)-J3945</f>
        <v>110</v>
      </c>
      <c r="J3945" s="18"/>
      <c r="K3945" s="19"/>
      <c r="L3945" s="17">
        <f>SUM(M3945,N3945,P3945,Q3945,R3945,S3945)</f>
        <v>110</v>
      </c>
      <c r="M3945" s="17">
        <f>SUM(AC3945,AS3945,AU3945)</f>
        <v>42</v>
      </c>
      <c r="N3945" s="17">
        <f>SUM(V3945,W3945,X3945,Y3945,Z3945,AA3945,AB3945,AD3945,AE3945,AF3945,AG3945,AH3945,AI3945,AJ3945,AK3945,AL3945,AM3945,AN3945)</f>
        <v>68</v>
      </c>
      <c r="O3945" s="17">
        <f>COUNT(V3945,W3945,X3945,Y3945,Z3945,AA3945,AB3945,AC3945,AD3945,AE3945,AF3945,AG3945,AH3945,AI3945,AJ3945,AK3945,AL3945,AM3945,AN3945)</f>
        <v>2</v>
      </c>
      <c r="P3945" s="17">
        <f>SUM(AO3945,AP3945)</f>
        <v>0</v>
      </c>
      <c r="Q3945" s="17">
        <f>AR3945</f>
        <v>0</v>
      </c>
      <c r="R3945" s="17">
        <f>SUM(U3945,AT3945)</f>
        <v>0</v>
      </c>
      <c r="S3945" s="17">
        <f>AQ3945</f>
        <v>0</v>
      </c>
      <c r="T3945" s="19"/>
      <c r="U3945" s="26"/>
      <c r="V3945" s="26"/>
      <c r="W3945" s="26"/>
      <c r="X3945" s="26"/>
      <c r="Y3945" s="26"/>
      <c r="Z3945" s="26"/>
      <c r="AA3945" s="26"/>
      <c r="AB3945" s="26">
        <v>68</v>
      </c>
      <c r="AC3945" s="26">
        <v>42</v>
      </c>
      <c r="AD3945" s="26"/>
      <c r="AE3945" s="26"/>
      <c r="AF3945" s="26"/>
      <c r="AG3945" s="26"/>
      <c r="AH3945" s="26"/>
      <c r="AI3945" s="26"/>
      <c r="AJ3945" s="26"/>
      <c r="AK3945" s="26"/>
      <c r="AL3945" s="26"/>
      <c r="AM3945" s="26"/>
      <c r="AN3945" s="26"/>
      <c r="AO3945" s="26"/>
      <c r="AP3945" s="26"/>
      <c r="AQ3945" s="26"/>
      <c r="AR3945" s="39"/>
      <c r="AS3945" s="41"/>
      <c r="AT3945" s="41"/>
      <c r="AU3945" s="41"/>
    </row>
    <row r="3946" spans="1:47" x14ac:dyDescent="0.35">
      <c r="A3946" s="26" t="s">
        <v>2933</v>
      </c>
      <c r="B3946" s="26" t="s">
        <v>3904</v>
      </c>
      <c r="C3946" s="26" t="s">
        <v>1321</v>
      </c>
      <c r="D3946" s="26" t="s">
        <v>61</v>
      </c>
      <c r="E3946" s="26">
        <v>999853378</v>
      </c>
      <c r="F3946" s="26" t="s">
        <v>2253</v>
      </c>
      <c r="G3946" s="26" t="s">
        <v>197</v>
      </c>
      <c r="H3946" s="26" t="s">
        <v>5850</v>
      </c>
      <c r="I3946" s="18">
        <f>SUM(L3946)-J3946</f>
        <v>105</v>
      </c>
      <c r="J3946" s="18"/>
      <c r="K3946" s="19"/>
      <c r="L3946" s="17">
        <f>SUM(M3946,N3946,P3946,Q3946,R3946,S3946)</f>
        <v>105</v>
      </c>
      <c r="M3946" s="17">
        <f>SUM(AC3946,AS3946,AU3946)</f>
        <v>0</v>
      </c>
      <c r="N3946" s="17">
        <f>SUM(V3946,W3946,X3946,Y3946,Z3946,AA3946,AB3946,AD3946,AE3946,AF3946,AG3946,AH3946,AI3946,AJ3946,AK3946,AL3946,AM3946,AN3946)</f>
        <v>0</v>
      </c>
      <c r="O3946" s="17">
        <f>COUNT(V3946,W3946,X3946,Y3946,Z3946,AA3946,AB3946,AC3946,AD3946,AE3946,AF3946,AG3946,AH3946,AI3946,AJ3946,AK3946,AL3946,AM3946,AN3946)</f>
        <v>0</v>
      </c>
      <c r="P3946" s="17">
        <f>SUM(AO3946,AP3946)</f>
        <v>105</v>
      </c>
      <c r="Q3946" s="17">
        <f>AR3946</f>
        <v>0</v>
      </c>
      <c r="R3946" s="17">
        <f>SUM(U3946,AT3946)</f>
        <v>0</v>
      </c>
      <c r="S3946" s="17">
        <f>AQ3946</f>
        <v>0</v>
      </c>
      <c r="T3946" s="19"/>
      <c r="U3946" s="26"/>
      <c r="V3946" s="26"/>
      <c r="W3946" s="26"/>
      <c r="X3946" s="26"/>
      <c r="Y3946" s="26"/>
      <c r="Z3946" s="26"/>
      <c r="AA3946" s="26"/>
      <c r="AB3946" s="26"/>
      <c r="AC3946" s="26"/>
      <c r="AD3946" s="26"/>
      <c r="AE3946" s="26"/>
      <c r="AF3946" s="26"/>
      <c r="AG3946" s="26"/>
      <c r="AH3946" s="26"/>
      <c r="AI3946" s="26"/>
      <c r="AJ3946" s="26"/>
      <c r="AK3946" s="26"/>
      <c r="AL3946" s="26"/>
      <c r="AM3946" s="26"/>
      <c r="AN3946" s="26"/>
      <c r="AO3946" s="26"/>
      <c r="AP3946" s="26">
        <v>105</v>
      </c>
      <c r="AQ3946" s="26"/>
      <c r="AR3946" s="39"/>
      <c r="AS3946" s="41"/>
      <c r="AT3946" s="41"/>
      <c r="AU3946" s="41"/>
    </row>
    <row r="3947" spans="1:47" x14ac:dyDescent="0.35">
      <c r="A3947" s="26" t="s">
        <v>3905</v>
      </c>
      <c r="B3947" s="26" t="s">
        <v>3872</v>
      </c>
      <c r="C3947" s="26" t="s">
        <v>1321</v>
      </c>
      <c r="D3947" s="26" t="s">
        <v>61</v>
      </c>
      <c r="E3947" s="26">
        <v>999864585</v>
      </c>
      <c r="F3947" s="26" t="s">
        <v>2253</v>
      </c>
      <c r="G3947" s="26" t="s">
        <v>197</v>
      </c>
      <c r="H3947" s="26" t="s">
        <v>5850</v>
      </c>
      <c r="I3947" s="18">
        <f>SUM(L3947)-J3947</f>
        <v>100</v>
      </c>
      <c r="J3947" s="18"/>
      <c r="K3947" s="19"/>
      <c r="L3947" s="17">
        <f>SUM(M3947,N3947,P3947,Q3947,R3947,S3947)</f>
        <v>100</v>
      </c>
      <c r="M3947" s="17">
        <f>SUM(AC3947,AS3947,AU3947)</f>
        <v>100</v>
      </c>
      <c r="N3947" s="17">
        <f>SUM(V3947,W3947,X3947,Y3947,Z3947,AA3947,AB3947,AD3947,AE3947,AF3947,AG3947,AH3947,AI3947,AJ3947,AK3947,AL3947,AM3947,AN3947)</f>
        <v>0</v>
      </c>
      <c r="O3947" s="17">
        <f>COUNT(V3947,W3947,X3947,Y3947,Z3947,AA3947,AB3947,AC3947,AD3947,AE3947,AF3947,AG3947,AH3947,AI3947,AJ3947,AK3947,AL3947,AM3947,AN3947)</f>
        <v>1</v>
      </c>
      <c r="P3947" s="17">
        <f>SUM(AO3947,AP3947)</f>
        <v>0</v>
      </c>
      <c r="Q3947" s="17">
        <f>AR3947</f>
        <v>0</v>
      </c>
      <c r="R3947" s="17">
        <f>SUM(U3947,AT3947)</f>
        <v>0</v>
      </c>
      <c r="S3947" s="17">
        <f>AQ3947</f>
        <v>0</v>
      </c>
      <c r="T3947" s="19"/>
      <c r="U3947" s="26"/>
      <c r="V3947" s="26"/>
      <c r="W3947" s="26"/>
      <c r="X3947" s="26"/>
      <c r="Y3947" s="26"/>
      <c r="Z3947" s="26"/>
      <c r="AA3947" s="26"/>
      <c r="AB3947" s="26"/>
      <c r="AC3947" s="26">
        <v>100</v>
      </c>
      <c r="AD3947" s="26"/>
      <c r="AE3947" s="26"/>
      <c r="AF3947" s="26"/>
      <c r="AG3947" s="26"/>
      <c r="AH3947" s="26"/>
      <c r="AI3947" s="26"/>
      <c r="AJ3947" s="26"/>
      <c r="AK3947" s="26"/>
      <c r="AL3947" s="26"/>
      <c r="AM3947" s="26"/>
      <c r="AN3947" s="26"/>
      <c r="AO3947" s="26"/>
      <c r="AP3947" s="26"/>
      <c r="AQ3947" s="26"/>
      <c r="AR3947" s="39"/>
      <c r="AS3947" s="41"/>
      <c r="AT3947" s="41"/>
      <c r="AU3947" s="41"/>
    </row>
    <row r="3948" spans="1:47" x14ac:dyDescent="0.35">
      <c r="A3948" s="26" t="s">
        <v>3906</v>
      </c>
      <c r="B3948" s="26" t="s">
        <v>2031</v>
      </c>
      <c r="C3948" s="26" t="s">
        <v>1321</v>
      </c>
      <c r="D3948" s="26" t="s">
        <v>61</v>
      </c>
      <c r="E3948" s="26">
        <v>999925768</v>
      </c>
      <c r="F3948" s="26" t="s">
        <v>2253</v>
      </c>
      <c r="G3948" s="26" t="s">
        <v>197</v>
      </c>
      <c r="H3948" s="26" t="s">
        <v>5850</v>
      </c>
      <c r="I3948" s="18">
        <f>SUM(L3948)-J3948</f>
        <v>96</v>
      </c>
      <c r="J3948" s="18"/>
      <c r="K3948" s="19"/>
      <c r="L3948" s="17">
        <f>SUM(M3948,N3948,P3948,Q3948,R3948,S3948)</f>
        <v>96</v>
      </c>
      <c r="M3948" s="17">
        <f>SUM(AC3948,AS3948,AU3948)</f>
        <v>0</v>
      </c>
      <c r="N3948" s="17">
        <f>SUM(V3948,W3948,X3948,Y3948,Z3948,AA3948,AB3948,AD3948,AE3948,AF3948,AG3948,AH3948,AI3948,AJ3948,AK3948,AL3948,AM3948,AN3948)</f>
        <v>45</v>
      </c>
      <c r="O3948" s="17">
        <f>COUNT(V3948,W3948,X3948,Y3948,Z3948,AA3948,AB3948,AC3948,AD3948,AE3948,AF3948,AG3948,AH3948,AI3948,AJ3948,AK3948,AL3948,AM3948,AN3948)</f>
        <v>1</v>
      </c>
      <c r="P3948" s="17">
        <f>SUM(AO3948,AP3948)</f>
        <v>0</v>
      </c>
      <c r="Q3948" s="17">
        <f>AR3948</f>
        <v>51</v>
      </c>
      <c r="R3948" s="17">
        <f>SUM(U3948,AT3948)</f>
        <v>0</v>
      </c>
      <c r="S3948" s="17">
        <f>AQ3948</f>
        <v>0</v>
      </c>
      <c r="T3948" s="19"/>
      <c r="U3948" s="26"/>
      <c r="V3948" s="26"/>
      <c r="W3948" s="26"/>
      <c r="X3948" s="26"/>
      <c r="Y3948" s="26">
        <v>45</v>
      </c>
      <c r="Z3948" s="26"/>
      <c r="AA3948" s="26"/>
      <c r="AB3948" s="26"/>
      <c r="AC3948" s="26"/>
      <c r="AD3948" s="26"/>
      <c r="AE3948" s="26"/>
      <c r="AF3948" s="26"/>
      <c r="AG3948" s="26"/>
      <c r="AH3948" s="26"/>
      <c r="AI3948" s="26"/>
      <c r="AJ3948" s="26"/>
      <c r="AK3948" s="26"/>
      <c r="AL3948" s="26"/>
      <c r="AM3948" s="26"/>
      <c r="AN3948" s="26"/>
      <c r="AO3948" s="26"/>
      <c r="AP3948" s="26"/>
      <c r="AQ3948" s="26"/>
      <c r="AR3948" s="39">
        <v>51</v>
      </c>
      <c r="AS3948" s="41"/>
      <c r="AT3948" s="41"/>
      <c r="AU3948" s="41"/>
    </row>
    <row r="3949" spans="1:47" x14ac:dyDescent="0.35">
      <c r="A3949" s="26" t="s">
        <v>1588</v>
      </c>
      <c r="B3949" s="26" t="s">
        <v>564</v>
      </c>
      <c r="C3949" s="26" t="s">
        <v>1321</v>
      </c>
      <c r="D3949" s="26" t="s">
        <v>61</v>
      </c>
      <c r="E3949" s="26">
        <v>999914354</v>
      </c>
      <c r="F3949" s="26" t="s">
        <v>2253</v>
      </c>
      <c r="G3949" s="26" t="s">
        <v>197</v>
      </c>
      <c r="H3949" s="26" t="s">
        <v>5850</v>
      </c>
      <c r="I3949" s="18">
        <f>SUM(L3949)-J3949</f>
        <v>90.5</v>
      </c>
      <c r="J3949" s="18">
        <f>L3949/2</f>
        <v>90.5</v>
      </c>
      <c r="K3949" s="19"/>
      <c r="L3949" s="17">
        <f>SUM(M3949,N3949,P3949,Q3949,R3949,S3949)</f>
        <v>181</v>
      </c>
      <c r="M3949" s="17">
        <f>SUM(AC3949,AS3949,AU3949)</f>
        <v>0</v>
      </c>
      <c r="N3949" s="17">
        <f>SUM(V3949,W3949,X3949,Y3949,Z3949,AA3949,AB3949,AD3949,AE3949,AF3949,AG3949,AH3949,AI3949,AJ3949,AK3949,AL3949,AM3949,AN3949)</f>
        <v>34</v>
      </c>
      <c r="O3949" s="17">
        <f>COUNT(V3949,W3949,X3949,Y3949,Z3949,AA3949,AB3949,AC3949,AD3949,AE3949,AF3949,AG3949,AH3949,AI3949,AJ3949,AK3949,AL3949,AM3949,AN3949)</f>
        <v>1</v>
      </c>
      <c r="P3949" s="17">
        <f>SUM(AO3949,AP3949)</f>
        <v>79</v>
      </c>
      <c r="Q3949" s="17">
        <f>AR3949</f>
        <v>68</v>
      </c>
      <c r="R3949" s="17">
        <f>SUM(U3949,AT3949)</f>
        <v>0</v>
      </c>
      <c r="S3949" s="17">
        <f>AQ3949</f>
        <v>0</v>
      </c>
      <c r="T3949" s="19"/>
      <c r="U3949" s="26"/>
      <c r="V3949" s="26">
        <v>34</v>
      </c>
      <c r="W3949" s="26"/>
      <c r="X3949" s="26"/>
      <c r="Y3949" s="26"/>
      <c r="Z3949" s="26"/>
      <c r="AA3949" s="26"/>
      <c r="AB3949" s="26"/>
      <c r="AC3949" s="26"/>
      <c r="AD3949" s="26"/>
      <c r="AE3949" s="26"/>
      <c r="AF3949" s="26"/>
      <c r="AG3949" s="26"/>
      <c r="AH3949" s="26"/>
      <c r="AI3949" s="26"/>
      <c r="AJ3949" s="26"/>
      <c r="AK3949" s="26"/>
      <c r="AL3949" s="26"/>
      <c r="AM3949" s="26"/>
      <c r="AN3949" s="26"/>
      <c r="AO3949" s="26">
        <v>79</v>
      </c>
      <c r="AP3949" s="26"/>
      <c r="AQ3949" s="26"/>
      <c r="AR3949" s="39">
        <v>68</v>
      </c>
      <c r="AS3949" s="41"/>
      <c r="AT3949" s="41"/>
      <c r="AU3949" s="41"/>
    </row>
    <row r="3950" spans="1:47" x14ac:dyDescent="0.35">
      <c r="A3950" s="26" t="s">
        <v>1421</v>
      </c>
      <c r="B3950" s="26" t="s">
        <v>2497</v>
      </c>
      <c r="C3950" s="26" t="s">
        <v>1321</v>
      </c>
      <c r="D3950" s="26" t="s">
        <v>61</v>
      </c>
      <c r="E3950" s="26">
        <v>999891287</v>
      </c>
      <c r="F3950" s="26" t="s">
        <v>2253</v>
      </c>
      <c r="G3950" s="26" t="s">
        <v>197</v>
      </c>
      <c r="H3950" s="26" t="s">
        <v>5850</v>
      </c>
      <c r="I3950" s="18">
        <f>SUM(L3950)-J3950</f>
        <v>90</v>
      </c>
      <c r="J3950" s="18"/>
      <c r="K3950" s="19"/>
      <c r="L3950" s="17">
        <f>SUM(M3950,N3950,P3950,Q3950,R3950,S3950)</f>
        <v>90</v>
      </c>
      <c r="M3950" s="17">
        <f>SUM(AC3950,AS3950,AU3950)</f>
        <v>0</v>
      </c>
      <c r="N3950" s="17">
        <f>SUM(V3950,W3950,X3950,Y3950,Z3950,AA3950,AB3950,AD3950,AE3950,AF3950,AG3950,AH3950,AI3950,AJ3950,AK3950,AL3950,AM3950,AN3950)</f>
        <v>90</v>
      </c>
      <c r="O3950" s="17">
        <f>COUNT(V3950,W3950,X3950,Y3950,Z3950,AA3950,AB3950,AC3950,AD3950,AE3950,AF3950,AG3950,AH3950,AI3950,AJ3950,AK3950,AL3950,AM3950,AN3950)</f>
        <v>1</v>
      </c>
      <c r="P3950" s="17">
        <f>SUM(AO3950,AP3950)</f>
        <v>0</v>
      </c>
      <c r="Q3950" s="17">
        <f>AR3950</f>
        <v>0</v>
      </c>
      <c r="R3950" s="17">
        <f>SUM(U3950,AT3950)</f>
        <v>0</v>
      </c>
      <c r="S3950" s="17">
        <f>AQ3950</f>
        <v>0</v>
      </c>
      <c r="T3950" s="19"/>
      <c r="U3950" s="26"/>
      <c r="V3950" s="26"/>
      <c r="W3950" s="26"/>
      <c r="X3950" s="26"/>
      <c r="Y3950" s="26"/>
      <c r="Z3950" s="26"/>
      <c r="AA3950" s="26"/>
      <c r="AB3950" s="26">
        <v>90</v>
      </c>
      <c r="AC3950" s="26"/>
      <c r="AD3950" s="26"/>
      <c r="AE3950" s="26"/>
      <c r="AF3950" s="26"/>
      <c r="AG3950" s="26"/>
      <c r="AH3950" s="26"/>
      <c r="AI3950" s="26"/>
      <c r="AJ3950" s="26"/>
      <c r="AK3950" s="26"/>
      <c r="AL3950" s="26"/>
      <c r="AM3950" s="26"/>
      <c r="AN3950" s="26"/>
      <c r="AO3950" s="26"/>
      <c r="AP3950" s="26"/>
      <c r="AQ3950" s="26"/>
      <c r="AR3950" s="39"/>
      <c r="AS3950" s="41"/>
      <c r="AT3950" s="41"/>
      <c r="AU3950" s="41"/>
    </row>
    <row r="3951" spans="1:47" x14ac:dyDescent="0.35">
      <c r="A3951" s="26" t="s">
        <v>1528</v>
      </c>
      <c r="B3951" s="26" t="s">
        <v>3908</v>
      </c>
      <c r="C3951" s="26" t="s">
        <v>1321</v>
      </c>
      <c r="D3951" s="26" t="s">
        <v>61</v>
      </c>
      <c r="E3951" s="26">
        <v>999861292</v>
      </c>
      <c r="F3951" s="26" t="s">
        <v>2253</v>
      </c>
      <c r="G3951" s="26" t="s">
        <v>197</v>
      </c>
      <c r="H3951" s="26" t="s">
        <v>5850</v>
      </c>
      <c r="I3951" s="18">
        <f>SUM(L3951)-J3951</f>
        <v>85</v>
      </c>
      <c r="J3951" s="18"/>
      <c r="K3951" s="19"/>
      <c r="L3951" s="17">
        <f>SUM(M3951,N3951,P3951,Q3951,R3951,S3951)</f>
        <v>85</v>
      </c>
      <c r="M3951" s="17">
        <f>SUM(AC3951,AS3951,AU3951)</f>
        <v>0</v>
      </c>
      <c r="N3951" s="17">
        <f>SUM(V3951,W3951,X3951,Y3951,Z3951,AA3951,AB3951,AD3951,AE3951,AF3951,AG3951,AH3951,AI3951,AJ3951,AK3951,AL3951,AM3951,AN3951)</f>
        <v>0</v>
      </c>
      <c r="O3951" s="17">
        <f>COUNT(V3951,W3951,X3951,Y3951,Z3951,AA3951,AB3951,AC3951,AD3951,AE3951,AF3951,AG3951,AH3951,AI3951,AJ3951,AK3951,AL3951,AM3951,AN3951)</f>
        <v>0</v>
      </c>
      <c r="P3951" s="17">
        <f>SUM(AO3951,AP3951)</f>
        <v>0</v>
      </c>
      <c r="Q3951" s="17">
        <f>AR3951</f>
        <v>0</v>
      </c>
      <c r="R3951" s="17">
        <f>SUM(U3951,AT3951)</f>
        <v>85</v>
      </c>
      <c r="S3951" s="17">
        <f>AQ3951</f>
        <v>0</v>
      </c>
      <c r="T3951" s="19"/>
      <c r="U3951" s="26">
        <v>85</v>
      </c>
      <c r="V3951" s="26"/>
      <c r="W3951" s="26"/>
      <c r="X3951" s="26"/>
      <c r="Y3951" s="26"/>
      <c r="Z3951" s="26"/>
      <c r="AA3951" s="26"/>
      <c r="AB3951" s="26"/>
      <c r="AC3951" s="26"/>
      <c r="AD3951" s="26"/>
      <c r="AE3951" s="26"/>
      <c r="AF3951" s="26"/>
      <c r="AG3951" s="26"/>
      <c r="AH3951" s="26"/>
      <c r="AI3951" s="26"/>
      <c r="AJ3951" s="26"/>
      <c r="AK3951" s="26"/>
      <c r="AL3951" s="26"/>
      <c r="AM3951" s="26"/>
      <c r="AN3951" s="26"/>
      <c r="AO3951" s="26"/>
      <c r="AP3951" s="26"/>
      <c r="AQ3951" s="26"/>
      <c r="AR3951" s="39"/>
      <c r="AS3951" s="41"/>
      <c r="AT3951" s="41"/>
      <c r="AU3951" s="41"/>
    </row>
    <row r="3952" spans="1:47" x14ac:dyDescent="0.35">
      <c r="A3952" s="26" t="s">
        <v>3909</v>
      </c>
      <c r="B3952" s="26" t="s">
        <v>393</v>
      </c>
      <c r="C3952" s="26" t="s">
        <v>1321</v>
      </c>
      <c r="D3952" s="26" t="s">
        <v>61</v>
      </c>
      <c r="E3952" s="26">
        <v>999735587</v>
      </c>
      <c r="F3952" s="27" t="s">
        <v>2253</v>
      </c>
      <c r="G3952" s="26" t="s">
        <v>197</v>
      </c>
      <c r="H3952" s="26" t="s">
        <v>5850</v>
      </c>
      <c r="I3952" s="18">
        <f>SUM(L3952)-J3952</f>
        <v>81</v>
      </c>
      <c r="J3952" s="18"/>
      <c r="K3952" s="19"/>
      <c r="L3952" s="17">
        <f>SUM(M3952,N3952,P3952,Q3952,R3952,S3952)</f>
        <v>81</v>
      </c>
      <c r="M3952" s="17">
        <f>SUM(AC3952,AS3952,AU3952)</f>
        <v>0</v>
      </c>
      <c r="N3952" s="17">
        <f>SUM(V3952,W3952,X3952,Y3952,Z3952,AA3952,AB3952,AD3952,AE3952,AF3952,AG3952,AH3952,AI3952,AJ3952,AK3952,AL3952,AM3952,AN3952)</f>
        <v>30</v>
      </c>
      <c r="O3952" s="17">
        <f>COUNT(V3952,W3952,X3952,Y3952,Z3952,AA3952,AB3952,AC3952,AD3952,AE3952,AF3952,AG3952,AH3952,AI3952,AJ3952,AK3952,AL3952,AM3952,AN3952)</f>
        <v>1</v>
      </c>
      <c r="P3952" s="17">
        <f>SUM(AO3952,AP3952)</f>
        <v>0</v>
      </c>
      <c r="Q3952" s="17">
        <f>AR3952</f>
        <v>51</v>
      </c>
      <c r="R3952" s="17">
        <f>SUM(U3952,AT3952)</f>
        <v>0</v>
      </c>
      <c r="S3952" s="17">
        <f>AQ3952</f>
        <v>0</v>
      </c>
      <c r="T3952" s="19"/>
      <c r="U3952" s="26"/>
      <c r="V3952" s="26"/>
      <c r="W3952" s="26"/>
      <c r="X3952" s="26"/>
      <c r="Y3952" s="26"/>
      <c r="Z3952" s="26"/>
      <c r="AA3952" s="26"/>
      <c r="AB3952" s="26"/>
      <c r="AC3952" s="26"/>
      <c r="AD3952" s="26"/>
      <c r="AE3952" s="26"/>
      <c r="AF3952" s="26"/>
      <c r="AG3952" s="26"/>
      <c r="AH3952" s="26"/>
      <c r="AI3952" s="26"/>
      <c r="AJ3952" s="26"/>
      <c r="AK3952" s="26">
        <v>30</v>
      </c>
      <c r="AL3952" s="26"/>
      <c r="AM3952" s="26"/>
      <c r="AN3952" s="26"/>
      <c r="AO3952" s="26"/>
      <c r="AP3952" s="26"/>
      <c r="AQ3952" s="26"/>
      <c r="AR3952" s="39">
        <v>51</v>
      </c>
      <c r="AS3952" s="41"/>
      <c r="AT3952" s="41"/>
      <c r="AU3952" s="41"/>
    </row>
    <row r="3953" spans="1:47" x14ac:dyDescent="0.35">
      <c r="A3953" s="26" t="s">
        <v>376</v>
      </c>
      <c r="B3953" s="26" t="s">
        <v>3910</v>
      </c>
      <c r="C3953" s="26" t="s">
        <v>1321</v>
      </c>
      <c r="D3953" s="26" t="s">
        <v>61</v>
      </c>
      <c r="E3953" s="26">
        <v>999911056</v>
      </c>
      <c r="F3953" s="26" t="s">
        <v>2253</v>
      </c>
      <c r="G3953" s="26" t="s">
        <v>197</v>
      </c>
      <c r="H3953" s="26" t="s">
        <v>5850</v>
      </c>
      <c r="I3953" s="18">
        <f>SUM(L3953)-J3953</f>
        <v>81</v>
      </c>
      <c r="J3953" s="18"/>
      <c r="K3953" s="19"/>
      <c r="L3953" s="17">
        <f>SUM(M3953,N3953,P3953,Q3953,R3953,S3953)</f>
        <v>81</v>
      </c>
      <c r="M3953" s="17">
        <f>SUM(AC3953,AS3953,AU3953)</f>
        <v>0</v>
      </c>
      <c r="N3953" s="17">
        <f>SUM(V3953,W3953,X3953,Y3953,Z3953,AA3953,AB3953,AD3953,AE3953,AF3953,AG3953,AH3953,AI3953,AJ3953,AK3953,AL3953,AM3953,AN3953)</f>
        <v>30</v>
      </c>
      <c r="O3953" s="17">
        <f>COUNT(V3953,W3953,X3953,Y3953,Z3953,AA3953,AB3953,AC3953,AD3953,AE3953,AF3953,AG3953,AH3953,AI3953,AJ3953,AK3953,AL3953,AM3953,AN3953)</f>
        <v>1</v>
      </c>
      <c r="P3953" s="17">
        <f>SUM(AO3953,AP3953)</f>
        <v>0</v>
      </c>
      <c r="Q3953" s="17">
        <f>AR3953</f>
        <v>51</v>
      </c>
      <c r="R3953" s="17">
        <f>SUM(U3953,AT3953)</f>
        <v>0</v>
      </c>
      <c r="S3953" s="17">
        <f>AQ3953</f>
        <v>0</v>
      </c>
      <c r="T3953" s="19"/>
      <c r="U3953" s="26"/>
      <c r="V3953" s="26"/>
      <c r="W3953" s="26"/>
      <c r="X3953" s="26"/>
      <c r="Y3953" s="26"/>
      <c r="Z3953" s="26"/>
      <c r="AA3953" s="26"/>
      <c r="AB3953" s="26"/>
      <c r="AC3953" s="26"/>
      <c r="AD3953" s="26"/>
      <c r="AE3953" s="26"/>
      <c r="AF3953" s="26"/>
      <c r="AG3953" s="26"/>
      <c r="AH3953" s="26"/>
      <c r="AI3953" s="26"/>
      <c r="AJ3953" s="26"/>
      <c r="AK3953" s="26"/>
      <c r="AL3953" s="26"/>
      <c r="AM3953" s="26"/>
      <c r="AN3953" s="26">
        <v>30</v>
      </c>
      <c r="AO3953" s="26"/>
      <c r="AP3953" s="26"/>
      <c r="AQ3953" s="26"/>
      <c r="AR3953" s="39">
        <v>51</v>
      </c>
      <c r="AS3953" s="41"/>
      <c r="AT3953" s="41"/>
      <c r="AU3953" s="41"/>
    </row>
    <row r="3954" spans="1:47" x14ac:dyDescent="0.35">
      <c r="A3954" s="26" t="s">
        <v>3911</v>
      </c>
      <c r="B3954" s="26" t="s">
        <v>3912</v>
      </c>
      <c r="C3954" s="26" t="s">
        <v>1321</v>
      </c>
      <c r="D3954" s="26" t="s">
        <v>61</v>
      </c>
      <c r="E3954" s="26">
        <v>999927123</v>
      </c>
      <c r="F3954" s="26" t="s">
        <v>2253</v>
      </c>
      <c r="G3954" s="26" t="s">
        <v>197</v>
      </c>
      <c r="H3954" s="26" t="s">
        <v>5850</v>
      </c>
      <c r="I3954" s="18">
        <f>SUM(L3954)-J3954</f>
        <v>75</v>
      </c>
      <c r="J3954" s="18"/>
      <c r="K3954" s="19"/>
      <c r="L3954" s="17">
        <f>SUM(M3954,N3954,P3954,Q3954,R3954,S3954)</f>
        <v>75</v>
      </c>
      <c r="M3954" s="17">
        <f>SUM(AC3954,AS3954,AU3954)</f>
        <v>75</v>
      </c>
      <c r="N3954" s="17">
        <f>SUM(V3954,W3954,X3954,Y3954,Z3954,AA3954,AB3954,AD3954,AE3954,AF3954,AG3954,AH3954,AI3954,AJ3954,AK3954,AL3954,AM3954,AN3954)</f>
        <v>0</v>
      </c>
      <c r="O3954" s="17">
        <f>COUNT(V3954,W3954,X3954,Y3954,Z3954,AA3954,AB3954,AC3954,AD3954,AE3954,AF3954,AG3954,AH3954,AI3954,AJ3954,AK3954,AL3954,AM3954,AN3954)</f>
        <v>1</v>
      </c>
      <c r="P3954" s="17">
        <f>SUM(AO3954,AP3954)</f>
        <v>0</v>
      </c>
      <c r="Q3954" s="17">
        <f>AR3954</f>
        <v>0</v>
      </c>
      <c r="R3954" s="17">
        <f>SUM(U3954,AT3954)</f>
        <v>0</v>
      </c>
      <c r="S3954" s="17">
        <f>AQ3954</f>
        <v>0</v>
      </c>
      <c r="T3954" s="19"/>
      <c r="U3954" s="26"/>
      <c r="V3954" s="26"/>
      <c r="W3954" s="26"/>
      <c r="X3954" s="26"/>
      <c r="Y3954" s="26"/>
      <c r="Z3954" s="26"/>
      <c r="AA3954" s="26"/>
      <c r="AB3954" s="26"/>
      <c r="AC3954" s="26">
        <v>75</v>
      </c>
      <c r="AD3954" s="26"/>
      <c r="AE3954" s="26"/>
      <c r="AF3954" s="26"/>
      <c r="AG3954" s="26"/>
      <c r="AH3954" s="26"/>
      <c r="AI3954" s="26"/>
      <c r="AJ3954" s="26"/>
      <c r="AK3954" s="26"/>
      <c r="AL3954" s="26"/>
      <c r="AM3954" s="26"/>
      <c r="AN3954" s="26"/>
      <c r="AO3954" s="26"/>
      <c r="AP3954" s="26"/>
      <c r="AQ3954" s="26"/>
      <c r="AR3954" s="39"/>
      <c r="AS3954" s="41"/>
      <c r="AT3954" s="41"/>
      <c r="AU3954" s="41"/>
    </row>
    <row r="3955" spans="1:47" x14ac:dyDescent="0.35">
      <c r="A3955" s="26" t="s">
        <v>2803</v>
      </c>
      <c r="B3955" s="26" t="s">
        <v>2804</v>
      </c>
      <c r="C3955" s="26" t="s">
        <v>1321</v>
      </c>
      <c r="D3955" s="26" t="s">
        <v>61</v>
      </c>
      <c r="E3955" s="26">
        <v>999917089</v>
      </c>
      <c r="F3955" s="26" t="s">
        <v>2253</v>
      </c>
      <c r="G3955" s="26" t="s">
        <v>197</v>
      </c>
      <c r="H3955" s="26" t="s">
        <v>5850</v>
      </c>
      <c r="I3955" s="18">
        <f>SUM(L3955)-J3955</f>
        <v>68</v>
      </c>
      <c r="J3955" s="18"/>
      <c r="K3955" s="19"/>
      <c r="L3955" s="17">
        <f>SUM(M3955,N3955,P3955,Q3955,R3955,S3955)</f>
        <v>68</v>
      </c>
      <c r="M3955" s="17">
        <f>SUM(AC3955,AS3955,AU3955)</f>
        <v>0</v>
      </c>
      <c r="N3955" s="17">
        <f>SUM(V3955,W3955,X3955,Y3955,Z3955,AA3955,AB3955,AD3955,AE3955,AF3955,AG3955,AH3955,AI3955,AJ3955,AK3955,AL3955,AM3955,AN3955)</f>
        <v>68</v>
      </c>
      <c r="O3955" s="17">
        <f>COUNT(V3955,W3955,X3955,Y3955,Z3955,AA3955,AB3955,AC3955,AD3955,AE3955,AF3955,AG3955,AH3955,AI3955,AJ3955,AK3955,AL3955,AM3955,AN3955)</f>
        <v>1</v>
      </c>
      <c r="P3955" s="17">
        <f>SUM(AO3955,AP3955)</f>
        <v>0</v>
      </c>
      <c r="Q3955" s="17">
        <f>AR3955</f>
        <v>0</v>
      </c>
      <c r="R3955" s="17">
        <f>SUM(U3955,AT3955)</f>
        <v>0</v>
      </c>
      <c r="S3955" s="17">
        <f>AQ3955</f>
        <v>0</v>
      </c>
      <c r="T3955" s="19"/>
      <c r="U3955" s="26"/>
      <c r="V3955" s="26"/>
      <c r="W3955" s="26"/>
      <c r="X3955" s="26"/>
      <c r="Y3955" s="26"/>
      <c r="Z3955" s="26"/>
      <c r="AA3955" s="26"/>
      <c r="AB3955" s="26">
        <v>68</v>
      </c>
      <c r="AC3955" s="26"/>
      <c r="AD3955" s="26"/>
      <c r="AE3955" s="26"/>
      <c r="AF3955" s="26"/>
      <c r="AG3955" s="26"/>
      <c r="AH3955" s="26"/>
      <c r="AI3955" s="26"/>
      <c r="AJ3955" s="26"/>
      <c r="AK3955" s="26"/>
      <c r="AL3955" s="26"/>
      <c r="AM3955" s="26"/>
      <c r="AN3955" s="26"/>
      <c r="AO3955" s="26"/>
      <c r="AP3955" s="26"/>
      <c r="AQ3955" s="26"/>
      <c r="AR3955" s="39"/>
      <c r="AS3955" s="41"/>
      <c r="AT3955" s="41"/>
      <c r="AU3955" s="41"/>
    </row>
    <row r="3956" spans="1:47" x14ac:dyDescent="0.35">
      <c r="A3956" s="26" t="s">
        <v>3913</v>
      </c>
      <c r="B3956" s="26" t="s">
        <v>3914</v>
      </c>
      <c r="C3956" s="26" t="s">
        <v>1321</v>
      </c>
      <c r="D3956" s="26" t="s">
        <v>61</v>
      </c>
      <c r="E3956" s="26">
        <v>999918711</v>
      </c>
      <c r="F3956" s="26" t="s">
        <v>2253</v>
      </c>
      <c r="G3956" s="26" t="s">
        <v>197</v>
      </c>
      <c r="H3956" s="26" t="s">
        <v>5850</v>
      </c>
      <c r="I3956" s="18">
        <f>SUM(L3956)-J3956</f>
        <v>68</v>
      </c>
      <c r="J3956" s="18"/>
      <c r="K3956" s="19"/>
      <c r="L3956" s="17">
        <f>SUM(M3956,N3956,P3956,Q3956,R3956,S3956)</f>
        <v>68</v>
      </c>
      <c r="M3956" s="17">
        <f>SUM(AC3956,AS3956,AU3956)</f>
        <v>0</v>
      </c>
      <c r="N3956" s="17">
        <f>SUM(V3956,W3956,X3956,Y3956,Z3956,AA3956,AB3956,AD3956,AE3956,AF3956,AG3956,AH3956,AI3956,AJ3956,AK3956,AL3956,AM3956,AN3956)</f>
        <v>68</v>
      </c>
      <c r="O3956" s="17">
        <f>COUNT(V3956,W3956,X3956,Y3956,Z3956,AA3956,AB3956,AC3956,AD3956,AE3956,AF3956,AG3956,AH3956,AI3956,AJ3956,AK3956,AL3956,AM3956,AN3956)</f>
        <v>1</v>
      </c>
      <c r="P3956" s="17">
        <f>SUM(AO3956,AP3956)</f>
        <v>0</v>
      </c>
      <c r="Q3956" s="17">
        <f>AR3956</f>
        <v>0</v>
      </c>
      <c r="R3956" s="17">
        <f>SUM(U3956,AT3956)</f>
        <v>0</v>
      </c>
      <c r="S3956" s="17">
        <f>AQ3956</f>
        <v>0</v>
      </c>
      <c r="T3956" s="19"/>
      <c r="U3956" s="26"/>
      <c r="V3956" s="26"/>
      <c r="W3956" s="26"/>
      <c r="X3956" s="26">
        <v>68</v>
      </c>
      <c r="Y3956" s="26"/>
      <c r="Z3956" s="26"/>
      <c r="AA3956" s="26"/>
      <c r="AB3956" s="26"/>
      <c r="AC3956" s="26"/>
      <c r="AD3956" s="26"/>
      <c r="AE3956" s="26"/>
      <c r="AF3956" s="26"/>
      <c r="AG3956" s="26"/>
      <c r="AH3956" s="26"/>
      <c r="AI3956" s="26"/>
      <c r="AJ3956" s="26"/>
      <c r="AK3956" s="26"/>
      <c r="AL3956" s="26"/>
      <c r="AM3956" s="26"/>
      <c r="AN3956" s="26"/>
      <c r="AO3956" s="26"/>
      <c r="AP3956" s="26"/>
      <c r="AQ3956" s="26"/>
      <c r="AR3956" s="39"/>
      <c r="AS3956" s="41"/>
      <c r="AT3956" s="41"/>
      <c r="AU3956" s="41"/>
    </row>
    <row r="3957" spans="1:47" x14ac:dyDescent="0.35">
      <c r="A3957" s="26" t="s">
        <v>3915</v>
      </c>
      <c r="B3957" s="26" t="s">
        <v>365</v>
      </c>
      <c r="C3957" s="26" t="s">
        <v>1321</v>
      </c>
      <c r="D3957" s="26" t="s">
        <v>61</v>
      </c>
      <c r="E3957" s="26">
        <v>999925576</v>
      </c>
      <c r="F3957" s="26" t="s">
        <v>2253</v>
      </c>
      <c r="G3957" s="26" t="s">
        <v>197</v>
      </c>
      <c r="H3957" s="26" t="s">
        <v>5850</v>
      </c>
      <c r="I3957" s="18">
        <f>SUM(L3957)-J3957</f>
        <v>68</v>
      </c>
      <c r="J3957" s="18"/>
      <c r="K3957" s="19"/>
      <c r="L3957" s="17">
        <f>SUM(M3957,N3957,P3957,Q3957,R3957,S3957)</f>
        <v>68</v>
      </c>
      <c r="M3957" s="17">
        <f>SUM(AC3957,AS3957,AU3957)</f>
        <v>0</v>
      </c>
      <c r="N3957" s="17">
        <f>SUM(V3957,W3957,X3957,Y3957,Z3957,AA3957,AB3957,AD3957,AE3957,AF3957,AG3957,AH3957,AI3957,AJ3957,AK3957,AL3957,AM3957,AN3957)</f>
        <v>68</v>
      </c>
      <c r="O3957" s="17">
        <f>COUNT(V3957,W3957,X3957,Y3957,Z3957,AA3957,AB3957,AC3957,AD3957,AE3957,AF3957,AG3957,AH3957,AI3957,AJ3957,AK3957,AL3957,AM3957,AN3957)</f>
        <v>1</v>
      </c>
      <c r="P3957" s="17">
        <f>SUM(AO3957,AP3957)</f>
        <v>0</v>
      </c>
      <c r="Q3957" s="17">
        <f>AR3957</f>
        <v>0</v>
      </c>
      <c r="R3957" s="17">
        <f>SUM(U3957,AT3957)</f>
        <v>0</v>
      </c>
      <c r="S3957" s="17">
        <f>AQ3957</f>
        <v>0</v>
      </c>
      <c r="T3957" s="19"/>
      <c r="U3957" s="26"/>
      <c r="V3957" s="26"/>
      <c r="W3957" s="26"/>
      <c r="X3957" s="26">
        <v>68</v>
      </c>
      <c r="Y3957" s="26"/>
      <c r="Z3957" s="26"/>
      <c r="AA3957" s="26"/>
      <c r="AB3957" s="26"/>
      <c r="AC3957" s="26"/>
      <c r="AD3957" s="26"/>
      <c r="AE3957" s="26"/>
      <c r="AF3957" s="26"/>
      <c r="AG3957" s="26"/>
      <c r="AH3957" s="26"/>
      <c r="AI3957" s="26"/>
      <c r="AJ3957" s="26"/>
      <c r="AK3957" s="26"/>
      <c r="AL3957" s="26"/>
      <c r="AM3957" s="26"/>
      <c r="AN3957" s="26"/>
      <c r="AO3957" s="26"/>
      <c r="AP3957" s="26"/>
      <c r="AQ3957" s="26"/>
      <c r="AR3957" s="39"/>
      <c r="AS3957" s="41"/>
      <c r="AT3957" s="41"/>
      <c r="AU3957" s="41"/>
    </row>
    <row r="3958" spans="1:47" x14ac:dyDescent="0.35">
      <c r="A3958" s="26" t="s">
        <v>3916</v>
      </c>
      <c r="B3958" s="26" t="s">
        <v>625</v>
      </c>
      <c r="C3958" s="26" t="s">
        <v>1321</v>
      </c>
      <c r="D3958" s="26" t="s">
        <v>61</v>
      </c>
      <c r="E3958" s="26">
        <v>999857637</v>
      </c>
      <c r="F3958" s="26" t="s">
        <v>2253</v>
      </c>
      <c r="G3958" s="26" t="s">
        <v>197</v>
      </c>
      <c r="H3958" s="26" t="s">
        <v>5850</v>
      </c>
      <c r="I3958" s="18">
        <f>SUM(L3958)-J3958</f>
        <v>64</v>
      </c>
      <c r="J3958" s="18"/>
      <c r="K3958" s="19"/>
      <c r="L3958" s="17">
        <f>SUM(M3958,N3958,P3958,Q3958,R3958,S3958)</f>
        <v>64</v>
      </c>
      <c r="M3958" s="17">
        <f>SUM(AC3958,AS3958,AU3958)</f>
        <v>0</v>
      </c>
      <c r="N3958" s="17">
        <f>SUM(V3958,W3958,X3958,Y3958,Z3958,AA3958,AB3958,AD3958,AE3958,AF3958,AG3958,AH3958,AI3958,AJ3958,AK3958,AL3958,AM3958,AN3958)</f>
        <v>0</v>
      </c>
      <c r="O3958" s="17">
        <f>COUNT(V3958,W3958,X3958,Y3958,Z3958,AA3958,AB3958,AC3958,AD3958,AE3958,AF3958,AG3958,AH3958,AI3958,AJ3958,AK3958,AL3958,AM3958,AN3958)</f>
        <v>0</v>
      </c>
      <c r="P3958" s="17">
        <f>SUM(AO3958,AP3958)</f>
        <v>0</v>
      </c>
      <c r="Q3958" s="17">
        <f>AR3958</f>
        <v>0</v>
      </c>
      <c r="R3958" s="17">
        <f>SUM(U3958,AT3958)</f>
        <v>64</v>
      </c>
      <c r="S3958" s="17">
        <f>AQ3958</f>
        <v>0</v>
      </c>
      <c r="T3958" s="19"/>
      <c r="U3958" s="26">
        <v>64</v>
      </c>
      <c r="V3958" s="26"/>
      <c r="W3958" s="26"/>
      <c r="X3958" s="26"/>
      <c r="Y3958" s="26"/>
      <c r="Z3958" s="26"/>
      <c r="AA3958" s="26"/>
      <c r="AB3958" s="26"/>
      <c r="AC3958" s="26"/>
      <c r="AD3958" s="26"/>
      <c r="AE3958" s="26"/>
      <c r="AF3958" s="26"/>
      <c r="AG3958" s="26"/>
      <c r="AH3958" s="26"/>
      <c r="AI3958" s="26"/>
      <c r="AJ3958" s="26"/>
      <c r="AK3958" s="26"/>
      <c r="AL3958" s="26"/>
      <c r="AM3958" s="26"/>
      <c r="AN3958" s="26"/>
      <c r="AO3958" s="26"/>
      <c r="AP3958" s="26"/>
      <c r="AQ3958" s="26"/>
      <c r="AR3958" s="39"/>
      <c r="AS3958" s="41"/>
      <c r="AT3958" s="41"/>
      <c r="AU3958" s="41"/>
    </row>
    <row r="3959" spans="1:47" x14ac:dyDescent="0.35">
      <c r="A3959" s="26" t="s">
        <v>2873</v>
      </c>
      <c r="B3959" s="26" t="s">
        <v>431</v>
      </c>
      <c r="C3959" s="26" t="s">
        <v>1321</v>
      </c>
      <c r="D3959" s="26" t="s">
        <v>61</v>
      </c>
      <c r="E3959" s="26">
        <v>999898134</v>
      </c>
      <c r="F3959" s="26" t="s">
        <v>2253</v>
      </c>
      <c r="G3959" s="26" t="s">
        <v>197</v>
      </c>
      <c r="H3959" s="26" t="s">
        <v>5850</v>
      </c>
      <c r="I3959" s="18">
        <f>SUM(L3959)-J3959</f>
        <v>63.5</v>
      </c>
      <c r="J3959" s="18">
        <f>L3959/2</f>
        <v>63.5</v>
      </c>
      <c r="K3959" s="19"/>
      <c r="L3959" s="17">
        <f>SUM(M3959,N3959,P3959,Q3959,R3959,S3959)</f>
        <v>127</v>
      </c>
      <c r="M3959" s="17">
        <f>SUM(AC3959,AS3959,AU3959)</f>
        <v>0</v>
      </c>
      <c r="N3959" s="17">
        <f>SUM(V3959,W3959,X3959,Y3959,Z3959,AA3959,AB3959,AD3959,AE3959,AF3959,AG3959,AH3959,AI3959,AJ3959,AK3959,AL3959,AM3959,AN3959)</f>
        <v>0</v>
      </c>
      <c r="O3959" s="17">
        <f>COUNT(V3959,W3959,X3959,Y3959,Z3959,AA3959,AB3959,AC3959,AD3959,AE3959,AF3959,AG3959,AH3959,AI3959,AJ3959,AK3959,AL3959,AM3959,AN3959)</f>
        <v>0</v>
      </c>
      <c r="P3959" s="17">
        <f>SUM(AO3959,AP3959)</f>
        <v>59</v>
      </c>
      <c r="Q3959" s="17">
        <f>AR3959</f>
        <v>68</v>
      </c>
      <c r="R3959" s="17">
        <f>SUM(U3959,AT3959)</f>
        <v>0</v>
      </c>
      <c r="S3959" s="17">
        <f>AQ3959</f>
        <v>0</v>
      </c>
      <c r="T3959" s="19"/>
      <c r="U3959" s="26"/>
      <c r="V3959" s="26"/>
      <c r="W3959" s="26"/>
      <c r="X3959" s="26"/>
      <c r="Y3959" s="26"/>
      <c r="Z3959" s="26"/>
      <c r="AA3959" s="26"/>
      <c r="AB3959" s="26"/>
      <c r="AC3959" s="26"/>
      <c r="AD3959" s="26"/>
      <c r="AE3959" s="26"/>
      <c r="AF3959" s="26"/>
      <c r="AG3959" s="26"/>
      <c r="AH3959" s="26"/>
      <c r="AI3959" s="26"/>
      <c r="AJ3959" s="26"/>
      <c r="AK3959" s="26"/>
      <c r="AL3959" s="26"/>
      <c r="AM3959" s="26"/>
      <c r="AN3959" s="26"/>
      <c r="AO3959" s="26">
        <v>59</v>
      </c>
      <c r="AP3959" s="26"/>
      <c r="AQ3959" s="26"/>
      <c r="AR3959" s="39">
        <v>68</v>
      </c>
      <c r="AS3959" s="41"/>
      <c r="AT3959" s="41"/>
      <c r="AU3959" s="41"/>
    </row>
    <row r="3960" spans="1:47" x14ac:dyDescent="0.35">
      <c r="A3960" s="26" t="s">
        <v>3880</v>
      </c>
      <c r="B3960" s="26" t="s">
        <v>512</v>
      </c>
      <c r="C3960" s="26" t="s">
        <v>1321</v>
      </c>
      <c r="D3960" s="26" t="s">
        <v>61</v>
      </c>
      <c r="E3960" s="26">
        <v>999871931</v>
      </c>
      <c r="F3960" s="26" t="s">
        <v>2253</v>
      </c>
      <c r="G3960" s="26" t="s">
        <v>197</v>
      </c>
      <c r="H3960" s="26" t="s">
        <v>5850</v>
      </c>
      <c r="I3960" s="18">
        <f>SUM(L3960)-J3960</f>
        <v>60</v>
      </c>
      <c r="J3960" s="18"/>
      <c r="K3960" s="19"/>
      <c r="L3960" s="17">
        <f>SUM(M3960,N3960,P3960,Q3960,R3960,S3960)</f>
        <v>60</v>
      </c>
      <c r="M3960" s="17">
        <f>SUM(AC3960,AS3960,AU3960)</f>
        <v>0</v>
      </c>
      <c r="N3960" s="17">
        <f>SUM(V3960,W3960,X3960,Y3960,Z3960,AA3960,AB3960,AD3960,AE3960,AF3960,AG3960,AH3960,AI3960,AJ3960,AK3960,AL3960,AM3960,AN3960)</f>
        <v>60</v>
      </c>
      <c r="O3960" s="17">
        <f>COUNT(V3960,W3960,X3960,Y3960,Z3960,AA3960,AB3960,AC3960,AD3960,AE3960,AF3960,AG3960,AH3960,AI3960,AJ3960,AK3960,AL3960,AM3960,AN3960)</f>
        <v>1</v>
      </c>
      <c r="P3960" s="17">
        <f>SUM(AO3960,AP3960)</f>
        <v>0</v>
      </c>
      <c r="Q3960" s="17">
        <f>AR3960</f>
        <v>0</v>
      </c>
      <c r="R3960" s="17">
        <f>SUM(U3960,AT3960)</f>
        <v>0</v>
      </c>
      <c r="S3960" s="17">
        <f>AQ3960</f>
        <v>0</v>
      </c>
      <c r="T3960" s="19"/>
      <c r="U3960" s="26"/>
      <c r="V3960" s="26"/>
      <c r="W3960" s="26"/>
      <c r="X3960" s="26"/>
      <c r="Y3960" s="26">
        <v>60</v>
      </c>
      <c r="Z3960" s="26"/>
      <c r="AA3960" s="26"/>
      <c r="AB3960" s="26"/>
      <c r="AC3960" s="26"/>
      <c r="AD3960" s="26"/>
      <c r="AE3960" s="26"/>
      <c r="AF3960" s="26"/>
      <c r="AG3960" s="26"/>
      <c r="AH3960" s="26"/>
      <c r="AI3960" s="26"/>
      <c r="AJ3960" s="26"/>
      <c r="AK3960" s="26"/>
      <c r="AL3960" s="26"/>
      <c r="AM3960" s="26"/>
      <c r="AN3960" s="26"/>
      <c r="AO3960" s="26"/>
      <c r="AP3960" s="26"/>
      <c r="AQ3960" s="26"/>
      <c r="AR3960" s="39"/>
      <c r="AS3960" s="41"/>
      <c r="AT3960" s="41"/>
      <c r="AU3960" s="41"/>
    </row>
    <row r="3961" spans="1:47" x14ac:dyDescent="0.35">
      <c r="A3961" s="26" t="s">
        <v>3917</v>
      </c>
      <c r="B3961" s="26" t="s">
        <v>3884</v>
      </c>
      <c r="C3961" s="26" t="s">
        <v>1321</v>
      </c>
      <c r="D3961" s="26" t="s">
        <v>61</v>
      </c>
      <c r="E3961" s="26">
        <v>999914379</v>
      </c>
      <c r="F3961" s="26" t="s">
        <v>2253</v>
      </c>
      <c r="G3961" s="26" t="s">
        <v>197</v>
      </c>
      <c r="H3961" s="26" t="s">
        <v>5850</v>
      </c>
      <c r="I3961" s="18">
        <f>SUM(L3961)-J3961</f>
        <v>60</v>
      </c>
      <c r="J3961" s="18"/>
      <c r="K3961" s="19"/>
      <c r="L3961" s="17">
        <f>SUM(M3961,N3961,P3961,Q3961,R3961,S3961)</f>
        <v>60</v>
      </c>
      <c r="M3961" s="17">
        <f>SUM(AC3961,AS3961,AU3961)</f>
        <v>0</v>
      </c>
      <c r="N3961" s="17">
        <f>SUM(V3961,W3961,X3961,Y3961,Z3961,AA3961,AB3961,AD3961,AE3961,AF3961,AG3961,AH3961,AI3961,AJ3961,AK3961,AL3961,AM3961,AN3961)</f>
        <v>60</v>
      </c>
      <c r="O3961" s="17">
        <f>COUNT(V3961,W3961,X3961,Y3961,Z3961,AA3961,AB3961,AC3961,AD3961,AE3961,AF3961,AG3961,AH3961,AI3961,AJ3961,AK3961,AL3961,AM3961,AN3961)</f>
        <v>1</v>
      </c>
      <c r="P3961" s="17">
        <f>SUM(AO3961,AP3961)</f>
        <v>0</v>
      </c>
      <c r="Q3961" s="17">
        <f>AR3961</f>
        <v>0</v>
      </c>
      <c r="R3961" s="17">
        <f>SUM(U3961,AT3961)</f>
        <v>0</v>
      </c>
      <c r="S3961" s="17">
        <f>AQ3961</f>
        <v>0</v>
      </c>
      <c r="T3961" s="19"/>
      <c r="U3961" s="26"/>
      <c r="V3961" s="26"/>
      <c r="W3961" s="26"/>
      <c r="X3961" s="26"/>
      <c r="Y3961" s="26"/>
      <c r="Z3961" s="26"/>
      <c r="AA3961" s="26"/>
      <c r="AB3961" s="26"/>
      <c r="AC3961" s="26"/>
      <c r="AD3961" s="26"/>
      <c r="AE3961" s="26"/>
      <c r="AF3961" s="26"/>
      <c r="AG3961" s="26"/>
      <c r="AH3961" s="26"/>
      <c r="AI3961" s="26"/>
      <c r="AJ3961" s="26"/>
      <c r="AK3961" s="26"/>
      <c r="AL3961" s="26"/>
      <c r="AM3961" s="26">
        <v>60</v>
      </c>
      <c r="AN3961" s="26"/>
      <c r="AO3961" s="26"/>
      <c r="AP3961" s="26"/>
      <c r="AQ3961" s="26"/>
      <c r="AR3961" s="39"/>
      <c r="AS3961" s="41"/>
      <c r="AT3961" s="41"/>
      <c r="AU3961" s="41"/>
    </row>
    <row r="3962" spans="1:47" x14ac:dyDescent="0.35">
      <c r="A3962" s="26" t="s">
        <v>3823</v>
      </c>
      <c r="B3962" s="26" t="s">
        <v>3499</v>
      </c>
      <c r="C3962" s="26" t="s">
        <v>1321</v>
      </c>
      <c r="D3962" s="26" t="s">
        <v>61</v>
      </c>
      <c r="E3962" s="26">
        <v>999834669</v>
      </c>
      <c r="F3962" s="26" t="s">
        <v>2253</v>
      </c>
      <c r="G3962" s="26" t="s">
        <v>197</v>
      </c>
      <c r="H3962" s="26" t="s">
        <v>5850</v>
      </c>
      <c r="I3962" s="18">
        <f>SUM(L3962)-J3962</f>
        <v>59</v>
      </c>
      <c r="J3962" s="18"/>
      <c r="K3962" s="19"/>
      <c r="L3962" s="17">
        <f>SUM(M3962,N3962,P3962,Q3962,R3962,S3962)</f>
        <v>59</v>
      </c>
      <c r="M3962" s="17">
        <f>SUM(AC3962,AS3962,AU3962)</f>
        <v>0</v>
      </c>
      <c r="N3962" s="17">
        <f>SUM(V3962,W3962,X3962,Y3962,Z3962,AA3962,AB3962,AD3962,AE3962,AF3962,AG3962,AH3962,AI3962,AJ3962,AK3962,AL3962,AM3962,AN3962)</f>
        <v>0</v>
      </c>
      <c r="O3962" s="17">
        <f>COUNT(V3962,W3962,X3962,Y3962,Z3962,AA3962,AB3962,AC3962,AD3962,AE3962,AF3962,AG3962,AH3962,AI3962,AJ3962,AK3962,AL3962,AM3962,AN3962)</f>
        <v>0</v>
      </c>
      <c r="P3962" s="17">
        <f>SUM(AO3962,AP3962)</f>
        <v>59</v>
      </c>
      <c r="Q3962" s="17">
        <f>AR3962</f>
        <v>0</v>
      </c>
      <c r="R3962" s="17">
        <f>SUM(U3962,AT3962)</f>
        <v>0</v>
      </c>
      <c r="S3962" s="17">
        <f>AQ3962</f>
        <v>0</v>
      </c>
      <c r="T3962" s="19"/>
      <c r="U3962" s="26"/>
      <c r="V3962" s="26"/>
      <c r="W3962" s="26"/>
      <c r="X3962" s="26"/>
      <c r="Y3962" s="26"/>
      <c r="Z3962" s="26"/>
      <c r="AA3962" s="26"/>
      <c r="AB3962" s="26"/>
      <c r="AC3962" s="26"/>
      <c r="AD3962" s="26"/>
      <c r="AE3962" s="26"/>
      <c r="AF3962" s="26"/>
      <c r="AG3962" s="26"/>
      <c r="AH3962" s="26"/>
      <c r="AI3962" s="26"/>
      <c r="AJ3962" s="26"/>
      <c r="AK3962" s="26"/>
      <c r="AL3962" s="26"/>
      <c r="AM3962" s="26"/>
      <c r="AN3962" s="26"/>
      <c r="AO3962" s="26"/>
      <c r="AP3962" s="26">
        <v>59</v>
      </c>
      <c r="AQ3962" s="26"/>
      <c r="AR3962" s="39"/>
      <c r="AS3962" s="41"/>
      <c r="AT3962" s="41"/>
      <c r="AU3962" s="41"/>
    </row>
    <row r="3963" spans="1:47" x14ac:dyDescent="0.35">
      <c r="A3963" s="26" t="s">
        <v>2502</v>
      </c>
      <c r="B3963" s="26" t="s">
        <v>2501</v>
      </c>
      <c r="C3963" s="26" t="s">
        <v>1321</v>
      </c>
      <c r="D3963" s="26" t="s">
        <v>61</v>
      </c>
      <c r="E3963" s="26">
        <v>999891624</v>
      </c>
      <c r="F3963" s="26" t="s">
        <v>2253</v>
      </c>
      <c r="G3963" s="26" t="s">
        <v>197</v>
      </c>
      <c r="H3963" s="26" t="s">
        <v>5850</v>
      </c>
      <c r="I3963" s="18">
        <f>SUM(L3963)-J3963</f>
        <v>51</v>
      </c>
      <c r="J3963" s="18"/>
      <c r="K3963" s="19"/>
      <c r="L3963" s="17">
        <f>SUM(M3963,N3963,P3963,Q3963,R3963,S3963)</f>
        <v>51</v>
      </c>
      <c r="M3963" s="17">
        <f>SUM(AC3963,AS3963,AU3963)</f>
        <v>0</v>
      </c>
      <c r="N3963" s="17">
        <f>SUM(V3963,W3963,X3963,Y3963,Z3963,AA3963,AB3963,AD3963,AE3963,AF3963,AG3963,AH3963,AI3963,AJ3963,AK3963,AL3963,AM3963,AN3963)</f>
        <v>0</v>
      </c>
      <c r="O3963" s="17">
        <f>COUNT(V3963,W3963,X3963,Y3963,Z3963,AA3963,AB3963,AC3963,AD3963,AE3963,AF3963,AG3963,AH3963,AI3963,AJ3963,AK3963,AL3963,AM3963,AN3963)</f>
        <v>0</v>
      </c>
      <c r="P3963" s="17">
        <f>SUM(AO3963,AP3963)</f>
        <v>0</v>
      </c>
      <c r="Q3963" s="17">
        <f>AR3963</f>
        <v>51</v>
      </c>
      <c r="R3963" s="17">
        <f>SUM(U3963,AT3963)</f>
        <v>0</v>
      </c>
      <c r="S3963" s="17">
        <f>AQ3963</f>
        <v>0</v>
      </c>
      <c r="T3963" s="19"/>
      <c r="U3963" s="26"/>
      <c r="V3963" s="26"/>
      <c r="W3963" s="26"/>
      <c r="X3963" s="26"/>
      <c r="Y3963" s="26"/>
      <c r="Z3963" s="26"/>
      <c r="AA3963" s="26"/>
      <c r="AB3963" s="26"/>
      <c r="AC3963" s="26"/>
      <c r="AD3963" s="26"/>
      <c r="AE3963" s="26"/>
      <c r="AF3963" s="26"/>
      <c r="AG3963" s="26"/>
      <c r="AH3963" s="26"/>
      <c r="AI3963" s="26"/>
      <c r="AJ3963" s="26"/>
      <c r="AK3963" s="26"/>
      <c r="AL3963" s="26"/>
      <c r="AM3963" s="26"/>
      <c r="AN3963" s="26"/>
      <c r="AO3963" s="26"/>
      <c r="AP3963" s="26"/>
      <c r="AQ3963" s="26"/>
      <c r="AR3963" s="39">
        <v>51</v>
      </c>
      <c r="AS3963" s="41"/>
      <c r="AT3963" s="41"/>
      <c r="AU3963" s="41"/>
    </row>
    <row r="3964" spans="1:47" x14ac:dyDescent="0.35">
      <c r="A3964" s="26" t="s">
        <v>3920</v>
      </c>
      <c r="B3964" s="26" t="s">
        <v>3921</v>
      </c>
      <c r="C3964" s="26" t="s">
        <v>1321</v>
      </c>
      <c r="D3964" s="26" t="s">
        <v>61</v>
      </c>
      <c r="E3964" s="26">
        <v>999920331</v>
      </c>
      <c r="F3964" s="26" t="s">
        <v>2253</v>
      </c>
      <c r="G3964" s="26" t="s">
        <v>197</v>
      </c>
      <c r="H3964" s="26" t="s">
        <v>5850</v>
      </c>
      <c r="I3964" s="18">
        <f>SUM(L3964)-J3964</f>
        <v>51</v>
      </c>
      <c r="J3964" s="18"/>
      <c r="K3964" s="19"/>
      <c r="L3964" s="17">
        <f>SUM(M3964,N3964,P3964,Q3964,R3964,S3964)</f>
        <v>51</v>
      </c>
      <c r="M3964" s="17">
        <f>SUM(AC3964,AS3964,AU3964)</f>
        <v>0</v>
      </c>
      <c r="N3964" s="17">
        <f>SUM(V3964,W3964,X3964,Y3964,Z3964,AA3964,AB3964,AD3964,AE3964,AF3964,AG3964,AH3964,AI3964,AJ3964,AK3964,AL3964,AM3964,AN3964)</f>
        <v>51</v>
      </c>
      <c r="O3964" s="17">
        <f>COUNT(V3964,W3964,X3964,Y3964,Z3964,AA3964,AB3964,AC3964,AD3964,AE3964,AF3964,AG3964,AH3964,AI3964,AJ3964,AK3964,AL3964,AM3964,AN3964)</f>
        <v>1</v>
      </c>
      <c r="P3964" s="17">
        <f>SUM(AO3964,AP3964)</f>
        <v>0</v>
      </c>
      <c r="Q3964" s="17">
        <f>AR3964</f>
        <v>0</v>
      </c>
      <c r="R3964" s="17">
        <f>SUM(U3964,AT3964)</f>
        <v>0</v>
      </c>
      <c r="S3964" s="17">
        <f>AQ3964</f>
        <v>0</v>
      </c>
      <c r="T3964" s="19"/>
      <c r="U3964" s="26"/>
      <c r="V3964" s="26"/>
      <c r="W3964" s="26"/>
      <c r="X3964" s="26"/>
      <c r="Y3964" s="26"/>
      <c r="Z3964" s="26"/>
      <c r="AA3964" s="26"/>
      <c r="AB3964" s="26">
        <v>51</v>
      </c>
      <c r="AC3964" s="26"/>
      <c r="AD3964" s="26"/>
      <c r="AE3964" s="26"/>
      <c r="AF3964" s="26"/>
      <c r="AG3964" s="26"/>
      <c r="AH3964" s="26"/>
      <c r="AI3964" s="26"/>
      <c r="AJ3964" s="26"/>
      <c r="AK3964" s="26"/>
      <c r="AL3964" s="26"/>
      <c r="AM3964" s="26"/>
      <c r="AN3964" s="26"/>
      <c r="AO3964" s="26"/>
      <c r="AP3964" s="26"/>
      <c r="AQ3964" s="26"/>
      <c r="AR3964" s="39"/>
      <c r="AS3964" s="41"/>
      <c r="AT3964" s="41"/>
      <c r="AU3964" s="41"/>
    </row>
    <row r="3965" spans="1:47" x14ac:dyDescent="0.35">
      <c r="A3965" s="26" t="s">
        <v>2410</v>
      </c>
      <c r="B3965" s="26" t="s">
        <v>215</v>
      </c>
      <c r="C3965" s="26" t="s">
        <v>1321</v>
      </c>
      <c r="D3965" s="26" t="s">
        <v>61</v>
      </c>
      <c r="E3965" s="26">
        <v>999875231</v>
      </c>
      <c r="F3965" s="26" t="s">
        <v>2253</v>
      </c>
      <c r="G3965" s="26" t="s">
        <v>197</v>
      </c>
      <c r="H3965" s="26" t="s">
        <v>5850</v>
      </c>
      <c r="I3965" s="18">
        <f>SUM(L3965)-J3965</f>
        <v>48</v>
      </c>
      <c r="J3965" s="18"/>
      <c r="K3965" s="19"/>
      <c r="L3965" s="17">
        <f>SUM(M3965,N3965,P3965,Q3965,R3965,S3965)</f>
        <v>48</v>
      </c>
      <c r="M3965" s="17">
        <f>SUM(AC3965,AS3965,AU3965)</f>
        <v>0</v>
      </c>
      <c r="N3965" s="17">
        <f>SUM(V3965,W3965,X3965,Y3965,Z3965,AA3965,AB3965,AD3965,AE3965,AF3965,AG3965,AH3965,AI3965,AJ3965,AK3965,AL3965,AM3965,AN3965)</f>
        <v>0</v>
      </c>
      <c r="O3965" s="17">
        <f>COUNT(V3965,W3965,X3965,Y3965,Z3965,AA3965,AB3965,AC3965,AD3965,AE3965,AF3965,AG3965,AH3965,AI3965,AJ3965,AK3965,AL3965,AM3965,AN3965)</f>
        <v>0</v>
      </c>
      <c r="P3965" s="17">
        <f>SUM(AO3965,AP3965)</f>
        <v>0</v>
      </c>
      <c r="Q3965" s="17">
        <f>AR3965</f>
        <v>0</v>
      </c>
      <c r="R3965" s="17">
        <f>SUM(U3965,AT3965)</f>
        <v>48</v>
      </c>
      <c r="S3965" s="17">
        <f>AQ3965</f>
        <v>0</v>
      </c>
      <c r="T3965" s="19"/>
      <c r="U3965" s="26">
        <v>48</v>
      </c>
      <c r="V3965" s="26"/>
      <c r="W3965" s="26"/>
      <c r="X3965" s="26"/>
      <c r="Y3965" s="26"/>
      <c r="Z3965" s="26"/>
      <c r="AA3965" s="26"/>
      <c r="AB3965" s="26"/>
      <c r="AC3965" s="26"/>
      <c r="AD3965" s="26"/>
      <c r="AE3965" s="26"/>
      <c r="AF3965" s="26"/>
      <c r="AG3965" s="26"/>
      <c r="AH3965" s="26"/>
      <c r="AI3965" s="26"/>
      <c r="AJ3965" s="26"/>
      <c r="AK3965" s="26"/>
      <c r="AL3965" s="26"/>
      <c r="AM3965" s="26"/>
      <c r="AN3965" s="26"/>
      <c r="AO3965" s="26"/>
      <c r="AP3965" s="26"/>
      <c r="AQ3965" s="26"/>
      <c r="AR3965" s="39"/>
      <c r="AS3965" s="41"/>
      <c r="AT3965" s="41"/>
      <c r="AU3965" s="41"/>
    </row>
    <row r="3966" spans="1:47" x14ac:dyDescent="0.35">
      <c r="A3966" s="26" t="s">
        <v>3795</v>
      </c>
      <c r="B3966" s="26" t="s">
        <v>3796</v>
      </c>
      <c r="C3966" s="26" t="s">
        <v>1321</v>
      </c>
      <c r="D3966" s="26" t="s">
        <v>61</v>
      </c>
      <c r="E3966" s="26">
        <v>999867138</v>
      </c>
      <c r="F3966" s="26" t="s">
        <v>2253</v>
      </c>
      <c r="G3966" s="26" t="s">
        <v>197</v>
      </c>
      <c r="H3966" s="26" t="s">
        <v>5850</v>
      </c>
      <c r="I3966" s="18">
        <f>SUM(L3966)-J3966</f>
        <v>48</v>
      </c>
      <c r="J3966" s="18"/>
      <c r="K3966" s="19"/>
      <c r="L3966" s="17">
        <f>SUM(M3966,N3966,P3966,Q3966,R3966,S3966)</f>
        <v>48</v>
      </c>
      <c r="M3966" s="17">
        <f>SUM(AC3966,AS3966,AU3966)</f>
        <v>0</v>
      </c>
      <c r="N3966" s="17">
        <f>SUM(V3966,W3966,X3966,Y3966,Z3966,AA3966,AB3966,AD3966,AE3966,AF3966,AG3966,AH3966,AI3966,AJ3966,AK3966,AL3966,AM3966,AN3966)</f>
        <v>0</v>
      </c>
      <c r="O3966" s="17">
        <f>COUNT(V3966,W3966,X3966,Y3966,Z3966,AA3966,AB3966,AC3966,AD3966,AE3966,AF3966,AG3966,AH3966,AI3966,AJ3966,AK3966,AL3966,AM3966,AN3966)</f>
        <v>0</v>
      </c>
      <c r="P3966" s="17">
        <f>SUM(AO3966,AP3966)</f>
        <v>0</v>
      </c>
      <c r="Q3966" s="17">
        <f>AR3966</f>
        <v>0</v>
      </c>
      <c r="R3966" s="17">
        <f>SUM(U3966,AT3966)</f>
        <v>48</v>
      </c>
      <c r="S3966" s="17">
        <f>AQ3966</f>
        <v>0</v>
      </c>
      <c r="T3966" s="19"/>
      <c r="U3966" s="26">
        <v>48</v>
      </c>
      <c r="V3966" s="26"/>
      <c r="W3966" s="26"/>
      <c r="X3966" s="26"/>
      <c r="Y3966" s="26"/>
      <c r="Z3966" s="26"/>
      <c r="AA3966" s="26"/>
      <c r="AB3966" s="26"/>
      <c r="AC3966" s="26"/>
      <c r="AD3966" s="26"/>
      <c r="AE3966" s="26"/>
      <c r="AF3966" s="26"/>
      <c r="AG3966" s="26"/>
      <c r="AH3966" s="26"/>
      <c r="AI3966" s="26"/>
      <c r="AJ3966" s="26"/>
      <c r="AK3966" s="26"/>
      <c r="AL3966" s="26"/>
      <c r="AM3966" s="26"/>
      <c r="AN3966" s="26"/>
      <c r="AO3966" s="26"/>
      <c r="AP3966" s="26"/>
      <c r="AQ3966" s="26"/>
      <c r="AR3966" s="39"/>
      <c r="AS3966" s="41"/>
      <c r="AT3966" s="41"/>
      <c r="AU3966" s="41"/>
    </row>
    <row r="3967" spans="1:47" x14ac:dyDescent="0.35">
      <c r="A3967" s="26" t="s">
        <v>1859</v>
      </c>
      <c r="B3967" s="26" t="s">
        <v>3922</v>
      </c>
      <c r="C3967" s="26" t="s">
        <v>1321</v>
      </c>
      <c r="D3967" s="26" t="s">
        <v>61</v>
      </c>
      <c r="E3967" s="26">
        <v>999917245</v>
      </c>
      <c r="F3967" s="26" t="s">
        <v>2253</v>
      </c>
      <c r="G3967" s="26" t="s">
        <v>197</v>
      </c>
      <c r="H3967" s="26" t="s">
        <v>5850</v>
      </c>
      <c r="I3967" s="18">
        <f>SUM(L3967)-J3967</f>
        <v>48</v>
      </c>
      <c r="J3967" s="18"/>
      <c r="K3967" s="19"/>
      <c r="L3967" s="17">
        <f>SUM(M3967,N3967,P3967,Q3967,R3967,S3967)</f>
        <v>48</v>
      </c>
      <c r="M3967" s="17">
        <f>SUM(AC3967,AS3967,AU3967)</f>
        <v>0</v>
      </c>
      <c r="N3967" s="17">
        <f>SUM(V3967,W3967,X3967,Y3967,Z3967,AA3967,AB3967,AD3967,AE3967,AF3967,AG3967,AH3967,AI3967,AJ3967,AK3967,AL3967,AM3967,AN3967)</f>
        <v>0</v>
      </c>
      <c r="O3967" s="17">
        <f>COUNT(V3967,W3967,X3967,Y3967,Z3967,AA3967,AB3967,AC3967,AD3967,AE3967,AF3967,AG3967,AH3967,AI3967,AJ3967,AK3967,AL3967,AM3967,AN3967)</f>
        <v>0</v>
      </c>
      <c r="P3967" s="17">
        <f>SUM(AO3967,AP3967)</f>
        <v>0</v>
      </c>
      <c r="Q3967" s="17">
        <f>AR3967</f>
        <v>0</v>
      </c>
      <c r="R3967" s="17">
        <f>SUM(U3967,AT3967)</f>
        <v>48</v>
      </c>
      <c r="S3967" s="17">
        <f>AQ3967</f>
        <v>0</v>
      </c>
      <c r="T3967" s="19"/>
      <c r="U3967" s="26">
        <v>48</v>
      </c>
      <c r="V3967" s="26"/>
      <c r="W3967" s="26"/>
      <c r="X3967" s="26"/>
      <c r="Y3967" s="26"/>
      <c r="Z3967" s="26"/>
      <c r="AA3967" s="26"/>
      <c r="AB3967" s="26"/>
      <c r="AC3967" s="26"/>
      <c r="AD3967" s="26"/>
      <c r="AE3967" s="26"/>
      <c r="AF3967" s="26"/>
      <c r="AG3967" s="26"/>
      <c r="AH3967" s="26"/>
      <c r="AI3967" s="26"/>
      <c r="AJ3967" s="26"/>
      <c r="AK3967" s="26"/>
      <c r="AL3967" s="26"/>
      <c r="AM3967" s="26"/>
      <c r="AN3967" s="26"/>
      <c r="AO3967" s="26"/>
      <c r="AP3967" s="26"/>
      <c r="AQ3967" s="26"/>
      <c r="AR3967" s="39"/>
      <c r="AS3967" s="41"/>
      <c r="AT3967" s="41"/>
      <c r="AU3967" s="41"/>
    </row>
    <row r="3968" spans="1:47" x14ac:dyDescent="0.35">
      <c r="A3968" s="26" t="s">
        <v>3923</v>
      </c>
      <c r="B3968" s="26" t="s">
        <v>545</v>
      </c>
      <c r="C3968" s="26" t="s">
        <v>1321</v>
      </c>
      <c r="D3968" s="26" t="s">
        <v>61</v>
      </c>
      <c r="E3968" s="26">
        <v>999880409</v>
      </c>
      <c r="F3968" s="26" t="s">
        <v>2253</v>
      </c>
      <c r="G3968" s="26" t="s">
        <v>197</v>
      </c>
      <c r="H3968" s="26" t="s">
        <v>5850</v>
      </c>
      <c r="I3968" s="18">
        <f>SUM(L3968)-J3968</f>
        <v>45</v>
      </c>
      <c r="J3968" s="18"/>
      <c r="K3968" s="19"/>
      <c r="L3968" s="17">
        <f>SUM(M3968,N3968,P3968,Q3968,R3968,S3968)</f>
        <v>45</v>
      </c>
      <c r="M3968" s="17">
        <f>SUM(AC3968,AS3968,AU3968)</f>
        <v>0</v>
      </c>
      <c r="N3968" s="17">
        <f>SUM(V3968,W3968,X3968,Y3968,Z3968,AA3968,AB3968,AD3968,AE3968,AF3968,AG3968,AH3968,AI3968,AJ3968,AK3968,AL3968,AM3968,AN3968)</f>
        <v>45</v>
      </c>
      <c r="O3968" s="17">
        <f>COUNT(V3968,W3968,X3968,Y3968,Z3968,AA3968,AB3968,AC3968,AD3968,AE3968,AF3968,AG3968,AH3968,AI3968,AJ3968,AK3968,AL3968,AM3968,AN3968)</f>
        <v>1</v>
      </c>
      <c r="P3968" s="17">
        <f>SUM(AO3968,AP3968)</f>
        <v>0</v>
      </c>
      <c r="Q3968" s="17">
        <f>AR3968</f>
        <v>0</v>
      </c>
      <c r="R3968" s="17">
        <f>SUM(U3968,AT3968)</f>
        <v>0</v>
      </c>
      <c r="S3968" s="17">
        <f>AQ3968</f>
        <v>0</v>
      </c>
      <c r="T3968" s="19"/>
      <c r="U3968" s="26"/>
      <c r="V3968" s="26"/>
      <c r="W3968" s="26"/>
      <c r="X3968" s="26"/>
      <c r="Y3968" s="26"/>
      <c r="Z3968" s="26"/>
      <c r="AA3968" s="26"/>
      <c r="AB3968" s="26"/>
      <c r="AC3968" s="26"/>
      <c r="AD3968" s="26"/>
      <c r="AE3968" s="26"/>
      <c r="AF3968" s="26"/>
      <c r="AG3968" s="26"/>
      <c r="AH3968" s="26"/>
      <c r="AI3968" s="26"/>
      <c r="AJ3968" s="26"/>
      <c r="AK3968" s="26"/>
      <c r="AL3968" s="26"/>
      <c r="AM3968" s="26">
        <v>45</v>
      </c>
      <c r="AN3968" s="26"/>
      <c r="AO3968" s="26"/>
      <c r="AP3968" s="26"/>
      <c r="AQ3968" s="26"/>
      <c r="AR3968" s="39"/>
      <c r="AS3968" s="41"/>
      <c r="AT3968" s="41"/>
      <c r="AU3968" s="41"/>
    </row>
    <row r="3969" spans="1:47" x14ac:dyDescent="0.35">
      <c r="A3969" s="26" t="s">
        <v>3924</v>
      </c>
      <c r="B3969" s="26" t="s">
        <v>409</v>
      </c>
      <c r="C3969" s="26" t="s">
        <v>1321</v>
      </c>
      <c r="D3969" s="26" t="s">
        <v>61</v>
      </c>
      <c r="E3969" s="26">
        <v>999926489</v>
      </c>
      <c r="F3969" s="27" t="s">
        <v>2253</v>
      </c>
      <c r="G3969" s="26" t="s">
        <v>197</v>
      </c>
      <c r="H3969" s="26" t="s">
        <v>5850</v>
      </c>
      <c r="I3969" s="18">
        <f>SUM(L3969)-J3969</f>
        <v>45</v>
      </c>
      <c r="J3969" s="18"/>
      <c r="K3969" s="19"/>
      <c r="L3969" s="17">
        <f>SUM(M3969,N3969,P3969,Q3969,R3969,S3969)</f>
        <v>45</v>
      </c>
      <c r="M3969" s="17">
        <f>SUM(AC3969,AS3969,AU3969)</f>
        <v>0</v>
      </c>
      <c r="N3969" s="17">
        <f>SUM(V3969,W3969,X3969,Y3969,Z3969,AA3969,AB3969,AD3969,AE3969,AF3969,AG3969,AH3969,AI3969,AJ3969,AK3969,AL3969,AM3969,AN3969)</f>
        <v>45</v>
      </c>
      <c r="O3969" s="17">
        <f>COUNT(V3969,W3969,X3969,Y3969,Z3969,AA3969,AB3969,AC3969,AD3969,AE3969,AF3969,AG3969,AH3969,AI3969,AJ3969,AK3969,AL3969,AM3969,AN3969)</f>
        <v>1</v>
      </c>
      <c r="P3969" s="17">
        <f>SUM(AO3969,AP3969)</f>
        <v>0</v>
      </c>
      <c r="Q3969" s="17">
        <f>AR3969</f>
        <v>0</v>
      </c>
      <c r="R3969" s="17">
        <f>SUM(U3969,AT3969)</f>
        <v>0</v>
      </c>
      <c r="S3969" s="17">
        <f>AQ3969</f>
        <v>0</v>
      </c>
      <c r="T3969" s="19"/>
      <c r="U3969" s="26"/>
      <c r="V3969" s="26"/>
      <c r="W3969" s="26"/>
      <c r="X3969" s="26"/>
      <c r="Y3969" s="26"/>
      <c r="Z3969" s="26"/>
      <c r="AA3969" s="26"/>
      <c r="AB3969" s="26"/>
      <c r="AC3969" s="26"/>
      <c r="AD3969" s="26"/>
      <c r="AE3969" s="26"/>
      <c r="AF3969" s="26">
        <v>45</v>
      </c>
      <c r="AG3969" s="26"/>
      <c r="AH3969" s="26"/>
      <c r="AI3969" s="26"/>
      <c r="AJ3969" s="26"/>
      <c r="AK3969" s="26"/>
      <c r="AL3969" s="26"/>
      <c r="AM3969" s="26"/>
      <c r="AN3969" s="26"/>
      <c r="AO3969" s="26"/>
      <c r="AP3969" s="26"/>
      <c r="AQ3969" s="26"/>
      <c r="AR3969" s="39"/>
      <c r="AS3969" s="41"/>
      <c r="AT3969" s="41"/>
      <c r="AU3969" s="41"/>
    </row>
    <row r="3970" spans="1:47" x14ac:dyDescent="0.35">
      <c r="A3970" s="26" t="s">
        <v>1438</v>
      </c>
      <c r="B3970" s="26" t="s">
        <v>2392</v>
      </c>
      <c r="C3970" s="26" t="s">
        <v>1321</v>
      </c>
      <c r="D3970" s="26" t="s">
        <v>61</v>
      </c>
      <c r="E3970" s="26">
        <v>999872818</v>
      </c>
      <c r="F3970" s="26" t="s">
        <v>2253</v>
      </c>
      <c r="G3970" s="26" t="s">
        <v>197</v>
      </c>
      <c r="H3970" s="26" t="s">
        <v>5850</v>
      </c>
      <c r="I3970" s="18">
        <f>SUM(L3970)-J3970</f>
        <v>42.5</v>
      </c>
      <c r="J3970" s="18">
        <f>L3970/2</f>
        <v>42.5</v>
      </c>
      <c r="K3970" s="19"/>
      <c r="L3970" s="17">
        <f>SUM(M3970,N3970,P3970,Q3970,R3970,S3970)</f>
        <v>85</v>
      </c>
      <c r="M3970" s="17">
        <f>SUM(AC3970,AS3970,AU3970)</f>
        <v>0</v>
      </c>
      <c r="N3970" s="17">
        <f>SUM(V3970,W3970,X3970,Y3970,Z3970,AA3970,AB3970,AD3970,AE3970,AF3970,AG3970,AH3970,AI3970,AJ3970,AK3970,AL3970,AM3970,AN3970)</f>
        <v>0</v>
      </c>
      <c r="O3970" s="17">
        <f>COUNT(V3970,W3970,X3970,Y3970,Z3970,AA3970,AB3970,AC3970,AD3970,AE3970,AF3970,AG3970,AH3970,AI3970,AJ3970,AK3970,AL3970,AM3970,AN3970)</f>
        <v>0</v>
      </c>
      <c r="P3970" s="17">
        <f>SUM(AO3970,AP3970)</f>
        <v>0</v>
      </c>
      <c r="Q3970" s="17">
        <f>AR3970</f>
        <v>0</v>
      </c>
      <c r="R3970" s="17">
        <f>SUM(U3970,AT3970)</f>
        <v>85</v>
      </c>
      <c r="S3970" s="17">
        <f>AQ3970</f>
        <v>0</v>
      </c>
      <c r="T3970" s="19"/>
      <c r="U3970" s="26">
        <v>85</v>
      </c>
      <c r="V3970" s="26"/>
      <c r="W3970" s="26"/>
      <c r="X3970" s="26"/>
      <c r="Y3970" s="26"/>
      <c r="Z3970" s="26"/>
      <c r="AA3970" s="26"/>
      <c r="AB3970" s="26"/>
      <c r="AC3970" s="26"/>
      <c r="AD3970" s="26"/>
      <c r="AE3970" s="26"/>
      <c r="AF3970" s="26"/>
      <c r="AG3970" s="26"/>
      <c r="AH3970" s="26"/>
      <c r="AI3970" s="26"/>
      <c r="AJ3970" s="26"/>
      <c r="AK3970" s="26"/>
      <c r="AL3970" s="26"/>
      <c r="AM3970" s="26"/>
      <c r="AN3970" s="26"/>
      <c r="AO3970" s="26"/>
      <c r="AP3970" s="26"/>
      <c r="AQ3970" s="26"/>
      <c r="AR3970" s="39"/>
      <c r="AS3970" s="41"/>
      <c r="AT3970" s="41"/>
      <c r="AU3970" s="41"/>
    </row>
    <row r="3971" spans="1:47" x14ac:dyDescent="0.35">
      <c r="A3971" s="26" t="s">
        <v>277</v>
      </c>
      <c r="B3971" s="26" t="s">
        <v>2874</v>
      </c>
      <c r="C3971" s="26" t="s">
        <v>1321</v>
      </c>
      <c r="D3971" s="26" t="s">
        <v>61</v>
      </c>
      <c r="E3971" s="26">
        <v>999907175</v>
      </c>
      <c r="F3971" s="26" t="s">
        <v>2253</v>
      </c>
      <c r="G3971" s="26" t="s">
        <v>197</v>
      </c>
      <c r="H3971" s="26" t="s">
        <v>5850</v>
      </c>
      <c r="I3971" s="18">
        <f>SUM(L3971)-J3971</f>
        <v>42.5</v>
      </c>
      <c r="J3971" s="18">
        <f>L3971/2</f>
        <v>42.5</v>
      </c>
      <c r="K3971" s="19"/>
      <c r="L3971" s="17">
        <f>SUM(M3971,N3971,P3971,Q3971,R3971,S3971)</f>
        <v>85</v>
      </c>
      <c r="M3971" s="17">
        <f>SUM(AC3971,AS3971,AU3971)</f>
        <v>0</v>
      </c>
      <c r="N3971" s="17">
        <f>SUM(V3971,W3971,X3971,Y3971,Z3971,AA3971,AB3971,AD3971,AE3971,AF3971,AG3971,AH3971,AI3971,AJ3971,AK3971,AL3971,AM3971,AN3971)</f>
        <v>0</v>
      </c>
      <c r="O3971" s="17">
        <f>COUNT(V3971,W3971,X3971,Y3971,Z3971,AA3971,AB3971,AC3971,AD3971,AE3971,AF3971,AG3971,AH3971,AI3971,AJ3971,AK3971,AL3971,AM3971,AN3971)</f>
        <v>0</v>
      </c>
      <c r="P3971" s="17">
        <f>SUM(AO3971,AP3971)</f>
        <v>0</v>
      </c>
      <c r="Q3971" s="17">
        <f>AR3971</f>
        <v>0</v>
      </c>
      <c r="R3971" s="17">
        <f>SUM(U3971,AT3971)</f>
        <v>85</v>
      </c>
      <c r="S3971" s="17">
        <f>AQ3971</f>
        <v>0</v>
      </c>
      <c r="T3971" s="19"/>
      <c r="U3971" s="26">
        <v>85</v>
      </c>
      <c r="V3971" s="26"/>
      <c r="W3971" s="26"/>
      <c r="X3971" s="26"/>
      <c r="Y3971" s="26"/>
      <c r="Z3971" s="26"/>
      <c r="AA3971" s="26"/>
      <c r="AB3971" s="26"/>
      <c r="AC3971" s="26"/>
      <c r="AD3971" s="26"/>
      <c r="AE3971" s="26"/>
      <c r="AF3971" s="26"/>
      <c r="AG3971" s="26"/>
      <c r="AH3971" s="26"/>
      <c r="AI3971" s="26"/>
      <c r="AJ3971" s="26"/>
      <c r="AK3971" s="26"/>
      <c r="AL3971" s="26"/>
      <c r="AM3971" s="26"/>
      <c r="AN3971" s="26"/>
      <c r="AO3971" s="26"/>
      <c r="AP3971" s="26"/>
      <c r="AQ3971" s="26"/>
      <c r="AR3971" s="39"/>
      <c r="AS3971" s="41"/>
      <c r="AT3971" s="41"/>
      <c r="AU3971" s="41"/>
    </row>
    <row r="3972" spans="1:47" x14ac:dyDescent="0.35">
      <c r="A3972" s="26" t="s">
        <v>3925</v>
      </c>
      <c r="B3972" s="26" t="s">
        <v>3926</v>
      </c>
      <c r="C3972" s="26" t="s">
        <v>1321</v>
      </c>
      <c r="D3972" s="26" t="s">
        <v>61</v>
      </c>
      <c r="E3972" s="26">
        <v>999883662</v>
      </c>
      <c r="F3972" s="26" t="s">
        <v>2253</v>
      </c>
      <c r="G3972" s="26" t="s">
        <v>197</v>
      </c>
      <c r="H3972" s="26" t="s">
        <v>5850</v>
      </c>
      <c r="I3972" s="18">
        <f>SUM(L3972)-J3972</f>
        <v>42</v>
      </c>
      <c r="J3972" s="18"/>
      <c r="K3972" s="19"/>
      <c r="L3972" s="17">
        <f>SUM(M3972,N3972,P3972,Q3972,R3972,S3972)</f>
        <v>42</v>
      </c>
      <c r="M3972" s="17">
        <f>SUM(AC3972,AS3972,AU3972)</f>
        <v>42</v>
      </c>
      <c r="N3972" s="17">
        <f>SUM(V3972,W3972,X3972,Y3972,Z3972,AA3972,AB3972,AD3972,AE3972,AF3972,AG3972,AH3972,AI3972,AJ3972,AK3972,AL3972,AM3972,AN3972)</f>
        <v>0</v>
      </c>
      <c r="O3972" s="17">
        <f>COUNT(V3972,W3972,X3972,Y3972,Z3972,AA3972,AB3972,AC3972,AD3972,AE3972,AF3972,AG3972,AH3972,AI3972,AJ3972,AK3972,AL3972,AM3972,AN3972)</f>
        <v>1</v>
      </c>
      <c r="P3972" s="17">
        <f>SUM(AO3972,AP3972)</f>
        <v>0</v>
      </c>
      <c r="Q3972" s="17">
        <f>AR3972</f>
        <v>0</v>
      </c>
      <c r="R3972" s="17">
        <f>SUM(U3972,AT3972)</f>
        <v>0</v>
      </c>
      <c r="S3972" s="17">
        <f>AQ3972</f>
        <v>0</v>
      </c>
      <c r="T3972" s="19"/>
      <c r="U3972" s="26"/>
      <c r="V3972" s="26"/>
      <c r="W3972" s="26"/>
      <c r="X3972" s="26"/>
      <c r="Y3972" s="26"/>
      <c r="Z3972" s="26"/>
      <c r="AA3972" s="26"/>
      <c r="AB3972" s="26"/>
      <c r="AC3972" s="26">
        <v>42</v>
      </c>
      <c r="AD3972" s="26"/>
      <c r="AE3972" s="26"/>
      <c r="AF3972" s="26"/>
      <c r="AG3972" s="26"/>
      <c r="AH3972" s="26"/>
      <c r="AI3972" s="26"/>
      <c r="AJ3972" s="26"/>
      <c r="AK3972" s="26"/>
      <c r="AL3972" s="26"/>
      <c r="AM3972" s="26"/>
      <c r="AN3972" s="26"/>
      <c r="AO3972" s="26"/>
      <c r="AP3972" s="26"/>
      <c r="AQ3972" s="26"/>
      <c r="AR3972" s="39"/>
      <c r="AS3972" s="41"/>
      <c r="AT3972" s="41"/>
      <c r="AU3972" s="41"/>
    </row>
    <row r="3973" spans="1:47" x14ac:dyDescent="0.35">
      <c r="A3973" s="26" t="s">
        <v>3225</v>
      </c>
      <c r="B3973" s="26" t="s">
        <v>3226</v>
      </c>
      <c r="C3973" s="26" t="s">
        <v>1321</v>
      </c>
      <c r="D3973" s="26" t="s">
        <v>61</v>
      </c>
      <c r="E3973" s="26">
        <v>999925422</v>
      </c>
      <c r="F3973" s="26" t="s">
        <v>2253</v>
      </c>
      <c r="G3973" s="26" t="s">
        <v>197</v>
      </c>
      <c r="H3973" s="26" t="s">
        <v>5850</v>
      </c>
      <c r="I3973" s="18">
        <f>SUM(L3973)-J3973</f>
        <v>32</v>
      </c>
      <c r="J3973" s="18">
        <f>L3973/2</f>
        <v>32</v>
      </c>
      <c r="K3973" s="19"/>
      <c r="L3973" s="17">
        <f>SUM(M3973,N3973,P3973,Q3973,R3973,S3973)</f>
        <v>64</v>
      </c>
      <c r="M3973" s="17">
        <f>SUM(AC3973,AS3973,AU3973)</f>
        <v>0</v>
      </c>
      <c r="N3973" s="17">
        <f>SUM(V3973,W3973,X3973,Y3973,Z3973,AA3973,AB3973,AD3973,AE3973,AF3973,AG3973,AH3973,AI3973,AJ3973,AK3973,AL3973,AM3973,AN3973)</f>
        <v>0</v>
      </c>
      <c r="O3973" s="17">
        <f>COUNT(V3973,W3973,X3973,Y3973,Z3973,AA3973,AB3973,AC3973,AD3973,AE3973,AF3973,AG3973,AH3973,AI3973,AJ3973,AK3973,AL3973,AM3973,AN3973)</f>
        <v>0</v>
      </c>
      <c r="P3973" s="17">
        <f>SUM(AO3973,AP3973)</f>
        <v>0</v>
      </c>
      <c r="Q3973" s="17">
        <f>AR3973</f>
        <v>0</v>
      </c>
      <c r="R3973" s="17">
        <f>SUM(U3973,AT3973)</f>
        <v>64</v>
      </c>
      <c r="S3973" s="17">
        <f>AQ3973</f>
        <v>0</v>
      </c>
      <c r="T3973" s="19"/>
      <c r="U3973" s="26">
        <v>64</v>
      </c>
      <c r="V3973" s="26"/>
      <c r="W3973" s="26"/>
      <c r="X3973" s="26"/>
      <c r="Y3973" s="26"/>
      <c r="Z3973" s="26"/>
      <c r="AA3973" s="26"/>
      <c r="AB3973" s="26"/>
      <c r="AC3973" s="26"/>
      <c r="AD3973" s="26"/>
      <c r="AE3973" s="26"/>
      <c r="AF3973" s="26"/>
      <c r="AG3973" s="26"/>
      <c r="AH3973" s="26"/>
      <c r="AI3973" s="26"/>
      <c r="AJ3973" s="26"/>
      <c r="AK3973" s="26"/>
      <c r="AL3973" s="26"/>
      <c r="AM3973" s="26"/>
      <c r="AN3973" s="26"/>
      <c r="AO3973" s="26"/>
      <c r="AP3973" s="26"/>
      <c r="AQ3973" s="26"/>
      <c r="AR3973" s="39"/>
      <c r="AS3973" s="41"/>
      <c r="AT3973" s="41"/>
      <c r="AU3973" s="41"/>
    </row>
    <row r="3974" spans="1:47" x14ac:dyDescent="0.35">
      <c r="A3974" s="26" t="s">
        <v>3823</v>
      </c>
      <c r="B3974" s="26" t="s">
        <v>2678</v>
      </c>
      <c r="C3974" s="26" t="s">
        <v>1321</v>
      </c>
      <c r="D3974" s="26" t="s">
        <v>61</v>
      </c>
      <c r="E3974" s="26">
        <v>999890152</v>
      </c>
      <c r="F3974" s="26" t="s">
        <v>2253</v>
      </c>
      <c r="G3974" s="26" t="s">
        <v>197</v>
      </c>
      <c r="H3974" s="26" t="s">
        <v>5850</v>
      </c>
      <c r="I3974" s="18">
        <f>SUM(L3974)-J3974</f>
        <v>32</v>
      </c>
      <c r="J3974" s="18"/>
      <c r="K3974" s="19"/>
      <c r="L3974" s="17">
        <f>SUM(M3974,N3974,P3974,Q3974,R3974,S3974)</f>
        <v>32</v>
      </c>
      <c r="M3974" s="17">
        <f>SUM(AC3974,AS3974,AU3974)</f>
        <v>32</v>
      </c>
      <c r="N3974" s="17">
        <f>SUM(V3974,W3974,X3974,Y3974,Z3974,AA3974,AB3974,AD3974,AE3974,AF3974,AG3974,AH3974,AI3974,AJ3974,AK3974,AL3974,AM3974,AN3974)</f>
        <v>0</v>
      </c>
      <c r="O3974" s="17">
        <f>COUNT(V3974,W3974,X3974,Y3974,Z3974,AA3974,AB3974,AC3974,AD3974,AE3974,AF3974,AG3974,AH3974,AI3974,AJ3974,AK3974,AL3974,AM3974,AN3974)</f>
        <v>1</v>
      </c>
      <c r="P3974" s="17">
        <f>SUM(AO3974,AP3974)</f>
        <v>0</v>
      </c>
      <c r="Q3974" s="17">
        <f>AR3974</f>
        <v>0</v>
      </c>
      <c r="R3974" s="17">
        <f>SUM(U3974,AT3974)</f>
        <v>0</v>
      </c>
      <c r="S3974" s="17">
        <f>AQ3974</f>
        <v>0</v>
      </c>
      <c r="T3974" s="19"/>
      <c r="U3974" s="26"/>
      <c r="V3974" s="26"/>
      <c r="W3974" s="26"/>
      <c r="X3974" s="26"/>
      <c r="Y3974" s="26"/>
      <c r="Z3974" s="26"/>
      <c r="AA3974" s="26"/>
      <c r="AB3974" s="26"/>
      <c r="AC3974" s="26">
        <v>32</v>
      </c>
      <c r="AD3974" s="26"/>
      <c r="AE3974" s="26"/>
      <c r="AF3974" s="26"/>
      <c r="AG3974" s="26"/>
      <c r="AH3974" s="26"/>
      <c r="AI3974" s="26"/>
      <c r="AJ3974" s="26"/>
      <c r="AK3974" s="26"/>
      <c r="AL3974" s="26"/>
      <c r="AM3974" s="26"/>
      <c r="AN3974" s="26"/>
      <c r="AO3974" s="26"/>
      <c r="AP3974" s="26"/>
      <c r="AQ3974" s="26"/>
      <c r="AR3974" s="39"/>
      <c r="AS3974" s="41"/>
      <c r="AT3974" s="41"/>
      <c r="AU3974" s="41"/>
    </row>
    <row r="3975" spans="1:47" x14ac:dyDescent="0.35">
      <c r="A3975" s="26" t="s">
        <v>2325</v>
      </c>
      <c r="B3975" s="26" t="s">
        <v>2326</v>
      </c>
      <c r="C3975" s="26" t="s">
        <v>1321</v>
      </c>
      <c r="D3975" s="26" t="s">
        <v>61</v>
      </c>
      <c r="E3975" s="26">
        <v>999862282</v>
      </c>
      <c r="F3975" s="26" t="s">
        <v>2253</v>
      </c>
      <c r="G3975" s="26" t="s">
        <v>197</v>
      </c>
      <c r="H3975" s="26" t="s">
        <v>5850</v>
      </c>
      <c r="I3975" s="18">
        <f>SUM(L3975)-J3975</f>
        <v>30</v>
      </c>
      <c r="J3975" s="18">
        <f>L3975/2</f>
        <v>30</v>
      </c>
      <c r="K3975" s="19"/>
      <c r="L3975" s="17">
        <f>SUM(M3975,N3975,P3975,Q3975,R3975,S3975)</f>
        <v>60</v>
      </c>
      <c r="M3975" s="17">
        <f>SUM(AC3975,AS3975,AU3975)</f>
        <v>0</v>
      </c>
      <c r="N3975" s="17">
        <f>SUM(V3975,W3975,X3975,Y3975,Z3975,AA3975,AB3975,AD3975,AE3975,AF3975,AG3975,AH3975,AI3975,AJ3975,AK3975,AL3975,AM3975,AN3975)</f>
        <v>60</v>
      </c>
      <c r="O3975" s="17">
        <f>COUNT(V3975,W3975,X3975,Y3975,Z3975,AA3975,AB3975,AC3975,AD3975,AE3975,AF3975,AG3975,AH3975,AI3975,AJ3975,AK3975,AL3975,AM3975,AN3975)</f>
        <v>1</v>
      </c>
      <c r="P3975" s="17">
        <f>SUM(AO3975,AP3975)</f>
        <v>0</v>
      </c>
      <c r="Q3975" s="17">
        <f>AR3975</f>
        <v>0</v>
      </c>
      <c r="R3975" s="17">
        <f>SUM(U3975,AT3975)</f>
        <v>0</v>
      </c>
      <c r="S3975" s="17">
        <f>AQ3975</f>
        <v>0</v>
      </c>
      <c r="T3975" s="19"/>
      <c r="U3975" s="26"/>
      <c r="V3975" s="26"/>
      <c r="W3975" s="26"/>
      <c r="X3975" s="26"/>
      <c r="Y3975" s="26">
        <v>60</v>
      </c>
      <c r="Z3975" s="26"/>
      <c r="AA3975" s="26"/>
      <c r="AB3975" s="26"/>
      <c r="AC3975" s="26"/>
      <c r="AD3975" s="26"/>
      <c r="AE3975" s="26"/>
      <c r="AF3975" s="26"/>
      <c r="AG3975" s="26"/>
      <c r="AH3975" s="26"/>
      <c r="AI3975" s="26"/>
      <c r="AJ3975" s="26"/>
      <c r="AK3975" s="26"/>
      <c r="AL3975" s="26"/>
      <c r="AM3975" s="26"/>
      <c r="AN3975" s="26"/>
      <c r="AO3975" s="26"/>
      <c r="AP3975" s="26"/>
      <c r="AQ3975" s="26"/>
      <c r="AR3975" s="39"/>
      <c r="AS3975" s="41"/>
      <c r="AT3975" s="41"/>
      <c r="AU3975" s="41"/>
    </row>
    <row r="3976" spans="1:47" x14ac:dyDescent="0.35">
      <c r="A3976" s="22" t="s">
        <v>3825</v>
      </c>
      <c r="B3976" s="22" t="s">
        <v>3927</v>
      </c>
      <c r="C3976" s="22" t="s">
        <v>1321</v>
      </c>
      <c r="D3976" s="22" t="s">
        <v>61</v>
      </c>
      <c r="E3976" s="21">
        <v>999921874</v>
      </c>
      <c r="F3976" s="22" t="s">
        <v>2253</v>
      </c>
      <c r="G3976" s="26" t="s">
        <v>197</v>
      </c>
      <c r="H3976" s="26" t="s">
        <v>5850</v>
      </c>
      <c r="I3976" s="18">
        <f>SUM(L3976)-J3976</f>
        <v>30</v>
      </c>
      <c r="J3976" s="18"/>
      <c r="K3976" s="19"/>
      <c r="L3976" s="17">
        <f>SUM(M3976,N3976,P3976,Q3976,R3976,S3976)</f>
        <v>30</v>
      </c>
      <c r="M3976" s="17">
        <f>SUM(AC3976,AS3976,AU3976)</f>
        <v>0</v>
      </c>
      <c r="N3976" s="17">
        <f>SUM(V3976,W3976,X3976,Y3976,Z3976,AA3976,AB3976,AD3976,AE3976,AF3976,AG3976,AH3976,AI3976,AJ3976,AK3976,AL3976,AM3976,AN3976)</f>
        <v>30</v>
      </c>
      <c r="O3976" s="17">
        <f>COUNT(V3976,W3976,X3976,Y3976,Z3976,AA3976,AB3976,AC3976,AD3976,AE3976,AF3976,AG3976,AH3976,AI3976,AJ3976,AK3976,AL3976,AM3976,AN3976)</f>
        <v>1</v>
      </c>
      <c r="P3976" s="17">
        <f>SUM(AO3976,AP3976)</f>
        <v>0</v>
      </c>
      <c r="Q3976" s="17">
        <f>AR3976</f>
        <v>0</v>
      </c>
      <c r="R3976" s="17">
        <f>SUM(U3976,AT3976)</f>
        <v>0</v>
      </c>
      <c r="S3976" s="17">
        <f>AQ3976</f>
        <v>0</v>
      </c>
      <c r="T3976" s="19"/>
      <c r="U3976" s="26"/>
      <c r="V3976" s="26"/>
      <c r="W3976" s="26"/>
      <c r="X3976" s="26"/>
      <c r="Y3976" s="26"/>
      <c r="Z3976" s="26"/>
      <c r="AA3976" s="26"/>
      <c r="AB3976" s="26"/>
      <c r="AC3976" s="26"/>
      <c r="AD3976" s="26"/>
      <c r="AE3976" s="26"/>
      <c r="AF3976" s="26"/>
      <c r="AG3976" s="26"/>
      <c r="AH3976" s="26">
        <v>30</v>
      </c>
      <c r="AI3976" s="26"/>
      <c r="AJ3976" s="26"/>
      <c r="AK3976" s="26"/>
      <c r="AL3976" s="26"/>
      <c r="AM3976" s="26"/>
      <c r="AN3976" s="26"/>
      <c r="AO3976" s="26"/>
      <c r="AP3976" s="26"/>
      <c r="AQ3976" s="26"/>
      <c r="AR3976" s="39"/>
      <c r="AS3976" s="41"/>
      <c r="AT3976" s="41"/>
      <c r="AU3976" s="41"/>
    </row>
    <row r="3977" spans="1:47" x14ac:dyDescent="0.35">
      <c r="A3977" s="26" t="s">
        <v>3313</v>
      </c>
      <c r="B3977" s="26" t="s">
        <v>1127</v>
      </c>
      <c r="C3977" s="26" t="s">
        <v>1321</v>
      </c>
      <c r="D3977" s="26" t="s">
        <v>61</v>
      </c>
      <c r="E3977" s="26">
        <v>999925808</v>
      </c>
      <c r="F3977" s="26" t="s">
        <v>2253</v>
      </c>
      <c r="G3977" s="26" t="s">
        <v>197</v>
      </c>
      <c r="H3977" s="26" t="s">
        <v>5850</v>
      </c>
      <c r="I3977" s="18">
        <f>SUM(L3977)-J3977</f>
        <v>22.5</v>
      </c>
      <c r="J3977" s="18">
        <f>L3977/2</f>
        <v>22.5</v>
      </c>
      <c r="K3977" s="19"/>
      <c r="L3977" s="17">
        <f>SUM(M3977,N3977,P3977,Q3977,R3977,S3977)</f>
        <v>45</v>
      </c>
      <c r="M3977" s="17">
        <f>SUM(AC3977,AS3977,AU3977)</f>
        <v>0</v>
      </c>
      <c r="N3977" s="17">
        <f>SUM(V3977,W3977,X3977,Y3977,Z3977,AA3977,AB3977,AD3977,AE3977,AF3977,AG3977,AH3977,AI3977,AJ3977,AK3977,AL3977,AM3977,AN3977)</f>
        <v>45</v>
      </c>
      <c r="O3977" s="17">
        <f>COUNT(V3977,W3977,X3977,Y3977,Z3977,AA3977,AB3977,AC3977,AD3977,AE3977,AF3977,AG3977,AH3977,AI3977,AJ3977,AK3977,AL3977,AM3977,AN3977)</f>
        <v>1</v>
      </c>
      <c r="P3977" s="17">
        <f>SUM(AO3977,AP3977)</f>
        <v>0</v>
      </c>
      <c r="Q3977" s="17">
        <f>AR3977</f>
        <v>0</v>
      </c>
      <c r="R3977" s="17">
        <f>SUM(U3977,AT3977)</f>
        <v>0</v>
      </c>
      <c r="S3977" s="17">
        <f>AQ3977</f>
        <v>0</v>
      </c>
      <c r="T3977" s="19"/>
      <c r="U3977" s="26"/>
      <c r="V3977" s="26"/>
      <c r="W3977" s="26"/>
      <c r="X3977" s="26"/>
      <c r="Y3977" s="26">
        <v>45</v>
      </c>
      <c r="Z3977" s="26"/>
      <c r="AA3977" s="26"/>
      <c r="AB3977" s="26"/>
      <c r="AC3977" s="26"/>
      <c r="AD3977" s="26"/>
      <c r="AE3977" s="26"/>
      <c r="AF3977" s="26"/>
      <c r="AG3977" s="26"/>
      <c r="AH3977" s="26"/>
      <c r="AI3977" s="26"/>
      <c r="AJ3977" s="26"/>
      <c r="AK3977" s="26"/>
      <c r="AL3977" s="26"/>
      <c r="AM3977" s="26"/>
      <c r="AN3977" s="26"/>
      <c r="AO3977" s="26"/>
      <c r="AP3977" s="26"/>
      <c r="AQ3977" s="26"/>
      <c r="AR3977" s="39"/>
      <c r="AS3977" s="41"/>
      <c r="AT3977" s="41"/>
      <c r="AU3977" s="41"/>
    </row>
    <row r="3978" spans="1:47" x14ac:dyDescent="0.35">
      <c r="A3978" s="26" t="s">
        <v>2766</v>
      </c>
      <c r="B3978" s="26" t="s">
        <v>2405</v>
      </c>
      <c r="C3978" s="26" t="s">
        <v>1321</v>
      </c>
      <c r="D3978" s="26" t="s">
        <v>61</v>
      </c>
      <c r="E3978" s="26">
        <v>999916132</v>
      </c>
      <c r="F3978" s="26" t="s">
        <v>2253</v>
      </c>
      <c r="G3978" s="26" t="s">
        <v>197</v>
      </c>
      <c r="H3978" s="26" t="s">
        <v>5850</v>
      </c>
      <c r="I3978" s="18">
        <f>SUM(L3978)-J3978</f>
        <v>17</v>
      </c>
      <c r="J3978" s="18">
        <f>L3978/2</f>
        <v>17</v>
      </c>
      <c r="K3978" s="19"/>
      <c r="L3978" s="17">
        <f>SUM(M3978,N3978,P3978,Q3978,R3978,S3978)</f>
        <v>34</v>
      </c>
      <c r="M3978" s="17">
        <f>SUM(AC3978,AS3978,AU3978)</f>
        <v>0</v>
      </c>
      <c r="N3978" s="17">
        <f>SUM(V3978,W3978,X3978,Y3978,Z3978,AA3978,AB3978,AD3978,AE3978,AF3978,AG3978,AH3978,AI3978,AJ3978,AK3978,AL3978,AM3978,AN3978)</f>
        <v>34</v>
      </c>
      <c r="O3978" s="17">
        <f>COUNT(V3978,W3978,X3978,Y3978,Z3978,AA3978,AB3978,AC3978,AD3978,AE3978,AF3978,AG3978,AH3978,AI3978,AJ3978,AK3978,AL3978,AM3978,AN3978)</f>
        <v>1</v>
      </c>
      <c r="P3978" s="17">
        <f>SUM(AO3978,AP3978)</f>
        <v>0</v>
      </c>
      <c r="Q3978" s="17">
        <f>AR3978</f>
        <v>0</v>
      </c>
      <c r="R3978" s="17">
        <f>SUM(U3978,AT3978)</f>
        <v>0</v>
      </c>
      <c r="S3978" s="17">
        <f>AQ3978</f>
        <v>0</v>
      </c>
      <c r="T3978" s="19"/>
      <c r="U3978" s="26"/>
      <c r="V3978" s="26"/>
      <c r="W3978" s="26"/>
      <c r="X3978" s="26"/>
      <c r="Y3978" s="26">
        <v>34</v>
      </c>
      <c r="Z3978" s="26"/>
      <c r="AA3978" s="26"/>
      <c r="AB3978" s="26"/>
      <c r="AC3978" s="26"/>
      <c r="AD3978" s="26"/>
      <c r="AE3978" s="26"/>
      <c r="AF3978" s="26"/>
      <c r="AG3978" s="26"/>
      <c r="AH3978" s="26"/>
      <c r="AI3978" s="26"/>
      <c r="AJ3978" s="26"/>
      <c r="AK3978" s="26"/>
      <c r="AL3978" s="26"/>
      <c r="AM3978" s="26"/>
      <c r="AN3978" s="26"/>
      <c r="AO3978" s="26"/>
      <c r="AP3978" s="26"/>
      <c r="AQ3978" s="26"/>
      <c r="AR3978" s="39"/>
      <c r="AS3978" s="41"/>
      <c r="AT3978" s="41"/>
      <c r="AU3978" s="41"/>
    </row>
    <row r="3979" spans="1:47" x14ac:dyDescent="0.35">
      <c r="A3979" s="26" t="s">
        <v>2218</v>
      </c>
      <c r="B3979" s="26" t="s">
        <v>2406</v>
      </c>
      <c r="C3979" s="26" t="s">
        <v>1321</v>
      </c>
      <c r="D3979" s="26" t="s">
        <v>61</v>
      </c>
      <c r="E3979" s="26">
        <v>999874519</v>
      </c>
      <c r="F3979" s="26" t="s">
        <v>2253</v>
      </c>
      <c r="G3979" s="26" t="s">
        <v>443</v>
      </c>
      <c r="H3979" s="26" t="s">
        <v>5897</v>
      </c>
      <c r="I3979" s="18">
        <f>SUM(L3979)-J3979</f>
        <v>465</v>
      </c>
      <c r="J3979" s="18"/>
      <c r="K3979" s="19"/>
      <c r="L3979" s="17">
        <f>SUM(M3979,N3979,P3979,Q3979,R3979,S3979)</f>
        <v>465</v>
      </c>
      <c r="M3979" s="17">
        <f>SUM(AC3979,AS3979,AU3979)</f>
        <v>0</v>
      </c>
      <c r="N3979" s="17">
        <f>SUM(V3979,W3979,X3979,Y3979,Z3979,AA3979,AB3979,AD3979,AE3979,AF3979,AG3979,AH3979,AI3979,AJ3979,AK3979,AL3979,AM3979,AN3979)</f>
        <v>30</v>
      </c>
      <c r="O3979" s="17">
        <f>COUNT(V3979,W3979,X3979,Y3979,Z3979,AA3979,AB3979,AC3979,AD3979,AE3979,AF3979,AG3979,AH3979,AI3979,AJ3979,AK3979,AL3979,AM3979,AN3979)</f>
        <v>1</v>
      </c>
      <c r="P3979" s="17">
        <f>SUM(AO3979,AP3979)</f>
        <v>0</v>
      </c>
      <c r="Q3979" s="17">
        <f>AR3979</f>
        <v>160</v>
      </c>
      <c r="R3979" s="17">
        <f>SUM(U3979,AT3979)</f>
        <v>150</v>
      </c>
      <c r="S3979" s="17">
        <f>AQ3979</f>
        <v>125</v>
      </c>
      <c r="T3979" s="19"/>
      <c r="U3979" s="26">
        <v>150</v>
      </c>
      <c r="V3979" s="26"/>
      <c r="W3979" s="26"/>
      <c r="X3979" s="26"/>
      <c r="Y3979" s="26"/>
      <c r="Z3979" s="26"/>
      <c r="AA3979" s="26"/>
      <c r="AB3979" s="26"/>
      <c r="AC3979" s="26"/>
      <c r="AD3979" s="26"/>
      <c r="AE3979" s="26"/>
      <c r="AF3979" s="26"/>
      <c r="AG3979" s="26"/>
      <c r="AH3979" s="26"/>
      <c r="AI3979" s="26">
        <v>30</v>
      </c>
      <c r="AJ3979" s="26"/>
      <c r="AK3979" s="26"/>
      <c r="AL3979" s="26"/>
      <c r="AM3979" s="26"/>
      <c r="AN3979" s="26"/>
      <c r="AO3979" s="26"/>
      <c r="AP3979" s="26"/>
      <c r="AQ3979" s="26">
        <v>125</v>
      </c>
      <c r="AR3979" s="39">
        <v>160</v>
      </c>
      <c r="AS3979" s="41"/>
      <c r="AT3979" s="41"/>
      <c r="AU3979" s="41"/>
    </row>
    <row r="3980" spans="1:47" x14ac:dyDescent="0.35">
      <c r="A3980" s="26" t="s">
        <v>3928</v>
      </c>
      <c r="B3980" s="26" t="s">
        <v>3929</v>
      </c>
      <c r="C3980" s="26" t="s">
        <v>1321</v>
      </c>
      <c r="D3980" s="26" t="s">
        <v>61</v>
      </c>
      <c r="E3980" s="26">
        <v>999849769</v>
      </c>
      <c r="F3980" s="26" t="s">
        <v>2253</v>
      </c>
      <c r="G3980" s="26" t="s">
        <v>443</v>
      </c>
      <c r="H3980" s="26" t="s">
        <v>5897</v>
      </c>
      <c r="I3980" s="18">
        <f>SUM(L3980)-J3980</f>
        <v>350</v>
      </c>
      <c r="J3980" s="18"/>
      <c r="K3980" s="19"/>
      <c r="L3980" s="17">
        <f>SUM(M3980,N3980,P3980,Q3980,R3980,S3980)</f>
        <v>350</v>
      </c>
      <c r="M3980" s="17">
        <f>SUM(AC3980,AS3980,AU3980)</f>
        <v>100</v>
      </c>
      <c r="N3980" s="17">
        <f>SUM(V3980,W3980,X3980,Y3980,Z3980,AA3980,AB3980,AD3980,AE3980,AF3980,AG3980,AH3980,AI3980,AJ3980,AK3980,AL3980,AM3980,AN3980)</f>
        <v>0</v>
      </c>
      <c r="O3980" s="17">
        <f>COUNT(V3980,W3980,X3980,Y3980,Z3980,AA3980,AB3980,AC3980,AD3980,AE3980,AF3980,AG3980,AH3980,AI3980,AJ3980,AK3980,AL3980,AM3980,AN3980)</f>
        <v>1</v>
      </c>
      <c r="P3980" s="17">
        <f>SUM(AO3980,AP3980)</f>
        <v>0</v>
      </c>
      <c r="Q3980" s="17">
        <f>AR3980</f>
        <v>0</v>
      </c>
      <c r="R3980" s="17">
        <f>SUM(U3980,AT3980)</f>
        <v>0</v>
      </c>
      <c r="S3980" s="17">
        <f>AQ3980</f>
        <v>250</v>
      </c>
      <c r="T3980" s="19"/>
      <c r="U3980" s="26"/>
      <c r="V3980" s="26"/>
      <c r="W3980" s="26"/>
      <c r="X3980" s="26"/>
      <c r="Y3980" s="26"/>
      <c r="Z3980" s="26"/>
      <c r="AA3980" s="26"/>
      <c r="AB3980" s="26"/>
      <c r="AC3980" s="26">
        <v>100</v>
      </c>
      <c r="AD3980" s="26"/>
      <c r="AE3980" s="26"/>
      <c r="AF3980" s="26"/>
      <c r="AG3980" s="26"/>
      <c r="AH3980" s="26"/>
      <c r="AI3980" s="26"/>
      <c r="AJ3980" s="26"/>
      <c r="AK3980" s="26"/>
      <c r="AL3980" s="26"/>
      <c r="AM3980" s="26"/>
      <c r="AN3980" s="26"/>
      <c r="AO3980" s="26"/>
      <c r="AP3980" s="26"/>
      <c r="AQ3980" s="26">
        <v>250</v>
      </c>
      <c r="AR3980" s="39"/>
      <c r="AS3980" s="41"/>
      <c r="AT3980" s="41"/>
      <c r="AU3980" s="41"/>
    </row>
    <row r="3981" spans="1:47" x14ac:dyDescent="0.35">
      <c r="A3981" s="26" t="s">
        <v>3930</v>
      </c>
      <c r="B3981" s="26" t="s">
        <v>3931</v>
      </c>
      <c r="C3981" s="26" t="s">
        <v>1321</v>
      </c>
      <c r="D3981" s="26" t="s">
        <v>61</v>
      </c>
      <c r="E3981" s="26">
        <v>999797400</v>
      </c>
      <c r="F3981" s="26" t="s">
        <v>2253</v>
      </c>
      <c r="G3981" s="26" t="s">
        <v>443</v>
      </c>
      <c r="H3981" s="26" t="s">
        <v>5897</v>
      </c>
      <c r="I3981" s="18">
        <f>SUM(L3981)-J3981</f>
        <v>192.5</v>
      </c>
      <c r="J3981" s="18"/>
      <c r="K3981" s="19"/>
      <c r="L3981" s="17">
        <f>SUM(M3981,N3981,P3981,Q3981,R3981,S3981)</f>
        <v>192.5</v>
      </c>
      <c r="M3981" s="17">
        <f>SUM(AC3981,AS3981,AU3981)</f>
        <v>0</v>
      </c>
      <c r="N3981" s="17">
        <f>SUM(V3981,W3981,X3981,Y3981,Z3981,AA3981,AB3981,AD3981,AE3981,AF3981,AG3981,AH3981,AI3981,AJ3981,AK3981,AL3981,AM3981,AN3981)</f>
        <v>0</v>
      </c>
      <c r="O3981" s="17">
        <f>COUNT(V3981,W3981,X3981,Y3981,Z3981,AA3981,AB3981,AC3981,AD3981,AE3981,AF3981,AG3981,AH3981,AI3981,AJ3981,AK3981,AL3981,AM3981,AN3981)</f>
        <v>0</v>
      </c>
      <c r="P3981" s="17">
        <f>SUM(AO3981,AP3981)</f>
        <v>52.5</v>
      </c>
      <c r="Q3981" s="17">
        <f>AR3981</f>
        <v>90</v>
      </c>
      <c r="R3981" s="17">
        <f>SUM(U3981,AT3981)</f>
        <v>50</v>
      </c>
      <c r="S3981" s="17">
        <f>AQ3981</f>
        <v>0</v>
      </c>
      <c r="T3981" s="19"/>
      <c r="U3981" s="26"/>
      <c r="V3981" s="26"/>
      <c r="W3981" s="26"/>
      <c r="X3981" s="26"/>
      <c r="Y3981" s="26"/>
      <c r="Z3981" s="26"/>
      <c r="AA3981" s="26"/>
      <c r="AB3981" s="26"/>
      <c r="AC3981" s="26"/>
      <c r="AD3981" s="26"/>
      <c r="AE3981" s="26"/>
      <c r="AF3981" s="26"/>
      <c r="AG3981" s="26"/>
      <c r="AH3981" s="26"/>
      <c r="AI3981" s="26"/>
      <c r="AJ3981" s="26"/>
      <c r="AK3981" s="26"/>
      <c r="AL3981" s="26"/>
      <c r="AM3981" s="26"/>
      <c r="AN3981" s="26"/>
      <c r="AO3981" s="26"/>
      <c r="AP3981" s="26">
        <v>52.5</v>
      </c>
      <c r="AQ3981" s="26"/>
      <c r="AR3981" s="39">
        <v>90</v>
      </c>
      <c r="AS3981" s="41"/>
      <c r="AT3981" s="41">
        <v>50</v>
      </c>
      <c r="AU3981" s="41"/>
    </row>
    <row r="3982" spans="1:47" x14ac:dyDescent="0.35">
      <c r="A3982" s="26" t="s">
        <v>2969</v>
      </c>
      <c r="B3982" s="26" t="s">
        <v>3932</v>
      </c>
      <c r="C3982" s="26" t="s">
        <v>1321</v>
      </c>
      <c r="D3982" s="26" t="s">
        <v>61</v>
      </c>
      <c r="E3982" s="26">
        <v>999883113</v>
      </c>
      <c r="F3982" s="26" t="s">
        <v>2253</v>
      </c>
      <c r="G3982" s="26" t="s">
        <v>443</v>
      </c>
      <c r="H3982" s="26" t="s">
        <v>5897</v>
      </c>
      <c r="I3982" s="18">
        <f>SUM(L3982)-J3982</f>
        <v>190</v>
      </c>
      <c r="J3982" s="18"/>
      <c r="K3982" s="19"/>
      <c r="L3982" s="17">
        <f>SUM(M3982,N3982,P3982,Q3982,R3982,S3982)</f>
        <v>190</v>
      </c>
      <c r="M3982" s="17">
        <f>SUM(AC3982,AS3982,AU3982)</f>
        <v>0</v>
      </c>
      <c r="N3982" s="17">
        <f>SUM(V3982,W3982,X3982,Y3982,Z3982,AA3982,AB3982,AD3982,AE3982,AF3982,AG3982,AH3982,AI3982,AJ3982,AK3982,AL3982,AM3982,AN3982)</f>
        <v>0</v>
      </c>
      <c r="O3982" s="17">
        <f>COUNT(V3982,W3982,X3982,Y3982,Z3982,AA3982,AB3982,AC3982,AD3982,AE3982,AF3982,AG3982,AH3982,AI3982,AJ3982,AK3982,AL3982,AM3982,AN3982)</f>
        <v>0</v>
      </c>
      <c r="P3982" s="17">
        <f>SUM(AO3982,AP3982)</f>
        <v>70</v>
      </c>
      <c r="Q3982" s="17">
        <f>AR3982</f>
        <v>120</v>
      </c>
      <c r="R3982" s="17">
        <f>SUM(U3982,AT3982)</f>
        <v>0</v>
      </c>
      <c r="S3982" s="17">
        <f>AQ3982</f>
        <v>0</v>
      </c>
      <c r="T3982" s="19"/>
      <c r="U3982" s="26"/>
      <c r="V3982" s="26"/>
      <c r="W3982" s="26"/>
      <c r="X3982" s="26"/>
      <c r="Y3982" s="26"/>
      <c r="Z3982" s="26"/>
      <c r="AA3982" s="26"/>
      <c r="AB3982" s="26"/>
      <c r="AC3982" s="26"/>
      <c r="AD3982" s="26"/>
      <c r="AE3982" s="26"/>
      <c r="AF3982" s="26"/>
      <c r="AG3982" s="26"/>
      <c r="AH3982" s="26"/>
      <c r="AI3982" s="26"/>
      <c r="AJ3982" s="26"/>
      <c r="AK3982" s="26"/>
      <c r="AL3982" s="26"/>
      <c r="AM3982" s="26"/>
      <c r="AN3982" s="26"/>
      <c r="AO3982" s="26"/>
      <c r="AP3982" s="26">
        <v>70</v>
      </c>
      <c r="AQ3982" s="26"/>
      <c r="AR3982" s="39">
        <v>120</v>
      </c>
      <c r="AS3982" s="41"/>
      <c r="AT3982" s="41"/>
      <c r="AU3982" s="41"/>
    </row>
    <row r="3983" spans="1:47" x14ac:dyDescent="0.35">
      <c r="A3983" s="26" t="s">
        <v>3933</v>
      </c>
      <c r="B3983" s="26" t="s">
        <v>3934</v>
      </c>
      <c r="C3983" s="26" t="s">
        <v>1321</v>
      </c>
      <c r="D3983" s="26" t="s">
        <v>61</v>
      </c>
      <c r="E3983" s="26">
        <v>999863351</v>
      </c>
      <c r="F3983" s="26" t="s">
        <v>2253</v>
      </c>
      <c r="G3983" s="26" t="s">
        <v>443</v>
      </c>
      <c r="H3983" s="26" t="s">
        <v>5897</v>
      </c>
      <c r="I3983" s="18">
        <f>SUM(L3983)-J3983</f>
        <v>120</v>
      </c>
      <c r="J3983" s="18"/>
      <c r="K3983" s="19"/>
      <c r="L3983" s="17">
        <f>SUM(M3983,N3983,P3983,Q3983,R3983,S3983)</f>
        <v>120</v>
      </c>
      <c r="M3983" s="17">
        <f>SUM(AC3983,AS3983,AU3983)</f>
        <v>0</v>
      </c>
      <c r="N3983" s="17">
        <f>SUM(V3983,W3983,X3983,Y3983,Z3983,AA3983,AB3983,AD3983,AE3983,AF3983,AG3983,AH3983,AI3983,AJ3983,AK3983,AL3983,AM3983,AN3983)</f>
        <v>30</v>
      </c>
      <c r="O3983" s="17">
        <f>COUNT(V3983,W3983,X3983,Y3983,Z3983,AA3983,AB3983,AC3983,AD3983,AE3983,AF3983,AG3983,AH3983,AI3983,AJ3983,AK3983,AL3983,AM3983,AN3983)</f>
        <v>1</v>
      </c>
      <c r="P3983" s="17">
        <f>SUM(AO3983,AP3983)</f>
        <v>0</v>
      </c>
      <c r="Q3983" s="17">
        <f>AR3983</f>
        <v>90</v>
      </c>
      <c r="R3983" s="17">
        <f>SUM(U3983,AT3983)</f>
        <v>0</v>
      </c>
      <c r="S3983" s="17">
        <f>AQ3983</f>
        <v>0</v>
      </c>
      <c r="T3983" s="19"/>
      <c r="U3983" s="26"/>
      <c r="V3983" s="26"/>
      <c r="W3983" s="26"/>
      <c r="X3983" s="26"/>
      <c r="Y3983" s="26">
        <v>30</v>
      </c>
      <c r="Z3983" s="26"/>
      <c r="AA3983" s="26"/>
      <c r="AB3983" s="26"/>
      <c r="AC3983" s="26"/>
      <c r="AD3983" s="26"/>
      <c r="AE3983" s="26"/>
      <c r="AF3983" s="26"/>
      <c r="AG3983" s="26"/>
      <c r="AH3983" s="26"/>
      <c r="AI3983" s="26"/>
      <c r="AJ3983" s="26"/>
      <c r="AK3983" s="26"/>
      <c r="AL3983" s="26"/>
      <c r="AM3983" s="26"/>
      <c r="AN3983" s="26"/>
      <c r="AO3983" s="26"/>
      <c r="AP3983" s="26"/>
      <c r="AQ3983" s="26"/>
      <c r="AR3983" s="39">
        <v>90</v>
      </c>
      <c r="AS3983" s="41"/>
      <c r="AT3983" s="41"/>
      <c r="AU3983" s="41"/>
    </row>
    <row r="3984" spans="1:47" x14ac:dyDescent="0.35">
      <c r="A3984" s="26" t="s">
        <v>3935</v>
      </c>
      <c r="B3984" s="26" t="s">
        <v>3936</v>
      </c>
      <c r="C3984" s="26" t="s">
        <v>1321</v>
      </c>
      <c r="D3984" s="26" t="s">
        <v>61</v>
      </c>
      <c r="E3984" s="26">
        <v>999925589</v>
      </c>
      <c r="F3984" s="26" t="s">
        <v>2253</v>
      </c>
      <c r="G3984" s="26" t="s">
        <v>443</v>
      </c>
      <c r="H3984" s="26" t="s">
        <v>5897</v>
      </c>
      <c r="I3984" s="18">
        <f>SUM(L3984)-J3984</f>
        <v>86</v>
      </c>
      <c r="J3984" s="18"/>
      <c r="K3984" s="19"/>
      <c r="L3984" s="17">
        <f>SUM(M3984,N3984,P3984,Q3984,R3984,S3984)</f>
        <v>86</v>
      </c>
      <c r="M3984" s="17">
        <f>SUM(AC3984,AS3984,AU3984)</f>
        <v>56</v>
      </c>
      <c r="N3984" s="17">
        <f>SUM(V3984,W3984,X3984,Y3984,Z3984,AA3984,AB3984,AD3984,AE3984,AF3984,AG3984,AH3984,AI3984,AJ3984,AK3984,AL3984,AM3984,AN3984)</f>
        <v>30</v>
      </c>
      <c r="O3984" s="17">
        <f>COUNT(V3984,W3984,X3984,Y3984,Z3984,AA3984,AB3984,AC3984,AD3984,AE3984,AF3984,AG3984,AH3984,AI3984,AJ3984,AK3984,AL3984,AM3984,AN3984)</f>
        <v>2</v>
      </c>
      <c r="P3984" s="17">
        <f>SUM(AO3984,AP3984)</f>
        <v>0</v>
      </c>
      <c r="Q3984" s="17">
        <f>AR3984</f>
        <v>0</v>
      </c>
      <c r="R3984" s="17">
        <f>SUM(U3984,AT3984)</f>
        <v>0</v>
      </c>
      <c r="S3984" s="17">
        <f>AQ3984</f>
        <v>0</v>
      </c>
      <c r="T3984" s="19"/>
      <c r="U3984" s="26"/>
      <c r="V3984" s="26">
        <v>30</v>
      </c>
      <c r="W3984" s="26"/>
      <c r="X3984" s="26"/>
      <c r="Y3984" s="26"/>
      <c r="Z3984" s="26"/>
      <c r="AA3984" s="26"/>
      <c r="AB3984" s="26"/>
      <c r="AC3984" s="26">
        <v>56</v>
      </c>
      <c r="AD3984" s="26"/>
      <c r="AE3984" s="26"/>
      <c r="AF3984" s="26"/>
      <c r="AG3984" s="26"/>
      <c r="AH3984" s="26"/>
      <c r="AI3984" s="26"/>
      <c r="AJ3984" s="26"/>
      <c r="AK3984" s="26"/>
      <c r="AL3984" s="26"/>
      <c r="AM3984" s="26"/>
      <c r="AN3984" s="26"/>
      <c r="AO3984" s="26"/>
      <c r="AP3984" s="26"/>
      <c r="AQ3984" s="26"/>
      <c r="AR3984" s="39"/>
      <c r="AS3984" s="41"/>
      <c r="AT3984" s="41"/>
      <c r="AU3984" s="41"/>
    </row>
    <row r="3985" spans="1:47" x14ac:dyDescent="0.35">
      <c r="A3985" s="26" t="s">
        <v>2918</v>
      </c>
      <c r="B3985" s="26" t="s">
        <v>3937</v>
      </c>
      <c r="C3985" s="26" t="s">
        <v>1321</v>
      </c>
      <c r="D3985" s="26" t="s">
        <v>61</v>
      </c>
      <c r="E3985" s="26">
        <v>999846651</v>
      </c>
      <c r="F3985" s="26" t="s">
        <v>2253</v>
      </c>
      <c r="G3985" s="26" t="s">
        <v>443</v>
      </c>
      <c r="H3985" s="26" t="s">
        <v>5897</v>
      </c>
      <c r="I3985" s="18">
        <f>SUM(L3985)-J3985</f>
        <v>85</v>
      </c>
      <c r="J3985" s="18"/>
      <c r="K3985" s="19"/>
      <c r="L3985" s="17">
        <f>SUM(M3985,N3985,P3985,Q3985,R3985,S3985)</f>
        <v>85</v>
      </c>
      <c r="M3985" s="17">
        <f>SUM(AC3985,AS3985,AU3985)</f>
        <v>0</v>
      </c>
      <c r="N3985" s="17">
        <f>SUM(V3985,W3985,X3985,Y3985,Z3985,AA3985,AB3985,AD3985,AE3985,AF3985,AG3985,AH3985,AI3985,AJ3985,AK3985,AL3985,AM3985,AN3985)</f>
        <v>0</v>
      </c>
      <c r="O3985" s="17">
        <f>COUNT(V3985,W3985,X3985,Y3985,Z3985,AA3985,AB3985,AC3985,AD3985,AE3985,AF3985,AG3985,AH3985,AI3985,AJ3985,AK3985,AL3985,AM3985,AN3985)</f>
        <v>0</v>
      </c>
      <c r="P3985" s="17">
        <f>SUM(AO3985,AP3985)</f>
        <v>0</v>
      </c>
      <c r="Q3985" s="17">
        <f>AR3985</f>
        <v>0</v>
      </c>
      <c r="R3985" s="17">
        <f>SUM(U3985,AT3985)</f>
        <v>85</v>
      </c>
      <c r="S3985" s="17">
        <f>AQ3985</f>
        <v>0</v>
      </c>
      <c r="T3985" s="19"/>
      <c r="U3985" s="26">
        <v>85</v>
      </c>
      <c r="V3985" s="26"/>
      <c r="W3985" s="26"/>
      <c r="X3985" s="26"/>
      <c r="Y3985" s="26"/>
      <c r="Z3985" s="26"/>
      <c r="AA3985" s="26"/>
      <c r="AB3985" s="26"/>
      <c r="AC3985" s="26"/>
      <c r="AD3985" s="26"/>
      <c r="AE3985" s="26"/>
      <c r="AF3985" s="26"/>
      <c r="AG3985" s="26"/>
      <c r="AH3985" s="26"/>
      <c r="AI3985" s="26"/>
      <c r="AJ3985" s="26"/>
      <c r="AK3985" s="26"/>
      <c r="AL3985" s="26"/>
      <c r="AM3985" s="26"/>
      <c r="AN3985" s="26"/>
      <c r="AO3985" s="26"/>
      <c r="AP3985" s="26"/>
      <c r="AQ3985" s="26"/>
      <c r="AR3985" s="39"/>
      <c r="AS3985" s="41"/>
      <c r="AT3985" s="41"/>
      <c r="AU3985" s="41"/>
    </row>
    <row r="3986" spans="1:47" x14ac:dyDescent="0.35">
      <c r="A3986" s="26" t="s">
        <v>3938</v>
      </c>
      <c r="B3986" s="26" t="s">
        <v>3571</v>
      </c>
      <c r="C3986" s="26" t="s">
        <v>1321</v>
      </c>
      <c r="D3986" s="26" t="s">
        <v>61</v>
      </c>
      <c r="E3986" s="26">
        <v>999871481</v>
      </c>
      <c r="F3986" s="26" t="s">
        <v>2253</v>
      </c>
      <c r="G3986" s="26" t="s">
        <v>443</v>
      </c>
      <c r="H3986" s="26" t="s">
        <v>5897</v>
      </c>
      <c r="I3986" s="18">
        <f>SUM(L3986)-J3986</f>
        <v>75</v>
      </c>
      <c r="J3986" s="18"/>
      <c r="K3986" s="19"/>
      <c r="L3986" s="17">
        <f>SUM(M3986,N3986,P3986,Q3986,R3986,S3986)</f>
        <v>75</v>
      </c>
      <c r="M3986" s="17">
        <f>SUM(AC3986,AS3986,AU3986)</f>
        <v>75</v>
      </c>
      <c r="N3986" s="17">
        <f>SUM(V3986,W3986,X3986,Y3986,Z3986,AA3986,AB3986,AD3986,AE3986,AF3986,AG3986,AH3986,AI3986,AJ3986,AK3986,AL3986,AM3986,AN3986)</f>
        <v>0</v>
      </c>
      <c r="O3986" s="17">
        <f>COUNT(V3986,W3986,X3986,Y3986,Z3986,AA3986,AB3986,AC3986,AD3986,AE3986,AF3986,AG3986,AH3986,AI3986,AJ3986,AK3986,AL3986,AM3986,AN3986)</f>
        <v>1</v>
      </c>
      <c r="P3986" s="17">
        <f>SUM(AO3986,AP3986)</f>
        <v>0</v>
      </c>
      <c r="Q3986" s="17">
        <f>AR3986</f>
        <v>0</v>
      </c>
      <c r="R3986" s="17">
        <f>SUM(U3986,AT3986)</f>
        <v>0</v>
      </c>
      <c r="S3986" s="17">
        <f>AQ3986</f>
        <v>0</v>
      </c>
      <c r="T3986" s="19"/>
      <c r="U3986" s="26"/>
      <c r="V3986" s="26"/>
      <c r="W3986" s="26"/>
      <c r="X3986" s="26"/>
      <c r="Y3986" s="26"/>
      <c r="Z3986" s="26"/>
      <c r="AA3986" s="26"/>
      <c r="AB3986" s="26"/>
      <c r="AC3986" s="26">
        <v>75</v>
      </c>
      <c r="AD3986" s="26"/>
      <c r="AE3986" s="26"/>
      <c r="AF3986" s="26"/>
      <c r="AG3986" s="26"/>
      <c r="AH3986" s="26"/>
      <c r="AI3986" s="26"/>
      <c r="AJ3986" s="26"/>
      <c r="AK3986" s="26"/>
      <c r="AL3986" s="26"/>
      <c r="AM3986" s="26"/>
      <c r="AN3986" s="26"/>
      <c r="AO3986" s="26"/>
      <c r="AP3986" s="26"/>
      <c r="AQ3986" s="26"/>
      <c r="AR3986" s="39"/>
      <c r="AS3986" s="41"/>
      <c r="AT3986" s="41"/>
      <c r="AU3986" s="41"/>
    </row>
    <row r="3987" spans="1:47" x14ac:dyDescent="0.35">
      <c r="A3987" s="26" t="s">
        <v>3939</v>
      </c>
      <c r="B3987" s="26" t="s">
        <v>3940</v>
      </c>
      <c r="C3987" s="26" t="s">
        <v>1321</v>
      </c>
      <c r="D3987" s="26" t="s">
        <v>61</v>
      </c>
      <c r="E3987" s="26">
        <v>999872843</v>
      </c>
      <c r="F3987" s="26" t="s">
        <v>2253</v>
      </c>
      <c r="G3987" s="26" t="s">
        <v>443</v>
      </c>
      <c r="H3987" s="26" t="s">
        <v>5897</v>
      </c>
      <c r="I3987" s="18">
        <f>SUM(L3987)-J3987</f>
        <v>56</v>
      </c>
      <c r="J3987" s="18"/>
      <c r="K3987" s="19"/>
      <c r="L3987" s="17">
        <f>SUM(M3987,N3987,P3987,Q3987,R3987,S3987)</f>
        <v>56</v>
      </c>
      <c r="M3987" s="17">
        <f>SUM(AC3987,AS3987,AU3987)</f>
        <v>56</v>
      </c>
      <c r="N3987" s="17">
        <f>SUM(V3987,W3987,X3987,Y3987,Z3987,AA3987,AB3987,AD3987,AE3987,AF3987,AG3987,AH3987,AI3987,AJ3987,AK3987,AL3987,AM3987,AN3987)</f>
        <v>0</v>
      </c>
      <c r="O3987" s="17">
        <f>COUNT(V3987,W3987,X3987,Y3987,Z3987,AA3987,AB3987,AC3987,AD3987,AE3987,AF3987,AG3987,AH3987,AI3987,AJ3987,AK3987,AL3987,AM3987,AN3987)</f>
        <v>1</v>
      </c>
      <c r="P3987" s="17">
        <f>SUM(AO3987,AP3987)</f>
        <v>0</v>
      </c>
      <c r="Q3987" s="17">
        <f>AR3987</f>
        <v>0</v>
      </c>
      <c r="R3987" s="17">
        <f>SUM(U3987,AT3987)</f>
        <v>0</v>
      </c>
      <c r="S3987" s="17">
        <f>AQ3987</f>
        <v>0</v>
      </c>
      <c r="T3987" s="19"/>
      <c r="U3987" s="26"/>
      <c r="V3987" s="26"/>
      <c r="W3987" s="26"/>
      <c r="X3987" s="26"/>
      <c r="Y3987" s="26"/>
      <c r="Z3987" s="26"/>
      <c r="AA3987" s="26"/>
      <c r="AB3987" s="26"/>
      <c r="AC3987" s="26">
        <v>56</v>
      </c>
      <c r="AD3987" s="26"/>
      <c r="AE3987" s="26"/>
      <c r="AF3987" s="26"/>
      <c r="AG3987" s="26"/>
      <c r="AH3987" s="26"/>
      <c r="AI3987" s="26"/>
      <c r="AJ3987" s="26"/>
      <c r="AK3987" s="26"/>
      <c r="AL3987" s="26"/>
      <c r="AM3987" s="26"/>
      <c r="AN3987" s="26"/>
      <c r="AO3987" s="26"/>
      <c r="AP3987" s="26"/>
      <c r="AQ3987" s="26"/>
      <c r="AR3987" s="39"/>
      <c r="AS3987" s="41"/>
      <c r="AT3987" s="41"/>
      <c r="AU3987" s="41"/>
    </row>
    <row r="3988" spans="1:47" x14ac:dyDescent="0.35">
      <c r="A3988" s="26" t="s">
        <v>3941</v>
      </c>
      <c r="B3988" s="26" t="s">
        <v>3942</v>
      </c>
      <c r="C3988" s="26" t="s">
        <v>1321</v>
      </c>
      <c r="D3988" s="26" t="s">
        <v>61</v>
      </c>
      <c r="E3988" s="26">
        <v>999922978</v>
      </c>
      <c r="F3988" s="26" t="s">
        <v>2253</v>
      </c>
      <c r="G3988" s="26" t="s">
        <v>443</v>
      </c>
      <c r="H3988" s="26" t="s">
        <v>5897</v>
      </c>
      <c r="I3988" s="18">
        <f>SUM(L3988)-J3988</f>
        <v>42</v>
      </c>
      <c r="J3988" s="18"/>
      <c r="K3988" s="19"/>
      <c r="L3988" s="17">
        <f>SUM(M3988,N3988,P3988,Q3988,R3988,S3988)</f>
        <v>42</v>
      </c>
      <c r="M3988" s="17">
        <f>SUM(AC3988,AS3988,AU3988)</f>
        <v>42</v>
      </c>
      <c r="N3988" s="17">
        <f>SUM(V3988,W3988,X3988,Y3988,Z3988,AA3988,AB3988,AD3988,AE3988,AF3988,AG3988,AH3988,AI3988,AJ3988,AK3988,AL3988,AM3988,AN3988)</f>
        <v>0</v>
      </c>
      <c r="O3988" s="17">
        <f>COUNT(V3988,W3988,X3988,Y3988,Z3988,AA3988,AB3988,AC3988,AD3988,AE3988,AF3988,AG3988,AH3988,AI3988,AJ3988,AK3988,AL3988,AM3988,AN3988)</f>
        <v>1</v>
      </c>
      <c r="P3988" s="17">
        <f>SUM(AO3988,AP3988)</f>
        <v>0</v>
      </c>
      <c r="Q3988" s="17">
        <f>AR3988</f>
        <v>0</v>
      </c>
      <c r="R3988" s="17">
        <f>SUM(U3988,AT3988)</f>
        <v>0</v>
      </c>
      <c r="S3988" s="17">
        <f>AQ3988</f>
        <v>0</v>
      </c>
      <c r="T3988" s="19"/>
      <c r="U3988" s="26"/>
      <c r="V3988" s="26"/>
      <c r="W3988" s="26"/>
      <c r="X3988" s="26"/>
      <c r="Y3988" s="26"/>
      <c r="Z3988" s="26"/>
      <c r="AA3988" s="26"/>
      <c r="AB3988" s="26"/>
      <c r="AC3988" s="26">
        <v>42</v>
      </c>
      <c r="AD3988" s="26"/>
      <c r="AE3988" s="26"/>
      <c r="AF3988" s="26"/>
      <c r="AG3988" s="26"/>
      <c r="AH3988" s="26"/>
      <c r="AI3988" s="26"/>
      <c r="AJ3988" s="26"/>
      <c r="AK3988" s="26"/>
      <c r="AL3988" s="26"/>
      <c r="AM3988" s="26"/>
      <c r="AN3988" s="26"/>
      <c r="AO3988" s="26"/>
      <c r="AP3988" s="26"/>
      <c r="AQ3988" s="26"/>
      <c r="AR3988" s="39"/>
      <c r="AS3988" s="41"/>
      <c r="AT3988" s="41"/>
      <c r="AU3988" s="41"/>
    </row>
    <row r="3989" spans="1:47" x14ac:dyDescent="0.35">
      <c r="A3989" s="26" t="s">
        <v>3943</v>
      </c>
      <c r="B3989" s="26" t="s">
        <v>485</v>
      </c>
      <c r="C3989" s="26" t="s">
        <v>1321</v>
      </c>
      <c r="D3989" s="26" t="s">
        <v>61</v>
      </c>
      <c r="E3989" s="26">
        <v>999839942</v>
      </c>
      <c r="F3989" s="26" t="s">
        <v>2253</v>
      </c>
      <c r="G3989" s="26" t="s">
        <v>443</v>
      </c>
      <c r="H3989" s="26" t="s">
        <v>5897</v>
      </c>
      <c r="I3989" s="18">
        <f>SUM(L3989)-J3989</f>
        <v>30</v>
      </c>
      <c r="J3989" s="18"/>
      <c r="K3989" s="19"/>
      <c r="L3989" s="17">
        <f>SUM(M3989,N3989,P3989,Q3989,R3989,S3989)</f>
        <v>30</v>
      </c>
      <c r="M3989" s="17">
        <f>SUM(AC3989,AS3989,AU3989)</f>
        <v>0</v>
      </c>
      <c r="N3989" s="17">
        <f>SUM(V3989,W3989,X3989,Y3989,Z3989,AA3989,AB3989,AD3989,AE3989,AF3989,AG3989,AH3989,AI3989,AJ3989,AK3989,AL3989,AM3989,AN3989)</f>
        <v>30</v>
      </c>
      <c r="O3989" s="17">
        <f>COUNT(V3989,W3989,X3989,Y3989,Z3989,AA3989,AB3989,AC3989,AD3989,AE3989,AF3989,AG3989,AH3989,AI3989,AJ3989,AK3989,AL3989,AM3989,AN3989)</f>
        <v>1</v>
      </c>
      <c r="P3989" s="17">
        <f>SUM(AO3989,AP3989)</f>
        <v>0</v>
      </c>
      <c r="Q3989" s="17">
        <f>AR3989</f>
        <v>0</v>
      </c>
      <c r="R3989" s="17">
        <f>SUM(U3989,AT3989)</f>
        <v>0</v>
      </c>
      <c r="S3989" s="17">
        <f>AQ3989</f>
        <v>0</v>
      </c>
      <c r="T3989" s="19"/>
      <c r="U3989" s="26"/>
      <c r="V3989" s="26"/>
      <c r="W3989" s="26"/>
      <c r="X3989" s="26"/>
      <c r="Y3989" s="26"/>
      <c r="Z3989" s="26"/>
      <c r="AA3989" s="26"/>
      <c r="AB3989" s="26">
        <v>30</v>
      </c>
      <c r="AC3989" s="26"/>
      <c r="AD3989" s="26"/>
      <c r="AE3989" s="26"/>
      <c r="AF3989" s="26"/>
      <c r="AG3989" s="26"/>
      <c r="AH3989" s="26"/>
      <c r="AI3989" s="26"/>
      <c r="AJ3989" s="26"/>
      <c r="AK3989" s="26"/>
      <c r="AL3989" s="26"/>
      <c r="AM3989" s="26"/>
      <c r="AN3989" s="26"/>
      <c r="AO3989" s="26"/>
      <c r="AP3989" s="26"/>
      <c r="AQ3989" s="26"/>
      <c r="AR3989" s="39"/>
      <c r="AS3989" s="41"/>
      <c r="AT3989" s="41"/>
      <c r="AU3989" s="41"/>
    </row>
    <row r="3990" spans="1:47" x14ac:dyDescent="0.35">
      <c r="A3990" s="26" t="s">
        <v>3944</v>
      </c>
      <c r="B3990" s="26" t="s">
        <v>3945</v>
      </c>
      <c r="C3990" s="26" t="s">
        <v>1321</v>
      </c>
      <c r="D3990" s="26" t="s">
        <v>61</v>
      </c>
      <c r="E3990" s="26">
        <v>999918599</v>
      </c>
      <c r="F3990" s="27" t="s">
        <v>2253</v>
      </c>
      <c r="G3990" s="26" t="s">
        <v>443</v>
      </c>
      <c r="H3990" s="26" t="s">
        <v>5897</v>
      </c>
      <c r="I3990" s="18">
        <f>SUM(L3990)-J3990</f>
        <v>30</v>
      </c>
      <c r="J3990" s="18"/>
      <c r="K3990" s="19"/>
      <c r="L3990" s="17">
        <f>SUM(M3990,N3990,P3990,Q3990,R3990,S3990)</f>
        <v>30</v>
      </c>
      <c r="M3990" s="17">
        <f>SUM(AC3990,AS3990,AU3990)</f>
        <v>0</v>
      </c>
      <c r="N3990" s="17">
        <f>SUM(V3990,W3990,X3990,Y3990,Z3990,AA3990,AB3990,AD3990,AE3990,AF3990,AG3990,AH3990,AI3990,AJ3990,AK3990,AL3990,AM3990,AN3990)</f>
        <v>30</v>
      </c>
      <c r="O3990" s="17">
        <f>COUNT(V3990,W3990,X3990,Y3990,Z3990,AA3990,AB3990,AC3990,AD3990,AE3990,AF3990,AG3990,AH3990,AI3990,AJ3990,AK3990,AL3990,AM3990,AN3990)</f>
        <v>1</v>
      </c>
      <c r="P3990" s="17">
        <f>SUM(AO3990,AP3990)</f>
        <v>0</v>
      </c>
      <c r="Q3990" s="17">
        <f>AR3990</f>
        <v>0</v>
      </c>
      <c r="R3990" s="17">
        <f>SUM(U3990,AT3990)</f>
        <v>0</v>
      </c>
      <c r="S3990" s="17">
        <f>AQ3990</f>
        <v>0</v>
      </c>
      <c r="T3990" s="19"/>
      <c r="U3990" s="26"/>
      <c r="V3990" s="26"/>
      <c r="W3990" s="26"/>
      <c r="X3990" s="26"/>
      <c r="Y3990" s="26"/>
      <c r="Z3990" s="26"/>
      <c r="AA3990" s="26"/>
      <c r="AB3990" s="26"/>
      <c r="AC3990" s="26"/>
      <c r="AD3990" s="26"/>
      <c r="AE3990" s="26"/>
      <c r="AF3990" s="26"/>
      <c r="AG3990" s="26"/>
      <c r="AH3990" s="26"/>
      <c r="AI3990" s="26"/>
      <c r="AJ3990" s="26">
        <v>30</v>
      </c>
      <c r="AK3990" s="26"/>
      <c r="AL3990" s="26"/>
      <c r="AM3990" s="26"/>
      <c r="AN3990" s="26"/>
      <c r="AO3990" s="26"/>
      <c r="AP3990" s="26"/>
      <c r="AQ3990" s="26"/>
      <c r="AR3990" s="39"/>
      <c r="AS3990" s="41"/>
      <c r="AT3990" s="41"/>
      <c r="AU3990" s="41"/>
    </row>
    <row r="3991" spans="1:47" x14ac:dyDescent="0.35">
      <c r="A3991" s="26" t="s">
        <v>3137</v>
      </c>
      <c r="B3991" s="26" t="s">
        <v>2300</v>
      </c>
      <c r="C3991" s="26" t="s">
        <v>1321</v>
      </c>
      <c r="D3991" s="26" t="s">
        <v>61</v>
      </c>
      <c r="E3991" s="26">
        <v>999852993</v>
      </c>
      <c r="F3991" s="26" t="s">
        <v>2253</v>
      </c>
      <c r="G3991" s="26" t="s">
        <v>471</v>
      </c>
      <c r="H3991" s="26" t="s">
        <v>5898</v>
      </c>
      <c r="I3991" s="18">
        <f>SUM(L3991)-J3991</f>
        <v>433</v>
      </c>
      <c r="J3991" s="18"/>
      <c r="K3991" s="19"/>
      <c r="L3991" s="17">
        <f>SUM(M3991,N3991,P3991,Q3991,R3991,S3991)</f>
        <v>433</v>
      </c>
      <c r="M3991" s="17">
        <f>SUM(AC3991,AS3991,AU3991)</f>
        <v>0</v>
      </c>
      <c r="N3991" s="17">
        <f>SUM(V3991,W3991,X3991,Y3991,Z3991,AA3991,AB3991,AD3991,AE3991,AF3991,AG3991,AH3991,AI3991,AJ3991,AK3991,AL3991,AM3991,AN3991)</f>
        <v>30</v>
      </c>
      <c r="O3991" s="17">
        <f>COUNT(V3991,W3991,X3991,Y3991,Z3991,AA3991,AB3991,AC3991,AD3991,AE3991,AF3991,AG3991,AH3991,AI3991,AJ3991,AK3991,AL3991,AM3991,AN3991)</f>
        <v>1</v>
      </c>
      <c r="P3991" s="17">
        <f>SUM(AO3991,AP3991)</f>
        <v>0</v>
      </c>
      <c r="Q3991" s="17">
        <f>AR3991</f>
        <v>68</v>
      </c>
      <c r="R3991" s="17">
        <f>SUM(U3991,AT3991)</f>
        <v>85</v>
      </c>
      <c r="S3991" s="17">
        <f>AQ3991</f>
        <v>250</v>
      </c>
      <c r="T3991" s="19"/>
      <c r="U3991" s="26">
        <v>85</v>
      </c>
      <c r="V3991" s="26">
        <v>30</v>
      </c>
      <c r="W3991" s="26"/>
      <c r="X3991" s="26"/>
      <c r="Y3991" s="26"/>
      <c r="Z3991" s="26"/>
      <c r="AA3991" s="26"/>
      <c r="AB3991" s="26"/>
      <c r="AC3991" s="26"/>
      <c r="AD3991" s="26"/>
      <c r="AE3991" s="26"/>
      <c r="AF3991" s="26"/>
      <c r="AG3991" s="26"/>
      <c r="AH3991" s="26"/>
      <c r="AI3991" s="26"/>
      <c r="AJ3991" s="26"/>
      <c r="AK3991" s="26"/>
      <c r="AL3991" s="26"/>
      <c r="AM3991" s="26"/>
      <c r="AN3991" s="26"/>
      <c r="AO3991" s="26"/>
      <c r="AP3991" s="26"/>
      <c r="AQ3991" s="26">
        <v>250</v>
      </c>
      <c r="AR3991" s="39">
        <v>68</v>
      </c>
      <c r="AS3991" s="41"/>
      <c r="AT3991" s="41"/>
      <c r="AU3991" s="41"/>
    </row>
    <row r="3992" spans="1:47" x14ac:dyDescent="0.35">
      <c r="A3992" s="26" t="s">
        <v>2783</v>
      </c>
      <c r="B3992" s="26" t="s">
        <v>2784</v>
      </c>
      <c r="C3992" s="26" t="s">
        <v>1321</v>
      </c>
      <c r="D3992" s="26" t="s">
        <v>61</v>
      </c>
      <c r="E3992" s="26">
        <v>999916820</v>
      </c>
      <c r="F3992" s="26" t="s">
        <v>2253</v>
      </c>
      <c r="G3992" s="26" t="s">
        <v>471</v>
      </c>
      <c r="H3992" s="26" t="s">
        <v>5898</v>
      </c>
      <c r="I3992" s="18">
        <f>SUM(L3992)-J3992</f>
        <v>313</v>
      </c>
      <c r="J3992" s="18"/>
      <c r="K3992" s="19"/>
      <c r="L3992" s="17">
        <f>SUM(M3992,N3992,P3992,Q3992,R3992,S3992)</f>
        <v>313</v>
      </c>
      <c r="M3992" s="17">
        <f>SUM(AC3992,AS3992,AU3992)</f>
        <v>0</v>
      </c>
      <c r="N3992" s="17">
        <f>SUM(V3992,W3992,X3992,Y3992,Z3992,AA3992,AB3992,AD3992,AE3992,AF3992,AG3992,AH3992,AI3992,AJ3992,AK3992,AL3992,AM3992,AN3992)</f>
        <v>0</v>
      </c>
      <c r="O3992" s="17">
        <f>COUNT(V3992,W3992,X3992,Y3992,Z3992,AA3992,AB3992,AC3992,AD3992,AE3992,AF3992,AG3992,AH3992,AI3992,AJ3992,AK3992,AL3992,AM3992,AN3992)</f>
        <v>0</v>
      </c>
      <c r="P3992" s="17">
        <f>SUM(AO3992,AP3992)</f>
        <v>52.5</v>
      </c>
      <c r="Q3992" s="17">
        <f>AR3992</f>
        <v>68</v>
      </c>
      <c r="R3992" s="17">
        <f>SUM(U3992,AT3992)</f>
        <v>192.5</v>
      </c>
      <c r="S3992" s="17">
        <f>AQ3992</f>
        <v>0</v>
      </c>
      <c r="T3992" s="19"/>
      <c r="U3992" s="26">
        <v>42.5</v>
      </c>
      <c r="V3992" s="26"/>
      <c r="W3992" s="26"/>
      <c r="X3992" s="26"/>
      <c r="Y3992" s="26"/>
      <c r="Z3992" s="26"/>
      <c r="AA3992" s="26"/>
      <c r="AB3992" s="26"/>
      <c r="AC3992" s="26"/>
      <c r="AD3992" s="26"/>
      <c r="AE3992" s="26"/>
      <c r="AF3992" s="26"/>
      <c r="AG3992" s="26"/>
      <c r="AH3992" s="26"/>
      <c r="AI3992" s="26"/>
      <c r="AJ3992" s="26"/>
      <c r="AK3992" s="26"/>
      <c r="AL3992" s="26"/>
      <c r="AM3992" s="26"/>
      <c r="AN3992" s="26"/>
      <c r="AO3992" s="26"/>
      <c r="AP3992" s="26">
        <v>52.5</v>
      </c>
      <c r="AQ3992" s="26"/>
      <c r="AR3992" s="39">
        <v>68</v>
      </c>
      <c r="AS3992" s="41"/>
      <c r="AT3992" s="41">
        <v>150</v>
      </c>
      <c r="AU3992" s="41"/>
    </row>
    <row r="3993" spans="1:47" x14ac:dyDescent="0.35">
      <c r="A3993" s="26" t="s">
        <v>1716</v>
      </c>
      <c r="B3993" s="26" t="s">
        <v>3946</v>
      </c>
      <c r="C3993" s="26" t="s">
        <v>1321</v>
      </c>
      <c r="D3993" s="26" t="s">
        <v>61</v>
      </c>
      <c r="E3993" s="26">
        <v>999889960</v>
      </c>
      <c r="F3993" s="26" t="s">
        <v>2253</v>
      </c>
      <c r="G3993" s="26" t="s">
        <v>471</v>
      </c>
      <c r="H3993" s="26" t="s">
        <v>5898</v>
      </c>
      <c r="I3993" s="18">
        <f>SUM(L3993)-J3993</f>
        <v>294</v>
      </c>
      <c r="J3993" s="18"/>
      <c r="K3993" s="19"/>
      <c r="L3993" s="17">
        <f>SUM(M3993,N3993,P3993,Q3993,R3993,S3993)</f>
        <v>294</v>
      </c>
      <c r="M3993" s="17">
        <f>SUM(AC3993,AS3993,AU3993)</f>
        <v>0</v>
      </c>
      <c r="N3993" s="17">
        <f>SUM(V3993,W3993,X3993,Y3993,Z3993,AA3993,AB3993,AD3993,AE3993,AF3993,AG3993,AH3993,AI3993,AJ3993,AK3993,AL3993,AM3993,AN3993)</f>
        <v>0</v>
      </c>
      <c r="O3993" s="17">
        <f>COUNT(V3993,W3993,X3993,Y3993,Z3993,AA3993,AB3993,AC3993,AD3993,AE3993,AF3993,AG3993,AH3993,AI3993,AJ3993,AK3993,AL3993,AM3993,AN3993)</f>
        <v>0</v>
      </c>
      <c r="P3993" s="17">
        <f>SUM(AO3993,AP3993)</f>
        <v>70</v>
      </c>
      <c r="Q3993" s="17">
        <f>AR3993</f>
        <v>160</v>
      </c>
      <c r="R3993" s="17">
        <f>SUM(U3993,AT3993)</f>
        <v>64</v>
      </c>
      <c r="S3993" s="17">
        <f>AQ3993</f>
        <v>0</v>
      </c>
      <c r="T3993" s="19"/>
      <c r="U3993" s="26">
        <v>64</v>
      </c>
      <c r="V3993" s="26"/>
      <c r="W3993" s="26"/>
      <c r="X3993" s="26"/>
      <c r="Y3993" s="26"/>
      <c r="Z3993" s="26"/>
      <c r="AA3993" s="26"/>
      <c r="AB3993" s="26"/>
      <c r="AC3993" s="26"/>
      <c r="AD3993" s="26"/>
      <c r="AE3993" s="26"/>
      <c r="AF3993" s="26"/>
      <c r="AG3993" s="26"/>
      <c r="AH3993" s="26"/>
      <c r="AI3993" s="26"/>
      <c r="AJ3993" s="26"/>
      <c r="AK3993" s="26"/>
      <c r="AL3993" s="26"/>
      <c r="AM3993" s="26"/>
      <c r="AN3993" s="26"/>
      <c r="AO3993" s="26">
        <v>70</v>
      </c>
      <c r="AP3993" s="26"/>
      <c r="AQ3993" s="26"/>
      <c r="AR3993" s="39">
        <v>160</v>
      </c>
      <c r="AS3993" s="41"/>
      <c r="AT3993" s="41"/>
      <c r="AU3993" s="41"/>
    </row>
    <row r="3994" spans="1:47" x14ac:dyDescent="0.35">
      <c r="A3994" s="26" t="s">
        <v>2281</v>
      </c>
      <c r="B3994" s="26" t="s">
        <v>3947</v>
      </c>
      <c r="C3994" s="26" t="s">
        <v>1321</v>
      </c>
      <c r="D3994" s="26" t="s">
        <v>61</v>
      </c>
      <c r="E3994" s="26">
        <v>999873974</v>
      </c>
      <c r="F3994" s="26" t="s">
        <v>2253</v>
      </c>
      <c r="G3994" s="26" t="s">
        <v>471</v>
      </c>
      <c r="H3994" s="26" t="s">
        <v>5898</v>
      </c>
      <c r="I3994" s="18">
        <f>SUM(L3994)-J3994</f>
        <v>284</v>
      </c>
      <c r="J3994" s="18"/>
      <c r="K3994" s="19"/>
      <c r="L3994" s="17">
        <f>SUM(M3994,N3994,P3994,Q3994,R3994,S3994)</f>
        <v>284</v>
      </c>
      <c r="M3994" s="17">
        <f>SUM(AC3994,AS3994,AU3994)</f>
        <v>0</v>
      </c>
      <c r="N3994" s="17">
        <f>SUM(V3994,W3994,X3994,Y3994,Z3994,AA3994,AB3994,AD3994,AE3994,AF3994,AG3994,AH3994,AI3994,AJ3994,AK3994,AL3994,AM3994,AN3994)</f>
        <v>34</v>
      </c>
      <c r="O3994" s="17">
        <f>COUNT(V3994,W3994,X3994,Y3994,Z3994,AA3994,AB3994,AC3994,AD3994,AE3994,AF3994,AG3994,AH3994,AI3994,AJ3994,AK3994,AL3994,AM3994,AN3994)</f>
        <v>1</v>
      </c>
      <c r="P3994" s="17">
        <f>SUM(AO3994,AP3994)</f>
        <v>0</v>
      </c>
      <c r="Q3994" s="17">
        <f>AR3994</f>
        <v>0</v>
      </c>
      <c r="R3994" s="17">
        <f>SUM(U3994,AT3994)</f>
        <v>0</v>
      </c>
      <c r="S3994" s="17">
        <f>AQ3994</f>
        <v>250</v>
      </c>
      <c r="T3994" s="19"/>
      <c r="U3994" s="26"/>
      <c r="V3994" s="26"/>
      <c r="W3994" s="26"/>
      <c r="X3994" s="26"/>
      <c r="Y3994" s="26"/>
      <c r="Z3994" s="26"/>
      <c r="AA3994" s="26"/>
      <c r="AB3994" s="26">
        <v>34</v>
      </c>
      <c r="AC3994" s="26"/>
      <c r="AD3994" s="26"/>
      <c r="AE3994" s="26"/>
      <c r="AF3994" s="26"/>
      <c r="AG3994" s="26"/>
      <c r="AH3994" s="26"/>
      <c r="AI3994" s="26"/>
      <c r="AJ3994" s="26"/>
      <c r="AK3994" s="26"/>
      <c r="AL3994" s="26"/>
      <c r="AM3994" s="26"/>
      <c r="AN3994" s="26"/>
      <c r="AO3994" s="26"/>
      <c r="AP3994" s="26"/>
      <c r="AQ3994" s="26">
        <v>250</v>
      </c>
      <c r="AR3994" s="39"/>
      <c r="AS3994" s="41"/>
      <c r="AT3994" s="41"/>
      <c r="AU3994" s="41"/>
    </row>
    <row r="3995" spans="1:47" x14ac:dyDescent="0.35">
      <c r="A3995" s="26" t="s">
        <v>1460</v>
      </c>
      <c r="B3995" s="26" t="s">
        <v>512</v>
      </c>
      <c r="C3995" s="26" t="s">
        <v>1321</v>
      </c>
      <c r="D3995" s="26" t="s">
        <v>61</v>
      </c>
      <c r="E3995" s="26">
        <v>999927172</v>
      </c>
      <c r="F3995" s="26" t="s">
        <v>2253</v>
      </c>
      <c r="G3995" s="26" t="s">
        <v>471</v>
      </c>
      <c r="H3995" s="26" t="s">
        <v>5898</v>
      </c>
      <c r="I3995" s="18">
        <f>SUM(L3995)-J3995</f>
        <v>265</v>
      </c>
      <c r="J3995" s="18"/>
      <c r="K3995" s="19"/>
      <c r="L3995" s="17">
        <f>SUM(M3995,N3995,P3995,Q3995,R3995,S3995)</f>
        <v>265</v>
      </c>
      <c r="M3995" s="17">
        <f>SUM(AC3995,AS3995,AU3995)</f>
        <v>0</v>
      </c>
      <c r="N3995" s="17">
        <f>SUM(V3995,W3995,X3995,Y3995,Z3995,AA3995,AB3995,AD3995,AE3995,AF3995,AG3995,AH3995,AI3995,AJ3995,AK3995,AL3995,AM3995,AN3995)</f>
        <v>60</v>
      </c>
      <c r="O3995" s="17">
        <f>COUNT(V3995,W3995,X3995,Y3995,Z3995,AA3995,AB3995,AC3995,AD3995,AE3995,AF3995,AG3995,AH3995,AI3995,AJ3995,AK3995,AL3995,AM3995,AN3995)</f>
        <v>1</v>
      </c>
      <c r="P3995" s="17">
        <f>SUM(AO3995,AP3995)</f>
        <v>0</v>
      </c>
      <c r="Q3995" s="17">
        <f>AR3995</f>
        <v>120</v>
      </c>
      <c r="R3995" s="17">
        <f>SUM(U3995,AT3995)</f>
        <v>85</v>
      </c>
      <c r="S3995" s="17">
        <f>AQ3995</f>
        <v>0</v>
      </c>
      <c r="T3995" s="19"/>
      <c r="U3995" s="26">
        <v>85</v>
      </c>
      <c r="V3995" s="26"/>
      <c r="W3995" s="26"/>
      <c r="X3995" s="26"/>
      <c r="Y3995" s="26"/>
      <c r="Z3995" s="26"/>
      <c r="AA3995" s="26"/>
      <c r="AB3995" s="26">
        <v>60</v>
      </c>
      <c r="AC3995" s="26"/>
      <c r="AD3995" s="26"/>
      <c r="AE3995" s="26"/>
      <c r="AF3995" s="26"/>
      <c r="AG3995" s="26"/>
      <c r="AH3995" s="26"/>
      <c r="AI3995" s="26"/>
      <c r="AJ3995" s="26"/>
      <c r="AK3995" s="26"/>
      <c r="AL3995" s="26"/>
      <c r="AM3995" s="26"/>
      <c r="AN3995" s="26"/>
      <c r="AO3995" s="26"/>
      <c r="AP3995" s="26"/>
      <c r="AQ3995" s="26"/>
      <c r="AR3995" s="39">
        <v>120</v>
      </c>
      <c r="AS3995" s="41"/>
      <c r="AT3995" s="41"/>
      <c r="AU3995" s="41"/>
    </row>
    <row r="3996" spans="1:47" x14ac:dyDescent="0.35">
      <c r="A3996" s="26" t="s">
        <v>3948</v>
      </c>
      <c r="B3996" s="26" t="s">
        <v>3824</v>
      </c>
      <c r="C3996" s="26" t="s">
        <v>1321</v>
      </c>
      <c r="D3996" s="26" t="s">
        <v>61</v>
      </c>
      <c r="E3996" s="26">
        <v>999848452</v>
      </c>
      <c r="F3996" s="26" t="s">
        <v>2253</v>
      </c>
      <c r="G3996" s="26" t="s">
        <v>471</v>
      </c>
      <c r="H3996" s="26" t="s">
        <v>5898</v>
      </c>
      <c r="I3996" s="18">
        <f>SUM(L3996)-J3996</f>
        <v>246.5</v>
      </c>
      <c r="J3996" s="18"/>
      <c r="K3996" s="19"/>
      <c r="L3996" s="17">
        <f>SUM(M3996,N3996,P3996,Q3996,R3996,S3996)</f>
        <v>246.5</v>
      </c>
      <c r="M3996" s="17">
        <f>SUM(AC3996,AS3996,AU3996)</f>
        <v>100</v>
      </c>
      <c r="N3996" s="17">
        <f>SUM(V3996,W3996,X3996,Y3996,Z3996,AA3996,AB3996,AD3996,AE3996,AF3996,AG3996,AH3996,AI3996,AJ3996,AK3996,AL3996,AM3996,AN3996)</f>
        <v>0</v>
      </c>
      <c r="O3996" s="17">
        <f>COUNT(V3996,W3996,X3996,Y3996,Z3996,AA3996,AB3996,AC3996,AD3996,AE3996,AF3996,AG3996,AH3996,AI3996,AJ3996,AK3996,AL3996,AM3996,AN3996)</f>
        <v>1</v>
      </c>
      <c r="P3996" s="17">
        <f>SUM(AO3996,AP3996)</f>
        <v>0</v>
      </c>
      <c r="Q3996" s="17">
        <f>AR3996</f>
        <v>90</v>
      </c>
      <c r="R3996" s="17">
        <f>SUM(U3996,AT3996)</f>
        <v>56.5</v>
      </c>
      <c r="S3996" s="17">
        <f>AQ3996</f>
        <v>0</v>
      </c>
      <c r="T3996" s="19"/>
      <c r="U3996" s="26"/>
      <c r="V3996" s="26"/>
      <c r="W3996" s="26"/>
      <c r="X3996" s="26"/>
      <c r="Y3996" s="26"/>
      <c r="Z3996" s="26"/>
      <c r="AA3996" s="26"/>
      <c r="AB3996" s="26"/>
      <c r="AC3996" s="26">
        <v>100</v>
      </c>
      <c r="AD3996" s="26"/>
      <c r="AE3996" s="26"/>
      <c r="AF3996" s="26"/>
      <c r="AG3996" s="26"/>
      <c r="AH3996" s="26"/>
      <c r="AI3996" s="26"/>
      <c r="AJ3996" s="26"/>
      <c r="AK3996" s="26"/>
      <c r="AL3996" s="26"/>
      <c r="AM3996" s="26"/>
      <c r="AN3996" s="26"/>
      <c r="AO3996" s="26"/>
      <c r="AP3996" s="26"/>
      <c r="AQ3996" s="26"/>
      <c r="AR3996" s="39">
        <v>90</v>
      </c>
      <c r="AS3996" s="41"/>
      <c r="AT3996" s="41">
        <v>56.5</v>
      </c>
      <c r="AU3996" s="41"/>
    </row>
    <row r="3997" spans="1:47" x14ac:dyDescent="0.35">
      <c r="A3997" s="26" t="s">
        <v>1322</v>
      </c>
      <c r="B3997" s="26" t="s">
        <v>3028</v>
      </c>
      <c r="C3997" s="26" t="s">
        <v>1321</v>
      </c>
      <c r="D3997" s="26" t="s">
        <v>61</v>
      </c>
      <c r="E3997" s="26">
        <v>999862791</v>
      </c>
      <c r="F3997" s="26" t="s">
        <v>2253</v>
      </c>
      <c r="G3997" s="26" t="s">
        <v>471</v>
      </c>
      <c r="H3997" s="26" t="s">
        <v>5898</v>
      </c>
      <c r="I3997" s="18">
        <f>SUM(L3997)-J3997</f>
        <v>235</v>
      </c>
      <c r="J3997" s="18">
        <f>L3997/2</f>
        <v>235</v>
      </c>
      <c r="K3997" s="19"/>
      <c r="L3997" s="17">
        <f>SUM(M3997,N3997,P3997,Q3997,R3997,S3997)</f>
        <v>470</v>
      </c>
      <c r="M3997" s="17">
        <f>SUM(AC3997,AS3997,AU3997)</f>
        <v>0</v>
      </c>
      <c r="N3997" s="17">
        <f>SUM(V3997,W3997,X3997,Y3997,Z3997,AA3997,AB3997,AD3997,AE3997,AF3997,AG3997,AH3997,AI3997,AJ3997,AK3997,AL3997,AM3997,AN3997)</f>
        <v>60</v>
      </c>
      <c r="O3997" s="17">
        <f>COUNT(V3997,W3997,X3997,Y3997,Z3997,AA3997,AB3997,AC3997,AD3997,AE3997,AF3997,AG3997,AH3997,AI3997,AJ3997,AK3997,AL3997,AM3997,AN3997)</f>
        <v>1</v>
      </c>
      <c r="P3997" s="17">
        <f>SUM(AO3997,AP3997)</f>
        <v>0</v>
      </c>
      <c r="Q3997" s="17">
        <f>AR3997</f>
        <v>160</v>
      </c>
      <c r="R3997" s="17">
        <f>SUM(U3997,AT3997)</f>
        <v>250</v>
      </c>
      <c r="S3997" s="17">
        <f>AQ3997</f>
        <v>0</v>
      </c>
      <c r="T3997" s="19"/>
      <c r="U3997" s="26">
        <v>150</v>
      </c>
      <c r="V3997" s="26"/>
      <c r="W3997" s="26"/>
      <c r="X3997" s="26">
        <v>60</v>
      </c>
      <c r="Y3997" s="26"/>
      <c r="Z3997" s="26"/>
      <c r="AA3997" s="26"/>
      <c r="AB3997" s="26"/>
      <c r="AC3997" s="26"/>
      <c r="AD3997" s="26"/>
      <c r="AE3997" s="26"/>
      <c r="AF3997" s="26"/>
      <c r="AG3997" s="26"/>
      <c r="AH3997" s="26"/>
      <c r="AI3997" s="26"/>
      <c r="AJ3997" s="26"/>
      <c r="AK3997" s="26"/>
      <c r="AL3997" s="26"/>
      <c r="AM3997" s="26"/>
      <c r="AN3997" s="26"/>
      <c r="AO3997" s="26"/>
      <c r="AP3997" s="26"/>
      <c r="AQ3997" s="26"/>
      <c r="AR3997" s="39">
        <v>160</v>
      </c>
      <c r="AS3997" s="41"/>
      <c r="AT3997" s="41">
        <v>100</v>
      </c>
      <c r="AU3997" s="41"/>
    </row>
    <row r="3998" spans="1:47" x14ac:dyDescent="0.35">
      <c r="A3998" s="26" t="s">
        <v>3949</v>
      </c>
      <c r="B3998" s="26" t="s">
        <v>3950</v>
      </c>
      <c r="C3998" s="26" t="s">
        <v>1321</v>
      </c>
      <c r="D3998" s="26" t="s">
        <v>61</v>
      </c>
      <c r="E3998" s="26">
        <v>999849143</v>
      </c>
      <c r="F3998" s="26" t="s">
        <v>2253</v>
      </c>
      <c r="G3998" s="26" t="s">
        <v>471</v>
      </c>
      <c r="H3998" s="26" t="s">
        <v>5898</v>
      </c>
      <c r="I3998" s="18">
        <f>SUM(L3998)-J3998</f>
        <v>235</v>
      </c>
      <c r="J3998" s="18"/>
      <c r="K3998" s="19"/>
      <c r="L3998" s="17">
        <f>SUM(M3998,N3998,P3998,Q3998,R3998,S3998)</f>
        <v>235</v>
      </c>
      <c r="M3998" s="17">
        <f>SUM(AC3998,AS3998,AU3998)</f>
        <v>75</v>
      </c>
      <c r="N3998" s="17">
        <f>SUM(V3998,W3998,X3998,Y3998,Z3998,AA3998,AB3998,AD3998,AE3998,AF3998,AG3998,AH3998,AI3998,AJ3998,AK3998,AL3998,AM3998,AN3998)</f>
        <v>0</v>
      </c>
      <c r="O3998" s="17">
        <f>COUNT(V3998,W3998,X3998,Y3998,Z3998,AA3998,AB3998,AC3998,AD3998,AE3998,AF3998,AG3998,AH3998,AI3998,AJ3998,AK3998,AL3998,AM3998,AN3998)</f>
        <v>1</v>
      </c>
      <c r="P3998" s="17">
        <f>SUM(AO3998,AP3998)</f>
        <v>39.5</v>
      </c>
      <c r="Q3998" s="17">
        <f>AR3998</f>
        <v>0</v>
      </c>
      <c r="R3998" s="17">
        <f>SUM(U3998,AT3998)</f>
        <v>120.5</v>
      </c>
      <c r="S3998" s="17">
        <f>AQ3998</f>
        <v>0</v>
      </c>
      <c r="T3998" s="19"/>
      <c r="U3998" s="26">
        <v>64</v>
      </c>
      <c r="V3998" s="26"/>
      <c r="W3998" s="26"/>
      <c r="X3998" s="26"/>
      <c r="Y3998" s="26"/>
      <c r="Z3998" s="26"/>
      <c r="AA3998" s="26"/>
      <c r="AB3998" s="26"/>
      <c r="AC3998" s="26">
        <v>75</v>
      </c>
      <c r="AD3998" s="26"/>
      <c r="AE3998" s="26"/>
      <c r="AF3998" s="26"/>
      <c r="AG3998" s="26"/>
      <c r="AH3998" s="26"/>
      <c r="AI3998" s="26"/>
      <c r="AJ3998" s="26"/>
      <c r="AK3998" s="26"/>
      <c r="AL3998" s="26"/>
      <c r="AM3998" s="26"/>
      <c r="AN3998" s="26"/>
      <c r="AO3998" s="26"/>
      <c r="AP3998" s="26">
        <v>39.5</v>
      </c>
      <c r="AQ3998" s="26"/>
      <c r="AR3998" s="39"/>
      <c r="AS3998" s="41"/>
      <c r="AT3998" s="41">
        <v>56.5</v>
      </c>
      <c r="AU3998" s="41"/>
    </row>
    <row r="3999" spans="1:47" x14ac:dyDescent="0.35">
      <c r="A3999" s="26" t="s">
        <v>2430</v>
      </c>
      <c r="B3999" s="26" t="s">
        <v>182</v>
      </c>
      <c r="C3999" s="26" t="s">
        <v>1321</v>
      </c>
      <c r="D3999" s="26" t="s">
        <v>61</v>
      </c>
      <c r="E3999" s="26">
        <v>999881617</v>
      </c>
      <c r="F3999" s="26" t="s">
        <v>2253</v>
      </c>
      <c r="G3999" s="26" t="s">
        <v>471</v>
      </c>
      <c r="H3999" s="26" t="s">
        <v>5898</v>
      </c>
      <c r="I3999" s="18">
        <f>SUM(L3999)-J3999</f>
        <v>221.5</v>
      </c>
      <c r="J3999" s="18"/>
      <c r="K3999" s="19"/>
      <c r="L3999" s="17">
        <f>SUM(M3999,N3999,P3999,Q3999,R3999,S3999)</f>
        <v>221.5</v>
      </c>
      <c r="M3999" s="17">
        <f>SUM(AC3999,AS3999,AU3999)</f>
        <v>0</v>
      </c>
      <c r="N3999" s="17">
        <f>SUM(V3999,W3999,X3999,Y3999,Z3999,AA3999,AB3999,AD3999,AE3999,AF3999,AG3999,AH3999,AI3999,AJ3999,AK3999,AL3999,AM3999,AN3999)</f>
        <v>75</v>
      </c>
      <c r="O3999" s="17">
        <f>COUNT(V3999,W3999,X3999,Y3999,Z3999,AA3999,AB3999,AC3999,AD3999,AE3999,AF3999,AG3999,AH3999,AI3999,AJ3999,AK3999,AL3999,AM3999,AN3999)</f>
        <v>3</v>
      </c>
      <c r="P3999" s="17">
        <f>SUM(AO3999,AP3999)</f>
        <v>0</v>
      </c>
      <c r="Q3999" s="17">
        <f>AR3999</f>
        <v>90</v>
      </c>
      <c r="R3999" s="17">
        <f>SUM(U3999,AT3999)</f>
        <v>56.5</v>
      </c>
      <c r="S3999" s="17">
        <f>AQ3999</f>
        <v>0</v>
      </c>
      <c r="T3999" s="19"/>
      <c r="U3999" s="26">
        <v>56.5</v>
      </c>
      <c r="V3999" s="26"/>
      <c r="W3999" s="26"/>
      <c r="X3999" s="26">
        <v>22.5</v>
      </c>
      <c r="Y3999" s="26"/>
      <c r="Z3999" s="26"/>
      <c r="AA3999" s="26"/>
      <c r="AB3999" s="26"/>
      <c r="AC3999" s="26"/>
      <c r="AD3999" s="26">
        <v>30</v>
      </c>
      <c r="AE3999" s="26"/>
      <c r="AF3999" s="26"/>
      <c r="AG3999" s="26"/>
      <c r="AH3999" s="26">
        <v>22.5</v>
      </c>
      <c r="AI3999" s="26"/>
      <c r="AJ3999" s="26"/>
      <c r="AK3999" s="26"/>
      <c r="AL3999" s="26"/>
      <c r="AM3999" s="26"/>
      <c r="AN3999" s="26"/>
      <c r="AO3999" s="26"/>
      <c r="AP3999" s="26"/>
      <c r="AQ3999" s="26"/>
      <c r="AR3999" s="39">
        <v>90</v>
      </c>
      <c r="AS3999" s="41"/>
      <c r="AT3999" s="41"/>
      <c r="AU3999" s="41"/>
    </row>
    <row r="4000" spans="1:47" x14ac:dyDescent="0.35">
      <c r="A4000" s="26" t="s">
        <v>2879</v>
      </c>
      <c r="B4000" s="26" t="s">
        <v>3838</v>
      </c>
      <c r="C4000" s="26" t="s">
        <v>1321</v>
      </c>
      <c r="D4000" s="26" t="s">
        <v>61</v>
      </c>
      <c r="E4000" s="26">
        <v>999914273</v>
      </c>
      <c r="F4000" s="26" t="s">
        <v>2253</v>
      </c>
      <c r="G4000" s="26" t="s">
        <v>471</v>
      </c>
      <c r="H4000" s="26" t="s">
        <v>5898</v>
      </c>
      <c r="I4000" s="18">
        <f>SUM(L4000)-J4000</f>
        <v>170</v>
      </c>
      <c r="J4000" s="18"/>
      <c r="K4000" s="19"/>
      <c r="L4000" s="17">
        <f>SUM(M4000,N4000,P4000,Q4000,R4000,S4000)</f>
        <v>170</v>
      </c>
      <c r="M4000" s="17">
        <f>SUM(AC4000,AS4000,AU4000)</f>
        <v>0</v>
      </c>
      <c r="N4000" s="17">
        <f>SUM(V4000,W4000,X4000,Y4000,Z4000,AA4000,AB4000,AD4000,AE4000,AF4000,AG4000,AH4000,AI4000,AJ4000,AK4000,AL4000,AM4000,AN4000)</f>
        <v>0</v>
      </c>
      <c r="O4000" s="17">
        <f>COUNT(V4000,W4000,X4000,Y4000,Z4000,AA4000,AB4000,AC4000,AD4000,AE4000,AF4000,AG4000,AH4000,AI4000,AJ4000,AK4000,AL4000,AM4000,AN4000)</f>
        <v>0</v>
      </c>
      <c r="P4000" s="17">
        <f>SUM(AO4000,AP4000)</f>
        <v>70</v>
      </c>
      <c r="Q4000" s="17">
        <f>AR4000</f>
        <v>0</v>
      </c>
      <c r="R4000" s="17">
        <f>SUM(U4000,AT4000)</f>
        <v>100</v>
      </c>
      <c r="S4000" s="17">
        <f>AQ4000</f>
        <v>0</v>
      </c>
      <c r="T4000" s="19"/>
      <c r="U4000" s="26"/>
      <c r="V4000" s="26"/>
      <c r="W4000" s="26"/>
      <c r="X4000" s="26"/>
      <c r="Y4000" s="26"/>
      <c r="Z4000" s="26"/>
      <c r="AA4000" s="26"/>
      <c r="AB4000" s="26"/>
      <c r="AC4000" s="26"/>
      <c r="AD4000" s="26"/>
      <c r="AE4000" s="26"/>
      <c r="AF4000" s="26"/>
      <c r="AG4000" s="26"/>
      <c r="AH4000" s="26"/>
      <c r="AI4000" s="26"/>
      <c r="AJ4000" s="26"/>
      <c r="AK4000" s="26"/>
      <c r="AL4000" s="26"/>
      <c r="AM4000" s="26"/>
      <c r="AN4000" s="26"/>
      <c r="AO4000" s="26"/>
      <c r="AP4000" s="26">
        <v>70</v>
      </c>
      <c r="AQ4000" s="26"/>
      <c r="AR4000" s="39"/>
      <c r="AS4000" s="41"/>
      <c r="AT4000" s="41">
        <v>100</v>
      </c>
      <c r="AU4000" s="41"/>
    </row>
    <row r="4001" spans="1:47" x14ac:dyDescent="0.35">
      <c r="A4001" s="26" t="s">
        <v>1413</v>
      </c>
      <c r="B4001" s="26" t="s">
        <v>2817</v>
      </c>
      <c r="C4001" s="26" t="s">
        <v>1321</v>
      </c>
      <c r="D4001" s="26" t="s">
        <v>61</v>
      </c>
      <c r="E4001" s="26">
        <v>999917152</v>
      </c>
      <c r="F4001" s="26" t="s">
        <v>2253</v>
      </c>
      <c r="G4001" s="26" t="s">
        <v>471</v>
      </c>
      <c r="H4001" s="26" t="s">
        <v>5898</v>
      </c>
      <c r="I4001" s="18">
        <f>SUM(L4001)-J4001</f>
        <v>158</v>
      </c>
      <c r="J4001" s="18"/>
      <c r="K4001" s="19"/>
      <c r="L4001" s="17">
        <f>SUM(M4001,N4001,P4001,Q4001,R4001,S4001)</f>
        <v>158</v>
      </c>
      <c r="M4001" s="17">
        <f>SUM(AC4001,AS4001,AU4001)</f>
        <v>0</v>
      </c>
      <c r="N4001" s="17">
        <f>SUM(V4001,W4001,X4001,Y4001,Z4001,AA4001,AB4001,AD4001,AE4001,AF4001,AG4001,AH4001,AI4001,AJ4001,AK4001,AL4001,AM4001,AN4001)</f>
        <v>90</v>
      </c>
      <c r="O4001" s="17">
        <f>COUNT(V4001,W4001,X4001,Y4001,Z4001,AA4001,AB4001,AC4001,AD4001,AE4001,AF4001,AG4001,AH4001,AI4001,AJ4001,AK4001,AL4001,AM4001,AN4001)</f>
        <v>2</v>
      </c>
      <c r="P4001" s="17">
        <f>SUM(AO4001,AP4001)</f>
        <v>0</v>
      </c>
      <c r="Q4001" s="17">
        <f>AR4001</f>
        <v>68</v>
      </c>
      <c r="R4001" s="17">
        <f>SUM(U4001,AT4001)</f>
        <v>0</v>
      </c>
      <c r="S4001" s="17">
        <f>AQ4001</f>
        <v>0</v>
      </c>
      <c r="T4001" s="19"/>
      <c r="U4001" s="26"/>
      <c r="V4001" s="26"/>
      <c r="W4001" s="26"/>
      <c r="X4001" s="26"/>
      <c r="Y4001" s="26"/>
      <c r="Z4001" s="26">
        <v>30</v>
      </c>
      <c r="AA4001" s="26"/>
      <c r="AB4001" s="26"/>
      <c r="AC4001" s="26"/>
      <c r="AD4001" s="26">
        <v>60</v>
      </c>
      <c r="AE4001" s="26"/>
      <c r="AF4001" s="26"/>
      <c r="AG4001" s="26"/>
      <c r="AH4001" s="26"/>
      <c r="AI4001" s="26"/>
      <c r="AJ4001" s="26"/>
      <c r="AK4001" s="26"/>
      <c r="AL4001" s="26"/>
      <c r="AM4001" s="26"/>
      <c r="AN4001" s="26"/>
      <c r="AO4001" s="26"/>
      <c r="AP4001" s="26"/>
      <c r="AQ4001" s="26"/>
      <c r="AR4001" s="39">
        <v>68</v>
      </c>
      <c r="AS4001" s="41"/>
      <c r="AT4001" s="41"/>
      <c r="AU4001" s="41"/>
    </row>
    <row r="4002" spans="1:47" x14ac:dyDescent="0.35">
      <c r="A4002" s="26" t="s">
        <v>1562</v>
      </c>
      <c r="B4002" s="26" t="s">
        <v>3951</v>
      </c>
      <c r="C4002" s="26" t="s">
        <v>1321</v>
      </c>
      <c r="D4002" s="26" t="s">
        <v>61</v>
      </c>
      <c r="E4002" s="26">
        <v>999847664</v>
      </c>
      <c r="F4002" s="26" t="s">
        <v>2253</v>
      </c>
      <c r="G4002" s="26" t="s">
        <v>471</v>
      </c>
      <c r="H4002" s="26" t="s">
        <v>5898</v>
      </c>
      <c r="I4002" s="18">
        <f>SUM(L4002)-J4002</f>
        <v>150</v>
      </c>
      <c r="J4002" s="18"/>
      <c r="K4002" s="19"/>
      <c r="L4002" s="17">
        <f>SUM(M4002,N4002,P4002,Q4002,R4002,S4002)</f>
        <v>150</v>
      </c>
      <c r="M4002" s="17">
        <f>SUM(AC4002,AS4002,AU4002)</f>
        <v>0</v>
      </c>
      <c r="N4002" s="17">
        <f>SUM(V4002,W4002,X4002,Y4002,Z4002,AA4002,AB4002,AD4002,AE4002,AF4002,AG4002,AH4002,AI4002,AJ4002,AK4002,AL4002,AM4002,AN4002)</f>
        <v>0</v>
      </c>
      <c r="O4002" s="17">
        <f>COUNT(V4002,W4002,X4002,Y4002,Z4002,AA4002,AB4002,AC4002,AD4002,AE4002,AF4002,AG4002,AH4002,AI4002,AJ4002,AK4002,AL4002,AM4002,AN4002)</f>
        <v>0</v>
      </c>
      <c r="P4002" s="17">
        <f>SUM(AO4002,AP4002)</f>
        <v>0</v>
      </c>
      <c r="Q4002" s="17">
        <f>AR4002</f>
        <v>0</v>
      </c>
      <c r="R4002" s="17">
        <f>SUM(U4002,AT4002)</f>
        <v>150</v>
      </c>
      <c r="S4002" s="17">
        <f>AQ4002</f>
        <v>0</v>
      </c>
      <c r="T4002" s="19"/>
      <c r="U4002" s="26">
        <v>150</v>
      </c>
      <c r="V4002" s="26"/>
      <c r="W4002" s="26"/>
      <c r="X4002" s="26"/>
      <c r="Y4002" s="26"/>
      <c r="Z4002" s="26"/>
      <c r="AA4002" s="26"/>
      <c r="AB4002" s="26"/>
      <c r="AC4002" s="26"/>
      <c r="AD4002" s="26"/>
      <c r="AE4002" s="26"/>
      <c r="AF4002" s="26"/>
      <c r="AG4002" s="26"/>
      <c r="AH4002" s="26"/>
      <c r="AI4002" s="26"/>
      <c r="AJ4002" s="26"/>
      <c r="AK4002" s="26"/>
      <c r="AL4002" s="26"/>
      <c r="AM4002" s="26"/>
      <c r="AN4002" s="26"/>
      <c r="AO4002" s="26"/>
      <c r="AP4002" s="26"/>
      <c r="AQ4002" s="26"/>
      <c r="AR4002" s="39"/>
      <c r="AS4002" s="41"/>
      <c r="AT4002" s="41"/>
      <c r="AU4002" s="41"/>
    </row>
    <row r="4003" spans="1:47" x14ac:dyDescent="0.35">
      <c r="A4003" s="26" t="s">
        <v>3952</v>
      </c>
      <c r="B4003" s="26" t="s">
        <v>3953</v>
      </c>
      <c r="C4003" s="26" t="s">
        <v>1321</v>
      </c>
      <c r="D4003" s="26" t="s">
        <v>61</v>
      </c>
      <c r="E4003" s="26">
        <v>999732609</v>
      </c>
      <c r="F4003" s="26" t="s">
        <v>2253</v>
      </c>
      <c r="G4003" s="26" t="s">
        <v>471</v>
      </c>
      <c r="H4003" s="26" t="s">
        <v>5898</v>
      </c>
      <c r="I4003" s="18">
        <f>SUM(L4003)-J4003</f>
        <v>120.5</v>
      </c>
      <c r="J4003" s="18"/>
      <c r="K4003" s="19"/>
      <c r="L4003" s="17">
        <f>SUM(M4003,N4003,P4003,Q4003,R4003,S4003)</f>
        <v>120.5</v>
      </c>
      <c r="M4003" s="17">
        <f>SUM(AC4003,AS4003,AU4003)</f>
        <v>0</v>
      </c>
      <c r="N4003" s="17">
        <f>SUM(V4003,W4003,X4003,Y4003,Z4003,AA4003,AB4003,AD4003,AE4003,AF4003,AG4003,AH4003,AI4003,AJ4003,AK4003,AL4003,AM4003,AN4003)</f>
        <v>0</v>
      </c>
      <c r="O4003" s="17">
        <f>COUNT(V4003,W4003,X4003,Y4003,Z4003,AA4003,AB4003,AC4003,AD4003,AE4003,AF4003,AG4003,AH4003,AI4003,AJ4003,AK4003,AL4003,AM4003,AN4003)</f>
        <v>0</v>
      </c>
      <c r="P4003" s="17">
        <f>SUM(AO4003,AP4003)</f>
        <v>52.5</v>
      </c>
      <c r="Q4003" s="17">
        <f>AR4003</f>
        <v>68</v>
      </c>
      <c r="R4003" s="17">
        <f>SUM(U4003,AT4003)</f>
        <v>0</v>
      </c>
      <c r="S4003" s="17">
        <f>AQ4003</f>
        <v>0</v>
      </c>
      <c r="T4003" s="19"/>
      <c r="U4003" s="26"/>
      <c r="V4003" s="26"/>
      <c r="W4003" s="26"/>
      <c r="X4003" s="26"/>
      <c r="Y4003" s="26"/>
      <c r="Z4003" s="26"/>
      <c r="AA4003" s="26"/>
      <c r="AB4003" s="26"/>
      <c r="AC4003" s="26"/>
      <c r="AD4003" s="26"/>
      <c r="AE4003" s="26"/>
      <c r="AF4003" s="26"/>
      <c r="AG4003" s="26"/>
      <c r="AH4003" s="26"/>
      <c r="AI4003" s="26"/>
      <c r="AJ4003" s="26"/>
      <c r="AK4003" s="26"/>
      <c r="AL4003" s="26"/>
      <c r="AM4003" s="26"/>
      <c r="AN4003" s="26"/>
      <c r="AO4003" s="26">
        <v>52.5</v>
      </c>
      <c r="AP4003" s="26"/>
      <c r="AQ4003" s="26"/>
      <c r="AR4003" s="39">
        <v>68</v>
      </c>
      <c r="AS4003" s="41"/>
      <c r="AT4003" s="41"/>
      <c r="AU4003" s="41"/>
    </row>
    <row r="4004" spans="1:47" x14ac:dyDescent="0.35">
      <c r="A4004" s="26" t="s">
        <v>3955</v>
      </c>
      <c r="B4004" s="26" t="s">
        <v>2782</v>
      </c>
      <c r="C4004" s="26" t="s">
        <v>1321</v>
      </c>
      <c r="D4004" s="26" t="s">
        <v>61</v>
      </c>
      <c r="E4004" s="26">
        <v>999880551</v>
      </c>
      <c r="F4004" s="27" t="s">
        <v>2253</v>
      </c>
      <c r="G4004" s="26" t="s">
        <v>471</v>
      </c>
      <c r="H4004" s="26" t="s">
        <v>5898</v>
      </c>
      <c r="I4004" s="18">
        <f>SUM(L4004)-J4004</f>
        <v>116</v>
      </c>
      <c r="J4004" s="18"/>
      <c r="K4004" s="19"/>
      <c r="L4004" s="17">
        <f>SUM(M4004,N4004,P4004,Q4004,R4004,S4004)</f>
        <v>116</v>
      </c>
      <c r="M4004" s="17">
        <f>SUM(AC4004,AS4004,AU4004)</f>
        <v>56</v>
      </c>
      <c r="N4004" s="17">
        <f>SUM(V4004,W4004,X4004,Y4004,Z4004,AA4004,AB4004,AD4004,AE4004,AF4004,AG4004,AH4004,AI4004,AJ4004,AK4004,AL4004,AM4004,AN4004)</f>
        <v>60</v>
      </c>
      <c r="O4004" s="17">
        <f>COUNT(V4004,W4004,X4004,Y4004,Z4004,AA4004,AB4004,AC4004,AD4004,AE4004,AF4004,AG4004,AH4004,AI4004,AJ4004,AK4004,AL4004,AM4004,AN4004)</f>
        <v>2</v>
      </c>
      <c r="P4004" s="17">
        <f>SUM(AO4004,AP4004)</f>
        <v>0</v>
      </c>
      <c r="Q4004" s="17">
        <f>AR4004</f>
        <v>0</v>
      </c>
      <c r="R4004" s="17">
        <f>SUM(U4004,AT4004)</f>
        <v>0</v>
      </c>
      <c r="S4004" s="17">
        <f>AQ4004</f>
        <v>0</v>
      </c>
      <c r="T4004" s="19"/>
      <c r="U4004" s="26"/>
      <c r="V4004" s="26"/>
      <c r="W4004" s="26"/>
      <c r="X4004" s="26"/>
      <c r="Y4004" s="26"/>
      <c r="Z4004" s="26"/>
      <c r="AA4004" s="26"/>
      <c r="AB4004" s="26"/>
      <c r="AC4004" s="26">
        <v>56</v>
      </c>
      <c r="AD4004" s="26"/>
      <c r="AE4004" s="26"/>
      <c r="AF4004" s="26"/>
      <c r="AG4004" s="26"/>
      <c r="AH4004" s="26"/>
      <c r="AI4004" s="26"/>
      <c r="AJ4004" s="26">
        <v>60</v>
      </c>
      <c r="AK4004" s="26"/>
      <c r="AL4004" s="26"/>
      <c r="AM4004" s="26"/>
      <c r="AN4004" s="26"/>
      <c r="AO4004" s="26"/>
      <c r="AP4004" s="26"/>
      <c r="AQ4004" s="26"/>
      <c r="AR4004" s="39"/>
      <c r="AS4004" s="41"/>
      <c r="AT4004" s="41"/>
      <c r="AU4004" s="41"/>
    </row>
    <row r="4005" spans="1:47" x14ac:dyDescent="0.35">
      <c r="A4005" s="26" t="s">
        <v>2933</v>
      </c>
      <c r="B4005" s="26" t="s">
        <v>521</v>
      </c>
      <c r="C4005" s="26" t="s">
        <v>1321</v>
      </c>
      <c r="D4005" s="26" t="s">
        <v>61</v>
      </c>
      <c r="E4005" s="26">
        <v>999802579</v>
      </c>
      <c r="F4005" s="26" t="s">
        <v>2253</v>
      </c>
      <c r="G4005" s="26" t="s">
        <v>471</v>
      </c>
      <c r="H4005" s="26" t="s">
        <v>5898</v>
      </c>
      <c r="I4005" s="18">
        <f>SUM(L4005)-J4005</f>
        <v>111</v>
      </c>
      <c r="J4005" s="18"/>
      <c r="K4005" s="19"/>
      <c r="L4005" s="17">
        <f>SUM(M4005,N4005,P4005,Q4005,R4005,S4005)</f>
        <v>111</v>
      </c>
      <c r="M4005" s="17">
        <f>SUM(AC4005,AS4005,AU4005)</f>
        <v>0</v>
      </c>
      <c r="N4005" s="17">
        <f>SUM(V4005,W4005,X4005,Y4005,Z4005,AA4005,AB4005,AD4005,AE4005,AF4005,AG4005,AH4005,AI4005,AJ4005,AK4005,AL4005,AM4005,AN4005)</f>
        <v>60</v>
      </c>
      <c r="O4005" s="17">
        <f>COUNT(V4005,W4005,X4005,Y4005,Z4005,AA4005,AB4005,AC4005,AD4005,AE4005,AF4005,AG4005,AH4005,AI4005,AJ4005,AK4005,AL4005,AM4005,AN4005)</f>
        <v>1</v>
      </c>
      <c r="P4005" s="17">
        <f>SUM(AO4005,AP4005)</f>
        <v>0</v>
      </c>
      <c r="Q4005" s="17">
        <f>AR4005</f>
        <v>51</v>
      </c>
      <c r="R4005" s="17">
        <f>SUM(U4005,AT4005)</f>
        <v>0</v>
      </c>
      <c r="S4005" s="17">
        <f>AQ4005</f>
        <v>0</v>
      </c>
      <c r="T4005" s="19"/>
      <c r="U4005" s="26"/>
      <c r="V4005" s="26"/>
      <c r="W4005" s="26"/>
      <c r="X4005" s="26"/>
      <c r="Y4005" s="26">
        <v>60</v>
      </c>
      <c r="Z4005" s="26"/>
      <c r="AA4005" s="26"/>
      <c r="AB4005" s="26"/>
      <c r="AC4005" s="26"/>
      <c r="AD4005" s="26"/>
      <c r="AE4005" s="26"/>
      <c r="AF4005" s="26"/>
      <c r="AG4005" s="26"/>
      <c r="AH4005" s="26"/>
      <c r="AI4005" s="26"/>
      <c r="AJ4005" s="26"/>
      <c r="AK4005" s="26"/>
      <c r="AL4005" s="26"/>
      <c r="AM4005" s="26"/>
      <c r="AN4005" s="26"/>
      <c r="AO4005" s="26"/>
      <c r="AP4005" s="26"/>
      <c r="AQ4005" s="26"/>
      <c r="AR4005" s="39">
        <v>51</v>
      </c>
      <c r="AS4005" s="41"/>
      <c r="AT4005" s="41"/>
      <c r="AU4005" s="41"/>
    </row>
    <row r="4006" spans="1:47" x14ac:dyDescent="0.35">
      <c r="A4006" s="26" t="s">
        <v>2299</v>
      </c>
      <c r="B4006" s="26" t="s">
        <v>2300</v>
      </c>
      <c r="C4006" s="26" t="s">
        <v>1321</v>
      </c>
      <c r="D4006" s="26" t="s">
        <v>61</v>
      </c>
      <c r="E4006" s="26">
        <v>999860443</v>
      </c>
      <c r="F4006" s="26" t="s">
        <v>2253</v>
      </c>
      <c r="G4006" s="26" t="s">
        <v>471</v>
      </c>
      <c r="H4006" s="26" t="s">
        <v>5898</v>
      </c>
      <c r="I4006" s="18">
        <f>SUM(L4006)-J4006</f>
        <v>94</v>
      </c>
      <c r="J4006" s="18">
        <f>L4006/2</f>
        <v>94</v>
      </c>
      <c r="K4006" s="19"/>
      <c r="L4006" s="17">
        <f>SUM(M4006,N4006,P4006,Q4006,R4006,S4006)</f>
        <v>188</v>
      </c>
      <c r="M4006" s="17">
        <f>SUM(AC4006,AS4006,AU4006)</f>
        <v>0</v>
      </c>
      <c r="N4006" s="17">
        <f>SUM(V4006,W4006,X4006,Y4006,Z4006,AA4006,AB4006,AD4006,AE4006,AF4006,AG4006,AH4006,AI4006,AJ4006,AK4006,AL4006,AM4006,AN4006)</f>
        <v>120</v>
      </c>
      <c r="O4006" s="17">
        <f>COUNT(V4006,W4006,X4006,Y4006,Z4006,AA4006,AB4006,AC4006,AD4006,AE4006,AF4006,AG4006,AH4006,AI4006,AJ4006,AK4006,AL4006,AM4006,AN4006)</f>
        <v>1</v>
      </c>
      <c r="P4006" s="17">
        <f>SUM(AO4006,AP4006)</f>
        <v>0</v>
      </c>
      <c r="Q4006" s="17">
        <f>AR4006</f>
        <v>68</v>
      </c>
      <c r="R4006" s="17">
        <f>SUM(U4006,AT4006)</f>
        <v>0</v>
      </c>
      <c r="S4006" s="17">
        <f>AQ4006</f>
        <v>0</v>
      </c>
      <c r="T4006" s="19"/>
      <c r="U4006" s="26"/>
      <c r="V4006" s="26"/>
      <c r="W4006" s="26"/>
      <c r="X4006" s="26"/>
      <c r="Y4006" s="26"/>
      <c r="Z4006" s="26"/>
      <c r="AA4006" s="26"/>
      <c r="AB4006" s="26">
        <v>120</v>
      </c>
      <c r="AC4006" s="26"/>
      <c r="AD4006" s="26"/>
      <c r="AE4006" s="26"/>
      <c r="AF4006" s="26"/>
      <c r="AG4006" s="26"/>
      <c r="AH4006" s="26"/>
      <c r="AI4006" s="26"/>
      <c r="AJ4006" s="26"/>
      <c r="AK4006" s="26"/>
      <c r="AL4006" s="26"/>
      <c r="AM4006" s="26"/>
      <c r="AN4006" s="26"/>
      <c r="AO4006" s="26"/>
      <c r="AP4006" s="26"/>
      <c r="AQ4006" s="26"/>
      <c r="AR4006" s="39">
        <v>68</v>
      </c>
      <c r="AS4006" s="41"/>
      <c r="AT4006" s="41"/>
      <c r="AU4006" s="41"/>
    </row>
    <row r="4007" spans="1:47" x14ac:dyDescent="0.35">
      <c r="A4007" s="26" t="s">
        <v>3956</v>
      </c>
      <c r="B4007" s="26" t="s">
        <v>3957</v>
      </c>
      <c r="C4007" s="26" t="s">
        <v>1321</v>
      </c>
      <c r="D4007" s="26" t="s">
        <v>61</v>
      </c>
      <c r="E4007" s="26">
        <v>999897166</v>
      </c>
      <c r="F4007" s="26" t="s">
        <v>2253</v>
      </c>
      <c r="G4007" s="26" t="s">
        <v>471</v>
      </c>
      <c r="H4007" s="26" t="s">
        <v>5898</v>
      </c>
      <c r="I4007" s="18">
        <f>SUM(L4007)-J4007</f>
        <v>90.5</v>
      </c>
      <c r="J4007" s="18"/>
      <c r="K4007" s="19"/>
      <c r="L4007" s="17">
        <f>SUM(M4007,N4007,P4007,Q4007,R4007,S4007)</f>
        <v>90.5</v>
      </c>
      <c r="M4007" s="17">
        <f>SUM(AC4007,AS4007,AU4007)</f>
        <v>0</v>
      </c>
      <c r="N4007" s="17">
        <f>SUM(V4007,W4007,X4007,Y4007,Z4007,AA4007,AB4007,AD4007,AE4007,AF4007,AG4007,AH4007,AI4007,AJ4007,AK4007,AL4007,AM4007,AN4007)</f>
        <v>0</v>
      </c>
      <c r="O4007" s="17">
        <f>COUNT(V4007,W4007,X4007,Y4007,Z4007,AA4007,AB4007,AC4007,AD4007,AE4007,AF4007,AG4007,AH4007,AI4007,AJ4007,AK4007,AL4007,AM4007,AN4007)</f>
        <v>0</v>
      </c>
      <c r="P4007" s="17">
        <f>SUM(AO4007,AP4007)</f>
        <v>39.5</v>
      </c>
      <c r="Q4007" s="17">
        <f>AR4007</f>
        <v>51</v>
      </c>
      <c r="R4007" s="17">
        <f>SUM(U4007,AT4007)</f>
        <v>0</v>
      </c>
      <c r="S4007" s="17">
        <f>AQ4007</f>
        <v>0</v>
      </c>
      <c r="T4007" s="19"/>
      <c r="U4007" s="26"/>
      <c r="V4007" s="26"/>
      <c r="W4007" s="26"/>
      <c r="X4007" s="26"/>
      <c r="Y4007" s="26"/>
      <c r="Z4007" s="26"/>
      <c r="AA4007" s="26"/>
      <c r="AB4007" s="26"/>
      <c r="AC4007" s="26"/>
      <c r="AD4007" s="26"/>
      <c r="AE4007" s="26"/>
      <c r="AF4007" s="26"/>
      <c r="AG4007" s="26"/>
      <c r="AH4007" s="26"/>
      <c r="AI4007" s="26"/>
      <c r="AJ4007" s="26"/>
      <c r="AK4007" s="26"/>
      <c r="AL4007" s="26"/>
      <c r="AM4007" s="26"/>
      <c r="AN4007" s="26"/>
      <c r="AO4007" s="26">
        <v>39.5</v>
      </c>
      <c r="AP4007" s="26"/>
      <c r="AQ4007" s="26"/>
      <c r="AR4007" s="39">
        <v>51</v>
      </c>
      <c r="AS4007" s="41"/>
      <c r="AT4007" s="41"/>
      <c r="AU4007" s="41"/>
    </row>
    <row r="4008" spans="1:47" x14ac:dyDescent="0.35">
      <c r="A4008" s="26" t="s">
        <v>1460</v>
      </c>
      <c r="B4008" s="26" t="s">
        <v>512</v>
      </c>
      <c r="C4008" s="26" t="s">
        <v>1321</v>
      </c>
      <c r="D4008" s="26" t="s">
        <v>61</v>
      </c>
      <c r="E4008" s="26">
        <v>999823446</v>
      </c>
      <c r="F4008" s="26" t="s">
        <v>2253</v>
      </c>
      <c r="G4008" s="26" t="s">
        <v>471</v>
      </c>
      <c r="H4008" s="26" t="s">
        <v>5898</v>
      </c>
      <c r="I4008" s="18">
        <f>SUM(L4008)-J4008</f>
        <v>85</v>
      </c>
      <c r="J4008" s="18"/>
      <c r="K4008" s="19"/>
      <c r="L4008" s="17">
        <f>SUM(M4008,N4008,P4008,Q4008,R4008,S4008)</f>
        <v>85</v>
      </c>
      <c r="M4008" s="17">
        <f>SUM(AC4008,AS4008,AU4008)</f>
        <v>0</v>
      </c>
      <c r="N4008" s="17">
        <f>SUM(V4008,W4008,X4008,Y4008,Z4008,AA4008,AB4008,AD4008,AE4008,AF4008,AG4008,AH4008,AI4008,AJ4008,AK4008,AL4008,AM4008,AN4008)</f>
        <v>0</v>
      </c>
      <c r="O4008" s="17">
        <f>COUNT(V4008,W4008,X4008,Y4008,Z4008,AA4008,AB4008,AC4008,AD4008,AE4008,AF4008,AG4008,AH4008,AI4008,AJ4008,AK4008,AL4008,AM4008,AN4008)</f>
        <v>0</v>
      </c>
      <c r="P4008" s="17">
        <f>SUM(AO4008,AP4008)</f>
        <v>0</v>
      </c>
      <c r="Q4008" s="17">
        <f>AR4008</f>
        <v>0</v>
      </c>
      <c r="R4008" s="17">
        <f>SUM(U4008,AT4008)</f>
        <v>85</v>
      </c>
      <c r="S4008" s="17">
        <f>AQ4008</f>
        <v>0</v>
      </c>
      <c r="T4008" s="19"/>
      <c r="U4008" s="26">
        <v>85</v>
      </c>
      <c r="V4008" s="26"/>
      <c r="W4008" s="26"/>
      <c r="X4008" s="26"/>
      <c r="Y4008" s="26"/>
      <c r="Z4008" s="26"/>
      <c r="AA4008" s="26"/>
      <c r="AB4008" s="26"/>
      <c r="AC4008" s="26"/>
      <c r="AD4008" s="26"/>
      <c r="AE4008" s="26"/>
      <c r="AF4008" s="26"/>
      <c r="AG4008" s="26"/>
      <c r="AH4008" s="26"/>
      <c r="AI4008" s="26"/>
      <c r="AJ4008" s="26"/>
      <c r="AK4008" s="26"/>
      <c r="AL4008" s="26"/>
      <c r="AM4008" s="26"/>
      <c r="AN4008" s="26"/>
      <c r="AO4008" s="26"/>
      <c r="AP4008" s="26"/>
      <c r="AQ4008" s="26"/>
      <c r="AR4008" s="39"/>
      <c r="AS4008" s="41"/>
      <c r="AT4008" s="41"/>
      <c r="AU4008" s="41"/>
    </row>
    <row r="4009" spans="1:47" x14ac:dyDescent="0.35">
      <c r="A4009" s="26" t="s">
        <v>3960</v>
      </c>
      <c r="B4009" s="26" t="s">
        <v>2428</v>
      </c>
      <c r="C4009" s="26" t="s">
        <v>1321</v>
      </c>
      <c r="D4009" s="26" t="s">
        <v>61</v>
      </c>
      <c r="E4009" s="26">
        <v>999893433</v>
      </c>
      <c r="F4009" s="26" t="s">
        <v>2253</v>
      </c>
      <c r="G4009" s="26" t="s">
        <v>471</v>
      </c>
      <c r="H4009" s="26" t="s">
        <v>5898</v>
      </c>
      <c r="I4009" s="18">
        <f>SUM(L4009)-J4009</f>
        <v>81</v>
      </c>
      <c r="J4009" s="18"/>
      <c r="K4009" s="19"/>
      <c r="L4009" s="17">
        <f>SUM(M4009,N4009,P4009,Q4009,R4009,S4009)</f>
        <v>81</v>
      </c>
      <c r="M4009" s="17">
        <f>SUM(AC4009,AS4009,AU4009)</f>
        <v>0</v>
      </c>
      <c r="N4009" s="17">
        <f>SUM(V4009,W4009,X4009,Y4009,Z4009,AA4009,AB4009,AD4009,AE4009,AF4009,AG4009,AH4009,AI4009,AJ4009,AK4009,AL4009,AM4009,AN4009)</f>
        <v>30</v>
      </c>
      <c r="O4009" s="17">
        <f>COUNT(V4009,W4009,X4009,Y4009,Z4009,AA4009,AB4009,AC4009,AD4009,AE4009,AF4009,AG4009,AH4009,AI4009,AJ4009,AK4009,AL4009,AM4009,AN4009)</f>
        <v>1</v>
      </c>
      <c r="P4009" s="17">
        <f>SUM(AO4009,AP4009)</f>
        <v>0</v>
      </c>
      <c r="Q4009" s="17">
        <f>AR4009</f>
        <v>51</v>
      </c>
      <c r="R4009" s="17">
        <f>SUM(U4009,AT4009)</f>
        <v>0</v>
      </c>
      <c r="S4009" s="17">
        <f>AQ4009</f>
        <v>0</v>
      </c>
      <c r="T4009" s="19"/>
      <c r="U4009" s="26"/>
      <c r="V4009" s="26"/>
      <c r="W4009" s="26"/>
      <c r="X4009" s="26"/>
      <c r="Y4009" s="26"/>
      <c r="Z4009" s="26"/>
      <c r="AA4009" s="26">
        <v>30</v>
      </c>
      <c r="AB4009" s="26"/>
      <c r="AC4009" s="26"/>
      <c r="AD4009" s="26"/>
      <c r="AE4009" s="26"/>
      <c r="AF4009" s="26"/>
      <c r="AG4009" s="26"/>
      <c r="AH4009" s="26"/>
      <c r="AI4009" s="26"/>
      <c r="AJ4009" s="26"/>
      <c r="AK4009" s="26"/>
      <c r="AL4009" s="26"/>
      <c r="AM4009" s="26"/>
      <c r="AN4009" s="26"/>
      <c r="AO4009" s="26"/>
      <c r="AP4009" s="26"/>
      <c r="AQ4009" s="26"/>
      <c r="AR4009" s="39">
        <v>51</v>
      </c>
      <c r="AS4009" s="41"/>
      <c r="AT4009" s="41"/>
      <c r="AU4009" s="41"/>
    </row>
    <row r="4010" spans="1:47" x14ac:dyDescent="0.35">
      <c r="A4010" s="26" t="s">
        <v>3961</v>
      </c>
      <c r="B4010" s="26" t="s">
        <v>3962</v>
      </c>
      <c r="C4010" s="26" t="s">
        <v>1321</v>
      </c>
      <c r="D4010" s="26" t="s">
        <v>61</v>
      </c>
      <c r="E4010" s="26">
        <v>999894641</v>
      </c>
      <c r="F4010" s="26" t="s">
        <v>2253</v>
      </c>
      <c r="G4010" s="26" t="s">
        <v>471</v>
      </c>
      <c r="H4010" s="26" t="s">
        <v>5898</v>
      </c>
      <c r="I4010" s="18">
        <f>SUM(L4010)-J4010</f>
        <v>77</v>
      </c>
      <c r="J4010" s="18"/>
      <c r="K4010" s="19"/>
      <c r="L4010" s="17">
        <f>SUM(M4010,N4010,P4010,Q4010,R4010,S4010)</f>
        <v>77</v>
      </c>
      <c r="M4010" s="17">
        <f>SUM(AC4010,AS4010,AU4010)</f>
        <v>32</v>
      </c>
      <c r="N4010" s="17">
        <f>SUM(V4010,W4010,X4010,Y4010,Z4010,AA4010,AB4010,AD4010,AE4010,AF4010,AG4010,AH4010,AI4010,AJ4010,AK4010,AL4010,AM4010,AN4010)</f>
        <v>45</v>
      </c>
      <c r="O4010" s="17">
        <f>COUNT(V4010,W4010,X4010,Y4010,Z4010,AA4010,AB4010,AC4010,AD4010,AE4010,AF4010,AG4010,AH4010,AI4010,AJ4010,AK4010,AL4010,AM4010,AN4010)</f>
        <v>2</v>
      </c>
      <c r="P4010" s="17">
        <f>SUM(AO4010,AP4010)</f>
        <v>0</v>
      </c>
      <c r="Q4010" s="17">
        <f>AR4010</f>
        <v>0</v>
      </c>
      <c r="R4010" s="17">
        <f>SUM(U4010,AT4010)</f>
        <v>0</v>
      </c>
      <c r="S4010" s="17">
        <f>AQ4010</f>
        <v>0</v>
      </c>
      <c r="T4010" s="19"/>
      <c r="U4010" s="26"/>
      <c r="V4010" s="26"/>
      <c r="W4010" s="26"/>
      <c r="X4010" s="26"/>
      <c r="Y4010" s="26"/>
      <c r="Z4010" s="26"/>
      <c r="AA4010" s="26"/>
      <c r="AB4010" s="26">
        <v>45</v>
      </c>
      <c r="AC4010" s="26">
        <v>32</v>
      </c>
      <c r="AD4010" s="26"/>
      <c r="AE4010" s="26"/>
      <c r="AF4010" s="26"/>
      <c r="AG4010" s="26"/>
      <c r="AH4010" s="26"/>
      <c r="AI4010" s="26"/>
      <c r="AJ4010" s="26"/>
      <c r="AK4010" s="26"/>
      <c r="AL4010" s="26"/>
      <c r="AM4010" s="26"/>
      <c r="AN4010" s="26"/>
      <c r="AO4010" s="26"/>
      <c r="AP4010" s="26"/>
      <c r="AQ4010" s="26"/>
      <c r="AR4010" s="39"/>
      <c r="AS4010" s="41"/>
      <c r="AT4010" s="41"/>
      <c r="AU4010" s="41"/>
    </row>
    <row r="4011" spans="1:47" x14ac:dyDescent="0.35">
      <c r="A4011" s="26" t="s">
        <v>2893</v>
      </c>
      <c r="B4011" s="26" t="s">
        <v>3835</v>
      </c>
      <c r="C4011" s="26" t="s">
        <v>1321</v>
      </c>
      <c r="D4011" s="26" t="s">
        <v>61</v>
      </c>
      <c r="E4011" s="26">
        <v>999863678</v>
      </c>
      <c r="F4011" s="26" t="s">
        <v>2253</v>
      </c>
      <c r="G4011" s="26" t="s">
        <v>471</v>
      </c>
      <c r="H4011" s="26" t="s">
        <v>5898</v>
      </c>
      <c r="I4011" s="18">
        <f>SUM(L4011)-J4011</f>
        <v>75</v>
      </c>
      <c r="J4011" s="18"/>
      <c r="K4011" s="19"/>
      <c r="L4011" s="17">
        <f>SUM(M4011,N4011,P4011,Q4011,R4011,S4011)</f>
        <v>75</v>
      </c>
      <c r="M4011" s="17">
        <f>SUM(AC4011,AS4011,AU4011)</f>
        <v>0</v>
      </c>
      <c r="N4011" s="17">
        <f>SUM(V4011,W4011,X4011,Y4011,Z4011,AA4011,AB4011,AD4011,AE4011,AF4011,AG4011,AH4011,AI4011,AJ4011,AK4011,AL4011,AM4011,AN4011)</f>
        <v>75</v>
      </c>
      <c r="O4011" s="17">
        <f>COUNT(V4011,W4011,X4011,Y4011,Z4011,AA4011,AB4011,AC4011,AD4011,AE4011,AF4011,AG4011,AH4011,AI4011,AJ4011,AK4011,AL4011,AM4011,AN4011)</f>
        <v>2</v>
      </c>
      <c r="P4011" s="17">
        <f>SUM(AO4011,AP4011)</f>
        <v>0</v>
      </c>
      <c r="Q4011" s="17">
        <f>AR4011</f>
        <v>0</v>
      </c>
      <c r="R4011" s="17">
        <f>SUM(U4011,AT4011)</f>
        <v>0</v>
      </c>
      <c r="S4011" s="17">
        <f>AQ4011</f>
        <v>0</v>
      </c>
      <c r="T4011" s="19"/>
      <c r="U4011" s="26"/>
      <c r="V4011" s="26"/>
      <c r="W4011" s="26"/>
      <c r="X4011" s="26"/>
      <c r="Y4011" s="26">
        <v>45</v>
      </c>
      <c r="Z4011" s="26"/>
      <c r="AA4011" s="26"/>
      <c r="AB4011" s="26"/>
      <c r="AC4011" s="26"/>
      <c r="AD4011" s="26"/>
      <c r="AE4011" s="26"/>
      <c r="AF4011" s="26"/>
      <c r="AG4011" s="26"/>
      <c r="AH4011" s="26"/>
      <c r="AI4011" s="26">
        <v>30</v>
      </c>
      <c r="AJ4011" s="26"/>
      <c r="AK4011" s="26"/>
      <c r="AL4011" s="26"/>
      <c r="AM4011" s="26"/>
      <c r="AN4011" s="26"/>
      <c r="AO4011" s="26"/>
      <c r="AP4011" s="26"/>
      <c r="AQ4011" s="26"/>
      <c r="AR4011" s="39"/>
      <c r="AS4011" s="41"/>
      <c r="AT4011" s="41"/>
      <c r="AU4011" s="41"/>
    </row>
    <row r="4012" spans="1:47" x14ac:dyDescent="0.35">
      <c r="A4012" s="29" t="s">
        <v>3963</v>
      </c>
      <c r="B4012" s="29" t="s">
        <v>446</v>
      </c>
      <c r="C4012" s="29" t="s">
        <v>1321</v>
      </c>
      <c r="D4012" s="29" t="s">
        <v>61</v>
      </c>
      <c r="E4012" s="26">
        <v>999918782</v>
      </c>
      <c r="F4012" s="29" t="s">
        <v>2253</v>
      </c>
      <c r="G4012" s="26" t="s">
        <v>471</v>
      </c>
      <c r="H4012" s="26" t="s">
        <v>5898</v>
      </c>
      <c r="I4012" s="18">
        <f>SUM(L4012)-J4012</f>
        <v>75</v>
      </c>
      <c r="J4012" s="18"/>
      <c r="K4012" s="19"/>
      <c r="L4012" s="17">
        <f>SUM(M4012,N4012,P4012,Q4012,R4012,S4012)</f>
        <v>75</v>
      </c>
      <c r="M4012" s="17">
        <f>SUM(AC4012,AS4012,AU4012)</f>
        <v>0</v>
      </c>
      <c r="N4012" s="17">
        <f>SUM(V4012,W4012,X4012,Y4012,Z4012,AA4012,AB4012,AD4012,AE4012,AF4012,AG4012,AH4012,AI4012,AJ4012,AK4012,AL4012,AM4012,AN4012)</f>
        <v>75</v>
      </c>
      <c r="O4012" s="17">
        <f>COUNT(V4012,W4012,X4012,Y4012,Z4012,AA4012,AB4012,AC4012,AD4012,AE4012,AF4012,AG4012,AH4012,AI4012,AJ4012,AK4012,AL4012,AM4012,AN4012)</f>
        <v>2</v>
      </c>
      <c r="P4012" s="17">
        <f>SUM(AO4012,AP4012)</f>
        <v>0</v>
      </c>
      <c r="Q4012" s="17">
        <f>AR4012</f>
        <v>0</v>
      </c>
      <c r="R4012" s="17">
        <f>SUM(U4012,AT4012)</f>
        <v>0</v>
      </c>
      <c r="S4012" s="17">
        <f>AQ4012</f>
        <v>0</v>
      </c>
      <c r="T4012" s="19"/>
      <c r="U4012" s="26"/>
      <c r="V4012" s="26"/>
      <c r="W4012" s="26"/>
      <c r="X4012" s="26"/>
      <c r="Y4012" s="26"/>
      <c r="Z4012" s="26"/>
      <c r="AA4012" s="26"/>
      <c r="AB4012" s="26"/>
      <c r="AC4012" s="26"/>
      <c r="AD4012" s="26">
        <v>45</v>
      </c>
      <c r="AE4012" s="26"/>
      <c r="AF4012" s="26"/>
      <c r="AG4012" s="26"/>
      <c r="AH4012" s="26">
        <v>30</v>
      </c>
      <c r="AI4012" s="26"/>
      <c r="AJ4012" s="26"/>
      <c r="AK4012" s="26"/>
      <c r="AL4012" s="26"/>
      <c r="AM4012" s="26"/>
      <c r="AN4012" s="26"/>
      <c r="AO4012" s="26"/>
      <c r="AP4012" s="26"/>
      <c r="AQ4012" s="26"/>
      <c r="AR4012" s="39"/>
      <c r="AS4012" s="41"/>
      <c r="AT4012" s="41"/>
      <c r="AU4012" s="41"/>
    </row>
    <row r="4013" spans="1:47" x14ac:dyDescent="0.35">
      <c r="A4013" s="26" t="s">
        <v>1413</v>
      </c>
      <c r="B4013" s="26" t="s">
        <v>3964</v>
      </c>
      <c r="C4013" s="26" t="s">
        <v>1321</v>
      </c>
      <c r="D4013" s="26" t="s">
        <v>61</v>
      </c>
      <c r="E4013" s="26">
        <v>999848049</v>
      </c>
      <c r="F4013" s="26" t="s">
        <v>2253</v>
      </c>
      <c r="G4013" s="26" t="s">
        <v>471</v>
      </c>
      <c r="H4013" s="26" t="s">
        <v>5898</v>
      </c>
      <c r="I4013" s="18">
        <f>SUM(L4013)-J4013</f>
        <v>64</v>
      </c>
      <c r="J4013" s="18"/>
      <c r="K4013" s="19"/>
      <c r="L4013" s="17">
        <f>SUM(M4013,N4013,P4013,Q4013,R4013,S4013)</f>
        <v>64</v>
      </c>
      <c r="M4013" s="17">
        <f>SUM(AC4013,AS4013,AU4013)</f>
        <v>0</v>
      </c>
      <c r="N4013" s="17">
        <f>SUM(V4013,W4013,X4013,Y4013,Z4013,AA4013,AB4013,AD4013,AE4013,AF4013,AG4013,AH4013,AI4013,AJ4013,AK4013,AL4013,AM4013,AN4013)</f>
        <v>0</v>
      </c>
      <c r="O4013" s="17">
        <f>COUNT(V4013,W4013,X4013,Y4013,Z4013,AA4013,AB4013,AC4013,AD4013,AE4013,AF4013,AG4013,AH4013,AI4013,AJ4013,AK4013,AL4013,AM4013,AN4013)</f>
        <v>0</v>
      </c>
      <c r="P4013" s="17">
        <f>SUM(AO4013,AP4013)</f>
        <v>0</v>
      </c>
      <c r="Q4013" s="17">
        <f>AR4013</f>
        <v>0</v>
      </c>
      <c r="R4013" s="17">
        <f>SUM(U4013,AT4013)</f>
        <v>64</v>
      </c>
      <c r="S4013" s="17">
        <f>AQ4013</f>
        <v>0</v>
      </c>
      <c r="T4013" s="19"/>
      <c r="U4013" s="26">
        <v>64</v>
      </c>
      <c r="V4013" s="26"/>
      <c r="W4013" s="26"/>
      <c r="X4013" s="26"/>
      <c r="Y4013" s="26"/>
      <c r="Z4013" s="26"/>
      <c r="AA4013" s="26"/>
      <c r="AB4013" s="26"/>
      <c r="AC4013" s="26"/>
      <c r="AD4013" s="26"/>
      <c r="AE4013" s="26"/>
      <c r="AF4013" s="26"/>
      <c r="AG4013" s="26"/>
      <c r="AH4013" s="26"/>
      <c r="AI4013" s="26"/>
      <c r="AJ4013" s="26"/>
      <c r="AK4013" s="26"/>
      <c r="AL4013" s="26"/>
      <c r="AM4013" s="26"/>
      <c r="AN4013" s="26"/>
      <c r="AO4013" s="26"/>
      <c r="AP4013" s="26"/>
      <c r="AQ4013" s="26"/>
      <c r="AR4013" s="39"/>
      <c r="AS4013" s="41"/>
      <c r="AT4013" s="41"/>
      <c r="AU4013" s="41"/>
    </row>
    <row r="4014" spans="1:47" x14ac:dyDescent="0.35">
      <c r="A4014" s="26" t="s">
        <v>3965</v>
      </c>
      <c r="B4014" s="26" t="s">
        <v>3966</v>
      </c>
      <c r="C4014" s="26" t="s">
        <v>1321</v>
      </c>
      <c r="D4014" s="26" t="s">
        <v>61</v>
      </c>
      <c r="E4014" s="26">
        <v>999925490</v>
      </c>
      <c r="F4014" s="26" t="s">
        <v>2253</v>
      </c>
      <c r="G4014" s="26" t="s">
        <v>471</v>
      </c>
      <c r="H4014" s="26" t="s">
        <v>5898</v>
      </c>
      <c r="I4014" s="18">
        <f>SUM(L4014)-J4014</f>
        <v>64</v>
      </c>
      <c r="J4014" s="18"/>
      <c r="K4014" s="19"/>
      <c r="L4014" s="17">
        <f>SUM(M4014,N4014,P4014,Q4014,R4014,S4014)</f>
        <v>64</v>
      </c>
      <c r="M4014" s="17">
        <f>SUM(AC4014,AS4014,AU4014)</f>
        <v>0</v>
      </c>
      <c r="N4014" s="17">
        <f>SUM(V4014,W4014,X4014,Y4014,Z4014,AA4014,AB4014,AD4014,AE4014,AF4014,AG4014,AH4014,AI4014,AJ4014,AK4014,AL4014,AM4014,AN4014)</f>
        <v>0</v>
      </c>
      <c r="O4014" s="17">
        <f>COUNT(V4014,W4014,X4014,Y4014,Z4014,AA4014,AB4014,AC4014,AD4014,AE4014,AF4014,AG4014,AH4014,AI4014,AJ4014,AK4014,AL4014,AM4014,AN4014)</f>
        <v>0</v>
      </c>
      <c r="P4014" s="17">
        <f>SUM(AO4014,AP4014)</f>
        <v>0</v>
      </c>
      <c r="Q4014" s="17">
        <f>AR4014</f>
        <v>0</v>
      </c>
      <c r="R4014" s="17">
        <f>SUM(U4014,AT4014)</f>
        <v>64</v>
      </c>
      <c r="S4014" s="17">
        <f>AQ4014</f>
        <v>0</v>
      </c>
      <c r="T4014" s="19"/>
      <c r="U4014" s="26">
        <v>64</v>
      </c>
      <c r="V4014" s="26"/>
      <c r="W4014" s="26"/>
      <c r="X4014" s="26"/>
      <c r="Y4014" s="26"/>
      <c r="Z4014" s="26"/>
      <c r="AA4014" s="26"/>
      <c r="AB4014" s="26"/>
      <c r="AC4014" s="26"/>
      <c r="AD4014" s="26"/>
      <c r="AE4014" s="26"/>
      <c r="AF4014" s="26"/>
      <c r="AG4014" s="26"/>
      <c r="AH4014" s="26"/>
      <c r="AI4014" s="26"/>
      <c r="AJ4014" s="26"/>
      <c r="AK4014" s="26"/>
      <c r="AL4014" s="26"/>
      <c r="AM4014" s="26"/>
      <c r="AN4014" s="26"/>
      <c r="AO4014" s="26"/>
      <c r="AP4014" s="26"/>
      <c r="AQ4014" s="26"/>
      <c r="AR4014" s="39"/>
      <c r="AS4014" s="41"/>
      <c r="AT4014" s="41"/>
      <c r="AU4014" s="41"/>
    </row>
    <row r="4015" spans="1:47" x14ac:dyDescent="0.35">
      <c r="A4015" s="26" t="s">
        <v>3967</v>
      </c>
      <c r="B4015" s="26" t="s">
        <v>3968</v>
      </c>
      <c r="C4015" s="26" t="s">
        <v>1321</v>
      </c>
      <c r="D4015" s="26" t="s">
        <v>61</v>
      </c>
      <c r="E4015" s="26">
        <v>999926572</v>
      </c>
      <c r="F4015" s="26" t="s">
        <v>2253</v>
      </c>
      <c r="G4015" s="26" t="s">
        <v>471</v>
      </c>
      <c r="H4015" s="26" t="s">
        <v>5898</v>
      </c>
      <c r="I4015" s="18">
        <f>SUM(L4015)-J4015</f>
        <v>56</v>
      </c>
      <c r="J4015" s="18"/>
      <c r="K4015" s="19"/>
      <c r="L4015" s="17">
        <f>SUM(M4015,N4015,P4015,Q4015,R4015,S4015)</f>
        <v>56</v>
      </c>
      <c r="M4015" s="17">
        <f>SUM(AC4015,AS4015,AU4015)</f>
        <v>56</v>
      </c>
      <c r="N4015" s="17">
        <f>SUM(V4015,W4015,X4015,Y4015,Z4015,AA4015,AB4015,AD4015,AE4015,AF4015,AG4015,AH4015,AI4015,AJ4015,AK4015,AL4015,AM4015,AN4015)</f>
        <v>0</v>
      </c>
      <c r="O4015" s="17">
        <f>COUNT(V4015,W4015,X4015,Y4015,Z4015,AA4015,AB4015,AC4015,AD4015,AE4015,AF4015,AG4015,AH4015,AI4015,AJ4015,AK4015,AL4015,AM4015,AN4015)</f>
        <v>1</v>
      </c>
      <c r="P4015" s="17">
        <f>SUM(AO4015,AP4015)</f>
        <v>0</v>
      </c>
      <c r="Q4015" s="17">
        <f>AR4015</f>
        <v>0</v>
      </c>
      <c r="R4015" s="17">
        <f>SUM(U4015,AT4015)</f>
        <v>0</v>
      </c>
      <c r="S4015" s="17">
        <f>AQ4015</f>
        <v>0</v>
      </c>
      <c r="T4015" s="19"/>
      <c r="U4015" s="26"/>
      <c r="V4015" s="26"/>
      <c r="W4015" s="26"/>
      <c r="X4015" s="26"/>
      <c r="Y4015" s="26"/>
      <c r="Z4015" s="26"/>
      <c r="AA4015" s="26"/>
      <c r="AB4015" s="26"/>
      <c r="AC4015" s="26">
        <v>56</v>
      </c>
      <c r="AD4015" s="26"/>
      <c r="AE4015" s="26"/>
      <c r="AF4015" s="26"/>
      <c r="AG4015" s="26"/>
      <c r="AH4015" s="26"/>
      <c r="AI4015" s="26"/>
      <c r="AJ4015" s="26"/>
      <c r="AK4015" s="26"/>
      <c r="AL4015" s="26"/>
      <c r="AM4015" s="26"/>
      <c r="AN4015" s="26"/>
      <c r="AO4015" s="26"/>
      <c r="AP4015" s="26"/>
      <c r="AQ4015" s="26"/>
      <c r="AR4015" s="39"/>
      <c r="AS4015" s="41"/>
      <c r="AT4015" s="41"/>
      <c r="AU4015" s="41"/>
    </row>
    <row r="4016" spans="1:47" x14ac:dyDescent="0.35">
      <c r="A4016" s="26" t="s">
        <v>2671</v>
      </c>
      <c r="B4016" s="26" t="s">
        <v>794</v>
      </c>
      <c r="C4016" s="26" t="s">
        <v>1321</v>
      </c>
      <c r="D4016" s="26" t="s">
        <v>61</v>
      </c>
      <c r="E4016" s="26">
        <v>999913146</v>
      </c>
      <c r="F4016" s="26" t="s">
        <v>2253</v>
      </c>
      <c r="G4016" s="26" t="s">
        <v>471</v>
      </c>
      <c r="H4016" s="26" t="s">
        <v>5898</v>
      </c>
      <c r="I4016" s="18">
        <f>SUM(L4016)-J4016</f>
        <v>45</v>
      </c>
      <c r="J4016" s="18">
        <f>L4016/2</f>
        <v>45</v>
      </c>
      <c r="K4016" s="19"/>
      <c r="L4016" s="17">
        <f>SUM(M4016,N4016,P4016,Q4016,R4016,S4016)</f>
        <v>90</v>
      </c>
      <c r="M4016" s="17">
        <f>SUM(AC4016,AS4016,AU4016)</f>
        <v>0</v>
      </c>
      <c r="N4016" s="17">
        <f>SUM(V4016,W4016,X4016,Y4016,Z4016,AA4016,AB4016,AD4016,AE4016,AF4016,AG4016,AH4016,AI4016,AJ4016,AK4016,AL4016,AM4016,AN4016)</f>
        <v>90</v>
      </c>
      <c r="O4016" s="17">
        <f>COUNT(V4016,W4016,X4016,Y4016,Z4016,AA4016,AB4016,AC4016,AD4016,AE4016,AF4016,AG4016,AH4016,AI4016,AJ4016,AK4016,AL4016,AM4016,AN4016)</f>
        <v>1</v>
      </c>
      <c r="P4016" s="17">
        <f>SUM(AO4016,AP4016)</f>
        <v>0</v>
      </c>
      <c r="Q4016" s="17">
        <f>AR4016</f>
        <v>0</v>
      </c>
      <c r="R4016" s="17">
        <f>SUM(U4016,AT4016)</f>
        <v>0</v>
      </c>
      <c r="S4016" s="17">
        <f>AQ4016</f>
        <v>0</v>
      </c>
      <c r="T4016" s="19"/>
      <c r="U4016" s="26"/>
      <c r="V4016" s="26"/>
      <c r="W4016" s="26"/>
      <c r="X4016" s="26"/>
      <c r="Y4016" s="26"/>
      <c r="Z4016" s="26"/>
      <c r="AA4016" s="26"/>
      <c r="AB4016" s="26">
        <v>90</v>
      </c>
      <c r="AC4016" s="26"/>
      <c r="AD4016" s="26"/>
      <c r="AE4016" s="26"/>
      <c r="AF4016" s="26"/>
      <c r="AG4016" s="26"/>
      <c r="AH4016" s="26"/>
      <c r="AI4016" s="26"/>
      <c r="AJ4016" s="26"/>
      <c r="AK4016" s="26"/>
      <c r="AL4016" s="26"/>
      <c r="AM4016" s="26"/>
      <c r="AN4016" s="26"/>
      <c r="AO4016" s="26"/>
      <c r="AP4016" s="26"/>
      <c r="AQ4016" s="26"/>
      <c r="AR4016" s="39"/>
      <c r="AS4016" s="41"/>
      <c r="AT4016" s="41"/>
      <c r="AU4016" s="41"/>
    </row>
    <row r="4017" spans="1:47" x14ac:dyDescent="0.35">
      <c r="A4017" s="26" t="s">
        <v>3832</v>
      </c>
      <c r="B4017" s="26" t="s">
        <v>3833</v>
      </c>
      <c r="C4017" s="26" t="s">
        <v>1321</v>
      </c>
      <c r="D4017" s="26" t="s">
        <v>61</v>
      </c>
      <c r="E4017" s="26">
        <v>999901744</v>
      </c>
      <c r="F4017" s="27" t="s">
        <v>2253</v>
      </c>
      <c r="G4017" s="26" t="s">
        <v>471</v>
      </c>
      <c r="H4017" s="26" t="s">
        <v>5898</v>
      </c>
      <c r="I4017" s="18">
        <f>SUM(L4017)-J4017</f>
        <v>45</v>
      </c>
      <c r="J4017" s="18"/>
      <c r="K4017" s="19"/>
      <c r="L4017" s="17">
        <f>SUM(M4017,N4017,P4017,Q4017,R4017,S4017)</f>
        <v>45</v>
      </c>
      <c r="M4017" s="17">
        <f>SUM(AC4017,AS4017,AU4017)</f>
        <v>0</v>
      </c>
      <c r="N4017" s="17">
        <f>SUM(V4017,W4017,X4017,Y4017,Z4017,AA4017,AB4017,AD4017,AE4017,AF4017,AG4017,AH4017,AI4017,AJ4017,AK4017,AL4017,AM4017,AN4017)</f>
        <v>45</v>
      </c>
      <c r="O4017" s="17">
        <f>COUNT(V4017,W4017,X4017,Y4017,Z4017,AA4017,AB4017,AC4017,AD4017,AE4017,AF4017,AG4017,AH4017,AI4017,AJ4017,AK4017,AL4017,AM4017,AN4017)</f>
        <v>1</v>
      </c>
      <c r="P4017" s="17">
        <f>SUM(AO4017,AP4017)</f>
        <v>0</v>
      </c>
      <c r="Q4017" s="17">
        <f>AR4017</f>
        <v>0</v>
      </c>
      <c r="R4017" s="17">
        <f>SUM(U4017,AT4017)</f>
        <v>0</v>
      </c>
      <c r="S4017" s="17">
        <f>AQ4017</f>
        <v>0</v>
      </c>
      <c r="T4017" s="19"/>
      <c r="U4017" s="26"/>
      <c r="V4017" s="26"/>
      <c r="W4017" s="26"/>
      <c r="X4017" s="26"/>
      <c r="Y4017" s="26"/>
      <c r="Z4017" s="26"/>
      <c r="AA4017" s="26"/>
      <c r="AB4017" s="26"/>
      <c r="AC4017" s="26"/>
      <c r="AD4017" s="26"/>
      <c r="AE4017" s="26"/>
      <c r="AF4017" s="26"/>
      <c r="AG4017" s="26"/>
      <c r="AH4017" s="26"/>
      <c r="AI4017" s="26"/>
      <c r="AJ4017" s="26">
        <v>45</v>
      </c>
      <c r="AK4017" s="26"/>
      <c r="AL4017" s="26"/>
      <c r="AM4017" s="26"/>
      <c r="AN4017" s="26"/>
      <c r="AO4017" s="26"/>
      <c r="AP4017" s="26"/>
      <c r="AQ4017" s="26"/>
      <c r="AR4017" s="39"/>
      <c r="AS4017" s="41"/>
      <c r="AT4017" s="41"/>
      <c r="AU4017" s="41"/>
    </row>
    <row r="4018" spans="1:47" x14ac:dyDescent="0.35">
      <c r="A4018" s="26" t="s">
        <v>3969</v>
      </c>
      <c r="B4018" s="26" t="s">
        <v>3970</v>
      </c>
      <c r="C4018" s="26" t="s">
        <v>1321</v>
      </c>
      <c r="D4018" s="26" t="s">
        <v>61</v>
      </c>
      <c r="E4018" s="26">
        <v>999831598</v>
      </c>
      <c r="F4018" s="26" t="s">
        <v>2253</v>
      </c>
      <c r="G4018" s="26" t="s">
        <v>471</v>
      </c>
      <c r="H4018" s="26" t="s">
        <v>5898</v>
      </c>
      <c r="I4018" s="18">
        <f>SUM(L4018)-J4018</f>
        <v>42</v>
      </c>
      <c r="J4018" s="18"/>
      <c r="K4018" s="19"/>
      <c r="L4018" s="17">
        <f>SUM(M4018,N4018,P4018,Q4018,R4018,S4018)</f>
        <v>42</v>
      </c>
      <c r="M4018" s="17">
        <f>SUM(AC4018,AS4018,AU4018)</f>
        <v>42</v>
      </c>
      <c r="N4018" s="17">
        <f>SUM(V4018,W4018,X4018,Y4018,Z4018,AA4018,AB4018,AD4018,AE4018,AF4018,AG4018,AH4018,AI4018,AJ4018,AK4018,AL4018,AM4018,AN4018)</f>
        <v>0</v>
      </c>
      <c r="O4018" s="17">
        <f>COUNT(V4018,W4018,X4018,Y4018,Z4018,AA4018,AB4018,AC4018,AD4018,AE4018,AF4018,AG4018,AH4018,AI4018,AJ4018,AK4018,AL4018,AM4018,AN4018)</f>
        <v>1</v>
      </c>
      <c r="P4018" s="17">
        <f>SUM(AO4018,AP4018)</f>
        <v>0</v>
      </c>
      <c r="Q4018" s="17">
        <f>AR4018</f>
        <v>0</v>
      </c>
      <c r="R4018" s="17">
        <f>SUM(U4018,AT4018)</f>
        <v>0</v>
      </c>
      <c r="S4018" s="17">
        <f>AQ4018</f>
        <v>0</v>
      </c>
      <c r="T4018" s="19"/>
      <c r="U4018" s="26"/>
      <c r="V4018" s="26"/>
      <c r="W4018" s="26"/>
      <c r="X4018" s="26"/>
      <c r="Y4018" s="26"/>
      <c r="Z4018" s="26"/>
      <c r="AA4018" s="26"/>
      <c r="AB4018" s="26"/>
      <c r="AC4018" s="26">
        <v>42</v>
      </c>
      <c r="AD4018" s="26"/>
      <c r="AE4018" s="26"/>
      <c r="AF4018" s="26"/>
      <c r="AG4018" s="26"/>
      <c r="AH4018" s="26"/>
      <c r="AI4018" s="26"/>
      <c r="AJ4018" s="26"/>
      <c r="AK4018" s="26"/>
      <c r="AL4018" s="26"/>
      <c r="AM4018" s="26"/>
      <c r="AN4018" s="26"/>
      <c r="AO4018" s="26"/>
      <c r="AP4018" s="26"/>
      <c r="AQ4018" s="26"/>
      <c r="AR4018" s="39"/>
      <c r="AS4018" s="41"/>
      <c r="AT4018" s="41"/>
      <c r="AU4018" s="41"/>
    </row>
    <row r="4019" spans="1:47" x14ac:dyDescent="0.35">
      <c r="A4019" s="26" t="s">
        <v>3971</v>
      </c>
      <c r="B4019" s="26" t="s">
        <v>3972</v>
      </c>
      <c r="C4019" s="26" t="s">
        <v>1321</v>
      </c>
      <c r="D4019" s="26" t="s">
        <v>61</v>
      </c>
      <c r="E4019" s="26">
        <v>999871147</v>
      </c>
      <c r="F4019" s="26" t="s">
        <v>2253</v>
      </c>
      <c r="G4019" s="26" t="s">
        <v>471</v>
      </c>
      <c r="H4019" s="26" t="s">
        <v>5898</v>
      </c>
      <c r="I4019" s="18">
        <f>SUM(L4019)-J4019</f>
        <v>42</v>
      </c>
      <c r="J4019" s="18"/>
      <c r="K4019" s="19"/>
      <c r="L4019" s="17">
        <f>SUM(M4019,N4019,P4019,Q4019,R4019,S4019)</f>
        <v>42</v>
      </c>
      <c r="M4019" s="17">
        <f>SUM(AC4019,AS4019,AU4019)</f>
        <v>42</v>
      </c>
      <c r="N4019" s="17">
        <f>SUM(V4019,W4019,X4019,Y4019,Z4019,AA4019,AB4019,AD4019,AE4019,AF4019,AG4019,AH4019,AI4019,AJ4019,AK4019,AL4019,AM4019,AN4019)</f>
        <v>0</v>
      </c>
      <c r="O4019" s="17">
        <f>COUNT(V4019,W4019,X4019,Y4019,Z4019,AA4019,AB4019,AC4019,AD4019,AE4019,AF4019,AG4019,AH4019,AI4019,AJ4019,AK4019,AL4019,AM4019,AN4019)</f>
        <v>1</v>
      </c>
      <c r="P4019" s="17">
        <f>SUM(AO4019,AP4019)</f>
        <v>0</v>
      </c>
      <c r="Q4019" s="17">
        <f>AR4019</f>
        <v>0</v>
      </c>
      <c r="R4019" s="17">
        <f>SUM(U4019,AT4019)</f>
        <v>0</v>
      </c>
      <c r="S4019" s="17">
        <f>AQ4019</f>
        <v>0</v>
      </c>
      <c r="T4019" s="19"/>
      <c r="U4019" s="26"/>
      <c r="V4019" s="26"/>
      <c r="W4019" s="26"/>
      <c r="X4019" s="26"/>
      <c r="Y4019" s="26"/>
      <c r="Z4019" s="26"/>
      <c r="AA4019" s="26"/>
      <c r="AB4019" s="26"/>
      <c r="AC4019" s="26">
        <v>42</v>
      </c>
      <c r="AD4019" s="26"/>
      <c r="AE4019" s="26"/>
      <c r="AF4019" s="26"/>
      <c r="AG4019" s="26"/>
      <c r="AH4019" s="26"/>
      <c r="AI4019" s="26"/>
      <c r="AJ4019" s="26"/>
      <c r="AK4019" s="26"/>
      <c r="AL4019" s="26"/>
      <c r="AM4019" s="26"/>
      <c r="AN4019" s="26"/>
      <c r="AO4019" s="26"/>
      <c r="AP4019" s="26"/>
      <c r="AQ4019" s="26"/>
      <c r="AR4019" s="39"/>
      <c r="AS4019" s="41"/>
      <c r="AT4019" s="41"/>
      <c r="AU4019" s="41"/>
    </row>
    <row r="4020" spans="1:47" x14ac:dyDescent="0.35">
      <c r="A4020" s="26" t="s">
        <v>3973</v>
      </c>
      <c r="B4020" s="26" t="s">
        <v>3974</v>
      </c>
      <c r="C4020" s="26" t="s">
        <v>1321</v>
      </c>
      <c r="D4020" s="26" t="s">
        <v>61</v>
      </c>
      <c r="E4020" s="26">
        <v>999918927</v>
      </c>
      <c r="F4020" s="26" t="s">
        <v>2253</v>
      </c>
      <c r="G4020" s="26" t="s">
        <v>471</v>
      </c>
      <c r="H4020" s="26" t="s">
        <v>5898</v>
      </c>
      <c r="I4020" s="18">
        <f>SUM(L4020)-J4020</f>
        <v>42</v>
      </c>
      <c r="J4020" s="18"/>
      <c r="K4020" s="19"/>
      <c r="L4020" s="17">
        <f>SUM(M4020,N4020,P4020,Q4020,R4020,S4020)</f>
        <v>42</v>
      </c>
      <c r="M4020" s="17">
        <f>SUM(AC4020,AS4020,AU4020)</f>
        <v>42</v>
      </c>
      <c r="N4020" s="17">
        <f>SUM(V4020,W4020,X4020,Y4020,Z4020,AA4020,AB4020,AD4020,AE4020,AF4020,AG4020,AH4020,AI4020,AJ4020,AK4020,AL4020,AM4020,AN4020)</f>
        <v>0</v>
      </c>
      <c r="O4020" s="17">
        <f>COUNT(V4020,W4020,X4020,Y4020,Z4020,AA4020,AB4020,AC4020,AD4020,AE4020,AF4020,AG4020,AH4020,AI4020,AJ4020,AK4020,AL4020,AM4020,AN4020)</f>
        <v>1</v>
      </c>
      <c r="P4020" s="17">
        <f>SUM(AO4020,AP4020)</f>
        <v>0</v>
      </c>
      <c r="Q4020" s="17">
        <f>AR4020</f>
        <v>0</v>
      </c>
      <c r="R4020" s="17">
        <f>SUM(U4020,AT4020)</f>
        <v>0</v>
      </c>
      <c r="S4020" s="17">
        <f>AQ4020</f>
        <v>0</v>
      </c>
      <c r="T4020" s="19"/>
      <c r="U4020" s="26"/>
      <c r="V4020" s="26"/>
      <c r="W4020" s="26"/>
      <c r="X4020" s="26"/>
      <c r="Y4020" s="26"/>
      <c r="Z4020" s="26"/>
      <c r="AA4020" s="26"/>
      <c r="AB4020" s="26"/>
      <c r="AC4020" s="26">
        <v>42</v>
      </c>
      <c r="AD4020" s="26"/>
      <c r="AE4020" s="26"/>
      <c r="AF4020" s="26"/>
      <c r="AG4020" s="26"/>
      <c r="AH4020" s="26"/>
      <c r="AI4020" s="26"/>
      <c r="AJ4020" s="26"/>
      <c r="AK4020" s="26"/>
      <c r="AL4020" s="26"/>
      <c r="AM4020" s="26"/>
      <c r="AN4020" s="26"/>
      <c r="AO4020" s="26"/>
      <c r="AP4020" s="26"/>
      <c r="AQ4020" s="26"/>
      <c r="AR4020" s="39"/>
      <c r="AS4020" s="41"/>
      <c r="AT4020" s="41"/>
      <c r="AU4020" s="41"/>
    </row>
    <row r="4021" spans="1:47" x14ac:dyDescent="0.35">
      <c r="A4021" s="26" t="s">
        <v>3975</v>
      </c>
      <c r="B4021" s="26" t="s">
        <v>3976</v>
      </c>
      <c r="C4021" s="26" t="s">
        <v>1321</v>
      </c>
      <c r="D4021" s="26" t="s">
        <v>61</v>
      </c>
      <c r="E4021" s="26">
        <v>999927626</v>
      </c>
      <c r="F4021" s="26" t="s">
        <v>2253</v>
      </c>
      <c r="G4021" s="26" t="s">
        <v>471</v>
      </c>
      <c r="H4021" s="26" t="s">
        <v>5898</v>
      </c>
      <c r="I4021" s="18">
        <f>SUM(L4021)-J4021</f>
        <v>42</v>
      </c>
      <c r="J4021" s="18"/>
      <c r="K4021" s="19"/>
      <c r="L4021" s="17">
        <f>SUM(M4021,N4021,P4021,Q4021,R4021,S4021)</f>
        <v>42</v>
      </c>
      <c r="M4021" s="17">
        <f>SUM(AC4021,AS4021,AU4021)</f>
        <v>42</v>
      </c>
      <c r="N4021" s="17">
        <f>SUM(V4021,W4021,X4021,Y4021,Z4021,AA4021,AB4021,AD4021,AE4021,AF4021,AG4021,AH4021,AI4021,AJ4021,AK4021,AL4021,AM4021,AN4021)</f>
        <v>0</v>
      </c>
      <c r="O4021" s="17">
        <f>COUNT(V4021,W4021,X4021,Y4021,Z4021,AA4021,AB4021,AC4021,AD4021,AE4021,AF4021,AG4021,AH4021,AI4021,AJ4021,AK4021,AL4021,AM4021,AN4021)</f>
        <v>1</v>
      </c>
      <c r="P4021" s="17">
        <f>SUM(AO4021,AP4021)</f>
        <v>0</v>
      </c>
      <c r="Q4021" s="17">
        <f>AR4021</f>
        <v>0</v>
      </c>
      <c r="R4021" s="17">
        <f>SUM(U4021,AT4021)</f>
        <v>0</v>
      </c>
      <c r="S4021" s="17">
        <f>AQ4021</f>
        <v>0</v>
      </c>
      <c r="T4021" s="19"/>
      <c r="U4021" s="26"/>
      <c r="V4021" s="26"/>
      <c r="W4021" s="26"/>
      <c r="X4021" s="26"/>
      <c r="Y4021" s="26"/>
      <c r="Z4021" s="26"/>
      <c r="AA4021" s="26"/>
      <c r="AB4021" s="26"/>
      <c r="AC4021" s="26">
        <v>42</v>
      </c>
      <c r="AD4021" s="26"/>
      <c r="AE4021" s="26"/>
      <c r="AF4021" s="26"/>
      <c r="AG4021" s="26"/>
      <c r="AH4021" s="26"/>
      <c r="AI4021" s="26"/>
      <c r="AJ4021" s="26"/>
      <c r="AK4021" s="26"/>
      <c r="AL4021" s="26"/>
      <c r="AM4021" s="26"/>
      <c r="AN4021" s="26"/>
      <c r="AO4021" s="26"/>
      <c r="AP4021" s="26"/>
      <c r="AQ4021" s="26"/>
      <c r="AR4021" s="39"/>
      <c r="AS4021" s="41"/>
      <c r="AT4021" s="41"/>
      <c r="AU4021" s="41"/>
    </row>
    <row r="4022" spans="1:47" x14ac:dyDescent="0.35">
      <c r="A4022" s="26" t="s">
        <v>3041</v>
      </c>
      <c r="B4022" s="26" t="s">
        <v>3042</v>
      </c>
      <c r="C4022" s="26" t="s">
        <v>1321</v>
      </c>
      <c r="D4022" s="26" t="s">
        <v>61</v>
      </c>
      <c r="E4022" s="26">
        <v>999895776</v>
      </c>
      <c r="F4022" s="27" t="s">
        <v>2253</v>
      </c>
      <c r="G4022" s="26" t="s">
        <v>471</v>
      </c>
      <c r="H4022" s="26" t="s">
        <v>5898</v>
      </c>
      <c r="I4022" s="18">
        <f>SUM(L4022)-J4022</f>
        <v>40.5</v>
      </c>
      <c r="J4022" s="18">
        <f>L4022/2</f>
        <v>40.5</v>
      </c>
      <c r="K4022" s="19"/>
      <c r="L4022" s="17">
        <f>SUM(M4022,N4022,P4022,Q4022,R4022,S4022)</f>
        <v>81</v>
      </c>
      <c r="M4022" s="17">
        <f>SUM(AC4022,AS4022,AU4022)</f>
        <v>0</v>
      </c>
      <c r="N4022" s="17">
        <f>SUM(V4022,W4022,X4022,Y4022,Z4022,AA4022,AB4022,AD4022,AE4022,AF4022,AG4022,AH4022,AI4022,AJ4022,AK4022,AL4022,AM4022,AN4022)</f>
        <v>30</v>
      </c>
      <c r="O4022" s="17">
        <f>COUNT(V4022,W4022,X4022,Y4022,Z4022,AA4022,AB4022,AC4022,AD4022,AE4022,AF4022,AG4022,AH4022,AI4022,AJ4022,AK4022,AL4022,AM4022,AN4022)</f>
        <v>1</v>
      </c>
      <c r="P4022" s="17">
        <f>SUM(AO4022,AP4022)</f>
        <v>0</v>
      </c>
      <c r="Q4022" s="17">
        <f>AR4022</f>
        <v>51</v>
      </c>
      <c r="R4022" s="17">
        <f>SUM(U4022,AT4022)</f>
        <v>0</v>
      </c>
      <c r="S4022" s="17">
        <f>AQ4022</f>
        <v>0</v>
      </c>
      <c r="T4022" s="19"/>
      <c r="U4022" s="26"/>
      <c r="V4022" s="26"/>
      <c r="W4022" s="26"/>
      <c r="X4022" s="26"/>
      <c r="Y4022" s="26"/>
      <c r="Z4022" s="26"/>
      <c r="AA4022" s="26"/>
      <c r="AB4022" s="26"/>
      <c r="AC4022" s="26"/>
      <c r="AD4022" s="26"/>
      <c r="AE4022" s="26"/>
      <c r="AF4022" s="26">
        <v>30</v>
      </c>
      <c r="AG4022" s="26"/>
      <c r="AH4022" s="26"/>
      <c r="AI4022" s="26"/>
      <c r="AJ4022" s="26"/>
      <c r="AK4022" s="26"/>
      <c r="AL4022" s="26"/>
      <c r="AM4022" s="26"/>
      <c r="AN4022" s="26"/>
      <c r="AO4022" s="26"/>
      <c r="AP4022" s="26"/>
      <c r="AQ4022" s="26"/>
      <c r="AR4022" s="39">
        <v>51</v>
      </c>
      <c r="AS4022" s="41"/>
      <c r="AT4022" s="41"/>
      <c r="AU4022" s="41"/>
    </row>
    <row r="4023" spans="1:47" x14ac:dyDescent="0.35">
      <c r="A4023" s="26" t="s">
        <v>2714</v>
      </c>
      <c r="B4023" s="26" t="s">
        <v>2715</v>
      </c>
      <c r="C4023" s="26" t="s">
        <v>1321</v>
      </c>
      <c r="D4023" s="26" t="s">
        <v>61</v>
      </c>
      <c r="E4023" s="26">
        <v>999915173</v>
      </c>
      <c r="F4023" s="26" t="s">
        <v>2253</v>
      </c>
      <c r="G4023" s="26" t="s">
        <v>471</v>
      </c>
      <c r="H4023" s="26" t="s">
        <v>5898</v>
      </c>
      <c r="I4023" s="18">
        <f>SUM(L4023)-J4023</f>
        <v>40.5</v>
      </c>
      <c r="J4023" s="18">
        <f>L4023/2</f>
        <v>40.5</v>
      </c>
      <c r="K4023" s="19"/>
      <c r="L4023" s="17">
        <f>SUM(M4023,N4023,P4023,Q4023,R4023,S4023)</f>
        <v>81</v>
      </c>
      <c r="M4023" s="17">
        <f>SUM(AC4023,AS4023,AU4023)</f>
        <v>0</v>
      </c>
      <c r="N4023" s="17">
        <f>SUM(V4023,W4023,X4023,Y4023,Z4023,AA4023,AB4023,AD4023,AE4023,AF4023,AG4023,AH4023,AI4023,AJ4023,AK4023,AL4023,AM4023,AN4023)</f>
        <v>30</v>
      </c>
      <c r="O4023" s="17">
        <f>COUNT(V4023,W4023,X4023,Y4023,Z4023,AA4023,AB4023,AC4023,AD4023,AE4023,AF4023,AG4023,AH4023,AI4023,AJ4023,AK4023,AL4023,AM4023,AN4023)</f>
        <v>1</v>
      </c>
      <c r="P4023" s="17">
        <f>SUM(AO4023,AP4023)</f>
        <v>0</v>
      </c>
      <c r="Q4023" s="17">
        <f>AR4023</f>
        <v>51</v>
      </c>
      <c r="R4023" s="17">
        <f>SUM(U4023,AT4023)</f>
        <v>0</v>
      </c>
      <c r="S4023" s="17">
        <f>AQ4023</f>
        <v>0</v>
      </c>
      <c r="T4023" s="19"/>
      <c r="U4023" s="26"/>
      <c r="V4023" s="26"/>
      <c r="W4023" s="26"/>
      <c r="X4023" s="26"/>
      <c r="Y4023" s="26">
        <v>30</v>
      </c>
      <c r="Z4023" s="26"/>
      <c r="AA4023" s="26"/>
      <c r="AB4023" s="26"/>
      <c r="AC4023" s="26"/>
      <c r="AD4023" s="26"/>
      <c r="AE4023" s="26"/>
      <c r="AF4023" s="26"/>
      <c r="AG4023" s="26"/>
      <c r="AH4023" s="26"/>
      <c r="AI4023" s="26"/>
      <c r="AJ4023" s="26"/>
      <c r="AK4023" s="26"/>
      <c r="AL4023" s="26"/>
      <c r="AM4023" s="26"/>
      <c r="AN4023" s="26"/>
      <c r="AO4023" s="26"/>
      <c r="AP4023" s="26"/>
      <c r="AQ4023" s="26"/>
      <c r="AR4023" s="39">
        <v>51</v>
      </c>
      <c r="AS4023" s="41"/>
      <c r="AT4023" s="41"/>
      <c r="AU4023" s="41"/>
    </row>
    <row r="4024" spans="1:47" x14ac:dyDescent="0.35">
      <c r="A4024" s="26" t="s">
        <v>3045</v>
      </c>
      <c r="B4024" s="26" t="s">
        <v>3046</v>
      </c>
      <c r="C4024" s="26" t="s">
        <v>1321</v>
      </c>
      <c r="D4024" s="26" t="s">
        <v>61</v>
      </c>
      <c r="E4024" s="26">
        <v>999890692</v>
      </c>
      <c r="F4024" s="26" t="s">
        <v>2253</v>
      </c>
      <c r="G4024" s="26" t="s">
        <v>471</v>
      </c>
      <c r="H4024" s="26" t="s">
        <v>5898</v>
      </c>
      <c r="I4024" s="18">
        <f>SUM(L4024)-J4024</f>
        <v>34</v>
      </c>
      <c r="J4024" s="18">
        <f>L4024/2</f>
        <v>34</v>
      </c>
      <c r="K4024" s="19"/>
      <c r="L4024" s="17">
        <f>SUM(M4024,N4024,P4024,Q4024,R4024,S4024)</f>
        <v>68</v>
      </c>
      <c r="M4024" s="17">
        <f>SUM(AC4024,AS4024,AU4024)</f>
        <v>0</v>
      </c>
      <c r="N4024" s="17">
        <f>SUM(V4024,W4024,X4024,Y4024,Z4024,AA4024,AB4024,AD4024,AE4024,AF4024,AG4024,AH4024,AI4024,AJ4024,AK4024,AL4024,AM4024,AN4024)</f>
        <v>68</v>
      </c>
      <c r="O4024" s="17">
        <f>COUNT(V4024,W4024,X4024,Y4024,Z4024,AA4024,AB4024,AC4024,AD4024,AE4024,AF4024,AG4024,AH4024,AI4024,AJ4024,AK4024,AL4024,AM4024,AN4024)</f>
        <v>1</v>
      </c>
      <c r="P4024" s="17">
        <f>SUM(AO4024,AP4024)</f>
        <v>0</v>
      </c>
      <c r="Q4024" s="17">
        <f>AR4024</f>
        <v>0</v>
      </c>
      <c r="R4024" s="17">
        <f>SUM(U4024,AT4024)</f>
        <v>0</v>
      </c>
      <c r="S4024" s="17">
        <f>AQ4024</f>
        <v>0</v>
      </c>
      <c r="T4024" s="19"/>
      <c r="U4024" s="26"/>
      <c r="V4024" s="26"/>
      <c r="W4024" s="26"/>
      <c r="X4024" s="26"/>
      <c r="Y4024" s="26"/>
      <c r="Z4024" s="26"/>
      <c r="AA4024" s="26"/>
      <c r="AB4024" s="26">
        <v>68</v>
      </c>
      <c r="AC4024" s="26"/>
      <c r="AD4024" s="26"/>
      <c r="AE4024" s="26"/>
      <c r="AF4024" s="26"/>
      <c r="AG4024" s="26"/>
      <c r="AH4024" s="26"/>
      <c r="AI4024" s="26"/>
      <c r="AJ4024" s="26"/>
      <c r="AK4024" s="26"/>
      <c r="AL4024" s="26"/>
      <c r="AM4024" s="26"/>
      <c r="AN4024" s="26"/>
      <c r="AO4024" s="26"/>
      <c r="AP4024" s="26"/>
      <c r="AQ4024" s="26"/>
      <c r="AR4024" s="39"/>
      <c r="AS4024" s="41"/>
      <c r="AT4024" s="41"/>
      <c r="AU4024" s="41"/>
    </row>
    <row r="4025" spans="1:47" x14ac:dyDescent="0.35">
      <c r="A4025" s="26" t="s">
        <v>3977</v>
      </c>
      <c r="B4025" s="26" t="s">
        <v>3978</v>
      </c>
      <c r="C4025" s="26" t="s">
        <v>1321</v>
      </c>
      <c r="D4025" s="26" t="s">
        <v>61</v>
      </c>
      <c r="E4025" s="26">
        <v>999850780</v>
      </c>
      <c r="F4025" s="26" t="s">
        <v>2253</v>
      </c>
      <c r="G4025" s="26" t="s">
        <v>471</v>
      </c>
      <c r="H4025" s="26" t="s">
        <v>5898</v>
      </c>
      <c r="I4025" s="18">
        <f>SUM(L4025)-J4025</f>
        <v>34</v>
      </c>
      <c r="J4025" s="18"/>
      <c r="K4025" s="19"/>
      <c r="L4025" s="17">
        <f>SUM(M4025,N4025,P4025,Q4025,R4025,S4025)</f>
        <v>34</v>
      </c>
      <c r="M4025" s="17">
        <f>SUM(AC4025,AS4025,AU4025)</f>
        <v>0</v>
      </c>
      <c r="N4025" s="17">
        <f>SUM(V4025,W4025,X4025,Y4025,Z4025,AA4025,AB4025,AD4025,AE4025,AF4025,AG4025,AH4025,AI4025,AJ4025,AK4025,AL4025,AM4025,AN4025)</f>
        <v>34</v>
      </c>
      <c r="O4025" s="17">
        <f>COUNT(V4025,W4025,X4025,Y4025,Z4025,AA4025,AB4025,AC4025,AD4025,AE4025,AF4025,AG4025,AH4025,AI4025,AJ4025,AK4025,AL4025,AM4025,AN4025)</f>
        <v>1</v>
      </c>
      <c r="P4025" s="17">
        <f>SUM(AO4025,AP4025)</f>
        <v>0</v>
      </c>
      <c r="Q4025" s="17">
        <f>AR4025</f>
        <v>0</v>
      </c>
      <c r="R4025" s="17">
        <f>SUM(U4025,AT4025)</f>
        <v>0</v>
      </c>
      <c r="S4025" s="17">
        <f>AQ4025</f>
        <v>0</v>
      </c>
      <c r="T4025" s="19"/>
      <c r="U4025" s="26"/>
      <c r="V4025" s="26"/>
      <c r="W4025" s="26"/>
      <c r="X4025" s="26"/>
      <c r="Y4025" s="26">
        <v>34</v>
      </c>
      <c r="Z4025" s="26"/>
      <c r="AA4025" s="26"/>
      <c r="AB4025" s="26"/>
      <c r="AC4025" s="26"/>
      <c r="AD4025" s="26"/>
      <c r="AE4025" s="26"/>
      <c r="AF4025" s="26"/>
      <c r="AG4025" s="26"/>
      <c r="AH4025" s="26"/>
      <c r="AI4025" s="26"/>
      <c r="AJ4025" s="26"/>
      <c r="AK4025" s="26"/>
      <c r="AL4025" s="26"/>
      <c r="AM4025" s="26"/>
      <c r="AN4025" s="26"/>
      <c r="AO4025" s="26"/>
      <c r="AP4025" s="26"/>
      <c r="AQ4025" s="26"/>
      <c r="AR4025" s="39"/>
      <c r="AS4025" s="41"/>
      <c r="AT4025" s="41"/>
      <c r="AU4025" s="41"/>
    </row>
    <row r="4026" spans="1:47" x14ac:dyDescent="0.35">
      <c r="A4026" s="26" t="s">
        <v>3047</v>
      </c>
      <c r="B4026" s="26" t="s">
        <v>3048</v>
      </c>
      <c r="C4026" s="26" t="s">
        <v>1321</v>
      </c>
      <c r="D4026" s="26" t="s">
        <v>61</v>
      </c>
      <c r="E4026" s="26">
        <v>999887919</v>
      </c>
      <c r="F4026" s="26" t="s">
        <v>2253</v>
      </c>
      <c r="G4026" s="26" t="s">
        <v>471</v>
      </c>
      <c r="H4026" s="26" t="s">
        <v>5898</v>
      </c>
      <c r="I4026" s="18">
        <f>SUM(L4026)-J4026</f>
        <v>32</v>
      </c>
      <c r="J4026" s="18">
        <f>L4026/2</f>
        <v>32</v>
      </c>
      <c r="K4026" s="19"/>
      <c r="L4026" s="17">
        <f>SUM(M4026,N4026,P4026,Q4026,R4026,S4026)</f>
        <v>64</v>
      </c>
      <c r="M4026" s="17">
        <f>SUM(AC4026,AS4026,AU4026)</f>
        <v>0</v>
      </c>
      <c r="N4026" s="17">
        <f>SUM(V4026,W4026,X4026,Y4026,Z4026,AA4026,AB4026,AD4026,AE4026,AF4026,AG4026,AH4026,AI4026,AJ4026,AK4026,AL4026,AM4026,AN4026)</f>
        <v>0</v>
      </c>
      <c r="O4026" s="17">
        <f>COUNT(V4026,W4026,X4026,Y4026,Z4026,AA4026,AB4026,AC4026,AD4026,AE4026,AF4026,AG4026,AH4026,AI4026,AJ4026,AK4026,AL4026,AM4026,AN4026)</f>
        <v>0</v>
      </c>
      <c r="P4026" s="17">
        <f>SUM(AO4026,AP4026)</f>
        <v>0</v>
      </c>
      <c r="Q4026" s="17">
        <f>AR4026</f>
        <v>0</v>
      </c>
      <c r="R4026" s="17">
        <f>SUM(U4026,AT4026)</f>
        <v>64</v>
      </c>
      <c r="S4026" s="17">
        <f>AQ4026</f>
        <v>0</v>
      </c>
      <c r="T4026" s="19"/>
      <c r="U4026" s="26">
        <v>64</v>
      </c>
      <c r="V4026" s="26"/>
      <c r="W4026" s="26"/>
      <c r="X4026" s="26"/>
      <c r="Y4026" s="26"/>
      <c r="Z4026" s="26"/>
      <c r="AA4026" s="26"/>
      <c r="AB4026" s="26"/>
      <c r="AC4026" s="26"/>
      <c r="AD4026" s="26"/>
      <c r="AE4026" s="26"/>
      <c r="AF4026" s="26"/>
      <c r="AG4026" s="26"/>
      <c r="AH4026" s="26"/>
      <c r="AI4026" s="26"/>
      <c r="AJ4026" s="26"/>
      <c r="AK4026" s="26"/>
      <c r="AL4026" s="26"/>
      <c r="AM4026" s="26"/>
      <c r="AN4026" s="26"/>
      <c r="AO4026" s="26"/>
      <c r="AP4026" s="26"/>
      <c r="AQ4026" s="26"/>
      <c r="AR4026" s="39"/>
      <c r="AS4026" s="41"/>
      <c r="AT4026" s="41"/>
      <c r="AU4026" s="41"/>
    </row>
    <row r="4027" spans="1:47" x14ac:dyDescent="0.35">
      <c r="A4027" s="26" t="s">
        <v>3979</v>
      </c>
      <c r="B4027" s="26" t="s">
        <v>3980</v>
      </c>
      <c r="C4027" s="26" t="s">
        <v>1321</v>
      </c>
      <c r="D4027" s="26" t="s">
        <v>61</v>
      </c>
      <c r="E4027" s="26">
        <v>999870739</v>
      </c>
      <c r="F4027" s="26" t="s">
        <v>2253</v>
      </c>
      <c r="G4027" s="26" t="s">
        <v>471</v>
      </c>
      <c r="H4027" s="26" t="s">
        <v>5898</v>
      </c>
      <c r="I4027" s="18">
        <f>SUM(L4027)-J4027</f>
        <v>32</v>
      </c>
      <c r="J4027" s="18"/>
      <c r="K4027" s="19"/>
      <c r="L4027" s="17">
        <f>SUM(M4027,N4027,P4027,Q4027,R4027,S4027)</f>
        <v>32</v>
      </c>
      <c r="M4027" s="17">
        <f>SUM(AC4027,AS4027,AU4027)</f>
        <v>32</v>
      </c>
      <c r="N4027" s="17">
        <f>SUM(V4027,W4027,X4027,Y4027,Z4027,AA4027,AB4027,AD4027,AE4027,AF4027,AG4027,AH4027,AI4027,AJ4027,AK4027,AL4027,AM4027,AN4027)</f>
        <v>0</v>
      </c>
      <c r="O4027" s="17">
        <f>COUNT(V4027,W4027,X4027,Y4027,Z4027,AA4027,AB4027,AC4027,AD4027,AE4027,AF4027,AG4027,AH4027,AI4027,AJ4027,AK4027,AL4027,AM4027,AN4027)</f>
        <v>1</v>
      </c>
      <c r="P4027" s="17">
        <f>SUM(AO4027,AP4027)</f>
        <v>0</v>
      </c>
      <c r="Q4027" s="17">
        <f>AR4027</f>
        <v>0</v>
      </c>
      <c r="R4027" s="17">
        <f>SUM(U4027,AT4027)</f>
        <v>0</v>
      </c>
      <c r="S4027" s="17">
        <f>AQ4027</f>
        <v>0</v>
      </c>
      <c r="T4027" s="19"/>
      <c r="U4027" s="26"/>
      <c r="V4027" s="26"/>
      <c r="W4027" s="26"/>
      <c r="X4027" s="26"/>
      <c r="Y4027" s="26"/>
      <c r="Z4027" s="26"/>
      <c r="AA4027" s="26"/>
      <c r="AB4027" s="26"/>
      <c r="AC4027" s="26">
        <v>32</v>
      </c>
      <c r="AD4027" s="26"/>
      <c r="AE4027" s="26"/>
      <c r="AF4027" s="26"/>
      <c r="AG4027" s="26"/>
      <c r="AH4027" s="26"/>
      <c r="AI4027" s="26"/>
      <c r="AJ4027" s="26"/>
      <c r="AK4027" s="26"/>
      <c r="AL4027" s="26"/>
      <c r="AM4027" s="26"/>
      <c r="AN4027" s="26"/>
      <c r="AO4027" s="26"/>
      <c r="AP4027" s="26"/>
      <c r="AQ4027" s="26"/>
      <c r="AR4027" s="39"/>
      <c r="AS4027" s="41"/>
      <c r="AT4027" s="41"/>
      <c r="AU4027" s="41"/>
    </row>
    <row r="4028" spans="1:47" x14ac:dyDescent="0.35">
      <c r="A4028" s="26" t="s">
        <v>3981</v>
      </c>
      <c r="B4028" s="26" t="s">
        <v>3982</v>
      </c>
      <c r="C4028" s="26" t="s">
        <v>1321</v>
      </c>
      <c r="D4028" s="26" t="s">
        <v>61</v>
      </c>
      <c r="E4028" s="26">
        <v>999898122</v>
      </c>
      <c r="F4028" s="26" t="s">
        <v>2253</v>
      </c>
      <c r="G4028" s="26" t="s">
        <v>471</v>
      </c>
      <c r="H4028" s="26" t="s">
        <v>5898</v>
      </c>
      <c r="I4028" s="18">
        <f>SUM(L4028)-J4028</f>
        <v>32</v>
      </c>
      <c r="J4028" s="18"/>
      <c r="K4028" s="19"/>
      <c r="L4028" s="17">
        <f>SUM(M4028,N4028,P4028,Q4028,R4028,S4028)</f>
        <v>32</v>
      </c>
      <c r="M4028" s="17">
        <f>SUM(AC4028,AS4028,AU4028)</f>
        <v>32</v>
      </c>
      <c r="N4028" s="17">
        <f>SUM(V4028,W4028,X4028,Y4028,Z4028,AA4028,AB4028,AD4028,AE4028,AF4028,AG4028,AH4028,AI4028,AJ4028,AK4028,AL4028,AM4028,AN4028)</f>
        <v>0</v>
      </c>
      <c r="O4028" s="17">
        <f>COUNT(V4028,W4028,X4028,Y4028,Z4028,AA4028,AB4028,AC4028,AD4028,AE4028,AF4028,AG4028,AH4028,AI4028,AJ4028,AK4028,AL4028,AM4028,AN4028)</f>
        <v>1</v>
      </c>
      <c r="P4028" s="17">
        <f>SUM(AO4028,AP4028)</f>
        <v>0</v>
      </c>
      <c r="Q4028" s="17">
        <f>AR4028</f>
        <v>0</v>
      </c>
      <c r="R4028" s="17">
        <f>SUM(U4028,AT4028)</f>
        <v>0</v>
      </c>
      <c r="S4028" s="17">
        <f>AQ4028</f>
        <v>0</v>
      </c>
      <c r="T4028" s="19"/>
      <c r="U4028" s="26"/>
      <c r="V4028" s="26"/>
      <c r="W4028" s="26"/>
      <c r="X4028" s="26"/>
      <c r="Y4028" s="26"/>
      <c r="Z4028" s="26"/>
      <c r="AA4028" s="26"/>
      <c r="AB4028" s="26"/>
      <c r="AC4028" s="26">
        <v>32</v>
      </c>
      <c r="AD4028" s="26"/>
      <c r="AE4028" s="26"/>
      <c r="AF4028" s="26"/>
      <c r="AG4028" s="26"/>
      <c r="AH4028" s="26"/>
      <c r="AI4028" s="26"/>
      <c r="AJ4028" s="26"/>
      <c r="AK4028" s="26"/>
      <c r="AL4028" s="26"/>
      <c r="AM4028" s="26"/>
      <c r="AN4028" s="26"/>
      <c r="AO4028" s="26"/>
      <c r="AP4028" s="26"/>
      <c r="AQ4028" s="26"/>
      <c r="AR4028" s="39"/>
      <c r="AS4028" s="41"/>
      <c r="AT4028" s="41"/>
      <c r="AU4028" s="41"/>
    </row>
    <row r="4029" spans="1:47" x14ac:dyDescent="0.35">
      <c r="A4029" s="26" t="s">
        <v>3983</v>
      </c>
      <c r="B4029" s="26" t="s">
        <v>517</v>
      </c>
      <c r="C4029" s="26" t="s">
        <v>1321</v>
      </c>
      <c r="D4029" s="26" t="s">
        <v>61</v>
      </c>
      <c r="E4029" s="26">
        <v>999898983</v>
      </c>
      <c r="F4029" s="26" t="s">
        <v>2253</v>
      </c>
      <c r="G4029" s="26" t="s">
        <v>471</v>
      </c>
      <c r="H4029" s="26" t="s">
        <v>5898</v>
      </c>
      <c r="I4029" s="18">
        <f>SUM(L4029)-J4029</f>
        <v>32</v>
      </c>
      <c r="J4029" s="18"/>
      <c r="K4029" s="19"/>
      <c r="L4029" s="17">
        <f>SUM(M4029,N4029,P4029,Q4029,R4029,S4029)</f>
        <v>32</v>
      </c>
      <c r="M4029" s="17">
        <f>SUM(AC4029,AS4029,AU4029)</f>
        <v>32</v>
      </c>
      <c r="N4029" s="17">
        <f>SUM(V4029,W4029,X4029,Y4029,Z4029,AA4029,AB4029,AD4029,AE4029,AF4029,AG4029,AH4029,AI4029,AJ4029,AK4029,AL4029,AM4029,AN4029)</f>
        <v>0</v>
      </c>
      <c r="O4029" s="17">
        <f>COUNT(V4029,W4029,X4029,Y4029,Z4029,AA4029,AB4029,AC4029,AD4029,AE4029,AF4029,AG4029,AH4029,AI4029,AJ4029,AK4029,AL4029,AM4029,AN4029)</f>
        <v>1</v>
      </c>
      <c r="P4029" s="17">
        <f>SUM(AO4029,AP4029)</f>
        <v>0</v>
      </c>
      <c r="Q4029" s="17">
        <f>AR4029</f>
        <v>0</v>
      </c>
      <c r="R4029" s="17">
        <f>SUM(U4029,AT4029)</f>
        <v>0</v>
      </c>
      <c r="S4029" s="17">
        <f>AQ4029</f>
        <v>0</v>
      </c>
      <c r="T4029" s="19"/>
      <c r="U4029" s="26"/>
      <c r="V4029" s="26"/>
      <c r="W4029" s="26"/>
      <c r="X4029" s="26"/>
      <c r="Y4029" s="26"/>
      <c r="Z4029" s="26"/>
      <c r="AA4029" s="26"/>
      <c r="AB4029" s="26"/>
      <c r="AC4029" s="26">
        <v>32</v>
      </c>
      <c r="AD4029" s="26"/>
      <c r="AE4029" s="26"/>
      <c r="AF4029" s="26"/>
      <c r="AG4029" s="26"/>
      <c r="AH4029" s="26"/>
      <c r="AI4029" s="26"/>
      <c r="AJ4029" s="26"/>
      <c r="AK4029" s="26"/>
      <c r="AL4029" s="26"/>
      <c r="AM4029" s="26"/>
      <c r="AN4029" s="26"/>
      <c r="AO4029" s="26"/>
      <c r="AP4029" s="26"/>
      <c r="AQ4029" s="26"/>
      <c r="AR4029" s="39"/>
      <c r="AS4029" s="41"/>
      <c r="AT4029" s="41"/>
      <c r="AU4029" s="41"/>
    </row>
    <row r="4030" spans="1:47" x14ac:dyDescent="0.35">
      <c r="A4030" s="26" t="s">
        <v>3984</v>
      </c>
      <c r="B4030" s="26" t="s">
        <v>3985</v>
      </c>
      <c r="C4030" s="26" t="s">
        <v>1321</v>
      </c>
      <c r="D4030" s="26" t="s">
        <v>61</v>
      </c>
      <c r="E4030" s="26">
        <v>999919058</v>
      </c>
      <c r="F4030" s="26" t="s">
        <v>2253</v>
      </c>
      <c r="G4030" s="26" t="s">
        <v>471</v>
      </c>
      <c r="H4030" s="26" t="s">
        <v>5898</v>
      </c>
      <c r="I4030" s="18">
        <f>SUM(L4030)-J4030</f>
        <v>32</v>
      </c>
      <c r="J4030" s="18"/>
      <c r="K4030" s="19"/>
      <c r="L4030" s="17">
        <f>SUM(M4030,N4030,P4030,Q4030,R4030,S4030)</f>
        <v>32</v>
      </c>
      <c r="M4030" s="17">
        <f>SUM(AC4030,AS4030,AU4030)</f>
        <v>32</v>
      </c>
      <c r="N4030" s="17">
        <f>SUM(V4030,W4030,X4030,Y4030,Z4030,AA4030,AB4030,AD4030,AE4030,AF4030,AG4030,AH4030,AI4030,AJ4030,AK4030,AL4030,AM4030,AN4030)</f>
        <v>0</v>
      </c>
      <c r="O4030" s="17">
        <f>COUNT(V4030,W4030,X4030,Y4030,Z4030,AA4030,AB4030,AC4030,AD4030,AE4030,AF4030,AG4030,AH4030,AI4030,AJ4030,AK4030,AL4030,AM4030,AN4030)</f>
        <v>1</v>
      </c>
      <c r="P4030" s="17">
        <f>SUM(AO4030,AP4030)</f>
        <v>0</v>
      </c>
      <c r="Q4030" s="17">
        <f>AR4030</f>
        <v>0</v>
      </c>
      <c r="R4030" s="17">
        <f>SUM(U4030,AT4030)</f>
        <v>0</v>
      </c>
      <c r="S4030" s="17">
        <f>AQ4030</f>
        <v>0</v>
      </c>
      <c r="T4030" s="19"/>
      <c r="U4030" s="26"/>
      <c r="V4030" s="26"/>
      <c r="W4030" s="26"/>
      <c r="X4030" s="26"/>
      <c r="Y4030" s="26"/>
      <c r="Z4030" s="26"/>
      <c r="AA4030" s="26"/>
      <c r="AB4030" s="26"/>
      <c r="AC4030" s="26">
        <v>32</v>
      </c>
      <c r="AD4030" s="26"/>
      <c r="AE4030" s="26"/>
      <c r="AF4030" s="26"/>
      <c r="AG4030" s="26"/>
      <c r="AH4030" s="26"/>
      <c r="AI4030" s="26"/>
      <c r="AJ4030" s="26"/>
      <c r="AK4030" s="26"/>
      <c r="AL4030" s="26"/>
      <c r="AM4030" s="26"/>
      <c r="AN4030" s="26"/>
      <c r="AO4030" s="26"/>
      <c r="AP4030" s="26"/>
      <c r="AQ4030" s="26"/>
      <c r="AR4030" s="39"/>
      <c r="AS4030" s="41"/>
      <c r="AT4030" s="41"/>
      <c r="AU4030" s="41"/>
    </row>
    <row r="4031" spans="1:47" x14ac:dyDescent="0.35">
      <c r="A4031" s="26" t="s">
        <v>1588</v>
      </c>
      <c r="B4031" s="26" t="s">
        <v>3852</v>
      </c>
      <c r="C4031" s="26" t="s">
        <v>1321</v>
      </c>
      <c r="D4031" s="26" t="s">
        <v>61</v>
      </c>
      <c r="E4031" s="26">
        <v>999897917</v>
      </c>
      <c r="F4031" s="26" t="s">
        <v>2253</v>
      </c>
      <c r="G4031" s="26" t="s">
        <v>471</v>
      </c>
      <c r="H4031" s="26" t="s">
        <v>5898</v>
      </c>
      <c r="I4031" s="18">
        <f>SUM(L4031)-J4031</f>
        <v>30</v>
      </c>
      <c r="J4031" s="18"/>
      <c r="K4031" s="19"/>
      <c r="L4031" s="17">
        <f>SUM(M4031,N4031,P4031,Q4031,R4031,S4031)</f>
        <v>30</v>
      </c>
      <c r="M4031" s="17">
        <f>SUM(AC4031,AS4031,AU4031)</f>
        <v>0</v>
      </c>
      <c r="N4031" s="17">
        <f>SUM(V4031,W4031,X4031,Y4031,Z4031,AA4031,AB4031,AD4031,AE4031,AF4031,AG4031,AH4031,AI4031,AJ4031,AK4031,AL4031,AM4031,AN4031)</f>
        <v>30</v>
      </c>
      <c r="O4031" s="17">
        <f>COUNT(V4031,W4031,X4031,Y4031,Z4031,AA4031,AB4031,AC4031,AD4031,AE4031,AF4031,AG4031,AH4031,AI4031,AJ4031,AK4031,AL4031,AM4031,AN4031)</f>
        <v>1</v>
      </c>
      <c r="P4031" s="17">
        <f>SUM(AO4031,AP4031)</f>
        <v>0</v>
      </c>
      <c r="Q4031" s="17">
        <f>AR4031</f>
        <v>0</v>
      </c>
      <c r="R4031" s="17">
        <f>SUM(U4031,AT4031)</f>
        <v>0</v>
      </c>
      <c r="S4031" s="17">
        <f>AQ4031</f>
        <v>0</v>
      </c>
      <c r="T4031" s="19"/>
      <c r="U4031" s="26"/>
      <c r="V4031" s="26"/>
      <c r="W4031" s="26"/>
      <c r="X4031" s="26"/>
      <c r="Y4031" s="26"/>
      <c r="Z4031" s="26"/>
      <c r="AA4031" s="26"/>
      <c r="AB4031" s="26"/>
      <c r="AC4031" s="26"/>
      <c r="AD4031" s="26"/>
      <c r="AE4031" s="26"/>
      <c r="AF4031" s="26"/>
      <c r="AG4031" s="26"/>
      <c r="AH4031" s="26"/>
      <c r="AI4031" s="26"/>
      <c r="AJ4031" s="26"/>
      <c r="AK4031" s="26"/>
      <c r="AL4031" s="26"/>
      <c r="AM4031" s="26">
        <v>30</v>
      </c>
      <c r="AN4031" s="26"/>
      <c r="AO4031" s="26"/>
      <c r="AP4031" s="26"/>
      <c r="AQ4031" s="26"/>
      <c r="AR4031" s="39"/>
      <c r="AS4031" s="41"/>
      <c r="AT4031" s="41"/>
      <c r="AU4031" s="41"/>
    </row>
    <row r="4032" spans="1:47" x14ac:dyDescent="0.35">
      <c r="A4032" s="26" t="s">
        <v>2886</v>
      </c>
      <c r="B4032" s="26" t="s">
        <v>2887</v>
      </c>
      <c r="C4032" s="26" t="s">
        <v>1321</v>
      </c>
      <c r="D4032" s="26" t="s">
        <v>61</v>
      </c>
      <c r="E4032" s="26">
        <v>999919915</v>
      </c>
      <c r="F4032" s="26" t="s">
        <v>2253</v>
      </c>
      <c r="G4032" s="26" t="s">
        <v>471</v>
      </c>
      <c r="H4032" s="26" t="s">
        <v>5898</v>
      </c>
      <c r="I4032" s="18">
        <f>SUM(L4032)-J4032</f>
        <v>29</v>
      </c>
      <c r="J4032" s="18">
        <f>L4032/2</f>
        <v>29</v>
      </c>
      <c r="K4032" s="19"/>
      <c r="L4032" s="17">
        <f>SUM(M4032,N4032,P4032,Q4032,R4032,S4032)</f>
        <v>58</v>
      </c>
      <c r="M4032" s="17">
        <f>SUM(AC4032,AS4032,AU4032)</f>
        <v>25</v>
      </c>
      <c r="N4032" s="17">
        <f>SUM(V4032,W4032,X4032,Y4032,Z4032,AA4032,AB4032,AD4032,AE4032,AF4032,AG4032,AH4032,AI4032,AJ4032,AK4032,AL4032,AM4032,AN4032)</f>
        <v>9</v>
      </c>
      <c r="O4032" s="17">
        <f>COUNT(V4032,W4032,X4032,Y4032,Z4032,AA4032,AB4032,AC4032,AD4032,AE4032,AF4032,AG4032,AH4032,AI4032,AJ4032,AK4032,AL4032,AM4032,AN4032)</f>
        <v>1</v>
      </c>
      <c r="P4032" s="17">
        <f>SUM(AO4032,AP4032)</f>
        <v>0</v>
      </c>
      <c r="Q4032" s="17">
        <f>AR4032</f>
        <v>24</v>
      </c>
      <c r="R4032" s="17">
        <f>SUM(U4032,AT4032)</f>
        <v>0</v>
      </c>
      <c r="S4032" s="17">
        <f>AQ4032</f>
        <v>0</v>
      </c>
      <c r="T4032" s="19"/>
      <c r="U4032" s="26"/>
      <c r="V4032" s="26"/>
      <c r="W4032" s="26">
        <v>9</v>
      </c>
      <c r="X4032" s="26"/>
      <c r="Y4032" s="26"/>
      <c r="Z4032" s="26"/>
      <c r="AA4032" s="26"/>
      <c r="AB4032" s="26"/>
      <c r="AC4032" s="26"/>
      <c r="AD4032" s="26"/>
      <c r="AE4032" s="26"/>
      <c r="AF4032" s="26"/>
      <c r="AG4032" s="26"/>
      <c r="AH4032" s="26"/>
      <c r="AI4032" s="26"/>
      <c r="AJ4032" s="26"/>
      <c r="AK4032" s="26"/>
      <c r="AL4032" s="26"/>
      <c r="AM4032" s="26"/>
      <c r="AN4032" s="26"/>
      <c r="AO4032" s="26"/>
      <c r="AP4032" s="26"/>
      <c r="AQ4032" s="26"/>
      <c r="AR4032" s="39">
        <v>24</v>
      </c>
      <c r="AS4032" s="41"/>
      <c r="AT4032" s="41"/>
      <c r="AU4032" s="41">
        <v>25</v>
      </c>
    </row>
    <row r="4033" spans="1:47" x14ac:dyDescent="0.35">
      <c r="A4033" s="30" t="s">
        <v>5796</v>
      </c>
      <c r="B4033" s="30" t="s">
        <v>3260</v>
      </c>
      <c r="C4033" s="30" t="s">
        <v>1321</v>
      </c>
      <c r="D4033" s="30" t="s">
        <v>61</v>
      </c>
      <c r="E4033" s="30">
        <v>999870863</v>
      </c>
      <c r="F4033" s="32" t="s">
        <v>2253</v>
      </c>
      <c r="G4033" s="30" t="s">
        <v>471</v>
      </c>
      <c r="H4033" s="26" t="s">
        <v>5898</v>
      </c>
      <c r="I4033" s="18">
        <f>SUM(L4033)-J4033</f>
        <v>25</v>
      </c>
      <c r="J4033" s="18"/>
      <c r="K4033" s="24"/>
      <c r="L4033" s="17">
        <f>SUM(M4033,N4033,P4033,Q4033,R4033,S4033)</f>
        <v>25</v>
      </c>
      <c r="M4033" s="17">
        <f>SUM(AC4033,AS4033,AU4033)</f>
        <v>25</v>
      </c>
      <c r="N4033" s="17">
        <f>SUM(V4033,W4033,X4033,Y4033,Z4033,AA4033,AB4033,AD4033,AE4033,AF4033,AG4033,AH4033,AI4033,AJ4033,AK4033,AL4033,AM4033,AN4033)</f>
        <v>0</v>
      </c>
      <c r="O4033" s="17">
        <f>COUNT(V4033,W4033,X4033,Y4033,Z4033,AA4033,AB4033,AC4033,AD4033,AE4033,AF4033,AG4033,AH4033,AI4033,AJ4033,AK4033,AL4033,AM4033,AN4033)</f>
        <v>0</v>
      </c>
      <c r="P4033" s="17">
        <f>SUM(AO4033,AP4033)</f>
        <v>0</v>
      </c>
      <c r="Q4033" s="17">
        <f>AR4033</f>
        <v>0</v>
      </c>
      <c r="R4033" s="17">
        <f>SUM(U4033,AT4033)</f>
        <v>0</v>
      </c>
      <c r="S4033" s="17">
        <f>AQ4033</f>
        <v>0</v>
      </c>
      <c r="T4033" s="24"/>
      <c r="U4033" s="32"/>
      <c r="V4033" s="32"/>
      <c r="W4033" s="32"/>
      <c r="X4033" s="32"/>
      <c r="Y4033" s="32"/>
      <c r="Z4033" s="32"/>
      <c r="AA4033" s="32"/>
      <c r="AB4033" s="32"/>
      <c r="AC4033" s="32"/>
      <c r="AD4033" s="32"/>
      <c r="AE4033" s="32"/>
      <c r="AF4033" s="32"/>
      <c r="AG4033" s="32"/>
      <c r="AH4033" s="32"/>
      <c r="AI4033" s="32"/>
      <c r="AJ4033" s="32"/>
      <c r="AK4033" s="32"/>
      <c r="AL4033" s="32"/>
      <c r="AM4033" s="32"/>
      <c r="AN4033" s="32"/>
      <c r="AO4033" s="32"/>
      <c r="AP4033" s="32"/>
      <c r="AQ4033" s="32"/>
      <c r="AR4033" s="32"/>
      <c r="AS4033" s="32"/>
      <c r="AT4033" s="26"/>
      <c r="AU4033" s="41">
        <v>25</v>
      </c>
    </row>
    <row r="4034" spans="1:47" x14ac:dyDescent="0.35">
      <c r="A4034" s="26" t="s">
        <v>3058</v>
      </c>
      <c r="B4034" s="26" t="s">
        <v>3059</v>
      </c>
      <c r="C4034" s="26" t="s">
        <v>1321</v>
      </c>
      <c r="D4034" s="26" t="s">
        <v>61</v>
      </c>
      <c r="E4034" s="26">
        <v>999923270</v>
      </c>
      <c r="F4034" s="26" t="s">
        <v>2253</v>
      </c>
      <c r="G4034" s="26" t="s">
        <v>471</v>
      </c>
      <c r="H4034" s="26" t="s">
        <v>5898</v>
      </c>
      <c r="I4034" s="18">
        <f>SUM(L4034)-J4034</f>
        <v>15</v>
      </c>
      <c r="J4034" s="18">
        <f>L4034/2</f>
        <v>15</v>
      </c>
      <c r="K4034" s="19"/>
      <c r="L4034" s="17">
        <f>SUM(M4034,N4034,P4034,Q4034,R4034,S4034)</f>
        <v>30</v>
      </c>
      <c r="M4034" s="17">
        <f>SUM(AC4034,AS4034,AU4034)</f>
        <v>0</v>
      </c>
      <c r="N4034" s="17">
        <f>SUM(V4034,W4034,X4034,Y4034,Z4034,AA4034,AB4034,AD4034,AE4034,AF4034,AG4034,AH4034,AI4034,AJ4034,AK4034,AL4034,AM4034,AN4034)</f>
        <v>30</v>
      </c>
      <c r="O4034" s="17">
        <f>COUNT(V4034,W4034,X4034,Y4034,Z4034,AA4034,AB4034,AC4034,AD4034,AE4034,AF4034,AG4034,AH4034,AI4034,AJ4034,AK4034,AL4034,AM4034,AN4034)</f>
        <v>1</v>
      </c>
      <c r="P4034" s="17">
        <f>SUM(AO4034,AP4034)</f>
        <v>0</v>
      </c>
      <c r="Q4034" s="17">
        <f>AR4034</f>
        <v>0</v>
      </c>
      <c r="R4034" s="17">
        <f>SUM(U4034,AT4034)</f>
        <v>0</v>
      </c>
      <c r="S4034" s="17">
        <f>AQ4034</f>
        <v>0</v>
      </c>
      <c r="T4034" s="19"/>
      <c r="U4034" s="26"/>
      <c r="V4034" s="26"/>
      <c r="W4034" s="26"/>
      <c r="X4034" s="26"/>
      <c r="Y4034" s="26"/>
      <c r="Z4034" s="26"/>
      <c r="AA4034" s="26"/>
      <c r="AB4034" s="26"/>
      <c r="AC4034" s="26"/>
      <c r="AD4034" s="26"/>
      <c r="AE4034" s="26"/>
      <c r="AF4034" s="26"/>
      <c r="AG4034" s="26"/>
      <c r="AH4034" s="26"/>
      <c r="AI4034" s="26"/>
      <c r="AJ4034" s="26">
        <v>30</v>
      </c>
      <c r="AK4034" s="26"/>
      <c r="AL4034" s="26"/>
      <c r="AM4034" s="26"/>
      <c r="AN4034" s="26"/>
      <c r="AO4034" s="26"/>
      <c r="AP4034" s="26"/>
      <c r="AQ4034" s="26"/>
      <c r="AR4034" s="39"/>
      <c r="AS4034" s="41"/>
      <c r="AT4034" s="41"/>
      <c r="AU4034" s="41"/>
    </row>
    <row r="4035" spans="1:47" x14ac:dyDescent="0.35">
      <c r="A4035" s="26" t="s">
        <v>3060</v>
      </c>
      <c r="B4035" s="26" t="s">
        <v>3061</v>
      </c>
      <c r="C4035" s="26" t="s">
        <v>1321</v>
      </c>
      <c r="D4035" s="26" t="s">
        <v>61</v>
      </c>
      <c r="E4035" s="26">
        <v>999923319</v>
      </c>
      <c r="F4035" s="26" t="s">
        <v>2253</v>
      </c>
      <c r="G4035" s="26" t="s">
        <v>471</v>
      </c>
      <c r="H4035" s="26" t="s">
        <v>5898</v>
      </c>
      <c r="I4035" s="18">
        <f>SUM(L4035)-J4035</f>
        <v>15</v>
      </c>
      <c r="J4035" s="18">
        <f>L4035/2</f>
        <v>15</v>
      </c>
      <c r="K4035" s="19"/>
      <c r="L4035" s="17">
        <f>SUM(M4035,N4035,P4035,Q4035,R4035,S4035)</f>
        <v>30</v>
      </c>
      <c r="M4035" s="17">
        <f>SUM(AC4035,AS4035,AU4035)</f>
        <v>0</v>
      </c>
      <c r="N4035" s="17">
        <f>SUM(V4035,W4035,X4035,Y4035,Z4035,AA4035,AB4035,AD4035,AE4035,AF4035,AG4035,AH4035,AI4035,AJ4035,AK4035,AL4035,AM4035,AN4035)</f>
        <v>30</v>
      </c>
      <c r="O4035" s="17">
        <f>COUNT(V4035,W4035,X4035,Y4035,Z4035,AA4035,AB4035,AC4035,AD4035,AE4035,AF4035,AG4035,AH4035,AI4035,AJ4035,AK4035,AL4035,AM4035,AN4035)</f>
        <v>1</v>
      </c>
      <c r="P4035" s="17">
        <f>SUM(AO4035,AP4035)</f>
        <v>0</v>
      </c>
      <c r="Q4035" s="17">
        <f>AR4035</f>
        <v>0</v>
      </c>
      <c r="R4035" s="17">
        <f>SUM(U4035,AT4035)</f>
        <v>0</v>
      </c>
      <c r="S4035" s="17">
        <f>AQ4035</f>
        <v>0</v>
      </c>
      <c r="T4035" s="19"/>
      <c r="U4035" s="26"/>
      <c r="V4035" s="26"/>
      <c r="W4035" s="26">
        <v>30</v>
      </c>
      <c r="X4035" s="26"/>
      <c r="Y4035" s="26"/>
      <c r="Z4035" s="26"/>
      <c r="AA4035" s="26"/>
      <c r="AB4035" s="26"/>
      <c r="AC4035" s="26"/>
      <c r="AD4035" s="26"/>
      <c r="AE4035" s="26"/>
      <c r="AF4035" s="26"/>
      <c r="AG4035" s="26"/>
      <c r="AH4035" s="26"/>
      <c r="AI4035" s="26"/>
      <c r="AJ4035" s="26"/>
      <c r="AK4035" s="26"/>
      <c r="AL4035" s="26"/>
      <c r="AM4035" s="26"/>
      <c r="AN4035" s="26"/>
      <c r="AO4035" s="26"/>
      <c r="AP4035" s="26"/>
      <c r="AQ4035" s="26"/>
      <c r="AR4035" s="39"/>
      <c r="AS4035" s="41"/>
      <c r="AT4035" s="41"/>
      <c r="AU4035" s="41"/>
    </row>
    <row r="4036" spans="1:47" x14ac:dyDescent="0.35">
      <c r="A4036" s="26" t="s">
        <v>3049</v>
      </c>
      <c r="B4036" s="26" t="s">
        <v>1661</v>
      </c>
      <c r="C4036" s="26" t="s">
        <v>1321</v>
      </c>
      <c r="D4036" s="26" t="s">
        <v>61</v>
      </c>
      <c r="E4036" s="26">
        <v>999921124</v>
      </c>
      <c r="F4036" s="26" t="s">
        <v>2253</v>
      </c>
      <c r="G4036" s="26" t="s">
        <v>471</v>
      </c>
      <c r="H4036" s="26" t="s">
        <v>5898</v>
      </c>
      <c r="I4036" s="18">
        <f>SUM(L4036)-J4036</f>
        <v>15</v>
      </c>
      <c r="J4036" s="18">
        <f>L4036/2</f>
        <v>15</v>
      </c>
      <c r="K4036" s="19"/>
      <c r="L4036" s="17">
        <f>SUM(M4036,N4036,P4036,Q4036,R4036,S4036)</f>
        <v>30</v>
      </c>
      <c r="M4036" s="17">
        <f>SUM(AC4036,AS4036,AU4036)</f>
        <v>0</v>
      </c>
      <c r="N4036" s="17">
        <f>SUM(V4036,W4036,X4036,Y4036,Z4036,AA4036,AB4036,AD4036,AE4036,AF4036,AG4036,AH4036,AI4036,AJ4036,AK4036,AL4036,AM4036,AN4036)</f>
        <v>30</v>
      </c>
      <c r="O4036" s="17">
        <f>COUNT(V4036,W4036,X4036,Y4036,Z4036,AA4036,AB4036,AC4036,AD4036,AE4036,AF4036,AG4036,AH4036,AI4036,AJ4036,AK4036,AL4036,AM4036,AN4036)</f>
        <v>1</v>
      </c>
      <c r="P4036" s="17">
        <f>SUM(AO4036,AP4036)</f>
        <v>0</v>
      </c>
      <c r="Q4036" s="17">
        <f>AR4036</f>
        <v>0</v>
      </c>
      <c r="R4036" s="17">
        <f>SUM(U4036,AT4036)</f>
        <v>0</v>
      </c>
      <c r="S4036" s="17">
        <f>AQ4036</f>
        <v>0</v>
      </c>
      <c r="T4036" s="19"/>
      <c r="U4036" s="26"/>
      <c r="V4036" s="26"/>
      <c r="W4036" s="26"/>
      <c r="X4036" s="26"/>
      <c r="Y4036" s="26"/>
      <c r="Z4036" s="26"/>
      <c r="AA4036" s="26">
        <v>30</v>
      </c>
      <c r="AB4036" s="26"/>
      <c r="AC4036" s="26"/>
      <c r="AD4036" s="26"/>
      <c r="AE4036" s="26"/>
      <c r="AF4036" s="26"/>
      <c r="AG4036" s="26"/>
      <c r="AH4036" s="26"/>
      <c r="AI4036" s="26"/>
      <c r="AJ4036" s="26"/>
      <c r="AK4036" s="26"/>
      <c r="AL4036" s="26"/>
      <c r="AM4036" s="26"/>
      <c r="AN4036" s="26"/>
      <c r="AO4036" s="26"/>
      <c r="AP4036" s="26"/>
      <c r="AQ4036" s="26"/>
      <c r="AR4036" s="39"/>
      <c r="AS4036" s="41"/>
      <c r="AT4036" s="41"/>
      <c r="AU4036" s="41"/>
    </row>
    <row r="4037" spans="1:47" x14ac:dyDescent="0.35">
      <c r="A4037" s="26" t="s">
        <v>3053</v>
      </c>
      <c r="B4037" s="26" t="s">
        <v>3054</v>
      </c>
      <c r="C4037" s="26" t="s">
        <v>1321</v>
      </c>
      <c r="D4037" s="26" t="s">
        <v>61</v>
      </c>
      <c r="E4037" s="26">
        <v>999924421</v>
      </c>
      <c r="F4037" s="26" t="s">
        <v>2253</v>
      </c>
      <c r="G4037" s="26" t="s">
        <v>471</v>
      </c>
      <c r="H4037" s="26" t="s">
        <v>5898</v>
      </c>
      <c r="I4037" s="18">
        <f>SUM(L4037)-J4037</f>
        <v>15</v>
      </c>
      <c r="J4037" s="18">
        <f>L4037/2</f>
        <v>15</v>
      </c>
      <c r="K4037" s="19"/>
      <c r="L4037" s="17">
        <f>SUM(M4037,N4037,P4037,Q4037,R4037,S4037)</f>
        <v>30</v>
      </c>
      <c r="M4037" s="17">
        <f>SUM(AC4037,AS4037,AU4037)</f>
        <v>0</v>
      </c>
      <c r="N4037" s="17">
        <f>SUM(V4037,W4037,X4037,Y4037,Z4037,AA4037,AB4037,AD4037,AE4037,AF4037,AG4037,AH4037,AI4037,AJ4037,AK4037,AL4037,AM4037,AN4037)</f>
        <v>30</v>
      </c>
      <c r="O4037" s="17">
        <f>COUNT(V4037,W4037,X4037,Y4037,Z4037,AA4037,AB4037,AC4037,AD4037,AE4037,AF4037,AG4037,AH4037,AI4037,AJ4037,AK4037,AL4037,AM4037,AN4037)</f>
        <v>1</v>
      </c>
      <c r="P4037" s="17">
        <f>SUM(AO4037,AP4037)</f>
        <v>0</v>
      </c>
      <c r="Q4037" s="17">
        <f>AR4037</f>
        <v>0</v>
      </c>
      <c r="R4037" s="17">
        <f>SUM(U4037,AT4037)</f>
        <v>0</v>
      </c>
      <c r="S4037" s="17">
        <f>AQ4037</f>
        <v>0</v>
      </c>
      <c r="T4037" s="19"/>
      <c r="U4037" s="26"/>
      <c r="V4037" s="26">
        <v>30</v>
      </c>
      <c r="W4037" s="26"/>
      <c r="X4037" s="26"/>
      <c r="Y4037" s="26"/>
      <c r="Z4037" s="26"/>
      <c r="AA4037" s="26"/>
      <c r="AB4037" s="26"/>
      <c r="AC4037" s="26"/>
      <c r="AD4037" s="26"/>
      <c r="AE4037" s="26"/>
      <c r="AF4037" s="26"/>
      <c r="AG4037" s="26"/>
      <c r="AH4037" s="26"/>
      <c r="AI4037" s="26"/>
      <c r="AJ4037" s="26"/>
      <c r="AK4037" s="26"/>
      <c r="AL4037" s="26"/>
      <c r="AM4037" s="26"/>
      <c r="AN4037" s="26"/>
      <c r="AO4037" s="26"/>
      <c r="AP4037" s="26"/>
      <c r="AQ4037" s="26"/>
      <c r="AR4037" s="39"/>
      <c r="AS4037" s="41"/>
      <c r="AT4037" s="41"/>
      <c r="AU4037" s="41"/>
    </row>
    <row r="4038" spans="1:47" x14ac:dyDescent="0.35">
      <c r="A4038" s="26" t="s">
        <v>3986</v>
      </c>
      <c r="B4038" s="26" t="s">
        <v>3929</v>
      </c>
      <c r="C4038" s="26" t="s">
        <v>1321</v>
      </c>
      <c r="D4038" s="26" t="s">
        <v>61</v>
      </c>
      <c r="E4038" s="26">
        <v>999849769</v>
      </c>
      <c r="F4038" s="26" t="s">
        <v>2253</v>
      </c>
      <c r="G4038" s="26" t="s">
        <v>450</v>
      </c>
      <c r="H4038" s="26" t="s">
        <v>5899</v>
      </c>
      <c r="I4038" s="18">
        <f>SUM(L4038)-J4038</f>
        <v>365</v>
      </c>
      <c r="J4038" s="18"/>
      <c r="K4038" s="19"/>
      <c r="L4038" s="17">
        <f>SUM(M4038,N4038,P4038,Q4038,R4038,S4038)</f>
        <v>365</v>
      </c>
      <c r="M4038" s="17">
        <f>SUM(AC4038,AS4038,AU4038)</f>
        <v>0</v>
      </c>
      <c r="N4038" s="17">
        <f>SUM(V4038,W4038,X4038,Y4038,Z4038,AA4038,AB4038,AD4038,AE4038,AF4038,AG4038,AH4038,AI4038,AJ4038,AK4038,AL4038,AM4038,AN4038)</f>
        <v>60</v>
      </c>
      <c r="O4038" s="17">
        <f>COUNT(V4038,W4038,X4038,Y4038,Z4038,AA4038,AB4038,AC4038,AD4038,AE4038,AF4038,AG4038,AH4038,AI4038,AJ4038,AK4038,AL4038,AM4038,AN4038)</f>
        <v>1</v>
      </c>
      <c r="P4038" s="17">
        <f>SUM(AO4038,AP4038)</f>
        <v>140</v>
      </c>
      <c r="Q4038" s="17">
        <f>AR4038</f>
        <v>80</v>
      </c>
      <c r="R4038" s="17">
        <f>SUM(U4038,AT4038)</f>
        <v>85</v>
      </c>
      <c r="S4038" s="17">
        <f>AQ4038</f>
        <v>0</v>
      </c>
      <c r="T4038" s="19"/>
      <c r="U4038" s="26">
        <v>85</v>
      </c>
      <c r="V4038" s="26"/>
      <c r="W4038" s="26"/>
      <c r="X4038" s="26"/>
      <c r="Y4038" s="26"/>
      <c r="Z4038" s="26">
        <v>60</v>
      </c>
      <c r="AA4038" s="26"/>
      <c r="AB4038" s="26"/>
      <c r="AC4038" s="26"/>
      <c r="AD4038" s="26"/>
      <c r="AE4038" s="26"/>
      <c r="AF4038" s="26"/>
      <c r="AG4038" s="26"/>
      <c r="AH4038" s="26"/>
      <c r="AI4038" s="26"/>
      <c r="AJ4038" s="26"/>
      <c r="AK4038" s="26"/>
      <c r="AL4038" s="26"/>
      <c r="AM4038" s="26"/>
      <c r="AN4038" s="26"/>
      <c r="AO4038" s="26"/>
      <c r="AP4038" s="26">
        <v>140</v>
      </c>
      <c r="AQ4038" s="26"/>
      <c r="AR4038" s="39">
        <v>80</v>
      </c>
      <c r="AS4038" s="41"/>
      <c r="AT4038" s="41"/>
      <c r="AU4038" s="41"/>
    </row>
    <row r="4039" spans="1:47" x14ac:dyDescent="0.35">
      <c r="A4039" s="26" t="s">
        <v>2190</v>
      </c>
      <c r="B4039" s="26" t="s">
        <v>1563</v>
      </c>
      <c r="C4039" s="26" t="s">
        <v>1321</v>
      </c>
      <c r="D4039" s="26" t="s">
        <v>61</v>
      </c>
      <c r="E4039" s="26">
        <v>999904721</v>
      </c>
      <c r="F4039" s="26" t="s">
        <v>2253</v>
      </c>
      <c r="G4039" s="26" t="s">
        <v>450</v>
      </c>
      <c r="H4039" s="26" t="s">
        <v>5899</v>
      </c>
      <c r="I4039" s="18">
        <f>SUM(L4039)-J4039</f>
        <v>285</v>
      </c>
      <c r="J4039" s="18">
        <f>L4039/2</f>
        <v>285</v>
      </c>
      <c r="K4039" s="19"/>
      <c r="L4039" s="17">
        <f>SUM(M4039,N4039,P4039,Q4039,R4039,S4039)</f>
        <v>570</v>
      </c>
      <c r="M4039" s="17">
        <f>SUM(AC4039,AS4039,AU4039)</f>
        <v>0</v>
      </c>
      <c r="N4039" s="17">
        <f>SUM(V4039,W4039,X4039,Y4039,Z4039,AA4039,AB4039,AD4039,AE4039,AF4039,AG4039,AH4039,AI4039,AJ4039,AK4039,AL4039,AM4039,AN4039)</f>
        <v>60</v>
      </c>
      <c r="O4039" s="17">
        <f>COUNT(V4039,W4039,X4039,Y4039,Z4039,AA4039,AB4039,AC4039,AD4039,AE4039,AF4039,AG4039,AH4039,AI4039,AJ4039,AK4039,AL4039,AM4039,AN4039)</f>
        <v>1</v>
      </c>
      <c r="P4039" s="17">
        <f>SUM(AO4039,AP4039)</f>
        <v>0</v>
      </c>
      <c r="Q4039" s="17">
        <f>AR4039</f>
        <v>160</v>
      </c>
      <c r="R4039" s="17">
        <f>SUM(U4039,AT4039)</f>
        <v>350</v>
      </c>
      <c r="S4039" s="17">
        <f>AQ4039</f>
        <v>0</v>
      </c>
      <c r="T4039" s="19"/>
      <c r="U4039" s="26">
        <v>150</v>
      </c>
      <c r="V4039" s="26"/>
      <c r="W4039" s="26"/>
      <c r="X4039" s="26"/>
      <c r="Y4039" s="26"/>
      <c r="Z4039" s="26"/>
      <c r="AA4039" s="26"/>
      <c r="AB4039" s="26">
        <v>60</v>
      </c>
      <c r="AC4039" s="26"/>
      <c r="AD4039" s="26"/>
      <c r="AE4039" s="26"/>
      <c r="AF4039" s="26"/>
      <c r="AG4039" s="26"/>
      <c r="AH4039" s="26"/>
      <c r="AI4039" s="26"/>
      <c r="AJ4039" s="26"/>
      <c r="AK4039" s="26"/>
      <c r="AL4039" s="26"/>
      <c r="AM4039" s="26"/>
      <c r="AN4039" s="26"/>
      <c r="AO4039" s="26"/>
      <c r="AP4039" s="26"/>
      <c r="AQ4039" s="26"/>
      <c r="AR4039" s="39">
        <v>160</v>
      </c>
      <c r="AS4039" s="41"/>
      <c r="AT4039" s="41">
        <v>200</v>
      </c>
      <c r="AU4039" s="41"/>
    </row>
    <row r="4040" spans="1:47" x14ac:dyDescent="0.35">
      <c r="A4040" s="26" t="s">
        <v>3009</v>
      </c>
      <c r="B4040" s="26" t="s">
        <v>3010</v>
      </c>
      <c r="C4040" s="26" t="s">
        <v>1321</v>
      </c>
      <c r="D4040" s="26" t="s">
        <v>61</v>
      </c>
      <c r="E4040" s="26">
        <v>999892397</v>
      </c>
      <c r="F4040" s="26" t="s">
        <v>2253</v>
      </c>
      <c r="G4040" s="26" t="s">
        <v>450</v>
      </c>
      <c r="H4040" s="26" t="s">
        <v>5899</v>
      </c>
      <c r="I4040" s="18">
        <f>SUM(L4040)-J4040</f>
        <v>225</v>
      </c>
      <c r="J4040" s="18">
        <f>L4040/2</f>
        <v>225</v>
      </c>
      <c r="K4040" s="19"/>
      <c r="L4040" s="17">
        <f>SUM(M4040,N4040,P4040,Q4040,R4040,S4040)</f>
        <v>450</v>
      </c>
      <c r="M4040" s="17">
        <f>SUM(AC4040,AS4040,AU4040)</f>
        <v>0</v>
      </c>
      <c r="N4040" s="17">
        <f>SUM(V4040,W4040,X4040,Y4040,Z4040,AA4040,AB4040,AD4040,AE4040,AF4040,AG4040,AH4040,AI4040,AJ4040,AK4040,AL4040,AM4040,AN4040)</f>
        <v>0</v>
      </c>
      <c r="O4040" s="17">
        <f>COUNT(V4040,W4040,X4040,Y4040,Z4040,AA4040,AB4040,AC4040,AD4040,AE4040,AF4040,AG4040,AH4040,AI4040,AJ4040,AK4040,AL4040,AM4040,AN4040)</f>
        <v>0</v>
      </c>
      <c r="P4040" s="17">
        <f>SUM(AO4040,AP4040)</f>
        <v>140</v>
      </c>
      <c r="Q4040" s="17">
        <f>AR4040</f>
        <v>160</v>
      </c>
      <c r="R4040" s="17">
        <f>SUM(U4040,AT4040)</f>
        <v>150</v>
      </c>
      <c r="S4040" s="17">
        <f>AQ4040</f>
        <v>0</v>
      </c>
      <c r="T4040" s="19"/>
      <c r="U4040" s="26">
        <v>150</v>
      </c>
      <c r="V4040" s="26"/>
      <c r="W4040" s="26"/>
      <c r="X4040" s="26"/>
      <c r="Y4040" s="26"/>
      <c r="Z4040" s="26"/>
      <c r="AA4040" s="26"/>
      <c r="AB4040" s="26"/>
      <c r="AC4040" s="26"/>
      <c r="AD4040" s="26"/>
      <c r="AE4040" s="26"/>
      <c r="AF4040" s="26"/>
      <c r="AG4040" s="26"/>
      <c r="AH4040" s="26"/>
      <c r="AI4040" s="26"/>
      <c r="AJ4040" s="26"/>
      <c r="AK4040" s="26"/>
      <c r="AL4040" s="26"/>
      <c r="AM4040" s="26"/>
      <c r="AN4040" s="26"/>
      <c r="AO4040" s="26"/>
      <c r="AP4040" s="26">
        <v>140</v>
      </c>
      <c r="AQ4040" s="26"/>
      <c r="AR4040" s="39">
        <v>160</v>
      </c>
      <c r="AS4040" s="41"/>
      <c r="AT4040" s="41"/>
      <c r="AU4040" s="41"/>
    </row>
    <row r="4041" spans="1:47" x14ac:dyDescent="0.35">
      <c r="A4041" s="26" t="s">
        <v>3987</v>
      </c>
      <c r="B4041" s="26" t="s">
        <v>2524</v>
      </c>
      <c r="C4041" s="26" t="s">
        <v>1321</v>
      </c>
      <c r="D4041" s="26" t="s">
        <v>61</v>
      </c>
      <c r="E4041" s="26">
        <v>999885019</v>
      </c>
      <c r="F4041" s="26" t="s">
        <v>2253</v>
      </c>
      <c r="G4041" s="26" t="s">
        <v>450</v>
      </c>
      <c r="H4041" s="26" t="s">
        <v>5899</v>
      </c>
      <c r="I4041" s="18">
        <f>SUM(L4041)-J4041</f>
        <v>150</v>
      </c>
      <c r="J4041" s="18"/>
      <c r="K4041" s="19"/>
      <c r="L4041" s="17">
        <f>SUM(M4041,N4041,P4041,Q4041,R4041,S4041)</f>
        <v>150</v>
      </c>
      <c r="M4041" s="17">
        <f>SUM(AC4041,AS4041,AU4041)</f>
        <v>0</v>
      </c>
      <c r="N4041" s="17">
        <f>SUM(V4041,W4041,X4041,Y4041,Z4041,AA4041,AB4041,AD4041,AE4041,AF4041,AG4041,AH4041,AI4041,AJ4041,AK4041,AL4041,AM4041,AN4041)</f>
        <v>0</v>
      </c>
      <c r="O4041" s="17">
        <f>COUNT(V4041,W4041,X4041,Y4041,Z4041,AA4041,AB4041,AC4041,AD4041,AE4041,AF4041,AG4041,AH4041,AI4041,AJ4041,AK4041,AL4041,AM4041,AN4041)</f>
        <v>0</v>
      </c>
      <c r="P4041" s="17">
        <f>SUM(AO4041,AP4041)</f>
        <v>105</v>
      </c>
      <c r="Q4041" s="17">
        <f>AR4041</f>
        <v>45</v>
      </c>
      <c r="R4041" s="17">
        <f>SUM(U4041,AT4041)</f>
        <v>0</v>
      </c>
      <c r="S4041" s="17">
        <f>AQ4041</f>
        <v>0</v>
      </c>
      <c r="T4041" s="19"/>
      <c r="U4041" s="26"/>
      <c r="V4041" s="26"/>
      <c r="W4041" s="26"/>
      <c r="X4041" s="26"/>
      <c r="Y4041" s="26"/>
      <c r="Z4041" s="26"/>
      <c r="AA4041" s="26"/>
      <c r="AB4041" s="26"/>
      <c r="AC4041" s="26"/>
      <c r="AD4041" s="26"/>
      <c r="AE4041" s="26"/>
      <c r="AF4041" s="26"/>
      <c r="AG4041" s="26"/>
      <c r="AH4041" s="26"/>
      <c r="AI4041" s="26"/>
      <c r="AJ4041" s="26"/>
      <c r="AK4041" s="26"/>
      <c r="AL4041" s="26"/>
      <c r="AM4041" s="26"/>
      <c r="AN4041" s="26"/>
      <c r="AO4041" s="26"/>
      <c r="AP4041" s="26">
        <v>105</v>
      </c>
      <c r="AQ4041" s="26"/>
      <c r="AR4041" s="39">
        <v>45</v>
      </c>
      <c r="AS4041" s="41"/>
      <c r="AT4041" s="41"/>
      <c r="AU4041" s="41"/>
    </row>
    <row r="4042" spans="1:47" x14ac:dyDescent="0.35">
      <c r="A4042" s="26" t="s">
        <v>1421</v>
      </c>
      <c r="B4042" s="26" t="s">
        <v>215</v>
      </c>
      <c r="C4042" s="26" t="s">
        <v>1321</v>
      </c>
      <c r="D4042" s="26" t="s">
        <v>61</v>
      </c>
      <c r="E4042" s="26">
        <v>999924047</v>
      </c>
      <c r="F4042" s="26" t="s">
        <v>2253</v>
      </c>
      <c r="G4042" s="26" t="s">
        <v>450</v>
      </c>
      <c r="H4042" s="26" t="s">
        <v>5899</v>
      </c>
      <c r="I4042" s="18">
        <f>SUM(L4042)-J4042</f>
        <v>146.5</v>
      </c>
      <c r="J4042" s="18">
        <f>L4042/2</f>
        <v>146.5</v>
      </c>
      <c r="K4042" s="19"/>
      <c r="L4042" s="17">
        <f>SUM(M4042,N4042,P4042,Q4042,R4042,S4042)</f>
        <v>293</v>
      </c>
      <c r="M4042" s="17">
        <f>SUM(AC4042,AS4042,AU4042)</f>
        <v>0</v>
      </c>
      <c r="N4042" s="17">
        <f>SUM(V4042,W4042,X4042,Y4042,Z4042,AA4042,AB4042,AD4042,AE4042,AF4042,AG4042,AH4042,AI4042,AJ4042,AK4042,AL4042,AM4042,AN4042)</f>
        <v>60</v>
      </c>
      <c r="O4042" s="17">
        <f>COUNT(V4042,W4042,X4042,Y4042,Z4042,AA4042,AB4042,AC4042,AD4042,AE4042,AF4042,AG4042,AH4042,AI4042,AJ4042,AK4042,AL4042,AM4042,AN4042)</f>
        <v>1</v>
      </c>
      <c r="P4042" s="17">
        <f>SUM(AO4042,AP4042)</f>
        <v>0</v>
      </c>
      <c r="Q4042" s="17">
        <f>AR4042</f>
        <v>120</v>
      </c>
      <c r="R4042" s="17">
        <f>SUM(U4042,AT4042)</f>
        <v>113</v>
      </c>
      <c r="S4042" s="17">
        <f>AQ4042</f>
        <v>0</v>
      </c>
      <c r="T4042" s="19"/>
      <c r="U4042" s="26">
        <v>113</v>
      </c>
      <c r="V4042" s="26"/>
      <c r="W4042" s="26"/>
      <c r="X4042" s="26"/>
      <c r="Y4042" s="26"/>
      <c r="Z4042" s="26"/>
      <c r="AA4042" s="26"/>
      <c r="AB4042" s="26"/>
      <c r="AC4042" s="26"/>
      <c r="AD4042" s="26"/>
      <c r="AE4042" s="26"/>
      <c r="AF4042" s="26"/>
      <c r="AG4042" s="26"/>
      <c r="AH4042" s="26"/>
      <c r="AI4042" s="26"/>
      <c r="AJ4042" s="26"/>
      <c r="AK4042" s="26"/>
      <c r="AL4042" s="26"/>
      <c r="AM4042" s="26">
        <v>60</v>
      </c>
      <c r="AN4042" s="26"/>
      <c r="AO4042" s="26"/>
      <c r="AP4042" s="26"/>
      <c r="AQ4042" s="26"/>
      <c r="AR4042" s="39">
        <v>120</v>
      </c>
      <c r="AS4042" s="41"/>
      <c r="AT4042" s="41"/>
      <c r="AU4042" s="41"/>
    </row>
    <row r="4043" spans="1:47" x14ac:dyDescent="0.35">
      <c r="A4043" s="26" t="s">
        <v>2419</v>
      </c>
      <c r="B4043" s="26" t="s">
        <v>2420</v>
      </c>
      <c r="C4043" s="26" t="s">
        <v>1321</v>
      </c>
      <c r="D4043" s="26" t="s">
        <v>61</v>
      </c>
      <c r="E4043" s="26">
        <v>999876496</v>
      </c>
      <c r="F4043" s="26" t="s">
        <v>2253</v>
      </c>
      <c r="G4043" s="26" t="s">
        <v>450</v>
      </c>
      <c r="H4043" s="26" t="s">
        <v>5899</v>
      </c>
      <c r="I4043" s="18">
        <f>SUM(L4043)-J4043</f>
        <v>135</v>
      </c>
      <c r="J4043" s="18">
        <f>L4043/2</f>
        <v>135</v>
      </c>
      <c r="K4043" s="19"/>
      <c r="L4043" s="17">
        <f>SUM(M4043,N4043,P4043,Q4043,R4043,S4043)</f>
        <v>270</v>
      </c>
      <c r="M4043" s="17">
        <f>SUM(AC4043,AS4043,AU4043)</f>
        <v>0</v>
      </c>
      <c r="N4043" s="17">
        <f>SUM(V4043,W4043,X4043,Y4043,Z4043,AA4043,AB4043,AD4043,AE4043,AF4043,AG4043,AH4043,AI4043,AJ4043,AK4043,AL4043,AM4043,AN4043)</f>
        <v>30</v>
      </c>
      <c r="O4043" s="17">
        <f>COUNT(V4043,W4043,X4043,Y4043,Z4043,AA4043,AB4043,AC4043,AD4043,AE4043,AF4043,AG4043,AH4043,AI4043,AJ4043,AK4043,AL4043,AM4043,AN4043)</f>
        <v>1</v>
      </c>
      <c r="P4043" s="17">
        <f>SUM(AO4043,AP4043)</f>
        <v>0</v>
      </c>
      <c r="Q4043" s="17">
        <f>AR4043</f>
        <v>90</v>
      </c>
      <c r="R4043" s="17">
        <f>SUM(U4043,AT4043)</f>
        <v>150</v>
      </c>
      <c r="S4043" s="17">
        <f>AQ4043</f>
        <v>0</v>
      </c>
      <c r="T4043" s="19"/>
      <c r="U4043" s="26"/>
      <c r="V4043" s="26"/>
      <c r="W4043" s="26"/>
      <c r="X4043" s="26"/>
      <c r="Y4043" s="26"/>
      <c r="Z4043" s="26"/>
      <c r="AA4043" s="26"/>
      <c r="AB4043" s="26"/>
      <c r="AC4043" s="26"/>
      <c r="AD4043" s="26"/>
      <c r="AE4043" s="26"/>
      <c r="AF4043" s="26"/>
      <c r="AG4043" s="26"/>
      <c r="AH4043" s="26"/>
      <c r="AI4043" s="26"/>
      <c r="AJ4043" s="26"/>
      <c r="AK4043" s="26"/>
      <c r="AL4043" s="26"/>
      <c r="AM4043" s="26"/>
      <c r="AN4043" s="26">
        <v>30</v>
      </c>
      <c r="AO4043" s="26"/>
      <c r="AP4043" s="26"/>
      <c r="AQ4043" s="26"/>
      <c r="AR4043" s="39">
        <v>90</v>
      </c>
      <c r="AS4043" s="41"/>
      <c r="AT4043" s="41">
        <v>150</v>
      </c>
      <c r="AU4043" s="41"/>
    </row>
    <row r="4044" spans="1:47" x14ac:dyDescent="0.35">
      <c r="A4044" s="26" t="s">
        <v>3988</v>
      </c>
      <c r="B4044" s="26" t="s">
        <v>3989</v>
      </c>
      <c r="C4044" s="26" t="s">
        <v>1321</v>
      </c>
      <c r="D4044" s="26" t="s">
        <v>61</v>
      </c>
      <c r="E4044" s="26">
        <v>999913734</v>
      </c>
      <c r="F4044" s="26" t="s">
        <v>2253</v>
      </c>
      <c r="G4044" s="26" t="s">
        <v>450</v>
      </c>
      <c r="H4044" s="26" t="s">
        <v>5899</v>
      </c>
      <c r="I4044" s="18">
        <f>SUM(L4044)-J4044</f>
        <v>129</v>
      </c>
      <c r="J4044" s="18"/>
      <c r="K4044" s="19"/>
      <c r="L4044" s="17">
        <f>SUM(M4044,N4044,P4044,Q4044,R4044,S4044)</f>
        <v>129</v>
      </c>
      <c r="M4044" s="17">
        <f>SUM(AC4044,AS4044,AU4044)</f>
        <v>0</v>
      </c>
      <c r="N4044" s="17">
        <f>SUM(V4044,W4044,X4044,Y4044,Z4044,AA4044,AB4044,AD4044,AE4044,AF4044,AG4044,AH4044,AI4044,AJ4044,AK4044,AL4044,AM4044,AN4044)</f>
        <v>0</v>
      </c>
      <c r="O4044" s="17">
        <f>COUNT(V4044,W4044,X4044,Y4044,Z4044,AA4044,AB4044,AC4044,AD4044,AE4044,AF4044,AG4044,AH4044,AI4044,AJ4044,AK4044,AL4044,AM4044,AN4044)</f>
        <v>0</v>
      </c>
      <c r="P4044" s="17">
        <f>SUM(AO4044,AP4044)</f>
        <v>79</v>
      </c>
      <c r="Q4044" s="17">
        <f>AR4044</f>
        <v>0</v>
      </c>
      <c r="R4044" s="17">
        <f>SUM(U4044,AT4044)</f>
        <v>50</v>
      </c>
      <c r="S4044" s="17">
        <f>AQ4044</f>
        <v>0</v>
      </c>
      <c r="T4044" s="19"/>
      <c r="U4044" s="26"/>
      <c r="V4044" s="26"/>
      <c r="W4044" s="26"/>
      <c r="X4044" s="26"/>
      <c r="Y4044" s="26"/>
      <c r="Z4044" s="26"/>
      <c r="AA4044" s="26"/>
      <c r="AB4044" s="26"/>
      <c r="AC4044" s="26"/>
      <c r="AD4044" s="26"/>
      <c r="AE4044" s="26"/>
      <c r="AF4044" s="26"/>
      <c r="AG4044" s="26"/>
      <c r="AH4044" s="26"/>
      <c r="AI4044" s="26"/>
      <c r="AJ4044" s="26"/>
      <c r="AK4044" s="26"/>
      <c r="AL4044" s="26"/>
      <c r="AM4044" s="26"/>
      <c r="AN4044" s="26"/>
      <c r="AO4044" s="26"/>
      <c r="AP4044" s="26">
        <v>79</v>
      </c>
      <c r="AQ4044" s="26"/>
      <c r="AR4044" s="39"/>
      <c r="AS4044" s="41"/>
      <c r="AT4044" s="41">
        <v>50</v>
      </c>
      <c r="AU4044" s="41"/>
    </row>
    <row r="4045" spans="1:47" x14ac:dyDescent="0.35">
      <c r="A4045" s="26" t="s">
        <v>3990</v>
      </c>
      <c r="B4045" s="26" t="s">
        <v>3991</v>
      </c>
      <c r="C4045" s="26" t="s">
        <v>1321</v>
      </c>
      <c r="D4045" s="26" t="s">
        <v>61</v>
      </c>
      <c r="E4045" s="26">
        <v>999925533</v>
      </c>
      <c r="F4045" s="26" t="s">
        <v>2253</v>
      </c>
      <c r="G4045" s="26" t="s">
        <v>450</v>
      </c>
      <c r="H4045" s="26" t="s">
        <v>5899</v>
      </c>
      <c r="I4045" s="18">
        <f>SUM(L4045)-J4045</f>
        <v>120</v>
      </c>
      <c r="J4045" s="18"/>
      <c r="K4045" s="19"/>
      <c r="L4045" s="17">
        <f>SUM(M4045,N4045,P4045,Q4045,R4045,S4045)</f>
        <v>120</v>
      </c>
      <c r="M4045" s="17">
        <f>SUM(AC4045,AS4045,AU4045)</f>
        <v>0</v>
      </c>
      <c r="N4045" s="17">
        <f>SUM(V4045,W4045,X4045,Y4045,Z4045,AA4045,AB4045,AD4045,AE4045,AF4045,AG4045,AH4045,AI4045,AJ4045,AK4045,AL4045,AM4045,AN4045)</f>
        <v>60</v>
      </c>
      <c r="O4045" s="17">
        <f>COUNT(V4045,W4045,X4045,Y4045,Z4045,AA4045,AB4045,AC4045,AD4045,AE4045,AF4045,AG4045,AH4045,AI4045,AJ4045,AK4045,AL4045,AM4045,AN4045)</f>
        <v>1</v>
      </c>
      <c r="P4045" s="17">
        <f>SUM(AO4045,AP4045)</f>
        <v>0</v>
      </c>
      <c r="Q4045" s="17">
        <f>AR4045</f>
        <v>60</v>
      </c>
      <c r="R4045" s="17">
        <f>SUM(U4045,AT4045)</f>
        <v>0</v>
      </c>
      <c r="S4045" s="17">
        <f>AQ4045</f>
        <v>0</v>
      </c>
      <c r="T4045" s="19"/>
      <c r="U4045" s="26"/>
      <c r="V4045" s="26"/>
      <c r="W4045" s="26"/>
      <c r="X4045" s="26"/>
      <c r="Y4045" s="26">
        <v>60</v>
      </c>
      <c r="Z4045" s="26"/>
      <c r="AA4045" s="26"/>
      <c r="AB4045" s="26"/>
      <c r="AC4045" s="26"/>
      <c r="AD4045" s="26"/>
      <c r="AE4045" s="26"/>
      <c r="AF4045" s="26"/>
      <c r="AG4045" s="26"/>
      <c r="AH4045" s="26"/>
      <c r="AI4045" s="26"/>
      <c r="AJ4045" s="26"/>
      <c r="AK4045" s="26"/>
      <c r="AL4045" s="26"/>
      <c r="AM4045" s="26"/>
      <c r="AN4045" s="26"/>
      <c r="AO4045" s="26"/>
      <c r="AP4045" s="26"/>
      <c r="AQ4045" s="26"/>
      <c r="AR4045" s="39">
        <v>60</v>
      </c>
      <c r="AS4045" s="41"/>
      <c r="AT4045" s="41"/>
      <c r="AU4045" s="41"/>
    </row>
    <row r="4046" spans="1:47" x14ac:dyDescent="0.35">
      <c r="A4046" s="26" t="s">
        <v>2913</v>
      </c>
      <c r="B4046" s="26" t="s">
        <v>3019</v>
      </c>
      <c r="C4046" s="26" t="s">
        <v>1321</v>
      </c>
      <c r="D4046" s="26" t="s">
        <v>61</v>
      </c>
      <c r="E4046" s="26">
        <v>999919154</v>
      </c>
      <c r="F4046" s="26" t="s">
        <v>2253</v>
      </c>
      <c r="G4046" s="26" t="s">
        <v>450</v>
      </c>
      <c r="H4046" s="26" t="s">
        <v>5899</v>
      </c>
      <c r="I4046" s="18">
        <f>SUM(L4046)-J4046</f>
        <v>86.5</v>
      </c>
      <c r="J4046" s="18">
        <f>L4046/2</f>
        <v>86.5</v>
      </c>
      <c r="K4046" s="19"/>
      <c r="L4046" s="17">
        <f>SUM(M4046,N4046,P4046,Q4046,R4046,S4046)</f>
        <v>173</v>
      </c>
      <c r="M4046" s="17">
        <f>SUM(AC4046,AS4046,AU4046)</f>
        <v>0</v>
      </c>
      <c r="N4046" s="17">
        <f>SUM(V4046,W4046,X4046,Y4046,Z4046,AA4046,AB4046,AD4046,AE4046,AF4046,AG4046,AH4046,AI4046,AJ4046,AK4046,AL4046,AM4046,AN4046)</f>
        <v>0</v>
      </c>
      <c r="O4046" s="17">
        <f>COUNT(V4046,W4046,X4046,Y4046,Z4046,AA4046,AB4046,AC4046,AD4046,AE4046,AF4046,AG4046,AH4046,AI4046,AJ4046,AK4046,AL4046,AM4046,AN4046)</f>
        <v>0</v>
      </c>
      <c r="P4046" s="17">
        <f>SUM(AO4046,AP4046)</f>
        <v>105</v>
      </c>
      <c r="Q4046" s="17">
        <f>AR4046</f>
        <v>68</v>
      </c>
      <c r="R4046" s="17">
        <f>SUM(U4046,AT4046)</f>
        <v>0</v>
      </c>
      <c r="S4046" s="17">
        <f>AQ4046</f>
        <v>0</v>
      </c>
      <c r="T4046" s="19"/>
      <c r="U4046" s="26"/>
      <c r="V4046" s="26"/>
      <c r="W4046" s="26"/>
      <c r="X4046" s="26"/>
      <c r="Y4046" s="26"/>
      <c r="Z4046" s="26"/>
      <c r="AA4046" s="26"/>
      <c r="AB4046" s="26"/>
      <c r="AC4046" s="26"/>
      <c r="AD4046" s="26"/>
      <c r="AE4046" s="26"/>
      <c r="AF4046" s="26"/>
      <c r="AG4046" s="26"/>
      <c r="AH4046" s="26"/>
      <c r="AI4046" s="26"/>
      <c r="AJ4046" s="26"/>
      <c r="AK4046" s="26"/>
      <c r="AL4046" s="26"/>
      <c r="AM4046" s="26"/>
      <c r="AN4046" s="26"/>
      <c r="AO4046" s="26"/>
      <c r="AP4046" s="26">
        <v>105</v>
      </c>
      <c r="AQ4046" s="26"/>
      <c r="AR4046" s="39">
        <v>68</v>
      </c>
      <c r="AS4046" s="41"/>
      <c r="AT4046" s="41"/>
      <c r="AU4046" s="41"/>
    </row>
    <row r="4047" spans="1:47" x14ac:dyDescent="0.35">
      <c r="A4047" s="26" t="s">
        <v>3992</v>
      </c>
      <c r="B4047" s="26" t="s">
        <v>3993</v>
      </c>
      <c r="C4047" s="26" t="s">
        <v>1321</v>
      </c>
      <c r="D4047" s="26" t="s">
        <v>61</v>
      </c>
      <c r="E4047" s="26">
        <v>999900811</v>
      </c>
      <c r="F4047" s="26" t="s">
        <v>2253</v>
      </c>
      <c r="G4047" s="26" t="s">
        <v>450</v>
      </c>
      <c r="H4047" s="26" t="s">
        <v>5899</v>
      </c>
      <c r="I4047" s="18">
        <f>SUM(L4047)-J4047</f>
        <v>82.5</v>
      </c>
      <c r="J4047" s="18"/>
      <c r="K4047" s="19"/>
      <c r="L4047" s="17">
        <f>SUM(M4047,N4047,P4047,Q4047,R4047,S4047)</f>
        <v>82.5</v>
      </c>
      <c r="M4047" s="17">
        <f>SUM(AC4047,AS4047,AU4047)</f>
        <v>37.5</v>
      </c>
      <c r="N4047" s="17">
        <f>SUM(V4047,W4047,X4047,Y4047,Z4047,AA4047,AB4047,AD4047,AE4047,AF4047,AG4047,AH4047,AI4047,AJ4047,AK4047,AL4047,AM4047,AN4047)</f>
        <v>45</v>
      </c>
      <c r="O4047" s="17">
        <f>COUNT(V4047,W4047,X4047,Y4047,Z4047,AA4047,AB4047,AC4047,AD4047,AE4047,AF4047,AG4047,AH4047,AI4047,AJ4047,AK4047,AL4047,AM4047,AN4047)</f>
        <v>2</v>
      </c>
      <c r="P4047" s="17">
        <f>SUM(AO4047,AP4047)</f>
        <v>0</v>
      </c>
      <c r="Q4047" s="17">
        <f>AR4047</f>
        <v>0</v>
      </c>
      <c r="R4047" s="17">
        <f>SUM(U4047,AT4047)</f>
        <v>0</v>
      </c>
      <c r="S4047" s="17">
        <f>AQ4047</f>
        <v>0</v>
      </c>
      <c r="T4047" s="19"/>
      <c r="U4047" s="26"/>
      <c r="V4047" s="26"/>
      <c r="W4047" s="26"/>
      <c r="X4047" s="26"/>
      <c r="Y4047" s="26"/>
      <c r="Z4047" s="26"/>
      <c r="AA4047" s="26"/>
      <c r="AB4047" s="26"/>
      <c r="AC4047" s="26">
        <v>37.5</v>
      </c>
      <c r="AD4047" s="26"/>
      <c r="AE4047" s="26"/>
      <c r="AF4047" s="26"/>
      <c r="AG4047" s="26"/>
      <c r="AH4047" s="26"/>
      <c r="AI4047" s="26"/>
      <c r="AJ4047" s="26"/>
      <c r="AK4047" s="26"/>
      <c r="AL4047" s="26">
        <v>45</v>
      </c>
      <c r="AM4047" s="26"/>
      <c r="AN4047" s="26"/>
      <c r="AO4047" s="26"/>
      <c r="AP4047" s="26"/>
      <c r="AQ4047" s="26"/>
      <c r="AR4047" s="39"/>
      <c r="AS4047" s="41"/>
      <c r="AT4047" s="41"/>
      <c r="AU4047" s="41"/>
    </row>
    <row r="4048" spans="1:47" x14ac:dyDescent="0.35">
      <c r="A4048" s="26" t="s">
        <v>2814</v>
      </c>
      <c r="B4048" s="26" t="s">
        <v>2440</v>
      </c>
      <c r="C4048" s="26" t="s">
        <v>1321</v>
      </c>
      <c r="D4048" s="26" t="s">
        <v>61</v>
      </c>
      <c r="E4048" s="26">
        <v>999917096</v>
      </c>
      <c r="F4048" s="26" t="s">
        <v>2253</v>
      </c>
      <c r="G4048" s="26" t="s">
        <v>450</v>
      </c>
      <c r="H4048" s="26" t="s">
        <v>5899</v>
      </c>
      <c r="I4048" s="18">
        <f>SUM(L4048)-J4048</f>
        <v>79</v>
      </c>
      <c r="J4048" s="18">
        <f>L4048/2</f>
        <v>79</v>
      </c>
      <c r="K4048" s="19"/>
      <c r="L4048" s="17">
        <f>SUM(M4048,N4048,P4048,Q4048,R4048,S4048)</f>
        <v>158</v>
      </c>
      <c r="M4048" s="17">
        <f>SUM(AC4048,AS4048,AU4048)</f>
        <v>0</v>
      </c>
      <c r="N4048" s="17">
        <f>SUM(V4048,W4048,X4048,Y4048,Z4048,AA4048,AB4048,AD4048,AE4048,AF4048,AG4048,AH4048,AI4048,AJ4048,AK4048,AL4048,AM4048,AN4048)</f>
        <v>45</v>
      </c>
      <c r="O4048" s="17">
        <f>COUNT(V4048,W4048,X4048,Y4048,Z4048,AA4048,AB4048,AC4048,AD4048,AE4048,AF4048,AG4048,AH4048,AI4048,AJ4048,AK4048,AL4048,AM4048,AN4048)</f>
        <v>1</v>
      </c>
      <c r="P4048" s="17">
        <f>SUM(AO4048,AP4048)</f>
        <v>0</v>
      </c>
      <c r="Q4048" s="17">
        <f>AR4048</f>
        <v>0</v>
      </c>
      <c r="R4048" s="17">
        <f>SUM(U4048,AT4048)</f>
        <v>113</v>
      </c>
      <c r="S4048" s="17">
        <f>AQ4048</f>
        <v>0</v>
      </c>
      <c r="T4048" s="19"/>
      <c r="U4048" s="26">
        <v>113</v>
      </c>
      <c r="V4048" s="26"/>
      <c r="W4048" s="26"/>
      <c r="X4048" s="26"/>
      <c r="Y4048" s="26"/>
      <c r="Z4048" s="26"/>
      <c r="AA4048" s="26"/>
      <c r="AB4048" s="26">
        <v>45</v>
      </c>
      <c r="AC4048" s="26"/>
      <c r="AD4048" s="26"/>
      <c r="AE4048" s="26"/>
      <c r="AF4048" s="26"/>
      <c r="AG4048" s="26"/>
      <c r="AH4048" s="26"/>
      <c r="AI4048" s="26"/>
      <c r="AJ4048" s="26"/>
      <c r="AK4048" s="26"/>
      <c r="AL4048" s="26"/>
      <c r="AM4048" s="26"/>
      <c r="AN4048" s="26"/>
      <c r="AO4048" s="26"/>
      <c r="AP4048" s="26"/>
      <c r="AQ4048" s="26"/>
      <c r="AR4048" s="39"/>
      <c r="AS4048" s="41"/>
      <c r="AT4048" s="41"/>
      <c r="AU4048" s="41"/>
    </row>
    <row r="4049" spans="1:47" x14ac:dyDescent="0.35">
      <c r="A4049" s="26" t="s">
        <v>2186</v>
      </c>
      <c r="B4049" s="26" t="s">
        <v>3994</v>
      </c>
      <c r="C4049" s="26" t="s">
        <v>1321</v>
      </c>
      <c r="D4049" s="26" t="s">
        <v>61</v>
      </c>
      <c r="E4049" s="26">
        <v>999928213</v>
      </c>
      <c r="F4049" s="26" t="s">
        <v>2253</v>
      </c>
      <c r="G4049" s="26" t="s">
        <v>450</v>
      </c>
      <c r="H4049" s="26" t="s">
        <v>5899</v>
      </c>
      <c r="I4049" s="18">
        <f>SUM(L4049)-J4049</f>
        <v>79</v>
      </c>
      <c r="J4049" s="18"/>
      <c r="K4049" s="19"/>
      <c r="L4049" s="17">
        <f>SUM(M4049,N4049,P4049,Q4049,R4049,S4049)</f>
        <v>79</v>
      </c>
      <c r="M4049" s="17">
        <f>SUM(AC4049,AS4049,AU4049)</f>
        <v>0</v>
      </c>
      <c r="N4049" s="17">
        <f>SUM(V4049,W4049,X4049,Y4049,Z4049,AA4049,AB4049,AD4049,AE4049,AF4049,AG4049,AH4049,AI4049,AJ4049,AK4049,AL4049,AM4049,AN4049)</f>
        <v>0</v>
      </c>
      <c r="O4049" s="17">
        <f>COUNT(V4049,W4049,X4049,Y4049,Z4049,AA4049,AB4049,AC4049,AD4049,AE4049,AF4049,AG4049,AH4049,AI4049,AJ4049,AK4049,AL4049,AM4049,AN4049)</f>
        <v>0</v>
      </c>
      <c r="P4049" s="17">
        <f>SUM(AO4049,AP4049)</f>
        <v>79</v>
      </c>
      <c r="Q4049" s="17">
        <f>AR4049</f>
        <v>0</v>
      </c>
      <c r="R4049" s="17">
        <f>SUM(U4049,AT4049)</f>
        <v>0</v>
      </c>
      <c r="S4049" s="17">
        <f>AQ4049</f>
        <v>0</v>
      </c>
      <c r="T4049" s="19"/>
      <c r="U4049" s="26"/>
      <c r="V4049" s="26"/>
      <c r="W4049" s="26"/>
      <c r="X4049" s="26"/>
      <c r="Y4049" s="26"/>
      <c r="Z4049" s="26"/>
      <c r="AA4049" s="26"/>
      <c r="AB4049" s="26"/>
      <c r="AC4049" s="26"/>
      <c r="AD4049" s="26"/>
      <c r="AE4049" s="26"/>
      <c r="AF4049" s="26"/>
      <c r="AG4049" s="26"/>
      <c r="AH4049" s="26"/>
      <c r="AI4049" s="26"/>
      <c r="AJ4049" s="26"/>
      <c r="AK4049" s="26"/>
      <c r="AL4049" s="26"/>
      <c r="AM4049" s="26"/>
      <c r="AN4049" s="26"/>
      <c r="AO4049" s="26"/>
      <c r="AP4049" s="26">
        <v>79</v>
      </c>
      <c r="AQ4049" s="26"/>
      <c r="AR4049" s="39"/>
      <c r="AS4049" s="41"/>
      <c r="AT4049" s="41"/>
      <c r="AU4049" s="41"/>
    </row>
    <row r="4050" spans="1:47" x14ac:dyDescent="0.35">
      <c r="A4050" s="26" t="s">
        <v>2962</v>
      </c>
      <c r="B4050" s="26" t="s">
        <v>2963</v>
      </c>
      <c r="C4050" s="26" t="s">
        <v>1321</v>
      </c>
      <c r="D4050" s="26" t="s">
        <v>61</v>
      </c>
      <c r="E4050" s="26">
        <v>999879172</v>
      </c>
      <c r="F4050" s="26" t="s">
        <v>2253</v>
      </c>
      <c r="G4050" s="26" t="s">
        <v>450</v>
      </c>
      <c r="H4050" s="26" t="s">
        <v>5899</v>
      </c>
      <c r="I4050" s="18">
        <f>SUM(L4050)-J4050</f>
        <v>64</v>
      </c>
      <c r="J4050" s="18">
        <f>L4050/2</f>
        <v>64</v>
      </c>
      <c r="K4050" s="19"/>
      <c r="L4050" s="17">
        <f>SUM(M4050,N4050,P4050,Q4050,R4050,S4050)</f>
        <v>128</v>
      </c>
      <c r="M4050" s="17">
        <f>SUM(AC4050,AS4050,AU4050)</f>
        <v>0</v>
      </c>
      <c r="N4050" s="17">
        <f>SUM(V4050,W4050,X4050,Y4050,Z4050,AA4050,AB4050,AD4050,AE4050,AF4050,AG4050,AH4050,AI4050,AJ4050,AK4050,AL4050,AM4050,AN4050)</f>
        <v>60</v>
      </c>
      <c r="O4050" s="17">
        <f>COUNT(V4050,W4050,X4050,Y4050,Z4050,AA4050,AB4050,AC4050,AD4050,AE4050,AF4050,AG4050,AH4050,AI4050,AJ4050,AK4050,AL4050,AM4050,AN4050)</f>
        <v>1</v>
      </c>
      <c r="P4050" s="17">
        <f>SUM(AO4050,AP4050)</f>
        <v>0</v>
      </c>
      <c r="Q4050" s="17">
        <f>AR4050</f>
        <v>68</v>
      </c>
      <c r="R4050" s="17">
        <f>SUM(U4050,AT4050)</f>
        <v>0</v>
      </c>
      <c r="S4050" s="17">
        <f>AQ4050</f>
        <v>0</v>
      </c>
      <c r="T4050" s="19"/>
      <c r="U4050" s="26"/>
      <c r="V4050" s="26"/>
      <c r="W4050" s="26"/>
      <c r="X4050" s="26"/>
      <c r="Y4050" s="26"/>
      <c r="Z4050" s="26"/>
      <c r="AA4050" s="26"/>
      <c r="AB4050" s="26"/>
      <c r="AC4050" s="26"/>
      <c r="AD4050" s="26"/>
      <c r="AE4050" s="26"/>
      <c r="AF4050" s="26"/>
      <c r="AG4050" s="26"/>
      <c r="AH4050" s="26"/>
      <c r="AI4050" s="26"/>
      <c r="AJ4050" s="26"/>
      <c r="AK4050" s="26">
        <v>60</v>
      </c>
      <c r="AL4050" s="26"/>
      <c r="AM4050" s="26"/>
      <c r="AN4050" s="26"/>
      <c r="AO4050" s="26"/>
      <c r="AP4050" s="26"/>
      <c r="AQ4050" s="26"/>
      <c r="AR4050" s="39">
        <v>68</v>
      </c>
      <c r="AS4050" s="41"/>
      <c r="AT4050" s="41"/>
      <c r="AU4050" s="41"/>
    </row>
    <row r="4051" spans="1:47" x14ac:dyDescent="0.35">
      <c r="A4051" s="26" t="s">
        <v>3995</v>
      </c>
      <c r="B4051" s="26" t="s">
        <v>3996</v>
      </c>
      <c r="C4051" s="26" t="s">
        <v>1321</v>
      </c>
      <c r="D4051" s="26" t="s">
        <v>61</v>
      </c>
      <c r="E4051" s="26">
        <v>999886616</v>
      </c>
      <c r="F4051" s="26" t="s">
        <v>2253</v>
      </c>
      <c r="G4051" s="26" t="s">
        <v>450</v>
      </c>
      <c r="H4051" s="26" t="s">
        <v>5899</v>
      </c>
      <c r="I4051" s="18">
        <f>SUM(L4051)-J4051</f>
        <v>50</v>
      </c>
      <c r="J4051" s="18"/>
      <c r="K4051" s="19"/>
      <c r="L4051" s="17">
        <f>SUM(M4051,N4051,P4051,Q4051,R4051,S4051)</f>
        <v>50</v>
      </c>
      <c r="M4051" s="17">
        <f>SUM(AC4051,AS4051,AU4051)</f>
        <v>50</v>
      </c>
      <c r="N4051" s="17">
        <f>SUM(V4051,W4051,X4051,Y4051,Z4051,AA4051,AB4051,AD4051,AE4051,AF4051,AG4051,AH4051,AI4051,AJ4051,AK4051,AL4051,AM4051,AN4051)</f>
        <v>0</v>
      </c>
      <c r="O4051" s="17">
        <f>COUNT(V4051,W4051,X4051,Y4051,Z4051,AA4051,AB4051,AC4051,AD4051,AE4051,AF4051,AG4051,AH4051,AI4051,AJ4051,AK4051,AL4051,AM4051,AN4051)</f>
        <v>1</v>
      </c>
      <c r="P4051" s="17">
        <f>SUM(AO4051,AP4051)</f>
        <v>0</v>
      </c>
      <c r="Q4051" s="17">
        <f>AR4051</f>
        <v>0</v>
      </c>
      <c r="R4051" s="17">
        <f>SUM(U4051,AT4051)</f>
        <v>0</v>
      </c>
      <c r="S4051" s="17">
        <f>AQ4051</f>
        <v>0</v>
      </c>
      <c r="T4051" s="19"/>
      <c r="U4051" s="26"/>
      <c r="V4051" s="26"/>
      <c r="W4051" s="26"/>
      <c r="X4051" s="26"/>
      <c r="Y4051" s="26"/>
      <c r="Z4051" s="26"/>
      <c r="AA4051" s="26"/>
      <c r="AB4051" s="26"/>
      <c r="AC4051" s="26">
        <v>50</v>
      </c>
      <c r="AD4051" s="26"/>
      <c r="AE4051" s="26"/>
      <c r="AF4051" s="26"/>
      <c r="AG4051" s="26"/>
      <c r="AH4051" s="26"/>
      <c r="AI4051" s="26"/>
      <c r="AJ4051" s="26"/>
      <c r="AK4051" s="26"/>
      <c r="AL4051" s="26"/>
      <c r="AM4051" s="26"/>
      <c r="AN4051" s="26"/>
      <c r="AO4051" s="26"/>
      <c r="AP4051" s="26"/>
      <c r="AQ4051" s="26"/>
      <c r="AR4051" s="39"/>
      <c r="AS4051" s="41"/>
      <c r="AT4051" s="41"/>
      <c r="AU4051" s="41"/>
    </row>
    <row r="4052" spans="1:47" x14ac:dyDescent="0.35">
      <c r="A4052" s="26" t="s">
        <v>3987</v>
      </c>
      <c r="B4052" s="26" t="s">
        <v>3997</v>
      </c>
      <c r="C4052" s="26" t="s">
        <v>1321</v>
      </c>
      <c r="D4052" s="26" t="s">
        <v>61</v>
      </c>
      <c r="E4052" s="26">
        <v>999910089</v>
      </c>
      <c r="F4052" s="26" t="s">
        <v>2253</v>
      </c>
      <c r="G4052" s="26" t="s">
        <v>450</v>
      </c>
      <c r="H4052" s="26" t="s">
        <v>5899</v>
      </c>
      <c r="I4052" s="18">
        <f>SUM(L4052)-J4052</f>
        <v>45</v>
      </c>
      <c r="J4052" s="18"/>
      <c r="K4052" s="19"/>
      <c r="L4052" s="17">
        <f>SUM(M4052,N4052,P4052,Q4052,R4052,S4052)</f>
        <v>45</v>
      </c>
      <c r="M4052" s="17">
        <f>SUM(AC4052,AS4052,AU4052)</f>
        <v>0</v>
      </c>
      <c r="N4052" s="17">
        <f>SUM(V4052,W4052,X4052,Y4052,Z4052,AA4052,AB4052,AD4052,AE4052,AF4052,AG4052,AH4052,AI4052,AJ4052,AK4052,AL4052,AM4052,AN4052)</f>
        <v>45</v>
      </c>
      <c r="O4052" s="17">
        <f>COUNT(V4052,W4052,X4052,Y4052,Z4052,AA4052,AB4052,AC4052,AD4052,AE4052,AF4052,AG4052,AH4052,AI4052,AJ4052,AK4052,AL4052,AM4052,AN4052)</f>
        <v>1</v>
      </c>
      <c r="P4052" s="17">
        <f>SUM(AO4052,AP4052)</f>
        <v>0</v>
      </c>
      <c r="Q4052" s="17">
        <f>AR4052</f>
        <v>0</v>
      </c>
      <c r="R4052" s="17">
        <f>SUM(U4052,AT4052)</f>
        <v>0</v>
      </c>
      <c r="S4052" s="17">
        <f>AQ4052</f>
        <v>0</v>
      </c>
      <c r="T4052" s="19"/>
      <c r="U4052" s="26"/>
      <c r="V4052" s="26"/>
      <c r="W4052" s="26"/>
      <c r="X4052" s="26"/>
      <c r="Y4052" s="26"/>
      <c r="Z4052" s="26">
        <v>45</v>
      </c>
      <c r="AA4052" s="26"/>
      <c r="AB4052" s="26"/>
      <c r="AC4052" s="26"/>
      <c r="AD4052" s="26"/>
      <c r="AE4052" s="26"/>
      <c r="AF4052" s="26"/>
      <c r="AG4052" s="26"/>
      <c r="AH4052" s="26"/>
      <c r="AI4052" s="26"/>
      <c r="AJ4052" s="26"/>
      <c r="AK4052" s="26"/>
      <c r="AL4052" s="26"/>
      <c r="AM4052" s="26"/>
      <c r="AN4052" s="26"/>
      <c r="AO4052" s="26"/>
      <c r="AP4052" s="26"/>
      <c r="AQ4052" s="26"/>
      <c r="AR4052" s="39"/>
      <c r="AS4052" s="41"/>
      <c r="AT4052" s="41"/>
      <c r="AU4052" s="41"/>
    </row>
    <row r="4053" spans="1:47" x14ac:dyDescent="0.35">
      <c r="A4053" s="26" t="s">
        <v>1448</v>
      </c>
      <c r="B4053" s="26" t="s">
        <v>3998</v>
      </c>
      <c r="C4053" s="26" t="s">
        <v>1321</v>
      </c>
      <c r="D4053" s="26" t="s">
        <v>61</v>
      </c>
      <c r="E4053" s="26">
        <v>999922755</v>
      </c>
      <c r="F4053" s="26" t="s">
        <v>2253</v>
      </c>
      <c r="G4053" s="26" t="s">
        <v>450</v>
      </c>
      <c r="H4053" s="26" t="s">
        <v>5899</v>
      </c>
      <c r="I4053" s="18">
        <f>SUM(L4053)-J4053</f>
        <v>45</v>
      </c>
      <c r="J4053" s="18"/>
      <c r="K4053" s="19"/>
      <c r="L4053" s="17">
        <f>SUM(M4053,N4053,P4053,Q4053,R4053,S4053)</f>
        <v>45</v>
      </c>
      <c r="M4053" s="17">
        <f>SUM(AC4053,AS4053,AU4053)</f>
        <v>0</v>
      </c>
      <c r="N4053" s="17">
        <f>SUM(V4053,W4053,X4053,Y4053,Z4053,AA4053,AB4053,AD4053,AE4053,AF4053,AG4053,AH4053,AI4053,AJ4053,AK4053,AL4053,AM4053,AN4053)</f>
        <v>45</v>
      </c>
      <c r="O4053" s="17">
        <f>COUNT(V4053,W4053,X4053,Y4053,Z4053,AA4053,AB4053,AC4053,AD4053,AE4053,AF4053,AG4053,AH4053,AI4053,AJ4053,AK4053,AL4053,AM4053,AN4053)</f>
        <v>1</v>
      </c>
      <c r="P4053" s="17">
        <f>SUM(AO4053,AP4053)</f>
        <v>0</v>
      </c>
      <c r="Q4053" s="17">
        <f>AR4053</f>
        <v>0</v>
      </c>
      <c r="R4053" s="17">
        <f>SUM(U4053,AT4053)</f>
        <v>0</v>
      </c>
      <c r="S4053" s="17">
        <f>AQ4053</f>
        <v>0</v>
      </c>
      <c r="T4053" s="19"/>
      <c r="U4053" s="26"/>
      <c r="V4053" s="26"/>
      <c r="W4053" s="26"/>
      <c r="X4053" s="26"/>
      <c r="Y4053" s="26">
        <v>45</v>
      </c>
      <c r="Z4053" s="26"/>
      <c r="AA4053" s="26"/>
      <c r="AB4053" s="26"/>
      <c r="AC4053" s="26"/>
      <c r="AD4053" s="26"/>
      <c r="AE4053" s="26"/>
      <c r="AF4053" s="26"/>
      <c r="AG4053" s="26"/>
      <c r="AH4053" s="26"/>
      <c r="AI4053" s="26"/>
      <c r="AJ4053" s="26"/>
      <c r="AK4053" s="26"/>
      <c r="AL4053" s="26"/>
      <c r="AM4053" s="26"/>
      <c r="AN4053" s="26"/>
      <c r="AO4053" s="26"/>
      <c r="AP4053" s="26"/>
      <c r="AQ4053" s="26"/>
      <c r="AR4053" s="39"/>
      <c r="AS4053" s="41"/>
      <c r="AT4053" s="41"/>
      <c r="AU4053" s="41"/>
    </row>
    <row r="4054" spans="1:47" x14ac:dyDescent="0.35">
      <c r="A4054" s="26" t="s">
        <v>1514</v>
      </c>
      <c r="B4054" s="26" t="s">
        <v>3007</v>
      </c>
      <c r="C4054" s="26" t="s">
        <v>1321</v>
      </c>
      <c r="D4054" s="26" t="s">
        <v>61</v>
      </c>
      <c r="E4054" s="26">
        <v>999921965</v>
      </c>
      <c r="F4054" s="26" t="s">
        <v>2253</v>
      </c>
      <c r="G4054" s="26" t="s">
        <v>450</v>
      </c>
      <c r="H4054" s="26" t="s">
        <v>5899</v>
      </c>
      <c r="I4054" s="18">
        <f>SUM(L4054)-J4054</f>
        <v>39.5</v>
      </c>
      <c r="J4054" s="18">
        <f>L4054/2</f>
        <v>39.5</v>
      </c>
      <c r="K4054" s="19"/>
      <c r="L4054" s="17">
        <f>SUM(M4054,N4054,P4054,Q4054,R4054,S4054)</f>
        <v>79</v>
      </c>
      <c r="M4054" s="17">
        <f>SUM(AC4054,AS4054,AU4054)</f>
        <v>0</v>
      </c>
      <c r="N4054" s="17">
        <f>SUM(V4054,W4054,X4054,Y4054,Z4054,AA4054,AB4054,AD4054,AE4054,AF4054,AG4054,AH4054,AI4054,AJ4054,AK4054,AL4054,AM4054,AN4054)</f>
        <v>0</v>
      </c>
      <c r="O4054" s="17">
        <f>COUNT(V4054,W4054,X4054,Y4054,Z4054,AA4054,AB4054,AC4054,AD4054,AE4054,AF4054,AG4054,AH4054,AI4054,AJ4054,AK4054,AL4054,AM4054,AN4054)</f>
        <v>0</v>
      </c>
      <c r="P4054" s="17">
        <f>SUM(AO4054,AP4054)</f>
        <v>79</v>
      </c>
      <c r="Q4054" s="17">
        <f>AR4054</f>
        <v>0</v>
      </c>
      <c r="R4054" s="17">
        <f>SUM(U4054,AT4054)</f>
        <v>0</v>
      </c>
      <c r="S4054" s="17">
        <f>AQ4054</f>
        <v>0</v>
      </c>
      <c r="T4054" s="19"/>
      <c r="U4054" s="26"/>
      <c r="V4054" s="26"/>
      <c r="W4054" s="26"/>
      <c r="X4054" s="26"/>
      <c r="Y4054" s="26"/>
      <c r="Z4054" s="26"/>
      <c r="AA4054" s="26"/>
      <c r="AB4054" s="26"/>
      <c r="AC4054" s="26"/>
      <c r="AD4054" s="26"/>
      <c r="AE4054" s="26"/>
      <c r="AF4054" s="26"/>
      <c r="AG4054" s="26"/>
      <c r="AH4054" s="26"/>
      <c r="AI4054" s="26"/>
      <c r="AJ4054" s="26"/>
      <c r="AK4054" s="26"/>
      <c r="AL4054" s="26"/>
      <c r="AM4054" s="26"/>
      <c r="AN4054" s="26"/>
      <c r="AO4054" s="26"/>
      <c r="AP4054" s="26">
        <v>79</v>
      </c>
      <c r="AQ4054" s="26"/>
      <c r="AR4054" s="39"/>
      <c r="AS4054" s="41"/>
      <c r="AT4054" s="41"/>
      <c r="AU4054" s="41"/>
    </row>
    <row r="4055" spans="1:47" x14ac:dyDescent="0.35">
      <c r="A4055" s="26" t="s">
        <v>3023</v>
      </c>
      <c r="B4055" s="26" t="s">
        <v>545</v>
      </c>
      <c r="C4055" s="26" t="s">
        <v>1321</v>
      </c>
      <c r="D4055" s="26" t="s">
        <v>61</v>
      </c>
      <c r="E4055" s="26">
        <v>999928072</v>
      </c>
      <c r="F4055" s="26" t="s">
        <v>2253</v>
      </c>
      <c r="G4055" s="26" t="s">
        <v>450</v>
      </c>
      <c r="H4055" s="26" t="s">
        <v>5899</v>
      </c>
      <c r="I4055" s="18">
        <f>SUM(L4055)-J4055</f>
        <v>35</v>
      </c>
      <c r="J4055" s="18">
        <f>L4055/2</f>
        <v>35</v>
      </c>
      <c r="K4055" s="19"/>
      <c r="L4055" s="17">
        <f>SUM(M4055,N4055,P4055,Q4055,R4055,S4055)</f>
        <v>70</v>
      </c>
      <c r="M4055" s="17">
        <f>SUM(AC4055,AS4055,AU4055)</f>
        <v>0</v>
      </c>
      <c r="N4055" s="17">
        <f>SUM(V4055,W4055,X4055,Y4055,Z4055,AA4055,AB4055,AD4055,AE4055,AF4055,AG4055,AH4055,AI4055,AJ4055,AK4055,AL4055,AM4055,AN4055)</f>
        <v>0</v>
      </c>
      <c r="O4055" s="17">
        <f>COUNT(V4055,W4055,X4055,Y4055,Z4055,AA4055,AB4055,AC4055,AD4055,AE4055,AF4055,AG4055,AH4055,AI4055,AJ4055,AK4055,AL4055,AM4055,AN4055)</f>
        <v>0</v>
      </c>
      <c r="P4055" s="17">
        <f>SUM(AO4055,AP4055)</f>
        <v>70</v>
      </c>
      <c r="Q4055" s="17">
        <f>AR4055</f>
        <v>0</v>
      </c>
      <c r="R4055" s="17">
        <f>SUM(U4055,AT4055)</f>
        <v>0</v>
      </c>
      <c r="S4055" s="17">
        <f>AQ4055</f>
        <v>0</v>
      </c>
      <c r="T4055" s="19"/>
      <c r="U4055" s="26"/>
      <c r="V4055" s="26"/>
      <c r="W4055" s="26"/>
      <c r="X4055" s="26"/>
      <c r="Y4055" s="26"/>
      <c r="Z4055" s="26"/>
      <c r="AA4055" s="26"/>
      <c r="AB4055" s="26"/>
      <c r="AC4055" s="26"/>
      <c r="AD4055" s="26"/>
      <c r="AE4055" s="26"/>
      <c r="AF4055" s="26"/>
      <c r="AG4055" s="26"/>
      <c r="AH4055" s="26"/>
      <c r="AI4055" s="26"/>
      <c r="AJ4055" s="26"/>
      <c r="AK4055" s="26"/>
      <c r="AL4055" s="26"/>
      <c r="AM4055" s="26"/>
      <c r="AN4055" s="26"/>
      <c r="AO4055" s="26">
        <v>70</v>
      </c>
      <c r="AP4055" s="26"/>
      <c r="AQ4055" s="26"/>
      <c r="AR4055" s="39"/>
      <c r="AS4055" s="41"/>
      <c r="AT4055" s="41"/>
      <c r="AU4055" s="41"/>
    </row>
    <row r="4056" spans="1:47" x14ac:dyDescent="0.35">
      <c r="A4056" s="26" t="s">
        <v>3999</v>
      </c>
      <c r="B4056" s="26" t="s">
        <v>3978</v>
      </c>
      <c r="C4056" s="26" t="s">
        <v>1321</v>
      </c>
      <c r="D4056" s="26" t="s">
        <v>61</v>
      </c>
      <c r="E4056" s="26">
        <v>999850152</v>
      </c>
      <c r="F4056" s="26" t="s">
        <v>2253</v>
      </c>
      <c r="G4056" s="26" t="s">
        <v>450</v>
      </c>
      <c r="H4056" s="26" t="s">
        <v>5899</v>
      </c>
      <c r="I4056" s="18">
        <f>SUM(L4056)-J4056</f>
        <v>34</v>
      </c>
      <c r="J4056" s="18"/>
      <c r="K4056" s="19"/>
      <c r="L4056" s="17">
        <f>SUM(M4056,N4056,P4056,Q4056,R4056,S4056)</f>
        <v>34</v>
      </c>
      <c r="M4056" s="17">
        <f>SUM(AC4056,AS4056,AU4056)</f>
        <v>0</v>
      </c>
      <c r="N4056" s="17">
        <f>SUM(V4056,W4056,X4056,Y4056,Z4056,AA4056,AB4056,AD4056,AE4056,AF4056,AG4056,AH4056,AI4056,AJ4056,AK4056,AL4056,AM4056,AN4056)</f>
        <v>34</v>
      </c>
      <c r="O4056" s="17">
        <f>COUNT(V4056,W4056,X4056,Y4056,Z4056,AA4056,AB4056,AC4056,AD4056,AE4056,AF4056,AG4056,AH4056,AI4056,AJ4056,AK4056,AL4056,AM4056,AN4056)</f>
        <v>1</v>
      </c>
      <c r="P4056" s="17">
        <f>SUM(AO4056,AP4056)</f>
        <v>0</v>
      </c>
      <c r="Q4056" s="17">
        <f>AR4056</f>
        <v>0</v>
      </c>
      <c r="R4056" s="17">
        <f>SUM(U4056,AT4056)</f>
        <v>0</v>
      </c>
      <c r="S4056" s="17">
        <f>AQ4056</f>
        <v>0</v>
      </c>
      <c r="T4056" s="19"/>
      <c r="U4056" s="26"/>
      <c r="V4056" s="26"/>
      <c r="W4056" s="26"/>
      <c r="X4056" s="26"/>
      <c r="Y4056" s="26">
        <v>34</v>
      </c>
      <c r="Z4056" s="26"/>
      <c r="AA4056" s="26"/>
      <c r="AB4056" s="26"/>
      <c r="AC4056" s="26"/>
      <c r="AD4056" s="26"/>
      <c r="AE4056" s="26"/>
      <c r="AF4056" s="26"/>
      <c r="AG4056" s="26"/>
      <c r="AH4056" s="26"/>
      <c r="AI4056" s="26"/>
      <c r="AJ4056" s="26"/>
      <c r="AK4056" s="26"/>
      <c r="AL4056" s="26"/>
      <c r="AM4056" s="26"/>
      <c r="AN4056" s="26"/>
      <c r="AO4056" s="26"/>
      <c r="AP4056" s="26"/>
      <c r="AQ4056" s="26"/>
      <c r="AR4056" s="39"/>
      <c r="AS4056" s="41"/>
      <c r="AT4056" s="41"/>
      <c r="AU4056" s="41"/>
    </row>
    <row r="4057" spans="1:47" x14ac:dyDescent="0.35">
      <c r="A4057" s="26" t="s">
        <v>3011</v>
      </c>
      <c r="B4057" s="26" t="s">
        <v>3012</v>
      </c>
      <c r="C4057" s="26" t="s">
        <v>1321</v>
      </c>
      <c r="D4057" s="26" t="s">
        <v>61</v>
      </c>
      <c r="E4057" s="26">
        <v>999922065</v>
      </c>
      <c r="F4057" s="26" t="s">
        <v>2253</v>
      </c>
      <c r="G4057" s="26" t="s">
        <v>450</v>
      </c>
      <c r="H4057" s="26" t="s">
        <v>5899</v>
      </c>
      <c r="I4057" s="18">
        <f>SUM(L4057)-J4057</f>
        <v>30</v>
      </c>
      <c r="J4057" s="18">
        <f>L4057/2</f>
        <v>30</v>
      </c>
      <c r="K4057" s="19"/>
      <c r="L4057" s="17">
        <f>SUM(M4057,N4057,P4057,Q4057,R4057,S4057)</f>
        <v>60</v>
      </c>
      <c r="M4057" s="17">
        <f>SUM(AC4057,AS4057,AU4057)</f>
        <v>0</v>
      </c>
      <c r="N4057" s="17">
        <f>SUM(V4057,W4057,X4057,Y4057,Z4057,AA4057,AB4057,AD4057,AE4057,AF4057,AG4057,AH4057,AI4057,AJ4057,AK4057,AL4057,AM4057,AN4057)</f>
        <v>60</v>
      </c>
      <c r="O4057" s="17">
        <f>COUNT(V4057,W4057,X4057,Y4057,Z4057,AA4057,AB4057,AC4057,AD4057,AE4057,AF4057,AG4057,AH4057,AI4057,AJ4057,AK4057,AL4057,AM4057,AN4057)</f>
        <v>1</v>
      </c>
      <c r="P4057" s="17">
        <f>SUM(AO4057,AP4057)</f>
        <v>0</v>
      </c>
      <c r="Q4057" s="17">
        <f>AR4057</f>
        <v>0</v>
      </c>
      <c r="R4057" s="17">
        <f>SUM(U4057,AT4057)</f>
        <v>0</v>
      </c>
      <c r="S4057" s="17">
        <f>AQ4057</f>
        <v>0</v>
      </c>
      <c r="T4057" s="19"/>
      <c r="U4057" s="26"/>
      <c r="V4057" s="26"/>
      <c r="W4057" s="26"/>
      <c r="X4057" s="26"/>
      <c r="Y4057" s="26"/>
      <c r="Z4057" s="26"/>
      <c r="AA4057" s="26"/>
      <c r="AB4057" s="26">
        <v>60</v>
      </c>
      <c r="AC4057" s="26"/>
      <c r="AD4057" s="26"/>
      <c r="AE4057" s="26"/>
      <c r="AF4057" s="26"/>
      <c r="AG4057" s="26"/>
      <c r="AH4057" s="26"/>
      <c r="AI4057" s="26"/>
      <c r="AJ4057" s="26"/>
      <c r="AK4057" s="26"/>
      <c r="AL4057" s="26"/>
      <c r="AM4057" s="26"/>
      <c r="AN4057" s="26"/>
      <c r="AO4057" s="26"/>
      <c r="AP4057" s="26"/>
      <c r="AQ4057" s="26"/>
      <c r="AR4057" s="39"/>
      <c r="AS4057" s="41"/>
      <c r="AT4057" s="41"/>
      <c r="AU4057" s="41"/>
    </row>
    <row r="4058" spans="1:47" x14ac:dyDescent="0.35">
      <c r="A4058" s="26" t="s">
        <v>3134</v>
      </c>
      <c r="B4058" s="26" t="s">
        <v>4000</v>
      </c>
      <c r="C4058" s="26" t="s">
        <v>1321</v>
      </c>
      <c r="D4058" s="26" t="s">
        <v>61</v>
      </c>
      <c r="E4058" s="26">
        <v>999928453</v>
      </c>
      <c r="F4058" s="26" t="s">
        <v>2253</v>
      </c>
      <c r="G4058" s="26" t="s">
        <v>450</v>
      </c>
      <c r="H4058" s="26" t="s">
        <v>5899</v>
      </c>
      <c r="I4058" s="18">
        <f>SUM(L4058)-J4058</f>
        <v>25</v>
      </c>
      <c r="J4058" s="18"/>
      <c r="K4058" s="19"/>
      <c r="L4058" s="17">
        <f>SUM(M4058,N4058,P4058,Q4058,R4058,S4058)</f>
        <v>25</v>
      </c>
      <c r="M4058" s="17">
        <f>SUM(AC4058,AS4058,AU4058)</f>
        <v>25</v>
      </c>
      <c r="N4058" s="17">
        <f>SUM(V4058,W4058,X4058,Y4058,Z4058,AA4058,AB4058,AD4058,AE4058,AF4058,AG4058,AH4058,AI4058,AJ4058,AK4058,AL4058,AM4058,AN4058)</f>
        <v>0</v>
      </c>
      <c r="O4058" s="17">
        <f>COUNT(V4058,W4058,X4058,Y4058,Z4058,AA4058,AB4058,AC4058,AD4058,AE4058,AF4058,AG4058,AH4058,AI4058,AJ4058,AK4058,AL4058,AM4058,AN4058)</f>
        <v>0</v>
      </c>
      <c r="P4058" s="17">
        <f>SUM(AO4058,AP4058)</f>
        <v>0</v>
      </c>
      <c r="Q4058" s="17">
        <f>AR4058</f>
        <v>0</v>
      </c>
      <c r="R4058" s="17">
        <f>SUM(U4058,AT4058)</f>
        <v>0</v>
      </c>
      <c r="S4058" s="17">
        <f>AQ4058</f>
        <v>0</v>
      </c>
      <c r="T4058" s="19"/>
      <c r="U4058" s="26"/>
      <c r="V4058" s="26"/>
      <c r="W4058" s="26"/>
      <c r="X4058" s="26"/>
      <c r="Y4058" s="26"/>
      <c r="Z4058" s="26"/>
      <c r="AA4058" s="26"/>
      <c r="AB4058" s="26"/>
      <c r="AC4058" s="26"/>
      <c r="AD4058" s="26"/>
      <c r="AE4058" s="26"/>
      <c r="AF4058" s="26"/>
      <c r="AG4058" s="26"/>
      <c r="AH4058" s="26"/>
      <c r="AI4058" s="26"/>
      <c r="AJ4058" s="26"/>
      <c r="AK4058" s="26"/>
      <c r="AL4058" s="26"/>
      <c r="AM4058" s="26"/>
      <c r="AN4058" s="26"/>
      <c r="AO4058" s="26"/>
      <c r="AP4058" s="26"/>
      <c r="AQ4058" s="26"/>
      <c r="AR4058" s="42"/>
      <c r="AS4058" s="41">
        <v>25</v>
      </c>
      <c r="AT4058" s="41"/>
      <c r="AU4058" s="41"/>
    </row>
    <row r="4059" spans="1:47" x14ac:dyDescent="0.35">
      <c r="A4059" s="26" t="s">
        <v>2488</v>
      </c>
      <c r="B4059" s="26" t="s">
        <v>2489</v>
      </c>
      <c r="C4059" s="26" t="s">
        <v>1321</v>
      </c>
      <c r="D4059" s="26" t="s">
        <v>61</v>
      </c>
      <c r="E4059" s="26">
        <v>999890443</v>
      </c>
      <c r="F4059" s="26" t="s">
        <v>2253</v>
      </c>
      <c r="G4059" s="26" t="s">
        <v>450</v>
      </c>
      <c r="H4059" s="26" t="s">
        <v>5899</v>
      </c>
      <c r="I4059" s="18">
        <f>SUM(L4059)-J4059</f>
        <v>22.5</v>
      </c>
      <c r="J4059" s="18">
        <f>L4059/2</f>
        <v>22.5</v>
      </c>
      <c r="K4059" s="19"/>
      <c r="L4059" s="17">
        <f>SUM(M4059,N4059,P4059,Q4059,R4059,S4059)</f>
        <v>45</v>
      </c>
      <c r="M4059" s="17">
        <f>SUM(AC4059,AS4059,AU4059)</f>
        <v>0</v>
      </c>
      <c r="N4059" s="17">
        <f>SUM(V4059,W4059,X4059,Y4059,Z4059,AA4059,AB4059,AD4059,AE4059,AF4059,AG4059,AH4059,AI4059,AJ4059,AK4059,AL4059,AM4059,AN4059)</f>
        <v>45</v>
      </c>
      <c r="O4059" s="17">
        <f>COUNT(V4059,W4059,X4059,Y4059,Z4059,AA4059,AB4059,AC4059,AD4059,AE4059,AF4059,AG4059,AH4059,AI4059,AJ4059,AK4059,AL4059,AM4059,AN4059)</f>
        <v>1</v>
      </c>
      <c r="P4059" s="17">
        <f>SUM(AO4059,AP4059)</f>
        <v>0</v>
      </c>
      <c r="Q4059" s="17">
        <f>AR4059</f>
        <v>0</v>
      </c>
      <c r="R4059" s="17">
        <f>SUM(U4059,AT4059)</f>
        <v>0</v>
      </c>
      <c r="S4059" s="17">
        <f>AQ4059</f>
        <v>0</v>
      </c>
      <c r="T4059" s="19"/>
      <c r="U4059" s="26"/>
      <c r="V4059" s="26"/>
      <c r="W4059" s="26"/>
      <c r="X4059" s="26"/>
      <c r="Y4059" s="26"/>
      <c r="Z4059" s="26"/>
      <c r="AA4059" s="26"/>
      <c r="AB4059" s="26"/>
      <c r="AC4059" s="26"/>
      <c r="AD4059" s="26"/>
      <c r="AE4059" s="26"/>
      <c r="AF4059" s="26"/>
      <c r="AG4059" s="26"/>
      <c r="AH4059" s="26"/>
      <c r="AI4059" s="26"/>
      <c r="AJ4059" s="26"/>
      <c r="AK4059" s="26"/>
      <c r="AL4059" s="26"/>
      <c r="AM4059" s="26">
        <v>45</v>
      </c>
      <c r="AN4059" s="26"/>
      <c r="AO4059" s="26"/>
      <c r="AP4059" s="26"/>
      <c r="AQ4059" s="26"/>
      <c r="AR4059" s="39"/>
      <c r="AS4059" s="41"/>
      <c r="AT4059" s="41"/>
      <c r="AU4059" s="41"/>
    </row>
    <row r="4060" spans="1:47" x14ac:dyDescent="0.35">
      <c r="A4060" s="26" t="s">
        <v>2023</v>
      </c>
      <c r="B4060" s="26" t="s">
        <v>3218</v>
      </c>
      <c r="C4060" s="26" t="s">
        <v>1321</v>
      </c>
      <c r="D4060" s="26" t="s">
        <v>61</v>
      </c>
      <c r="E4060" s="26">
        <v>999925387</v>
      </c>
      <c r="F4060" s="26" t="s">
        <v>2253</v>
      </c>
      <c r="G4060" s="26" t="s">
        <v>450</v>
      </c>
      <c r="H4060" s="26" t="s">
        <v>5899</v>
      </c>
      <c r="I4060" s="18">
        <f>SUM(L4060)-J4060</f>
        <v>22.5</v>
      </c>
      <c r="J4060" s="18">
        <f>L4060/2</f>
        <v>22.5</v>
      </c>
      <c r="K4060" s="19"/>
      <c r="L4060" s="17">
        <f>SUM(M4060,N4060,P4060,Q4060,R4060,S4060)</f>
        <v>45</v>
      </c>
      <c r="M4060" s="17">
        <f>SUM(AC4060,AS4060,AU4060)</f>
        <v>0</v>
      </c>
      <c r="N4060" s="17">
        <f>SUM(V4060,W4060,X4060,Y4060,Z4060,AA4060,AB4060,AD4060,AE4060,AF4060,AG4060,AH4060,AI4060,AJ4060,AK4060,AL4060,AM4060,AN4060)</f>
        <v>45</v>
      </c>
      <c r="O4060" s="17">
        <f>COUNT(V4060,W4060,X4060,Y4060,Z4060,AA4060,AB4060,AC4060,AD4060,AE4060,AF4060,AG4060,AH4060,AI4060,AJ4060,AK4060,AL4060,AM4060,AN4060)</f>
        <v>1</v>
      </c>
      <c r="P4060" s="17">
        <f>SUM(AO4060,AP4060)</f>
        <v>0</v>
      </c>
      <c r="Q4060" s="17">
        <f>AR4060</f>
        <v>0</v>
      </c>
      <c r="R4060" s="17">
        <f>SUM(U4060,AT4060)</f>
        <v>0</v>
      </c>
      <c r="S4060" s="17">
        <f>AQ4060</f>
        <v>0</v>
      </c>
      <c r="T4060" s="19"/>
      <c r="U4060" s="26"/>
      <c r="V4060" s="26"/>
      <c r="W4060" s="26"/>
      <c r="X4060" s="26"/>
      <c r="Y4060" s="26"/>
      <c r="Z4060" s="26"/>
      <c r="AA4060" s="26"/>
      <c r="AB4060" s="26"/>
      <c r="AC4060" s="26"/>
      <c r="AD4060" s="26"/>
      <c r="AE4060" s="26"/>
      <c r="AF4060" s="26"/>
      <c r="AG4060" s="26"/>
      <c r="AH4060" s="26"/>
      <c r="AI4060" s="26"/>
      <c r="AJ4060" s="26"/>
      <c r="AK4060" s="26"/>
      <c r="AL4060" s="26"/>
      <c r="AM4060" s="26">
        <v>45</v>
      </c>
      <c r="AN4060" s="26"/>
      <c r="AO4060" s="26"/>
      <c r="AP4060" s="26"/>
      <c r="AQ4060" s="26"/>
      <c r="AR4060" s="39"/>
      <c r="AS4060" s="41"/>
      <c r="AT4060" s="41"/>
      <c r="AU4060" s="41"/>
    </row>
    <row r="4061" spans="1:47" x14ac:dyDescent="0.35">
      <c r="A4061" s="26" t="s">
        <v>4001</v>
      </c>
      <c r="B4061" s="26" t="s">
        <v>4002</v>
      </c>
      <c r="C4061" s="26" t="s">
        <v>1321</v>
      </c>
      <c r="D4061" s="26" t="s">
        <v>61</v>
      </c>
      <c r="E4061" s="26">
        <v>999860897</v>
      </c>
      <c r="F4061" s="26" t="s">
        <v>2253</v>
      </c>
      <c r="G4061" s="26" t="s">
        <v>555</v>
      </c>
      <c r="H4061" s="26" t="s">
        <v>5900</v>
      </c>
      <c r="I4061" s="18">
        <f>SUM(L4061)-J4061</f>
        <v>450</v>
      </c>
      <c r="J4061" s="18"/>
      <c r="K4061" s="19"/>
      <c r="L4061" s="17">
        <f>SUM(M4061,N4061,P4061,Q4061,R4061,S4061)</f>
        <v>450</v>
      </c>
      <c r="M4061" s="17">
        <f>SUM(AC4061,AS4061,AU4061)</f>
        <v>0</v>
      </c>
      <c r="N4061" s="17">
        <f>SUM(V4061,W4061,X4061,Y4061,Z4061,AA4061,AB4061,AD4061,AE4061,AF4061,AG4061,AH4061,AI4061,AJ4061,AK4061,AL4061,AM4061,AN4061)</f>
        <v>0</v>
      </c>
      <c r="O4061" s="17">
        <f>COUNT(V4061,W4061,X4061,Y4061,Z4061,AA4061,AB4061,AC4061,AD4061,AE4061,AF4061,AG4061,AH4061,AI4061,AJ4061,AK4061,AL4061,AM4061,AN4061)</f>
        <v>0</v>
      </c>
      <c r="P4061" s="17">
        <f>SUM(AO4061,AP4061)</f>
        <v>0</v>
      </c>
      <c r="Q4061" s="17">
        <f>AR4061</f>
        <v>0</v>
      </c>
      <c r="R4061" s="17">
        <f>SUM(U4061,AT4061)</f>
        <v>200</v>
      </c>
      <c r="S4061" s="17">
        <f>AQ4061</f>
        <v>250</v>
      </c>
      <c r="T4061" s="19"/>
      <c r="U4061" s="26">
        <v>200</v>
      </c>
      <c r="V4061" s="26"/>
      <c r="W4061" s="26"/>
      <c r="X4061" s="26"/>
      <c r="Y4061" s="26"/>
      <c r="Z4061" s="26"/>
      <c r="AA4061" s="26"/>
      <c r="AB4061" s="26"/>
      <c r="AC4061" s="26"/>
      <c r="AD4061" s="26"/>
      <c r="AE4061" s="26"/>
      <c r="AF4061" s="26"/>
      <c r="AG4061" s="26"/>
      <c r="AH4061" s="26"/>
      <c r="AI4061" s="26"/>
      <c r="AJ4061" s="26"/>
      <c r="AK4061" s="26"/>
      <c r="AL4061" s="26"/>
      <c r="AM4061" s="26"/>
      <c r="AN4061" s="26"/>
      <c r="AO4061" s="26"/>
      <c r="AP4061" s="26"/>
      <c r="AQ4061" s="26">
        <v>250</v>
      </c>
      <c r="AR4061" s="39"/>
      <c r="AS4061" s="41"/>
      <c r="AT4061" s="41"/>
      <c r="AU4061" s="41"/>
    </row>
    <row r="4062" spans="1:47" x14ac:dyDescent="0.35">
      <c r="A4062" s="26" t="s">
        <v>2521</v>
      </c>
      <c r="B4062" s="26" t="s">
        <v>2522</v>
      </c>
      <c r="C4062" s="26" t="s">
        <v>1321</v>
      </c>
      <c r="D4062" s="26" t="s">
        <v>61</v>
      </c>
      <c r="E4062" s="26">
        <v>999892307</v>
      </c>
      <c r="F4062" s="26" t="s">
        <v>2253</v>
      </c>
      <c r="G4062" s="26" t="s">
        <v>555</v>
      </c>
      <c r="H4062" s="26" t="s">
        <v>5900</v>
      </c>
      <c r="I4062" s="18">
        <f>SUM(L4062)-J4062</f>
        <v>260</v>
      </c>
      <c r="J4062" s="18"/>
      <c r="K4062" s="19"/>
      <c r="L4062" s="17">
        <f>SUM(M4062,N4062,P4062,Q4062,R4062,S4062)</f>
        <v>260</v>
      </c>
      <c r="M4062" s="17">
        <f>SUM(AC4062,AS4062,AU4062)</f>
        <v>0</v>
      </c>
      <c r="N4062" s="17">
        <f>SUM(V4062,W4062,X4062,Y4062,Z4062,AA4062,AB4062,AD4062,AE4062,AF4062,AG4062,AH4062,AI4062,AJ4062,AK4062,AL4062,AM4062,AN4062)</f>
        <v>30</v>
      </c>
      <c r="O4062" s="17">
        <f>COUNT(V4062,W4062,X4062,Y4062,Z4062,AA4062,AB4062,AC4062,AD4062,AE4062,AF4062,AG4062,AH4062,AI4062,AJ4062,AK4062,AL4062,AM4062,AN4062)</f>
        <v>1</v>
      </c>
      <c r="P4062" s="17">
        <f>SUM(AO4062,AP4062)</f>
        <v>140</v>
      </c>
      <c r="Q4062" s="17">
        <f>AR4062</f>
        <v>90</v>
      </c>
      <c r="R4062" s="17">
        <f>SUM(U4062,AT4062)</f>
        <v>0</v>
      </c>
      <c r="S4062" s="17">
        <f>AQ4062</f>
        <v>0</v>
      </c>
      <c r="T4062" s="19"/>
      <c r="U4062" s="26"/>
      <c r="V4062" s="26"/>
      <c r="W4062" s="26"/>
      <c r="X4062" s="26"/>
      <c r="Y4062" s="26"/>
      <c r="Z4062" s="26"/>
      <c r="AA4062" s="26"/>
      <c r="AB4062" s="26"/>
      <c r="AC4062" s="26"/>
      <c r="AD4062" s="26"/>
      <c r="AE4062" s="26"/>
      <c r="AF4062" s="26"/>
      <c r="AG4062" s="26"/>
      <c r="AH4062" s="26"/>
      <c r="AI4062" s="26"/>
      <c r="AJ4062" s="26"/>
      <c r="AK4062" s="26"/>
      <c r="AL4062" s="26"/>
      <c r="AM4062" s="26"/>
      <c r="AN4062" s="26">
        <v>30</v>
      </c>
      <c r="AO4062" s="26"/>
      <c r="AP4062" s="26">
        <v>140</v>
      </c>
      <c r="AQ4062" s="26"/>
      <c r="AR4062" s="39">
        <v>90</v>
      </c>
      <c r="AS4062" s="41"/>
      <c r="AT4062" s="41"/>
      <c r="AU4062" s="41"/>
    </row>
    <row r="4063" spans="1:47" x14ac:dyDescent="0.35">
      <c r="A4063" s="26" t="s">
        <v>3055</v>
      </c>
      <c r="B4063" s="26" t="s">
        <v>3031</v>
      </c>
      <c r="C4063" s="26" t="s">
        <v>1321</v>
      </c>
      <c r="D4063" s="26" t="s">
        <v>61</v>
      </c>
      <c r="E4063" s="26">
        <v>999918251</v>
      </c>
      <c r="F4063" s="26" t="s">
        <v>2253</v>
      </c>
      <c r="G4063" s="26" t="s">
        <v>555</v>
      </c>
      <c r="H4063" s="26" t="s">
        <v>5900</v>
      </c>
      <c r="I4063" s="18">
        <f>SUM(L4063)-J4063</f>
        <v>256.25</v>
      </c>
      <c r="J4063" s="18">
        <f>L4063/2</f>
        <v>256.25</v>
      </c>
      <c r="K4063" s="19"/>
      <c r="L4063" s="17">
        <f>SUM(M4063,N4063,P4063,Q4063,R4063,S4063)</f>
        <v>512.5</v>
      </c>
      <c r="M4063" s="17">
        <f>SUM(AC4063,AS4063,AU4063)</f>
        <v>0</v>
      </c>
      <c r="N4063" s="17">
        <f>SUM(V4063,W4063,X4063,Y4063,Z4063,AA4063,AB4063,AD4063,AE4063,AF4063,AG4063,AH4063,AI4063,AJ4063,AK4063,AL4063,AM4063,AN4063)</f>
        <v>120</v>
      </c>
      <c r="O4063" s="17">
        <f>COUNT(V4063,W4063,X4063,Y4063,Z4063,AA4063,AB4063,AC4063,AD4063,AE4063,AF4063,AG4063,AH4063,AI4063,AJ4063,AK4063,AL4063,AM4063,AN4063)</f>
        <v>2</v>
      </c>
      <c r="P4063" s="17">
        <f>SUM(AO4063,AP4063)</f>
        <v>52.5</v>
      </c>
      <c r="Q4063" s="17">
        <f>AR4063</f>
        <v>90</v>
      </c>
      <c r="R4063" s="17">
        <f>SUM(U4063,AT4063)</f>
        <v>0</v>
      </c>
      <c r="S4063" s="17">
        <f>AQ4063</f>
        <v>250</v>
      </c>
      <c r="T4063" s="19"/>
      <c r="U4063" s="26"/>
      <c r="V4063" s="26"/>
      <c r="W4063" s="26"/>
      <c r="X4063" s="26">
        <v>60</v>
      </c>
      <c r="Y4063" s="26"/>
      <c r="Z4063" s="26"/>
      <c r="AA4063" s="26"/>
      <c r="AB4063" s="26"/>
      <c r="AC4063" s="26"/>
      <c r="AD4063" s="26"/>
      <c r="AE4063" s="26"/>
      <c r="AF4063" s="26"/>
      <c r="AG4063" s="26"/>
      <c r="AH4063" s="26">
        <v>60</v>
      </c>
      <c r="AI4063" s="26"/>
      <c r="AJ4063" s="26"/>
      <c r="AK4063" s="26"/>
      <c r="AL4063" s="26"/>
      <c r="AM4063" s="26"/>
      <c r="AN4063" s="26"/>
      <c r="AO4063" s="26"/>
      <c r="AP4063" s="26">
        <v>52.5</v>
      </c>
      <c r="AQ4063" s="26">
        <v>250</v>
      </c>
      <c r="AR4063" s="39">
        <v>90</v>
      </c>
      <c r="AS4063" s="41"/>
      <c r="AT4063" s="41"/>
      <c r="AU4063" s="41"/>
    </row>
    <row r="4064" spans="1:47" x14ac:dyDescent="0.35">
      <c r="A4064" s="26" t="s">
        <v>4005</v>
      </c>
      <c r="B4064" s="26" t="s">
        <v>3929</v>
      </c>
      <c r="C4064" s="26" t="s">
        <v>1321</v>
      </c>
      <c r="D4064" s="26" t="s">
        <v>61</v>
      </c>
      <c r="E4064" s="26">
        <v>999858123</v>
      </c>
      <c r="F4064" s="26" t="s">
        <v>2253</v>
      </c>
      <c r="G4064" s="26" t="s">
        <v>555</v>
      </c>
      <c r="H4064" s="26" t="s">
        <v>5900</v>
      </c>
      <c r="I4064" s="18">
        <f>SUM(L4064)-J4064</f>
        <v>254</v>
      </c>
      <c r="J4064" s="18"/>
      <c r="K4064" s="19"/>
      <c r="L4064" s="17">
        <f>SUM(M4064,N4064,P4064,Q4064,R4064,S4064)</f>
        <v>254</v>
      </c>
      <c r="M4064" s="17">
        <f>SUM(AC4064,AS4064,AU4064)</f>
        <v>0</v>
      </c>
      <c r="N4064" s="17">
        <f>SUM(V4064,W4064,X4064,Y4064,Z4064,AA4064,AB4064,AD4064,AE4064,AF4064,AG4064,AH4064,AI4064,AJ4064,AK4064,AL4064,AM4064,AN4064)</f>
        <v>30</v>
      </c>
      <c r="O4064" s="17">
        <f>COUNT(V4064,W4064,X4064,Y4064,Z4064,AA4064,AB4064,AC4064,AD4064,AE4064,AF4064,AG4064,AH4064,AI4064,AJ4064,AK4064,AL4064,AM4064,AN4064)</f>
        <v>1</v>
      </c>
      <c r="P4064" s="17">
        <f>SUM(AO4064,AP4064)</f>
        <v>0</v>
      </c>
      <c r="Q4064" s="17">
        <f>AR4064</f>
        <v>160</v>
      </c>
      <c r="R4064" s="17">
        <f>SUM(U4064,AT4064)</f>
        <v>64</v>
      </c>
      <c r="S4064" s="17">
        <f>AQ4064</f>
        <v>0</v>
      </c>
      <c r="T4064" s="19"/>
      <c r="U4064" s="26">
        <v>64</v>
      </c>
      <c r="V4064" s="26"/>
      <c r="W4064" s="26"/>
      <c r="X4064" s="26"/>
      <c r="Y4064" s="26"/>
      <c r="Z4064" s="26">
        <v>30</v>
      </c>
      <c r="AA4064" s="26"/>
      <c r="AB4064" s="26"/>
      <c r="AC4064" s="26"/>
      <c r="AD4064" s="26"/>
      <c r="AE4064" s="26"/>
      <c r="AF4064" s="26"/>
      <c r="AG4064" s="26"/>
      <c r="AH4064" s="26"/>
      <c r="AI4064" s="26"/>
      <c r="AJ4064" s="26"/>
      <c r="AK4064" s="26"/>
      <c r="AL4064" s="26"/>
      <c r="AM4064" s="26"/>
      <c r="AN4064" s="26"/>
      <c r="AO4064" s="26"/>
      <c r="AP4064" s="26"/>
      <c r="AQ4064" s="26"/>
      <c r="AR4064" s="39">
        <v>160</v>
      </c>
      <c r="AS4064" s="41"/>
      <c r="AT4064" s="41"/>
      <c r="AU4064" s="41"/>
    </row>
    <row r="4065" spans="1:47" x14ac:dyDescent="0.35">
      <c r="A4065" s="26" t="s">
        <v>2312</v>
      </c>
      <c r="B4065" s="26" t="s">
        <v>2313</v>
      </c>
      <c r="C4065" s="26" t="s">
        <v>1321</v>
      </c>
      <c r="D4065" s="26" t="s">
        <v>61</v>
      </c>
      <c r="E4065" s="26">
        <v>999860884</v>
      </c>
      <c r="F4065" s="26" t="s">
        <v>2253</v>
      </c>
      <c r="G4065" s="26" t="s">
        <v>555</v>
      </c>
      <c r="H4065" s="26" t="s">
        <v>5900</v>
      </c>
      <c r="I4065" s="18">
        <f>SUM(L4065)-J4065</f>
        <v>233</v>
      </c>
      <c r="J4065" s="18"/>
      <c r="K4065" s="19"/>
      <c r="L4065" s="17">
        <f>SUM(M4065,N4065,P4065,Q4065,R4065,S4065)</f>
        <v>233</v>
      </c>
      <c r="M4065" s="17">
        <f>SUM(AC4065,AS4065,AU4065)</f>
        <v>0</v>
      </c>
      <c r="N4065" s="17">
        <f>SUM(V4065,W4065,X4065,Y4065,Z4065,AA4065,AB4065,AD4065,AE4065,AF4065,AG4065,AH4065,AI4065,AJ4065,AK4065,AL4065,AM4065,AN4065)</f>
        <v>60</v>
      </c>
      <c r="O4065" s="17">
        <f>COUNT(V4065,W4065,X4065,Y4065,Z4065,AA4065,AB4065,AC4065,AD4065,AE4065,AF4065,AG4065,AH4065,AI4065,AJ4065,AK4065,AL4065,AM4065,AN4065)</f>
        <v>1</v>
      </c>
      <c r="P4065" s="17">
        <f>SUM(AO4065,AP4065)</f>
        <v>0</v>
      </c>
      <c r="Q4065" s="17">
        <f>AR4065</f>
        <v>0</v>
      </c>
      <c r="R4065" s="17">
        <f>SUM(U4065,AT4065)</f>
        <v>48</v>
      </c>
      <c r="S4065" s="17">
        <f>AQ4065</f>
        <v>125</v>
      </c>
      <c r="T4065" s="19"/>
      <c r="U4065" s="26">
        <v>48</v>
      </c>
      <c r="V4065" s="26"/>
      <c r="W4065" s="26"/>
      <c r="X4065" s="26"/>
      <c r="Y4065" s="26"/>
      <c r="Z4065" s="26"/>
      <c r="AA4065" s="26"/>
      <c r="AB4065" s="26"/>
      <c r="AC4065" s="26"/>
      <c r="AD4065" s="26"/>
      <c r="AE4065" s="26"/>
      <c r="AF4065" s="26"/>
      <c r="AG4065" s="26"/>
      <c r="AH4065" s="26"/>
      <c r="AI4065" s="26"/>
      <c r="AJ4065" s="26"/>
      <c r="AK4065" s="26"/>
      <c r="AL4065" s="26">
        <v>60</v>
      </c>
      <c r="AM4065" s="26"/>
      <c r="AN4065" s="26"/>
      <c r="AO4065" s="26"/>
      <c r="AP4065" s="26"/>
      <c r="AQ4065" s="26">
        <v>125</v>
      </c>
      <c r="AR4065" s="39"/>
      <c r="AS4065" s="41"/>
      <c r="AT4065" s="41"/>
      <c r="AU4065" s="41"/>
    </row>
    <row r="4066" spans="1:47" x14ac:dyDescent="0.35">
      <c r="A4066" s="26" t="s">
        <v>3903</v>
      </c>
      <c r="B4066" s="26" t="s">
        <v>4006</v>
      </c>
      <c r="C4066" s="26" t="s">
        <v>1321</v>
      </c>
      <c r="D4066" s="26" t="s">
        <v>61</v>
      </c>
      <c r="E4066" s="26">
        <v>999907989</v>
      </c>
      <c r="F4066" s="26" t="s">
        <v>2253</v>
      </c>
      <c r="G4066" s="26" t="s">
        <v>555</v>
      </c>
      <c r="H4066" s="26" t="s">
        <v>5900</v>
      </c>
      <c r="I4066" s="18">
        <f>SUM(L4066)-J4066</f>
        <v>229</v>
      </c>
      <c r="J4066" s="18"/>
      <c r="K4066" s="19"/>
      <c r="L4066" s="17">
        <f>SUM(M4066,N4066,P4066,Q4066,R4066,S4066)</f>
        <v>229</v>
      </c>
      <c r="M4066" s="17">
        <f>SUM(AC4066,AS4066,AU4066)</f>
        <v>0</v>
      </c>
      <c r="N4066" s="17">
        <f>SUM(V4066,W4066,X4066,Y4066,Z4066,AA4066,AB4066,AD4066,AE4066,AF4066,AG4066,AH4066,AI4066,AJ4066,AK4066,AL4066,AM4066,AN4066)</f>
        <v>60</v>
      </c>
      <c r="O4066" s="17">
        <f>COUNT(V4066,W4066,X4066,Y4066,Z4066,AA4066,AB4066,AC4066,AD4066,AE4066,AF4066,AG4066,AH4066,AI4066,AJ4066,AK4066,AL4066,AM4066,AN4066)</f>
        <v>1</v>
      </c>
      <c r="P4066" s="17">
        <f>SUM(AO4066,AP4066)</f>
        <v>79</v>
      </c>
      <c r="Q4066" s="17">
        <f>AR4066</f>
        <v>90</v>
      </c>
      <c r="R4066" s="17">
        <f>SUM(U4066,AT4066)</f>
        <v>0</v>
      </c>
      <c r="S4066" s="17">
        <f>AQ4066</f>
        <v>0</v>
      </c>
      <c r="T4066" s="19"/>
      <c r="U4066" s="26"/>
      <c r="V4066" s="26"/>
      <c r="W4066" s="26"/>
      <c r="X4066" s="26"/>
      <c r="Y4066" s="26">
        <v>60</v>
      </c>
      <c r="Z4066" s="26"/>
      <c r="AA4066" s="26"/>
      <c r="AB4066" s="26"/>
      <c r="AC4066" s="26"/>
      <c r="AD4066" s="26"/>
      <c r="AE4066" s="26"/>
      <c r="AF4066" s="26"/>
      <c r="AG4066" s="26"/>
      <c r="AH4066" s="26"/>
      <c r="AI4066" s="26"/>
      <c r="AJ4066" s="26"/>
      <c r="AK4066" s="26"/>
      <c r="AL4066" s="26"/>
      <c r="AM4066" s="26"/>
      <c r="AN4066" s="26"/>
      <c r="AO4066" s="26"/>
      <c r="AP4066" s="26">
        <v>79</v>
      </c>
      <c r="AQ4066" s="26"/>
      <c r="AR4066" s="39">
        <v>90</v>
      </c>
      <c r="AS4066" s="41"/>
      <c r="AT4066" s="41"/>
      <c r="AU4066" s="41"/>
    </row>
    <row r="4067" spans="1:47" x14ac:dyDescent="0.35">
      <c r="A4067" s="26" t="s">
        <v>3963</v>
      </c>
      <c r="B4067" s="26" t="s">
        <v>4007</v>
      </c>
      <c r="C4067" s="26" t="s">
        <v>1321</v>
      </c>
      <c r="D4067" s="26" t="s">
        <v>61</v>
      </c>
      <c r="E4067" s="26">
        <v>999918782</v>
      </c>
      <c r="F4067" s="26" t="s">
        <v>2253</v>
      </c>
      <c r="G4067" s="26" t="s">
        <v>555</v>
      </c>
      <c r="H4067" s="26" t="s">
        <v>5900</v>
      </c>
      <c r="I4067" s="18">
        <f>SUM(L4067)-J4067</f>
        <v>225</v>
      </c>
      <c r="J4067" s="18"/>
      <c r="K4067" s="19"/>
      <c r="L4067" s="17">
        <f>SUM(M4067,N4067,P4067,Q4067,R4067,S4067)</f>
        <v>225</v>
      </c>
      <c r="M4067" s="17">
        <f>SUM(AC4067,AS4067,AU4067)</f>
        <v>0</v>
      </c>
      <c r="N4067" s="17">
        <f>SUM(V4067,W4067,X4067,Y4067,Z4067,AA4067,AB4067,AD4067,AE4067,AF4067,AG4067,AH4067,AI4067,AJ4067,AK4067,AL4067,AM4067,AN4067)</f>
        <v>0</v>
      </c>
      <c r="O4067" s="17">
        <f>COUNT(V4067,W4067,X4067,Y4067,Z4067,AA4067,AB4067,AC4067,AD4067,AE4067,AF4067,AG4067,AH4067,AI4067,AJ4067,AK4067,AL4067,AM4067,AN4067)</f>
        <v>0</v>
      </c>
      <c r="P4067" s="17">
        <f>SUM(AO4067,AP4067)</f>
        <v>105</v>
      </c>
      <c r="Q4067" s="17">
        <f>AR4067</f>
        <v>120</v>
      </c>
      <c r="R4067" s="17">
        <f>SUM(U4067,AT4067)</f>
        <v>0</v>
      </c>
      <c r="S4067" s="17">
        <f>AQ4067</f>
        <v>0</v>
      </c>
      <c r="T4067" s="19"/>
      <c r="U4067" s="26"/>
      <c r="V4067" s="26"/>
      <c r="W4067" s="26"/>
      <c r="X4067" s="26"/>
      <c r="Y4067" s="26"/>
      <c r="Z4067" s="26"/>
      <c r="AA4067" s="26"/>
      <c r="AB4067" s="26"/>
      <c r="AC4067" s="26"/>
      <c r="AD4067" s="26"/>
      <c r="AE4067" s="26"/>
      <c r="AF4067" s="26"/>
      <c r="AG4067" s="26"/>
      <c r="AH4067" s="26"/>
      <c r="AI4067" s="26"/>
      <c r="AJ4067" s="26"/>
      <c r="AK4067" s="26"/>
      <c r="AL4067" s="26"/>
      <c r="AM4067" s="26"/>
      <c r="AN4067" s="26"/>
      <c r="AO4067" s="26"/>
      <c r="AP4067" s="26">
        <v>105</v>
      </c>
      <c r="AQ4067" s="26"/>
      <c r="AR4067" s="39">
        <v>120</v>
      </c>
      <c r="AS4067" s="41"/>
      <c r="AT4067" s="41"/>
      <c r="AU4067" s="41"/>
    </row>
    <row r="4068" spans="1:47" x14ac:dyDescent="0.35">
      <c r="A4068" s="26" t="s">
        <v>3056</v>
      </c>
      <c r="B4068" s="26" t="s">
        <v>1561</v>
      </c>
      <c r="C4068" s="26" t="s">
        <v>1321</v>
      </c>
      <c r="D4068" s="26" t="s">
        <v>61</v>
      </c>
      <c r="E4068" s="26">
        <v>999874265</v>
      </c>
      <c r="F4068" s="26" t="s">
        <v>2253</v>
      </c>
      <c r="G4068" s="26" t="s">
        <v>555</v>
      </c>
      <c r="H4068" s="26" t="s">
        <v>5900</v>
      </c>
      <c r="I4068" s="18">
        <f>SUM(L4068)-J4068</f>
        <v>152</v>
      </c>
      <c r="J4068" s="18">
        <f>L4068/2</f>
        <v>152</v>
      </c>
      <c r="K4068" s="19"/>
      <c r="L4068" s="17">
        <f>SUM(M4068,N4068,P4068,Q4068,R4068,S4068)</f>
        <v>304</v>
      </c>
      <c r="M4068" s="17">
        <f>SUM(AC4068,AS4068,AU4068)</f>
        <v>0</v>
      </c>
      <c r="N4068" s="17">
        <f>SUM(V4068,W4068,X4068,Y4068,Z4068,AA4068,AB4068,AD4068,AE4068,AF4068,AG4068,AH4068,AI4068,AJ4068,AK4068,AL4068,AM4068,AN4068)</f>
        <v>139</v>
      </c>
      <c r="O4068" s="17">
        <f>COUNT(V4068,W4068,X4068,Y4068,Z4068,AA4068,AB4068,AC4068,AD4068,AE4068,AF4068,AG4068,AH4068,AI4068,AJ4068,AK4068,AL4068,AM4068,AN4068)</f>
        <v>3</v>
      </c>
      <c r="P4068" s="17">
        <f>SUM(AO4068,AP4068)</f>
        <v>0</v>
      </c>
      <c r="Q4068" s="17">
        <f>AR4068</f>
        <v>90</v>
      </c>
      <c r="R4068" s="17">
        <f>SUM(U4068,AT4068)</f>
        <v>75</v>
      </c>
      <c r="S4068" s="17">
        <f>AQ4068</f>
        <v>0</v>
      </c>
      <c r="T4068" s="19"/>
      <c r="U4068" s="26"/>
      <c r="V4068" s="26"/>
      <c r="W4068" s="26"/>
      <c r="X4068" s="26">
        <v>34</v>
      </c>
      <c r="Y4068" s="26"/>
      <c r="Z4068" s="26"/>
      <c r="AA4068" s="26"/>
      <c r="AB4068" s="26"/>
      <c r="AC4068" s="26"/>
      <c r="AD4068" s="26"/>
      <c r="AE4068" s="26"/>
      <c r="AF4068" s="26"/>
      <c r="AG4068" s="26"/>
      <c r="AH4068" s="26">
        <v>45</v>
      </c>
      <c r="AI4068" s="26"/>
      <c r="AJ4068" s="26">
        <v>60</v>
      </c>
      <c r="AK4068" s="26"/>
      <c r="AL4068" s="26"/>
      <c r="AM4068" s="26"/>
      <c r="AN4068" s="26"/>
      <c r="AO4068" s="26"/>
      <c r="AP4068" s="26"/>
      <c r="AQ4068" s="26"/>
      <c r="AR4068" s="39">
        <v>90</v>
      </c>
      <c r="AS4068" s="41"/>
      <c r="AT4068" s="41">
        <v>75</v>
      </c>
      <c r="AU4068" s="41"/>
    </row>
    <row r="4069" spans="1:47" x14ac:dyDescent="0.35">
      <c r="A4069" s="26" t="s">
        <v>2564</v>
      </c>
      <c r="B4069" s="26" t="s">
        <v>1120</v>
      </c>
      <c r="C4069" s="26" t="s">
        <v>1321</v>
      </c>
      <c r="D4069" s="26" t="s">
        <v>61</v>
      </c>
      <c r="E4069" s="26">
        <v>999893785</v>
      </c>
      <c r="F4069" s="26" t="s">
        <v>2253</v>
      </c>
      <c r="G4069" s="26" t="s">
        <v>555</v>
      </c>
      <c r="H4069" s="26" t="s">
        <v>5900</v>
      </c>
      <c r="I4069" s="18">
        <f>SUM(L4069)-J4069</f>
        <v>147</v>
      </c>
      <c r="J4069" s="18"/>
      <c r="K4069" s="19"/>
      <c r="L4069" s="17">
        <f>SUM(M4069,N4069,P4069,Q4069,R4069,S4069)</f>
        <v>147</v>
      </c>
      <c r="M4069" s="17">
        <f>SUM(AC4069,AS4069,AU4069)</f>
        <v>0</v>
      </c>
      <c r="N4069" s="17">
        <f>SUM(V4069,W4069,X4069,Y4069,Z4069,AA4069,AB4069,AD4069,AE4069,AF4069,AG4069,AH4069,AI4069,AJ4069,AK4069,AL4069,AM4069,AN4069)</f>
        <v>0</v>
      </c>
      <c r="O4069" s="17">
        <f>COUNT(V4069,W4069,X4069,Y4069,Z4069,AA4069,AB4069,AC4069,AD4069,AE4069,AF4069,AG4069,AH4069,AI4069,AJ4069,AK4069,AL4069,AM4069,AN4069)</f>
        <v>0</v>
      </c>
      <c r="P4069" s="17">
        <f>SUM(AO4069,AP4069)</f>
        <v>79</v>
      </c>
      <c r="Q4069" s="17">
        <f>AR4069</f>
        <v>68</v>
      </c>
      <c r="R4069" s="17">
        <f>SUM(U4069,AT4069)</f>
        <v>0</v>
      </c>
      <c r="S4069" s="17">
        <f>AQ4069</f>
        <v>0</v>
      </c>
      <c r="T4069" s="19"/>
      <c r="U4069" s="26"/>
      <c r="V4069" s="26"/>
      <c r="W4069" s="26"/>
      <c r="X4069" s="26"/>
      <c r="Y4069" s="26"/>
      <c r="Z4069" s="26"/>
      <c r="AA4069" s="26"/>
      <c r="AB4069" s="26"/>
      <c r="AC4069" s="26"/>
      <c r="AD4069" s="26"/>
      <c r="AE4069" s="26"/>
      <c r="AF4069" s="26"/>
      <c r="AG4069" s="26"/>
      <c r="AH4069" s="26"/>
      <c r="AI4069" s="26"/>
      <c r="AJ4069" s="26"/>
      <c r="AK4069" s="26"/>
      <c r="AL4069" s="26"/>
      <c r="AM4069" s="26"/>
      <c r="AN4069" s="26"/>
      <c r="AO4069" s="26"/>
      <c r="AP4069" s="26">
        <v>79</v>
      </c>
      <c r="AQ4069" s="26"/>
      <c r="AR4069" s="39">
        <v>68</v>
      </c>
      <c r="AS4069" s="41"/>
      <c r="AT4069" s="41"/>
      <c r="AU4069" s="41"/>
    </row>
    <row r="4070" spans="1:47" x14ac:dyDescent="0.35">
      <c r="A4070" s="26" t="s">
        <v>4008</v>
      </c>
      <c r="B4070" s="26" t="s">
        <v>4009</v>
      </c>
      <c r="C4070" s="26" t="s">
        <v>1321</v>
      </c>
      <c r="D4070" s="26" t="s">
        <v>61</v>
      </c>
      <c r="E4070" s="26">
        <v>999905813</v>
      </c>
      <c r="F4070" s="26" t="s">
        <v>2253</v>
      </c>
      <c r="G4070" s="26" t="s">
        <v>555</v>
      </c>
      <c r="H4070" s="26" t="s">
        <v>5900</v>
      </c>
      <c r="I4070" s="18">
        <f>SUM(L4070)-J4070</f>
        <v>145</v>
      </c>
      <c r="J4070" s="18"/>
      <c r="K4070" s="19"/>
      <c r="L4070" s="17">
        <f>SUM(M4070,N4070,P4070,Q4070,R4070,S4070)</f>
        <v>145</v>
      </c>
      <c r="M4070" s="17">
        <f>SUM(AC4070,AS4070,AU4070)</f>
        <v>100</v>
      </c>
      <c r="N4070" s="17">
        <f>SUM(V4070,W4070,X4070,Y4070,Z4070,AA4070,AB4070,AD4070,AE4070,AF4070,AG4070,AH4070,AI4070,AJ4070,AK4070,AL4070,AM4070,AN4070)</f>
        <v>45</v>
      </c>
      <c r="O4070" s="17">
        <f>COUNT(V4070,W4070,X4070,Y4070,Z4070,AA4070,AB4070,AC4070,AD4070,AE4070,AF4070,AG4070,AH4070,AI4070,AJ4070,AK4070,AL4070,AM4070,AN4070)</f>
        <v>2</v>
      </c>
      <c r="P4070" s="17">
        <f>SUM(AO4070,AP4070)</f>
        <v>0</v>
      </c>
      <c r="Q4070" s="17">
        <f>AR4070</f>
        <v>0</v>
      </c>
      <c r="R4070" s="17">
        <f>SUM(U4070,AT4070)</f>
        <v>0</v>
      </c>
      <c r="S4070" s="17">
        <f>AQ4070</f>
        <v>0</v>
      </c>
      <c r="T4070" s="19"/>
      <c r="U4070" s="26"/>
      <c r="V4070" s="26"/>
      <c r="W4070" s="26"/>
      <c r="X4070" s="26"/>
      <c r="Y4070" s="26">
        <v>45</v>
      </c>
      <c r="Z4070" s="26"/>
      <c r="AA4070" s="26"/>
      <c r="AB4070" s="26"/>
      <c r="AC4070" s="26">
        <v>100</v>
      </c>
      <c r="AD4070" s="26"/>
      <c r="AE4070" s="26"/>
      <c r="AF4070" s="26"/>
      <c r="AG4070" s="26"/>
      <c r="AH4070" s="26"/>
      <c r="AI4070" s="26"/>
      <c r="AJ4070" s="26"/>
      <c r="AK4070" s="26"/>
      <c r="AL4070" s="26"/>
      <c r="AM4070" s="26"/>
      <c r="AN4070" s="26"/>
      <c r="AO4070" s="26"/>
      <c r="AP4070" s="26"/>
      <c r="AQ4070" s="26"/>
      <c r="AR4070" s="39"/>
      <c r="AS4070" s="41"/>
      <c r="AT4070" s="41"/>
      <c r="AU4070" s="41"/>
    </row>
    <row r="4071" spans="1:47" x14ac:dyDescent="0.35">
      <c r="A4071" s="26" t="s">
        <v>313</v>
      </c>
      <c r="B4071" s="26" t="s">
        <v>2662</v>
      </c>
      <c r="C4071" s="26" t="s">
        <v>1321</v>
      </c>
      <c r="D4071" s="26" t="s">
        <v>61</v>
      </c>
      <c r="E4071" s="26">
        <v>999911110</v>
      </c>
      <c r="F4071" s="26" t="s">
        <v>2253</v>
      </c>
      <c r="G4071" s="26" t="s">
        <v>555</v>
      </c>
      <c r="H4071" s="26" t="s">
        <v>5900</v>
      </c>
      <c r="I4071" s="18">
        <f>SUM(L4071)-J4071</f>
        <v>107.5</v>
      </c>
      <c r="J4071" s="18">
        <f>L4071/2</f>
        <v>107.5</v>
      </c>
      <c r="K4071" s="19"/>
      <c r="L4071" s="17">
        <f>SUM(M4071,N4071,P4071,Q4071,R4071,S4071)</f>
        <v>215</v>
      </c>
      <c r="M4071" s="17">
        <f>SUM(AC4071,AS4071,AU4071)</f>
        <v>25</v>
      </c>
      <c r="N4071" s="17">
        <f>SUM(V4071,W4071,X4071,Y4071,Z4071,AA4071,AB4071,AD4071,AE4071,AF4071,AG4071,AH4071,AI4071,AJ4071,AK4071,AL4071,AM4071,AN4071)</f>
        <v>0</v>
      </c>
      <c r="O4071" s="17">
        <f>COUNT(V4071,W4071,X4071,Y4071,Z4071,AA4071,AB4071,AC4071,AD4071,AE4071,AF4071,AG4071,AH4071,AI4071,AJ4071,AK4071,AL4071,AM4071,AN4071)</f>
        <v>0</v>
      </c>
      <c r="P4071" s="17">
        <f>SUM(AO4071,AP4071)</f>
        <v>70</v>
      </c>
      <c r="Q4071" s="17">
        <f>AR4071</f>
        <v>120</v>
      </c>
      <c r="R4071" s="17">
        <f>SUM(U4071,AT4071)</f>
        <v>0</v>
      </c>
      <c r="S4071" s="17">
        <f>AQ4071</f>
        <v>0</v>
      </c>
      <c r="T4071" s="19"/>
      <c r="U4071" s="26"/>
      <c r="V4071" s="26"/>
      <c r="W4071" s="26"/>
      <c r="X4071" s="26"/>
      <c r="Y4071" s="26"/>
      <c r="Z4071" s="26"/>
      <c r="AA4071" s="26"/>
      <c r="AB4071" s="26"/>
      <c r="AC4071" s="26"/>
      <c r="AD4071" s="26"/>
      <c r="AE4071" s="26"/>
      <c r="AF4071" s="26"/>
      <c r="AG4071" s="26"/>
      <c r="AH4071" s="26"/>
      <c r="AI4071" s="26"/>
      <c r="AJ4071" s="26"/>
      <c r="AK4071" s="26"/>
      <c r="AL4071" s="26"/>
      <c r="AM4071" s="26"/>
      <c r="AN4071" s="26"/>
      <c r="AO4071" s="26">
        <v>70</v>
      </c>
      <c r="AP4071" s="26"/>
      <c r="AQ4071" s="26"/>
      <c r="AR4071" s="39">
        <v>120</v>
      </c>
      <c r="AS4071" s="41">
        <v>25</v>
      </c>
      <c r="AT4071" s="41"/>
      <c r="AU4071" s="41"/>
    </row>
    <row r="4072" spans="1:47" x14ac:dyDescent="0.35">
      <c r="A4072" s="26" t="s">
        <v>2814</v>
      </c>
      <c r="B4072" s="26" t="s">
        <v>4012</v>
      </c>
      <c r="C4072" s="26" t="s">
        <v>1321</v>
      </c>
      <c r="D4072" s="26" t="s">
        <v>61</v>
      </c>
      <c r="E4072" s="26">
        <v>999861047</v>
      </c>
      <c r="F4072" s="26" t="s">
        <v>2253</v>
      </c>
      <c r="G4072" s="26" t="s">
        <v>555</v>
      </c>
      <c r="H4072" s="26" t="s">
        <v>5900</v>
      </c>
      <c r="I4072" s="18">
        <f>SUM(L4072)-J4072</f>
        <v>85</v>
      </c>
      <c r="J4072" s="18"/>
      <c r="K4072" s="19"/>
      <c r="L4072" s="17">
        <f>SUM(M4072,N4072,P4072,Q4072,R4072,S4072)</f>
        <v>85</v>
      </c>
      <c r="M4072" s="17">
        <f>SUM(AC4072,AS4072,AU4072)</f>
        <v>0</v>
      </c>
      <c r="N4072" s="17">
        <f>SUM(V4072,W4072,X4072,Y4072,Z4072,AA4072,AB4072,AD4072,AE4072,AF4072,AG4072,AH4072,AI4072,AJ4072,AK4072,AL4072,AM4072,AN4072)</f>
        <v>0</v>
      </c>
      <c r="O4072" s="17">
        <f>COUNT(V4072,W4072,X4072,Y4072,Z4072,AA4072,AB4072,AC4072,AD4072,AE4072,AF4072,AG4072,AH4072,AI4072,AJ4072,AK4072,AL4072,AM4072,AN4072)</f>
        <v>0</v>
      </c>
      <c r="P4072" s="17">
        <f>SUM(AO4072,AP4072)</f>
        <v>0</v>
      </c>
      <c r="Q4072" s="17">
        <f>AR4072</f>
        <v>0</v>
      </c>
      <c r="R4072" s="17">
        <f>SUM(U4072,AT4072)</f>
        <v>85</v>
      </c>
      <c r="S4072" s="17">
        <f>AQ4072</f>
        <v>0</v>
      </c>
      <c r="T4072" s="19"/>
      <c r="U4072" s="26">
        <v>85</v>
      </c>
      <c r="V4072" s="26"/>
      <c r="W4072" s="26"/>
      <c r="X4072" s="26"/>
      <c r="Y4072" s="26"/>
      <c r="Z4072" s="26"/>
      <c r="AA4072" s="26"/>
      <c r="AB4072" s="26"/>
      <c r="AC4072" s="26"/>
      <c r="AD4072" s="26"/>
      <c r="AE4072" s="26"/>
      <c r="AF4072" s="26"/>
      <c r="AG4072" s="26"/>
      <c r="AH4072" s="26"/>
      <c r="AI4072" s="26"/>
      <c r="AJ4072" s="26"/>
      <c r="AK4072" s="26"/>
      <c r="AL4072" s="26"/>
      <c r="AM4072" s="26"/>
      <c r="AN4072" s="26"/>
      <c r="AO4072" s="26"/>
      <c r="AP4072" s="26"/>
      <c r="AQ4072" s="26"/>
      <c r="AR4072" s="39"/>
      <c r="AS4072" s="41"/>
      <c r="AT4072" s="41"/>
      <c r="AU4072" s="41"/>
    </row>
    <row r="4073" spans="1:47" x14ac:dyDescent="0.35">
      <c r="A4073" s="26" t="s">
        <v>4013</v>
      </c>
      <c r="B4073" s="26" t="s">
        <v>3964</v>
      </c>
      <c r="C4073" s="26" t="s">
        <v>1321</v>
      </c>
      <c r="D4073" s="26" t="s">
        <v>61</v>
      </c>
      <c r="E4073" s="26">
        <v>999848049</v>
      </c>
      <c r="F4073" s="26" t="s">
        <v>2253</v>
      </c>
      <c r="G4073" s="26" t="s">
        <v>555</v>
      </c>
      <c r="H4073" s="26" t="s">
        <v>5900</v>
      </c>
      <c r="I4073" s="18">
        <f>SUM(L4073)-J4073</f>
        <v>75</v>
      </c>
      <c r="J4073" s="18"/>
      <c r="K4073" s="19"/>
      <c r="L4073" s="17">
        <f>SUM(M4073,N4073,P4073,Q4073,R4073,S4073)</f>
        <v>75</v>
      </c>
      <c r="M4073" s="17">
        <f>SUM(AC4073,AS4073,AU4073)</f>
        <v>75</v>
      </c>
      <c r="N4073" s="17">
        <f>SUM(V4073,W4073,X4073,Y4073,Z4073,AA4073,AB4073,AD4073,AE4073,AF4073,AG4073,AH4073,AI4073,AJ4073,AK4073,AL4073,AM4073,AN4073)</f>
        <v>0</v>
      </c>
      <c r="O4073" s="17">
        <f>COUNT(V4073,W4073,X4073,Y4073,Z4073,AA4073,AB4073,AC4073,AD4073,AE4073,AF4073,AG4073,AH4073,AI4073,AJ4073,AK4073,AL4073,AM4073,AN4073)</f>
        <v>1</v>
      </c>
      <c r="P4073" s="17">
        <f>SUM(AO4073,AP4073)</f>
        <v>0</v>
      </c>
      <c r="Q4073" s="17">
        <f>AR4073</f>
        <v>0</v>
      </c>
      <c r="R4073" s="17">
        <f>SUM(U4073,AT4073)</f>
        <v>0</v>
      </c>
      <c r="S4073" s="17">
        <f>AQ4073</f>
        <v>0</v>
      </c>
      <c r="T4073" s="19"/>
      <c r="U4073" s="26"/>
      <c r="V4073" s="26"/>
      <c r="W4073" s="26"/>
      <c r="X4073" s="26"/>
      <c r="Y4073" s="26"/>
      <c r="Z4073" s="26"/>
      <c r="AA4073" s="26"/>
      <c r="AB4073" s="26"/>
      <c r="AC4073" s="26">
        <v>75</v>
      </c>
      <c r="AD4073" s="26"/>
      <c r="AE4073" s="26"/>
      <c r="AF4073" s="26"/>
      <c r="AG4073" s="26"/>
      <c r="AH4073" s="26"/>
      <c r="AI4073" s="26"/>
      <c r="AJ4073" s="26"/>
      <c r="AK4073" s="26"/>
      <c r="AL4073" s="26"/>
      <c r="AM4073" s="26"/>
      <c r="AN4073" s="26"/>
      <c r="AO4073" s="26"/>
      <c r="AP4073" s="26"/>
      <c r="AQ4073" s="26"/>
      <c r="AR4073" s="39"/>
      <c r="AS4073" s="41"/>
      <c r="AT4073" s="41"/>
      <c r="AU4073" s="41"/>
    </row>
    <row r="4074" spans="1:47" x14ac:dyDescent="0.35">
      <c r="A4074" s="26" t="s">
        <v>2299</v>
      </c>
      <c r="B4074" s="26" t="s">
        <v>2300</v>
      </c>
      <c r="C4074" s="26" t="s">
        <v>1321</v>
      </c>
      <c r="D4074" s="26" t="s">
        <v>61</v>
      </c>
      <c r="E4074" s="26">
        <v>999860443</v>
      </c>
      <c r="F4074" s="26" t="s">
        <v>2253</v>
      </c>
      <c r="G4074" s="26" t="s">
        <v>555</v>
      </c>
      <c r="H4074" s="26" t="s">
        <v>5900</v>
      </c>
      <c r="I4074" s="18">
        <f>SUM(L4074)-J4074</f>
        <v>72.5</v>
      </c>
      <c r="J4074" s="18">
        <f>L4074/2</f>
        <v>72.5</v>
      </c>
      <c r="K4074" s="19"/>
      <c r="L4074" s="17">
        <f>SUM(M4074,N4074,P4074,Q4074,R4074,S4074)</f>
        <v>145</v>
      </c>
      <c r="M4074" s="17">
        <f>SUM(AC4074,AS4074,AU4074)</f>
        <v>0</v>
      </c>
      <c r="N4074" s="17">
        <f>SUM(V4074,W4074,X4074,Y4074,Z4074,AA4074,AB4074,AD4074,AE4074,AF4074,AG4074,AH4074,AI4074,AJ4074,AK4074,AL4074,AM4074,AN4074)</f>
        <v>60</v>
      </c>
      <c r="O4074" s="17">
        <f>COUNT(V4074,W4074,X4074,Y4074,Z4074,AA4074,AB4074,AC4074,AD4074,AE4074,AF4074,AG4074,AH4074,AI4074,AJ4074,AK4074,AL4074,AM4074,AN4074)</f>
        <v>1</v>
      </c>
      <c r="P4074" s="17">
        <f>SUM(AO4074,AP4074)</f>
        <v>0</v>
      </c>
      <c r="Q4074" s="17">
        <f>AR4074</f>
        <v>0</v>
      </c>
      <c r="R4074" s="17">
        <f>SUM(U4074,AT4074)</f>
        <v>85</v>
      </c>
      <c r="S4074" s="17">
        <f>AQ4074</f>
        <v>0</v>
      </c>
      <c r="T4074" s="19"/>
      <c r="U4074" s="26">
        <v>85</v>
      </c>
      <c r="V4074" s="26">
        <v>60</v>
      </c>
      <c r="W4074" s="26"/>
      <c r="X4074" s="26"/>
      <c r="Y4074" s="26"/>
      <c r="Z4074" s="26"/>
      <c r="AA4074" s="26"/>
      <c r="AB4074" s="26"/>
      <c r="AC4074" s="26"/>
      <c r="AD4074" s="26"/>
      <c r="AE4074" s="26"/>
      <c r="AF4074" s="26"/>
      <c r="AG4074" s="26"/>
      <c r="AH4074" s="26"/>
      <c r="AI4074" s="26"/>
      <c r="AJ4074" s="26"/>
      <c r="AK4074" s="26"/>
      <c r="AL4074" s="26"/>
      <c r="AM4074" s="26"/>
      <c r="AN4074" s="26"/>
      <c r="AO4074" s="26"/>
      <c r="AP4074" s="26"/>
      <c r="AQ4074" s="26"/>
      <c r="AR4074" s="39"/>
      <c r="AS4074" s="41"/>
      <c r="AT4074" s="41"/>
      <c r="AU4074" s="41"/>
    </row>
    <row r="4075" spans="1:47" x14ac:dyDescent="0.35">
      <c r="A4075" s="26" t="s">
        <v>2383</v>
      </c>
      <c r="B4075" s="26" t="s">
        <v>2384</v>
      </c>
      <c r="C4075" s="26" t="s">
        <v>1321</v>
      </c>
      <c r="D4075" s="26" t="s">
        <v>61</v>
      </c>
      <c r="E4075" s="26">
        <v>999872018</v>
      </c>
      <c r="F4075" s="26" t="s">
        <v>2253</v>
      </c>
      <c r="G4075" s="26" t="s">
        <v>555</v>
      </c>
      <c r="H4075" s="26" t="s">
        <v>5900</v>
      </c>
      <c r="I4075" s="18">
        <f>SUM(L4075)-J4075</f>
        <v>65</v>
      </c>
      <c r="J4075" s="18">
        <f>L4075/2</f>
        <v>65</v>
      </c>
      <c r="K4075" s="19"/>
      <c r="L4075" s="17">
        <f>SUM(M4075,N4075,P4075,Q4075,R4075,S4075)</f>
        <v>130</v>
      </c>
      <c r="M4075" s="17">
        <f>SUM(AC4075,AS4075,AU4075)</f>
        <v>0</v>
      </c>
      <c r="N4075" s="17">
        <f>SUM(V4075,W4075,X4075,Y4075,Z4075,AA4075,AB4075,AD4075,AE4075,AF4075,AG4075,AH4075,AI4075,AJ4075,AK4075,AL4075,AM4075,AN4075)</f>
        <v>45</v>
      </c>
      <c r="O4075" s="17">
        <f>COUNT(V4075,W4075,X4075,Y4075,Z4075,AA4075,AB4075,AC4075,AD4075,AE4075,AF4075,AG4075,AH4075,AI4075,AJ4075,AK4075,AL4075,AM4075,AN4075)</f>
        <v>1</v>
      </c>
      <c r="P4075" s="17">
        <f>SUM(AO4075,AP4075)</f>
        <v>0</v>
      </c>
      <c r="Q4075" s="17">
        <f>AR4075</f>
        <v>0</v>
      </c>
      <c r="R4075" s="17">
        <f>SUM(U4075,AT4075)</f>
        <v>85</v>
      </c>
      <c r="S4075" s="17">
        <f>AQ4075</f>
        <v>0</v>
      </c>
      <c r="T4075" s="19"/>
      <c r="U4075" s="26">
        <v>85</v>
      </c>
      <c r="V4075" s="26"/>
      <c r="W4075" s="26"/>
      <c r="X4075" s="26">
        <v>45</v>
      </c>
      <c r="Y4075" s="26"/>
      <c r="Z4075" s="26"/>
      <c r="AA4075" s="26"/>
      <c r="AB4075" s="26"/>
      <c r="AC4075" s="26"/>
      <c r="AD4075" s="26"/>
      <c r="AE4075" s="26"/>
      <c r="AF4075" s="26"/>
      <c r="AG4075" s="26"/>
      <c r="AH4075" s="26"/>
      <c r="AI4075" s="26"/>
      <c r="AJ4075" s="26"/>
      <c r="AK4075" s="26"/>
      <c r="AL4075" s="26"/>
      <c r="AM4075" s="26"/>
      <c r="AN4075" s="26"/>
      <c r="AO4075" s="26"/>
      <c r="AP4075" s="26"/>
      <c r="AQ4075" s="26"/>
      <c r="AR4075" s="39"/>
      <c r="AS4075" s="41"/>
      <c r="AT4075" s="41"/>
      <c r="AU4075" s="41"/>
    </row>
    <row r="4076" spans="1:47" x14ac:dyDescent="0.35">
      <c r="A4076" s="26" t="s">
        <v>4014</v>
      </c>
      <c r="B4076" s="26" t="s">
        <v>4015</v>
      </c>
      <c r="C4076" s="26" t="s">
        <v>1321</v>
      </c>
      <c r="D4076" s="26" t="s">
        <v>61</v>
      </c>
      <c r="E4076" s="26">
        <v>999918369</v>
      </c>
      <c r="F4076" s="26" t="s">
        <v>2253</v>
      </c>
      <c r="G4076" s="26" t="s">
        <v>555</v>
      </c>
      <c r="H4076" s="26" t="s">
        <v>5900</v>
      </c>
      <c r="I4076" s="18">
        <f>SUM(L4076)-J4076</f>
        <v>64</v>
      </c>
      <c r="J4076" s="18"/>
      <c r="K4076" s="19"/>
      <c r="L4076" s="17">
        <f>SUM(M4076,N4076,P4076,Q4076,R4076,S4076)</f>
        <v>64</v>
      </c>
      <c r="M4076" s="17">
        <f>SUM(AC4076,AS4076,AU4076)</f>
        <v>0</v>
      </c>
      <c r="N4076" s="17">
        <f>SUM(V4076,W4076,X4076,Y4076,Z4076,AA4076,AB4076,AD4076,AE4076,AF4076,AG4076,AH4076,AI4076,AJ4076,AK4076,AL4076,AM4076,AN4076)</f>
        <v>0</v>
      </c>
      <c r="O4076" s="17">
        <f>COUNT(V4076,W4076,X4076,Y4076,Z4076,AA4076,AB4076,AC4076,AD4076,AE4076,AF4076,AG4076,AH4076,AI4076,AJ4076,AK4076,AL4076,AM4076,AN4076)</f>
        <v>0</v>
      </c>
      <c r="P4076" s="17">
        <f>SUM(AO4076,AP4076)</f>
        <v>0</v>
      </c>
      <c r="Q4076" s="17">
        <f>AR4076</f>
        <v>0</v>
      </c>
      <c r="R4076" s="17">
        <f>SUM(U4076,AT4076)</f>
        <v>64</v>
      </c>
      <c r="S4076" s="17">
        <f>AQ4076</f>
        <v>0</v>
      </c>
      <c r="T4076" s="19"/>
      <c r="U4076" s="26">
        <v>64</v>
      </c>
      <c r="V4076" s="26"/>
      <c r="W4076" s="26"/>
      <c r="X4076" s="26"/>
      <c r="Y4076" s="26"/>
      <c r="Z4076" s="26"/>
      <c r="AA4076" s="26"/>
      <c r="AB4076" s="26"/>
      <c r="AC4076" s="26"/>
      <c r="AD4076" s="26"/>
      <c r="AE4076" s="26"/>
      <c r="AF4076" s="26"/>
      <c r="AG4076" s="26"/>
      <c r="AH4076" s="26"/>
      <c r="AI4076" s="26"/>
      <c r="AJ4076" s="26"/>
      <c r="AK4076" s="26"/>
      <c r="AL4076" s="26"/>
      <c r="AM4076" s="26"/>
      <c r="AN4076" s="26"/>
      <c r="AO4076" s="26"/>
      <c r="AP4076" s="26"/>
      <c r="AQ4076" s="26"/>
      <c r="AR4076" s="39"/>
      <c r="AS4076" s="41"/>
      <c r="AT4076" s="41"/>
      <c r="AU4076" s="41"/>
    </row>
    <row r="4077" spans="1:47" x14ac:dyDescent="0.35">
      <c r="A4077" s="26" t="s">
        <v>1935</v>
      </c>
      <c r="B4077" s="26" t="s">
        <v>1478</v>
      </c>
      <c r="C4077" s="26" t="s">
        <v>1321</v>
      </c>
      <c r="D4077" s="26" t="s">
        <v>61</v>
      </c>
      <c r="E4077" s="26">
        <v>999916903</v>
      </c>
      <c r="F4077" s="26" t="s">
        <v>2253</v>
      </c>
      <c r="G4077" s="26" t="s">
        <v>555</v>
      </c>
      <c r="H4077" s="26" t="s">
        <v>5900</v>
      </c>
      <c r="I4077" s="18">
        <f>SUM(L4077)-J4077</f>
        <v>60.25</v>
      </c>
      <c r="J4077" s="18">
        <f>L4077/2</f>
        <v>60.25</v>
      </c>
      <c r="K4077" s="19"/>
      <c r="L4077" s="17">
        <f>SUM(M4077,N4077,P4077,Q4077,R4077,S4077)</f>
        <v>120.5</v>
      </c>
      <c r="M4077" s="17">
        <f>SUM(AC4077,AS4077,AU4077)</f>
        <v>0</v>
      </c>
      <c r="N4077" s="17">
        <f>SUM(V4077,W4077,X4077,Y4077,Z4077,AA4077,AB4077,AD4077,AE4077,AF4077,AG4077,AH4077,AI4077,AJ4077,AK4077,AL4077,AM4077,AN4077)</f>
        <v>0</v>
      </c>
      <c r="O4077" s="17">
        <f>COUNT(V4077,W4077,X4077,Y4077,Z4077,AA4077,AB4077,AC4077,AD4077,AE4077,AF4077,AG4077,AH4077,AI4077,AJ4077,AK4077,AL4077,AM4077,AN4077)</f>
        <v>0</v>
      </c>
      <c r="P4077" s="17">
        <f>SUM(AO4077,AP4077)</f>
        <v>52.5</v>
      </c>
      <c r="Q4077" s="17">
        <f>AR4077</f>
        <v>68</v>
      </c>
      <c r="R4077" s="17">
        <f>SUM(U4077,AT4077)</f>
        <v>0</v>
      </c>
      <c r="S4077" s="17">
        <f>AQ4077</f>
        <v>0</v>
      </c>
      <c r="T4077" s="19"/>
      <c r="U4077" s="26"/>
      <c r="V4077" s="26"/>
      <c r="W4077" s="26"/>
      <c r="X4077" s="26"/>
      <c r="Y4077" s="26"/>
      <c r="Z4077" s="26"/>
      <c r="AA4077" s="26"/>
      <c r="AB4077" s="26"/>
      <c r="AC4077" s="26"/>
      <c r="AD4077" s="26"/>
      <c r="AE4077" s="26"/>
      <c r="AF4077" s="26"/>
      <c r="AG4077" s="26"/>
      <c r="AH4077" s="26"/>
      <c r="AI4077" s="26"/>
      <c r="AJ4077" s="26"/>
      <c r="AK4077" s="26"/>
      <c r="AL4077" s="26"/>
      <c r="AM4077" s="26"/>
      <c r="AN4077" s="26"/>
      <c r="AO4077" s="26">
        <v>52.5</v>
      </c>
      <c r="AP4077" s="26"/>
      <c r="AQ4077" s="26"/>
      <c r="AR4077" s="39">
        <v>68</v>
      </c>
      <c r="AS4077" s="41"/>
      <c r="AT4077" s="41"/>
      <c r="AU4077" s="41"/>
    </row>
    <row r="4078" spans="1:47" x14ac:dyDescent="0.35">
      <c r="A4078" s="26" t="s">
        <v>2969</v>
      </c>
      <c r="B4078" s="26" t="s">
        <v>4016</v>
      </c>
      <c r="C4078" s="26" t="s">
        <v>1321</v>
      </c>
      <c r="D4078" s="26" t="s">
        <v>61</v>
      </c>
      <c r="E4078" s="26">
        <v>999851134</v>
      </c>
      <c r="F4078" s="26" t="s">
        <v>2253</v>
      </c>
      <c r="G4078" s="26" t="s">
        <v>555</v>
      </c>
      <c r="H4078" s="26" t="s">
        <v>5900</v>
      </c>
      <c r="I4078" s="18">
        <f>SUM(L4078)-J4078</f>
        <v>59</v>
      </c>
      <c r="J4078" s="18"/>
      <c r="K4078" s="19"/>
      <c r="L4078" s="17">
        <f>SUM(M4078,N4078,P4078,Q4078,R4078,S4078)</f>
        <v>59</v>
      </c>
      <c r="M4078" s="17">
        <f>SUM(AC4078,AS4078,AU4078)</f>
        <v>0</v>
      </c>
      <c r="N4078" s="17">
        <f>SUM(V4078,W4078,X4078,Y4078,Z4078,AA4078,AB4078,AD4078,AE4078,AF4078,AG4078,AH4078,AI4078,AJ4078,AK4078,AL4078,AM4078,AN4078)</f>
        <v>0</v>
      </c>
      <c r="O4078" s="17">
        <f>COUNT(V4078,W4078,X4078,Y4078,Z4078,AA4078,AB4078,AC4078,AD4078,AE4078,AF4078,AG4078,AH4078,AI4078,AJ4078,AK4078,AL4078,AM4078,AN4078)</f>
        <v>0</v>
      </c>
      <c r="P4078" s="17">
        <f>SUM(AO4078,AP4078)</f>
        <v>59</v>
      </c>
      <c r="Q4078" s="17">
        <f>AR4078</f>
        <v>0</v>
      </c>
      <c r="R4078" s="17">
        <f>SUM(U4078,AT4078)</f>
        <v>0</v>
      </c>
      <c r="S4078" s="17">
        <f>AQ4078</f>
        <v>0</v>
      </c>
      <c r="T4078" s="19"/>
      <c r="U4078" s="26"/>
      <c r="V4078" s="26"/>
      <c r="W4078" s="26"/>
      <c r="X4078" s="26"/>
      <c r="Y4078" s="26"/>
      <c r="Z4078" s="26"/>
      <c r="AA4078" s="26"/>
      <c r="AB4078" s="26"/>
      <c r="AC4078" s="26"/>
      <c r="AD4078" s="26"/>
      <c r="AE4078" s="26"/>
      <c r="AF4078" s="26"/>
      <c r="AG4078" s="26"/>
      <c r="AH4078" s="26"/>
      <c r="AI4078" s="26"/>
      <c r="AJ4078" s="26"/>
      <c r="AK4078" s="26"/>
      <c r="AL4078" s="26"/>
      <c r="AM4078" s="26"/>
      <c r="AN4078" s="26"/>
      <c r="AO4078" s="26"/>
      <c r="AP4078" s="26">
        <v>59</v>
      </c>
      <c r="AQ4078" s="26"/>
      <c r="AR4078" s="39"/>
      <c r="AS4078" s="41"/>
      <c r="AT4078" s="41"/>
      <c r="AU4078" s="41"/>
    </row>
    <row r="4079" spans="1:47" x14ac:dyDescent="0.35">
      <c r="A4079" s="26" t="s">
        <v>1460</v>
      </c>
      <c r="B4079" s="26" t="s">
        <v>521</v>
      </c>
      <c r="C4079" s="26" t="s">
        <v>1321</v>
      </c>
      <c r="D4079" s="26" t="s">
        <v>61</v>
      </c>
      <c r="E4079" s="26">
        <v>999916968</v>
      </c>
      <c r="F4079" s="26" t="s">
        <v>2253</v>
      </c>
      <c r="G4079" s="26" t="s">
        <v>555</v>
      </c>
      <c r="H4079" s="26" t="s">
        <v>5900</v>
      </c>
      <c r="I4079" s="18">
        <f>SUM(L4079)-J4079</f>
        <v>57.5</v>
      </c>
      <c r="J4079" s="18">
        <f>L4079/2</f>
        <v>57.5</v>
      </c>
      <c r="K4079" s="19"/>
      <c r="L4079" s="17">
        <f>SUM(M4079,N4079,P4079,Q4079,R4079,S4079)</f>
        <v>115</v>
      </c>
      <c r="M4079" s="17">
        <f>SUM(AC4079,AS4079,AU4079)</f>
        <v>0</v>
      </c>
      <c r="N4079" s="17">
        <f>SUM(V4079,W4079,X4079,Y4079,Z4079,AA4079,AB4079,AD4079,AE4079,AF4079,AG4079,AH4079,AI4079,AJ4079,AK4079,AL4079,AM4079,AN4079)</f>
        <v>30</v>
      </c>
      <c r="O4079" s="17">
        <f>COUNT(V4079,W4079,X4079,Y4079,Z4079,AA4079,AB4079,AC4079,AD4079,AE4079,AF4079,AG4079,AH4079,AI4079,AJ4079,AK4079,AL4079,AM4079,AN4079)</f>
        <v>1</v>
      </c>
      <c r="P4079" s="17">
        <f>SUM(AO4079,AP4079)</f>
        <v>0</v>
      </c>
      <c r="Q4079" s="17">
        <f>AR4079</f>
        <v>0</v>
      </c>
      <c r="R4079" s="17">
        <f>SUM(U4079,AT4079)</f>
        <v>85</v>
      </c>
      <c r="S4079" s="17">
        <f>AQ4079</f>
        <v>0</v>
      </c>
      <c r="T4079" s="19"/>
      <c r="U4079" s="26">
        <v>85</v>
      </c>
      <c r="V4079" s="26"/>
      <c r="W4079" s="26"/>
      <c r="X4079" s="26"/>
      <c r="Y4079" s="26"/>
      <c r="Z4079" s="26"/>
      <c r="AA4079" s="26"/>
      <c r="AB4079" s="26"/>
      <c r="AC4079" s="26"/>
      <c r="AD4079" s="26"/>
      <c r="AE4079" s="26"/>
      <c r="AF4079" s="26">
        <v>30</v>
      </c>
      <c r="AG4079" s="26"/>
      <c r="AH4079" s="26"/>
      <c r="AI4079" s="26"/>
      <c r="AJ4079" s="26"/>
      <c r="AK4079" s="26"/>
      <c r="AL4079" s="26"/>
      <c r="AM4079" s="26"/>
      <c r="AN4079" s="26"/>
      <c r="AO4079" s="26"/>
      <c r="AP4079" s="26"/>
      <c r="AQ4079" s="26"/>
      <c r="AR4079" s="39"/>
      <c r="AS4079" s="41"/>
      <c r="AT4079" s="41"/>
      <c r="AU4079" s="41"/>
    </row>
    <row r="4080" spans="1:47" x14ac:dyDescent="0.35">
      <c r="A4080" s="26" t="s">
        <v>3049</v>
      </c>
      <c r="B4080" s="26" t="s">
        <v>1449</v>
      </c>
      <c r="C4080" s="26" t="s">
        <v>1321</v>
      </c>
      <c r="D4080" s="26" t="s">
        <v>61</v>
      </c>
      <c r="E4080" s="26">
        <v>999921124</v>
      </c>
      <c r="F4080" s="26" t="s">
        <v>2253</v>
      </c>
      <c r="G4080" s="26" t="s">
        <v>555</v>
      </c>
      <c r="H4080" s="26" t="s">
        <v>5900</v>
      </c>
      <c r="I4080" s="18">
        <f>SUM(L4080)-J4080</f>
        <v>56.5</v>
      </c>
      <c r="J4080" s="18">
        <f>L4080/2</f>
        <v>56.5</v>
      </c>
      <c r="K4080" s="19"/>
      <c r="L4080" s="17">
        <f>SUM(M4080,N4080,P4080,Q4080,R4080,S4080)</f>
        <v>113</v>
      </c>
      <c r="M4080" s="17">
        <f>SUM(AC4080,AS4080,AU4080)</f>
        <v>0</v>
      </c>
      <c r="N4080" s="17">
        <f>SUM(V4080,W4080,X4080,Y4080,Z4080,AA4080,AB4080,AD4080,AE4080,AF4080,AG4080,AH4080,AI4080,AJ4080,AK4080,AL4080,AM4080,AN4080)</f>
        <v>0</v>
      </c>
      <c r="O4080" s="17">
        <f>COUNT(V4080,W4080,X4080,Y4080,Z4080,AA4080,AB4080,AC4080,AD4080,AE4080,AF4080,AG4080,AH4080,AI4080,AJ4080,AK4080,AL4080,AM4080,AN4080)</f>
        <v>0</v>
      </c>
      <c r="P4080" s="17">
        <f>SUM(AO4080,AP4080)</f>
        <v>0</v>
      </c>
      <c r="Q4080" s="17">
        <f>AR4080</f>
        <v>0</v>
      </c>
      <c r="R4080" s="17">
        <f>SUM(U4080,AT4080)</f>
        <v>113</v>
      </c>
      <c r="S4080" s="17">
        <f>AQ4080</f>
        <v>0</v>
      </c>
      <c r="T4080" s="19"/>
      <c r="U4080" s="26">
        <v>113</v>
      </c>
      <c r="V4080" s="26"/>
      <c r="W4080" s="26"/>
      <c r="X4080" s="26"/>
      <c r="Y4080" s="26"/>
      <c r="Z4080" s="26"/>
      <c r="AA4080" s="26"/>
      <c r="AB4080" s="26"/>
      <c r="AC4080" s="26"/>
      <c r="AD4080" s="26"/>
      <c r="AE4080" s="26"/>
      <c r="AF4080" s="26"/>
      <c r="AG4080" s="26"/>
      <c r="AH4080" s="26"/>
      <c r="AI4080" s="26"/>
      <c r="AJ4080" s="26"/>
      <c r="AK4080" s="26"/>
      <c r="AL4080" s="26"/>
      <c r="AM4080" s="26"/>
      <c r="AN4080" s="26"/>
      <c r="AO4080" s="26"/>
      <c r="AP4080" s="26"/>
      <c r="AQ4080" s="26"/>
      <c r="AR4080" s="39"/>
      <c r="AS4080" s="41"/>
      <c r="AT4080" s="41"/>
      <c r="AU4080" s="41"/>
    </row>
    <row r="4081" spans="1:47" x14ac:dyDescent="0.35">
      <c r="A4081" s="26" t="s">
        <v>3999</v>
      </c>
      <c r="B4081" s="26" t="s">
        <v>3978</v>
      </c>
      <c r="C4081" s="26" t="s">
        <v>1321</v>
      </c>
      <c r="D4081" s="26" t="s">
        <v>61</v>
      </c>
      <c r="E4081" s="26">
        <v>999850152</v>
      </c>
      <c r="F4081" s="26" t="s">
        <v>2253</v>
      </c>
      <c r="G4081" s="26" t="s">
        <v>555</v>
      </c>
      <c r="H4081" s="26" t="s">
        <v>5900</v>
      </c>
      <c r="I4081" s="18">
        <f>SUM(L4081)-J4081</f>
        <v>56</v>
      </c>
      <c r="J4081" s="18"/>
      <c r="K4081" s="19"/>
      <c r="L4081" s="17">
        <f>SUM(M4081,N4081,P4081,Q4081,R4081,S4081)</f>
        <v>56</v>
      </c>
      <c r="M4081" s="17">
        <f>SUM(AC4081,AS4081,AU4081)</f>
        <v>56</v>
      </c>
      <c r="N4081" s="17">
        <f>SUM(V4081,W4081,X4081,Y4081,Z4081,AA4081,AB4081,AD4081,AE4081,AF4081,AG4081,AH4081,AI4081,AJ4081,AK4081,AL4081,AM4081,AN4081)</f>
        <v>0</v>
      </c>
      <c r="O4081" s="17">
        <f>COUNT(V4081,W4081,X4081,Y4081,Z4081,AA4081,AB4081,AC4081,AD4081,AE4081,AF4081,AG4081,AH4081,AI4081,AJ4081,AK4081,AL4081,AM4081,AN4081)</f>
        <v>1</v>
      </c>
      <c r="P4081" s="17">
        <f>SUM(AO4081,AP4081)</f>
        <v>0</v>
      </c>
      <c r="Q4081" s="17">
        <f>AR4081</f>
        <v>0</v>
      </c>
      <c r="R4081" s="17">
        <f>SUM(U4081,AT4081)</f>
        <v>0</v>
      </c>
      <c r="S4081" s="17">
        <f>AQ4081</f>
        <v>0</v>
      </c>
      <c r="T4081" s="19"/>
      <c r="U4081" s="26"/>
      <c r="V4081" s="26"/>
      <c r="W4081" s="26"/>
      <c r="X4081" s="26"/>
      <c r="Y4081" s="26"/>
      <c r="Z4081" s="26"/>
      <c r="AA4081" s="26"/>
      <c r="AB4081" s="26"/>
      <c r="AC4081" s="26">
        <v>56</v>
      </c>
      <c r="AD4081" s="26"/>
      <c r="AE4081" s="26"/>
      <c r="AF4081" s="26"/>
      <c r="AG4081" s="26"/>
      <c r="AH4081" s="26"/>
      <c r="AI4081" s="26"/>
      <c r="AJ4081" s="26"/>
      <c r="AK4081" s="26"/>
      <c r="AL4081" s="26"/>
      <c r="AM4081" s="26"/>
      <c r="AN4081" s="26"/>
      <c r="AO4081" s="26"/>
      <c r="AP4081" s="26"/>
      <c r="AQ4081" s="26"/>
      <c r="AR4081" s="39"/>
      <c r="AS4081" s="41"/>
      <c r="AT4081" s="41"/>
      <c r="AU4081" s="41"/>
    </row>
    <row r="4082" spans="1:47" x14ac:dyDescent="0.35">
      <c r="A4082" s="27" t="s">
        <v>4017</v>
      </c>
      <c r="B4082" s="27" t="s">
        <v>2134</v>
      </c>
      <c r="C4082" s="27" t="s">
        <v>1321</v>
      </c>
      <c r="D4082" s="27" t="s">
        <v>61</v>
      </c>
      <c r="E4082" s="27">
        <v>999923442</v>
      </c>
      <c r="F4082" s="26" t="s">
        <v>2253</v>
      </c>
      <c r="G4082" s="26" t="s">
        <v>555</v>
      </c>
      <c r="H4082" s="26" t="s">
        <v>5900</v>
      </c>
      <c r="I4082" s="18">
        <f>SUM(L4082)-J4082</f>
        <v>56</v>
      </c>
      <c r="J4082" s="18"/>
      <c r="K4082" s="19"/>
      <c r="L4082" s="17">
        <f>SUM(M4082,N4082,P4082,Q4082,R4082,S4082)</f>
        <v>56</v>
      </c>
      <c r="M4082" s="17">
        <f>SUM(AC4082,AS4082,AU4082)</f>
        <v>56</v>
      </c>
      <c r="N4082" s="17">
        <f>SUM(V4082,W4082,X4082,Y4082,Z4082,AA4082,AB4082,AD4082,AE4082,AF4082,AG4082,AH4082,AI4082,AJ4082,AK4082,AL4082,AM4082,AN4082)</f>
        <v>0</v>
      </c>
      <c r="O4082" s="17">
        <f>COUNT(V4082,W4082,X4082,Y4082,Z4082,AA4082,AB4082,AC4082,AD4082,AE4082,AF4082,AG4082,AH4082,AI4082,AJ4082,AK4082,AL4082,AM4082,AN4082)</f>
        <v>1</v>
      </c>
      <c r="P4082" s="17">
        <f>SUM(AO4082,AP4082)</f>
        <v>0</v>
      </c>
      <c r="Q4082" s="17">
        <f>AR4082</f>
        <v>0</v>
      </c>
      <c r="R4082" s="17">
        <f>SUM(U4082,AT4082)</f>
        <v>0</v>
      </c>
      <c r="S4082" s="17">
        <f>AQ4082</f>
        <v>0</v>
      </c>
      <c r="T4082" s="19"/>
      <c r="U4082" s="26"/>
      <c r="V4082" s="26"/>
      <c r="W4082" s="26"/>
      <c r="X4082" s="26"/>
      <c r="Y4082" s="26"/>
      <c r="Z4082" s="26"/>
      <c r="AA4082" s="26"/>
      <c r="AB4082" s="26"/>
      <c r="AC4082" s="26">
        <v>56</v>
      </c>
      <c r="AD4082" s="26"/>
      <c r="AE4082" s="26"/>
      <c r="AF4082" s="26"/>
      <c r="AG4082" s="26"/>
      <c r="AH4082" s="26"/>
      <c r="AI4082" s="26"/>
      <c r="AJ4082" s="26"/>
      <c r="AK4082" s="26"/>
      <c r="AL4082" s="26"/>
      <c r="AM4082" s="26"/>
      <c r="AN4082" s="26"/>
      <c r="AO4082" s="26"/>
      <c r="AP4082" s="26"/>
      <c r="AQ4082" s="26"/>
      <c r="AR4082" s="39"/>
      <c r="AS4082" s="41"/>
      <c r="AT4082" s="41"/>
      <c r="AU4082" s="41"/>
    </row>
    <row r="4083" spans="1:47" x14ac:dyDescent="0.35">
      <c r="A4083" s="26" t="s">
        <v>4018</v>
      </c>
      <c r="B4083" s="26" t="s">
        <v>3993</v>
      </c>
      <c r="C4083" s="26" t="s">
        <v>1321</v>
      </c>
      <c r="D4083" s="26" t="s">
        <v>61</v>
      </c>
      <c r="E4083" s="26">
        <v>999900811</v>
      </c>
      <c r="F4083" s="26" t="s">
        <v>2253</v>
      </c>
      <c r="G4083" s="26" t="s">
        <v>555</v>
      </c>
      <c r="H4083" s="26" t="s">
        <v>5900</v>
      </c>
      <c r="I4083" s="18">
        <f>SUM(L4083)-J4083</f>
        <v>45</v>
      </c>
      <c r="J4083" s="18"/>
      <c r="K4083" s="19"/>
      <c r="L4083" s="17">
        <f>SUM(M4083,N4083,P4083,Q4083,R4083,S4083)</f>
        <v>45</v>
      </c>
      <c r="M4083" s="17">
        <f>SUM(AC4083,AS4083,AU4083)</f>
        <v>0</v>
      </c>
      <c r="N4083" s="17">
        <f>SUM(V4083,W4083,X4083,Y4083,Z4083,AA4083,AB4083,AD4083,AE4083,AF4083,AG4083,AH4083,AI4083,AJ4083,AK4083,AL4083,AM4083,AN4083)</f>
        <v>45</v>
      </c>
      <c r="O4083" s="17">
        <f>COUNT(V4083,W4083,X4083,Y4083,Z4083,AA4083,AB4083,AC4083,AD4083,AE4083,AF4083,AG4083,AH4083,AI4083,AJ4083,AK4083,AL4083,AM4083,AN4083)</f>
        <v>1</v>
      </c>
      <c r="P4083" s="17">
        <f>SUM(AO4083,AP4083)</f>
        <v>0</v>
      </c>
      <c r="Q4083" s="17">
        <f>AR4083</f>
        <v>0</v>
      </c>
      <c r="R4083" s="17">
        <f>SUM(U4083,AT4083)</f>
        <v>0</v>
      </c>
      <c r="S4083" s="17">
        <f>AQ4083</f>
        <v>0</v>
      </c>
      <c r="T4083" s="19"/>
      <c r="U4083" s="26"/>
      <c r="V4083" s="26"/>
      <c r="W4083" s="26"/>
      <c r="X4083" s="26"/>
      <c r="Y4083" s="26"/>
      <c r="Z4083" s="26"/>
      <c r="AA4083" s="26"/>
      <c r="AB4083" s="26"/>
      <c r="AC4083" s="26"/>
      <c r="AD4083" s="26"/>
      <c r="AE4083" s="26"/>
      <c r="AF4083" s="26"/>
      <c r="AG4083" s="26"/>
      <c r="AH4083" s="26"/>
      <c r="AI4083" s="26"/>
      <c r="AJ4083" s="26"/>
      <c r="AK4083" s="26"/>
      <c r="AL4083" s="26">
        <v>45</v>
      </c>
      <c r="AM4083" s="26"/>
      <c r="AN4083" s="26"/>
      <c r="AO4083" s="26"/>
      <c r="AP4083" s="26"/>
      <c r="AQ4083" s="26"/>
      <c r="AR4083" s="39"/>
      <c r="AS4083" s="41"/>
      <c r="AT4083" s="41"/>
      <c r="AU4083" s="41"/>
    </row>
    <row r="4084" spans="1:47" x14ac:dyDescent="0.35">
      <c r="A4084" s="26" t="s">
        <v>2933</v>
      </c>
      <c r="B4084" s="26" t="s">
        <v>1563</v>
      </c>
      <c r="C4084" s="26" t="s">
        <v>1321</v>
      </c>
      <c r="D4084" s="26" t="s">
        <v>61</v>
      </c>
      <c r="E4084" s="26">
        <v>999904720</v>
      </c>
      <c r="F4084" s="26" t="s">
        <v>2253</v>
      </c>
      <c r="G4084" s="26" t="s">
        <v>555</v>
      </c>
      <c r="H4084" s="26" t="s">
        <v>5900</v>
      </c>
      <c r="I4084" s="18">
        <f>SUM(L4084)-J4084</f>
        <v>42</v>
      </c>
      <c r="J4084" s="18"/>
      <c r="K4084" s="19"/>
      <c r="L4084" s="17">
        <f>SUM(M4084,N4084,P4084,Q4084,R4084,S4084)</f>
        <v>42</v>
      </c>
      <c r="M4084" s="17">
        <f>SUM(AC4084,AS4084,AU4084)</f>
        <v>42</v>
      </c>
      <c r="N4084" s="17">
        <f>SUM(V4084,W4084,X4084,Y4084,Z4084,AA4084,AB4084,AD4084,AE4084,AF4084,AG4084,AH4084,AI4084,AJ4084,AK4084,AL4084,AM4084,AN4084)</f>
        <v>0</v>
      </c>
      <c r="O4084" s="17">
        <f>COUNT(V4084,W4084,X4084,Y4084,Z4084,AA4084,AB4084,AC4084,AD4084,AE4084,AF4084,AG4084,AH4084,AI4084,AJ4084,AK4084,AL4084,AM4084,AN4084)</f>
        <v>1</v>
      </c>
      <c r="P4084" s="17">
        <f>SUM(AO4084,AP4084)</f>
        <v>0</v>
      </c>
      <c r="Q4084" s="17">
        <f>AR4084</f>
        <v>0</v>
      </c>
      <c r="R4084" s="17">
        <f>SUM(U4084,AT4084)</f>
        <v>0</v>
      </c>
      <c r="S4084" s="17">
        <f>AQ4084</f>
        <v>0</v>
      </c>
      <c r="T4084" s="19"/>
      <c r="U4084" s="26"/>
      <c r="V4084" s="26"/>
      <c r="W4084" s="26"/>
      <c r="X4084" s="26"/>
      <c r="Y4084" s="26"/>
      <c r="Z4084" s="26"/>
      <c r="AA4084" s="26"/>
      <c r="AB4084" s="26"/>
      <c r="AC4084" s="26">
        <v>42</v>
      </c>
      <c r="AD4084" s="26"/>
      <c r="AE4084" s="26"/>
      <c r="AF4084" s="26"/>
      <c r="AG4084" s="26"/>
      <c r="AH4084" s="26"/>
      <c r="AI4084" s="26"/>
      <c r="AJ4084" s="26"/>
      <c r="AK4084" s="26"/>
      <c r="AL4084" s="26"/>
      <c r="AM4084" s="26"/>
      <c r="AN4084" s="26"/>
      <c r="AO4084" s="26"/>
      <c r="AP4084" s="26"/>
      <c r="AQ4084" s="26"/>
      <c r="AR4084" s="39"/>
      <c r="AS4084" s="41"/>
      <c r="AT4084" s="41"/>
      <c r="AU4084" s="41"/>
    </row>
    <row r="4085" spans="1:47" x14ac:dyDescent="0.35">
      <c r="A4085" s="26" t="s">
        <v>4019</v>
      </c>
      <c r="B4085" s="26" t="s">
        <v>4020</v>
      </c>
      <c r="C4085" s="26" t="s">
        <v>1321</v>
      </c>
      <c r="D4085" s="26" t="s">
        <v>61</v>
      </c>
      <c r="E4085" s="26">
        <v>999919024</v>
      </c>
      <c r="F4085" s="26" t="s">
        <v>2253</v>
      </c>
      <c r="G4085" s="26" t="s">
        <v>555</v>
      </c>
      <c r="H4085" s="26" t="s">
        <v>5900</v>
      </c>
      <c r="I4085" s="18">
        <f>SUM(L4085)-J4085</f>
        <v>42</v>
      </c>
      <c r="J4085" s="18"/>
      <c r="K4085" s="19"/>
      <c r="L4085" s="17">
        <f>SUM(M4085,N4085,P4085,Q4085,R4085,S4085)</f>
        <v>42</v>
      </c>
      <c r="M4085" s="17">
        <f>SUM(AC4085,AS4085,AU4085)</f>
        <v>42</v>
      </c>
      <c r="N4085" s="17">
        <f>SUM(V4085,W4085,X4085,Y4085,Z4085,AA4085,AB4085,AD4085,AE4085,AF4085,AG4085,AH4085,AI4085,AJ4085,AK4085,AL4085,AM4085,AN4085)</f>
        <v>0</v>
      </c>
      <c r="O4085" s="17">
        <f>COUNT(V4085,W4085,X4085,Y4085,Z4085,AA4085,AB4085,AC4085,AD4085,AE4085,AF4085,AG4085,AH4085,AI4085,AJ4085,AK4085,AL4085,AM4085,AN4085)</f>
        <v>1</v>
      </c>
      <c r="P4085" s="17">
        <f>SUM(AO4085,AP4085)</f>
        <v>0</v>
      </c>
      <c r="Q4085" s="17">
        <f>AR4085</f>
        <v>0</v>
      </c>
      <c r="R4085" s="17">
        <f>SUM(U4085,AT4085)</f>
        <v>0</v>
      </c>
      <c r="S4085" s="17">
        <f>AQ4085</f>
        <v>0</v>
      </c>
      <c r="T4085" s="19"/>
      <c r="U4085" s="26"/>
      <c r="V4085" s="26"/>
      <c r="W4085" s="26"/>
      <c r="X4085" s="26"/>
      <c r="Y4085" s="26"/>
      <c r="Z4085" s="26"/>
      <c r="AA4085" s="26"/>
      <c r="AB4085" s="26"/>
      <c r="AC4085" s="26">
        <v>42</v>
      </c>
      <c r="AD4085" s="26"/>
      <c r="AE4085" s="26"/>
      <c r="AF4085" s="26"/>
      <c r="AG4085" s="26"/>
      <c r="AH4085" s="26"/>
      <c r="AI4085" s="26"/>
      <c r="AJ4085" s="26"/>
      <c r="AK4085" s="26"/>
      <c r="AL4085" s="26"/>
      <c r="AM4085" s="26"/>
      <c r="AN4085" s="26"/>
      <c r="AO4085" s="26"/>
      <c r="AP4085" s="26"/>
      <c r="AQ4085" s="26"/>
      <c r="AR4085" s="39"/>
      <c r="AS4085" s="41"/>
      <c r="AT4085" s="41"/>
      <c r="AU4085" s="41"/>
    </row>
    <row r="4086" spans="1:47" x14ac:dyDescent="0.35">
      <c r="A4086" s="26" t="s">
        <v>1696</v>
      </c>
      <c r="B4086" s="26" t="s">
        <v>4021</v>
      </c>
      <c r="C4086" s="26" t="s">
        <v>1321</v>
      </c>
      <c r="D4086" s="26" t="s">
        <v>61</v>
      </c>
      <c r="E4086" s="26">
        <v>999922413</v>
      </c>
      <c r="F4086" s="26" t="s">
        <v>2253</v>
      </c>
      <c r="G4086" s="26" t="s">
        <v>555</v>
      </c>
      <c r="H4086" s="26" t="s">
        <v>5900</v>
      </c>
      <c r="I4086" s="18">
        <f>SUM(L4086)-J4086</f>
        <v>42</v>
      </c>
      <c r="J4086" s="18"/>
      <c r="K4086" s="19"/>
      <c r="L4086" s="17">
        <f>SUM(M4086,N4086,P4086,Q4086,R4086,S4086)</f>
        <v>42</v>
      </c>
      <c r="M4086" s="17">
        <f>SUM(AC4086,AS4086,AU4086)</f>
        <v>42</v>
      </c>
      <c r="N4086" s="17">
        <f>SUM(V4086,W4086,X4086,Y4086,Z4086,AA4086,AB4086,AD4086,AE4086,AF4086,AG4086,AH4086,AI4086,AJ4086,AK4086,AL4086,AM4086,AN4086)</f>
        <v>0</v>
      </c>
      <c r="O4086" s="17">
        <f>COUNT(V4086,W4086,X4086,Y4086,Z4086,AA4086,AB4086,AC4086,AD4086,AE4086,AF4086,AG4086,AH4086,AI4086,AJ4086,AK4086,AL4086,AM4086,AN4086)</f>
        <v>1</v>
      </c>
      <c r="P4086" s="17">
        <f>SUM(AO4086,AP4086)</f>
        <v>0</v>
      </c>
      <c r="Q4086" s="17">
        <f>AR4086</f>
        <v>0</v>
      </c>
      <c r="R4086" s="17">
        <f>SUM(U4086,AT4086)</f>
        <v>0</v>
      </c>
      <c r="S4086" s="17">
        <f>AQ4086</f>
        <v>0</v>
      </c>
      <c r="T4086" s="19"/>
      <c r="U4086" s="26"/>
      <c r="V4086" s="26"/>
      <c r="W4086" s="26"/>
      <c r="X4086" s="26"/>
      <c r="Y4086" s="26"/>
      <c r="Z4086" s="26"/>
      <c r="AA4086" s="26"/>
      <c r="AB4086" s="26"/>
      <c r="AC4086" s="26">
        <v>42</v>
      </c>
      <c r="AD4086" s="26"/>
      <c r="AE4086" s="26"/>
      <c r="AF4086" s="26"/>
      <c r="AG4086" s="26"/>
      <c r="AH4086" s="26"/>
      <c r="AI4086" s="26"/>
      <c r="AJ4086" s="26"/>
      <c r="AK4086" s="26"/>
      <c r="AL4086" s="26"/>
      <c r="AM4086" s="26"/>
      <c r="AN4086" s="26"/>
      <c r="AO4086" s="26"/>
      <c r="AP4086" s="26"/>
      <c r="AQ4086" s="26"/>
      <c r="AR4086" s="39"/>
      <c r="AS4086" s="41"/>
      <c r="AT4086" s="41"/>
      <c r="AU4086" s="41"/>
    </row>
    <row r="4087" spans="1:47" x14ac:dyDescent="0.35">
      <c r="A4087" s="26" t="s">
        <v>4022</v>
      </c>
      <c r="B4087" s="26" t="s">
        <v>4023</v>
      </c>
      <c r="C4087" s="26" t="s">
        <v>1321</v>
      </c>
      <c r="D4087" s="27" t="s">
        <v>61</v>
      </c>
      <c r="E4087" s="26">
        <v>999889843</v>
      </c>
      <c r="F4087" s="26" t="s">
        <v>2253</v>
      </c>
      <c r="G4087" s="26" t="s">
        <v>555</v>
      </c>
      <c r="H4087" s="26" t="s">
        <v>5900</v>
      </c>
      <c r="I4087" s="18">
        <f>SUM(L4087)-J4087</f>
        <v>30</v>
      </c>
      <c r="J4087" s="18"/>
      <c r="K4087" s="19"/>
      <c r="L4087" s="17">
        <f>SUM(M4087,N4087,P4087,Q4087,R4087,S4087)</f>
        <v>30</v>
      </c>
      <c r="M4087" s="17">
        <f>SUM(AC4087,AS4087,AU4087)</f>
        <v>0</v>
      </c>
      <c r="N4087" s="17">
        <f>SUM(V4087,W4087,X4087,Y4087,Z4087,AA4087,AB4087,AD4087,AE4087,AF4087,AG4087,AH4087,AI4087,AJ4087,AK4087,AL4087,AM4087,AN4087)</f>
        <v>30</v>
      </c>
      <c r="O4087" s="17">
        <f>COUNT(V4087,W4087,X4087,Y4087,Z4087,AA4087,AB4087,AC4087,AD4087,AE4087,AF4087,AG4087,AH4087,AI4087,AJ4087,AK4087,AL4087,AM4087,AN4087)</f>
        <v>1</v>
      </c>
      <c r="P4087" s="17">
        <f>SUM(AO4087,AP4087)</f>
        <v>0</v>
      </c>
      <c r="Q4087" s="17">
        <f>AR4087</f>
        <v>0</v>
      </c>
      <c r="R4087" s="17">
        <f>SUM(U4087,AT4087)</f>
        <v>0</v>
      </c>
      <c r="S4087" s="17">
        <f>AQ4087</f>
        <v>0</v>
      </c>
      <c r="T4087" s="19"/>
      <c r="U4087" s="26"/>
      <c r="V4087" s="26">
        <v>30</v>
      </c>
      <c r="W4087" s="26"/>
      <c r="X4087" s="26"/>
      <c r="Y4087" s="26"/>
      <c r="Z4087" s="26"/>
      <c r="AA4087" s="26"/>
      <c r="AB4087" s="26"/>
      <c r="AC4087" s="26"/>
      <c r="AD4087" s="26"/>
      <c r="AE4087" s="26"/>
      <c r="AF4087" s="26"/>
      <c r="AG4087" s="26"/>
      <c r="AH4087" s="26"/>
      <c r="AI4087" s="26"/>
      <c r="AJ4087" s="26"/>
      <c r="AK4087" s="26"/>
      <c r="AL4087" s="26"/>
      <c r="AM4087" s="26"/>
      <c r="AN4087" s="26"/>
      <c r="AO4087" s="26"/>
      <c r="AP4087" s="26"/>
      <c r="AQ4087" s="26"/>
      <c r="AR4087" s="39"/>
      <c r="AS4087" s="41"/>
      <c r="AT4087" s="41"/>
      <c r="AU4087" s="41"/>
    </row>
    <row r="4088" spans="1:47" x14ac:dyDescent="0.35">
      <c r="A4088" s="26" t="s">
        <v>4024</v>
      </c>
      <c r="B4088" s="26" t="s">
        <v>4025</v>
      </c>
      <c r="C4088" s="26" t="s">
        <v>1321</v>
      </c>
      <c r="D4088" s="26" t="s">
        <v>61</v>
      </c>
      <c r="E4088" s="26">
        <v>999899965</v>
      </c>
      <c r="F4088" s="27" t="s">
        <v>2253</v>
      </c>
      <c r="G4088" s="26" t="s">
        <v>555</v>
      </c>
      <c r="H4088" s="26" t="s">
        <v>5900</v>
      </c>
      <c r="I4088" s="18">
        <f>SUM(L4088)-J4088</f>
        <v>30</v>
      </c>
      <c r="J4088" s="18"/>
      <c r="K4088" s="19"/>
      <c r="L4088" s="17">
        <f>SUM(M4088,N4088,P4088,Q4088,R4088,S4088)</f>
        <v>30</v>
      </c>
      <c r="M4088" s="17">
        <f>SUM(AC4088,AS4088,AU4088)</f>
        <v>0</v>
      </c>
      <c r="N4088" s="17">
        <f>SUM(V4088,W4088,X4088,Y4088,Z4088,AA4088,AB4088,AD4088,AE4088,AF4088,AG4088,AH4088,AI4088,AJ4088,AK4088,AL4088,AM4088,AN4088)</f>
        <v>30</v>
      </c>
      <c r="O4088" s="17">
        <f>COUNT(V4088,W4088,X4088,Y4088,Z4088,AA4088,AB4088,AC4088,AD4088,AE4088,AF4088,AG4088,AH4088,AI4088,AJ4088,AK4088,AL4088,AM4088,AN4088)</f>
        <v>1</v>
      </c>
      <c r="P4088" s="17">
        <f>SUM(AO4088,AP4088)</f>
        <v>0</v>
      </c>
      <c r="Q4088" s="17">
        <f>AR4088</f>
        <v>0</v>
      </c>
      <c r="R4088" s="17">
        <f>SUM(U4088,AT4088)</f>
        <v>0</v>
      </c>
      <c r="S4088" s="17">
        <f>AQ4088</f>
        <v>0</v>
      </c>
      <c r="T4088" s="19"/>
      <c r="U4088" s="26"/>
      <c r="V4088" s="26"/>
      <c r="W4088" s="26"/>
      <c r="X4088" s="26"/>
      <c r="Y4088" s="26"/>
      <c r="Z4088" s="26"/>
      <c r="AA4088" s="26"/>
      <c r="AB4088" s="26"/>
      <c r="AC4088" s="26"/>
      <c r="AD4088" s="26"/>
      <c r="AE4088" s="26"/>
      <c r="AF4088" s="26">
        <v>30</v>
      </c>
      <c r="AG4088" s="26"/>
      <c r="AH4088" s="26"/>
      <c r="AI4088" s="26"/>
      <c r="AJ4088" s="26"/>
      <c r="AK4088" s="26"/>
      <c r="AL4088" s="26"/>
      <c r="AM4088" s="26"/>
      <c r="AN4088" s="26"/>
      <c r="AO4088" s="26"/>
      <c r="AP4088" s="26"/>
      <c r="AQ4088" s="26"/>
      <c r="AR4088" s="39"/>
      <c r="AS4088" s="41"/>
      <c r="AT4088" s="41"/>
      <c r="AU4088" s="41"/>
    </row>
    <row r="4089" spans="1:47" x14ac:dyDescent="0.35">
      <c r="A4089" s="26" t="s">
        <v>2905</v>
      </c>
      <c r="B4089" s="26" t="s">
        <v>3079</v>
      </c>
      <c r="C4089" s="26" t="s">
        <v>1321</v>
      </c>
      <c r="D4089" s="26" t="s">
        <v>61</v>
      </c>
      <c r="E4089" s="26">
        <v>999923865</v>
      </c>
      <c r="F4089" s="26" t="s">
        <v>2253</v>
      </c>
      <c r="G4089" s="26" t="s">
        <v>555</v>
      </c>
      <c r="H4089" s="26" t="s">
        <v>5900</v>
      </c>
      <c r="I4089" s="18">
        <f>SUM(L4089)-J4089</f>
        <v>22.5</v>
      </c>
      <c r="J4089" s="18">
        <f>L4089/2</f>
        <v>22.5</v>
      </c>
      <c r="K4089" s="19"/>
      <c r="L4089" s="17">
        <f>SUM(M4089,N4089,P4089,Q4089,R4089,S4089)</f>
        <v>45</v>
      </c>
      <c r="M4089" s="17">
        <f>SUM(AC4089,AS4089,AU4089)</f>
        <v>0</v>
      </c>
      <c r="N4089" s="17">
        <f>SUM(V4089,W4089,X4089,Y4089,Z4089,AA4089,AB4089,AD4089,AE4089,AF4089,AG4089,AH4089,AI4089,AJ4089,AK4089,AL4089,AM4089,AN4089)</f>
        <v>45</v>
      </c>
      <c r="O4089" s="17">
        <f>COUNT(V4089,W4089,X4089,Y4089,Z4089,AA4089,AB4089,AC4089,AD4089,AE4089,AF4089,AG4089,AH4089,AI4089,AJ4089,AK4089,AL4089,AM4089,AN4089)</f>
        <v>1</v>
      </c>
      <c r="P4089" s="17">
        <f>SUM(AO4089,AP4089)</f>
        <v>0</v>
      </c>
      <c r="Q4089" s="17">
        <f>AR4089</f>
        <v>0</v>
      </c>
      <c r="R4089" s="17">
        <f>SUM(U4089,AT4089)</f>
        <v>0</v>
      </c>
      <c r="S4089" s="17">
        <f>AQ4089</f>
        <v>0</v>
      </c>
      <c r="T4089" s="19"/>
      <c r="U4089" s="26"/>
      <c r="V4089" s="26"/>
      <c r="W4089" s="26"/>
      <c r="X4089" s="26"/>
      <c r="Y4089" s="26"/>
      <c r="Z4089" s="26"/>
      <c r="AA4089" s="26"/>
      <c r="AB4089" s="26"/>
      <c r="AC4089" s="26"/>
      <c r="AD4089" s="26"/>
      <c r="AE4089" s="26"/>
      <c r="AF4089" s="26"/>
      <c r="AG4089" s="26"/>
      <c r="AH4089" s="26"/>
      <c r="AI4089" s="26"/>
      <c r="AJ4089" s="26">
        <v>45</v>
      </c>
      <c r="AK4089" s="26"/>
      <c r="AL4089" s="26"/>
      <c r="AM4089" s="26"/>
      <c r="AN4089" s="26"/>
      <c r="AO4089" s="26"/>
      <c r="AP4089" s="26"/>
      <c r="AQ4089" s="26"/>
      <c r="AR4089" s="39"/>
      <c r="AS4089" s="41"/>
      <c r="AT4089" s="41"/>
      <c r="AU4089" s="41"/>
    </row>
    <row r="4090" spans="1:47" x14ac:dyDescent="0.35">
      <c r="A4090" s="26" t="s">
        <v>2168</v>
      </c>
      <c r="B4090" s="26" t="s">
        <v>393</v>
      </c>
      <c r="C4090" s="26" t="s">
        <v>1321</v>
      </c>
      <c r="D4090" s="26" t="s">
        <v>61</v>
      </c>
      <c r="E4090" s="26">
        <v>999911030</v>
      </c>
      <c r="F4090" s="26" t="s">
        <v>2044</v>
      </c>
      <c r="G4090" s="26" t="s">
        <v>65</v>
      </c>
      <c r="H4090" s="26" t="s">
        <v>5885</v>
      </c>
      <c r="I4090" s="18">
        <f>SUM(L4090)-J4090</f>
        <v>35</v>
      </c>
      <c r="J4090" s="18">
        <f>L4090/2</f>
        <v>35</v>
      </c>
      <c r="K4090" s="19"/>
      <c r="L4090" s="17">
        <f>SUM(M4090,N4090,P4090,Q4090,R4090,S4090)</f>
        <v>70</v>
      </c>
      <c r="M4090" s="17">
        <f>SUM(AC4090,AS4090,AU4090)</f>
        <v>0</v>
      </c>
      <c r="N4090" s="17">
        <f>SUM(V4090,W4090,X4090,Y4090,Z4090,AA4090,AB4090,AD4090,AE4090,AF4090,AG4090,AH4090,AI4090,AJ4090,AK4090,AL4090,AM4090,AN4090)</f>
        <v>30</v>
      </c>
      <c r="O4090" s="17">
        <f>COUNT(V4090,W4090,X4090,Y4090,Z4090,AA4090,AB4090,AC4090,AD4090,AE4090,AF4090,AG4090,AH4090,AI4090,AJ4090,AK4090,AL4090,AM4090,AN4090)</f>
        <v>1</v>
      </c>
      <c r="P4090" s="17">
        <f>SUM(AO4090,AP4090)</f>
        <v>0</v>
      </c>
      <c r="Q4090" s="17">
        <f>AR4090</f>
        <v>40</v>
      </c>
      <c r="R4090" s="17">
        <f>SUM(U4090,AT4090)</f>
        <v>0</v>
      </c>
      <c r="S4090" s="17">
        <f>AQ4090</f>
        <v>0</v>
      </c>
      <c r="T4090" s="19"/>
      <c r="U4090" s="26"/>
      <c r="V4090" s="26"/>
      <c r="W4090" s="26"/>
      <c r="X4090" s="26"/>
      <c r="Y4090" s="26"/>
      <c r="Z4090" s="26"/>
      <c r="AA4090" s="26"/>
      <c r="AB4090" s="26"/>
      <c r="AC4090" s="26"/>
      <c r="AD4090" s="26"/>
      <c r="AE4090" s="26"/>
      <c r="AF4090" s="26"/>
      <c r="AG4090" s="26"/>
      <c r="AH4090" s="26"/>
      <c r="AI4090" s="26"/>
      <c r="AJ4090" s="26"/>
      <c r="AK4090" s="26">
        <v>30</v>
      </c>
      <c r="AL4090" s="26"/>
      <c r="AM4090" s="26"/>
      <c r="AN4090" s="26"/>
      <c r="AO4090" s="26"/>
      <c r="AP4090" s="26"/>
      <c r="AQ4090" s="26"/>
      <c r="AR4090" s="39">
        <v>40</v>
      </c>
      <c r="AS4090" s="41"/>
      <c r="AT4090" s="41"/>
      <c r="AU4090" s="41"/>
    </row>
    <row r="4091" spans="1:47" x14ac:dyDescent="0.35">
      <c r="A4091" s="26" t="s">
        <v>4891</v>
      </c>
      <c r="B4091" s="26" t="s">
        <v>2524</v>
      </c>
      <c r="C4091" s="26" t="s">
        <v>1321</v>
      </c>
      <c r="D4091" s="26" t="s">
        <v>61</v>
      </c>
      <c r="E4091" s="26">
        <v>999910363</v>
      </c>
      <c r="F4091" s="26" t="s">
        <v>4840</v>
      </c>
      <c r="G4091" s="26" t="s">
        <v>197</v>
      </c>
      <c r="H4091" s="26" t="s">
        <v>5901</v>
      </c>
      <c r="I4091" s="18">
        <f>SUM(L4091)-J4091</f>
        <v>70</v>
      </c>
      <c r="J4091" s="18"/>
      <c r="K4091" s="19"/>
      <c r="L4091" s="17">
        <f>SUM(M4091,N4091,P4091,Q4091,R4091,S4091)</f>
        <v>70</v>
      </c>
      <c r="M4091" s="17">
        <f>SUM(AC4091,AS4091,AU4091)</f>
        <v>0</v>
      </c>
      <c r="N4091" s="17">
        <f>SUM(V4091,W4091,X4091,Y4091,Z4091,AA4091,AB4091,AD4091,AE4091,AF4091,AG4091,AH4091,AI4091,AJ4091,AK4091,AL4091,AM4091,AN4091)</f>
        <v>30</v>
      </c>
      <c r="O4091" s="17">
        <f>COUNT(V4091,W4091,X4091,Y4091,Z4091,AA4091,AB4091,AC4091,AD4091,AE4091,AF4091,AG4091,AH4091,AI4091,AJ4091,AK4091,AL4091,AM4091,AN4091)</f>
        <v>1</v>
      </c>
      <c r="P4091" s="17">
        <f>SUM(AO4091,AP4091)</f>
        <v>0</v>
      </c>
      <c r="Q4091" s="17">
        <f>AR4091</f>
        <v>40</v>
      </c>
      <c r="R4091" s="17">
        <f>SUM(U4091,AT4091)</f>
        <v>0</v>
      </c>
      <c r="S4091" s="17">
        <f>AQ4091</f>
        <v>0</v>
      </c>
      <c r="T4091" s="19"/>
      <c r="U4091" s="26"/>
      <c r="V4091" s="26"/>
      <c r="W4091" s="26"/>
      <c r="X4091" s="26"/>
      <c r="Y4091" s="26"/>
      <c r="Z4091" s="26"/>
      <c r="AA4091" s="26"/>
      <c r="AB4091" s="26"/>
      <c r="AC4091" s="26"/>
      <c r="AD4091" s="26"/>
      <c r="AE4091" s="26"/>
      <c r="AF4091" s="26"/>
      <c r="AG4091" s="26"/>
      <c r="AH4091" s="26"/>
      <c r="AI4091" s="26"/>
      <c r="AJ4091" s="26">
        <v>30</v>
      </c>
      <c r="AK4091" s="26"/>
      <c r="AL4091" s="26"/>
      <c r="AM4091" s="26"/>
      <c r="AN4091" s="26"/>
      <c r="AO4091" s="26"/>
      <c r="AP4091" s="26"/>
      <c r="AQ4091" s="26"/>
      <c r="AR4091" s="39">
        <v>40</v>
      </c>
      <c r="AS4091" s="41"/>
      <c r="AT4091" s="41"/>
      <c r="AU4091" s="41"/>
    </row>
    <row r="4092" spans="1:47" x14ac:dyDescent="0.35">
      <c r="A4092" s="26" t="s">
        <v>1616</v>
      </c>
      <c r="B4092" s="26" t="s">
        <v>4892</v>
      </c>
      <c r="C4092" s="26" t="s">
        <v>1321</v>
      </c>
      <c r="D4092" s="26" t="s">
        <v>61</v>
      </c>
      <c r="E4092" s="26">
        <v>999881672</v>
      </c>
      <c r="F4092" s="26" t="s">
        <v>4840</v>
      </c>
      <c r="G4092" s="26" t="s">
        <v>443</v>
      </c>
      <c r="H4092" s="26" t="s">
        <v>5902</v>
      </c>
      <c r="I4092" s="18">
        <f>SUM(L4092)-J4092</f>
        <v>110</v>
      </c>
      <c r="J4092" s="18"/>
      <c r="K4092" s="19"/>
      <c r="L4092" s="17">
        <f>SUM(M4092,N4092,P4092,Q4092,R4092,S4092)</f>
        <v>110</v>
      </c>
      <c r="M4092" s="17">
        <f>SUM(AC4092,AS4092,AU4092)</f>
        <v>0</v>
      </c>
      <c r="N4092" s="17">
        <f>SUM(V4092,W4092,X4092,Y4092,Z4092,AA4092,AB4092,AD4092,AE4092,AF4092,AG4092,AH4092,AI4092,AJ4092,AK4092,AL4092,AM4092,AN4092)</f>
        <v>30</v>
      </c>
      <c r="O4092" s="17">
        <f>COUNT(V4092,W4092,X4092,Y4092,Z4092,AA4092,AB4092,AC4092,AD4092,AE4092,AF4092,AG4092,AH4092,AI4092,AJ4092,AK4092,AL4092,AM4092,AN4092)</f>
        <v>1</v>
      </c>
      <c r="P4092" s="17">
        <f>SUM(AO4092,AP4092)</f>
        <v>0</v>
      </c>
      <c r="Q4092" s="17">
        <f>AR4092</f>
        <v>80</v>
      </c>
      <c r="R4092" s="17">
        <f>SUM(U4092,AT4092)</f>
        <v>0</v>
      </c>
      <c r="S4092" s="17">
        <f>AQ4092</f>
        <v>0</v>
      </c>
      <c r="T4092" s="19"/>
      <c r="U4092" s="26"/>
      <c r="V4092" s="26"/>
      <c r="W4092" s="26"/>
      <c r="X4092" s="26"/>
      <c r="Y4092" s="26"/>
      <c r="Z4092" s="26">
        <v>30</v>
      </c>
      <c r="AA4092" s="26"/>
      <c r="AB4092" s="26"/>
      <c r="AC4092" s="26"/>
      <c r="AD4092" s="26"/>
      <c r="AE4092" s="26"/>
      <c r="AF4092" s="26"/>
      <c r="AG4092" s="26"/>
      <c r="AH4092" s="26"/>
      <c r="AI4092" s="26"/>
      <c r="AJ4092" s="26"/>
      <c r="AK4092" s="26"/>
      <c r="AL4092" s="26"/>
      <c r="AM4092" s="26"/>
      <c r="AN4092" s="26"/>
      <c r="AO4092" s="26"/>
      <c r="AP4092" s="26"/>
      <c r="AQ4092" s="26"/>
      <c r="AR4092" s="39">
        <v>80</v>
      </c>
      <c r="AS4092" s="41"/>
      <c r="AT4092" s="41"/>
      <c r="AU4092" s="41"/>
    </row>
    <row r="4093" spans="1:47" x14ac:dyDescent="0.35">
      <c r="A4093" s="26" t="s">
        <v>4893</v>
      </c>
      <c r="B4093" s="26" t="s">
        <v>2600</v>
      </c>
      <c r="C4093" s="26" t="s">
        <v>1321</v>
      </c>
      <c r="D4093" s="26" t="s">
        <v>61</v>
      </c>
      <c r="E4093" s="26">
        <v>999871129</v>
      </c>
      <c r="F4093" s="26" t="s">
        <v>4840</v>
      </c>
      <c r="G4093" s="26" t="s">
        <v>443</v>
      </c>
      <c r="H4093" s="26" t="s">
        <v>5902</v>
      </c>
      <c r="I4093" s="18">
        <f>SUM(L4093)-J4093</f>
        <v>90</v>
      </c>
      <c r="J4093" s="18"/>
      <c r="K4093" s="19"/>
      <c r="L4093" s="17">
        <f>SUM(M4093,N4093,P4093,Q4093,R4093,S4093)</f>
        <v>90</v>
      </c>
      <c r="M4093" s="17">
        <f>SUM(AC4093,AS4093,AU4093)</f>
        <v>0</v>
      </c>
      <c r="N4093" s="17">
        <f>SUM(V4093,W4093,X4093,Y4093,Z4093,AA4093,AB4093,AD4093,AE4093,AF4093,AG4093,AH4093,AI4093,AJ4093,AK4093,AL4093,AM4093,AN4093)</f>
        <v>30</v>
      </c>
      <c r="O4093" s="17">
        <f>COUNT(V4093,W4093,X4093,Y4093,Z4093,AA4093,AB4093,AC4093,AD4093,AE4093,AF4093,AG4093,AH4093,AI4093,AJ4093,AK4093,AL4093,AM4093,AN4093)</f>
        <v>1</v>
      </c>
      <c r="P4093" s="17">
        <f>SUM(AO4093,AP4093)</f>
        <v>0</v>
      </c>
      <c r="Q4093" s="17">
        <f>AR4093</f>
        <v>60</v>
      </c>
      <c r="R4093" s="17">
        <f>SUM(U4093,AT4093)</f>
        <v>0</v>
      </c>
      <c r="S4093" s="17">
        <f>AQ4093</f>
        <v>0</v>
      </c>
      <c r="T4093" s="19"/>
      <c r="U4093" s="26"/>
      <c r="V4093" s="26"/>
      <c r="W4093" s="26"/>
      <c r="X4093" s="26"/>
      <c r="Y4093" s="26">
        <v>30</v>
      </c>
      <c r="Z4093" s="26"/>
      <c r="AA4093" s="26"/>
      <c r="AB4093" s="26"/>
      <c r="AC4093" s="26"/>
      <c r="AD4093" s="26"/>
      <c r="AE4093" s="26"/>
      <c r="AF4093" s="26"/>
      <c r="AG4093" s="26"/>
      <c r="AH4093" s="26"/>
      <c r="AI4093" s="26"/>
      <c r="AJ4093" s="26"/>
      <c r="AK4093" s="26"/>
      <c r="AL4093" s="26"/>
      <c r="AM4093" s="26"/>
      <c r="AN4093" s="26"/>
      <c r="AO4093" s="26"/>
      <c r="AP4093" s="26"/>
      <c r="AQ4093" s="26"/>
      <c r="AR4093" s="39">
        <v>60</v>
      </c>
      <c r="AS4093" s="41"/>
      <c r="AT4093" s="41"/>
      <c r="AU4093" s="41"/>
    </row>
    <row r="4094" spans="1:47" x14ac:dyDescent="0.35">
      <c r="A4094" s="26" t="s">
        <v>4894</v>
      </c>
      <c r="B4094" s="26" t="s">
        <v>4895</v>
      </c>
      <c r="C4094" s="26" t="s">
        <v>1321</v>
      </c>
      <c r="D4094" s="26" t="s">
        <v>61</v>
      </c>
      <c r="E4094" s="26">
        <v>999896481</v>
      </c>
      <c r="F4094" s="26" t="s">
        <v>4840</v>
      </c>
      <c r="G4094" s="26" t="s">
        <v>443</v>
      </c>
      <c r="H4094" s="26" t="s">
        <v>5902</v>
      </c>
      <c r="I4094" s="18">
        <f>SUM(L4094)-J4094</f>
        <v>50</v>
      </c>
      <c r="J4094" s="18"/>
      <c r="K4094" s="19"/>
      <c r="L4094" s="17">
        <f>SUM(M4094,N4094,P4094,Q4094,R4094,S4094)</f>
        <v>50</v>
      </c>
      <c r="M4094" s="17">
        <f>SUM(AC4094,AS4094,AU4094)</f>
        <v>0</v>
      </c>
      <c r="N4094" s="17">
        <f>SUM(V4094,W4094,X4094,Y4094,Z4094,AA4094,AB4094,AD4094,AE4094,AF4094,AG4094,AH4094,AI4094,AJ4094,AK4094,AL4094,AM4094,AN4094)</f>
        <v>0</v>
      </c>
      <c r="O4094" s="17">
        <f>COUNT(V4094,W4094,X4094,Y4094,Z4094,AA4094,AB4094,AC4094,AD4094,AE4094,AF4094,AG4094,AH4094,AI4094,AJ4094,AK4094,AL4094,AM4094,AN4094)</f>
        <v>0</v>
      </c>
      <c r="P4094" s="17">
        <f>SUM(AO4094,AP4094)</f>
        <v>0</v>
      </c>
      <c r="Q4094" s="17">
        <f>AR4094</f>
        <v>0</v>
      </c>
      <c r="R4094" s="17">
        <f>SUM(U4094,AT4094)</f>
        <v>50</v>
      </c>
      <c r="S4094" s="17">
        <f>AQ4094</f>
        <v>0</v>
      </c>
      <c r="T4094" s="19"/>
      <c r="U4094" s="26">
        <v>50</v>
      </c>
      <c r="V4094" s="26"/>
      <c r="W4094" s="26"/>
      <c r="X4094" s="26"/>
      <c r="Y4094" s="26"/>
      <c r="Z4094" s="26"/>
      <c r="AA4094" s="26"/>
      <c r="AB4094" s="26"/>
      <c r="AC4094" s="26"/>
      <c r="AD4094" s="26"/>
      <c r="AE4094" s="26"/>
      <c r="AF4094" s="26"/>
      <c r="AG4094" s="26"/>
      <c r="AH4094" s="26"/>
      <c r="AI4094" s="26"/>
      <c r="AJ4094" s="26"/>
      <c r="AK4094" s="26"/>
      <c r="AL4094" s="26"/>
      <c r="AM4094" s="26"/>
      <c r="AN4094" s="26"/>
      <c r="AO4094" s="26"/>
      <c r="AP4094" s="26"/>
      <c r="AQ4094" s="26"/>
      <c r="AR4094" s="39"/>
      <c r="AS4094" s="41"/>
      <c r="AT4094" s="41"/>
      <c r="AU4094" s="41"/>
    </row>
    <row r="4095" spans="1:47" x14ac:dyDescent="0.35">
      <c r="A4095" s="26" t="s">
        <v>4896</v>
      </c>
      <c r="B4095" s="26" t="s">
        <v>4897</v>
      </c>
      <c r="C4095" s="26" t="s">
        <v>1321</v>
      </c>
      <c r="D4095" s="26" t="s">
        <v>61</v>
      </c>
      <c r="E4095" s="26">
        <v>999927761</v>
      </c>
      <c r="F4095" s="26" t="s">
        <v>4840</v>
      </c>
      <c r="G4095" s="26" t="s">
        <v>443</v>
      </c>
      <c r="H4095" s="26" t="s">
        <v>5902</v>
      </c>
      <c r="I4095" s="18">
        <f>SUM(L4095)-J4095</f>
        <v>30</v>
      </c>
      <c r="J4095" s="18"/>
      <c r="K4095" s="19"/>
      <c r="L4095" s="17">
        <f>SUM(M4095,N4095,P4095,Q4095,R4095,S4095)</f>
        <v>30</v>
      </c>
      <c r="M4095" s="17">
        <f>SUM(AC4095,AS4095,AU4095)</f>
        <v>0</v>
      </c>
      <c r="N4095" s="17">
        <f>SUM(V4095,W4095,X4095,Y4095,Z4095,AA4095,AB4095,AD4095,AE4095,AF4095,AG4095,AH4095,AI4095,AJ4095,AK4095,AL4095,AM4095,AN4095)</f>
        <v>30</v>
      </c>
      <c r="O4095" s="17">
        <f>COUNT(V4095,W4095,X4095,Y4095,Z4095,AA4095,AB4095,AC4095,AD4095,AE4095,AF4095,AG4095,AH4095,AI4095,AJ4095,AK4095,AL4095,AM4095,AN4095)</f>
        <v>1</v>
      </c>
      <c r="P4095" s="17">
        <f>SUM(AO4095,AP4095)</f>
        <v>0</v>
      </c>
      <c r="Q4095" s="17">
        <f>AR4095</f>
        <v>0</v>
      </c>
      <c r="R4095" s="17">
        <f>SUM(U4095,AT4095)</f>
        <v>0</v>
      </c>
      <c r="S4095" s="17">
        <f>AQ4095</f>
        <v>0</v>
      </c>
      <c r="T4095" s="19"/>
      <c r="U4095" s="26"/>
      <c r="V4095" s="26"/>
      <c r="W4095" s="26"/>
      <c r="X4095" s="26"/>
      <c r="Y4095" s="26"/>
      <c r="Z4095" s="26"/>
      <c r="AA4095" s="26"/>
      <c r="AB4095" s="26"/>
      <c r="AC4095" s="26"/>
      <c r="AD4095" s="26"/>
      <c r="AE4095" s="26"/>
      <c r="AF4095" s="26"/>
      <c r="AG4095" s="26"/>
      <c r="AH4095" s="26"/>
      <c r="AI4095" s="26"/>
      <c r="AJ4095" s="26"/>
      <c r="AK4095" s="26"/>
      <c r="AL4095" s="26">
        <v>30</v>
      </c>
      <c r="AM4095" s="26"/>
      <c r="AN4095" s="26"/>
      <c r="AO4095" s="26"/>
      <c r="AP4095" s="26"/>
      <c r="AQ4095" s="26"/>
      <c r="AR4095" s="39"/>
      <c r="AS4095" s="41"/>
      <c r="AT4095" s="41"/>
      <c r="AU4095" s="41"/>
    </row>
    <row r="4096" spans="1:47" x14ac:dyDescent="0.35">
      <c r="A4096" s="26" t="s">
        <v>1994</v>
      </c>
      <c r="B4096" s="26" t="s">
        <v>1013</v>
      </c>
      <c r="C4096" s="26" t="s">
        <v>1321</v>
      </c>
      <c r="D4096" s="26" t="s">
        <v>61</v>
      </c>
      <c r="E4096" s="26">
        <v>999730651</v>
      </c>
      <c r="F4096" s="26" t="s">
        <v>4840</v>
      </c>
      <c r="G4096" s="26" t="s">
        <v>471</v>
      </c>
      <c r="H4096" s="26" t="s">
        <v>5903</v>
      </c>
      <c r="I4096" s="18">
        <f>SUM(L4096)-J4096</f>
        <v>470</v>
      </c>
      <c r="J4096" s="18"/>
      <c r="K4096" s="19"/>
      <c r="L4096" s="17">
        <f>SUM(M4096,N4096,P4096,Q4096,R4096,S4096)</f>
        <v>470</v>
      </c>
      <c r="M4096" s="17">
        <f>SUM(AC4096,AS4096,AU4096)</f>
        <v>0</v>
      </c>
      <c r="N4096" s="17">
        <f>SUM(V4096,W4096,X4096,Y4096,Z4096,AA4096,AB4096,AD4096,AE4096,AF4096,AG4096,AH4096,AI4096,AJ4096,AK4096,AL4096,AM4096,AN4096)</f>
        <v>30</v>
      </c>
      <c r="O4096" s="17">
        <f>COUNT(V4096,W4096,X4096,Y4096,Z4096,AA4096,AB4096,AC4096,AD4096,AE4096,AF4096,AG4096,AH4096,AI4096,AJ4096,AK4096,AL4096,AM4096,AN4096)</f>
        <v>1</v>
      </c>
      <c r="P4096" s="17">
        <f>SUM(AO4096,AP4096)</f>
        <v>35</v>
      </c>
      <c r="Q4096" s="17">
        <f>AR4096</f>
        <v>80</v>
      </c>
      <c r="R4096" s="17">
        <f>SUM(U4096,AT4096)</f>
        <v>75</v>
      </c>
      <c r="S4096" s="17">
        <f>AQ4096</f>
        <v>250</v>
      </c>
      <c r="T4096" s="19"/>
      <c r="U4096" s="26">
        <v>75</v>
      </c>
      <c r="V4096" s="26"/>
      <c r="W4096" s="26"/>
      <c r="X4096" s="26"/>
      <c r="Y4096" s="26">
        <v>30</v>
      </c>
      <c r="Z4096" s="26"/>
      <c r="AA4096" s="26"/>
      <c r="AB4096" s="26"/>
      <c r="AC4096" s="26"/>
      <c r="AD4096" s="26"/>
      <c r="AE4096" s="26"/>
      <c r="AF4096" s="26"/>
      <c r="AG4096" s="26"/>
      <c r="AH4096" s="26"/>
      <c r="AI4096" s="26"/>
      <c r="AJ4096" s="26"/>
      <c r="AK4096" s="26"/>
      <c r="AL4096" s="26"/>
      <c r="AM4096" s="26"/>
      <c r="AN4096" s="26"/>
      <c r="AO4096" s="26">
        <v>35</v>
      </c>
      <c r="AP4096" s="26"/>
      <c r="AQ4096" s="26">
        <v>250</v>
      </c>
      <c r="AR4096" s="39">
        <v>80</v>
      </c>
      <c r="AS4096" s="41"/>
      <c r="AT4096" s="41"/>
      <c r="AU4096" s="41"/>
    </row>
    <row r="4097" spans="1:47" x14ac:dyDescent="0.35">
      <c r="A4097" s="26" t="s">
        <v>1438</v>
      </c>
      <c r="B4097" s="26" t="s">
        <v>4898</v>
      </c>
      <c r="C4097" s="26" t="s">
        <v>1321</v>
      </c>
      <c r="D4097" s="26" t="s">
        <v>61</v>
      </c>
      <c r="E4097" s="26">
        <v>999917846</v>
      </c>
      <c r="F4097" s="26" t="s">
        <v>4840</v>
      </c>
      <c r="G4097" s="26" t="s">
        <v>471</v>
      </c>
      <c r="H4097" s="26" t="s">
        <v>5903</v>
      </c>
      <c r="I4097" s="18">
        <f>SUM(L4097)-J4097</f>
        <v>100</v>
      </c>
      <c r="J4097" s="18"/>
      <c r="K4097" s="19"/>
      <c r="L4097" s="17">
        <f>SUM(M4097,N4097,P4097,Q4097,R4097,S4097)</f>
        <v>100</v>
      </c>
      <c r="M4097" s="17">
        <f>SUM(AC4097,AS4097,AU4097)</f>
        <v>0</v>
      </c>
      <c r="N4097" s="17">
        <f>SUM(V4097,W4097,X4097,Y4097,Z4097,AA4097,AB4097,AD4097,AE4097,AF4097,AG4097,AH4097,AI4097,AJ4097,AK4097,AL4097,AM4097,AN4097)</f>
        <v>0</v>
      </c>
      <c r="O4097" s="17">
        <f>COUNT(V4097,W4097,X4097,Y4097,Z4097,AA4097,AB4097,AC4097,AD4097,AE4097,AF4097,AG4097,AH4097,AI4097,AJ4097,AK4097,AL4097,AM4097,AN4097)</f>
        <v>0</v>
      </c>
      <c r="P4097" s="17">
        <f>SUM(AO4097,AP4097)</f>
        <v>0</v>
      </c>
      <c r="Q4097" s="17">
        <f>AR4097</f>
        <v>0</v>
      </c>
      <c r="R4097" s="17">
        <f>SUM(U4097,AT4097)</f>
        <v>100</v>
      </c>
      <c r="S4097" s="17">
        <f>AQ4097</f>
        <v>0</v>
      </c>
      <c r="T4097" s="19"/>
      <c r="U4097" s="26">
        <v>100</v>
      </c>
      <c r="V4097" s="26"/>
      <c r="W4097" s="26"/>
      <c r="X4097" s="26"/>
      <c r="Y4097" s="26"/>
      <c r="Z4097" s="26"/>
      <c r="AA4097" s="26"/>
      <c r="AB4097" s="26"/>
      <c r="AC4097" s="26"/>
      <c r="AD4097" s="26"/>
      <c r="AE4097" s="26"/>
      <c r="AF4097" s="26"/>
      <c r="AG4097" s="26"/>
      <c r="AH4097" s="26"/>
      <c r="AI4097" s="26"/>
      <c r="AJ4097" s="26"/>
      <c r="AK4097" s="26"/>
      <c r="AL4097" s="26"/>
      <c r="AM4097" s="26"/>
      <c r="AN4097" s="26"/>
      <c r="AO4097" s="26"/>
      <c r="AP4097" s="26"/>
      <c r="AQ4097" s="26"/>
      <c r="AR4097" s="39"/>
      <c r="AS4097" s="41"/>
      <c r="AT4097" s="41"/>
      <c r="AU4097" s="41"/>
    </row>
    <row r="4098" spans="1:47" x14ac:dyDescent="0.35">
      <c r="A4098" s="22" t="s">
        <v>4899</v>
      </c>
      <c r="B4098" s="22" t="s">
        <v>4900</v>
      </c>
      <c r="C4098" s="22" t="s">
        <v>1321</v>
      </c>
      <c r="D4098" s="22" t="s">
        <v>61</v>
      </c>
      <c r="E4098" s="21">
        <v>999925227</v>
      </c>
      <c r="F4098" s="22" t="s">
        <v>4840</v>
      </c>
      <c r="G4098" s="26" t="s">
        <v>471</v>
      </c>
      <c r="H4098" s="26" t="s">
        <v>5903</v>
      </c>
      <c r="I4098" s="18">
        <f>SUM(L4098)-J4098</f>
        <v>90</v>
      </c>
      <c r="J4098" s="18"/>
      <c r="K4098" s="19"/>
      <c r="L4098" s="17">
        <f>SUM(M4098,N4098,P4098,Q4098,R4098,S4098)</f>
        <v>90</v>
      </c>
      <c r="M4098" s="17">
        <f>SUM(AC4098,AS4098,AU4098)</f>
        <v>0</v>
      </c>
      <c r="N4098" s="17">
        <f>SUM(V4098,W4098,X4098,Y4098,Z4098,AA4098,AB4098,AD4098,AE4098,AF4098,AG4098,AH4098,AI4098,AJ4098,AK4098,AL4098,AM4098,AN4098)</f>
        <v>30</v>
      </c>
      <c r="O4098" s="17">
        <f>COUNT(V4098,W4098,X4098,Y4098,Z4098,AA4098,AB4098,AC4098,AD4098,AE4098,AF4098,AG4098,AH4098,AI4098,AJ4098,AK4098,AL4098,AM4098,AN4098)</f>
        <v>1</v>
      </c>
      <c r="P4098" s="17">
        <f>SUM(AO4098,AP4098)</f>
        <v>0</v>
      </c>
      <c r="Q4098" s="17">
        <f>AR4098</f>
        <v>60</v>
      </c>
      <c r="R4098" s="17">
        <f>SUM(U4098,AT4098)</f>
        <v>0</v>
      </c>
      <c r="S4098" s="17">
        <f>AQ4098</f>
        <v>0</v>
      </c>
      <c r="T4098" s="19"/>
      <c r="U4098" s="26"/>
      <c r="V4098" s="26"/>
      <c r="W4098" s="26"/>
      <c r="X4098" s="26"/>
      <c r="Y4098" s="26"/>
      <c r="Z4098" s="26"/>
      <c r="AA4098" s="26"/>
      <c r="AB4098" s="26"/>
      <c r="AC4098" s="26"/>
      <c r="AD4098" s="26"/>
      <c r="AE4098" s="26"/>
      <c r="AF4098" s="26"/>
      <c r="AG4098" s="26"/>
      <c r="AH4098" s="26">
        <v>30</v>
      </c>
      <c r="AI4098" s="26"/>
      <c r="AJ4098" s="26"/>
      <c r="AK4098" s="26"/>
      <c r="AL4098" s="26"/>
      <c r="AM4098" s="26"/>
      <c r="AN4098" s="26"/>
      <c r="AO4098" s="26"/>
      <c r="AP4098" s="26"/>
      <c r="AQ4098" s="26"/>
      <c r="AR4098" s="39">
        <v>60</v>
      </c>
      <c r="AS4098" s="41"/>
      <c r="AT4098" s="41"/>
      <c r="AU4098" s="41"/>
    </row>
    <row r="4099" spans="1:47" x14ac:dyDescent="0.35">
      <c r="A4099" s="26" t="s">
        <v>4901</v>
      </c>
      <c r="B4099" s="26" t="s">
        <v>4902</v>
      </c>
      <c r="C4099" s="26" t="s">
        <v>1321</v>
      </c>
      <c r="D4099" s="26" t="s">
        <v>61</v>
      </c>
      <c r="E4099" s="26">
        <v>999921477</v>
      </c>
      <c r="F4099" s="26" t="s">
        <v>4840</v>
      </c>
      <c r="G4099" s="26" t="s">
        <v>471</v>
      </c>
      <c r="H4099" s="26" t="s">
        <v>5903</v>
      </c>
      <c r="I4099" s="18">
        <f>SUM(L4099)-J4099</f>
        <v>56.5</v>
      </c>
      <c r="J4099" s="18"/>
      <c r="K4099" s="19"/>
      <c r="L4099" s="17">
        <f>SUM(M4099,N4099,P4099,Q4099,R4099,S4099)</f>
        <v>56.5</v>
      </c>
      <c r="M4099" s="17">
        <f>SUM(AC4099,AS4099,AU4099)</f>
        <v>0</v>
      </c>
      <c r="N4099" s="17">
        <f>SUM(V4099,W4099,X4099,Y4099,Z4099,AA4099,AB4099,AD4099,AE4099,AF4099,AG4099,AH4099,AI4099,AJ4099,AK4099,AL4099,AM4099,AN4099)</f>
        <v>0</v>
      </c>
      <c r="O4099" s="17">
        <f>COUNT(V4099,W4099,X4099,Y4099,Z4099,AA4099,AB4099,AC4099,AD4099,AE4099,AF4099,AG4099,AH4099,AI4099,AJ4099,AK4099,AL4099,AM4099,AN4099)</f>
        <v>0</v>
      </c>
      <c r="P4099" s="17">
        <f>SUM(AO4099,AP4099)</f>
        <v>0</v>
      </c>
      <c r="Q4099" s="17">
        <f>AR4099</f>
        <v>0</v>
      </c>
      <c r="R4099" s="17">
        <f>SUM(U4099,AT4099)</f>
        <v>56.5</v>
      </c>
      <c r="S4099" s="17">
        <f>AQ4099</f>
        <v>0</v>
      </c>
      <c r="T4099" s="19"/>
      <c r="U4099" s="26">
        <v>56.5</v>
      </c>
      <c r="V4099" s="26"/>
      <c r="W4099" s="26"/>
      <c r="X4099" s="26"/>
      <c r="Y4099" s="26"/>
      <c r="Z4099" s="26"/>
      <c r="AA4099" s="26"/>
      <c r="AB4099" s="26"/>
      <c r="AC4099" s="26"/>
      <c r="AD4099" s="26"/>
      <c r="AE4099" s="26"/>
      <c r="AF4099" s="26"/>
      <c r="AG4099" s="26"/>
      <c r="AH4099" s="26"/>
      <c r="AI4099" s="26"/>
      <c r="AJ4099" s="26"/>
      <c r="AK4099" s="26"/>
      <c r="AL4099" s="26"/>
      <c r="AM4099" s="26"/>
      <c r="AN4099" s="26"/>
      <c r="AO4099" s="26"/>
      <c r="AP4099" s="26"/>
      <c r="AQ4099" s="26"/>
      <c r="AR4099" s="39"/>
      <c r="AS4099" s="41"/>
      <c r="AT4099" s="41"/>
      <c r="AU4099" s="41"/>
    </row>
    <row r="4100" spans="1:47" x14ac:dyDescent="0.35">
      <c r="A4100" s="26" t="s">
        <v>4133</v>
      </c>
      <c r="B4100" s="26" t="s">
        <v>2490</v>
      </c>
      <c r="C4100" s="26" t="s">
        <v>1321</v>
      </c>
      <c r="D4100" s="26" t="s">
        <v>61</v>
      </c>
      <c r="E4100" s="26">
        <v>999906094</v>
      </c>
      <c r="F4100" s="26" t="s">
        <v>4840</v>
      </c>
      <c r="G4100" s="26" t="s">
        <v>450</v>
      </c>
      <c r="H4100" s="26" t="s">
        <v>5904</v>
      </c>
      <c r="I4100" s="18">
        <f>SUM(L4100)-J4100</f>
        <v>263</v>
      </c>
      <c r="J4100" s="18"/>
      <c r="K4100" s="19"/>
      <c r="L4100" s="17">
        <f>SUM(M4100,N4100,P4100,Q4100,R4100,S4100)</f>
        <v>263</v>
      </c>
      <c r="M4100" s="17">
        <f>SUM(AC4100,AS4100,AU4100)</f>
        <v>0</v>
      </c>
      <c r="N4100" s="17">
        <f>SUM(V4100,W4100,X4100,Y4100,Z4100,AA4100,AB4100,AD4100,AE4100,AF4100,AG4100,AH4100,AI4100,AJ4100,AK4100,AL4100,AM4100,AN4100)</f>
        <v>0</v>
      </c>
      <c r="O4100" s="17">
        <f>COUNT(V4100,W4100,X4100,Y4100,Z4100,AA4100,AB4100,AC4100,AD4100,AE4100,AF4100,AG4100,AH4100,AI4100,AJ4100,AK4100,AL4100,AM4100,AN4100)</f>
        <v>0</v>
      </c>
      <c r="P4100" s="17">
        <f>SUM(AO4100,AP4100)</f>
        <v>70</v>
      </c>
      <c r="Q4100" s="17">
        <f>AR4100</f>
        <v>80</v>
      </c>
      <c r="R4100" s="17">
        <f>SUM(U4100,AT4100)</f>
        <v>113</v>
      </c>
      <c r="S4100" s="17">
        <f>AQ4100</f>
        <v>0</v>
      </c>
      <c r="T4100" s="19"/>
      <c r="U4100" s="26">
        <v>113</v>
      </c>
      <c r="V4100" s="26"/>
      <c r="W4100" s="26"/>
      <c r="X4100" s="26"/>
      <c r="Y4100" s="26"/>
      <c r="Z4100" s="26"/>
      <c r="AA4100" s="26"/>
      <c r="AB4100" s="26"/>
      <c r="AC4100" s="26"/>
      <c r="AD4100" s="26"/>
      <c r="AE4100" s="26"/>
      <c r="AF4100" s="26"/>
      <c r="AG4100" s="26"/>
      <c r="AH4100" s="26"/>
      <c r="AI4100" s="26"/>
      <c r="AJ4100" s="26"/>
      <c r="AK4100" s="26"/>
      <c r="AL4100" s="26"/>
      <c r="AM4100" s="26"/>
      <c r="AN4100" s="26"/>
      <c r="AO4100" s="26"/>
      <c r="AP4100" s="26">
        <v>70</v>
      </c>
      <c r="AQ4100" s="26"/>
      <c r="AR4100" s="39">
        <v>80</v>
      </c>
      <c r="AS4100" s="41"/>
      <c r="AT4100" s="41"/>
      <c r="AU4100" s="41"/>
    </row>
    <row r="4101" spans="1:47" x14ac:dyDescent="0.35">
      <c r="A4101" s="26" t="s">
        <v>2914</v>
      </c>
      <c r="B4101" s="26" t="s">
        <v>4016</v>
      </c>
      <c r="C4101" s="26" t="s">
        <v>1321</v>
      </c>
      <c r="D4101" s="26" t="s">
        <v>61</v>
      </c>
      <c r="E4101" s="26">
        <v>999851134</v>
      </c>
      <c r="F4101" s="26" t="s">
        <v>4840</v>
      </c>
      <c r="G4101" s="26" t="s">
        <v>450</v>
      </c>
      <c r="H4101" s="26" t="s">
        <v>5904</v>
      </c>
      <c r="I4101" s="18">
        <f>SUM(L4101)-J4101</f>
        <v>225.5</v>
      </c>
      <c r="J4101" s="18"/>
      <c r="K4101" s="19"/>
      <c r="L4101" s="17">
        <f>SUM(M4101,N4101,P4101,Q4101,R4101,S4101)</f>
        <v>225.5</v>
      </c>
      <c r="M4101" s="17">
        <f>SUM(AC4101,AS4101,AU4101)</f>
        <v>0</v>
      </c>
      <c r="N4101" s="17">
        <f>SUM(V4101,W4101,X4101,Y4101,Z4101,AA4101,AB4101,AD4101,AE4101,AF4101,AG4101,AH4101,AI4101,AJ4101,AK4101,AL4101,AM4101,AN4101)</f>
        <v>0</v>
      </c>
      <c r="O4101" s="17">
        <f>COUNT(V4101,W4101,X4101,Y4101,Z4101,AA4101,AB4101,AC4101,AD4101,AE4101,AF4101,AG4101,AH4101,AI4101,AJ4101,AK4101,AL4101,AM4101,AN4101)</f>
        <v>0</v>
      </c>
      <c r="P4101" s="17">
        <f>SUM(AO4101,AP4101)</f>
        <v>52.5</v>
      </c>
      <c r="Q4101" s="17">
        <f>AR4101</f>
        <v>60</v>
      </c>
      <c r="R4101" s="17">
        <f>SUM(U4101,AT4101)</f>
        <v>113</v>
      </c>
      <c r="S4101" s="17">
        <f>AQ4101</f>
        <v>0</v>
      </c>
      <c r="T4101" s="19"/>
      <c r="U4101" s="26">
        <v>113</v>
      </c>
      <c r="V4101" s="26"/>
      <c r="W4101" s="26"/>
      <c r="X4101" s="26"/>
      <c r="Y4101" s="26"/>
      <c r="Z4101" s="26"/>
      <c r="AA4101" s="26"/>
      <c r="AB4101" s="26"/>
      <c r="AC4101" s="26"/>
      <c r="AD4101" s="26"/>
      <c r="AE4101" s="26"/>
      <c r="AF4101" s="26"/>
      <c r="AG4101" s="26"/>
      <c r="AH4101" s="26"/>
      <c r="AI4101" s="26"/>
      <c r="AJ4101" s="26"/>
      <c r="AK4101" s="26"/>
      <c r="AL4101" s="26"/>
      <c r="AM4101" s="26"/>
      <c r="AN4101" s="26"/>
      <c r="AO4101" s="26"/>
      <c r="AP4101" s="26">
        <v>52.5</v>
      </c>
      <c r="AQ4101" s="26"/>
      <c r="AR4101" s="39">
        <v>60</v>
      </c>
      <c r="AS4101" s="41"/>
      <c r="AT4101" s="41"/>
      <c r="AU4101" s="41"/>
    </row>
    <row r="4102" spans="1:47" x14ac:dyDescent="0.35">
      <c r="A4102" s="26" t="s">
        <v>1935</v>
      </c>
      <c r="B4102" s="26" t="s">
        <v>4903</v>
      </c>
      <c r="C4102" s="26" t="s">
        <v>1321</v>
      </c>
      <c r="D4102" s="26" t="s">
        <v>61</v>
      </c>
      <c r="E4102" s="26">
        <v>999918472</v>
      </c>
      <c r="F4102" s="26" t="s">
        <v>4840</v>
      </c>
      <c r="G4102" s="26" t="s">
        <v>450</v>
      </c>
      <c r="H4102" s="26" t="s">
        <v>5904</v>
      </c>
      <c r="I4102" s="18">
        <f>SUM(L4102)-J4102</f>
        <v>200</v>
      </c>
      <c r="J4102" s="18"/>
      <c r="K4102" s="19"/>
      <c r="L4102" s="17">
        <f>SUM(M4102,N4102,P4102,Q4102,R4102,S4102)</f>
        <v>200</v>
      </c>
      <c r="M4102" s="17">
        <f>SUM(AC4102,AS4102,AU4102)</f>
        <v>0</v>
      </c>
      <c r="N4102" s="17">
        <f>SUM(V4102,W4102,X4102,Y4102,Z4102,AA4102,AB4102,AD4102,AE4102,AF4102,AG4102,AH4102,AI4102,AJ4102,AK4102,AL4102,AM4102,AN4102)</f>
        <v>0</v>
      </c>
      <c r="O4102" s="17">
        <f>COUNT(V4102,W4102,X4102,Y4102,Z4102,AA4102,AB4102,AC4102,AD4102,AE4102,AF4102,AG4102,AH4102,AI4102,AJ4102,AK4102,AL4102,AM4102,AN4102)</f>
        <v>0</v>
      </c>
      <c r="P4102" s="17">
        <f>SUM(AO4102,AP4102)</f>
        <v>0</v>
      </c>
      <c r="Q4102" s="17">
        <f>AR4102</f>
        <v>0</v>
      </c>
      <c r="R4102" s="17">
        <f>SUM(U4102,AT4102)</f>
        <v>200</v>
      </c>
      <c r="S4102" s="17">
        <f>AQ4102</f>
        <v>0</v>
      </c>
      <c r="T4102" s="19"/>
      <c r="U4102" s="26">
        <v>200</v>
      </c>
      <c r="V4102" s="26"/>
      <c r="W4102" s="26"/>
      <c r="X4102" s="26"/>
      <c r="Y4102" s="26"/>
      <c r="Z4102" s="26"/>
      <c r="AA4102" s="26"/>
      <c r="AB4102" s="26"/>
      <c r="AC4102" s="26"/>
      <c r="AD4102" s="26"/>
      <c r="AE4102" s="26"/>
      <c r="AF4102" s="26"/>
      <c r="AG4102" s="26"/>
      <c r="AH4102" s="26"/>
      <c r="AI4102" s="26"/>
      <c r="AJ4102" s="26"/>
      <c r="AK4102" s="26"/>
      <c r="AL4102" s="26"/>
      <c r="AM4102" s="26"/>
      <c r="AN4102" s="26"/>
      <c r="AO4102" s="26"/>
      <c r="AP4102" s="26"/>
      <c r="AQ4102" s="26"/>
      <c r="AR4102" s="39"/>
      <c r="AS4102" s="41"/>
      <c r="AT4102" s="41"/>
      <c r="AU4102" s="41"/>
    </row>
    <row r="4103" spans="1:47" x14ac:dyDescent="0.35">
      <c r="A4103" s="26" t="s">
        <v>2023</v>
      </c>
      <c r="B4103" s="26" t="s">
        <v>2600</v>
      </c>
      <c r="C4103" s="26" t="s">
        <v>1321</v>
      </c>
      <c r="D4103" s="26" t="s">
        <v>61</v>
      </c>
      <c r="E4103" s="26">
        <v>999900629</v>
      </c>
      <c r="F4103" s="26" t="s">
        <v>4840</v>
      </c>
      <c r="G4103" s="26" t="s">
        <v>450</v>
      </c>
      <c r="H4103" s="26" t="s">
        <v>5904</v>
      </c>
      <c r="I4103" s="18">
        <f>SUM(L4103)-J4103</f>
        <v>150</v>
      </c>
      <c r="J4103" s="18"/>
      <c r="K4103" s="19"/>
      <c r="L4103" s="17">
        <f>SUM(M4103,N4103,P4103,Q4103,R4103,S4103)</f>
        <v>150</v>
      </c>
      <c r="M4103" s="17">
        <f>SUM(AC4103,AS4103,AU4103)</f>
        <v>0</v>
      </c>
      <c r="N4103" s="17">
        <f>SUM(V4103,W4103,X4103,Y4103,Z4103,AA4103,AB4103,AD4103,AE4103,AF4103,AG4103,AH4103,AI4103,AJ4103,AK4103,AL4103,AM4103,AN4103)</f>
        <v>0</v>
      </c>
      <c r="O4103" s="17">
        <f>COUNT(V4103,W4103,X4103,Y4103,Z4103,AA4103,AB4103,AC4103,AD4103,AE4103,AF4103,AG4103,AH4103,AI4103,AJ4103,AK4103,AL4103,AM4103,AN4103)</f>
        <v>0</v>
      </c>
      <c r="P4103" s="17">
        <f>SUM(AO4103,AP4103)</f>
        <v>0</v>
      </c>
      <c r="Q4103" s="17">
        <f>AR4103</f>
        <v>0</v>
      </c>
      <c r="R4103" s="17">
        <f>SUM(U4103,AT4103)</f>
        <v>150</v>
      </c>
      <c r="S4103" s="17">
        <f>AQ4103</f>
        <v>0</v>
      </c>
      <c r="T4103" s="19"/>
      <c r="U4103" s="26">
        <v>150</v>
      </c>
      <c r="V4103" s="26"/>
      <c r="W4103" s="26"/>
      <c r="X4103" s="26"/>
      <c r="Y4103" s="26"/>
      <c r="Z4103" s="26"/>
      <c r="AA4103" s="26"/>
      <c r="AB4103" s="26"/>
      <c r="AC4103" s="26"/>
      <c r="AD4103" s="26"/>
      <c r="AE4103" s="26"/>
      <c r="AF4103" s="26"/>
      <c r="AG4103" s="26"/>
      <c r="AH4103" s="26"/>
      <c r="AI4103" s="26"/>
      <c r="AJ4103" s="26"/>
      <c r="AK4103" s="26"/>
      <c r="AL4103" s="26"/>
      <c r="AM4103" s="26"/>
      <c r="AN4103" s="26"/>
      <c r="AO4103" s="26"/>
      <c r="AP4103" s="26"/>
      <c r="AQ4103" s="26"/>
      <c r="AR4103" s="39"/>
      <c r="AS4103" s="41"/>
      <c r="AT4103" s="41"/>
      <c r="AU4103" s="41"/>
    </row>
    <row r="4104" spans="1:47" x14ac:dyDescent="0.35">
      <c r="A4104" s="26" t="s">
        <v>4904</v>
      </c>
      <c r="B4104" s="26" t="s">
        <v>4905</v>
      </c>
      <c r="C4104" s="26" t="s">
        <v>1321</v>
      </c>
      <c r="D4104" s="26" t="s">
        <v>61</v>
      </c>
      <c r="E4104" s="26">
        <v>999922444</v>
      </c>
      <c r="F4104" s="26" t="s">
        <v>4840</v>
      </c>
      <c r="G4104" s="26" t="s">
        <v>450</v>
      </c>
      <c r="H4104" s="26" t="s">
        <v>5904</v>
      </c>
      <c r="I4104" s="18">
        <f>SUM(L4104)-J4104</f>
        <v>30</v>
      </c>
      <c r="J4104" s="18"/>
      <c r="K4104" s="19"/>
      <c r="L4104" s="17">
        <f>SUM(M4104,N4104,P4104,Q4104,R4104,S4104)</f>
        <v>30</v>
      </c>
      <c r="M4104" s="17">
        <f>SUM(AC4104,AS4104,AU4104)</f>
        <v>0</v>
      </c>
      <c r="N4104" s="17">
        <f>SUM(V4104,W4104,X4104,Y4104,Z4104,AA4104,AB4104,AD4104,AE4104,AF4104,AG4104,AH4104,AI4104,AJ4104,AK4104,AL4104,AM4104,AN4104)</f>
        <v>30</v>
      </c>
      <c r="O4104" s="17">
        <f>COUNT(V4104,W4104,X4104,Y4104,Z4104,AA4104,AB4104,AC4104,AD4104,AE4104,AF4104,AG4104,AH4104,AI4104,AJ4104,AK4104,AL4104,AM4104,AN4104)</f>
        <v>1</v>
      </c>
      <c r="P4104" s="17">
        <f>SUM(AO4104,AP4104)</f>
        <v>0</v>
      </c>
      <c r="Q4104" s="17">
        <f>AR4104</f>
        <v>0</v>
      </c>
      <c r="R4104" s="17">
        <f>SUM(U4104,AT4104)</f>
        <v>0</v>
      </c>
      <c r="S4104" s="17">
        <f>AQ4104</f>
        <v>0</v>
      </c>
      <c r="T4104" s="19"/>
      <c r="U4104" s="26"/>
      <c r="V4104" s="26"/>
      <c r="W4104" s="26">
        <v>30</v>
      </c>
      <c r="X4104" s="26"/>
      <c r="Y4104" s="26"/>
      <c r="Z4104" s="26"/>
      <c r="AA4104" s="26"/>
      <c r="AB4104" s="26"/>
      <c r="AC4104" s="26"/>
      <c r="AD4104" s="26"/>
      <c r="AE4104" s="26"/>
      <c r="AF4104" s="26"/>
      <c r="AG4104" s="26"/>
      <c r="AH4104" s="26"/>
      <c r="AI4104" s="26"/>
      <c r="AJ4104" s="26"/>
      <c r="AK4104" s="26"/>
      <c r="AL4104" s="26"/>
      <c r="AM4104" s="26"/>
      <c r="AN4104" s="26"/>
      <c r="AO4104" s="26"/>
      <c r="AP4104" s="26"/>
      <c r="AQ4104" s="26"/>
      <c r="AR4104" s="39"/>
      <c r="AS4104" s="41"/>
      <c r="AT4104" s="41"/>
      <c r="AU4104" s="41"/>
    </row>
    <row r="4105" spans="1:47" x14ac:dyDescent="0.35">
      <c r="A4105" s="26" t="s">
        <v>1973</v>
      </c>
      <c r="B4105" s="26" t="s">
        <v>96</v>
      </c>
      <c r="C4105" s="26" t="s">
        <v>1321</v>
      </c>
      <c r="D4105" s="26" t="s">
        <v>61</v>
      </c>
      <c r="E4105" s="26">
        <v>999917680</v>
      </c>
      <c r="F4105" s="26" t="s">
        <v>4921</v>
      </c>
      <c r="G4105" s="26" t="s">
        <v>197</v>
      </c>
      <c r="H4105" s="26" t="s">
        <v>5901</v>
      </c>
      <c r="I4105" s="18">
        <f>SUM(L4105)-J4105</f>
        <v>460</v>
      </c>
      <c r="J4105" s="18"/>
      <c r="K4105" s="19"/>
      <c r="L4105" s="17">
        <f>SUM(M4105,N4105,P4105,Q4105,R4105,S4105)</f>
        <v>460</v>
      </c>
      <c r="M4105" s="17">
        <f>SUM(AC4105,AS4105,AU4105)</f>
        <v>0</v>
      </c>
      <c r="N4105" s="17">
        <f>SUM(V4105,W4105,X4105,Y4105,Z4105,AA4105,AB4105,AD4105,AE4105,AF4105,AG4105,AH4105,AI4105,AJ4105,AK4105,AL4105,AM4105,AN4105)</f>
        <v>30</v>
      </c>
      <c r="O4105" s="17">
        <f>COUNT(V4105,W4105,X4105,Y4105,Z4105,AA4105,AB4105,AC4105,AD4105,AE4105,AF4105,AG4105,AH4105,AI4105,AJ4105,AK4105,AL4105,AM4105,AN4105)</f>
        <v>1</v>
      </c>
      <c r="P4105" s="17">
        <f>SUM(AO4105,AP4105)</f>
        <v>70</v>
      </c>
      <c r="Q4105" s="17">
        <f>AR4105</f>
        <v>160</v>
      </c>
      <c r="R4105" s="17">
        <f>SUM(U4105,AT4105)</f>
        <v>200</v>
      </c>
      <c r="S4105" s="17">
        <f>AQ4105</f>
        <v>0</v>
      </c>
      <c r="T4105" s="19"/>
      <c r="U4105" s="26">
        <v>100</v>
      </c>
      <c r="V4105" s="26"/>
      <c r="W4105" s="26"/>
      <c r="X4105" s="26"/>
      <c r="Y4105" s="26"/>
      <c r="Z4105" s="26"/>
      <c r="AA4105" s="26"/>
      <c r="AB4105" s="26">
        <v>30</v>
      </c>
      <c r="AC4105" s="26"/>
      <c r="AD4105" s="26"/>
      <c r="AE4105" s="26"/>
      <c r="AF4105" s="26"/>
      <c r="AG4105" s="26"/>
      <c r="AH4105" s="26"/>
      <c r="AI4105" s="26"/>
      <c r="AJ4105" s="26"/>
      <c r="AK4105" s="26"/>
      <c r="AL4105" s="26"/>
      <c r="AM4105" s="26"/>
      <c r="AN4105" s="26"/>
      <c r="AO4105" s="26">
        <v>70</v>
      </c>
      <c r="AP4105" s="26"/>
      <c r="AQ4105" s="26"/>
      <c r="AR4105" s="39">
        <v>160</v>
      </c>
      <c r="AS4105" s="41"/>
      <c r="AT4105" s="41">
        <v>100</v>
      </c>
      <c r="AU4105" s="41"/>
    </row>
    <row r="4106" spans="1:47" x14ac:dyDescent="0.35">
      <c r="A4106" s="26" t="s">
        <v>1591</v>
      </c>
      <c r="B4106" s="26" t="s">
        <v>4957</v>
      </c>
      <c r="C4106" s="26" t="s">
        <v>1321</v>
      </c>
      <c r="D4106" s="26" t="s">
        <v>61</v>
      </c>
      <c r="E4106" s="26">
        <v>999865855</v>
      </c>
      <c r="F4106" s="26" t="s">
        <v>4921</v>
      </c>
      <c r="G4106" s="26" t="s">
        <v>197</v>
      </c>
      <c r="H4106" s="26" t="s">
        <v>5901</v>
      </c>
      <c r="I4106" s="18">
        <f>SUM(L4106)-J4106</f>
        <v>334</v>
      </c>
      <c r="J4106" s="18"/>
      <c r="K4106" s="19"/>
      <c r="L4106" s="17">
        <f>SUM(M4106,N4106,P4106,Q4106,R4106,S4106)</f>
        <v>334</v>
      </c>
      <c r="M4106" s="17">
        <f>SUM(AC4106,AS4106,AU4106)</f>
        <v>0</v>
      </c>
      <c r="N4106" s="17">
        <f>SUM(V4106,W4106,X4106,Y4106,Z4106,AA4106,AB4106,AD4106,AE4106,AF4106,AG4106,AH4106,AI4106,AJ4106,AK4106,AL4106,AM4106,AN4106)</f>
        <v>60</v>
      </c>
      <c r="O4106" s="17">
        <f>COUNT(V4106,W4106,X4106,Y4106,Z4106,AA4106,AB4106,AC4106,AD4106,AE4106,AF4106,AG4106,AH4106,AI4106,AJ4106,AK4106,AL4106,AM4106,AN4106)</f>
        <v>2</v>
      </c>
      <c r="P4106" s="17">
        <f>SUM(AO4106,AP4106)</f>
        <v>52.5</v>
      </c>
      <c r="Q4106" s="17">
        <f>AR4106</f>
        <v>90</v>
      </c>
      <c r="R4106" s="17">
        <f>SUM(U4106,AT4106)</f>
        <v>131.5</v>
      </c>
      <c r="S4106" s="17">
        <f>AQ4106</f>
        <v>0</v>
      </c>
      <c r="T4106" s="19"/>
      <c r="U4106" s="26">
        <v>56.5</v>
      </c>
      <c r="V4106" s="26">
        <v>30</v>
      </c>
      <c r="W4106" s="26"/>
      <c r="X4106" s="26"/>
      <c r="Y4106" s="26"/>
      <c r="Z4106" s="26"/>
      <c r="AA4106" s="26"/>
      <c r="AB4106" s="26"/>
      <c r="AC4106" s="26"/>
      <c r="AD4106" s="26"/>
      <c r="AE4106" s="26"/>
      <c r="AF4106" s="26">
        <v>30</v>
      </c>
      <c r="AG4106" s="26"/>
      <c r="AH4106" s="26"/>
      <c r="AI4106" s="26"/>
      <c r="AJ4106" s="26"/>
      <c r="AK4106" s="26"/>
      <c r="AL4106" s="26"/>
      <c r="AM4106" s="26"/>
      <c r="AN4106" s="26"/>
      <c r="AO4106" s="26">
        <v>52.5</v>
      </c>
      <c r="AP4106" s="26"/>
      <c r="AQ4106" s="26"/>
      <c r="AR4106" s="39">
        <v>90</v>
      </c>
      <c r="AS4106" s="41"/>
      <c r="AT4106" s="41">
        <v>75</v>
      </c>
      <c r="AU4106" s="41"/>
    </row>
    <row r="4107" spans="1:47" x14ac:dyDescent="0.35">
      <c r="A4107" s="26" t="s">
        <v>4958</v>
      </c>
      <c r="B4107" s="26" t="s">
        <v>4959</v>
      </c>
      <c r="C4107" s="26" t="s">
        <v>1321</v>
      </c>
      <c r="D4107" s="26" t="s">
        <v>61</v>
      </c>
      <c r="E4107" s="26">
        <v>999895211</v>
      </c>
      <c r="F4107" s="26" t="s">
        <v>4921</v>
      </c>
      <c r="G4107" s="26" t="s">
        <v>197</v>
      </c>
      <c r="H4107" s="26" t="s">
        <v>5901</v>
      </c>
      <c r="I4107" s="18">
        <f>SUM(L4107)-J4107</f>
        <v>185</v>
      </c>
      <c r="J4107" s="18"/>
      <c r="K4107" s="19"/>
      <c r="L4107" s="17">
        <f>SUM(M4107,N4107,P4107,Q4107,R4107,S4107)</f>
        <v>185</v>
      </c>
      <c r="M4107" s="17">
        <f>SUM(AC4107,AS4107,AU4107)</f>
        <v>0</v>
      </c>
      <c r="N4107" s="17">
        <f>SUM(V4107,W4107,X4107,Y4107,Z4107,AA4107,AB4107,AD4107,AE4107,AF4107,AG4107,AH4107,AI4107,AJ4107,AK4107,AL4107,AM4107,AN4107)</f>
        <v>30</v>
      </c>
      <c r="O4107" s="17">
        <f>COUNT(V4107,W4107,X4107,Y4107,Z4107,AA4107,AB4107,AC4107,AD4107,AE4107,AF4107,AG4107,AH4107,AI4107,AJ4107,AK4107,AL4107,AM4107,AN4107)</f>
        <v>1</v>
      </c>
      <c r="P4107" s="17">
        <f>SUM(AO4107,AP4107)</f>
        <v>35</v>
      </c>
      <c r="Q4107" s="17">
        <f>AR4107</f>
        <v>120</v>
      </c>
      <c r="R4107" s="17">
        <f>SUM(U4107,AT4107)</f>
        <v>0</v>
      </c>
      <c r="S4107" s="17">
        <f>AQ4107</f>
        <v>0</v>
      </c>
      <c r="T4107" s="19"/>
      <c r="U4107" s="26"/>
      <c r="V4107" s="26"/>
      <c r="W4107" s="26"/>
      <c r="X4107" s="26"/>
      <c r="Y4107" s="26"/>
      <c r="Z4107" s="26"/>
      <c r="AA4107" s="26">
        <v>30</v>
      </c>
      <c r="AB4107" s="26"/>
      <c r="AC4107" s="26"/>
      <c r="AD4107" s="26"/>
      <c r="AE4107" s="26"/>
      <c r="AF4107" s="26"/>
      <c r="AG4107" s="26"/>
      <c r="AH4107" s="26"/>
      <c r="AI4107" s="26"/>
      <c r="AJ4107" s="26"/>
      <c r="AK4107" s="26"/>
      <c r="AL4107" s="26"/>
      <c r="AM4107" s="26"/>
      <c r="AN4107" s="26"/>
      <c r="AO4107" s="26"/>
      <c r="AP4107" s="26">
        <v>35</v>
      </c>
      <c r="AQ4107" s="26"/>
      <c r="AR4107" s="39">
        <v>120</v>
      </c>
      <c r="AS4107" s="41"/>
      <c r="AT4107" s="41"/>
      <c r="AU4107" s="41"/>
    </row>
    <row r="4108" spans="1:47" x14ac:dyDescent="0.35">
      <c r="A4108" s="26" t="s">
        <v>4043</v>
      </c>
      <c r="B4108" s="26" t="s">
        <v>4960</v>
      </c>
      <c r="C4108" s="26" t="s">
        <v>1321</v>
      </c>
      <c r="D4108" s="26" t="s">
        <v>61</v>
      </c>
      <c r="E4108" s="26">
        <v>999917353</v>
      </c>
      <c r="F4108" s="26" t="s">
        <v>4921</v>
      </c>
      <c r="G4108" s="26" t="s">
        <v>197</v>
      </c>
      <c r="H4108" s="26" t="s">
        <v>5901</v>
      </c>
      <c r="I4108" s="18">
        <f>SUM(L4108)-J4108</f>
        <v>120</v>
      </c>
      <c r="J4108" s="18"/>
      <c r="K4108" s="19"/>
      <c r="L4108" s="17">
        <f>SUM(M4108,N4108,P4108,Q4108,R4108,S4108)</f>
        <v>120</v>
      </c>
      <c r="M4108" s="17">
        <f>SUM(AC4108,AS4108,AU4108)</f>
        <v>0</v>
      </c>
      <c r="N4108" s="17">
        <f>SUM(V4108,W4108,X4108,Y4108,Z4108,AA4108,AB4108,AD4108,AE4108,AF4108,AG4108,AH4108,AI4108,AJ4108,AK4108,AL4108,AM4108,AN4108)</f>
        <v>30</v>
      </c>
      <c r="O4108" s="17">
        <f>COUNT(V4108,W4108,X4108,Y4108,Z4108,AA4108,AB4108,AC4108,AD4108,AE4108,AF4108,AG4108,AH4108,AI4108,AJ4108,AK4108,AL4108,AM4108,AN4108)</f>
        <v>1</v>
      </c>
      <c r="P4108" s="17">
        <f>SUM(AO4108,AP4108)</f>
        <v>0</v>
      </c>
      <c r="Q4108" s="17">
        <f>AR4108</f>
        <v>90</v>
      </c>
      <c r="R4108" s="17">
        <f>SUM(U4108,AT4108)</f>
        <v>0</v>
      </c>
      <c r="S4108" s="17">
        <f>AQ4108</f>
        <v>0</v>
      </c>
      <c r="T4108" s="19"/>
      <c r="U4108" s="26"/>
      <c r="V4108" s="26"/>
      <c r="W4108" s="26"/>
      <c r="X4108" s="26"/>
      <c r="Y4108" s="26"/>
      <c r="Z4108" s="26">
        <v>30</v>
      </c>
      <c r="AA4108" s="26"/>
      <c r="AB4108" s="26"/>
      <c r="AC4108" s="26"/>
      <c r="AD4108" s="26"/>
      <c r="AE4108" s="26"/>
      <c r="AF4108" s="26"/>
      <c r="AG4108" s="26"/>
      <c r="AH4108" s="26"/>
      <c r="AI4108" s="26"/>
      <c r="AJ4108" s="26"/>
      <c r="AK4108" s="26"/>
      <c r="AL4108" s="26"/>
      <c r="AM4108" s="26"/>
      <c r="AN4108" s="26"/>
      <c r="AO4108" s="26"/>
      <c r="AP4108" s="26"/>
      <c r="AQ4108" s="26"/>
      <c r="AR4108" s="39">
        <v>90</v>
      </c>
      <c r="AS4108" s="41"/>
      <c r="AT4108" s="41"/>
      <c r="AU4108" s="41"/>
    </row>
    <row r="4109" spans="1:47" x14ac:dyDescent="0.35">
      <c r="A4109" s="26" t="s">
        <v>4961</v>
      </c>
      <c r="B4109" s="26" t="s">
        <v>1143</v>
      </c>
      <c r="C4109" s="26" t="s">
        <v>1321</v>
      </c>
      <c r="D4109" s="26" t="s">
        <v>61</v>
      </c>
      <c r="E4109" s="26">
        <v>999918366</v>
      </c>
      <c r="F4109" s="26" t="s">
        <v>4921</v>
      </c>
      <c r="G4109" s="26" t="s">
        <v>197</v>
      </c>
      <c r="H4109" s="26" t="s">
        <v>5901</v>
      </c>
      <c r="I4109" s="18">
        <f>SUM(L4109)-J4109</f>
        <v>75</v>
      </c>
      <c r="J4109" s="18"/>
      <c r="K4109" s="19"/>
      <c r="L4109" s="17">
        <f>SUM(M4109,N4109,P4109,Q4109,R4109,S4109)</f>
        <v>75</v>
      </c>
      <c r="M4109" s="17">
        <f>SUM(AC4109,AS4109,AU4109)</f>
        <v>0</v>
      </c>
      <c r="N4109" s="17">
        <f>SUM(V4109,W4109,X4109,Y4109,Z4109,AA4109,AB4109,AD4109,AE4109,AF4109,AG4109,AH4109,AI4109,AJ4109,AK4109,AL4109,AM4109,AN4109)</f>
        <v>0</v>
      </c>
      <c r="O4109" s="17">
        <f>COUNT(V4109,W4109,X4109,Y4109,Z4109,AA4109,AB4109,AC4109,AD4109,AE4109,AF4109,AG4109,AH4109,AI4109,AJ4109,AK4109,AL4109,AM4109,AN4109)</f>
        <v>0</v>
      </c>
      <c r="P4109" s="17">
        <f>SUM(AO4109,AP4109)</f>
        <v>0</v>
      </c>
      <c r="Q4109" s="17">
        <f>AR4109</f>
        <v>0</v>
      </c>
      <c r="R4109" s="17">
        <f>SUM(U4109,AT4109)</f>
        <v>75</v>
      </c>
      <c r="S4109" s="17">
        <f>AQ4109</f>
        <v>0</v>
      </c>
      <c r="T4109" s="19"/>
      <c r="U4109" s="26">
        <v>75</v>
      </c>
      <c r="V4109" s="26"/>
      <c r="W4109" s="26"/>
      <c r="X4109" s="26"/>
      <c r="Y4109" s="26"/>
      <c r="Z4109" s="26"/>
      <c r="AA4109" s="26"/>
      <c r="AB4109" s="26"/>
      <c r="AC4109" s="26"/>
      <c r="AD4109" s="26"/>
      <c r="AE4109" s="26"/>
      <c r="AF4109" s="26"/>
      <c r="AG4109" s="26"/>
      <c r="AH4109" s="26"/>
      <c r="AI4109" s="26"/>
      <c r="AJ4109" s="26"/>
      <c r="AK4109" s="26"/>
      <c r="AL4109" s="26"/>
      <c r="AM4109" s="26"/>
      <c r="AN4109" s="26"/>
      <c r="AO4109" s="26"/>
      <c r="AP4109" s="26"/>
      <c r="AQ4109" s="26"/>
      <c r="AR4109" s="39"/>
      <c r="AS4109" s="41"/>
      <c r="AT4109" s="41"/>
      <c r="AU4109" s="41"/>
    </row>
    <row r="4110" spans="1:47" x14ac:dyDescent="0.35">
      <c r="A4110" s="26" t="s">
        <v>4962</v>
      </c>
      <c r="B4110" s="26" t="s">
        <v>4963</v>
      </c>
      <c r="C4110" s="26" t="s">
        <v>1321</v>
      </c>
      <c r="D4110" s="26" t="s">
        <v>61</v>
      </c>
      <c r="E4110" s="26">
        <v>999911735</v>
      </c>
      <c r="F4110" s="26" t="s">
        <v>4921</v>
      </c>
      <c r="G4110" s="26" t="s">
        <v>443</v>
      </c>
      <c r="H4110" s="26" t="s">
        <v>5902</v>
      </c>
      <c r="I4110" s="18">
        <f>SUM(L4110)-J4110</f>
        <v>75</v>
      </c>
      <c r="J4110" s="18"/>
      <c r="K4110" s="19"/>
      <c r="L4110" s="17">
        <f>SUM(M4110,N4110,P4110,Q4110,R4110,S4110)</f>
        <v>75</v>
      </c>
      <c r="M4110" s="17">
        <f>SUM(AC4110,AS4110,AU4110)</f>
        <v>0</v>
      </c>
      <c r="N4110" s="17">
        <f>SUM(V4110,W4110,X4110,Y4110,Z4110,AA4110,AB4110,AD4110,AE4110,AF4110,AG4110,AH4110,AI4110,AJ4110,AK4110,AL4110,AM4110,AN4110)</f>
        <v>0</v>
      </c>
      <c r="O4110" s="17">
        <f>COUNT(V4110,W4110,X4110,Y4110,Z4110,AA4110,AB4110,AC4110,AD4110,AE4110,AF4110,AG4110,AH4110,AI4110,AJ4110,AK4110,AL4110,AM4110,AN4110)</f>
        <v>0</v>
      </c>
      <c r="P4110" s="17">
        <f>SUM(AO4110,AP4110)</f>
        <v>35</v>
      </c>
      <c r="Q4110" s="17">
        <f>AR4110</f>
        <v>40</v>
      </c>
      <c r="R4110" s="17">
        <f>SUM(U4110,AT4110)</f>
        <v>0</v>
      </c>
      <c r="S4110" s="17">
        <f>AQ4110</f>
        <v>0</v>
      </c>
      <c r="T4110" s="19"/>
      <c r="U4110" s="26"/>
      <c r="V4110" s="26"/>
      <c r="W4110" s="26"/>
      <c r="X4110" s="26"/>
      <c r="Y4110" s="26"/>
      <c r="Z4110" s="26"/>
      <c r="AA4110" s="26"/>
      <c r="AB4110" s="26"/>
      <c r="AC4110" s="26"/>
      <c r="AD4110" s="26"/>
      <c r="AE4110" s="26"/>
      <c r="AF4110" s="26"/>
      <c r="AG4110" s="26"/>
      <c r="AH4110" s="26"/>
      <c r="AI4110" s="26"/>
      <c r="AJ4110" s="26"/>
      <c r="AK4110" s="26"/>
      <c r="AL4110" s="26"/>
      <c r="AM4110" s="26"/>
      <c r="AN4110" s="26"/>
      <c r="AO4110" s="26"/>
      <c r="AP4110" s="26">
        <v>35</v>
      </c>
      <c r="AQ4110" s="26"/>
      <c r="AR4110" s="39">
        <v>40</v>
      </c>
      <c r="AS4110" s="41"/>
      <c r="AT4110" s="41"/>
      <c r="AU4110" s="41"/>
    </row>
    <row r="4111" spans="1:47" x14ac:dyDescent="0.35">
      <c r="A4111" s="26" t="s">
        <v>4964</v>
      </c>
      <c r="B4111" s="26" t="s">
        <v>4965</v>
      </c>
      <c r="C4111" s="26" t="s">
        <v>1321</v>
      </c>
      <c r="D4111" s="26" t="s">
        <v>61</v>
      </c>
      <c r="E4111" s="26">
        <v>999794720</v>
      </c>
      <c r="F4111" s="26" t="s">
        <v>4921</v>
      </c>
      <c r="G4111" s="26" t="s">
        <v>471</v>
      </c>
      <c r="H4111" s="26" t="s">
        <v>5903</v>
      </c>
      <c r="I4111" s="18">
        <f>SUM(L4111)-J4111</f>
        <v>325</v>
      </c>
      <c r="J4111" s="18"/>
      <c r="K4111" s="19"/>
      <c r="L4111" s="17">
        <f>SUM(M4111,N4111,P4111,Q4111,R4111,S4111)</f>
        <v>325</v>
      </c>
      <c r="M4111" s="17">
        <f>SUM(AC4111,AS4111,AU4111)</f>
        <v>0</v>
      </c>
      <c r="N4111" s="17">
        <f>SUM(V4111,W4111,X4111,Y4111,Z4111,AA4111,AB4111,AD4111,AE4111,AF4111,AG4111,AH4111,AI4111,AJ4111,AK4111,AL4111,AM4111,AN4111)</f>
        <v>0</v>
      </c>
      <c r="O4111" s="17">
        <f>COUNT(V4111,W4111,X4111,Y4111,Z4111,AA4111,AB4111,AC4111,AD4111,AE4111,AF4111,AG4111,AH4111,AI4111,AJ4111,AK4111,AL4111,AM4111,AN4111)</f>
        <v>0</v>
      </c>
      <c r="P4111" s="17">
        <f>SUM(AO4111,AP4111)</f>
        <v>0</v>
      </c>
      <c r="Q4111" s="17">
        <f>AR4111</f>
        <v>0</v>
      </c>
      <c r="R4111" s="17">
        <f>SUM(U4111,AT4111)</f>
        <v>75</v>
      </c>
      <c r="S4111" s="17">
        <f>AQ4111</f>
        <v>250</v>
      </c>
      <c r="T4111" s="19"/>
      <c r="U4111" s="26">
        <v>75</v>
      </c>
      <c r="V4111" s="26"/>
      <c r="W4111" s="26"/>
      <c r="X4111" s="26"/>
      <c r="Y4111" s="26"/>
      <c r="Z4111" s="26"/>
      <c r="AA4111" s="26"/>
      <c r="AB4111" s="26"/>
      <c r="AC4111" s="26"/>
      <c r="AD4111" s="26"/>
      <c r="AE4111" s="26"/>
      <c r="AF4111" s="26"/>
      <c r="AG4111" s="26"/>
      <c r="AH4111" s="26"/>
      <c r="AI4111" s="26"/>
      <c r="AJ4111" s="26"/>
      <c r="AK4111" s="26"/>
      <c r="AL4111" s="26"/>
      <c r="AM4111" s="26"/>
      <c r="AN4111" s="26"/>
      <c r="AO4111" s="26"/>
      <c r="AP4111" s="26"/>
      <c r="AQ4111" s="26">
        <v>250</v>
      </c>
      <c r="AR4111" s="39"/>
      <c r="AS4111" s="41"/>
      <c r="AT4111" s="41"/>
      <c r="AU4111" s="41"/>
    </row>
    <row r="4112" spans="1:47" x14ac:dyDescent="0.35">
      <c r="A4112" s="26" t="s">
        <v>4093</v>
      </c>
      <c r="B4112" s="26" t="s">
        <v>4966</v>
      </c>
      <c r="C4112" s="26" t="s">
        <v>1321</v>
      </c>
      <c r="D4112" s="26" t="s">
        <v>61</v>
      </c>
      <c r="E4112" s="26">
        <v>999891843</v>
      </c>
      <c r="F4112" s="26" t="s">
        <v>4921</v>
      </c>
      <c r="G4112" s="26" t="s">
        <v>471</v>
      </c>
      <c r="H4112" s="26" t="s">
        <v>5903</v>
      </c>
      <c r="I4112" s="18">
        <f>SUM(L4112)-J4112</f>
        <v>170</v>
      </c>
      <c r="J4112" s="18"/>
      <c r="K4112" s="19"/>
      <c r="L4112" s="17">
        <f>SUM(M4112,N4112,P4112,Q4112,R4112,S4112)</f>
        <v>170</v>
      </c>
      <c r="M4112" s="17">
        <f>SUM(AC4112,AS4112,AU4112)</f>
        <v>0</v>
      </c>
      <c r="N4112" s="17">
        <f>SUM(V4112,W4112,X4112,Y4112,Z4112,AA4112,AB4112,AD4112,AE4112,AF4112,AG4112,AH4112,AI4112,AJ4112,AK4112,AL4112,AM4112,AN4112)</f>
        <v>30</v>
      </c>
      <c r="O4112" s="17">
        <f>COUNT(V4112,W4112,X4112,Y4112,Z4112,AA4112,AB4112,AC4112,AD4112,AE4112,AF4112,AG4112,AH4112,AI4112,AJ4112,AK4112,AL4112,AM4112,AN4112)</f>
        <v>1</v>
      </c>
      <c r="P4112" s="17">
        <f>SUM(AO4112,AP4112)</f>
        <v>0</v>
      </c>
      <c r="Q4112" s="17">
        <f>AR4112</f>
        <v>40</v>
      </c>
      <c r="R4112" s="17">
        <f>SUM(U4112,AT4112)</f>
        <v>100</v>
      </c>
      <c r="S4112" s="17">
        <f>AQ4112</f>
        <v>0</v>
      </c>
      <c r="T4112" s="19"/>
      <c r="U4112" s="26">
        <v>100</v>
      </c>
      <c r="V4112" s="26"/>
      <c r="W4112" s="26"/>
      <c r="X4112" s="26"/>
      <c r="Y4112" s="26"/>
      <c r="Z4112" s="26"/>
      <c r="AA4112" s="26"/>
      <c r="AB4112" s="26">
        <v>30</v>
      </c>
      <c r="AC4112" s="26"/>
      <c r="AD4112" s="26"/>
      <c r="AE4112" s="26"/>
      <c r="AF4112" s="26"/>
      <c r="AG4112" s="26"/>
      <c r="AH4112" s="26"/>
      <c r="AI4112" s="26"/>
      <c r="AJ4112" s="26"/>
      <c r="AK4112" s="26"/>
      <c r="AL4112" s="26"/>
      <c r="AM4112" s="26"/>
      <c r="AN4112" s="26"/>
      <c r="AO4112" s="26"/>
      <c r="AP4112" s="26"/>
      <c r="AQ4112" s="26"/>
      <c r="AR4112" s="39">
        <v>40</v>
      </c>
      <c r="AS4112" s="41"/>
      <c r="AT4112" s="41"/>
      <c r="AU4112" s="41"/>
    </row>
    <row r="4113" spans="1:47" x14ac:dyDescent="0.35">
      <c r="A4113" s="26" t="s">
        <v>4967</v>
      </c>
      <c r="B4113" s="26" t="s">
        <v>1427</v>
      </c>
      <c r="C4113" s="26" t="s">
        <v>1321</v>
      </c>
      <c r="D4113" s="26" t="s">
        <v>61</v>
      </c>
      <c r="E4113" s="26">
        <v>999880821</v>
      </c>
      <c r="F4113" s="26" t="s">
        <v>4921</v>
      </c>
      <c r="G4113" s="26" t="s">
        <v>450</v>
      </c>
      <c r="H4113" s="26" t="s">
        <v>5904</v>
      </c>
      <c r="I4113" s="18">
        <f>SUM(L4113)-J4113</f>
        <v>70</v>
      </c>
      <c r="J4113" s="18"/>
      <c r="K4113" s="19"/>
      <c r="L4113" s="17">
        <f>SUM(M4113,N4113,P4113,Q4113,R4113,S4113)</f>
        <v>70</v>
      </c>
      <c r="M4113" s="17">
        <f>SUM(AC4113,AS4113,AU4113)</f>
        <v>0</v>
      </c>
      <c r="N4113" s="17">
        <f>SUM(V4113,W4113,X4113,Y4113,Z4113,AA4113,AB4113,AD4113,AE4113,AF4113,AG4113,AH4113,AI4113,AJ4113,AK4113,AL4113,AM4113,AN4113)</f>
        <v>30</v>
      </c>
      <c r="O4113" s="17">
        <f>COUNT(V4113,W4113,X4113,Y4113,Z4113,AA4113,AB4113,AC4113,AD4113,AE4113,AF4113,AG4113,AH4113,AI4113,AJ4113,AK4113,AL4113,AM4113,AN4113)</f>
        <v>1</v>
      </c>
      <c r="P4113" s="17">
        <f>SUM(AO4113,AP4113)</f>
        <v>0</v>
      </c>
      <c r="Q4113" s="17">
        <f>AR4113</f>
        <v>40</v>
      </c>
      <c r="R4113" s="17">
        <f>SUM(U4113,AT4113)</f>
        <v>0</v>
      </c>
      <c r="S4113" s="17">
        <f>AQ4113</f>
        <v>0</v>
      </c>
      <c r="T4113" s="19"/>
      <c r="U4113" s="26"/>
      <c r="V4113" s="26"/>
      <c r="W4113" s="26"/>
      <c r="X4113" s="26"/>
      <c r="Y4113" s="26"/>
      <c r="Z4113" s="26">
        <v>30</v>
      </c>
      <c r="AA4113" s="26"/>
      <c r="AB4113" s="26"/>
      <c r="AC4113" s="26"/>
      <c r="AD4113" s="26"/>
      <c r="AE4113" s="26"/>
      <c r="AF4113" s="26"/>
      <c r="AG4113" s="26"/>
      <c r="AH4113" s="26"/>
      <c r="AI4113" s="26"/>
      <c r="AJ4113" s="26"/>
      <c r="AK4113" s="26"/>
      <c r="AL4113" s="26"/>
      <c r="AM4113" s="26"/>
      <c r="AN4113" s="26"/>
      <c r="AO4113" s="26"/>
      <c r="AP4113" s="26"/>
      <c r="AQ4113" s="26"/>
      <c r="AR4113" s="39">
        <v>40</v>
      </c>
      <c r="AS4113" s="41"/>
      <c r="AT4113" s="41"/>
      <c r="AU4113" s="41"/>
    </row>
    <row r="4114" spans="1:47" x14ac:dyDescent="0.35">
      <c r="A4114" s="22" t="s">
        <v>4968</v>
      </c>
      <c r="B4114" s="22" t="s">
        <v>4969</v>
      </c>
      <c r="C4114" s="22" t="s">
        <v>1321</v>
      </c>
      <c r="D4114" s="22" t="s">
        <v>61</v>
      </c>
      <c r="E4114" s="21">
        <v>999885848</v>
      </c>
      <c r="F4114" s="22" t="s">
        <v>4921</v>
      </c>
      <c r="G4114" s="26" t="s">
        <v>450</v>
      </c>
      <c r="H4114" s="26" t="s">
        <v>5904</v>
      </c>
      <c r="I4114" s="18">
        <f>SUM(L4114)-J4114</f>
        <v>30</v>
      </c>
      <c r="J4114" s="18"/>
      <c r="K4114" s="19"/>
      <c r="L4114" s="17">
        <f>SUM(M4114,N4114,P4114,Q4114,R4114,S4114)</f>
        <v>30</v>
      </c>
      <c r="M4114" s="17">
        <f>SUM(AC4114,AS4114,AU4114)</f>
        <v>0</v>
      </c>
      <c r="N4114" s="17">
        <f>SUM(V4114,W4114,X4114,Y4114,Z4114,AA4114,AB4114,AD4114,AE4114,AF4114,AG4114,AH4114,AI4114,AJ4114,AK4114,AL4114,AM4114,AN4114)</f>
        <v>30</v>
      </c>
      <c r="O4114" s="17">
        <f>COUNT(V4114,W4114,X4114,Y4114,Z4114,AA4114,AB4114,AC4114,AD4114,AE4114,AF4114,AG4114,AH4114,AI4114,AJ4114,AK4114,AL4114,AM4114,AN4114)</f>
        <v>1</v>
      </c>
      <c r="P4114" s="17">
        <f>SUM(AO4114,AP4114)</f>
        <v>0</v>
      </c>
      <c r="Q4114" s="17">
        <f>AR4114</f>
        <v>0</v>
      </c>
      <c r="R4114" s="17">
        <f>SUM(U4114,AT4114)</f>
        <v>0</v>
      </c>
      <c r="S4114" s="17">
        <f>AQ4114</f>
        <v>0</v>
      </c>
      <c r="T4114" s="19"/>
      <c r="U4114" s="26"/>
      <c r="V4114" s="26"/>
      <c r="W4114" s="26"/>
      <c r="X4114" s="26"/>
      <c r="Y4114" s="26"/>
      <c r="Z4114" s="26"/>
      <c r="AA4114" s="26"/>
      <c r="AB4114" s="26"/>
      <c r="AC4114" s="26"/>
      <c r="AD4114" s="26"/>
      <c r="AE4114" s="26"/>
      <c r="AF4114" s="26"/>
      <c r="AG4114" s="26"/>
      <c r="AH4114" s="26">
        <v>30</v>
      </c>
      <c r="AI4114" s="26"/>
      <c r="AJ4114" s="26"/>
      <c r="AK4114" s="26"/>
      <c r="AL4114" s="26"/>
      <c r="AM4114" s="26"/>
      <c r="AN4114" s="26"/>
      <c r="AO4114" s="26"/>
      <c r="AP4114" s="26"/>
      <c r="AQ4114" s="26"/>
      <c r="AR4114" s="39"/>
      <c r="AS4114" s="41"/>
      <c r="AT4114" s="41"/>
      <c r="AU4114" s="41"/>
    </row>
    <row r="4115" spans="1:47" x14ac:dyDescent="0.35">
      <c r="A4115" s="26" t="s">
        <v>1389</v>
      </c>
      <c r="B4115" s="26" t="s">
        <v>5505</v>
      </c>
      <c r="C4115" s="26" t="s">
        <v>1321</v>
      </c>
      <c r="D4115" s="26" t="s">
        <v>61</v>
      </c>
      <c r="E4115" s="26">
        <v>999912966</v>
      </c>
      <c r="F4115" s="26" t="s">
        <v>3198</v>
      </c>
      <c r="G4115" s="26" t="s">
        <v>65</v>
      </c>
      <c r="H4115" s="26" t="s">
        <v>5879</v>
      </c>
      <c r="I4115" s="18">
        <f>SUM(L4115)-J4115</f>
        <v>646</v>
      </c>
      <c r="J4115" s="18"/>
      <c r="K4115" s="19"/>
      <c r="L4115" s="17">
        <f>SUM(M4115,N4115,P4115,Q4115,R4115,S4115)</f>
        <v>646</v>
      </c>
      <c r="M4115" s="17">
        <f>SUM(AC4115,AS4115,AU4115)</f>
        <v>56</v>
      </c>
      <c r="N4115" s="17">
        <f>SUM(V4115,W4115,X4115,Y4115,Z4115,AA4115,AB4115,AD4115,AE4115,AF4115,AG4115,AH4115,AI4115,AJ4115,AK4115,AL4115,AM4115,AN4115)</f>
        <v>180</v>
      </c>
      <c r="O4115" s="17">
        <f>COUNT(V4115,W4115,X4115,Y4115,Z4115,AA4115,AB4115,AC4115,AD4115,AE4115,AF4115,AG4115,AH4115,AI4115,AJ4115,AK4115,AL4115,AM4115,AN4115)</f>
        <v>2</v>
      </c>
      <c r="P4115" s="17">
        <f>SUM(AO4115,AP4115)</f>
        <v>79</v>
      </c>
      <c r="Q4115" s="17">
        <f>AR4115</f>
        <v>68</v>
      </c>
      <c r="R4115" s="17">
        <f>SUM(U4115,AT4115)</f>
        <v>263</v>
      </c>
      <c r="S4115" s="17">
        <f>AQ4115</f>
        <v>0</v>
      </c>
      <c r="T4115" s="19"/>
      <c r="U4115" s="26">
        <v>113</v>
      </c>
      <c r="V4115" s="26"/>
      <c r="W4115" s="26"/>
      <c r="X4115" s="26"/>
      <c r="Y4115" s="26"/>
      <c r="Z4115" s="26"/>
      <c r="AA4115" s="26"/>
      <c r="AB4115" s="26">
        <v>120</v>
      </c>
      <c r="AC4115" s="26"/>
      <c r="AD4115" s="26"/>
      <c r="AE4115" s="26"/>
      <c r="AF4115" s="26">
        <v>60</v>
      </c>
      <c r="AG4115" s="26"/>
      <c r="AH4115" s="26"/>
      <c r="AI4115" s="26"/>
      <c r="AJ4115" s="26"/>
      <c r="AK4115" s="26"/>
      <c r="AL4115" s="26"/>
      <c r="AM4115" s="26"/>
      <c r="AN4115" s="26"/>
      <c r="AO4115" s="26">
        <v>79</v>
      </c>
      <c r="AP4115" s="26"/>
      <c r="AQ4115" s="26"/>
      <c r="AR4115" s="39">
        <v>68</v>
      </c>
      <c r="AS4115" s="41"/>
      <c r="AT4115" s="41">
        <v>150</v>
      </c>
      <c r="AU4115" s="41">
        <v>56</v>
      </c>
    </row>
    <row r="4116" spans="1:47" x14ac:dyDescent="0.35">
      <c r="A4116" s="26" t="s">
        <v>4804</v>
      </c>
      <c r="B4116" s="26" t="s">
        <v>5508</v>
      </c>
      <c r="C4116" s="26" t="s">
        <v>1321</v>
      </c>
      <c r="D4116" s="26" t="s">
        <v>61</v>
      </c>
      <c r="E4116" s="26">
        <v>999919485</v>
      </c>
      <c r="F4116" s="26" t="s">
        <v>3198</v>
      </c>
      <c r="G4116" s="26" t="s">
        <v>65</v>
      </c>
      <c r="H4116" s="26" t="s">
        <v>5879</v>
      </c>
      <c r="I4116" s="18">
        <f>SUM(L4116)-J4116</f>
        <v>583</v>
      </c>
      <c r="J4116" s="18"/>
      <c r="K4116" s="19"/>
      <c r="L4116" s="17">
        <f>SUM(M4116,N4116,P4116,Q4116,R4116,S4116)</f>
        <v>583</v>
      </c>
      <c r="M4116" s="17">
        <f>SUM(AC4116,AS4116,AU4116)</f>
        <v>100</v>
      </c>
      <c r="N4116" s="17">
        <f>SUM(V4116,W4116,X4116,Y4116,Z4116,AA4116,AB4116,AD4116,AE4116,AF4116,AG4116,AH4116,AI4116,AJ4116,AK4116,AL4116,AM4116,AN4116)</f>
        <v>90</v>
      </c>
      <c r="O4116" s="17">
        <f>COUNT(V4116,W4116,X4116,Y4116,Z4116,AA4116,AB4116,AC4116,AD4116,AE4116,AF4116,AG4116,AH4116,AI4116,AJ4116,AK4116,AL4116,AM4116,AN4116)</f>
        <v>1</v>
      </c>
      <c r="P4116" s="17">
        <f>SUM(AO4116,AP4116)</f>
        <v>105</v>
      </c>
      <c r="Q4116" s="17">
        <f>AR4116</f>
        <v>90</v>
      </c>
      <c r="R4116" s="17">
        <f>SUM(U4116,AT4116)</f>
        <v>198</v>
      </c>
      <c r="S4116" s="17">
        <f>AQ4116</f>
        <v>0</v>
      </c>
      <c r="T4116" s="19"/>
      <c r="U4116" s="26">
        <v>85</v>
      </c>
      <c r="V4116" s="26"/>
      <c r="W4116" s="26"/>
      <c r="X4116" s="26"/>
      <c r="Y4116" s="26"/>
      <c r="Z4116" s="26"/>
      <c r="AA4116" s="26"/>
      <c r="AB4116" s="26">
        <v>90</v>
      </c>
      <c r="AC4116" s="26"/>
      <c r="AD4116" s="26"/>
      <c r="AE4116" s="26"/>
      <c r="AF4116" s="26"/>
      <c r="AG4116" s="26"/>
      <c r="AH4116" s="26"/>
      <c r="AI4116" s="26"/>
      <c r="AJ4116" s="26"/>
      <c r="AK4116" s="26"/>
      <c r="AL4116" s="26"/>
      <c r="AM4116" s="26"/>
      <c r="AN4116" s="26"/>
      <c r="AO4116" s="26">
        <v>105</v>
      </c>
      <c r="AP4116" s="26"/>
      <c r="AQ4116" s="26"/>
      <c r="AR4116" s="39">
        <v>90</v>
      </c>
      <c r="AS4116" s="41"/>
      <c r="AT4116" s="41">
        <v>113</v>
      </c>
      <c r="AU4116" s="41">
        <v>100</v>
      </c>
    </row>
    <row r="4117" spans="1:47" x14ac:dyDescent="0.35">
      <c r="A4117" s="26" t="s">
        <v>5506</v>
      </c>
      <c r="B4117" s="26" t="s">
        <v>5507</v>
      </c>
      <c r="C4117" s="26" t="s">
        <v>1321</v>
      </c>
      <c r="D4117" s="26" t="s">
        <v>61</v>
      </c>
      <c r="E4117" s="26">
        <v>999921374</v>
      </c>
      <c r="F4117" s="26" t="s">
        <v>3198</v>
      </c>
      <c r="G4117" s="26" t="s">
        <v>65</v>
      </c>
      <c r="H4117" s="26" t="s">
        <v>5879</v>
      </c>
      <c r="I4117" s="18">
        <f>SUM(L4117)-J4117</f>
        <v>492</v>
      </c>
      <c r="J4117" s="18"/>
      <c r="K4117" s="19"/>
      <c r="L4117" s="17">
        <f>SUM(M4117,N4117,P4117,Q4117,R4117,S4117)</f>
        <v>492</v>
      </c>
      <c r="M4117" s="17">
        <f>SUM(AC4117,AS4117,AU4117)</f>
        <v>0</v>
      </c>
      <c r="N4117" s="17">
        <f>SUM(V4117,W4117,X4117,Y4117,Z4117,AA4117,AB4117,AD4117,AE4117,AF4117,AG4117,AH4117,AI4117,AJ4117,AK4117,AL4117,AM4117,AN4117)</f>
        <v>60</v>
      </c>
      <c r="O4117" s="17">
        <f>COUNT(V4117,W4117,X4117,Y4117,Z4117,AA4117,AB4117,AC4117,AD4117,AE4117,AF4117,AG4117,AH4117,AI4117,AJ4117,AK4117,AL4117,AM4117,AN4117)</f>
        <v>1</v>
      </c>
      <c r="P4117" s="17">
        <f>SUM(AO4117,AP4117)</f>
        <v>79</v>
      </c>
      <c r="Q4117" s="17">
        <f>AR4117</f>
        <v>90</v>
      </c>
      <c r="R4117" s="17">
        <f>SUM(U4117,AT4117)</f>
        <v>263</v>
      </c>
      <c r="S4117" s="17">
        <f>AQ4117</f>
        <v>0</v>
      </c>
      <c r="T4117" s="19"/>
      <c r="U4117" s="26">
        <v>150</v>
      </c>
      <c r="V4117" s="26"/>
      <c r="W4117" s="26"/>
      <c r="X4117" s="26"/>
      <c r="Y4117" s="26"/>
      <c r="Z4117" s="26"/>
      <c r="AA4117" s="26"/>
      <c r="AB4117" s="26"/>
      <c r="AC4117" s="26"/>
      <c r="AD4117" s="26"/>
      <c r="AE4117" s="26"/>
      <c r="AF4117" s="26"/>
      <c r="AG4117" s="26"/>
      <c r="AH4117" s="26"/>
      <c r="AI4117" s="26"/>
      <c r="AJ4117" s="26"/>
      <c r="AK4117" s="26"/>
      <c r="AL4117" s="26"/>
      <c r="AM4117" s="26">
        <v>60</v>
      </c>
      <c r="AN4117" s="26"/>
      <c r="AO4117" s="26">
        <v>79</v>
      </c>
      <c r="AP4117" s="26"/>
      <c r="AQ4117" s="26"/>
      <c r="AR4117" s="39">
        <v>90</v>
      </c>
      <c r="AS4117" s="41"/>
      <c r="AT4117" s="41">
        <v>113</v>
      </c>
      <c r="AU4117" s="41"/>
    </row>
    <row r="4118" spans="1:47" x14ac:dyDescent="0.35">
      <c r="A4118" s="26" t="s">
        <v>5509</v>
      </c>
      <c r="B4118" s="26" t="s">
        <v>5510</v>
      </c>
      <c r="C4118" s="26" t="s">
        <v>1321</v>
      </c>
      <c r="D4118" s="26" t="s">
        <v>61</v>
      </c>
      <c r="E4118" s="26">
        <v>999924169</v>
      </c>
      <c r="F4118" s="26" t="s">
        <v>3198</v>
      </c>
      <c r="G4118" s="26" t="s">
        <v>65</v>
      </c>
      <c r="H4118" s="26" t="s">
        <v>5879</v>
      </c>
      <c r="I4118" s="18">
        <f>SUM(L4118)-J4118</f>
        <v>311</v>
      </c>
      <c r="J4118" s="18"/>
      <c r="K4118" s="19"/>
      <c r="L4118" s="17">
        <f>SUM(M4118,N4118,P4118,Q4118,R4118,S4118)</f>
        <v>311</v>
      </c>
      <c r="M4118" s="17">
        <f>SUM(AC4118,AS4118,AU4118)</f>
        <v>0</v>
      </c>
      <c r="N4118" s="17">
        <f>SUM(V4118,W4118,X4118,Y4118,Z4118,AA4118,AB4118,AD4118,AE4118,AF4118,AG4118,AH4118,AI4118,AJ4118,AK4118,AL4118,AM4118,AN4118)</f>
        <v>60</v>
      </c>
      <c r="O4118" s="17">
        <f>COUNT(V4118,W4118,X4118,Y4118,Z4118,AA4118,AB4118,AC4118,AD4118,AE4118,AF4118,AG4118,AH4118,AI4118,AJ4118,AK4118,AL4118,AM4118,AN4118)</f>
        <v>1</v>
      </c>
      <c r="P4118" s="17">
        <f>SUM(AO4118,AP4118)</f>
        <v>70</v>
      </c>
      <c r="Q4118" s="17">
        <f>AR4118</f>
        <v>68</v>
      </c>
      <c r="R4118" s="17">
        <f>SUM(U4118,AT4118)</f>
        <v>113</v>
      </c>
      <c r="S4118" s="17">
        <f>AQ4118</f>
        <v>0</v>
      </c>
      <c r="T4118" s="19"/>
      <c r="U4118" s="26">
        <v>113</v>
      </c>
      <c r="V4118" s="26"/>
      <c r="W4118" s="26"/>
      <c r="X4118" s="26">
        <v>60</v>
      </c>
      <c r="Y4118" s="26"/>
      <c r="Z4118" s="26"/>
      <c r="AA4118" s="26"/>
      <c r="AB4118" s="26"/>
      <c r="AC4118" s="26"/>
      <c r="AD4118" s="26"/>
      <c r="AE4118" s="26"/>
      <c r="AF4118" s="26"/>
      <c r="AG4118" s="26"/>
      <c r="AH4118" s="26"/>
      <c r="AI4118" s="26"/>
      <c r="AJ4118" s="26"/>
      <c r="AK4118" s="26"/>
      <c r="AL4118" s="26"/>
      <c r="AM4118" s="26"/>
      <c r="AN4118" s="26"/>
      <c r="AO4118" s="26"/>
      <c r="AP4118" s="26">
        <v>70</v>
      </c>
      <c r="AQ4118" s="26"/>
      <c r="AR4118" s="39">
        <v>68</v>
      </c>
      <c r="AS4118" s="41"/>
      <c r="AT4118" s="41"/>
      <c r="AU4118" s="41"/>
    </row>
    <row r="4119" spans="1:47" x14ac:dyDescent="0.35">
      <c r="A4119" s="26" t="s">
        <v>1461</v>
      </c>
      <c r="B4119" s="26" t="s">
        <v>86</v>
      </c>
      <c r="C4119" s="26" t="s">
        <v>1321</v>
      </c>
      <c r="D4119" s="26" t="s">
        <v>61</v>
      </c>
      <c r="E4119" s="26">
        <v>999920644</v>
      </c>
      <c r="F4119" s="26" t="s">
        <v>3198</v>
      </c>
      <c r="G4119" s="26" t="s">
        <v>65</v>
      </c>
      <c r="H4119" s="26" t="s">
        <v>5879</v>
      </c>
      <c r="I4119" s="18">
        <f>SUM(L4119)-J4119</f>
        <v>265.5</v>
      </c>
      <c r="J4119" s="18"/>
      <c r="K4119" s="19"/>
      <c r="L4119" s="17">
        <f>SUM(M4119,N4119,P4119,Q4119,R4119,S4119)</f>
        <v>265.5</v>
      </c>
      <c r="M4119" s="17">
        <f>SUM(AC4119,AS4119,AU4119)</f>
        <v>0</v>
      </c>
      <c r="N4119" s="17">
        <f>SUM(V4119,W4119,X4119,Y4119,Z4119,AA4119,AB4119,AD4119,AE4119,AF4119,AG4119,AH4119,AI4119,AJ4119,AK4119,AL4119,AM4119,AN4119)</f>
        <v>64</v>
      </c>
      <c r="O4119" s="17">
        <f>COUNT(V4119,W4119,X4119,Y4119,Z4119,AA4119,AB4119,AC4119,AD4119,AE4119,AF4119,AG4119,AH4119,AI4119,AJ4119,AK4119,AL4119,AM4119,AN4119)</f>
        <v>2</v>
      </c>
      <c r="P4119" s="17">
        <f>SUM(AO4119,AP4119)</f>
        <v>52.5</v>
      </c>
      <c r="Q4119" s="17">
        <f>AR4119</f>
        <v>0</v>
      </c>
      <c r="R4119" s="17">
        <f>SUM(U4119,AT4119)</f>
        <v>149</v>
      </c>
      <c r="S4119" s="17">
        <f>AQ4119</f>
        <v>0</v>
      </c>
      <c r="T4119" s="19"/>
      <c r="U4119" s="26">
        <v>64</v>
      </c>
      <c r="V4119" s="26"/>
      <c r="W4119" s="26"/>
      <c r="X4119" s="26">
        <v>34</v>
      </c>
      <c r="Y4119" s="26"/>
      <c r="Z4119" s="26"/>
      <c r="AA4119" s="26"/>
      <c r="AB4119" s="26"/>
      <c r="AC4119" s="26"/>
      <c r="AD4119" s="26"/>
      <c r="AE4119" s="26"/>
      <c r="AF4119" s="26"/>
      <c r="AG4119" s="26"/>
      <c r="AH4119" s="26">
        <v>30</v>
      </c>
      <c r="AI4119" s="26"/>
      <c r="AJ4119" s="26"/>
      <c r="AK4119" s="26"/>
      <c r="AL4119" s="26"/>
      <c r="AM4119" s="26"/>
      <c r="AN4119" s="26"/>
      <c r="AO4119" s="26"/>
      <c r="AP4119" s="26">
        <v>52.5</v>
      </c>
      <c r="AQ4119" s="26"/>
      <c r="AR4119" s="39"/>
      <c r="AS4119" s="41"/>
      <c r="AT4119" s="41">
        <v>85</v>
      </c>
      <c r="AU4119" s="41"/>
    </row>
    <row r="4120" spans="1:47" x14ac:dyDescent="0.35">
      <c r="A4120" s="26" t="s">
        <v>5511</v>
      </c>
      <c r="B4120" s="26" t="s">
        <v>132</v>
      </c>
      <c r="C4120" s="26" t="s">
        <v>1321</v>
      </c>
      <c r="D4120" s="26" t="s">
        <v>61</v>
      </c>
      <c r="E4120" s="26">
        <v>999914109</v>
      </c>
      <c r="F4120" s="26" t="s">
        <v>3198</v>
      </c>
      <c r="G4120" s="26" t="s">
        <v>65</v>
      </c>
      <c r="H4120" s="26" t="s">
        <v>5879</v>
      </c>
      <c r="I4120" s="18">
        <f>SUM(L4120)-J4120</f>
        <v>214</v>
      </c>
      <c r="J4120" s="18"/>
      <c r="K4120" s="19"/>
      <c r="L4120" s="17">
        <f>SUM(M4120,N4120,P4120,Q4120,R4120,S4120)</f>
        <v>214</v>
      </c>
      <c r="M4120" s="17">
        <f>SUM(AC4120,AS4120,AU4120)</f>
        <v>0</v>
      </c>
      <c r="N4120" s="17">
        <f>SUM(V4120,W4120,X4120,Y4120,Z4120,AA4120,AB4120,AD4120,AE4120,AF4120,AG4120,AH4120,AI4120,AJ4120,AK4120,AL4120,AM4120,AN4120)</f>
        <v>30</v>
      </c>
      <c r="O4120" s="17">
        <f>COUNT(V4120,W4120,X4120,Y4120,Z4120,AA4120,AB4120,AC4120,AD4120,AE4120,AF4120,AG4120,AH4120,AI4120,AJ4120,AK4120,AL4120,AM4120,AN4120)</f>
        <v>1</v>
      </c>
      <c r="P4120" s="17">
        <f>SUM(AO4120,AP4120)</f>
        <v>0</v>
      </c>
      <c r="Q4120" s="17">
        <f>AR4120</f>
        <v>120</v>
      </c>
      <c r="R4120" s="17">
        <f>SUM(U4120,AT4120)</f>
        <v>64</v>
      </c>
      <c r="S4120" s="17">
        <f>AQ4120</f>
        <v>0</v>
      </c>
      <c r="T4120" s="19"/>
      <c r="U4120" s="26">
        <v>64</v>
      </c>
      <c r="V4120" s="26"/>
      <c r="W4120" s="26"/>
      <c r="X4120" s="26"/>
      <c r="Y4120" s="26"/>
      <c r="Z4120" s="26"/>
      <c r="AA4120" s="26"/>
      <c r="AB4120" s="26"/>
      <c r="AC4120" s="26"/>
      <c r="AD4120" s="26"/>
      <c r="AE4120" s="26">
        <v>30</v>
      </c>
      <c r="AF4120" s="26"/>
      <c r="AG4120" s="26"/>
      <c r="AH4120" s="26"/>
      <c r="AI4120" s="26"/>
      <c r="AJ4120" s="26"/>
      <c r="AK4120" s="26"/>
      <c r="AL4120" s="26"/>
      <c r="AM4120" s="26"/>
      <c r="AN4120" s="26"/>
      <c r="AO4120" s="26"/>
      <c r="AP4120" s="26"/>
      <c r="AQ4120" s="26"/>
      <c r="AR4120" s="39">
        <v>120</v>
      </c>
      <c r="AS4120" s="41"/>
      <c r="AT4120" s="41"/>
      <c r="AU4120" s="41"/>
    </row>
    <row r="4121" spans="1:47" x14ac:dyDescent="0.35">
      <c r="A4121" s="26" t="s">
        <v>3011</v>
      </c>
      <c r="B4121" s="26" t="s">
        <v>409</v>
      </c>
      <c r="C4121" s="26" t="s">
        <v>1321</v>
      </c>
      <c r="D4121" s="26" t="s">
        <v>61</v>
      </c>
      <c r="E4121" s="26">
        <v>999919416</v>
      </c>
      <c r="F4121" s="26" t="s">
        <v>3198</v>
      </c>
      <c r="G4121" s="26" t="s">
        <v>65</v>
      </c>
      <c r="H4121" s="26" t="s">
        <v>5879</v>
      </c>
      <c r="I4121" s="18">
        <f>SUM(L4121)-J4121</f>
        <v>209</v>
      </c>
      <c r="J4121" s="18"/>
      <c r="K4121" s="19"/>
      <c r="L4121" s="17">
        <f>SUM(M4121,N4121,P4121,Q4121,R4121,S4121)</f>
        <v>209</v>
      </c>
      <c r="M4121" s="17">
        <f>SUM(AC4121,AS4121,AU4121)</f>
        <v>56</v>
      </c>
      <c r="N4121" s="17">
        <f>SUM(V4121,W4121,X4121,Y4121,Z4121,AA4121,AB4121,AD4121,AE4121,AF4121,AG4121,AH4121,AI4121,AJ4121,AK4121,AL4121,AM4121,AN4121)</f>
        <v>68</v>
      </c>
      <c r="O4121" s="17">
        <f>COUNT(V4121,W4121,X4121,Y4121,Z4121,AA4121,AB4121,AC4121,AD4121,AE4121,AF4121,AG4121,AH4121,AI4121,AJ4121,AK4121,AL4121,AM4121,AN4121)</f>
        <v>1</v>
      </c>
      <c r="P4121" s="17">
        <f>SUM(AO4121,AP4121)</f>
        <v>0</v>
      </c>
      <c r="Q4121" s="17">
        <f>AR4121</f>
        <v>0</v>
      </c>
      <c r="R4121" s="17">
        <f>SUM(U4121,AT4121)</f>
        <v>85</v>
      </c>
      <c r="S4121" s="17">
        <f>AQ4121</f>
        <v>0</v>
      </c>
      <c r="T4121" s="19"/>
      <c r="U4121" s="26">
        <v>85</v>
      </c>
      <c r="V4121" s="26"/>
      <c r="W4121" s="26"/>
      <c r="X4121" s="26"/>
      <c r="Y4121" s="26"/>
      <c r="Z4121" s="26"/>
      <c r="AA4121" s="26"/>
      <c r="AB4121" s="26">
        <v>68</v>
      </c>
      <c r="AC4121" s="26"/>
      <c r="AD4121" s="26"/>
      <c r="AE4121" s="26"/>
      <c r="AF4121" s="26"/>
      <c r="AG4121" s="26"/>
      <c r="AH4121" s="26"/>
      <c r="AI4121" s="26"/>
      <c r="AJ4121" s="26"/>
      <c r="AK4121" s="26"/>
      <c r="AL4121" s="26"/>
      <c r="AM4121" s="26"/>
      <c r="AN4121" s="26"/>
      <c r="AO4121" s="26"/>
      <c r="AP4121" s="26"/>
      <c r="AQ4121" s="26"/>
      <c r="AR4121" s="39"/>
      <c r="AS4121" s="41"/>
      <c r="AT4121" s="41"/>
      <c r="AU4121" s="41">
        <v>56</v>
      </c>
    </row>
    <row r="4122" spans="1:47" x14ac:dyDescent="0.35">
      <c r="A4122" s="26" t="s">
        <v>5512</v>
      </c>
      <c r="B4122" s="26" t="s">
        <v>5513</v>
      </c>
      <c r="C4122" s="26" t="s">
        <v>1321</v>
      </c>
      <c r="D4122" s="26" t="s">
        <v>61</v>
      </c>
      <c r="E4122" s="26">
        <v>999916794</v>
      </c>
      <c r="F4122" s="26" t="s">
        <v>3198</v>
      </c>
      <c r="G4122" s="26" t="s">
        <v>65</v>
      </c>
      <c r="H4122" s="26" t="s">
        <v>5879</v>
      </c>
      <c r="I4122" s="18">
        <f>SUM(L4122)-J4122</f>
        <v>200</v>
      </c>
      <c r="J4122" s="18"/>
      <c r="K4122" s="19"/>
      <c r="L4122" s="17">
        <f>SUM(M4122,N4122,P4122,Q4122,R4122,S4122)</f>
        <v>200</v>
      </c>
      <c r="M4122" s="17">
        <f>SUM(AC4122,AS4122,AU4122)</f>
        <v>0</v>
      </c>
      <c r="N4122" s="17">
        <f>SUM(V4122,W4122,X4122,Y4122,Z4122,AA4122,AB4122,AD4122,AE4122,AF4122,AG4122,AH4122,AI4122,AJ4122,AK4122,AL4122,AM4122,AN4122)</f>
        <v>68</v>
      </c>
      <c r="O4122" s="17">
        <f>COUNT(V4122,W4122,X4122,Y4122,Z4122,AA4122,AB4122,AC4122,AD4122,AE4122,AF4122,AG4122,AH4122,AI4122,AJ4122,AK4122,AL4122,AM4122,AN4122)</f>
        <v>1</v>
      </c>
      <c r="P4122" s="17">
        <f>SUM(AO4122,AP4122)</f>
        <v>0</v>
      </c>
      <c r="Q4122" s="17">
        <f>AR4122</f>
        <v>68</v>
      </c>
      <c r="R4122" s="17">
        <f>SUM(U4122,AT4122)</f>
        <v>64</v>
      </c>
      <c r="S4122" s="17">
        <f>AQ4122</f>
        <v>0</v>
      </c>
      <c r="T4122" s="19"/>
      <c r="U4122" s="26">
        <v>64</v>
      </c>
      <c r="V4122" s="26"/>
      <c r="W4122" s="26"/>
      <c r="X4122" s="26"/>
      <c r="Y4122" s="26"/>
      <c r="Z4122" s="26"/>
      <c r="AA4122" s="26"/>
      <c r="AB4122" s="26">
        <v>68</v>
      </c>
      <c r="AC4122" s="26"/>
      <c r="AD4122" s="26"/>
      <c r="AE4122" s="26"/>
      <c r="AF4122" s="26"/>
      <c r="AG4122" s="26"/>
      <c r="AH4122" s="26"/>
      <c r="AI4122" s="26"/>
      <c r="AJ4122" s="26"/>
      <c r="AK4122" s="26"/>
      <c r="AL4122" s="26"/>
      <c r="AM4122" s="26"/>
      <c r="AN4122" s="26"/>
      <c r="AO4122" s="26"/>
      <c r="AP4122" s="26"/>
      <c r="AQ4122" s="26"/>
      <c r="AR4122" s="39">
        <v>68</v>
      </c>
      <c r="AS4122" s="41"/>
      <c r="AT4122" s="41"/>
      <c r="AU4122" s="41"/>
    </row>
    <row r="4123" spans="1:47" x14ac:dyDescent="0.35">
      <c r="A4123" s="26" t="s">
        <v>5514</v>
      </c>
      <c r="B4123" s="26" t="s">
        <v>2031</v>
      </c>
      <c r="C4123" s="26" t="s">
        <v>1321</v>
      </c>
      <c r="D4123" s="26" t="s">
        <v>61</v>
      </c>
      <c r="E4123" s="26">
        <v>999926190</v>
      </c>
      <c r="F4123" s="26" t="s">
        <v>3198</v>
      </c>
      <c r="G4123" s="26" t="s">
        <v>65</v>
      </c>
      <c r="H4123" s="26" t="s">
        <v>5879</v>
      </c>
      <c r="I4123" s="18">
        <f>SUM(L4123)-J4123</f>
        <v>170</v>
      </c>
      <c r="J4123" s="18"/>
      <c r="K4123" s="19"/>
      <c r="L4123" s="17">
        <f>SUM(M4123,N4123,P4123,Q4123,R4123,S4123)</f>
        <v>170</v>
      </c>
      <c r="M4123" s="17">
        <f>SUM(AC4123,AS4123,AU4123)</f>
        <v>0</v>
      </c>
      <c r="N4123" s="17">
        <f>SUM(V4123,W4123,X4123,Y4123,Z4123,AA4123,AB4123,AD4123,AE4123,AF4123,AG4123,AH4123,AI4123,AJ4123,AK4123,AL4123,AM4123,AN4123)</f>
        <v>60</v>
      </c>
      <c r="O4123" s="17">
        <f>COUNT(V4123,W4123,X4123,Y4123,Z4123,AA4123,AB4123,AC4123,AD4123,AE4123,AF4123,AG4123,AH4123,AI4123,AJ4123,AK4123,AL4123,AM4123,AN4123)</f>
        <v>1</v>
      </c>
      <c r="P4123" s="17">
        <f>SUM(AO4123,AP4123)</f>
        <v>59</v>
      </c>
      <c r="Q4123" s="17">
        <f>AR4123</f>
        <v>51</v>
      </c>
      <c r="R4123" s="17">
        <f>SUM(U4123,AT4123)</f>
        <v>0</v>
      </c>
      <c r="S4123" s="17">
        <f>AQ4123</f>
        <v>0</v>
      </c>
      <c r="T4123" s="19"/>
      <c r="U4123" s="26"/>
      <c r="V4123" s="26"/>
      <c r="W4123" s="26"/>
      <c r="X4123" s="26"/>
      <c r="Y4123" s="26">
        <v>60</v>
      </c>
      <c r="Z4123" s="26"/>
      <c r="AA4123" s="26"/>
      <c r="AB4123" s="26"/>
      <c r="AC4123" s="26"/>
      <c r="AD4123" s="26"/>
      <c r="AE4123" s="26"/>
      <c r="AF4123" s="26"/>
      <c r="AG4123" s="26"/>
      <c r="AH4123" s="26"/>
      <c r="AI4123" s="26"/>
      <c r="AJ4123" s="26"/>
      <c r="AK4123" s="26"/>
      <c r="AL4123" s="26"/>
      <c r="AM4123" s="26"/>
      <c r="AN4123" s="26"/>
      <c r="AO4123" s="26">
        <v>59</v>
      </c>
      <c r="AP4123" s="26"/>
      <c r="AQ4123" s="26"/>
      <c r="AR4123" s="39">
        <v>51</v>
      </c>
      <c r="AS4123" s="41"/>
      <c r="AT4123" s="41"/>
      <c r="AU4123" s="41"/>
    </row>
    <row r="4124" spans="1:47" x14ac:dyDescent="0.35">
      <c r="A4124" s="26" t="s">
        <v>1683</v>
      </c>
      <c r="B4124" s="26" t="s">
        <v>4324</v>
      </c>
      <c r="C4124" s="26" t="s">
        <v>1321</v>
      </c>
      <c r="D4124" s="26" t="s">
        <v>61</v>
      </c>
      <c r="E4124" s="26">
        <v>999923762</v>
      </c>
      <c r="F4124" s="27" t="s">
        <v>3198</v>
      </c>
      <c r="G4124" s="26" t="s">
        <v>65</v>
      </c>
      <c r="H4124" s="26" t="s">
        <v>5879</v>
      </c>
      <c r="I4124" s="18">
        <f>SUM(L4124)-J4124</f>
        <v>113</v>
      </c>
      <c r="J4124" s="18"/>
      <c r="K4124" s="19"/>
      <c r="L4124" s="17">
        <f>SUM(M4124,N4124,P4124,Q4124,R4124,S4124)</f>
        <v>113</v>
      </c>
      <c r="M4124" s="17">
        <f>SUM(AC4124,AS4124,AU4124)</f>
        <v>0</v>
      </c>
      <c r="N4124" s="17">
        <f>SUM(V4124,W4124,X4124,Y4124,Z4124,AA4124,AB4124,AD4124,AE4124,AF4124,AG4124,AH4124,AI4124,AJ4124,AK4124,AL4124,AM4124,AN4124)</f>
        <v>45</v>
      </c>
      <c r="O4124" s="17">
        <f>COUNT(V4124,W4124,X4124,Y4124,Z4124,AA4124,AB4124,AC4124,AD4124,AE4124,AF4124,AG4124,AH4124,AI4124,AJ4124,AK4124,AL4124,AM4124,AN4124)</f>
        <v>1</v>
      </c>
      <c r="P4124" s="17">
        <f>SUM(AO4124,AP4124)</f>
        <v>0</v>
      </c>
      <c r="Q4124" s="17">
        <f>AR4124</f>
        <v>68</v>
      </c>
      <c r="R4124" s="17">
        <f>SUM(U4124,AT4124)</f>
        <v>0</v>
      </c>
      <c r="S4124" s="17">
        <f>AQ4124</f>
        <v>0</v>
      </c>
      <c r="T4124" s="19"/>
      <c r="U4124" s="26"/>
      <c r="V4124" s="26"/>
      <c r="W4124" s="26"/>
      <c r="X4124" s="26"/>
      <c r="Y4124" s="26"/>
      <c r="Z4124" s="26"/>
      <c r="AA4124" s="26"/>
      <c r="AB4124" s="26"/>
      <c r="AC4124" s="26"/>
      <c r="AD4124" s="26"/>
      <c r="AE4124" s="26"/>
      <c r="AF4124" s="26">
        <v>45</v>
      </c>
      <c r="AG4124" s="26"/>
      <c r="AH4124" s="26"/>
      <c r="AI4124" s="26"/>
      <c r="AJ4124" s="26"/>
      <c r="AK4124" s="26"/>
      <c r="AL4124" s="26"/>
      <c r="AM4124" s="26"/>
      <c r="AN4124" s="26"/>
      <c r="AO4124" s="26"/>
      <c r="AP4124" s="26"/>
      <c r="AQ4124" s="26"/>
      <c r="AR4124" s="39">
        <v>68</v>
      </c>
      <c r="AS4124" s="41"/>
      <c r="AT4124" s="41"/>
      <c r="AU4124" s="41"/>
    </row>
    <row r="4125" spans="1:47" x14ac:dyDescent="0.35">
      <c r="A4125" s="26" t="s">
        <v>5517</v>
      </c>
      <c r="B4125" s="26" t="s">
        <v>1567</v>
      </c>
      <c r="C4125" s="26" t="s">
        <v>1321</v>
      </c>
      <c r="D4125" s="26" t="s">
        <v>61</v>
      </c>
      <c r="E4125" s="26">
        <v>999918085</v>
      </c>
      <c r="F4125" s="26" t="s">
        <v>3198</v>
      </c>
      <c r="G4125" s="26" t="s">
        <v>65</v>
      </c>
      <c r="H4125" s="26" t="s">
        <v>5879</v>
      </c>
      <c r="I4125" s="18">
        <f>SUM(L4125)-J4125</f>
        <v>109</v>
      </c>
      <c r="J4125" s="18"/>
      <c r="K4125" s="19"/>
      <c r="L4125" s="17">
        <f>SUM(M4125,N4125,P4125,Q4125,R4125,S4125)</f>
        <v>109</v>
      </c>
      <c r="M4125" s="17">
        <f>SUM(AC4125,AS4125,AU4125)</f>
        <v>0</v>
      </c>
      <c r="N4125" s="17">
        <f>SUM(V4125,W4125,X4125,Y4125,Z4125,AA4125,AB4125,AD4125,AE4125,AF4125,AG4125,AH4125,AI4125,AJ4125,AK4125,AL4125,AM4125,AN4125)</f>
        <v>45</v>
      </c>
      <c r="O4125" s="17">
        <f>COUNT(V4125,W4125,X4125,Y4125,Z4125,AA4125,AB4125,AC4125,AD4125,AE4125,AF4125,AG4125,AH4125,AI4125,AJ4125,AK4125,AL4125,AM4125,AN4125)</f>
        <v>1</v>
      </c>
      <c r="P4125" s="17">
        <f>SUM(AO4125,AP4125)</f>
        <v>0</v>
      </c>
      <c r="Q4125" s="17">
        <f>AR4125</f>
        <v>0</v>
      </c>
      <c r="R4125" s="17">
        <f>SUM(U4125,AT4125)</f>
        <v>64</v>
      </c>
      <c r="S4125" s="17">
        <f>AQ4125</f>
        <v>0</v>
      </c>
      <c r="T4125" s="19"/>
      <c r="U4125" s="26">
        <v>64</v>
      </c>
      <c r="V4125" s="26">
        <v>45</v>
      </c>
      <c r="W4125" s="26"/>
      <c r="X4125" s="26"/>
      <c r="Y4125" s="26"/>
      <c r="Z4125" s="26"/>
      <c r="AA4125" s="26"/>
      <c r="AB4125" s="26"/>
      <c r="AC4125" s="26"/>
      <c r="AD4125" s="26"/>
      <c r="AE4125" s="26"/>
      <c r="AF4125" s="26"/>
      <c r="AG4125" s="26"/>
      <c r="AH4125" s="26"/>
      <c r="AI4125" s="26"/>
      <c r="AJ4125" s="26"/>
      <c r="AK4125" s="26"/>
      <c r="AL4125" s="26"/>
      <c r="AM4125" s="26"/>
      <c r="AN4125" s="26"/>
      <c r="AO4125" s="26"/>
      <c r="AP4125" s="26"/>
      <c r="AQ4125" s="26"/>
      <c r="AR4125" s="39"/>
      <c r="AS4125" s="41"/>
      <c r="AT4125" s="41"/>
      <c r="AU4125" s="41"/>
    </row>
    <row r="4126" spans="1:47" x14ac:dyDescent="0.35">
      <c r="A4126" s="26" t="s">
        <v>5518</v>
      </c>
      <c r="B4126" s="26" t="s">
        <v>276</v>
      </c>
      <c r="C4126" s="26" t="s">
        <v>1321</v>
      </c>
      <c r="D4126" s="26" t="s">
        <v>61</v>
      </c>
      <c r="E4126" s="26">
        <v>999921173</v>
      </c>
      <c r="F4126" s="26" t="s">
        <v>3198</v>
      </c>
      <c r="G4126" s="26" t="s">
        <v>65</v>
      </c>
      <c r="H4126" s="26" t="s">
        <v>5879</v>
      </c>
      <c r="I4126" s="18">
        <f>SUM(L4126)-J4126</f>
        <v>96</v>
      </c>
      <c r="J4126" s="18"/>
      <c r="K4126" s="19"/>
      <c r="L4126" s="17">
        <f>SUM(M4126,N4126,P4126,Q4126,R4126,S4126)</f>
        <v>96</v>
      </c>
      <c r="M4126" s="17">
        <f>SUM(AC4126,AS4126,AU4126)</f>
        <v>0</v>
      </c>
      <c r="N4126" s="17">
        <f>SUM(V4126,W4126,X4126,Y4126,Z4126,AA4126,AB4126,AD4126,AE4126,AF4126,AG4126,AH4126,AI4126,AJ4126,AK4126,AL4126,AM4126,AN4126)</f>
        <v>45</v>
      </c>
      <c r="O4126" s="17">
        <f>COUNT(V4126,W4126,X4126,Y4126,Z4126,AA4126,AB4126,AC4126,AD4126,AE4126,AF4126,AG4126,AH4126,AI4126,AJ4126,AK4126,AL4126,AM4126,AN4126)</f>
        <v>1</v>
      </c>
      <c r="P4126" s="17">
        <f>SUM(AO4126,AP4126)</f>
        <v>0</v>
      </c>
      <c r="Q4126" s="17">
        <f>AR4126</f>
        <v>51</v>
      </c>
      <c r="R4126" s="17">
        <f>SUM(U4126,AT4126)</f>
        <v>0</v>
      </c>
      <c r="S4126" s="17">
        <f>AQ4126</f>
        <v>0</v>
      </c>
      <c r="T4126" s="19"/>
      <c r="U4126" s="26"/>
      <c r="V4126" s="26"/>
      <c r="W4126" s="26"/>
      <c r="X4126" s="26"/>
      <c r="Y4126" s="26"/>
      <c r="Z4126" s="26"/>
      <c r="AA4126" s="26"/>
      <c r="AB4126" s="26"/>
      <c r="AC4126" s="26"/>
      <c r="AD4126" s="26"/>
      <c r="AE4126" s="26"/>
      <c r="AF4126" s="26"/>
      <c r="AG4126" s="26">
        <v>45</v>
      </c>
      <c r="AH4126" s="26"/>
      <c r="AI4126" s="26"/>
      <c r="AJ4126" s="26"/>
      <c r="AK4126" s="26"/>
      <c r="AL4126" s="26"/>
      <c r="AM4126" s="26"/>
      <c r="AN4126" s="26"/>
      <c r="AO4126" s="26"/>
      <c r="AP4126" s="26"/>
      <c r="AQ4126" s="26"/>
      <c r="AR4126" s="39">
        <v>51</v>
      </c>
      <c r="AS4126" s="41"/>
      <c r="AT4126" s="41"/>
      <c r="AU4126" s="41"/>
    </row>
    <row r="4127" spans="1:47" x14ac:dyDescent="0.35">
      <c r="A4127" s="26" t="s">
        <v>2186</v>
      </c>
      <c r="B4127" s="26" t="s">
        <v>4635</v>
      </c>
      <c r="C4127" s="26" t="s">
        <v>1321</v>
      </c>
      <c r="D4127" s="26" t="s">
        <v>61</v>
      </c>
      <c r="E4127" s="26">
        <v>999920229</v>
      </c>
      <c r="F4127" s="26" t="s">
        <v>3198</v>
      </c>
      <c r="G4127" s="26" t="s">
        <v>65</v>
      </c>
      <c r="H4127" s="26" t="s">
        <v>5879</v>
      </c>
      <c r="I4127" s="18">
        <f>SUM(L4127)-J4127</f>
        <v>90</v>
      </c>
      <c r="J4127" s="18">
        <f>L4127/2</f>
        <v>90</v>
      </c>
      <c r="K4127" s="19"/>
      <c r="L4127" s="17">
        <f>SUM(M4127,N4127,P4127,Q4127,R4127,S4127)</f>
        <v>180</v>
      </c>
      <c r="M4127" s="17">
        <f>SUM(AC4127,AS4127,AU4127)</f>
        <v>0</v>
      </c>
      <c r="N4127" s="17">
        <f>SUM(V4127,W4127,X4127,Y4127,Z4127,AA4127,AB4127,AD4127,AE4127,AF4127,AG4127,AH4127,AI4127,AJ4127,AK4127,AL4127,AM4127,AN4127)</f>
        <v>0</v>
      </c>
      <c r="O4127" s="17">
        <f>COUNT(V4127,W4127,X4127,Y4127,Z4127,AA4127,AB4127,AC4127,AD4127,AE4127,AF4127,AG4127,AH4127,AI4127,AJ4127,AK4127,AL4127,AM4127,AN4127)</f>
        <v>0</v>
      </c>
      <c r="P4127" s="17">
        <f>SUM(AO4127,AP4127)</f>
        <v>0</v>
      </c>
      <c r="Q4127" s="17">
        <f>AR4127</f>
        <v>80</v>
      </c>
      <c r="R4127" s="17">
        <f>SUM(U4127,AT4127)</f>
        <v>100</v>
      </c>
      <c r="S4127" s="17">
        <f>AQ4127</f>
        <v>0</v>
      </c>
      <c r="T4127" s="19"/>
      <c r="U4127" s="26">
        <v>100</v>
      </c>
      <c r="V4127" s="26"/>
      <c r="W4127" s="26"/>
      <c r="X4127" s="26"/>
      <c r="Y4127" s="26"/>
      <c r="Z4127" s="26"/>
      <c r="AA4127" s="26"/>
      <c r="AB4127" s="26"/>
      <c r="AC4127" s="26"/>
      <c r="AD4127" s="26"/>
      <c r="AE4127" s="26"/>
      <c r="AF4127" s="26"/>
      <c r="AG4127" s="26"/>
      <c r="AH4127" s="26"/>
      <c r="AI4127" s="26"/>
      <c r="AJ4127" s="26"/>
      <c r="AK4127" s="26"/>
      <c r="AL4127" s="26"/>
      <c r="AM4127" s="26"/>
      <c r="AN4127" s="26"/>
      <c r="AO4127" s="26"/>
      <c r="AP4127" s="26"/>
      <c r="AQ4127" s="26"/>
      <c r="AR4127" s="39">
        <v>80</v>
      </c>
      <c r="AS4127" s="41"/>
      <c r="AT4127" s="41"/>
      <c r="AU4127" s="41"/>
    </row>
    <row r="4128" spans="1:47" x14ac:dyDescent="0.35">
      <c r="A4128" s="29" t="s">
        <v>4636</v>
      </c>
      <c r="B4128" s="29" t="s">
        <v>1325</v>
      </c>
      <c r="C4128" s="29" t="s">
        <v>1321</v>
      </c>
      <c r="D4128" s="29" t="s">
        <v>61</v>
      </c>
      <c r="E4128" s="26">
        <v>999918249</v>
      </c>
      <c r="F4128" s="29" t="s">
        <v>3198</v>
      </c>
      <c r="G4128" s="26" t="s">
        <v>65</v>
      </c>
      <c r="H4128" s="26" t="s">
        <v>5879</v>
      </c>
      <c r="I4128" s="18">
        <f>SUM(L4128)-J4128</f>
        <v>89</v>
      </c>
      <c r="J4128" s="18">
        <f>L4128/2</f>
        <v>89</v>
      </c>
      <c r="K4128" s="19"/>
      <c r="L4128" s="17">
        <f>SUM(M4128,N4128,P4128,Q4128,R4128,S4128)</f>
        <v>178</v>
      </c>
      <c r="M4128" s="17">
        <f>SUM(AC4128,AS4128,AU4128)</f>
        <v>0</v>
      </c>
      <c r="N4128" s="17">
        <f>SUM(V4128,W4128,X4128,Y4128,Z4128,AA4128,AB4128,AD4128,AE4128,AF4128,AG4128,AH4128,AI4128,AJ4128,AK4128,AL4128,AM4128,AN4128)</f>
        <v>36</v>
      </c>
      <c r="O4128" s="17">
        <f>COUNT(V4128,W4128,X4128,Y4128,Z4128,AA4128,AB4128,AC4128,AD4128,AE4128,AF4128,AG4128,AH4128,AI4128,AJ4128,AK4128,AL4128,AM4128,AN4128)</f>
        <v>3</v>
      </c>
      <c r="P4128" s="17">
        <f>SUM(AO4128,AP4128)</f>
        <v>28</v>
      </c>
      <c r="Q4128" s="17">
        <f>AR4128</f>
        <v>64</v>
      </c>
      <c r="R4128" s="17">
        <f>SUM(U4128,AT4128)</f>
        <v>50</v>
      </c>
      <c r="S4128" s="17">
        <f>AQ4128</f>
        <v>0</v>
      </c>
      <c r="T4128" s="19"/>
      <c r="U4128" s="26"/>
      <c r="V4128" s="26"/>
      <c r="W4128" s="26"/>
      <c r="X4128" s="26">
        <v>12</v>
      </c>
      <c r="Y4128" s="26"/>
      <c r="Z4128" s="26"/>
      <c r="AA4128" s="26"/>
      <c r="AB4128" s="26"/>
      <c r="AC4128" s="26"/>
      <c r="AD4128" s="26"/>
      <c r="AE4128" s="26"/>
      <c r="AF4128" s="26"/>
      <c r="AG4128" s="26"/>
      <c r="AH4128" s="26">
        <v>12</v>
      </c>
      <c r="AI4128" s="26"/>
      <c r="AJ4128" s="26">
        <v>12</v>
      </c>
      <c r="AK4128" s="26"/>
      <c r="AL4128" s="26"/>
      <c r="AM4128" s="26"/>
      <c r="AN4128" s="26"/>
      <c r="AO4128" s="26"/>
      <c r="AP4128" s="26">
        <v>28</v>
      </c>
      <c r="AQ4128" s="26"/>
      <c r="AR4128" s="39">
        <v>64</v>
      </c>
      <c r="AS4128" s="41"/>
      <c r="AT4128" s="41">
        <v>50</v>
      </c>
      <c r="AU4128" s="41"/>
    </row>
    <row r="4129" spans="1:47" x14ac:dyDescent="0.35">
      <c r="A4129" s="26" t="s">
        <v>5520</v>
      </c>
      <c r="B4129" s="26" t="s">
        <v>1626</v>
      </c>
      <c r="C4129" s="26" t="s">
        <v>1321</v>
      </c>
      <c r="D4129" s="26" t="s">
        <v>61</v>
      </c>
      <c r="E4129" s="26">
        <v>999917758</v>
      </c>
      <c r="F4129" s="26" t="s">
        <v>3198</v>
      </c>
      <c r="G4129" s="26" t="s">
        <v>65</v>
      </c>
      <c r="H4129" s="26" t="s">
        <v>5879</v>
      </c>
      <c r="I4129" s="18">
        <f>SUM(L4129)-J4129</f>
        <v>85</v>
      </c>
      <c r="J4129" s="18"/>
      <c r="K4129" s="19"/>
      <c r="L4129" s="17">
        <f>SUM(M4129,N4129,P4129,Q4129,R4129,S4129)</f>
        <v>85</v>
      </c>
      <c r="M4129" s="17">
        <f>SUM(AC4129,AS4129,AU4129)</f>
        <v>0</v>
      </c>
      <c r="N4129" s="17">
        <f>SUM(V4129,W4129,X4129,Y4129,Z4129,AA4129,AB4129,AD4129,AE4129,AF4129,AG4129,AH4129,AI4129,AJ4129,AK4129,AL4129,AM4129,AN4129)</f>
        <v>0</v>
      </c>
      <c r="O4129" s="17">
        <f>COUNT(V4129,W4129,X4129,Y4129,Z4129,AA4129,AB4129,AC4129,AD4129,AE4129,AF4129,AG4129,AH4129,AI4129,AJ4129,AK4129,AL4129,AM4129,AN4129)</f>
        <v>0</v>
      </c>
      <c r="P4129" s="17">
        <f>SUM(AO4129,AP4129)</f>
        <v>0</v>
      </c>
      <c r="Q4129" s="17">
        <f>AR4129</f>
        <v>0</v>
      </c>
      <c r="R4129" s="17">
        <f>SUM(U4129,AT4129)</f>
        <v>85</v>
      </c>
      <c r="S4129" s="17">
        <f>AQ4129</f>
        <v>0</v>
      </c>
      <c r="T4129" s="19"/>
      <c r="U4129" s="26">
        <v>85</v>
      </c>
      <c r="V4129" s="26"/>
      <c r="W4129" s="26"/>
      <c r="X4129" s="26"/>
      <c r="Y4129" s="26"/>
      <c r="Z4129" s="26"/>
      <c r="AA4129" s="26"/>
      <c r="AB4129" s="26"/>
      <c r="AC4129" s="26"/>
      <c r="AD4129" s="26"/>
      <c r="AE4129" s="26"/>
      <c r="AF4129" s="26"/>
      <c r="AG4129" s="26"/>
      <c r="AH4129" s="26"/>
      <c r="AI4129" s="26"/>
      <c r="AJ4129" s="26"/>
      <c r="AK4129" s="26"/>
      <c r="AL4129" s="26"/>
      <c r="AM4129" s="26"/>
      <c r="AN4129" s="26"/>
      <c r="AO4129" s="26"/>
      <c r="AP4129" s="26"/>
      <c r="AQ4129" s="26"/>
      <c r="AR4129" s="39"/>
      <c r="AS4129" s="41"/>
      <c r="AT4129" s="41"/>
      <c r="AU4129" s="41"/>
    </row>
    <row r="4130" spans="1:47" x14ac:dyDescent="0.35">
      <c r="A4130" s="26" t="s">
        <v>1797</v>
      </c>
      <c r="B4130" s="26" t="s">
        <v>1444</v>
      </c>
      <c r="C4130" s="26" t="s">
        <v>1321</v>
      </c>
      <c r="D4130" s="26" t="s">
        <v>61</v>
      </c>
      <c r="E4130" s="26">
        <v>999917911</v>
      </c>
      <c r="F4130" s="26" t="s">
        <v>3198</v>
      </c>
      <c r="G4130" s="26" t="s">
        <v>65</v>
      </c>
      <c r="H4130" s="26" t="s">
        <v>5879</v>
      </c>
      <c r="I4130" s="18">
        <f>SUM(L4130)-J4130</f>
        <v>70</v>
      </c>
      <c r="J4130" s="18">
        <f>L4130/2</f>
        <v>70</v>
      </c>
      <c r="K4130" s="19"/>
      <c r="L4130" s="17">
        <f>SUM(M4130,N4130,P4130,Q4130,R4130,S4130)</f>
        <v>140</v>
      </c>
      <c r="M4130" s="17">
        <f>SUM(AC4130,AS4130,AU4130)</f>
        <v>0</v>
      </c>
      <c r="N4130" s="17">
        <f>SUM(V4130,W4130,X4130,Y4130,Z4130,AA4130,AB4130,AD4130,AE4130,AF4130,AG4130,AH4130,AI4130,AJ4130,AK4130,AL4130,AM4130,AN4130)</f>
        <v>30</v>
      </c>
      <c r="O4130" s="17">
        <f>COUNT(V4130,W4130,X4130,Y4130,Z4130,AA4130,AB4130,AC4130,AD4130,AE4130,AF4130,AG4130,AH4130,AI4130,AJ4130,AK4130,AL4130,AM4130,AN4130)</f>
        <v>1</v>
      </c>
      <c r="P4130" s="17">
        <f>SUM(AO4130,AP4130)</f>
        <v>35</v>
      </c>
      <c r="Q4130" s="17">
        <f>AR4130</f>
        <v>0</v>
      </c>
      <c r="R4130" s="17">
        <f>SUM(U4130,AT4130)</f>
        <v>75</v>
      </c>
      <c r="S4130" s="17">
        <f>AQ4130</f>
        <v>0</v>
      </c>
      <c r="T4130" s="19"/>
      <c r="U4130" s="26">
        <v>75</v>
      </c>
      <c r="V4130" s="26"/>
      <c r="W4130" s="26"/>
      <c r="X4130" s="26">
        <v>30</v>
      </c>
      <c r="Y4130" s="26"/>
      <c r="Z4130" s="26"/>
      <c r="AA4130" s="26"/>
      <c r="AB4130" s="26"/>
      <c r="AC4130" s="26"/>
      <c r="AD4130" s="26"/>
      <c r="AE4130" s="26"/>
      <c r="AF4130" s="26"/>
      <c r="AG4130" s="26"/>
      <c r="AH4130" s="26"/>
      <c r="AI4130" s="26"/>
      <c r="AJ4130" s="26"/>
      <c r="AK4130" s="26"/>
      <c r="AL4130" s="26"/>
      <c r="AM4130" s="26"/>
      <c r="AN4130" s="26"/>
      <c r="AO4130" s="26"/>
      <c r="AP4130" s="26">
        <v>35</v>
      </c>
      <c r="AQ4130" s="26"/>
      <c r="AR4130" s="39"/>
      <c r="AS4130" s="41"/>
      <c r="AT4130" s="41"/>
      <c r="AU4130" s="41"/>
    </row>
    <row r="4131" spans="1:47" x14ac:dyDescent="0.35">
      <c r="A4131" s="26" t="s">
        <v>1354</v>
      </c>
      <c r="B4131" s="26" t="s">
        <v>5523</v>
      </c>
      <c r="C4131" s="26" t="s">
        <v>1321</v>
      </c>
      <c r="D4131" s="26" t="s">
        <v>61</v>
      </c>
      <c r="E4131" s="26">
        <v>999927298</v>
      </c>
      <c r="F4131" s="26" t="s">
        <v>3198</v>
      </c>
      <c r="G4131" s="26" t="s">
        <v>65</v>
      </c>
      <c r="H4131" s="26" t="s">
        <v>5879</v>
      </c>
      <c r="I4131" s="18">
        <f>SUM(L4131)-J4131</f>
        <v>51</v>
      </c>
      <c r="J4131" s="18"/>
      <c r="K4131" s="19"/>
      <c r="L4131" s="17">
        <f>SUM(M4131,N4131,P4131,Q4131,R4131,S4131)</f>
        <v>51</v>
      </c>
      <c r="M4131" s="17">
        <f>SUM(AC4131,AS4131,AU4131)</f>
        <v>0</v>
      </c>
      <c r="N4131" s="17">
        <f>SUM(V4131,W4131,X4131,Y4131,Z4131,AA4131,AB4131,AD4131,AE4131,AF4131,AG4131,AH4131,AI4131,AJ4131,AK4131,AL4131,AM4131,AN4131)</f>
        <v>51</v>
      </c>
      <c r="O4131" s="17">
        <f>COUNT(V4131,W4131,X4131,Y4131,Z4131,AA4131,AB4131,AC4131,AD4131,AE4131,AF4131,AG4131,AH4131,AI4131,AJ4131,AK4131,AL4131,AM4131,AN4131)</f>
        <v>1</v>
      </c>
      <c r="P4131" s="17">
        <f>SUM(AO4131,AP4131)</f>
        <v>0</v>
      </c>
      <c r="Q4131" s="17">
        <f>AR4131</f>
        <v>0</v>
      </c>
      <c r="R4131" s="17">
        <f>SUM(U4131,AT4131)</f>
        <v>0</v>
      </c>
      <c r="S4131" s="17">
        <f>AQ4131</f>
        <v>0</v>
      </c>
      <c r="T4131" s="19"/>
      <c r="U4131" s="26"/>
      <c r="V4131" s="26"/>
      <c r="W4131" s="26"/>
      <c r="X4131" s="26"/>
      <c r="Y4131" s="26"/>
      <c r="Z4131" s="26"/>
      <c r="AA4131" s="26"/>
      <c r="AB4131" s="26">
        <v>51</v>
      </c>
      <c r="AC4131" s="26"/>
      <c r="AD4131" s="26"/>
      <c r="AE4131" s="26"/>
      <c r="AF4131" s="26"/>
      <c r="AG4131" s="26"/>
      <c r="AH4131" s="26"/>
      <c r="AI4131" s="26"/>
      <c r="AJ4131" s="26"/>
      <c r="AK4131" s="26"/>
      <c r="AL4131" s="26"/>
      <c r="AM4131" s="26"/>
      <c r="AN4131" s="26"/>
      <c r="AO4131" s="26"/>
      <c r="AP4131" s="26"/>
      <c r="AQ4131" s="26"/>
      <c r="AR4131" s="39"/>
      <c r="AS4131" s="41"/>
      <c r="AT4131" s="41"/>
      <c r="AU4131" s="41"/>
    </row>
    <row r="4132" spans="1:47" x14ac:dyDescent="0.35">
      <c r="A4132" s="26" t="s">
        <v>1720</v>
      </c>
      <c r="B4132" s="26" t="s">
        <v>1449</v>
      </c>
      <c r="C4132" s="26" t="s">
        <v>1321</v>
      </c>
      <c r="D4132" s="26" t="s">
        <v>61</v>
      </c>
      <c r="E4132" s="26">
        <v>999917017</v>
      </c>
      <c r="F4132" s="26" t="s">
        <v>3198</v>
      </c>
      <c r="G4132" s="26" t="s">
        <v>65</v>
      </c>
      <c r="H4132" s="26" t="s">
        <v>5879</v>
      </c>
      <c r="I4132" s="18">
        <f>SUM(L4132)-J4132</f>
        <v>50</v>
      </c>
      <c r="J4132" s="18">
        <f>L4132/2</f>
        <v>50</v>
      </c>
      <c r="K4132" s="19"/>
      <c r="L4132" s="17">
        <f>SUM(M4132,N4132,P4132,Q4132,R4132,S4132)</f>
        <v>100</v>
      </c>
      <c r="M4132" s="17">
        <f>SUM(AC4132,AS4132,AU4132)</f>
        <v>0</v>
      </c>
      <c r="N4132" s="17">
        <f>SUM(V4132,W4132,X4132,Y4132,Z4132,AA4132,AB4132,AD4132,AE4132,AF4132,AG4132,AH4132,AI4132,AJ4132,AK4132,AL4132,AM4132,AN4132)</f>
        <v>0</v>
      </c>
      <c r="O4132" s="17">
        <f>COUNT(V4132,W4132,X4132,Y4132,Z4132,AA4132,AB4132,AC4132,AD4132,AE4132,AF4132,AG4132,AH4132,AI4132,AJ4132,AK4132,AL4132,AM4132,AN4132)</f>
        <v>0</v>
      </c>
      <c r="P4132" s="17">
        <f>SUM(AO4132,AP4132)</f>
        <v>0</v>
      </c>
      <c r="Q4132" s="17">
        <f>AR4132</f>
        <v>0</v>
      </c>
      <c r="R4132" s="17">
        <f>SUM(U4132,AT4132)</f>
        <v>100</v>
      </c>
      <c r="S4132" s="17">
        <f>AQ4132</f>
        <v>0</v>
      </c>
      <c r="T4132" s="19"/>
      <c r="U4132" s="26">
        <v>100</v>
      </c>
      <c r="V4132" s="26"/>
      <c r="W4132" s="26"/>
      <c r="X4132" s="26"/>
      <c r="Y4132" s="26"/>
      <c r="Z4132" s="26"/>
      <c r="AA4132" s="26"/>
      <c r="AB4132" s="26"/>
      <c r="AC4132" s="26"/>
      <c r="AD4132" s="26"/>
      <c r="AE4132" s="26"/>
      <c r="AF4132" s="26"/>
      <c r="AG4132" s="26"/>
      <c r="AH4132" s="26"/>
      <c r="AI4132" s="26"/>
      <c r="AJ4132" s="26"/>
      <c r="AK4132" s="26"/>
      <c r="AL4132" s="26"/>
      <c r="AM4132" s="26"/>
      <c r="AN4132" s="26"/>
      <c r="AO4132" s="26"/>
      <c r="AP4132" s="26"/>
      <c r="AQ4132" s="26"/>
      <c r="AR4132" s="39"/>
      <c r="AS4132" s="41"/>
      <c r="AT4132" s="41"/>
      <c r="AU4132" s="41"/>
    </row>
    <row r="4133" spans="1:47" x14ac:dyDescent="0.35">
      <c r="A4133" s="26" t="s">
        <v>2212</v>
      </c>
      <c r="B4133" s="26" t="s">
        <v>106</v>
      </c>
      <c r="C4133" s="26" t="s">
        <v>1321</v>
      </c>
      <c r="D4133" s="26" t="s">
        <v>61</v>
      </c>
      <c r="E4133" s="26">
        <v>999917975</v>
      </c>
      <c r="F4133" s="26" t="s">
        <v>3198</v>
      </c>
      <c r="G4133" s="26" t="s">
        <v>65</v>
      </c>
      <c r="H4133" s="26" t="s">
        <v>5879</v>
      </c>
      <c r="I4133" s="18">
        <f>SUM(L4133)-J4133</f>
        <v>45</v>
      </c>
      <c r="J4133" s="18"/>
      <c r="K4133" s="19"/>
      <c r="L4133" s="17">
        <f>SUM(M4133,N4133,P4133,Q4133,R4133,S4133)</f>
        <v>45</v>
      </c>
      <c r="M4133" s="17">
        <f>SUM(AC4133,AS4133,AU4133)</f>
        <v>0</v>
      </c>
      <c r="N4133" s="17">
        <f>SUM(V4133,W4133,X4133,Y4133,Z4133,AA4133,AB4133,AD4133,AE4133,AF4133,AG4133,AH4133,AI4133,AJ4133,AK4133,AL4133,AM4133,AN4133)</f>
        <v>45</v>
      </c>
      <c r="O4133" s="17">
        <f>COUNT(V4133,W4133,X4133,Y4133,Z4133,AA4133,AB4133,AC4133,AD4133,AE4133,AF4133,AG4133,AH4133,AI4133,AJ4133,AK4133,AL4133,AM4133,AN4133)</f>
        <v>1</v>
      </c>
      <c r="P4133" s="17">
        <f>SUM(AO4133,AP4133)</f>
        <v>0</v>
      </c>
      <c r="Q4133" s="17">
        <f>AR4133</f>
        <v>0</v>
      </c>
      <c r="R4133" s="17">
        <f>SUM(U4133,AT4133)</f>
        <v>0</v>
      </c>
      <c r="S4133" s="17">
        <f>AQ4133</f>
        <v>0</v>
      </c>
      <c r="T4133" s="19"/>
      <c r="U4133" s="26"/>
      <c r="V4133" s="26"/>
      <c r="W4133" s="26"/>
      <c r="X4133" s="26">
        <v>45</v>
      </c>
      <c r="Y4133" s="26"/>
      <c r="Z4133" s="26"/>
      <c r="AA4133" s="26"/>
      <c r="AB4133" s="26"/>
      <c r="AC4133" s="26"/>
      <c r="AD4133" s="26"/>
      <c r="AE4133" s="26"/>
      <c r="AF4133" s="26"/>
      <c r="AG4133" s="26"/>
      <c r="AH4133" s="26"/>
      <c r="AI4133" s="26"/>
      <c r="AJ4133" s="26"/>
      <c r="AK4133" s="26"/>
      <c r="AL4133" s="26"/>
      <c r="AM4133" s="26"/>
      <c r="AN4133" s="26"/>
      <c r="AO4133" s="26"/>
      <c r="AP4133" s="26"/>
      <c r="AQ4133" s="26"/>
      <c r="AR4133" s="39"/>
      <c r="AS4133" s="41"/>
      <c r="AT4133" s="41"/>
      <c r="AU4133" s="41"/>
    </row>
    <row r="4134" spans="1:47" x14ac:dyDescent="0.35">
      <c r="A4134" s="26" t="s">
        <v>631</v>
      </c>
      <c r="B4134" s="26" t="s">
        <v>349</v>
      </c>
      <c r="C4134" s="26" t="s">
        <v>1321</v>
      </c>
      <c r="D4134" s="26" t="s">
        <v>61</v>
      </c>
      <c r="E4134" s="26">
        <v>999925993</v>
      </c>
      <c r="F4134" s="26" t="s">
        <v>3198</v>
      </c>
      <c r="G4134" s="26" t="s">
        <v>65</v>
      </c>
      <c r="H4134" s="26" t="s">
        <v>5879</v>
      </c>
      <c r="I4134" s="18">
        <f>SUM(L4134)-J4134</f>
        <v>45</v>
      </c>
      <c r="J4134" s="18"/>
      <c r="K4134" s="19"/>
      <c r="L4134" s="17">
        <f>SUM(M4134,N4134,P4134,Q4134,R4134,S4134)</f>
        <v>45</v>
      </c>
      <c r="M4134" s="17">
        <f>SUM(AC4134,AS4134,AU4134)</f>
        <v>0</v>
      </c>
      <c r="N4134" s="17">
        <f>SUM(V4134,W4134,X4134,Y4134,Z4134,AA4134,AB4134,AD4134,AE4134,AF4134,AG4134,AH4134,AI4134,AJ4134,AK4134,AL4134,AM4134,AN4134)</f>
        <v>45</v>
      </c>
      <c r="O4134" s="17">
        <f>COUNT(V4134,W4134,X4134,Y4134,Z4134,AA4134,AB4134,AC4134,AD4134,AE4134,AF4134,AG4134,AH4134,AI4134,AJ4134,AK4134,AL4134,AM4134,AN4134)</f>
        <v>1</v>
      </c>
      <c r="P4134" s="17">
        <f>SUM(AO4134,AP4134)</f>
        <v>0</v>
      </c>
      <c r="Q4134" s="17">
        <f>AR4134</f>
        <v>0</v>
      </c>
      <c r="R4134" s="17">
        <f>SUM(U4134,AT4134)</f>
        <v>0</v>
      </c>
      <c r="S4134" s="17">
        <f>AQ4134</f>
        <v>0</v>
      </c>
      <c r="T4134" s="19"/>
      <c r="U4134" s="26"/>
      <c r="V4134" s="26"/>
      <c r="W4134" s="26"/>
      <c r="X4134" s="26"/>
      <c r="Y4134" s="26">
        <v>45</v>
      </c>
      <c r="Z4134" s="26"/>
      <c r="AA4134" s="26"/>
      <c r="AB4134" s="26"/>
      <c r="AC4134" s="26"/>
      <c r="AD4134" s="26"/>
      <c r="AE4134" s="26"/>
      <c r="AF4134" s="26"/>
      <c r="AG4134" s="26"/>
      <c r="AH4134" s="26"/>
      <c r="AI4134" s="26"/>
      <c r="AJ4134" s="26"/>
      <c r="AK4134" s="26"/>
      <c r="AL4134" s="26"/>
      <c r="AM4134" s="26"/>
      <c r="AN4134" s="26"/>
      <c r="AO4134" s="26"/>
      <c r="AP4134" s="26"/>
      <c r="AQ4134" s="26"/>
      <c r="AR4134" s="39"/>
      <c r="AS4134" s="41"/>
      <c r="AT4134" s="41"/>
      <c r="AU4134" s="41"/>
    </row>
    <row r="4135" spans="1:47" x14ac:dyDescent="0.35">
      <c r="A4135" s="26" t="s">
        <v>4631</v>
      </c>
      <c r="B4135" s="26" t="s">
        <v>4632</v>
      </c>
      <c r="C4135" s="26" t="s">
        <v>1321</v>
      </c>
      <c r="D4135" s="26" t="s">
        <v>61</v>
      </c>
      <c r="E4135" s="26">
        <v>999925162</v>
      </c>
      <c r="F4135" s="26" t="s">
        <v>3198</v>
      </c>
      <c r="G4135" s="26" t="s">
        <v>65</v>
      </c>
      <c r="H4135" s="26" t="s">
        <v>5879</v>
      </c>
      <c r="I4135" s="18">
        <f>SUM(L4135)-J4135</f>
        <v>37.5</v>
      </c>
      <c r="J4135" s="18">
        <f>L4135/2</f>
        <v>37.5</v>
      </c>
      <c r="K4135" s="19"/>
      <c r="L4135" s="17">
        <f>SUM(M4135,N4135,P4135,Q4135,R4135,S4135)</f>
        <v>75</v>
      </c>
      <c r="M4135" s="17">
        <f>SUM(AC4135,AS4135,AU4135)</f>
        <v>0</v>
      </c>
      <c r="N4135" s="17">
        <f>SUM(V4135,W4135,X4135,Y4135,Z4135,AA4135,AB4135,AD4135,AE4135,AF4135,AG4135,AH4135,AI4135,AJ4135,AK4135,AL4135,AM4135,AN4135)</f>
        <v>0</v>
      </c>
      <c r="O4135" s="17">
        <f>COUNT(V4135,W4135,X4135,Y4135,Z4135,AA4135,AB4135,AC4135,AD4135,AE4135,AF4135,AG4135,AH4135,AI4135,AJ4135,AK4135,AL4135,AM4135,AN4135)</f>
        <v>0</v>
      </c>
      <c r="P4135" s="17">
        <f>SUM(AO4135,AP4135)</f>
        <v>0</v>
      </c>
      <c r="Q4135" s="17">
        <f>AR4135</f>
        <v>0</v>
      </c>
      <c r="R4135" s="17">
        <f>SUM(U4135,AT4135)</f>
        <v>75</v>
      </c>
      <c r="S4135" s="17">
        <f>AQ4135</f>
        <v>0</v>
      </c>
      <c r="T4135" s="19"/>
      <c r="U4135" s="26">
        <v>75</v>
      </c>
      <c r="V4135" s="26"/>
      <c r="W4135" s="26"/>
      <c r="X4135" s="26"/>
      <c r="Y4135" s="26"/>
      <c r="Z4135" s="26"/>
      <c r="AA4135" s="26"/>
      <c r="AB4135" s="26"/>
      <c r="AC4135" s="26"/>
      <c r="AD4135" s="26"/>
      <c r="AE4135" s="26"/>
      <c r="AF4135" s="26"/>
      <c r="AG4135" s="26"/>
      <c r="AH4135" s="26"/>
      <c r="AI4135" s="26"/>
      <c r="AJ4135" s="26"/>
      <c r="AK4135" s="26"/>
      <c r="AL4135" s="26"/>
      <c r="AM4135" s="26"/>
      <c r="AN4135" s="26"/>
      <c r="AO4135" s="26"/>
      <c r="AP4135" s="26"/>
      <c r="AQ4135" s="26"/>
      <c r="AR4135" s="39"/>
      <c r="AS4135" s="41"/>
      <c r="AT4135" s="41"/>
      <c r="AU4135" s="41"/>
    </row>
    <row r="4136" spans="1:47" x14ac:dyDescent="0.35">
      <c r="A4136" s="26" t="s">
        <v>1818</v>
      </c>
      <c r="B4136" s="26" t="s">
        <v>4637</v>
      </c>
      <c r="C4136" s="26" t="s">
        <v>1321</v>
      </c>
      <c r="D4136" s="26" t="s">
        <v>61</v>
      </c>
      <c r="E4136" s="26">
        <v>999923766</v>
      </c>
      <c r="F4136" s="26" t="s">
        <v>3198</v>
      </c>
      <c r="G4136" s="26" t="s">
        <v>65</v>
      </c>
      <c r="H4136" s="26" t="s">
        <v>5879</v>
      </c>
      <c r="I4136" s="18">
        <f>SUM(L4136)-J4136</f>
        <v>36</v>
      </c>
      <c r="J4136" s="18">
        <f>L4136/2</f>
        <v>36</v>
      </c>
      <c r="K4136" s="19"/>
      <c r="L4136" s="17">
        <f>SUM(M4136,N4136,P4136,Q4136,R4136,S4136)</f>
        <v>72</v>
      </c>
      <c r="M4136" s="17">
        <f>SUM(AC4136,AS4136,AU4136)</f>
        <v>0</v>
      </c>
      <c r="N4136" s="17">
        <f>SUM(V4136,W4136,X4136,Y4136,Z4136,AA4136,AB4136,AD4136,AE4136,AF4136,AG4136,AH4136,AI4136,AJ4136,AK4136,AL4136,AM4136,AN4136)</f>
        <v>12</v>
      </c>
      <c r="O4136" s="17">
        <f>COUNT(V4136,W4136,X4136,Y4136,Z4136,AA4136,AB4136,AC4136,AD4136,AE4136,AF4136,AG4136,AH4136,AI4136,AJ4136,AK4136,AL4136,AM4136,AN4136)</f>
        <v>1</v>
      </c>
      <c r="P4136" s="17">
        <f>SUM(AO4136,AP4136)</f>
        <v>0</v>
      </c>
      <c r="Q4136" s="17">
        <f>AR4136</f>
        <v>60</v>
      </c>
      <c r="R4136" s="17">
        <f>SUM(U4136,AT4136)</f>
        <v>0</v>
      </c>
      <c r="S4136" s="17">
        <f>AQ4136</f>
        <v>0</v>
      </c>
      <c r="T4136" s="19"/>
      <c r="U4136" s="26"/>
      <c r="V4136" s="26"/>
      <c r="W4136" s="26"/>
      <c r="X4136" s="26"/>
      <c r="Y4136" s="26"/>
      <c r="Z4136" s="26"/>
      <c r="AA4136" s="26"/>
      <c r="AB4136" s="26"/>
      <c r="AC4136" s="26"/>
      <c r="AD4136" s="26"/>
      <c r="AE4136" s="26"/>
      <c r="AF4136" s="26"/>
      <c r="AG4136" s="26"/>
      <c r="AH4136" s="26"/>
      <c r="AI4136" s="26"/>
      <c r="AJ4136" s="26"/>
      <c r="AK4136" s="26"/>
      <c r="AL4136" s="26"/>
      <c r="AM4136" s="26">
        <v>12</v>
      </c>
      <c r="AN4136" s="26"/>
      <c r="AO4136" s="26"/>
      <c r="AP4136" s="26"/>
      <c r="AQ4136" s="26"/>
      <c r="AR4136" s="39">
        <v>60</v>
      </c>
      <c r="AS4136" s="41"/>
      <c r="AT4136" s="41"/>
      <c r="AU4136" s="41"/>
    </row>
    <row r="4137" spans="1:47" x14ac:dyDescent="0.35">
      <c r="A4137" s="26" t="s">
        <v>5524</v>
      </c>
      <c r="B4137" s="26" t="s">
        <v>182</v>
      </c>
      <c r="C4137" s="26" t="s">
        <v>1321</v>
      </c>
      <c r="D4137" s="26" t="s">
        <v>61</v>
      </c>
      <c r="E4137" s="26">
        <v>999925403</v>
      </c>
      <c r="F4137" s="26" t="s">
        <v>3198</v>
      </c>
      <c r="G4137" s="26" t="s">
        <v>65</v>
      </c>
      <c r="H4137" s="26" t="s">
        <v>5879</v>
      </c>
      <c r="I4137" s="18">
        <f>SUM(L4137)-J4137</f>
        <v>30</v>
      </c>
      <c r="J4137" s="18"/>
      <c r="K4137" s="19"/>
      <c r="L4137" s="17">
        <f>SUM(M4137,N4137,P4137,Q4137,R4137,S4137)</f>
        <v>30</v>
      </c>
      <c r="M4137" s="17">
        <f>SUM(AC4137,AS4137,AU4137)</f>
        <v>0</v>
      </c>
      <c r="N4137" s="17">
        <f>SUM(V4137,W4137,X4137,Y4137,Z4137,AA4137,AB4137,AD4137,AE4137,AF4137,AG4137,AH4137,AI4137,AJ4137,AK4137,AL4137,AM4137,AN4137)</f>
        <v>30</v>
      </c>
      <c r="O4137" s="17">
        <f>COUNT(V4137,W4137,X4137,Y4137,Z4137,AA4137,AB4137,AC4137,AD4137,AE4137,AF4137,AG4137,AH4137,AI4137,AJ4137,AK4137,AL4137,AM4137,AN4137)</f>
        <v>1</v>
      </c>
      <c r="P4137" s="17">
        <f>SUM(AO4137,AP4137)</f>
        <v>0</v>
      </c>
      <c r="Q4137" s="17">
        <f>AR4137</f>
        <v>0</v>
      </c>
      <c r="R4137" s="17">
        <f>SUM(U4137,AT4137)</f>
        <v>0</v>
      </c>
      <c r="S4137" s="17">
        <f>AQ4137</f>
        <v>0</v>
      </c>
      <c r="T4137" s="19"/>
      <c r="U4137" s="26"/>
      <c r="V4137" s="26"/>
      <c r="W4137" s="26"/>
      <c r="X4137" s="26"/>
      <c r="Y4137" s="26"/>
      <c r="Z4137" s="26">
        <v>30</v>
      </c>
      <c r="AA4137" s="26"/>
      <c r="AB4137" s="26"/>
      <c r="AC4137" s="26"/>
      <c r="AD4137" s="26"/>
      <c r="AE4137" s="26"/>
      <c r="AF4137" s="26"/>
      <c r="AG4137" s="26"/>
      <c r="AH4137" s="26"/>
      <c r="AI4137" s="26"/>
      <c r="AJ4137" s="26"/>
      <c r="AK4137" s="26"/>
      <c r="AL4137" s="26"/>
      <c r="AM4137" s="26"/>
      <c r="AN4137" s="26"/>
      <c r="AO4137" s="26"/>
      <c r="AP4137" s="26"/>
      <c r="AQ4137" s="26"/>
      <c r="AR4137" s="39"/>
      <c r="AS4137" s="41"/>
      <c r="AT4137" s="41"/>
      <c r="AU4137" s="41"/>
    </row>
    <row r="4138" spans="1:47" x14ac:dyDescent="0.35">
      <c r="A4138" s="26" t="s">
        <v>5525</v>
      </c>
      <c r="B4138" s="26" t="s">
        <v>2616</v>
      </c>
      <c r="C4138" s="26" t="s">
        <v>1321</v>
      </c>
      <c r="D4138" s="27" t="s">
        <v>61</v>
      </c>
      <c r="E4138" s="26">
        <v>999918088</v>
      </c>
      <c r="F4138" s="26" t="s">
        <v>3198</v>
      </c>
      <c r="G4138" s="26" t="s">
        <v>65</v>
      </c>
      <c r="H4138" s="26" t="s">
        <v>5879</v>
      </c>
      <c r="I4138" s="18">
        <f>SUM(L4138)-J4138</f>
        <v>25</v>
      </c>
      <c r="J4138" s="18"/>
      <c r="K4138" s="19"/>
      <c r="L4138" s="17">
        <f>SUM(M4138,N4138,P4138,Q4138,R4138,S4138)</f>
        <v>25</v>
      </c>
      <c r="M4138" s="17">
        <f>SUM(AC4138,AS4138,AU4138)</f>
        <v>25</v>
      </c>
      <c r="N4138" s="17">
        <f>SUM(V4138,W4138,X4138,Y4138,Z4138,AA4138,AB4138,AD4138,AE4138,AF4138,AG4138,AH4138,AI4138,AJ4138,AK4138,AL4138,AM4138,AN4138)</f>
        <v>0</v>
      </c>
      <c r="O4138" s="17">
        <f>COUNT(V4138,W4138,X4138,Y4138,Z4138,AA4138,AB4138,AC4138,AD4138,AE4138,AF4138,AG4138,AH4138,AI4138,AJ4138,AK4138,AL4138,AM4138,AN4138)</f>
        <v>0</v>
      </c>
      <c r="P4138" s="17">
        <f>SUM(AO4138,AP4138)</f>
        <v>0</v>
      </c>
      <c r="Q4138" s="17">
        <f>AR4138</f>
        <v>0</v>
      </c>
      <c r="R4138" s="17">
        <f>SUM(U4138,AT4138)</f>
        <v>0</v>
      </c>
      <c r="S4138" s="17">
        <f>AQ4138</f>
        <v>0</v>
      </c>
      <c r="T4138" s="19"/>
      <c r="U4138" s="26"/>
      <c r="V4138" s="26"/>
      <c r="W4138" s="26"/>
      <c r="X4138" s="26"/>
      <c r="Y4138" s="26"/>
      <c r="Z4138" s="26"/>
      <c r="AA4138" s="26"/>
      <c r="AB4138" s="26"/>
      <c r="AC4138" s="26"/>
      <c r="AD4138" s="26"/>
      <c r="AE4138" s="26"/>
      <c r="AF4138" s="26"/>
      <c r="AG4138" s="26"/>
      <c r="AH4138" s="26"/>
      <c r="AI4138" s="26"/>
      <c r="AJ4138" s="26"/>
      <c r="AK4138" s="26"/>
      <c r="AL4138" s="26"/>
      <c r="AM4138" s="26"/>
      <c r="AN4138" s="26"/>
      <c r="AO4138" s="26"/>
      <c r="AP4138" s="26"/>
      <c r="AQ4138" s="26"/>
      <c r="AR4138" s="42"/>
      <c r="AS4138" s="41">
        <v>25</v>
      </c>
      <c r="AT4138" s="41"/>
      <c r="AU4138" s="41"/>
    </row>
    <row r="4139" spans="1:47" x14ac:dyDescent="0.35">
      <c r="A4139" s="26" t="s">
        <v>3069</v>
      </c>
      <c r="B4139" s="26" t="s">
        <v>215</v>
      </c>
      <c r="C4139" s="26" t="s">
        <v>1321</v>
      </c>
      <c r="D4139" s="26" t="s">
        <v>61</v>
      </c>
      <c r="E4139" s="26">
        <v>999923859</v>
      </c>
      <c r="F4139" s="26" t="s">
        <v>3198</v>
      </c>
      <c r="G4139" s="26" t="s">
        <v>443</v>
      </c>
      <c r="H4139" s="26" t="s">
        <v>5880</v>
      </c>
      <c r="I4139" s="18">
        <f>SUM(L4139)-J4139</f>
        <v>275</v>
      </c>
      <c r="J4139" s="18"/>
      <c r="K4139" s="19"/>
      <c r="L4139" s="17">
        <f>SUM(M4139,N4139,P4139,Q4139,R4139,S4139)</f>
        <v>275</v>
      </c>
      <c r="M4139" s="17">
        <f>SUM(AC4139,AS4139,AU4139)</f>
        <v>0</v>
      </c>
      <c r="N4139" s="17">
        <f>SUM(V4139,W4139,X4139,Y4139,Z4139,AA4139,AB4139,AD4139,AE4139,AF4139,AG4139,AH4139,AI4139,AJ4139,AK4139,AL4139,AM4139,AN4139)</f>
        <v>90</v>
      </c>
      <c r="O4139" s="17">
        <f>COUNT(V4139,W4139,X4139,Y4139,Z4139,AA4139,AB4139,AC4139,AD4139,AE4139,AF4139,AG4139,AH4139,AI4139,AJ4139,AK4139,AL4139,AM4139,AN4139)</f>
        <v>2</v>
      </c>
      <c r="P4139" s="17">
        <f>SUM(AO4139,AP4139)</f>
        <v>35</v>
      </c>
      <c r="Q4139" s="17">
        <f>AR4139</f>
        <v>0</v>
      </c>
      <c r="R4139" s="17">
        <f>SUM(U4139,AT4139)</f>
        <v>150</v>
      </c>
      <c r="S4139" s="17">
        <f>AQ4139</f>
        <v>0</v>
      </c>
      <c r="T4139" s="19"/>
      <c r="U4139" s="26">
        <v>150</v>
      </c>
      <c r="V4139" s="26"/>
      <c r="W4139" s="26"/>
      <c r="X4139" s="26"/>
      <c r="Y4139" s="26"/>
      <c r="Z4139" s="26"/>
      <c r="AA4139" s="26"/>
      <c r="AB4139" s="26"/>
      <c r="AC4139" s="26"/>
      <c r="AD4139" s="26"/>
      <c r="AE4139" s="26"/>
      <c r="AF4139" s="26"/>
      <c r="AG4139" s="26"/>
      <c r="AH4139" s="26">
        <v>60</v>
      </c>
      <c r="AI4139" s="26"/>
      <c r="AJ4139" s="26">
        <v>30</v>
      </c>
      <c r="AK4139" s="26"/>
      <c r="AL4139" s="26"/>
      <c r="AM4139" s="26"/>
      <c r="AN4139" s="26"/>
      <c r="AO4139" s="26"/>
      <c r="AP4139" s="26">
        <v>35</v>
      </c>
      <c r="AQ4139" s="26"/>
      <c r="AR4139" s="39"/>
      <c r="AS4139" s="41"/>
      <c r="AT4139" s="41"/>
      <c r="AU4139" s="41"/>
    </row>
    <row r="4140" spans="1:47" x14ac:dyDescent="0.35">
      <c r="A4140" s="26" t="s">
        <v>5532</v>
      </c>
      <c r="B4140" s="26" t="s">
        <v>3676</v>
      </c>
      <c r="C4140" s="26" t="s">
        <v>1321</v>
      </c>
      <c r="D4140" s="26" t="s">
        <v>61</v>
      </c>
      <c r="E4140" s="26">
        <v>999926929</v>
      </c>
      <c r="F4140" s="26" t="s">
        <v>3198</v>
      </c>
      <c r="G4140" s="26" t="s">
        <v>443</v>
      </c>
      <c r="H4140" s="26" t="s">
        <v>5880</v>
      </c>
      <c r="I4140" s="18">
        <f>SUM(L4140)-J4140</f>
        <v>135</v>
      </c>
      <c r="J4140" s="18"/>
      <c r="K4140" s="19"/>
      <c r="L4140" s="17">
        <f>SUM(M4140,N4140,P4140,Q4140,R4140,S4140)</f>
        <v>135</v>
      </c>
      <c r="M4140" s="17">
        <f>SUM(AC4140,AS4140,AU4140)</f>
        <v>0</v>
      </c>
      <c r="N4140" s="17">
        <f>SUM(V4140,W4140,X4140,Y4140,Z4140,AA4140,AB4140,AD4140,AE4140,AF4140,AG4140,AH4140,AI4140,AJ4140,AK4140,AL4140,AM4140,AN4140)</f>
        <v>45</v>
      </c>
      <c r="O4140" s="17">
        <f>COUNT(V4140,W4140,X4140,Y4140,Z4140,AA4140,AB4140,AC4140,AD4140,AE4140,AF4140,AG4140,AH4140,AI4140,AJ4140,AK4140,AL4140,AM4140,AN4140)</f>
        <v>1</v>
      </c>
      <c r="P4140" s="17">
        <f>SUM(AO4140,AP4140)</f>
        <v>0</v>
      </c>
      <c r="Q4140" s="17">
        <f>AR4140</f>
        <v>90</v>
      </c>
      <c r="R4140" s="17">
        <f>SUM(U4140,AT4140)</f>
        <v>0</v>
      </c>
      <c r="S4140" s="17">
        <f>AQ4140</f>
        <v>0</v>
      </c>
      <c r="T4140" s="19"/>
      <c r="U4140" s="26"/>
      <c r="V4140" s="26"/>
      <c r="W4140" s="26"/>
      <c r="X4140" s="26"/>
      <c r="Y4140" s="26"/>
      <c r="Z4140" s="26"/>
      <c r="AA4140" s="26"/>
      <c r="AB4140" s="26"/>
      <c r="AC4140" s="26"/>
      <c r="AD4140" s="26"/>
      <c r="AE4140" s="26"/>
      <c r="AF4140" s="26"/>
      <c r="AG4140" s="26"/>
      <c r="AH4140" s="26"/>
      <c r="AI4140" s="26"/>
      <c r="AJ4140" s="26"/>
      <c r="AK4140" s="26"/>
      <c r="AL4140" s="26"/>
      <c r="AM4140" s="26"/>
      <c r="AN4140" s="26">
        <v>45</v>
      </c>
      <c r="AO4140" s="26"/>
      <c r="AP4140" s="26"/>
      <c r="AQ4140" s="26"/>
      <c r="AR4140" s="39">
        <v>90</v>
      </c>
      <c r="AS4140" s="41"/>
      <c r="AT4140" s="41"/>
      <c r="AU4140" s="41"/>
    </row>
    <row r="4141" spans="1:47" x14ac:dyDescent="0.35">
      <c r="A4141" s="26" t="s">
        <v>5538</v>
      </c>
      <c r="B4141" s="26" t="s">
        <v>650</v>
      </c>
      <c r="C4141" s="26" t="s">
        <v>1321</v>
      </c>
      <c r="D4141" s="26" t="s">
        <v>61</v>
      </c>
      <c r="E4141" s="26">
        <v>999925996</v>
      </c>
      <c r="F4141" s="26" t="s">
        <v>3198</v>
      </c>
      <c r="G4141" s="26" t="s">
        <v>443</v>
      </c>
      <c r="H4141" s="26" t="s">
        <v>5880</v>
      </c>
      <c r="I4141" s="18">
        <f>SUM(L4141)-J4141</f>
        <v>30</v>
      </c>
      <c r="J4141" s="18"/>
      <c r="K4141" s="19"/>
      <c r="L4141" s="17">
        <f>SUM(M4141,N4141,P4141,Q4141,R4141,S4141)</f>
        <v>30</v>
      </c>
      <c r="M4141" s="17">
        <f>SUM(AC4141,AS4141,AU4141)</f>
        <v>0</v>
      </c>
      <c r="N4141" s="17">
        <f>SUM(V4141,W4141,X4141,Y4141,Z4141,AA4141,AB4141,AD4141,AE4141,AF4141,AG4141,AH4141,AI4141,AJ4141,AK4141,AL4141,AM4141,AN4141)</f>
        <v>30</v>
      </c>
      <c r="O4141" s="17">
        <f>COUNT(V4141,W4141,X4141,Y4141,Z4141,AA4141,AB4141,AC4141,AD4141,AE4141,AF4141,AG4141,AH4141,AI4141,AJ4141,AK4141,AL4141,AM4141,AN4141)</f>
        <v>1</v>
      </c>
      <c r="P4141" s="17">
        <f>SUM(AO4141,AP4141)</f>
        <v>0</v>
      </c>
      <c r="Q4141" s="17">
        <f>AR4141</f>
        <v>0</v>
      </c>
      <c r="R4141" s="17">
        <f>SUM(U4141,AT4141)</f>
        <v>0</v>
      </c>
      <c r="S4141" s="17">
        <f>AQ4141</f>
        <v>0</v>
      </c>
      <c r="T4141" s="19"/>
      <c r="U4141" s="26"/>
      <c r="V4141" s="26"/>
      <c r="W4141" s="26"/>
      <c r="X4141" s="26"/>
      <c r="Y4141" s="26">
        <v>30</v>
      </c>
      <c r="Z4141" s="26"/>
      <c r="AA4141" s="26"/>
      <c r="AB4141" s="26"/>
      <c r="AC4141" s="26"/>
      <c r="AD4141" s="26"/>
      <c r="AE4141" s="26"/>
      <c r="AF4141" s="26"/>
      <c r="AG4141" s="26"/>
      <c r="AH4141" s="26"/>
      <c r="AI4141" s="26"/>
      <c r="AJ4141" s="26"/>
      <c r="AK4141" s="26"/>
      <c r="AL4141" s="26"/>
      <c r="AM4141" s="26"/>
      <c r="AN4141" s="26"/>
      <c r="AO4141" s="26"/>
      <c r="AP4141" s="26"/>
      <c r="AQ4141" s="26"/>
      <c r="AR4141" s="39"/>
      <c r="AS4141" s="41"/>
      <c r="AT4141" s="41"/>
      <c r="AU4141" s="41"/>
    </row>
    <row r="4142" spans="1:47" x14ac:dyDescent="0.35">
      <c r="A4142" s="26" t="s">
        <v>5542</v>
      </c>
      <c r="B4142" s="26" t="s">
        <v>215</v>
      </c>
      <c r="C4142" s="26" t="s">
        <v>1321</v>
      </c>
      <c r="D4142" s="26" t="s">
        <v>61</v>
      </c>
      <c r="E4142" s="26">
        <v>999916871</v>
      </c>
      <c r="F4142" s="26" t="s">
        <v>3198</v>
      </c>
      <c r="G4142" s="26" t="s">
        <v>471</v>
      </c>
      <c r="H4142" s="26" t="s">
        <v>5881</v>
      </c>
      <c r="I4142" s="18">
        <f>SUM(L4142)-J4142</f>
        <v>363</v>
      </c>
      <c r="J4142" s="18"/>
      <c r="K4142" s="19"/>
      <c r="L4142" s="17">
        <f>SUM(M4142,N4142,P4142,Q4142,R4142,S4142)</f>
        <v>363</v>
      </c>
      <c r="M4142" s="17">
        <f>SUM(AC4142,AS4142,AU4142)</f>
        <v>0</v>
      </c>
      <c r="N4142" s="17">
        <f>SUM(V4142,W4142,X4142,Y4142,Z4142,AA4142,AB4142,AD4142,AE4142,AF4142,AG4142,AH4142,AI4142,AJ4142,AK4142,AL4142,AM4142,AN4142)</f>
        <v>90</v>
      </c>
      <c r="O4142" s="17">
        <f>COUNT(V4142,W4142,X4142,Y4142,Z4142,AA4142,AB4142,AC4142,AD4142,AE4142,AF4142,AG4142,AH4142,AI4142,AJ4142,AK4142,AL4142,AM4142,AN4142)</f>
        <v>3</v>
      </c>
      <c r="P4142" s="17">
        <f>SUM(AO4142,AP4142)</f>
        <v>70</v>
      </c>
      <c r="Q4142" s="17">
        <f>AR4142</f>
        <v>90</v>
      </c>
      <c r="R4142" s="17">
        <f>SUM(U4142,AT4142)</f>
        <v>113</v>
      </c>
      <c r="S4142" s="17">
        <f>AQ4142</f>
        <v>0</v>
      </c>
      <c r="T4142" s="19"/>
      <c r="U4142" s="26">
        <v>113</v>
      </c>
      <c r="V4142" s="26"/>
      <c r="W4142" s="26"/>
      <c r="X4142" s="26">
        <v>30</v>
      </c>
      <c r="Y4142" s="26"/>
      <c r="Z4142" s="26"/>
      <c r="AA4142" s="26"/>
      <c r="AB4142" s="26"/>
      <c r="AC4142" s="26"/>
      <c r="AD4142" s="26"/>
      <c r="AE4142" s="26"/>
      <c r="AF4142" s="26"/>
      <c r="AG4142" s="26"/>
      <c r="AH4142" s="26">
        <v>30</v>
      </c>
      <c r="AI4142" s="26"/>
      <c r="AJ4142" s="26">
        <v>30</v>
      </c>
      <c r="AK4142" s="26"/>
      <c r="AL4142" s="26"/>
      <c r="AM4142" s="26"/>
      <c r="AN4142" s="26"/>
      <c r="AO4142" s="26"/>
      <c r="AP4142" s="26">
        <v>70</v>
      </c>
      <c r="AQ4142" s="26"/>
      <c r="AR4142" s="39">
        <v>90</v>
      </c>
      <c r="AS4142" s="41"/>
      <c r="AT4142" s="41"/>
      <c r="AU4142" s="41"/>
    </row>
    <row r="4143" spans="1:47" x14ac:dyDescent="0.35">
      <c r="A4143" s="26" t="s">
        <v>2212</v>
      </c>
      <c r="B4143" s="26" t="s">
        <v>106</v>
      </c>
      <c r="C4143" s="26" t="s">
        <v>1321</v>
      </c>
      <c r="D4143" s="26" t="s">
        <v>61</v>
      </c>
      <c r="E4143" s="26">
        <v>999917975</v>
      </c>
      <c r="F4143" s="26" t="s">
        <v>3198</v>
      </c>
      <c r="G4143" s="26" t="s">
        <v>471</v>
      </c>
      <c r="H4143" s="26" t="s">
        <v>5881</v>
      </c>
      <c r="I4143" s="18">
        <f>SUM(L4143)-J4143</f>
        <v>358</v>
      </c>
      <c r="J4143" s="18"/>
      <c r="K4143" s="19"/>
      <c r="L4143" s="17">
        <f>SUM(M4143,N4143,P4143,Q4143,R4143,S4143)</f>
        <v>358</v>
      </c>
      <c r="M4143" s="17">
        <f>SUM(AC4143,AS4143,AU4143)</f>
        <v>0</v>
      </c>
      <c r="N4143" s="17">
        <f>SUM(V4143,W4143,X4143,Y4143,Z4143,AA4143,AB4143,AD4143,AE4143,AF4143,AG4143,AH4143,AI4143,AJ4143,AK4143,AL4143,AM4143,AN4143)</f>
        <v>45</v>
      </c>
      <c r="O4143" s="17">
        <f>COUNT(V4143,W4143,X4143,Y4143,Z4143,AA4143,AB4143,AC4143,AD4143,AE4143,AF4143,AG4143,AH4143,AI4143,AJ4143,AK4143,AL4143,AM4143,AN4143)</f>
        <v>1</v>
      </c>
      <c r="P4143" s="17">
        <f>SUM(AO4143,AP4143)</f>
        <v>0</v>
      </c>
      <c r="Q4143" s="17">
        <f>AR4143</f>
        <v>0</v>
      </c>
      <c r="R4143" s="17">
        <f>SUM(U4143,AT4143)</f>
        <v>313</v>
      </c>
      <c r="S4143" s="17">
        <f>AQ4143</f>
        <v>0</v>
      </c>
      <c r="T4143" s="19"/>
      <c r="U4143" s="26">
        <v>113</v>
      </c>
      <c r="V4143" s="26"/>
      <c r="W4143" s="26"/>
      <c r="X4143" s="26">
        <v>45</v>
      </c>
      <c r="Y4143" s="26"/>
      <c r="Z4143" s="26"/>
      <c r="AA4143" s="26"/>
      <c r="AB4143" s="26"/>
      <c r="AC4143" s="26"/>
      <c r="AD4143" s="26"/>
      <c r="AE4143" s="26"/>
      <c r="AF4143" s="26"/>
      <c r="AG4143" s="26"/>
      <c r="AH4143" s="26"/>
      <c r="AI4143" s="26"/>
      <c r="AJ4143" s="26"/>
      <c r="AK4143" s="26"/>
      <c r="AL4143" s="26"/>
      <c r="AM4143" s="26"/>
      <c r="AN4143" s="26"/>
      <c r="AO4143" s="26"/>
      <c r="AP4143" s="26"/>
      <c r="AQ4143" s="26"/>
      <c r="AR4143" s="39"/>
      <c r="AS4143" s="41"/>
      <c r="AT4143" s="41">
        <v>200</v>
      </c>
      <c r="AU4143" s="41"/>
    </row>
    <row r="4144" spans="1:47" x14ac:dyDescent="0.35">
      <c r="A4144" s="26" t="s">
        <v>5520</v>
      </c>
      <c r="B4144" s="26" t="s">
        <v>1626</v>
      </c>
      <c r="C4144" s="26" t="s">
        <v>1321</v>
      </c>
      <c r="D4144" s="26" t="s">
        <v>61</v>
      </c>
      <c r="E4144" s="26">
        <v>999917758</v>
      </c>
      <c r="F4144" s="26" t="s">
        <v>3198</v>
      </c>
      <c r="G4144" s="26" t="s">
        <v>471</v>
      </c>
      <c r="H4144" s="26" t="s">
        <v>5881</v>
      </c>
      <c r="I4144" s="18">
        <f>SUM(L4144)-J4144</f>
        <v>310</v>
      </c>
      <c r="J4144" s="18"/>
      <c r="K4144" s="19"/>
      <c r="L4144" s="17">
        <f>SUM(M4144,N4144,P4144,Q4144,R4144,S4144)</f>
        <v>310</v>
      </c>
      <c r="M4144" s="17">
        <f>SUM(AC4144,AS4144,AU4144)</f>
        <v>0</v>
      </c>
      <c r="N4144" s="17">
        <f>SUM(V4144,W4144,X4144,Y4144,Z4144,AA4144,AB4144,AD4144,AE4144,AF4144,AG4144,AH4144,AI4144,AJ4144,AK4144,AL4144,AM4144,AN4144)</f>
        <v>120</v>
      </c>
      <c r="O4144" s="17">
        <f>COUNT(V4144,W4144,X4144,Y4144,Z4144,AA4144,AB4144,AC4144,AD4144,AE4144,AF4144,AG4144,AH4144,AI4144,AJ4144,AK4144,AL4144,AM4144,AN4144)</f>
        <v>1</v>
      </c>
      <c r="P4144" s="17">
        <f>SUM(AO4144,AP4144)</f>
        <v>70</v>
      </c>
      <c r="Q4144" s="17">
        <f>AR4144</f>
        <v>120</v>
      </c>
      <c r="R4144" s="17">
        <f>SUM(U4144,AT4144)</f>
        <v>0</v>
      </c>
      <c r="S4144" s="17">
        <f>AQ4144</f>
        <v>0</v>
      </c>
      <c r="T4144" s="19"/>
      <c r="U4144" s="26"/>
      <c r="V4144" s="26"/>
      <c r="W4144" s="26"/>
      <c r="X4144" s="26"/>
      <c r="Y4144" s="26"/>
      <c r="Z4144" s="26"/>
      <c r="AA4144" s="26"/>
      <c r="AB4144" s="26">
        <v>120</v>
      </c>
      <c r="AC4144" s="26"/>
      <c r="AD4144" s="26"/>
      <c r="AE4144" s="26"/>
      <c r="AF4144" s="26"/>
      <c r="AG4144" s="26"/>
      <c r="AH4144" s="26"/>
      <c r="AI4144" s="26"/>
      <c r="AJ4144" s="26"/>
      <c r="AK4144" s="26"/>
      <c r="AL4144" s="26"/>
      <c r="AM4144" s="26"/>
      <c r="AN4144" s="26"/>
      <c r="AO4144" s="26">
        <v>70</v>
      </c>
      <c r="AP4144" s="26"/>
      <c r="AQ4144" s="26"/>
      <c r="AR4144" s="39">
        <v>120</v>
      </c>
      <c r="AS4144" s="41"/>
      <c r="AT4144" s="41"/>
      <c r="AU4144" s="41"/>
    </row>
    <row r="4145" spans="1:47" x14ac:dyDescent="0.35">
      <c r="A4145" s="26" t="s">
        <v>5543</v>
      </c>
      <c r="B4145" s="26" t="s">
        <v>2235</v>
      </c>
      <c r="C4145" s="26" t="s">
        <v>1321</v>
      </c>
      <c r="D4145" s="26" t="s">
        <v>61</v>
      </c>
      <c r="E4145" s="26">
        <v>999919737</v>
      </c>
      <c r="F4145" s="27" t="s">
        <v>3198</v>
      </c>
      <c r="G4145" s="26" t="s">
        <v>471</v>
      </c>
      <c r="H4145" s="26" t="s">
        <v>5881</v>
      </c>
      <c r="I4145" s="18">
        <f>SUM(L4145)-J4145</f>
        <v>192.5</v>
      </c>
      <c r="J4145" s="18"/>
      <c r="K4145" s="19"/>
      <c r="L4145" s="17">
        <f>SUM(M4145,N4145,P4145,Q4145,R4145,S4145)</f>
        <v>192.5</v>
      </c>
      <c r="M4145" s="17">
        <f>SUM(AC4145,AS4145,AU4145)</f>
        <v>0</v>
      </c>
      <c r="N4145" s="17">
        <f>SUM(V4145,W4145,X4145,Y4145,Z4145,AA4145,AB4145,AD4145,AE4145,AF4145,AG4145,AH4145,AI4145,AJ4145,AK4145,AL4145,AM4145,AN4145)</f>
        <v>85</v>
      </c>
      <c r="O4145" s="17">
        <f>COUNT(V4145,W4145,X4145,Y4145,Z4145,AA4145,AB4145,AC4145,AD4145,AE4145,AF4145,AG4145,AH4145,AI4145,AJ4145,AK4145,AL4145,AM4145,AN4145)</f>
        <v>2</v>
      </c>
      <c r="P4145" s="17">
        <f>SUM(AO4145,AP4145)</f>
        <v>39.5</v>
      </c>
      <c r="Q4145" s="17">
        <f>AR4145</f>
        <v>68</v>
      </c>
      <c r="R4145" s="17">
        <f>SUM(U4145,AT4145)</f>
        <v>0</v>
      </c>
      <c r="S4145" s="17">
        <f>AQ4145</f>
        <v>0</v>
      </c>
      <c r="T4145" s="19"/>
      <c r="U4145" s="26"/>
      <c r="V4145" s="26"/>
      <c r="W4145" s="26"/>
      <c r="X4145" s="26"/>
      <c r="Y4145" s="26"/>
      <c r="Z4145" s="26"/>
      <c r="AA4145" s="26"/>
      <c r="AB4145" s="26">
        <v>51</v>
      </c>
      <c r="AC4145" s="26"/>
      <c r="AD4145" s="26"/>
      <c r="AE4145" s="26"/>
      <c r="AF4145" s="26">
        <v>34</v>
      </c>
      <c r="AG4145" s="26"/>
      <c r="AH4145" s="26"/>
      <c r="AI4145" s="26"/>
      <c r="AJ4145" s="26"/>
      <c r="AK4145" s="26"/>
      <c r="AL4145" s="26"/>
      <c r="AM4145" s="26"/>
      <c r="AN4145" s="26"/>
      <c r="AO4145" s="26">
        <v>39.5</v>
      </c>
      <c r="AP4145" s="26"/>
      <c r="AQ4145" s="26"/>
      <c r="AR4145" s="39">
        <v>68</v>
      </c>
      <c r="AS4145" s="41"/>
      <c r="AT4145" s="41"/>
      <c r="AU4145" s="41"/>
    </row>
    <row r="4146" spans="1:47" x14ac:dyDescent="0.35">
      <c r="A4146" s="26" t="s">
        <v>5509</v>
      </c>
      <c r="B4146" s="26" t="s">
        <v>1556</v>
      </c>
      <c r="C4146" s="26" t="s">
        <v>1321</v>
      </c>
      <c r="D4146" s="26" t="s">
        <v>61</v>
      </c>
      <c r="E4146" s="26">
        <v>999924169</v>
      </c>
      <c r="F4146" s="26" t="s">
        <v>3198</v>
      </c>
      <c r="G4146" s="26" t="s">
        <v>471</v>
      </c>
      <c r="H4146" s="26" t="s">
        <v>5881</v>
      </c>
      <c r="I4146" s="18">
        <f>SUM(L4146)-J4146</f>
        <v>150</v>
      </c>
      <c r="J4146" s="18"/>
      <c r="K4146" s="19"/>
      <c r="L4146" s="17">
        <f>SUM(M4146,N4146,P4146,Q4146,R4146,S4146)</f>
        <v>150</v>
      </c>
      <c r="M4146" s="17">
        <f>SUM(AC4146,AS4146,AU4146)</f>
        <v>0</v>
      </c>
      <c r="N4146" s="17">
        <f>SUM(V4146,W4146,X4146,Y4146,Z4146,AA4146,AB4146,AD4146,AE4146,AF4146,AG4146,AH4146,AI4146,AJ4146,AK4146,AL4146,AM4146,AN4146)</f>
        <v>0</v>
      </c>
      <c r="O4146" s="17">
        <f>COUNT(V4146,W4146,X4146,Y4146,Z4146,AA4146,AB4146,AC4146,AD4146,AE4146,AF4146,AG4146,AH4146,AI4146,AJ4146,AK4146,AL4146,AM4146,AN4146)</f>
        <v>0</v>
      </c>
      <c r="P4146" s="17">
        <f>SUM(AO4146,AP4146)</f>
        <v>0</v>
      </c>
      <c r="Q4146" s="17">
        <f>AR4146</f>
        <v>0</v>
      </c>
      <c r="R4146" s="17">
        <f>SUM(U4146,AT4146)</f>
        <v>150</v>
      </c>
      <c r="S4146" s="17">
        <f>AQ4146</f>
        <v>0</v>
      </c>
      <c r="T4146" s="19"/>
      <c r="U4146" s="26"/>
      <c r="V4146" s="26"/>
      <c r="W4146" s="26"/>
      <c r="X4146" s="26"/>
      <c r="Y4146" s="26"/>
      <c r="Z4146" s="26"/>
      <c r="AA4146" s="26"/>
      <c r="AB4146" s="26"/>
      <c r="AC4146" s="26"/>
      <c r="AD4146" s="26"/>
      <c r="AE4146" s="26"/>
      <c r="AF4146" s="26"/>
      <c r="AG4146" s="26"/>
      <c r="AH4146" s="26"/>
      <c r="AI4146" s="26"/>
      <c r="AJ4146" s="26"/>
      <c r="AK4146" s="26"/>
      <c r="AL4146" s="26"/>
      <c r="AM4146" s="26"/>
      <c r="AN4146" s="26"/>
      <c r="AO4146" s="26"/>
      <c r="AP4146" s="26"/>
      <c r="AQ4146" s="26"/>
      <c r="AR4146" s="26"/>
      <c r="AS4146" s="26"/>
      <c r="AT4146" s="41">
        <v>150</v>
      </c>
      <c r="AU4146" s="41"/>
    </row>
    <row r="4147" spans="1:47" x14ac:dyDescent="0.35">
      <c r="A4147" s="26" t="s">
        <v>1443</v>
      </c>
      <c r="B4147" s="26" t="s">
        <v>5356</v>
      </c>
      <c r="C4147" s="26" t="s">
        <v>1321</v>
      </c>
      <c r="D4147" s="26" t="s">
        <v>61</v>
      </c>
      <c r="E4147" s="26">
        <v>999918558</v>
      </c>
      <c r="F4147" s="26" t="s">
        <v>3198</v>
      </c>
      <c r="G4147" s="26" t="s">
        <v>471</v>
      </c>
      <c r="H4147" s="26" t="s">
        <v>5881</v>
      </c>
      <c r="I4147" s="18">
        <f>SUM(L4147)-J4147</f>
        <v>83.5</v>
      </c>
      <c r="J4147" s="18">
        <f>L4147/2</f>
        <v>83.5</v>
      </c>
      <c r="K4147" s="19"/>
      <c r="L4147" s="17">
        <f>SUM(M4147,N4147,P4147,Q4147,R4147,S4147)</f>
        <v>167</v>
      </c>
      <c r="M4147" s="17">
        <f>SUM(AC4147,AS4147,AU4147)</f>
        <v>25</v>
      </c>
      <c r="N4147" s="17">
        <f>SUM(V4147,W4147,X4147,Y4147,Z4147,AA4147,AB4147,AD4147,AE4147,AF4147,AG4147,AH4147,AI4147,AJ4147,AK4147,AL4147,AM4147,AN4147)</f>
        <v>78</v>
      </c>
      <c r="O4147" s="17">
        <f>COUNT(V4147,W4147,X4147,Y4147,Z4147,AA4147,AB4147,AC4147,AD4147,AE4147,AF4147,AG4147,AH4147,AI4147,AJ4147,AK4147,AL4147,AM4147,AN4147)</f>
        <v>3</v>
      </c>
      <c r="P4147" s="17">
        <f>SUM(AO4147,AP4147)</f>
        <v>0</v>
      </c>
      <c r="Q4147" s="17">
        <f>AR4147</f>
        <v>64</v>
      </c>
      <c r="R4147" s="17">
        <f>SUM(U4147,AT4147)</f>
        <v>0</v>
      </c>
      <c r="S4147" s="17">
        <f>AQ4147</f>
        <v>0</v>
      </c>
      <c r="T4147" s="19"/>
      <c r="U4147" s="26"/>
      <c r="V4147" s="26">
        <v>12</v>
      </c>
      <c r="W4147" s="26"/>
      <c r="X4147" s="26"/>
      <c r="Y4147" s="26"/>
      <c r="Z4147" s="26"/>
      <c r="AA4147" s="26"/>
      <c r="AB4147" s="26">
        <v>48</v>
      </c>
      <c r="AC4147" s="26"/>
      <c r="AD4147" s="26"/>
      <c r="AE4147" s="26"/>
      <c r="AF4147" s="26">
        <v>18</v>
      </c>
      <c r="AG4147" s="26"/>
      <c r="AH4147" s="26"/>
      <c r="AI4147" s="26"/>
      <c r="AJ4147" s="26"/>
      <c r="AK4147" s="26"/>
      <c r="AL4147" s="26"/>
      <c r="AM4147" s="26"/>
      <c r="AN4147" s="26"/>
      <c r="AO4147" s="26"/>
      <c r="AP4147" s="26"/>
      <c r="AQ4147" s="26"/>
      <c r="AR4147" s="39">
        <v>64</v>
      </c>
      <c r="AS4147" s="41"/>
      <c r="AT4147" s="41"/>
      <c r="AU4147" s="41">
        <v>25</v>
      </c>
    </row>
    <row r="4148" spans="1:47" x14ac:dyDescent="0.35">
      <c r="A4148" s="26" t="s">
        <v>1509</v>
      </c>
      <c r="B4148" s="26" t="s">
        <v>1115</v>
      </c>
      <c r="C4148" s="26" t="s">
        <v>1321</v>
      </c>
      <c r="D4148" s="26" t="s">
        <v>61</v>
      </c>
      <c r="E4148" s="26">
        <v>999928014</v>
      </c>
      <c r="F4148" s="26" t="s">
        <v>3198</v>
      </c>
      <c r="G4148" s="26" t="s">
        <v>471</v>
      </c>
      <c r="H4148" s="26" t="s">
        <v>5881</v>
      </c>
      <c r="I4148" s="18">
        <f>SUM(L4148)-J4148</f>
        <v>75</v>
      </c>
      <c r="J4148" s="18">
        <f>L4148/2</f>
        <v>75</v>
      </c>
      <c r="K4148" s="19"/>
      <c r="L4148" s="17">
        <f>SUM(M4148,N4148,P4148,Q4148,R4148,S4148)</f>
        <v>150</v>
      </c>
      <c r="M4148" s="17">
        <f>SUM(AC4148,AS4148,AU4148)</f>
        <v>0</v>
      </c>
      <c r="N4148" s="17">
        <f>SUM(V4148,W4148,X4148,Y4148,Z4148,AA4148,AB4148,AD4148,AE4148,AF4148,AG4148,AH4148,AI4148,AJ4148,AK4148,AL4148,AM4148,AN4148)</f>
        <v>0</v>
      </c>
      <c r="O4148" s="17">
        <f>COUNT(V4148,W4148,X4148,Y4148,Z4148,AA4148,AB4148,AC4148,AD4148,AE4148,AF4148,AG4148,AH4148,AI4148,AJ4148,AK4148,AL4148,AM4148,AN4148)</f>
        <v>0</v>
      </c>
      <c r="P4148" s="17">
        <f>SUM(AO4148,AP4148)</f>
        <v>70</v>
      </c>
      <c r="Q4148" s="17">
        <f>AR4148</f>
        <v>80</v>
      </c>
      <c r="R4148" s="17">
        <f>SUM(U4148,AT4148)</f>
        <v>0</v>
      </c>
      <c r="S4148" s="17">
        <f>AQ4148</f>
        <v>0</v>
      </c>
      <c r="T4148" s="19"/>
      <c r="U4148" s="26"/>
      <c r="V4148" s="26"/>
      <c r="W4148" s="26"/>
      <c r="X4148" s="26"/>
      <c r="Y4148" s="26"/>
      <c r="Z4148" s="26"/>
      <c r="AA4148" s="26"/>
      <c r="AB4148" s="26"/>
      <c r="AC4148" s="26"/>
      <c r="AD4148" s="26"/>
      <c r="AE4148" s="26"/>
      <c r="AF4148" s="26"/>
      <c r="AG4148" s="26"/>
      <c r="AH4148" s="26"/>
      <c r="AI4148" s="26"/>
      <c r="AJ4148" s="26"/>
      <c r="AK4148" s="26"/>
      <c r="AL4148" s="26"/>
      <c r="AM4148" s="26"/>
      <c r="AN4148" s="26"/>
      <c r="AO4148" s="26">
        <v>70</v>
      </c>
      <c r="AP4148" s="26"/>
      <c r="AQ4148" s="26"/>
      <c r="AR4148" s="39">
        <v>80</v>
      </c>
      <c r="AS4148" s="41"/>
      <c r="AT4148" s="41"/>
      <c r="AU4148" s="41"/>
    </row>
    <row r="4149" spans="1:47" x14ac:dyDescent="0.35">
      <c r="A4149" s="26" t="s">
        <v>4638</v>
      </c>
      <c r="B4149" s="26" t="s">
        <v>4639</v>
      </c>
      <c r="C4149" s="26" t="s">
        <v>1321</v>
      </c>
      <c r="D4149" s="26" t="s">
        <v>61</v>
      </c>
      <c r="E4149" s="26">
        <v>999919138</v>
      </c>
      <c r="F4149" s="26" t="s">
        <v>3198</v>
      </c>
      <c r="G4149" s="26" t="s">
        <v>471</v>
      </c>
      <c r="H4149" s="26" t="s">
        <v>5881</v>
      </c>
      <c r="I4149" s="18">
        <f>SUM(L4149)-J4149</f>
        <v>45</v>
      </c>
      <c r="J4149" s="18">
        <f>L4149/2</f>
        <v>45</v>
      </c>
      <c r="K4149" s="19"/>
      <c r="L4149" s="17">
        <f>SUM(M4149,N4149,P4149,Q4149,R4149,S4149)</f>
        <v>90</v>
      </c>
      <c r="M4149" s="17">
        <f>SUM(AC4149,AS4149,AU4149)</f>
        <v>0</v>
      </c>
      <c r="N4149" s="17">
        <f>SUM(V4149,W4149,X4149,Y4149,Z4149,AA4149,AB4149,AD4149,AE4149,AF4149,AG4149,AH4149,AI4149,AJ4149,AK4149,AL4149,AM4149,AN4149)</f>
        <v>30</v>
      </c>
      <c r="O4149" s="17">
        <f>COUNT(V4149,W4149,X4149,Y4149,Z4149,AA4149,AB4149,AC4149,AD4149,AE4149,AF4149,AG4149,AH4149,AI4149,AJ4149,AK4149,AL4149,AM4149,AN4149)</f>
        <v>1</v>
      </c>
      <c r="P4149" s="17">
        <f>SUM(AO4149,AP4149)</f>
        <v>0</v>
      </c>
      <c r="Q4149" s="17">
        <f>AR4149</f>
        <v>60</v>
      </c>
      <c r="R4149" s="17">
        <f>SUM(U4149,AT4149)</f>
        <v>0</v>
      </c>
      <c r="S4149" s="17">
        <f>AQ4149</f>
        <v>0</v>
      </c>
      <c r="T4149" s="19"/>
      <c r="U4149" s="26"/>
      <c r="V4149" s="26"/>
      <c r="W4149" s="26"/>
      <c r="X4149" s="26"/>
      <c r="Y4149" s="26"/>
      <c r="Z4149" s="26"/>
      <c r="AA4149" s="26"/>
      <c r="AB4149" s="26">
        <v>30</v>
      </c>
      <c r="AC4149" s="26"/>
      <c r="AD4149" s="26"/>
      <c r="AE4149" s="26"/>
      <c r="AF4149" s="26"/>
      <c r="AG4149" s="26"/>
      <c r="AH4149" s="26"/>
      <c r="AI4149" s="26"/>
      <c r="AJ4149" s="26"/>
      <c r="AK4149" s="26"/>
      <c r="AL4149" s="26"/>
      <c r="AM4149" s="26"/>
      <c r="AN4149" s="26"/>
      <c r="AO4149" s="26"/>
      <c r="AP4149" s="26"/>
      <c r="AQ4149" s="26"/>
      <c r="AR4149" s="39">
        <v>60</v>
      </c>
      <c r="AS4149" s="41"/>
      <c r="AT4149" s="41"/>
      <c r="AU4149" s="41"/>
    </row>
    <row r="4150" spans="1:47" x14ac:dyDescent="0.35">
      <c r="A4150" s="26" t="s">
        <v>5525</v>
      </c>
      <c r="B4150" s="26" t="s">
        <v>2616</v>
      </c>
      <c r="C4150" s="26" t="s">
        <v>1321</v>
      </c>
      <c r="D4150" s="26" t="s">
        <v>61</v>
      </c>
      <c r="E4150" s="26">
        <v>999918088</v>
      </c>
      <c r="F4150" s="26" t="s">
        <v>3198</v>
      </c>
      <c r="G4150" s="26" t="s">
        <v>471</v>
      </c>
      <c r="H4150" s="26" t="s">
        <v>5881</v>
      </c>
      <c r="I4150" s="18">
        <f>SUM(L4150)-J4150</f>
        <v>45</v>
      </c>
      <c r="J4150" s="18"/>
      <c r="K4150" s="19"/>
      <c r="L4150" s="17">
        <f>SUM(M4150,N4150,P4150,Q4150,R4150,S4150)</f>
        <v>45</v>
      </c>
      <c r="M4150" s="17">
        <f>SUM(AC4150,AS4150,AU4150)</f>
        <v>0</v>
      </c>
      <c r="N4150" s="17">
        <f>SUM(V4150,W4150,X4150,Y4150,Z4150,AA4150,AB4150,AD4150,AE4150,AF4150,AG4150,AH4150,AI4150,AJ4150,AK4150,AL4150,AM4150,AN4150)</f>
        <v>45</v>
      </c>
      <c r="O4150" s="17">
        <f>COUNT(V4150,W4150,X4150,Y4150,Z4150,AA4150,AB4150,AC4150,AD4150,AE4150,AF4150,AG4150,AH4150,AI4150,AJ4150,AK4150,AL4150,AM4150,AN4150)</f>
        <v>1</v>
      </c>
      <c r="P4150" s="17">
        <f>SUM(AO4150,AP4150)</f>
        <v>0</v>
      </c>
      <c r="Q4150" s="17">
        <f>AR4150</f>
        <v>0</v>
      </c>
      <c r="R4150" s="17">
        <f>SUM(U4150,AT4150)</f>
        <v>0</v>
      </c>
      <c r="S4150" s="17">
        <f>AQ4150</f>
        <v>0</v>
      </c>
      <c r="T4150" s="19"/>
      <c r="U4150" s="26"/>
      <c r="V4150" s="26">
        <v>45</v>
      </c>
      <c r="W4150" s="26"/>
      <c r="X4150" s="26"/>
      <c r="Y4150" s="26"/>
      <c r="Z4150" s="26"/>
      <c r="AA4150" s="26"/>
      <c r="AB4150" s="26"/>
      <c r="AC4150" s="26"/>
      <c r="AD4150" s="26"/>
      <c r="AE4150" s="26"/>
      <c r="AF4150" s="26"/>
      <c r="AG4150" s="26"/>
      <c r="AH4150" s="26"/>
      <c r="AI4150" s="26"/>
      <c r="AJ4150" s="26"/>
      <c r="AK4150" s="26"/>
      <c r="AL4150" s="26"/>
      <c r="AM4150" s="26"/>
      <c r="AN4150" s="26"/>
      <c r="AO4150" s="26"/>
      <c r="AP4150" s="26"/>
      <c r="AQ4150" s="26"/>
      <c r="AR4150" s="39"/>
      <c r="AS4150" s="41"/>
      <c r="AT4150" s="41"/>
      <c r="AU4150" s="41"/>
    </row>
    <row r="4151" spans="1:47" x14ac:dyDescent="0.35">
      <c r="A4151" s="26" t="s">
        <v>2186</v>
      </c>
      <c r="B4151" s="26" t="s">
        <v>4640</v>
      </c>
      <c r="C4151" s="26" t="s">
        <v>1321</v>
      </c>
      <c r="D4151" s="26" t="s">
        <v>61</v>
      </c>
      <c r="E4151" s="26">
        <v>999920229</v>
      </c>
      <c r="F4151" s="26" t="s">
        <v>3198</v>
      </c>
      <c r="G4151" s="26" t="s">
        <v>471</v>
      </c>
      <c r="H4151" s="26" t="s">
        <v>5881</v>
      </c>
      <c r="I4151" s="18">
        <f>SUM(L4151)-J4151</f>
        <v>42.5</v>
      </c>
      <c r="J4151" s="18">
        <f>L4151/2</f>
        <v>42.5</v>
      </c>
      <c r="K4151" s="19"/>
      <c r="L4151" s="17">
        <f>SUM(M4151,N4151,P4151,Q4151,R4151,S4151)</f>
        <v>85</v>
      </c>
      <c r="M4151" s="17">
        <f>SUM(AC4151,AS4151,AU4151)</f>
        <v>0</v>
      </c>
      <c r="N4151" s="17">
        <f>SUM(V4151,W4151,X4151,Y4151,Z4151,AA4151,AB4151,AD4151,AE4151,AF4151,AG4151,AH4151,AI4151,AJ4151,AK4151,AL4151,AM4151,AN4151)</f>
        <v>0</v>
      </c>
      <c r="O4151" s="17">
        <f>COUNT(V4151,W4151,X4151,Y4151,Z4151,AA4151,AB4151,AC4151,AD4151,AE4151,AF4151,AG4151,AH4151,AI4151,AJ4151,AK4151,AL4151,AM4151,AN4151)</f>
        <v>0</v>
      </c>
      <c r="P4151" s="17">
        <f>SUM(AO4151,AP4151)</f>
        <v>35</v>
      </c>
      <c r="Q4151" s="17">
        <f>AR4151</f>
        <v>0</v>
      </c>
      <c r="R4151" s="17">
        <f>SUM(U4151,AT4151)</f>
        <v>50</v>
      </c>
      <c r="S4151" s="17">
        <f>AQ4151</f>
        <v>0</v>
      </c>
      <c r="T4151" s="19"/>
      <c r="U4151" s="26"/>
      <c r="V4151" s="26"/>
      <c r="W4151" s="26"/>
      <c r="X4151" s="26"/>
      <c r="Y4151" s="26"/>
      <c r="Z4151" s="26"/>
      <c r="AA4151" s="26"/>
      <c r="AB4151" s="26"/>
      <c r="AC4151" s="26"/>
      <c r="AD4151" s="26"/>
      <c r="AE4151" s="26"/>
      <c r="AF4151" s="26"/>
      <c r="AG4151" s="26"/>
      <c r="AH4151" s="26"/>
      <c r="AI4151" s="26"/>
      <c r="AJ4151" s="26"/>
      <c r="AK4151" s="26"/>
      <c r="AL4151" s="26"/>
      <c r="AM4151" s="26"/>
      <c r="AN4151" s="26"/>
      <c r="AO4151" s="26"/>
      <c r="AP4151" s="26">
        <v>35</v>
      </c>
      <c r="AQ4151" s="26"/>
      <c r="AR4151" s="39"/>
      <c r="AS4151" s="41"/>
      <c r="AT4151" s="41">
        <v>50</v>
      </c>
      <c r="AU4151" s="41"/>
    </row>
    <row r="4152" spans="1:47" x14ac:dyDescent="0.35">
      <c r="A4152" s="26" t="s">
        <v>4641</v>
      </c>
      <c r="B4152" s="26" t="s">
        <v>4642</v>
      </c>
      <c r="C4152" s="26" t="s">
        <v>1321</v>
      </c>
      <c r="D4152" s="26" t="s">
        <v>61</v>
      </c>
      <c r="E4152" s="26">
        <v>999918238</v>
      </c>
      <c r="F4152" s="26" t="s">
        <v>3198</v>
      </c>
      <c r="G4152" s="26" t="s">
        <v>471</v>
      </c>
      <c r="H4152" s="26" t="s">
        <v>5881</v>
      </c>
      <c r="I4152" s="18">
        <f>SUM(L4152)-J4152</f>
        <v>37.5</v>
      </c>
      <c r="J4152" s="18">
        <f>L4152/2</f>
        <v>37.5</v>
      </c>
      <c r="K4152" s="19"/>
      <c r="L4152" s="17">
        <f>SUM(M4152,N4152,P4152,Q4152,R4152,S4152)</f>
        <v>75</v>
      </c>
      <c r="M4152" s="17">
        <f>SUM(AC4152,AS4152,AU4152)</f>
        <v>0</v>
      </c>
      <c r="N4152" s="17">
        <f>SUM(V4152,W4152,X4152,Y4152,Z4152,AA4152,AB4152,AD4152,AE4152,AF4152,AG4152,AH4152,AI4152,AJ4152,AK4152,AL4152,AM4152,AN4152)</f>
        <v>30</v>
      </c>
      <c r="O4152" s="17">
        <f>COUNT(V4152,W4152,X4152,Y4152,Z4152,AA4152,AB4152,AC4152,AD4152,AE4152,AF4152,AG4152,AH4152,AI4152,AJ4152,AK4152,AL4152,AM4152,AN4152)</f>
        <v>1</v>
      </c>
      <c r="P4152" s="17">
        <f>SUM(AO4152,AP4152)</f>
        <v>0</v>
      </c>
      <c r="Q4152" s="17">
        <f>AR4152</f>
        <v>45</v>
      </c>
      <c r="R4152" s="17">
        <f>SUM(U4152,AT4152)</f>
        <v>0</v>
      </c>
      <c r="S4152" s="17">
        <f>AQ4152</f>
        <v>0</v>
      </c>
      <c r="T4152" s="19"/>
      <c r="U4152" s="26"/>
      <c r="V4152" s="26"/>
      <c r="W4152" s="26"/>
      <c r="X4152" s="26"/>
      <c r="Y4152" s="26"/>
      <c r="Z4152" s="26"/>
      <c r="AA4152" s="26"/>
      <c r="AB4152" s="26"/>
      <c r="AC4152" s="26"/>
      <c r="AD4152" s="26"/>
      <c r="AE4152" s="26"/>
      <c r="AF4152" s="26"/>
      <c r="AG4152" s="26">
        <v>30</v>
      </c>
      <c r="AH4152" s="26"/>
      <c r="AI4152" s="26"/>
      <c r="AJ4152" s="26"/>
      <c r="AK4152" s="26"/>
      <c r="AL4152" s="26"/>
      <c r="AM4152" s="26"/>
      <c r="AN4152" s="26"/>
      <c r="AO4152" s="26"/>
      <c r="AP4152" s="26"/>
      <c r="AQ4152" s="26"/>
      <c r="AR4152" s="39">
        <v>45</v>
      </c>
      <c r="AS4152" s="41"/>
      <c r="AT4152" s="41"/>
      <c r="AU4152" s="41"/>
    </row>
    <row r="4153" spans="1:47" x14ac:dyDescent="0.35">
      <c r="A4153" s="26" t="s">
        <v>5547</v>
      </c>
      <c r="B4153" s="26" t="s">
        <v>5548</v>
      </c>
      <c r="C4153" s="26" t="s">
        <v>1321</v>
      </c>
      <c r="D4153" s="26" t="s">
        <v>61</v>
      </c>
      <c r="E4153" s="26">
        <v>999919719</v>
      </c>
      <c r="F4153" s="26" t="s">
        <v>3198</v>
      </c>
      <c r="G4153" s="26" t="s">
        <v>471</v>
      </c>
      <c r="H4153" s="26" t="s">
        <v>5881</v>
      </c>
      <c r="I4153" s="18">
        <f>SUM(L4153)-J4153</f>
        <v>30</v>
      </c>
      <c r="J4153" s="18"/>
      <c r="K4153" s="19"/>
      <c r="L4153" s="17">
        <f>SUM(M4153,N4153,P4153,Q4153,R4153,S4153)</f>
        <v>30</v>
      </c>
      <c r="M4153" s="17">
        <f>SUM(AC4153,AS4153,AU4153)</f>
        <v>0</v>
      </c>
      <c r="N4153" s="17">
        <f>SUM(V4153,W4153,X4153,Y4153,Z4153,AA4153,AB4153,AD4153,AE4153,AF4153,AG4153,AH4153,AI4153,AJ4153,AK4153,AL4153,AM4153,AN4153)</f>
        <v>30</v>
      </c>
      <c r="O4153" s="17">
        <f>COUNT(V4153,W4153,X4153,Y4153,Z4153,AA4153,AB4153,AC4153,AD4153,AE4153,AF4153,AG4153,AH4153,AI4153,AJ4153,AK4153,AL4153,AM4153,AN4153)</f>
        <v>1</v>
      </c>
      <c r="P4153" s="17">
        <f>SUM(AO4153,AP4153)</f>
        <v>0</v>
      </c>
      <c r="Q4153" s="17">
        <f>AR4153</f>
        <v>0</v>
      </c>
      <c r="R4153" s="17">
        <f>SUM(U4153,AT4153)</f>
        <v>0</v>
      </c>
      <c r="S4153" s="17">
        <f>AQ4153</f>
        <v>0</v>
      </c>
      <c r="T4153" s="19"/>
      <c r="U4153" s="26"/>
      <c r="V4153" s="26"/>
      <c r="W4153" s="26"/>
      <c r="X4153" s="26"/>
      <c r="Y4153" s="26"/>
      <c r="Z4153" s="26">
        <v>30</v>
      </c>
      <c r="AA4153" s="26"/>
      <c r="AB4153" s="26"/>
      <c r="AC4153" s="26"/>
      <c r="AD4153" s="26"/>
      <c r="AE4153" s="26"/>
      <c r="AF4153" s="26"/>
      <c r="AG4153" s="26"/>
      <c r="AH4153" s="26"/>
      <c r="AI4153" s="26"/>
      <c r="AJ4153" s="26"/>
      <c r="AK4153" s="26"/>
      <c r="AL4153" s="26"/>
      <c r="AM4153" s="26"/>
      <c r="AN4153" s="26"/>
      <c r="AO4153" s="26"/>
      <c r="AP4153" s="26"/>
      <c r="AQ4153" s="26"/>
      <c r="AR4153" s="39"/>
      <c r="AS4153" s="41"/>
      <c r="AT4153" s="41"/>
      <c r="AU4153" s="41"/>
    </row>
    <row r="4154" spans="1:47" x14ac:dyDescent="0.35">
      <c r="A4154" s="26" t="s">
        <v>5549</v>
      </c>
      <c r="B4154" s="26" t="s">
        <v>469</v>
      </c>
      <c r="C4154" s="26" t="s">
        <v>1321</v>
      </c>
      <c r="D4154" s="26" t="s">
        <v>61</v>
      </c>
      <c r="E4154" s="26">
        <v>999923195</v>
      </c>
      <c r="F4154" s="26" t="s">
        <v>3198</v>
      </c>
      <c r="G4154" s="26" t="s">
        <v>471</v>
      </c>
      <c r="H4154" s="26" t="s">
        <v>5881</v>
      </c>
      <c r="I4154" s="18">
        <f>SUM(L4154)-J4154</f>
        <v>30</v>
      </c>
      <c r="J4154" s="18"/>
      <c r="K4154" s="19"/>
      <c r="L4154" s="17">
        <f>SUM(M4154,N4154,P4154,Q4154,R4154,S4154)</f>
        <v>30</v>
      </c>
      <c r="M4154" s="17">
        <f>SUM(AC4154,AS4154,AU4154)</f>
        <v>0</v>
      </c>
      <c r="N4154" s="17">
        <f>SUM(V4154,W4154,X4154,Y4154,Z4154,AA4154,AB4154,AD4154,AE4154,AF4154,AG4154,AH4154,AI4154,AJ4154,AK4154,AL4154,AM4154,AN4154)</f>
        <v>30</v>
      </c>
      <c r="O4154" s="17">
        <f>COUNT(V4154,W4154,X4154,Y4154,Z4154,AA4154,AB4154,AC4154,AD4154,AE4154,AF4154,AG4154,AH4154,AI4154,AJ4154,AK4154,AL4154,AM4154,AN4154)</f>
        <v>1</v>
      </c>
      <c r="P4154" s="17">
        <f>SUM(AO4154,AP4154)</f>
        <v>0</v>
      </c>
      <c r="Q4154" s="17">
        <f>AR4154</f>
        <v>0</v>
      </c>
      <c r="R4154" s="17">
        <f>SUM(U4154,AT4154)</f>
        <v>0</v>
      </c>
      <c r="S4154" s="17">
        <f>AQ4154</f>
        <v>0</v>
      </c>
      <c r="T4154" s="19"/>
      <c r="U4154" s="26"/>
      <c r="V4154" s="26"/>
      <c r="W4154" s="26">
        <v>30</v>
      </c>
      <c r="X4154" s="26"/>
      <c r="Y4154" s="26"/>
      <c r="Z4154" s="26"/>
      <c r="AA4154" s="26"/>
      <c r="AB4154" s="26"/>
      <c r="AC4154" s="26"/>
      <c r="AD4154" s="26"/>
      <c r="AE4154" s="26"/>
      <c r="AF4154" s="26"/>
      <c r="AG4154" s="26"/>
      <c r="AH4154" s="26"/>
      <c r="AI4154" s="26"/>
      <c r="AJ4154" s="26"/>
      <c r="AK4154" s="26"/>
      <c r="AL4154" s="26"/>
      <c r="AM4154" s="26"/>
      <c r="AN4154" s="26"/>
      <c r="AO4154" s="26"/>
      <c r="AP4154" s="26"/>
      <c r="AQ4154" s="26"/>
      <c r="AR4154" s="39"/>
      <c r="AS4154" s="41"/>
      <c r="AT4154" s="41"/>
      <c r="AU4154" s="41"/>
    </row>
    <row r="4155" spans="1:47" x14ac:dyDescent="0.35">
      <c r="A4155" s="26" t="s">
        <v>1594</v>
      </c>
      <c r="B4155" s="26" t="s">
        <v>485</v>
      </c>
      <c r="C4155" s="26" t="s">
        <v>1321</v>
      </c>
      <c r="D4155" s="26" t="s">
        <v>61</v>
      </c>
      <c r="E4155" s="26">
        <v>999928074</v>
      </c>
      <c r="F4155" s="26" t="s">
        <v>3198</v>
      </c>
      <c r="G4155" s="26" t="s">
        <v>471</v>
      </c>
      <c r="H4155" s="26" t="s">
        <v>5881</v>
      </c>
      <c r="I4155" s="18">
        <f>SUM(L4155)-J4155</f>
        <v>26.25</v>
      </c>
      <c r="J4155" s="18">
        <f>L4155/2</f>
        <v>26.25</v>
      </c>
      <c r="K4155" s="19"/>
      <c r="L4155" s="17">
        <f>SUM(M4155,N4155,P4155,Q4155,R4155,S4155)</f>
        <v>52.5</v>
      </c>
      <c r="M4155" s="17">
        <f>SUM(AC4155,AS4155,AU4155)</f>
        <v>0</v>
      </c>
      <c r="N4155" s="17">
        <f>SUM(V4155,W4155,X4155,Y4155,Z4155,AA4155,AB4155,AD4155,AE4155,AF4155,AG4155,AH4155,AI4155,AJ4155,AK4155,AL4155,AM4155,AN4155)</f>
        <v>0</v>
      </c>
      <c r="O4155" s="17">
        <f>COUNT(V4155,W4155,X4155,Y4155,Z4155,AA4155,AB4155,AC4155,AD4155,AE4155,AF4155,AG4155,AH4155,AI4155,AJ4155,AK4155,AL4155,AM4155,AN4155)</f>
        <v>0</v>
      </c>
      <c r="P4155" s="17">
        <f>SUM(AO4155,AP4155)</f>
        <v>52.5</v>
      </c>
      <c r="Q4155" s="17">
        <f>AR4155</f>
        <v>0</v>
      </c>
      <c r="R4155" s="17">
        <f>SUM(U4155,AT4155)</f>
        <v>0</v>
      </c>
      <c r="S4155" s="17">
        <f>AQ4155</f>
        <v>0</v>
      </c>
      <c r="T4155" s="19"/>
      <c r="U4155" s="26"/>
      <c r="V4155" s="26"/>
      <c r="W4155" s="26"/>
      <c r="X4155" s="26"/>
      <c r="Y4155" s="26"/>
      <c r="Z4155" s="26"/>
      <c r="AA4155" s="26"/>
      <c r="AB4155" s="26"/>
      <c r="AC4155" s="26"/>
      <c r="AD4155" s="26"/>
      <c r="AE4155" s="26"/>
      <c r="AF4155" s="26"/>
      <c r="AG4155" s="26"/>
      <c r="AH4155" s="26"/>
      <c r="AI4155" s="26"/>
      <c r="AJ4155" s="26"/>
      <c r="AK4155" s="26"/>
      <c r="AL4155" s="26"/>
      <c r="AM4155" s="26"/>
      <c r="AN4155" s="26"/>
      <c r="AO4155" s="26">
        <v>52.5</v>
      </c>
      <c r="AP4155" s="26"/>
      <c r="AQ4155" s="26"/>
      <c r="AR4155" s="39"/>
      <c r="AS4155" s="41"/>
      <c r="AT4155" s="41"/>
      <c r="AU4155" s="41"/>
    </row>
    <row r="4156" spans="1:47" x14ac:dyDescent="0.35">
      <c r="A4156" s="22" t="s">
        <v>4643</v>
      </c>
      <c r="B4156" s="22" t="s">
        <v>368</v>
      </c>
      <c r="C4156" s="22" t="s">
        <v>1321</v>
      </c>
      <c r="D4156" s="22" t="s">
        <v>61</v>
      </c>
      <c r="E4156" s="21">
        <v>999920593</v>
      </c>
      <c r="F4156" s="22" t="s">
        <v>3198</v>
      </c>
      <c r="G4156" s="26" t="s">
        <v>471</v>
      </c>
      <c r="H4156" s="26" t="s">
        <v>5881</v>
      </c>
      <c r="I4156" s="18">
        <f>SUM(L4156)-J4156</f>
        <v>15</v>
      </c>
      <c r="J4156" s="18">
        <f>L4156/2</f>
        <v>15</v>
      </c>
      <c r="K4156" s="19"/>
      <c r="L4156" s="17">
        <f>SUM(M4156,N4156,P4156,Q4156,R4156,S4156)</f>
        <v>30</v>
      </c>
      <c r="M4156" s="17">
        <f>SUM(AC4156,AS4156,AU4156)</f>
        <v>0</v>
      </c>
      <c r="N4156" s="17">
        <f>SUM(V4156,W4156,X4156,Y4156,Z4156,AA4156,AB4156,AD4156,AE4156,AF4156,AG4156,AH4156,AI4156,AJ4156,AK4156,AL4156,AM4156,AN4156)</f>
        <v>30</v>
      </c>
      <c r="O4156" s="17">
        <f>COUNT(V4156,W4156,X4156,Y4156,Z4156,AA4156,AB4156,AC4156,AD4156,AE4156,AF4156,AG4156,AH4156,AI4156,AJ4156,AK4156,AL4156,AM4156,AN4156)</f>
        <v>1</v>
      </c>
      <c r="P4156" s="17">
        <f>SUM(AO4156,AP4156)</f>
        <v>0</v>
      </c>
      <c r="Q4156" s="17">
        <f>AR4156</f>
        <v>0</v>
      </c>
      <c r="R4156" s="17">
        <f>SUM(U4156,AT4156)</f>
        <v>0</v>
      </c>
      <c r="S4156" s="17">
        <f>AQ4156</f>
        <v>0</v>
      </c>
      <c r="T4156" s="19"/>
      <c r="U4156" s="26"/>
      <c r="V4156" s="26"/>
      <c r="W4156" s="26"/>
      <c r="X4156" s="26"/>
      <c r="Y4156" s="26"/>
      <c r="Z4156" s="26"/>
      <c r="AA4156" s="26"/>
      <c r="AB4156" s="26"/>
      <c r="AC4156" s="26"/>
      <c r="AD4156" s="26"/>
      <c r="AE4156" s="26"/>
      <c r="AF4156" s="26"/>
      <c r="AG4156" s="26"/>
      <c r="AH4156" s="26">
        <v>30</v>
      </c>
      <c r="AI4156" s="26"/>
      <c r="AJ4156" s="26"/>
      <c r="AK4156" s="26"/>
      <c r="AL4156" s="26"/>
      <c r="AM4156" s="26"/>
      <c r="AN4156" s="26"/>
      <c r="AO4156" s="26"/>
      <c r="AP4156" s="26"/>
      <c r="AQ4156" s="26"/>
      <c r="AR4156" s="39"/>
      <c r="AS4156" s="41"/>
      <c r="AT4156" s="41"/>
      <c r="AU4156" s="41"/>
    </row>
    <row r="4157" spans="1:47" x14ac:dyDescent="0.35">
      <c r="A4157" s="26" t="s">
        <v>4633</v>
      </c>
      <c r="B4157" s="26" t="s">
        <v>201</v>
      </c>
      <c r="C4157" s="26" t="s">
        <v>1321</v>
      </c>
      <c r="D4157" s="26" t="s">
        <v>61</v>
      </c>
      <c r="E4157" s="26">
        <v>999919451</v>
      </c>
      <c r="F4157" s="26" t="s">
        <v>3198</v>
      </c>
      <c r="G4157" s="26" t="s">
        <v>450</v>
      </c>
      <c r="H4157" s="26" t="s">
        <v>5882</v>
      </c>
      <c r="I4157" s="18">
        <f>SUM(L4157)-J4157</f>
        <v>122.5</v>
      </c>
      <c r="J4157" s="18">
        <f>L4157/2</f>
        <v>122.5</v>
      </c>
      <c r="K4157" s="19"/>
      <c r="L4157" s="17">
        <f>SUM(M4157,N4157,P4157,Q4157,R4157,S4157)</f>
        <v>245</v>
      </c>
      <c r="M4157" s="17">
        <f>SUM(AC4157,AS4157,AU4157)</f>
        <v>0</v>
      </c>
      <c r="N4157" s="17">
        <f>SUM(V4157,W4157,X4157,Y4157,Z4157,AA4157,AB4157,AD4157,AE4157,AF4157,AG4157,AH4157,AI4157,AJ4157,AK4157,AL4157,AM4157,AN4157)</f>
        <v>60</v>
      </c>
      <c r="O4157" s="17">
        <f>COUNT(V4157,W4157,X4157,Y4157,Z4157,AA4157,AB4157,AC4157,AD4157,AE4157,AF4157,AG4157,AH4157,AI4157,AJ4157,AK4157,AL4157,AM4157,AN4157)</f>
        <v>1</v>
      </c>
      <c r="P4157" s="17">
        <f>SUM(AO4157,AP4157)</f>
        <v>0</v>
      </c>
      <c r="Q4157" s="17">
        <f>AR4157</f>
        <v>60</v>
      </c>
      <c r="R4157" s="17">
        <f>SUM(U4157,AT4157)</f>
        <v>125</v>
      </c>
      <c r="S4157" s="17">
        <f>AQ4157</f>
        <v>0</v>
      </c>
      <c r="T4157" s="19"/>
      <c r="U4157" s="26">
        <v>75</v>
      </c>
      <c r="V4157" s="26"/>
      <c r="W4157" s="26"/>
      <c r="X4157" s="26"/>
      <c r="Y4157" s="26"/>
      <c r="Z4157" s="26"/>
      <c r="AA4157" s="26"/>
      <c r="AB4157" s="26">
        <v>60</v>
      </c>
      <c r="AC4157" s="26"/>
      <c r="AD4157" s="26"/>
      <c r="AE4157" s="26"/>
      <c r="AF4157" s="26"/>
      <c r="AG4157" s="26"/>
      <c r="AH4157" s="26"/>
      <c r="AI4157" s="26"/>
      <c r="AJ4157" s="26"/>
      <c r="AK4157" s="26"/>
      <c r="AL4157" s="26"/>
      <c r="AM4157" s="26"/>
      <c r="AN4157" s="26"/>
      <c r="AO4157" s="26"/>
      <c r="AP4157" s="26"/>
      <c r="AQ4157" s="26"/>
      <c r="AR4157" s="39">
        <v>60</v>
      </c>
      <c r="AS4157" s="41"/>
      <c r="AT4157" s="41">
        <v>50</v>
      </c>
      <c r="AU4157" s="41"/>
    </row>
    <row r="4158" spans="1:47" x14ac:dyDescent="0.35">
      <c r="A4158" s="26" t="s">
        <v>5553</v>
      </c>
      <c r="B4158" s="26" t="s">
        <v>1085</v>
      </c>
      <c r="C4158" s="26" t="s">
        <v>1321</v>
      </c>
      <c r="D4158" s="26" t="s">
        <v>61</v>
      </c>
      <c r="E4158" s="26">
        <v>999928126</v>
      </c>
      <c r="F4158" s="26" t="s">
        <v>3198</v>
      </c>
      <c r="G4158" s="26" t="s">
        <v>450</v>
      </c>
      <c r="H4158" s="26" t="s">
        <v>5882</v>
      </c>
      <c r="I4158" s="18">
        <f>SUM(L4158)-J4158</f>
        <v>120</v>
      </c>
      <c r="J4158" s="18"/>
      <c r="K4158" s="19"/>
      <c r="L4158" s="17">
        <f>SUM(M4158,N4158,P4158,Q4158,R4158,S4158)</f>
        <v>120</v>
      </c>
      <c r="M4158" s="17">
        <f>SUM(AC4158,AS4158,AU4158)</f>
        <v>0</v>
      </c>
      <c r="N4158" s="17">
        <f>SUM(V4158,W4158,X4158,Y4158,Z4158,AA4158,AB4158,AD4158,AE4158,AF4158,AG4158,AH4158,AI4158,AJ4158,AK4158,AL4158,AM4158,AN4158)</f>
        <v>30</v>
      </c>
      <c r="O4158" s="17">
        <f>COUNT(V4158,W4158,X4158,Y4158,Z4158,AA4158,AB4158,AC4158,AD4158,AE4158,AF4158,AG4158,AH4158,AI4158,AJ4158,AK4158,AL4158,AM4158,AN4158)</f>
        <v>1</v>
      </c>
      <c r="P4158" s="17">
        <f>SUM(AO4158,AP4158)</f>
        <v>0</v>
      </c>
      <c r="Q4158" s="17">
        <f>AR4158</f>
        <v>90</v>
      </c>
      <c r="R4158" s="17">
        <f>SUM(U4158,AT4158)</f>
        <v>0</v>
      </c>
      <c r="S4158" s="17">
        <f>AQ4158</f>
        <v>0</v>
      </c>
      <c r="T4158" s="19"/>
      <c r="U4158" s="26"/>
      <c r="V4158" s="26"/>
      <c r="W4158" s="26"/>
      <c r="X4158" s="26"/>
      <c r="Y4158" s="26"/>
      <c r="Z4158" s="26"/>
      <c r="AA4158" s="26"/>
      <c r="AB4158" s="26"/>
      <c r="AC4158" s="26"/>
      <c r="AD4158" s="26"/>
      <c r="AE4158" s="26"/>
      <c r="AF4158" s="26"/>
      <c r="AG4158" s="26"/>
      <c r="AH4158" s="26"/>
      <c r="AI4158" s="26"/>
      <c r="AJ4158" s="26">
        <v>30</v>
      </c>
      <c r="AK4158" s="26"/>
      <c r="AL4158" s="26"/>
      <c r="AM4158" s="26"/>
      <c r="AN4158" s="26"/>
      <c r="AO4158" s="26"/>
      <c r="AP4158" s="26"/>
      <c r="AQ4158" s="26"/>
      <c r="AR4158" s="39">
        <v>90</v>
      </c>
      <c r="AS4158" s="41"/>
      <c r="AT4158" s="41"/>
      <c r="AU4158" s="41"/>
    </row>
    <row r="4159" spans="1:47" x14ac:dyDescent="0.35">
      <c r="A4159" s="26" t="s">
        <v>1365</v>
      </c>
      <c r="B4159" s="26" t="s">
        <v>1605</v>
      </c>
      <c r="C4159" s="26" t="s">
        <v>1321</v>
      </c>
      <c r="D4159" s="26" t="s">
        <v>61</v>
      </c>
      <c r="E4159" s="26">
        <v>999916828</v>
      </c>
      <c r="F4159" s="26" t="s">
        <v>3198</v>
      </c>
      <c r="G4159" s="26" t="s">
        <v>450</v>
      </c>
      <c r="H4159" s="26" t="s">
        <v>5882</v>
      </c>
      <c r="I4159" s="18">
        <f>SUM(L4159)-J4159</f>
        <v>112.5</v>
      </c>
      <c r="J4159" s="18">
        <f>L4159/2</f>
        <v>112.5</v>
      </c>
      <c r="K4159" s="19"/>
      <c r="L4159" s="17">
        <f>SUM(M4159,N4159,P4159,Q4159,R4159,S4159)</f>
        <v>225</v>
      </c>
      <c r="M4159" s="17">
        <f>SUM(AC4159,AS4159,AU4159)</f>
        <v>0</v>
      </c>
      <c r="N4159" s="17">
        <f>SUM(V4159,W4159,X4159,Y4159,Z4159,AA4159,AB4159,AD4159,AE4159,AF4159,AG4159,AH4159,AI4159,AJ4159,AK4159,AL4159,AM4159,AN4159)</f>
        <v>45</v>
      </c>
      <c r="O4159" s="17">
        <f>COUNT(V4159,W4159,X4159,Y4159,Z4159,AA4159,AB4159,AC4159,AD4159,AE4159,AF4159,AG4159,AH4159,AI4159,AJ4159,AK4159,AL4159,AM4159,AN4159)</f>
        <v>1</v>
      </c>
      <c r="P4159" s="17">
        <f>SUM(AO4159,AP4159)</f>
        <v>0</v>
      </c>
      <c r="Q4159" s="17">
        <f>AR4159</f>
        <v>80</v>
      </c>
      <c r="R4159" s="17">
        <f>SUM(U4159,AT4159)</f>
        <v>100</v>
      </c>
      <c r="S4159" s="17">
        <f>AQ4159</f>
        <v>0</v>
      </c>
      <c r="T4159" s="19"/>
      <c r="U4159" s="26">
        <v>100</v>
      </c>
      <c r="V4159" s="26"/>
      <c r="W4159" s="26"/>
      <c r="X4159" s="26"/>
      <c r="Y4159" s="26"/>
      <c r="Z4159" s="26"/>
      <c r="AA4159" s="26"/>
      <c r="AB4159" s="26">
        <v>45</v>
      </c>
      <c r="AC4159" s="26"/>
      <c r="AD4159" s="26"/>
      <c r="AE4159" s="26"/>
      <c r="AF4159" s="26"/>
      <c r="AG4159" s="26"/>
      <c r="AH4159" s="26"/>
      <c r="AI4159" s="26"/>
      <c r="AJ4159" s="26"/>
      <c r="AK4159" s="26"/>
      <c r="AL4159" s="26"/>
      <c r="AM4159" s="26"/>
      <c r="AN4159" s="26"/>
      <c r="AO4159" s="26"/>
      <c r="AP4159" s="26"/>
      <c r="AQ4159" s="26"/>
      <c r="AR4159" s="39">
        <v>80</v>
      </c>
      <c r="AS4159" s="41"/>
      <c r="AT4159" s="41"/>
      <c r="AU4159" s="41"/>
    </row>
    <row r="4160" spans="1:47" x14ac:dyDescent="0.35">
      <c r="A4160" s="26" t="s">
        <v>5555</v>
      </c>
      <c r="B4160" s="26" t="s">
        <v>5556</v>
      </c>
      <c r="C4160" s="26" t="s">
        <v>1321</v>
      </c>
      <c r="D4160" s="26" t="s">
        <v>61</v>
      </c>
      <c r="E4160" s="26">
        <v>999919337</v>
      </c>
      <c r="F4160" s="26" t="s">
        <v>3198</v>
      </c>
      <c r="G4160" s="26" t="s">
        <v>450</v>
      </c>
      <c r="H4160" s="26" t="s">
        <v>5882</v>
      </c>
      <c r="I4160" s="18">
        <f>SUM(L4160)-J4160</f>
        <v>75</v>
      </c>
      <c r="J4160" s="18"/>
      <c r="K4160" s="19"/>
      <c r="L4160" s="17">
        <f>SUM(M4160,N4160,P4160,Q4160,R4160,S4160)</f>
        <v>75</v>
      </c>
      <c r="M4160" s="17">
        <f>SUM(AC4160,AS4160,AU4160)</f>
        <v>0</v>
      </c>
      <c r="N4160" s="17">
        <f>SUM(V4160,W4160,X4160,Y4160,Z4160,AA4160,AB4160,AD4160,AE4160,AF4160,AG4160,AH4160,AI4160,AJ4160,AK4160,AL4160,AM4160,AN4160)</f>
        <v>0</v>
      </c>
      <c r="O4160" s="17">
        <f>COUNT(V4160,W4160,X4160,Y4160,Z4160,AA4160,AB4160,AC4160,AD4160,AE4160,AF4160,AG4160,AH4160,AI4160,AJ4160,AK4160,AL4160,AM4160,AN4160)</f>
        <v>0</v>
      </c>
      <c r="P4160" s="17">
        <f>SUM(AO4160,AP4160)</f>
        <v>0</v>
      </c>
      <c r="Q4160" s="17">
        <f>AR4160</f>
        <v>0</v>
      </c>
      <c r="R4160" s="17">
        <f>SUM(U4160,AT4160)</f>
        <v>75</v>
      </c>
      <c r="S4160" s="17">
        <f>AQ4160</f>
        <v>0</v>
      </c>
      <c r="T4160" s="19"/>
      <c r="U4160" s="26">
        <v>75</v>
      </c>
      <c r="V4160" s="26"/>
      <c r="W4160" s="26"/>
      <c r="X4160" s="26"/>
      <c r="Y4160" s="26"/>
      <c r="Z4160" s="26"/>
      <c r="AA4160" s="26"/>
      <c r="AB4160" s="26"/>
      <c r="AC4160" s="26"/>
      <c r="AD4160" s="26"/>
      <c r="AE4160" s="26"/>
      <c r="AF4160" s="26"/>
      <c r="AG4160" s="26"/>
      <c r="AH4160" s="26"/>
      <c r="AI4160" s="26"/>
      <c r="AJ4160" s="26"/>
      <c r="AK4160" s="26"/>
      <c r="AL4160" s="26"/>
      <c r="AM4160" s="26"/>
      <c r="AN4160" s="26"/>
      <c r="AO4160" s="26"/>
      <c r="AP4160" s="26"/>
      <c r="AQ4160" s="26"/>
      <c r="AR4160" s="39"/>
      <c r="AS4160" s="41"/>
      <c r="AT4160" s="41"/>
      <c r="AU4160" s="41"/>
    </row>
    <row r="4161" spans="1:47" x14ac:dyDescent="0.35">
      <c r="A4161" s="26" t="s">
        <v>5542</v>
      </c>
      <c r="B4161" s="26" t="s">
        <v>578</v>
      </c>
      <c r="C4161" s="26" t="s">
        <v>1321</v>
      </c>
      <c r="D4161" s="26" t="s">
        <v>61</v>
      </c>
      <c r="E4161" s="26">
        <v>999916871</v>
      </c>
      <c r="F4161" s="26" t="s">
        <v>3198</v>
      </c>
      <c r="G4161" s="26" t="s">
        <v>450</v>
      </c>
      <c r="H4161" s="26" t="s">
        <v>5882</v>
      </c>
      <c r="I4161" s="18">
        <f>SUM(L4161)-J4161</f>
        <v>56.5</v>
      </c>
      <c r="J4161" s="18"/>
      <c r="K4161" s="19"/>
      <c r="L4161" s="17">
        <f>SUM(M4161,N4161,P4161,Q4161,R4161,S4161)</f>
        <v>56.5</v>
      </c>
      <c r="M4161" s="17">
        <f>SUM(AC4161,AS4161,AU4161)</f>
        <v>0</v>
      </c>
      <c r="N4161" s="17">
        <f>SUM(V4161,W4161,X4161,Y4161,Z4161,AA4161,AB4161,AD4161,AE4161,AF4161,AG4161,AH4161,AI4161,AJ4161,AK4161,AL4161,AM4161,AN4161)</f>
        <v>0</v>
      </c>
      <c r="O4161" s="17">
        <f>COUNT(V4161,W4161,X4161,Y4161,Z4161,AA4161,AB4161,AC4161,AD4161,AE4161,AF4161,AG4161,AH4161,AI4161,AJ4161,AK4161,AL4161,AM4161,AN4161)</f>
        <v>0</v>
      </c>
      <c r="P4161" s="17">
        <f>SUM(AO4161,AP4161)</f>
        <v>0</v>
      </c>
      <c r="Q4161" s="17">
        <f>AR4161</f>
        <v>0</v>
      </c>
      <c r="R4161" s="17">
        <f>SUM(U4161,AT4161)</f>
        <v>56.5</v>
      </c>
      <c r="S4161" s="17">
        <f>AQ4161</f>
        <v>0</v>
      </c>
      <c r="T4161" s="19"/>
      <c r="U4161" s="26"/>
      <c r="V4161" s="26"/>
      <c r="W4161" s="26"/>
      <c r="X4161" s="26"/>
      <c r="Y4161" s="26"/>
      <c r="Z4161" s="26"/>
      <c r="AA4161" s="26"/>
      <c r="AB4161" s="26"/>
      <c r="AC4161" s="26"/>
      <c r="AD4161" s="26"/>
      <c r="AE4161" s="26"/>
      <c r="AF4161" s="26"/>
      <c r="AG4161" s="26"/>
      <c r="AH4161" s="26"/>
      <c r="AI4161" s="26"/>
      <c r="AJ4161" s="26"/>
      <c r="AK4161" s="26"/>
      <c r="AL4161" s="26"/>
      <c r="AM4161" s="26"/>
      <c r="AN4161" s="26"/>
      <c r="AO4161" s="26"/>
      <c r="AP4161" s="26"/>
      <c r="AQ4161" s="26"/>
      <c r="AR4161" s="26"/>
      <c r="AS4161" s="26"/>
      <c r="AT4161" s="41">
        <v>56.5</v>
      </c>
      <c r="AU4161" s="41"/>
    </row>
    <row r="4162" spans="1:47" x14ac:dyDescent="0.35">
      <c r="A4162" s="26" t="s">
        <v>4634</v>
      </c>
      <c r="B4162" s="26" t="s">
        <v>178</v>
      </c>
      <c r="C4162" s="26" t="s">
        <v>1321</v>
      </c>
      <c r="D4162" s="26" t="s">
        <v>61</v>
      </c>
      <c r="E4162" s="26">
        <v>999923183</v>
      </c>
      <c r="F4162" s="26" t="s">
        <v>3198</v>
      </c>
      <c r="G4162" s="26" t="s">
        <v>450</v>
      </c>
      <c r="H4162" s="26" t="s">
        <v>5882</v>
      </c>
      <c r="I4162" s="18">
        <f>SUM(L4162)-J4162</f>
        <v>15</v>
      </c>
      <c r="J4162" s="18">
        <f>L4162/2</f>
        <v>15</v>
      </c>
      <c r="K4162" s="19"/>
      <c r="L4162" s="17">
        <f>SUM(M4162,N4162,P4162,Q4162,R4162,S4162)</f>
        <v>30</v>
      </c>
      <c r="M4162" s="17">
        <f>SUM(AC4162,AS4162,AU4162)</f>
        <v>0</v>
      </c>
      <c r="N4162" s="17">
        <f>SUM(V4162,W4162,X4162,Y4162,Z4162,AA4162,AB4162,AD4162,AE4162,AF4162,AG4162,AH4162,AI4162,AJ4162,AK4162,AL4162,AM4162,AN4162)</f>
        <v>30</v>
      </c>
      <c r="O4162" s="17">
        <f>COUNT(V4162,W4162,X4162,Y4162,Z4162,AA4162,AB4162,AC4162,AD4162,AE4162,AF4162,AG4162,AH4162,AI4162,AJ4162,AK4162,AL4162,AM4162,AN4162)</f>
        <v>1</v>
      </c>
      <c r="P4162" s="17">
        <f>SUM(AO4162,AP4162)</f>
        <v>0</v>
      </c>
      <c r="Q4162" s="17">
        <f>AR4162</f>
        <v>0</v>
      </c>
      <c r="R4162" s="17">
        <f>SUM(U4162,AT4162)</f>
        <v>0</v>
      </c>
      <c r="S4162" s="17">
        <f>AQ4162</f>
        <v>0</v>
      </c>
      <c r="T4162" s="19"/>
      <c r="U4162" s="26"/>
      <c r="V4162" s="26"/>
      <c r="W4162" s="26"/>
      <c r="X4162" s="26"/>
      <c r="Y4162" s="26"/>
      <c r="Z4162" s="26"/>
      <c r="AA4162" s="26">
        <v>30</v>
      </c>
      <c r="AB4162" s="26"/>
      <c r="AC4162" s="26"/>
      <c r="AD4162" s="26"/>
      <c r="AE4162" s="26"/>
      <c r="AF4162" s="26"/>
      <c r="AG4162" s="26"/>
      <c r="AH4162" s="26"/>
      <c r="AI4162" s="26"/>
      <c r="AJ4162" s="26"/>
      <c r="AK4162" s="26"/>
      <c r="AL4162" s="26"/>
      <c r="AM4162" s="26"/>
      <c r="AN4162" s="26"/>
      <c r="AO4162" s="26"/>
      <c r="AP4162" s="26"/>
      <c r="AQ4162" s="26"/>
      <c r="AR4162" s="39"/>
      <c r="AS4162" s="41"/>
      <c r="AT4162" s="41"/>
      <c r="AU4162" s="41"/>
    </row>
    <row r="4163" spans="1:47" x14ac:dyDescent="0.35">
      <c r="A4163" s="26" t="s">
        <v>1667</v>
      </c>
      <c r="B4163" s="26" t="s">
        <v>1668</v>
      </c>
      <c r="C4163" s="26" t="s">
        <v>1321</v>
      </c>
      <c r="D4163" s="26" t="s">
        <v>641</v>
      </c>
      <c r="E4163" s="26">
        <v>999919779</v>
      </c>
      <c r="F4163" s="26" t="s">
        <v>62</v>
      </c>
      <c r="G4163" s="26" t="s">
        <v>63</v>
      </c>
      <c r="H4163" s="26" t="s">
        <v>5859</v>
      </c>
      <c r="I4163" s="18">
        <f>SUM(L4163)-J4163</f>
        <v>230</v>
      </c>
      <c r="J4163" s="18"/>
      <c r="K4163" s="19"/>
      <c r="L4163" s="17">
        <f>SUM(M4163,N4163,P4163,Q4163,R4163,S4163)</f>
        <v>230</v>
      </c>
      <c r="M4163" s="17">
        <f>SUM(AC4163,AS4163,AU4163)</f>
        <v>0</v>
      </c>
      <c r="N4163" s="17">
        <f>SUM(V4163,W4163,X4163,Y4163,Z4163,AA4163,AB4163,AD4163,AE4163,AF4163,AG4163,AH4163,AI4163,AJ4163,AK4163,AL4163,AM4163,AN4163)</f>
        <v>60</v>
      </c>
      <c r="O4163" s="17">
        <f>COUNT(V4163,W4163,X4163,Y4163,Z4163,AA4163,AB4163,AC4163,AD4163,AE4163,AF4163,AG4163,AH4163,AI4163,AJ4163,AK4163,AL4163,AM4163,AN4163)</f>
        <v>1</v>
      </c>
      <c r="P4163" s="17">
        <f>SUM(AO4163,AP4163)</f>
        <v>0</v>
      </c>
      <c r="Q4163" s="17">
        <f>AR4163</f>
        <v>120</v>
      </c>
      <c r="R4163" s="17">
        <f>SUM(U4163,AT4163)</f>
        <v>50</v>
      </c>
      <c r="S4163" s="17">
        <f>AQ4163</f>
        <v>0</v>
      </c>
      <c r="T4163" s="19"/>
      <c r="U4163" s="26"/>
      <c r="V4163" s="26"/>
      <c r="W4163" s="26"/>
      <c r="X4163" s="26"/>
      <c r="Y4163" s="26">
        <v>60</v>
      </c>
      <c r="Z4163" s="26"/>
      <c r="AA4163" s="26"/>
      <c r="AB4163" s="26"/>
      <c r="AC4163" s="26"/>
      <c r="AD4163" s="26"/>
      <c r="AE4163" s="26"/>
      <c r="AF4163" s="26"/>
      <c r="AG4163" s="26"/>
      <c r="AH4163" s="26"/>
      <c r="AI4163" s="26"/>
      <c r="AJ4163" s="26"/>
      <c r="AK4163" s="26"/>
      <c r="AL4163" s="26"/>
      <c r="AM4163" s="26"/>
      <c r="AN4163" s="26"/>
      <c r="AO4163" s="26"/>
      <c r="AP4163" s="26"/>
      <c r="AQ4163" s="26"/>
      <c r="AR4163" s="39">
        <v>120</v>
      </c>
      <c r="AS4163" s="41"/>
      <c r="AT4163" s="41">
        <v>50</v>
      </c>
      <c r="AU4163" s="41"/>
    </row>
    <row r="4164" spans="1:47" x14ac:dyDescent="0.35">
      <c r="A4164" s="26" t="s">
        <v>1669</v>
      </c>
      <c r="B4164" s="26" t="s">
        <v>1670</v>
      </c>
      <c r="C4164" s="26" t="s">
        <v>1321</v>
      </c>
      <c r="D4164" s="26" t="s">
        <v>641</v>
      </c>
      <c r="E4164" s="26">
        <v>999921735</v>
      </c>
      <c r="F4164" s="27" t="s">
        <v>62</v>
      </c>
      <c r="G4164" s="26" t="s">
        <v>63</v>
      </c>
      <c r="H4164" s="26" t="s">
        <v>5859</v>
      </c>
      <c r="I4164" s="18">
        <f>SUM(L4164)-J4164</f>
        <v>183</v>
      </c>
      <c r="J4164" s="18"/>
      <c r="K4164" s="19"/>
      <c r="L4164" s="17">
        <f>SUM(M4164,N4164,P4164,Q4164,R4164,S4164)</f>
        <v>183</v>
      </c>
      <c r="M4164" s="17">
        <f>SUM(AC4164,AS4164,AU4164)</f>
        <v>25</v>
      </c>
      <c r="N4164" s="17">
        <f>SUM(V4164,W4164,X4164,Y4164,Z4164,AA4164,AB4164,AD4164,AE4164,AF4164,AG4164,AH4164,AI4164,AJ4164,AK4164,AL4164,AM4164,AN4164)</f>
        <v>90</v>
      </c>
      <c r="O4164" s="17">
        <f>COUNT(V4164,W4164,X4164,Y4164,Z4164,AA4164,AB4164,AC4164,AD4164,AE4164,AF4164,AG4164,AH4164,AI4164,AJ4164,AK4164,AL4164,AM4164,AN4164)</f>
        <v>2</v>
      </c>
      <c r="P4164" s="17">
        <f>SUM(AO4164,AP4164)</f>
        <v>0</v>
      </c>
      <c r="Q4164" s="17">
        <f>AR4164</f>
        <v>68</v>
      </c>
      <c r="R4164" s="17">
        <f>SUM(U4164,AT4164)</f>
        <v>0</v>
      </c>
      <c r="S4164" s="17">
        <f>AQ4164</f>
        <v>0</v>
      </c>
      <c r="T4164" s="19"/>
      <c r="U4164" s="26"/>
      <c r="V4164" s="26"/>
      <c r="W4164" s="26"/>
      <c r="X4164" s="26"/>
      <c r="Y4164" s="26"/>
      <c r="Z4164" s="26"/>
      <c r="AA4164" s="26"/>
      <c r="AB4164" s="26">
        <v>60</v>
      </c>
      <c r="AC4164" s="26"/>
      <c r="AD4164" s="26"/>
      <c r="AE4164" s="26"/>
      <c r="AF4164" s="26">
        <v>30</v>
      </c>
      <c r="AG4164" s="26"/>
      <c r="AH4164" s="26"/>
      <c r="AI4164" s="26"/>
      <c r="AJ4164" s="26"/>
      <c r="AK4164" s="26"/>
      <c r="AL4164" s="26"/>
      <c r="AM4164" s="26"/>
      <c r="AN4164" s="26"/>
      <c r="AO4164" s="26"/>
      <c r="AP4164" s="26"/>
      <c r="AQ4164" s="26"/>
      <c r="AR4164" s="39">
        <v>68</v>
      </c>
      <c r="AS4164" s="41">
        <v>25</v>
      </c>
      <c r="AT4164" s="41"/>
      <c r="AU4164" s="41"/>
    </row>
    <row r="4165" spans="1:47" x14ac:dyDescent="0.35">
      <c r="A4165" s="26" t="s">
        <v>1671</v>
      </c>
      <c r="B4165" s="26" t="s">
        <v>1127</v>
      </c>
      <c r="C4165" s="26" t="s">
        <v>1321</v>
      </c>
      <c r="D4165" s="26" t="s">
        <v>641</v>
      </c>
      <c r="E4165" s="26">
        <v>999925444</v>
      </c>
      <c r="F4165" s="26" t="s">
        <v>62</v>
      </c>
      <c r="G4165" s="26" t="s">
        <v>63</v>
      </c>
      <c r="H4165" s="26" t="s">
        <v>5859</v>
      </c>
      <c r="I4165" s="18">
        <f>SUM(L4165)-J4165</f>
        <v>180</v>
      </c>
      <c r="J4165" s="18"/>
      <c r="K4165" s="19"/>
      <c r="L4165" s="17">
        <f>SUM(M4165,N4165,P4165,Q4165,R4165,S4165)</f>
        <v>180</v>
      </c>
      <c r="M4165" s="17">
        <f>SUM(AC4165,AS4165,AU4165)</f>
        <v>0</v>
      </c>
      <c r="N4165" s="17">
        <f>SUM(V4165,W4165,X4165,Y4165,Z4165,AA4165,AB4165,AD4165,AE4165,AF4165,AG4165,AH4165,AI4165,AJ4165,AK4165,AL4165,AM4165,AN4165)</f>
        <v>90</v>
      </c>
      <c r="O4165" s="17">
        <f>COUNT(V4165,W4165,X4165,Y4165,Z4165,AA4165,AB4165,AC4165,AD4165,AE4165,AF4165,AG4165,AH4165,AI4165,AJ4165,AK4165,AL4165,AM4165,AN4165)</f>
        <v>2</v>
      </c>
      <c r="P4165" s="17">
        <f>SUM(AO4165,AP4165)</f>
        <v>0</v>
      </c>
      <c r="Q4165" s="17">
        <f>AR4165</f>
        <v>90</v>
      </c>
      <c r="R4165" s="17">
        <f>SUM(U4165,AT4165)</f>
        <v>0</v>
      </c>
      <c r="S4165" s="17">
        <f>AQ4165</f>
        <v>0</v>
      </c>
      <c r="T4165" s="19"/>
      <c r="U4165" s="26"/>
      <c r="V4165" s="26"/>
      <c r="W4165" s="26"/>
      <c r="X4165" s="26"/>
      <c r="Y4165" s="26">
        <v>45</v>
      </c>
      <c r="Z4165" s="26"/>
      <c r="AA4165" s="26"/>
      <c r="AB4165" s="26"/>
      <c r="AC4165" s="26"/>
      <c r="AD4165" s="26"/>
      <c r="AE4165" s="26"/>
      <c r="AF4165" s="26"/>
      <c r="AG4165" s="26"/>
      <c r="AH4165" s="26"/>
      <c r="AI4165" s="26">
        <v>45</v>
      </c>
      <c r="AJ4165" s="26"/>
      <c r="AK4165" s="26"/>
      <c r="AL4165" s="26"/>
      <c r="AM4165" s="26"/>
      <c r="AN4165" s="26"/>
      <c r="AO4165" s="26"/>
      <c r="AP4165" s="26"/>
      <c r="AQ4165" s="26"/>
      <c r="AR4165" s="39">
        <v>90</v>
      </c>
      <c r="AS4165" s="41"/>
      <c r="AT4165" s="41"/>
      <c r="AU4165" s="41"/>
    </row>
    <row r="4166" spans="1:47" x14ac:dyDescent="0.35">
      <c r="A4166" s="26" t="s">
        <v>1672</v>
      </c>
      <c r="B4166" s="26" t="s">
        <v>1115</v>
      </c>
      <c r="C4166" s="26" t="s">
        <v>1321</v>
      </c>
      <c r="D4166" s="26" t="s">
        <v>641</v>
      </c>
      <c r="E4166" s="26">
        <v>999924792</v>
      </c>
      <c r="F4166" s="26" t="s">
        <v>62</v>
      </c>
      <c r="G4166" s="26" t="s">
        <v>63</v>
      </c>
      <c r="H4166" s="26" t="s">
        <v>5859</v>
      </c>
      <c r="I4166" s="18">
        <f>SUM(L4166)-J4166</f>
        <v>178</v>
      </c>
      <c r="J4166" s="18"/>
      <c r="K4166" s="19"/>
      <c r="L4166" s="17">
        <f>SUM(M4166,N4166,P4166,Q4166,R4166,S4166)</f>
        <v>178</v>
      </c>
      <c r="M4166" s="17">
        <f>SUM(AC4166,AS4166,AU4166)</f>
        <v>0</v>
      </c>
      <c r="N4166" s="17">
        <f>SUM(V4166,W4166,X4166,Y4166,Z4166,AA4166,AB4166,AD4166,AE4166,AF4166,AG4166,AH4166,AI4166,AJ4166,AK4166,AL4166,AM4166,AN4166)</f>
        <v>18</v>
      </c>
      <c r="O4166" s="17">
        <f>COUNT(V4166,W4166,X4166,Y4166,Z4166,AA4166,AB4166,AC4166,AD4166,AE4166,AF4166,AG4166,AH4166,AI4166,AJ4166,AK4166,AL4166,AM4166,AN4166)</f>
        <v>1</v>
      </c>
      <c r="P4166" s="17">
        <f>SUM(AO4166,AP4166)</f>
        <v>0</v>
      </c>
      <c r="Q4166" s="17">
        <f>AR4166</f>
        <v>160</v>
      </c>
      <c r="R4166" s="17">
        <f>SUM(U4166,AT4166)</f>
        <v>0</v>
      </c>
      <c r="S4166" s="17">
        <f>AQ4166</f>
        <v>0</v>
      </c>
      <c r="T4166" s="19"/>
      <c r="U4166" s="26"/>
      <c r="V4166" s="26"/>
      <c r="W4166" s="26"/>
      <c r="X4166" s="26"/>
      <c r="Y4166" s="26"/>
      <c r="Z4166" s="26"/>
      <c r="AA4166" s="26"/>
      <c r="AB4166" s="26">
        <v>18</v>
      </c>
      <c r="AC4166" s="26"/>
      <c r="AD4166" s="26"/>
      <c r="AE4166" s="26"/>
      <c r="AF4166" s="26"/>
      <c r="AG4166" s="26"/>
      <c r="AH4166" s="26"/>
      <c r="AI4166" s="26"/>
      <c r="AJ4166" s="26"/>
      <c r="AK4166" s="26"/>
      <c r="AL4166" s="26"/>
      <c r="AM4166" s="26"/>
      <c r="AN4166" s="26"/>
      <c r="AO4166" s="26"/>
      <c r="AP4166" s="26"/>
      <c r="AQ4166" s="26"/>
      <c r="AR4166" s="39">
        <v>160</v>
      </c>
      <c r="AS4166" s="41"/>
      <c r="AT4166" s="41"/>
      <c r="AU4166" s="41"/>
    </row>
    <row r="4167" spans="1:47" x14ac:dyDescent="0.35">
      <c r="A4167" s="26" t="s">
        <v>1673</v>
      </c>
      <c r="B4167" s="26" t="s">
        <v>1674</v>
      </c>
      <c r="C4167" s="26" t="s">
        <v>1321</v>
      </c>
      <c r="D4167" s="26" t="s">
        <v>641</v>
      </c>
      <c r="E4167" s="26">
        <v>999927461</v>
      </c>
      <c r="F4167" s="26" t="s">
        <v>62</v>
      </c>
      <c r="G4167" s="26" t="s">
        <v>63</v>
      </c>
      <c r="H4167" s="26" t="s">
        <v>5859</v>
      </c>
      <c r="I4167" s="18">
        <f>SUM(L4167)-J4167</f>
        <v>128</v>
      </c>
      <c r="J4167" s="18"/>
      <c r="K4167" s="19"/>
      <c r="L4167" s="17">
        <f>SUM(M4167,N4167,P4167,Q4167,R4167,S4167)</f>
        <v>128</v>
      </c>
      <c r="M4167" s="17">
        <f>SUM(AC4167,AS4167,AU4167)</f>
        <v>0</v>
      </c>
      <c r="N4167" s="17">
        <f>SUM(V4167,W4167,X4167,Y4167,Z4167,AA4167,AB4167,AD4167,AE4167,AF4167,AG4167,AH4167,AI4167,AJ4167,AK4167,AL4167,AM4167,AN4167)</f>
        <v>60</v>
      </c>
      <c r="O4167" s="17">
        <f>COUNT(V4167,W4167,X4167,Y4167,Z4167,AA4167,AB4167,AC4167,AD4167,AE4167,AF4167,AG4167,AH4167,AI4167,AJ4167,AK4167,AL4167,AM4167,AN4167)</f>
        <v>1</v>
      </c>
      <c r="P4167" s="17">
        <f>SUM(AO4167,AP4167)</f>
        <v>0</v>
      </c>
      <c r="Q4167" s="17">
        <f>AR4167</f>
        <v>68</v>
      </c>
      <c r="R4167" s="17">
        <f>SUM(U4167,AT4167)</f>
        <v>0</v>
      </c>
      <c r="S4167" s="17">
        <f>AQ4167</f>
        <v>0</v>
      </c>
      <c r="T4167" s="19"/>
      <c r="U4167" s="26"/>
      <c r="V4167" s="26"/>
      <c r="W4167" s="26"/>
      <c r="X4167" s="26"/>
      <c r="Y4167" s="26"/>
      <c r="Z4167" s="26"/>
      <c r="AA4167" s="26"/>
      <c r="AB4167" s="26"/>
      <c r="AC4167" s="26"/>
      <c r="AD4167" s="26"/>
      <c r="AE4167" s="26"/>
      <c r="AF4167" s="26"/>
      <c r="AG4167" s="26"/>
      <c r="AH4167" s="26"/>
      <c r="AI4167" s="26">
        <v>60</v>
      </c>
      <c r="AJ4167" s="26"/>
      <c r="AK4167" s="26"/>
      <c r="AL4167" s="26"/>
      <c r="AM4167" s="26"/>
      <c r="AN4167" s="26"/>
      <c r="AO4167" s="26"/>
      <c r="AP4167" s="26"/>
      <c r="AQ4167" s="26"/>
      <c r="AR4167" s="39">
        <v>68</v>
      </c>
      <c r="AS4167" s="41"/>
      <c r="AT4167" s="41"/>
      <c r="AU4167" s="41"/>
    </row>
    <row r="4168" spans="1:47" x14ac:dyDescent="0.35">
      <c r="A4168" s="26" t="s">
        <v>1675</v>
      </c>
      <c r="B4168" s="26" t="s">
        <v>1676</v>
      </c>
      <c r="C4168" s="26" t="s">
        <v>1321</v>
      </c>
      <c r="D4168" s="26" t="s">
        <v>641</v>
      </c>
      <c r="E4168" s="26">
        <v>999927224</v>
      </c>
      <c r="F4168" s="26" t="s">
        <v>62</v>
      </c>
      <c r="G4168" s="26" t="s">
        <v>63</v>
      </c>
      <c r="H4168" s="26" t="s">
        <v>5859</v>
      </c>
      <c r="I4168" s="18">
        <f>SUM(L4168)-J4168</f>
        <v>113</v>
      </c>
      <c r="J4168" s="18"/>
      <c r="K4168" s="19"/>
      <c r="L4168" s="17">
        <f>SUM(M4168,N4168,P4168,Q4168,R4168,S4168)</f>
        <v>113</v>
      </c>
      <c r="M4168" s="17">
        <f>SUM(AC4168,AS4168,AU4168)</f>
        <v>0</v>
      </c>
      <c r="N4168" s="17">
        <f>SUM(V4168,W4168,X4168,Y4168,Z4168,AA4168,AB4168,AD4168,AE4168,AF4168,AG4168,AH4168,AI4168,AJ4168,AK4168,AL4168,AM4168,AN4168)</f>
        <v>45</v>
      </c>
      <c r="O4168" s="17">
        <f>COUNT(V4168,W4168,X4168,Y4168,Z4168,AA4168,AB4168,AC4168,AD4168,AE4168,AF4168,AG4168,AH4168,AI4168,AJ4168,AK4168,AL4168,AM4168,AN4168)</f>
        <v>1</v>
      </c>
      <c r="P4168" s="17">
        <f>SUM(AO4168,AP4168)</f>
        <v>0</v>
      </c>
      <c r="Q4168" s="17">
        <f>AR4168</f>
        <v>68</v>
      </c>
      <c r="R4168" s="17">
        <f>SUM(U4168,AT4168)</f>
        <v>0</v>
      </c>
      <c r="S4168" s="17">
        <f>AQ4168</f>
        <v>0</v>
      </c>
      <c r="T4168" s="19"/>
      <c r="U4168" s="26"/>
      <c r="V4168" s="26"/>
      <c r="W4168" s="26"/>
      <c r="X4168" s="26"/>
      <c r="Y4168" s="26"/>
      <c r="Z4168" s="26"/>
      <c r="AA4168" s="26"/>
      <c r="AB4168" s="26">
        <v>45</v>
      </c>
      <c r="AC4168" s="26"/>
      <c r="AD4168" s="26"/>
      <c r="AE4168" s="26"/>
      <c r="AF4168" s="26"/>
      <c r="AG4168" s="26"/>
      <c r="AH4168" s="26"/>
      <c r="AI4168" s="26"/>
      <c r="AJ4168" s="26"/>
      <c r="AK4168" s="26"/>
      <c r="AL4168" s="26"/>
      <c r="AM4168" s="26"/>
      <c r="AN4168" s="26"/>
      <c r="AO4168" s="26"/>
      <c r="AP4168" s="26"/>
      <c r="AQ4168" s="26"/>
      <c r="AR4168" s="39">
        <v>68</v>
      </c>
      <c r="AS4168" s="41"/>
      <c r="AT4168" s="41"/>
      <c r="AU4168" s="41"/>
    </row>
    <row r="4169" spans="1:47" x14ac:dyDescent="0.35">
      <c r="A4169" s="26" t="s">
        <v>1677</v>
      </c>
      <c r="B4169" s="26" t="s">
        <v>1678</v>
      </c>
      <c r="C4169" s="26" t="s">
        <v>1321</v>
      </c>
      <c r="D4169" s="26" t="s">
        <v>641</v>
      </c>
      <c r="E4169" s="26">
        <v>999921679</v>
      </c>
      <c r="F4169" s="26" t="s">
        <v>62</v>
      </c>
      <c r="G4169" s="26" t="s">
        <v>63</v>
      </c>
      <c r="H4169" s="26" t="s">
        <v>5859</v>
      </c>
      <c r="I4169" s="18">
        <f>SUM(L4169)-J4169</f>
        <v>90</v>
      </c>
      <c r="J4169" s="18"/>
      <c r="K4169" s="19"/>
      <c r="L4169" s="17">
        <f>SUM(M4169,N4169,P4169,Q4169,R4169,S4169)</f>
        <v>90</v>
      </c>
      <c r="M4169" s="17">
        <f>SUM(AC4169,AS4169,AU4169)</f>
        <v>0</v>
      </c>
      <c r="N4169" s="17">
        <f>SUM(V4169,W4169,X4169,Y4169,Z4169,AA4169,AB4169,AD4169,AE4169,AF4169,AG4169,AH4169,AI4169,AJ4169,AK4169,AL4169,AM4169,AN4169)</f>
        <v>0</v>
      </c>
      <c r="O4169" s="17">
        <f>COUNT(V4169,W4169,X4169,Y4169,Z4169,AA4169,AB4169,AC4169,AD4169,AE4169,AF4169,AG4169,AH4169,AI4169,AJ4169,AK4169,AL4169,AM4169,AN4169)</f>
        <v>0</v>
      </c>
      <c r="P4169" s="17">
        <f>SUM(AO4169,AP4169)</f>
        <v>0</v>
      </c>
      <c r="Q4169" s="17">
        <f>AR4169</f>
        <v>90</v>
      </c>
      <c r="R4169" s="17">
        <f>SUM(U4169,AT4169)</f>
        <v>0</v>
      </c>
      <c r="S4169" s="17">
        <f>AQ4169</f>
        <v>0</v>
      </c>
      <c r="T4169" s="19"/>
      <c r="U4169" s="26"/>
      <c r="V4169" s="26"/>
      <c r="W4169" s="26"/>
      <c r="X4169" s="26"/>
      <c r="Y4169" s="26"/>
      <c r="Z4169" s="26"/>
      <c r="AA4169" s="26"/>
      <c r="AB4169" s="26"/>
      <c r="AC4169" s="26"/>
      <c r="AD4169" s="26"/>
      <c r="AE4169" s="26"/>
      <c r="AF4169" s="26"/>
      <c r="AG4169" s="26"/>
      <c r="AH4169" s="26"/>
      <c r="AI4169" s="26"/>
      <c r="AJ4169" s="26"/>
      <c r="AK4169" s="26"/>
      <c r="AL4169" s="26"/>
      <c r="AM4169" s="26"/>
      <c r="AN4169" s="26"/>
      <c r="AO4169" s="26"/>
      <c r="AP4169" s="26"/>
      <c r="AQ4169" s="26"/>
      <c r="AR4169" s="39">
        <v>90</v>
      </c>
      <c r="AS4169" s="41"/>
      <c r="AT4169" s="41"/>
      <c r="AU4169" s="41"/>
    </row>
    <row r="4170" spans="1:47" x14ac:dyDescent="0.35">
      <c r="A4170" s="26" t="s">
        <v>5600</v>
      </c>
      <c r="B4170" s="26" t="s">
        <v>5601</v>
      </c>
      <c r="C4170" s="26" t="s">
        <v>1321</v>
      </c>
      <c r="D4170" s="26" t="s">
        <v>641</v>
      </c>
      <c r="E4170" s="26">
        <v>999919458</v>
      </c>
      <c r="F4170" s="26" t="s">
        <v>62</v>
      </c>
      <c r="G4170" s="26" t="s">
        <v>63</v>
      </c>
      <c r="H4170" s="26" t="s">
        <v>5859</v>
      </c>
      <c r="I4170" s="18">
        <f>SUM(L4170)-J4170</f>
        <v>75</v>
      </c>
      <c r="J4170" s="18">
        <f>L4170/2</f>
        <v>75</v>
      </c>
      <c r="K4170" s="19"/>
      <c r="L4170" s="17">
        <f>SUM(M4170,N4170,P4170,Q4170,R4170,S4170)</f>
        <v>150</v>
      </c>
      <c r="M4170" s="17">
        <f>SUM(AC4170,AS4170,AU4170)</f>
        <v>0</v>
      </c>
      <c r="N4170" s="17">
        <f>SUM(V4170,W4170,X4170,Y4170,Z4170,AA4170,AB4170,AD4170,AE4170,AF4170,AG4170,AH4170,AI4170,AJ4170,AK4170,AL4170,AM4170,AN4170)</f>
        <v>60</v>
      </c>
      <c r="O4170" s="17">
        <f>COUNT(V4170,W4170,X4170,Y4170,Z4170,AA4170,AB4170,AC4170,AD4170,AE4170,AF4170,AG4170,AH4170,AI4170,AJ4170,AK4170,AL4170,AM4170,AN4170)</f>
        <v>1</v>
      </c>
      <c r="P4170" s="17">
        <f>SUM(AO4170,AP4170)</f>
        <v>0</v>
      </c>
      <c r="Q4170" s="17">
        <f>AR4170</f>
        <v>90</v>
      </c>
      <c r="R4170" s="17">
        <f>SUM(U4170,AT4170)</f>
        <v>0</v>
      </c>
      <c r="S4170" s="17">
        <f>AQ4170</f>
        <v>0</v>
      </c>
      <c r="T4170" s="19"/>
      <c r="U4170" s="26"/>
      <c r="V4170" s="26"/>
      <c r="W4170" s="26"/>
      <c r="X4170" s="26"/>
      <c r="Y4170" s="26"/>
      <c r="Z4170" s="26"/>
      <c r="AA4170" s="26"/>
      <c r="AB4170" s="26">
        <v>60</v>
      </c>
      <c r="AC4170" s="26"/>
      <c r="AD4170" s="26"/>
      <c r="AE4170" s="26"/>
      <c r="AF4170" s="26"/>
      <c r="AG4170" s="26"/>
      <c r="AH4170" s="26"/>
      <c r="AI4170" s="26"/>
      <c r="AJ4170" s="26"/>
      <c r="AK4170" s="26"/>
      <c r="AL4170" s="26"/>
      <c r="AM4170" s="26"/>
      <c r="AN4170" s="26"/>
      <c r="AO4170" s="26"/>
      <c r="AP4170" s="26"/>
      <c r="AQ4170" s="26"/>
      <c r="AR4170" s="39">
        <v>90</v>
      </c>
      <c r="AS4170" s="41"/>
      <c r="AT4170" s="41"/>
      <c r="AU4170" s="41"/>
    </row>
    <row r="4171" spans="1:47" x14ac:dyDescent="0.35">
      <c r="A4171" s="26" t="s">
        <v>1679</v>
      </c>
      <c r="B4171" s="26" t="s">
        <v>1680</v>
      </c>
      <c r="C4171" s="26" t="s">
        <v>1321</v>
      </c>
      <c r="D4171" s="26" t="s">
        <v>641</v>
      </c>
      <c r="E4171" s="26">
        <v>999925972</v>
      </c>
      <c r="F4171" s="26" t="s">
        <v>62</v>
      </c>
      <c r="G4171" s="26" t="s">
        <v>63</v>
      </c>
      <c r="H4171" s="26" t="s">
        <v>5859</v>
      </c>
      <c r="I4171" s="18">
        <f>SUM(L4171)-J4171</f>
        <v>70</v>
      </c>
      <c r="J4171" s="18"/>
      <c r="K4171" s="19"/>
      <c r="L4171" s="17">
        <f>SUM(M4171,N4171,P4171,Q4171,R4171,S4171)</f>
        <v>70</v>
      </c>
      <c r="M4171" s="17">
        <f>SUM(AC4171,AS4171,AU4171)</f>
        <v>0</v>
      </c>
      <c r="N4171" s="17">
        <f>SUM(V4171,W4171,X4171,Y4171,Z4171,AA4171,AB4171,AD4171,AE4171,AF4171,AG4171,AH4171,AI4171,AJ4171,AK4171,AL4171,AM4171,AN4171)</f>
        <v>0</v>
      </c>
      <c r="O4171" s="17">
        <f>COUNT(V4171,W4171,X4171,Y4171,Z4171,AA4171,AB4171,AC4171,AD4171,AE4171,AF4171,AG4171,AH4171,AI4171,AJ4171,AK4171,AL4171,AM4171,AN4171)</f>
        <v>0</v>
      </c>
      <c r="P4171" s="17">
        <f>SUM(AO4171,AP4171)</f>
        <v>70</v>
      </c>
      <c r="Q4171" s="17">
        <f>AR4171</f>
        <v>0</v>
      </c>
      <c r="R4171" s="17">
        <f>SUM(U4171,AT4171)</f>
        <v>0</v>
      </c>
      <c r="S4171" s="17">
        <f>AQ4171</f>
        <v>0</v>
      </c>
      <c r="T4171" s="19"/>
      <c r="U4171" s="26"/>
      <c r="V4171" s="26"/>
      <c r="W4171" s="26"/>
      <c r="X4171" s="26"/>
      <c r="Y4171" s="26"/>
      <c r="Z4171" s="26"/>
      <c r="AA4171" s="26"/>
      <c r="AB4171" s="26"/>
      <c r="AC4171" s="26"/>
      <c r="AD4171" s="26"/>
      <c r="AE4171" s="26"/>
      <c r="AF4171" s="26"/>
      <c r="AG4171" s="26"/>
      <c r="AH4171" s="26"/>
      <c r="AI4171" s="26"/>
      <c r="AJ4171" s="26"/>
      <c r="AK4171" s="26"/>
      <c r="AL4171" s="26"/>
      <c r="AM4171" s="26"/>
      <c r="AN4171" s="26"/>
      <c r="AO4171" s="26">
        <v>70</v>
      </c>
      <c r="AP4171" s="26"/>
      <c r="AQ4171" s="26"/>
      <c r="AR4171" s="39"/>
      <c r="AS4171" s="41"/>
      <c r="AT4171" s="41"/>
      <c r="AU4171" s="41"/>
    </row>
    <row r="4172" spans="1:47" x14ac:dyDescent="0.35">
      <c r="A4172" s="26" t="s">
        <v>3821</v>
      </c>
      <c r="B4172" s="26" t="s">
        <v>5078</v>
      </c>
      <c r="C4172" s="26" t="s">
        <v>1321</v>
      </c>
      <c r="D4172" s="26" t="s">
        <v>641</v>
      </c>
      <c r="E4172" s="26">
        <v>999926818</v>
      </c>
      <c r="F4172" s="26" t="s">
        <v>62</v>
      </c>
      <c r="G4172" s="26" t="s">
        <v>63</v>
      </c>
      <c r="H4172" s="26" t="s">
        <v>5859</v>
      </c>
      <c r="I4172" s="18">
        <f>SUM(L4172)-J4172</f>
        <v>64</v>
      </c>
      <c r="J4172" s="18">
        <f>L4172/2</f>
        <v>64</v>
      </c>
      <c r="K4172" s="19"/>
      <c r="L4172" s="17">
        <f>SUM(M4172,N4172,P4172,Q4172,R4172,S4172)</f>
        <v>128</v>
      </c>
      <c r="M4172" s="17">
        <f>SUM(AC4172,AS4172,AU4172)</f>
        <v>0</v>
      </c>
      <c r="N4172" s="17">
        <f>SUM(V4172,W4172,X4172,Y4172,Z4172,AA4172,AB4172,AD4172,AE4172,AF4172,AG4172,AH4172,AI4172,AJ4172,AK4172,AL4172,AM4172,AN4172)</f>
        <v>60</v>
      </c>
      <c r="O4172" s="17">
        <f>COUNT(V4172,W4172,X4172,Y4172,Z4172,AA4172,AB4172,AC4172,AD4172,AE4172,AF4172,AG4172,AH4172,AI4172,AJ4172,AK4172,AL4172,AM4172,AN4172)</f>
        <v>1</v>
      </c>
      <c r="P4172" s="17">
        <f>SUM(AO4172,AP4172)</f>
        <v>0</v>
      </c>
      <c r="Q4172" s="17">
        <f>AR4172</f>
        <v>68</v>
      </c>
      <c r="R4172" s="17">
        <f>SUM(U4172,AT4172)</f>
        <v>0</v>
      </c>
      <c r="S4172" s="17">
        <f>AQ4172</f>
        <v>0</v>
      </c>
      <c r="T4172" s="19"/>
      <c r="U4172" s="26"/>
      <c r="V4172" s="26"/>
      <c r="W4172" s="26"/>
      <c r="X4172" s="26"/>
      <c r="Y4172" s="26"/>
      <c r="Z4172" s="26">
        <v>60</v>
      </c>
      <c r="AA4172" s="26"/>
      <c r="AB4172" s="26"/>
      <c r="AC4172" s="26"/>
      <c r="AD4172" s="26"/>
      <c r="AE4172" s="26"/>
      <c r="AF4172" s="26"/>
      <c r="AG4172" s="26"/>
      <c r="AH4172" s="26"/>
      <c r="AI4172" s="26"/>
      <c r="AJ4172" s="26"/>
      <c r="AK4172" s="26"/>
      <c r="AL4172" s="26"/>
      <c r="AM4172" s="26"/>
      <c r="AN4172" s="26"/>
      <c r="AO4172" s="26"/>
      <c r="AP4172" s="26"/>
      <c r="AQ4172" s="26"/>
      <c r="AR4172" s="39">
        <v>68</v>
      </c>
      <c r="AS4172" s="41"/>
      <c r="AT4172" s="41"/>
      <c r="AU4172" s="41"/>
    </row>
    <row r="4173" spans="1:47" x14ac:dyDescent="0.35">
      <c r="A4173" s="26" t="s">
        <v>1436</v>
      </c>
      <c r="B4173" s="26" t="s">
        <v>1681</v>
      </c>
      <c r="C4173" s="26" t="s">
        <v>1321</v>
      </c>
      <c r="D4173" s="26" t="s">
        <v>641</v>
      </c>
      <c r="E4173" s="26">
        <v>999922486</v>
      </c>
      <c r="F4173" s="26" t="s">
        <v>62</v>
      </c>
      <c r="G4173" s="26" t="s">
        <v>63</v>
      </c>
      <c r="H4173" s="26" t="s">
        <v>5859</v>
      </c>
      <c r="I4173" s="18">
        <f>SUM(L4173)-J4173</f>
        <v>52.5</v>
      </c>
      <c r="J4173" s="18"/>
      <c r="K4173" s="19"/>
      <c r="L4173" s="17">
        <f>SUM(M4173,N4173,P4173,Q4173,R4173,S4173)</f>
        <v>52.5</v>
      </c>
      <c r="M4173" s="17">
        <f>SUM(AC4173,AS4173,AU4173)</f>
        <v>0</v>
      </c>
      <c r="N4173" s="17">
        <f>SUM(V4173,W4173,X4173,Y4173,Z4173,AA4173,AB4173,AD4173,AE4173,AF4173,AG4173,AH4173,AI4173,AJ4173,AK4173,AL4173,AM4173,AN4173)</f>
        <v>0</v>
      </c>
      <c r="O4173" s="17">
        <f>COUNT(V4173,W4173,X4173,Y4173,Z4173,AA4173,AB4173,AC4173,AD4173,AE4173,AF4173,AG4173,AH4173,AI4173,AJ4173,AK4173,AL4173,AM4173,AN4173)</f>
        <v>0</v>
      </c>
      <c r="P4173" s="17">
        <f>SUM(AO4173,AP4173)</f>
        <v>52.5</v>
      </c>
      <c r="Q4173" s="17">
        <f>AR4173</f>
        <v>0</v>
      </c>
      <c r="R4173" s="17">
        <f>SUM(U4173,AT4173)</f>
        <v>0</v>
      </c>
      <c r="S4173" s="17">
        <f>AQ4173</f>
        <v>0</v>
      </c>
      <c r="T4173" s="19"/>
      <c r="U4173" s="26"/>
      <c r="V4173" s="26"/>
      <c r="W4173" s="26"/>
      <c r="X4173" s="26"/>
      <c r="Y4173" s="26"/>
      <c r="Z4173" s="26"/>
      <c r="AA4173" s="26"/>
      <c r="AB4173" s="26"/>
      <c r="AC4173" s="26"/>
      <c r="AD4173" s="26"/>
      <c r="AE4173" s="26"/>
      <c r="AF4173" s="26"/>
      <c r="AG4173" s="26"/>
      <c r="AH4173" s="26"/>
      <c r="AI4173" s="26"/>
      <c r="AJ4173" s="26"/>
      <c r="AK4173" s="26"/>
      <c r="AL4173" s="26"/>
      <c r="AM4173" s="26"/>
      <c r="AN4173" s="26"/>
      <c r="AO4173" s="26">
        <v>52.5</v>
      </c>
      <c r="AP4173" s="26"/>
      <c r="AQ4173" s="26"/>
      <c r="AR4173" s="39"/>
      <c r="AS4173" s="41"/>
      <c r="AT4173" s="41"/>
      <c r="AU4173" s="41"/>
    </row>
    <row r="4174" spans="1:47" x14ac:dyDescent="0.35">
      <c r="A4174" s="26" t="s">
        <v>1720</v>
      </c>
      <c r="B4174" s="26" t="s">
        <v>5598</v>
      </c>
      <c r="C4174" s="26" t="s">
        <v>1321</v>
      </c>
      <c r="D4174" s="26" t="s">
        <v>641</v>
      </c>
      <c r="E4174" s="26">
        <v>999922161</v>
      </c>
      <c r="F4174" s="27" t="s">
        <v>62</v>
      </c>
      <c r="G4174" s="26" t="s">
        <v>63</v>
      </c>
      <c r="H4174" s="26" t="s">
        <v>5859</v>
      </c>
      <c r="I4174" s="18">
        <f>SUM(L4174)-J4174</f>
        <v>34</v>
      </c>
      <c r="J4174" s="18">
        <f>L4174/2</f>
        <v>34</v>
      </c>
      <c r="K4174" s="19"/>
      <c r="L4174" s="17">
        <f>SUM(M4174,N4174,P4174,Q4174,R4174,S4174)</f>
        <v>68</v>
      </c>
      <c r="M4174" s="17">
        <f>SUM(AC4174,AS4174,AU4174)</f>
        <v>0</v>
      </c>
      <c r="N4174" s="17">
        <f>SUM(V4174,W4174,X4174,Y4174,Z4174,AA4174,AB4174,AD4174,AE4174,AF4174,AG4174,AH4174,AI4174,AJ4174,AK4174,AL4174,AM4174,AN4174)</f>
        <v>68</v>
      </c>
      <c r="O4174" s="17">
        <f>COUNT(V4174,W4174,X4174,Y4174,Z4174,AA4174,AB4174,AC4174,AD4174,AE4174,AF4174,AG4174,AH4174,AI4174,AJ4174,AK4174,AL4174,AM4174,AN4174)</f>
        <v>1</v>
      </c>
      <c r="P4174" s="17">
        <f>SUM(AO4174,AP4174)</f>
        <v>0</v>
      </c>
      <c r="Q4174" s="17">
        <f>AR4174</f>
        <v>0</v>
      </c>
      <c r="R4174" s="17">
        <f>SUM(U4174,AT4174)</f>
        <v>0</v>
      </c>
      <c r="S4174" s="17">
        <f>AQ4174</f>
        <v>0</v>
      </c>
      <c r="T4174" s="19"/>
      <c r="U4174" s="26"/>
      <c r="V4174" s="26"/>
      <c r="W4174" s="26"/>
      <c r="X4174" s="26"/>
      <c r="Y4174" s="26"/>
      <c r="Z4174" s="26"/>
      <c r="AA4174" s="26"/>
      <c r="AB4174" s="26"/>
      <c r="AC4174" s="26"/>
      <c r="AD4174" s="26"/>
      <c r="AE4174" s="26"/>
      <c r="AF4174" s="26">
        <v>68</v>
      </c>
      <c r="AG4174" s="26"/>
      <c r="AH4174" s="26"/>
      <c r="AI4174" s="26"/>
      <c r="AJ4174" s="26"/>
      <c r="AK4174" s="26"/>
      <c r="AL4174" s="26"/>
      <c r="AM4174" s="26"/>
      <c r="AN4174" s="26"/>
      <c r="AO4174" s="26"/>
      <c r="AP4174" s="26"/>
      <c r="AQ4174" s="26"/>
      <c r="AR4174" s="39"/>
      <c r="AS4174" s="41"/>
      <c r="AT4174" s="41"/>
      <c r="AU4174" s="41"/>
    </row>
    <row r="4175" spans="1:47" x14ac:dyDescent="0.35">
      <c r="A4175" s="26" t="s">
        <v>1432</v>
      </c>
      <c r="B4175" s="26" t="s">
        <v>5605</v>
      </c>
      <c r="C4175" s="26" t="s">
        <v>1321</v>
      </c>
      <c r="D4175" s="26" t="s">
        <v>641</v>
      </c>
      <c r="E4175" s="26">
        <v>999925309</v>
      </c>
      <c r="F4175" s="26" t="s">
        <v>62</v>
      </c>
      <c r="G4175" s="26" t="s">
        <v>63</v>
      </c>
      <c r="H4175" s="26" t="s">
        <v>5859</v>
      </c>
      <c r="I4175" s="18">
        <f>SUM(L4175)-J4175</f>
        <v>34</v>
      </c>
      <c r="J4175" s="18">
        <f>L4175/2</f>
        <v>34</v>
      </c>
      <c r="K4175" s="19"/>
      <c r="L4175" s="17">
        <f>SUM(M4175,N4175,P4175,Q4175,R4175,S4175)</f>
        <v>68</v>
      </c>
      <c r="M4175" s="17">
        <f>SUM(AC4175,AS4175,AU4175)</f>
        <v>0</v>
      </c>
      <c r="N4175" s="17">
        <f>SUM(V4175,W4175,X4175,Y4175,Z4175,AA4175,AB4175,AD4175,AE4175,AF4175,AG4175,AH4175,AI4175,AJ4175,AK4175,AL4175,AM4175,AN4175)</f>
        <v>68</v>
      </c>
      <c r="O4175" s="17">
        <f>COUNT(V4175,W4175,X4175,Y4175,Z4175,AA4175,AB4175,AC4175,AD4175,AE4175,AF4175,AG4175,AH4175,AI4175,AJ4175,AK4175,AL4175,AM4175,AN4175)</f>
        <v>1</v>
      </c>
      <c r="P4175" s="17">
        <f>SUM(AO4175,AP4175)</f>
        <v>0</v>
      </c>
      <c r="Q4175" s="17">
        <f>AR4175</f>
        <v>0</v>
      </c>
      <c r="R4175" s="17">
        <f>SUM(U4175,AT4175)</f>
        <v>0</v>
      </c>
      <c r="S4175" s="17">
        <f>AQ4175</f>
        <v>0</v>
      </c>
      <c r="T4175" s="19"/>
      <c r="U4175" s="26"/>
      <c r="V4175" s="26"/>
      <c r="W4175" s="26"/>
      <c r="X4175" s="26"/>
      <c r="Y4175" s="26">
        <v>68</v>
      </c>
      <c r="Z4175" s="26"/>
      <c r="AA4175" s="26"/>
      <c r="AB4175" s="26"/>
      <c r="AC4175" s="26"/>
      <c r="AD4175" s="26"/>
      <c r="AE4175" s="26"/>
      <c r="AF4175" s="26"/>
      <c r="AG4175" s="26"/>
      <c r="AH4175" s="26"/>
      <c r="AI4175" s="26"/>
      <c r="AJ4175" s="26"/>
      <c r="AK4175" s="26"/>
      <c r="AL4175" s="26"/>
      <c r="AM4175" s="26"/>
      <c r="AN4175" s="26"/>
      <c r="AO4175" s="26"/>
      <c r="AP4175" s="26"/>
      <c r="AQ4175" s="26"/>
      <c r="AR4175" s="39"/>
      <c r="AS4175" s="41"/>
      <c r="AT4175" s="41"/>
      <c r="AU4175" s="41"/>
    </row>
    <row r="4176" spans="1:47" x14ac:dyDescent="0.35">
      <c r="A4176" s="26" t="s">
        <v>5565</v>
      </c>
      <c r="B4176" s="26" t="s">
        <v>2328</v>
      </c>
      <c r="C4176" s="26" t="s">
        <v>1321</v>
      </c>
      <c r="D4176" s="26" t="s">
        <v>641</v>
      </c>
      <c r="E4176" s="26">
        <v>999924594</v>
      </c>
      <c r="F4176" s="26" t="s">
        <v>62</v>
      </c>
      <c r="G4176" s="26" t="s">
        <v>63</v>
      </c>
      <c r="H4176" s="26" t="s">
        <v>5859</v>
      </c>
      <c r="I4176" s="18">
        <f>SUM(L4176)-J4176</f>
        <v>25</v>
      </c>
      <c r="J4176" s="18">
        <f>L4176/2</f>
        <v>25</v>
      </c>
      <c r="K4176" s="19"/>
      <c r="L4176" s="17">
        <f>SUM(M4176,N4176,P4176,Q4176,R4176,S4176)</f>
        <v>50</v>
      </c>
      <c r="M4176" s="17">
        <f>SUM(AC4176,AS4176,AU4176)</f>
        <v>0</v>
      </c>
      <c r="N4176" s="17">
        <f>SUM(V4176,W4176,X4176,Y4176,Z4176,AA4176,AB4176,AD4176,AE4176,AF4176,AG4176,AH4176,AI4176,AJ4176,AK4176,AL4176,AM4176,AN4176)</f>
        <v>0</v>
      </c>
      <c r="O4176" s="17">
        <f>COUNT(V4176,W4176,X4176,Y4176,Z4176,AA4176,AB4176,AC4176,AD4176,AE4176,AF4176,AG4176,AH4176,AI4176,AJ4176,AK4176,AL4176,AM4176,AN4176)</f>
        <v>0</v>
      </c>
      <c r="P4176" s="17">
        <f>SUM(AO4176,AP4176)</f>
        <v>0</v>
      </c>
      <c r="Q4176" s="17">
        <f>AR4176</f>
        <v>0</v>
      </c>
      <c r="R4176" s="17">
        <f>SUM(U4176,AT4176)</f>
        <v>50</v>
      </c>
      <c r="S4176" s="17">
        <f>AQ4176</f>
        <v>0</v>
      </c>
      <c r="T4176" s="19"/>
      <c r="U4176" s="26"/>
      <c r="V4176" s="26"/>
      <c r="W4176" s="26"/>
      <c r="X4176" s="26"/>
      <c r="Y4176" s="26"/>
      <c r="Z4176" s="26"/>
      <c r="AA4176" s="26"/>
      <c r="AB4176" s="26"/>
      <c r="AC4176" s="26"/>
      <c r="AD4176" s="26"/>
      <c r="AE4176" s="26"/>
      <c r="AF4176" s="26"/>
      <c r="AG4176" s="26"/>
      <c r="AH4176" s="26"/>
      <c r="AI4176" s="26"/>
      <c r="AJ4176" s="26"/>
      <c r="AK4176" s="26"/>
      <c r="AL4176" s="26"/>
      <c r="AM4176" s="26"/>
      <c r="AN4176" s="26"/>
      <c r="AO4176" s="26"/>
      <c r="AP4176" s="26"/>
      <c r="AQ4176" s="26"/>
      <c r="AR4176" s="26"/>
      <c r="AS4176" s="26"/>
      <c r="AT4176" s="41">
        <v>50</v>
      </c>
      <c r="AU4176" s="41"/>
    </row>
    <row r="4177" spans="1:47" x14ac:dyDescent="0.35">
      <c r="A4177" s="26" t="s">
        <v>2186</v>
      </c>
      <c r="B4177" s="26" t="s">
        <v>134</v>
      </c>
      <c r="C4177" s="26" t="s">
        <v>1321</v>
      </c>
      <c r="D4177" s="26" t="s">
        <v>641</v>
      </c>
      <c r="E4177" s="26">
        <v>999924620</v>
      </c>
      <c r="F4177" s="26" t="s">
        <v>62</v>
      </c>
      <c r="G4177" s="26" t="s">
        <v>63</v>
      </c>
      <c r="H4177" s="26" t="s">
        <v>5859</v>
      </c>
      <c r="I4177" s="18">
        <f>SUM(L4177)-J4177</f>
        <v>22.5</v>
      </c>
      <c r="J4177" s="18">
        <f>L4177/2</f>
        <v>22.5</v>
      </c>
      <c r="K4177" s="19"/>
      <c r="L4177" s="17">
        <f>SUM(M4177,N4177,P4177,Q4177,R4177,S4177)</f>
        <v>45</v>
      </c>
      <c r="M4177" s="17">
        <f>SUM(AC4177,AS4177,AU4177)</f>
        <v>0</v>
      </c>
      <c r="N4177" s="17">
        <f>SUM(V4177,W4177,X4177,Y4177,Z4177,AA4177,AB4177,AD4177,AE4177,AF4177,AG4177,AH4177,AI4177,AJ4177,AK4177,AL4177,AM4177,AN4177)</f>
        <v>45</v>
      </c>
      <c r="O4177" s="17">
        <f>COUNT(V4177,W4177,X4177,Y4177,Z4177,AA4177,AB4177,AC4177,AD4177,AE4177,AF4177,AG4177,AH4177,AI4177,AJ4177,AK4177,AL4177,AM4177,AN4177)</f>
        <v>1</v>
      </c>
      <c r="P4177" s="17">
        <f>SUM(AO4177,AP4177)</f>
        <v>0</v>
      </c>
      <c r="Q4177" s="17">
        <f>AR4177</f>
        <v>0</v>
      </c>
      <c r="R4177" s="17">
        <f>SUM(U4177,AT4177)</f>
        <v>0</v>
      </c>
      <c r="S4177" s="17">
        <f>AQ4177</f>
        <v>0</v>
      </c>
      <c r="T4177" s="19"/>
      <c r="U4177" s="26"/>
      <c r="V4177" s="26"/>
      <c r="W4177" s="26"/>
      <c r="X4177" s="26"/>
      <c r="Y4177" s="26"/>
      <c r="Z4177" s="26"/>
      <c r="AA4177" s="26"/>
      <c r="AB4177" s="26">
        <v>45</v>
      </c>
      <c r="AC4177" s="26"/>
      <c r="AD4177" s="26"/>
      <c r="AE4177" s="26"/>
      <c r="AF4177" s="26"/>
      <c r="AG4177" s="26"/>
      <c r="AH4177" s="26"/>
      <c r="AI4177" s="26"/>
      <c r="AJ4177" s="26"/>
      <c r="AK4177" s="26"/>
      <c r="AL4177" s="26"/>
      <c r="AM4177" s="26"/>
      <c r="AN4177" s="26"/>
      <c r="AO4177" s="26"/>
      <c r="AP4177" s="26"/>
      <c r="AQ4177" s="26"/>
      <c r="AR4177" s="39"/>
      <c r="AS4177" s="41"/>
      <c r="AT4177" s="41"/>
      <c r="AU4177" s="41"/>
    </row>
    <row r="4178" spans="1:47" x14ac:dyDescent="0.35">
      <c r="A4178" s="26" t="s">
        <v>1873</v>
      </c>
      <c r="B4178" s="26" t="s">
        <v>5606</v>
      </c>
      <c r="C4178" s="26" t="s">
        <v>1321</v>
      </c>
      <c r="D4178" s="26" t="s">
        <v>641</v>
      </c>
      <c r="E4178" s="26">
        <v>999925762</v>
      </c>
      <c r="F4178" s="26" t="s">
        <v>62</v>
      </c>
      <c r="G4178" s="26" t="s">
        <v>63</v>
      </c>
      <c r="H4178" s="26" t="s">
        <v>5859</v>
      </c>
      <c r="I4178" s="18">
        <f>SUM(L4178)-J4178</f>
        <v>22.5</v>
      </c>
      <c r="J4178" s="18">
        <f>L4178/2</f>
        <v>22.5</v>
      </c>
      <c r="K4178" s="19"/>
      <c r="L4178" s="17">
        <f>SUM(M4178,N4178,P4178,Q4178,R4178,S4178)</f>
        <v>45</v>
      </c>
      <c r="M4178" s="17">
        <f>SUM(AC4178,AS4178,AU4178)</f>
        <v>0</v>
      </c>
      <c r="N4178" s="17">
        <f>SUM(V4178,W4178,X4178,Y4178,Z4178,AA4178,AB4178,AD4178,AE4178,AF4178,AG4178,AH4178,AI4178,AJ4178,AK4178,AL4178,AM4178,AN4178)</f>
        <v>45</v>
      </c>
      <c r="O4178" s="17">
        <f>COUNT(V4178,W4178,X4178,Y4178,Z4178,AA4178,AB4178,AC4178,AD4178,AE4178,AF4178,AG4178,AH4178,AI4178,AJ4178,AK4178,AL4178,AM4178,AN4178)</f>
        <v>1</v>
      </c>
      <c r="P4178" s="17">
        <f>SUM(AO4178,AP4178)</f>
        <v>0</v>
      </c>
      <c r="Q4178" s="17">
        <f>AR4178</f>
        <v>0</v>
      </c>
      <c r="R4178" s="17">
        <f>SUM(U4178,AT4178)</f>
        <v>0</v>
      </c>
      <c r="S4178" s="17">
        <f>AQ4178</f>
        <v>0</v>
      </c>
      <c r="T4178" s="19"/>
      <c r="U4178" s="26"/>
      <c r="V4178" s="26"/>
      <c r="W4178" s="26"/>
      <c r="X4178" s="26"/>
      <c r="Y4178" s="26"/>
      <c r="Z4178" s="26"/>
      <c r="AA4178" s="26"/>
      <c r="AB4178" s="26"/>
      <c r="AC4178" s="26"/>
      <c r="AD4178" s="26"/>
      <c r="AE4178" s="26"/>
      <c r="AF4178" s="26"/>
      <c r="AG4178" s="26"/>
      <c r="AH4178" s="26"/>
      <c r="AI4178" s="26"/>
      <c r="AJ4178" s="26">
        <v>45</v>
      </c>
      <c r="AK4178" s="26"/>
      <c r="AL4178" s="26"/>
      <c r="AM4178" s="26"/>
      <c r="AN4178" s="26"/>
      <c r="AO4178" s="26"/>
      <c r="AP4178" s="26"/>
      <c r="AQ4178" s="26"/>
      <c r="AR4178" s="39"/>
      <c r="AS4178" s="41"/>
      <c r="AT4178" s="41"/>
      <c r="AU4178" s="41"/>
    </row>
    <row r="4179" spans="1:47" x14ac:dyDescent="0.35">
      <c r="A4179" s="26" t="s">
        <v>1649</v>
      </c>
      <c r="B4179" s="26" t="s">
        <v>5607</v>
      </c>
      <c r="C4179" s="26" t="s">
        <v>1321</v>
      </c>
      <c r="D4179" s="26" t="s">
        <v>641</v>
      </c>
      <c r="E4179" s="26">
        <v>999925887</v>
      </c>
      <c r="F4179" s="26" t="s">
        <v>62</v>
      </c>
      <c r="G4179" s="26" t="s">
        <v>63</v>
      </c>
      <c r="H4179" s="26" t="s">
        <v>5859</v>
      </c>
      <c r="I4179" s="18">
        <f>SUM(L4179)-J4179</f>
        <v>22.5</v>
      </c>
      <c r="J4179" s="18">
        <f>L4179/2</f>
        <v>22.5</v>
      </c>
      <c r="K4179" s="19"/>
      <c r="L4179" s="17">
        <f>SUM(M4179,N4179,P4179,Q4179,R4179,S4179)</f>
        <v>45</v>
      </c>
      <c r="M4179" s="17">
        <f>SUM(AC4179,AS4179,AU4179)</f>
        <v>0</v>
      </c>
      <c r="N4179" s="17">
        <f>SUM(V4179,W4179,X4179,Y4179,Z4179,AA4179,AB4179,AD4179,AE4179,AF4179,AG4179,AH4179,AI4179,AJ4179,AK4179,AL4179,AM4179,AN4179)</f>
        <v>45</v>
      </c>
      <c r="O4179" s="17">
        <f>COUNT(V4179,W4179,X4179,Y4179,Z4179,AA4179,AB4179,AC4179,AD4179,AE4179,AF4179,AG4179,AH4179,AI4179,AJ4179,AK4179,AL4179,AM4179,AN4179)</f>
        <v>1</v>
      </c>
      <c r="P4179" s="17">
        <f>SUM(AO4179,AP4179)</f>
        <v>0</v>
      </c>
      <c r="Q4179" s="17">
        <f>AR4179</f>
        <v>0</v>
      </c>
      <c r="R4179" s="17">
        <f>SUM(U4179,AT4179)</f>
        <v>0</v>
      </c>
      <c r="S4179" s="17">
        <f>AQ4179</f>
        <v>0</v>
      </c>
      <c r="T4179" s="19"/>
      <c r="U4179" s="26"/>
      <c r="V4179" s="26"/>
      <c r="W4179" s="26"/>
      <c r="X4179" s="26"/>
      <c r="Y4179" s="26"/>
      <c r="Z4179" s="26">
        <v>45</v>
      </c>
      <c r="AA4179" s="26"/>
      <c r="AB4179" s="26"/>
      <c r="AC4179" s="26"/>
      <c r="AD4179" s="26"/>
      <c r="AE4179" s="26"/>
      <c r="AF4179" s="26"/>
      <c r="AG4179" s="26"/>
      <c r="AH4179" s="26"/>
      <c r="AI4179" s="26"/>
      <c r="AJ4179" s="26"/>
      <c r="AK4179" s="26"/>
      <c r="AL4179" s="26"/>
      <c r="AM4179" s="26"/>
      <c r="AN4179" s="26"/>
      <c r="AO4179" s="26"/>
      <c r="AP4179" s="26"/>
      <c r="AQ4179" s="26"/>
      <c r="AR4179" s="39"/>
      <c r="AS4179" s="41"/>
      <c r="AT4179" s="41"/>
      <c r="AU4179" s="41"/>
    </row>
    <row r="4180" spans="1:47" x14ac:dyDescent="0.35">
      <c r="A4180" s="26" t="s">
        <v>5610</v>
      </c>
      <c r="B4180" s="26" t="s">
        <v>733</v>
      </c>
      <c r="C4180" s="26" t="s">
        <v>1321</v>
      </c>
      <c r="D4180" s="26" t="s">
        <v>641</v>
      </c>
      <c r="E4180" s="26">
        <v>999921833</v>
      </c>
      <c r="F4180" s="26" t="s">
        <v>62</v>
      </c>
      <c r="G4180" s="26" t="s">
        <v>63</v>
      </c>
      <c r="H4180" s="26" t="s">
        <v>5859</v>
      </c>
      <c r="I4180" s="18">
        <f>SUM(L4180)-J4180</f>
        <v>15</v>
      </c>
      <c r="J4180" s="18">
        <f>L4180/2</f>
        <v>15</v>
      </c>
      <c r="K4180" s="19"/>
      <c r="L4180" s="17">
        <f>SUM(M4180,N4180,P4180,Q4180,R4180,S4180)</f>
        <v>30</v>
      </c>
      <c r="M4180" s="17">
        <f>SUM(AC4180,AS4180,AU4180)</f>
        <v>0</v>
      </c>
      <c r="N4180" s="17">
        <f>SUM(V4180,W4180,X4180,Y4180,Z4180,AA4180,AB4180,AD4180,AE4180,AF4180,AG4180,AH4180,AI4180,AJ4180,AK4180,AL4180,AM4180,AN4180)</f>
        <v>30</v>
      </c>
      <c r="O4180" s="17">
        <f>COUNT(V4180,W4180,X4180,Y4180,Z4180,AA4180,AB4180,AC4180,AD4180,AE4180,AF4180,AG4180,AH4180,AI4180,AJ4180,AK4180,AL4180,AM4180,AN4180)</f>
        <v>1</v>
      </c>
      <c r="P4180" s="17">
        <f>SUM(AO4180,AP4180)</f>
        <v>0</v>
      </c>
      <c r="Q4180" s="17">
        <f>AR4180</f>
        <v>0</v>
      </c>
      <c r="R4180" s="17">
        <f>SUM(U4180,AT4180)</f>
        <v>0</v>
      </c>
      <c r="S4180" s="17">
        <f>AQ4180</f>
        <v>0</v>
      </c>
      <c r="T4180" s="19"/>
      <c r="U4180" s="26"/>
      <c r="V4180" s="26"/>
      <c r="W4180" s="26"/>
      <c r="X4180" s="26">
        <v>30</v>
      </c>
      <c r="Y4180" s="26"/>
      <c r="Z4180" s="26"/>
      <c r="AA4180" s="26"/>
      <c r="AB4180" s="26"/>
      <c r="AC4180" s="26"/>
      <c r="AD4180" s="26"/>
      <c r="AE4180" s="26"/>
      <c r="AF4180" s="26"/>
      <c r="AG4180" s="26"/>
      <c r="AH4180" s="26"/>
      <c r="AI4180" s="26"/>
      <c r="AJ4180" s="26"/>
      <c r="AK4180" s="26"/>
      <c r="AL4180" s="26"/>
      <c r="AM4180" s="26"/>
      <c r="AN4180" s="26"/>
      <c r="AO4180" s="26"/>
      <c r="AP4180" s="26"/>
      <c r="AQ4180" s="26"/>
      <c r="AR4180" s="39"/>
      <c r="AS4180" s="41"/>
      <c r="AT4180" s="41"/>
      <c r="AU4180" s="41"/>
    </row>
    <row r="4181" spans="1:47" x14ac:dyDescent="0.35">
      <c r="A4181" s="26" t="s">
        <v>5611</v>
      </c>
      <c r="B4181" s="26" t="s">
        <v>5612</v>
      </c>
      <c r="C4181" s="26" t="s">
        <v>1321</v>
      </c>
      <c r="D4181" s="26" t="s">
        <v>641</v>
      </c>
      <c r="E4181" s="26">
        <v>999925593</v>
      </c>
      <c r="F4181" s="26" t="s">
        <v>62</v>
      </c>
      <c r="G4181" s="26" t="s">
        <v>84</v>
      </c>
      <c r="H4181" s="26" t="s">
        <v>5856</v>
      </c>
      <c r="I4181" s="18">
        <f>SUM(L4181)-J4181</f>
        <v>170</v>
      </c>
      <c r="J4181" s="18">
        <f>L4181/2</f>
        <v>170</v>
      </c>
      <c r="K4181" s="19"/>
      <c r="L4181" s="17">
        <f>SUM(M4181,N4181,P4181,Q4181,R4181,S4181)</f>
        <v>340</v>
      </c>
      <c r="M4181" s="17">
        <f>SUM(AC4181,AS4181,AU4181)</f>
        <v>0</v>
      </c>
      <c r="N4181" s="17">
        <f>SUM(V4181,W4181,X4181,Y4181,Z4181,AA4181,AB4181,AD4181,AE4181,AF4181,AG4181,AH4181,AI4181,AJ4181,AK4181,AL4181,AM4181,AN4181)</f>
        <v>60</v>
      </c>
      <c r="O4181" s="17">
        <f>COUNT(V4181,W4181,X4181,Y4181,Z4181,AA4181,AB4181,AC4181,AD4181,AE4181,AF4181,AG4181,AH4181,AI4181,AJ4181,AK4181,AL4181,AM4181,AN4181)</f>
        <v>1</v>
      </c>
      <c r="P4181" s="17">
        <f>SUM(AO4181,AP4181)</f>
        <v>70</v>
      </c>
      <c r="Q4181" s="17">
        <f>AR4181</f>
        <v>160</v>
      </c>
      <c r="R4181" s="17">
        <f>SUM(U4181,AT4181)</f>
        <v>50</v>
      </c>
      <c r="S4181" s="17">
        <f>AQ4181</f>
        <v>0</v>
      </c>
      <c r="T4181" s="19"/>
      <c r="U4181" s="26"/>
      <c r="V4181" s="26"/>
      <c r="W4181" s="26"/>
      <c r="X4181" s="26"/>
      <c r="Y4181" s="26"/>
      <c r="Z4181" s="26"/>
      <c r="AA4181" s="26"/>
      <c r="AB4181" s="26"/>
      <c r="AC4181" s="26"/>
      <c r="AD4181" s="26"/>
      <c r="AE4181" s="26"/>
      <c r="AF4181" s="26"/>
      <c r="AG4181" s="26"/>
      <c r="AH4181" s="26"/>
      <c r="AI4181" s="26"/>
      <c r="AJ4181" s="26"/>
      <c r="AK4181" s="26"/>
      <c r="AL4181" s="26"/>
      <c r="AM4181" s="26">
        <v>60</v>
      </c>
      <c r="AN4181" s="26"/>
      <c r="AO4181" s="26">
        <v>70</v>
      </c>
      <c r="AP4181" s="26"/>
      <c r="AQ4181" s="26"/>
      <c r="AR4181" s="39">
        <v>160</v>
      </c>
      <c r="AS4181" s="41"/>
      <c r="AT4181" s="41">
        <v>50</v>
      </c>
      <c r="AU4181" s="41"/>
    </row>
    <row r="4182" spans="1:47" x14ac:dyDescent="0.35">
      <c r="A4182" s="26" t="s">
        <v>1533</v>
      </c>
      <c r="B4182" s="26" t="s">
        <v>1534</v>
      </c>
      <c r="C4182" s="26" t="s">
        <v>1321</v>
      </c>
      <c r="D4182" s="26" t="s">
        <v>641</v>
      </c>
      <c r="E4182" s="26">
        <v>999924417</v>
      </c>
      <c r="F4182" s="26" t="s">
        <v>62</v>
      </c>
      <c r="G4182" s="26" t="s">
        <v>84</v>
      </c>
      <c r="H4182" s="26" t="s">
        <v>5856</v>
      </c>
      <c r="I4182" s="18">
        <f>SUM(L4182)-J4182</f>
        <v>100</v>
      </c>
      <c r="J4182" s="18"/>
      <c r="K4182" s="19"/>
      <c r="L4182" s="17">
        <f>SUM(M4182,N4182,P4182,Q4182,R4182,S4182)</f>
        <v>100</v>
      </c>
      <c r="M4182" s="17">
        <f>SUM(AC4182,AS4182,AU4182)</f>
        <v>0</v>
      </c>
      <c r="N4182" s="17">
        <f>SUM(V4182,W4182,X4182,Y4182,Z4182,AA4182,AB4182,AD4182,AE4182,AF4182,AG4182,AH4182,AI4182,AJ4182,AK4182,AL4182,AM4182,AN4182)</f>
        <v>60</v>
      </c>
      <c r="O4182" s="17">
        <f>COUNT(V4182,W4182,X4182,Y4182,Z4182,AA4182,AB4182,AC4182,AD4182,AE4182,AF4182,AG4182,AH4182,AI4182,AJ4182,AK4182,AL4182,AM4182,AN4182)</f>
        <v>2</v>
      </c>
      <c r="P4182" s="17">
        <f>SUM(AO4182,AP4182)</f>
        <v>0</v>
      </c>
      <c r="Q4182" s="17">
        <f>AR4182</f>
        <v>40</v>
      </c>
      <c r="R4182" s="17">
        <f>SUM(U4182,AT4182)</f>
        <v>0</v>
      </c>
      <c r="S4182" s="17">
        <f>AQ4182</f>
        <v>0</v>
      </c>
      <c r="T4182" s="19"/>
      <c r="U4182" s="26"/>
      <c r="V4182" s="26">
        <v>30</v>
      </c>
      <c r="W4182" s="26"/>
      <c r="X4182" s="26"/>
      <c r="Y4182" s="26"/>
      <c r="Z4182" s="26"/>
      <c r="AA4182" s="26"/>
      <c r="AB4182" s="26"/>
      <c r="AC4182" s="26"/>
      <c r="AD4182" s="26"/>
      <c r="AE4182" s="26"/>
      <c r="AF4182" s="26">
        <v>30</v>
      </c>
      <c r="AG4182" s="26"/>
      <c r="AH4182" s="26"/>
      <c r="AI4182" s="26"/>
      <c r="AJ4182" s="26"/>
      <c r="AK4182" s="26"/>
      <c r="AL4182" s="26"/>
      <c r="AM4182" s="26"/>
      <c r="AN4182" s="26"/>
      <c r="AO4182" s="26"/>
      <c r="AP4182" s="26"/>
      <c r="AQ4182" s="26"/>
      <c r="AR4182" s="39">
        <v>40</v>
      </c>
      <c r="AS4182" s="41"/>
      <c r="AT4182" s="41"/>
      <c r="AU4182" s="41"/>
    </row>
    <row r="4183" spans="1:47" x14ac:dyDescent="0.35">
      <c r="A4183" s="22" t="s">
        <v>5613</v>
      </c>
      <c r="B4183" s="22" t="s">
        <v>733</v>
      </c>
      <c r="C4183" s="22" t="s">
        <v>1321</v>
      </c>
      <c r="D4183" s="22" t="s">
        <v>641</v>
      </c>
      <c r="E4183" s="21">
        <v>999921833</v>
      </c>
      <c r="F4183" s="22" t="s">
        <v>62</v>
      </c>
      <c r="G4183" s="26" t="s">
        <v>84</v>
      </c>
      <c r="H4183" s="26" t="s">
        <v>5856</v>
      </c>
      <c r="I4183" s="18">
        <f>SUM(L4183)-J4183</f>
        <v>90</v>
      </c>
      <c r="J4183" s="18">
        <f>L4183/2</f>
        <v>90</v>
      </c>
      <c r="K4183" s="19"/>
      <c r="L4183" s="17">
        <f>SUM(M4183,N4183,P4183,Q4183,R4183,S4183)</f>
        <v>180</v>
      </c>
      <c r="M4183" s="17">
        <f>SUM(AC4183,AS4183,AU4183)</f>
        <v>0</v>
      </c>
      <c r="N4183" s="17">
        <f>SUM(V4183,W4183,X4183,Y4183,Z4183,AA4183,AB4183,AD4183,AE4183,AF4183,AG4183,AH4183,AI4183,AJ4183,AK4183,AL4183,AM4183,AN4183)</f>
        <v>60</v>
      </c>
      <c r="O4183" s="17">
        <f>COUNT(V4183,W4183,X4183,Y4183,Z4183,AA4183,AB4183,AC4183,AD4183,AE4183,AF4183,AG4183,AH4183,AI4183,AJ4183,AK4183,AL4183,AM4183,AN4183)</f>
        <v>1</v>
      </c>
      <c r="P4183" s="17">
        <f>SUM(AO4183,AP4183)</f>
        <v>0</v>
      </c>
      <c r="Q4183" s="17">
        <f>AR4183</f>
        <v>120</v>
      </c>
      <c r="R4183" s="17">
        <f>SUM(U4183,AT4183)</f>
        <v>0</v>
      </c>
      <c r="S4183" s="17">
        <f>AQ4183</f>
        <v>0</v>
      </c>
      <c r="T4183" s="19"/>
      <c r="U4183" s="26"/>
      <c r="V4183" s="26"/>
      <c r="W4183" s="26"/>
      <c r="X4183" s="26"/>
      <c r="Y4183" s="26"/>
      <c r="Z4183" s="26"/>
      <c r="AA4183" s="26"/>
      <c r="AB4183" s="26"/>
      <c r="AC4183" s="26"/>
      <c r="AD4183" s="26"/>
      <c r="AE4183" s="26"/>
      <c r="AF4183" s="26"/>
      <c r="AG4183" s="26"/>
      <c r="AH4183" s="26">
        <v>60</v>
      </c>
      <c r="AI4183" s="26"/>
      <c r="AJ4183" s="26"/>
      <c r="AK4183" s="26"/>
      <c r="AL4183" s="26"/>
      <c r="AM4183" s="26"/>
      <c r="AN4183" s="26"/>
      <c r="AO4183" s="26"/>
      <c r="AP4183" s="26"/>
      <c r="AQ4183" s="26"/>
      <c r="AR4183" s="39">
        <v>120</v>
      </c>
      <c r="AS4183" s="41"/>
      <c r="AT4183" s="41"/>
      <c r="AU4183" s="41"/>
    </row>
    <row r="4184" spans="1:47" x14ac:dyDescent="0.35">
      <c r="A4184" s="22" t="s">
        <v>5614</v>
      </c>
      <c r="B4184" s="22" t="s">
        <v>5615</v>
      </c>
      <c r="C4184" s="22" t="s">
        <v>1321</v>
      </c>
      <c r="D4184" s="22" t="s">
        <v>641</v>
      </c>
      <c r="E4184" s="21">
        <v>999925902</v>
      </c>
      <c r="F4184" s="22" t="s">
        <v>62</v>
      </c>
      <c r="G4184" s="26" t="s">
        <v>84</v>
      </c>
      <c r="H4184" s="26" t="s">
        <v>5856</v>
      </c>
      <c r="I4184" s="18">
        <f>SUM(L4184)-J4184</f>
        <v>67.5</v>
      </c>
      <c r="J4184" s="18">
        <f>L4184/2</f>
        <v>67.5</v>
      </c>
      <c r="K4184" s="19"/>
      <c r="L4184" s="17">
        <f>SUM(M4184,N4184,P4184,Q4184,R4184,S4184)</f>
        <v>135</v>
      </c>
      <c r="M4184" s="17">
        <f>SUM(AC4184,AS4184,AU4184)</f>
        <v>0</v>
      </c>
      <c r="N4184" s="17">
        <f>SUM(V4184,W4184,X4184,Y4184,Z4184,AA4184,AB4184,AD4184,AE4184,AF4184,AG4184,AH4184,AI4184,AJ4184,AK4184,AL4184,AM4184,AN4184)</f>
        <v>45</v>
      </c>
      <c r="O4184" s="17">
        <f>COUNT(V4184,W4184,X4184,Y4184,Z4184,AA4184,AB4184,AC4184,AD4184,AE4184,AF4184,AG4184,AH4184,AI4184,AJ4184,AK4184,AL4184,AM4184,AN4184)</f>
        <v>1</v>
      </c>
      <c r="P4184" s="17">
        <f>SUM(AO4184,AP4184)</f>
        <v>0</v>
      </c>
      <c r="Q4184" s="17">
        <f>AR4184</f>
        <v>90</v>
      </c>
      <c r="R4184" s="17">
        <f>SUM(U4184,AT4184)</f>
        <v>0</v>
      </c>
      <c r="S4184" s="17">
        <f>AQ4184</f>
        <v>0</v>
      </c>
      <c r="T4184" s="19"/>
      <c r="U4184" s="26"/>
      <c r="V4184" s="26"/>
      <c r="W4184" s="26"/>
      <c r="X4184" s="26"/>
      <c r="Y4184" s="26"/>
      <c r="Z4184" s="26"/>
      <c r="AA4184" s="26"/>
      <c r="AB4184" s="26"/>
      <c r="AC4184" s="26"/>
      <c r="AD4184" s="26"/>
      <c r="AE4184" s="26"/>
      <c r="AF4184" s="26"/>
      <c r="AG4184" s="26"/>
      <c r="AH4184" s="26">
        <v>45</v>
      </c>
      <c r="AI4184" s="26"/>
      <c r="AJ4184" s="26"/>
      <c r="AK4184" s="26"/>
      <c r="AL4184" s="26"/>
      <c r="AM4184" s="26"/>
      <c r="AN4184" s="26"/>
      <c r="AO4184" s="26"/>
      <c r="AP4184" s="26"/>
      <c r="AQ4184" s="26"/>
      <c r="AR4184" s="39">
        <v>90</v>
      </c>
      <c r="AS4184" s="41"/>
      <c r="AT4184" s="41"/>
      <c r="AU4184" s="41"/>
    </row>
    <row r="4185" spans="1:47" x14ac:dyDescent="0.35">
      <c r="A4185" s="26" t="s">
        <v>1418</v>
      </c>
      <c r="B4185" s="26" t="s">
        <v>1682</v>
      </c>
      <c r="C4185" s="26" t="s">
        <v>1321</v>
      </c>
      <c r="D4185" s="26" t="s">
        <v>641</v>
      </c>
      <c r="E4185" s="26">
        <v>999926592</v>
      </c>
      <c r="F4185" s="26" t="s">
        <v>62</v>
      </c>
      <c r="G4185" s="26" t="s">
        <v>84</v>
      </c>
      <c r="H4185" s="26" t="s">
        <v>5856</v>
      </c>
      <c r="I4185" s="18">
        <f>SUM(L4185)-J4185</f>
        <v>64</v>
      </c>
      <c r="J4185" s="18"/>
      <c r="K4185" s="19"/>
      <c r="L4185" s="17">
        <f>SUM(M4185,N4185,P4185,Q4185,R4185,S4185)</f>
        <v>64</v>
      </c>
      <c r="M4185" s="17">
        <f>SUM(AC4185,AS4185,AU4185)</f>
        <v>0</v>
      </c>
      <c r="N4185" s="17">
        <f>SUM(V4185,W4185,X4185,Y4185,Z4185,AA4185,AB4185,AD4185,AE4185,AF4185,AG4185,AH4185,AI4185,AJ4185,AK4185,AL4185,AM4185,AN4185)</f>
        <v>64</v>
      </c>
      <c r="O4185" s="17">
        <f>COUNT(V4185,W4185,X4185,Y4185,Z4185,AA4185,AB4185,AC4185,AD4185,AE4185,AF4185,AG4185,AH4185,AI4185,AJ4185,AK4185,AL4185,AM4185,AN4185)</f>
        <v>2</v>
      </c>
      <c r="P4185" s="17">
        <f>SUM(AO4185,AP4185)</f>
        <v>0</v>
      </c>
      <c r="Q4185" s="17">
        <f>AR4185</f>
        <v>0</v>
      </c>
      <c r="R4185" s="17">
        <f>SUM(U4185,AT4185)</f>
        <v>0</v>
      </c>
      <c r="S4185" s="17">
        <f>AQ4185</f>
        <v>0</v>
      </c>
      <c r="T4185" s="19"/>
      <c r="U4185" s="26"/>
      <c r="V4185" s="26"/>
      <c r="W4185" s="26"/>
      <c r="X4185" s="26"/>
      <c r="Y4185" s="26"/>
      <c r="Z4185" s="26"/>
      <c r="AA4185" s="26"/>
      <c r="AB4185" s="26">
        <v>34</v>
      </c>
      <c r="AC4185" s="26"/>
      <c r="AD4185" s="26"/>
      <c r="AE4185" s="26"/>
      <c r="AF4185" s="26"/>
      <c r="AG4185" s="26">
        <v>30</v>
      </c>
      <c r="AH4185" s="26"/>
      <c r="AI4185" s="26"/>
      <c r="AJ4185" s="26"/>
      <c r="AK4185" s="26"/>
      <c r="AL4185" s="26"/>
      <c r="AM4185" s="26"/>
      <c r="AN4185" s="26"/>
      <c r="AO4185" s="26"/>
      <c r="AP4185" s="26"/>
      <c r="AQ4185" s="26"/>
      <c r="AR4185" s="39"/>
      <c r="AS4185" s="41"/>
      <c r="AT4185" s="41"/>
      <c r="AU4185" s="41"/>
    </row>
    <row r="4186" spans="1:47" x14ac:dyDescent="0.35">
      <c r="A4186" s="26" t="s">
        <v>1554</v>
      </c>
      <c r="B4186" s="26" t="s">
        <v>5616</v>
      </c>
      <c r="C4186" s="26" t="s">
        <v>1321</v>
      </c>
      <c r="D4186" s="26" t="s">
        <v>641</v>
      </c>
      <c r="E4186" s="26">
        <v>999926659</v>
      </c>
      <c r="F4186" s="26" t="s">
        <v>62</v>
      </c>
      <c r="G4186" s="26" t="s">
        <v>84</v>
      </c>
      <c r="H4186" s="26" t="s">
        <v>5856</v>
      </c>
      <c r="I4186" s="18">
        <f>SUM(L4186)-J4186</f>
        <v>64</v>
      </c>
      <c r="J4186" s="18">
        <f>L4186/2</f>
        <v>64</v>
      </c>
      <c r="K4186" s="19"/>
      <c r="L4186" s="17">
        <f>SUM(M4186,N4186,P4186,Q4186,R4186,S4186)</f>
        <v>128</v>
      </c>
      <c r="M4186" s="17">
        <f>SUM(AC4186,AS4186,AU4186)</f>
        <v>0</v>
      </c>
      <c r="N4186" s="17">
        <f>SUM(V4186,W4186,X4186,Y4186,Z4186,AA4186,AB4186,AD4186,AE4186,AF4186,AG4186,AH4186,AI4186,AJ4186,AK4186,AL4186,AM4186,AN4186)</f>
        <v>60</v>
      </c>
      <c r="O4186" s="17">
        <f>COUNT(V4186,W4186,X4186,Y4186,Z4186,AA4186,AB4186,AC4186,AD4186,AE4186,AF4186,AG4186,AH4186,AI4186,AJ4186,AK4186,AL4186,AM4186,AN4186)</f>
        <v>1</v>
      </c>
      <c r="P4186" s="17">
        <f>SUM(AO4186,AP4186)</f>
        <v>0</v>
      </c>
      <c r="Q4186" s="17">
        <f>AR4186</f>
        <v>68</v>
      </c>
      <c r="R4186" s="17">
        <f>SUM(U4186,AT4186)</f>
        <v>0</v>
      </c>
      <c r="S4186" s="17">
        <f>AQ4186</f>
        <v>0</v>
      </c>
      <c r="T4186" s="19"/>
      <c r="U4186" s="26"/>
      <c r="V4186" s="26"/>
      <c r="W4186" s="26"/>
      <c r="X4186" s="26"/>
      <c r="Y4186" s="26"/>
      <c r="Z4186" s="26">
        <v>60</v>
      </c>
      <c r="AA4186" s="26"/>
      <c r="AB4186" s="26"/>
      <c r="AC4186" s="26"/>
      <c r="AD4186" s="26"/>
      <c r="AE4186" s="26"/>
      <c r="AF4186" s="26"/>
      <c r="AG4186" s="26"/>
      <c r="AH4186" s="26"/>
      <c r="AI4186" s="26"/>
      <c r="AJ4186" s="26"/>
      <c r="AK4186" s="26"/>
      <c r="AL4186" s="26"/>
      <c r="AM4186" s="26"/>
      <c r="AN4186" s="26"/>
      <c r="AO4186" s="26"/>
      <c r="AP4186" s="26"/>
      <c r="AQ4186" s="26"/>
      <c r="AR4186" s="39">
        <v>68</v>
      </c>
      <c r="AS4186" s="41"/>
      <c r="AT4186" s="41"/>
      <c r="AU4186" s="41"/>
    </row>
    <row r="4187" spans="1:47" x14ac:dyDescent="0.35">
      <c r="A4187" s="26" t="s">
        <v>1358</v>
      </c>
      <c r="B4187" s="26" t="s">
        <v>1695</v>
      </c>
      <c r="C4187" s="26" t="s">
        <v>1321</v>
      </c>
      <c r="D4187" s="26" t="s">
        <v>641</v>
      </c>
      <c r="E4187" s="26">
        <v>999924327</v>
      </c>
      <c r="F4187" s="26" t="s">
        <v>62</v>
      </c>
      <c r="G4187" s="26" t="s">
        <v>84</v>
      </c>
      <c r="H4187" s="26" t="s">
        <v>5856</v>
      </c>
      <c r="I4187" s="18">
        <f>SUM(L4187)-J4187</f>
        <v>60.25</v>
      </c>
      <c r="J4187" s="18">
        <f>L4187/2</f>
        <v>60.25</v>
      </c>
      <c r="K4187" s="19"/>
      <c r="L4187" s="17">
        <f>SUM(M4187,N4187,P4187,Q4187,R4187,S4187)</f>
        <v>120.5</v>
      </c>
      <c r="M4187" s="17">
        <f>SUM(AC4187,AS4187,AU4187)</f>
        <v>0</v>
      </c>
      <c r="N4187" s="17">
        <f>SUM(V4187,W4187,X4187,Y4187,Z4187,AA4187,AB4187,AD4187,AE4187,AF4187,AG4187,AH4187,AI4187,AJ4187,AK4187,AL4187,AM4187,AN4187)</f>
        <v>0</v>
      </c>
      <c r="O4187" s="17">
        <f>COUNT(V4187,W4187,X4187,Y4187,Z4187,AA4187,AB4187,AC4187,AD4187,AE4187,AF4187,AG4187,AH4187,AI4187,AJ4187,AK4187,AL4187,AM4187,AN4187)</f>
        <v>0</v>
      </c>
      <c r="P4187" s="17">
        <f>SUM(AO4187,AP4187)</f>
        <v>52.5</v>
      </c>
      <c r="Q4187" s="17">
        <f>AR4187</f>
        <v>68</v>
      </c>
      <c r="R4187" s="17">
        <f>SUM(U4187,AT4187)</f>
        <v>0</v>
      </c>
      <c r="S4187" s="17">
        <f>AQ4187</f>
        <v>0</v>
      </c>
      <c r="T4187" s="19"/>
      <c r="U4187" s="26"/>
      <c r="V4187" s="26"/>
      <c r="W4187" s="26"/>
      <c r="X4187" s="26"/>
      <c r="Y4187" s="26"/>
      <c r="Z4187" s="26"/>
      <c r="AA4187" s="26"/>
      <c r="AB4187" s="26"/>
      <c r="AC4187" s="26"/>
      <c r="AD4187" s="26"/>
      <c r="AE4187" s="26"/>
      <c r="AF4187" s="26"/>
      <c r="AG4187" s="26"/>
      <c r="AH4187" s="26"/>
      <c r="AI4187" s="26"/>
      <c r="AJ4187" s="26"/>
      <c r="AK4187" s="26"/>
      <c r="AL4187" s="26"/>
      <c r="AM4187" s="26"/>
      <c r="AN4187" s="26"/>
      <c r="AO4187" s="26">
        <v>52.5</v>
      </c>
      <c r="AP4187" s="26"/>
      <c r="AQ4187" s="26"/>
      <c r="AR4187" s="39">
        <v>68</v>
      </c>
      <c r="AS4187" s="41"/>
      <c r="AT4187" s="41"/>
      <c r="AU4187" s="41"/>
    </row>
    <row r="4188" spans="1:47" x14ac:dyDescent="0.35">
      <c r="A4188" s="26" t="s">
        <v>1685</v>
      </c>
      <c r="B4188" s="26" t="s">
        <v>1686</v>
      </c>
      <c r="C4188" s="26" t="s">
        <v>1321</v>
      </c>
      <c r="D4188" s="26" t="s">
        <v>641</v>
      </c>
      <c r="E4188" s="26">
        <v>999912517</v>
      </c>
      <c r="F4188" s="26" t="s">
        <v>62</v>
      </c>
      <c r="G4188" s="26" t="s">
        <v>84</v>
      </c>
      <c r="H4188" s="26" t="s">
        <v>5856</v>
      </c>
      <c r="I4188" s="18">
        <f>SUM(L4188)-J4188</f>
        <v>45</v>
      </c>
      <c r="J4188" s="18"/>
      <c r="K4188" s="19"/>
      <c r="L4188" s="17">
        <f>SUM(M4188,N4188,P4188,Q4188,R4188,S4188)</f>
        <v>45</v>
      </c>
      <c r="M4188" s="17">
        <f>SUM(AC4188,AS4188,AU4188)</f>
        <v>0</v>
      </c>
      <c r="N4188" s="17">
        <f>SUM(V4188,W4188,X4188,Y4188,Z4188,AA4188,AB4188,AD4188,AE4188,AF4188,AG4188,AH4188,AI4188,AJ4188,AK4188,AL4188,AM4188,AN4188)</f>
        <v>45</v>
      </c>
      <c r="O4188" s="17">
        <f>COUNT(V4188,W4188,X4188,Y4188,Z4188,AA4188,AB4188,AC4188,AD4188,AE4188,AF4188,AG4188,AH4188,AI4188,AJ4188,AK4188,AL4188,AM4188,AN4188)</f>
        <v>1</v>
      </c>
      <c r="P4188" s="17">
        <f>SUM(AO4188,AP4188)</f>
        <v>0</v>
      </c>
      <c r="Q4188" s="17">
        <f>AR4188</f>
        <v>0</v>
      </c>
      <c r="R4188" s="17">
        <f>SUM(U4188,AT4188)</f>
        <v>0</v>
      </c>
      <c r="S4188" s="17">
        <f>AQ4188</f>
        <v>0</v>
      </c>
      <c r="T4188" s="19"/>
      <c r="U4188" s="26"/>
      <c r="V4188" s="26"/>
      <c r="W4188" s="26"/>
      <c r="X4188" s="26"/>
      <c r="Y4188" s="26"/>
      <c r="Z4188" s="26"/>
      <c r="AA4188" s="26"/>
      <c r="AB4188" s="26">
        <v>45</v>
      </c>
      <c r="AC4188" s="26"/>
      <c r="AD4188" s="26"/>
      <c r="AE4188" s="26"/>
      <c r="AF4188" s="26"/>
      <c r="AG4188" s="26"/>
      <c r="AH4188" s="26"/>
      <c r="AI4188" s="26"/>
      <c r="AJ4188" s="26"/>
      <c r="AK4188" s="26"/>
      <c r="AL4188" s="26"/>
      <c r="AM4188" s="26"/>
      <c r="AN4188" s="26"/>
      <c r="AO4188" s="26"/>
      <c r="AP4188" s="26"/>
      <c r="AQ4188" s="26"/>
      <c r="AR4188" s="39"/>
      <c r="AS4188" s="41"/>
      <c r="AT4188" s="41"/>
      <c r="AU4188" s="41"/>
    </row>
    <row r="4189" spans="1:47" x14ac:dyDescent="0.35">
      <c r="A4189" s="26" t="s">
        <v>1781</v>
      </c>
      <c r="B4189" s="26" t="s">
        <v>5617</v>
      </c>
      <c r="C4189" s="26" t="s">
        <v>1321</v>
      </c>
      <c r="D4189" s="26" t="s">
        <v>641</v>
      </c>
      <c r="E4189" s="26">
        <v>999922164</v>
      </c>
      <c r="F4189" s="26" t="s">
        <v>62</v>
      </c>
      <c r="G4189" s="26" t="s">
        <v>84</v>
      </c>
      <c r="H4189" s="26" t="s">
        <v>5856</v>
      </c>
      <c r="I4189" s="18">
        <f>SUM(L4189)-J4189</f>
        <v>40</v>
      </c>
      <c r="J4189" s="18">
        <f>L4189/2</f>
        <v>40</v>
      </c>
      <c r="K4189" s="19"/>
      <c r="L4189" s="17">
        <f>SUM(M4189,N4189,P4189,Q4189,R4189,S4189)</f>
        <v>80</v>
      </c>
      <c r="M4189" s="17">
        <f>SUM(AC4189,AS4189,AU4189)</f>
        <v>0</v>
      </c>
      <c r="N4189" s="17">
        <f>SUM(V4189,W4189,X4189,Y4189,Z4189,AA4189,AB4189,AD4189,AE4189,AF4189,AG4189,AH4189,AI4189,AJ4189,AK4189,AL4189,AM4189,AN4189)</f>
        <v>12</v>
      </c>
      <c r="O4189" s="17">
        <f>COUNT(V4189,W4189,X4189,Y4189,Z4189,AA4189,AB4189,AC4189,AD4189,AE4189,AF4189,AG4189,AH4189,AI4189,AJ4189,AK4189,AL4189,AM4189,AN4189)</f>
        <v>1</v>
      </c>
      <c r="P4189" s="17">
        <f>SUM(AO4189,AP4189)</f>
        <v>0</v>
      </c>
      <c r="Q4189" s="17">
        <f>AR4189</f>
        <v>68</v>
      </c>
      <c r="R4189" s="17">
        <f>SUM(U4189,AT4189)</f>
        <v>0</v>
      </c>
      <c r="S4189" s="17">
        <f>AQ4189</f>
        <v>0</v>
      </c>
      <c r="T4189" s="19"/>
      <c r="U4189" s="26"/>
      <c r="V4189" s="26"/>
      <c r="W4189" s="26"/>
      <c r="X4189" s="26"/>
      <c r="Y4189" s="26"/>
      <c r="Z4189" s="26"/>
      <c r="AA4189" s="26"/>
      <c r="AB4189" s="26"/>
      <c r="AC4189" s="26"/>
      <c r="AD4189" s="26"/>
      <c r="AE4189" s="26"/>
      <c r="AF4189" s="26"/>
      <c r="AG4189" s="26"/>
      <c r="AH4189" s="26"/>
      <c r="AI4189" s="26"/>
      <c r="AJ4189" s="26"/>
      <c r="AK4189" s="26"/>
      <c r="AL4189" s="26"/>
      <c r="AM4189" s="26">
        <v>12</v>
      </c>
      <c r="AN4189" s="26"/>
      <c r="AO4189" s="26"/>
      <c r="AP4189" s="26"/>
      <c r="AQ4189" s="26"/>
      <c r="AR4189" s="39">
        <v>68</v>
      </c>
      <c r="AS4189" s="41"/>
      <c r="AT4189" s="41"/>
      <c r="AU4189" s="41"/>
    </row>
    <row r="4190" spans="1:47" x14ac:dyDescent="0.35">
      <c r="A4190" s="26" t="s">
        <v>1687</v>
      </c>
      <c r="B4190" s="26" t="s">
        <v>1688</v>
      </c>
      <c r="C4190" s="26" t="s">
        <v>1321</v>
      </c>
      <c r="D4190" s="26" t="s">
        <v>641</v>
      </c>
      <c r="E4190" s="26">
        <v>999925783</v>
      </c>
      <c r="F4190" s="26" t="s">
        <v>62</v>
      </c>
      <c r="G4190" s="26" t="s">
        <v>84</v>
      </c>
      <c r="H4190" s="26" t="s">
        <v>5856</v>
      </c>
      <c r="I4190" s="18">
        <f>SUM(L4190)-J4190</f>
        <v>30</v>
      </c>
      <c r="J4190" s="18"/>
      <c r="K4190" s="19"/>
      <c r="L4190" s="17">
        <f>SUM(M4190,N4190,P4190,Q4190,R4190,S4190)</f>
        <v>30</v>
      </c>
      <c r="M4190" s="17">
        <f>SUM(AC4190,AS4190,AU4190)</f>
        <v>0</v>
      </c>
      <c r="N4190" s="17">
        <f>SUM(V4190,W4190,X4190,Y4190,Z4190,AA4190,AB4190,AD4190,AE4190,AF4190,AG4190,AH4190,AI4190,AJ4190,AK4190,AL4190,AM4190,AN4190)</f>
        <v>30</v>
      </c>
      <c r="O4190" s="17">
        <f>COUNT(V4190,W4190,X4190,Y4190,Z4190,AA4190,AB4190,AC4190,AD4190,AE4190,AF4190,AG4190,AH4190,AI4190,AJ4190,AK4190,AL4190,AM4190,AN4190)</f>
        <v>1</v>
      </c>
      <c r="P4190" s="17">
        <f>SUM(AO4190,AP4190)</f>
        <v>0</v>
      </c>
      <c r="Q4190" s="17">
        <f>AR4190</f>
        <v>0</v>
      </c>
      <c r="R4190" s="17">
        <f>SUM(U4190,AT4190)</f>
        <v>0</v>
      </c>
      <c r="S4190" s="17">
        <f>AQ4190</f>
        <v>0</v>
      </c>
      <c r="T4190" s="19"/>
      <c r="U4190" s="26"/>
      <c r="V4190" s="26"/>
      <c r="W4190" s="26">
        <v>30</v>
      </c>
      <c r="X4190" s="26"/>
      <c r="Y4190" s="26"/>
      <c r="Z4190" s="26"/>
      <c r="AA4190" s="26"/>
      <c r="AB4190" s="26"/>
      <c r="AC4190" s="26"/>
      <c r="AD4190" s="26"/>
      <c r="AE4190" s="26"/>
      <c r="AF4190" s="26"/>
      <c r="AG4190" s="26"/>
      <c r="AH4190" s="26"/>
      <c r="AI4190" s="26"/>
      <c r="AJ4190" s="26"/>
      <c r="AK4190" s="26"/>
      <c r="AL4190" s="26"/>
      <c r="AM4190" s="26"/>
      <c r="AN4190" s="26"/>
      <c r="AO4190" s="26"/>
      <c r="AP4190" s="26"/>
      <c r="AQ4190" s="26"/>
      <c r="AR4190" s="39"/>
      <c r="AS4190" s="41"/>
      <c r="AT4190" s="41"/>
      <c r="AU4190" s="41"/>
    </row>
    <row r="4191" spans="1:47" x14ac:dyDescent="0.35">
      <c r="A4191" s="22" t="s">
        <v>1673</v>
      </c>
      <c r="B4191" s="22" t="s">
        <v>1689</v>
      </c>
      <c r="C4191" s="22" t="s">
        <v>1321</v>
      </c>
      <c r="D4191" s="22" t="s">
        <v>641</v>
      </c>
      <c r="E4191" s="21">
        <v>999927811</v>
      </c>
      <c r="F4191" s="22" t="s">
        <v>62</v>
      </c>
      <c r="G4191" s="26" t="s">
        <v>84</v>
      </c>
      <c r="H4191" s="26" t="s">
        <v>5856</v>
      </c>
      <c r="I4191" s="18">
        <f>SUM(L4191)-J4191</f>
        <v>30</v>
      </c>
      <c r="J4191" s="18"/>
      <c r="K4191" s="19"/>
      <c r="L4191" s="17">
        <f>SUM(M4191,N4191,P4191,Q4191,R4191,S4191)</f>
        <v>30</v>
      </c>
      <c r="M4191" s="17">
        <f>SUM(AC4191,AS4191,AU4191)</f>
        <v>0</v>
      </c>
      <c r="N4191" s="17">
        <f>SUM(V4191,W4191,X4191,Y4191,Z4191,AA4191,AB4191,AD4191,AE4191,AF4191,AG4191,AH4191,AI4191,AJ4191,AK4191,AL4191,AM4191,AN4191)</f>
        <v>30</v>
      </c>
      <c r="O4191" s="17">
        <f>COUNT(V4191,W4191,X4191,Y4191,Z4191,AA4191,AB4191,AC4191,AD4191,AE4191,AF4191,AG4191,AH4191,AI4191,AJ4191,AK4191,AL4191,AM4191,AN4191)</f>
        <v>1</v>
      </c>
      <c r="P4191" s="17">
        <f>SUM(AO4191,AP4191)</f>
        <v>0</v>
      </c>
      <c r="Q4191" s="17">
        <f>AR4191</f>
        <v>0</v>
      </c>
      <c r="R4191" s="17">
        <f>SUM(U4191,AT4191)</f>
        <v>0</v>
      </c>
      <c r="S4191" s="17">
        <f>AQ4191</f>
        <v>0</v>
      </c>
      <c r="T4191" s="19"/>
      <c r="U4191" s="26"/>
      <c r="V4191" s="26"/>
      <c r="W4191" s="26"/>
      <c r="X4191" s="26"/>
      <c r="Y4191" s="26"/>
      <c r="Z4191" s="26"/>
      <c r="AA4191" s="26"/>
      <c r="AB4191" s="26"/>
      <c r="AC4191" s="26"/>
      <c r="AD4191" s="26"/>
      <c r="AE4191" s="26"/>
      <c r="AF4191" s="26"/>
      <c r="AG4191" s="26"/>
      <c r="AH4191" s="26">
        <v>30</v>
      </c>
      <c r="AI4191" s="26"/>
      <c r="AJ4191" s="26"/>
      <c r="AK4191" s="26"/>
      <c r="AL4191" s="26"/>
      <c r="AM4191" s="26"/>
      <c r="AN4191" s="26"/>
      <c r="AO4191" s="26"/>
      <c r="AP4191" s="26"/>
      <c r="AQ4191" s="26"/>
      <c r="AR4191" s="39"/>
      <c r="AS4191" s="41"/>
      <c r="AT4191" s="41"/>
      <c r="AU4191" s="41"/>
    </row>
    <row r="4192" spans="1:47" x14ac:dyDescent="0.35">
      <c r="A4192" s="26" t="s">
        <v>4036</v>
      </c>
      <c r="B4192" s="26" t="s">
        <v>3240</v>
      </c>
      <c r="C4192" s="26" t="s">
        <v>1321</v>
      </c>
      <c r="D4192" s="26" t="s">
        <v>641</v>
      </c>
      <c r="E4192" s="26">
        <v>999927922</v>
      </c>
      <c r="F4192" s="26" t="s">
        <v>62</v>
      </c>
      <c r="G4192" s="26" t="s">
        <v>84</v>
      </c>
      <c r="H4192" s="26" t="s">
        <v>5856</v>
      </c>
      <c r="I4192" s="18">
        <f>SUM(L4192)-J4192</f>
        <v>22.5</v>
      </c>
      <c r="J4192" s="18">
        <f>L4192/2</f>
        <v>22.5</v>
      </c>
      <c r="K4192" s="19"/>
      <c r="L4192" s="17">
        <f>SUM(M4192,N4192,P4192,Q4192,R4192,S4192)</f>
        <v>45</v>
      </c>
      <c r="M4192" s="17">
        <f>SUM(AC4192,AS4192,AU4192)</f>
        <v>0</v>
      </c>
      <c r="N4192" s="17">
        <f>SUM(V4192,W4192,X4192,Y4192,Z4192,AA4192,AB4192,AD4192,AE4192,AF4192,AG4192,AH4192,AI4192,AJ4192,AK4192,AL4192,AM4192,AN4192)</f>
        <v>45</v>
      </c>
      <c r="O4192" s="17">
        <f>COUNT(V4192,W4192,X4192,Y4192,Z4192,AA4192,AB4192,AC4192,AD4192,AE4192,AF4192,AG4192,AH4192,AI4192,AJ4192,AK4192,AL4192,AM4192,AN4192)</f>
        <v>1</v>
      </c>
      <c r="P4192" s="17">
        <f>SUM(AO4192,AP4192)</f>
        <v>0</v>
      </c>
      <c r="Q4192" s="17">
        <f>AR4192</f>
        <v>0</v>
      </c>
      <c r="R4192" s="17">
        <f>SUM(U4192,AT4192)</f>
        <v>0</v>
      </c>
      <c r="S4192" s="17">
        <f>AQ4192</f>
        <v>0</v>
      </c>
      <c r="T4192" s="19"/>
      <c r="U4192" s="26"/>
      <c r="V4192" s="26"/>
      <c r="W4192" s="26"/>
      <c r="X4192" s="26"/>
      <c r="Y4192" s="26"/>
      <c r="Z4192" s="26"/>
      <c r="AA4192" s="26"/>
      <c r="AB4192" s="26"/>
      <c r="AC4192" s="26"/>
      <c r="AD4192" s="26"/>
      <c r="AE4192" s="26"/>
      <c r="AF4192" s="26"/>
      <c r="AG4192" s="26"/>
      <c r="AH4192" s="26"/>
      <c r="AI4192" s="26"/>
      <c r="AJ4192" s="26"/>
      <c r="AK4192" s="26"/>
      <c r="AL4192" s="26"/>
      <c r="AM4192" s="26">
        <v>45</v>
      </c>
      <c r="AN4192" s="26"/>
      <c r="AO4192" s="26"/>
      <c r="AP4192" s="26"/>
      <c r="AQ4192" s="26"/>
      <c r="AR4192" s="39"/>
      <c r="AS4192" s="41"/>
      <c r="AT4192" s="41"/>
      <c r="AU4192" s="41"/>
    </row>
    <row r="4193" spans="1:47" x14ac:dyDescent="0.35">
      <c r="A4193" s="26" t="s">
        <v>5622</v>
      </c>
      <c r="B4193" s="26" t="s">
        <v>4282</v>
      </c>
      <c r="C4193" s="26" t="s">
        <v>1321</v>
      </c>
      <c r="D4193" s="26" t="s">
        <v>641</v>
      </c>
      <c r="E4193" s="26">
        <v>999921968</v>
      </c>
      <c r="F4193" s="26" t="s">
        <v>62</v>
      </c>
      <c r="G4193" s="26" t="s">
        <v>84</v>
      </c>
      <c r="H4193" s="26" t="s">
        <v>5856</v>
      </c>
      <c r="I4193" s="18">
        <f>SUM(L4193)-J4193</f>
        <v>15</v>
      </c>
      <c r="J4193" s="18">
        <f>L4193/2</f>
        <v>15</v>
      </c>
      <c r="K4193" s="19"/>
      <c r="L4193" s="17">
        <f>SUM(M4193,N4193,P4193,Q4193,R4193,S4193)</f>
        <v>30</v>
      </c>
      <c r="M4193" s="17">
        <f>SUM(AC4193,AS4193,AU4193)</f>
        <v>0</v>
      </c>
      <c r="N4193" s="17">
        <f>SUM(V4193,W4193,X4193,Y4193,Z4193,AA4193,AB4193,AD4193,AE4193,AF4193,AG4193,AH4193,AI4193,AJ4193,AK4193,AL4193,AM4193,AN4193)</f>
        <v>30</v>
      </c>
      <c r="O4193" s="17">
        <f>COUNT(V4193,W4193,X4193,Y4193,Z4193,AA4193,AB4193,AC4193,AD4193,AE4193,AF4193,AG4193,AH4193,AI4193,AJ4193,AK4193,AL4193,AM4193,AN4193)</f>
        <v>1</v>
      </c>
      <c r="P4193" s="17">
        <f>SUM(AO4193,AP4193)</f>
        <v>0</v>
      </c>
      <c r="Q4193" s="17">
        <f>AR4193</f>
        <v>0</v>
      </c>
      <c r="R4193" s="17">
        <f>SUM(U4193,AT4193)</f>
        <v>0</v>
      </c>
      <c r="S4193" s="17">
        <f>AQ4193</f>
        <v>0</v>
      </c>
      <c r="T4193" s="19"/>
      <c r="U4193" s="26"/>
      <c r="V4193" s="26"/>
      <c r="W4193" s="26">
        <v>30</v>
      </c>
      <c r="X4193" s="26"/>
      <c r="Y4193" s="26"/>
      <c r="Z4193" s="26"/>
      <c r="AA4193" s="26"/>
      <c r="AB4193" s="26"/>
      <c r="AC4193" s="26"/>
      <c r="AD4193" s="26"/>
      <c r="AE4193" s="26"/>
      <c r="AF4193" s="26"/>
      <c r="AG4193" s="26"/>
      <c r="AH4193" s="26"/>
      <c r="AI4193" s="26"/>
      <c r="AJ4193" s="26"/>
      <c r="AK4193" s="26"/>
      <c r="AL4193" s="26"/>
      <c r="AM4193" s="26"/>
      <c r="AN4193" s="26"/>
      <c r="AO4193" s="26"/>
      <c r="AP4193" s="26"/>
      <c r="AQ4193" s="26"/>
      <c r="AR4193" s="39"/>
      <c r="AS4193" s="41"/>
      <c r="AT4193" s="41"/>
      <c r="AU4193" s="41"/>
    </row>
    <row r="4194" spans="1:47" x14ac:dyDescent="0.35">
      <c r="A4194" s="26" t="s">
        <v>1649</v>
      </c>
      <c r="B4194" s="26" t="s">
        <v>1690</v>
      </c>
      <c r="C4194" s="26" t="s">
        <v>1321</v>
      </c>
      <c r="D4194" s="26" t="s">
        <v>641</v>
      </c>
      <c r="E4194" s="26">
        <v>999925918</v>
      </c>
      <c r="F4194" s="26" t="s">
        <v>62</v>
      </c>
      <c r="G4194" s="26" t="s">
        <v>65</v>
      </c>
      <c r="H4194" s="26" t="s">
        <v>5889</v>
      </c>
      <c r="I4194" s="18">
        <f>SUM(L4194)-J4194</f>
        <v>30</v>
      </c>
      <c r="J4194" s="18"/>
      <c r="K4194" s="19"/>
      <c r="L4194" s="17">
        <f>SUM(M4194,N4194,P4194,Q4194,R4194,S4194)</f>
        <v>30</v>
      </c>
      <c r="M4194" s="17">
        <f>SUM(AC4194,AS4194,AU4194)</f>
        <v>0</v>
      </c>
      <c r="N4194" s="17">
        <f>SUM(V4194,W4194,X4194,Y4194,Z4194,AA4194,AB4194,AD4194,AE4194,AF4194,AG4194,AH4194,AI4194,AJ4194,AK4194,AL4194,AM4194,AN4194)</f>
        <v>30</v>
      </c>
      <c r="O4194" s="17">
        <f>COUNT(V4194,W4194,X4194,Y4194,Z4194,AA4194,AB4194,AC4194,AD4194,AE4194,AF4194,AG4194,AH4194,AI4194,AJ4194,AK4194,AL4194,AM4194,AN4194)</f>
        <v>1</v>
      </c>
      <c r="P4194" s="17">
        <f>SUM(AO4194,AP4194)</f>
        <v>0</v>
      </c>
      <c r="Q4194" s="17">
        <f>AR4194</f>
        <v>0</v>
      </c>
      <c r="R4194" s="17">
        <f>SUM(U4194,AT4194)</f>
        <v>0</v>
      </c>
      <c r="S4194" s="17">
        <f>AQ4194</f>
        <v>0</v>
      </c>
      <c r="T4194" s="19"/>
      <c r="U4194" s="26"/>
      <c r="V4194" s="26"/>
      <c r="W4194" s="26"/>
      <c r="X4194" s="26"/>
      <c r="Y4194" s="26"/>
      <c r="Z4194" s="26">
        <v>30</v>
      </c>
      <c r="AA4194" s="26"/>
      <c r="AB4194" s="26"/>
      <c r="AC4194" s="26"/>
      <c r="AD4194" s="26"/>
      <c r="AE4194" s="26"/>
      <c r="AF4194" s="26"/>
      <c r="AG4194" s="26"/>
      <c r="AH4194" s="26"/>
      <c r="AI4194" s="26"/>
      <c r="AJ4194" s="26"/>
      <c r="AK4194" s="26"/>
      <c r="AL4194" s="26"/>
      <c r="AM4194" s="26"/>
      <c r="AN4194" s="26"/>
      <c r="AO4194" s="26"/>
      <c r="AP4194" s="26"/>
      <c r="AQ4194" s="26"/>
      <c r="AR4194" s="39"/>
      <c r="AS4194" s="41"/>
      <c r="AT4194" s="41"/>
      <c r="AU4194" s="41"/>
    </row>
    <row r="4195" spans="1:47" x14ac:dyDescent="0.35">
      <c r="A4195" s="26" t="s">
        <v>1691</v>
      </c>
      <c r="B4195" s="26" t="s">
        <v>1692</v>
      </c>
      <c r="C4195" s="26" t="s">
        <v>1321</v>
      </c>
      <c r="D4195" s="26" t="s">
        <v>641</v>
      </c>
      <c r="E4195" s="26">
        <v>999921679</v>
      </c>
      <c r="F4195" s="26" t="s">
        <v>62</v>
      </c>
      <c r="G4195" s="26" t="s">
        <v>197</v>
      </c>
      <c r="H4195" s="26" t="s">
        <v>5890</v>
      </c>
      <c r="I4195" s="18">
        <f>SUM(L4195)-J4195</f>
        <v>60</v>
      </c>
      <c r="J4195" s="18"/>
      <c r="K4195" s="19"/>
      <c r="L4195" s="17">
        <f>SUM(M4195,N4195,P4195,Q4195,R4195,S4195)</f>
        <v>60</v>
      </c>
      <c r="M4195" s="17">
        <f>SUM(AC4195,AS4195,AU4195)</f>
        <v>0</v>
      </c>
      <c r="N4195" s="17">
        <f>SUM(V4195,W4195,X4195,Y4195,Z4195,AA4195,AB4195,AD4195,AE4195,AF4195,AG4195,AH4195,AI4195,AJ4195,AK4195,AL4195,AM4195,AN4195)</f>
        <v>60</v>
      </c>
      <c r="O4195" s="17">
        <f>COUNT(V4195,W4195,X4195,Y4195,Z4195,AA4195,AB4195,AC4195,AD4195,AE4195,AF4195,AG4195,AH4195,AI4195,AJ4195,AK4195,AL4195,AM4195,AN4195)</f>
        <v>2</v>
      </c>
      <c r="P4195" s="17">
        <f>SUM(AO4195,AP4195)</f>
        <v>0</v>
      </c>
      <c r="Q4195" s="17">
        <f>AR4195</f>
        <v>0</v>
      </c>
      <c r="R4195" s="17">
        <f>SUM(U4195,AT4195)</f>
        <v>0</v>
      </c>
      <c r="S4195" s="17">
        <f>AQ4195</f>
        <v>0</v>
      </c>
      <c r="T4195" s="19"/>
      <c r="U4195" s="26"/>
      <c r="V4195" s="26"/>
      <c r="W4195" s="26"/>
      <c r="X4195" s="26">
        <v>30</v>
      </c>
      <c r="Y4195" s="26"/>
      <c r="Z4195" s="26"/>
      <c r="AA4195" s="26"/>
      <c r="AB4195" s="26"/>
      <c r="AC4195" s="26"/>
      <c r="AD4195" s="26"/>
      <c r="AE4195" s="26"/>
      <c r="AF4195" s="26"/>
      <c r="AG4195" s="26"/>
      <c r="AH4195" s="26">
        <v>30</v>
      </c>
      <c r="AI4195" s="26"/>
      <c r="AJ4195" s="26"/>
      <c r="AK4195" s="26"/>
      <c r="AL4195" s="26"/>
      <c r="AM4195" s="26"/>
      <c r="AN4195" s="26"/>
      <c r="AO4195" s="26"/>
      <c r="AP4195" s="26"/>
      <c r="AQ4195" s="26"/>
      <c r="AR4195" s="39"/>
      <c r="AS4195" s="41"/>
      <c r="AT4195" s="41"/>
      <c r="AU4195" s="41"/>
    </row>
    <row r="4196" spans="1:47" x14ac:dyDescent="0.35">
      <c r="A4196" s="26" t="s">
        <v>5565</v>
      </c>
      <c r="B4196" s="26" t="s">
        <v>2328</v>
      </c>
      <c r="C4196" s="26" t="s">
        <v>1321</v>
      </c>
      <c r="D4196" s="26" t="s">
        <v>641</v>
      </c>
      <c r="E4196" s="26">
        <v>999924594</v>
      </c>
      <c r="F4196" s="26" t="s">
        <v>62</v>
      </c>
      <c r="G4196" s="26" t="s">
        <v>197</v>
      </c>
      <c r="H4196" s="26" t="s">
        <v>5890</v>
      </c>
      <c r="I4196" s="18">
        <f>SUM(L4196)-J4196</f>
        <v>49</v>
      </c>
      <c r="J4196" s="18">
        <f>L4196/2</f>
        <v>49</v>
      </c>
      <c r="K4196" s="19"/>
      <c r="L4196" s="17">
        <f>SUM(M4196,N4196,P4196,Q4196,R4196,S4196)</f>
        <v>98</v>
      </c>
      <c r="M4196" s="17">
        <f>SUM(AC4196,AS4196,AU4196)</f>
        <v>0</v>
      </c>
      <c r="N4196" s="17">
        <f>SUM(V4196,W4196,X4196,Y4196,Z4196,AA4196,AB4196,AD4196,AE4196,AF4196,AG4196,AH4196,AI4196,AJ4196,AK4196,AL4196,AM4196,AN4196)</f>
        <v>30</v>
      </c>
      <c r="O4196" s="17">
        <f>COUNT(V4196,W4196,X4196,Y4196,Z4196,AA4196,AB4196,AC4196,AD4196,AE4196,AF4196,AG4196,AH4196,AI4196,AJ4196,AK4196,AL4196,AM4196,AN4196)</f>
        <v>1</v>
      </c>
      <c r="P4196" s="17">
        <f>SUM(AO4196,AP4196)</f>
        <v>0</v>
      </c>
      <c r="Q4196" s="17">
        <f>AR4196</f>
        <v>68</v>
      </c>
      <c r="R4196" s="17">
        <f>SUM(U4196,AT4196)</f>
        <v>0</v>
      </c>
      <c r="S4196" s="17">
        <f>AQ4196</f>
        <v>0</v>
      </c>
      <c r="T4196" s="19"/>
      <c r="U4196" s="26"/>
      <c r="V4196" s="26"/>
      <c r="W4196" s="26"/>
      <c r="X4196" s="26"/>
      <c r="Y4196" s="26">
        <v>30</v>
      </c>
      <c r="Z4196" s="26"/>
      <c r="AA4196" s="26"/>
      <c r="AB4196" s="26"/>
      <c r="AC4196" s="26"/>
      <c r="AD4196" s="26"/>
      <c r="AE4196" s="26"/>
      <c r="AF4196" s="26"/>
      <c r="AG4196" s="26"/>
      <c r="AH4196" s="26"/>
      <c r="AI4196" s="26"/>
      <c r="AJ4196" s="26"/>
      <c r="AK4196" s="26"/>
      <c r="AL4196" s="26"/>
      <c r="AM4196" s="26"/>
      <c r="AN4196" s="26"/>
      <c r="AO4196" s="26"/>
      <c r="AP4196" s="26"/>
      <c r="AQ4196" s="26"/>
      <c r="AR4196" s="39">
        <v>68</v>
      </c>
      <c r="AS4196" s="41"/>
      <c r="AT4196" s="41"/>
      <c r="AU4196" s="41"/>
    </row>
    <row r="4197" spans="1:47" x14ac:dyDescent="0.35">
      <c r="A4197" s="26" t="s">
        <v>3799</v>
      </c>
      <c r="B4197" s="26" t="s">
        <v>5567</v>
      </c>
      <c r="C4197" s="26" t="s">
        <v>1321</v>
      </c>
      <c r="D4197" s="26" t="s">
        <v>641</v>
      </c>
      <c r="E4197" s="26">
        <v>999920075</v>
      </c>
      <c r="F4197" s="26" t="s">
        <v>62</v>
      </c>
      <c r="G4197" s="26" t="s">
        <v>197</v>
      </c>
      <c r="H4197" s="26" t="s">
        <v>5890</v>
      </c>
      <c r="I4197" s="18">
        <f>SUM(L4197)-J4197</f>
        <v>44.5</v>
      </c>
      <c r="J4197" s="18">
        <f>L4197/2</f>
        <v>44.5</v>
      </c>
      <c r="K4197" s="19"/>
      <c r="L4197" s="17">
        <f>SUM(M4197,N4197,P4197,Q4197,R4197,S4197)</f>
        <v>89</v>
      </c>
      <c r="M4197" s="17">
        <f>SUM(AC4197,AS4197,AU4197)</f>
        <v>0</v>
      </c>
      <c r="N4197" s="17">
        <f>SUM(V4197,W4197,X4197,Y4197,Z4197,AA4197,AB4197,AD4197,AE4197,AF4197,AG4197,AH4197,AI4197,AJ4197,AK4197,AL4197,AM4197,AN4197)</f>
        <v>0</v>
      </c>
      <c r="O4197" s="17">
        <f>COUNT(V4197,W4197,X4197,Y4197,Z4197,AA4197,AB4197,AC4197,AD4197,AE4197,AF4197,AG4197,AH4197,AI4197,AJ4197,AK4197,AL4197,AM4197,AN4197)</f>
        <v>0</v>
      </c>
      <c r="P4197" s="17">
        <f>SUM(AO4197,AP4197)</f>
        <v>21</v>
      </c>
      <c r="Q4197" s="17">
        <f>AR4197</f>
        <v>68</v>
      </c>
      <c r="R4197" s="17">
        <f>SUM(U4197,AT4197)</f>
        <v>0</v>
      </c>
      <c r="S4197" s="17">
        <f>AQ4197</f>
        <v>0</v>
      </c>
      <c r="T4197" s="19"/>
      <c r="U4197" s="26"/>
      <c r="V4197" s="26"/>
      <c r="W4197" s="26"/>
      <c r="X4197" s="26"/>
      <c r="Y4197" s="26"/>
      <c r="Z4197" s="26"/>
      <c r="AA4197" s="26"/>
      <c r="AB4197" s="26"/>
      <c r="AC4197" s="26"/>
      <c r="AD4197" s="26"/>
      <c r="AE4197" s="26"/>
      <c r="AF4197" s="26"/>
      <c r="AG4197" s="26"/>
      <c r="AH4197" s="26"/>
      <c r="AI4197" s="26"/>
      <c r="AJ4197" s="26"/>
      <c r="AK4197" s="26"/>
      <c r="AL4197" s="26"/>
      <c r="AM4197" s="26"/>
      <c r="AN4197" s="26"/>
      <c r="AO4197" s="26"/>
      <c r="AP4197" s="26">
        <v>21</v>
      </c>
      <c r="AQ4197" s="26"/>
      <c r="AR4197" s="39">
        <v>68</v>
      </c>
      <c r="AS4197" s="41"/>
      <c r="AT4197" s="41"/>
      <c r="AU4197" s="41"/>
    </row>
    <row r="4198" spans="1:47" x14ac:dyDescent="0.35">
      <c r="A4198" s="26" t="s">
        <v>1326</v>
      </c>
      <c r="B4198" s="26" t="s">
        <v>504</v>
      </c>
      <c r="C4198" s="26" t="s">
        <v>1321</v>
      </c>
      <c r="D4198" s="26" t="s">
        <v>641</v>
      </c>
      <c r="E4198" s="26">
        <v>999921228</v>
      </c>
      <c r="F4198" s="26" t="s">
        <v>62</v>
      </c>
      <c r="G4198" s="26" t="s">
        <v>197</v>
      </c>
      <c r="H4198" s="26" t="s">
        <v>5890</v>
      </c>
      <c r="I4198" s="18">
        <f>SUM(L4198)-J4198</f>
        <v>35</v>
      </c>
      <c r="J4198" s="18"/>
      <c r="K4198" s="19"/>
      <c r="L4198" s="17">
        <f>SUM(M4198,N4198,P4198,Q4198,R4198,S4198)</f>
        <v>35</v>
      </c>
      <c r="M4198" s="17">
        <f>SUM(AC4198,AS4198,AU4198)</f>
        <v>0</v>
      </c>
      <c r="N4198" s="17">
        <f>SUM(V4198,W4198,X4198,Y4198,Z4198,AA4198,AB4198,AD4198,AE4198,AF4198,AG4198,AH4198,AI4198,AJ4198,AK4198,AL4198,AM4198,AN4198)</f>
        <v>0</v>
      </c>
      <c r="O4198" s="17">
        <f>COUNT(V4198,W4198,X4198,Y4198,Z4198,AA4198,AB4198,AC4198,AD4198,AE4198,AF4198,AG4198,AH4198,AI4198,AJ4198,AK4198,AL4198,AM4198,AN4198)</f>
        <v>0</v>
      </c>
      <c r="P4198" s="17">
        <f>SUM(AO4198,AP4198)</f>
        <v>35</v>
      </c>
      <c r="Q4198" s="17">
        <f>AR4198</f>
        <v>0</v>
      </c>
      <c r="R4198" s="17">
        <f>SUM(U4198,AT4198)</f>
        <v>0</v>
      </c>
      <c r="S4198" s="17">
        <f>AQ4198</f>
        <v>0</v>
      </c>
      <c r="T4198" s="19"/>
      <c r="U4198" s="26"/>
      <c r="V4198" s="26"/>
      <c r="W4198" s="26"/>
      <c r="X4198" s="26"/>
      <c r="Y4198" s="26"/>
      <c r="Z4198" s="26"/>
      <c r="AA4198" s="26"/>
      <c r="AB4198" s="26"/>
      <c r="AC4198" s="26"/>
      <c r="AD4198" s="26"/>
      <c r="AE4198" s="26"/>
      <c r="AF4198" s="26"/>
      <c r="AG4198" s="26"/>
      <c r="AH4198" s="26"/>
      <c r="AI4198" s="26"/>
      <c r="AJ4198" s="26"/>
      <c r="AK4198" s="26"/>
      <c r="AL4198" s="26"/>
      <c r="AM4198" s="26"/>
      <c r="AN4198" s="26"/>
      <c r="AO4198" s="26">
        <v>35</v>
      </c>
      <c r="AP4198" s="26"/>
      <c r="AQ4198" s="26"/>
      <c r="AR4198" s="39"/>
      <c r="AS4198" s="41"/>
      <c r="AT4198" s="41"/>
      <c r="AU4198" s="41"/>
    </row>
    <row r="4199" spans="1:47" x14ac:dyDescent="0.35">
      <c r="A4199" s="26" t="s">
        <v>1679</v>
      </c>
      <c r="B4199" s="26" t="s">
        <v>740</v>
      </c>
      <c r="C4199" s="26" t="s">
        <v>1321</v>
      </c>
      <c r="D4199" s="26" t="s">
        <v>641</v>
      </c>
      <c r="E4199" s="26">
        <v>999925972</v>
      </c>
      <c r="F4199" s="26" t="s">
        <v>62</v>
      </c>
      <c r="G4199" s="26" t="s">
        <v>197</v>
      </c>
      <c r="H4199" s="26" t="s">
        <v>5890</v>
      </c>
      <c r="I4199" s="18">
        <f>SUM(L4199)-J4199</f>
        <v>30</v>
      </c>
      <c r="J4199" s="18"/>
      <c r="K4199" s="19"/>
      <c r="L4199" s="17">
        <f>SUM(M4199,N4199,P4199,Q4199,R4199,S4199)</f>
        <v>30</v>
      </c>
      <c r="M4199" s="17">
        <f>SUM(AC4199,AS4199,AU4199)</f>
        <v>0</v>
      </c>
      <c r="N4199" s="17">
        <f>SUM(V4199,W4199,X4199,Y4199,Z4199,AA4199,AB4199,AD4199,AE4199,AF4199,AG4199,AH4199,AI4199,AJ4199,AK4199,AL4199,AM4199,AN4199)</f>
        <v>30</v>
      </c>
      <c r="O4199" s="17">
        <f>COUNT(V4199,W4199,X4199,Y4199,Z4199,AA4199,AB4199,AC4199,AD4199,AE4199,AF4199,AG4199,AH4199,AI4199,AJ4199,AK4199,AL4199,AM4199,AN4199)</f>
        <v>1</v>
      </c>
      <c r="P4199" s="17">
        <f>SUM(AO4199,AP4199)</f>
        <v>0</v>
      </c>
      <c r="Q4199" s="17">
        <f>AR4199</f>
        <v>0</v>
      </c>
      <c r="R4199" s="17">
        <f>SUM(U4199,AT4199)</f>
        <v>0</v>
      </c>
      <c r="S4199" s="17">
        <f>AQ4199</f>
        <v>0</v>
      </c>
      <c r="T4199" s="19"/>
      <c r="U4199" s="26"/>
      <c r="V4199" s="26"/>
      <c r="W4199" s="26"/>
      <c r="X4199" s="26"/>
      <c r="Y4199" s="26"/>
      <c r="Z4199" s="26"/>
      <c r="AA4199" s="26"/>
      <c r="AB4199" s="26">
        <v>30</v>
      </c>
      <c r="AC4199" s="26"/>
      <c r="AD4199" s="26"/>
      <c r="AE4199" s="26"/>
      <c r="AF4199" s="26"/>
      <c r="AG4199" s="26"/>
      <c r="AH4199" s="26"/>
      <c r="AI4199" s="26"/>
      <c r="AJ4199" s="26"/>
      <c r="AK4199" s="26"/>
      <c r="AL4199" s="26"/>
      <c r="AM4199" s="26"/>
      <c r="AN4199" s="26"/>
      <c r="AO4199" s="26"/>
      <c r="AP4199" s="26"/>
      <c r="AQ4199" s="26"/>
      <c r="AR4199" s="39"/>
      <c r="AS4199" s="41"/>
      <c r="AT4199" s="41"/>
      <c r="AU4199" s="41"/>
    </row>
    <row r="4200" spans="1:47" x14ac:dyDescent="0.35">
      <c r="A4200" s="26" t="s">
        <v>5568</v>
      </c>
      <c r="B4200" s="26" t="s">
        <v>438</v>
      </c>
      <c r="C4200" s="26" t="s">
        <v>1321</v>
      </c>
      <c r="D4200" s="26" t="s">
        <v>641</v>
      </c>
      <c r="E4200" s="26">
        <v>999919331</v>
      </c>
      <c r="F4200" s="26" t="s">
        <v>62</v>
      </c>
      <c r="G4200" s="26" t="s">
        <v>197</v>
      </c>
      <c r="H4200" s="26" t="s">
        <v>5890</v>
      </c>
      <c r="I4200" s="18">
        <f>SUM(L4200)-J4200</f>
        <v>30</v>
      </c>
      <c r="J4200" s="18">
        <f>L4200/2</f>
        <v>30</v>
      </c>
      <c r="K4200" s="19"/>
      <c r="L4200" s="17">
        <f>SUM(M4200,N4200,P4200,Q4200,R4200,S4200)</f>
        <v>60</v>
      </c>
      <c r="M4200" s="17">
        <f>SUM(AC4200,AS4200,AU4200)</f>
        <v>0</v>
      </c>
      <c r="N4200" s="17">
        <f>SUM(V4200,W4200,X4200,Y4200,Z4200,AA4200,AB4200,AD4200,AE4200,AF4200,AG4200,AH4200,AI4200,AJ4200,AK4200,AL4200,AM4200,AN4200)</f>
        <v>60</v>
      </c>
      <c r="O4200" s="17">
        <f>COUNT(V4200,W4200,X4200,Y4200,Z4200,AA4200,AB4200,AC4200,AD4200,AE4200,AF4200,AG4200,AH4200,AI4200,AJ4200,AK4200,AL4200,AM4200,AN4200)</f>
        <v>1</v>
      </c>
      <c r="P4200" s="17">
        <f>SUM(AO4200,AP4200)</f>
        <v>0</v>
      </c>
      <c r="Q4200" s="17">
        <f>AR4200</f>
        <v>0</v>
      </c>
      <c r="R4200" s="17">
        <f>SUM(U4200,AT4200)</f>
        <v>0</v>
      </c>
      <c r="S4200" s="17">
        <f>AQ4200</f>
        <v>0</v>
      </c>
      <c r="T4200" s="19"/>
      <c r="U4200" s="26"/>
      <c r="V4200" s="26"/>
      <c r="W4200" s="26"/>
      <c r="X4200" s="26"/>
      <c r="Y4200" s="26"/>
      <c r="Z4200" s="26"/>
      <c r="AA4200" s="26"/>
      <c r="AB4200" s="26"/>
      <c r="AC4200" s="26"/>
      <c r="AD4200" s="26"/>
      <c r="AE4200" s="26"/>
      <c r="AF4200" s="26"/>
      <c r="AG4200" s="26"/>
      <c r="AH4200" s="26"/>
      <c r="AI4200" s="26"/>
      <c r="AJ4200" s="26">
        <v>60</v>
      </c>
      <c r="AK4200" s="26"/>
      <c r="AL4200" s="26"/>
      <c r="AM4200" s="26"/>
      <c r="AN4200" s="26"/>
      <c r="AO4200" s="26"/>
      <c r="AP4200" s="26"/>
      <c r="AQ4200" s="26"/>
      <c r="AR4200" s="39"/>
      <c r="AS4200" s="41"/>
      <c r="AT4200" s="41"/>
      <c r="AU4200" s="41"/>
    </row>
    <row r="4201" spans="1:47" x14ac:dyDescent="0.35">
      <c r="A4201" s="26" t="s">
        <v>5575</v>
      </c>
      <c r="B4201" s="26" t="s">
        <v>5576</v>
      </c>
      <c r="C4201" s="26" t="s">
        <v>1321</v>
      </c>
      <c r="D4201" s="26" t="s">
        <v>641</v>
      </c>
      <c r="E4201" s="26">
        <v>999926316</v>
      </c>
      <c r="F4201" s="26" t="s">
        <v>62</v>
      </c>
      <c r="G4201" s="26" t="s">
        <v>197</v>
      </c>
      <c r="H4201" s="26" t="s">
        <v>5890</v>
      </c>
      <c r="I4201" s="18">
        <f>SUM(L4201)-J4201</f>
        <v>15</v>
      </c>
      <c r="J4201" s="18">
        <f>L4201/2</f>
        <v>15</v>
      </c>
      <c r="K4201" s="19"/>
      <c r="L4201" s="17">
        <f>SUM(M4201,N4201,P4201,Q4201,R4201,S4201)</f>
        <v>30</v>
      </c>
      <c r="M4201" s="17">
        <f>SUM(AC4201,AS4201,AU4201)</f>
        <v>0</v>
      </c>
      <c r="N4201" s="17">
        <f>SUM(V4201,W4201,X4201,Y4201,Z4201,AA4201,AB4201,AD4201,AE4201,AF4201,AG4201,AH4201,AI4201,AJ4201,AK4201,AL4201,AM4201,AN4201)</f>
        <v>30</v>
      </c>
      <c r="O4201" s="17">
        <f>COUNT(V4201,W4201,X4201,Y4201,Z4201,AA4201,AB4201,AC4201,AD4201,AE4201,AF4201,AG4201,AH4201,AI4201,AJ4201,AK4201,AL4201,AM4201,AN4201)</f>
        <v>1</v>
      </c>
      <c r="P4201" s="17">
        <f>SUM(AO4201,AP4201)</f>
        <v>0</v>
      </c>
      <c r="Q4201" s="17">
        <f>AR4201</f>
        <v>0</v>
      </c>
      <c r="R4201" s="17">
        <f>SUM(U4201,AT4201)</f>
        <v>0</v>
      </c>
      <c r="S4201" s="17">
        <f>AQ4201</f>
        <v>0</v>
      </c>
      <c r="T4201" s="19"/>
      <c r="U4201" s="26"/>
      <c r="V4201" s="26"/>
      <c r="W4201" s="26">
        <v>30</v>
      </c>
      <c r="X4201" s="26"/>
      <c r="Y4201" s="26"/>
      <c r="Z4201" s="26"/>
      <c r="AA4201" s="26"/>
      <c r="AB4201" s="26"/>
      <c r="AC4201" s="26"/>
      <c r="AD4201" s="26"/>
      <c r="AE4201" s="26"/>
      <c r="AF4201" s="26"/>
      <c r="AG4201" s="26"/>
      <c r="AH4201" s="26"/>
      <c r="AI4201" s="26"/>
      <c r="AJ4201" s="26"/>
      <c r="AK4201" s="26"/>
      <c r="AL4201" s="26"/>
      <c r="AM4201" s="26"/>
      <c r="AN4201" s="26"/>
      <c r="AO4201" s="26"/>
      <c r="AP4201" s="26"/>
      <c r="AQ4201" s="26"/>
      <c r="AR4201" s="39"/>
      <c r="AS4201" s="41"/>
      <c r="AT4201" s="41"/>
      <c r="AU4201" s="41"/>
    </row>
    <row r="4202" spans="1:47" x14ac:dyDescent="0.35">
      <c r="A4202" s="26" t="s">
        <v>1694</v>
      </c>
      <c r="B4202" s="26" t="s">
        <v>1695</v>
      </c>
      <c r="C4202" s="26" t="s">
        <v>1321</v>
      </c>
      <c r="D4202" s="26" t="s">
        <v>641</v>
      </c>
      <c r="E4202" s="26">
        <v>999924326</v>
      </c>
      <c r="F4202" s="26" t="s">
        <v>62</v>
      </c>
      <c r="G4202" s="26" t="s">
        <v>443</v>
      </c>
      <c r="H4202" s="26" t="s">
        <v>5891</v>
      </c>
      <c r="I4202" s="18">
        <f>SUM(L4202)-J4202</f>
        <v>112.5</v>
      </c>
      <c r="J4202" s="18"/>
      <c r="K4202" s="19"/>
      <c r="L4202" s="17">
        <f>SUM(M4202,N4202,P4202,Q4202,R4202,S4202)</f>
        <v>112.5</v>
      </c>
      <c r="M4202" s="17">
        <f>SUM(AC4202,AS4202,AU4202)</f>
        <v>0</v>
      </c>
      <c r="N4202" s="17">
        <f>SUM(V4202,W4202,X4202,Y4202,Z4202,AA4202,AB4202,AD4202,AE4202,AF4202,AG4202,AH4202,AI4202,AJ4202,AK4202,AL4202,AM4202,AN4202)</f>
        <v>0</v>
      </c>
      <c r="O4202" s="17">
        <f>COUNT(V4202,W4202,X4202,Y4202,Z4202,AA4202,AB4202,AC4202,AD4202,AE4202,AF4202,AG4202,AH4202,AI4202,AJ4202,AK4202,AL4202,AM4202,AN4202)</f>
        <v>0</v>
      </c>
      <c r="P4202" s="17">
        <f>SUM(AO4202,AP4202)</f>
        <v>52.5</v>
      </c>
      <c r="Q4202" s="17">
        <f>AR4202</f>
        <v>60</v>
      </c>
      <c r="R4202" s="17">
        <f>SUM(U4202,AT4202)</f>
        <v>0</v>
      </c>
      <c r="S4202" s="17">
        <f>AQ4202</f>
        <v>0</v>
      </c>
      <c r="T4202" s="19"/>
      <c r="U4202" s="26"/>
      <c r="V4202" s="26"/>
      <c r="W4202" s="26"/>
      <c r="X4202" s="26"/>
      <c r="Y4202" s="26"/>
      <c r="Z4202" s="26"/>
      <c r="AA4202" s="26"/>
      <c r="AB4202" s="26"/>
      <c r="AC4202" s="26"/>
      <c r="AD4202" s="26"/>
      <c r="AE4202" s="26"/>
      <c r="AF4202" s="26"/>
      <c r="AG4202" s="26"/>
      <c r="AH4202" s="26"/>
      <c r="AI4202" s="26"/>
      <c r="AJ4202" s="26"/>
      <c r="AK4202" s="26"/>
      <c r="AL4202" s="26"/>
      <c r="AM4202" s="26"/>
      <c r="AN4202" s="26"/>
      <c r="AO4202" s="26">
        <v>52.5</v>
      </c>
      <c r="AP4202" s="26"/>
      <c r="AQ4202" s="26"/>
      <c r="AR4202" s="39">
        <v>60</v>
      </c>
      <c r="AS4202" s="41"/>
      <c r="AT4202" s="41"/>
      <c r="AU4202" s="41"/>
    </row>
    <row r="4203" spans="1:47" x14ac:dyDescent="0.35">
      <c r="A4203" s="26" t="s">
        <v>1696</v>
      </c>
      <c r="B4203" s="26" t="s">
        <v>822</v>
      </c>
      <c r="C4203" s="26" t="s">
        <v>1321</v>
      </c>
      <c r="D4203" s="26" t="s">
        <v>641</v>
      </c>
      <c r="E4203" s="26">
        <v>999920422</v>
      </c>
      <c r="F4203" s="26" t="s">
        <v>62</v>
      </c>
      <c r="G4203" s="26" t="s">
        <v>443</v>
      </c>
      <c r="H4203" s="26" t="s">
        <v>5891</v>
      </c>
      <c r="I4203" s="18">
        <f>SUM(L4203)-J4203</f>
        <v>75</v>
      </c>
      <c r="J4203" s="18"/>
      <c r="K4203" s="19"/>
      <c r="L4203" s="17">
        <f>SUM(M4203,N4203,P4203,Q4203,R4203,S4203)</f>
        <v>75</v>
      </c>
      <c r="M4203" s="17">
        <f>SUM(AC4203,AS4203,AU4203)</f>
        <v>0</v>
      </c>
      <c r="N4203" s="17">
        <f>SUM(V4203,W4203,X4203,Y4203,Z4203,AA4203,AB4203,AD4203,AE4203,AF4203,AG4203,AH4203,AI4203,AJ4203,AK4203,AL4203,AM4203,AN4203)</f>
        <v>30</v>
      </c>
      <c r="O4203" s="17">
        <f>COUNT(V4203,W4203,X4203,Y4203,Z4203,AA4203,AB4203,AC4203,AD4203,AE4203,AF4203,AG4203,AH4203,AI4203,AJ4203,AK4203,AL4203,AM4203,AN4203)</f>
        <v>1</v>
      </c>
      <c r="P4203" s="17">
        <f>SUM(AO4203,AP4203)</f>
        <v>0</v>
      </c>
      <c r="Q4203" s="17">
        <f>AR4203</f>
        <v>45</v>
      </c>
      <c r="R4203" s="17">
        <f>SUM(U4203,AT4203)</f>
        <v>0</v>
      </c>
      <c r="S4203" s="17">
        <f>AQ4203</f>
        <v>0</v>
      </c>
      <c r="T4203" s="19"/>
      <c r="U4203" s="26"/>
      <c r="V4203" s="26"/>
      <c r="W4203" s="26"/>
      <c r="X4203" s="26"/>
      <c r="Y4203" s="26"/>
      <c r="Z4203" s="26"/>
      <c r="AA4203" s="26"/>
      <c r="AB4203" s="26">
        <v>30</v>
      </c>
      <c r="AC4203" s="26"/>
      <c r="AD4203" s="26"/>
      <c r="AE4203" s="26"/>
      <c r="AF4203" s="26"/>
      <c r="AG4203" s="26"/>
      <c r="AH4203" s="26"/>
      <c r="AI4203" s="26"/>
      <c r="AJ4203" s="26"/>
      <c r="AK4203" s="26"/>
      <c r="AL4203" s="26"/>
      <c r="AM4203" s="26"/>
      <c r="AN4203" s="26"/>
      <c r="AO4203" s="26"/>
      <c r="AP4203" s="26"/>
      <c r="AQ4203" s="26"/>
      <c r="AR4203" s="39">
        <v>45</v>
      </c>
      <c r="AS4203" s="41"/>
      <c r="AT4203" s="41"/>
      <c r="AU4203" s="41"/>
    </row>
    <row r="4204" spans="1:47" x14ac:dyDescent="0.35">
      <c r="A4204" s="26" t="s">
        <v>1697</v>
      </c>
      <c r="B4204" s="26" t="s">
        <v>1698</v>
      </c>
      <c r="C4204" s="26" t="s">
        <v>1321</v>
      </c>
      <c r="D4204" s="26" t="s">
        <v>641</v>
      </c>
      <c r="E4204" s="26">
        <v>999921263</v>
      </c>
      <c r="F4204" s="26" t="s">
        <v>62</v>
      </c>
      <c r="G4204" s="26" t="s">
        <v>443</v>
      </c>
      <c r="H4204" s="26" t="s">
        <v>5891</v>
      </c>
      <c r="I4204" s="18">
        <f>SUM(L4204)-J4204</f>
        <v>60</v>
      </c>
      <c r="J4204" s="18"/>
      <c r="K4204" s="19"/>
      <c r="L4204" s="17">
        <f>SUM(M4204,N4204,P4204,Q4204,R4204,S4204)</f>
        <v>60</v>
      </c>
      <c r="M4204" s="17">
        <f>SUM(AC4204,AS4204,AU4204)</f>
        <v>0</v>
      </c>
      <c r="N4204" s="17">
        <f>SUM(V4204,W4204,X4204,Y4204,Z4204,AA4204,AB4204,AD4204,AE4204,AF4204,AG4204,AH4204,AI4204,AJ4204,AK4204,AL4204,AM4204,AN4204)</f>
        <v>60</v>
      </c>
      <c r="O4204" s="17">
        <f>COUNT(V4204,W4204,X4204,Y4204,Z4204,AA4204,AB4204,AC4204,AD4204,AE4204,AF4204,AG4204,AH4204,AI4204,AJ4204,AK4204,AL4204,AM4204,AN4204)</f>
        <v>1</v>
      </c>
      <c r="P4204" s="17">
        <f>SUM(AO4204,AP4204)</f>
        <v>0</v>
      </c>
      <c r="Q4204" s="17">
        <f>AR4204</f>
        <v>0</v>
      </c>
      <c r="R4204" s="17">
        <f>SUM(U4204,AT4204)</f>
        <v>0</v>
      </c>
      <c r="S4204" s="17">
        <f>AQ4204</f>
        <v>0</v>
      </c>
      <c r="T4204" s="19"/>
      <c r="U4204" s="26"/>
      <c r="V4204" s="26"/>
      <c r="W4204" s="26"/>
      <c r="X4204" s="26">
        <v>60</v>
      </c>
      <c r="Y4204" s="26"/>
      <c r="Z4204" s="26"/>
      <c r="AA4204" s="26"/>
      <c r="AB4204" s="26"/>
      <c r="AC4204" s="26"/>
      <c r="AD4204" s="26"/>
      <c r="AE4204" s="26"/>
      <c r="AF4204" s="26"/>
      <c r="AG4204" s="26"/>
      <c r="AH4204" s="26"/>
      <c r="AI4204" s="26"/>
      <c r="AJ4204" s="26"/>
      <c r="AK4204" s="26"/>
      <c r="AL4204" s="26"/>
      <c r="AM4204" s="26"/>
      <c r="AN4204" s="26"/>
      <c r="AO4204" s="26"/>
      <c r="AP4204" s="26"/>
      <c r="AQ4204" s="26"/>
      <c r="AR4204" s="39"/>
      <c r="AS4204" s="41"/>
      <c r="AT4204" s="41"/>
      <c r="AU4204" s="41"/>
    </row>
    <row r="4205" spans="1:47" x14ac:dyDescent="0.35">
      <c r="A4205" s="26" t="s">
        <v>1703</v>
      </c>
      <c r="B4205" s="26" t="s">
        <v>1704</v>
      </c>
      <c r="C4205" s="26" t="s">
        <v>1321</v>
      </c>
      <c r="D4205" s="26" t="s">
        <v>641</v>
      </c>
      <c r="E4205" s="26">
        <v>999918482</v>
      </c>
      <c r="F4205" s="26" t="s">
        <v>62</v>
      </c>
      <c r="G4205" s="26" t="s">
        <v>443</v>
      </c>
      <c r="H4205" s="26" t="s">
        <v>5891</v>
      </c>
      <c r="I4205" s="18">
        <f>SUM(L4205)-J4205</f>
        <v>30</v>
      </c>
      <c r="J4205" s="18"/>
      <c r="K4205" s="19"/>
      <c r="L4205" s="17">
        <f>SUM(M4205,N4205,P4205,Q4205,R4205,S4205)</f>
        <v>30</v>
      </c>
      <c r="M4205" s="17">
        <f>SUM(AC4205,AS4205,AU4205)</f>
        <v>0</v>
      </c>
      <c r="N4205" s="17">
        <f>SUM(V4205,W4205,X4205,Y4205,Z4205,AA4205,AB4205,AD4205,AE4205,AF4205,AG4205,AH4205,AI4205,AJ4205,AK4205,AL4205,AM4205,AN4205)</f>
        <v>30</v>
      </c>
      <c r="O4205" s="17">
        <f>COUNT(V4205,W4205,X4205,Y4205,Z4205,AA4205,AB4205,AC4205,AD4205,AE4205,AF4205,AG4205,AH4205,AI4205,AJ4205,AK4205,AL4205,AM4205,AN4205)</f>
        <v>1</v>
      </c>
      <c r="P4205" s="17">
        <f>SUM(AO4205,AP4205)</f>
        <v>0</v>
      </c>
      <c r="Q4205" s="17">
        <f>AR4205</f>
        <v>0</v>
      </c>
      <c r="R4205" s="17">
        <f>SUM(U4205,AT4205)</f>
        <v>0</v>
      </c>
      <c r="S4205" s="17">
        <f>AQ4205</f>
        <v>0</v>
      </c>
      <c r="T4205" s="19"/>
      <c r="U4205" s="26"/>
      <c r="V4205" s="26"/>
      <c r="W4205" s="26"/>
      <c r="X4205" s="26"/>
      <c r="Y4205" s="26"/>
      <c r="Z4205" s="26"/>
      <c r="AA4205" s="26"/>
      <c r="AB4205" s="26"/>
      <c r="AC4205" s="26"/>
      <c r="AD4205" s="26"/>
      <c r="AE4205" s="26"/>
      <c r="AF4205" s="26"/>
      <c r="AG4205" s="26"/>
      <c r="AH4205" s="26"/>
      <c r="AI4205" s="26"/>
      <c r="AJ4205" s="26"/>
      <c r="AK4205" s="26"/>
      <c r="AL4205" s="26"/>
      <c r="AM4205" s="26">
        <v>30</v>
      </c>
      <c r="AN4205" s="26"/>
      <c r="AO4205" s="26"/>
      <c r="AP4205" s="26"/>
      <c r="AQ4205" s="26"/>
      <c r="AR4205" s="39"/>
      <c r="AS4205" s="41"/>
      <c r="AT4205" s="41"/>
      <c r="AU4205" s="41"/>
    </row>
    <row r="4206" spans="1:47" x14ac:dyDescent="0.35">
      <c r="A4206" s="26" t="s">
        <v>1705</v>
      </c>
      <c r="B4206" s="26" t="s">
        <v>1706</v>
      </c>
      <c r="C4206" s="26" t="s">
        <v>1321</v>
      </c>
      <c r="D4206" s="26" t="s">
        <v>641</v>
      </c>
      <c r="E4206" s="26">
        <v>999919085</v>
      </c>
      <c r="F4206" s="26" t="s">
        <v>62</v>
      </c>
      <c r="G4206" s="26" t="s">
        <v>443</v>
      </c>
      <c r="H4206" s="26" t="s">
        <v>5891</v>
      </c>
      <c r="I4206" s="18">
        <f>SUM(L4206)-J4206</f>
        <v>30</v>
      </c>
      <c r="J4206" s="18"/>
      <c r="K4206" s="19"/>
      <c r="L4206" s="17">
        <f>SUM(M4206,N4206,P4206,Q4206,R4206,S4206)</f>
        <v>30</v>
      </c>
      <c r="M4206" s="17">
        <f>SUM(AC4206,AS4206,AU4206)</f>
        <v>0</v>
      </c>
      <c r="N4206" s="17">
        <f>SUM(V4206,W4206,X4206,Y4206,Z4206,AA4206,AB4206,AD4206,AE4206,AF4206,AG4206,AH4206,AI4206,AJ4206,AK4206,AL4206,AM4206,AN4206)</f>
        <v>30</v>
      </c>
      <c r="O4206" s="17">
        <f>COUNT(V4206,W4206,X4206,Y4206,Z4206,AA4206,AB4206,AC4206,AD4206,AE4206,AF4206,AG4206,AH4206,AI4206,AJ4206,AK4206,AL4206,AM4206,AN4206)</f>
        <v>1</v>
      </c>
      <c r="P4206" s="17">
        <f>SUM(AO4206,AP4206)</f>
        <v>0</v>
      </c>
      <c r="Q4206" s="17">
        <f>AR4206</f>
        <v>0</v>
      </c>
      <c r="R4206" s="17">
        <f>SUM(U4206,AT4206)</f>
        <v>0</v>
      </c>
      <c r="S4206" s="17">
        <f>AQ4206</f>
        <v>0</v>
      </c>
      <c r="T4206" s="19"/>
      <c r="U4206" s="26"/>
      <c r="V4206" s="26"/>
      <c r="W4206" s="26"/>
      <c r="X4206" s="26"/>
      <c r="Y4206" s="26"/>
      <c r="Z4206" s="26"/>
      <c r="AA4206" s="26"/>
      <c r="AB4206" s="26"/>
      <c r="AC4206" s="26"/>
      <c r="AD4206" s="26"/>
      <c r="AE4206" s="26"/>
      <c r="AF4206" s="26"/>
      <c r="AG4206" s="26"/>
      <c r="AH4206" s="26"/>
      <c r="AI4206" s="26"/>
      <c r="AJ4206" s="26">
        <v>30</v>
      </c>
      <c r="AK4206" s="26"/>
      <c r="AL4206" s="26"/>
      <c r="AM4206" s="26"/>
      <c r="AN4206" s="26"/>
      <c r="AO4206" s="26"/>
      <c r="AP4206" s="26"/>
      <c r="AQ4206" s="26"/>
      <c r="AR4206" s="39"/>
      <c r="AS4206" s="41"/>
      <c r="AT4206" s="41"/>
      <c r="AU4206" s="41"/>
    </row>
    <row r="4207" spans="1:47" x14ac:dyDescent="0.35">
      <c r="A4207" s="26" t="s">
        <v>1709</v>
      </c>
      <c r="B4207" s="26" t="s">
        <v>1710</v>
      </c>
      <c r="C4207" s="26" t="s">
        <v>1321</v>
      </c>
      <c r="D4207" s="26" t="s">
        <v>641</v>
      </c>
      <c r="E4207" s="26">
        <v>999924406</v>
      </c>
      <c r="F4207" s="26" t="s">
        <v>62</v>
      </c>
      <c r="G4207" s="26" t="s">
        <v>471</v>
      </c>
      <c r="H4207" s="26" t="s">
        <v>5892</v>
      </c>
      <c r="I4207" s="18">
        <f>SUM(L4207)-J4207</f>
        <v>188</v>
      </c>
      <c r="J4207" s="18"/>
      <c r="K4207" s="19"/>
      <c r="L4207" s="17">
        <f>SUM(M4207,N4207,P4207,Q4207,R4207,S4207)</f>
        <v>188</v>
      </c>
      <c r="M4207" s="17">
        <f>SUM(AC4207,AS4207,AU4207)</f>
        <v>0</v>
      </c>
      <c r="N4207" s="17">
        <f>SUM(V4207,W4207,X4207,Y4207,Z4207,AA4207,AB4207,AD4207,AE4207,AF4207,AG4207,AH4207,AI4207,AJ4207,AK4207,AL4207,AM4207,AN4207)</f>
        <v>128</v>
      </c>
      <c r="O4207" s="17">
        <f>COUNT(V4207,W4207,X4207,Y4207,Z4207,AA4207,AB4207,AC4207,AD4207,AE4207,AF4207,AG4207,AH4207,AI4207,AJ4207,AK4207,AL4207,AM4207,AN4207)</f>
        <v>3</v>
      </c>
      <c r="P4207" s="17">
        <f>SUM(AO4207,AP4207)</f>
        <v>0</v>
      </c>
      <c r="Q4207" s="17">
        <f>AR4207</f>
        <v>60</v>
      </c>
      <c r="R4207" s="17">
        <f>SUM(U4207,AT4207)</f>
        <v>0</v>
      </c>
      <c r="S4207" s="17">
        <f>AQ4207</f>
        <v>0</v>
      </c>
      <c r="T4207" s="19"/>
      <c r="U4207" s="26"/>
      <c r="V4207" s="26">
        <v>30</v>
      </c>
      <c r="W4207" s="26"/>
      <c r="X4207" s="26"/>
      <c r="Y4207" s="26"/>
      <c r="Z4207" s="26"/>
      <c r="AA4207" s="26"/>
      <c r="AB4207" s="26">
        <v>68</v>
      </c>
      <c r="AC4207" s="26"/>
      <c r="AD4207" s="26"/>
      <c r="AE4207" s="26"/>
      <c r="AF4207" s="26">
        <v>30</v>
      </c>
      <c r="AG4207" s="26"/>
      <c r="AH4207" s="26"/>
      <c r="AI4207" s="26"/>
      <c r="AJ4207" s="26"/>
      <c r="AK4207" s="26"/>
      <c r="AL4207" s="26"/>
      <c r="AM4207" s="26"/>
      <c r="AN4207" s="26"/>
      <c r="AO4207" s="26"/>
      <c r="AP4207" s="26"/>
      <c r="AQ4207" s="26"/>
      <c r="AR4207" s="39">
        <v>60</v>
      </c>
      <c r="AS4207" s="41"/>
      <c r="AT4207" s="41"/>
      <c r="AU4207" s="41"/>
    </row>
    <row r="4208" spans="1:47" x14ac:dyDescent="0.35">
      <c r="A4208" s="26" t="s">
        <v>1591</v>
      </c>
      <c r="B4208" s="26" t="s">
        <v>1711</v>
      </c>
      <c r="C4208" s="26" t="s">
        <v>1321</v>
      </c>
      <c r="D4208" s="26" t="s">
        <v>641</v>
      </c>
      <c r="E4208" s="26">
        <v>999925333</v>
      </c>
      <c r="F4208" s="26" t="s">
        <v>62</v>
      </c>
      <c r="G4208" s="26" t="s">
        <v>471</v>
      </c>
      <c r="H4208" s="26" t="s">
        <v>5892</v>
      </c>
      <c r="I4208" s="18">
        <f>SUM(L4208)-J4208</f>
        <v>182.5</v>
      </c>
      <c r="J4208" s="18"/>
      <c r="K4208" s="19"/>
      <c r="L4208" s="17">
        <f>SUM(M4208,N4208,P4208,Q4208,R4208,S4208)</f>
        <v>182.5</v>
      </c>
      <c r="M4208" s="17">
        <f>SUM(AC4208,AS4208,AU4208)</f>
        <v>0</v>
      </c>
      <c r="N4208" s="17">
        <f>SUM(V4208,W4208,X4208,Y4208,Z4208,AA4208,AB4208,AD4208,AE4208,AF4208,AG4208,AH4208,AI4208,AJ4208,AK4208,AL4208,AM4208,AN4208)</f>
        <v>0</v>
      </c>
      <c r="O4208" s="17">
        <f>COUNT(V4208,W4208,X4208,Y4208,Z4208,AA4208,AB4208,AC4208,AD4208,AE4208,AF4208,AG4208,AH4208,AI4208,AJ4208,AK4208,AL4208,AM4208,AN4208)</f>
        <v>0</v>
      </c>
      <c r="P4208" s="17">
        <f>SUM(AO4208,AP4208)</f>
        <v>52.5</v>
      </c>
      <c r="Q4208" s="17">
        <f>AR4208</f>
        <v>80</v>
      </c>
      <c r="R4208" s="17">
        <f>SUM(U4208,AT4208)</f>
        <v>50</v>
      </c>
      <c r="S4208" s="17">
        <f>AQ4208</f>
        <v>0</v>
      </c>
      <c r="T4208" s="19"/>
      <c r="U4208" s="26"/>
      <c r="V4208" s="26"/>
      <c r="W4208" s="26"/>
      <c r="X4208" s="26"/>
      <c r="Y4208" s="26"/>
      <c r="Z4208" s="26"/>
      <c r="AA4208" s="26"/>
      <c r="AB4208" s="26"/>
      <c r="AC4208" s="26"/>
      <c r="AD4208" s="26"/>
      <c r="AE4208" s="26"/>
      <c r="AF4208" s="26"/>
      <c r="AG4208" s="26"/>
      <c r="AH4208" s="26"/>
      <c r="AI4208" s="26"/>
      <c r="AJ4208" s="26"/>
      <c r="AK4208" s="26"/>
      <c r="AL4208" s="26"/>
      <c r="AM4208" s="26"/>
      <c r="AN4208" s="26"/>
      <c r="AO4208" s="26">
        <v>52.5</v>
      </c>
      <c r="AP4208" s="26"/>
      <c r="AQ4208" s="26"/>
      <c r="AR4208" s="39">
        <v>80</v>
      </c>
      <c r="AS4208" s="41"/>
      <c r="AT4208" s="41">
        <v>50</v>
      </c>
      <c r="AU4208" s="41"/>
    </row>
    <row r="4209" spans="1:47" x14ac:dyDescent="0.35">
      <c r="A4209" s="26" t="s">
        <v>1712</v>
      </c>
      <c r="B4209" s="26" t="s">
        <v>1713</v>
      </c>
      <c r="C4209" s="26" t="s">
        <v>1321</v>
      </c>
      <c r="D4209" s="26" t="s">
        <v>641</v>
      </c>
      <c r="E4209" s="26">
        <v>999922607</v>
      </c>
      <c r="F4209" s="26" t="s">
        <v>62</v>
      </c>
      <c r="G4209" s="26" t="s">
        <v>471</v>
      </c>
      <c r="H4209" s="26" t="s">
        <v>5892</v>
      </c>
      <c r="I4209" s="18">
        <f>SUM(L4209)-J4209</f>
        <v>130</v>
      </c>
      <c r="J4209" s="18"/>
      <c r="K4209" s="19"/>
      <c r="L4209" s="17">
        <f>SUM(M4209,N4209,P4209,Q4209,R4209,S4209)</f>
        <v>130</v>
      </c>
      <c r="M4209" s="17">
        <f>SUM(AC4209,AS4209,AU4209)</f>
        <v>0</v>
      </c>
      <c r="N4209" s="17">
        <f>SUM(V4209,W4209,X4209,Y4209,Z4209,AA4209,AB4209,AD4209,AE4209,AF4209,AG4209,AH4209,AI4209,AJ4209,AK4209,AL4209,AM4209,AN4209)</f>
        <v>60</v>
      </c>
      <c r="O4209" s="17">
        <f>COUNT(V4209,W4209,X4209,Y4209,Z4209,AA4209,AB4209,AC4209,AD4209,AE4209,AF4209,AG4209,AH4209,AI4209,AJ4209,AK4209,AL4209,AM4209,AN4209)</f>
        <v>1</v>
      </c>
      <c r="P4209" s="17">
        <f>SUM(AO4209,AP4209)</f>
        <v>70</v>
      </c>
      <c r="Q4209" s="17">
        <f>AR4209</f>
        <v>0</v>
      </c>
      <c r="R4209" s="17">
        <f>SUM(U4209,AT4209)</f>
        <v>0</v>
      </c>
      <c r="S4209" s="17">
        <f>AQ4209</f>
        <v>0</v>
      </c>
      <c r="T4209" s="19"/>
      <c r="U4209" s="26"/>
      <c r="V4209" s="26"/>
      <c r="W4209" s="26"/>
      <c r="X4209" s="26"/>
      <c r="Y4209" s="26"/>
      <c r="Z4209" s="26"/>
      <c r="AA4209" s="26"/>
      <c r="AB4209" s="26"/>
      <c r="AC4209" s="26"/>
      <c r="AD4209" s="26"/>
      <c r="AE4209" s="26"/>
      <c r="AF4209" s="26"/>
      <c r="AG4209" s="26"/>
      <c r="AH4209" s="26"/>
      <c r="AI4209" s="26"/>
      <c r="AJ4209" s="26"/>
      <c r="AK4209" s="26"/>
      <c r="AL4209" s="26"/>
      <c r="AM4209" s="26">
        <v>60</v>
      </c>
      <c r="AN4209" s="26"/>
      <c r="AO4209" s="26">
        <v>70</v>
      </c>
      <c r="AP4209" s="26"/>
      <c r="AQ4209" s="26"/>
      <c r="AR4209" s="39"/>
      <c r="AS4209" s="41"/>
      <c r="AT4209" s="41"/>
      <c r="AU4209" s="41"/>
    </row>
    <row r="4210" spans="1:47" x14ac:dyDescent="0.35">
      <c r="A4210" s="26" t="s">
        <v>1714</v>
      </c>
      <c r="B4210" s="26" t="s">
        <v>1715</v>
      </c>
      <c r="C4210" s="26" t="s">
        <v>1321</v>
      </c>
      <c r="D4210" s="26" t="s">
        <v>641</v>
      </c>
      <c r="E4210" s="26">
        <v>999919775</v>
      </c>
      <c r="F4210" s="26" t="s">
        <v>62</v>
      </c>
      <c r="G4210" s="26" t="s">
        <v>471</v>
      </c>
      <c r="H4210" s="26" t="s">
        <v>5892</v>
      </c>
      <c r="I4210" s="18">
        <f>SUM(L4210)-J4210</f>
        <v>120</v>
      </c>
      <c r="J4210" s="18"/>
      <c r="K4210" s="19"/>
      <c r="L4210" s="17">
        <f>SUM(M4210,N4210,P4210,Q4210,R4210,S4210)</f>
        <v>120</v>
      </c>
      <c r="M4210" s="17">
        <f>SUM(AC4210,AS4210,AU4210)</f>
        <v>0</v>
      </c>
      <c r="N4210" s="17">
        <f>SUM(V4210,W4210,X4210,Y4210,Z4210,AA4210,AB4210,AD4210,AE4210,AF4210,AG4210,AH4210,AI4210,AJ4210,AK4210,AL4210,AM4210,AN4210)</f>
        <v>120</v>
      </c>
      <c r="O4210" s="17">
        <f>COUNT(V4210,W4210,X4210,Y4210,Z4210,AA4210,AB4210,AC4210,AD4210,AE4210,AF4210,AG4210,AH4210,AI4210,AJ4210,AK4210,AL4210,AM4210,AN4210)</f>
        <v>1</v>
      </c>
      <c r="P4210" s="17">
        <f>SUM(AO4210,AP4210)</f>
        <v>0</v>
      </c>
      <c r="Q4210" s="17">
        <f>AR4210</f>
        <v>0</v>
      </c>
      <c r="R4210" s="17">
        <f>SUM(U4210,AT4210)</f>
        <v>0</v>
      </c>
      <c r="S4210" s="17">
        <f>AQ4210</f>
        <v>0</v>
      </c>
      <c r="T4210" s="19"/>
      <c r="U4210" s="26"/>
      <c r="V4210" s="26"/>
      <c r="W4210" s="26"/>
      <c r="X4210" s="26"/>
      <c r="Y4210" s="26"/>
      <c r="Z4210" s="26"/>
      <c r="AA4210" s="26"/>
      <c r="AB4210" s="26">
        <v>120</v>
      </c>
      <c r="AC4210" s="26"/>
      <c r="AD4210" s="26"/>
      <c r="AE4210" s="26"/>
      <c r="AF4210" s="26"/>
      <c r="AG4210" s="26"/>
      <c r="AH4210" s="26"/>
      <c r="AI4210" s="26"/>
      <c r="AJ4210" s="26"/>
      <c r="AK4210" s="26"/>
      <c r="AL4210" s="26"/>
      <c r="AM4210" s="26"/>
      <c r="AN4210" s="26"/>
      <c r="AO4210" s="26"/>
      <c r="AP4210" s="26"/>
      <c r="AQ4210" s="26"/>
      <c r="AR4210" s="39"/>
      <c r="AS4210" s="41"/>
      <c r="AT4210" s="41"/>
      <c r="AU4210" s="41"/>
    </row>
    <row r="4211" spans="1:47" x14ac:dyDescent="0.35">
      <c r="A4211" s="26" t="s">
        <v>1718</v>
      </c>
      <c r="B4211" s="26" t="s">
        <v>1719</v>
      </c>
      <c r="C4211" s="26" t="s">
        <v>1321</v>
      </c>
      <c r="D4211" s="26" t="s">
        <v>641</v>
      </c>
      <c r="E4211" s="26">
        <v>999925324</v>
      </c>
      <c r="F4211" s="26" t="s">
        <v>62</v>
      </c>
      <c r="G4211" s="26" t="s">
        <v>471</v>
      </c>
      <c r="H4211" s="26" t="s">
        <v>5892</v>
      </c>
      <c r="I4211" s="18">
        <f>SUM(L4211)-J4211</f>
        <v>68</v>
      </c>
      <c r="J4211" s="18"/>
      <c r="K4211" s="19"/>
      <c r="L4211" s="17">
        <f>SUM(M4211,N4211,P4211,Q4211,R4211,S4211)</f>
        <v>68</v>
      </c>
      <c r="M4211" s="17">
        <f>SUM(AC4211,AS4211,AU4211)</f>
        <v>0</v>
      </c>
      <c r="N4211" s="17">
        <f>SUM(V4211,W4211,X4211,Y4211,Z4211,AA4211,AB4211,AD4211,AE4211,AF4211,AG4211,AH4211,AI4211,AJ4211,AK4211,AL4211,AM4211,AN4211)</f>
        <v>68</v>
      </c>
      <c r="O4211" s="17">
        <f>COUNT(V4211,W4211,X4211,Y4211,Z4211,AA4211,AB4211,AC4211,AD4211,AE4211,AF4211,AG4211,AH4211,AI4211,AJ4211,AK4211,AL4211,AM4211,AN4211)</f>
        <v>1</v>
      </c>
      <c r="P4211" s="17">
        <f>SUM(AO4211,AP4211)</f>
        <v>0</v>
      </c>
      <c r="Q4211" s="17">
        <f>AR4211</f>
        <v>0</v>
      </c>
      <c r="R4211" s="17">
        <f>SUM(U4211,AT4211)</f>
        <v>0</v>
      </c>
      <c r="S4211" s="17">
        <f>AQ4211</f>
        <v>0</v>
      </c>
      <c r="T4211" s="19"/>
      <c r="U4211" s="26"/>
      <c r="V4211" s="26"/>
      <c r="W4211" s="26"/>
      <c r="X4211" s="26"/>
      <c r="Y4211" s="26"/>
      <c r="Z4211" s="26"/>
      <c r="AA4211" s="26"/>
      <c r="AB4211" s="26">
        <v>68</v>
      </c>
      <c r="AC4211" s="26"/>
      <c r="AD4211" s="26"/>
      <c r="AE4211" s="26"/>
      <c r="AF4211" s="26"/>
      <c r="AG4211" s="26"/>
      <c r="AH4211" s="26"/>
      <c r="AI4211" s="26"/>
      <c r="AJ4211" s="26"/>
      <c r="AK4211" s="26"/>
      <c r="AL4211" s="26"/>
      <c r="AM4211" s="26"/>
      <c r="AN4211" s="26"/>
      <c r="AO4211" s="26"/>
      <c r="AP4211" s="26"/>
      <c r="AQ4211" s="26"/>
      <c r="AR4211" s="39"/>
      <c r="AS4211" s="41"/>
      <c r="AT4211" s="41"/>
      <c r="AU4211" s="41"/>
    </row>
    <row r="4212" spans="1:47" x14ac:dyDescent="0.35">
      <c r="A4212" s="22" t="s">
        <v>1720</v>
      </c>
      <c r="B4212" s="22" t="s">
        <v>1721</v>
      </c>
      <c r="C4212" s="22" t="s">
        <v>1321</v>
      </c>
      <c r="D4212" s="22" t="s">
        <v>641</v>
      </c>
      <c r="E4212" s="21">
        <v>999927856</v>
      </c>
      <c r="F4212" s="22" t="s">
        <v>62</v>
      </c>
      <c r="G4212" s="26" t="s">
        <v>471</v>
      </c>
      <c r="H4212" s="26" t="s">
        <v>5892</v>
      </c>
      <c r="I4212" s="18">
        <f>SUM(L4212)-J4212</f>
        <v>60</v>
      </c>
      <c r="J4212" s="18"/>
      <c r="K4212" s="19"/>
      <c r="L4212" s="17">
        <f>SUM(M4212,N4212,P4212,Q4212,R4212,S4212)</f>
        <v>60</v>
      </c>
      <c r="M4212" s="17">
        <f>SUM(AC4212,AS4212,AU4212)</f>
        <v>0</v>
      </c>
      <c r="N4212" s="17">
        <f>SUM(V4212,W4212,X4212,Y4212,Z4212,AA4212,AB4212,AD4212,AE4212,AF4212,AG4212,AH4212,AI4212,AJ4212,AK4212,AL4212,AM4212,AN4212)</f>
        <v>60</v>
      </c>
      <c r="O4212" s="17">
        <f>COUNT(V4212,W4212,X4212,Y4212,Z4212,AA4212,AB4212,AC4212,AD4212,AE4212,AF4212,AG4212,AH4212,AI4212,AJ4212,AK4212,AL4212,AM4212,AN4212)</f>
        <v>1</v>
      </c>
      <c r="P4212" s="17">
        <f>SUM(AO4212,AP4212)</f>
        <v>0</v>
      </c>
      <c r="Q4212" s="17">
        <f>AR4212</f>
        <v>0</v>
      </c>
      <c r="R4212" s="17">
        <f>SUM(U4212,AT4212)</f>
        <v>0</v>
      </c>
      <c r="S4212" s="17">
        <f>AQ4212</f>
        <v>0</v>
      </c>
      <c r="T4212" s="19"/>
      <c r="U4212" s="26"/>
      <c r="V4212" s="26"/>
      <c r="W4212" s="26"/>
      <c r="X4212" s="26"/>
      <c r="Y4212" s="26"/>
      <c r="Z4212" s="26"/>
      <c r="AA4212" s="26"/>
      <c r="AB4212" s="26"/>
      <c r="AC4212" s="26"/>
      <c r="AD4212" s="26"/>
      <c r="AE4212" s="26"/>
      <c r="AF4212" s="26"/>
      <c r="AG4212" s="26"/>
      <c r="AH4212" s="26">
        <v>60</v>
      </c>
      <c r="AI4212" s="26"/>
      <c r="AJ4212" s="26"/>
      <c r="AK4212" s="26"/>
      <c r="AL4212" s="26"/>
      <c r="AM4212" s="26"/>
      <c r="AN4212" s="26"/>
      <c r="AO4212" s="26"/>
      <c r="AP4212" s="26"/>
      <c r="AQ4212" s="26"/>
      <c r="AR4212" s="39"/>
      <c r="AS4212" s="41"/>
      <c r="AT4212" s="41"/>
      <c r="AU4212" s="41"/>
    </row>
    <row r="4213" spans="1:47" x14ac:dyDescent="0.35">
      <c r="A4213" s="26" t="s">
        <v>1724</v>
      </c>
      <c r="B4213" s="26" t="s">
        <v>1725</v>
      </c>
      <c r="C4213" s="26" t="s">
        <v>1321</v>
      </c>
      <c r="D4213" s="26" t="s">
        <v>641</v>
      </c>
      <c r="E4213" s="26">
        <v>999918900</v>
      </c>
      <c r="F4213" s="26" t="s">
        <v>62</v>
      </c>
      <c r="G4213" s="26" t="s">
        <v>471</v>
      </c>
      <c r="H4213" s="26" t="s">
        <v>5892</v>
      </c>
      <c r="I4213" s="18">
        <f>SUM(L4213)-J4213</f>
        <v>45</v>
      </c>
      <c r="J4213" s="18"/>
      <c r="K4213" s="19"/>
      <c r="L4213" s="17">
        <f>SUM(M4213,N4213,P4213,Q4213,R4213,S4213)</f>
        <v>45</v>
      </c>
      <c r="M4213" s="17">
        <f>SUM(AC4213,AS4213,AU4213)</f>
        <v>0</v>
      </c>
      <c r="N4213" s="17">
        <f>SUM(V4213,W4213,X4213,Y4213,Z4213,AA4213,AB4213,AD4213,AE4213,AF4213,AG4213,AH4213,AI4213,AJ4213,AK4213,AL4213,AM4213,AN4213)</f>
        <v>45</v>
      </c>
      <c r="O4213" s="17">
        <f>COUNT(V4213,W4213,X4213,Y4213,Z4213,AA4213,AB4213,AC4213,AD4213,AE4213,AF4213,AG4213,AH4213,AI4213,AJ4213,AK4213,AL4213,AM4213,AN4213)</f>
        <v>1</v>
      </c>
      <c r="P4213" s="17">
        <f>SUM(AO4213,AP4213)</f>
        <v>0</v>
      </c>
      <c r="Q4213" s="17">
        <f>AR4213</f>
        <v>0</v>
      </c>
      <c r="R4213" s="17">
        <f>SUM(U4213,AT4213)</f>
        <v>0</v>
      </c>
      <c r="S4213" s="17">
        <f>AQ4213</f>
        <v>0</v>
      </c>
      <c r="T4213" s="19"/>
      <c r="U4213" s="26"/>
      <c r="V4213" s="26"/>
      <c r="W4213" s="26"/>
      <c r="X4213" s="26"/>
      <c r="Y4213" s="26"/>
      <c r="Z4213" s="26"/>
      <c r="AA4213" s="26"/>
      <c r="AB4213" s="26"/>
      <c r="AC4213" s="26"/>
      <c r="AD4213" s="26"/>
      <c r="AE4213" s="26"/>
      <c r="AF4213" s="26"/>
      <c r="AG4213" s="26"/>
      <c r="AH4213" s="26"/>
      <c r="AI4213" s="26"/>
      <c r="AJ4213" s="26"/>
      <c r="AK4213" s="26"/>
      <c r="AL4213" s="26"/>
      <c r="AM4213" s="26">
        <v>45</v>
      </c>
      <c r="AN4213" s="26"/>
      <c r="AO4213" s="26"/>
      <c r="AP4213" s="26"/>
      <c r="AQ4213" s="26"/>
      <c r="AR4213" s="39"/>
      <c r="AS4213" s="41"/>
      <c r="AT4213" s="41"/>
      <c r="AU4213" s="41"/>
    </row>
    <row r="4214" spans="1:47" x14ac:dyDescent="0.35">
      <c r="A4214" s="26" t="s">
        <v>1730</v>
      </c>
      <c r="B4214" s="26" t="s">
        <v>1731</v>
      </c>
      <c r="C4214" s="26" t="s">
        <v>1321</v>
      </c>
      <c r="D4214" s="26" t="s">
        <v>641</v>
      </c>
      <c r="E4214" s="26">
        <v>999907442</v>
      </c>
      <c r="F4214" s="26" t="s">
        <v>62</v>
      </c>
      <c r="G4214" s="26" t="s">
        <v>471</v>
      </c>
      <c r="H4214" s="26" t="s">
        <v>5892</v>
      </c>
      <c r="I4214" s="18">
        <f>SUM(L4214)-J4214</f>
        <v>30</v>
      </c>
      <c r="J4214" s="18"/>
      <c r="K4214" s="19"/>
      <c r="L4214" s="17">
        <f>SUM(M4214,N4214,P4214,Q4214,R4214,S4214)</f>
        <v>30</v>
      </c>
      <c r="M4214" s="17">
        <f>SUM(AC4214,AS4214,AU4214)</f>
        <v>0</v>
      </c>
      <c r="N4214" s="17">
        <f>SUM(V4214,W4214,X4214,Y4214,Z4214,AA4214,AB4214,AD4214,AE4214,AF4214,AG4214,AH4214,AI4214,AJ4214,AK4214,AL4214,AM4214,AN4214)</f>
        <v>30</v>
      </c>
      <c r="O4214" s="17">
        <f>COUNT(V4214,W4214,X4214,Y4214,Z4214,AA4214,AB4214,AC4214,AD4214,AE4214,AF4214,AG4214,AH4214,AI4214,AJ4214,AK4214,AL4214,AM4214,AN4214)</f>
        <v>1</v>
      </c>
      <c r="P4214" s="17">
        <f>SUM(AO4214,AP4214)</f>
        <v>0</v>
      </c>
      <c r="Q4214" s="17">
        <f>AR4214</f>
        <v>0</v>
      </c>
      <c r="R4214" s="17">
        <f>SUM(U4214,AT4214)</f>
        <v>0</v>
      </c>
      <c r="S4214" s="17">
        <f>AQ4214</f>
        <v>0</v>
      </c>
      <c r="T4214" s="19"/>
      <c r="U4214" s="26"/>
      <c r="V4214" s="26"/>
      <c r="W4214" s="26"/>
      <c r="X4214" s="26"/>
      <c r="Y4214" s="26"/>
      <c r="Z4214" s="26">
        <v>30</v>
      </c>
      <c r="AA4214" s="26"/>
      <c r="AB4214" s="26"/>
      <c r="AC4214" s="26"/>
      <c r="AD4214" s="26"/>
      <c r="AE4214" s="26"/>
      <c r="AF4214" s="26"/>
      <c r="AG4214" s="26"/>
      <c r="AH4214" s="26"/>
      <c r="AI4214" s="26"/>
      <c r="AJ4214" s="26"/>
      <c r="AK4214" s="26"/>
      <c r="AL4214" s="26"/>
      <c r="AM4214" s="26"/>
      <c r="AN4214" s="26"/>
      <c r="AO4214" s="26"/>
      <c r="AP4214" s="26"/>
      <c r="AQ4214" s="26"/>
      <c r="AR4214" s="39"/>
      <c r="AS4214" s="41"/>
      <c r="AT4214" s="41"/>
      <c r="AU4214" s="41"/>
    </row>
    <row r="4215" spans="1:47" x14ac:dyDescent="0.35">
      <c r="A4215" s="26" t="s">
        <v>1732</v>
      </c>
      <c r="B4215" s="26" t="s">
        <v>1733</v>
      </c>
      <c r="C4215" s="26" t="s">
        <v>1321</v>
      </c>
      <c r="D4215" s="26" t="s">
        <v>641</v>
      </c>
      <c r="E4215" s="26">
        <v>999921892</v>
      </c>
      <c r="F4215" s="26" t="s">
        <v>62</v>
      </c>
      <c r="G4215" s="26" t="s">
        <v>471</v>
      </c>
      <c r="H4215" s="26" t="s">
        <v>5892</v>
      </c>
      <c r="I4215" s="18">
        <f>SUM(L4215)-J4215</f>
        <v>30</v>
      </c>
      <c r="J4215" s="18"/>
      <c r="K4215" s="19"/>
      <c r="L4215" s="17">
        <f>SUM(M4215,N4215,P4215,Q4215,R4215,S4215)</f>
        <v>30</v>
      </c>
      <c r="M4215" s="17">
        <f>SUM(AC4215,AS4215,AU4215)</f>
        <v>0</v>
      </c>
      <c r="N4215" s="17">
        <f>SUM(V4215,W4215,X4215,Y4215,Z4215,AA4215,AB4215,AD4215,AE4215,AF4215,AG4215,AH4215,AI4215,AJ4215,AK4215,AL4215,AM4215,AN4215)</f>
        <v>30</v>
      </c>
      <c r="O4215" s="17">
        <f>COUNT(V4215,W4215,X4215,Y4215,Z4215,AA4215,AB4215,AC4215,AD4215,AE4215,AF4215,AG4215,AH4215,AI4215,AJ4215,AK4215,AL4215,AM4215,AN4215)</f>
        <v>1</v>
      </c>
      <c r="P4215" s="17">
        <f>SUM(AO4215,AP4215)</f>
        <v>0</v>
      </c>
      <c r="Q4215" s="17">
        <f>AR4215</f>
        <v>0</v>
      </c>
      <c r="R4215" s="17">
        <f>SUM(U4215,AT4215)</f>
        <v>0</v>
      </c>
      <c r="S4215" s="17">
        <f>AQ4215</f>
        <v>0</v>
      </c>
      <c r="T4215" s="19"/>
      <c r="U4215" s="26"/>
      <c r="V4215" s="26"/>
      <c r="W4215" s="26">
        <v>30</v>
      </c>
      <c r="X4215" s="26"/>
      <c r="Y4215" s="26"/>
      <c r="Z4215" s="26"/>
      <c r="AA4215" s="26"/>
      <c r="AB4215" s="26"/>
      <c r="AC4215" s="26"/>
      <c r="AD4215" s="26"/>
      <c r="AE4215" s="26"/>
      <c r="AF4215" s="26"/>
      <c r="AG4215" s="26"/>
      <c r="AH4215" s="26"/>
      <c r="AI4215" s="26"/>
      <c r="AJ4215" s="26"/>
      <c r="AK4215" s="26"/>
      <c r="AL4215" s="26"/>
      <c r="AM4215" s="26"/>
      <c r="AN4215" s="26"/>
      <c r="AO4215" s="26"/>
      <c r="AP4215" s="26"/>
      <c r="AQ4215" s="26"/>
      <c r="AR4215" s="39"/>
      <c r="AS4215" s="41"/>
      <c r="AT4215" s="41"/>
      <c r="AU4215" s="41"/>
    </row>
    <row r="4216" spans="1:47" x14ac:dyDescent="0.35">
      <c r="A4216" s="26" t="s">
        <v>1734</v>
      </c>
      <c r="B4216" s="26" t="s">
        <v>1735</v>
      </c>
      <c r="C4216" s="26" t="s">
        <v>1321</v>
      </c>
      <c r="D4216" s="26" t="s">
        <v>641</v>
      </c>
      <c r="E4216" s="26">
        <v>999919185</v>
      </c>
      <c r="F4216" s="26" t="s">
        <v>62</v>
      </c>
      <c r="G4216" s="26" t="s">
        <v>444</v>
      </c>
      <c r="H4216" s="26" t="s">
        <v>5844</v>
      </c>
      <c r="I4216" s="18">
        <f>SUM(L4216)-J4216</f>
        <v>200</v>
      </c>
      <c r="J4216" s="18"/>
      <c r="K4216" s="19"/>
      <c r="L4216" s="17">
        <f>SUM(M4216,N4216,P4216,Q4216,R4216,S4216)</f>
        <v>200</v>
      </c>
      <c r="M4216" s="17">
        <f>SUM(AC4216,AS4216,AU4216)</f>
        <v>0</v>
      </c>
      <c r="N4216" s="17">
        <f>SUM(V4216,W4216,X4216,Y4216,Z4216,AA4216,AB4216,AD4216,AE4216,AF4216,AG4216,AH4216,AI4216,AJ4216,AK4216,AL4216,AM4216,AN4216)</f>
        <v>120</v>
      </c>
      <c r="O4216" s="17">
        <f>COUNT(V4216,W4216,X4216,Y4216,Z4216,AA4216,AB4216,AC4216,AD4216,AE4216,AF4216,AG4216,AH4216,AI4216,AJ4216,AK4216,AL4216,AM4216,AN4216)</f>
        <v>3</v>
      </c>
      <c r="P4216" s="17">
        <f>SUM(AO4216,AP4216)</f>
        <v>0</v>
      </c>
      <c r="Q4216" s="17">
        <f>AR4216</f>
        <v>80</v>
      </c>
      <c r="R4216" s="17">
        <f>SUM(U4216,AT4216)</f>
        <v>0</v>
      </c>
      <c r="S4216" s="17">
        <f>AQ4216</f>
        <v>0</v>
      </c>
      <c r="T4216" s="19"/>
      <c r="U4216" s="26"/>
      <c r="V4216" s="26"/>
      <c r="W4216" s="26"/>
      <c r="X4216" s="26">
        <v>30</v>
      </c>
      <c r="Y4216" s="26"/>
      <c r="Z4216" s="26"/>
      <c r="AA4216" s="26"/>
      <c r="AB4216" s="26"/>
      <c r="AC4216" s="26"/>
      <c r="AD4216" s="26">
        <v>30</v>
      </c>
      <c r="AE4216" s="26"/>
      <c r="AF4216" s="26"/>
      <c r="AG4216" s="26"/>
      <c r="AH4216" s="26">
        <v>60</v>
      </c>
      <c r="AI4216" s="26"/>
      <c r="AJ4216" s="26"/>
      <c r="AK4216" s="26"/>
      <c r="AL4216" s="26"/>
      <c r="AM4216" s="26"/>
      <c r="AN4216" s="26"/>
      <c r="AO4216" s="26"/>
      <c r="AP4216" s="26"/>
      <c r="AQ4216" s="26"/>
      <c r="AR4216" s="39">
        <v>80</v>
      </c>
      <c r="AS4216" s="41"/>
      <c r="AT4216" s="41"/>
      <c r="AU4216" s="41"/>
    </row>
    <row r="4217" spans="1:47" x14ac:dyDescent="0.35">
      <c r="A4217" s="26" t="s">
        <v>1736</v>
      </c>
      <c r="B4217" s="26" t="s">
        <v>1737</v>
      </c>
      <c r="C4217" s="26" t="s">
        <v>1321</v>
      </c>
      <c r="D4217" s="26" t="s">
        <v>641</v>
      </c>
      <c r="E4217" s="26">
        <v>999927511</v>
      </c>
      <c r="F4217" s="27" t="s">
        <v>62</v>
      </c>
      <c r="G4217" s="26" t="s">
        <v>444</v>
      </c>
      <c r="H4217" s="26" t="s">
        <v>5844</v>
      </c>
      <c r="I4217" s="18">
        <f>SUM(L4217)-J4217</f>
        <v>125</v>
      </c>
      <c r="J4217" s="18"/>
      <c r="K4217" s="19"/>
      <c r="L4217" s="17">
        <f>SUM(M4217,N4217,P4217,Q4217,R4217,S4217)</f>
        <v>125</v>
      </c>
      <c r="M4217" s="17">
        <f>SUM(AC4217,AS4217,AU4217)</f>
        <v>0</v>
      </c>
      <c r="N4217" s="17">
        <f>SUM(V4217,W4217,X4217,Y4217,Z4217,AA4217,AB4217,AD4217,AE4217,AF4217,AG4217,AH4217,AI4217,AJ4217,AK4217,AL4217,AM4217,AN4217)</f>
        <v>30</v>
      </c>
      <c r="O4217" s="17">
        <f>COUNT(V4217,W4217,X4217,Y4217,Z4217,AA4217,AB4217,AC4217,AD4217,AE4217,AF4217,AG4217,AH4217,AI4217,AJ4217,AK4217,AL4217,AM4217,AN4217)</f>
        <v>1</v>
      </c>
      <c r="P4217" s="17">
        <f>SUM(AO4217,AP4217)</f>
        <v>35</v>
      </c>
      <c r="Q4217" s="17">
        <f>AR4217</f>
        <v>60</v>
      </c>
      <c r="R4217" s="17">
        <f>SUM(U4217,AT4217)</f>
        <v>0</v>
      </c>
      <c r="S4217" s="17">
        <f>AQ4217</f>
        <v>0</v>
      </c>
      <c r="T4217" s="19"/>
      <c r="U4217" s="26"/>
      <c r="V4217" s="26"/>
      <c r="W4217" s="26"/>
      <c r="X4217" s="26"/>
      <c r="Y4217" s="26"/>
      <c r="Z4217" s="26"/>
      <c r="AA4217" s="26"/>
      <c r="AB4217" s="26"/>
      <c r="AC4217" s="26"/>
      <c r="AD4217" s="26"/>
      <c r="AE4217" s="26"/>
      <c r="AF4217" s="26">
        <v>30</v>
      </c>
      <c r="AG4217" s="26"/>
      <c r="AH4217" s="26"/>
      <c r="AI4217" s="26"/>
      <c r="AJ4217" s="26"/>
      <c r="AK4217" s="26"/>
      <c r="AL4217" s="26"/>
      <c r="AM4217" s="26"/>
      <c r="AN4217" s="26"/>
      <c r="AO4217" s="26">
        <v>35</v>
      </c>
      <c r="AP4217" s="26"/>
      <c r="AQ4217" s="26"/>
      <c r="AR4217" s="39">
        <v>60</v>
      </c>
      <c r="AS4217" s="41"/>
      <c r="AT4217" s="41"/>
      <c r="AU4217" s="41"/>
    </row>
    <row r="4218" spans="1:47" x14ac:dyDescent="0.35">
      <c r="A4218" s="22" t="s">
        <v>1460</v>
      </c>
      <c r="B4218" s="22" t="s">
        <v>1738</v>
      </c>
      <c r="C4218" s="22" t="s">
        <v>1321</v>
      </c>
      <c r="D4218" s="22" t="s">
        <v>641</v>
      </c>
      <c r="E4218" s="21">
        <v>999922594</v>
      </c>
      <c r="F4218" s="22" t="s">
        <v>62</v>
      </c>
      <c r="G4218" s="26" t="s">
        <v>444</v>
      </c>
      <c r="H4218" s="26" t="s">
        <v>5844</v>
      </c>
      <c r="I4218" s="18">
        <f>SUM(L4218)-J4218</f>
        <v>45</v>
      </c>
      <c r="J4218" s="18"/>
      <c r="K4218" s="19"/>
      <c r="L4218" s="17">
        <f>SUM(M4218,N4218,P4218,Q4218,R4218,S4218)</f>
        <v>45</v>
      </c>
      <c r="M4218" s="17">
        <f>SUM(AC4218,AS4218,AU4218)</f>
        <v>0</v>
      </c>
      <c r="N4218" s="17">
        <f>SUM(V4218,W4218,X4218,Y4218,Z4218,AA4218,AB4218,AD4218,AE4218,AF4218,AG4218,AH4218,AI4218,AJ4218,AK4218,AL4218,AM4218,AN4218)</f>
        <v>45</v>
      </c>
      <c r="O4218" s="17">
        <f>COUNT(V4218,W4218,X4218,Y4218,Z4218,AA4218,AB4218,AC4218,AD4218,AE4218,AF4218,AG4218,AH4218,AI4218,AJ4218,AK4218,AL4218,AM4218,AN4218)</f>
        <v>1</v>
      </c>
      <c r="P4218" s="17">
        <f>SUM(AO4218,AP4218)</f>
        <v>0</v>
      </c>
      <c r="Q4218" s="17">
        <f>AR4218</f>
        <v>0</v>
      </c>
      <c r="R4218" s="17">
        <f>SUM(U4218,AT4218)</f>
        <v>0</v>
      </c>
      <c r="S4218" s="17">
        <f>AQ4218</f>
        <v>0</v>
      </c>
      <c r="T4218" s="19"/>
      <c r="U4218" s="26"/>
      <c r="V4218" s="26"/>
      <c r="W4218" s="26"/>
      <c r="X4218" s="26"/>
      <c r="Y4218" s="26"/>
      <c r="Z4218" s="26"/>
      <c r="AA4218" s="26"/>
      <c r="AB4218" s="26"/>
      <c r="AC4218" s="26"/>
      <c r="AD4218" s="26"/>
      <c r="AE4218" s="26"/>
      <c r="AF4218" s="26"/>
      <c r="AG4218" s="26"/>
      <c r="AH4218" s="26">
        <v>45</v>
      </c>
      <c r="AI4218" s="26"/>
      <c r="AJ4218" s="26"/>
      <c r="AK4218" s="26"/>
      <c r="AL4218" s="26"/>
      <c r="AM4218" s="26"/>
      <c r="AN4218" s="26"/>
      <c r="AO4218" s="26"/>
      <c r="AP4218" s="26"/>
      <c r="AQ4218" s="26"/>
      <c r="AR4218" s="39"/>
      <c r="AS4218" s="41"/>
      <c r="AT4218" s="41"/>
      <c r="AU4218" s="41"/>
    </row>
    <row r="4219" spans="1:47" x14ac:dyDescent="0.35">
      <c r="A4219" s="26" t="s">
        <v>1742</v>
      </c>
      <c r="B4219" s="26" t="s">
        <v>1743</v>
      </c>
      <c r="C4219" s="26" t="s">
        <v>1321</v>
      </c>
      <c r="D4219" s="26" t="s">
        <v>641</v>
      </c>
      <c r="E4219" s="26">
        <v>999924961</v>
      </c>
      <c r="F4219" s="26" t="s">
        <v>62</v>
      </c>
      <c r="G4219" s="26" t="s">
        <v>538</v>
      </c>
      <c r="H4219" s="26" t="s">
        <v>5893</v>
      </c>
      <c r="I4219" s="18">
        <f>SUM(L4219)-J4219</f>
        <v>140</v>
      </c>
      <c r="J4219" s="18"/>
      <c r="K4219" s="19"/>
      <c r="L4219" s="17">
        <f>SUM(M4219,N4219,P4219,Q4219,R4219,S4219)</f>
        <v>140</v>
      </c>
      <c r="M4219" s="17">
        <f>SUM(AC4219,AS4219,AU4219)</f>
        <v>0</v>
      </c>
      <c r="N4219" s="17">
        <f>SUM(V4219,W4219,X4219,Y4219,Z4219,AA4219,AB4219,AD4219,AE4219,AF4219,AG4219,AH4219,AI4219,AJ4219,AK4219,AL4219,AM4219,AN4219)</f>
        <v>90</v>
      </c>
      <c r="O4219" s="17">
        <f>COUNT(V4219,W4219,X4219,Y4219,Z4219,AA4219,AB4219,AC4219,AD4219,AE4219,AF4219,AG4219,AH4219,AI4219,AJ4219,AK4219,AL4219,AM4219,AN4219)</f>
        <v>2</v>
      </c>
      <c r="P4219" s="17">
        <f>SUM(AO4219,AP4219)</f>
        <v>0</v>
      </c>
      <c r="Q4219" s="17">
        <f>AR4219</f>
        <v>0</v>
      </c>
      <c r="R4219" s="17">
        <f>SUM(U4219,AT4219)</f>
        <v>50</v>
      </c>
      <c r="S4219" s="17">
        <f>AQ4219</f>
        <v>0</v>
      </c>
      <c r="T4219" s="19"/>
      <c r="U4219" s="26"/>
      <c r="V4219" s="26">
        <v>30</v>
      </c>
      <c r="W4219" s="26"/>
      <c r="X4219" s="26"/>
      <c r="Y4219" s="26"/>
      <c r="Z4219" s="26"/>
      <c r="AA4219" s="26"/>
      <c r="AB4219" s="26">
        <v>60</v>
      </c>
      <c r="AC4219" s="26"/>
      <c r="AD4219" s="26"/>
      <c r="AE4219" s="26"/>
      <c r="AF4219" s="26"/>
      <c r="AG4219" s="26"/>
      <c r="AH4219" s="26"/>
      <c r="AI4219" s="26"/>
      <c r="AJ4219" s="26"/>
      <c r="AK4219" s="26"/>
      <c r="AL4219" s="26"/>
      <c r="AM4219" s="26"/>
      <c r="AN4219" s="26"/>
      <c r="AO4219" s="26"/>
      <c r="AP4219" s="26"/>
      <c r="AQ4219" s="26"/>
      <c r="AR4219" s="39"/>
      <c r="AS4219" s="41"/>
      <c r="AT4219" s="41">
        <v>50</v>
      </c>
      <c r="AU4219" s="41"/>
    </row>
    <row r="4220" spans="1:47" x14ac:dyDescent="0.35">
      <c r="A4220" s="26" t="s">
        <v>1744</v>
      </c>
      <c r="B4220" s="26" t="s">
        <v>1745</v>
      </c>
      <c r="C4220" s="26" t="s">
        <v>1321</v>
      </c>
      <c r="D4220" s="26" t="s">
        <v>641</v>
      </c>
      <c r="E4220" s="26">
        <v>999925725</v>
      </c>
      <c r="F4220" s="26" t="s">
        <v>62</v>
      </c>
      <c r="G4220" s="26" t="s">
        <v>538</v>
      </c>
      <c r="H4220" s="26" t="s">
        <v>5893</v>
      </c>
      <c r="I4220" s="18">
        <f>SUM(L4220)-J4220</f>
        <v>135</v>
      </c>
      <c r="J4220" s="18"/>
      <c r="K4220" s="19"/>
      <c r="L4220" s="17">
        <f>SUM(M4220,N4220,P4220,Q4220,R4220,S4220)</f>
        <v>135</v>
      </c>
      <c r="M4220" s="17">
        <f>SUM(AC4220,AS4220,AU4220)</f>
        <v>0</v>
      </c>
      <c r="N4220" s="17">
        <f>SUM(V4220,W4220,X4220,Y4220,Z4220,AA4220,AB4220,AD4220,AE4220,AF4220,AG4220,AH4220,AI4220,AJ4220,AK4220,AL4220,AM4220,AN4220)</f>
        <v>45</v>
      </c>
      <c r="O4220" s="17">
        <f>COUNT(V4220,W4220,X4220,Y4220,Z4220,AA4220,AB4220,AC4220,AD4220,AE4220,AF4220,AG4220,AH4220,AI4220,AJ4220,AK4220,AL4220,AM4220,AN4220)</f>
        <v>1</v>
      </c>
      <c r="P4220" s="17">
        <f>SUM(AO4220,AP4220)</f>
        <v>0</v>
      </c>
      <c r="Q4220" s="17">
        <f>AR4220</f>
        <v>90</v>
      </c>
      <c r="R4220" s="17">
        <f>SUM(U4220,AT4220)</f>
        <v>0</v>
      </c>
      <c r="S4220" s="17">
        <f>AQ4220</f>
        <v>0</v>
      </c>
      <c r="T4220" s="19"/>
      <c r="U4220" s="26"/>
      <c r="V4220" s="26"/>
      <c r="W4220" s="26"/>
      <c r="X4220" s="26"/>
      <c r="Y4220" s="26">
        <v>45</v>
      </c>
      <c r="Z4220" s="26"/>
      <c r="AA4220" s="26"/>
      <c r="AB4220" s="26"/>
      <c r="AC4220" s="26"/>
      <c r="AD4220" s="26"/>
      <c r="AE4220" s="26"/>
      <c r="AF4220" s="26"/>
      <c r="AG4220" s="26"/>
      <c r="AH4220" s="26"/>
      <c r="AI4220" s="26"/>
      <c r="AJ4220" s="26"/>
      <c r="AK4220" s="26"/>
      <c r="AL4220" s="26"/>
      <c r="AM4220" s="26"/>
      <c r="AN4220" s="26"/>
      <c r="AO4220" s="26"/>
      <c r="AP4220" s="26"/>
      <c r="AQ4220" s="26"/>
      <c r="AR4220" s="39">
        <v>90</v>
      </c>
      <c r="AS4220" s="41"/>
      <c r="AT4220" s="41"/>
      <c r="AU4220" s="41"/>
    </row>
    <row r="4221" spans="1:47" x14ac:dyDescent="0.35">
      <c r="A4221" s="26" t="s">
        <v>1748</v>
      </c>
      <c r="B4221" s="26" t="s">
        <v>1194</v>
      </c>
      <c r="C4221" s="26" t="s">
        <v>1321</v>
      </c>
      <c r="D4221" s="26" t="s">
        <v>641</v>
      </c>
      <c r="E4221" s="26">
        <v>999927269</v>
      </c>
      <c r="F4221" s="26" t="s">
        <v>62</v>
      </c>
      <c r="G4221" s="26" t="s">
        <v>538</v>
      </c>
      <c r="H4221" s="26" t="s">
        <v>5893</v>
      </c>
      <c r="I4221" s="18">
        <f>SUM(L4221)-J4221</f>
        <v>45</v>
      </c>
      <c r="J4221" s="18"/>
      <c r="K4221" s="19"/>
      <c r="L4221" s="17">
        <f>SUM(M4221,N4221,P4221,Q4221,R4221,S4221)</f>
        <v>45</v>
      </c>
      <c r="M4221" s="17">
        <f>SUM(AC4221,AS4221,AU4221)</f>
        <v>0</v>
      </c>
      <c r="N4221" s="17">
        <f>SUM(V4221,W4221,X4221,Y4221,Z4221,AA4221,AB4221,AD4221,AE4221,AF4221,AG4221,AH4221,AI4221,AJ4221,AK4221,AL4221,AM4221,AN4221)</f>
        <v>45</v>
      </c>
      <c r="O4221" s="17">
        <f>COUNT(V4221,W4221,X4221,Y4221,Z4221,AA4221,AB4221,AC4221,AD4221,AE4221,AF4221,AG4221,AH4221,AI4221,AJ4221,AK4221,AL4221,AM4221,AN4221)</f>
        <v>1</v>
      </c>
      <c r="P4221" s="17">
        <f>SUM(AO4221,AP4221)</f>
        <v>0</v>
      </c>
      <c r="Q4221" s="17">
        <f>AR4221</f>
        <v>0</v>
      </c>
      <c r="R4221" s="17">
        <f>SUM(U4221,AT4221)</f>
        <v>0</v>
      </c>
      <c r="S4221" s="17">
        <f>AQ4221</f>
        <v>0</v>
      </c>
      <c r="T4221" s="19"/>
      <c r="U4221" s="26"/>
      <c r="V4221" s="26"/>
      <c r="W4221" s="26"/>
      <c r="X4221" s="26"/>
      <c r="Y4221" s="26"/>
      <c r="Z4221" s="26"/>
      <c r="AA4221" s="26"/>
      <c r="AB4221" s="26">
        <v>45</v>
      </c>
      <c r="AC4221" s="26"/>
      <c r="AD4221" s="26"/>
      <c r="AE4221" s="26"/>
      <c r="AF4221" s="26"/>
      <c r="AG4221" s="26"/>
      <c r="AH4221" s="26"/>
      <c r="AI4221" s="26"/>
      <c r="AJ4221" s="26"/>
      <c r="AK4221" s="26"/>
      <c r="AL4221" s="26"/>
      <c r="AM4221" s="26"/>
      <c r="AN4221" s="26"/>
      <c r="AO4221" s="26"/>
      <c r="AP4221" s="26"/>
      <c r="AQ4221" s="26"/>
      <c r="AR4221" s="39"/>
      <c r="AS4221" s="41"/>
      <c r="AT4221" s="41"/>
      <c r="AU4221" s="41"/>
    </row>
    <row r="4222" spans="1:47" x14ac:dyDescent="0.35">
      <c r="A4222" s="26" t="s">
        <v>5578</v>
      </c>
      <c r="B4222" s="26" t="s">
        <v>4852</v>
      </c>
      <c r="C4222" s="26" t="s">
        <v>1321</v>
      </c>
      <c r="D4222" s="26" t="s">
        <v>641</v>
      </c>
      <c r="E4222" s="26">
        <v>999925704</v>
      </c>
      <c r="F4222" s="26" t="s">
        <v>62</v>
      </c>
      <c r="G4222" s="26" t="s">
        <v>5526</v>
      </c>
      <c r="H4222" s="26" t="s">
        <v>5895</v>
      </c>
      <c r="I4222" s="18">
        <f>SUM(L4222)-J4222</f>
        <v>62.5</v>
      </c>
      <c r="J4222" s="18">
        <f>L4222/2</f>
        <v>62.5</v>
      </c>
      <c r="K4222" s="19"/>
      <c r="L4222" s="17">
        <f>SUM(M4222,N4222,P4222,Q4222,R4222,S4222)</f>
        <v>125</v>
      </c>
      <c r="M4222" s="17">
        <f>SUM(AC4222,AS4222,AU4222)</f>
        <v>0</v>
      </c>
      <c r="N4222" s="17">
        <f>SUM(V4222,W4222,X4222,Y4222,Z4222,AA4222,AB4222,AD4222,AE4222,AF4222,AG4222,AH4222,AI4222,AJ4222,AK4222,AL4222,AM4222,AN4222)</f>
        <v>45</v>
      </c>
      <c r="O4222" s="17">
        <f>COUNT(V4222,W4222,X4222,Y4222,Z4222,AA4222,AB4222,AC4222,AD4222,AE4222,AF4222,AG4222,AH4222,AI4222,AJ4222,AK4222,AL4222,AM4222,AN4222)</f>
        <v>1</v>
      </c>
      <c r="P4222" s="17">
        <f>SUM(AO4222,AP4222)</f>
        <v>0</v>
      </c>
      <c r="Q4222" s="17">
        <f>AR4222</f>
        <v>80</v>
      </c>
      <c r="R4222" s="17">
        <f>SUM(U4222,AT4222)</f>
        <v>0</v>
      </c>
      <c r="S4222" s="17">
        <f>AQ4222</f>
        <v>0</v>
      </c>
      <c r="T4222" s="19"/>
      <c r="U4222" s="26"/>
      <c r="V4222" s="26"/>
      <c r="W4222" s="26"/>
      <c r="X4222" s="26"/>
      <c r="Y4222" s="26">
        <v>45</v>
      </c>
      <c r="Z4222" s="26"/>
      <c r="AA4222" s="26"/>
      <c r="AB4222" s="26"/>
      <c r="AC4222" s="26"/>
      <c r="AD4222" s="26"/>
      <c r="AE4222" s="26"/>
      <c r="AF4222" s="26"/>
      <c r="AG4222" s="26"/>
      <c r="AH4222" s="26"/>
      <c r="AI4222" s="26"/>
      <c r="AJ4222" s="26"/>
      <c r="AK4222" s="26"/>
      <c r="AL4222" s="26"/>
      <c r="AM4222" s="26"/>
      <c r="AN4222" s="26"/>
      <c r="AO4222" s="26"/>
      <c r="AP4222" s="26"/>
      <c r="AQ4222" s="26"/>
      <c r="AR4222" s="39">
        <v>80</v>
      </c>
      <c r="AS4222" s="41"/>
      <c r="AT4222" s="41"/>
      <c r="AU4222" s="41"/>
    </row>
    <row r="4223" spans="1:47" x14ac:dyDescent="0.35">
      <c r="A4223" s="26" t="s">
        <v>5579</v>
      </c>
      <c r="B4223" s="26" t="s">
        <v>5580</v>
      </c>
      <c r="C4223" s="26" t="s">
        <v>1321</v>
      </c>
      <c r="D4223" s="26" t="s">
        <v>641</v>
      </c>
      <c r="E4223" s="26">
        <v>999921863</v>
      </c>
      <c r="F4223" s="26" t="s">
        <v>62</v>
      </c>
      <c r="G4223" s="26" t="s">
        <v>5526</v>
      </c>
      <c r="H4223" s="26" t="s">
        <v>5895</v>
      </c>
      <c r="I4223" s="18">
        <f>SUM(L4223)-J4223</f>
        <v>55</v>
      </c>
      <c r="J4223" s="18">
        <f>L4223/2</f>
        <v>55</v>
      </c>
      <c r="K4223" s="19"/>
      <c r="L4223" s="17">
        <f>SUM(M4223,N4223,P4223,Q4223,R4223,S4223)</f>
        <v>110</v>
      </c>
      <c r="M4223" s="17">
        <f>SUM(AC4223,AS4223,AU4223)</f>
        <v>0</v>
      </c>
      <c r="N4223" s="17">
        <f>SUM(V4223,W4223,X4223,Y4223,Z4223,AA4223,AB4223,AD4223,AE4223,AF4223,AG4223,AH4223,AI4223,AJ4223,AK4223,AL4223,AM4223,AN4223)</f>
        <v>30</v>
      </c>
      <c r="O4223" s="17">
        <f>COUNT(V4223,W4223,X4223,Y4223,Z4223,AA4223,AB4223,AC4223,AD4223,AE4223,AF4223,AG4223,AH4223,AI4223,AJ4223,AK4223,AL4223,AM4223,AN4223)</f>
        <v>1</v>
      </c>
      <c r="P4223" s="17">
        <f>SUM(AO4223,AP4223)</f>
        <v>35</v>
      </c>
      <c r="Q4223" s="17">
        <f>AR4223</f>
        <v>45</v>
      </c>
      <c r="R4223" s="17">
        <f>SUM(U4223,AT4223)</f>
        <v>0</v>
      </c>
      <c r="S4223" s="17">
        <f>AQ4223</f>
        <v>0</v>
      </c>
      <c r="T4223" s="19"/>
      <c r="U4223" s="26"/>
      <c r="V4223" s="26"/>
      <c r="W4223" s="26"/>
      <c r="X4223" s="26"/>
      <c r="Y4223" s="26"/>
      <c r="Z4223" s="26"/>
      <c r="AA4223" s="26"/>
      <c r="AB4223" s="26"/>
      <c r="AC4223" s="26"/>
      <c r="AD4223" s="26"/>
      <c r="AE4223" s="26"/>
      <c r="AF4223" s="26"/>
      <c r="AG4223" s="26"/>
      <c r="AH4223" s="26"/>
      <c r="AI4223" s="26"/>
      <c r="AJ4223" s="26">
        <v>30</v>
      </c>
      <c r="AK4223" s="26"/>
      <c r="AL4223" s="26"/>
      <c r="AM4223" s="26"/>
      <c r="AN4223" s="26"/>
      <c r="AO4223" s="26"/>
      <c r="AP4223" s="26">
        <v>35</v>
      </c>
      <c r="AQ4223" s="26"/>
      <c r="AR4223" s="39">
        <v>45</v>
      </c>
      <c r="AS4223" s="41"/>
      <c r="AT4223" s="41"/>
      <c r="AU4223" s="41"/>
    </row>
    <row r="4224" spans="1:47" x14ac:dyDescent="0.35">
      <c r="A4224" s="26" t="s">
        <v>1905</v>
      </c>
      <c r="B4224" s="26" t="s">
        <v>1041</v>
      </c>
      <c r="C4224" s="26" t="s">
        <v>1321</v>
      </c>
      <c r="D4224" s="26" t="s">
        <v>641</v>
      </c>
      <c r="E4224" s="26">
        <v>999924747</v>
      </c>
      <c r="F4224" s="27" t="s">
        <v>62</v>
      </c>
      <c r="G4224" s="26" t="s">
        <v>5526</v>
      </c>
      <c r="H4224" s="26" t="s">
        <v>5895</v>
      </c>
      <c r="I4224" s="18">
        <f>SUM(L4224)-J4224</f>
        <v>48</v>
      </c>
      <c r="J4224" s="18">
        <f>L4224/2</f>
        <v>48</v>
      </c>
      <c r="K4224" s="19"/>
      <c r="L4224" s="17">
        <f>SUM(M4224,N4224,P4224,Q4224,R4224,S4224)</f>
        <v>96</v>
      </c>
      <c r="M4224" s="17">
        <f>SUM(AC4224,AS4224,AU4224)</f>
        <v>0</v>
      </c>
      <c r="N4224" s="17">
        <f>SUM(V4224,W4224,X4224,Y4224,Z4224,AA4224,AB4224,AD4224,AE4224,AF4224,AG4224,AH4224,AI4224,AJ4224,AK4224,AL4224,AM4224,AN4224)</f>
        <v>96</v>
      </c>
      <c r="O4224" s="17">
        <f>COUNT(V4224,W4224,X4224,Y4224,Z4224,AA4224,AB4224,AC4224,AD4224,AE4224,AF4224,AG4224,AH4224,AI4224,AJ4224,AK4224,AL4224,AM4224,AN4224)</f>
        <v>2</v>
      </c>
      <c r="P4224" s="17">
        <f>SUM(AO4224,AP4224)</f>
        <v>0</v>
      </c>
      <c r="Q4224" s="17">
        <f>AR4224</f>
        <v>0</v>
      </c>
      <c r="R4224" s="17">
        <f>SUM(U4224,AT4224)</f>
        <v>0</v>
      </c>
      <c r="S4224" s="17">
        <f>AQ4224</f>
        <v>0</v>
      </c>
      <c r="T4224" s="19"/>
      <c r="U4224" s="26"/>
      <c r="V4224" s="26"/>
      <c r="W4224" s="26"/>
      <c r="X4224" s="26"/>
      <c r="Y4224" s="26"/>
      <c r="Z4224" s="26"/>
      <c r="AA4224" s="26"/>
      <c r="AB4224" s="26">
        <v>51</v>
      </c>
      <c r="AC4224" s="26"/>
      <c r="AD4224" s="26"/>
      <c r="AE4224" s="26"/>
      <c r="AF4224" s="26">
        <v>45</v>
      </c>
      <c r="AG4224" s="26"/>
      <c r="AH4224" s="26"/>
      <c r="AI4224" s="26"/>
      <c r="AJ4224" s="26"/>
      <c r="AK4224" s="26"/>
      <c r="AL4224" s="26"/>
      <c r="AM4224" s="26"/>
      <c r="AN4224" s="26"/>
      <c r="AO4224" s="26"/>
      <c r="AP4224" s="26"/>
      <c r="AQ4224" s="26"/>
      <c r="AR4224" s="39"/>
      <c r="AS4224" s="41"/>
      <c r="AT4224" s="41"/>
      <c r="AU4224" s="41"/>
    </row>
    <row r="4225" spans="1:47" x14ac:dyDescent="0.35">
      <c r="A4225" s="26" t="s">
        <v>5582</v>
      </c>
      <c r="B4225" s="26" t="s">
        <v>3191</v>
      </c>
      <c r="C4225" s="26" t="s">
        <v>1321</v>
      </c>
      <c r="D4225" s="26" t="s">
        <v>641</v>
      </c>
      <c r="E4225" s="26">
        <v>999922221</v>
      </c>
      <c r="F4225" s="26" t="s">
        <v>62</v>
      </c>
      <c r="G4225" s="26" t="s">
        <v>5526</v>
      </c>
      <c r="H4225" s="26" t="s">
        <v>5895</v>
      </c>
      <c r="I4225" s="18">
        <f>SUM(L4225)-J4225</f>
        <v>45</v>
      </c>
      <c r="J4225" s="18">
        <f>L4225/2</f>
        <v>45</v>
      </c>
      <c r="K4225" s="19"/>
      <c r="L4225" s="17">
        <f>SUM(M4225,N4225,P4225,Q4225,R4225,S4225)</f>
        <v>90</v>
      </c>
      <c r="M4225" s="17">
        <f>SUM(AC4225,AS4225,AU4225)</f>
        <v>0</v>
      </c>
      <c r="N4225" s="17">
        <f>SUM(V4225,W4225,X4225,Y4225,Z4225,AA4225,AB4225,AD4225,AE4225,AF4225,AG4225,AH4225,AI4225,AJ4225,AK4225,AL4225,AM4225,AN4225)</f>
        <v>90</v>
      </c>
      <c r="O4225" s="17">
        <f>COUNT(V4225,W4225,X4225,Y4225,Z4225,AA4225,AB4225,AC4225,AD4225,AE4225,AF4225,AG4225,AH4225,AI4225,AJ4225,AK4225,AL4225,AM4225,AN4225)</f>
        <v>1</v>
      </c>
      <c r="P4225" s="17">
        <f>SUM(AO4225,AP4225)</f>
        <v>0</v>
      </c>
      <c r="Q4225" s="17">
        <f>AR4225</f>
        <v>0</v>
      </c>
      <c r="R4225" s="17">
        <f>SUM(U4225,AT4225)</f>
        <v>0</v>
      </c>
      <c r="S4225" s="17">
        <f>AQ4225</f>
        <v>0</v>
      </c>
      <c r="T4225" s="19"/>
      <c r="U4225" s="26"/>
      <c r="V4225" s="26"/>
      <c r="W4225" s="26"/>
      <c r="X4225" s="26"/>
      <c r="Y4225" s="26"/>
      <c r="Z4225" s="26"/>
      <c r="AA4225" s="26"/>
      <c r="AB4225" s="26">
        <v>90</v>
      </c>
      <c r="AC4225" s="26"/>
      <c r="AD4225" s="26"/>
      <c r="AE4225" s="26"/>
      <c r="AF4225" s="26"/>
      <c r="AG4225" s="26"/>
      <c r="AH4225" s="26"/>
      <c r="AI4225" s="26"/>
      <c r="AJ4225" s="26"/>
      <c r="AK4225" s="26"/>
      <c r="AL4225" s="26"/>
      <c r="AM4225" s="26"/>
      <c r="AN4225" s="26"/>
      <c r="AO4225" s="26"/>
      <c r="AP4225" s="26"/>
      <c r="AQ4225" s="26"/>
      <c r="AR4225" s="39"/>
      <c r="AS4225" s="41"/>
      <c r="AT4225" s="41"/>
      <c r="AU4225" s="41"/>
    </row>
    <row r="4226" spans="1:47" x14ac:dyDescent="0.35">
      <c r="A4226" s="26" t="s">
        <v>5583</v>
      </c>
      <c r="B4226" s="26" t="s">
        <v>5584</v>
      </c>
      <c r="C4226" s="26" t="s">
        <v>1321</v>
      </c>
      <c r="D4226" s="26" t="s">
        <v>641</v>
      </c>
      <c r="E4226" s="26">
        <v>999920272</v>
      </c>
      <c r="F4226" s="26" t="s">
        <v>62</v>
      </c>
      <c r="G4226" s="26" t="s">
        <v>5526</v>
      </c>
      <c r="H4226" s="26" t="s">
        <v>5895</v>
      </c>
      <c r="I4226" s="18">
        <f>SUM(L4226)-J4226</f>
        <v>34</v>
      </c>
      <c r="J4226" s="18">
        <f>L4226/2</f>
        <v>34</v>
      </c>
      <c r="K4226" s="19"/>
      <c r="L4226" s="17">
        <f>SUM(M4226,N4226,P4226,Q4226,R4226,S4226)</f>
        <v>68</v>
      </c>
      <c r="M4226" s="17">
        <f>SUM(AC4226,AS4226,AU4226)</f>
        <v>0</v>
      </c>
      <c r="N4226" s="17">
        <f>SUM(V4226,W4226,X4226,Y4226,Z4226,AA4226,AB4226,AD4226,AE4226,AF4226,AG4226,AH4226,AI4226,AJ4226,AK4226,AL4226,AM4226,AN4226)</f>
        <v>68</v>
      </c>
      <c r="O4226" s="17">
        <f>COUNT(V4226,W4226,X4226,Y4226,Z4226,AA4226,AB4226,AC4226,AD4226,AE4226,AF4226,AG4226,AH4226,AI4226,AJ4226,AK4226,AL4226,AM4226,AN4226)</f>
        <v>1</v>
      </c>
      <c r="P4226" s="17">
        <f>SUM(AO4226,AP4226)</f>
        <v>0</v>
      </c>
      <c r="Q4226" s="17">
        <f>AR4226</f>
        <v>0</v>
      </c>
      <c r="R4226" s="17">
        <f>SUM(U4226,AT4226)</f>
        <v>0</v>
      </c>
      <c r="S4226" s="17">
        <f>AQ4226</f>
        <v>0</v>
      </c>
      <c r="T4226" s="19"/>
      <c r="U4226" s="26"/>
      <c r="V4226" s="26"/>
      <c r="W4226" s="26"/>
      <c r="X4226" s="26"/>
      <c r="Y4226" s="26"/>
      <c r="Z4226" s="26"/>
      <c r="AA4226" s="26"/>
      <c r="AB4226" s="26">
        <v>68</v>
      </c>
      <c r="AC4226" s="26"/>
      <c r="AD4226" s="26"/>
      <c r="AE4226" s="26"/>
      <c r="AF4226" s="26"/>
      <c r="AG4226" s="26"/>
      <c r="AH4226" s="26"/>
      <c r="AI4226" s="26"/>
      <c r="AJ4226" s="26"/>
      <c r="AK4226" s="26"/>
      <c r="AL4226" s="26"/>
      <c r="AM4226" s="26"/>
      <c r="AN4226" s="26"/>
      <c r="AO4226" s="26"/>
      <c r="AP4226" s="26"/>
      <c r="AQ4226" s="26"/>
      <c r="AR4226" s="39"/>
      <c r="AS4226" s="41"/>
      <c r="AT4226" s="41"/>
      <c r="AU4226" s="41"/>
    </row>
    <row r="4227" spans="1:47" x14ac:dyDescent="0.35">
      <c r="A4227" s="26" t="s">
        <v>2989</v>
      </c>
      <c r="B4227" s="26" t="s">
        <v>5585</v>
      </c>
      <c r="C4227" s="26" t="s">
        <v>1321</v>
      </c>
      <c r="D4227" s="26" t="s">
        <v>641</v>
      </c>
      <c r="E4227" s="26">
        <v>999920414</v>
      </c>
      <c r="F4227" s="26" t="s">
        <v>62</v>
      </c>
      <c r="G4227" s="26" t="s">
        <v>5526</v>
      </c>
      <c r="H4227" s="26" t="s">
        <v>5895</v>
      </c>
      <c r="I4227" s="18">
        <f>SUM(L4227)-J4227</f>
        <v>34</v>
      </c>
      <c r="J4227" s="18">
        <f>L4227/2</f>
        <v>34</v>
      </c>
      <c r="K4227" s="19"/>
      <c r="L4227" s="17">
        <f>SUM(M4227,N4227,P4227,Q4227,R4227,S4227)</f>
        <v>68</v>
      </c>
      <c r="M4227" s="17">
        <f>SUM(AC4227,AS4227,AU4227)</f>
        <v>0</v>
      </c>
      <c r="N4227" s="17">
        <f>SUM(V4227,W4227,X4227,Y4227,Z4227,AA4227,AB4227,AD4227,AE4227,AF4227,AG4227,AH4227,AI4227,AJ4227,AK4227,AL4227,AM4227,AN4227)</f>
        <v>68</v>
      </c>
      <c r="O4227" s="17">
        <f>COUNT(V4227,W4227,X4227,Y4227,Z4227,AA4227,AB4227,AC4227,AD4227,AE4227,AF4227,AG4227,AH4227,AI4227,AJ4227,AK4227,AL4227,AM4227,AN4227)</f>
        <v>1</v>
      </c>
      <c r="P4227" s="17">
        <f>SUM(AO4227,AP4227)</f>
        <v>0</v>
      </c>
      <c r="Q4227" s="17">
        <f>AR4227</f>
        <v>0</v>
      </c>
      <c r="R4227" s="17">
        <f>SUM(U4227,AT4227)</f>
        <v>0</v>
      </c>
      <c r="S4227" s="17">
        <f>AQ4227</f>
        <v>0</v>
      </c>
      <c r="T4227" s="19"/>
      <c r="U4227" s="26"/>
      <c r="V4227" s="26"/>
      <c r="W4227" s="26"/>
      <c r="X4227" s="26"/>
      <c r="Y4227" s="26"/>
      <c r="Z4227" s="26"/>
      <c r="AA4227" s="26"/>
      <c r="AB4227" s="26">
        <v>68</v>
      </c>
      <c r="AC4227" s="26"/>
      <c r="AD4227" s="26"/>
      <c r="AE4227" s="26"/>
      <c r="AF4227" s="26"/>
      <c r="AG4227" s="26"/>
      <c r="AH4227" s="26"/>
      <c r="AI4227" s="26"/>
      <c r="AJ4227" s="26"/>
      <c r="AK4227" s="26"/>
      <c r="AL4227" s="26"/>
      <c r="AM4227" s="26"/>
      <c r="AN4227" s="26"/>
      <c r="AO4227" s="26"/>
      <c r="AP4227" s="26"/>
      <c r="AQ4227" s="26"/>
      <c r="AR4227" s="39"/>
      <c r="AS4227" s="41"/>
      <c r="AT4227" s="41"/>
      <c r="AU4227" s="41"/>
    </row>
    <row r="4228" spans="1:47" x14ac:dyDescent="0.35">
      <c r="A4228" s="26" t="s">
        <v>5586</v>
      </c>
      <c r="B4228" s="26" t="s">
        <v>5587</v>
      </c>
      <c r="C4228" s="26" t="s">
        <v>1321</v>
      </c>
      <c r="D4228" s="26" t="s">
        <v>641</v>
      </c>
      <c r="E4228" s="26">
        <v>999922269</v>
      </c>
      <c r="F4228" s="26" t="s">
        <v>62</v>
      </c>
      <c r="G4228" s="26" t="s">
        <v>5526</v>
      </c>
      <c r="H4228" s="26" t="s">
        <v>5895</v>
      </c>
      <c r="I4228" s="18">
        <f>SUM(L4228)-J4228</f>
        <v>30</v>
      </c>
      <c r="J4228" s="18">
        <f>L4228/2</f>
        <v>30</v>
      </c>
      <c r="K4228" s="19"/>
      <c r="L4228" s="17">
        <f>SUM(M4228,N4228,P4228,Q4228,R4228,S4228)</f>
        <v>60</v>
      </c>
      <c r="M4228" s="17">
        <f>SUM(AC4228,AS4228,AU4228)</f>
        <v>0</v>
      </c>
      <c r="N4228" s="17">
        <f>SUM(V4228,W4228,X4228,Y4228,Z4228,AA4228,AB4228,AD4228,AE4228,AF4228,AG4228,AH4228,AI4228,AJ4228,AK4228,AL4228,AM4228,AN4228)</f>
        <v>60</v>
      </c>
      <c r="O4228" s="17">
        <f>COUNT(V4228,W4228,X4228,Y4228,Z4228,AA4228,AB4228,AC4228,AD4228,AE4228,AF4228,AG4228,AH4228,AI4228,AJ4228,AK4228,AL4228,AM4228,AN4228)</f>
        <v>1</v>
      </c>
      <c r="P4228" s="17">
        <f>SUM(AO4228,AP4228)</f>
        <v>0</v>
      </c>
      <c r="Q4228" s="17">
        <f>AR4228</f>
        <v>0</v>
      </c>
      <c r="R4228" s="17">
        <f>SUM(U4228,AT4228)</f>
        <v>0</v>
      </c>
      <c r="S4228" s="17">
        <f>AQ4228</f>
        <v>0</v>
      </c>
      <c r="T4228" s="19"/>
      <c r="U4228" s="26"/>
      <c r="V4228" s="26"/>
      <c r="W4228" s="26"/>
      <c r="X4228" s="26"/>
      <c r="Y4228" s="26">
        <v>60</v>
      </c>
      <c r="Z4228" s="26"/>
      <c r="AA4228" s="26"/>
      <c r="AB4228" s="26"/>
      <c r="AC4228" s="26"/>
      <c r="AD4228" s="26"/>
      <c r="AE4228" s="26"/>
      <c r="AF4228" s="26"/>
      <c r="AG4228" s="26"/>
      <c r="AH4228" s="26"/>
      <c r="AI4228" s="26"/>
      <c r="AJ4228" s="26"/>
      <c r="AK4228" s="26"/>
      <c r="AL4228" s="26"/>
      <c r="AM4228" s="26"/>
      <c r="AN4228" s="26"/>
      <c r="AO4228" s="26"/>
      <c r="AP4228" s="26"/>
      <c r="AQ4228" s="26"/>
      <c r="AR4228" s="39"/>
      <c r="AS4228" s="41"/>
      <c r="AT4228" s="41"/>
      <c r="AU4228" s="41"/>
    </row>
    <row r="4229" spans="1:47" x14ac:dyDescent="0.35">
      <c r="A4229" s="26" t="s">
        <v>5588</v>
      </c>
      <c r="B4229" s="26" t="s">
        <v>5189</v>
      </c>
      <c r="C4229" s="26" t="s">
        <v>1321</v>
      </c>
      <c r="D4229" s="26" t="s">
        <v>641</v>
      </c>
      <c r="E4229" s="26">
        <v>999927167</v>
      </c>
      <c r="F4229" s="27" t="s">
        <v>62</v>
      </c>
      <c r="G4229" s="26" t="s">
        <v>5526</v>
      </c>
      <c r="H4229" s="26" t="s">
        <v>5895</v>
      </c>
      <c r="I4229" s="18">
        <f>SUM(L4229)-J4229</f>
        <v>30</v>
      </c>
      <c r="J4229" s="18">
        <f>L4229/2</f>
        <v>30</v>
      </c>
      <c r="K4229" s="19"/>
      <c r="L4229" s="17">
        <f>SUM(M4229,N4229,P4229,Q4229,R4229,S4229)</f>
        <v>60</v>
      </c>
      <c r="M4229" s="17">
        <f>SUM(AC4229,AS4229,AU4229)</f>
        <v>0</v>
      </c>
      <c r="N4229" s="17">
        <f>SUM(V4229,W4229,X4229,Y4229,Z4229,AA4229,AB4229,AD4229,AE4229,AF4229,AG4229,AH4229,AI4229,AJ4229,AK4229,AL4229,AM4229,AN4229)</f>
        <v>60</v>
      </c>
      <c r="O4229" s="17">
        <f>COUNT(V4229,W4229,X4229,Y4229,Z4229,AA4229,AB4229,AC4229,AD4229,AE4229,AF4229,AG4229,AH4229,AI4229,AJ4229,AK4229,AL4229,AM4229,AN4229)</f>
        <v>1</v>
      </c>
      <c r="P4229" s="17">
        <f>SUM(AO4229,AP4229)</f>
        <v>0</v>
      </c>
      <c r="Q4229" s="17">
        <f>AR4229</f>
        <v>0</v>
      </c>
      <c r="R4229" s="17">
        <f>SUM(U4229,AT4229)</f>
        <v>0</v>
      </c>
      <c r="S4229" s="17">
        <f>AQ4229</f>
        <v>0</v>
      </c>
      <c r="T4229" s="19"/>
      <c r="U4229" s="26"/>
      <c r="V4229" s="26"/>
      <c r="W4229" s="26"/>
      <c r="X4229" s="26"/>
      <c r="Y4229" s="26"/>
      <c r="Z4229" s="26"/>
      <c r="AA4229" s="26"/>
      <c r="AB4229" s="26"/>
      <c r="AC4229" s="26"/>
      <c r="AD4229" s="26"/>
      <c r="AE4229" s="26"/>
      <c r="AF4229" s="26">
        <v>60</v>
      </c>
      <c r="AG4229" s="26"/>
      <c r="AH4229" s="26"/>
      <c r="AI4229" s="26"/>
      <c r="AJ4229" s="26"/>
      <c r="AK4229" s="26"/>
      <c r="AL4229" s="26"/>
      <c r="AM4229" s="26"/>
      <c r="AN4229" s="26"/>
      <c r="AO4229" s="26"/>
      <c r="AP4229" s="26"/>
      <c r="AQ4229" s="26"/>
      <c r="AR4229" s="39"/>
      <c r="AS4229" s="41"/>
      <c r="AT4229" s="41"/>
      <c r="AU4229" s="41"/>
    </row>
    <row r="4230" spans="1:47" x14ac:dyDescent="0.35">
      <c r="A4230" s="26" t="s">
        <v>5590</v>
      </c>
      <c r="B4230" s="26" t="s">
        <v>5591</v>
      </c>
      <c r="C4230" s="26" t="s">
        <v>1321</v>
      </c>
      <c r="D4230" s="26" t="s">
        <v>641</v>
      </c>
      <c r="E4230" s="26">
        <v>999922268</v>
      </c>
      <c r="F4230" s="26" t="s">
        <v>62</v>
      </c>
      <c r="G4230" s="26" t="s">
        <v>5526</v>
      </c>
      <c r="H4230" s="26" t="s">
        <v>5895</v>
      </c>
      <c r="I4230" s="18">
        <f>SUM(L4230)-J4230</f>
        <v>17</v>
      </c>
      <c r="J4230" s="18">
        <f>L4230/2</f>
        <v>17</v>
      </c>
      <c r="K4230" s="19"/>
      <c r="L4230" s="17">
        <f>SUM(M4230,N4230,P4230,Q4230,R4230,S4230)</f>
        <v>34</v>
      </c>
      <c r="M4230" s="17">
        <f>SUM(AC4230,AS4230,AU4230)</f>
        <v>0</v>
      </c>
      <c r="N4230" s="17">
        <f>SUM(V4230,W4230,X4230,Y4230,Z4230,AA4230,AB4230,AD4230,AE4230,AF4230,AG4230,AH4230,AI4230,AJ4230,AK4230,AL4230,AM4230,AN4230)</f>
        <v>34</v>
      </c>
      <c r="O4230" s="17">
        <f>COUNT(V4230,W4230,X4230,Y4230,Z4230,AA4230,AB4230,AC4230,AD4230,AE4230,AF4230,AG4230,AH4230,AI4230,AJ4230,AK4230,AL4230,AM4230,AN4230)</f>
        <v>1</v>
      </c>
      <c r="P4230" s="17">
        <f>SUM(AO4230,AP4230)</f>
        <v>0</v>
      </c>
      <c r="Q4230" s="17">
        <f>AR4230</f>
        <v>0</v>
      </c>
      <c r="R4230" s="17">
        <f>SUM(U4230,AT4230)</f>
        <v>0</v>
      </c>
      <c r="S4230" s="17">
        <f>AQ4230</f>
        <v>0</v>
      </c>
      <c r="T4230" s="19"/>
      <c r="U4230" s="26"/>
      <c r="V4230" s="26"/>
      <c r="W4230" s="26"/>
      <c r="X4230" s="26"/>
      <c r="Y4230" s="26">
        <v>34</v>
      </c>
      <c r="Z4230" s="26"/>
      <c r="AA4230" s="26"/>
      <c r="AB4230" s="26"/>
      <c r="AC4230" s="26"/>
      <c r="AD4230" s="26"/>
      <c r="AE4230" s="26"/>
      <c r="AF4230" s="26"/>
      <c r="AG4230" s="26"/>
      <c r="AH4230" s="26"/>
      <c r="AI4230" s="26"/>
      <c r="AJ4230" s="26"/>
      <c r="AK4230" s="26"/>
      <c r="AL4230" s="26"/>
      <c r="AM4230" s="26"/>
      <c r="AN4230" s="26"/>
      <c r="AO4230" s="26"/>
      <c r="AP4230" s="26"/>
      <c r="AQ4230" s="26"/>
      <c r="AR4230" s="39"/>
      <c r="AS4230" s="41"/>
      <c r="AT4230" s="41"/>
      <c r="AU4230" s="41"/>
    </row>
    <row r="4231" spans="1:47" x14ac:dyDescent="0.35">
      <c r="A4231" s="26" t="s">
        <v>5592</v>
      </c>
      <c r="B4231" s="26" t="s">
        <v>2068</v>
      </c>
      <c r="C4231" s="26" t="s">
        <v>1321</v>
      </c>
      <c r="D4231" s="26" t="s">
        <v>641</v>
      </c>
      <c r="E4231" s="26">
        <v>999925796</v>
      </c>
      <c r="F4231" s="26" t="s">
        <v>62</v>
      </c>
      <c r="G4231" s="26" t="s">
        <v>5526</v>
      </c>
      <c r="H4231" s="26" t="s">
        <v>5895</v>
      </c>
      <c r="I4231" s="18">
        <f>SUM(L4231)-J4231</f>
        <v>15</v>
      </c>
      <c r="J4231" s="18">
        <f>L4231/2</f>
        <v>15</v>
      </c>
      <c r="K4231" s="19"/>
      <c r="L4231" s="17">
        <f>SUM(M4231,N4231,P4231,Q4231,R4231,S4231)</f>
        <v>30</v>
      </c>
      <c r="M4231" s="17">
        <f>SUM(AC4231,AS4231,AU4231)</f>
        <v>0</v>
      </c>
      <c r="N4231" s="17">
        <f>SUM(V4231,W4231,X4231,Y4231,Z4231,AA4231,AB4231,AD4231,AE4231,AF4231,AG4231,AH4231,AI4231,AJ4231,AK4231,AL4231,AM4231,AN4231)</f>
        <v>30</v>
      </c>
      <c r="O4231" s="17">
        <f>COUNT(V4231,W4231,X4231,Y4231,Z4231,AA4231,AB4231,AC4231,AD4231,AE4231,AF4231,AG4231,AH4231,AI4231,AJ4231,AK4231,AL4231,AM4231,AN4231)</f>
        <v>1</v>
      </c>
      <c r="P4231" s="17">
        <f>SUM(AO4231,AP4231)</f>
        <v>0</v>
      </c>
      <c r="Q4231" s="17">
        <f>AR4231</f>
        <v>0</v>
      </c>
      <c r="R4231" s="17">
        <f>SUM(U4231,AT4231)</f>
        <v>0</v>
      </c>
      <c r="S4231" s="17">
        <f>AQ4231</f>
        <v>0</v>
      </c>
      <c r="T4231" s="19"/>
      <c r="U4231" s="26"/>
      <c r="V4231" s="26"/>
      <c r="W4231" s="26">
        <v>30</v>
      </c>
      <c r="X4231" s="26"/>
      <c r="Y4231" s="26"/>
      <c r="Z4231" s="26"/>
      <c r="AA4231" s="26"/>
      <c r="AB4231" s="26"/>
      <c r="AC4231" s="26"/>
      <c r="AD4231" s="26"/>
      <c r="AE4231" s="26"/>
      <c r="AF4231" s="26"/>
      <c r="AG4231" s="26"/>
      <c r="AH4231" s="26"/>
      <c r="AI4231" s="26"/>
      <c r="AJ4231" s="26"/>
      <c r="AK4231" s="26"/>
      <c r="AL4231" s="26"/>
      <c r="AM4231" s="26"/>
      <c r="AN4231" s="26"/>
      <c r="AO4231" s="26"/>
      <c r="AP4231" s="26"/>
      <c r="AQ4231" s="26"/>
      <c r="AR4231" s="39"/>
      <c r="AS4231" s="41"/>
      <c r="AT4231" s="41"/>
      <c r="AU4231" s="41"/>
    </row>
    <row r="4232" spans="1:47" x14ac:dyDescent="0.35">
      <c r="A4232" s="22" t="s">
        <v>5594</v>
      </c>
      <c r="B4232" s="22" t="s">
        <v>5595</v>
      </c>
      <c r="C4232" s="22" t="s">
        <v>1321</v>
      </c>
      <c r="D4232" s="22" t="s">
        <v>641</v>
      </c>
      <c r="E4232" s="21">
        <v>999927558</v>
      </c>
      <c r="F4232" s="22" t="s">
        <v>62</v>
      </c>
      <c r="G4232" s="26" t="s">
        <v>5526</v>
      </c>
      <c r="H4232" s="26" t="s">
        <v>5895</v>
      </c>
      <c r="I4232" s="18">
        <f>SUM(L4232)-J4232</f>
        <v>15</v>
      </c>
      <c r="J4232" s="18">
        <f>L4232/2</f>
        <v>15</v>
      </c>
      <c r="K4232" s="19"/>
      <c r="L4232" s="17">
        <f>SUM(M4232,N4232,P4232,Q4232,R4232,S4232)</f>
        <v>30</v>
      </c>
      <c r="M4232" s="17">
        <f>SUM(AC4232,AS4232,AU4232)</f>
        <v>0</v>
      </c>
      <c r="N4232" s="17">
        <f>SUM(V4232,W4232,X4232,Y4232,Z4232,AA4232,AB4232,AD4232,AE4232,AF4232,AG4232,AH4232,AI4232,AJ4232,AK4232,AL4232,AM4232,AN4232)</f>
        <v>30</v>
      </c>
      <c r="O4232" s="17">
        <f>COUNT(V4232,W4232,X4232,Y4232,Z4232,AA4232,AB4232,AC4232,AD4232,AE4232,AF4232,AG4232,AH4232,AI4232,AJ4232,AK4232,AL4232,AM4232,AN4232)</f>
        <v>1</v>
      </c>
      <c r="P4232" s="17">
        <f>SUM(AO4232,AP4232)</f>
        <v>0</v>
      </c>
      <c r="Q4232" s="17">
        <f>AR4232</f>
        <v>0</v>
      </c>
      <c r="R4232" s="17">
        <f>SUM(U4232,AT4232)</f>
        <v>0</v>
      </c>
      <c r="S4232" s="17">
        <f>AQ4232</f>
        <v>0</v>
      </c>
      <c r="T4232" s="19"/>
      <c r="U4232" s="26"/>
      <c r="V4232" s="26"/>
      <c r="W4232" s="26"/>
      <c r="X4232" s="26"/>
      <c r="Y4232" s="26"/>
      <c r="Z4232" s="26"/>
      <c r="AA4232" s="26"/>
      <c r="AB4232" s="26"/>
      <c r="AC4232" s="26"/>
      <c r="AD4232" s="26"/>
      <c r="AE4232" s="26"/>
      <c r="AF4232" s="26"/>
      <c r="AG4232" s="26"/>
      <c r="AH4232" s="26">
        <v>30</v>
      </c>
      <c r="AI4232" s="26"/>
      <c r="AJ4232" s="26"/>
      <c r="AK4232" s="26"/>
      <c r="AL4232" s="26"/>
      <c r="AM4232" s="26"/>
      <c r="AN4232" s="26"/>
      <c r="AO4232" s="26"/>
      <c r="AP4232" s="26"/>
      <c r="AQ4232" s="26"/>
      <c r="AR4232" s="39"/>
      <c r="AS4232" s="41"/>
      <c r="AT4232" s="41"/>
      <c r="AU4232" s="41"/>
    </row>
    <row r="4233" spans="1:47" x14ac:dyDescent="0.35">
      <c r="A4233" s="26" t="s">
        <v>5596</v>
      </c>
      <c r="B4233" s="26" t="s">
        <v>5597</v>
      </c>
      <c r="C4233" s="26" t="s">
        <v>1321</v>
      </c>
      <c r="D4233" s="26" t="s">
        <v>641</v>
      </c>
      <c r="E4233" s="26">
        <v>999927603</v>
      </c>
      <c r="F4233" s="26" t="s">
        <v>62</v>
      </c>
      <c r="G4233" s="26" t="s">
        <v>5526</v>
      </c>
      <c r="H4233" s="26" t="s">
        <v>5895</v>
      </c>
      <c r="I4233" s="18">
        <f>SUM(L4233)-J4233</f>
        <v>15</v>
      </c>
      <c r="J4233" s="18">
        <f>L4233/2</f>
        <v>15</v>
      </c>
      <c r="K4233" s="19"/>
      <c r="L4233" s="17">
        <f>SUM(M4233,N4233,P4233,Q4233,R4233,S4233)</f>
        <v>30</v>
      </c>
      <c r="M4233" s="17">
        <f>SUM(AC4233,AS4233,AU4233)</f>
        <v>0</v>
      </c>
      <c r="N4233" s="17">
        <f>SUM(V4233,W4233,X4233,Y4233,Z4233,AA4233,AB4233,AD4233,AE4233,AF4233,AG4233,AH4233,AI4233,AJ4233,AK4233,AL4233,AM4233,AN4233)</f>
        <v>30</v>
      </c>
      <c r="O4233" s="17">
        <f>COUNT(V4233,W4233,X4233,Y4233,Z4233,AA4233,AB4233,AC4233,AD4233,AE4233,AF4233,AG4233,AH4233,AI4233,AJ4233,AK4233,AL4233,AM4233,AN4233)</f>
        <v>1</v>
      </c>
      <c r="P4233" s="17">
        <f>SUM(AO4233,AP4233)</f>
        <v>0</v>
      </c>
      <c r="Q4233" s="17">
        <f>AR4233</f>
        <v>0</v>
      </c>
      <c r="R4233" s="17">
        <f>SUM(U4233,AT4233)</f>
        <v>0</v>
      </c>
      <c r="S4233" s="17">
        <f>AQ4233</f>
        <v>0</v>
      </c>
      <c r="T4233" s="19"/>
      <c r="U4233" s="26"/>
      <c r="V4233" s="26"/>
      <c r="W4233" s="26"/>
      <c r="X4233" s="26"/>
      <c r="Y4233" s="26"/>
      <c r="Z4233" s="26"/>
      <c r="AA4233" s="26"/>
      <c r="AB4233" s="26"/>
      <c r="AC4233" s="26"/>
      <c r="AD4233" s="26"/>
      <c r="AE4233" s="26"/>
      <c r="AF4233" s="26"/>
      <c r="AG4233" s="26"/>
      <c r="AH4233" s="26"/>
      <c r="AI4233" s="26"/>
      <c r="AJ4233" s="26"/>
      <c r="AK4233" s="26"/>
      <c r="AL4233" s="26"/>
      <c r="AM4233" s="26"/>
      <c r="AN4233" s="26">
        <v>30</v>
      </c>
      <c r="AO4233" s="26"/>
      <c r="AP4233" s="26"/>
      <c r="AQ4233" s="26"/>
      <c r="AR4233" s="39"/>
      <c r="AS4233" s="41"/>
      <c r="AT4233" s="41"/>
      <c r="AU4233" s="41"/>
    </row>
    <row r="4234" spans="1:47" x14ac:dyDescent="0.35">
      <c r="A4234" s="26" t="s">
        <v>1749</v>
      </c>
      <c r="B4234" s="26" t="s">
        <v>1750</v>
      </c>
      <c r="C4234" s="26" t="s">
        <v>1321</v>
      </c>
      <c r="D4234" s="26" t="s">
        <v>641</v>
      </c>
      <c r="E4234" s="26">
        <v>999928301</v>
      </c>
      <c r="F4234" s="26" t="s">
        <v>62</v>
      </c>
      <c r="G4234" s="26" t="s">
        <v>450</v>
      </c>
      <c r="H4234" s="26" t="s">
        <v>5840</v>
      </c>
      <c r="I4234" s="18">
        <f>SUM(L4234)-J4234</f>
        <v>115</v>
      </c>
      <c r="J4234" s="18"/>
      <c r="K4234" s="19"/>
      <c r="L4234" s="17">
        <f>SUM(M4234,N4234,P4234,Q4234,R4234,S4234)</f>
        <v>115</v>
      </c>
      <c r="M4234" s="17">
        <f>SUM(AC4234,AS4234,AU4234)</f>
        <v>0</v>
      </c>
      <c r="N4234" s="17">
        <f>SUM(V4234,W4234,X4234,Y4234,Z4234,AA4234,AB4234,AD4234,AE4234,AF4234,AG4234,AH4234,AI4234,AJ4234,AK4234,AL4234,AM4234,AN4234)</f>
        <v>0</v>
      </c>
      <c r="O4234" s="17">
        <f>COUNT(V4234,W4234,X4234,Y4234,Z4234,AA4234,AB4234,AC4234,AD4234,AE4234,AF4234,AG4234,AH4234,AI4234,AJ4234,AK4234,AL4234,AM4234,AN4234)</f>
        <v>0</v>
      </c>
      <c r="P4234" s="17">
        <f>SUM(AO4234,AP4234)</f>
        <v>35</v>
      </c>
      <c r="Q4234" s="17">
        <f>AR4234</f>
        <v>80</v>
      </c>
      <c r="R4234" s="17">
        <f>SUM(U4234,AT4234)</f>
        <v>0</v>
      </c>
      <c r="S4234" s="17">
        <f>AQ4234</f>
        <v>0</v>
      </c>
      <c r="T4234" s="19"/>
      <c r="U4234" s="26"/>
      <c r="V4234" s="26"/>
      <c r="W4234" s="26"/>
      <c r="X4234" s="26"/>
      <c r="Y4234" s="26"/>
      <c r="Z4234" s="26"/>
      <c r="AA4234" s="26"/>
      <c r="AB4234" s="26"/>
      <c r="AC4234" s="26"/>
      <c r="AD4234" s="26"/>
      <c r="AE4234" s="26"/>
      <c r="AF4234" s="26"/>
      <c r="AG4234" s="26"/>
      <c r="AH4234" s="26"/>
      <c r="AI4234" s="26"/>
      <c r="AJ4234" s="26"/>
      <c r="AK4234" s="26"/>
      <c r="AL4234" s="26"/>
      <c r="AM4234" s="26"/>
      <c r="AN4234" s="26"/>
      <c r="AO4234" s="26"/>
      <c r="AP4234" s="26">
        <v>35</v>
      </c>
      <c r="AQ4234" s="26"/>
      <c r="AR4234" s="39">
        <v>80</v>
      </c>
      <c r="AS4234" s="41"/>
      <c r="AT4234" s="41"/>
      <c r="AU4234" s="41"/>
    </row>
    <row r="4235" spans="1:47" x14ac:dyDescent="0.35">
      <c r="A4235" s="26" t="s">
        <v>1754</v>
      </c>
      <c r="B4235" s="26" t="s">
        <v>1755</v>
      </c>
      <c r="C4235" s="26" t="s">
        <v>1321</v>
      </c>
      <c r="D4235" s="26" t="s">
        <v>641</v>
      </c>
      <c r="E4235" s="26">
        <v>999926699</v>
      </c>
      <c r="F4235" s="26" t="s">
        <v>62</v>
      </c>
      <c r="G4235" s="26" t="s">
        <v>450</v>
      </c>
      <c r="H4235" s="26" t="s">
        <v>5840</v>
      </c>
      <c r="I4235" s="18">
        <f>SUM(L4235)-J4235</f>
        <v>30</v>
      </c>
      <c r="J4235" s="18"/>
      <c r="K4235" s="19"/>
      <c r="L4235" s="17">
        <f>SUM(M4235,N4235,P4235,Q4235,R4235,S4235)</f>
        <v>30</v>
      </c>
      <c r="M4235" s="17">
        <f>SUM(AC4235,AS4235,AU4235)</f>
        <v>0</v>
      </c>
      <c r="N4235" s="17">
        <f>SUM(V4235,W4235,X4235,Y4235,Z4235,AA4235,AB4235,AD4235,AE4235,AF4235,AG4235,AH4235,AI4235,AJ4235,AK4235,AL4235,AM4235,AN4235)</f>
        <v>30</v>
      </c>
      <c r="O4235" s="17">
        <f>COUNT(V4235,W4235,X4235,Y4235,Z4235,AA4235,AB4235,AC4235,AD4235,AE4235,AF4235,AG4235,AH4235,AI4235,AJ4235,AK4235,AL4235,AM4235,AN4235)</f>
        <v>1</v>
      </c>
      <c r="P4235" s="17">
        <f>SUM(AO4235,AP4235)</f>
        <v>0</v>
      </c>
      <c r="Q4235" s="17">
        <f>AR4235</f>
        <v>0</v>
      </c>
      <c r="R4235" s="17">
        <f>SUM(U4235,AT4235)</f>
        <v>0</v>
      </c>
      <c r="S4235" s="17">
        <f>AQ4235</f>
        <v>0</v>
      </c>
      <c r="T4235" s="19"/>
      <c r="U4235" s="26"/>
      <c r="V4235" s="26"/>
      <c r="W4235" s="26"/>
      <c r="X4235" s="26"/>
      <c r="Y4235" s="26"/>
      <c r="Z4235" s="26"/>
      <c r="AA4235" s="26"/>
      <c r="AB4235" s="26">
        <v>30</v>
      </c>
      <c r="AC4235" s="26"/>
      <c r="AD4235" s="26"/>
      <c r="AE4235" s="26"/>
      <c r="AF4235" s="26"/>
      <c r="AG4235" s="26"/>
      <c r="AH4235" s="26"/>
      <c r="AI4235" s="26"/>
      <c r="AJ4235" s="26"/>
      <c r="AK4235" s="26"/>
      <c r="AL4235" s="26"/>
      <c r="AM4235" s="26"/>
      <c r="AN4235" s="26"/>
      <c r="AO4235" s="26"/>
      <c r="AP4235" s="26"/>
      <c r="AQ4235" s="26"/>
      <c r="AR4235" s="39"/>
      <c r="AS4235" s="41"/>
      <c r="AT4235" s="41"/>
      <c r="AU4235" s="41"/>
    </row>
    <row r="4236" spans="1:47" x14ac:dyDescent="0.35">
      <c r="A4236" s="26" t="s">
        <v>1756</v>
      </c>
      <c r="B4236" s="26" t="s">
        <v>1757</v>
      </c>
      <c r="C4236" s="26" t="s">
        <v>1321</v>
      </c>
      <c r="D4236" s="26" t="s">
        <v>710</v>
      </c>
      <c r="E4236" s="26">
        <v>999926791</v>
      </c>
      <c r="F4236" s="29" t="s">
        <v>62</v>
      </c>
      <c r="G4236" s="26" t="s">
        <v>450</v>
      </c>
      <c r="H4236" s="26" t="s">
        <v>5840</v>
      </c>
      <c r="I4236" s="18">
        <f>SUM(L4236)-J4236</f>
        <v>30</v>
      </c>
      <c r="J4236" s="18"/>
      <c r="K4236" s="19"/>
      <c r="L4236" s="17">
        <f>SUM(M4236,N4236,P4236,Q4236,R4236,S4236)</f>
        <v>30</v>
      </c>
      <c r="M4236" s="17">
        <f>SUM(AC4236,AS4236,AU4236)</f>
        <v>0</v>
      </c>
      <c r="N4236" s="17">
        <f>SUM(V4236,W4236,X4236,Y4236,Z4236,AA4236,AB4236,AD4236,AE4236,AF4236,AG4236,AH4236,AI4236,AJ4236,AK4236,AL4236,AM4236,AN4236)</f>
        <v>30</v>
      </c>
      <c r="O4236" s="17">
        <f>COUNT(V4236,W4236,X4236,Y4236,Z4236,AA4236,AB4236,AC4236,AD4236,AE4236,AF4236,AG4236,AH4236,AI4236,AJ4236,AK4236,AL4236,AM4236,AN4236)</f>
        <v>1</v>
      </c>
      <c r="P4236" s="17">
        <f>SUM(AO4236,AP4236)</f>
        <v>0</v>
      </c>
      <c r="Q4236" s="17">
        <f>AR4236</f>
        <v>0</v>
      </c>
      <c r="R4236" s="17">
        <f>SUM(U4236,AT4236)</f>
        <v>0</v>
      </c>
      <c r="S4236" s="17">
        <f>AQ4236</f>
        <v>0</v>
      </c>
      <c r="T4236" s="19"/>
      <c r="U4236" s="26"/>
      <c r="V4236" s="26"/>
      <c r="W4236" s="26"/>
      <c r="X4236" s="26"/>
      <c r="Y4236" s="26"/>
      <c r="Z4236" s="26"/>
      <c r="AA4236" s="26"/>
      <c r="AB4236" s="26"/>
      <c r="AC4236" s="26"/>
      <c r="AD4236" s="26"/>
      <c r="AE4236" s="26">
        <v>30</v>
      </c>
      <c r="AF4236" s="26"/>
      <c r="AG4236" s="26"/>
      <c r="AH4236" s="26"/>
      <c r="AI4236" s="26"/>
      <c r="AJ4236" s="26"/>
      <c r="AK4236" s="26"/>
      <c r="AL4236" s="26"/>
      <c r="AM4236" s="26"/>
      <c r="AN4236" s="26"/>
      <c r="AO4236" s="26"/>
      <c r="AP4236" s="26"/>
      <c r="AQ4236" s="26"/>
      <c r="AR4236" s="39"/>
      <c r="AS4236" s="41"/>
      <c r="AT4236" s="41"/>
      <c r="AU4236" s="41"/>
    </row>
    <row r="4237" spans="1:47" x14ac:dyDescent="0.35">
      <c r="A4237" s="26" t="s">
        <v>1576</v>
      </c>
      <c r="B4237" s="26" t="s">
        <v>1758</v>
      </c>
      <c r="C4237" s="26" t="s">
        <v>1321</v>
      </c>
      <c r="D4237" s="26" t="s">
        <v>641</v>
      </c>
      <c r="E4237" s="26">
        <v>999913048</v>
      </c>
      <c r="F4237" s="26" t="s">
        <v>62</v>
      </c>
      <c r="G4237" s="26" t="s">
        <v>555</v>
      </c>
      <c r="H4237" s="26" t="s">
        <v>5894</v>
      </c>
      <c r="I4237" s="18">
        <f>SUM(L4237)-J4237</f>
        <v>270</v>
      </c>
      <c r="J4237" s="18"/>
      <c r="K4237" s="19"/>
      <c r="L4237" s="17">
        <f>SUM(M4237,N4237,P4237,Q4237,R4237,S4237)</f>
        <v>270</v>
      </c>
      <c r="M4237" s="17">
        <f>SUM(AC4237,AS4237,AU4237)</f>
        <v>0</v>
      </c>
      <c r="N4237" s="17">
        <f>SUM(V4237,W4237,X4237,Y4237,Z4237,AA4237,AB4237,AD4237,AE4237,AF4237,AG4237,AH4237,AI4237,AJ4237,AK4237,AL4237,AM4237,AN4237)</f>
        <v>60</v>
      </c>
      <c r="O4237" s="17">
        <f>COUNT(V4237,W4237,X4237,Y4237,Z4237,AA4237,AB4237,AC4237,AD4237,AE4237,AF4237,AG4237,AH4237,AI4237,AJ4237,AK4237,AL4237,AM4237,AN4237)</f>
        <v>1</v>
      </c>
      <c r="P4237" s="17">
        <f>SUM(AO4237,AP4237)</f>
        <v>0</v>
      </c>
      <c r="Q4237" s="17">
        <f>AR4237</f>
        <v>160</v>
      </c>
      <c r="R4237" s="17">
        <f>SUM(U4237,AT4237)</f>
        <v>50</v>
      </c>
      <c r="S4237" s="17">
        <f>AQ4237</f>
        <v>0</v>
      </c>
      <c r="T4237" s="19"/>
      <c r="U4237" s="26"/>
      <c r="V4237" s="26"/>
      <c r="W4237" s="26"/>
      <c r="X4237" s="26"/>
      <c r="Y4237" s="26">
        <v>60</v>
      </c>
      <c r="Z4237" s="26"/>
      <c r="AA4237" s="26"/>
      <c r="AB4237" s="26"/>
      <c r="AC4237" s="26"/>
      <c r="AD4237" s="26"/>
      <c r="AE4237" s="26"/>
      <c r="AF4237" s="26"/>
      <c r="AG4237" s="26"/>
      <c r="AH4237" s="26"/>
      <c r="AI4237" s="26"/>
      <c r="AJ4237" s="26"/>
      <c r="AK4237" s="26"/>
      <c r="AL4237" s="26"/>
      <c r="AM4237" s="26"/>
      <c r="AN4237" s="26"/>
      <c r="AO4237" s="26"/>
      <c r="AP4237" s="26"/>
      <c r="AQ4237" s="26"/>
      <c r="AR4237" s="39">
        <v>160</v>
      </c>
      <c r="AS4237" s="41"/>
      <c r="AT4237" s="41">
        <v>50</v>
      </c>
      <c r="AU4237" s="41"/>
    </row>
    <row r="4238" spans="1:47" x14ac:dyDescent="0.35">
      <c r="A4238" s="26" t="s">
        <v>1759</v>
      </c>
      <c r="B4238" s="26" t="s">
        <v>1760</v>
      </c>
      <c r="C4238" s="26" t="s">
        <v>1321</v>
      </c>
      <c r="D4238" s="26" t="s">
        <v>641</v>
      </c>
      <c r="E4238" s="26">
        <v>999921561</v>
      </c>
      <c r="F4238" s="26" t="s">
        <v>62</v>
      </c>
      <c r="G4238" s="26" t="s">
        <v>555</v>
      </c>
      <c r="H4238" s="26" t="s">
        <v>5894</v>
      </c>
      <c r="I4238" s="18">
        <f>SUM(L4238)-J4238</f>
        <v>215</v>
      </c>
      <c r="J4238" s="18"/>
      <c r="K4238" s="19"/>
      <c r="L4238" s="17">
        <f>SUM(M4238,N4238,P4238,Q4238,R4238,S4238)</f>
        <v>215</v>
      </c>
      <c r="M4238" s="17">
        <f>SUM(AC4238,AS4238,AU4238)</f>
        <v>0</v>
      </c>
      <c r="N4238" s="17">
        <f>SUM(V4238,W4238,X4238,Y4238,Z4238,AA4238,AB4238,AD4238,AE4238,AF4238,AG4238,AH4238,AI4238,AJ4238,AK4238,AL4238,AM4238,AN4238)</f>
        <v>60</v>
      </c>
      <c r="O4238" s="17">
        <f>COUNT(V4238,W4238,X4238,Y4238,Z4238,AA4238,AB4238,AC4238,AD4238,AE4238,AF4238,AG4238,AH4238,AI4238,AJ4238,AK4238,AL4238,AM4238,AN4238)</f>
        <v>2</v>
      </c>
      <c r="P4238" s="17">
        <f>SUM(AO4238,AP4238)</f>
        <v>35</v>
      </c>
      <c r="Q4238" s="17">
        <f>AR4238</f>
        <v>120</v>
      </c>
      <c r="R4238" s="17">
        <f>SUM(U4238,AT4238)</f>
        <v>0</v>
      </c>
      <c r="S4238" s="17">
        <f>AQ4238</f>
        <v>0</v>
      </c>
      <c r="T4238" s="19"/>
      <c r="U4238" s="26"/>
      <c r="V4238" s="26"/>
      <c r="W4238" s="26"/>
      <c r="X4238" s="26">
        <v>30</v>
      </c>
      <c r="Y4238" s="26"/>
      <c r="Z4238" s="26"/>
      <c r="AA4238" s="26"/>
      <c r="AB4238" s="26"/>
      <c r="AC4238" s="26"/>
      <c r="AD4238" s="26"/>
      <c r="AE4238" s="26"/>
      <c r="AF4238" s="26"/>
      <c r="AG4238" s="26"/>
      <c r="AH4238" s="26"/>
      <c r="AI4238" s="26"/>
      <c r="AJ4238" s="26">
        <v>30</v>
      </c>
      <c r="AK4238" s="26"/>
      <c r="AL4238" s="26"/>
      <c r="AM4238" s="26"/>
      <c r="AN4238" s="26"/>
      <c r="AO4238" s="26"/>
      <c r="AP4238" s="26">
        <v>35</v>
      </c>
      <c r="AQ4238" s="26"/>
      <c r="AR4238" s="39">
        <v>120</v>
      </c>
      <c r="AS4238" s="41"/>
      <c r="AT4238" s="41"/>
      <c r="AU4238" s="41"/>
    </row>
    <row r="4239" spans="1:47" x14ac:dyDescent="0.35">
      <c r="A4239" s="26" t="s">
        <v>1461</v>
      </c>
      <c r="B4239" s="26" t="s">
        <v>1761</v>
      </c>
      <c r="C4239" s="26" t="s">
        <v>1321</v>
      </c>
      <c r="D4239" s="26" t="s">
        <v>641</v>
      </c>
      <c r="E4239" s="26">
        <v>999917109</v>
      </c>
      <c r="F4239" s="27" t="s">
        <v>62</v>
      </c>
      <c r="G4239" s="26" t="s">
        <v>555</v>
      </c>
      <c r="H4239" s="26" t="s">
        <v>5894</v>
      </c>
      <c r="I4239" s="18">
        <f>SUM(L4239)-J4239</f>
        <v>210</v>
      </c>
      <c r="J4239" s="18"/>
      <c r="K4239" s="19"/>
      <c r="L4239" s="17">
        <f>SUM(M4239,N4239,P4239,Q4239,R4239,S4239)</f>
        <v>210</v>
      </c>
      <c r="M4239" s="17">
        <f>SUM(AC4239,AS4239,AU4239)</f>
        <v>0</v>
      </c>
      <c r="N4239" s="17">
        <f>SUM(V4239,W4239,X4239,Y4239,Z4239,AA4239,AB4239,AD4239,AE4239,AF4239,AG4239,AH4239,AI4239,AJ4239,AK4239,AL4239,AM4239,AN4239)</f>
        <v>120</v>
      </c>
      <c r="O4239" s="17">
        <f>COUNT(V4239,W4239,X4239,Y4239,Z4239,AA4239,AB4239,AC4239,AD4239,AE4239,AF4239,AG4239,AH4239,AI4239,AJ4239,AK4239,AL4239,AM4239,AN4239)</f>
        <v>2</v>
      </c>
      <c r="P4239" s="17">
        <f>SUM(AO4239,AP4239)</f>
        <v>0</v>
      </c>
      <c r="Q4239" s="17">
        <f>AR4239</f>
        <v>90</v>
      </c>
      <c r="R4239" s="17">
        <f>SUM(U4239,AT4239)</f>
        <v>0</v>
      </c>
      <c r="S4239" s="17">
        <f>AQ4239</f>
        <v>0</v>
      </c>
      <c r="T4239" s="19"/>
      <c r="U4239" s="26"/>
      <c r="V4239" s="26"/>
      <c r="W4239" s="26"/>
      <c r="X4239" s="26"/>
      <c r="Y4239" s="26"/>
      <c r="Z4239" s="26"/>
      <c r="AA4239" s="26"/>
      <c r="AB4239" s="26">
        <v>90</v>
      </c>
      <c r="AC4239" s="26"/>
      <c r="AD4239" s="26"/>
      <c r="AE4239" s="26"/>
      <c r="AF4239" s="26">
        <v>30</v>
      </c>
      <c r="AG4239" s="26"/>
      <c r="AH4239" s="26"/>
      <c r="AI4239" s="26"/>
      <c r="AJ4239" s="26"/>
      <c r="AK4239" s="26"/>
      <c r="AL4239" s="26"/>
      <c r="AM4239" s="26"/>
      <c r="AN4239" s="26"/>
      <c r="AO4239" s="26"/>
      <c r="AP4239" s="26"/>
      <c r="AQ4239" s="26"/>
      <c r="AR4239" s="39">
        <v>90</v>
      </c>
      <c r="AS4239" s="41"/>
      <c r="AT4239" s="41"/>
      <c r="AU4239" s="41"/>
    </row>
    <row r="4240" spans="1:47" x14ac:dyDescent="0.35">
      <c r="A4240" s="26" t="s">
        <v>1432</v>
      </c>
      <c r="B4240" s="26" t="s">
        <v>1763</v>
      </c>
      <c r="C4240" s="26" t="s">
        <v>1321</v>
      </c>
      <c r="D4240" s="26" t="s">
        <v>641</v>
      </c>
      <c r="E4240" s="26">
        <v>999921892</v>
      </c>
      <c r="F4240" s="26" t="s">
        <v>62</v>
      </c>
      <c r="G4240" s="26" t="s">
        <v>555</v>
      </c>
      <c r="H4240" s="26" t="s">
        <v>5894</v>
      </c>
      <c r="I4240" s="18">
        <f>SUM(L4240)-J4240</f>
        <v>132</v>
      </c>
      <c r="J4240" s="18"/>
      <c r="K4240" s="19"/>
      <c r="L4240" s="17">
        <f>SUM(M4240,N4240,P4240,Q4240,R4240,S4240)</f>
        <v>132</v>
      </c>
      <c r="M4240" s="17">
        <f>SUM(AC4240,AS4240,AU4240)</f>
        <v>0</v>
      </c>
      <c r="N4240" s="17">
        <f>SUM(V4240,W4240,X4240,Y4240,Z4240,AA4240,AB4240,AD4240,AE4240,AF4240,AG4240,AH4240,AI4240,AJ4240,AK4240,AL4240,AM4240,AN4240)</f>
        <v>64</v>
      </c>
      <c r="O4240" s="17">
        <f>COUNT(V4240,W4240,X4240,Y4240,Z4240,AA4240,AB4240,AC4240,AD4240,AE4240,AF4240,AG4240,AH4240,AI4240,AJ4240,AK4240,AL4240,AM4240,AN4240)</f>
        <v>2</v>
      </c>
      <c r="P4240" s="17">
        <f>SUM(AO4240,AP4240)</f>
        <v>0</v>
      </c>
      <c r="Q4240" s="17">
        <f>AR4240</f>
        <v>68</v>
      </c>
      <c r="R4240" s="17">
        <f>SUM(U4240,AT4240)</f>
        <v>0</v>
      </c>
      <c r="S4240" s="17">
        <f>AQ4240</f>
        <v>0</v>
      </c>
      <c r="T4240" s="19"/>
      <c r="U4240" s="26"/>
      <c r="V4240" s="26"/>
      <c r="W4240" s="26"/>
      <c r="X4240" s="26"/>
      <c r="Y4240" s="26">
        <v>34</v>
      </c>
      <c r="Z4240" s="26"/>
      <c r="AA4240" s="26"/>
      <c r="AB4240" s="26"/>
      <c r="AC4240" s="26"/>
      <c r="AD4240" s="26"/>
      <c r="AE4240" s="26"/>
      <c r="AF4240" s="26"/>
      <c r="AG4240" s="26"/>
      <c r="AH4240" s="26"/>
      <c r="AI4240" s="26">
        <v>30</v>
      </c>
      <c r="AJ4240" s="26"/>
      <c r="AK4240" s="26"/>
      <c r="AL4240" s="26"/>
      <c r="AM4240" s="26"/>
      <c r="AN4240" s="26"/>
      <c r="AO4240" s="26"/>
      <c r="AP4240" s="26"/>
      <c r="AQ4240" s="26"/>
      <c r="AR4240" s="39">
        <v>68</v>
      </c>
      <c r="AS4240" s="41"/>
      <c r="AT4240" s="41"/>
      <c r="AU4240" s="41"/>
    </row>
    <row r="4241" spans="1:47" x14ac:dyDescent="0.35">
      <c r="A4241" s="26" t="s">
        <v>1724</v>
      </c>
      <c r="B4241" s="26" t="s">
        <v>1725</v>
      </c>
      <c r="C4241" s="26" t="s">
        <v>1321</v>
      </c>
      <c r="D4241" s="26" t="s">
        <v>641</v>
      </c>
      <c r="E4241" s="26">
        <v>999918900</v>
      </c>
      <c r="F4241" s="26" t="s">
        <v>62</v>
      </c>
      <c r="G4241" s="26" t="s">
        <v>555</v>
      </c>
      <c r="H4241" s="26" t="s">
        <v>5894</v>
      </c>
      <c r="I4241" s="18">
        <f>SUM(L4241)-J4241</f>
        <v>90</v>
      </c>
      <c r="J4241" s="18"/>
      <c r="K4241" s="19"/>
      <c r="L4241" s="17">
        <f>SUM(M4241,N4241,P4241,Q4241,R4241,S4241)</f>
        <v>90</v>
      </c>
      <c r="M4241" s="17">
        <f>SUM(AC4241,AS4241,AU4241)</f>
        <v>0</v>
      </c>
      <c r="N4241" s="17">
        <f>SUM(V4241,W4241,X4241,Y4241,Z4241,AA4241,AB4241,AD4241,AE4241,AF4241,AG4241,AH4241,AI4241,AJ4241,AK4241,AL4241,AM4241,AN4241)</f>
        <v>0</v>
      </c>
      <c r="O4241" s="17">
        <f>COUNT(V4241,W4241,X4241,Y4241,Z4241,AA4241,AB4241,AC4241,AD4241,AE4241,AF4241,AG4241,AH4241,AI4241,AJ4241,AK4241,AL4241,AM4241,AN4241)</f>
        <v>0</v>
      </c>
      <c r="P4241" s="17">
        <f>SUM(AO4241,AP4241)</f>
        <v>0</v>
      </c>
      <c r="Q4241" s="17">
        <f>AR4241</f>
        <v>90</v>
      </c>
      <c r="R4241" s="17">
        <f>SUM(U4241,AT4241)</f>
        <v>0</v>
      </c>
      <c r="S4241" s="17">
        <f>AQ4241</f>
        <v>0</v>
      </c>
      <c r="T4241" s="19"/>
      <c r="U4241" s="26"/>
      <c r="V4241" s="26"/>
      <c r="W4241" s="26"/>
      <c r="X4241" s="26"/>
      <c r="Y4241" s="26"/>
      <c r="Z4241" s="26"/>
      <c r="AA4241" s="26"/>
      <c r="AB4241" s="26"/>
      <c r="AC4241" s="26"/>
      <c r="AD4241" s="26"/>
      <c r="AE4241" s="26"/>
      <c r="AF4241" s="26"/>
      <c r="AG4241" s="26"/>
      <c r="AH4241" s="26"/>
      <c r="AI4241" s="26"/>
      <c r="AJ4241" s="26"/>
      <c r="AK4241" s="26"/>
      <c r="AL4241" s="26"/>
      <c r="AM4241" s="26"/>
      <c r="AN4241" s="26"/>
      <c r="AO4241" s="26"/>
      <c r="AP4241" s="26"/>
      <c r="AQ4241" s="26"/>
      <c r="AR4241" s="39">
        <v>90</v>
      </c>
      <c r="AS4241" s="41"/>
      <c r="AT4241" s="41"/>
      <c r="AU4241" s="41"/>
    </row>
    <row r="4242" spans="1:47" x14ac:dyDescent="0.35">
      <c r="A4242" s="26" t="s">
        <v>1714</v>
      </c>
      <c r="B4242" s="26" t="s">
        <v>1766</v>
      </c>
      <c r="C4242" s="26" t="s">
        <v>1321</v>
      </c>
      <c r="D4242" s="26" t="s">
        <v>641</v>
      </c>
      <c r="E4242" s="26">
        <v>999919775</v>
      </c>
      <c r="F4242" s="26" t="s">
        <v>62</v>
      </c>
      <c r="G4242" s="26" t="s">
        <v>555</v>
      </c>
      <c r="H4242" s="26" t="s">
        <v>5894</v>
      </c>
      <c r="I4242" s="18">
        <f>SUM(L4242)-J4242</f>
        <v>68</v>
      </c>
      <c r="J4242" s="18"/>
      <c r="K4242" s="19"/>
      <c r="L4242" s="17">
        <f>SUM(M4242,N4242,P4242,Q4242,R4242,S4242)</f>
        <v>68</v>
      </c>
      <c r="M4242" s="17">
        <f>SUM(AC4242,AS4242,AU4242)</f>
        <v>0</v>
      </c>
      <c r="N4242" s="17">
        <f>SUM(V4242,W4242,X4242,Y4242,Z4242,AA4242,AB4242,AD4242,AE4242,AF4242,AG4242,AH4242,AI4242,AJ4242,AK4242,AL4242,AM4242,AN4242)</f>
        <v>0</v>
      </c>
      <c r="O4242" s="17">
        <f>COUNT(V4242,W4242,X4242,Y4242,Z4242,AA4242,AB4242,AC4242,AD4242,AE4242,AF4242,AG4242,AH4242,AI4242,AJ4242,AK4242,AL4242,AM4242,AN4242)</f>
        <v>0</v>
      </c>
      <c r="P4242" s="17">
        <f>SUM(AO4242,AP4242)</f>
        <v>0</v>
      </c>
      <c r="Q4242" s="17">
        <f>AR4242</f>
        <v>68</v>
      </c>
      <c r="R4242" s="17">
        <f>SUM(U4242,AT4242)</f>
        <v>0</v>
      </c>
      <c r="S4242" s="17">
        <f>AQ4242</f>
        <v>0</v>
      </c>
      <c r="T4242" s="19"/>
      <c r="U4242" s="26"/>
      <c r="V4242" s="26"/>
      <c r="W4242" s="26"/>
      <c r="X4242" s="26"/>
      <c r="Y4242" s="26"/>
      <c r="Z4242" s="26"/>
      <c r="AA4242" s="26"/>
      <c r="AB4242" s="26"/>
      <c r="AC4242" s="26"/>
      <c r="AD4242" s="26"/>
      <c r="AE4242" s="26"/>
      <c r="AF4242" s="26"/>
      <c r="AG4242" s="26"/>
      <c r="AH4242" s="26"/>
      <c r="AI4242" s="26"/>
      <c r="AJ4242" s="26"/>
      <c r="AK4242" s="26"/>
      <c r="AL4242" s="26"/>
      <c r="AM4242" s="26"/>
      <c r="AN4242" s="26"/>
      <c r="AO4242" s="26"/>
      <c r="AP4242" s="26"/>
      <c r="AQ4242" s="26"/>
      <c r="AR4242" s="39">
        <v>68</v>
      </c>
      <c r="AS4242" s="41"/>
      <c r="AT4242" s="41"/>
      <c r="AU4242" s="41"/>
    </row>
    <row r="4243" spans="1:47" x14ac:dyDescent="0.35">
      <c r="A4243" s="22" t="s">
        <v>1361</v>
      </c>
      <c r="B4243" s="22" t="s">
        <v>1767</v>
      </c>
      <c r="C4243" s="22" t="s">
        <v>1321</v>
      </c>
      <c r="D4243" s="22" t="s">
        <v>641</v>
      </c>
      <c r="E4243" s="21">
        <v>999926494</v>
      </c>
      <c r="F4243" s="22" t="s">
        <v>62</v>
      </c>
      <c r="G4243" s="26" t="s">
        <v>555</v>
      </c>
      <c r="H4243" s="26" t="s">
        <v>5894</v>
      </c>
      <c r="I4243" s="18">
        <f>SUM(L4243)-J4243</f>
        <v>60</v>
      </c>
      <c r="J4243" s="18"/>
      <c r="K4243" s="19"/>
      <c r="L4243" s="17">
        <f>SUM(M4243,N4243,P4243,Q4243,R4243,S4243)</f>
        <v>60</v>
      </c>
      <c r="M4243" s="17">
        <f>SUM(AC4243,AS4243,AU4243)</f>
        <v>0</v>
      </c>
      <c r="N4243" s="17">
        <f>SUM(V4243,W4243,X4243,Y4243,Z4243,AA4243,AB4243,AD4243,AE4243,AF4243,AG4243,AH4243,AI4243,AJ4243,AK4243,AL4243,AM4243,AN4243)</f>
        <v>60</v>
      </c>
      <c r="O4243" s="17">
        <f>COUNT(V4243,W4243,X4243,Y4243,Z4243,AA4243,AB4243,AC4243,AD4243,AE4243,AF4243,AG4243,AH4243,AI4243,AJ4243,AK4243,AL4243,AM4243,AN4243)</f>
        <v>1</v>
      </c>
      <c r="P4243" s="17">
        <f>SUM(AO4243,AP4243)</f>
        <v>0</v>
      </c>
      <c r="Q4243" s="17">
        <f>AR4243</f>
        <v>0</v>
      </c>
      <c r="R4243" s="17">
        <f>SUM(U4243,AT4243)</f>
        <v>0</v>
      </c>
      <c r="S4243" s="17">
        <f>AQ4243</f>
        <v>0</v>
      </c>
      <c r="T4243" s="19"/>
      <c r="U4243" s="26"/>
      <c r="V4243" s="26"/>
      <c r="W4243" s="26"/>
      <c r="X4243" s="26"/>
      <c r="Y4243" s="26"/>
      <c r="Z4243" s="26"/>
      <c r="AA4243" s="26"/>
      <c r="AB4243" s="26"/>
      <c r="AC4243" s="26"/>
      <c r="AD4243" s="26"/>
      <c r="AE4243" s="26"/>
      <c r="AF4243" s="26"/>
      <c r="AG4243" s="26"/>
      <c r="AH4243" s="26">
        <v>60</v>
      </c>
      <c r="AI4243" s="26"/>
      <c r="AJ4243" s="26"/>
      <c r="AK4243" s="26"/>
      <c r="AL4243" s="26"/>
      <c r="AM4243" s="26"/>
      <c r="AN4243" s="26"/>
      <c r="AO4243" s="26"/>
      <c r="AP4243" s="26"/>
      <c r="AQ4243" s="26"/>
      <c r="AR4243" s="39"/>
      <c r="AS4243" s="41"/>
      <c r="AT4243" s="41"/>
      <c r="AU4243" s="41"/>
    </row>
    <row r="4244" spans="1:47" x14ac:dyDescent="0.35">
      <c r="A4244" s="26" t="s">
        <v>1770</v>
      </c>
      <c r="B4244" s="26" t="s">
        <v>1771</v>
      </c>
      <c r="C4244" s="26" t="s">
        <v>1321</v>
      </c>
      <c r="D4244" s="26" t="s">
        <v>641</v>
      </c>
      <c r="E4244" s="26">
        <v>999926656</v>
      </c>
      <c r="F4244" s="26" t="s">
        <v>62</v>
      </c>
      <c r="G4244" s="26" t="s">
        <v>555</v>
      </c>
      <c r="H4244" s="26" t="s">
        <v>5894</v>
      </c>
      <c r="I4244" s="18">
        <f>SUM(L4244)-J4244</f>
        <v>51</v>
      </c>
      <c r="J4244" s="18"/>
      <c r="K4244" s="19"/>
      <c r="L4244" s="17">
        <f>SUM(M4244,N4244,P4244,Q4244,R4244,S4244)</f>
        <v>51</v>
      </c>
      <c r="M4244" s="17">
        <f>SUM(AC4244,AS4244,AU4244)</f>
        <v>0</v>
      </c>
      <c r="N4244" s="17">
        <f>SUM(V4244,W4244,X4244,Y4244,Z4244,AA4244,AB4244,AD4244,AE4244,AF4244,AG4244,AH4244,AI4244,AJ4244,AK4244,AL4244,AM4244,AN4244)</f>
        <v>51</v>
      </c>
      <c r="O4244" s="17">
        <f>COUNT(V4244,W4244,X4244,Y4244,Z4244,AA4244,AB4244,AC4244,AD4244,AE4244,AF4244,AG4244,AH4244,AI4244,AJ4244,AK4244,AL4244,AM4244,AN4244)</f>
        <v>1</v>
      </c>
      <c r="P4244" s="17">
        <f>SUM(AO4244,AP4244)</f>
        <v>0</v>
      </c>
      <c r="Q4244" s="17">
        <f>AR4244</f>
        <v>0</v>
      </c>
      <c r="R4244" s="17">
        <f>SUM(U4244,AT4244)</f>
        <v>0</v>
      </c>
      <c r="S4244" s="17">
        <f>AQ4244</f>
        <v>0</v>
      </c>
      <c r="T4244" s="19"/>
      <c r="U4244" s="26"/>
      <c r="V4244" s="26"/>
      <c r="W4244" s="26"/>
      <c r="X4244" s="26"/>
      <c r="Y4244" s="26"/>
      <c r="Z4244" s="26"/>
      <c r="AA4244" s="26"/>
      <c r="AB4244" s="26">
        <v>51</v>
      </c>
      <c r="AC4244" s="26"/>
      <c r="AD4244" s="26"/>
      <c r="AE4244" s="26"/>
      <c r="AF4244" s="26"/>
      <c r="AG4244" s="26"/>
      <c r="AH4244" s="26"/>
      <c r="AI4244" s="26"/>
      <c r="AJ4244" s="26"/>
      <c r="AK4244" s="26"/>
      <c r="AL4244" s="26"/>
      <c r="AM4244" s="26"/>
      <c r="AN4244" s="26"/>
      <c r="AO4244" s="26"/>
      <c r="AP4244" s="26"/>
      <c r="AQ4244" s="26"/>
      <c r="AR4244" s="39"/>
      <c r="AS4244" s="41"/>
      <c r="AT4244" s="41"/>
      <c r="AU4244" s="41"/>
    </row>
    <row r="4245" spans="1:47" x14ac:dyDescent="0.35">
      <c r="A4245" s="26" t="s">
        <v>1772</v>
      </c>
      <c r="B4245" s="26" t="s">
        <v>1773</v>
      </c>
      <c r="C4245" s="26" t="s">
        <v>1321</v>
      </c>
      <c r="D4245" s="26" t="s">
        <v>641</v>
      </c>
      <c r="E4245" s="26">
        <v>999921830</v>
      </c>
      <c r="F4245" s="26" t="s">
        <v>62</v>
      </c>
      <c r="G4245" s="26" t="s">
        <v>555</v>
      </c>
      <c r="H4245" s="26" t="s">
        <v>5894</v>
      </c>
      <c r="I4245" s="18">
        <f>SUM(L4245)-J4245</f>
        <v>45</v>
      </c>
      <c r="J4245" s="18"/>
      <c r="K4245" s="19"/>
      <c r="L4245" s="17">
        <f>SUM(M4245,N4245,P4245,Q4245,R4245,S4245)</f>
        <v>45</v>
      </c>
      <c r="M4245" s="17">
        <f>SUM(AC4245,AS4245,AU4245)</f>
        <v>0</v>
      </c>
      <c r="N4245" s="17">
        <f>SUM(V4245,W4245,X4245,Y4245,Z4245,AA4245,AB4245,AD4245,AE4245,AF4245,AG4245,AH4245,AI4245,AJ4245,AK4245,AL4245,AM4245,AN4245)</f>
        <v>45</v>
      </c>
      <c r="O4245" s="17">
        <f>COUNT(V4245,W4245,X4245,Y4245,Z4245,AA4245,AB4245,AC4245,AD4245,AE4245,AF4245,AG4245,AH4245,AI4245,AJ4245,AK4245,AL4245,AM4245,AN4245)</f>
        <v>1</v>
      </c>
      <c r="P4245" s="17">
        <f>SUM(AO4245,AP4245)</f>
        <v>0</v>
      </c>
      <c r="Q4245" s="17">
        <f>AR4245</f>
        <v>0</v>
      </c>
      <c r="R4245" s="17">
        <f>SUM(U4245,AT4245)</f>
        <v>0</v>
      </c>
      <c r="S4245" s="17">
        <f>AQ4245</f>
        <v>0</v>
      </c>
      <c r="T4245" s="19"/>
      <c r="U4245" s="26"/>
      <c r="V4245" s="26"/>
      <c r="W4245" s="26"/>
      <c r="X4245" s="26"/>
      <c r="Y4245" s="26">
        <v>45</v>
      </c>
      <c r="Z4245" s="26"/>
      <c r="AA4245" s="26"/>
      <c r="AB4245" s="26"/>
      <c r="AC4245" s="26"/>
      <c r="AD4245" s="26"/>
      <c r="AE4245" s="26"/>
      <c r="AF4245" s="26"/>
      <c r="AG4245" s="26"/>
      <c r="AH4245" s="26"/>
      <c r="AI4245" s="26"/>
      <c r="AJ4245" s="26"/>
      <c r="AK4245" s="26"/>
      <c r="AL4245" s="26"/>
      <c r="AM4245" s="26"/>
      <c r="AN4245" s="26"/>
      <c r="AO4245" s="26"/>
      <c r="AP4245" s="26"/>
      <c r="AQ4245" s="26"/>
      <c r="AR4245" s="39"/>
      <c r="AS4245" s="41"/>
      <c r="AT4245" s="41"/>
      <c r="AU4245" s="41"/>
    </row>
    <row r="4246" spans="1:47" x14ac:dyDescent="0.35">
      <c r="A4246" s="22" t="s">
        <v>1774</v>
      </c>
      <c r="B4246" s="22" t="s">
        <v>1775</v>
      </c>
      <c r="C4246" s="22" t="s">
        <v>1321</v>
      </c>
      <c r="D4246" s="22" t="s">
        <v>641</v>
      </c>
      <c r="E4246" s="21">
        <v>999927723</v>
      </c>
      <c r="F4246" s="22" t="s">
        <v>62</v>
      </c>
      <c r="G4246" s="26" t="s">
        <v>555</v>
      </c>
      <c r="H4246" s="26" t="s">
        <v>5894</v>
      </c>
      <c r="I4246" s="18">
        <f>SUM(L4246)-J4246</f>
        <v>45</v>
      </c>
      <c r="J4246" s="18"/>
      <c r="K4246" s="19"/>
      <c r="L4246" s="17">
        <f>SUM(M4246,N4246,P4246,Q4246,R4246,S4246)</f>
        <v>45</v>
      </c>
      <c r="M4246" s="17">
        <f>SUM(AC4246,AS4246,AU4246)</f>
        <v>0</v>
      </c>
      <c r="N4246" s="17">
        <f>SUM(V4246,W4246,X4246,Y4246,Z4246,AA4246,AB4246,AD4246,AE4246,AF4246,AG4246,AH4246,AI4246,AJ4246,AK4246,AL4246,AM4246,AN4246)</f>
        <v>45</v>
      </c>
      <c r="O4246" s="17">
        <f>COUNT(V4246,W4246,X4246,Y4246,Z4246,AA4246,AB4246,AC4246,AD4246,AE4246,AF4246,AG4246,AH4246,AI4246,AJ4246,AK4246,AL4246,AM4246,AN4246)</f>
        <v>1</v>
      </c>
      <c r="P4246" s="17">
        <f>SUM(AO4246,AP4246)</f>
        <v>0</v>
      </c>
      <c r="Q4246" s="17">
        <f>AR4246</f>
        <v>0</v>
      </c>
      <c r="R4246" s="17">
        <f>SUM(U4246,AT4246)</f>
        <v>0</v>
      </c>
      <c r="S4246" s="17">
        <f>AQ4246</f>
        <v>0</v>
      </c>
      <c r="T4246" s="19"/>
      <c r="U4246" s="26"/>
      <c r="V4246" s="26"/>
      <c r="W4246" s="26"/>
      <c r="X4246" s="26"/>
      <c r="Y4246" s="26"/>
      <c r="Z4246" s="26"/>
      <c r="AA4246" s="26"/>
      <c r="AB4246" s="26"/>
      <c r="AC4246" s="26"/>
      <c r="AD4246" s="26"/>
      <c r="AE4246" s="26"/>
      <c r="AF4246" s="26"/>
      <c r="AG4246" s="26"/>
      <c r="AH4246" s="26">
        <v>45</v>
      </c>
      <c r="AI4246" s="26"/>
      <c r="AJ4246" s="26"/>
      <c r="AK4246" s="26"/>
      <c r="AL4246" s="26"/>
      <c r="AM4246" s="26"/>
      <c r="AN4246" s="26"/>
      <c r="AO4246" s="26"/>
      <c r="AP4246" s="26"/>
      <c r="AQ4246" s="26"/>
      <c r="AR4246" s="39"/>
      <c r="AS4246" s="41"/>
      <c r="AT4246" s="41"/>
      <c r="AU4246" s="41"/>
    </row>
    <row r="4247" spans="1:47" x14ac:dyDescent="0.35">
      <c r="A4247" s="26" t="s">
        <v>2169</v>
      </c>
      <c r="B4247" s="26" t="s">
        <v>2170</v>
      </c>
      <c r="C4247" s="26" t="s">
        <v>1321</v>
      </c>
      <c r="D4247" s="26" t="s">
        <v>641</v>
      </c>
      <c r="E4247" s="26">
        <v>999924882</v>
      </c>
      <c r="F4247" s="26" t="s">
        <v>2043</v>
      </c>
      <c r="G4247" s="26" t="s">
        <v>65</v>
      </c>
      <c r="H4247" s="26" t="s">
        <v>5887</v>
      </c>
      <c r="I4247" s="18">
        <f>SUM(L4247)-J4247</f>
        <v>70</v>
      </c>
      <c r="J4247" s="18"/>
      <c r="K4247" s="19"/>
      <c r="L4247" s="17">
        <f>SUM(M4247,N4247,P4247,Q4247,R4247,S4247)</f>
        <v>70</v>
      </c>
      <c r="M4247" s="17">
        <f>SUM(AC4247,AS4247,AU4247)</f>
        <v>0</v>
      </c>
      <c r="N4247" s="17">
        <f>SUM(V4247,W4247,X4247,Y4247,Z4247,AA4247,AB4247,AD4247,AE4247,AF4247,AG4247,AH4247,AI4247,AJ4247,AK4247,AL4247,AM4247,AN4247)</f>
        <v>30</v>
      </c>
      <c r="O4247" s="17">
        <f>COUNT(V4247,W4247,X4247,Y4247,Z4247,AA4247,AB4247,AC4247,AD4247,AE4247,AF4247,AG4247,AH4247,AI4247,AJ4247,AK4247,AL4247,AM4247,AN4247)</f>
        <v>1</v>
      </c>
      <c r="P4247" s="17">
        <f>SUM(AO4247,AP4247)</f>
        <v>0</v>
      </c>
      <c r="Q4247" s="17">
        <f>AR4247</f>
        <v>40</v>
      </c>
      <c r="R4247" s="17">
        <f>SUM(U4247,AT4247)</f>
        <v>0</v>
      </c>
      <c r="S4247" s="17">
        <f>AQ4247</f>
        <v>0</v>
      </c>
      <c r="T4247" s="19"/>
      <c r="U4247" s="26"/>
      <c r="V4247" s="26"/>
      <c r="W4247" s="26"/>
      <c r="X4247" s="26"/>
      <c r="Y4247" s="26"/>
      <c r="Z4247" s="26"/>
      <c r="AA4247" s="26"/>
      <c r="AB4247" s="26">
        <v>30</v>
      </c>
      <c r="AC4247" s="26"/>
      <c r="AD4247" s="26"/>
      <c r="AE4247" s="26"/>
      <c r="AF4247" s="26"/>
      <c r="AG4247" s="26"/>
      <c r="AH4247" s="26"/>
      <c r="AI4247" s="26"/>
      <c r="AJ4247" s="26"/>
      <c r="AK4247" s="26"/>
      <c r="AL4247" s="26"/>
      <c r="AM4247" s="26"/>
      <c r="AN4247" s="26"/>
      <c r="AO4247" s="26"/>
      <c r="AP4247" s="26"/>
      <c r="AQ4247" s="26"/>
      <c r="AR4247" s="39">
        <v>40</v>
      </c>
      <c r="AS4247" s="41"/>
      <c r="AT4247" s="41"/>
      <c r="AU4247" s="41"/>
    </row>
    <row r="4248" spans="1:47" x14ac:dyDescent="0.35">
      <c r="A4248" s="26" t="s">
        <v>1716</v>
      </c>
      <c r="B4248" s="26" t="s">
        <v>1717</v>
      </c>
      <c r="C4248" s="26" t="s">
        <v>1321</v>
      </c>
      <c r="D4248" s="26" t="s">
        <v>641</v>
      </c>
      <c r="E4248" s="26">
        <v>999921406</v>
      </c>
      <c r="F4248" s="26" t="s">
        <v>64</v>
      </c>
      <c r="G4248" s="26" t="s">
        <v>63</v>
      </c>
      <c r="H4248" s="26" t="s">
        <v>5849</v>
      </c>
      <c r="I4248" s="18">
        <f>SUM(L4248)-J4248</f>
        <v>45</v>
      </c>
      <c r="J4248" s="18">
        <f>L4248/2</f>
        <v>45</v>
      </c>
      <c r="K4248" s="19"/>
      <c r="L4248" s="17">
        <f>SUM(M4248,N4248,P4248,Q4248,R4248,S4248)</f>
        <v>90</v>
      </c>
      <c r="M4248" s="17">
        <f>SUM(AC4248,AS4248,AU4248)</f>
        <v>0</v>
      </c>
      <c r="N4248" s="17">
        <f>SUM(V4248,W4248,X4248,Y4248,Z4248,AA4248,AB4248,AD4248,AE4248,AF4248,AG4248,AH4248,AI4248,AJ4248,AK4248,AL4248,AM4248,AN4248)</f>
        <v>90</v>
      </c>
      <c r="O4248" s="17">
        <f>COUNT(V4248,W4248,X4248,Y4248,Z4248,AA4248,AB4248,AC4248,AD4248,AE4248,AF4248,AG4248,AH4248,AI4248,AJ4248,AK4248,AL4248,AM4248,AN4248)</f>
        <v>1</v>
      </c>
      <c r="P4248" s="17">
        <f>SUM(AO4248,AP4248)</f>
        <v>0</v>
      </c>
      <c r="Q4248" s="17">
        <f>AR4248</f>
        <v>0</v>
      </c>
      <c r="R4248" s="17">
        <f>SUM(U4248,AT4248)</f>
        <v>0</v>
      </c>
      <c r="S4248" s="17">
        <f>AQ4248</f>
        <v>0</v>
      </c>
      <c r="T4248" s="19"/>
      <c r="U4248" s="26"/>
      <c r="V4248" s="26"/>
      <c r="W4248" s="26"/>
      <c r="X4248" s="26"/>
      <c r="Y4248" s="26"/>
      <c r="Z4248" s="26"/>
      <c r="AA4248" s="26"/>
      <c r="AB4248" s="26">
        <v>90</v>
      </c>
      <c r="AC4248" s="26"/>
      <c r="AD4248" s="26"/>
      <c r="AE4248" s="26"/>
      <c r="AF4248" s="26"/>
      <c r="AG4248" s="26"/>
      <c r="AH4248" s="26"/>
      <c r="AI4248" s="26"/>
      <c r="AJ4248" s="26"/>
      <c r="AK4248" s="26"/>
      <c r="AL4248" s="26"/>
      <c r="AM4248" s="26"/>
      <c r="AN4248" s="26"/>
      <c r="AO4248" s="26"/>
      <c r="AP4248" s="26"/>
      <c r="AQ4248" s="26"/>
      <c r="AR4248" s="39"/>
      <c r="AS4248" s="41"/>
      <c r="AT4248" s="41"/>
      <c r="AU4248" s="41"/>
    </row>
    <row r="4249" spans="1:47" x14ac:dyDescent="0.35">
      <c r="A4249" s="26" t="s">
        <v>1591</v>
      </c>
      <c r="B4249" s="26" t="s">
        <v>3094</v>
      </c>
      <c r="C4249" s="26" t="s">
        <v>1321</v>
      </c>
      <c r="D4249" s="26" t="s">
        <v>641</v>
      </c>
      <c r="E4249" s="26">
        <v>999920221</v>
      </c>
      <c r="F4249" s="26" t="s">
        <v>64</v>
      </c>
      <c r="G4249" s="26" t="s">
        <v>63</v>
      </c>
      <c r="H4249" s="26" t="s">
        <v>5849</v>
      </c>
      <c r="I4249" s="18">
        <f>SUM(L4249)-J4249</f>
        <v>35</v>
      </c>
      <c r="J4249" s="18"/>
      <c r="K4249" s="19"/>
      <c r="L4249" s="17">
        <f>SUM(M4249,N4249,P4249,Q4249,R4249,S4249)</f>
        <v>35</v>
      </c>
      <c r="M4249" s="17">
        <f>SUM(AC4249,AS4249,AU4249)</f>
        <v>0</v>
      </c>
      <c r="N4249" s="17">
        <f>SUM(V4249,W4249,X4249,Y4249,Z4249,AA4249,AB4249,AD4249,AE4249,AF4249,AG4249,AH4249,AI4249,AJ4249,AK4249,AL4249,AM4249,AN4249)</f>
        <v>0</v>
      </c>
      <c r="O4249" s="17">
        <f>COUNT(V4249,W4249,X4249,Y4249,Z4249,AA4249,AB4249,AC4249,AD4249,AE4249,AF4249,AG4249,AH4249,AI4249,AJ4249,AK4249,AL4249,AM4249,AN4249)</f>
        <v>0</v>
      </c>
      <c r="P4249" s="17">
        <f>SUM(AO4249,AP4249)</f>
        <v>35</v>
      </c>
      <c r="Q4249" s="17">
        <f>AR4249</f>
        <v>0</v>
      </c>
      <c r="R4249" s="17">
        <f>SUM(U4249,AT4249)</f>
        <v>0</v>
      </c>
      <c r="S4249" s="17">
        <f>AQ4249</f>
        <v>0</v>
      </c>
      <c r="T4249" s="19"/>
      <c r="U4249" s="26"/>
      <c r="V4249" s="26"/>
      <c r="W4249" s="26"/>
      <c r="X4249" s="26"/>
      <c r="Y4249" s="26"/>
      <c r="Z4249" s="26"/>
      <c r="AA4249" s="26"/>
      <c r="AB4249" s="26"/>
      <c r="AC4249" s="26"/>
      <c r="AD4249" s="26"/>
      <c r="AE4249" s="26"/>
      <c r="AF4249" s="26"/>
      <c r="AG4249" s="26"/>
      <c r="AH4249" s="26"/>
      <c r="AI4249" s="26"/>
      <c r="AJ4249" s="26"/>
      <c r="AK4249" s="26"/>
      <c r="AL4249" s="26"/>
      <c r="AM4249" s="26"/>
      <c r="AN4249" s="26"/>
      <c r="AO4249" s="26"/>
      <c r="AP4249" s="26">
        <v>35</v>
      </c>
      <c r="AQ4249" s="26"/>
      <c r="AR4249" s="39"/>
      <c r="AS4249" s="41"/>
      <c r="AT4249" s="41"/>
      <c r="AU4249" s="41"/>
    </row>
    <row r="4250" spans="1:47" x14ac:dyDescent="0.35">
      <c r="A4250" s="26" t="s">
        <v>1722</v>
      </c>
      <c r="B4250" s="26" t="s">
        <v>1723</v>
      </c>
      <c r="C4250" s="26" t="s">
        <v>1321</v>
      </c>
      <c r="D4250" s="26" t="s">
        <v>641</v>
      </c>
      <c r="E4250" s="26">
        <v>999921455</v>
      </c>
      <c r="F4250" s="26" t="s">
        <v>64</v>
      </c>
      <c r="G4250" s="26" t="s">
        <v>63</v>
      </c>
      <c r="H4250" s="26" t="s">
        <v>5849</v>
      </c>
      <c r="I4250" s="18">
        <f>SUM(L4250)-J4250</f>
        <v>25.5</v>
      </c>
      <c r="J4250" s="18">
        <f>L4250/2</f>
        <v>25.5</v>
      </c>
      <c r="K4250" s="19"/>
      <c r="L4250" s="17">
        <f>SUM(M4250,N4250,P4250,Q4250,R4250,S4250)</f>
        <v>51</v>
      </c>
      <c r="M4250" s="17">
        <f>SUM(AC4250,AS4250,AU4250)</f>
        <v>0</v>
      </c>
      <c r="N4250" s="17">
        <f>SUM(V4250,W4250,X4250,Y4250,Z4250,AA4250,AB4250,AD4250,AE4250,AF4250,AG4250,AH4250,AI4250,AJ4250,AK4250,AL4250,AM4250,AN4250)</f>
        <v>51</v>
      </c>
      <c r="O4250" s="17">
        <f>COUNT(V4250,W4250,X4250,Y4250,Z4250,AA4250,AB4250,AC4250,AD4250,AE4250,AF4250,AG4250,AH4250,AI4250,AJ4250,AK4250,AL4250,AM4250,AN4250)</f>
        <v>1</v>
      </c>
      <c r="P4250" s="17">
        <f>SUM(AO4250,AP4250)</f>
        <v>0</v>
      </c>
      <c r="Q4250" s="17">
        <f>AR4250</f>
        <v>0</v>
      </c>
      <c r="R4250" s="17">
        <f>SUM(U4250,AT4250)</f>
        <v>0</v>
      </c>
      <c r="S4250" s="17">
        <f>AQ4250</f>
        <v>0</v>
      </c>
      <c r="T4250" s="19"/>
      <c r="U4250" s="26"/>
      <c r="V4250" s="26"/>
      <c r="W4250" s="26"/>
      <c r="X4250" s="26"/>
      <c r="Y4250" s="26"/>
      <c r="Z4250" s="26"/>
      <c r="AA4250" s="26"/>
      <c r="AB4250" s="26">
        <v>51</v>
      </c>
      <c r="AC4250" s="26"/>
      <c r="AD4250" s="26"/>
      <c r="AE4250" s="26"/>
      <c r="AF4250" s="26"/>
      <c r="AG4250" s="26"/>
      <c r="AH4250" s="26"/>
      <c r="AI4250" s="26"/>
      <c r="AJ4250" s="26"/>
      <c r="AK4250" s="26"/>
      <c r="AL4250" s="26"/>
      <c r="AM4250" s="26"/>
      <c r="AN4250" s="26"/>
      <c r="AO4250" s="26"/>
      <c r="AP4250" s="26"/>
      <c r="AQ4250" s="26"/>
      <c r="AR4250" s="39"/>
      <c r="AS4250" s="41"/>
      <c r="AT4250" s="41"/>
      <c r="AU4250" s="41"/>
    </row>
    <row r="4251" spans="1:47" x14ac:dyDescent="0.35">
      <c r="A4251" s="26" t="s">
        <v>1726</v>
      </c>
      <c r="B4251" s="26" t="s">
        <v>1727</v>
      </c>
      <c r="C4251" s="26" t="s">
        <v>1321</v>
      </c>
      <c r="D4251" s="26" t="s">
        <v>641</v>
      </c>
      <c r="E4251" s="26">
        <v>999927225</v>
      </c>
      <c r="F4251" s="26" t="s">
        <v>64</v>
      </c>
      <c r="G4251" s="26" t="s">
        <v>63</v>
      </c>
      <c r="H4251" s="26" t="s">
        <v>5849</v>
      </c>
      <c r="I4251" s="18">
        <f>SUM(L4251)-J4251</f>
        <v>22.5</v>
      </c>
      <c r="J4251" s="18">
        <f>L4251/2</f>
        <v>22.5</v>
      </c>
      <c r="K4251" s="19"/>
      <c r="L4251" s="17">
        <f>SUM(M4251,N4251,P4251,Q4251,R4251,S4251)</f>
        <v>45</v>
      </c>
      <c r="M4251" s="17">
        <f>SUM(AC4251,AS4251,AU4251)</f>
        <v>0</v>
      </c>
      <c r="N4251" s="17">
        <f>SUM(V4251,W4251,X4251,Y4251,Z4251,AA4251,AB4251,AD4251,AE4251,AF4251,AG4251,AH4251,AI4251,AJ4251,AK4251,AL4251,AM4251,AN4251)</f>
        <v>0</v>
      </c>
      <c r="O4251" s="17">
        <f>COUNT(V4251,W4251,X4251,Y4251,Z4251,AA4251,AB4251,AC4251,AD4251,AE4251,AF4251,AG4251,AH4251,AI4251,AJ4251,AK4251,AL4251,AM4251,AN4251)</f>
        <v>0</v>
      </c>
      <c r="P4251" s="17">
        <f>SUM(AO4251,AP4251)</f>
        <v>0</v>
      </c>
      <c r="Q4251" s="17">
        <f>AR4251</f>
        <v>45</v>
      </c>
      <c r="R4251" s="17">
        <f>SUM(U4251,AT4251)</f>
        <v>0</v>
      </c>
      <c r="S4251" s="17">
        <f>AQ4251</f>
        <v>0</v>
      </c>
      <c r="T4251" s="19"/>
      <c r="U4251" s="26"/>
      <c r="V4251" s="26"/>
      <c r="W4251" s="26"/>
      <c r="X4251" s="26"/>
      <c r="Y4251" s="26"/>
      <c r="Z4251" s="26"/>
      <c r="AA4251" s="26"/>
      <c r="AB4251" s="26"/>
      <c r="AC4251" s="26"/>
      <c r="AD4251" s="26"/>
      <c r="AE4251" s="26"/>
      <c r="AF4251" s="26"/>
      <c r="AG4251" s="26"/>
      <c r="AH4251" s="26"/>
      <c r="AI4251" s="26"/>
      <c r="AJ4251" s="26"/>
      <c r="AK4251" s="26"/>
      <c r="AL4251" s="26"/>
      <c r="AM4251" s="26"/>
      <c r="AN4251" s="26"/>
      <c r="AO4251" s="26"/>
      <c r="AP4251" s="26"/>
      <c r="AQ4251" s="26"/>
      <c r="AR4251" s="39">
        <v>45</v>
      </c>
      <c r="AS4251" s="41"/>
      <c r="AT4251" s="41"/>
      <c r="AU4251" s="41"/>
    </row>
    <row r="4252" spans="1:47" x14ac:dyDescent="0.35">
      <c r="A4252" s="22" t="s">
        <v>1728</v>
      </c>
      <c r="B4252" s="22" t="s">
        <v>1729</v>
      </c>
      <c r="C4252" s="22" t="s">
        <v>1321</v>
      </c>
      <c r="D4252" s="22" t="s">
        <v>641</v>
      </c>
      <c r="E4252" s="21">
        <v>999927848</v>
      </c>
      <c r="F4252" s="22" t="s">
        <v>64</v>
      </c>
      <c r="G4252" s="26" t="s">
        <v>63</v>
      </c>
      <c r="H4252" s="26" t="s">
        <v>5849</v>
      </c>
      <c r="I4252" s="18">
        <f>SUM(L4252)-J4252</f>
        <v>22.5</v>
      </c>
      <c r="J4252" s="18">
        <f>L4252/2</f>
        <v>22.5</v>
      </c>
      <c r="K4252" s="19"/>
      <c r="L4252" s="17">
        <f>SUM(M4252,N4252,P4252,Q4252,R4252,S4252)</f>
        <v>45</v>
      </c>
      <c r="M4252" s="17">
        <f>SUM(AC4252,AS4252,AU4252)</f>
        <v>0</v>
      </c>
      <c r="N4252" s="17">
        <f>SUM(V4252,W4252,X4252,Y4252,Z4252,AA4252,AB4252,AD4252,AE4252,AF4252,AG4252,AH4252,AI4252,AJ4252,AK4252,AL4252,AM4252,AN4252)</f>
        <v>45</v>
      </c>
      <c r="O4252" s="17">
        <f>COUNT(V4252,W4252,X4252,Y4252,Z4252,AA4252,AB4252,AC4252,AD4252,AE4252,AF4252,AG4252,AH4252,AI4252,AJ4252,AK4252,AL4252,AM4252,AN4252)</f>
        <v>1</v>
      </c>
      <c r="P4252" s="17">
        <f>SUM(AO4252,AP4252)</f>
        <v>0</v>
      </c>
      <c r="Q4252" s="17">
        <f>AR4252</f>
        <v>0</v>
      </c>
      <c r="R4252" s="17">
        <f>SUM(U4252,AT4252)</f>
        <v>0</v>
      </c>
      <c r="S4252" s="17">
        <f>AQ4252</f>
        <v>0</v>
      </c>
      <c r="T4252" s="19"/>
      <c r="U4252" s="26"/>
      <c r="V4252" s="26"/>
      <c r="W4252" s="26"/>
      <c r="X4252" s="26"/>
      <c r="Y4252" s="26"/>
      <c r="Z4252" s="26"/>
      <c r="AA4252" s="26"/>
      <c r="AB4252" s="26"/>
      <c r="AC4252" s="26"/>
      <c r="AD4252" s="26"/>
      <c r="AE4252" s="26"/>
      <c r="AF4252" s="26"/>
      <c r="AG4252" s="26"/>
      <c r="AH4252" s="26">
        <v>45</v>
      </c>
      <c r="AI4252" s="26"/>
      <c r="AJ4252" s="26"/>
      <c r="AK4252" s="26"/>
      <c r="AL4252" s="26"/>
      <c r="AM4252" s="26"/>
      <c r="AN4252" s="26"/>
      <c r="AO4252" s="26"/>
      <c r="AP4252" s="26"/>
      <c r="AQ4252" s="26"/>
      <c r="AR4252" s="39"/>
      <c r="AS4252" s="41"/>
      <c r="AT4252" s="41"/>
      <c r="AU4252" s="41"/>
    </row>
    <row r="4253" spans="1:47" x14ac:dyDescent="0.35">
      <c r="A4253" s="26" t="s">
        <v>3095</v>
      </c>
      <c r="B4253" s="26" t="s">
        <v>3096</v>
      </c>
      <c r="C4253" s="26" t="s">
        <v>1321</v>
      </c>
      <c r="D4253" s="26" t="s">
        <v>641</v>
      </c>
      <c r="E4253" s="26">
        <v>999925144</v>
      </c>
      <c r="F4253" s="26" t="s">
        <v>64</v>
      </c>
      <c r="G4253" s="26" t="s">
        <v>84</v>
      </c>
      <c r="H4253" s="26" t="s">
        <v>5850</v>
      </c>
      <c r="I4253" s="18">
        <f>SUM(L4253)-J4253</f>
        <v>120</v>
      </c>
      <c r="J4253" s="18"/>
      <c r="K4253" s="19"/>
      <c r="L4253" s="17">
        <f>SUM(M4253,N4253,P4253,Q4253,R4253,S4253)</f>
        <v>120</v>
      </c>
      <c r="M4253" s="17">
        <f>SUM(AC4253,AS4253,AU4253)</f>
        <v>0</v>
      </c>
      <c r="N4253" s="17">
        <f>SUM(V4253,W4253,X4253,Y4253,Z4253,AA4253,AB4253,AD4253,AE4253,AF4253,AG4253,AH4253,AI4253,AJ4253,AK4253,AL4253,AM4253,AN4253)</f>
        <v>120</v>
      </c>
      <c r="O4253" s="17">
        <f>COUNT(V4253,W4253,X4253,Y4253,Z4253,AA4253,AB4253,AC4253,AD4253,AE4253,AF4253,AG4253,AH4253,AI4253,AJ4253,AK4253,AL4253,AM4253,AN4253)</f>
        <v>1</v>
      </c>
      <c r="P4253" s="17">
        <f>SUM(AO4253,AP4253)</f>
        <v>0</v>
      </c>
      <c r="Q4253" s="17">
        <f>AR4253</f>
        <v>0</v>
      </c>
      <c r="R4253" s="17">
        <f>SUM(U4253,AT4253)</f>
        <v>0</v>
      </c>
      <c r="S4253" s="17">
        <f>AQ4253</f>
        <v>0</v>
      </c>
      <c r="T4253" s="19"/>
      <c r="U4253" s="26"/>
      <c r="V4253" s="26"/>
      <c r="W4253" s="26"/>
      <c r="X4253" s="26">
        <v>120</v>
      </c>
      <c r="Y4253" s="26"/>
      <c r="Z4253" s="26"/>
      <c r="AA4253" s="26"/>
      <c r="AB4253" s="26"/>
      <c r="AC4253" s="26"/>
      <c r="AD4253" s="26"/>
      <c r="AE4253" s="26"/>
      <c r="AF4253" s="26"/>
      <c r="AG4253" s="26"/>
      <c r="AH4253" s="26"/>
      <c r="AI4253" s="26"/>
      <c r="AJ4253" s="26"/>
      <c r="AK4253" s="26"/>
      <c r="AL4253" s="26"/>
      <c r="AM4253" s="26"/>
      <c r="AN4253" s="26"/>
      <c r="AO4253" s="26"/>
      <c r="AP4253" s="26"/>
      <c r="AQ4253" s="26"/>
      <c r="AR4253" s="39"/>
      <c r="AS4253" s="41"/>
      <c r="AT4253" s="41"/>
      <c r="AU4253" s="41"/>
    </row>
    <row r="4254" spans="1:47" x14ac:dyDescent="0.35">
      <c r="A4254" s="26" t="s">
        <v>1746</v>
      </c>
      <c r="B4254" s="26" t="s">
        <v>1762</v>
      </c>
      <c r="C4254" s="26" t="s">
        <v>1321</v>
      </c>
      <c r="D4254" s="26" t="s">
        <v>641</v>
      </c>
      <c r="E4254" s="26">
        <v>999917578</v>
      </c>
      <c r="F4254" s="26" t="s">
        <v>64</v>
      </c>
      <c r="G4254" s="26" t="s">
        <v>84</v>
      </c>
      <c r="H4254" s="26" t="s">
        <v>5850</v>
      </c>
      <c r="I4254" s="18">
        <f>SUM(L4254)-J4254</f>
        <v>92.5</v>
      </c>
      <c r="J4254" s="18">
        <f>L4254/2</f>
        <v>92.5</v>
      </c>
      <c r="K4254" s="19"/>
      <c r="L4254" s="17">
        <f>SUM(M4254,N4254,P4254,Q4254,R4254,S4254)</f>
        <v>185</v>
      </c>
      <c r="M4254" s="17">
        <f>SUM(AC4254,AS4254,AU4254)</f>
        <v>0</v>
      </c>
      <c r="N4254" s="17">
        <f>SUM(V4254,W4254,X4254,Y4254,Z4254,AA4254,AB4254,AD4254,AE4254,AF4254,AG4254,AH4254,AI4254,AJ4254,AK4254,AL4254,AM4254,AN4254)</f>
        <v>150</v>
      </c>
      <c r="O4254" s="17">
        <f>COUNT(V4254,W4254,X4254,Y4254,Z4254,AA4254,AB4254,AC4254,AD4254,AE4254,AF4254,AG4254,AH4254,AI4254,AJ4254,AK4254,AL4254,AM4254,AN4254)</f>
        <v>2</v>
      </c>
      <c r="P4254" s="17">
        <f>SUM(AO4254,AP4254)</f>
        <v>35</v>
      </c>
      <c r="Q4254" s="17">
        <f>AR4254</f>
        <v>0</v>
      </c>
      <c r="R4254" s="17">
        <f>SUM(U4254,AT4254)</f>
        <v>0</v>
      </c>
      <c r="S4254" s="17">
        <f>AQ4254</f>
        <v>0</v>
      </c>
      <c r="T4254" s="19"/>
      <c r="U4254" s="26"/>
      <c r="V4254" s="26"/>
      <c r="W4254" s="26"/>
      <c r="X4254" s="26"/>
      <c r="Y4254" s="26"/>
      <c r="Z4254" s="26"/>
      <c r="AA4254" s="26"/>
      <c r="AB4254" s="26">
        <v>120</v>
      </c>
      <c r="AC4254" s="26"/>
      <c r="AD4254" s="26"/>
      <c r="AE4254" s="26"/>
      <c r="AF4254" s="26"/>
      <c r="AG4254" s="26"/>
      <c r="AH4254" s="26"/>
      <c r="AI4254" s="26"/>
      <c r="AJ4254" s="26"/>
      <c r="AK4254" s="26"/>
      <c r="AL4254" s="26">
        <v>30</v>
      </c>
      <c r="AM4254" s="26"/>
      <c r="AN4254" s="26"/>
      <c r="AO4254" s="26">
        <v>35</v>
      </c>
      <c r="AP4254" s="26"/>
      <c r="AQ4254" s="26"/>
      <c r="AR4254" s="39"/>
      <c r="AS4254" s="41"/>
      <c r="AT4254" s="41"/>
      <c r="AU4254" s="41"/>
    </row>
    <row r="4255" spans="1:47" x14ac:dyDescent="0.35">
      <c r="A4255" s="26" t="s">
        <v>1764</v>
      </c>
      <c r="B4255" s="26" t="s">
        <v>1765</v>
      </c>
      <c r="C4255" s="26" t="s">
        <v>1321</v>
      </c>
      <c r="D4255" s="26" t="s">
        <v>641</v>
      </c>
      <c r="E4255" s="26">
        <v>999917622</v>
      </c>
      <c r="F4255" s="26" t="s">
        <v>64</v>
      </c>
      <c r="G4255" s="26" t="s">
        <v>84</v>
      </c>
      <c r="H4255" s="26" t="s">
        <v>5850</v>
      </c>
      <c r="I4255" s="18">
        <f>SUM(L4255)-J4255</f>
        <v>34</v>
      </c>
      <c r="J4255" s="18">
        <f>L4255/2</f>
        <v>34</v>
      </c>
      <c r="K4255" s="19"/>
      <c r="L4255" s="17">
        <f>SUM(M4255,N4255,P4255,Q4255,R4255,S4255)</f>
        <v>68</v>
      </c>
      <c r="M4255" s="17">
        <f>SUM(AC4255,AS4255,AU4255)</f>
        <v>0</v>
      </c>
      <c r="N4255" s="17">
        <f>SUM(V4255,W4255,X4255,Y4255,Z4255,AA4255,AB4255,AD4255,AE4255,AF4255,AG4255,AH4255,AI4255,AJ4255,AK4255,AL4255,AM4255,AN4255)</f>
        <v>68</v>
      </c>
      <c r="O4255" s="17">
        <f>COUNT(V4255,W4255,X4255,Y4255,Z4255,AA4255,AB4255,AC4255,AD4255,AE4255,AF4255,AG4255,AH4255,AI4255,AJ4255,AK4255,AL4255,AM4255,AN4255)</f>
        <v>1</v>
      </c>
      <c r="P4255" s="17">
        <f>SUM(AO4255,AP4255)</f>
        <v>0</v>
      </c>
      <c r="Q4255" s="17">
        <f>AR4255</f>
        <v>0</v>
      </c>
      <c r="R4255" s="17">
        <f>SUM(U4255,AT4255)</f>
        <v>0</v>
      </c>
      <c r="S4255" s="17">
        <f>AQ4255</f>
        <v>0</v>
      </c>
      <c r="T4255" s="19"/>
      <c r="U4255" s="26"/>
      <c r="V4255" s="26"/>
      <c r="W4255" s="26"/>
      <c r="X4255" s="26"/>
      <c r="Y4255" s="26"/>
      <c r="Z4255" s="26"/>
      <c r="AA4255" s="26"/>
      <c r="AB4255" s="26">
        <v>68</v>
      </c>
      <c r="AC4255" s="26"/>
      <c r="AD4255" s="26"/>
      <c r="AE4255" s="26"/>
      <c r="AF4255" s="26"/>
      <c r="AG4255" s="26"/>
      <c r="AH4255" s="26"/>
      <c r="AI4255" s="26"/>
      <c r="AJ4255" s="26"/>
      <c r="AK4255" s="26"/>
      <c r="AL4255" s="26"/>
      <c r="AM4255" s="26"/>
      <c r="AN4255" s="26"/>
      <c r="AO4255" s="26"/>
      <c r="AP4255" s="26"/>
      <c r="AQ4255" s="26"/>
      <c r="AR4255" s="39"/>
      <c r="AS4255" s="41"/>
      <c r="AT4255" s="41"/>
      <c r="AU4255" s="41"/>
    </row>
    <row r="4256" spans="1:47" x14ac:dyDescent="0.35">
      <c r="A4256" s="26" t="s">
        <v>1726</v>
      </c>
      <c r="B4256" s="26" t="s">
        <v>1676</v>
      </c>
      <c r="C4256" s="26" t="s">
        <v>1321</v>
      </c>
      <c r="D4256" s="26" t="s">
        <v>641</v>
      </c>
      <c r="E4256" s="26">
        <v>999927225</v>
      </c>
      <c r="F4256" s="26" t="s">
        <v>64</v>
      </c>
      <c r="G4256" s="26" t="s">
        <v>84</v>
      </c>
      <c r="H4256" s="26" t="s">
        <v>5850</v>
      </c>
      <c r="I4256" s="18">
        <f>SUM(L4256)-J4256</f>
        <v>34</v>
      </c>
      <c r="J4256" s="18">
        <f>L4256/2</f>
        <v>34</v>
      </c>
      <c r="K4256" s="19"/>
      <c r="L4256" s="17">
        <f>SUM(M4256,N4256,P4256,Q4256,R4256,S4256)</f>
        <v>68</v>
      </c>
      <c r="M4256" s="17">
        <f>SUM(AC4256,AS4256,AU4256)</f>
        <v>0</v>
      </c>
      <c r="N4256" s="17">
        <f>SUM(V4256,W4256,X4256,Y4256,Z4256,AA4256,AB4256,AD4256,AE4256,AF4256,AG4256,AH4256,AI4256,AJ4256,AK4256,AL4256,AM4256,AN4256)</f>
        <v>68</v>
      </c>
      <c r="O4256" s="17">
        <f>COUNT(V4256,W4256,X4256,Y4256,Z4256,AA4256,AB4256,AC4256,AD4256,AE4256,AF4256,AG4256,AH4256,AI4256,AJ4256,AK4256,AL4256,AM4256,AN4256)</f>
        <v>1</v>
      </c>
      <c r="P4256" s="17">
        <f>SUM(AO4256,AP4256)</f>
        <v>0</v>
      </c>
      <c r="Q4256" s="17">
        <f>AR4256</f>
        <v>0</v>
      </c>
      <c r="R4256" s="17">
        <f>SUM(U4256,AT4256)</f>
        <v>0</v>
      </c>
      <c r="S4256" s="17">
        <f>AQ4256</f>
        <v>0</v>
      </c>
      <c r="T4256" s="19"/>
      <c r="U4256" s="26"/>
      <c r="V4256" s="26"/>
      <c r="W4256" s="26"/>
      <c r="X4256" s="26"/>
      <c r="Y4256" s="26"/>
      <c r="Z4256" s="26"/>
      <c r="AA4256" s="26"/>
      <c r="AB4256" s="26">
        <v>68</v>
      </c>
      <c r="AC4256" s="26"/>
      <c r="AD4256" s="26"/>
      <c r="AE4256" s="26"/>
      <c r="AF4256" s="26"/>
      <c r="AG4256" s="26"/>
      <c r="AH4256" s="26"/>
      <c r="AI4256" s="26"/>
      <c r="AJ4256" s="26"/>
      <c r="AK4256" s="26"/>
      <c r="AL4256" s="26"/>
      <c r="AM4256" s="26"/>
      <c r="AN4256" s="26"/>
      <c r="AO4256" s="26"/>
      <c r="AP4256" s="26"/>
      <c r="AQ4256" s="26"/>
      <c r="AR4256" s="39"/>
      <c r="AS4256" s="41"/>
      <c r="AT4256" s="41"/>
      <c r="AU4256" s="41"/>
    </row>
    <row r="4257" spans="1:47" x14ac:dyDescent="0.35">
      <c r="A4257" s="26" t="s">
        <v>1768</v>
      </c>
      <c r="B4257" s="26" t="s">
        <v>1769</v>
      </c>
      <c r="C4257" s="26" t="s">
        <v>1321</v>
      </c>
      <c r="D4257" s="26" t="s">
        <v>641</v>
      </c>
      <c r="E4257" s="26">
        <v>999921747</v>
      </c>
      <c r="F4257" s="26" t="s">
        <v>64</v>
      </c>
      <c r="G4257" s="26" t="s">
        <v>84</v>
      </c>
      <c r="H4257" s="26" t="s">
        <v>5850</v>
      </c>
      <c r="I4257" s="18">
        <f>SUM(L4257)-J4257</f>
        <v>25.5</v>
      </c>
      <c r="J4257" s="18">
        <f>L4257/2</f>
        <v>25.5</v>
      </c>
      <c r="K4257" s="19"/>
      <c r="L4257" s="17">
        <f>SUM(M4257,N4257,P4257,Q4257,R4257,S4257)</f>
        <v>51</v>
      </c>
      <c r="M4257" s="17">
        <f>SUM(AC4257,AS4257,AU4257)</f>
        <v>0</v>
      </c>
      <c r="N4257" s="17">
        <f>SUM(V4257,W4257,X4257,Y4257,Z4257,AA4257,AB4257,AD4257,AE4257,AF4257,AG4257,AH4257,AI4257,AJ4257,AK4257,AL4257,AM4257,AN4257)</f>
        <v>51</v>
      </c>
      <c r="O4257" s="17">
        <f>COUNT(V4257,W4257,X4257,Y4257,Z4257,AA4257,AB4257,AC4257,AD4257,AE4257,AF4257,AG4257,AH4257,AI4257,AJ4257,AK4257,AL4257,AM4257,AN4257)</f>
        <v>1</v>
      </c>
      <c r="P4257" s="17">
        <f>SUM(AO4257,AP4257)</f>
        <v>0</v>
      </c>
      <c r="Q4257" s="17">
        <f>AR4257</f>
        <v>0</v>
      </c>
      <c r="R4257" s="17">
        <f>SUM(U4257,AT4257)</f>
        <v>0</v>
      </c>
      <c r="S4257" s="17">
        <f>AQ4257</f>
        <v>0</v>
      </c>
      <c r="T4257" s="19"/>
      <c r="U4257" s="26"/>
      <c r="V4257" s="26"/>
      <c r="W4257" s="26"/>
      <c r="X4257" s="26"/>
      <c r="Y4257" s="26"/>
      <c r="Z4257" s="26"/>
      <c r="AA4257" s="26"/>
      <c r="AB4257" s="26">
        <v>51</v>
      </c>
      <c r="AC4257" s="26"/>
      <c r="AD4257" s="26"/>
      <c r="AE4257" s="26"/>
      <c r="AF4257" s="26"/>
      <c r="AG4257" s="26"/>
      <c r="AH4257" s="26"/>
      <c r="AI4257" s="26"/>
      <c r="AJ4257" s="26"/>
      <c r="AK4257" s="26"/>
      <c r="AL4257" s="26"/>
      <c r="AM4257" s="26"/>
      <c r="AN4257" s="26"/>
      <c r="AO4257" s="26"/>
      <c r="AP4257" s="26"/>
      <c r="AQ4257" s="26"/>
      <c r="AR4257" s="39"/>
      <c r="AS4257" s="41"/>
      <c r="AT4257" s="41"/>
      <c r="AU4257" s="41"/>
    </row>
    <row r="4258" spans="1:47" x14ac:dyDescent="0.35">
      <c r="A4258" s="26" t="s">
        <v>3098</v>
      </c>
      <c r="B4258" s="26" t="s">
        <v>1723</v>
      </c>
      <c r="C4258" s="26" t="s">
        <v>1321</v>
      </c>
      <c r="D4258" s="26" t="s">
        <v>641</v>
      </c>
      <c r="E4258" s="26">
        <v>999921454</v>
      </c>
      <c r="F4258" s="26" t="s">
        <v>64</v>
      </c>
      <c r="G4258" s="26" t="s">
        <v>65</v>
      </c>
      <c r="H4258" s="26" t="s">
        <v>5851</v>
      </c>
      <c r="I4258" s="18">
        <f>SUM(L4258)-J4258</f>
        <v>30</v>
      </c>
      <c r="J4258" s="18"/>
      <c r="K4258" s="19"/>
      <c r="L4258" s="17">
        <f>SUM(M4258,N4258,P4258,Q4258,R4258,S4258)</f>
        <v>30</v>
      </c>
      <c r="M4258" s="17">
        <f>SUM(AC4258,AS4258,AU4258)</f>
        <v>0</v>
      </c>
      <c r="N4258" s="17">
        <f>SUM(V4258,W4258,X4258,Y4258,Z4258,AA4258,AB4258,AD4258,AE4258,AF4258,AG4258,AH4258,AI4258,AJ4258,AK4258,AL4258,AM4258,AN4258)</f>
        <v>30</v>
      </c>
      <c r="O4258" s="17">
        <f>COUNT(V4258,W4258,X4258,Y4258,Z4258,AA4258,AB4258,AC4258,AD4258,AE4258,AF4258,AG4258,AH4258,AI4258,AJ4258,AK4258,AL4258,AM4258,AN4258)</f>
        <v>1</v>
      </c>
      <c r="P4258" s="17">
        <f>SUM(AO4258,AP4258)</f>
        <v>0</v>
      </c>
      <c r="Q4258" s="17">
        <f>AR4258</f>
        <v>0</v>
      </c>
      <c r="R4258" s="17">
        <f>SUM(U4258,AT4258)</f>
        <v>0</v>
      </c>
      <c r="S4258" s="17">
        <f>AQ4258</f>
        <v>0</v>
      </c>
      <c r="T4258" s="19"/>
      <c r="U4258" s="26"/>
      <c r="V4258" s="26"/>
      <c r="W4258" s="26"/>
      <c r="X4258" s="26"/>
      <c r="Y4258" s="26"/>
      <c r="Z4258" s="26"/>
      <c r="AA4258" s="26"/>
      <c r="AB4258" s="26">
        <v>30</v>
      </c>
      <c r="AC4258" s="26"/>
      <c r="AD4258" s="26"/>
      <c r="AE4258" s="26"/>
      <c r="AF4258" s="26"/>
      <c r="AG4258" s="26"/>
      <c r="AH4258" s="26"/>
      <c r="AI4258" s="26"/>
      <c r="AJ4258" s="26"/>
      <c r="AK4258" s="26"/>
      <c r="AL4258" s="26"/>
      <c r="AM4258" s="26"/>
      <c r="AN4258" s="26"/>
      <c r="AO4258" s="26"/>
      <c r="AP4258" s="26"/>
      <c r="AQ4258" s="26"/>
      <c r="AR4258" s="39"/>
      <c r="AS4258" s="41"/>
      <c r="AT4258" s="41"/>
      <c r="AU4258" s="41"/>
    </row>
    <row r="4259" spans="1:47" x14ac:dyDescent="0.35">
      <c r="A4259" s="26" t="s">
        <v>1683</v>
      </c>
      <c r="B4259" s="26" t="s">
        <v>1684</v>
      </c>
      <c r="C4259" s="26" t="s">
        <v>1321</v>
      </c>
      <c r="D4259" s="26" t="s">
        <v>641</v>
      </c>
      <c r="E4259" s="26">
        <v>999924877</v>
      </c>
      <c r="F4259" s="26" t="s">
        <v>64</v>
      </c>
      <c r="G4259" s="26" t="s">
        <v>197</v>
      </c>
      <c r="H4259" s="26" t="s">
        <v>5852</v>
      </c>
      <c r="I4259" s="18">
        <f>SUM(L4259)-J4259</f>
        <v>30</v>
      </c>
      <c r="J4259" s="18">
        <f>L4259/2</f>
        <v>30</v>
      </c>
      <c r="K4259" s="19"/>
      <c r="L4259" s="17">
        <f>SUM(M4259,N4259,P4259,Q4259,R4259,S4259)</f>
        <v>60</v>
      </c>
      <c r="M4259" s="17">
        <f>SUM(AC4259,AS4259,AU4259)</f>
        <v>0</v>
      </c>
      <c r="N4259" s="17">
        <f>SUM(V4259,W4259,X4259,Y4259,Z4259,AA4259,AB4259,AD4259,AE4259,AF4259,AG4259,AH4259,AI4259,AJ4259,AK4259,AL4259,AM4259,AN4259)</f>
        <v>60</v>
      </c>
      <c r="O4259" s="17">
        <f>COUNT(V4259,W4259,X4259,Y4259,Z4259,AA4259,AB4259,AC4259,AD4259,AE4259,AF4259,AG4259,AH4259,AI4259,AJ4259,AK4259,AL4259,AM4259,AN4259)</f>
        <v>1</v>
      </c>
      <c r="P4259" s="17">
        <f>SUM(AO4259,AP4259)</f>
        <v>0</v>
      </c>
      <c r="Q4259" s="17">
        <f>AR4259</f>
        <v>0</v>
      </c>
      <c r="R4259" s="17">
        <f>SUM(U4259,AT4259)</f>
        <v>0</v>
      </c>
      <c r="S4259" s="17">
        <f>AQ4259</f>
        <v>0</v>
      </c>
      <c r="T4259" s="19"/>
      <c r="U4259" s="26"/>
      <c r="V4259" s="26"/>
      <c r="W4259" s="26"/>
      <c r="X4259" s="26"/>
      <c r="Y4259" s="26"/>
      <c r="Z4259" s="26"/>
      <c r="AA4259" s="26"/>
      <c r="AB4259" s="26">
        <v>60</v>
      </c>
      <c r="AC4259" s="26"/>
      <c r="AD4259" s="26"/>
      <c r="AE4259" s="26"/>
      <c r="AF4259" s="26"/>
      <c r="AG4259" s="26"/>
      <c r="AH4259" s="26"/>
      <c r="AI4259" s="26"/>
      <c r="AJ4259" s="26"/>
      <c r="AK4259" s="26"/>
      <c r="AL4259" s="26"/>
      <c r="AM4259" s="26"/>
      <c r="AN4259" s="26"/>
      <c r="AO4259" s="26"/>
      <c r="AP4259" s="26"/>
      <c r="AQ4259" s="26"/>
      <c r="AR4259" s="39"/>
      <c r="AS4259" s="41"/>
      <c r="AT4259" s="41"/>
      <c r="AU4259" s="41"/>
    </row>
    <row r="4260" spans="1:47" x14ac:dyDescent="0.35">
      <c r="A4260" s="26" t="s">
        <v>1890</v>
      </c>
      <c r="B4260" s="26" t="s">
        <v>3099</v>
      </c>
      <c r="C4260" s="26" t="s">
        <v>1321</v>
      </c>
      <c r="D4260" s="26" t="s">
        <v>641</v>
      </c>
      <c r="E4260" s="26">
        <v>999927945</v>
      </c>
      <c r="F4260" s="26" t="s">
        <v>64</v>
      </c>
      <c r="G4260" s="26" t="s">
        <v>443</v>
      </c>
      <c r="H4260" s="26" t="s">
        <v>5853</v>
      </c>
      <c r="I4260" s="18">
        <f>SUM(L4260)-J4260</f>
        <v>110</v>
      </c>
      <c r="J4260" s="18"/>
      <c r="K4260" s="19"/>
      <c r="L4260" s="17">
        <f>SUM(M4260,N4260,P4260,Q4260,R4260,S4260)</f>
        <v>110</v>
      </c>
      <c r="M4260" s="17">
        <f>SUM(AC4260,AS4260,AU4260)</f>
        <v>0</v>
      </c>
      <c r="N4260" s="17">
        <f>SUM(V4260,W4260,X4260,Y4260,Z4260,AA4260,AB4260,AD4260,AE4260,AF4260,AG4260,AH4260,AI4260,AJ4260,AK4260,AL4260,AM4260,AN4260)</f>
        <v>30</v>
      </c>
      <c r="O4260" s="17">
        <f>COUNT(V4260,W4260,X4260,Y4260,Z4260,AA4260,AB4260,AC4260,AD4260,AE4260,AF4260,AG4260,AH4260,AI4260,AJ4260,AK4260,AL4260,AM4260,AN4260)</f>
        <v>1</v>
      </c>
      <c r="P4260" s="17">
        <f>SUM(AO4260,AP4260)</f>
        <v>0</v>
      </c>
      <c r="Q4260" s="17">
        <f>AR4260</f>
        <v>80</v>
      </c>
      <c r="R4260" s="17">
        <f>SUM(U4260,AT4260)</f>
        <v>0</v>
      </c>
      <c r="S4260" s="17">
        <f>AQ4260</f>
        <v>0</v>
      </c>
      <c r="T4260" s="19"/>
      <c r="U4260" s="26"/>
      <c r="V4260" s="26"/>
      <c r="W4260" s="26"/>
      <c r="X4260" s="26"/>
      <c r="Y4260" s="26"/>
      <c r="Z4260" s="26"/>
      <c r="AA4260" s="26"/>
      <c r="AB4260" s="26"/>
      <c r="AC4260" s="26"/>
      <c r="AD4260" s="26"/>
      <c r="AE4260" s="26"/>
      <c r="AF4260" s="26"/>
      <c r="AG4260" s="26"/>
      <c r="AH4260" s="26"/>
      <c r="AI4260" s="26">
        <v>30</v>
      </c>
      <c r="AJ4260" s="26"/>
      <c r="AK4260" s="26"/>
      <c r="AL4260" s="26"/>
      <c r="AM4260" s="26"/>
      <c r="AN4260" s="26"/>
      <c r="AO4260" s="26"/>
      <c r="AP4260" s="26"/>
      <c r="AQ4260" s="26"/>
      <c r="AR4260" s="39">
        <v>80</v>
      </c>
      <c r="AS4260" s="41"/>
      <c r="AT4260" s="41"/>
      <c r="AU4260" s="41"/>
    </row>
    <row r="4261" spans="1:47" x14ac:dyDescent="0.35">
      <c r="A4261" s="26" t="s">
        <v>1352</v>
      </c>
      <c r="B4261" s="26" t="s">
        <v>825</v>
      </c>
      <c r="C4261" s="26" t="s">
        <v>1321</v>
      </c>
      <c r="D4261" s="26" t="s">
        <v>641</v>
      </c>
      <c r="E4261" s="26">
        <v>999920026</v>
      </c>
      <c r="F4261" s="26" t="s">
        <v>64</v>
      </c>
      <c r="G4261" s="26" t="s">
        <v>443</v>
      </c>
      <c r="H4261" s="26" t="s">
        <v>5853</v>
      </c>
      <c r="I4261" s="18">
        <f>SUM(L4261)-J4261</f>
        <v>90</v>
      </c>
      <c r="J4261" s="18"/>
      <c r="K4261" s="19"/>
      <c r="L4261" s="17">
        <f>SUM(M4261,N4261,P4261,Q4261,R4261,S4261)</f>
        <v>90</v>
      </c>
      <c r="M4261" s="17">
        <f>SUM(AC4261,AS4261,AU4261)</f>
        <v>0</v>
      </c>
      <c r="N4261" s="17">
        <f>SUM(V4261,W4261,X4261,Y4261,Z4261,AA4261,AB4261,AD4261,AE4261,AF4261,AG4261,AH4261,AI4261,AJ4261,AK4261,AL4261,AM4261,AN4261)</f>
        <v>30</v>
      </c>
      <c r="O4261" s="17">
        <f>COUNT(V4261,W4261,X4261,Y4261,Z4261,AA4261,AB4261,AC4261,AD4261,AE4261,AF4261,AG4261,AH4261,AI4261,AJ4261,AK4261,AL4261,AM4261,AN4261)</f>
        <v>1</v>
      </c>
      <c r="P4261" s="17">
        <f>SUM(AO4261,AP4261)</f>
        <v>0</v>
      </c>
      <c r="Q4261" s="17">
        <f>AR4261</f>
        <v>60</v>
      </c>
      <c r="R4261" s="17">
        <f>SUM(U4261,AT4261)</f>
        <v>0</v>
      </c>
      <c r="S4261" s="17">
        <f>AQ4261</f>
        <v>0</v>
      </c>
      <c r="T4261" s="19"/>
      <c r="U4261" s="26"/>
      <c r="V4261" s="26"/>
      <c r="W4261" s="26"/>
      <c r="X4261" s="26"/>
      <c r="Y4261" s="26"/>
      <c r="Z4261" s="26"/>
      <c r="AA4261" s="26"/>
      <c r="AB4261" s="26"/>
      <c r="AC4261" s="26"/>
      <c r="AD4261" s="26"/>
      <c r="AE4261" s="26"/>
      <c r="AF4261" s="26"/>
      <c r="AG4261" s="26"/>
      <c r="AH4261" s="26"/>
      <c r="AI4261" s="26"/>
      <c r="AJ4261" s="26"/>
      <c r="AK4261" s="26"/>
      <c r="AL4261" s="26"/>
      <c r="AM4261" s="26"/>
      <c r="AN4261" s="26">
        <v>30</v>
      </c>
      <c r="AO4261" s="26"/>
      <c r="AP4261" s="26"/>
      <c r="AQ4261" s="26"/>
      <c r="AR4261" s="39">
        <v>60</v>
      </c>
      <c r="AS4261" s="41"/>
      <c r="AT4261" s="41"/>
      <c r="AU4261" s="41"/>
    </row>
    <row r="4262" spans="1:47" x14ac:dyDescent="0.35">
      <c r="A4262" s="26" t="s">
        <v>3101</v>
      </c>
      <c r="B4262" s="26" t="s">
        <v>3102</v>
      </c>
      <c r="C4262" s="26" t="s">
        <v>1321</v>
      </c>
      <c r="D4262" s="26" t="s">
        <v>641</v>
      </c>
      <c r="E4262" s="26">
        <v>999925623</v>
      </c>
      <c r="F4262" s="26" t="s">
        <v>64</v>
      </c>
      <c r="G4262" s="26" t="s">
        <v>443</v>
      </c>
      <c r="H4262" s="26" t="s">
        <v>5853</v>
      </c>
      <c r="I4262" s="18">
        <f>SUM(L4262)-J4262</f>
        <v>45</v>
      </c>
      <c r="J4262" s="18"/>
      <c r="K4262" s="19"/>
      <c r="L4262" s="17">
        <f>SUM(M4262,N4262,P4262,Q4262,R4262,S4262)</f>
        <v>45</v>
      </c>
      <c r="M4262" s="17">
        <f>SUM(AC4262,AS4262,AU4262)</f>
        <v>0</v>
      </c>
      <c r="N4262" s="17">
        <f>SUM(V4262,W4262,X4262,Y4262,Z4262,AA4262,AB4262,AD4262,AE4262,AF4262,AG4262,AH4262,AI4262,AJ4262,AK4262,AL4262,AM4262,AN4262)</f>
        <v>45</v>
      </c>
      <c r="O4262" s="17">
        <f>COUNT(V4262,W4262,X4262,Y4262,Z4262,AA4262,AB4262,AC4262,AD4262,AE4262,AF4262,AG4262,AH4262,AI4262,AJ4262,AK4262,AL4262,AM4262,AN4262)</f>
        <v>2</v>
      </c>
      <c r="P4262" s="17">
        <f>SUM(AO4262,AP4262)</f>
        <v>0</v>
      </c>
      <c r="Q4262" s="17">
        <f>AR4262</f>
        <v>0</v>
      </c>
      <c r="R4262" s="17">
        <f>SUM(U4262,AT4262)</f>
        <v>0</v>
      </c>
      <c r="S4262" s="17">
        <f>AQ4262</f>
        <v>0</v>
      </c>
      <c r="T4262" s="19"/>
      <c r="U4262" s="26"/>
      <c r="V4262" s="26"/>
      <c r="W4262" s="26"/>
      <c r="X4262" s="26">
        <v>45</v>
      </c>
      <c r="Y4262" s="26"/>
      <c r="Z4262" s="26"/>
      <c r="AA4262" s="26"/>
      <c r="AB4262" s="26"/>
      <c r="AC4262" s="26"/>
      <c r="AD4262" s="26"/>
      <c r="AE4262" s="26"/>
      <c r="AF4262" s="26"/>
      <c r="AG4262" s="26"/>
      <c r="AH4262" s="26">
        <v>0</v>
      </c>
      <c r="AI4262" s="26"/>
      <c r="AJ4262" s="26"/>
      <c r="AK4262" s="26"/>
      <c r="AL4262" s="26"/>
      <c r="AM4262" s="26"/>
      <c r="AN4262" s="26"/>
      <c r="AO4262" s="26"/>
      <c r="AP4262" s="26"/>
      <c r="AQ4262" s="26"/>
      <c r="AR4262" s="39"/>
      <c r="AS4262" s="41"/>
      <c r="AT4262" s="41"/>
      <c r="AU4262" s="41"/>
    </row>
    <row r="4263" spans="1:47" x14ac:dyDescent="0.35">
      <c r="A4263" s="26" t="s">
        <v>3103</v>
      </c>
      <c r="B4263" s="26" t="s">
        <v>182</v>
      </c>
      <c r="C4263" s="26" t="s">
        <v>1321</v>
      </c>
      <c r="D4263" s="26" t="s">
        <v>641</v>
      </c>
      <c r="E4263" s="26">
        <v>999922457</v>
      </c>
      <c r="F4263" s="26" t="s">
        <v>64</v>
      </c>
      <c r="G4263" s="26" t="s">
        <v>471</v>
      </c>
      <c r="H4263" s="26" t="s">
        <v>5854</v>
      </c>
      <c r="I4263" s="18">
        <f>SUM(L4263)-J4263</f>
        <v>170</v>
      </c>
      <c r="J4263" s="18"/>
      <c r="K4263" s="19"/>
      <c r="L4263" s="17">
        <f>SUM(M4263,N4263,P4263,Q4263,R4263,S4263)</f>
        <v>170</v>
      </c>
      <c r="M4263" s="17">
        <f>SUM(AC4263,AS4263,AU4263)</f>
        <v>0</v>
      </c>
      <c r="N4263" s="17">
        <f>SUM(V4263,W4263,X4263,Y4263,Z4263,AA4263,AB4263,AD4263,AE4263,AF4263,AG4263,AH4263,AI4263,AJ4263,AK4263,AL4263,AM4263,AN4263)</f>
        <v>90</v>
      </c>
      <c r="O4263" s="17">
        <f>COUNT(V4263,W4263,X4263,Y4263,Z4263,AA4263,AB4263,AC4263,AD4263,AE4263,AF4263,AG4263,AH4263,AI4263,AJ4263,AK4263,AL4263,AM4263,AN4263)</f>
        <v>2</v>
      </c>
      <c r="P4263" s="17">
        <f>SUM(AO4263,AP4263)</f>
        <v>0</v>
      </c>
      <c r="Q4263" s="17">
        <f>AR4263</f>
        <v>80</v>
      </c>
      <c r="R4263" s="17">
        <f>SUM(U4263,AT4263)</f>
        <v>0</v>
      </c>
      <c r="S4263" s="17">
        <f>AQ4263</f>
        <v>0</v>
      </c>
      <c r="T4263" s="19"/>
      <c r="U4263" s="26"/>
      <c r="V4263" s="26"/>
      <c r="W4263" s="26"/>
      <c r="X4263" s="26">
        <v>60</v>
      </c>
      <c r="Y4263" s="26"/>
      <c r="Z4263" s="26"/>
      <c r="AA4263" s="26"/>
      <c r="AB4263" s="26"/>
      <c r="AC4263" s="26"/>
      <c r="AD4263" s="26"/>
      <c r="AE4263" s="26"/>
      <c r="AF4263" s="26"/>
      <c r="AG4263" s="26"/>
      <c r="AH4263" s="26">
        <v>30</v>
      </c>
      <c r="AI4263" s="26"/>
      <c r="AJ4263" s="26"/>
      <c r="AK4263" s="26"/>
      <c r="AL4263" s="26"/>
      <c r="AM4263" s="26"/>
      <c r="AN4263" s="26"/>
      <c r="AO4263" s="26"/>
      <c r="AP4263" s="26"/>
      <c r="AQ4263" s="26"/>
      <c r="AR4263" s="39">
        <v>80</v>
      </c>
      <c r="AS4263" s="41"/>
      <c r="AT4263" s="41"/>
      <c r="AU4263" s="41"/>
    </row>
    <row r="4264" spans="1:47" x14ac:dyDescent="0.35">
      <c r="A4264" s="26" t="s">
        <v>1919</v>
      </c>
      <c r="B4264" s="26" t="s">
        <v>3104</v>
      </c>
      <c r="C4264" s="26" t="s">
        <v>1321</v>
      </c>
      <c r="D4264" s="26" t="s">
        <v>641</v>
      </c>
      <c r="E4264" s="26">
        <v>999925519</v>
      </c>
      <c r="F4264" s="26" t="s">
        <v>64</v>
      </c>
      <c r="G4264" s="26" t="s">
        <v>471</v>
      </c>
      <c r="H4264" s="26" t="s">
        <v>5854</v>
      </c>
      <c r="I4264" s="18">
        <f>SUM(L4264)-J4264</f>
        <v>128</v>
      </c>
      <c r="J4264" s="18"/>
      <c r="K4264" s="19"/>
      <c r="L4264" s="17">
        <f>SUM(M4264,N4264,P4264,Q4264,R4264,S4264)</f>
        <v>128</v>
      </c>
      <c r="M4264" s="17">
        <f>SUM(AC4264,AS4264,AU4264)</f>
        <v>0</v>
      </c>
      <c r="N4264" s="17">
        <f>SUM(V4264,W4264,X4264,Y4264,Z4264,AA4264,AB4264,AD4264,AE4264,AF4264,AG4264,AH4264,AI4264,AJ4264,AK4264,AL4264,AM4264,AN4264)</f>
        <v>128</v>
      </c>
      <c r="O4264" s="17">
        <f>COUNT(V4264,W4264,X4264,Y4264,Z4264,AA4264,AB4264,AC4264,AD4264,AE4264,AF4264,AG4264,AH4264,AI4264,AJ4264,AK4264,AL4264,AM4264,AN4264)</f>
        <v>2</v>
      </c>
      <c r="P4264" s="17">
        <f>SUM(AO4264,AP4264)</f>
        <v>0</v>
      </c>
      <c r="Q4264" s="17">
        <f>AR4264</f>
        <v>0</v>
      </c>
      <c r="R4264" s="17">
        <f>SUM(U4264,AT4264)</f>
        <v>0</v>
      </c>
      <c r="S4264" s="17">
        <f>AQ4264</f>
        <v>0</v>
      </c>
      <c r="T4264" s="19"/>
      <c r="U4264" s="26"/>
      <c r="V4264" s="26"/>
      <c r="W4264" s="26"/>
      <c r="X4264" s="26">
        <v>68</v>
      </c>
      <c r="Y4264" s="26"/>
      <c r="Z4264" s="26"/>
      <c r="AA4264" s="26"/>
      <c r="AB4264" s="26"/>
      <c r="AC4264" s="26"/>
      <c r="AD4264" s="26"/>
      <c r="AE4264" s="26"/>
      <c r="AF4264" s="26"/>
      <c r="AG4264" s="26"/>
      <c r="AH4264" s="26"/>
      <c r="AI4264" s="26"/>
      <c r="AJ4264" s="26"/>
      <c r="AK4264" s="26"/>
      <c r="AL4264" s="26"/>
      <c r="AM4264" s="26"/>
      <c r="AN4264" s="26">
        <v>60</v>
      </c>
      <c r="AO4264" s="26"/>
      <c r="AP4264" s="26"/>
      <c r="AQ4264" s="26"/>
      <c r="AR4264" s="39"/>
      <c r="AS4264" s="41"/>
      <c r="AT4264" s="41"/>
      <c r="AU4264" s="41"/>
    </row>
    <row r="4265" spans="1:47" x14ac:dyDescent="0.35">
      <c r="A4265" s="26" t="s">
        <v>1740</v>
      </c>
      <c r="B4265" s="26" t="s">
        <v>1228</v>
      </c>
      <c r="C4265" s="26" t="s">
        <v>1321</v>
      </c>
      <c r="D4265" s="26" t="s">
        <v>641</v>
      </c>
      <c r="E4265" s="26">
        <v>999925312</v>
      </c>
      <c r="F4265" s="26" t="s">
        <v>64</v>
      </c>
      <c r="G4265" s="26" t="s">
        <v>471</v>
      </c>
      <c r="H4265" s="26" t="s">
        <v>5854</v>
      </c>
      <c r="I4265" s="18">
        <f>SUM(L4265)-J4265</f>
        <v>105</v>
      </c>
      <c r="J4265" s="18">
        <f>L4265/2</f>
        <v>105</v>
      </c>
      <c r="K4265" s="19"/>
      <c r="L4265" s="17">
        <f>SUM(M4265,N4265,P4265,Q4265,R4265,S4265)</f>
        <v>210</v>
      </c>
      <c r="M4265" s="17">
        <f>SUM(AC4265,AS4265,AU4265)</f>
        <v>0</v>
      </c>
      <c r="N4265" s="17">
        <f>SUM(V4265,W4265,X4265,Y4265,Z4265,AA4265,AB4265,AD4265,AE4265,AF4265,AG4265,AH4265,AI4265,AJ4265,AK4265,AL4265,AM4265,AN4265)</f>
        <v>90</v>
      </c>
      <c r="O4265" s="17">
        <f>COUNT(V4265,W4265,X4265,Y4265,Z4265,AA4265,AB4265,AC4265,AD4265,AE4265,AF4265,AG4265,AH4265,AI4265,AJ4265,AK4265,AL4265,AM4265,AN4265)</f>
        <v>2</v>
      </c>
      <c r="P4265" s="17">
        <f>SUM(AO4265,AP4265)</f>
        <v>0</v>
      </c>
      <c r="Q4265" s="17">
        <f>AR4265</f>
        <v>120</v>
      </c>
      <c r="R4265" s="17">
        <f>SUM(U4265,AT4265)</f>
        <v>0</v>
      </c>
      <c r="S4265" s="17">
        <f>AQ4265</f>
        <v>0</v>
      </c>
      <c r="T4265" s="19"/>
      <c r="U4265" s="26"/>
      <c r="V4265" s="26"/>
      <c r="W4265" s="26"/>
      <c r="X4265" s="26"/>
      <c r="Y4265" s="26">
        <v>60</v>
      </c>
      <c r="Z4265" s="26"/>
      <c r="AA4265" s="26"/>
      <c r="AB4265" s="26"/>
      <c r="AC4265" s="26"/>
      <c r="AD4265" s="26"/>
      <c r="AE4265" s="26"/>
      <c r="AF4265" s="26"/>
      <c r="AG4265" s="26"/>
      <c r="AH4265" s="26"/>
      <c r="AI4265" s="26">
        <v>30</v>
      </c>
      <c r="AJ4265" s="26"/>
      <c r="AK4265" s="26"/>
      <c r="AL4265" s="26"/>
      <c r="AM4265" s="26"/>
      <c r="AN4265" s="26"/>
      <c r="AO4265" s="26"/>
      <c r="AP4265" s="26"/>
      <c r="AQ4265" s="26"/>
      <c r="AR4265" s="39">
        <v>120</v>
      </c>
      <c r="AS4265" s="41"/>
      <c r="AT4265" s="41"/>
      <c r="AU4265" s="41"/>
    </row>
    <row r="4266" spans="1:47" x14ac:dyDescent="0.35">
      <c r="A4266" s="26" t="s">
        <v>1741</v>
      </c>
      <c r="B4266" s="26" t="s">
        <v>1027</v>
      </c>
      <c r="C4266" s="26" t="s">
        <v>1321</v>
      </c>
      <c r="D4266" s="26" t="s">
        <v>641</v>
      </c>
      <c r="E4266" s="26">
        <v>999915628</v>
      </c>
      <c r="F4266" s="26" t="s">
        <v>64</v>
      </c>
      <c r="G4266" s="26" t="s">
        <v>471</v>
      </c>
      <c r="H4266" s="26" t="s">
        <v>5854</v>
      </c>
      <c r="I4266" s="18">
        <f>SUM(L4266)-J4266</f>
        <v>95</v>
      </c>
      <c r="J4266" s="18">
        <f>L4266/2</f>
        <v>95</v>
      </c>
      <c r="K4266" s="19"/>
      <c r="L4266" s="17">
        <f>SUM(M4266,N4266,P4266,Q4266,R4266,S4266)</f>
        <v>190</v>
      </c>
      <c r="M4266" s="17">
        <f>SUM(AC4266,AS4266,AU4266)</f>
        <v>0</v>
      </c>
      <c r="N4266" s="17">
        <f>SUM(V4266,W4266,X4266,Y4266,Z4266,AA4266,AB4266,AD4266,AE4266,AF4266,AG4266,AH4266,AI4266,AJ4266,AK4266,AL4266,AM4266,AN4266)</f>
        <v>30</v>
      </c>
      <c r="O4266" s="17">
        <f>COUNT(V4266,W4266,X4266,Y4266,Z4266,AA4266,AB4266,AC4266,AD4266,AE4266,AF4266,AG4266,AH4266,AI4266,AJ4266,AK4266,AL4266,AM4266,AN4266)</f>
        <v>1</v>
      </c>
      <c r="P4266" s="17">
        <f>SUM(AO4266,AP4266)</f>
        <v>0</v>
      </c>
      <c r="Q4266" s="17">
        <f>AR4266</f>
        <v>160</v>
      </c>
      <c r="R4266" s="17">
        <f>SUM(U4266,AT4266)</f>
        <v>0</v>
      </c>
      <c r="S4266" s="17">
        <f>AQ4266</f>
        <v>0</v>
      </c>
      <c r="T4266" s="19"/>
      <c r="U4266" s="26"/>
      <c r="V4266" s="26"/>
      <c r="W4266" s="26"/>
      <c r="X4266" s="26"/>
      <c r="Y4266" s="26"/>
      <c r="Z4266" s="26"/>
      <c r="AA4266" s="26"/>
      <c r="AB4266" s="26"/>
      <c r="AC4266" s="26"/>
      <c r="AD4266" s="26"/>
      <c r="AE4266" s="26"/>
      <c r="AF4266" s="26"/>
      <c r="AG4266" s="26"/>
      <c r="AH4266" s="26"/>
      <c r="AI4266" s="26"/>
      <c r="AJ4266" s="26"/>
      <c r="AK4266" s="26"/>
      <c r="AL4266" s="26"/>
      <c r="AM4266" s="26"/>
      <c r="AN4266" s="26">
        <v>30</v>
      </c>
      <c r="AO4266" s="26"/>
      <c r="AP4266" s="26"/>
      <c r="AQ4266" s="26"/>
      <c r="AR4266" s="39">
        <v>160</v>
      </c>
      <c r="AS4266" s="41"/>
      <c r="AT4266" s="41"/>
      <c r="AU4266" s="41"/>
    </row>
    <row r="4267" spans="1:47" x14ac:dyDescent="0.35">
      <c r="A4267" s="26" t="s">
        <v>1746</v>
      </c>
      <c r="B4267" s="26" t="s">
        <v>1747</v>
      </c>
      <c r="C4267" s="26" t="s">
        <v>1321</v>
      </c>
      <c r="D4267" s="26" t="s">
        <v>641</v>
      </c>
      <c r="E4267" s="26">
        <v>999917578</v>
      </c>
      <c r="F4267" s="26" t="s">
        <v>64</v>
      </c>
      <c r="G4267" s="26" t="s">
        <v>471</v>
      </c>
      <c r="H4267" s="26" t="s">
        <v>5854</v>
      </c>
      <c r="I4267" s="18">
        <f>SUM(L4267)-J4267</f>
        <v>45</v>
      </c>
      <c r="J4267" s="18">
        <f>L4267/2</f>
        <v>45</v>
      </c>
      <c r="K4267" s="19"/>
      <c r="L4267" s="17">
        <f>SUM(M4267,N4267,P4267,Q4267,R4267,S4267)</f>
        <v>90</v>
      </c>
      <c r="M4267" s="17">
        <f>SUM(AC4267,AS4267,AU4267)</f>
        <v>0</v>
      </c>
      <c r="N4267" s="17">
        <f>SUM(V4267,W4267,X4267,Y4267,Z4267,AA4267,AB4267,AD4267,AE4267,AF4267,AG4267,AH4267,AI4267,AJ4267,AK4267,AL4267,AM4267,AN4267)</f>
        <v>0</v>
      </c>
      <c r="O4267" s="17">
        <f>COUNT(V4267,W4267,X4267,Y4267,Z4267,AA4267,AB4267,AC4267,AD4267,AE4267,AF4267,AG4267,AH4267,AI4267,AJ4267,AK4267,AL4267,AM4267,AN4267)</f>
        <v>0</v>
      </c>
      <c r="P4267" s="17">
        <f>SUM(AO4267,AP4267)</f>
        <v>0</v>
      </c>
      <c r="Q4267" s="17">
        <f>AR4267</f>
        <v>90</v>
      </c>
      <c r="R4267" s="17">
        <f>SUM(U4267,AT4267)</f>
        <v>0</v>
      </c>
      <c r="S4267" s="17">
        <f>AQ4267</f>
        <v>0</v>
      </c>
      <c r="T4267" s="19"/>
      <c r="U4267" s="26"/>
      <c r="V4267" s="26"/>
      <c r="W4267" s="26"/>
      <c r="X4267" s="26"/>
      <c r="Y4267" s="26"/>
      <c r="Z4267" s="26"/>
      <c r="AA4267" s="26"/>
      <c r="AB4267" s="26"/>
      <c r="AC4267" s="26"/>
      <c r="AD4267" s="26"/>
      <c r="AE4267" s="26"/>
      <c r="AF4267" s="26"/>
      <c r="AG4267" s="26"/>
      <c r="AH4267" s="26"/>
      <c r="AI4267" s="26"/>
      <c r="AJ4267" s="26"/>
      <c r="AK4267" s="26"/>
      <c r="AL4267" s="26"/>
      <c r="AM4267" s="26"/>
      <c r="AN4267" s="26"/>
      <c r="AO4267" s="26"/>
      <c r="AP4267" s="26"/>
      <c r="AQ4267" s="26"/>
      <c r="AR4267" s="39">
        <v>90</v>
      </c>
      <c r="AS4267" s="41"/>
      <c r="AT4267" s="41"/>
      <c r="AU4267" s="41"/>
    </row>
    <row r="4268" spans="1:47" x14ac:dyDescent="0.35">
      <c r="A4268" s="26" t="s">
        <v>3106</v>
      </c>
      <c r="B4268" s="26" t="s">
        <v>1700</v>
      </c>
      <c r="C4268" s="26" t="s">
        <v>1321</v>
      </c>
      <c r="D4268" s="26" t="s">
        <v>641</v>
      </c>
      <c r="E4268" s="26">
        <v>999925702</v>
      </c>
      <c r="F4268" s="26" t="s">
        <v>64</v>
      </c>
      <c r="G4268" s="26" t="s">
        <v>471</v>
      </c>
      <c r="H4268" s="26" t="s">
        <v>5854</v>
      </c>
      <c r="I4268" s="18">
        <f>SUM(L4268)-J4268</f>
        <v>45</v>
      </c>
      <c r="J4268" s="18"/>
      <c r="K4268" s="19"/>
      <c r="L4268" s="17">
        <f>SUM(M4268,N4268,P4268,Q4268,R4268,S4268)</f>
        <v>45</v>
      </c>
      <c r="M4268" s="17">
        <f>SUM(AC4268,AS4268,AU4268)</f>
        <v>0</v>
      </c>
      <c r="N4268" s="17">
        <f>SUM(V4268,W4268,X4268,Y4268,Z4268,AA4268,AB4268,AD4268,AE4268,AF4268,AG4268,AH4268,AI4268,AJ4268,AK4268,AL4268,AM4268,AN4268)</f>
        <v>45</v>
      </c>
      <c r="O4268" s="17">
        <f>COUNT(V4268,W4268,X4268,Y4268,Z4268,AA4268,AB4268,AC4268,AD4268,AE4268,AF4268,AG4268,AH4268,AI4268,AJ4268,AK4268,AL4268,AM4268,AN4268)</f>
        <v>1</v>
      </c>
      <c r="P4268" s="17">
        <f>SUM(AO4268,AP4268)</f>
        <v>0</v>
      </c>
      <c r="Q4268" s="17">
        <f>AR4268</f>
        <v>0</v>
      </c>
      <c r="R4268" s="17">
        <f>SUM(U4268,AT4268)</f>
        <v>0</v>
      </c>
      <c r="S4268" s="17">
        <f>AQ4268</f>
        <v>0</v>
      </c>
      <c r="T4268" s="19"/>
      <c r="U4268" s="26"/>
      <c r="V4268" s="26"/>
      <c r="W4268" s="26"/>
      <c r="X4268" s="26">
        <v>45</v>
      </c>
      <c r="Y4268" s="26"/>
      <c r="Z4268" s="26"/>
      <c r="AA4268" s="26"/>
      <c r="AB4268" s="26"/>
      <c r="AC4268" s="26"/>
      <c r="AD4268" s="26"/>
      <c r="AE4268" s="26"/>
      <c r="AF4268" s="26"/>
      <c r="AG4268" s="26"/>
      <c r="AH4268" s="26"/>
      <c r="AI4268" s="26"/>
      <c r="AJ4268" s="26"/>
      <c r="AK4268" s="26"/>
      <c r="AL4268" s="26"/>
      <c r="AM4268" s="26"/>
      <c r="AN4268" s="26"/>
      <c r="AO4268" s="26"/>
      <c r="AP4268" s="26"/>
      <c r="AQ4268" s="26"/>
      <c r="AR4268" s="39"/>
      <c r="AS4268" s="41"/>
      <c r="AT4268" s="41"/>
      <c r="AU4268" s="41"/>
    </row>
    <row r="4269" spans="1:47" x14ac:dyDescent="0.35">
      <c r="A4269" s="26" t="s">
        <v>3107</v>
      </c>
      <c r="B4269" s="26" t="s">
        <v>1556</v>
      </c>
      <c r="C4269" s="26" t="s">
        <v>1321</v>
      </c>
      <c r="D4269" s="26" t="s">
        <v>641</v>
      </c>
      <c r="E4269" s="26">
        <v>999928269</v>
      </c>
      <c r="F4269" s="26" t="s">
        <v>64</v>
      </c>
      <c r="G4269" s="26" t="s">
        <v>471</v>
      </c>
      <c r="H4269" s="26" t="s">
        <v>5854</v>
      </c>
      <c r="I4269" s="18">
        <f>SUM(L4269)-J4269</f>
        <v>35</v>
      </c>
      <c r="J4269" s="18"/>
      <c r="K4269" s="19"/>
      <c r="L4269" s="17">
        <f>SUM(M4269,N4269,P4269,Q4269,R4269,S4269)</f>
        <v>35</v>
      </c>
      <c r="M4269" s="17">
        <f>SUM(AC4269,AS4269,AU4269)</f>
        <v>0</v>
      </c>
      <c r="N4269" s="17">
        <f>SUM(V4269,W4269,X4269,Y4269,Z4269,AA4269,AB4269,AD4269,AE4269,AF4269,AG4269,AH4269,AI4269,AJ4269,AK4269,AL4269,AM4269,AN4269)</f>
        <v>0</v>
      </c>
      <c r="O4269" s="17">
        <f>COUNT(V4269,W4269,X4269,Y4269,Z4269,AA4269,AB4269,AC4269,AD4269,AE4269,AF4269,AG4269,AH4269,AI4269,AJ4269,AK4269,AL4269,AM4269,AN4269)</f>
        <v>0</v>
      </c>
      <c r="P4269" s="17">
        <f>SUM(AO4269,AP4269)</f>
        <v>35</v>
      </c>
      <c r="Q4269" s="17">
        <f>AR4269</f>
        <v>0</v>
      </c>
      <c r="R4269" s="17">
        <f>SUM(U4269,AT4269)</f>
        <v>0</v>
      </c>
      <c r="S4269" s="17">
        <f>AQ4269</f>
        <v>0</v>
      </c>
      <c r="T4269" s="19"/>
      <c r="U4269" s="26"/>
      <c r="V4269" s="26"/>
      <c r="W4269" s="26"/>
      <c r="X4269" s="26"/>
      <c r="Y4269" s="26"/>
      <c r="Z4269" s="26"/>
      <c r="AA4269" s="26"/>
      <c r="AB4269" s="26"/>
      <c r="AC4269" s="26"/>
      <c r="AD4269" s="26"/>
      <c r="AE4269" s="26"/>
      <c r="AF4269" s="26"/>
      <c r="AG4269" s="26"/>
      <c r="AH4269" s="26"/>
      <c r="AI4269" s="26"/>
      <c r="AJ4269" s="26"/>
      <c r="AK4269" s="26"/>
      <c r="AL4269" s="26"/>
      <c r="AM4269" s="26"/>
      <c r="AN4269" s="26"/>
      <c r="AO4269" s="26"/>
      <c r="AP4269" s="26">
        <v>35</v>
      </c>
      <c r="AQ4269" s="26"/>
      <c r="AR4269" s="39"/>
      <c r="AS4269" s="41"/>
      <c r="AT4269" s="41"/>
      <c r="AU4269" s="41"/>
    </row>
    <row r="4270" spans="1:47" x14ac:dyDescent="0.35">
      <c r="A4270" s="22" t="s">
        <v>1549</v>
      </c>
      <c r="B4270" s="22" t="s">
        <v>1278</v>
      </c>
      <c r="C4270" s="22" t="s">
        <v>1321</v>
      </c>
      <c r="D4270" s="22" t="s">
        <v>641</v>
      </c>
      <c r="E4270" s="21">
        <v>999921647</v>
      </c>
      <c r="F4270" s="22" t="s">
        <v>64</v>
      </c>
      <c r="G4270" s="26" t="s">
        <v>444</v>
      </c>
      <c r="H4270" s="26" t="s">
        <v>5846</v>
      </c>
      <c r="I4270" s="18">
        <f>SUM(L4270)-J4270</f>
        <v>70</v>
      </c>
      <c r="J4270" s="18"/>
      <c r="K4270" s="19"/>
      <c r="L4270" s="17">
        <f>SUM(M4270,N4270,P4270,Q4270,R4270,S4270)</f>
        <v>70</v>
      </c>
      <c r="M4270" s="17">
        <f>SUM(AC4270,AS4270,AU4270)</f>
        <v>0</v>
      </c>
      <c r="N4270" s="17">
        <f>SUM(V4270,W4270,X4270,Y4270,Z4270,AA4270,AB4270,AD4270,AE4270,AF4270,AG4270,AH4270,AI4270,AJ4270,AK4270,AL4270,AM4270,AN4270)</f>
        <v>30</v>
      </c>
      <c r="O4270" s="17">
        <f>COUNT(V4270,W4270,X4270,Y4270,Z4270,AA4270,AB4270,AC4270,AD4270,AE4270,AF4270,AG4270,AH4270,AI4270,AJ4270,AK4270,AL4270,AM4270,AN4270)</f>
        <v>1</v>
      </c>
      <c r="P4270" s="17">
        <f>SUM(AO4270,AP4270)</f>
        <v>0</v>
      </c>
      <c r="Q4270" s="17">
        <f>AR4270</f>
        <v>40</v>
      </c>
      <c r="R4270" s="17">
        <f>SUM(U4270,AT4270)</f>
        <v>0</v>
      </c>
      <c r="S4270" s="17">
        <f>AQ4270</f>
        <v>0</v>
      </c>
      <c r="T4270" s="19"/>
      <c r="U4270" s="26"/>
      <c r="V4270" s="26"/>
      <c r="W4270" s="26"/>
      <c r="X4270" s="26"/>
      <c r="Y4270" s="26"/>
      <c r="Z4270" s="26"/>
      <c r="AA4270" s="26"/>
      <c r="AB4270" s="26"/>
      <c r="AC4270" s="26"/>
      <c r="AD4270" s="26"/>
      <c r="AE4270" s="26"/>
      <c r="AF4270" s="26"/>
      <c r="AG4270" s="26"/>
      <c r="AH4270" s="26">
        <v>30</v>
      </c>
      <c r="AI4270" s="26"/>
      <c r="AJ4270" s="26"/>
      <c r="AK4270" s="26"/>
      <c r="AL4270" s="26"/>
      <c r="AM4270" s="26"/>
      <c r="AN4270" s="26"/>
      <c r="AO4270" s="26"/>
      <c r="AP4270" s="26"/>
      <c r="AQ4270" s="26"/>
      <c r="AR4270" s="39">
        <v>40</v>
      </c>
      <c r="AS4270" s="41"/>
      <c r="AT4270" s="41"/>
      <c r="AU4270" s="41"/>
    </row>
    <row r="4271" spans="1:47" x14ac:dyDescent="0.35">
      <c r="A4271" s="26" t="s">
        <v>1996</v>
      </c>
      <c r="B4271" s="26" t="s">
        <v>689</v>
      </c>
      <c r="C4271" s="26" t="s">
        <v>1321</v>
      </c>
      <c r="D4271" s="26" t="s">
        <v>641</v>
      </c>
      <c r="E4271" s="26">
        <v>999920284</v>
      </c>
      <c r="F4271" s="27" t="s">
        <v>64</v>
      </c>
      <c r="G4271" s="26" t="s">
        <v>444</v>
      </c>
      <c r="H4271" s="26" t="s">
        <v>5846</v>
      </c>
      <c r="I4271" s="18">
        <f>SUM(L4271)-J4271</f>
        <v>60</v>
      </c>
      <c r="J4271" s="18"/>
      <c r="K4271" s="19"/>
      <c r="L4271" s="17">
        <f>SUM(M4271,N4271,P4271,Q4271,R4271,S4271)</f>
        <v>60</v>
      </c>
      <c r="M4271" s="17">
        <f>SUM(AC4271,AS4271,AU4271)</f>
        <v>0</v>
      </c>
      <c r="N4271" s="17">
        <f>SUM(V4271,W4271,X4271,Y4271,Z4271,AA4271,AB4271,AD4271,AE4271,AF4271,AG4271,AH4271,AI4271,AJ4271,AK4271,AL4271,AM4271,AN4271)</f>
        <v>60</v>
      </c>
      <c r="O4271" s="17">
        <f>COUNT(V4271,W4271,X4271,Y4271,Z4271,AA4271,AB4271,AC4271,AD4271,AE4271,AF4271,AG4271,AH4271,AI4271,AJ4271,AK4271,AL4271,AM4271,AN4271)</f>
        <v>2</v>
      </c>
      <c r="P4271" s="17">
        <f>SUM(AO4271,AP4271)</f>
        <v>0</v>
      </c>
      <c r="Q4271" s="17">
        <f>AR4271</f>
        <v>0</v>
      </c>
      <c r="R4271" s="17">
        <f>SUM(U4271,AT4271)</f>
        <v>0</v>
      </c>
      <c r="S4271" s="17">
        <f>AQ4271</f>
        <v>0</v>
      </c>
      <c r="T4271" s="19"/>
      <c r="U4271" s="26"/>
      <c r="V4271" s="26"/>
      <c r="W4271" s="26"/>
      <c r="X4271" s="26"/>
      <c r="Y4271" s="26"/>
      <c r="Z4271" s="26"/>
      <c r="AA4271" s="26"/>
      <c r="AB4271" s="26">
        <v>30</v>
      </c>
      <c r="AC4271" s="26"/>
      <c r="AD4271" s="26"/>
      <c r="AE4271" s="26"/>
      <c r="AF4271" s="26">
        <v>30</v>
      </c>
      <c r="AG4271" s="26"/>
      <c r="AH4271" s="26"/>
      <c r="AI4271" s="26"/>
      <c r="AJ4271" s="26"/>
      <c r="AK4271" s="26"/>
      <c r="AL4271" s="26"/>
      <c r="AM4271" s="26"/>
      <c r="AN4271" s="26"/>
      <c r="AO4271" s="26"/>
      <c r="AP4271" s="26"/>
      <c r="AQ4271" s="26"/>
      <c r="AR4271" s="39"/>
      <c r="AS4271" s="41"/>
      <c r="AT4271" s="41"/>
      <c r="AU4271" s="41"/>
    </row>
    <row r="4272" spans="1:47" x14ac:dyDescent="0.35">
      <c r="A4272" s="26" t="s">
        <v>1890</v>
      </c>
      <c r="B4272" s="26" t="s">
        <v>3099</v>
      </c>
      <c r="C4272" s="26" t="s">
        <v>1321</v>
      </c>
      <c r="D4272" s="26" t="s">
        <v>641</v>
      </c>
      <c r="E4272" s="26">
        <v>999927945</v>
      </c>
      <c r="F4272" s="26" t="s">
        <v>64</v>
      </c>
      <c r="G4272" s="26" t="s">
        <v>444</v>
      </c>
      <c r="H4272" s="26" t="s">
        <v>5846</v>
      </c>
      <c r="I4272" s="18">
        <f>SUM(L4272)-J4272</f>
        <v>35</v>
      </c>
      <c r="J4272" s="18"/>
      <c r="K4272" s="19"/>
      <c r="L4272" s="17">
        <f>SUM(M4272,N4272,P4272,Q4272,R4272,S4272)</f>
        <v>35</v>
      </c>
      <c r="M4272" s="17">
        <f>SUM(AC4272,AS4272,AU4272)</f>
        <v>0</v>
      </c>
      <c r="N4272" s="17">
        <f>SUM(V4272,W4272,X4272,Y4272,Z4272,AA4272,AB4272,AD4272,AE4272,AF4272,AG4272,AH4272,AI4272,AJ4272,AK4272,AL4272,AM4272,AN4272)</f>
        <v>0</v>
      </c>
      <c r="O4272" s="17">
        <f>COUNT(V4272,W4272,X4272,Y4272,Z4272,AA4272,AB4272,AC4272,AD4272,AE4272,AF4272,AG4272,AH4272,AI4272,AJ4272,AK4272,AL4272,AM4272,AN4272)</f>
        <v>0</v>
      </c>
      <c r="P4272" s="17">
        <f>SUM(AO4272,AP4272)</f>
        <v>35</v>
      </c>
      <c r="Q4272" s="17">
        <f>AR4272</f>
        <v>0</v>
      </c>
      <c r="R4272" s="17">
        <f>SUM(U4272,AT4272)</f>
        <v>0</v>
      </c>
      <c r="S4272" s="17">
        <f>AQ4272</f>
        <v>0</v>
      </c>
      <c r="T4272" s="19"/>
      <c r="U4272" s="26"/>
      <c r="V4272" s="26"/>
      <c r="W4272" s="26"/>
      <c r="X4272" s="26"/>
      <c r="Y4272" s="26"/>
      <c r="Z4272" s="26"/>
      <c r="AA4272" s="26"/>
      <c r="AB4272" s="26"/>
      <c r="AC4272" s="26"/>
      <c r="AD4272" s="26"/>
      <c r="AE4272" s="26"/>
      <c r="AF4272" s="26"/>
      <c r="AG4272" s="26"/>
      <c r="AH4272" s="26"/>
      <c r="AI4272" s="26"/>
      <c r="AJ4272" s="26"/>
      <c r="AK4272" s="26"/>
      <c r="AL4272" s="26"/>
      <c r="AM4272" s="26"/>
      <c r="AN4272" s="26"/>
      <c r="AO4272" s="26">
        <v>35</v>
      </c>
      <c r="AP4272" s="26"/>
      <c r="AQ4272" s="26"/>
      <c r="AR4272" s="39"/>
      <c r="AS4272" s="41"/>
      <c r="AT4272" s="41"/>
      <c r="AU4272" s="41"/>
    </row>
    <row r="4273" spans="1:47" x14ac:dyDescent="0.35">
      <c r="A4273" s="26" t="s">
        <v>3108</v>
      </c>
      <c r="B4273" s="26" t="s">
        <v>3109</v>
      </c>
      <c r="C4273" s="26" t="s">
        <v>1321</v>
      </c>
      <c r="D4273" s="26" t="s">
        <v>641</v>
      </c>
      <c r="E4273" s="26">
        <v>999923797</v>
      </c>
      <c r="F4273" s="26" t="s">
        <v>64</v>
      </c>
      <c r="G4273" s="26" t="s">
        <v>444</v>
      </c>
      <c r="H4273" s="26" t="s">
        <v>5846</v>
      </c>
      <c r="I4273" s="18">
        <f>SUM(L4273)-J4273</f>
        <v>30</v>
      </c>
      <c r="J4273" s="18"/>
      <c r="K4273" s="19"/>
      <c r="L4273" s="17">
        <f>SUM(M4273,N4273,P4273,Q4273,R4273,S4273)</f>
        <v>30</v>
      </c>
      <c r="M4273" s="17">
        <f>SUM(AC4273,AS4273,AU4273)</f>
        <v>0</v>
      </c>
      <c r="N4273" s="17">
        <f>SUM(V4273,W4273,X4273,Y4273,Z4273,AA4273,AB4273,AD4273,AE4273,AF4273,AG4273,AH4273,AI4273,AJ4273,AK4273,AL4273,AM4273,AN4273)</f>
        <v>30</v>
      </c>
      <c r="O4273" s="17">
        <f>COUNT(V4273,W4273,X4273,Y4273,Z4273,AA4273,AB4273,AC4273,AD4273,AE4273,AF4273,AG4273,AH4273,AI4273,AJ4273,AK4273,AL4273,AM4273,AN4273)</f>
        <v>1</v>
      </c>
      <c r="P4273" s="17">
        <f>SUM(AO4273,AP4273)</f>
        <v>0</v>
      </c>
      <c r="Q4273" s="17">
        <f>AR4273</f>
        <v>0</v>
      </c>
      <c r="R4273" s="17">
        <f>SUM(U4273,AT4273)</f>
        <v>0</v>
      </c>
      <c r="S4273" s="17">
        <f>AQ4273</f>
        <v>0</v>
      </c>
      <c r="T4273" s="19"/>
      <c r="U4273" s="26"/>
      <c r="V4273" s="26"/>
      <c r="W4273" s="26"/>
      <c r="X4273" s="26">
        <v>30</v>
      </c>
      <c r="Y4273" s="26"/>
      <c r="Z4273" s="26"/>
      <c r="AA4273" s="26"/>
      <c r="AB4273" s="26"/>
      <c r="AC4273" s="26"/>
      <c r="AD4273" s="26"/>
      <c r="AE4273" s="26"/>
      <c r="AF4273" s="26"/>
      <c r="AG4273" s="26"/>
      <c r="AH4273" s="26"/>
      <c r="AI4273" s="26"/>
      <c r="AJ4273" s="26"/>
      <c r="AK4273" s="26"/>
      <c r="AL4273" s="26"/>
      <c r="AM4273" s="26"/>
      <c r="AN4273" s="26"/>
      <c r="AO4273" s="26"/>
      <c r="AP4273" s="26"/>
      <c r="AQ4273" s="26"/>
      <c r="AR4273" s="39"/>
      <c r="AS4273" s="41"/>
      <c r="AT4273" s="41"/>
      <c r="AU4273" s="41"/>
    </row>
    <row r="4274" spans="1:47" x14ac:dyDescent="0.35">
      <c r="A4274" s="26" t="s">
        <v>3112</v>
      </c>
      <c r="B4274" s="26" t="s">
        <v>485</v>
      </c>
      <c r="C4274" s="26" t="s">
        <v>1321</v>
      </c>
      <c r="D4274" s="26" t="s">
        <v>641</v>
      </c>
      <c r="E4274" s="26">
        <v>999921452</v>
      </c>
      <c r="F4274" s="26" t="s">
        <v>64</v>
      </c>
      <c r="G4274" s="26" t="s">
        <v>538</v>
      </c>
      <c r="H4274" s="26" t="s">
        <v>5844</v>
      </c>
      <c r="I4274" s="18">
        <f>SUM(L4274)-J4274</f>
        <v>90</v>
      </c>
      <c r="J4274" s="18"/>
      <c r="K4274" s="19"/>
      <c r="L4274" s="17">
        <f>SUM(M4274,N4274,P4274,Q4274,R4274,S4274)</f>
        <v>90</v>
      </c>
      <c r="M4274" s="17">
        <f>SUM(AC4274,AS4274,AU4274)</f>
        <v>0</v>
      </c>
      <c r="N4274" s="17">
        <f>SUM(V4274,W4274,X4274,Y4274,Z4274,AA4274,AB4274,AD4274,AE4274,AF4274,AG4274,AH4274,AI4274,AJ4274,AK4274,AL4274,AM4274,AN4274)</f>
        <v>30</v>
      </c>
      <c r="O4274" s="17">
        <f>COUNT(V4274,W4274,X4274,Y4274,Z4274,AA4274,AB4274,AC4274,AD4274,AE4274,AF4274,AG4274,AH4274,AI4274,AJ4274,AK4274,AL4274,AM4274,AN4274)</f>
        <v>1</v>
      </c>
      <c r="P4274" s="17">
        <f>SUM(AO4274,AP4274)</f>
        <v>0</v>
      </c>
      <c r="Q4274" s="17">
        <f>AR4274</f>
        <v>60</v>
      </c>
      <c r="R4274" s="17">
        <f>SUM(U4274,AT4274)</f>
        <v>0</v>
      </c>
      <c r="S4274" s="17">
        <f>AQ4274</f>
        <v>0</v>
      </c>
      <c r="T4274" s="19"/>
      <c r="U4274" s="26"/>
      <c r="V4274" s="26"/>
      <c r="W4274" s="26"/>
      <c r="X4274" s="26"/>
      <c r="Y4274" s="26"/>
      <c r="Z4274" s="26"/>
      <c r="AA4274" s="26"/>
      <c r="AB4274" s="26">
        <v>30</v>
      </c>
      <c r="AC4274" s="26"/>
      <c r="AD4274" s="26"/>
      <c r="AE4274" s="26"/>
      <c r="AF4274" s="26"/>
      <c r="AG4274" s="26"/>
      <c r="AH4274" s="26"/>
      <c r="AI4274" s="26"/>
      <c r="AJ4274" s="26"/>
      <c r="AK4274" s="26"/>
      <c r="AL4274" s="26"/>
      <c r="AM4274" s="26"/>
      <c r="AN4274" s="26"/>
      <c r="AO4274" s="26"/>
      <c r="AP4274" s="26"/>
      <c r="AQ4274" s="26"/>
      <c r="AR4274" s="39">
        <v>60</v>
      </c>
      <c r="AS4274" s="41"/>
      <c r="AT4274" s="41"/>
      <c r="AU4274" s="41"/>
    </row>
    <row r="4275" spans="1:47" x14ac:dyDescent="0.35">
      <c r="A4275" s="26" t="s">
        <v>3113</v>
      </c>
      <c r="B4275" s="26" t="s">
        <v>3114</v>
      </c>
      <c r="C4275" s="26" t="s">
        <v>1321</v>
      </c>
      <c r="D4275" s="26" t="s">
        <v>641</v>
      </c>
      <c r="E4275" s="26">
        <v>999926205</v>
      </c>
      <c r="F4275" s="26" t="s">
        <v>64</v>
      </c>
      <c r="G4275" s="26" t="s">
        <v>538</v>
      </c>
      <c r="H4275" s="26" t="s">
        <v>5844</v>
      </c>
      <c r="I4275" s="18">
        <f>SUM(L4275)-J4275</f>
        <v>75</v>
      </c>
      <c r="J4275" s="18"/>
      <c r="K4275" s="19"/>
      <c r="L4275" s="17">
        <f>SUM(M4275,N4275,P4275,Q4275,R4275,S4275)</f>
        <v>75</v>
      </c>
      <c r="M4275" s="17">
        <f>SUM(AC4275,AS4275,AU4275)</f>
        <v>0</v>
      </c>
      <c r="N4275" s="17">
        <f>SUM(V4275,W4275,X4275,Y4275,Z4275,AA4275,AB4275,AD4275,AE4275,AF4275,AG4275,AH4275,AI4275,AJ4275,AK4275,AL4275,AM4275,AN4275)</f>
        <v>30</v>
      </c>
      <c r="O4275" s="17">
        <f>COUNT(V4275,W4275,X4275,Y4275,Z4275,AA4275,AB4275,AC4275,AD4275,AE4275,AF4275,AG4275,AH4275,AI4275,AJ4275,AK4275,AL4275,AM4275,AN4275)</f>
        <v>1</v>
      </c>
      <c r="P4275" s="17">
        <f>SUM(AO4275,AP4275)</f>
        <v>0</v>
      </c>
      <c r="Q4275" s="17">
        <f>AR4275</f>
        <v>45</v>
      </c>
      <c r="R4275" s="17">
        <f>SUM(U4275,AT4275)</f>
        <v>0</v>
      </c>
      <c r="S4275" s="17">
        <f>AQ4275</f>
        <v>0</v>
      </c>
      <c r="T4275" s="19"/>
      <c r="U4275" s="26"/>
      <c r="V4275" s="26"/>
      <c r="W4275" s="26"/>
      <c r="X4275" s="26"/>
      <c r="Y4275" s="26">
        <v>30</v>
      </c>
      <c r="Z4275" s="26"/>
      <c r="AA4275" s="26"/>
      <c r="AB4275" s="26"/>
      <c r="AC4275" s="26"/>
      <c r="AD4275" s="26"/>
      <c r="AE4275" s="26"/>
      <c r="AF4275" s="26"/>
      <c r="AG4275" s="26"/>
      <c r="AH4275" s="26"/>
      <c r="AI4275" s="26"/>
      <c r="AJ4275" s="26"/>
      <c r="AK4275" s="26"/>
      <c r="AL4275" s="26"/>
      <c r="AM4275" s="26"/>
      <c r="AN4275" s="26"/>
      <c r="AO4275" s="26"/>
      <c r="AP4275" s="26"/>
      <c r="AQ4275" s="26"/>
      <c r="AR4275" s="39">
        <v>45</v>
      </c>
      <c r="AS4275" s="41"/>
      <c r="AT4275" s="41"/>
      <c r="AU4275" s="41"/>
    </row>
    <row r="4276" spans="1:47" x14ac:dyDescent="0.35">
      <c r="A4276" s="26" t="s">
        <v>324</v>
      </c>
      <c r="B4276" s="26" t="s">
        <v>1739</v>
      </c>
      <c r="C4276" s="26" t="s">
        <v>1321</v>
      </c>
      <c r="D4276" s="26" t="s">
        <v>641</v>
      </c>
      <c r="E4276" s="26">
        <v>999925680</v>
      </c>
      <c r="F4276" s="26" t="s">
        <v>64</v>
      </c>
      <c r="G4276" s="26" t="s">
        <v>538</v>
      </c>
      <c r="H4276" s="26" t="s">
        <v>5844</v>
      </c>
      <c r="I4276" s="18">
        <f>SUM(L4276)-J4276</f>
        <v>15</v>
      </c>
      <c r="J4276" s="18">
        <f>L4276/2</f>
        <v>15</v>
      </c>
      <c r="K4276" s="19"/>
      <c r="L4276" s="17">
        <f>SUM(M4276,N4276,P4276,Q4276,R4276,S4276)</f>
        <v>30</v>
      </c>
      <c r="M4276" s="17">
        <f>SUM(AC4276,AS4276,AU4276)</f>
        <v>0</v>
      </c>
      <c r="N4276" s="17">
        <f>SUM(V4276,W4276,X4276,Y4276,Z4276,AA4276,AB4276,AD4276,AE4276,AF4276,AG4276,AH4276,AI4276,AJ4276,AK4276,AL4276,AM4276,AN4276)</f>
        <v>30</v>
      </c>
      <c r="O4276" s="17">
        <f>COUNT(V4276,W4276,X4276,Y4276,Z4276,AA4276,AB4276,AC4276,AD4276,AE4276,AF4276,AG4276,AH4276,AI4276,AJ4276,AK4276,AL4276,AM4276,AN4276)</f>
        <v>1</v>
      </c>
      <c r="P4276" s="17">
        <f>SUM(AO4276,AP4276)</f>
        <v>0</v>
      </c>
      <c r="Q4276" s="17">
        <f>AR4276</f>
        <v>0</v>
      </c>
      <c r="R4276" s="17">
        <f>SUM(U4276,AT4276)</f>
        <v>0</v>
      </c>
      <c r="S4276" s="17">
        <f>AQ4276</f>
        <v>0</v>
      </c>
      <c r="T4276" s="19"/>
      <c r="U4276" s="26"/>
      <c r="V4276" s="26"/>
      <c r="W4276" s="26"/>
      <c r="X4276" s="26"/>
      <c r="Y4276" s="26">
        <v>30</v>
      </c>
      <c r="Z4276" s="26"/>
      <c r="AA4276" s="26"/>
      <c r="AB4276" s="26"/>
      <c r="AC4276" s="26"/>
      <c r="AD4276" s="26"/>
      <c r="AE4276" s="26"/>
      <c r="AF4276" s="26"/>
      <c r="AG4276" s="26"/>
      <c r="AH4276" s="26"/>
      <c r="AI4276" s="26"/>
      <c r="AJ4276" s="26"/>
      <c r="AK4276" s="26"/>
      <c r="AL4276" s="26"/>
      <c r="AM4276" s="26"/>
      <c r="AN4276" s="26"/>
      <c r="AO4276" s="26"/>
      <c r="AP4276" s="26"/>
      <c r="AQ4276" s="26"/>
      <c r="AR4276" s="39"/>
      <c r="AS4276" s="41"/>
      <c r="AT4276" s="41"/>
      <c r="AU4276" s="41"/>
    </row>
    <row r="4277" spans="1:47" x14ac:dyDescent="0.35">
      <c r="A4277" s="26" t="s">
        <v>1493</v>
      </c>
      <c r="B4277" s="26" t="s">
        <v>1693</v>
      </c>
      <c r="C4277" s="26" t="s">
        <v>1321</v>
      </c>
      <c r="D4277" s="26" t="s">
        <v>641</v>
      </c>
      <c r="E4277" s="26">
        <v>999924978</v>
      </c>
      <c r="F4277" s="26" t="s">
        <v>64</v>
      </c>
      <c r="G4277" s="26" t="s">
        <v>450</v>
      </c>
      <c r="H4277" s="26" t="s">
        <v>5848</v>
      </c>
      <c r="I4277" s="18">
        <f>SUM(L4277)-J4277</f>
        <v>75</v>
      </c>
      <c r="J4277" s="18">
        <f>L4277/2</f>
        <v>75</v>
      </c>
      <c r="K4277" s="19"/>
      <c r="L4277" s="17">
        <f>SUM(M4277,N4277,P4277,Q4277,R4277,S4277)</f>
        <v>150</v>
      </c>
      <c r="M4277" s="17">
        <f>SUM(AC4277,AS4277,AU4277)</f>
        <v>0</v>
      </c>
      <c r="N4277" s="17">
        <f>SUM(V4277,W4277,X4277,Y4277,Z4277,AA4277,AB4277,AD4277,AE4277,AF4277,AG4277,AH4277,AI4277,AJ4277,AK4277,AL4277,AM4277,AN4277)</f>
        <v>0</v>
      </c>
      <c r="O4277" s="17">
        <f>COUNT(V4277,W4277,X4277,Y4277,Z4277,AA4277,AB4277,AC4277,AD4277,AE4277,AF4277,AG4277,AH4277,AI4277,AJ4277,AK4277,AL4277,AM4277,AN4277)</f>
        <v>0</v>
      </c>
      <c r="P4277" s="17">
        <f>SUM(AO4277,AP4277)</f>
        <v>70</v>
      </c>
      <c r="Q4277" s="17">
        <f>AR4277</f>
        <v>80</v>
      </c>
      <c r="R4277" s="17">
        <f>SUM(U4277,AT4277)</f>
        <v>0</v>
      </c>
      <c r="S4277" s="17">
        <f>AQ4277</f>
        <v>0</v>
      </c>
      <c r="T4277" s="19"/>
      <c r="U4277" s="26"/>
      <c r="V4277" s="26"/>
      <c r="W4277" s="26"/>
      <c r="X4277" s="26"/>
      <c r="Y4277" s="26"/>
      <c r="Z4277" s="26"/>
      <c r="AA4277" s="26"/>
      <c r="AB4277" s="26"/>
      <c r="AC4277" s="26"/>
      <c r="AD4277" s="26"/>
      <c r="AE4277" s="26"/>
      <c r="AF4277" s="26"/>
      <c r="AG4277" s="26"/>
      <c r="AH4277" s="26"/>
      <c r="AI4277" s="26"/>
      <c r="AJ4277" s="26"/>
      <c r="AK4277" s="26"/>
      <c r="AL4277" s="26"/>
      <c r="AM4277" s="26"/>
      <c r="AN4277" s="26"/>
      <c r="AO4277" s="26">
        <v>70</v>
      </c>
      <c r="AP4277" s="26"/>
      <c r="AQ4277" s="26"/>
      <c r="AR4277" s="39">
        <v>80</v>
      </c>
      <c r="AS4277" s="41"/>
      <c r="AT4277" s="41"/>
      <c r="AU4277" s="41"/>
    </row>
    <row r="4278" spans="1:47" x14ac:dyDescent="0.35">
      <c r="A4278" s="26" t="s">
        <v>2009</v>
      </c>
      <c r="B4278" s="26" t="s">
        <v>3115</v>
      </c>
      <c r="C4278" s="26" t="s">
        <v>1321</v>
      </c>
      <c r="D4278" s="26" t="s">
        <v>641</v>
      </c>
      <c r="E4278" s="26">
        <v>999926225</v>
      </c>
      <c r="F4278" s="26" t="s">
        <v>64</v>
      </c>
      <c r="G4278" s="26" t="s">
        <v>450</v>
      </c>
      <c r="H4278" s="26" t="s">
        <v>5848</v>
      </c>
      <c r="I4278" s="18">
        <f>SUM(L4278)-J4278</f>
        <v>30</v>
      </c>
      <c r="J4278" s="18"/>
      <c r="K4278" s="19"/>
      <c r="L4278" s="17">
        <f>SUM(M4278,N4278,P4278,Q4278,R4278,S4278)</f>
        <v>30</v>
      </c>
      <c r="M4278" s="17">
        <f>SUM(AC4278,AS4278,AU4278)</f>
        <v>0</v>
      </c>
      <c r="N4278" s="17">
        <f>SUM(V4278,W4278,X4278,Y4278,Z4278,AA4278,AB4278,AD4278,AE4278,AF4278,AG4278,AH4278,AI4278,AJ4278,AK4278,AL4278,AM4278,AN4278)</f>
        <v>30</v>
      </c>
      <c r="O4278" s="17">
        <f>COUNT(V4278,W4278,X4278,Y4278,Z4278,AA4278,AB4278,AC4278,AD4278,AE4278,AF4278,AG4278,AH4278,AI4278,AJ4278,AK4278,AL4278,AM4278,AN4278)</f>
        <v>1</v>
      </c>
      <c r="P4278" s="17">
        <f>SUM(AO4278,AP4278)</f>
        <v>0</v>
      </c>
      <c r="Q4278" s="17">
        <f>AR4278</f>
        <v>0</v>
      </c>
      <c r="R4278" s="17">
        <f>SUM(U4278,AT4278)</f>
        <v>0</v>
      </c>
      <c r="S4278" s="17">
        <f>AQ4278</f>
        <v>0</v>
      </c>
      <c r="T4278" s="19"/>
      <c r="U4278" s="26"/>
      <c r="V4278" s="26"/>
      <c r="W4278" s="26">
        <v>30</v>
      </c>
      <c r="X4278" s="26"/>
      <c r="Y4278" s="26"/>
      <c r="Z4278" s="26"/>
      <c r="AA4278" s="26"/>
      <c r="AB4278" s="26"/>
      <c r="AC4278" s="26"/>
      <c r="AD4278" s="26"/>
      <c r="AE4278" s="26"/>
      <c r="AF4278" s="26"/>
      <c r="AG4278" s="26"/>
      <c r="AH4278" s="26"/>
      <c r="AI4278" s="26"/>
      <c r="AJ4278" s="26"/>
      <c r="AK4278" s="26"/>
      <c r="AL4278" s="26"/>
      <c r="AM4278" s="26"/>
      <c r="AN4278" s="26"/>
      <c r="AO4278" s="26"/>
      <c r="AP4278" s="26"/>
      <c r="AQ4278" s="26"/>
      <c r="AR4278" s="39"/>
      <c r="AS4278" s="41"/>
      <c r="AT4278" s="41"/>
      <c r="AU4278" s="41"/>
    </row>
    <row r="4279" spans="1:47" x14ac:dyDescent="0.35">
      <c r="A4279" s="26" t="s">
        <v>1699</v>
      </c>
      <c r="B4279" s="26" t="s">
        <v>1700</v>
      </c>
      <c r="C4279" s="26" t="s">
        <v>1321</v>
      </c>
      <c r="D4279" s="26" t="s">
        <v>641</v>
      </c>
      <c r="E4279" s="26">
        <v>999925701</v>
      </c>
      <c r="F4279" s="26" t="s">
        <v>64</v>
      </c>
      <c r="G4279" s="26" t="s">
        <v>450</v>
      </c>
      <c r="H4279" s="26" t="s">
        <v>5848</v>
      </c>
      <c r="I4279" s="18">
        <f>SUM(L4279)-J4279</f>
        <v>22.5</v>
      </c>
      <c r="J4279" s="18">
        <f>L4279/2</f>
        <v>22.5</v>
      </c>
      <c r="K4279" s="19"/>
      <c r="L4279" s="17">
        <f>SUM(M4279,N4279,P4279,Q4279,R4279,S4279)</f>
        <v>45</v>
      </c>
      <c r="M4279" s="17">
        <f>SUM(AC4279,AS4279,AU4279)</f>
        <v>0</v>
      </c>
      <c r="N4279" s="17">
        <f>SUM(V4279,W4279,X4279,Y4279,Z4279,AA4279,AB4279,AD4279,AE4279,AF4279,AG4279,AH4279,AI4279,AJ4279,AK4279,AL4279,AM4279,AN4279)</f>
        <v>45</v>
      </c>
      <c r="O4279" s="17">
        <f>COUNT(V4279,W4279,X4279,Y4279,Z4279,AA4279,AB4279,AC4279,AD4279,AE4279,AF4279,AG4279,AH4279,AI4279,AJ4279,AK4279,AL4279,AM4279,AN4279)</f>
        <v>1</v>
      </c>
      <c r="P4279" s="17">
        <f>SUM(AO4279,AP4279)</f>
        <v>0</v>
      </c>
      <c r="Q4279" s="17">
        <f>AR4279</f>
        <v>0</v>
      </c>
      <c r="R4279" s="17">
        <f>SUM(U4279,AT4279)</f>
        <v>0</v>
      </c>
      <c r="S4279" s="17">
        <f>AQ4279</f>
        <v>0</v>
      </c>
      <c r="T4279" s="19"/>
      <c r="U4279" s="26"/>
      <c r="V4279" s="26"/>
      <c r="W4279" s="26"/>
      <c r="X4279" s="26">
        <v>45</v>
      </c>
      <c r="Y4279" s="26"/>
      <c r="Z4279" s="26"/>
      <c r="AA4279" s="26"/>
      <c r="AB4279" s="26"/>
      <c r="AC4279" s="26"/>
      <c r="AD4279" s="26"/>
      <c r="AE4279" s="26"/>
      <c r="AF4279" s="26"/>
      <c r="AG4279" s="26"/>
      <c r="AH4279" s="26"/>
      <c r="AI4279" s="26"/>
      <c r="AJ4279" s="26"/>
      <c r="AK4279" s="26"/>
      <c r="AL4279" s="26"/>
      <c r="AM4279" s="26"/>
      <c r="AN4279" s="26"/>
      <c r="AO4279" s="26"/>
      <c r="AP4279" s="26"/>
      <c r="AQ4279" s="26"/>
      <c r="AR4279" s="39"/>
      <c r="AS4279" s="41"/>
      <c r="AT4279" s="41"/>
      <c r="AU4279" s="41"/>
    </row>
    <row r="4280" spans="1:47" x14ac:dyDescent="0.35">
      <c r="A4280" s="26" t="s">
        <v>1701</v>
      </c>
      <c r="B4280" s="26" t="s">
        <v>1702</v>
      </c>
      <c r="C4280" s="26" t="s">
        <v>1321</v>
      </c>
      <c r="D4280" s="26" t="s">
        <v>641</v>
      </c>
      <c r="E4280" s="26">
        <v>999914737</v>
      </c>
      <c r="F4280" s="26" t="s">
        <v>64</v>
      </c>
      <c r="G4280" s="26" t="s">
        <v>450</v>
      </c>
      <c r="H4280" s="26" t="s">
        <v>5848</v>
      </c>
      <c r="I4280" s="18">
        <f>SUM(L4280)-J4280</f>
        <v>15</v>
      </c>
      <c r="J4280" s="18">
        <f>L4280/2</f>
        <v>15</v>
      </c>
      <c r="K4280" s="19"/>
      <c r="L4280" s="17">
        <f>SUM(M4280,N4280,P4280,Q4280,R4280,S4280)</f>
        <v>30</v>
      </c>
      <c r="M4280" s="17">
        <f>SUM(AC4280,AS4280,AU4280)</f>
        <v>0</v>
      </c>
      <c r="N4280" s="17">
        <f>SUM(V4280,W4280,X4280,Y4280,Z4280,AA4280,AB4280,AD4280,AE4280,AF4280,AG4280,AH4280,AI4280,AJ4280,AK4280,AL4280,AM4280,AN4280)</f>
        <v>30</v>
      </c>
      <c r="O4280" s="17">
        <f>COUNT(V4280,W4280,X4280,Y4280,Z4280,AA4280,AB4280,AC4280,AD4280,AE4280,AF4280,AG4280,AH4280,AI4280,AJ4280,AK4280,AL4280,AM4280,AN4280)</f>
        <v>1</v>
      </c>
      <c r="P4280" s="17">
        <f>SUM(AO4280,AP4280)</f>
        <v>0</v>
      </c>
      <c r="Q4280" s="17">
        <f>AR4280</f>
        <v>0</v>
      </c>
      <c r="R4280" s="17">
        <f>SUM(U4280,AT4280)</f>
        <v>0</v>
      </c>
      <c r="S4280" s="17">
        <f>AQ4280</f>
        <v>0</v>
      </c>
      <c r="T4280" s="19"/>
      <c r="U4280" s="26"/>
      <c r="V4280" s="26"/>
      <c r="W4280" s="26"/>
      <c r="X4280" s="26"/>
      <c r="Y4280" s="26"/>
      <c r="Z4280" s="26">
        <v>30</v>
      </c>
      <c r="AA4280" s="26"/>
      <c r="AB4280" s="26"/>
      <c r="AC4280" s="26"/>
      <c r="AD4280" s="26"/>
      <c r="AE4280" s="26"/>
      <c r="AF4280" s="26"/>
      <c r="AG4280" s="26"/>
      <c r="AH4280" s="26"/>
      <c r="AI4280" s="26"/>
      <c r="AJ4280" s="26"/>
      <c r="AK4280" s="26"/>
      <c r="AL4280" s="26"/>
      <c r="AM4280" s="26"/>
      <c r="AN4280" s="26"/>
      <c r="AO4280" s="26"/>
      <c r="AP4280" s="26"/>
      <c r="AQ4280" s="26"/>
      <c r="AR4280" s="39"/>
      <c r="AS4280" s="41"/>
      <c r="AT4280" s="41"/>
      <c r="AU4280" s="41"/>
    </row>
    <row r="4281" spans="1:47" x14ac:dyDescent="0.35">
      <c r="A4281" s="22" t="s">
        <v>1707</v>
      </c>
      <c r="B4281" s="22" t="s">
        <v>1708</v>
      </c>
      <c r="C4281" s="22" t="s">
        <v>1321</v>
      </c>
      <c r="D4281" s="22" t="s">
        <v>641</v>
      </c>
      <c r="E4281" s="21">
        <v>999927898</v>
      </c>
      <c r="F4281" s="22" t="s">
        <v>64</v>
      </c>
      <c r="G4281" s="26" t="s">
        <v>450</v>
      </c>
      <c r="H4281" s="26" t="s">
        <v>5848</v>
      </c>
      <c r="I4281" s="18">
        <f>SUM(L4281)-J4281</f>
        <v>15</v>
      </c>
      <c r="J4281" s="18">
        <f>L4281/2</f>
        <v>15</v>
      </c>
      <c r="K4281" s="19"/>
      <c r="L4281" s="17">
        <f>SUM(M4281,N4281,P4281,Q4281,R4281,S4281)</f>
        <v>30</v>
      </c>
      <c r="M4281" s="17">
        <f>SUM(AC4281,AS4281,AU4281)</f>
        <v>0</v>
      </c>
      <c r="N4281" s="17">
        <f>SUM(V4281,W4281,X4281,Y4281,Z4281,AA4281,AB4281,AD4281,AE4281,AF4281,AG4281,AH4281,AI4281,AJ4281,AK4281,AL4281,AM4281,AN4281)</f>
        <v>30</v>
      </c>
      <c r="O4281" s="17">
        <f>COUNT(V4281,W4281,X4281,Y4281,Z4281,AA4281,AB4281,AC4281,AD4281,AE4281,AF4281,AG4281,AH4281,AI4281,AJ4281,AK4281,AL4281,AM4281,AN4281)</f>
        <v>1</v>
      </c>
      <c r="P4281" s="17">
        <f>SUM(AO4281,AP4281)</f>
        <v>0</v>
      </c>
      <c r="Q4281" s="17">
        <f>AR4281</f>
        <v>0</v>
      </c>
      <c r="R4281" s="17">
        <f>SUM(U4281,AT4281)</f>
        <v>0</v>
      </c>
      <c r="S4281" s="17">
        <f>AQ4281</f>
        <v>0</v>
      </c>
      <c r="T4281" s="19"/>
      <c r="U4281" s="26"/>
      <c r="V4281" s="26"/>
      <c r="W4281" s="26"/>
      <c r="X4281" s="26"/>
      <c r="Y4281" s="26"/>
      <c r="Z4281" s="26"/>
      <c r="AA4281" s="26"/>
      <c r="AB4281" s="26"/>
      <c r="AC4281" s="26"/>
      <c r="AD4281" s="26"/>
      <c r="AE4281" s="26"/>
      <c r="AF4281" s="26"/>
      <c r="AG4281" s="26"/>
      <c r="AH4281" s="26">
        <v>30</v>
      </c>
      <c r="AI4281" s="26"/>
      <c r="AJ4281" s="26"/>
      <c r="AK4281" s="26"/>
      <c r="AL4281" s="26"/>
      <c r="AM4281" s="26"/>
      <c r="AN4281" s="26"/>
      <c r="AO4281" s="26"/>
      <c r="AP4281" s="26"/>
      <c r="AQ4281" s="26"/>
      <c r="AR4281" s="39"/>
      <c r="AS4281" s="41"/>
      <c r="AT4281" s="41"/>
      <c r="AU4281" s="41"/>
    </row>
    <row r="4282" spans="1:47" x14ac:dyDescent="0.35">
      <c r="A4282" s="26" t="s">
        <v>3116</v>
      </c>
      <c r="B4282" s="26" t="s">
        <v>3012</v>
      </c>
      <c r="C4282" s="26" t="s">
        <v>1321</v>
      </c>
      <c r="D4282" s="26" t="s">
        <v>641</v>
      </c>
      <c r="E4282" s="26">
        <v>999924868</v>
      </c>
      <c r="F4282" s="26" t="s">
        <v>64</v>
      </c>
      <c r="G4282" s="26" t="s">
        <v>555</v>
      </c>
      <c r="H4282" s="26" t="s">
        <v>5855</v>
      </c>
      <c r="I4282" s="18">
        <f>SUM(L4282)-J4282</f>
        <v>185</v>
      </c>
      <c r="J4282" s="18"/>
      <c r="K4282" s="19"/>
      <c r="L4282" s="17">
        <f>SUM(M4282,N4282,P4282,Q4282,R4282,S4282)</f>
        <v>185</v>
      </c>
      <c r="M4282" s="17">
        <f>SUM(AC4282,AS4282,AU4282)</f>
        <v>0</v>
      </c>
      <c r="N4282" s="17">
        <f>SUM(V4282,W4282,X4282,Y4282,Z4282,AA4282,AB4282,AD4282,AE4282,AF4282,AG4282,AH4282,AI4282,AJ4282,AK4282,AL4282,AM4282,AN4282)</f>
        <v>105</v>
      </c>
      <c r="O4282" s="17">
        <f>COUNT(V4282,W4282,X4282,Y4282,Z4282,AA4282,AB4282,AC4282,AD4282,AE4282,AF4282,AG4282,AH4282,AI4282,AJ4282,AK4282,AL4282,AM4282,AN4282)</f>
        <v>2</v>
      </c>
      <c r="P4282" s="17">
        <f>SUM(AO4282,AP4282)</f>
        <v>0</v>
      </c>
      <c r="Q4282" s="17">
        <f>AR4282</f>
        <v>80</v>
      </c>
      <c r="R4282" s="17">
        <f>SUM(U4282,AT4282)</f>
        <v>0</v>
      </c>
      <c r="S4282" s="17">
        <f>AQ4282</f>
        <v>0</v>
      </c>
      <c r="T4282" s="19"/>
      <c r="U4282" s="26"/>
      <c r="V4282" s="26"/>
      <c r="W4282" s="26"/>
      <c r="X4282" s="26"/>
      <c r="Y4282" s="26"/>
      <c r="Z4282" s="26"/>
      <c r="AA4282" s="26"/>
      <c r="AB4282" s="26">
        <v>45</v>
      </c>
      <c r="AC4282" s="26"/>
      <c r="AD4282" s="26"/>
      <c r="AE4282" s="26"/>
      <c r="AF4282" s="26"/>
      <c r="AG4282" s="26"/>
      <c r="AH4282" s="26"/>
      <c r="AI4282" s="26"/>
      <c r="AJ4282" s="26"/>
      <c r="AK4282" s="26"/>
      <c r="AL4282" s="26">
        <v>60</v>
      </c>
      <c r="AM4282" s="26"/>
      <c r="AN4282" s="26"/>
      <c r="AO4282" s="26"/>
      <c r="AP4282" s="26"/>
      <c r="AQ4282" s="26"/>
      <c r="AR4282" s="39">
        <v>80</v>
      </c>
      <c r="AS4282" s="41"/>
      <c r="AT4282" s="41"/>
      <c r="AU4282" s="41"/>
    </row>
    <row r="4283" spans="1:47" x14ac:dyDescent="0.35">
      <c r="A4283" s="26" t="s">
        <v>3117</v>
      </c>
      <c r="B4283" s="26" t="s">
        <v>3118</v>
      </c>
      <c r="C4283" s="26" t="s">
        <v>1321</v>
      </c>
      <c r="D4283" s="26" t="s">
        <v>641</v>
      </c>
      <c r="E4283" s="26">
        <v>999923730</v>
      </c>
      <c r="F4283" s="26" t="s">
        <v>64</v>
      </c>
      <c r="G4283" s="26" t="s">
        <v>555</v>
      </c>
      <c r="H4283" s="26" t="s">
        <v>5855</v>
      </c>
      <c r="I4283" s="18">
        <f>SUM(L4283)-J4283</f>
        <v>105</v>
      </c>
      <c r="J4283" s="18"/>
      <c r="K4283" s="19"/>
      <c r="L4283" s="17">
        <f>SUM(M4283,N4283,P4283,Q4283,R4283,S4283)</f>
        <v>105</v>
      </c>
      <c r="M4283" s="17">
        <f>SUM(AC4283,AS4283,AU4283)</f>
        <v>0</v>
      </c>
      <c r="N4283" s="17">
        <f>SUM(V4283,W4283,X4283,Y4283,Z4283,AA4283,AB4283,AD4283,AE4283,AF4283,AG4283,AH4283,AI4283,AJ4283,AK4283,AL4283,AM4283,AN4283)</f>
        <v>45</v>
      </c>
      <c r="O4283" s="17">
        <f>COUNT(V4283,W4283,X4283,Y4283,Z4283,AA4283,AB4283,AC4283,AD4283,AE4283,AF4283,AG4283,AH4283,AI4283,AJ4283,AK4283,AL4283,AM4283,AN4283)</f>
        <v>1</v>
      </c>
      <c r="P4283" s="17">
        <f>SUM(AO4283,AP4283)</f>
        <v>0</v>
      </c>
      <c r="Q4283" s="17">
        <f>AR4283</f>
        <v>60</v>
      </c>
      <c r="R4283" s="17">
        <f>SUM(U4283,AT4283)</f>
        <v>0</v>
      </c>
      <c r="S4283" s="17">
        <f>AQ4283</f>
        <v>0</v>
      </c>
      <c r="T4283" s="19"/>
      <c r="U4283" s="26"/>
      <c r="V4283" s="26"/>
      <c r="W4283" s="26"/>
      <c r="X4283" s="26"/>
      <c r="Y4283" s="26"/>
      <c r="Z4283" s="26"/>
      <c r="AA4283" s="26"/>
      <c r="AB4283" s="26"/>
      <c r="AC4283" s="26"/>
      <c r="AD4283" s="26"/>
      <c r="AE4283" s="26"/>
      <c r="AF4283" s="26"/>
      <c r="AG4283" s="26"/>
      <c r="AH4283" s="26"/>
      <c r="AI4283" s="26"/>
      <c r="AJ4283" s="26"/>
      <c r="AK4283" s="26"/>
      <c r="AL4283" s="26">
        <v>45</v>
      </c>
      <c r="AM4283" s="26"/>
      <c r="AN4283" s="26"/>
      <c r="AO4283" s="26"/>
      <c r="AP4283" s="26"/>
      <c r="AQ4283" s="26"/>
      <c r="AR4283" s="39">
        <v>60</v>
      </c>
      <c r="AS4283" s="41"/>
      <c r="AT4283" s="41"/>
      <c r="AU4283" s="41"/>
    </row>
    <row r="4284" spans="1:47" x14ac:dyDescent="0.35">
      <c r="A4284" s="26" t="s">
        <v>3119</v>
      </c>
      <c r="B4284" s="26" t="s">
        <v>2831</v>
      </c>
      <c r="C4284" s="26" t="s">
        <v>1321</v>
      </c>
      <c r="D4284" s="26" t="s">
        <v>641</v>
      </c>
      <c r="E4284" s="26">
        <v>999920203</v>
      </c>
      <c r="F4284" s="26" t="s">
        <v>64</v>
      </c>
      <c r="G4284" s="26" t="s">
        <v>555</v>
      </c>
      <c r="H4284" s="26" t="s">
        <v>5855</v>
      </c>
      <c r="I4284" s="18">
        <f>SUM(L4284)-J4284</f>
        <v>60</v>
      </c>
      <c r="J4284" s="18"/>
      <c r="K4284" s="19"/>
      <c r="L4284" s="17">
        <f>SUM(M4284,N4284,P4284,Q4284,R4284,S4284)</f>
        <v>60</v>
      </c>
      <c r="M4284" s="17">
        <f>SUM(AC4284,AS4284,AU4284)</f>
        <v>0</v>
      </c>
      <c r="N4284" s="17">
        <f>SUM(V4284,W4284,X4284,Y4284,Z4284,AA4284,AB4284,AD4284,AE4284,AF4284,AG4284,AH4284,AI4284,AJ4284,AK4284,AL4284,AM4284,AN4284)</f>
        <v>60</v>
      </c>
      <c r="O4284" s="17">
        <f>COUNT(V4284,W4284,X4284,Y4284,Z4284,AA4284,AB4284,AC4284,AD4284,AE4284,AF4284,AG4284,AH4284,AI4284,AJ4284,AK4284,AL4284,AM4284,AN4284)</f>
        <v>1</v>
      </c>
      <c r="P4284" s="17">
        <f>SUM(AO4284,AP4284)</f>
        <v>0</v>
      </c>
      <c r="Q4284" s="17">
        <f>AR4284</f>
        <v>0</v>
      </c>
      <c r="R4284" s="17">
        <f>SUM(U4284,AT4284)</f>
        <v>0</v>
      </c>
      <c r="S4284" s="17">
        <f>AQ4284</f>
        <v>0</v>
      </c>
      <c r="T4284" s="19"/>
      <c r="U4284" s="26"/>
      <c r="V4284" s="26"/>
      <c r="W4284" s="26"/>
      <c r="X4284" s="26"/>
      <c r="Y4284" s="26"/>
      <c r="Z4284" s="26"/>
      <c r="AA4284" s="26"/>
      <c r="AB4284" s="26">
        <v>60</v>
      </c>
      <c r="AC4284" s="26"/>
      <c r="AD4284" s="26"/>
      <c r="AE4284" s="26"/>
      <c r="AF4284" s="26"/>
      <c r="AG4284" s="26"/>
      <c r="AH4284" s="26"/>
      <c r="AI4284" s="26"/>
      <c r="AJ4284" s="26"/>
      <c r="AK4284" s="26"/>
      <c r="AL4284" s="26"/>
      <c r="AM4284" s="26"/>
      <c r="AN4284" s="26"/>
      <c r="AO4284" s="26"/>
      <c r="AP4284" s="26"/>
      <c r="AQ4284" s="26"/>
      <c r="AR4284" s="39"/>
      <c r="AS4284" s="41"/>
      <c r="AT4284" s="41"/>
      <c r="AU4284" s="41"/>
    </row>
    <row r="4285" spans="1:47" x14ac:dyDescent="0.35">
      <c r="A4285" s="26" t="s">
        <v>1751</v>
      </c>
      <c r="B4285" s="26" t="s">
        <v>849</v>
      </c>
      <c r="C4285" s="26" t="s">
        <v>1321</v>
      </c>
      <c r="D4285" s="26" t="s">
        <v>641</v>
      </c>
      <c r="E4285" s="26">
        <v>999927598</v>
      </c>
      <c r="F4285" s="26" t="s">
        <v>64</v>
      </c>
      <c r="G4285" s="26" t="s">
        <v>555</v>
      </c>
      <c r="H4285" s="26" t="s">
        <v>5855</v>
      </c>
      <c r="I4285" s="18">
        <f>SUM(L4285)-J4285</f>
        <v>47.5</v>
      </c>
      <c r="J4285" s="18">
        <f>L4285/2</f>
        <v>47.5</v>
      </c>
      <c r="K4285" s="19"/>
      <c r="L4285" s="17">
        <f>SUM(M4285,N4285,P4285,Q4285,R4285,S4285)</f>
        <v>95</v>
      </c>
      <c r="M4285" s="17">
        <f>SUM(AC4285,AS4285,AU4285)</f>
        <v>0</v>
      </c>
      <c r="N4285" s="17">
        <f>SUM(V4285,W4285,X4285,Y4285,Z4285,AA4285,AB4285,AD4285,AE4285,AF4285,AG4285,AH4285,AI4285,AJ4285,AK4285,AL4285,AM4285,AN4285)</f>
        <v>0</v>
      </c>
      <c r="O4285" s="17">
        <f>COUNT(V4285,W4285,X4285,Y4285,Z4285,AA4285,AB4285,AC4285,AD4285,AE4285,AF4285,AG4285,AH4285,AI4285,AJ4285,AK4285,AL4285,AM4285,AN4285)</f>
        <v>0</v>
      </c>
      <c r="P4285" s="17">
        <f>SUM(AO4285,AP4285)</f>
        <v>35</v>
      </c>
      <c r="Q4285" s="17">
        <f>AR4285</f>
        <v>60</v>
      </c>
      <c r="R4285" s="17">
        <f>SUM(U4285,AT4285)</f>
        <v>0</v>
      </c>
      <c r="S4285" s="17">
        <f>AQ4285</f>
        <v>0</v>
      </c>
      <c r="T4285" s="19"/>
      <c r="U4285" s="26"/>
      <c r="V4285" s="26"/>
      <c r="W4285" s="26"/>
      <c r="X4285" s="26"/>
      <c r="Y4285" s="26"/>
      <c r="Z4285" s="26"/>
      <c r="AA4285" s="26"/>
      <c r="AB4285" s="26"/>
      <c r="AC4285" s="26"/>
      <c r="AD4285" s="26"/>
      <c r="AE4285" s="26"/>
      <c r="AF4285" s="26"/>
      <c r="AG4285" s="26"/>
      <c r="AH4285" s="26"/>
      <c r="AI4285" s="26"/>
      <c r="AJ4285" s="26"/>
      <c r="AK4285" s="26"/>
      <c r="AL4285" s="26"/>
      <c r="AM4285" s="26"/>
      <c r="AN4285" s="26"/>
      <c r="AO4285" s="26">
        <v>35</v>
      </c>
      <c r="AP4285" s="26"/>
      <c r="AQ4285" s="26"/>
      <c r="AR4285" s="39">
        <v>60</v>
      </c>
      <c r="AS4285" s="41"/>
      <c r="AT4285" s="41"/>
      <c r="AU4285" s="41"/>
    </row>
    <row r="4286" spans="1:47" x14ac:dyDescent="0.35">
      <c r="A4286" s="26" t="s">
        <v>1752</v>
      </c>
      <c r="B4286" s="26" t="s">
        <v>1753</v>
      </c>
      <c r="C4286" s="26" t="s">
        <v>1321</v>
      </c>
      <c r="D4286" s="26" t="s">
        <v>641</v>
      </c>
      <c r="E4286" s="26">
        <v>999923311</v>
      </c>
      <c r="F4286" s="26" t="s">
        <v>64</v>
      </c>
      <c r="G4286" s="26" t="s">
        <v>555</v>
      </c>
      <c r="H4286" s="26" t="s">
        <v>5855</v>
      </c>
      <c r="I4286" s="18">
        <f>SUM(L4286)-J4286</f>
        <v>15</v>
      </c>
      <c r="J4286" s="18">
        <f>L4286/2</f>
        <v>15</v>
      </c>
      <c r="K4286" s="19"/>
      <c r="L4286" s="17">
        <f>SUM(M4286,N4286,P4286,Q4286,R4286,S4286)</f>
        <v>30</v>
      </c>
      <c r="M4286" s="17">
        <f>SUM(AC4286,AS4286,AU4286)</f>
        <v>0</v>
      </c>
      <c r="N4286" s="17">
        <f>SUM(V4286,W4286,X4286,Y4286,Z4286,AA4286,AB4286,AD4286,AE4286,AF4286,AG4286,AH4286,AI4286,AJ4286,AK4286,AL4286,AM4286,AN4286)</f>
        <v>30</v>
      </c>
      <c r="O4286" s="17">
        <f>COUNT(V4286,W4286,X4286,Y4286,Z4286,AA4286,AB4286,AC4286,AD4286,AE4286,AF4286,AG4286,AH4286,AI4286,AJ4286,AK4286,AL4286,AM4286,AN4286)</f>
        <v>1</v>
      </c>
      <c r="P4286" s="17">
        <f>SUM(AO4286,AP4286)</f>
        <v>0</v>
      </c>
      <c r="Q4286" s="17">
        <f>AR4286</f>
        <v>0</v>
      </c>
      <c r="R4286" s="17">
        <f>SUM(U4286,AT4286)</f>
        <v>0</v>
      </c>
      <c r="S4286" s="17">
        <f>AQ4286</f>
        <v>0</v>
      </c>
      <c r="T4286" s="19"/>
      <c r="U4286" s="26"/>
      <c r="V4286" s="26"/>
      <c r="W4286" s="26"/>
      <c r="X4286" s="26"/>
      <c r="Y4286" s="26"/>
      <c r="Z4286" s="26"/>
      <c r="AA4286" s="26"/>
      <c r="AB4286" s="26"/>
      <c r="AC4286" s="26"/>
      <c r="AD4286" s="26"/>
      <c r="AE4286" s="26"/>
      <c r="AF4286" s="26"/>
      <c r="AG4286" s="26"/>
      <c r="AH4286" s="26"/>
      <c r="AI4286" s="26"/>
      <c r="AJ4286" s="26">
        <v>30</v>
      </c>
      <c r="AK4286" s="26"/>
      <c r="AL4286" s="26"/>
      <c r="AM4286" s="26"/>
      <c r="AN4286" s="26"/>
      <c r="AO4286" s="26"/>
      <c r="AP4286" s="26"/>
      <c r="AQ4286" s="26"/>
      <c r="AR4286" s="39"/>
      <c r="AS4286" s="41"/>
      <c r="AT4286" s="41"/>
      <c r="AU4286" s="41"/>
    </row>
    <row r="4287" spans="1:47" x14ac:dyDescent="0.35">
      <c r="A4287" s="26" t="s">
        <v>3231</v>
      </c>
      <c r="B4287" s="26" t="s">
        <v>2797</v>
      </c>
      <c r="C4287" s="26" t="s">
        <v>1321</v>
      </c>
      <c r="D4287" s="26" t="s">
        <v>641</v>
      </c>
      <c r="E4287" s="26">
        <v>999922418</v>
      </c>
      <c r="F4287" s="26" t="s">
        <v>3229</v>
      </c>
      <c r="G4287" s="26" t="s">
        <v>443</v>
      </c>
      <c r="H4287" s="26">
        <v>0</v>
      </c>
      <c r="I4287" s="18">
        <f>SUM(L4287)-J4287</f>
        <v>30</v>
      </c>
      <c r="J4287" s="18"/>
      <c r="K4287" s="19"/>
      <c r="L4287" s="17">
        <f>SUM(M4287,N4287,P4287,Q4287,R4287,S4287)</f>
        <v>30</v>
      </c>
      <c r="M4287" s="17">
        <f>SUM(AC4287,AS4287,AU4287)</f>
        <v>0</v>
      </c>
      <c r="N4287" s="17">
        <f>SUM(V4287,W4287,X4287,Y4287,Z4287,AA4287,AB4287,AD4287,AE4287,AF4287,AG4287,AH4287,AI4287,AJ4287,AK4287,AL4287,AM4287,AN4287)</f>
        <v>30</v>
      </c>
      <c r="O4287" s="17">
        <f>COUNT(V4287,W4287,X4287,Y4287,Z4287,AA4287,AB4287,AC4287,AD4287,AE4287,AF4287,AG4287,AH4287,AI4287,AJ4287,AK4287,AL4287,AM4287,AN4287)</f>
        <v>1</v>
      </c>
      <c r="P4287" s="17">
        <f>SUM(AO4287,AP4287)</f>
        <v>0</v>
      </c>
      <c r="Q4287" s="17">
        <f>AR4287</f>
        <v>0</v>
      </c>
      <c r="R4287" s="17">
        <f>SUM(U4287,AT4287)</f>
        <v>0</v>
      </c>
      <c r="S4287" s="17">
        <f>AQ4287</f>
        <v>0</v>
      </c>
      <c r="T4287" s="19"/>
      <c r="U4287" s="26"/>
      <c r="V4287" s="26"/>
      <c r="W4287" s="26"/>
      <c r="X4287" s="26"/>
      <c r="Y4287" s="26">
        <v>30</v>
      </c>
      <c r="Z4287" s="26"/>
      <c r="AA4287" s="26"/>
      <c r="AB4287" s="26"/>
      <c r="AC4287" s="26"/>
      <c r="AD4287" s="26"/>
      <c r="AE4287" s="26"/>
      <c r="AF4287" s="26"/>
      <c r="AG4287" s="26"/>
      <c r="AH4287" s="26"/>
      <c r="AI4287" s="26"/>
      <c r="AJ4287" s="26"/>
      <c r="AK4287" s="26"/>
      <c r="AL4287" s="26"/>
      <c r="AM4287" s="26"/>
      <c r="AN4287" s="26"/>
      <c r="AO4287" s="26"/>
      <c r="AP4287" s="26"/>
      <c r="AQ4287" s="26"/>
      <c r="AR4287" s="39"/>
      <c r="AS4287" s="41"/>
      <c r="AT4287" s="41"/>
      <c r="AU4287" s="41"/>
    </row>
    <row r="4288" spans="1:47" x14ac:dyDescent="0.35">
      <c r="A4288" s="26" t="s">
        <v>3231</v>
      </c>
      <c r="B4288" s="26" t="s">
        <v>2797</v>
      </c>
      <c r="C4288" s="26" t="s">
        <v>1321</v>
      </c>
      <c r="D4288" s="26" t="s">
        <v>641</v>
      </c>
      <c r="E4288" s="26">
        <v>999922418</v>
      </c>
      <c r="F4288" s="26" t="s">
        <v>3229</v>
      </c>
      <c r="G4288" s="26" t="s">
        <v>3232</v>
      </c>
      <c r="H4288" s="26">
        <v>0</v>
      </c>
      <c r="I4288" s="18">
        <f>SUM(L4288)-J4288</f>
        <v>40</v>
      </c>
      <c r="J4288" s="18"/>
      <c r="K4288" s="19"/>
      <c r="L4288" s="17">
        <f>SUM(M4288,N4288,P4288,Q4288,R4288,S4288)</f>
        <v>40</v>
      </c>
      <c r="M4288" s="17">
        <f>SUM(AC4288,AS4288,AU4288)</f>
        <v>0</v>
      </c>
      <c r="N4288" s="17">
        <f>SUM(V4288,W4288,X4288,Y4288,Z4288,AA4288,AB4288,AD4288,AE4288,AF4288,AG4288,AH4288,AI4288,AJ4288,AK4288,AL4288,AM4288,AN4288)</f>
        <v>0</v>
      </c>
      <c r="O4288" s="17">
        <f>COUNT(V4288,W4288,X4288,Y4288,Z4288,AA4288,AB4288,AC4288,AD4288,AE4288,AF4288,AG4288,AH4288,AI4288,AJ4288,AK4288,AL4288,AM4288,AN4288)</f>
        <v>0</v>
      </c>
      <c r="P4288" s="17">
        <f>SUM(AO4288,AP4288)</f>
        <v>0</v>
      </c>
      <c r="Q4288" s="17">
        <f>AR4288</f>
        <v>40</v>
      </c>
      <c r="R4288" s="17">
        <f>SUM(U4288,AT4288)</f>
        <v>0</v>
      </c>
      <c r="S4288" s="17">
        <f>AQ4288</f>
        <v>0</v>
      </c>
      <c r="T4288" s="19"/>
      <c r="U4288" s="26"/>
      <c r="V4288" s="26"/>
      <c r="W4288" s="26"/>
      <c r="X4288" s="26"/>
      <c r="Y4288" s="26"/>
      <c r="Z4288" s="26"/>
      <c r="AA4288" s="26"/>
      <c r="AB4288" s="26"/>
      <c r="AC4288" s="26"/>
      <c r="AD4288" s="26"/>
      <c r="AE4288" s="26"/>
      <c r="AF4288" s="26"/>
      <c r="AG4288" s="26"/>
      <c r="AH4288" s="26"/>
      <c r="AI4288" s="26"/>
      <c r="AJ4288" s="26"/>
      <c r="AK4288" s="26"/>
      <c r="AL4288" s="26"/>
      <c r="AM4288" s="26"/>
      <c r="AN4288" s="26"/>
      <c r="AO4288" s="26"/>
      <c r="AP4288" s="26"/>
      <c r="AQ4288" s="26"/>
      <c r="AR4288" s="39">
        <v>40</v>
      </c>
      <c r="AS4288" s="41"/>
      <c r="AT4288" s="41"/>
      <c r="AU4288" s="41"/>
    </row>
    <row r="4289" spans="1:47" x14ac:dyDescent="0.35">
      <c r="A4289" s="26" t="s">
        <v>3095</v>
      </c>
      <c r="B4289" s="26" t="s">
        <v>3096</v>
      </c>
      <c r="C4289" s="26" t="s">
        <v>1321</v>
      </c>
      <c r="D4289" s="26" t="s">
        <v>641</v>
      </c>
      <c r="E4289" s="26">
        <v>999925144</v>
      </c>
      <c r="F4289" s="26" t="s">
        <v>2253</v>
      </c>
      <c r="G4289" s="26" t="s">
        <v>63</v>
      </c>
      <c r="H4289" s="26" t="s">
        <v>5865</v>
      </c>
      <c r="I4289" s="18">
        <f>SUM(L4289)-J4289</f>
        <v>60</v>
      </c>
      <c r="J4289" s="18">
        <f>L4289/2</f>
        <v>60</v>
      </c>
      <c r="K4289" s="19"/>
      <c r="L4289" s="17">
        <f>SUM(M4289,N4289,P4289,Q4289,R4289,S4289)</f>
        <v>120</v>
      </c>
      <c r="M4289" s="17">
        <f>SUM(AC4289,AS4289,AU4289)</f>
        <v>0</v>
      </c>
      <c r="N4289" s="17">
        <f>SUM(V4289,W4289,X4289,Y4289,Z4289,AA4289,AB4289,AD4289,AE4289,AF4289,AG4289,AH4289,AI4289,AJ4289,AK4289,AL4289,AM4289,AN4289)</f>
        <v>120</v>
      </c>
      <c r="O4289" s="17">
        <f>COUNT(V4289,W4289,X4289,Y4289,Z4289,AA4289,AB4289,AC4289,AD4289,AE4289,AF4289,AG4289,AH4289,AI4289,AJ4289,AK4289,AL4289,AM4289,AN4289)</f>
        <v>1</v>
      </c>
      <c r="P4289" s="17">
        <f>SUM(AO4289,AP4289)</f>
        <v>0</v>
      </c>
      <c r="Q4289" s="17">
        <f>AR4289</f>
        <v>0</v>
      </c>
      <c r="R4289" s="17">
        <f>SUM(U4289,AT4289)</f>
        <v>0</v>
      </c>
      <c r="S4289" s="17">
        <f>AQ4289</f>
        <v>0</v>
      </c>
      <c r="T4289" s="19"/>
      <c r="U4289" s="26"/>
      <c r="V4289" s="26"/>
      <c r="W4289" s="26"/>
      <c r="X4289" s="26">
        <v>120</v>
      </c>
      <c r="Y4289" s="26"/>
      <c r="Z4289" s="26"/>
      <c r="AA4289" s="26"/>
      <c r="AB4289" s="26"/>
      <c r="AC4289" s="26"/>
      <c r="AD4289" s="26"/>
      <c r="AE4289" s="26"/>
      <c r="AF4289" s="26"/>
      <c r="AG4289" s="26"/>
      <c r="AH4289" s="26"/>
      <c r="AI4289" s="26"/>
      <c r="AJ4289" s="26"/>
      <c r="AK4289" s="26"/>
      <c r="AL4289" s="26"/>
      <c r="AM4289" s="26"/>
      <c r="AN4289" s="26"/>
      <c r="AO4289" s="26"/>
      <c r="AP4289" s="26"/>
      <c r="AQ4289" s="26"/>
      <c r="AR4289" s="39"/>
      <c r="AS4289" s="41"/>
      <c r="AT4289" s="41"/>
      <c r="AU4289" s="41"/>
    </row>
    <row r="4290" spans="1:47" x14ac:dyDescent="0.35">
      <c r="A4290" s="26" t="s">
        <v>2445</v>
      </c>
      <c r="B4290" s="26" t="s">
        <v>521</v>
      </c>
      <c r="C4290" s="26" t="s">
        <v>1321</v>
      </c>
      <c r="D4290" s="26" t="s">
        <v>641</v>
      </c>
      <c r="E4290" s="26">
        <v>999884789</v>
      </c>
      <c r="F4290" s="26" t="s">
        <v>2253</v>
      </c>
      <c r="G4290" s="26" t="s">
        <v>63</v>
      </c>
      <c r="H4290" s="26" t="s">
        <v>5865</v>
      </c>
      <c r="I4290" s="18">
        <f>SUM(L4290)-J4290</f>
        <v>52.5</v>
      </c>
      <c r="J4290" s="18">
        <f>L4290/2</f>
        <v>52.5</v>
      </c>
      <c r="K4290" s="19"/>
      <c r="L4290" s="17">
        <f>SUM(M4290,N4290,P4290,Q4290,R4290,S4290)</f>
        <v>105</v>
      </c>
      <c r="M4290" s="17">
        <f>SUM(AC4290,AS4290,AU4290)</f>
        <v>0</v>
      </c>
      <c r="N4290" s="17">
        <f>SUM(V4290,W4290,X4290,Y4290,Z4290,AA4290,AB4290,AD4290,AE4290,AF4290,AG4290,AH4290,AI4290,AJ4290,AK4290,AL4290,AM4290,AN4290)</f>
        <v>45</v>
      </c>
      <c r="O4290" s="17">
        <f>COUNT(V4290,W4290,X4290,Y4290,Z4290,AA4290,AB4290,AC4290,AD4290,AE4290,AF4290,AG4290,AH4290,AI4290,AJ4290,AK4290,AL4290,AM4290,AN4290)</f>
        <v>1</v>
      </c>
      <c r="P4290" s="17">
        <f>SUM(AO4290,AP4290)</f>
        <v>0</v>
      </c>
      <c r="Q4290" s="17">
        <f>AR4290</f>
        <v>60</v>
      </c>
      <c r="R4290" s="17">
        <f>SUM(U4290,AT4290)</f>
        <v>0</v>
      </c>
      <c r="S4290" s="17">
        <f>AQ4290</f>
        <v>0</v>
      </c>
      <c r="T4290" s="19"/>
      <c r="U4290" s="26"/>
      <c r="V4290" s="26"/>
      <c r="W4290" s="26"/>
      <c r="X4290" s="26"/>
      <c r="Y4290" s="26"/>
      <c r="Z4290" s="26"/>
      <c r="AA4290" s="26"/>
      <c r="AB4290" s="26"/>
      <c r="AC4290" s="26"/>
      <c r="AD4290" s="26"/>
      <c r="AE4290" s="26"/>
      <c r="AF4290" s="26"/>
      <c r="AG4290" s="26"/>
      <c r="AH4290" s="26"/>
      <c r="AI4290" s="26"/>
      <c r="AJ4290" s="26"/>
      <c r="AK4290" s="26"/>
      <c r="AL4290" s="26"/>
      <c r="AM4290" s="26"/>
      <c r="AN4290" s="26">
        <v>45</v>
      </c>
      <c r="AO4290" s="26"/>
      <c r="AP4290" s="26"/>
      <c r="AQ4290" s="26"/>
      <c r="AR4290" s="39">
        <v>60</v>
      </c>
      <c r="AS4290" s="41"/>
      <c r="AT4290" s="41"/>
      <c r="AU4290" s="41"/>
    </row>
    <row r="4291" spans="1:47" x14ac:dyDescent="0.35">
      <c r="A4291" s="26" t="s">
        <v>2021</v>
      </c>
      <c r="B4291" s="26" t="s">
        <v>2900</v>
      </c>
      <c r="C4291" s="26" t="s">
        <v>1321</v>
      </c>
      <c r="D4291" s="26" t="s">
        <v>641</v>
      </c>
      <c r="E4291" s="26">
        <v>999920664</v>
      </c>
      <c r="F4291" s="26" t="s">
        <v>2253</v>
      </c>
      <c r="G4291" s="26" t="s">
        <v>63</v>
      </c>
      <c r="H4291" s="26" t="s">
        <v>5865</v>
      </c>
      <c r="I4291" s="18">
        <f>SUM(L4291)-J4291</f>
        <v>51.5</v>
      </c>
      <c r="J4291" s="18">
        <f>L4291/2</f>
        <v>51.5</v>
      </c>
      <c r="K4291" s="19"/>
      <c r="L4291" s="17">
        <f>SUM(M4291,N4291,P4291,Q4291,R4291,S4291)</f>
        <v>103</v>
      </c>
      <c r="M4291" s="17">
        <f>SUM(AC4291,AS4291,AU4291)</f>
        <v>0</v>
      </c>
      <c r="N4291" s="17">
        <f>SUM(V4291,W4291,X4291,Y4291,Z4291,AA4291,AB4291,AD4291,AE4291,AF4291,AG4291,AH4291,AI4291,AJ4291,AK4291,AL4291,AM4291,AN4291)</f>
        <v>68</v>
      </c>
      <c r="O4291" s="17">
        <f>COUNT(V4291,W4291,X4291,Y4291,Z4291,AA4291,AB4291,AC4291,AD4291,AE4291,AF4291,AG4291,AH4291,AI4291,AJ4291,AK4291,AL4291,AM4291,AN4291)</f>
        <v>1</v>
      </c>
      <c r="P4291" s="17">
        <f>SUM(AO4291,AP4291)</f>
        <v>35</v>
      </c>
      <c r="Q4291" s="17">
        <f>AR4291</f>
        <v>0</v>
      </c>
      <c r="R4291" s="17">
        <f>SUM(U4291,AT4291)</f>
        <v>0</v>
      </c>
      <c r="S4291" s="17">
        <f>AQ4291</f>
        <v>0</v>
      </c>
      <c r="T4291" s="19"/>
      <c r="U4291" s="26"/>
      <c r="V4291" s="26"/>
      <c r="W4291" s="26"/>
      <c r="X4291" s="26">
        <v>68</v>
      </c>
      <c r="Y4291" s="26"/>
      <c r="Z4291" s="26"/>
      <c r="AA4291" s="26"/>
      <c r="AB4291" s="26"/>
      <c r="AC4291" s="26"/>
      <c r="AD4291" s="26"/>
      <c r="AE4291" s="26"/>
      <c r="AF4291" s="26"/>
      <c r="AG4291" s="26"/>
      <c r="AH4291" s="26"/>
      <c r="AI4291" s="26"/>
      <c r="AJ4291" s="26"/>
      <c r="AK4291" s="26"/>
      <c r="AL4291" s="26"/>
      <c r="AM4291" s="26"/>
      <c r="AN4291" s="26"/>
      <c r="AO4291" s="26"/>
      <c r="AP4291" s="26">
        <v>35</v>
      </c>
      <c r="AQ4291" s="26"/>
      <c r="AR4291" s="39"/>
      <c r="AS4291" s="41"/>
      <c r="AT4291" s="41"/>
      <c r="AU4291" s="41"/>
    </row>
    <row r="4292" spans="1:47" x14ac:dyDescent="0.35">
      <c r="A4292" s="26" t="s">
        <v>1461</v>
      </c>
      <c r="B4292" s="26" t="s">
        <v>4026</v>
      </c>
      <c r="C4292" s="26" t="s">
        <v>1321</v>
      </c>
      <c r="D4292" s="26" t="s">
        <v>641</v>
      </c>
      <c r="E4292" s="26">
        <v>999922661</v>
      </c>
      <c r="F4292" s="26" t="s">
        <v>2253</v>
      </c>
      <c r="G4292" s="26" t="s">
        <v>63</v>
      </c>
      <c r="H4292" s="26" t="s">
        <v>5865</v>
      </c>
      <c r="I4292" s="18">
        <f>SUM(L4292)-J4292</f>
        <v>30</v>
      </c>
      <c r="J4292" s="18"/>
      <c r="K4292" s="19"/>
      <c r="L4292" s="17">
        <f>SUM(M4292,N4292,P4292,Q4292,R4292,S4292)</f>
        <v>30</v>
      </c>
      <c r="M4292" s="17">
        <f>SUM(AC4292,AS4292,AU4292)</f>
        <v>0</v>
      </c>
      <c r="N4292" s="17">
        <f>SUM(V4292,W4292,X4292,Y4292,Z4292,AA4292,AB4292,AD4292,AE4292,AF4292,AG4292,AH4292,AI4292,AJ4292,AK4292,AL4292,AM4292,AN4292)</f>
        <v>30</v>
      </c>
      <c r="O4292" s="17">
        <f>COUNT(V4292,W4292,X4292,Y4292,Z4292,AA4292,AB4292,AC4292,AD4292,AE4292,AF4292,AG4292,AH4292,AI4292,AJ4292,AK4292,AL4292,AM4292,AN4292)</f>
        <v>1</v>
      </c>
      <c r="P4292" s="17">
        <f>SUM(AO4292,AP4292)</f>
        <v>0</v>
      </c>
      <c r="Q4292" s="17">
        <f>AR4292</f>
        <v>0</v>
      </c>
      <c r="R4292" s="17">
        <f>SUM(U4292,AT4292)</f>
        <v>0</v>
      </c>
      <c r="S4292" s="17">
        <f>AQ4292</f>
        <v>0</v>
      </c>
      <c r="T4292" s="19"/>
      <c r="U4292" s="26"/>
      <c r="V4292" s="26"/>
      <c r="W4292" s="26"/>
      <c r="X4292" s="26"/>
      <c r="Y4292" s="26">
        <v>30</v>
      </c>
      <c r="Z4292" s="26"/>
      <c r="AA4292" s="26"/>
      <c r="AB4292" s="26"/>
      <c r="AC4292" s="26"/>
      <c r="AD4292" s="26"/>
      <c r="AE4292" s="26"/>
      <c r="AF4292" s="26"/>
      <c r="AG4292" s="26"/>
      <c r="AH4292" s="26"/>
      <c r="AI4292" s="26"/>
      <c r="AJ4292" s="26"/>
      <c r="AK4292" s="26"/>
      <c r="AL4292" s="26"/>
      <c r="AM4292" s="26"/>
      <c r="AN4292" s="26"/>
      <c r="AO4292" s="26"/>
      <c r="AP4292" s="26"/>
      <c r="AQ4292" s="26"/>
      <c r="AR4292" s="39"/>
      <c r="AS4292" s="41"/>
      <c r="AT4292" s="41"/>
      <c r="AU4292" s="41"/>
    </row>
    <row r="4293" spans="1:47" x14ac:dyDescent="0.35">
      <c r="A4293" s="26" t="s">
        <v>4133</v>
      </c>
      <c r="B4293" s="26" t="s">
        <v>5797</v>
      </c>
      <c r="C4293" s="26" t="s">
        <v>1321</v>
      </c>
      <c r="D4293" s="26" t="s">
        <v>641</v>
      </c>
      <c r="E4293" s="26">
        <v>999928125</v>
      </c>
      <c r="F4293" s="26" t="s">
        <v>2253</v>
      </c>
      <c r="G4293" s="26" t="s">
        <v>63</v>
      </c>
      <c r="H4293" s="26" t="s">
        <v>5865</v>
      </c>
      <c r="I4293" s="18">
        <f>SUM(L4293)-J4293</f>
        <v>22.5</v>
      </c>
      <c r="J4293" s="18">
        <f>L4293/2</f>
        <v>22.5</v>
      </c>
      <c r="K4293" s="19"/>
      <c r="L4293" s="17">
        <f>SUM(M4293,N4293,P4293,Q4293,R4293,S4293)</f>
        <v>45</v>
      </c>
      <c r="M4293" s="17">
        <f>SUM(AC4293,AS4293,AU4293)</f>
        <v>0</v>
      </c>
      <c r="N4293" s="17">
        <f>SUM(V4293,W4293,X4293,Y4293,Z4293,AA4293,AB4293,AD4293,AE4293,AF4293,AG4293,AH4293,AI4293,AJ4293,AK4293,AL4293,AM4293,AN4293)</f>
        <v>45</v>
      </c>
      <c r="O4293" s="17">
        <f>COUNT(V4293,W4293,X4293,Y4293,Z4293,AA4293,AB4293,AC4293,AD4293,AE4293,AF4293,AG4293,AH4293,AI4293,AJ4293,AK4293,AL4293,AM4293,AN4293)</f>
        <v>1</v>
      </c>
      <c r="P4293" s="17">
        <f>SUM(AO4293,AP4293)</f>
        <v>0</v>
      </c>
      <c r="Q4293" s="17">
        <f>AR4293</f>
        <v>0</v>
      </c>
      <c r="R4293" s="17">
        <f>SUM(U4293,AT4293)</f>
        <v>0</v>
      </c>
      <c r="S4293" s="17">
        <f>AQ4293</f>
        <v>0</v>
      </c>
      <c r="T4293" s="19"/>
      <c r="U4293" s="26"/>
      <c r="V4293" s="26"/>
      <c r="W4293" s="26"/>
      <c r="X4293" s="26"/>
      <c r="Y4293" s="26"/>
      <c r="Z4293" s="26"/>
      <c r="AA4293" s="26"/>
      <c r="AB4293" s="26"/>
      <c r="AC4293" s="26"/>
      <c r="AD4293" s="26"/>
      <c r="AE4293" s="26"/>
      <c r="AF4293" s="26"/>
      <c r="AG4293" s="26"/>
      <c r="AH4293" s="26"/>
      <c r="AI4293" s="26"/>
      <c r="AJ4293" s="26">
        <v>45</v>
      </c>
      <c r="AK4293" s="26"/>
      <c r="AL4293" s="26"/>
      <c r="AM4293" s="26"/>
      <c r="AN4293" s="26"/>
      <c r="AO4293" s="26"/>
      <c r="AP4293" s="26"/>
      <c r="AQ4293" s="26"/>
      <c r="AR4293" s="39"/>
      <c r="AS4293" s="41"/>
      <c r="AT4293" s="41"/>
      <c r="AU4293" s="41"/>
    </row>
    <row r="4294" spans="1:47" x14ac:dyDescent="0.35">
      <c r="A4294" s="26" t="s">
        <v>3106</v>
      </c>
      <c r="B4294" s="26" t="s">
        <v>1700</v>
      </c>
      <c r="C4294" s="26" t="s">
        <v>1321</v>
      </c>
      <c r="D4294" s="26" t="s">
        <v>641</v>
      </c>
      <c r="E4294" s="26">
        <v>999925702</v>
      </c>
      <c r="F4294" s="26" t="s">
        <v>2253</v>
      </c>
      <c r="G4294" s="26" t="s">
        <v>63</v>
      </c>
      <c r="H4294" s="26" t="s">
        <v>5865</v>
      </c>
      <c r="I4294" s="18">
        <f>SUM(L4294)-J4294</f>
        <v>22.5</v>
      </c>
      <c r="J4294" s="18">
        <f>L4294/2</f>
        <v>22.5</v>
      </c>
      <c r="K4294" s="19"/>
      <c r="L4294" s="17">
        <f>SUM(M4294,N4294,P4294,Q4294,R4294,S4294)</f>
        <v>45</v>
      </c>
      <c r="M4294" s="17">
        <f>SUM(AC4294,AS4294,AU4294)</f>
        <v>0</v>
      </c>
      <c r="N4294" s="17">
        <f>SUM(V4294,W4294,X4294,Y4294,Z4294,AA4294,AB4294,AD4294,AE4294,AF4294,AG4294,AH4294,AI4294,AJ4294,AK4294,AL4294,AM4294,AN4294)</f>
        <v>45</v>
      </c>
      <c r="O4294" s="17">
        <f>COUNT(V4294,W4294,X4294,Y4294,Z4294,AA4294,AB4294,AC4294,AD4294,AE4294,AF4294,AG4294,AH4294,AI4294,AJ4294,AK4294,AL4294,AM4294,AN4294)</f>
        <v>1</v>
      </c>
      <c r="P4294" s="17">
        <f>SUM(AO4294,AP4294)</f>
        <v>0</v>
      </c>
      <c r="Q4294" s="17">
        <f>AR4294</f>
        <v>0</v>
      </c>
      <c r="R4294" s="17">
        <f>SUM(U4294,AT4294)</f>
        <v>0</v>
      </c>
      <c r="S4294" s="17">
        <f>AQ4294</f>
        <v>0</v>
      </c>
      <c r="T4294" s="19"/>
      <c r="U4294" s="26"/>
      <c r="V4294" s="26"/>
      <c r="W4294" s="26"/>
      <c r="X4294" s="26">
        <v>45</v>
      </c>
      <c r="Y4294" s="26"/>
      <c r="Z4294" s="26"/>
      <c r="AA4294" s="26"/>
      <c r="AB4294" s="26"/>
      <c r="AC4294" s="26"/>
      <c r="AD4294" s="26"/>
      <c r="AE4294" s="26"/>
      <c r="AF4294" s="26"/>
      <c r="AG4294" s="26"/>
      <c r="AH4294" s="26"/>
      <c r="AI4294" s="26"/>
      <c r="AJ4294" s="26"/>
      <c r="AK4294" s="26"/>
      <c r="AL4294" s="26"/>
      <c r="AM4294" s="26"/>
      <c r="AN4294" s="26"/>
      <c r="AO4294" s="26"/>
      <c r="AP4294" s="26"/>
      <c r="AQ4294" s="26"/>
      <c r="AR4294" s="39"/>
      <c r="AS4294" s="41"/>
      <c r="AT4294" s="41"/>
      <c r="AU4294" s="41"/>
    </row>
    <row r="4295" spans="1:47" x14ac:dyDescent="0.35">
      <c r="A4295" s="26" t="s">
        <v>3107</v>
      </c>
      <c r="B4295" s="26" t="s">
        <v>1556</v>
      </c>
      <c r="C4295" s="26" t="s">
        <v>1321</v>
      </c>
      <c r="D4295" s="26" t="s">
        <v>641</v>
      </c>
      <c r="E4295" s="26">
        <v>999928269</v>
      </c>
      <c r="F4295" s="26" t="s">
        <v>2253</v>
      </c>
      <c r="G4295" s="26" t="s">
        <v>63</v>
      </c>
      <c r="H4295" s="26" t="s">
        <v>5865</v>
      </c>
      <c r="I4295" s="18">
        <f>SUM(L4295)-J4295</f>
        <v>17.5</v>
      </c>
      <c r="J4295" s="18">
        <f>L4295/2</f>
        <v>17.5</v>
      </c>
      <c r="K4295" s="19"/>
      <c r="L4295" s="17">
        <f>SUM(M4295,N4295,P4295,Q4295,R4295,S4295)</f>
        <v>35</v>
      </c>
      <c r="M4295" s="17">
        <f>SUM(AC4295,AS4295,AU4295)</f>
        <v>0</v>
      </c>
      <c r="N4295" s="17">
        <f>SUM(V4295,W4295,X4295,Y4295,Z4295,AA4295,AB4295,AD4295,AE4295,AF4295,AG4295,AH4295,AI4295,AJ4295,AK4295,AL4295,AM4295,AN4295)</f>
        <v>0</v>
      </c>
      <c r="O4295" s="17">
        <f>COUNT(V4295,W4295,X4295,Y4295,Z4295,AA4295,AB4295,AC4295,AD4295,AE4295,AF4295,AG4295,AH4295,AI4295,AJ4295,AK4295,AL4295,AM4295,AN4295)</f>
        <v>0</v>
      </c>
      <c r="P4295" s="17">
        <f>SUM(AO4295,AP4295)</f>
        <v>35</v>
      </c>
      <c r="Q4295" s="17">
        <f>AR4295</f>
        <v>0</v>
      </c>
      <c r="R4295" s="17">
        <f>SUM(U4295,AT4295)</f>
        <v>0</v>
      </c>
      <c r="S4295" s="17">
        <f>AQ4295</f>
        <v>0</v>
      </c>
      <c r="T4295" s="19"/>
      <c r="U4295" s="26"/>
      <c r="V4295" s="26"/>
      <c r="W4295" s="26"/>
      <c r="X4295" s="26"/>
      <c r="Y4295" s="26"/>
      <c r="Z4295" s="26"/>
      <c r="AA4295" s="26"/>
      <c r="AB4295" s="26"/>
      <c r="AC4295" s="26"/>
      <c r="AD4295" s="26"/>
      <c r="AE4295" s="26"/>
      <c r="AF4295" s="26"/>
      <c r="AG4295" s="26"/>
      <c r="AH4295" s="26"/>
      <c r="AI4295" s="26"/>
      <c r="AJ4295" s="26"/>
      <c r="AK4295" s="26"/>
      <c r="AL4295" s="26"/>
      <c r="AM4295" s="26"/>
      <c r="AN4295" s="26"/>
      <c r="AO4295" s="26"/>
      <c r="AP4295" s="26">
        <v>35</v>
      </c>
      <c r="AQ4295" s="26"/>
      <c r="AR4295" s="39"/>
      <c r="AS4295" s="41"/>
      <c r="AT4295" s="41"/>
      <c r="AU4295" s="41"/>
    </row>
    <row r="4296" spans="1:47" x14ac:dyDescent="0.35">
      <c r="A4296" s="26" t="s">
        <v>2232</v>
      </c>
      <c r="B4296" s="26" t="s">
        <v>4027</v>
      </c>
      <c r="C4296" s="26" t="s">
        <v>1321</v>
      </c>
      <c r="D4296" s="26" t="s">
        <v>641</v>
      </c>
      <c r="E4296" s="26">
        <v>999926790</v>
      </c>
      <c r="F4296" s="26" t="s">
        <v>2253</v>
      </c>
      <c r="G4296" s="26" t="s">
        <v>84</v>
      </c>
      <c r="H4296" s="26" t="s">
        <v>5863</v>
      </c>
      <c r="I4296" s="18">
        <f>SUM(L4296)-J4296</f>
        <v>100</v>
      </c>
      <c r="J4296" s="18"/>
      <c r="K4296" s="19"/>
      <c r="L4296" s="17">
        <f>SUM(M4296,N4296,P4296,Q4296,R4296,S4296)</f>
        <v>100</v>
      </c>
      <c r="M4296" s="17">
        <f>SUM(AC4296,AS4296,AU4296)</f>
        <v>100</v>
      </c>
      <c r="N4296" s="17">
        <f>SUM(V4296,W4296,X4296,Y4296,Z4296,AA4296,AB4296,AD4296,AE4296,AF4296,AG4296,AH4296,AI4296,AJ4296,AK4296,AL4296,AM4296,AN4296)</f>
        <v>0</v>
      </c>
      <c r="O4296" s="17">
        <f>COUNT(V4296,W4296,X4296,Y4296,Z4296,AA4296,AB4296,AC4296,AD4296,AE4296,AF4296,AG4296,AH4296,AI4296,AJ4296,AK4296,AL4296,AM4296,AN4296)</f>
        <v>1</v>
      </c>
      <c r="P4296" s="17">
        <f>SUM(AO4296,AP4296)</f>
        <v>0</v>
      </c>
      <c r="Q4296" s="17">
        <f>AR4296</f>
        <v>0</v>
      </c>
      <c r="R4296" s="17">
        <f>SUM(U4296,AT4296)</f>
        <v>0</v>
      </c>
      <c r="S4296" s="17">
        <f>AQ4296</f>
        <v>0</v>
      </c>
      <c r="T4296" s="19"/>
      <c r="U4296" s="26"/>
      <c r="V4296" s="26"/>
      <c r="W4296" s="26"/>
      <c r="X4296" s="26"/>
      <c r="Y4296" s="26"/>
      <c r="Z4296" s="26"/>
      <c r="AA4296" s="26"/>
      <c r="AB4296" s="26"/>
      <c r="AC4296" s="26">
        <v>100</v>
      </c>
      <c r="AD4296" s="26"/>
      <c r="AE4296" s="26"/>
      <c r="AF4296" s="26"/>
      <c r="AG4296" s="26"/>
      <c r="AH4296" s="26"/>
      <c r="AI4296" s="26"/>
      <c r="AJ4296" s="26"/>
      <c r="AK4296" s="26"/>
      <c r="AL4296" s="26"/>
      <c r="AM4296" s="26"/>
      <c r="AN4296" s="26"/>
      <c r="AO4296" s="26"/>
      <c r="AP4296" s="26"/>
      <c r="AQ4296" s="26"/>
      <c r="AR4296" s="39"/>
      <c r="AS4296" s="41"/>
      <c r="AT4296" s="41"/>
      <c r="AU4296" s="41"/>
    </row>
    <row r="4297" spans="1:47" x14ac:dyDescent="0.35">
      <c r="A4297" s="26" t="s">
        <v>3116</v>
      </c>
      <c r="B4297" s="26" t="s">
        <v>3012</v>
      </c>
      <c r="C4297" s="26" t="s">
        <v>1321</v>
      </c>
      <c r="D4297" s="26" t="s">
        <v>641</v>
      </c>
      <c r="E4297" s="26">
        <v>999924868</v>
      </c>
      <c r="F4297" s="26" t="s">
        <v>2253</v>
      </c>
      <c r="G4297" s="26" t="s">
        <v>84</v>
      </c>
      <c r="H4297" s="26" t="s">
        <v>5863</v>
      </c>
      <c r="I4297" s="18">
        <f>SUM(L4297)-J4297</f>
        <v>92.5</v>
      </c>
      <c r="J4297" s="18">
        <f>L4297/2</f>
        <v>92.5</v>
      </c>
      <c r="K4297" s="19"/>
      <c r="L4297" s="17">
        <f>SUM(M4297,N4297,P4297,Q4297,R4297,S4297)</f>
        <v>185</v>
      </c>
      <c r="M4297" s="17">
        <f>SUM(AC4297,AS4297,AU4297)</f>
        <v>0</v>
      </c>
      <c r="N4297" s="17">
        <f>SUM(V4297,W4297,X4297,Y4297,Z4297,AA4297,AB4297,AD4297,AE4297,AF4297,AG4297,AH4297,AI4297,AJ4297,AK4297,AL4297,AM4297,AN4297)</f>
        <v>105</v>
      </c>
      <c r="O4297" s="17">
        <f>COUNT(V4297,W4297,X4297,Y4297,Z4297,AA4297,AB4297,AC4297,AD4297,AE4297,AF4297,AG4297,AH4297,AI4297,AJ4297,AK4297,AL4297,AM4297,AN4297)</f>
        <v>2</v>
      </c>
      <c r="P4297" s="17">
        <f>SUM(AO4297,AP4297)</f>
        <v>0</v>
      </c>
      <c r="Q4297" s="17">
        <f>AR4297</f>
        <v>80</v>
      </c>
      <c r="R4297" s="17">
        <f>SUM(U4297,AT4297)</f>
        <v>0</v>
      </c>
      <c r="S4297" s="17">
        <f>AQ4297</f>
        <v>0</v>
      </c>
      <c r="T4297" s="19"/>
      <c r="U4297" s="26"/>
      <c r="V4297" s="26"/>
      <c r="W4297" s="26"/>
      <c r="X4297" s="26"/>
      <c r="Y4297" s="26"/>
      <c r="Z4297" s="26"/>
      <c r="AA4297" s="26"/>
      <c r="AB4297" s="26">
        <v>45</v>
      </c>
      <c r="AC4297" s="26"/>
      <c r="AD4297" s="26"/>
      <c r="AE4297" s="26"/>
      <c r="AF4297" s="26"/>
      <c r="AG4297" s="26"/>
      <c r="AH4297" s="26"/>
      <c r="AI4297" s="26"/>
      <c r="AJ4297" s="26"/>
      <c r="AK4297" s="26"/>
      <c r="AL4297" s="26">
        <v>60</v>
      </c>
      <c r="AM4297" s="26"/>
      <c r="AN4297" s="26"/>
      <c r="AO4297" s="26"/>
      <c r="AP4297" s="26"/>
      <c r="AQ4297" s="26"/>
      <c r="AR4297" s="39">
        <v>80</v>
      </c>
      <c r="AS4297" s="41"/>
      <c r="AT4297" s="41"/>
      <c r="AU4297" s="41"/>
    </row>
    <row r="4298" spans="1:47" x14ac:dyDescent="0.35">
      <c r="A4298" s="26" t="s">
        <v>2227</v>
      </c>
      <c r="B4298" s="26" t="s">
        <v>4028</v>
      </c>
      <c r="C4298" s="26" t="s">
        <v>1321</v>
      </c>
      <c r="D4298" s="26" t="s">
        <v>641</v>
      </c>
      <c r="E4298" s="26">
        <v>999922421</v>
      </c>
      <c r="F4298" s="26" t="s">
        <v>2253</v>
      </c>
      <c r="G4298" s="26" t="s">
        <v>84</v>
      </c>
      <c r="H4298" s="26" t="s">
        <v>5863</v>
      </c>
      <c r="I4298" s="18">
        <f>SUM(L4298)-J4298</f>
        <v>75</v>
      </c>
      <c r="J4298" s="18"/>
      <c r="K4298" s="19"/>
      <c r="L4298" s="17">
        <f>SUM(M4298,N4298,P4298,Q4298,R4298,S4298)</f>
        <v>75</v>
      </c>
      <c r="M4298" s="17">
        <f>SUM(AC4298,AS4298,AU4298)</f>
        <v>75</v>
      </c>
      <c r="N4298" s="17">
        <f>SUM(V4298,W4298,X4298,Y4298,Z4298,AA4298,AB4298,AD4298,AE4298,AF4298,AG4298,AH4298,AI4298,AJ4298,AK4298,AL4298,AM4298,AN4298)</f>
        <v>0</v>
      </c>
      <c r="O4298" s="17">
        <f>COUNT(V4298,W4298,X4298,Y4298,Z4298,AA4298,AB4298,AC4298,AD4298,AE4298,AF4298,AG4298,AH4298,AI4298,AJ4298,AK4298,AL4298,AM4298,AN4298)</f>
        <v>1</v>
      </c>
      <c r="P4298" s="17">
        <f>SUM(AO4298,AP4298)</f>
        <v>0</v>
      </c>
      <c r="Q4298" s="17">
        <f>AR4298</f>
        <v>0</v>
      </c>
      <c r="R4298" s="17">
        <f>SUM(U4298,AT4298)</f>
        <v>0</v>
      </c>
      <c r="S4298" s="17">
        <f>AQ4298</f>
        <v>0</v>
      </c>
      <c r="T4298" s="19"/>
      <c r="U4298" s="26"/>
      <c r="V4298" s="26"/>
      <c r="W4298" s="26"/>
      <c r="X4298" s="26"/>
      <c r="Y4298" s="26"/>
      <c r="Z4298" s="26"/>
      <c r="AA4298" s="26"/>
      <c r="AB4298" s="26"/>
      <c r="AC4298" s="26">
        <v>75</v>
      </c>
      <c r="AD4298" s="26"/>
      <c r="AE4298" s="26"/>
      <c r="AF4298" s="26"/>
      <c r="AG4298" s="26"/>
      <c r="AH4298" s="26"/>
      <c r="AI4298" s="26"/>
      <c r="AJ4298" s="26"/>
      <c r="AK4298" s="26"/>
      <c r="AL4298" s="26"/>
      <c r="AM4298" s="26"/>
      <c r="AN4298" s="26"/>
      <c r="AO4298" s="26"/>
      <c r="AP4298" s="26"/>
      <c r="AQ4298" s="26"/>
      <c r="AR4298" s="39"/>
      <c r="AS4298" s="41"/>
      <c r="AT4298" s="41"/>
      <c r="AU4298" s="41"/>
    </row>
    <row r="4299" spans="1:47" x14ac:dyDescent="0.35">
      <c r="A4299" s="26" t="s">
        <v>4029</v>
      </c>
      <c r="B4299" s="26" t="s">
        <v>855</v>
      </c>
      <c r="C4299" s="26" t="s">
        <v>1321</v>
      </c>
      <c r="D4299" s="26" t="s">
        <v>641</v>
      </c>
      <c r="E4299" s="26">
        <v>999918922</v>
      </c>
      <c r="F4299" s="26" t="s">
        <v>2253</v>
      </c>
      <c r="G4299" s="26" t="s">
        <v>84</v>
      </c>
      <c r="H4299" s="26" t="s">
        <v>5863</v>
      </c>
      <c r="I4299" s="18">
        <f>SUM(L4299)-J4299</f>
        <v>56</v>
      </c>
      <c r="J4299" s="18"/>
      <c r="K4299" s="19"/>
      <c r="L4299" s="17">
        <f>SUM(M4299,N4299,P4299,Q4299,R4299,S4299)</f>
        <v>56</v>
      </c>
      <c r="M4299" s="17">
        <f>SUM(AC4299,AS4299,AU4299)</f>
        <v>56</v>
      </c>
      <c r="N4299" s="17">
        <f>SUM(V4299,W4299,X4299,Y4299,Z4299,AA4299,AB4299,AD4299,AE4299,AF4299,AG4299,AH4299,AI4299,AJ4299,AK4299,AL4299,AM4299,AN4299)</f>
        <v>0</v>
      </c>
      <c r="O4299" s="17">
        <f>COUNT(V4299,W4299,X4299,Y4299,Z4299,AA4299,AB4299,AC4299,AD4299,AE4299,AF4299,AG4299,AH4299,AI4299,AJ4299,AK4299,AL4299,AM4299,AN4299)</f>
        <v>1</v>
      </c>
      <c r="P4299" s="17">
        <f>SUM(AO4299,AP4299)</f>
        <v>0</v>
      </c>
      <c r="Q4299" s="17">
        <f>AR4299</f>
        <v>0</v>
      </c>
      <c r="R4299" s="17">
        <f>SUM(U4299,AT4299)</f>
        <v>0</v>
      </c>
      <c r="S4299" s="17">
        <f>AQ4299</f>
        <v>0</v>
      </c>
      <c r="T4299" s="19"/>
      <c r="U4299" s="26"/>
      <c r="V4299" s="26"/>
      <c r="W4299" s="26"/>
      <c r="X4299" s="26"/>
      <c r="Y4299" s="26"/>
      <c r="Z4299" s="26"/>
      <c r="AA4299" s="26"/>
      <c r="AB4299" s="26"/>
      <c r="AC4299" s="26">
        <v>56</v>
      </c>
      <c r="AD4299" s="26"/>
      <c r="AE4299" s="26"/>
      <c r="AF4299" s="26"/>
      <c r="AG4299" s="26"/>
      <c r="AH4299" s="26"/>
      <c r="AI4299" s="26"/>
      <c r="AJ4299" s="26"/>
      <c r="AK4299" s="26"/>
      <c r="AL4299" s="26"/>
      <c r="AM4299" s="26"/>
      <c r="AN4299" s="26"/>
      <c r="AO4299" s="26"/>
      <c r="AP4299" s="26"/>
      <c r="AQ4299" s="26"/>
      <c r="AR4299" s="39"/>
      <c r="AS4299" s="41"/>
      <c r="AT4299" s="41"/>
      <c r="AU4299" s="41"/>
    </row>
    <row r="4300" spans="1:47" x14ac:dyDescent="0.35">
      <c r="A4300" s="26" t="s">
        <v>4030</v>
      </c>
      <c r="B4300" s="26" t="s">
        <v>4031</v>
      </c>
      <c r="C4300" s="26" t="s">
        <v>1321</v>
      </c>
      <c r="D4300" s="26" t="s">
        <v>641</v>
      </c>
      <c r="E4300" s="26">
        <v>999919690</v>
      </c>
      <c r="F4300" s="26" t="s">
        <v>2253</v>
      </c>
      <c r="G4300" s="26" t="s">
        <v>84</v>
      </c>
      <c r="H4300" s="26" t="s">
        <v>5863</v>
      </c>
      <c r="I4300" s="18">
        <f>SUM(L4300)-J4300</f>
        <v>56</v>
      </c>
      <c r="J4300" s="18"/>
      <c r="K4300" s="19"/>
      <c r="L4300" s="17">
        <f>SUM(M4300,N4300,P4300,Q4300,R4300,S4300)</f>
        <v>56</v>
      </c>
      <c r="M4300" s="17">
        <f>SUM(AC4300,AS4300,AU4300)</f>
        <v>56</v>
      </c>
      <c r="N4300" s="17">
        <f>SUM(V4300,W4300,X4300,Y4300,Z4300,AA4300,AB4300,AD4300,AE4300,AF4300,AG4300,AH4300,AI4300,AJ4300,AK4300,AL4300,AM4300,AN4300)</f>
        <v>0</v>
      </c>
      <c r="O4300" s="17">
        <f>COUNT(V4300,W4300,X4300,Y4300,Z4300,AA4300,AB4300,AC4300,AD4300,AE4300,AF4300,AG4300,AH4300,AI4300,AJ4300,AK4300,AL4300,AM4300,AN4300)</f>
        <v>1</v>
      </c>
      <c r="P4300" s="17">
        <f>SUM(AO4300,AP4300)</f>
        <v>0</v>
      </c>
      <c r="Q4300" s="17">
        <f>AR4300</f>
        <v>0</v>
      </c>
      <c r="R4300" s="17">
        <f>SUM(U4300,AT4300)</f>
        <v>0</v>
      </c>
      <c r="S4300" s="17">
        <f>AQ4300</f>
        <v>0</v>
      </c>
      <c r="T4300" s="19"/>
      <c r="U4300" s="26"/>
      <c r="V4300" s="26"/>
      <c r="W4300" s="26"/>
      <c r="X4300" s="26"/>
      <c r="Y4300" s="26"/>
      <c r="Z4300" s="26"/>
      <c r="AA4300" s="26"/>
      <c r="AB4300" s="26"/>
      <c r="AC4300" s="26">
        <v>56</v>
      </c>
      <c r="AD4300" s="26"/>
      <c r="AE4300" s="26"/>
      <c r="AF4300" s="26"/>
      <c r="AG4300" s="26"/>
      <c r="AH4300" s="26"/>
      <c r="AI4300" s="26"/>
      <c r="AJ4300" s="26"/>
      <c r="AK4300" s="26"/>
      <c r="AL4300" s="26"/>
      <c r="AM4300" s="26"/>
      <c r="AN4300" s="26"/>
      <c r="AO4300" s="26"/>
      <c r="AP4300" s="26"/>
      <c r="AQ4300" s="26"/>
      <c r="AR4300" s="39"/>
      <c r="AS4300" s="41"/>
      <c r="AT4300" s="41"/>
      <c r="AU4300" s="41"/>
    </row>
    <row r="4301" spans="1:47" x14ac:dyDescent="0.35">
      <c r="A4301" s="26" t="s">
        <v>1705</v>
      </c>
      <c r="B4301" s="26" t="s">
        <v>4032</v>
      </c>
      <c r="C4301" s="26" t="s">
        <v>1321</v>
      </c>
      <c r="D4301" s="26" t="s">
        <v>641</v>
      </c>
      <c r="E4301" s="26">
        <v>999922587</v>
      </c>
      <c r="F4301" s="26" t="s">
        <v>2253</v>
      </c>
      <c r="G4301" s="26" t="s">
        <v>84</v>
      </c>
      <c r="H4301" s="26" t="s">
        <v>5863</v>
      </c>
      <c r="I4301" s="18">
        <f>SUM(L4301)-J4301</f>
        <v>42</v>
      </c>
      <c r="J4301" s="18"/>
      <c r="K4301" s="19"/>
      <c r="L4301" s="17">
        <f>SUM(M4301,N4301,P4301,Q4301,R4301,S4301)</f>
        <v>42</v>
      </c>
      <c r="M4301" s="17">
        <f>SUM(AC4301,AS4301,AU4301)</f>
        <v>42</v>
      </c>
      <c r="N4301" s="17">
        <f>SUM(V4301,W4301,X4301,Y4301,Z4301,AA4301,AB4301,AD4301,AE4301,AF4301,AG4301,AH4301,AI4301,AJ4301,AK4301,AL4301,AM4301,AN4301)</f>
        <v>0</v>
      </c>
      <c r="O4301" s="17">
        <f>COUNT(V4301,W4301,X4301,Y4301,Z4301,AA4301,AB4301,AC4301,AD4301,AE4301,AF4301,AG4301,AH4301,AI4301,AJ4301,AK4301,AL4301,AM4301,AN4301)</f>
        <v>1</v>
      </c>
      <c r="P4301" s="17">
        <f>SUM(AO4301,AP4301)</f>
        <v>0</v>
      </c>
      <c r="Q4301" s="17">
        <f>AR4301</f>
        <v>0</v>
      </c>
      <c r="R4301" s="17">
        <f>SUM(U4301,AT4301)</f>
        <v>0</v>
      </c>
      <c r="S4301" s="17">
        <f>AQ4301</f>
        <v>0</v>
      </c>
      <c r="T4301" s="19"/>
      <c r="U4301" s="26"/>
      <c r="V4301" s="26"/>
      <c r="W4301" s="26"/>
      <c r="X4301" s="26"/>
      <c r="Y4301" s="26"/>
      <c r="Z4301" s="26"/>
      <c r="AA4301" s="26"/>
      <c r="AB4301" s="26"/>
      <c r="AC4301" s="26">
        <v>42</v>
      </c>
      <c r="AD4301" s="26"/>
      <c r="AE4301" s="26"/>
      <c r="AF4301" s="26"/>
      <c r="AG4301" s="26"/>
      <c r="AH4301" s="26"/>
      <c r="AI4301" s="26"/>
      <c r="AJ4301" s="26"/>
      <c r="AK4301" s="26"/>
      <c r="AL4301" s="26"/>
      <c r="AM4301" s="26"/>
      <c r="AN4301" s="26"/>
      <c r="AO4301" s="26"/>
      <c r="AP4301" s="26"/>
      <c r="AQ4301" s="26"/>
      <c r="AR4301" s="39"/>
      <c r="AS4301" s="41"/>
      <c r="AT4301" s="41"/>
      <c r="AU4301" s="41"/>
    </row>
    <row r="4302" spans="1:47" x14ac:dyDescent="0.35">
      <c r="A4302" s="26" t="s">
        <v>4033</v>
      </c>
      <c r="B4302" s="26" t="s">
        <v>4034</v>
      </c>
      <c r="C4302" s="26" t="s">
        <v>1321</v>
      </c>
      <c r="D4302" s="26" t="s">
        <v>641</v>
      </c>
      <c r="E4302" s="26">
        <v>999923572</v>
      </c>
      <c r="F4302" s="26" t="s">
        <v>2253</v>
      </c>
      <c r="G4302" s="26" t="s">
        <v>84</v>
      </c>
      <c r="H4302" s="26" t="s">
        <v>5863</v>
      </c>
      <c r="I4302" s="18">
        <f>SUM(L4302)-J4302</f>
        <v>42</v>
      </c>
      <c r="J4302" s="18"/>
      <c r="K4302" s="19"/>
      <c r="L4302" s="17">
        <f>SUM(M4302,N4302,P4302,Q4302,R4302,S4302)</f>
        <v>42</v>
      </c>
      <c r="M4302" s="17">
        <f>SUM(AC4302,AS4302,AU4302)</f>
        <v>42</v>
      </c>
      <c r="N4302" s="17">
        <f>SUM(V4302,W4302,X4302,Y4302,Z4302,AA4302,AB4302,AD4302,AE4302,AF4302,AG4302,AH4302,AI4302,AJ4302,AK4302,AL4302,AM4302,AN4302)</f>
        <v>0</v>
      </c>
      <c r="O4302" s="17">
        <f>COUNT(V4302,W4302,X4302,Y4302,Z4302,AA4302,AB4302,AC4302,AD4302,AE4302,AF4302,AG4302,AH4302,AI4302,AJ4302,AK4302,AL4302,AM4302,AN4302)</f>
        <v>1</v>
      </c>
      <c r="P4302" s="17">
        <f>SUM(AO4302,AP4302)</f>
        <v>0</v>
      </c>
      <c r="Q4302" s="17">
        <f>AR4302</f>
        <v>0</v>
      </c>
      <c r="R4302" s="17">
        <f>SUM(U4302,AT4302)</f>
        <v>0</v>
      </c>
      <c r="S4302" s="17">
        <f>AQ4302</f>
        <v>0</v>
      </c>
      <c r="T4302" s="19"/>
      <c r="U4302" s="26"/>
      <c r="V4302" s="26"/>
      <c r="W4302" s="26"/>
      <c r="X4302" s="26"/>
      <c r="Y4302" s="26"/>
      <c r="Z4302" s="26"/>
      <c r="AA4302" s="26"/>
      <c r="AB4302" s="26"/>
      <c r="AC4302" s="26">
        <v>42</v>
      </c>
      <c r="AD4302" s="26"/>
      <c r="AE4302" s="26"/>
      <c r="AF4302" s="26"/>
      <c r="AG4302" s="26"/>
      <c r="AH4302" s="26"/>
      <c r="AI4302" s="26"/>
      <c r="AJ4302" s="26"/>
      <c r="AK4302" s="26"/>
      <c r="AL4302" s="26"/>
      <c r="AM4302" s="26"/>
      <c r="AN4302" s="26"/>
      <c r="AO4302" s="26"/>
      <c r="AP4302" s="26"/>
      <c r="AQ4302" s="26"/>
      <c r="AR4302" s="39"/>
      <c r="AS4302" s="41"/>
      <c r="AT4302" s="41"/>
      <c r="AU4302" s="41"/>
    </row>
    <row r="4303" spans="1:47" x14ac:dyDescent="0.35">
      <c r="A4303" s="26" t="s">
        <v>1418</v>
      </c>
      <c r="B4303" s="26" t="s">
        <v>4035</v>
      </c>
      <c r="C4303" s="26" t="s">
        <v>1321</v>
      </c>
      <c r="D4303" s="26" t="s">
        <v>641</v>
      </c>
      <c r="E4303" s="26">
        <v>999926897</v>
      </c>
      <c r="F4303" s="26" t="s">
        <v>2253</v>
      </c>
      <c r="G4303" s="26" t="s">
        <v>84</v>
      </c>
      <c r="H4303" s="26" t="s">
        <v>5863</v>
      </c>
      <c r="I4303" s="18">
        <f>SUM(L4303)-J4303</f>
        <v>42</v>
      </c>
      <c r="J4303" s="18"/>
      <c r="K4303" s="19"/>
      <c r="L4303" s="17">
        <f>SUM(M4303,N4303,P4303,Q4303,R4303,S4303)</f>
        <v>42</v>
      </c>
      <c r="M4303" s="17">
        <f>SUM(AC4303,AS4303,AU4303)</f>
        <v>42</v>
      </c>
      <c r="N4303" s="17">
        <f>SUM(V4303,W4303,X4303,Y4303,Z4303,AA4303,AB4303,AD4303,AE4303,AF4303,AG4303,AH4303,AI4303,AJ4303,AK4303,AL4303,AM4303,AN4303)</f>
        <v>0</v>
      </c>
      <c r="O4303" s="17">
        <f>COUNT(V4303,W4303,X4303,Y4303,Z4303,AA4303,AB4303,AC4303,AD4303,AE4303,AF4303,AG4303,AH4303,AI4303,AJ4303,AK4303,AL4303,AM4303,AN4303)</f>
        <v>1</v>
      </c>
      <c r="P4303" s="17">
        <f>SUM(AO4303,AP4303)</f>
        <v>0</v>
      </c>
      <c r="Q4303" s="17">
        <f>AR4303</f>
        <v>0</v>
      </c>
      <c r="R4303" s="17">
        <f>SUM(U4303,AT4303)</f>
        <v>0</v>
      </c>
      <c r="S4303" s="17">
        <f>AQ4303</f>
        <v>0</v>
      </c>
      <c r="T4303" s="19"/>
      <c r="U4303" s="26"/>
      <c r="V4303" s="26"/>
      <c r="W4303" s="26"/>
      <c r="X4303" s="26"/>
      <c r="Y4303" s="26"/>
      <c r="Z4303" s="26"/>
      <c r="AA4303" s="26"/>
      <c r="AB4303" s="26"/>
      <c r="AC4303" s="26">
        <v>42</v>
      </c>
      <c r="AD4303" s="26"/>
      <c r="AE4303" s="26"/>
      <c r="AF4303" s="26"/>
      <c r="AG4303" s="26"/>
      <c r="AH4303" s="26"/>
      <c r="AI4303" s="26"/>
      <c r="AJ4303" s="26"/>
      <c r="AK4303" s="26"/>
      <c r="AL4303" s="26"/>
      <c r="AM4303" s="26"/>
      <c r="AN4303" s="26"/>
      <c r="AO4303" s="26"/>
      <c r="AP4303" s="26"/>
      <c r="AQ4303" s="26"/>
      <c r="AR4303" s="39"/>
      <c r="AS4303" s="41"/>
      <c r="AT4303" s="41"/>
      <c r="AU4303" s="41"/>
    </row>
    <row r="4304" spans="1:47" x14ac:dyDescent="0.35">
      <c r="A4304" s="26" t="s">
        <v>4036</v>
      </c>
      <c r="B4304" s="26" t="s">
        <v>4037</v>
      </c>
      <c r="C4304" s="26" t="s">
        <v>1321</v>
      </c>
      <c r="D4304" s="26" t="s">
        <v>641</v>
      </c>
      <c r="E4304" s="26">
        <v>999927452</v>
      </c>
      <c r="F4304" s="26" t="s">
        <v>2253</v>
      </c>
      <c r="G4304" s="26" t="s">
        <v>84</v>
      </c>
      <c r="H4304" s="26" t="s">
        <v>5863</v>
      </c>
      <c r="I4304" s="18">
        <f>SUM(L4304)-J4304</f>
        <v>42</v>
      </c>
      <c r="J4304" s="18"/>
      <c r="K4304" s="19"/>
      <c r="L4304" s="17">
        <f>SUM(M4304,N4304,P4304,Q4304,R4304,S4304)</f>
        <v>42</v>
      </c>
      <c r="M4304" s="17">
        <f>SUM(AC4304,AS4304,AU4304)</f>
        <v>42</v>
      </c>
      <c r="N4304" s="17">
        <f>SUM(V4304,W4304,X4304,Y4304,Z4304,AA4304,AB4304,AD4304,AE4304,AF4304,AG4304,AH4304,AI4304,AJ4304,AK4304,AL4304,AM4304,AN4304)</f>
        <v>0</v>
      </c>
      <c r="O4304" s="17">
        <f>COUNT(V4304,W4304,X4304,Y4304,Z4304,AA4304,AB4304,AC4304,AD4304,AE4304,AF4304,AG4304,AH4304,AI4304,AJ4304,AK4304,AL4304,AM4304,AN4304)</f>
        <v>1</v>
      </c>
      <c r="P4304" s="17">
        <f>SUM(AO4304,AP4304)</f>
        <v>0</v>
      </c>
      <c r="Q4304" s="17">
        <f>AR4304</f>
        <v>0</v>
      </c>
      <c r="R4304" s="17">
        <f>SUM(U4304,AT4304)</f>
        <v>0</v>
      </c>
      <c r="S4304" s="17">
        <f>AQ4304</f>
        <v>0</v>
      </c>
      <c r="T4304" s="19"/>
      <c r="U4304" s="26"/>
      <c r="V4304" s="26"/>
      <c r="W4304" s="26"/>
      <c r="X4304" s="26"/>
      <c r="Y4304" s="26"/>
      <c r="Z4304" s="26"/>
      <c r="AA4304" s="26"/>
      <c r="AB4304" s="26"/>
      <c r="AC4304" s="26">
        <v>42</v>
      </c>
      <c r="AD4304" s="26"/>
      <c r="AE4304" s="26"/>
      <c r="AF4304" s="26"/>
      <c r="AG4304" s="26"/>
      <c r="AH4304" s="26"/>
      <c r="AI4304" s="26"/>
      <c r="AJ4304" s="26"/>
      <c r="AK4304" s="26"/>
      <c r="AL4304" s="26"/>
      <c r="AM4304" s="26"/>
      <c r="AN4304" s="26"/>
      <c r="AO4304" s="26"/>
      <c r="AP4304" s="26"/>
      <c r="AQ4304" s="26"/>
      <c r="AR4304" s="39"/>
      <c r="AS4304" s="41"/>
      <c r="AT4304" s="41"/>
      <c r="AU4304" s="41"/>
    </row>
    <row r="4305" spans="1:47" x14ac:dyDescent="0.35">
      <c r="A4305" s="26" t="s">
        <v>4038</v>
      </c>
      <c r="B4305" s="26" t="s">
        <v>4039</v>
      </c>
      <c r="C4305" s="26" t="s">
        <v>1321</v>
      </c>
      <c r="D4305" s="26" t="s">
        <v>641</v>
      </c>
      <c r="E4305" s="26">
        <v>999918995</v>
      </c>
      <c r="F4305" s="26" t="s">
        <v>2253</v>
      </c>
      <c r="G4305" s="26" t="s">
        <v>84</v>
      </c>
      <c r="H4305" s="26" t="s">
        <v>5863</v>
      </c>
      <c r="I4305" s="18">
        <f>SUM(L4305)-J4305</f>
        <v>32</v>
      </c>
      <c r="J4305" s="18"/>
      <c r="K4305" s="19"/>
      <c r="L4305" s="17">
        <f>SUM(M4305,N4305,P4305,Q4305,R4305,S4305)</f>
        <v>32</v>
      </c>
      <c r="M4305" s="17">
        <f>SUM(AC4305,AS4305,AU4305)</f>
        <v>32</v>
      </c>
      <c r="N4305" s="17">
        <f>SUM(V4305,W4305,X4305,Y4305,Z4305,AA4305,AB4305,AD4305,AE4305,AF4305,AG4305,AH4305,AI4305,AJ4305,AK4305,AL4305,AM4305,AN4305)</f>
        <v>0</v>
      </c>
      <c r="O4305" s="17">
        <f>COUNT(V4305,W4305,X4305,Y4305,Z4305,AA4305,AB4305,AC4305,AD4305,AE4305,AF4305,AG4305,AH4305,AI4305,AJ4305,AK4305,AL4305,AM4305,AN4305)</f>
        <v>1</v>
      </c>
      <c r="P4305" s="17">
        <f>SUM(AO4305,AP4305)</f>
        <v>0</v>
      </c>
      <c r="Q4305" s="17">
        <f>AR4305</f>
        <v>0</v>
      </c>
      <c r="R4305" s="17">
        <f>SUM(U4305,AT4305)</f>
        <v>0</v>
      </c>
      <c r="S4305" s="17">
        <f>AQ4305</f>
        <v>0</v>
      </c>
      <c r="T4305" s="19"/>
      <c r="U4305" s="26"/>
      <c r="V4305" s="26"/>
      <c r="W4305" s="26"/>
      <c r="X4305" s="26"/>
      <c r="Y4305" s="26"/>
      <c r="Z4305" s="26"/>
      <c r="AA4305" s="26"/>
      <c r="AB4305" s="26"/>
      <c r="AC4305" s="26">
        <v>32</v>
      </c>
      <c r="AD4305" s="26"/>
      <c r="AE4305" s="26"/>
      <c r="AF4305" s="26"/>
      <c r="AG4305" s="26"/>
      <c r="AH4305" s="26"/>
      <c r="AI4305" s="26"/>
      <c r="AJ4305" s="26"/>
      <c r="AK4305" s="26"/>
      <c r="AL4305" s="26"/>
      <c r="AM4305" s="26"/>
      <c r="AN4305" s="26"/>
      <c r="AO4305" s="26"/>
      <c r="AP4305" s="26"/>
      <c r="AQ4305" s="26"/>
      <c r="AR4305" s="39"/>
      <c r="AS4305" s="41"/>
      <c r="AT4305" s="41"/>
      <c r="AU4305" s="41"/>
    </row>
    <row r="4306" spans="1:47" x14ac:dyDescent="0.35">
      <c r="A4306" s="26" t="s">
        <v>1356</v>
      </c>
      <c r="B4306" s="26" t="s">
        <v>4040</v>
      </c>
      <c r="C4306" s="26" t="s">
        <v>1321</v>
      </c>
      <c r="D4306" s="26" t="s">
        <v>641</v>
      </c>
      <c r="E4306" s="26">
        <v>999919004</v>
      </c>
      <c r="F4306" s="26" t="s">
        <v>2253</v>
      </c>
      <c r="G4306" s="26" t="s">
        <v>84</v>
      </c>
      <c r="H4306" s="26" t="s">
        <v>5863</v>
      </c>
      <c r="I4306" s="18">
        <f>SUM(L4306)-J4306</f>
        <v>32</v>
      </c>
      <c r="J4306" s="18"/>
      <c r="K4306" s="19"/>
      <c r="L4306" s="17">
        <f>SUM(M4306,N4306,P4306,Q4306,R4306,S4306)</f>
        <v>32</v>
      </c>
      <c r="M4306" s="17">
        <f>SUM(AC4306,AS4306,AU4306)</f>
        <v>32</v>
      </c>
      <c r="N4306" s="17">
        <f>SUM(V4306,W4306,X4306,Y4306,Z4306,AA4306,AB4306,AD4306,AE4306,AF4306,AG4306,AH4306,AI4306,AJ4306,AK4306,AL4306,AM4306,AN4306)</f>
        <v>0</v>
      </c>
      <c r="O4306" s="17">
        <f>COUNT(V4306,W4306,X4306,Y4306,Z4306,AA4306,AB4306,AC4306,AD4306,AE4306,AF4306,AG4306,AH4306,AI4306,AJ4306,AK4306,AL4306,AM4306,AN4306)</f>
        <v>1</v>
      </c>
      <c r="P4306" s="17">
        <f>SUM(AO4306,AP4306)</f>
        <v>0</v>
      </c>
      <c r="Q4306" s="17">
        <f>AR4306</f>
        <v>0</v>
      </c>
      <c r="R4306" s="17">
        <f>SUM(U4306,AT4306)</f>
        <v>0</v>
      </c>
      <c r="S4306" s="17">
        <f>AQ4306</f>
        <v>0</v>
      </c>
      <c r="T4306" s="19"/>
      <c r="U4306" s="26"/>
      <c r="V4306" s="26"/>
      <c r="W4306" s="26"/>
      <c r="X4306" s="26"/>
      <c r="Y4306" s="26"/>
      <c r="Z4306" s="26"/>
      <c r="AA4306" s="26"/>
      <c r="AB4306" s="26"/>
      <c r="AC4306" s="26">
        <v>32</v>
      </c>
      <c r="AD4306" s="26"/>
      <c r="AE4306" s="26"/>
      <c r="AF4306" s="26"/>
      <c r="AG4306" s="26"/>
      <c r="AH4306" s="26"/>
      <c r="AI4306" s="26"/>
      <c r="AJ4306" s="26"/>
      <c r="AK4306" s="26"/>
      <c r="AL4306" s="26"/>
      <c r="AM4306" s="26"/>
      <c r="AN4306" s="26"/>
      <c r="AO4306" s="26"/>
      <c r="AP4306" s="26"/>
      <c r="AQ4306" s="26"/>
      <c r="AR4306" s="39"/>
      <c r="AS4306" s="41"/>
      <c r="AT4306" s="41"/>
      <c r="AU4306" s="41"/>
    </row>
    <row r="4307" spans="1:47" x14ac:dyDescent="0.35">
      <c r="A4307" s="26" t="s">
        <v>1477</v>
      </c>
      <c r="B4307" s="26" t="s">
        <v>4041</v>
      </c>
      <c r="C4307" s="26" t="s">
        <v>1321</v>
      </c>
      <c r="D4307" s="26" t="s">
        <v>641</v>
      </c>
      <c r="E4307" s="26">
        <v>999922580</v>
      </c>
      <c r="F4307" s="26" t="s">
        <v>2253</v>
      </c>
      <c r="G4307" s="26" t="s">
        <v>84</v>
      </c>
      <c r="H4307" s="26" t="s">
        <v>5863</v>
      </c>
      <c r="I4307" s="18">
        <f>SUM(L4307)-J4307</f>
        <v>32</v>
      </c>
      <c r="J4307" s="18"/>
      <c r="K4307" s="19"/>
      <c r="L4307" s="17">
        <f>SUM(M4307,N4307,P4307,Q4307,R4307,S4307)</f>
        <v>32</v>
      </c>
      <c r="M4307" s="17">
        <f>SUM(AC4307,AS4307,AU4307)</f>
        <v>32</v>
      </c>
      <c r="N4307" s="17">
        <f>SUM(V4307,W4307,X4307,Y4307,Z4307,AA4307,AB4307,AD4307,AE4307,AF4307,AG4307,AH4307,AI4307,AJ4307,AK4307,AL4307,AM4307,AN4307)</f>
        <v>0</v>
      </c>
      <c r="O4307" s="17">
        <f>COUNT(V4307,W4307,X4307,Y4307,Z4307,AA4307,AB4307,AC4307,AD4307,AE4307,AF4307,AG4307,AH4307,AI4307,AJ4307,AK4307,AL4307,AM4307,AN4307)</f>
        <v>1</v>
      </c>
      <c r="P4307" s="17">
        <f>SUM(AO4307,AP4307)</f>
        <v>0</v>
      </c>
      <c r="Q4307" s="17">
        <f>AR4307</f>
        <v>0</v>
      </c>
      <c r="R4307" s="17">
        <f>SUM(U4307,AT4307)</f>
        <v>0</v>
      </c>
      <c r="S4307" s="17">
        <f>AQ4307</f>
        <v>0</v>
      </c>
      <c r="T4307" s="19"/>
      <c r="U4307" s="26"/>
      <c r="V4307" s="26"/>
      <c r="W4307" s="26"/>
      <c r="X4307" s="26"/>
      <c r="Y4307" s="26"/>
      <c r="Z4307" s="26"/>
      <c r="AA4307" s="26"/>
      <c r="AB4307" s="26"/>
      <c r="AC4307" s="26">
        <v>32</v>
      </c>
      <c r="AD4307" s="26"/>
      <c r="AE4307" s="26"/>
      <c r="AF4307" s="26"/>
      <c r="AG4307" s="26"/>
      <c r="AH4307" s="26"/>
      <c r="AI4307" s="26"/>
      <c r="AJ4307" s="26"/>
      <c r="AK4307" s="26"/>
      <c r="AL4307" s="26"/>
      <c r="AM4307" s="26"/>
      <c r="AN4307" s="26"/>
      <c r="AO4307" s="26"/>
      <c r="AP4307" s="26"/>
      <c r="AQ4307" s="26"/>
      <c r="AR4307" s="39"/>
      <c r="AS4307" s="41"/>
      <c r="AT4307" s="41"/>
      <c r="AU4307" s="41"/>
    </row>
    <row r="4308" spans="1:47" x14ac:dyDescent="0.35">
      <c r="A4308" s="26" t="s">
        <v>3098</v>
      </c>
      <c r="B4308" s="26" t="s">
        <v>1723</v>
      </c>
      <c r="C4308" s="26" t="s">
        <v>1321</v>
      </c>
      <c r="D4308" s="26" t="s">
        <v>641</v>
      </c>
      <c r="E4308" s="26">
        <v>999921454</v>
      </c>
      <c r="F4308" s="26" t="s">
        <v>2253</v>
      </c>
      <c r="G4308" s="26" t="s">
        <v>65</v>
      </c>
      <c r="H4308" s="26" t="s">
        <v>5896</v>
      </c>
      <c r="I4308" s="18">
        <f>SUM(L4308)-J4308</f>
        <v>15</v>
      </c>
      <c r="J4308" s="18">
        <f>L4308/2</f>
        <v>15</v>
      </c>
      <c r="K4308" s="19"/>
      <c r="L4308" s="17">
        <f>SUM(M4308,N4308,P4308,Q4308,R4308,S4308)</f>
        <v>30</v>
      </c>
      <c r="M4308" s="17">
        <f>SUM(AC4308,AS4308,AU4308)</f>
        <v>0</v>
      </c>
      <c r="N4308" s="17">
        <f>SUM(V4308,W4308,X4308,Y4308,Z4308,AA4308,AB4308,AD4308,AE4308,AF4308,AG4308,AH4308,AI4308,AJ4308,AK4308,AL4308,AM4308,AN4308)</f>
        <v>30</v>
      </c>
      <c r="O4308" s="17">
        <f>COUNT(V4308,W4308,X4308,Y4308,Z4308,AA4308,AB4308,AC4308,AD4308,AE4308,AF4308,AG4308,AH4308,AI4308,AJ4308,AK4308,AL4308,AM4308,AN4308)</f>
        <v>1</v>
      </c>
      <c r="P4308" s="17">
        <f>SUM(AO4308,AP4308)</f>
        <v>0</v>
      </c>
      <c r="Q4308" s="17">
        <f>AR4308</f>
        <v>0</v>
      </c>
      <c r="R4308" s="17">
        <f>SUM(U4308,AT4308)</f>
        <v>0</v>
      </c>
      <c r="S4308" s="17">
        <f>AQ4308</f>
        <v>0</v>
      </c>
      <c r="T4308" s="19"/>
      <c r="U4308" s="26"/>
      <c r="V4308" s="26"/>
      <c r="W4308" s="26"/>
      <c r="X4308" s="26"/>
      <c r="Y4308" s="26"/>
      <c r="Z4308" s="26"/>
      <c r="AA4308" s="26"/>
      <c r="AB4308" s="26">
        <v>30</v>
      </c>
      <c r="AC4308" s="26"/>
      <c r="AD4308" s="26"/>
      <c r="AE4308" s="26"/>
      <c r="AF4308" s="26"/>
      <c r="AG4308" s="26"/>
      <c r="AH4308" s="26"/>
      <c r="AI4308" s="26"/>
      <c r="AJ4308" s="26"/>
      <c r="AK4308" s="26"/>
      <c r="AL4308" s="26"/>
      <c r="AM4308" s="26"/>
      <c r="AN4308" s="26"/>
      <c r="AO4308" s="26"/>
      <c r="AP4308" s="26"/>
      <c r="AQ4308" s="26"/>
      <c r="AR4308" s="39"/>
      <c r="AS4308" s="41"/>
      <c r="AT4308" s="41"/>
      <c r="AU4308" s="41"/>
    </row>
    <row r="4309" spans="1:47" x14ac:dyDescent="0.35">
      <c r="A4309" s="26" t="s">
        <v>1461</v>
      </c>
      <c r="B4309" s="26" t="s">
        <v>4026</v>
      </c>
      <c r="C4309" s="26" t="s">
        <v>1321</v>
      </c>
      <c r="D4309" s="26" t="s">
        <v>641</v>
      </c>
      <c r="E4309" s="26">
        <v>999922661</v>
      </c>
      <c r="F4309" s="26" t="s">
        <v>2253</v>
      </c>
      <c r="G4309" s="26" t="s">
        <v>197</v>
      </c>
      <c r="H4309" s="26" t="s">
        <v>5850</v>
      </c>
      <c r="I4309" s="18">
        <f>SUM(L4309)-J4309</f>
        <v>100</v>
      </c>
      <c r="J4309" s="18"/>
      <c r="K4309" s="19"/>
      <c r="L4309" s="17">
        <f>SUM(M4309,N4309,P4309,Q4309,R4309,S4309)</f>
        <v>100</v>
      </c>
      <c r="M4309" s="17">
        <f>SUM(AC4309,AS4309,AU4309)</f>
        <v>100</v>
      </c>
      <c r="N4309" s="17">
        <f>SUM(V4309,W4309,X4309,Y4309,Z4309,AA4309,AB4309,AD4309,AE4309,AF4309,AG4309,AH4309,AI4309,AJ4309,AK4309,AL4309,AM4309,AN4309)</f>
        <v>0</v>
      </c>
      <c r="O4309" s="17">
        <f>COUNT(V4309,W4309,X4309,Y4309,Z4309,AA4309,AB4309,AC4309,AD4309,AE4309,AF4309,AG4309,AH4309,AI4309,AJ4309,AK4309,AL4309,AM4309,AN4309)</f>
        <v>1</v>
      </c>
      <c r="P4309" s="17">
        <f>SUM(AO4309,AP4309)</f>
        <v>0</v>
      </c>
      <c r="Q4309" s="17">
        <f>AR4309</f>
        <v>0</v>
      </c>
      <c r="R4309" s="17">
        <f>SUM(U4309,AT4309)</f>
        <v>0</v>
      </c>
      <c r="S4309" s="17">
        <f>AQ4309</f>
        <v>0</v>
      </c>
      <c r="T4309" s="19"/>
      <c r="U4309" s="26"/>
      <c r="V4309" s="26"/>
      <c r="W4309" s="26"/>
      <c r="X4309" s="26"/>
      <c r="Y4309" s="26"/>
      <c r="Z4309" s="26"/>
      <c r="AA4309" s="26"/>
      <c r="AB4309" s="26"/>
      <c r="AC4309" s="26">
        <v>100</v>
      </c>
      <c r="AD4309" s="26"/>
      <c r="AE4309" s="26"/>
      <c r="AF4309" s="26"/>
      <c r="AG4309" s="26"/>
      <c r="AH4309" s="26"/>
      <c r="AI4309" s="26"/>
      <c r="AJ4309" s="26"/>
      <c r="AK4309" s="26"/>
      <c r="AL4309" s="26"/>
      <c r="AM4309" s="26"/>
      <c r="AN4309" s="26"/>
      <c r="AO4309" s="26"/>
      <c r="AP4309" s="26"/>
      <c r="AQ4309" s="26"/>
      <c r="AR4309" s="39"/>
      <c r="AS4309" s="41"/>
      <c r="AT4309" s="41"/>
      <c r="AU4309" s="41"/>
    </row>
    <row r="4310" spans="1:47" x14ac:dyDescent="0.35">
      <c r="A4310" s="26" t="s">
        <v>4042</v>
      </c>
      <c r="B4310" s="26" t="s">
        <v>458</v>
      </c>
      <c r="C4310" s="26" t="s">
        <v>1321</v>
      </c>
      <c r="D4310" s="26" t="s">
        <v>641</v>
      </c>
      <c r="E4310" s="26">
        <v>999918978</v>
      </c>
      <c r="F4310" s="26" t="s">
        <v>2253</v>
      </c>
      <c r="G4310" s="26" t="s">
        <v>197</v>
      </c>
      <c r="H4310" s="26" t="s">
        <v>5850</v>
      </c>
      <c r="I4310" s="18">
        <f>SUM(L4310)-J4310</f>
        <v>75</v>
      </c>
      <c r="J4310" s="18"/>
      <c r="K4310" s="19"/>
      <c r="L4310" s="17">
        <f>SUM(M4310,N4310,P4310,Q4310,R4310,S4310)</f>
        <v>75</v>
      </c>
      <c r="M4310" s="17">
        <f>SUM(AC4310,AS4310,AU4310)</f>
        <v>75</v>
      </c>
      <c r="N4310" s="17">
        <f>SUM(V4310,W4310,X4310,Y4310,Z4310,AA4310,AB4310,AD4310,AE4310,AF4310,AG4310,AH4310,AI4310,AJ4310,AK4310,AL4310,AM4310,AN4310)</f>
        <v>0</v>
      </c>
      <c r="O4310" s="17">
        <f>COUNT(V4310,W4310,X4310,Y4310,Z4310,AA4310,AB4310,AC4310,AD4310,AE4310,AF4310,AG4310,AH4310,AI4310,AJ4310,AK4310,AL4310,AM4310,AN4310)</f>
        <v>1</v>
      </c>
      <c r="P4310" s="17">
        <f>SUM(AO4310,AP4310)</f>
        <v>0</v>
      </c>
      <c r="Q4310" s="17">
        <f>AR4310</f>
        <v>0</v>
      </c>
      <c r="R4310" s="17">
        <f>SUM(U4310,AT4310)</f>
        <v>0</v>
      </c>
      <c r="S4310" s="17">
        <f>AQ4310</f>
        <v>0</v>
      </c>
      <c r="T4310" s="19"/>
      <c r="U4310" s="26"/>
      <c r="V4310" s="26"/>
      <c r="W4310" s="26"/>
      <c r="X4310" s="26"/>
      <c r="Y4310" s="26"/>
      <c r="Z4310" s="26"/>
      <c r="AA4310" s="26"/>
      <c r="AB4310" s="26"/>
      <c r="AC4310" s="26">
        <v>75</v>
      </c>
      <c r="AD4310" s="26"/>
      <c r="AE4310" s="26"/>
      <c r="AF4310" s="26"/>
      <c r="AG4310" s="26"/>
      <c r="AH4310" s="26"/>
      <c r="AI4310" s="26"/>
      <c r="AJ4310" s="26"/>
      <c r="AK4310" s="26"/>
      <c r="AL4310" s="26"/>
      <c r="AM4310" s="26"/>
      <c r="AN4310" s="26"/>
      <c r="AO4310" s="26"/>
      <c r="AP4310" s="26"/>
      <c r="AQ4310" s="26"/>
      <c r="AR4310" s="39"/>
      <c r="AS4310" s="41"/>
      <c r="AT4310" s="41"/>
      <c r="AU4310" s="41"/>
    </row>
    <row r="4311" spans="1:47" x14ac:dyDescent="0.35">
      <c r="A4311" s="26" t="s">
        <v>4043</v>
      </c>
      <c r="B4311" s="26" t="s">
        <v>2134</v>
      </c>
      <c r="C4311" s="26" t="s">
        <v>1321</v>
      </c>
      <c r="D4311" s="26" t="s">
        <v>641</v>
      </c>
      <c r="E4311" s="26">
        <v>999919097</v>
      </c>
      <c r="F4311" s="26" t="s">
        <v>2253</v>
      </c>
      <c r="G4311" s="26" t="s">
        <v>197</v>
      </c>
      <c r="H4311" s="26" t="s">
        <v>5850</v>
      </c>
      <c r="I4311" s="18">
        <f>SUM(L4311)-J4311</f>
        <v>56</v>
      </c>
      <c r="J4311" s="18"/>
      <c r="K4311" s="19"/>
      <c r="L4311" s="17">
        <f>SUM(M4311,N4311,P4311,Q4311,R4311,S4311)</f>
        <v>56</v>
      </c>
      <c r="M4311" s="17">
        <f>SUM(AC4311,AS4311,AU4311)</f>
        <v>56</v>
      </c>
      <c r="N4311" s="17">
        <f>SUM(V4311,W4311,X4311,Y4311,Z4311,AA4311,AB4311,AD4311,AE4311,AF4311,AG4311,AH4311,AI4311,AJ4311,AK4311,AL4311,AM4311,AN4311)</f>
        <v>0</v>
      </c>
      <c r="O4311" s="17">
        <f>COUNT(V4311,W4311,X4311,Y4311,Z4311,AA4311,AB4311,AC4311,AD4311,AE4311,AF4311,AG4311,AH4311,AI4311,AJ4311,AK4311,AL4311,AM4311,AN4311)</f>
        <v>1</v>
      </c>
      <c r="P4311" s="17">
        <f>SUM(AO4311,AP4311)</f>
        <v>0</v>
      </c>
      <c r="Q4311" s="17">
        <f>AR4311</f>
        <v>0</v>
      </c>
      <c r="R4311" s="17">
        <f>SUM(U4311,AT4311)</f>
        <v>0</v>
      </c>
      <c r="S4311" s="17">
        <f>AQ4311</f>
        <v>0</v>
      </c>
      <c r="T4311" s="19"/>
      <c r="U4311" s="26"/>
      <c r="V4311" s="26"/>
      <c r="W4311" s="26"/>
      <c r="X4311" s="26"/>
      <c r="Y4311" s="26"/>
      <c r="Z4311" s="26"/>
      <c r="AA4311" s="26"/>
      <c r="AB4311" s="26"/>
      <c r="AC4311" s="26">
        <v>56</v>
      </c>
      <c r="AD4311" s="26"/>
      <c r="AE4311" s="26"/>
      <c r="AF4311" s="26"/>
      <c r="AG4311" s="26"/>
      <c r="AH4311" s="26"/>
      <c r="AI4311" s="26"/>
      <c r="AJ4311" s="26"/>
      <c r="AK4311" s="26"/>
      <c r="AL4311" s="26"/>
      <c r="AM4311" s="26"/>
      <c r="AN4311" s="26"/>
      <c r="AO4311" s="26"/>
      <c r="AP4311" s="26"/>
      <c r="AQ4311" s="26"/>
      <c r="AR4311" s="39"/>
      <c r="AS4311" s="41"/>
      <c r="AT4311" s="41"/>
      <c r="AU4311" s="41"/>
    </row>
    <row r="4312" spans="1:47" x14ac:dyDescent="0.35">
      <c r="A4312" s="26" t="s">
        <v>4044</v>
      </c>
      <c r="B4312" s="26" t="s">
        <v>4045</v>
      </c>
      <c r="C4312" s="26" t="s">
        <v>1321</v>
      </c>
      <c r="D4312" s="26" t="s">
        <v>641</v>
      </c>
      <c r="E4312" s="26">
        <v>999927294</v>
      </c>
      <c r="F4312" s="26" t="s">
        <v>2253</v>
      </c>
      <c r="G4312" s="26" t="s">
        <v>197</v>
      </c>
      <c r="H4312" s="26" t="s">
        <v>5850</v>
      </c>
      <c r="I4312" s="18">
        <f>SUM(L4312)-J4312</f>
        <v>56</v>
      </c>
      <c r="J4312" s="18"/>
      <c r="K4312" s="19"/>
      <c r="L4312" s="17">
        <f>SUM(M4312,N4312,P4312,Q4312,R4312,S4312)</f>
        <v>56</v>
      </c>
      <c r="M4312" s="17">
        <f>SUM(AC4312,AS4312,AU4312)</f>
        <v>56</v>
      </c>
      <c r="N4312" s="17">
        <f>SUM(V4312,W4312,X4312,Y4312,Z4312,AA4312,AB4312,AD4312,AE4312,AF4312,AG4312,AH4312,AI4312,AJ4312,AK4312,AL4312,AM4312,AN4312)</f>
        <v>0</v>
      </c>
      <c r="O4312" s="17">
        <f>COUNT(V4312,W4312,X4312,Y4312,Z4312,AA4312,AB4312,AC4312,AD4312,AE4312,AF4312,AG4312,AH4312,AI4312,AJ4312,AK4312,AL4312,AM4312,AN4312)</f>
        <v>1</v>
      </c>
      <c r="P4312" s="17">
        <f>SUM(AO4312,AP4312)</f>
        <v>0</v>
      </c>
      <c r="Q4312" s="17">
        <f>AR4312</f>
        <v>0</v>
      </c>
      <c r="R4312" s="17">
        <f>SUM(U4312,AT4312)</f>
        <v>0</v>
      </c>
      <c r="S4312" s="17">
        <f>AQ4312</f>
        <v>0</v>
      </c>
      <c r="T4312" s="19"/>
      <c r="U4312" s="26"/>
      <c r="V4312" s="26"/>
      <c r="W4312" s="26"/>
      <c r="X4312" s="26"/>
      <c r="Y4312" s="26"/>
      <c r="Z4312" s="26"/>
      <c r="AA4312" s="26"/>
      <c r="AB4312" s="26"/>
      <c r="AC4312" s="26">
        <v>56</v>
      </c>
      <c r="AD4312" s="26"/>
      <c r="AE4312" s="26"/>
      <c r="AF4312" s="26"/>
      <c r="AG4312" s="26"/>
      <c r="AH4312" s="26"/>
      <c r="AI4312" s="26"/>
      <c r="AJ4312" s="26"/>
      <c r="AK4312" s="26"/>
      <c r="AL4312" s="26"/>
      <c r="AM4312" s="26"/>
      <c r="AN4312" s="26"/>
      <c r="AO4312" s="26"/>
      <c r="AP4312" s="26"/>
      <c r="AQ4312" s="26"/>
      <c r="AR4312" s="39"/>
      <c r="AS4312" s="41"/>
      <c r="AT4312" s="41"/>
      <c r="AU4312" s="41"/>
    </row>
    <row r="4313" spans="1:47" x14ac:dyDescent="0.35">
      <c r="A4313" s="26" t="s">
        <v>3924</v>
      </c>
      <c r="B4313" s="26" t="s">
        <v>3563</v>
      </c>
      <c r="C4313" s="26" t="s">
        <v>1321</v>
      </c>
      <c r="D4313" s="26" t="s">
        <v>641</v>
      </c>
      <c r="E4313" s="26">
        <v>999921533</v>
      </c>
      <c r="F4313" s="26" t="s">
        <v>2253</v>
      </c>
      <c r="G4313" s="26" t="s">
        <v>197</v>
      </c>
      <c r="H4313" s="26" t="s">
        <v>5850</v>
      </c>
      <c r="I4313" s="18">
        <f>SUM(L4313)-J4313</f>
        <v>30</v>
      </c>
      <c r="J4313" s="18"/>
      <c r="K4313" s="19"/>
      <c r="L4313" s="17">
        <f>SUM(M4313,N4313,P4313,Q4313,R4313,S4313)</f>
        <v>30</v>
      </c>
      <c r="M4313" s="17">
        <f>SUM(AC4313,AS4313,AU4313)</f>
        <v>0</v>
      </c>
      <c r="N4313" s="17">
        <f>SUM(V4313,W4313,X4313,Y4313,Z4313,AA4313,AB4313,AD4313,AE4313,AF4313,AG4313,AH4313,AI4313,AJ4313,AK4313,AL4313,AM4313,AN4313)</f>
        <v>30</v>
      </c>
      <c r="O4313" s="17">
        <f>COUNT(V4313,W4313,X4313,Y4313,Z4313,AA4313,AB4313,AC4313,AD4313,AE4313,AF4313,AG4313,AH4313,AI4313,AJ4313,AK4313,AL4313,AM4313,AN4313)</f>
        <v>1</v>
      </c>
      <c r="P4313" s="17">
        <f>SUM(AO4313,AP4313)</f>
        <v>0</v>
      </c>
      <c r="Q4313" s="17">
        <f>AR4313</f>
        <v>0</v>
      </c>
      <c r="R4313" s="17">
        <f>SUM(U4313,AT4313)</f>
        <v>0</v>
      </c>
      <c r="S4313" s="17">
        <f>AQ4313</f>
        <v>0</v>
      </c>
      <c r="T4313" s="19"/>
      <c r="U4313" s="26"/>
      <c r="V4313" s="26"/>
      <c r="W4313" s="26"/>
      <c r="X4313" s="26"/>
      <c r="Y4313" s="26"/>
      <c r="Z4313" s="26"/>
      <c r="AA4313" s="26"/>
      <c r="AB4313" s="26">
        <v>30</v>
      </c>
      <c r="AC4313" s="26"/>
      <c r="AD4313" s="26"/>
      <c r="AE4313" s="26"/>
      <c r="AF4313" s="26"/>
      <c r="AG4313" s="26"/>
      <c r="AH4313" s="26"/>
      <c r="AI4313" s="26"/>
      <c r="AJ4313" s="26"/>
      <c r="AK4313" s="26"/>
      <c r="AL4313" s="26"/>
      <c r="AM4313" s="26"/>
      <c r="AN4313" s="26"/>
      <c r="AO4313" s="26"/>
      <c r="AP4313" s="26"/>
      <c r="AQ4313" s="26"/>
      <c r="AR4313" s="39"/>
      <c r="AS4313" s="41"/>
      <c r="AT4313" s="41"/>
      <c r="AU4313" s="41"/>
    </row>
    <row r="4314" spans="1:47" x14ac:dyDescent="0.35">
      <c r="A4314" s="26" t="s">
        <v>1591</v>
      </c>
      <c r="B4314" s="26" t="s">
        <v>3094</v>
      </c>
      <c r="C4314" s="26" t="s">
        <v>1321</v>
      </c>
      <c r="D4314" s="26" t="s">
        <v>641</v>
      </c>
      <c r="E4314" s="26">
        <v>999920221</v>
      </c>
      <c r="F4314" s="26" t="s">
        <v>2253</v>
      </c>
      <c r="G4314" s="26" t="s">
        <v>197</v>
      </c>
      <c r="H4314" s="26" t="s">
        <v>5850</v>
      </c>
      <c r="I4314" s="18">
        <f>SUM(L4314)-J4314</f>
        <v>17.5</v>
      </c>
      <c r="J4314" s="18">
        <f>L4314/2</f>
        <v>17.5</v>
      </c>
      <c r="K4314" s="19"/>
      <c r="L4314" s="17">
        <f>SUM(M4314,N4314,P4314,Q4314,R4314,S4314)</f>
        <v>35</v>
      </c>
      <c r="M4314" s="17">
        <f>SUM(AC4314,AS4314,AU4314)</f>
        <v>0</v>
      </c>
      <c r="N4314" s="17">
        <f>SUM(V4314,W4314,X4314,Y4314,Z4314,AA4314,AB4314,AD4314,AE4314,AF4314,AG4314,AH4314,AI4314,AJ4314,AK4314,AL4314,AM4314,AN4314)</f>
        <v>0</v>
      </c>
      <c r="O4314" s="17">
        <f>COUNT(V4314,W4314,X4314,Y4314,Z4314,AA4314,AB4314,AC4314,AD4314,AE4314,AF4314,AG4314,AH4314,AI4314,AJ4314,AK4314,AL4314,AM4314,AN4314)</f>
        <v>0</v>
      </c>
      <c r="P4314" s="17">
        <f>SUM(AO4314,AP4314)</f>
        <v>35</v>
      </c>
      <c r="Q4314" s="17">
        <f>AR4314</f>
        <v>0</v>
      </c>
      <c r="R4314" s="17">
        <f>SUM(U4314,AT4314)</f>
        <v>0</v>
      </c>
      <c r="S4314" s="17">
        <f>AQ4314</f>
        <v>0</v>
      </c>
      <c r="T4314" s="19"/>
      <c r="U4314" s="26"/>
      <c r="V4314" s="26"/>
      <c r="W4314" s="26"/>
      <c r="X4314" s="26"/>
      <c r="Y4314" s="26"/>
      <c r="Z4314" s="26"/>
      <c r="AA4314" s="26"/>
      <c r="AB4314" s="26"/>
      <c r="AC4314" s="26"/>
      <c r="AD4314" s="26"/>
      <c r="AE4314" s="26"/>
      <c r="AF4314" s="26"/>
      <c r="AG4314" s="26"/>
      <c r="AH4314" s="26"/>
      <c r="AI4314" s="26"/>
      <c r="AJ4314" s="26"/>
      <c r="AK4314" s="26"/>
      <c r="AL4314" s="26"/>
      <c r="AM4314" s="26"/>
      <c r="AN4314" s="26"/>
      <c r="AO4314" s="26"/>
      <c r="AP4314" s="26">
        <v>35</v>
      </c>
      <c r="AQ4314" s="26"/>
      <c r="AR4314" s="39"/>
      <c r="AS4314" s="41"/>
      <c r="AT4314" s="41"/>
      <c r="AU4314" s="41"/>
    </row>
    <row r="4315" spans="1:47" x14ac:dyDescent="0.35">
      <c r="A4315" s="26" t="s">
        <v>4046</v>
      </c>
      <c r="B4315" s="26" t="s">
        <v>265</v>
      </c>
      <c r="C4315" s="26" t="s">
        <v>1321</v>
      </c>
      <c r="D4315" s="26" t="s">
        <v>641</v>
      </c>
      <c r="E4315" s="26">
        <v>999924147</v>
      </c>
      <c r="F4315" s="26" t="s">
        <v>2253</v>
      </c>
      <c r="G4315" s="26" t="s">
        <v>443</v>
      </c>
      <c r="H4315" s="26" t="s">
        <v>5897</v>
      </c>
      <c r="I4315" s="18">
        <f>SUM(L4315)-J4315</f>
        <v>70</v>
      </c>
      <c r="J4315" s="18"/>
      <c r="K4315" s="19"/>
      <c r="L4315" s="17">
        <f>SUM(M4315,N4315,P4315,Q4315,R4315,S4315)</f>
        <v>70</v>
      </c>
      <c r="M4315" s="17">
        <f>SUM(AC4315,AS4315,AU4315)</f>
        <v>0</v>
      </c>
      <c r="N4315" s="17">
        <f>SUM(V4315,W4315,X4315,Y4315,Z4315,AA4315,AB4315,AD4315,AE4315,AF4315,AG4315,AH4315,AI4315,AJ4315,AK4315,AL4315,AM4315,AN4315)</f>
        <v>30</v>
      </c>
      <c r="O4315" s="17">
        <f>COUNT(V4315,W4315,X4315,Y4315,Z4315,AA4315,AB4315,AC4315,AD4315,AE4315,AF4315,AG4315,AH4315,AI4315,AJ4315,AK4315,AL4315,AM4315,AN4315)</f>
        <v>1</v>
      </c>
      <c r="P4315" s="17">
        <f>SUM(AO4315,AP4315)</f>
        <v>0</v>
      </c>
      <c r="Q4315" s="17">
        <f>AR4315</f>
        <v>40</v>
      </c>
      <c r="R4315" s="17">
        <f>SUM(U4315,AT4315)</f>
        <v>0</v>
      </c>
      <c r="S4315" s="17">
        <f>AQ4315</f>
        <v>0</v>
      </c>
      <c r="T4315" s="19"/>
      <c r="U4315" s="26"/>
      <c r="V4315" s="26"/>
      <c r="W4315" s="26"/>
      <c r="X4315" s="26"/>
      <c r="Y4315" s="26"/>
      <c r="Z4315" s="26"/>
      <c r="AA4315" s="26">
        <v>30</v>
      </c>
      <c r="AB4315" s="26"/>
      <c r="AC4315" s="26"/>
      <c r="AD4315" s="26"/>
      <c r="AE4315" s="26"/>
      <c r="AF4315" s="26"/>
      <c r="AG4315" s="26"/>
      <c r="AH4315" s="26"/>
      <c r="AI4315" s="26"/>
      <c r="AJ4315" s="26"/>
      <c r="AK4315" s="26"/>
      <c r="AL4315" s="26"/>
      <c r="AM4315" s="26"/>
      <c r="AN4315" s="26"/>
      <c r="AO4315" s="26"/>
      <c r="AP4315" s="26"/>
      <c r="AQ4315" s="26"/>
      <c r="AR4315" s="39">
        <v>40</v>
      </c>
      <c r="AS4315" s="41"/>
      <c r="AT4315" s="41"/>
      <c r="AU4315" s="41"/>
    </row>
    <row r="4316" spans="1:47" x14ac:dyDescent="0.35">
      <c r="A4316" s="26" t="s">
        <v>2930</v>
      </c>
      <c r="B4316" s="26" t="s">
        <v>4047</v>
      </c>
      <c r="C4316" s="26" t="s">
        <v>1321</v>
      </c>
      <c r="D4316" s="26" t="s">
        <v>641</v>
      </c>
      <c r="E4316" s="26">
        <v>999918882</v>
      </c>
      <c r="F4316" s="26" t="s">
        <v>2253</v>
      </c>
      <c r="G4316" s="26" t="s">
        <v>443</v>
      </c>
      <c r="H4316" s="26" t="s">
        <v>5897</v>
      </c>
      <c r="I4316" s="18">
        <f>SUM(L4316)-J4316</f>
        <v>56</v>
      </c>
      <c r="J4316" s="18"/>
      <c r="K4316" s="19"/>
      <c r="L4316" s="17">
        <f>SUM(M4316,N4316,P4316,Q4316,R4316,S4316)</f>
        <v>56</v>
      </c>
      <c r="M4316" s="17">
        <f>SUM(AC4316,AS4316,AU4316)</f>
        <v>56</v>
      </c>
      <c r="N4316" s="17">
        <f>SUM(V4316,W4316,X4316,Y4316,Z4316,AA4316,AB4316,AD4316,AE4316,AF4316,AG4316,AH4316,AI4316,AJ4316,AK4316,AL4316,AM4316,AN4316)</f>
        <v>0</v>
      </c>
      <c r="O4316" s="17">
        <f>COUNT(V4316,W4316,X4316,Y4316,Z4316,AA4316,AB4316,AC4316,AD4316,AE4316,AF4316,AG4316,AH4316,AI4316,AJ4316,AK4316,AL4316,AM4316,AN4316)</f>
        <v>1</v>
      </c>
      <c r="P4316" s="17">
        <f>SUM(AO4316,AP4316)</f>
        <v>0</v>
      </c>
      <c r="Q4316" s="17">
        <f>AR4316</f>
        <v>0</v>
      </c>
      <c r="R4316" s="17">
        <f>SUM(U4316,AT4316)</f>
        <v>0</v>
      </c>
      <c r="S4316" s="17">
        <f>AQ4316</f>
        <v>0</v>
      </c>
      <c r="T4316" s="19"/>
      <c r="U4316" s="26"/>
      <c r="V4316" s="26"/>
      <c r="W4316" s="26"/>
      <c r="X4316" s="26"/>
      <c r="Y4316" s="26"/>
      <c r="Z4316" s="26"/>
      <c r="AA4316" s="26"/>
      <c r="AB4316" s="26"/>
      <c r="AC4316" s="26">
        <v>56</v>
      </c>
      <c r="AD4316" s="26"/>
      <c r="AE4316" s="26"/>
      <c r="AF4316" s="26"/>
      <c r="AG4316" s="26"/>
      <c r="AH4316" s="26"/>
      <c r="AI4316" s="26"/>
      <c r="AJ4316" s="26"/>
      <c r="AK4316" s="26"/>
      <c r="AL4316" s="26"/>
      <c r="AM4316" s="26"/>
      <c r="AN4316" s="26"/>
      <c r="AO4316" s="26"/>
      <c r="AP4316" s="26"/>
      <c r="AQ4316" s="26"/>
      <c r="AR4316" s="39"/>
      <c r="AS4316" s="41"/>
      <c r="AT4316" s="41"/>
      <c r="AU4316" s="41"/>
    </row>
    <row r="4317" spans="1:47" x14ac:dyDescent="0.35">
      <c r="A4317" s="26" t="s">
        <v>2023</v>
      </c>
      <c r="B4317" s="26" t="s">
        <v>4048</v>
      </c>
      <c r="C4317" s="26" t="s">
        <v>1321</v>
      </c>
      <c r="D4317" s="26" t="s">
        <v>641</v>
      </c>
      <c r="E4317" s="26">
        <v>999923116</v>
      </c>
      <c r="F4317" s="26" t="s">
        <v>2253</v>
      </c>
      <c r="G4317" s="26" t="s">
        <v>443</v>
      </c>
      <c r="H4317" s="26" t="s">
        <v>5897</v>
      </c>
      <c r="I4317" s="18">
        <f>SUM(L4317)-J4317</f>
        <v>56</v>
      </c>
      <c r="J4317" s="18"/>
      <c r="K4317" s="19"/>
      <c r="L4317" s="17">
        <f>SUM(M4317,N4317,P4317,Q4317,R4317,S4317)</f>
        <v>56</v>
      </c>
      <c r="M4317" s="17">
        <f>SUM(AC4317,AS4317,AU4317)</f>
        <v>56</v>
      </c>
      <c r="N4317" s="17">
        <f>SUM(V4317,W4317,X4317,Y4317,Z4317,AA4317,AB4317,AD4317,AE4317,AF4317,AG4317,AH4317,AI4317,AJ4317,AK4317,AL4317,AM4317,AN4317)</f>
        <v>0</v>
      </c>
      <c r="O4317" s="17">
        <f>COUNT(V4317,W4317,X4317,Y4317,Z4317,AA4317,AB4317,AC4317,AD4317,AE4317,AF4317,AG4317,AH4317,AI4317,AJ4317,AK4317,AL4317,AM4317,AN4317)</f>
        <v>1</v>
      </c>
      <c r="P4317" s="17">
        <f>SUM(AO4317,AP4317)</f>
        <v>0</v>
      </c>
      <c r="Q4317" s="17">
        <f>AR4317</f>
        <v>0</v>
      </c>
      <c r="R4317" s="17">
        <f>SUM(U4317,AT4317)</f>
        <v>0</v>
      </c>
      <c r="S4317" s="17">
        <f>AQ4317</f>
        <v>0</v>
      </c>
      <c r="T4317" s="19"/>
      <c r="U4317" s="26"/>
      <c r="V4317" s="26"/>
      <c r="W4317" s="26"/>
      <c r="X4317" s="26"/>
      <c r="Y4317" s="26"/>
      <c r="Z4317" s="26"/>
      <c r="AA4317" s="26"/>
      <c r="AB4317" s="26"/>
      <c r="AC4317" s="26">
        <v>56</v>
      </c>
      <c r="AD4317" s="26"/>
      <c r="AE4317" s="26"/>
      <c r="AF4317" s="26"/>
      <c r="AG4317" s="26"/>
      <c r="AH4317" s="26"/>
      <c r="AI4317" s="26"/>
      <c r="AJ4317" s="26"/>
      <c r="AK4317" s="26"/>
      <c r="AL4317" s="26"/>
      <c r="AM4317" s="26"/>
      <c r="AN4317" s="26"/>
      <c r="AO4317" s="26"/>
      <c r="AP4317" s="26"/>
      <c r="AQ4317" s="26"/>
      <c r="AR4317" s="39"/>
      <c r="AS4317" s="41"/>
      <c r="AT4317" s="41"/>
      <c r="AU4317" s="41"/>
    </row>
    <row r="4318" spans="1:47" x14ac:dyDescent="0.35">
      <c r="A4318" s="26" t="s">
        <v>2791</v>
      </c>
      <c r="B4318" s="26" t="s">
        <v>2792</v>
      </c>
      <c r="C4318" s="26" t="s">
        <v>1321</v>
      </c>
      <c r="D4318" s="26" t="s">
        <v>641</v>
      </c>
      <c r="E4318" s="26">
        <v>999917023</v>
      </c>
      <c r="F4318" s="26" t="s">
        <v>2253</v>
      </c>
      <c r="G4318" s="26" t="s">
        <v>471</v>
      </c>
      <c r="H4318" s="26" t="s">
        <v>5898</v>
      </c>
      <c r="I4318" s="18">
        <f>SUM(L4318)-J4318</f>
        <v>97.5</v>
      </c>
      <c r="J4318" s="18">
        <f>L4318/2</f>
        <v>97.5</v>
      </c>
      <c r="K4318" s="19"/>
      <c r="L4318" s="17">
        <f>SUM(M4318,N4318,P4318,Q4318,R4318,S4318)</f>
        <v>195</v>
      </c>
      <c r="M4318" s="17">
        <f>SUM(AC4318,AS4318,AU4318)</f>
        <v>0</v>
      </c>
      <c r="N4318" s="17">
        <f>SUM(V4318,W4318,X4318,Y4318,Z4318,AA4318,AB4318,AD4318,AE4318,AF4318,AG4318,AH4318,AI4318,AJ4318,AK4318,AL4318,AM4318,AN4318)</f>
        <v>30</v>
      </c>
      <c r="O4318" s="17">
        <f>COUNT(V4318,W4318,X4318,Y4318,Z4318,AA4318,AB4318,AC4318,AD4318,AE4318,AF4318,AG4318,AH4318,AI4318,AJ4318,AK4318,AL4318,AM4318,AN4318)</f>
        <v>1</v>
      </c>
      <c r="P4318" s="17">
        <f>SUM(AO4318,AP4318)</f>
        <v>35</v>
      </c>
      <c r="Q4318" s="17">
        <f>AR4318</f>
        <v>80</v>
      </c>
      <c r="R4318" s="17">
        <f>SUM(U4318,AT4318)</f>
        <v>50</v>
      </c>
      <c r="S4318" s="17">
        <f>AQ4318</f>
        <v>0</v>
      </c>
      <c r="T4318" s="19"/>
      <c r="U4318" s="26"/>
      <c r="V4318" s="26"/>
      <c r="W4318" s="26"/>
      <c r="X4318" s="26"/>
      <c r="Y4318" s="26"/>
      <c r="Z4318" s="26"/>
      <c r="AA4318" s="26"/>
      <c r="AB4318" s="26"/>
      <c r="AC4318" s="26"/>
      <c r="AD4318" s="26"/>
      <c r="AE4318" s="26"/>
      <c r="AF4318" s="26"/>
      <c r="AG4318" s="26"/>
      <c r="AH4318" s="26"/>
      <c r="AI4318" s="26">
        <v>30</v>
      </c>
      <c r="AJ4318" s="26"/>
      <c r="AK4318" s="26"/>
      <c r="AL4318" s="26"/>
      <c r="AM4318" s="26"/>
      <c r="AN4318" s="26"/>
      <c r="AO4318" s="26">
        <v>35</v>
      </c>
      <c r="AP4318" s="26"/>
      <c r="AQ4318" s="26"/>
      <c r="AR4318" s="39">
        <v>80</v>
      </c>
      <c r="AS4318" s="41"/>
      <c r="AT4318" s="41">
        <v>50</v>
      </c>
      <c r="AU4318" s="41"/>
    </row>
    <row r="4319" spans="1:47" x14ac:dyDescent="0.35">
      <c r="A4319" s="26" t="s">
        <v>4049</v>
      </c>
      <c r="B4319" s="26" t="s">
        <v>4050</v>
      </c>
      <c r="C4319" s="26" t="s">
        <v>1321</v>
      </c>
      <c r="D4319" s="26" t="s">
        <v>641</v>
      </c>
      <c r="E4319" s="26">
        <v>999925223</v>
      </c>
      <c r="F4319" s="26" t="s">
        <v>2253</v>
      </c>
      <c r="G4319" s="26" t="s">
        <v>471</v>
      </c>
      <c r="H4319" s="26" t="s">
        <v>5898</v>
      </c>
      <c r="I4319" s="18">
        <f>SUM(L4319)-J4319</f>
        <v>75</v>
      </c>
      <c r="J4319" s="18"/>
      <c r="K4319" s="19"/>
      <c r="L4319" s="17">
        <f>SUM(M4319,N4319,P4319,Q4319,R4319,S4319)</f>
        <v>75</v>
      </c>
      <c r="M4319" s="17">
        <f>SUM(AC4319,AS4319,AU4319)</f>
        <v>75</v>
      </c>
      <c r="N4319" s="17">
        <f>SUM(V4319,W4319,X4319,Y4319,Z4319,AA4319,AB4319,AD4319,AE4319,AF4319,AG4319,AH4319,AI4319,AJ4319,AK4319,AL4319,AM4319,AN4319)</f>
        <v>0</v>
      </c>
      <c r="O4319" s="17">
        <f>COUNT(V4319,W4319,X4319,Y4319,Z4319,AA4319,AB4319,AC4319,AD4319,AE4319,AF4319,AG4319,AH4319,AI4319,AJ4319,AK4319,AL4319,AM4319,AN4319)</f>
        <v>1</v>
      </c>
      <c r="P4319" s="17">
        <f>SUM(AO4319,AP4319)</f>
        <v>0</v>
      </c>
      <c r="Q4319" s="17">
        <f>AR4319</f>
        <v>0</v>
      </c>
      <c r="R4319" s="17">
        <f>SUM(U4319,AT4319)</f>
        <v>0</v>
      </c>
      <c r="S4319" s="17">
        <f>AQ4319</f>
        <v>0</v>
      </c>
      <c r="T4319" s="19"/>
      <c r="U4319" s="26"/>
      <c r="V4319" s="26"/>
      <c r="W4319" s="26"/>
      <c r="X4319" s="26"/>
      <c r="Y4319" s="26"/>
      <c r="Z4319" s="26"/>
      <c r="AA4319" s="26"/>
      <c r="AB4319" s="26"/>
      <c r="AC4319" s="26">
        <v>75</v>
      </c>
      <c r="AD4319" s="26"/>
      <c r="AE4319" s="26"/>
      <c r="AF4319" s="26"/>
      <c r="AG4319" s="26"/>
      <c r="AH4319" s="26"/>
      <c r="AI4319" s="26"/>
      <c r="AJ4319" s="26"/>
      <c r="AK4319" s="26"/>
      <c r="AL4319" s="26"/>
      <c r="AM4319" s="26"/>
      <c r="AN4319" s="26"/>
      <c r="AO4319" s="26"/>
      <c r="AP4319" s="26"/>
      <c r="AQ4319" s="26"/>
      <c r="AR4319" s="39"/>
      <c r="AS4319" s="41"/>
      <c r="AT4319" s="41"/>
      <c r="AU4319" s="41"/>
    </row>
    <row r="4320" spans="1:47" x14ac:dyDescent="0.35">
      <c r="A4320" s="26" t="s">
        <v>4051</v>
      </c>
      <c r="B4320" s="26" t="s">
        <v>4052</v>
      </c>
      <c r="C4320" s="26" t="s">
        <v>1321</v>
      </c>
      <c r="D4320" s="26" t="s">
        <v>641</v>
      </c>
      <c r="E4320" s="26">
        <v>999922703</v>
      </c>
      <c r="F4320" s="26" t="s">
        <v>2253</v>
      </c>
      <c r="G4320" s="26" t="s">
        <v>471</v>
      </c>
      <c r="H4320" s="26" t="s">
        <v>5898</v>
      </c>
      <c r="I4320" s="18">
        <f>SUM(L4320)-J4320</f>
        <v>42</v>
      </c>
      <c r="J4320" s="18"/>
      <c r="K4320" s="19"/>
      <c r="L4320" s="17">
        <f>SUM(M4320,N4320,P4320,Q4320,R4320,S4320)</f>
        <v>42</v>
      </c>
      <c r="M4320" s="17">
        <f>SUM(AC4320,AS4320,AU4320)</f>
        <v>42</v>
      </c>
      <c r="N4320" s="17">
        <f>SUM(V4320,W4320,X4320,Y4320,Z4320,AA4320,AB4320,AD4320,AE4320,AF4320,AG4320,AH4320,AI4320,AJ4320,AK4320,AL4320,AM4320,AN4320)</f>
        <v>0</v>
      </c>
      <c r="O4320" s="17">
        <f>COUNT(V4320,W4320,X4320,Y4320,Z4320,AA4320,AB4320,AC4320,AD4320,AE4320,AF4320,AG4320,AH4320,AI4320,AJ4320,AK4320,AL4320,AM4320,AN4320)</f>
        <v>1</v>
      </c>
      <c r="P4320" s="17">
        <f>SUM(AO4320,AP4320)</f>
        <v>0</v>
      </c>
      <c r="Q4320" s="17">
        <f>AR4320</f>
        <v>0</v>
      </c>
      <c r="R4320" s="17">
        <f>SUM(U4320,AT4320)</f>
        <v>0</v>
      </c>
      <c r="S4320" s="17">
        <f>AQ4320</f>
        <v>0</v>
      </c>
      <c r="T4320" s="19"/>
      <c r="U4320" s="26"/>
      <c r="V4320" s="26"/>
      <c r="W4320" s="26"/>
      <c r="X4320" s="26"/>
      <c r="Y4320" s="26"/>
      <c r="Z4320" s="26"/>
      <c r="AA4320" s="26"/>
      <c r="AB4320" s="26"/>
      <c r="AC4320" s="26">
        <v>42</v>
      </c>
      <c r="AD4320" s="26"/>
      <c r="AE4320" s="26"/>
      <c r="AF4320" s="26"/>
      <c r="AG4320" s="26"/>
      <c r="AH4320" s="26"/>
      <c r="AI4320" s="26"/>
      <c r="AJ4320" s="26"/>
      <c r="AK4320" s="26"/>
      <c r="AL4320" s="26"/>
      <c r="AM4320" s="26"/>
      <c r="AN4320" s="26"/>
      <c r="AO4320" s="26"/>
      <c r="AP4320" s="26"/>
      <c r="AQ4320" s="26"/>
      <c r="AR4320" s="39"/>
      <c r="AS4320" s="41"/>
      <c r="AT4320" s="41"/>
      <c r="AU4320" s="41"/>
    </row>
    <row r="4321" spans="1:47" x14ac:dyDescent="0.35">
      <c r="A4321" s="26" t="s">
        <v>4053</v>
      </c>
      <c r="B4321" s="26" t="s">
        <v>4054</v>
      </c>
      <c r="C4321" s="26" t="s">
        <v>1321</v>
      </c>
      <c r="D4321" s="26" t="s">
        <v>641</v>
      </c>
      <c r="E4321" s="26">
        <v>999927394</v>
      </c>
      <c r="F4321" s="26" t="s">
        <v>2253</v>
      </c>
      <c r="G4321" s="26" t="s">
        <v>471</v>
      </c>
      <c r="H4321" s="26" t="s">
        <v>5898</v>
      </c>
      <c r="I4321" s="18">
        <f>SUM(L4321)-J4321</f>
        <v>42</v>
      </c>
      <c r="J4321" s="18"/>
      <c r="K4321" s="19"/>
      <c r="L4321" s="17">
        <f>SUM(M4321,N4321,P4321,Q4321,R4321,S4321)</f>
        <v>42</v>
      </c>
      <c r="M4321" s="17">
        <f>SUM(AC4321,AS4321,AU4321)</f>
        <v>42</v>
      </c>
      <c r="N4321" s="17">
        <f>SUM(V4321,W4321,X4321,Y4321,Z4321,AA4321,AB4321,AD4321,AE4321,AF4321,AG4321,AH4321,AI4321,AJ4321,AK4321,AL4321,AM4321,AN4321)</f>
        <v>0</v>
      </c>
      <c r="O4321" s="17">
        <f>COUNT(V4321,W4321,X4321,Y4321,Z4321,AA4321,AB4321,AC4321,AD4321,AE4321,AF4321,AG4321,AH4321,AI4321,AJ4321,AK4321,AL4321,AM4321,AN4321)</f>
        <v>1</v>
      </c>
      <c r="P4321" s="17">
        <f>SUM(AO4321,AP4321)</f>
        <v>0</v>
      </c>
      <c r="Q4321" s="17">
        <f>AR4321</f>
        <v>0</v>
      </c>
      <c r="R4321" s="17">
        <f>SUM(U4321,AT4321)</f>
        <v>0</v>
      </c>
      <c r="S4321" s="17">
        <f>AQ4321</f>
        <v>0</v>
      </c>
      <c r="T4321" s="19"/>
      <c r="U4321" s="26"/>
      <c r="V4321" s="26"/>
      <c r="W4321" s="26"/>
      <c r="X4321" s="26"/>
      <c r="Y4321" s="26"/>
      <c r="Z4321" s="26"/>
      <c r="AA4321" s="26"/>
      <c r="AB4321" s="26"/>
      <c r="AC4321" s="26">
        <v>42</v>
      </c>
      <c r="AD4321" s="26"/>
      <c r="AE4321" s="26"/>
      <c r="AF4321" s="26"/>
      <c r="AG4321" s="26"/>
      <c r="AH4321" s="26"/>
      <c r="AI4321" s="26"/>
      <c r="AJ4321" s="26"/>
      <c r="AK4321" s="26"/>
      <c r="AL4321" s="26"/>
      <c r="AM4321" s="26"/>
      <c r="AN4321" s="26"/>
      <c r="AO4321" s="26"/>
      <c r="AP4321" s="26"/>
      <c r="AQ4321" s="26"/>
      <c r="AR4321" s="39"/>
      <c r="AS4321" s="41"/>
      <c r="AT4321" s="41"/>
      <c r="AU4321" s="41"/>
    </row>
    <row r="4322" spans="1:47" x14ac:dyDescent="0.35">
      <c r="A4322" s="26" t="s">
        <v>4055</v>
      </c>
      <c r="B4322" s="26" t="s">
        <v>2486</v>
      </c>
      <c r="C4322" s="26" t="s">
        <v>1321</v>
      </c>
      <c r="D4322" s="26" t="s">
        <v>641</v>
      </c>
      <c r="E4322" s="26">
        <v>999925812</v>
      </c>
      <c r="F4322" s="26" t="s">
        <v>2253</v>
      </c>
      <c r="G4322" s="26" t="s">
        <v>471</v>
      </c>
      <c r="H4322" s="26" t="s">
        <v>5898</v>
      </c>
      <c r="I4322" s="18">
        <f>SUM(L4322)-J4322</f>
        <v>30</v>
      </c>
      <c r="J4322" s="18"/>
      <c r="K4322" s="19"/>
      <c r="L4322" s="17">
        <f>SUM(M4322,N4322,P4322,Q4322,R4322,S4322)</f>
        <v>30</v>
      </c>
      <c r="M4322" s="17">
        <f>SUM(AC4322,AS4322,AU4322)</f>
        <v>0</v>
      </c>
      <c r="N4322" s="17">
        <f>SUM(V4322,W4322,X4322,Y4322,Z4322,AA4322,AB4322,AD4322,AE4322,AF4322,AG4322,AH4322,AI4322,AJ4322,AK4322,AL4322,AM4322,AN4322)</f>
        <v>30</v>
      </c>
      <c r="O4322" s="17">
        <f>COUNT(V4322,W4322,X4322,Y4322,Z4322,AA4322,AB4322,AC4322,AD4322,AE4322,AF4322,AG4322,AH4322,AI4322,AJ4322,AK4322,AL4322,AM4322,AN4322)</f>
        <v>1</v>
      </c>
      <c r="P4322" s="17">
        <f>SUM(AO4322,AP4322)</f>
        <v>0</v>
      </c>
      <c r="Q4322" s="17">
        <f>AR4322</f>
        <v>0</v>
      </c>
      <c r="R4322" s="17">
        <f>SUM(U4322,AT4322)</f>
        <v>0</v>
      </c>
      <c r="S4322" s="17">
        <f>AQ4322</f>
        <v>0</v>
      </c>
      <c r="T4322" s="19"/>
      <c r="U4322" s="26"/>
      <c r="V4322" s="26"/>
      <c r="W4322" s="26"/>
      <c r="X4322" s="26"/>
      <c r="Y4322" s="26">
        <v>30</v>
      </c>
      <c r="Z4322" s="26"/>
      <c r="AA4322" s="26"/>
      <c r="AB4322" s="26"/>
      <c r="AC4322" s="26"/>
      <c r="AD4322" s="26"/>
      <c r="AE4322" s="26"/>
      <c r="AF4322" s="26"/>
      <c r="AG4322" s="26"/>
      <c r="AH4322" s="26"/>
      <c r="AI4322" s="26"/>
      <c r="AJ4322" s="26"/>
      <c r="AK4322" s="26"/>
      <c r="AL4322" s="26"/>
      <c r="AM4322" s="26"/>
      <c r="AN4322" s="26"/>
      <c r="AO4322" s="26"/>
      <c r="AP4322" s="26"/>
      <c r="AQ4322" s="26"/>
      <c r="AR4322" s="39"/>
      <c r="AS4322" s="41"/>
      <c r="AT4322" s="41"/>
      <c r="AU4322" s="41"/>
    </row>
    <row r="4323" spans="1:47" x14ac:dyDescent="0.35">
      <c r="A4323" s="26" t="s">
        <v>4056</v>
      </c>
      <c r="B4323" s="26" t="s">
        <v>4057</v>
      </c>
      <c r="C4323" s="26" t="s">
        <v>1321</v>
      </c>
      <c r="D4323" s="26" t="s">
        <v>641</v>
      </c>
      <c r="E4323" s="26">
        <v>999925663</v>
      </c>
      <c r="F4323" s="26" t="s">
        <v>2253</v>
      </c>
      <c r="G4323" s="26" t="s">
        <v>450</v>
      </c>
      <c r="H4323" s="26" t="s">
        <v>5899</v>
      </c>
      <c r="I4323" s="18">
        <f>SUM(L4323)-J4323</f>
        <v>145</v>
      </c>
      <c r="J4323" s="18"/>
      <c r="K4323" s="19"/>
      <c r="L4323" s="17">
        <f>SUM(M4323,N4323,P4323,Q4323,R4323,S4323)</f>
        <v>145</v>
      </c>
      <c r="M4323" s="17">
        <f>SUM(AC4323,AS4323,AU4323)</f>
        <v>0</v>
      </c>
      <c r="N4323" s="17">
        <f>SUM(V4323,W4323,X4323,Y4323,Z4323,AA4323,AB4323,AD4323,AE4323,AF4323,AG4323,AH4323,AI4323,AJ4323,AK4323,AL4323,AM4323,AN4323)</f>
        <v>30</v>
      </c>
      <c r="O4323" s="17">
        <f>COUNT(V4323,W4323,X4323,Y4323,Z4323,AA4323,AB4323,AC4323,AD4323,AE4323,AF4323,AG4323,AH4323,AI4323,AJ4323,AK4323,AL4323,AM4323,AN4323)</f>
        <v>1</v>
      </c>
      <c r="P4323" s="17">
        <f>SUM(AO4323,AP4323)</f>
        <v>35</v>
      </c>
      <c r="Q4323" s="17">
        <f>AR4323</f>
        <v>80</v>
      </c>
      <c r="R4323" s="17">
        <f>SUM(U4323,AT4323)</f>
        <v>0</v>
      </c>
      <c r="S4323" s="17">
        <f>AQ4323</f>
        <v>0</v>
      </c>
      <c r="T4323" s="19"/>
      <c r="U4323" s="26"/>
      <c r="V4323" s="26"/>
      <c r="W4323" s="26">
        <v>30</v>
      </c>
      <c r="X4323" s="26"/>
      <c r="Y4323" s="26"/>
      <c r="Z4323" s="26"/>
      <c r="AA4323" s="26"/>
      <c r="AB4323" s="26"/>
      <c r="AC4323" s="26"/>
      <c r="AD4323" s="26"/>
      <c r="AE4323" s="26"/>
      <c r="AF4323" s="26"/>
      <c r="AG4323" s="26"/>
      <c r="AH4323" s="26"/>
      <c r="AI4323" s="26"/>
      <c r="AJ4323" s="26"/>
      <c r="AK4323" s="26"/>
      <c r="AL4323" s="26"/>
      <c r="AM4323" s="26"/>
      <c r="AN4323" s="26"/>
      <c r="AO4323" s="26">
        <v>35</v>
      </c>
      <c r="AP4323" s="26"/>
      <c r="AQ4323" s="26"/>
      <c r="AR4323" s="39">
        <v>80</v>
      </c>
      <c r="AS4323" s="41"/>
      <c r="AT4323" s="41"/>
      <c r="AU4323" s="41"/>
    </row>
    <row r="4324" spans="1:47" x14ac:dyDescent="0.35">
      <c r="A4324" s="26" t="s">
        <v>4058</v>
      </c>
      <c r="B4324" s="26" t="s">
        <v>3130</v>
      </c>
      <c r="C4324" s="26" t="s">
        <v>1321</v>
      </c>
      <c r="D4324" s="26" t="s">
        <v>641</v>
      </c>
      <c r="E4324" s="26">
        <v>999926528</v>
      </c>
      <c r="F4324" s="26" t="s">
        <v>2253</v>
      </c>
      <c r="G4324" s="26" t="s">
        <v>450</v>
      </c>
      <c r="H4324" s="26" t="s">
        <v>5899</v>
      </c>
      <c r="I4324" s="18">
        <f>SUM(L4324)-J4324</f>
        <v>120</v>
      </c>
      <c r="J4324" s="18"/>
      <c r="K4324" s="19"/>
      <c r="L4324" s="17">
        <f>SUM(M4324,N4324,P4324,Q4324,R4324,S4324)</f>
        <v>120</v>
      </c>
      <c r="M4324" s="17">
        <f>SUM(AC4324,AS4324,AU4324)</f>
        <v>0</v>
      </c>
      <c r="N4324" s="17">
        <f>SUM(V4324,W4324,X4324,Y4324,Z4324,AA4324,AB4324,AD4324,AE4324,AF4324,AG4324,AH4324,AI4324,AJ4324,AK4324,AL4324,AM4324,AN4324)</f>
        <v>60</v>
      </c>
      <c r="O4324" s="17">
        <f>COUNT(V4324,W4324,X4324,Y4324,Z4324,AA4324,AB4324,AC4324,AD4324,AE4324,AF4324,AG4324,AH4324,AI4324,AJ4324,AK4324,AL4324,AM4324,AN4324)</f>
        <v>1</v>
      </c>
      <c r="P4324" s="17">
        <f>SUM(AO4324,AP4324)</f>
        <v>0</v>
      </c>
      <c r="Q4324" s="17">
        <f>AR4324</f>
        <v>60</v>
      </c>
      <c r="R4324" s="17">
        <f>SUM(U4324,AT4324)</f>
        <v>0</v>
      </c>
      <c r="S4324" s="17">
        <f>AQ4324</f>
        <v>0</v>
      </c>
      <c r="T4324" s="19"/>
      <c r="U4324" s="26"/>
      <c r="V4324" s="26"/>
      <c r="W4324" s="26"/>
      <c r="X4324" s="26"/>
      <c r="Y4324" s="26">
        <v>60</v>
      </c>
      <c r="Z4324" s="26"/>
      <c r="AA4324" s="26"/>
      <c r="AB4324" s="26"/>
      <c r="AC4324" s="26"/>
      <c r="AD4324" s="26"/>
      <c r="AE4324" s="26"/>
      <c r="AF4324" s="26"/>
      <c r="AG4324" s="26"/>
      <c r="AH4324" s="26"/>
      <c r="AI4324" s="26"/>
      <c r="AJ4324" s="26"/>
      <c r="AK4324" s="26"/>
      <c r="AL4324" s="26"/>
      <c r="AM4324" s="26"/>
      <c r="AN4324" s="26"/>
      <c r="AO4324" s="26"/>
      <c r="AP4324" s="26"/>
      <c r="AQ4324" s="26"/>
      <c r="AR4324" s="39">
        <v>60</v>
      </c>
      <c r="AS4324" s="41"/>
      <c r="AT4324" s="41"/>
      <c r="AU4324" s="41"/>
    </row>
    <row r="4325" spans="1:47" x14ac:dyDescent="0.35">
      <c r="A4325" s="26" t="s">
        <v>4059</v>
      </c>
      <c r="B4325" s="26" t="s">
        <v>4060</v>
      </c>
      <c r="C4325" s="26" t="s">
        <v>1321</v>
      </c>
      <c r="D4325" s="26" t="s">
        <v>641</v>
      </c>
      <c r="E4325" s="26">
        <v>999922745</v>
      </c>
      <c r="F4325" s="26" t="s">
        <v>2253</v>
      </c>
      <c r="G4325" s="26" t="s">
        <v>450</v>
      </c>
      <c r="H4325" s="26" t="s">
        <v>5899</v>
      </c>
      <c r="I4325" s="18">
        <f>SUM(L4325)-J4325</f>
        <v>100</v>
      </c>
      <c r="J4325" s="18"/>
      <c r="K4325" s="19"/>
      <c r="L4325" s="17">
        <f>SUM(M4325,N4325,P4325,Q4325,R4325,S4325)</f>
        <v>100</v>
      </c>
      <c r="M4325" s="17">
        <f>SUM(AC4325,AS4325,AU4325)</f>
        <v>100</v>
      </c>
      <c r="N4325" s="17">
        <f>SUM(V4325,W4325,X4325,Y4325,Z4325,AA4325,AB4325,AD4325,AE4325,AF4325,AG4325,AH4325,AI4325,AJ4325,AK4325,AL4325,AM4325,AN4325)</f>
        <v>0</v>
      </c>
      <c r="O4325" s="17">
        <f>COUNT(V4325,W4325,X4325,Y4325,Z4325,AA4325,AB4325,AC4325,AD4325,AE4325,AF4325,AG4325,AH4325,AI4325,AJ4325,AK4325,AL4325,AM4325,AN4325)</f>
        <v>1</v>
      </c>
      <c r="P4325" s="17">
        <f>SUM(AO4325,AP4325)</f>
        <v>0</v>
      </c>
      <c r="Q4325" s="17">
        <f>AR4325</f>
        <v>0</v>
      </c>
      <c r="R4325" s="17">
        <f>SUM(U4325,AT4325)</f>
        <v>0</v>
      </c>
      <c r="S4325" s="17">
        <f>AQ4325</f>
        <v>0</v>
      </c>
      <c r="T4325" s="19"/>
      <c r="U4325" s="26"/>
      <c r="V4325" s="26"/>
      <c r="W4325" s="26"/>
      <c r="X4325" s="26"/>
      <c r="Y4325" s="26"/>
      <c r="Z4325" s="26"/>
      <c r="AA4325" s="26"/>
      <c r="AB4325" s="26"/>
      <c r="AC4325" s="26">
        <v>100</v>
      </c>
      <c r="AD4325" s="26"/>
      <c r="AE4325" s="26"/>
      <c r="AF4325" s="26"/>
      <c r="AG4325" s="26"/>
      <c r="AH4325" s="26"/>
      <c r="AI4325" s="26"/>
      <c r="AJ4325" s="26"/>
      <c r="AK4325" s="26"/>
      <c r="AL4325" s="26"/>
      <c r="AM4325" s="26"/>
      <c r="AN4325" s="26"/>
      <c r="AO4325" s="26"/>
      <c r="AP4325" s="26"/>
      <c r="AQ4325" s="26"/>
      <c r="AR4325" s="39"/>
      <c r="AS4325" s="41"/>
      <c r="AT4325" s="41"/>
      <c r="AU4325" s="41"/>
    </row>
    <row r="4326" spans="1:47" x14ac:dyDescent="0.35">
      <c r="A4326" s="26" t="s">
        <v>4061</v>
      </c>
      <c r="B4326" s="26" t="s">
        <v>4062</v>
      </c>
      <c r="C4326" s="26" t="s">
        <v>1321</v>
      </c>
      <c r="D4326" s="26" t="s">
        <v>641</v>
      </c>
      <c r="E4326" s="26">
        <v>999921824</v>
      </c>
      <c r="F4326" s="26" t="s">
        <v>2253</v>
      </c>
      <c r="G4326" s="26" t="s">
        <v>450</v>
      </c>
      <c r="H4326" s="26" t="s">
        <v>5899</v>
      </c>
      <c r="I4326" s="18">
        <f>SUM(L4326)-J4326</f>
        <v>75</v>
      </c>
      <c r="J4326" s="18"/>
      <c r="K4326" s="19"/>
      <c r="L4326" s="17">
        <f>SUM(M4326,N4326,P4326,Q4326,R4326,S4326)</f>
        <v>75</v>
      </c>
      <c r="M4326" s="17">
        <f>SUM(AC4326,AS4326,AU4326)</f>
        <v>75</v>
      </c>
      <c r="N4326" s="17">
        <f>SUM(V4326,W4326,X4326,Y4326,Z4326,AA4326,AB4326,AD4326,AE4326,AF4326,AG4326,AH4326,AI4326,AJ4326,AK4326,AL4326,AM4326,AN4326)</f>
        <v>0</v>
      </c>
      <c r="O4326" s="17">
        <f>COUNT(V4326,W4326,X4326,Y4326,Z4326,AA4326,AB4326,AC4326,AD4326,AE4326,AF4326,AG4326,AH4326,AI4326,AJ4326,AK4326,AL4326,AM4326,AN4326)</f>
        <v>1</v>
      </c>
      <c r="P4326" s="17">
        <f>SUM(AO4326,AP4326)</f>
        <v>0</v>
      </c>
      <c r="Q4326" s="17">
        <f>AR4326</f>
        <v>0</v>
      </c>
      <c r="R4326" s="17">
        <f>SUM(U4326,AT4326)</f>
        <v>0</v>
      </c>
      <c r="S4326" s="17">
        <f>AQ4326</f>
        <v>0</v>
      </c>
      <c r="T4326" s="19"/>
      <c r="U4326" s="26"/>
      <c r="V4326" s="26"/>
      <c r="W4326" s="26"/>
      <c r="X4326" s="26"/>
      <c r="Y4326" s="26"/>
      <c r="Z4326" s="26"/>
      <c r="AA4326" s="26"/>
      <c r="AB4326" s="26"/>
      <c r="AC4326" s="26">
        <v>75</v>
      </c>
      <c r="AD4326" s="26"/>
      <c r="AE4326" s="26"/>
      <c r="AF4326" s="26"/>
      <c r="AG4326" s="26"/>
      <c r="AH4326" s="26"/>
      <c r="AI4326" s="26"/>
      <c r="AJ4326" s="26"/>
      <c r="AK4326" s="26"/>
      <c r="AL4326" s="26"/>
      <c r="AM4326" s="26"/>
      <c r="AN4326" s="26"/>
      <c r="AO4326" s="26"/>
      <c r="AP4326" s="26"/>
      <c r="AQ4326" s="26"/>
      <c r="AR4326" s="39"/>
      <c r="AS4326" s="41"/>
      <c r="AT4326" s="41"/>
      <c r="AU4326" s="41"/>
    </row>
    <row r="4327" spans="1:47" x14ac:dyDescent="0.35">
      <c r="A4327" s="27" t="s">
        <v>4063</v>
      </c>
      <c r="B4327" s="26" t="s">
        <v>2343</v>
      </c>
      <c r="C4327" s="26" t="s">
        <v>1321</v>
      </c>
      <c r="D4327" s="26" t="s">
        <v>641</v>
      </c>
      <c r="E4327" s="26">
        <v>999926455</v>
      </c>
      <c r="F4327" s="26" t="s">
        <v>2253</v>
      </c>
      <c r="G4327" s="26" t="s">
        <v>450</v>
      </c>
      <c r="H4327" s="26" t="s">
        <v>5899</v>
      </c>
      <c r="I4327" s="18">
        <f>SUM(L4327)-J4327</f>
        <v>45</v>
      </c>
      <c r="J4327" s="18"/>
      <c r="K4327" s="19"/>
      <c r="L4327" s="17">
        <f>SUM(M4327,N4327,P4327,Q4327,R4327,S4327)</f>
        <v>45</v>
      </c>
      <c r="M4327" s="17">
        <f>SUM(AC4327,AS4327,AU4327)</f>
        <v>0</v>
      </c>
      <c r="N4327" s="17">
        <f>SUM(V4327,W4327,X4327,Y4327,Z4327,AA4327,AB4327,AD4327,AE4327,AF4327,AG4327,AH4327,AI4327,AJ4327,AK4327,AL4327,AM4327,AN4327)</f>
        <v>45</v>
      </c>
      <c r="O4327" s="17">
        <f>COUNT(V4327,W4327,X4327,Y4327,Z4327,AA4327,AB4327,AC4327,AD4327,AE4327,AF4327,AG4327,AH4327,AI4327,AJ4327,AK4327,AL4327,AM4327,AN4327)</f>
        <v>1</v>
      </c>
      <c r="P4327" s="17">
        <f>SUM(AO4327,AP4327)</f>
        <v>0</v>
      </c>
      <c r="Q4327" s="17">
        <f>AR4327</f>
        <v>0</v>
      </c>
      <c r="R4327" s="17">
        <f>SUM(U4327,AT4327)</f>
        <v>0</v>
      </c>
      <c r="S4327" s="17">
        <f>AQ4327</f>
        <v>0</v>
      </c>
      <c r="T4327" s="19"/>
      <c r="U4327" s="26"/>
      <c r="V4327" s="26"/>
      <c r="W4327" s="26"/>
      <c r="X4327" s="26"/>
      <c r="Y4327" s="26">
        <v>45</v>
      </c>
      <c r="Z4327" s="26"/>
      <c r="AA4327" s="26"/>
      <c r="AB4327" s="26"/>
      <c r="AC4327" s="26"/>
      <c r="AD4327" s="26"/>
      <c r="AE4327" s="26"/>
      <c r="AF4327" s="26"/>
      <c r="AG4327" s="26"/>
      <c r="AH4327" s="26"/>
      <c r="AI4327" s="26"/>
      <c r="AJ4327" s="26"/>
      <c r="AK4327" s="26"/>
      <c r="AL4327" s="26"/>
      <c r="AM4327" s="26"/>
      <c r="AN4327" s="26"/>
      <c r="AO4327" s="26"/>
      <c r="AP4327" s="26"/>
      <c r="AQ4327" s="26"/>
      <c r="AR4327" s="39"/>
      <c r="AS4327" s="41"/>
      <c r="AT4327" s="41"/>
      <c r="AU4327" s="41"/>
    </row>
    <row r="4328" spans="1:47" x14ac:dyDescent="0.35">
      <c r="A4328" s="26" t="s">
        <v>1352</v>
      </c>
      <c r="B4328" s="26" t="s">
        <v>825</v>
      </c>
      <c r="C4328" s="26" t="s">
        <v>1321</v>
      </c>
      <c r="D4328" s="26" t="s">
        <v>641</v>
      </c>
      <c r="E4328" s="26">
        <v>999920026</v>
      </c>
      <c r="F4328" s="26" t="s">
        <v>2253</v>
      </c>
      <c r="G4328" s="26" t="s">
        <v>450</v>
      </c>
      <c r="H4328" s="26" t="s">
        <v>5899</v>
      </c>
      <c r="I4328" s="18">
        <f>SUM(L4328)-J4328</f>
        <v>45</v>
      </c>
      <c r="J4328" s="18">
        <f>L4328/2</f>
        <v>45</v>
      </c>
      <c r="K4328" s="19"/>
      <c r="L4328" s="17">
        <f>SUM(M4328,N4328,P4328,Q4328,R4328,S4328)</f>
        <v>90</v>
      </c>
      <c r="M4328" s="17">
        <f>SUM(AC4328,AS4328,AU4328)</f>
        <v>0</v>
      </c>
      <c r="N4328" s="17">
        <f>SUM(V4328,W4328,X4328,Y4328,Z4328,AA4328,AB4328,AD4328,AE4328,AF4328,AG4328,AH4328,AI4328,AJ4328,AK4328,AL4328,AM4328,AN4328)</f>
        <v>30</v>
      </c>
      <c r="O4328" s="17">
        <f>COUNT(V4328,W4328,X4328,Y4328,Z4328,AA4328,AB4328,AC4328,AD4328,AE4328,AF4328,AG4328,AH4328,AI4328,AJ4328,AK4328,AL4328,AM4328,AN4328)</f>
        <v>1</v>
      </c>
      <c r="P4328" s="17">
        <f>SUM(AO4328,AP4328)</f>
        <v>0</v>
      </c>
      <c r="Q4328" s="17">
        <f>AR4328</f>
        <v>60</v>
      </c>
      <c r="R4328" s="17">
        <f>SUM(U4328,AT4328)</f>
        <v>0</v>
      </c>
      <c r="S4328" s="17">
        <f>AQ4328</f>
        <v>0</v>
      </c>
      <c r="T4328" s="19"/>
      <c r="U4328" s="26"/>
      <c r="V4328" s="26"/>
      <c r="W4328" s="26"/>
      <c r="X4328" s="26"/>
      <c r="Y4328" s="26"/>
      <c r="Z4328" s="26"/>
      <c r="AA4328" s="26"/>
      <c r="AB4328" s="26"/>
      <c r="AC4328" s="26"/>
      <c r="AD4328" s="26"/>
      <c r="AE4328" s="26"/>
      <c r="AF4328" s="26"/>
      <c r="AG4328" s="26"/>
      <c r="AH4328" s="26"/>
      <c r="AI4328" s="26"/>
      <c r="AJ4328" s="26"/>
      <c r="AK4328" s="26"/>
      <c r="AL4328" s="26"/>
      <c r="AM4328" s="26"/>
      <c r="AN4328" s="26">
        <v>30</v>
      </c>
      <c r="AO4328" s="26"/>
      <c r="AP4328" s="26"/>
      <c r="AQ4328" s="26"/>
      <c r="AR4328" s="39">
        <v>60</v>
      </c>
      <c r="AS4328" s="41"/>
      <c r="AT4328" s="41"/>
      <c r="AU4328" s="41"/>
    </row>
    <row r="4329" spans="1:47" x14ac:dyDescent="0.35">
      <c r="A4329" s="26" t="s">
        <v>4064</v>
      </c>
      <c r="B4329" s="26" t="s">
        <v>4065</v>
      </c>
      <c r="C4329" s="26" t="s">
        <v>1321</v>
      </c>
      <c r="D4329" s="26" t="s">
        <v>641</v>
      </c>
      <c r="E4329" s="26">
        <v>999927304</v>
      </c>
      <c r="F4329" s="26" t="s">
        <v>2253</v>
      </c>
      <c r="G4329" s="26" t="s">
        <v>450</v>
      </c>
      <c r="H4329" s="26" t="s">
        <v>5899</v>
      </c>
      <c r="I4329" s="18">
        <f>SUM(L4329)-J4329</f>
        <v>42</v>
      </c>
      <c r="J4329" s="18"/>
      <c r="K4329" s="19"/>
      <c r="L4329" s="17">
        <f>SUM(M4329,N4329,P4329,Q4329,R4329,S4329)</f>
        <v>42</v>
      </c>
      <c r="M4329" s="17">
        <f>SUM(AC4329,AS4329,AU4329)</f>
        <v>42</v>
      </c>
      <c r="N4329" s="17">
        <f>SUM(V4329,W4329,X4329,Y4329,Z4329,AA4329,AB4329,AD4329,AE4329,AF4329,AG4329,AH4329,AI4329,AJ4329,AK4329,AL4329,AM4329,AN4329)</f>
        <v>0</v>
      </c>
      <c r="O4329" s="17">
        <f>COUNT(V4329,W4329,X4329,Y4329,Z4329,AA4329,AB4329,AC4329,AD4329,AE4329,AF4329,AG4329,AH4329,AI4329,AJ4329,AK4329,AL4329,AM4329,AN4329)</f>
        <v>1</v>
      </c>
      <c r="P4329" s="17">
        <f>SUM(AO4329,AP4329)</f>
        <v>0</v>
      </c>
      <c r="Q4329" s="17">
        <f>AR4329</f>
        <v>0</v>
      </c>
      <c r="R4329" s="17">
        <f>SUM(U4329,AT4329)</f>
        <v>0</v>
      </c>
      <c r="S4329" s="17">
        <f>AQ4329</f>
        <v>0</v>
      </c>
      <c r="T4329" s="19"/>
      <c r="U4329" s="26"/>
      <c r="V4329" s="26"/>
      <c r="W4329" s="26"/>
      <c r="X4329" s="26"/>
      <c r="Y4329" s="26"/>
      <c r="Z4329" s="26"/>
      <c r="AA4329" s="26"/>
      <c r="AB4329" s="26"/>
      <c r="AC4329" s="26">
        <v>42</v>
      </c>
      <c r="AD4329" s="26"/>
      <c r="AE4329" s="26"/>
      <c r="AF4329" s="26"/>
      <c r="AG4329" s="26"/>
      <c r="AH4329" s="26"/>
      <c r="AI4329" s="26"/>
      <c r="AJ4329" s="26"/>
      <c r="AK4329" s="26"/>
      <c r="AL4329" s="26"/>
      <c r="AM4329" s="26"/>
      <c r="AN4329" s="26"/>
      <c r="AO4329" s="26"/>
      <c r="AP4329" s="26"/>
      <c r="AQ4329" s="26"/>
      <c r="AR4329" s="39"/>
      <c r="AS4329" s="41"/>
      <c r="AT4329" s="41"/>
      <c r="AU4329" s="41"/>
    </row>
    <row r="4330" spans="1:47" x14ac:dyDescent="0.35">
      <c r="A4330" s="26" t="s">
        <v>1362</v>
      </c>
      <c r="B4330" s="26" t="s">
        <v>3288</v>
      </c>
      <c r="C4330" s="26" t="s">
        <v>1321</v>
      </c>
      <c r="D4330" s="26" t="s">
        <v>641</v>
      </c>
      <c r="E4330" s="26">
        <v>999925773</v>
      </c>
      <c r="F4330" s="26" t="s">
        <v>2253</v>
      </c>
      <c r="G4330" s="26" t="s">
        <v>450</v>
      </c>
      <c r="H4330" s="26" t="s">
        <v>5899</v>
      </c>
      <c r="I4330" s="18">
        <f>SUM(L4330)-J4330</f>
        <v>30</v>
      </c>
      <c r="J4330" s="18">
        <f>L4330/2</f>
        <v>30</v>
      </c>
      <c r="K4330" s="19"/>
      <c r="L4330" s="17">
        <f>SUM(M4330,N4330,P4330,Q4330,R4330,S4330)</f>
        <v>60</v>
      </c>
      <c r="M4330" s="17">
        <f>SUM(AC4330,AS4330,AU4330)</f>
        <v>0</v>
      </c>
      <c r="N4330" s="17">
        <f>SUM(V4330,W4330,X4330,Y4330,Z4330,AA4330,AB4330,AD4330,AE4330,AF4330,AG4330,AH4330,AI4330,AJ4330,AK4330,AL4330,AM4330,AN4330)</f>
        <v>60</v>
      </c>
      <c r="O4330" s="17">
        <f>COUNT(V4330,W4330,X4330,Y4330,Z4330,AA4330,AB4330,AC4330,AD4330,AE4330,AF4330,AG4330,AH4330,AI4330,AJ4330,AK4330,AL4330,AM4330,AN4330)</f>
        <v>1</v>
      </c>
      <c r="P4330" s="17">
        <f>SUM(AO4330,AP4330)</f>
        <v>0</v>
      </c>
      <c r="Q4330" s="17">
        <f>AR4330</f>
        <v>0</v>
      </c>
      <c r="R4330" s="17">
        <f>SUM(U4330,AT4330)</f>
        <v>0</v>
      </c>
      <c r="S4330" s="17">
        <f>AQ4330</f>
        <v>0</v>
      </c>
      <c r="T4330" s="19"/>
      <c r="U4330" s="26"/>
      <c r="V4330" s="26"/>
      <c r="W4330" s="26"/>
      <c r="X4330" s="26">
        <v>60</v>
      </c>
      <c r="Y4330" s="26"/>
      <c r="Z4330" s="26"/>
      <c r="AA4330" s="26"/>
      <c r="AB4330" s="26"/>
      <c r="AC4330" s="26"/>
      <c r="AD4330" s="26"/>
      <c r="AE4330" s="26"/>
      <c r="AF4330" s="26"/>
      <c r="AG4330" s="26"/>
      <c r="AH4330" s="26"/>
      <c r="AI4330" s="26"/>
      <c r="AJ4330" s="26"/>
      <c r="AK4330" s="26"/>
      <c r="AL4330" s="26"/>
      <c r="AM4330" s="26"/>
      <c r="AN4330" s="26"/>
      <c r="AO4330" s="26"/>
      <c r="AP4330" s="26"/>
      <c r="AQ4330" s="26"/>
      <c r="AR4330" s="39"/>
      <c r="AS4330" s="41"/>
      <c r="AT4330" s="41"/>
      <c r="AU4330" s="41"/>
    </row>
    <row r="4331" spans="1:47" x14ac:dyDescent="0.35">
      <c r="A4331" s="26" t="s">
        <v>4066</v>
      </c>
      <c r="B4331" s="26" t="s">
        <v>4067</v>
      </c>
      <c r="C4331" s="26" t="s">
        <v>1321</v>
      </c>
      <c r="D4331" s="26" t="s">
        <v>641</v>
      </c>
      <c r="E4331" s="26">
        <v>999925380</v>
      </c>
      <c r="F4331" s="26" t="s">
        <v>2253</v>
      </c>
      <c r="G4331" s="26" t="s">
        <v>450</v>
      </c>
      <c r="H4331" s="26" t="s">
        <v>5899</v>
      </c>
      <c r="I4331" s="18">
        <f>SUM(L4331)-J4331</f>
        <v>30</v>
      </c>
      <c r="J4331" s="18"/>
      <c r="K4331" s="19"/>
      <c r="L4331" s="17">
        <f>SUM(M4331,N4331,P4331,Q4331,R4331,S4331)</f>
        <v>30</v>
      </c>
      <c r="M4331" s="17">
        <f>SUM(AC4331,AS4331,AU4331)</f>
        <v>0</v>
      </c>
      <c r="N4331" s="17">
        <f>SUM(V4331,W4331,X4331,Y4331,Z4331,AA4331,AB4331,AD4331,AE4331,AF4331,AG4331,AH4331,AI4331,AJ4331,AK4331,AL4331,AM4331,AN4331)</f>
        <v>30</v>
      </c>
      <c r="O4331" s="17">
        <f>COUNT(V4331,W4331,X4331,Y4331,Z4331,AA4331,AB4331,AC4331,AD4331,AE4331,AF4331,AG4331,AH4331,AI4331,AJ4331,AK4331,AL4331,AM4331,AN4331)</f>
        <v>1</v>
      </c>
      <c r="P4331" s="17">
        <f>SUM(AO4331,AP4331)</f>
        <v>0</v>
      </c>
      <c r="Q4331" s="17">
        <f>AR4331</f>
        <v>0</v>
      </c>
      <c r="R4331" s="17">
        <f>SUM(U4331,AT4331)</f>
        <v>0</v>
      </c>
      <c r="S4331" s="17">
        <f>AQ4331</f>
        <v>0</v>
      </c>
      <c r="T4331" s="19"/>
      <c r="U4331" s="26"/>
      <c r="V4331" s="26"/>
      <c r="W4331" s="26"/>
      <c r="X4331" s="26"/>
      <c r="Y4331" s="26"/>
      <c r="Z4331" s="26"/>
      <c r="AA4331" s="26"/>
      <c r="AB4331" s="26">
        <v>30</v>
      </c>
      <c r="AC4331" s="26"/>
      <c r="AD4331" s="26"/>
      <c r="AE4331" s="26"/>
      <c r="AF4331" s="26"/>
      <c r="AG4331" s="26"/>
      <c r="AH4331" s="26"/>
      <c r="AI4331" s="26"/>
      <c r="AJ4331" s="26"/>
      <c r="AK4331" s="26"/>
      <c r="AL4331" s="26"/>
      <c r="AM4331" s="26"/>
      <c r="AN4331" s="26"/>
      <c r="AO4331" s="26"/>
      <c r="AP4331" s="26"/>
      <c r="AQ4331" s="26"/>
      <c r="AR4331" s="39"/>
      <c r="AS4331" s="41"/>
      <c r="AT4331" s="41"/>
      <c r="AU4331" s="41"/>
    </row>
    <row r="4332" spans="1:47" x14ac:dyDescent="0.35">
      <c r="A4332" s="26" t="s">
        <v>1996</v>
      </c>
      <c r="B4332" s="26" t="s">
        <v>689</v>
      </c>
      <c r="C4332" s="26" t="s">
        <v>1321</v>
      </c>
      <c r="D4332" s="26" t="s">
        <v>641</v>
      </c>
      <c r="E4332" s="26">
        <v>999920284</v>
      </c>
      <c r="F4332" s="27" t="s">
        <v>2253</v>
      </c>
      <c r="G4332" s="26" t="s">
        <v>450</v>
      </c>
      <c r="H4332" s="26" t="s">
        <v>5899</v>
      </c>
      <c r="I4332" s="18">
        <f>SUM(L4332)-J4332</f>
        <v>30</v>
      </c>
      <c r="J4332" s="18">
        <f>L4332/2</f>
        <v>30</v>
      </c>
      <c r="K4332" s="19"/>
      <c r="L4332" s="17">
        <f>SUM(M4332,N4332,P4332,Q4332,R4332,S4332)</f>
        <v>60</v>
      </c>
      <c r="M4332" s="17">
        <f>SUM(AC4332,AS4332,AU4332)</f>
        <v>0</v>
      </c>
      <c r="N4332" s="17">
        <f>SUM(V4332,W4332,X4332,Y4332,Z4332,AA4332,AB4332,AD4332,AE4332,AF4332,AG4332,AH4332,AI4332,AJ4332,AK4332,AL4332,AM4332,AN4332)</f>
        <v>60</v>
      </c>
      <c r="O4332" s="17">
        <f>COUNT(V4332,W4332,X4332,Y4332,Z4332,AA4332,AB4332,AC4332,AD4332,AE4332,AF4332,AG4332,AH4332,AI4332,AJ4332,AK4332,AL4332,AM4332,AN4332)</f>
        <v>2</v>
      </c>
      <c r="P4332" s="17">
        <f>SUM(AO4332,AP4332)</f>
        <v>0</v>
      </c>
      <c r="Q4332" s="17">
        <f>AR4332</f>
        <v>0</v>
      </c>
      <c r="R4332" s="17">
        <f>SUM(U4332,AT4332)</f>
        <v>0</v>
      </c>
      <c r="S4332" s="17">
        <f>AQ4332</f>
        <v>0</v>
      </c>
      <c r="T4332" s="19"/>
      <c r="U4332" s="26"/>
      <c r="V4332" s="26"/>
      <c r="W4332" s="26"/>
      <c r="X4332" s="26"/>
      <c r="Y4332" s="26"/>
      <c r="Z4332" s="26"/>
      <c r="AA4332" s="26"/>
      <c r="AB4332" s="26">
        <v>30</v>
      </c>
      <c r="AC4332" s="26"/>
      <c r="AD4332" s="26"/>
      <c r="AE4332" s="26"/>
      <c r="AF4332" s="26">
        <v>30</v>
      </c>
      <c r="AG4332" s="26"/>
      <c r="AH4332" s="26"/>
      <c r="AI4332" s="26"/>
      <c r="AJ4332" s="26"/>
      <c r="AK4332" s="26"/>
      <c r="AL4332" s="26"/>
      <c r="AM4332" s="26"/>
      <c r="AN4332" s="26"/>
      <c r="AO4332" s="26"/>
      <c r="AP4332" s="26"/>
      <c r="AQ4332" s="26"/>
      <c r="AR4332" s="39"/>
      <c r="AS4332" s="41"/>
      <c r="AT4332" s="41"/>
      <c r="AU4332" s="41"/>
    </row>
    <row r="4333" spans="1:47" x14ac:dyDescent="0.35">
      <c r="A4333" s="26" t="s">
        <v>3124</v>
      </c>
      <c r="B4333" s="26" t="s">
        <v>3125</v>
      </c>
      <c r="C4333" s="26" t="s">
        <v>1321</v>
      </c>
      <c r="D4333" s="26" t="s">
        <v>641</v>
      </c>
      <c r="E4333" s="26">
        <v>999924969</v>
      </c>
      <c r="F4333" s="26" t="s">
        <v>2253</v>
      </c>
      <c r="G4333" s="26" t="s">
        <v>450</v>
      </c>
      <c r="H4333" s="26" t="s">
        <v>5899</v>
      </c>
      <c r="I4333" s="18">
        <f>SUM(L4333)-J4333</f>
        <v>15</v>
      </c>
      <c r="J4333" s="18">
        <f>L4333/2</f>
        <v>15</v>
      </c>
      <c r="K4333" s="19"/>
      <c r="L4333" s="17">
        <f>SUM(M4333,N4333,P4333,Q4333,R4333,S4333)</f>
        <v>30</v>
      </c>
      <c r="M4333" s="17">
        <f>SUM(AC4333,AS4333,AU4333)</f>
        <v>0</v>
      </c>
      <c r="N4333" s="17">
        <f>SUM(V4333,W4333,X4333,Y4333,Z4333,AA4333,AB4333,AD4333,AE4333,AF4333,AG4333,AH4333,AI4333,AJ4333,AK4333,AL4333,AM4333,AN4333)</f>
        <v>30</v>
      </c>
      <c r="O4333" s="17">
        <f>COUNT(V4333,W4333,X4333,Y4333,Z4333,AA4333,AB4333,AC4333,AD4333,AE4333,AF4333,AG4333,AH4333,AI4333,AJ4333,AK4333,AL4333,AM4333,AN4333)</f>
        <v>1</v>
      </c>
      <c r="P4333" s="17">
        <f>SUM(AO4333,AP4333)</f>
        <v>0</v>
      </c>
      <c r="Q4333" s="17">
        <f>AR4333</f>
        <v>0</v>
      </c>
      <c r="R4333" s="17">
        <f>SUM(U4333,AT4333)</f>
        <v>0</v>
      </c>
      <c r="S4333" s="17">
        <f>AQ4333</f>
        <v>0</v>
      </c>
      <c r="T4333" s="19"/>
      <c r="U4333" s="26"/>
      <c r="V4333" s="26"/>
      <c r="W4333" s="26"/>
      <c r="X4333" s="26"/>
      <c r="Y4333" s="26"/>
      <c r="Z4333" s="26"/>
      <c r="AA4333" s="26"/>
      <c r="AB4333" s="26">
        <v>30</v>
      </c>
      <c r="AC4333" s="26"/>
      <c r="AD4333" s="26"/>
      <c r="AE4333" s="26"/>
      <c r="AF4333" s="26"/>
      <c r="AG4333" s="26"/>
      <c r="AH4333" s="26"/>
      <c r="AI4333" s="26"/>
      <c r="AJ4333" s="26"/>
      <c r="AK4333" s="26"/>
      <c r="AL4333" s="26"/>
      <c r="AM4333" s="26"/>
      <c r="AN4333" s="26"/>
      <c r="AO4333" s="26"/>
      <c r="AP4333" s="26"/>
      <c r="AQ4333" s="26"/>
      <c r="AR4333" s="39"/>
      <c r="AS4333" s="41"/>
      <c r="AT4333" s="41"/>
      <c r="AU4333" s="41"/>
    </row>
    <row r="4334" spans="1:47" x14ac:dyDescent="0.35">
      <c r="A4334" s="26" t="s">
        <v>3108</v>
      </c>
      <c r="B4334" s="26" t="s">
        <v>3109</v>
      </c>
      <c r="C4334" s="26" t="s">
        <v>1321</v>
      </c>
      <c r="D4334" s="26" t="s">
        <v>641</v>
      </c>
      <c r="E4334" s="26">
        <v>999923797</v>
      </c>
      <c r="F4334" s="26" t="s">
        <v>2253</v>
      </c>
      <c r="G4334" s="26" t="s">
        <v>450</v>
      </c>
      <c r="H4334" s="26" t="s">
        <v>5899</v>
      </c>
      <c r="I4334" s="18">
        <f>SUM(L4334)-J4334</f>
        <v>15</v>
      </c>
      <c r="J4334" s="18">
        <f>L4334/2</f>
        <v>15</v>
      </c>
      <c r="K4334" s="19"/>
      <c r="L4334" s="17">
        <f>SUM(M4334,N4334,P4334,Q4334,R4334,S4334)</f>
        <v>30</v>
      </c>
      <c r="M4334" s="17">
        <f>SUM(AC4334,AS4334,AU4334)</f>
        <v>0</v>
      </c>
      <c r="N4334" s="17">
        <f>SUM(V4334,W4334,X4334,Y4334,Z4334,AA4334,AB4334,AD4334,AE4334,AF4334,AG4334,AH4334,AI4334,AJ4334,AK4334,AL4334,AM4334,AN4334)</f>
        <v>30</v>
      </c>
      <c r="O4334" s="17">
        <f>COUNT(V4334,W4334,X4334,Y4334,Z4334,AA4334,AB4334,AC4334,AD4334,AE4334,AF4334,AG4334,AH4334,AI4334,AJ4334,AK4334,AL4334,AM4334,AN4334)</f>
        <v>1</v>
      </c>
      <c r="P4334" s="17">
        <f>SUM(AO4334,AP4334)</f>
        <v>0</v>
      </c>
      <c r="Q4334" s="17">
        <f>AR4334</f>
        <v>0</v>
      </c>
      <c r="R4334" s="17">
        <f>SUM(U4334,AT4334)</f>
        <v>0</v>
      </c>
      <c r="S4334" s="17">
        <f>AQ4334</f>
        <v>0</v>
      </c>
      <c r="T4334" s="19"/>
      <c r="U4334" s="26"/>
      <c r="V4334" s="26"/>
      <c r="W4334" s="26"/>
      <c r="X4334" s="26">
        <v>30</v>
      </c>
      <c r="Y4334" s="26"/>
      <c r="Z4334" s="26"/>
      <c r="AA4334" s="26"/>
      <c r="AB4334" s="26"/>
      <c r="AC4334" s="26"/>
      <c r="AD4334" s="26"/>
      <c r="AE4334" s="26"/>
      <c r="AF4334" s="26"/>
      <c r="AG4334" s="26"/>
      <c r="AH4334" s="26"/>
      <c r="AI4334" s="26"/>
      <c r="AJ4334" s="26"/>
      <c r="AK4334" s="26"/>
      <c r="AL4334" s="26"/>
      <c r="AM4334" s="26"/>
      <c r="AN4334" s="26"/>
      <c r="AO4334" s="26"/>
      <c r="AP4334" s="26"/>
      <c r="AQ4334" s="26"/>
      <c r="AR4334" s="39"/>
      <c r="AS4334" s="41"/>
      <c r="AT4334" s="41"/>
      <c r="AU4334" s="41"/>
    </row>
    <row r="4335" spans="1:47" x14ac:dyDescent="0.35">
      <c r="A4335" s="26" t="s">
        <v>1613</v>
      </c>
      <c r="B4335" s="26" t="s">
        <v>4068</v>
      </c>
      <c r="C4335" s="26" t="s">
        <v>1321</v>
      </c>
      <c r="D4335" s="26" t="s">
        <v>641</v>
      </c>
      <c r="E4335" s="26">
        <v>999919000</v>
      </c>
      <c r="F4335" s="26" t="s">
        <v>2253</v>
      </c>
      <c r="G4335" s="26" t="s">
        <v>555</v>
      </c>
      <c r="H4335" s="26" t="s">
        <v>5900</v>
      </c>
      <c r="I4335" s="18">
        <f>SUM(L4335)-J4335</f>
        <v>100</v>
      </c>
      <c r="J4335" s="18"/>
      <c r="K4335" s="19"/>
      <c r="L4335" s="17">
        <f>SUM(M4335,N4335,P4335,Q4335,R4335,S4335)</f>
        <v>100</v>
      </c>
      <c r="M4335" s="17">
        <f>SUM(AC4335,AS4335,AU4335)</f>
        <v>100</v>
      </c>
      <c r="N4335" s="17">
        <f>SUM(V4335,W4335,X4335,Y4335,Z4335,AA4335,AB4335,AD4335,AE4335,AF4335,AG4335,AH4335,AI4335,AJ4335,AK4335,AL4335,AM4335,AN4335)</f>
        <v>0</v>
      </c>
      <c r="O4335" s="17">
        <f>COUNT(V4335,W4335,X4335,Y4335,Z4335,AA4335,AB4335,AC4335,AD4335,AE4335,AF4335,AG4335,AH4335,AI4335,AJ4335,AK4335,AL4335,AM4335,AN4335)</f>
        <v>1</v>
      </c>
      <c r="P4335" s="17">
        <f>SUM(AO4335,AP4335)</f>
        <v>0</v>
      </c>
      <c r="Q4335" s="17">
        <f>AR4335</f>
        <v>0</v>
      </c>
      <c r="R4335" s="17">
        <f>SUM(U4335,AT4335)</f>
        <v>0</v>
      </c>
      <c r="S4335" s="17">
        <f>AQ4335</f>
        <v>0</v>
      </c>
      <c r="T4335" s="19"/>
      <c r="U4335" s="26"/>
      <c r="V4335" s="26"/>
      <c r="W4335" s="26"/>
      <c r="X4335" s="26"/>
      <c r="Y4335" s="26"/>
      <c r="Z4335" s="26"/>
      <c r="AA4335" s="26"/>
      <c r="AB4335" s="26"/>
      <c r="AC4335" s="26">
        <v>100</v>
      </c>
      <c r="AD4335" s="26"/>
      <c r="AE4335" s="26"/>
      <c r="AF4335" s="26"/>
      <c r="AG4335" s="26"/>
      <c r="AH4335" s="26"/>
      <c r="AI4335" s="26"/>
      <c r="AJ4335" s="26"/>
      <c r="AK4335" s="26"/>
      <c r="AL4335" s="26"/>
      <c r="AM4335" s="26"/>
      <c r="AN4335" s="26"/>
      <c r="AO4335" s="26"/>
      <c r="AP4335" s="26"/>
      <c r="AQ4335" s="26"/>
      <c r="AR4335" s="39"/>
      <c r="AS4335" s="41"/>
      <c r="AT4335" s="41"/>
      <c r="AU4335" s="41"/>
    </row>
    <row r="4336" spans="1:47" x14ac:dyDescent="0.35">
      <c r="A4336" s="26" t="s">
        <v>1590</v>
      </c>
      <c r="B4336" s="26" t="s">
        <v>4069</v>
      </c>
      <c r="C4336" s="26" t="s">
        <v>1321</v>
      </c>
      <c r="D4336" s="26" t="s">
        <v>641</v>
      </c>
      <c r="E4336" s="26">
        <v>999926737</v>
      </c>
      <c r="F4336" s="26" t="s">
        <v>2253</v>
      </c>
      <c r="G4336" s="26" t="s">
        <v>555</v>
      </c>
      <c r="H4336" s="26" t="s">
        <v>5900</v>
      </c>
      <c r="I4336" s="18">
        <f>SUM(L4336)-J4336</f>
        <v>62</v>
      </c>
      <c r="J4336" s="18"/>
      <c r="K4336" s="19"/>
      <c r="L4336" s="17">
        <f>SUM(M4336,N4336,P4336,Q4336,R4336,S4336)</f>
        <v>62</v>
      </c>
      <c r="M4336" s="17">
        <f>SUM(AC4336,AS4336,AU4336)</f>
        <v>32</v>
      </c>
      <c r="N4336" s="17">
        <f>SUM(V4336,W4336,X4336,Y4336,Z4336,AA4336,AB4336,AD4336,AE4336,AF4336,AG4336,AH4336,AI4336,AJ4336,AK4336,AL4336,AM4336,AN4336)</f>
        <v>30</v>
      </c>
      <c r="O4336" s="17">
        <f>COUNT(V4336,W4336,X4336,Y4336,Z4336,AA4336,AB4336,AC4336,AD4336,AE4336,AF4336,AG4336,AH4336,AI4336,AJ4336,AK4336,AL4336,AM4336,AN4336)</f>
        <v>2</v>
      </c>
      <c r="P4336" s="17">
        <f>SUM(AO4336,AP4336)</f>
        <v>0</v>
      </c>
      <c r="Q4336" s="17">
        <f>AR4336</f>
        <v>0</v>
      </c>
      <c r="R4336" s="17">
        <f>SUM(U4336,AT4336)</f>
        <v>0</v>
      </c>
      <c r="S4336" s="17">
        <f>AQ4336</f>
        <v>0</v>
      </c>
      <c r="T4336" s="19"/>
      <c r="U4336" s="26"/>
      <c r="V4336" s="26"/>
      <c r="W4336" s="26"/>
      <c r="X4336" s="26"/>
      <c r="Y4336" s="26"/>
      <c r="Z4336" s="26">
        <v>30</v>
      </c>
      <c r="AA4336" s="26"/>
      <c r="AB4336" s="26"/>
      <c r="AC4336" s="26">
        <v>32</v>
      </c>
      <c r="AD4336" s="26"/>
      <c r="AE4336" s="26"/>
      <c r="AF4336" s="26"/>
      <c r="AG4336" s="26"/>
      <c r="AH4336" s="26"/>
      <c r="AI4336" s="26"/>
      <c r="AJ4336" s="26"/>
      <c r="AK4336" s="26"/>
      <c r="AL4336" s="26"/>
      <c r="AM4336" s="26"/>
      <c r="AN4336" s="26"/>
      <c r="AO4336" s="26"/>
      <c r="AP4336" s="26"/>
      <c r="AQ4336" s="26"/>
      <c r="AR4336" s="39"/>
      <c r="AS4336" s="41"/>
      <c r="AT4336" s="41"/>
      <c r="AU4336" s="41"/>
    </row>
    <row r="4337" spans="1:47" x14ac:dyDescent="0.35">
      <c r="A4337" s="26" t="s">
        <v>4070</v>
      </c>
      <c r="B4337" s="26" t="s">
        <v>564</v>
      </c>
      <c r="C4337" s="26" t="s">
        <v>1321</v>
      </c>
      <c r="D4337" s="26" t="s">
        <v>641</v>
      </c>
      <c r="E4337" s="26">
        <v>999851630</v>
      </c>
      <c r="F4337" s="26" t="s">
        <v>2253</v>
      </c>
      <c r="G4337" s="26" t="s">
        <v>555</v>
      </c>
      <c r="H4337" s="26" t="s">
        <v>5900</v>
      </c>
      <c r="I4337" s="18">
        <f>SUM(L4337)-J4337</f>
        <v>56</v>
      </c>
      <c r="J4337" s="18"/>
      <c r="K4337" s="19"/>
      <c r="L4337" s="17">
        <f>SUM(M4337,N4337,P4337,Q4337,R4337,S4337)</f>
        <v>56</v>
      </c>
      <c r="M4337" s="17">
        <f>SUM(AC4337,AS4337,AU4337)</f>
        <v>56</v>
      </c>
      <c r="N4337" s="17">
        <f>SUM(V4337,W4337,X4337,Y4337,Z4337,AA4337,AB4337,AD4337,AE4337,AF4337,AG4337,AH4337,AI4337,AJ4337,AK4337,AL4337,AM4337,AN4337)</f>
        <v>0</v>
      </c>
      <c r="O4337" s="17">
        <f>COUNT(V4337,W4337,X4337,Y4337,Z4337,AA4337,AB4337,AC4337,AD4337,AE4337,AF4337,AG4337,AH4337,AI4337,AJ4337,AK4337,AL4337,AM4337,AN4337)</f>
        <v>1</v>
      </c>
      <c r="P4337" s="17">
        <f>SUM(AO4337,AP4337)</f>
        <v>0</v>
      </c>
      <c r="Q4337" s="17">
        <f>AR4337</f>
        <v>0</v>
      </c>
      <c r="R4337" s="17">
        <f>SUM(U4337,AT4337)</f>
        <v>0</v>
      </c>
      <c r="S4337" s="17">
        <f>AQ4337</f>
        <v>0</v>
      </c>
      <c r="T4337" s="19"/>
      <c r="U4337" s="26"/>
      <c r="V4337" s="26"/>
      <c r="W4337" s="26"/>
      <c r="X4337" s="26"/>
      <c r="Y4337" s="26"/>
      <c r="Z4337" s="26"/>
      <c r="AA4337" s="26"/>
      <c r="AB4337" s="26"/>
      <c r="AC4337" s="26">
        <v>56</v>
      </c>
      <c r="AD4337" s="26"/>
      <c r="AE4337" s="26"/>
      <c r="AF4337" s="26"/>
      <c r="AG4337" s="26"/>
      <c r="AH4337" s="26"/>
      <c r="AI4337" s="26"/>
      <c r="AJ4337" s="26"/>
      <c r="AK4337" s="26"/>
      <c r="AL4337" s="26"/>
      <c r="AM4337" s="26"/>
      <c r="AN4337" s="26"/>
      <c r="AO4337" s="26"/>
      <c r="AP4337" s="26"/>
      <c r="AQ4337" s="26"/>
      <c r="AR4337" s="39"/>
      <c r="AS4337" s="41"/>
      <c r="AT4337" s="41"/>
      <c r="AU4337" s="41"/>
    </row>
    <row r="4338" spans="1:47" x14ac:dyDescent="0.35">
      <c r="A4338" s="26" t="s">
        <v>4071</v>
      </c>
      <c r="B4338" s="26" t="s">
        <v>4072</v>
      </c>
      <c r="C4338" s="26" t="s">
        <v>1321</v>
      </c>
      <c r="D4338" s="26" t="s">
        <v>641</v>
      </c>
      <c r="E4338" s="26">
        <v>999922345</v>
      </c>
      <c r="F4338" s="26" t="s">
        <v>2253</v>
      </c>
      <c r="G4338" s="26" t="s">
        <v>555</v>
      </c>
      <c r="H4338" s="26" t="s">
        <v>5900</v>
      </c>
      <c r="I4338" s="18">
        <f>SUM(L4338)-J4338</f>
        <v>56</v>
      </c>
      <c r="J4338" s="18"/>
      <c r="K4338" s="19"/>
      <c r="L4338" s="17">
        <f>SUM(M4338,N4338,P4338,Q4338,R4338,S4338)</f>
        <v>56</v>
      </c>
      <c r="M4338" s="17">
        <f>SUM(AC4338,AS4338,AU4338)</f>
        <v>56</v>
      </c>
      <c r="N4338" s="17">
        <f>SUM(V4338,W4338,X4338,Y4338,Z4338,AA4338,AB4338,AD4338,AE4338,AF4338,AG4338,AH4338,AI4338,AJ4338,AK4338,AL4338,AM4338,AN4338)</f>
        <v>0</v>
      </c>
      <c r="O4338" s="17">
        <f>COUNT(V4338,W4338,X4338,Y4338,Z4338,AA4338,AB4338,AC4338,AD4338,AE4338,AF4338,AG4338,AH4338,AI4338,AJ4338,AK4338,AL4338,AM4338,AN4338)</f>
        <v>1</v>
      </c>
      <c r="P4338" s="17">
        <f>SUM(AO4338,AP4338)</f>
        <v>0</v>
      </c>
      <c r="Q4338" s="17">
        <f>AR4338</f>
        <v>0</v>
      </c>
      <c r="R4338" s="17">
        <f>SUM(U4338,AT4338)</f>
        <v>0</v>
      </c>
      <c r="S4338" s="17">
        <f>AQ4338</f>
        <v>0</v>
      </c>
      <c r="T4338" s="19"/>
      <c r="U4338" s="26"/>
      <c r="V4338" s="26"/>
      <c r="W4338" s="26"/>
      <c r="X4338" s="26"/>
      <c r="Y4338" s="26"/>
      <c r="Z4338" s="26"/>
      <c r="AA4338" s="26"/>
      <c r="AB4338" s="26"/>
      <c r="AC4338" s="26">
        <v>56</v>
      </c>
      <c r="AD4338" s="26"/>
      <c r="AE4338" s="26"/>
      <c r="AF4338" s="26"/>
      <c r="AG4338" s="26"/>
      <c r="AH4338" s="26"/>
      <c r="AI4338" s="26"/>
      <c r="AJ4338" s="26"/>
      <c r="AK4338" s="26"/>
      <c r="AL4338" s="26"/>
      <c r="AM4338" s="26"/>
      <c r="AN4338" s="26"/>
      <c r="AO4338" s="26"/>
      <c r="AP4338" s="26"/>
      <c r="AQ4338" s="26"/>
      <c r="AR4338" s="39"/>
      <c r="AS4338" s="41"/>
      <c r="AT4338" s="41"/>
      <c r="AU4338" s="41"/>
    </row>
    <row r="4339" spans="1:47" x14ac:dyDescent="0.35">
      <c r="A4339" s="26" t="s">
        <v>4073</v>
      </c>
      <c r="B4339" s="26" t="s">
        <v>578</v>
      </c>
      <c r="C4339" s="26" t="s">
        <v>1321</v>
      </c>
      <c r="D4339" s="26" t="s">
        <v>641</v>
      </c>
      <c r="E4339" s="26">
        <v>999918912</v>
      </c>
      <c r="F4339" s="26" t="s">
        <v>2253</v>
      </c>
      <c r="G4339" s="26" t="s">
        <v>555</v>
      </c>
      <c r="H4339" s="26" t="s">
        <v>5900</v>
      </c>
      <c r="I4339" s="18">
        <f>SUM(L4339)-J4339</f>
        <v>42</v>
      </c>
      <c r="J4339" s="18"/>
      <c r="K4339" s="19"/>
      <c r="L4339" s="17">
        <f>SUM(M4339,N4339,P4339,Q4339,R4339,S4339)</f>
        <v>42</v>
      </c>
      <c r="M4339" s="17">
        <f>SUM(AC4339,AS4339,AU4339)</f>
        <v>42</v>
      </c>
      <c r="N4339" s="17">
        <f>SUM(V4339,W4339,X4339,Y4339,Z4339,AA4339,AB4339,AD4339,AE4339,AF4339,AG4339,AH4339,AI4339,AJ4339,AK4339,AL4339,AM4339,AN4339)</f>
        <v>0</v>
      </c>
      <c r="O4339" s="17">
        <f>COUNT(V4339,W4339,X4339,Y4339,Z4339,AA4339,AB4339,AC4339,AD4339,AE4339,AF4339,AG4339,AH4339,AI4339,AJ4339,AK4339,AL4339,AM4339,AN4339)</f>
        <v>1</v>
      </c>
      <c r="P4339" s="17">
        <f>SUM(AO4339,AP4339)</f>
        <v>0</v>
      </c>
      <c r="Q4339" s="17">
        <f>AR4339</f>
        <v>0</v>
      </c>
      <c r="R4339" s="17">
        <f>SUM(U4339,AT4339)</f>
        <v>0</v>
      </c>
      <c r="S4339" s="17">
        <f>AQ4339</f>
        <v>0</v>
      </c>
      <c r="T4339" s="19"/>
      <c r="U4339" s="26"/>
      <c r="V4339" s="26"/>
      <c r="W4339" s="26"/>
      <c r="X4339" s="26"/>
      <c r="Y4339" s="26"/>
      <c r="Z4339" s="26"/>
      <c r="AA4339" s="26"/>
      <c r="AB4339" s="26"/>
      <c r="AC4339" s="26">
        <v>42</v>
      </c>
      <c r="AD4339" s="26"/>
      <c r="AE4339" s="26"/>
      <c r="AF4339" s="26"/>
      <c r="AG4339" s="26"/>
      <c r="AH4339" s="26"/>
      <c r="AI4339" s="26"/>
      <c r="AJ4339" s="26"/>
      <c r="AK4339" s="26"/>
      <c r="AL4339" s="26"/>
      <c r="AM4339" s="26"/>
      <c r="AN4339" s="26"/>
      <c r="AO4339" s="26"/>
      <c r="AP4339" s="26"/>
      <c r="AQ4339" s="26"/>
      <c r="AR4339" s="39"/>
      <c r="AS4339" s="41"/>
      <c r="AT4339" s="41"/>
      <c r="AU4339" s="41"/>
    </row>
    <row r="4340" spans="1:47" x14ac:dyDescent="0.35">
      <c r="A4340" s="26" t="s">
        <v>2013</v>
      </c>
      <c r="B4340" s="26" t="s">
        <v>504</v>
      </c>
      <c r="C4340" s="26" t="s">
        <v>1321</v>
      </c>
      <c r="D4340" s="26" t="s">
        <v>641</v>
      </c>
      <c r="E4340" s="26">
        <v>999922388</v>
      </c>
      <c r="F4340" s="26" t="s">
        <v>2253</v>
      </c>
      <c r="G4340" s="26" t="s">
        <v>555</v>
      </c>
      <c r="H4340" s="26" t="s">
        <v>5900</v>
      </c>
      <c r="I4340" s="18">
        <f>SUM(L4340)-J4340</f>
        <v>42</v>
      </c>
      <c r="J4340" s="18"/>
      <c r="K4340" s="19"/>
      <c r="L4340" s="17">
        <f>SUM(M4340,N4340,P4340,Q4340,R4340,S4340)</f>
        <v>42</v>
      </c>
      <c r="M4340" s="17">
        <f>SUM(AC4340,AS4340,AU4340)</f>
        <v>42</v>
      </c>
      <c r="N4340" s="17">
        <f>SUM(V4340,W4340,X4340,Y4340,Z4340,AA4340,AB4340,AD4340,AE4340,AF4340,AG4340,AH4340,AI4340,AJ4340,AK4340,AL4340,AM4340,AN4340)</f>
        <v>0</v>
      </c>
      <c r="O4340" s="17">
        <f>COUNT(V4340,W4340,X4340,Y4340,Z4340,AA4340,AB4340,AC4340,AD4340,AE4340,AF4340,AG4340,AH4340,AI4340,AJ4340,AK4340,AL4340,AM4340,AN4340)</f>
        <v>1</v>
      </c>
      <c r="P4340" s="17">
        <f>SUM(AO4340,AP4340)</f>
        <v>0</v>
      </c>
      <c r="Q4340" s="17">
        <f>AR4340</f>
        <v>0</v>
      </c>
      <c r="R4340" s="17">
        <f>SUM(U4340,AT4340)</f>
        <v>0</v>
      </c>
      <c r="S4340" s="17">
        <f>AQ4340</f>
        <v>0</v>
      </c>
      <c r="T4340" s="19"/>
      <c r="U4340" s="26"/>
      <c r="V4340" s="26"/>
      <c r="W4340" s="26"/>
      <c r="X4340" s="26"/>
      <c r="Y4340" s="26"/>
      <c r="Z4340" s="26"/>
      <c r="AA4340" s="26"/>
      <c r="AB4340" s="26"/>
      <c r="AC4340" s="26">
        <v>42</v>
      </c>
      <c r="AD4340" s="26"/>
      <c r="AE4340" s="26"/>
      <c r="AF4340" s="26"/>
      <c r="AG4340" s="26"/>
      <c r="AH4340" s="26"/>
      <c r="AI4340" s="26"/>
      <c r="AJ4340" s="26"/>
      <c r="AK4340" s="26"/>
      <c r="AL4340" s="26"/>
      <c r="AM4340" s="26"/>
      <c r="AN4340" s="26"/>
      <c r="AO4340" s="26"/>
      <c r="AP4340" s="26"/>
      <c r="AQ4340" s="26"/>
      <c r="AR4340" s="39"/>
      <c r="AS4340" s="41"/>
      <c r="AT4340" s="41"/>
      <c r="AU4340" s="41"/>
    </row>
    <row r="4341" spans="1:47" x14ac:dyDescent="0.35">
      <c r="A4341" s="26" t="s">
        <v>1413</v>
      </c>
      <c r="B4341" s="26" t="s">
        <v>2196</v>
      </c>
      <c r="C4341" s="26" t="s">
        <v>1321</v>
      </c>
      <c r="D4341" s="26" t="s">
        <v>641</v>
      </c>
      <c r="E4341" s="26">
        <v>999919123</v>
      </c>
      <c r="F4341" s="26" t="s">
        <v>2253</v>
      </c>
      <c r="G4341" s="26" t="s">
        <v>555</v>
      </c>
      <c r="H4341" s="26" t="s">
        <v>5900</v>
      </c>
      <c r="I4341" s="18">
        <f>SUM(L4341)-J4341</f>
        <v>32</v>
      </c>
      <c r="J4341" s="18"/>
      <c r="K4341" s="19"/>
      <c r="L4341" s="17">
        <f>SUM(M4341,N4341,P4341,Q4341,R4341,S4341)</f>
        <v>32</v>
      </c>
      <c r="M4341" s="17">
        <f>SUM(AC4341,AS4341,AU4341)</f>
        <v>32</v>
      </c>
      <c r="N4341" s="17">
        <f>SUM(V4341,W4341,X4341,Y4341,Z4341,AA4341,AB4341,AD4341,AE4341,AF4341,AG4341,AH4341,AI4341,AJ4341,AK4341,AL4341,AM4341,AN4341)</f>
        <v>0</v>
      </c>
      <c r="O4341" s="17">
        <f>COUNT(V4341,W4341,X4341,Y4341,Z4341,AA4341,AB4341,AC4341,AD4341,AE4341,AF4341,AG4341,AH4341,AI4341,AJ4341,AK4341,AL4341,AM4341,AN4341)</f>
        <v>1</v>
      </c>
      <c r="P4341" s="17">
        <f>SUM(AO4341,AP4341)</f>
        <v>0</v>
      </c>
      <c r="Q4341" s="17">
        <f>AR4341</f>
        <v>0</v>
      </c>
      <c r="R4341" s="17">
        <f>SUM(U4341,AT4341)</f>
        <v>0</v>
      </c>
      <c r="S4341" s="17">
        <f>AQ4341</f>
        <v>0</v>
      </c>
      <c r="T4341" s="19"/>
      <c r="U4341" s="26"/>
      <c r="V4341" s="26"/>
      <c r="W4341" s="26"/>
      <c r="X4341" s="26"/>
      <c r="Y4341" s="26"/>
      <c r="Z4341" s="26"/>
      <c r="AA4341" s="26"/>
      <c r="AB4341" s="26"/>
      <c r="AC4341" s="26">
        <v>32</v>
      </c>
      <c r="AD4341" s="26"/>
      <c r="AE4341" s="26"/>
      <c r="AF4341" s="26"/>
      <c r="AG4341" s="26"/>
      <c r="AH4341" s="26"/>
      <c r="AI4341" s="26"/>
      <c r="AJ4341" s="26"/>
      <c r="AK4341" s="26"/>
      <c r="AL4341" s="26"/>
      <c r="AM4341" s="26"/>
      <c r="AN4341" s="26"/>
      <c r="AO4341" s="26"/>
      <c r="AP4341" s="26"/>
      <c r="AQ4341" s="26"/>
      <c r="AR4341" s="39"/>
      <c r="AS4341" s="41"/>
      <c r="AT4341" s="41"/>
      <c r="AU4341" s="41"/>
    </row>
    <row r="4342" spans="1:47" x14ac:dyDescent="0.35">
      <c r="A4342" s="26" t="s">
        <v>1973</v>
      </c>
      <c r="B4342" s="26" t="s">
        <v>4074</v>
      </c>
      <c r="C4342" s="26" t="s">
        <v>1321</v>
      </c>
      <c r="D4342" s="26" t="s">
        <v>641</v>
      </c>
      <c r="E4342" s="26">
        <v>999926071</v>
      </c>
      <c r="F4342" s="26" t="s">
        <v>2253</v>
      </c>
      <c r="G4342" s="26" t="s">
        <v>555</v>
      </c>
      <c r="H4342" s="26" t="s">
        <v>5900</v>
      </c>
      <c r="I4342" s="18">
        <f>SUM(L4342)-J4342</f>
        <v>32</v>
      </c>
      <c r="J4342" s="18"/>
      <c r="K4342" s="19"/>
      <c r="L4342" s="17">
        <f>SUM(M4342,N4342,P4342,Q4342,R4342,S4342)</f>
        <v>32</v>
      </c>
      <c r="M4342" s="17">
        <f>SUM(AC4342,AS4342,AU4342)</f>
        <v>32</v>
      </c>
      <c r="N4342" s="17">
        <f>SUM(V4342,W4342,X4342,Y4342,Z4342,AA4342,AB4342,AD4342,AE4342,AF4342,AG4342,AH4342,AI4342,AJ4342,AK4342,AL4342,AM4342,AN4342)</f>
        <v>0</v>
      </c>
      <c r="O4342" s="17">
        <f>COUNT(V4342,W4342,X4342,Y4342,Z4342,AA4342,AB4342,AC4342,AD4342,AE4342,AF4342,AG4342,AH4342,AI4342,AJ4342,AK4342,AL4342,AM4342,AN4342)</f>
        <v>1</v>
      </c>
      <c r="P4342" s="17">
        <f>SUM(AO4342,AP4342)</f>
        <v>0</v>
      </c>
      <c r="Q4342" s="17">
        <f>AR4342</f>
        <v>0</v>
      </c>
      <c r="R4342" s="17">
        <f>SUM(U4342,AT4342)</f>
        <v>0</v>
      </c>
      <c r="S4342" s="17">
        <f>AQ4342</f>
        <v>0</v>
      </c>
      <c r="T4342" s="19"/>
      <c r="U4342" s="26"/>
      <c r="V4342" s="26"/>
      <c r="W4342" s="26"/>
      <c r="X4342" s="26"/>
      <c r="Y4342" s="26"/>
      <c r="Z4342" s="26"/>
      <c r="AA4342" s="26"/>
      <c r="AB4342" s="26"/>
      <c r="AC4342" s="26">
        <v>32</v>
      </c>
      <c r="AD4342" s="26"/>
      <c r="AE4342" s="26"/>
      <c r="AF4342" s="26"/>
      <c r="AG4342" s="26"/>
      <c r="AH4342" s="26"/>
      <c r="AI4342" s="26"/>
      <c r="AJ4342" s="26"/>
      <c r="AK4342" s="26"/>
      <c r="AL4342" s="26"/>
      <c r="AM4342" s="26"/>
      <c r="AN4342" s="26"/>
      <c r="AO4342" s="26"/>
      <c r="AP4342" s="26"/>
      <c r="AQ4342" s="26"/>
      <c r="AR4342" s="39"/>
      <c r="AS4342" s="41"/>
      <c r="AT4342" s="41"/>
      <c r="AU4342" s="41"/>
    </row>
    <row r="4343" spans="1:47" x14ac:dyDescent="0.35">
      <c r="A4343" s="26" t="s">
        <v>2009</v>
      </c>
      <c r="B4343" s="26" t="s">
        <v>3115</v>
      </c>
      <c r="C4343" s="26" t="s">
        <v>1321</v>
      </c>
      <c r="D4343" s="26" t="s">
        <v>641</v>
      </c>
      <c r="E4343" s="26">
        <v>999926225</v>
      </c>
      <c r="F4343" s="26" t="s">
        <v>2253</v>
      </c>
      <c r="G4343" s="26" t="s">
        <v>555</v>
      </c>
      <c r="H4343" s="26" t="s">
        <v>5900</v>
      </c>
      <c r="I4343" s="18">
        <f>SUM(L4343)-J4343</f>
        <v>15</v>
      </c>
      <c r="J4343" s="18">
        <f>L4343/2</f>
        <v>15</v>
      </c>
      <c r="K4343" s="19"/>
      <c r="L4343" s="17">
        <f>SUM(M4343,N4343,P4343,Q4343,R4343,S4343)</f>
        <v>30</v>
      </c>
      <c r="M4343" s="17">
        <f>SUM(AC4343,AS4343,AU4343)</f>
        <v>0</v>
      </c>
      <c r="N4343" s="17">
        <f>SUM(V4343,W4343,X4343,Y4343,Z4343,AA4343,AB4343,AD4343,AE4343,AF4343,AG4343,AH4343,AI4343,AJ4343,AK4343,AL4343,AM4343,AN4343)</f>
        <v>30</v>
      </c>
      <c r="O4343" s="17">
        <f>COUNT(V4343,W4343,X4343,Y4343,Z4343,AA4343,AB4343,AC4343,AD4343,AE4343,AF4343,AG4343,AH4343,AI4343,AJ4343,AK4343,AL4343,AM4343,AN4343)</f>
        <v>1</v>
      </c>
      <c r="P4343" s="17">
        <f>SUM(AO4343,AP4343)</f>
        <v>0</v>
      </c>
      <c r="Q4343" s="17">
        <f>AR4343</f>
        <v>0</v>
      </c>
      <c r="R4343" s="17">
        <f>SUM(U4343,AT4343)</f>
        <v>0</v>
      </c>
      <c r="S4343" s="17">
        <f>AQ4343</f>
        <v>0</v>
      </c>
      <c r="T4343" s="19"/>
      <c r="U4343" s="26"/>
      <c r="V4343" s="26"/>
      <c r="W4343" s="26">
        <v>30</v>
      </c>
      <c r="X4343" s="26"/>
      <c r="Y4343" s="26"/>
      <c r="Z4343" s="26"/>
      <c r="AA4343" s="26"/>
      <c r="AB4343" s="26"/>
      <c r="AC4343" s="26"/>
      <c r="AD4343" s="26"/>
      <c r="AE4343" s="26"/>
      <c r="AF4343" s="26"/>
      <c r="AG4343" s="26"/>
      <c r="AH4343" s="26"/>
      <c r="AI4343" s="26"/>
      <c r="AJ4343" s="26"/>
      <c r="AK4343" s="26"/>
      <c r="AL4343" s="26"/>
      <c r="AM4343" s="26"/>
      <c r="AN4343" s="26"/>
      <c r="AO4343" s="26"/>
      <c r="AP4343" s="26"/>
      <c r="AQ4343" s="26"/>
      <c r="AR4343" s="39"/>
      <c r="AS4343" s="41"/>
      <c r="AT4343" s="41"/>
      <c r="AU4343" s="41"/>
    </row>
    <row r="4344" spans="1:47" x14ac:dyDescent="0.35">
      <c r="A4344" s="26" t="s">
        <v>4646</v>
      </c>
      <c r="B4344" s="26" t="s">
        <v>485</v>
      </c>
      <c r="C4344" s="26" t="s">
        <v>1321</v>
      </c>
      <c r="D4344" s="26" t="s">
        <v>641</v>
      </c>
      <c r="E4344" s="26">
        <v>999920834</v>
      </c>
      <c r="F4344" s="26" t="s">
        <v>2044</v>
      </c>
      <c r="G4344" s="26" t="s">
        <v>65</v>
      </c>
      <c r="H4344" s="26" t="s">
        <v>5885</v>
      </c>
      <c r="I4344" s="18">
        <f>SUM(L4344)-J4344</f>
        <v>90</v>
      </c>
      <c r="J4344" s="18"/>
      <c r="K4344" s="19"/>
      <c r="L4344" s="17">
        <f>SUM(M4344,N4344,P4344,Q4344,R4344,S4344)</f>
        <v>90</v>
      </c>
      <c r="M4344" s="17">
        <f>SUM(AC4344,AS4344,AU4344)</f>
        <v>0</v>
      </c>
      <c r="N4344" s="17">
        <f>SUM(V4344,W4344,X4344,Y4344,Z4344,AA4344,AB4344,AD4344,AE4344,AF4344,AG4344,AH4344,AI4344,AJ4344,AK4344,AL4344,AM4344,AN4344)</f>
        <v>90</v>
      </c>
      <c r="O4344" s="17">
        <f>COUNT(V4344,W4344,X4344,Y4344,Z4344,AA4344,AB4344,AC4344,AD4344,AE4344,AF4344,AG4344,AH4344,AI4344,AJ4344,AK4344,AL4344,AM4344,AN4344)</f>
        <v>1</v>
      </c>
      <c r="P4344" s="17">
        <f>SUM(AO4344,AP4344)</f>
        <v>0</v>
      </c>
      <c r="Q4344" s="17">
        <f>AR4344</f>
        <v>0</v>
      </c>
      <c r="R4344" s="17">
        <f>SUM(U4344,AT4344)</f>
        <v>0</v>
      </c>
      <c r="S4344" s="17">
        <f>AQ4344</f>
        <v>0</v>
      </c>
      <c r="T4344" s="19"/>
      <c r="U4344" s="26"/>
      <c r="V4344" s="26"/>
      <c r="W4344" s="26"/>
      <c r="X4344" s="26"/>
      <c r="Y4344" s="26"/>
      <c r="Z4344" s="26"/>
      <c r="AA4344" s="26"/>
      <c r="AB4344" s="26">
        <v>90</v>
      </c>
      <c r="AC4344" s="26"/>
      <c r="AD4344" s="26"/>
      <c r="AE4344" s="26"/>
      <c r="AF4344" s="26"/>
      <c r="AG4344" s="26"/>
      <c r="AH4344" s="26"/>
      <c r="AI4344" s="26"/>
      <c r="AJ4344" s="26"/>
      <c r="AK4344" s="26"/>
      <c r="AL4344" s="26"/>
      <c r="AM4344" s="26"/>
      <c r="AN4344" s="26"/>
      <c r="AO4344" s="26"/>
      <c r="AP4344" s="26"/>
      <c r="AQ4344" s="26"/>
      <c r="AR4344" s="39"/>
      <c r="AS4344" s="41"/>
      <c r="AT4344" s="41"/>
      <c r="AU4344" s="41"/>
    </row>
    <row r="4345" spans="1:47" x14ac:dyDescent="0.35">
      <c r="A4345" s="26" t="s">
        <v>1734</v>
      </c>
      <c r="B4345" s="26" t="s">
        <v>723</v>
      </c>
      <c r="C4345" s="26" t="s">
        <v>1321</v>
      </c>
      <c r="D4345" s="26" t="s">
        <v>641</v>
      </c>
      <c r="E4345" s="26">
        <v>999919240</v>
      </c>
      <c r="F4345" s="26" t="s">
        <v>2044</v>
      </c>
      <c r="G4345" s="26" t="s">
        <v>65</v>
      </c>
      <c r="H4345" s="26" t="s">
        <v>5885</v>
      </c>
      <c r="I4345" s="18">
        <f>SUM(L4345)-J4345</f>
        <v>68</v>
      </c>
      <c r="J4345" s="18"/>
      <c r="K4345" s="19"/>
      <c r="L4345" s="17">
        <f>SUM(M4345,N4345,P4345,Q4345,R4345,S4345)</f>
        <v>68</v>
      </c>
      <c r="M4345" s="17">
        <f>SUM(AC4345,AS4345,AU4345)</f>
        <v>0</v>
      </c>
      <c r="N4345" s="17">
        <f>SUM(V4345,W4345,X4345,Y4345,Z4345,AA4345,AB4345,AD4345,AE4345,AF4345,AG4345,AH4345,AI4345,AJ4345,AK4345,AL4345,AM4345,AN4345)</f>
        <v>68</v>
      </c>
      <c r="O4345" s="17">
        <f>COUNT(V4345,W4345,X4345,Y4345,Z4345,AA4345,AB4345,AC4345,AD4345,AE4345,AF4345,AG4345,AH4345,AI4345,AJ4345,AK4345,AL4345,AM4345,AN4345)</f>
        <v>1</v>
      </c>
      <c r="P4345" s="17">
        <f>SUM(AO4345,AP4345)</f>
        <v>0</v>
      </c>
      <c r="Q4345" s="17">
        <f>AR4345</f>
        <v>0</v>
      </c>
      <c r="R4345" s="17">
        <f>SUM(U4345,AT4345)</f>
        <v>0</v>
      </c>
      <c r="S4345" s="17">
        <f>AQ4345</f>
        <v>0</v>
      </c>
      <c r="T4345" s="19"/>
      <c r="U4345" s="26"/>
      <c r="V4345" s="26"/>
      <c r="W4345" s="26"/>
      <c r="X4345" s="26"/>
      <c r="Y4345" s="26"/>
      <c r="Z4345" s="26"/>
      <c r="AA4345" s="26"/>
      <c r="AB4345" s="26">
        <v>68</v>
      </c>
      <c r="AC4345" s="26"/>
      <c r="AD4345" s="26"/>
      <c r="AE4345" s="26"/>
      <c r="AF4345" s="26"/>
      <c r="AG4345" s="26"/>
      <c r="AH4345" s="26"/>
      <c r="AI4345" s="26"/>
      <c r="AJ4345" s="26"/>
      <c r="AK4345" s="26"/>
      <c r="AL4345" s="26"/>
      <c r="AM4345" s="26"/>
      <c r="AN4345" s="26"/>
      <c r="AO4345" s="26"/>
      <c r="AP4345" s="26"/>
      <c r="AQ4345" s="26"/>
      <c r="AR4345" s="39"/>
      <c r="AS4345" s="41"/>
      <c r="AT4345" s="41"/>
      <c r="AU4345" s="41"/>
    </row>
    <row r="4346" spans="1:47" x14ac:dyDescent="0.35">
      <c r="A4346" s="26" t="s">
        <v>2239</v>
      </c>
      <c r="B4346" s="26" t="s">
        <v>4647</v>
      </c>
      <c r="C4346" s="26" t="s">
        <v>1321</v>
      </c>
      <c r="D4346" s="26" t="s">
        <v>641</v>
      </c>
      <c r="E4346" s="26">
        <v>999927110</v>
      </c>
      <c r="F4346" s="26" t="s">
        <v>2044</v>
      </c>
      <c r="G4346" s="26" t="s">
        <v>65</v>
      </c>
      <c r="H4346" s="26" t="s">
        <v>5885</v>
      </c>
      <c r="I4346" s="18">
        <f>SUM(L4346)-J4346</f>
        <v>68</v>
      </c>
      <c r="J4346" s="18"/>
      <c r="K4346" s="19"/>
      <c r="L4346" s="17">
        <f>SUM(M4346,N4346,P4346,Q4346,R4346,S4346)</f>
        <v>68</v>
      </c>
      <c r="M4346" s="17">
        <f>SUM(AC4346,AS4346,AU4346)</f>
        <v>0</v>
      </c>
      <c r="N4346" s="17">
        <f>SUM(V4346,W4346,X4346,Y4346,Z4346,AA4346,AB4346,AD4346,AE4346,AF4346,AG4346,AH4346,AI4346,AJ4346,AK4346,AL4346,AM4346,AN4346)</f>
        <v>68</v>
      </c>
      <c r="O4346" s="17">
        <f>COUNT(V4346,W4346,X4346,Y4346,Z4346,AA4346,AB4346,AC4346,AD4346,AE4346,AF4346,AG4346,AH4346,AI4346,AJ4346,AK4346,AL4346,AM4346,AN4346)</f>
        <v>1</v>
      </c>
      <c r="P4346" s="17">
        <f>SUM(AO4346,AP4346)</f>
        <v>0</v>
      </c>
      <c r="Q4346" s="17">
        <f>AR4346</f>
        <v>0</v>
      </c>
      <c r="R4346" s="17">
        <f>SUM(U4346,AT4346)</f>
        <v>0</v>
      </c>
      <c r="S4346" s="17">
        <f>AQ4346</f>
        <v>0</v>
      </c>
      <c r="T4346" s="19"/>
      <c r="U4346" s="26"/>
      <c r="V4346" s="26"/>
      <c r="W4346" s="26"/>
      <c r="X4346" s="26"/>
      <c r="Y4346" s="26"/>
      <c r="Z4346" s="26"/>
      <c r="AA4346" s="26"/>
      <c r="AB4346" s="26">
        <v>68</v>
      </c>
      <c r="AC4346" s="26"/>
      <c r="AD4346" s="26"/>
      <c r="AE4346" s="26"/>
      <c r="AF4346" s="26"/>
      <c r="AG4346" s="26"/>
      <c r="AH4346" s="26"/>
      <c r="AI4346" s="26"/>
      <c r="AJ4346" s="26"/>
      <c r="AK4346" s="26"/>
      <c r="AL4346" s="26"/>
      <c r="AM4346" s="26"/>
      <c r="AN4346" s="26"/>
      <c r="AO4346" s="26"/>
      <c r="AP4346" s="26"/>
      <c r="AQ4346" s="26"/>
      <c r="AR4346" s="39"/>
      <c r="AS4346" s="41"/>
      <c r="AT4346" s="41"/>
      <c r="AU4346" s="41"/>
    </row>
    <row r="4347" spans="1:47" x14ac:dyDescent="0.35">
      <c r="A4347" s="22" t="s">
        <v>101</v>
      </c>
      <c r="B4347" s="22" t="s">
        <v>4648</v>
      </c>
      <c r="C4347" s="22" t="s">
        <v>1321</v>
      </c>
      <c r="D4347" s="22" t="s">
        <v>641</v>
      </c>
      <c r="E4347" s="21">
        <v>999927160</v>
      </c>
      <c r="F4347" s="22" t="s">
        <v>2044</v>
      </c>
      <c r="G4347" s="26" t="s">
        <v>65</v>
      </c>
      <c r="H4347" s="26" t="s">
        <v>5885</v>
      </c>
      <c r="I4347" s="18">
        <f>SUM(L4347)-J4347</f>
        <v>60</v>
      </c>
      <c r="J4347" s="18"/>
      <c r="K4347" s="19"/>
      <c r="L4347" s="17">
        <f>SUM(M4347,N4347,P4347,Q4347,R4347,S4347)</f>
        <v>60</v>
      </c>
      <c r="M4347" s="17">
        <f>SUM(AC4347,AS4347,AU4347)</f>
        <v>0</v>
      </c>
      <c r="N4347" s="17">
        <f>SUM(V4347,W4347,X4347,Y4347,Z4347,AA4347,AB4347,AD4347,AE4347,AF4347,AG4347,AH4347,AI4347,AJ4347,AK4347,AL4347,AM4347,AN4347)</f>
        <v>60</v>
      </c>
      <c r="O4347" s="17">
        <f>COUNT(V4347,W4347,X4347,Y4347,Z4347,AA4347,AB4347,AC4347,AD4347,AE4347,AF4347,AG4347,AH4347,AI4347,AJ4347,AK4347,AL4347,AM4347,AN4347)</f>
        <v>1</v>
      </c>
      <c r="P4347" s="17">
        <f>SUM(AO4347,AP4347)</f>
        <v>0</v>
      </c>
      <c r="Q4347" s="17">
        <f>AR4347</f>
        <v>0</v>
      </c>
      <c r="R4347" s="17">
        <f>SUM(U4347,AT4347)</f>
        <v>0</v>
      </c>
      <c r="S4347" s="17">
        <f>AQ4347</f>
        <v>0</v>
      </c>
      <c r="T4347" s="19"/>
      <c r="U4347" s="26"/>
      <c r="V4347" s="26"/>
      <c r="W4347" s="26"/>
      <c r="X4347" s="26"/>
      <c r="Y4347" s="26"/>
      <c r="Z4347" s="26"/>
      <c r="AA4347" s="26"/>
      <c r="AB4347" s="26"/>
      <c r="AC4347" s="26"/>
      <c r="AD4347" s="26"/>
      <c r="AE4347" s="26"/>
      <c r="AF4347" s="26"/>
      <c r="AG4347" s="26"/>
      <c r="AH4347" s="26">
        <v>60</v>
      </c>
      <c r="AI4347" s="26"/>
      <c r="AJ4347" s="26"/>
      <c r="AK4347" s="26"/>
      <c r="AL4347" s="26"/>
      <c r="AM4347" s="26"/>
      <c r="AN4347" s="26"/>
      <c r="AO4347" s="26"/>
      <c r="AP4347" s="26"/>
      <c r="AQ4347" s="26"/>
      <c r="AR4347" s="39"/>
      <c r="AS4347" s="41"/>
      <c r="AT4347" s="41"/>
      <c r="AU4347" s="41"/>
    </row>
    <row r="4348" spans="1:47" x14ac:dyDescent="0.35">
      <c r="A4348" s="22" t="s">
        <v>4649</v>
      </c>
      <c r="B4348" s="22" t="s">
        <v>4650</v>
      </c>
      <c r="C4348" s="22" t="s">
        <v>1321</v>
      </c>
      <c r="D4348" s="22" t="s">
        <v>641</v>
      </c>
      <c r="E4348" s="21">
        <v>999927653</v>
      </c>
      <c r="F4348" s="22" t="s">
        <v>2044</v>
      </c>
      <c r="G4348" s="26" t="s">
        <v>65</v>
      </c>
      <c r="H4348" s="26" t="s">
        <v>5885</v>
      </c>
      <c r="I4348" s="18">
        <f>SUM(L4348)-J4348</f>
        <v>45</v>
      </c>
      <c r="J4348" s="18"/>
      <c r="K4348" s="19"/>
      <c r="L4348" s="17">
        <f>SUM(M4348,N4348,P4348,Q4348,R4348,S4348)</f>
        <v>45</v>
      </c>
      <c r="M4348" s="17">
        <f>SUM(AC4348,AS4348,AU4348)</f>
        <v>0</v>
      </c>
      <c r="N4348" s="17">
        <f>SUM(V4348,W4348,X4348,Y4348,Z4348,AA4348,AB4348,AD4348,AE4348,AF4348,AG4348,AH4348,AI4348,AJ4348,AK4348,AL4348,AM4348,AN4348)</f>
        <v>45</v>
      </c>
      <c r="O4348" s="17">
        <f>COUNT(V4348,W4348,X4348,Y4348,Z4348,AA4348,AB4348,AC4348,AD4348,AE4348,AF4348,AG4348,AH4348,AI4348,AJ4348,AK4348,AL4348,AM4348,AN4348)</f>
        <v>1</v>
      </c>
      <c r="P4348" s="17">
        <f>SUM(AO4348,AP4348)</f>
        <v>0</v>
      </c>
      <c r="Q4348" s="17">
        <f>AR4348</f>
        <v>0</v>
      </c>
      <c r="R4348" s="17">
        <f>SUM(U4348,AT4348)</f>
        <v>0</v>
      </c>
      <c r="S4348" s="17">
        <f>AQ4348</f>
        <v>0</v>
      </c>
      <c r="T4348" s="19"/>
      <c r="U4348" s="26"/>
      <c r="V4348" s="26"/>
      <c r="W4348" s="26"/>
      <c r="X4348" s="26"/>
      <c r="Y4348" s="26"/>
      <c r="Z4348" s="26"/>
      <c r="AA4348" s="26"/>
      <c r="AB4348" s="26"/>
      <c r="AC4348" s="26"/>
      <c r="AD4348" s="26"/>
      <c r="AE4348" s="26"/>
      <c r="AF4348" s="26"/>
      <c r="AG4348" s="26"/>
      <c r="AH4348" s="26">
        <v>45</v>
      </c>
      <c r="AI4348" s="26"/>
      <c r="AJ4348" s="26"/>
      <c r="AK4348" s="26"/>
      <c r="AL4348" s="26"/>
      <c r="AM4348" s="26"/>
      <c r="AN4348" s="26"/>
      <c r="AO4348" s="26"/>
      <c r="AP4348" s="26"/>
      <c r="AQ4348" s="26"/>
      <c r="AR4348" s="39"/>
      <c r="AS4348" s="41"/>
      <c r="AT4348" s="41"/>
      <c r="AU4348" s="41"/>
    </row>
    <row r="4349" spans="1:47" x14ac:dyDescent="0.35">
      <c r="A4349" s="29" t="s">
        <v>4657</v>
      </c>
      <c r="B4349" s="29" t="s">
        <v>1176</v>
      </c>
      <c r="C4349" s="29" t="s">
        <v>1321</v>
      </c>
      <c r="D4349" s="29" t="s">
        <v>641</v>
      </c>
      <c r="E4349" s="26">
        <v>999922944</v>
      </c>
      <c r="F4349" s="29" t="s">
        <v>2044</v>
      </c>
      <c r="G4349" s="26" t="s">
        <v>443</v>
      </c>
      <c r="H4349" s="26" t="s">
        <v>5886</v>
      </c>
      <c r="I4349" s="18">
        <f>SUM(L4349)-J4349</f>
        <v>128</v>
      </c>
      <c r="J4349" s="18"/>
      <c r="K4349" s="19"/>
      <c r="L4349" s="17">
        <f>SUM(M4349,N4349,P4349,Q4349,R4349,S4349)</f>
        <v>128</v>
      </c>
      <c r="M4349" s="17">
        <f>SUM(AC4349,AS4349,AU4349)</f>
        <v>0</v>
      </c>
      <c r="N4349" s="17">
        <f>SUM(V4349,W4349,X4349,Y4349,Z4349,AA4349,AB4349,AD4349,AE4349,AF4349,AG4349,AH4349,AI4349,AJ4349,AK4349,AL4349,AM4349,AN4349)</f>
        <v>60</v>
      </c>
      <c r="O4349" s="17">
        <f>COUNT(V4349,W4349,X4349,Y4349,Z4349,AA4349,AB4349,AC4349,AD4349,AE4349,AF4349,AG4349,AH4349,AI4349,AJ4349,AK4349,AL4349,AM4349,AN4349)</f>
        <v>1</v>
      </c>
      <c r="P4349" s="17">
        <f>SUM(AO4349,AP4349)</f>
        <v>0</v>
      </c>
      <c r="Q4349" s="17">
        <f>AR4349</f>
        <v>68</v>
      </c>
      <c r="R4349" s="17">
        <f>SUM(U4349,AT4349)</f>
        <v>0</v>
      </c>
      <c r="S4349" s="17">
        <f>AQ4349</f>
        <v>0</v>
      </c>
      <c r="T4349" s="19"/>
      <c r="U4349" s="26"/>
      <c r="V4349" s="26"/>
      <c r="W4349" s="26"/>
      <c r="X4349" s="26">
        <v>60</v>
      </c>
      <c r="Y4349" s="26"/>
      <c r="Z4349" s="26"/>
      <c r="AA4349" s="26"/>
      <c r="AB4349" s="26"/>
      <c r="AC4349" s="26"/>
      <c r="AD4349" s="26"/>
      <c r="AE4349" s="26"/>
      <c r="AF4349" s="26"/>
      <c r="AG4349" s="26"/>
      <c r="AH4349" s="26"/>
      <c r="AI4349" s="26"/>
      <c r="AJ4349" s="26"/>
      <c r="AK4349" s="26"/>
      <c r="AL4349" s="26"/>
      <c r="AM4349" s="26"/>
      <c r="AN4349" s="26"/>
      <c r="AO4349" s="26"/>
      <c r="AP4349" s="26"/>
      <c r="AQ4349" s="26"/>
      <c r="AR4349" s="39">
        <v>68</v>
      </c>
      <c r="AS4349" s="41"/>
      <c r="AT4349" s="41"/>
      <c r="AU4349" s="41"/>
    </row>
    <row r="4350" spans="1:47" x14ac:dyDescent="0.35">
      <c r="A4350" s="26" t="s">
        <v>2186</v>
      </c>
      <c r="B4350" s="26" t="s">
        <v>2229</v>
      </c>
      <c r="C4350" s="26" t="s">
        <v>1321</v>
      </c>
      <c r="D4350" s="26" t="s">
        <v>641</v>
      </c>
      <c r="E4350" s="26">
        <v>999926504</v>
      </c>
      <c r="F4350" s="26" t="s">
        <v>2044</v>
      </c>
      <c r="G4350" s="26" t="s">
        <v>443</v>
      </c>
      <c r="H4350" s="26" t="s">
        <v>5886</v>
      </c>
      <c r="I4350" s="18">
        <f>SUM(L4350)-J4350</f>
        <v>85</v>
      </c>
      <c r="J4350" s="18"/>
      <c r="K4350" s="19"/>
      <c r="L4350" s="17">
        <f>SUM(M4350,N4350,P4350,Q4350,R4350,S4350)</f>
        <v>85</v>
      </c>
      <c r="M4350" s="17">
        <f>SUM(AC4350,AS4350,AU4350)</f>
        <v>0</v>
      </c>
      <c r="N4350" s="17">
        <f>SUM(V4350,W4350,X4350,Y4350,Z4350,AA4350,AB4350,AD4350,AE4350,AF4350,AG4350,AH4350,AI4350,AJ4350,AK4350,AL4350,AM4350,AN4350)</f>
        <v>34</v>
      </c>
      <c r="O4350" s="17">
        <f>COUNT(V4350,W4350,X4350,Y4350,Z4350,AA4350,AB4350,AC4350,AD4350,AE4350,AF4350,AG4350,AH4350,AI4350,AJ4350,AK4350,AL4350,AM4350,AN4350)</f>
        <v>1</v>
      </c>
      <c r="P4350" s="17">
        <f>SUM(AO4350,AP4350)</f>
        <v>0</v>
      </c>
      <c r="Q4350" s="17">
        <f>AR4350</f>
        <v>51</v>
      </c>
      <c r="R4350" s="17">
        <f>SUM(U4350,AT4350)</f>
        <v>0</v>
      </c>
      <c r="S4350" s="17">
        <f>AQ4350</f>
        <v>0</v>
      </c>
      <c r="T4350" s="19"/>
      <c r="U4350" s="26"/>
      <c r="V4350" s="26"/>
      <c r="W4350" s="26"/>
      <c r="X4350" s="26"/>
      <c r="Y4350" s="26">
        <v>34</v>
      </c>
      <c r="Z4350" s="26"/>
      <c r="AA4350" s="26"/>
      <c r="AB4350" s="26"/>
      <c r="AC4350" s="26"/>
      <c r="AD4350" s="26"/>
      <c r="AE4350" s="26"/>
      <c r="AF4350" s="26"/>
      <c r="AG4350" s="26"/>
      <c r="AH4350" s="26"/>
      <c r="AI4350" s="26"/>
      <c r="AJ4350" s="26"/>
      <c r="AK4350" s="26"/>
      <c r="AL4350" s="26"/>
      <c r="AM4350" s="26"/>
      <c r="AN4350" s="26"/>
      <c r="AO4350" s="26"/>
      <c r="AP4350" s="26"/>
      <c r="AQ4350" s="26"/>
      <c r="AR4350" s="39">
        <v>51</v>
      </c>
      <c r="AS4350" s="41"/>
      <c r="AT4350" s="41"/>
      <c r="AU4350" s="41"/>
    </row>
    <row r="4351" spans="1:47" x14ac:dyDescent="0.35">
      <c r="A4351" s="26" t="s">
        <v>4673</v>
      </c>
      <c r="B4351" s="26" t="s">
        <v>4674</v>
      </c>
      <c r="C4351" s="26" t="s">
        <v>1321</v>
      </c>
      <c r="D4351" s="26" t="s">
        <v>710</v>
      </c>
      <c r="E4351" s="26">
        <v>999921209</v>
      </c>
      <c r="F4351" s="29" t="s">
        <v>2044</v>
      </c>
      <c r="G4351" s="26" t="s">
        <v>443</v>
      </c>
      <c r="H4351" s="26" t="s">
        <v>5886</v>
      </c>
      <c r="I4351" s="18">
        <f>SUM(L4351)-J4351</f>
        <v>30</v>
      </c>
      <c r="J4351" s="18"/>
      <c r="K4351" s="19"/>
      <c r="L4351" s="17">
        <f>SUM(M4351,N4351,P4351,Q4351,R4351,S4351)</f>
        <v>30</v>
      </c>
      <c r="M4351" s="17">
        <f>SUM(AC4351,AS4351,AU4351)</f>
        <v>0</v>
      </c>
      <c r="N4351" s="17">
        <f>SUM(V4351,W4351,X4351,Y4351,Z4351,AA4351,AB4351,AD4351,AE4351,AF4351,AG4351,AH4351,AI4351,AJ4351,AK4351,AL4351,AM4351,AN4351)</f>
        <v>30</v>
      </c>
      <c r="O4351" s="17">
        <f>COUNT(V4351,W4351,X4351,Y4351,Z4351,AA4351,AB4351,AC4351,AD4351,AE4351,AF4351,AG4351,AH4351,AI4351,AJ4351,AK4351,AL4351,AM4351,AN4351)</f>
        <v>1</v>
      </c>
      <c r="P4351" s="17">
        <f>SUM(AO4351,AP4351)</f>
        <v>0</v>
      </c>
      <c r="Q4351" s="17">
        <f>AR4351</f>
        <v>0</v>
      </c>
      <c r="R4351" s="17">
        <f>SUM(U4351,AT4351)</f>
        <v>0</v>
      </c>
      <c r="S4351" s="17">
        <f>AQ4351</f>
        <v>0</v>
      </c>
      <c r="T4351" s="19"/>
      <c r="U4351" s="26"/>
      <c r="V4351" s="26"/>
      <c r="W4351" s="26"/>
      <c r="X4351" s="26"/>
      <c r="Y4351" s="26"/>
      <c r="Z4351" s="26"/>
      <c r="AA4351" s="26"/>
      <c r="AB4351" s="26"/>
      <c r="AC4351" s="26"/>
      <c r="AD4351" s="26"/>
      <c r="AE4351" s="26">
        <v>30</v>
      </c>
      <c r="AF4351" s="26"/>
      <c r="AG4351" s="26"/>
      <c r="AH4351" s="26"/>
      <c r="AI4351" s="26"/>
      <c r="AJ4351" s="26"/>
      <c r="AK4351" s="26"/>
      <c r="AL4351" s="26"/>
      <c r="AM4351" s="26"/>
      <c r="AN4351" s="26"/>
      <c r="AO4351" s="26"/>
      <c r="AP4351" s="26"/>
      <c r="AQ4351" s="26"/>
      <c r="AR4351" s="39"/>
      <c r="AS4351" s="41"/>
      <c r="AT4351" s="41"/>
      <c r="AU4351" s="41"/>
    </row>
    <row r="4352" spans="1:47" x14ac:dyDescent="0.35">
      <c r="A4352" s="26" t="s">
        <v>4677</v>
      </c>
      <c r="B4352" s="26" t="s">
        <v>4678</v>
      </c>
      <c r="C4352" s="26" t="s">
        <v>1321</v>
      </c>
      <c r="D4352" s="26" t="s">
        <v>641</v>
      </c>
      <c r="E4352" s="26">
        <v>999919644</v>
      </c>
      <c r="F4352" s="26" t="s">
        <v>2044</v>
      </c>
      <c r="G4352" s="26" t="s">
        <v>471</v>
      </c>
      <c r="H4352" s="26" t="s">
        <v>5873</v>
      </c>
      <c r="I4352" s="18">
        <f>SUM(L4352)-J4352</f>
        <v>229</v>
      </c>
      <c r="J4352" s="18"/>
      <c r="K4352" s="19"/>
      <c r="L4352" s="17">
        <f>SUM(M4352,N4352,P4352,Q4352,R4352,S4352)</f>
        <v>229</v>
      </c>
      <c r="M4352" s="17">
        <f>SUM(AC4352,AS4352,AU4352)</f>
        <v>0</v>
      </c>
      <c r="N4352" s="17">
        <f>SUM(V4352,W4352,X4352,Y4352,Z4352,AA4352,AB4352,AD4352,AE4352,AF4352,AG4352,AH4352,AI4352,AJ4352,AK4352,AL4352,AM4352,AN4352)</f>
        <v>60</v>
      </c>
      <c r="O4352" s="17">
        <f>COUNT(V4352,W4352,X4352,Y4352,Z4352,AA4352,AB4352,AC4352,AD4352,AE4352,AF4352,AG4352,AH4352,AI4352,AJ4352,AK4352,AL4352,AM4352,AN4352)</f>
        <v>1</v>
      </c>
      <c r="P4352" s="17">
        <f>SUM(AO4352,AP4352)</f>
        <v>79</v>
      </c>
      <c r="Q4352" s="17">
        <f>AR4352</f>
        <v>90</v>
      </c>
      <c r="R4352" s="17">
        <f>SUM(U4352,AT4352)</f>
        <v>0</v>
      </c>
      <c r="S4352" s="17">
        <f>AQ4352</f>
        <v>0</v>
      </c>
      <c r="T4352" s="19"/>
      <c r="U4352" s="26"/>
      <c r="V4352" s="26"/>
      <c r="W4352" s="26"/>
      <c r="X4352" s="26"/>
      <c r="Y4352" s="26"/>
      <c r="Z4352" s="26"/>
      <c r="AA4352" s="26"/>
      <c r="AB4352" s="26">
        <v>60</v>
      </c>
      <c r="AC4352" s="26"/>
      <c r="AD4352" s="26"/>
      <c r="AE4352" s="26"/>
      <c r="AF4352" s="26"/>
      <c r="AG4352" s="26"/>
      <c r="AH4352" s="26"/>
      <c r="AI4352" s="26"/>
      <c r="AJ4352" s="26"/>
      <c r="AK4352" s="26"/>
      <c r="AL4352" s="26"/>
      <c r="AM4352" s="26"/>
      <c r="AN4352" s="26"/>
      <c r="AO4352" s="26">
        <v>79</v>
      </c>
      <c r="AP4352" s="26"/>
      <c r="AQ4352" s="26"/>
      <c r="AR4352" s="39">
        <v>90</v>
      </c>
      <c r="AS4352" s="41"/>
      <c r="AT4352" s="41"/>
      <c r="AU4352" s="41"/>
    </row>
    <row r="4353" spans="1:47" x14ac:dyDescent="0.35">
      <c r="A4353" s="26" t="s">
        <v>1734</v>
      </c>
      <c r="B4353" s="26" t="s">
        <v>4680</v>
      </c>
      <c r="C4353" s="26" t="s">
        <v>1321</v>
      </c>
      <c r="D4353" s="26" t="s">
        <v>641</v>
      </c>
      <c r="E4353" s="26">
        <v>999919240</v>
      </c>
      <c r="F4353" s="26" t="s">
        <v>2044</v>
      </c>
      <c r="G4353" s="26" t="s">
        <v>471</v>
      </c>
      <c r="H4353" s="26" t="s">
        <v>5873</v>
      </c>
      <c r="I4353" s="18">
        <f>SUM(L4353)-J4353</f>
        <v>173</v>
      </c>
      <c r="J4353" s="18"/>
      <c r="K4353" s="19"/>
      <c r="L4353" s="17">
        <f>SUM(M4353,N4353,P4353,Q4353,R4353,S4353)</f>
        <v>173</v>
      </c>
      <c r="M4353" s="17">
        <f>SUM(AC4353,AS4353,AU4353)</f>
        <v>0</v>
      </c>
      <c r="N4353" s="17">
        <f>SUM(V4353,W4353,X4353,Y4353,Z4353,AA4353,AB4353,AD4353,AE4353,AF4353,AG4353,AH4353,AI4353,AJ4353,AK4353,AL4353,AM4353,AN4353)</f>
        <v>0</v>
      </c>
      <c r="O4353" s="17">
        <f>COUNT(V4353,W4353,X4353,Y4353,Z4353,AA4353,AB4353,AC4353,AD4353,AE4353,AF4353,AG4353,AH4353,AI4353,AJ4353,AK4353,AL4353,AM4353,AN4353)</f>
        <v>0</v>
      </c>
      <c r="P4353" s="17">
        <f>SUM(AO4353,AP4353)</f>
        <v>105</v>
      </c>
      <c r="Q4353" s="17">
        <f>AR4353</f>
        <v>68</v>
      </c>
      <c r="R4353" s="17">
        <f>SUM(U4353,AT4353)</f>
        <v>0</v>
      </c>
      <c r="S4353" s="17">
        <f>AQ4353</f>
        <v>0</v>
      </c>
      <c r="T4353" s="19"/>
      <c r="U4353" s="26"/>
      <c r="V4353" s="26"/>
      <c r="W4353" s="26"/>
      <c r="X4353" s="26"/>
      <c r="Y4353" s="26"/>
      <c r="Z4353" s="26"/>
      <c r="AA4353" s="26"/>
      <c r="AB4353" s="26"/>
      <c r="AC4353" s="26"/>
      <c r="AD4353" s="26"/>
      <c r="AE4353" s="26"/>
      <c r="AF4353" s="26"/>
      <c r="AG4353" s="26"/>
      <c r="AH4353" s="26"/>
      <c r="AI4353" s="26"/>
      <c r="AJ4353" s="26"/>
      <c r="AK4353" s="26"/>
      <c r="AL4353" s="26"/>
      <c r="AM4353" s="26"/>
      <c r="AN4353" s="26"/>
      <c r="AO4353" s="26">
        <v>105</v>
      </c>
      <c r="AP4353" s="26"/>
      <c r="AQ4353" s="26"/>
      <c r="AR4353" s="39">
        <v>68</v>
      </c>
      <c r="AS4353" s="41"/>
      <c r="AT4353" s="41"/>
      <c r="AU4353" s="41"/>
    </row>
    <row r="4354" spans="1:47" x14ac:dyDescent="0.35">
      <c r="A4354" s="26" t="s">
        <v>4681</v>
      </c>
      <c r="B4354" s="26" t="s">
        <v>4682</v>
      </c>
      <c r="C4354" s="26" t="s">
        <v>1321</v>
      </c>
      <c r="D4354" s="26" t="s">
        <v>641</v>
      </c>
      <c r="E4354" s="26">
        <v>999918234</v>
      </c>
      <c r="F4354" s="26" t="s">
        <v>2044</v>
      </c>
      <c r="G4354" s="26" t="s">
        <v>471</v>
      </c>
      <c r="H4354" s="26" t="s">
        <v>5873</v>
      </c>
      <c r="I4354" s="18">
        <f>SUM(L4354)-J4354</f>
        <v>154</v>
      </c>
      <c r="J4354" s="18"/>
      <c r="K4354" s="19"/>
      <c r="L4354" s="17">
        <f>SUM(M4354,N4354,P4354,Q4354,R4354,S4354)</f>
        <v>154</v>
      </c>
      <c r="M4354" s="17">
        <f>SUM(AC4354,AS4354,AU4354)</f>
        <v>0</v>
      </c>
      <c r="N4354" s="17">
        <f>SUM(V4354,W4354,X4354,Y4354,Z4354,AA4354,AB4354,AD4354,AE4354,AF4354,AG4354,AH4354,AI4354,AJ4354,AK4354,AL4354,AM4354,AN4354)</f>
        <v>64</v>
      </c>
      <c r="O4354" s="17">
        <f>COUNT(V4354,W4354,X4354,Y4354,Z4354,AA4354,AB4354,AC4354,AD4354,AE4354,AF4354,AG4354,AH4354,AI4354,AJ4354,AK4354,AL4354,AM4354,AN4354)</f>
        <v>2</v>
      </c>
      <c r="P4354" s="17">
        <f>SUM(AO4354,AP4354)</f>
        <v>0</v>
      </c>
      <c r="Q4354" s="17">
        <f>AR4354</f>
        <v>90</v>
      </c>
      <c r="R4354" s="17">
        <f>SUM(U4354,AT4354)</f>
        <v>0</v>
      </c>
      <c r="S4354" s="17">
        <f>AQ4354</f>
        <v>0</v>
      </c>
      <c r="T4354" s="19"/>
      <c r="U4354" s="26"/>
      <c r="V4354" s="26"/>
      <c r="W4354" s="26"/>
      <c r="X4354" s="26"/>
      <c r="Y4354" s="26">
        <v>34</v>
      </c>
      <c r="Z4354" s="26"/>
      <c r="AA4354" s="26"/>
      <c r="AB4354" s="26"/>
      <c r="AC4354" s="26"/>
      <c r="AD4354" s="26"/>
      <c r="AE4354" s="26"/>
      <c r="AF4354" s="26"/>
      <c r="AG4354" s="26"/>
      <c r="AH4354" s="26"/>
      <c r="AI4354" s="26">
        <v>30</v>
      </c>
      <c r="AJ4354" s="26"/>
      <c r="AK4354" s="26"/>
      <c r="AL4354" s="26"/>
      <c r="AM4354" s="26"/>
      <c r="AN4354" s="26"/>
      <c r="AO4354" s="26"/>
      <c r="AP4354" s="26"/>
      <c r="AQ4354" s="26"/>
      <c r="AR4354" s="39">
        <v>90</v>
      </c>
      <c r="AS4354" s="41"/>
      <c r="AT4354" s="41"/>
      <c r="AU4354" s="41"/>
    </row>
    <row r="4355" spans="1:47" x14ac:dyDescent="0.35">
      <c r="A4355" s="26" t="s">
        <v>4646</v>
      </c>
      <c r="B4355" s="26" t="s">
        <v>321</v>
      </c>
      <c r="C4355" s="26" t="s">
        <v>1321</v>
      </c>
      <c r="D4355" s="26" t="s">
        <v>641</v>
      </c>
      <c r="E4355" s="26">
        <v>999920834</v>
      </c>
      <c r="F4355" s="26" t="s">
        <v>2044</v>
      </c>
      <c r="G4355" s="26" t="s">
        <v>471</v>
      </c>
      <c r="H4355" s="26" t="s">
        <v>5873</v>
      </c>
      <c r="I4355" s="18">
        <f>SUM(L4355)-J4355</f>
        <v>127</v>
      </c>
      <c r="J4355" s="18"/>
      <c r="K4355" s="19"/>
      <c r="L4355" s="17">
        <f>SUM(M4355,N4355,P4355,Q4355,R4355,S4355)</f>
        <v>127</v>
      </c>
      <c r="M4355" s="17">
        <f>SUM(AC4355,AS4355,AU4355)</f>
        <v>0</v>
      </c>
      <c r="N4355" s="17">
        <f>SUM(V4355,W4355,X4355,Y4355,Z4355,AA4355,AB4355,AD4355,AE4355,AF4355,AG4355,AH4355,AI4355,AJ4355,AK4355,AL4355,AM4355,AN4355)</f>
        <v>0</v>
      </c>
      <c r="O4355" s="17">
        <f>COUNT(V4355,W4355,X4355,Y4355,Z4355,AA4355,AB4355,AC4355,AD4355,AE4355,AF4355,AG4355,AH4355,AI4355,AJ4355,AK4355,AL4355,AM4355,AN4355)</f>
        <v>0</v>
      </c>
      <c r="P4355" s="17">
        <f>SUM(AO4355,AP4355)</f>
        <v>59</v>
      </c>
      <c r="Q4355" s="17">
        <f>AR4355</f>
        <v>68</v>
      </c>
      <c r="R4355" s="17">
        <f>SUM(U4355,AT4355)</f>
        <v>0</v>
      </c>
      <c r="S4355" s="17">
        <f>AQ4355</f>
        <v>0</v>
      </c>
      <c r="T4355" s="19"/>
      <c r="U4355" s="26"/>
      <c r="V4355" s="26"/>
      <c r="W4355" s="26"/>
      <c r="X4355" s="26"/>
      <c r="Y4355" s="26"/>
      <c r="Z4355" s="26"/>
      <c r="AA4355" s="26"/>
      <c r="AB4355" s="26"/>
      <c r="AC4355" s="26"/>
      <c r="AD4355" s="26"/>
      <c r="AE4355" s="26"/>
      <c r="AF4355" s="26"/>
      <c r="AG4355" s="26"/>
      <c r="AH4355" s="26"/>
      <c r="AI4355" s="26"/>
      <c r="AJ4355" s="26"/>
      <c r="AK4355" s="26"/>
      <c r="AL4355" s="26"/>
      <c r="AM4355" s="26"/>
      <c r="AN4355" s="26"/>
      <c r="AO4355" s="26">
        <v>59</v>
      </c>
      <c r="AP4355" s="26"/>
      <c r="AQ4355" s="26"/>
      <c r="AR4355" s="39">
        <v>68</v>
      </c>
      <c r="AS4355" s="41"/>
      <c r="AT4355" s="41"/>
      <c r="AU4355" s="41"/>
    </row>
    <row r="4356" spans="1:47" x14ac:dyDescent="0.35">
      <c r="A4356" s="26" t="s">
        <v>4685</v>
      </c>
      <c r="B4356" s="26" t="s">
        <v>4077</v>
      </c>
      <c r="C4356" s="26" t="s">
        <v>1321</v>
      </c>
      <c r="D4356" s="26" t="s">
        <v>641</v>
      </c>
      <c r="E4356" s="26">
        <v>999928097</v>
      </c>
      <c r="F4356" s="26" t="s">
        <v>2044</v>
      </c>
      <c r="G4356" s="26" t="s">
        <v>471</v>
      </c>
      <c r="H4356" s="26" t="s">
        <v>5873</v>
      </c>
      <c r="I4356" s="18">
        <f>SUM(L4356)-J4356</f>
        <v>79</v>
      </c>
      <c r="J4356" s="18"/>
      <c r="K4356" s="19"/>
      <c r="L4356" s="17">
        <f>SUM(M4356,N4356,P4356,Q4356,R4356,S4356)</f>
        <v>79</v>
      </c>
      <c r="M4356" s="17">
        <f>SUM(AC4356,AS4356,AU4356)</f>
        <v>0</v>
      </c>
      <c r="N4356" s="17">
        <f>SUM(V4356,W4356,X4356,Y4356,Z4356,AA4356,AB4356,AD4356,AE4356,AF4356,AG4356,AH4356,AI4356,AJ4356,AK4356,AL4356,AM4356,AN4356)</f>
        <v>0</v>
      </c>
      <c r="O4356" s="17">
        <f>COUNT(V4356,W4356,X4356,Y4356,Z4356,AA4356,AB4356,AC4356,AD4356,AE4356,AF4356,AG4356,AH4356,AI4356,AJ4356,AK4356,AL4356,AM4356,AN4356)</f>
        <v>0</v>
      </c>
      <c r="P4356" s="17">
        <f>SUM(AO4356,AP4356)</f>
        <v>79</v>
      </c>
      <c r="Q4356" s="17">
        <f>AR4356</f>
        <v>0</v>
      </c>
      <c r="R4356" s="17">
        <f>SUM(U4356,AT4356)</f>
        <v>0</v>
      </c>
      <c r="S4356" s="17">
        <f>AQ4356</f>
        <v>0</v>
      </c>
      <c r="T4356" s="19"/>
      <c r="U4356" s="26"/>
      <c r="V4356" s="26"/>
      <c r="W4356" s="26"/>
      <c r="X4356" s="26"/>
      <c r="Y4356" s="26"/>
      <c r="Z4356" s="26"/>
      <c r="AA4356" s="26"/>
      <c r="AB4356" s="26"/>
      <c r="AC4356" s="26"/>
      <c r="AD4356" s="26"/>
      <c r="AE4356" s="26"/>
      <c r="AF4356" s="26"/>
      <c r="AG4356" s="26"/>
      <c r="AH4356" s="26"/>
      <c r="AI4356" s="26"/>
      <c r="AJ4356" s="26"/>
      <c r="AK4356" s="26"/>
      <c r="AL4356" s="26"/>
      <c r="AM4356" s="26"/>
      <c r="AN4356" s="26"/>
      <c r="AO4356" s="26">
        <v>79</v>
      </c>
      <c r="AP4356" s="26"/>
      <c r="AQ4356" s="26"/>
      <c r="AR4356" s="39"/>
      <c r="AS4356" s="41"/>
      <c r="AT4356" s="41"/>
      <c r="AU4356" s="41"/>
    </row>
    <row r="4357" spans="1:47" x14ac:dyDescent="0.35">
      <c r="A4357" s="26" t="s">
        <v>4687</v>
      </c>
      <c r="B4357" s="26" t="s">
        <v>4688</v>
      </c>
      <c r="C4357" s="26" t="s">
        <v>1321</v>
      </c>
      <c r="D4357" s="26" t="s">
        <v>641</v>
      </c>
      <c r="E4357" s="26">
        <v>999919499</v>
      </c>
      <c r="F4357" s="26" t="s">
        <v>2044</v>
      </c>
      <c r="G4357" s="26" t="s">
        <v>471</v>
      </c>
      <c r="H4357" s="26" t="s">
        <v>5873</v>
      </c>
      <c r="I4357" s="18">
        <f>SUM(L4357)-J4357</f>
        <v>51</v>
      </c>
      <c r="J4357" s="18"/>
      <c r="K4357" s="19"/>
      <c r="L4357" s="17">
        <f>SUM(M4357,N4357,P4357,Q4357,R4357,S4357)</f>
        <v>51</v>
      </c>
      <c r="M4357" s="17">
        <f>SUM(AC4357,AS4357,AU4357)</f>
        <v>0</v>
      </c>
      <c r="N4357" s="17">
        <f>SUM(V4357,W4357,X4357,Y4357,Z4357,AA4357,AB4357,AD4357,AE4357,AF4357,AG4357,AH4357,AI4357,AJ4357,AK4357,AL4357,AM4357,AN4357)</f>
        <v>0</v>
      </c>
      <c r="O4357" s="17">
        <f>COUNT(V4357,W4357,X4357,Y4357,Z4357,AA4357,AB4357,AC4357,AD4357,AE4357,AF4357,AG4357,AH4357,AI4357,AJ4357,AK4357,AL4357,AM4357,AN4357)</f>
        <v>0</v>
      </c>
      <c r="P4357" s="17">
        <f>SUM(AO4357,AP4357)</f>
        <v>0</v>
      </c>
      <c r="Q4357" s="17">
        <f>AR4357</f>
        <v>51</v>
      </c>
      <c r="R4357" s="17">
        <f>SUM(U4357,AT4357)</f>
        <v>0</v>
      </c>
      <c r="S4357" s="17">
        <f>AQ4357</f>
        <v>0</v>
      </c>
      <c r="T4357" s="19"/>
      <c r="U4357" s="26"/>
      <c r="V4357" s="26"/>
      <c r="W4357" s="26"/>
      <c r="X4357" s="26"/>
      <c r="Y4357" s="26"/>
      <c r="Z4357" s="26"/>
      <c r="AA4357" s="26"/>
      <c r="AB4357" s="26"/>
      <c r="AC4357" s="26"/>
      <c r="AD4357" s="26"/>
      <c r="AE4357" s="26"/>
      <c r="AF4357" s="26"/>
      <c r="AG4357" s="26"/>
      <c r="AH4357" s="26"/>
      <c r="AI4357" s="26"/>
      <c r="AJ4357" s="26"/>
      <c r="AK4357" s="26"/>
      <c r="AL4357" s="26"/>
      <c r="AM4357" s="26"/>
      <c r="AN4357" s="26"/>
      <c r="AO4357" s="26"/>
      <c r="AP4357" s="26"/>
      <c r="AQ4357" s="26"/>
      <c r="AR4357" s="39">
        <v>51</v>
      </c>
      <c r="AS4357" s="41"/>
      <c r="AT4357" s="41"/>
      <c r="AU4357" s="41"/>
    </row>
    <row r="4358" spans="1:47" x14ac:dyDescent="0.35">
      <c r="A4358" s="26" t="s">
        <v>1847</v>
      </c>
      <c r="B4358" s="26" t="s">
        <v>615</v>
      </c>
      <c r="C4358" s="26" t="s">
        <v>1321</v>
      </c>
      <c r="D4358" s="26" t="s">
        <v>641</v>
      </c>
      <c r="E4358" s="26">
        <v>999924817</v>
      </c>
      <c r="F4358" s="27" t="s">
        <v>2044</v>
      </c>
      <c r="G4358" s="26" t="s">
        <v>471</v>
      </c>
      <c r="H4358" s="26" t="s">
        <v>5873</v>
      </c>
      <c r="I4358" s="18">
        <f>SUM(L4358)-J4358</f>
        <v>50</v>
      </c>
      <c r="J4358" s="18">
        <f>L4358/2</f>
        <v>50</v>
      </c>
      <c r="K4358" s="19"/>
      <c r="L4358" s="17">
        <f>SUM(M4358,N4358,P4358,Q4358,R4358,S4358)</f>
        <v>100</v>
      </c>
      <c r="M4358" s="17">
        <f>SUM(AC4358,AS4358,AU4358)</f>
        <v>0</v>
      </c>
      <c r="N4358" s="17">
        <f>SUM(V4358,W4358,X4358,Y4358,Z4358,AA4358,AB4358,AD4358,AE4358,AF4358,AG4358,AH4358,AI4358,AJ4358,AK4358,AL4358,AM4358,AN4358)</f>
        <v>60</v>
      </c>
      <c r="O4358" s="17">
        <f>COUNT(V4358,W4358,X4358,Y4358,Z4358,AA4358,AB4358,AC4358,AD4358,AE4358,AF4358,AG4358,AH4358,AI4358,AJ4358,AK4358,AL4358,AM4358,AN4358)</f>
        <v>2</v>
      </c>
      <c r="P4358" s="17">
        <f>SUM(AO4358,AP4358)</f>
        <v>0</v>
      </c>
      <c r="Q4358" s="17">
        <f>AR4358</f>
        <v>40</v>
      </c>
      <c r="R4358" s="17">
        <f>SUM(U4358,AT4358)</f>
        <v>0</v>
      </c>
      <c r="S4358" s="17">
        <f>AQ4358</f>
        <v>0</v>
      </c>
      <c r="T4358" s="19"/>
      <c r="U4358" s="26"/>
      <c r="V4358" s="26"/>
      <c r="W4358" s="26"/>
      <c r="X4358" s="26"/>
      <c r="Y4358" s="26"/>
      <c r="Z4358" s="26"/>
      <c r="AA4358" s="26"/>
      <c r="AB4358" s="26">
        <v>30</v>
      </c>
      <c r="AC4358" s="26"/>
      <c r="AD4358" s="26"/>
      <c r="AE4358" s="26"/>
      <c r="AF4358" s="26">
        <v>30</v>
      </c>
      <c r="AG4358" s="26"/>
      <c r="AH4358" s="26"/>
      <c r="AI4358" s="26"/>
      <c r="AJ4358" s="26"/>
      <c r="AK4358" s="26"/>
      <c r="AL4358" s="26"/>
      <c r="AM4358" s="26"/>
      <c r="AN4358" s="26"/>
      <c r="AO4358" s="26"/>
      <c r="AP4358" s="26"/>
      <c r="AQ4358" s="26"/>
      <c r="AR4358" s="39">
        <v>40</v>
      </c>
      <c r="AS4358" s="41"/>
      <c r="AT4358" s="41"/>
      <c r="AU4358" s="41"/>
    </row>
    <row r="4359" spans="1:47" x14ac:dyDescent="0.35">
      <c r="A4359" s="26" t="s">
        <v>4689</v>
      </c>
      <c r="B4359" s="26" t="s">
        <v>4690</v>
      </c>
      <c r="C4359" s="26" t="s">
        <v>1321</v>
      </c>
      <c r="D4359" s="26" t="s">
        <v>641</v>
      </c>
      <c r="E4359" s="26">
        <v>999925498</v>
      </c>
      <c r="F4359" s="26" t="s">
        <v>2044</v>
      </c>
      <c r="G4359" s="26" t="s">
        <v>471</v>
      </c>
      <c r="H4359" s="26" t="s">
        <v>5873</v>
      </c>
      <c r="I4359" s="18">
        <f>SUM(L4359)-J4359</f>
        <v>45</v>
      </c>
      <c r="J4359" s="18"/>
      <c r="K4359" s="19"/>
      <c r="L4359" s="17">
        <f>SUM(M4359,N4359,P4359,Q4359,R4359,S4359)</f>
        <v>45</v>
      </c>
      <c r="M4359" s="17">
        <f>SUM(AC4359,AS4359,AU4359)</f>
        <v>0</v>
      </c>
      <c r="N4359" s="17">
        <f>SUM(V4359,W4359,X4359,Y4359,Z4359,AA4359,AB4359,AD4359,AE4359,AF4359,AG4359,AH4359,AI4359,AJ4359,AK4359,AL4359,AM4359,AN4359)</f>
        <v>45</v>
      </c>
      <c r="O4359" s="17">
        <f>COUNT(V4359,W4359,X4359,Y4359,Z4359,AA4359,AB4359,AC4359,AD4359,AE4359,AF4359,AG4359,AH4359,AI4359,AJ4359,AK4359,AL4359,AM4359,AN4359)</f>
        <v>1</v>
      </c>
      <c r="P4359" s="17">
        <f>SUM(AO4359,AP4359)</f>
        <v>0</v>
      </c>
      <c r="Q4359" s="17">
        <f>AR4359</f>
        <v>0</v>
      </c>
      <c r="R4359" s="17">
        <f>SUM(U4359,AT4359)</f>
        <v>0</v>
      </c>
      <c r="S4359" s="17">
        <f>AQ4359</f>
        <v>0</v>
      </c>
      <c r="T4359" s="19"/>
      <c r="U4359" s="26"/>
      <c r="V4359" s="26"/>
      <c r="W4359" s="26"/>
      <c r="X4359" s="26"/>
      <c r="Y4359" s="26"/>
      <c r="Z4359" s="26"/>
      <c r="AA4359" s="26"/>
      <c r="AB4359" s="26">
        <v>45</v>
      </c>
      <c r="AC4359" s="26"/>
      <c r="AD4359" s="26"/>
      <c r="AE4359" s="26"/>
      <c r="AF4359" s="26"/>
      <c r="AG4359" s="26"/>
      <c r="AH4359" s="26"/>
      <c r="AI4359" s="26"/>
      <c r="AJ4359" s="26"/>
      <c r="AK4359" s="26"/>
      <c r="AL4359" s="26"/>
      <c r="AM4359" s="26"/>
      <c r="AN4359" s="26"/>
      <c r="AO4359" s="26"/>
      <c r="AP4359" s="26"/>
      <c r="AQ4359" s="26"/>
      <c r="AR4359" s="39"/>
      <c r="AS4359" s="41"/>
      <c r="AT4359" s="41"/>
      <c r="AU4359" s="41"/>
    </row>
    <row r="4360" spans="1:47" x14ac:dyDescent="0.35">
      <c r="A4360" s="26" t="s">
        <v>1649</v>
      </c>
      <c r="B4360" s="26" t="s">
        <v>593</v>
      </c>
      <c r="C4360" s="26" t="s">
        <v>1321</v>
      </c>
      <c r="D4360" s="26" t="s">
        <v>641</v>
      </c>
      <c r="E4360" s="26">
        <v>999926397</v>
      </c>
      <c r="F4360" s="26" t="s">
        <v>2044</v>
      </c>
      <c r="G4360" s="26" t="s">
        <v>450</v>
      </c>
      <c r="H4360" s="26" t="s">
        <v>5874</v>
      </c>
      <c r="I4360" s="18">
        <f>SUM(L4360)-J4360</f>
        <v>113</v>
      </c>
      <c r="J4360" s="18"/>
      <c r="K4360" s="19"/>
      <c r="L4360" s="17">
        <f>SUM(M4360,N4360,P4360,Q4360,R4360,S4360)</f>
        <v>113</v>
      </c>
      <c r="M4360" s="17">
        <f>SUM(AC4360,AS4360,AU4360)</f>
        <v>0</v>
      </c>
      <c r="N4360" s="17">
        <f>SUM(V4360,W4360,X4360,Y4360,Z4360,AA4360,AB4360,AD4360,AE4360,AF4360,AG4360,AH4360,AI4360,AJ4360,AK4360,AL4360,AM4360,AN4360)</f>
        <v>45</v>
      </c>
      <c r="O4360" s="17">
        <f>COUNT(V4360,W4360,X4360,Y4360,Z4360,AA4360,AB4360,AC4360,AD4360,AE4360,AF4360,AG4360,AH4360,AI4360,AJ4360,AK4360,AL4360,AM4360,AN4360)</f>
        <v>1</v>
      </c>
      <c r="P4360" s="17">
        <f>SUM(AO4360,AP4360)</f>
        <v>0</v>
      </c>
      <c r="Q4360" s="17">
        <f>AR4360</f>
        <v>68</v>
      </c>
      <c r="R4360" s="17">
        <f>SUM(U4360,AT4360)</f>
        <v>0</v>
      </c>
      <c r="S4360" s="17">
        <f>AQ4360</f>
        <v>0</v>
      </c>
      <c r="T4360" s="19"/>
      <c r="U4360" s="26"/>
      <c r="V4360" s="26"/>
      <c r="W4360" s="26"/>
      <c r="X4360" s="26"/>
      <c r="Y4360" s="26">
        <v>45</v>
      </c>
      <c r="Z4360" s="26"/>
      <c r="AA4360" s="26"/>
      <c r="AB4360" s="26"/>
      <c r="AC4360" s="26"/>
      <c r="AD4360" s="26"/>
      <c r="AE4360" s="26"/>
      <c r="AF4360" s="26"/>
      <c r="AG4360" s="26"/>
      <c r="AH4360" s="26"/>
      <c r="AI4360" s="26"/>
      <c r="AJ4360" s="26"/>
      <c r="AK4360" s="26"/>
      <c r="AL4360" s="26"/>
      <c r="AM4360" s="26"/>
      <c r="AN4360" s="26"/>
      <c r="AO4360" s="26"/>
      <c r="AP4360" s="26"/>
      <c r="AQ4360" s="26"/>
      <c r="AR4360" s="39">
        <v>68</v>
      </c>
      <c r="AS4360" s="41"/>
      <c r="AT4360" s="41"/>
      <c r="AU4360" s="41"/>
    </row>
    <row r="4361" spans="1:47" x14ac:dyDescent="0.35">
      <c r="A4361" s="29" t="s">
        <v>1608</v>
      </c>
      <c r="B4361" s="29" t="s">
        <v>3539</v>
      </c>
      <c r="C4361" s="29" t="s">
        <v>1321</v>
      </c>
      <c r="D4361" s="29" t="s">
        <v>641</v>
      </c>
      <c r="E4361" s="26">
        <v>999924409</v>
      </c>
      <c r="F4361" s="29" t="s">
        <v>2044</v>
      </c>
      <c r="G4361" s="26" t="s">
        <v>450</v>
      </c>
      <c r="H4361" s="26" t="s">
        <v>5874</v>
      </c>
      <c r="I4361" s="18">
        <f>SUM(L4361)-J4361</f>
        <v>60</v>
      </c>
      <c r="J4361" s="18"/>
      <c r="K4361" s="19"/>
      <c r="L4361" s="17">
        <f>SUM(M4361,N4361,P4361,Q4361,R4361,S4361)</f>
        <v>60</v>
      </c>
      <c r="M4361" s="17">
        <f>SUM(AC4361,AS4361,AU4361)</f>
        <v>0</v>
      </c>
      <c r="N4361" s="17">
        <f>SUM(V4361,W4361,X4361,Y4361,Z4361,AA4361,AB4361,AD4361,AE4361,AF4361,AG4361,AH4361,AI4361,AJ4361,AK4361,AL4361,AM4361,AN4361)</f>
        <v>60</v>
      </c>
      <c r="O4361" s="17">
        <f>COUNT(V4361,W4361,X4361,Y4361,Z4361,AA4361,AB4361,AC4361,AD4361,AE4361,AF4361,AG4361,AH4361,AI4361,AJ4361,AK4361,AL4361,AM4361,AN4361)</f>
        <v>1</v>
      </c>
      <c r="P4361" s="17">
        <f>SUM(AO4361,AP4361)</f>
        <v>0</v>
      </c>
      <c r="Q4361" s="17">
        <f>AR4361</f>
        <v>0</v>
      </c>
      <c r="R4361" s="17">
        <f>SUM(U4361,AT4361)</f>
        <v>0</v>
      </c>
      <c r="S4361" s="17">
        <f>AQ4361</f>
        <v>0</v>
      </c>
      <c r="T4361" s="19"/>
      <c r="U4361" s="26"/>
      <c r="V4361" s="26"/>
      <c r="W4361" s="26"/>
      <c r="X4361" s="26">
        <v>60</v>
      </c>
      <c r="Y4361" s="26"/>
      <c r="Z4361" s="26"/>
      <c r="AA4361" s="26"/>
      <c r="AB4361" s="26"/>
      <c r="AC4361" s="26"/>
      <c r="AD4361" s="26"/>
      <c r="AE4361" s="26"/>
      <c r="AF4361" s="26"/>
      <c r="AG4361" s="26"/>
      <c r="AH4361" s="26"/>
      <c r="AI4361" s="26"/>
      <c r="AJ4361" s="26"/>
      <c r="AK4361" s="26"/>
      <c r="AL4361" s="26"/>
      <c r="AM4361" s="26"/>
      <c r="AN4361" s="26"/>
      <c r="AO4361" s="26"/>
      <c r="AP4361" s="26"/>
      <c r="AQ4361" s="26"/>
      <c r="AR4361" s="39"/>
      <c r="AS4361" s="41"/>
      <c r="AT4361" s="41"/>
      <c r="AU4361" s="41"/>
    </row>
    <row r="4362" spans="1:47" x14ac:dyDescent="0.35">
      <c r="A4362" s="26" t="s">
        <v>4703</v>
      </c>
      <c r="B4362" s="26" t="s">
        <v>4704</v>
      </c>
      <c r="C4362" s="26" t="s">
        <v>1321</v>
      </c>
      <c r="D4362" s="26" t="s">
        <v>641</v>
      </c>
      <c r="E4362" s="26">
        <v>999924922</v>
      </c>
      <c r="F4362" s="26" t="s">
        <v>2044</v>
      </c>
      <c r="G4362" s="26" t="s">
        <v>450</v>
      </c>
      <c r="H4362" s="26" t="s">
        <v>5874</v>
      </c>
      <c r="I4362" s="18">
        <f>SUM(L4362)-J4362</f>
        <v>51</v>
      </c>
      <c r="J4362" s="18"/>
      <c r="K4362" s="19"/>
      <c r="L4362" s="17">
        <f>SUM(M4362,N4362,P4362,Q4362,R4362,S4362)</f>
        <v>51</v>
      </c>
      <c r="M4362" s="17">
        <f>SUM(AC4362,AS4362,AU4362)</f>
        <v>0</v>
      </c>
      <c r="N4362" s="17">
        <f>SUM(V4362,W4362,X4362,Y4362,Z4362,AA4362,AB4362,AD4362,AE4362,AF4362,AG4362,AH4362,AI4362,AJ4362,AK4362,AL4362,AM4362,AN4362)</f>
        <v>51</v>
      </c>
      <c r="O4362" s="17">
        <f>COUNT(V4362,W4362,X4362,Y4362,Z4362,AA4362,AB4362,AC4362,AD4362,AE4362,AF4362,AG4362,AH4362,AI4362,AJ4362,AK4362,AL4362,AM4362,AN4362)</f>
        <v>1</v>
      </c>
      <c r="P4362" s="17">
        <f>SUM(AO4362,AP4362)</f>
        <v>0</v>
      </c>
      <c r="Q4362" s="17">
        <f>AR4362</f>
        <v>0</v>
      </c>
      <c r="R4362" s="17">
        <f>SUM(U4362,AT4362)</f>
        <v>0</v>
      </c>
      <c r="S4362" s="17">
        <f>AQ4362</f>
        <v>0</v>
      </c>
      <c r="T4362" s="19"/>
      <c r="U4362" s="26"/>
      <c r="V4362" s="26"/>
      <c r="W4362" s="26"/>
      <c r="X4362" s="26"/>
      <c r="Y4362" s="26"/>
      <c r="Z4362" s="26"/>
      <c r="AA4362" s="26"/>
      <c r="AB4362" s="26">
        <v>51</v>
      </c>
      <c r="AC4362" s="26"/>
      <c r="AD4362" s="26"/>
      <c r="AE4362" s="26"/>
      <c r="AF4362" s="26"/>
      <c r="AG4362" s="26"/>
      <c r="AH4362" s="26"/>
      <c r="AI4362" s="26"/>
      <c r="AJ4362" s="26"/>
      <c r="AK4362" s="26"/>
      <c r="AL4362" s="26"/>
      <c r="AM4362" s="26"/>
      <c r="AN4362" s="26"/>
      <c r="AO4362" s="26"/>
      <c r="AP4362" s="26"/>
      <c r="AQ4362" s="26"/>
      <c r="AR4362" s="39"/>
      <c r="AS4362" s="41"/>
      <c r="AT4362" s="41"/>
      <c r="AU4362" s="41"/>
    </row>
    <row r="4363" spans="1:47" x14ac:dyDescent="0.35">
      <c r="A4363" s="29" t="s">
        <v>2920</v>
      </c>
      <c r="B4363" s="29" t="s">
        <v>4705</v>
      </c>
      <c r="C4363" s="29" t="s">
        <v>1321</v>
      </c>
      <c r="D4363" s="29" t="s">
        <v>641</v>
      </c>
      <c r="E4363" s="26">
        <v>999922017</v>
      </c>
      <c r="F4363" s="29" t="s">
        <v>2044</v>
      </c>
      <c r="G4363" s="26" t="s">
        <v>450</v>
      </c>
      <c r="H4363" s="26" t="s">
        <v>5874</v>
      </c>
      <c r="I4363" s="18">
        <f>SUM(L4363)-J4363</f>
        <v>45</v>
      </c>
      <c r="J4363" s="18"/>
      <c r="K4363" s="19"/>
      <c r="L4363" s="17">
        <f>SUM(M4363,N4363,P4363,Q4363,R4363,S4363)</f>
        <v>45</v>
      </c>
      <c r="M4363" s="17">
        <f>SUM(AC4363,AS4363,AU4363)</f>
        <v>0</v>
      </c>
      <c r="N4363" s="17">
        <f>SUM(V4363,W4363,X4363,Y4363,Z4363,AA4363,AB4363,AD4363,AE4363,AF4363,AG4363,AH4363,AI4363,AJ4363,AK4363,AL4363,AM4363,AN4363)</f>
        <v>45</v>
      </c>
      <c r="O4363" s="17">
        <f>COUNT(V4363,W4363,X4363,Y4363,Z4363,AA4363,AB4363,AC4363,AD4363,AE4363,AF4363,AG4363,AH4363,AI4363,AJ4363,AK4363,AL4363,AM4363,AN4363)</f>
        <v>1</v>
      </c>
      <c r="P4363" s="17">
        <f>SUM(AO4363,AP4363)</f>
        <v>0</v>
      </c>
      <c r="Q4363" s="17">
        <f>AR4363</f>
        <v>0</v>
      </c>
      <c r="R4363" s="17">
        <f>SUM(U4363,AT4363)</f>
        <v>0</v>
      </c>
      <c r="S4363" s="17">
        <f>AQ4363</f>
        <v>0</v>
      </c>
      <c r="T4363" s="19"/>
      <c r="U4363" s="26"/>
      <c r="V4363" s="26"/>
      <c r="W4363" s="26"/>
      <c r="X4363" s="26">
        <v>45</v>
      </c>
      <c r="Y4363" s="26"/>
      <c r="Z4363" s="26"/>
      <c r="AA4363" s="26"/>
      <c r="AB4363" s="26"/>
      <c r="AC4363" s="26"/>
      <c r="AD4363" s="26"/>
      <c r="AE4363" s="26"/>
      <c r="AF4363" s="26"/>
      <c r="AG4363" s="26"/>
      <c r="AH4363" s="26"/>
      <c r="AI4363" s="26"/>
      <c r="AJ4363" s="26"/>
      <c r="AK4363" s="26"/>
      <c r="AL4363" s="26"/>
      <c r="AM4363" s="26"/>
      <c r="AN4363" s="26"/>
      <c r="AO4363" s="26"/>
      <c r="AP4363" s="26"/>
      <c r="AQ4363" s="26"/>
      <c r="AR4363" s="39"/>
      <c r="AS4363" s="41"/>
      <c r="AT4363" s="41"/>
      <c r="AU4363" s="41"/>
    </row>
    <row r="4364" spans="1:47" x14ac:dyDescent="0.35">
      <c r="A4364" s="26" t="s">
        <v>2171</v>
      </c>
      <c r="B4364" s="26" t="s">
        <v>2172</v>
      </c>
      <c r="C4364" s="26" t="s">
        <v>1321</v>
      </c>
      <c r="D4364" s="26" t="s">
        <v>641</v>
      </c>
      <c r="E4364" s="26">
        <v>999927433</v>
      </c>
      <c r="F4364" s="26" t="s">
        <v>2044</v>
      </c>
      <c r="G4364" s="26" t="s">
        <v>450</v>
      </c>
      <c r="H4364" s="26" t="s">
        <v>5874</v>
      </c>
      <c r="I4364" s="18">
        <f>SUM(L4364)-J4364</f>
        <v>35</v>
      </c>
      <c r="J4364" s="18">
        <f>L4364/2</f>
        <v>35</v>
      </c>
      <c r="K4364" s="19"/>
      <c r="L4364" s="17">
        <f>SUM(M4364,N4364,P4364,Q4364,R4364,S4364)</f>
        <v>70</v>
      </c>
      <c r="M4364" s="17">
        <f>SUM(AC4364,AS4364,AU4364)</f>
        <v>0</v>
      </c>
      <c r="N4364" s="17">
        <f>SUM(V4364,W4364,X4364,Y4364,Z4364,AA4364,AB4364,AD4364,AE4364,AF4364,AG4364,AH4364,AI4364,AJ4364,AK4364,AL4364,AM4364,AN4364)</f>
        <v>30</v>
      </c>
      <c r="O4364" s="17">
        <f>COUNT(V4364,W4364,X4364,Y4364,Z4364,AA4364,AB4364,AC4364,AD4364,AE4364,AF4364,AG4364,AH4364,AI4364,AJ4364,AK4364,AL4364,AM4364,AN4364)</f>
        <v>1</v>
      </c>
      <c r="P4364" s="17">
        <f>SUM(AO4364,AP4364)</f>
        <v>0</v>
      </c>
      <c r="Q4364" s="17">
        <f>AR4364</f>
        <v>40</v>
      </c>
      <c r="R4364" s="17">
        <f>SUM(U4364,AT4364)</f>
        <v>0</v>
      </c>
      <c r="S4364" s="17">
        <f>AQ4364</f>
        <v>0</v>
      </c>
      <c r="T4364" s="19"/>
      <c r="U4364" s="26"/>
      <c r="V4364" s="26"/>
      <c r="W4364" s="26"/>
      <c r="X4364" s="26"/>
      <c r="Y4364" s="26"/>
      <c r="Z4364" s="26"/>
      <c r="AA4364" s="26"/>
      <c r="AB4364" s="26"/>
      <c r="AC4364" s="26"/>
      <c r="AD4364" s="26"/>
      <c r="AE4364" s="26"/>
      <c r="AF4364" s="26"/>
      <c r="AG4364" s="26"/>
      <c r="AH4364" s="26"/>
      <c r="AI4364" s="26"/>
      <c r="AJ4364" s="26"/>
      <c r="AK4364" s="26"/>
      <c r="AL4364" s="26"/>
      <c r="AM4364" s="26"/>
      <c r="AN4364" s="26">
        <v>30</v>
      </c>
      <c r="AO4364" s="26"/>
      <c r="AP4364" s="26"/>
      <c r="AQ4364" s="26"/>
      <c r="AR4364" s="39">
        <v>40</v>
      </c>
      <c r="AS4364" s="41"/>
      <c r="AT4364" s="41"/>
      <c r="AU4364" s="41"/>
    </row>
    <row r="4365" spans="1:47" x14ac:dyDescent="0.35">
      <c r="A4365" s="26" t="s">
        <v>4707</v>
      </c>
      <c r="B4365" s="26" t="s">
        <v>4708</v>
      </c>
      <c r="C4365" s="26" t="s">
        <v>1321</v>
      </c>
      <c r="D4365" s="26" t="s">
        <v>641</v>
      </c>
      <c r="E4365" s="26">
        <v>999924592</v>
      </c>
      <c r="F4365" s="27" t="s">
        <v>2044</v>
      </c>
      <c r="G4365" s="26" t="s">
        <v>450</v>
      </c>
      <c r="H4365" s="26" t="s">
        <v>5874</v>
      </c>
      <c r="I4365" s="18">
        <f>SUM(L4365)-J4365</f>
        <v>34</v>
      </c>
      <c r="J4365" s="18"/>
      <c r="K4365" s="19"/>
      <c r="L4365" s="17">
        <f>SUM(M4365,N4365,P4365,Q4365,R4365,S4365)</f>
        <v>34</v>
      </c>
      <c r="M4365" s="17">
        <f>SUM(AC4365,AS4365,AU4365)</f>
        <v>0</v>
      </c>
      <c r="N4365" s="17">
        <f>SUM(V4365,W4365,X4365,Y4365,Z4365,AA4365,AB4365,AD4365,AE4365,AF4365,AG4365,AH4365,AI4365,AJ4365,AK4365,AL4365,AM4365,AN4365)</f>
        <v>34</v>
      </c>
      <c r="O4365" s="17">
        <f>COUNT(V4365,W4365,X4365,Y4365,Z4365,AA4365,AB4365,AC4365,AD4365,AE4365,AF4365,AG4365,AH4365,AI4365,AJ4365,AK4365,AL4365,AM4365,AN4365)</f>
        <v>1</v>
      </c>
      <c r="P4365" s="17">
        <f>SUM(AO4365,AP4365)</f>
        <v>0</v>
      </c>
      <c r="Q4365" s="17">
        <f>AR4365</f>
        <v>0</v>
      </c>
      <c r="R4365" s="17">
        <f>SUM(U4365,AT4365)</f>
        <v>0</v>
      </c>
      <c r="S4365" s="17">
        <f>AQ4365</f>
        <v>0</v>
      </c>
      <c r="T4365" s="19"/>
      <c r="U4365" s="26"/>
      <c r="V4365" s="26"/>
      <c r="W4365" s="26"/>
      <c r="X4365" s="26"/>
      <c r="Y4365" s="26"/>
      <c r="Z4365" s="26"/>
      <c r="AA4365" s="26"/>
      <c r="AB4365" s="26"/>
      <c r="AC4365" s="26"/>
      <c r="AD4365" s="26"/>
      <c r="AE4365" s="26"/>
      <c r="AF4365" s="26">
        <v>34</v>
      </c>
      <c r="AG4365" s="26"/>
      <c r="AH4365" s="26"/>
      <c r="AI4365" s="26"/>
      <c r="AJ4365" s="26"/>
      <c r="AK4365" s="26"/>
      <c r="AL4365" s="26"/>
      <c r="AM4365" s="26"/>
      <c r="AN4365" s="26"/>
      <c r="AO4365" s="26"/>
      <c r="AP4365" s="26"/>
      <c r="AQ4365" s="26"/>
      <c r="AR4365" s="39"/>
      <c r="AS4365" s="41"/>
      <c r="AT4365" s="41"/>
      <c r="AU4365" s="41"/>
    </row>
    <row r="4366" spans="1:47" x14ac:dyDescent="0.35">
      <c r="A4366" s="26" t="s">
        <v>4687</v>
      </c>
      <c r="B4366" s="26" t="s">
        <v>4710</v>
      </c>
      <c r="C4366" s="26" t="s">
        <v>1321</v>
      </c>
      <c r="D4366" s="26" t="s">
        <v>641</v>
      </c>
      <c r="E4366" s="26">
        <v>999919499</v>
      </c>
      <c r="F4366" s="26" t="s">
        <v>2044</v>
      </c>
      <c r="G4366" s="26" t="s">
        <v>450</v>
      </c>
      <c r="H4366" s="26" t="s">
        <v>5874</v>
      </c>
      <c r="I4366" s="18">
        <f>SUM(L4366)-J4366</f>
        <v>30</v>
      </c>
      <c r="J4366" s="18"/>
      <c r="K4366" s="19"/>
      <c r="L4366" s="17">
        <f>SUM(M4366,N4366,P4366,Q4366,R4366,S4366)</f>
        <v>30</v>
      </c>
      <c r="M4366" s="17">
        <f>SUM(AC4366,AS4366,AU4366)</f>
        <v>0</v>
      </c>
      <c r="N4366" s="17">
        <f>SUM(V4366,W4366,X4366,Y4366,Z4366,AA4366,AB4366,AD4366,AE4366,AF4366,AG4366,AH4366,AI4366,AJ4366,AK4366,AL4366,AM4366,AN4366)</f>
        <v>30</v>
      </c>
      <c r="O4366" s="17">
        <f>COUNT(V4366,W4366,X4366,Y4366,Z4366,AA4366,AB4366,AC4366,AD4366,AE4366,AF4366,AG4366,AH4366,AI4366,AJ4366,AK4366,AL4366,AM4366,AN4366)</f>
        <v>1</v>
      </c>
      <c r="P4366" s="17">
        <f>SUM(AO4366,AP4366)</f>
        <v>0</v>
      </c>
      <c r="Q4366" s="17">
        <f>AR4366</f>
        <v>0</v>
      </c>
      <c r="R4366" s="17">
        <f>SUM(U4366,AT4366)</f>
        <v>0</v>
      </c>
      <c r="S4366" s="17">
        <f>AQ4366</f>
        <v>0</v>
      </c>
      <c r="T4366" s="19"/>
      <c r="U4366" s="26"/>
      <c r="V4366" s="26"/>
      <c r="W4366" s="26"/>
      <c r="X4366" s="26"/>
      <c r="Y4366" s="26"/>
      <c r="Z4366" s="26"/>
      <c r="AA4366" s="26"/>
      <c r="AB4366" s="26"/>
      <c r="AC4366" s="26"/>
      <c r="AD4366" s="26"/>
      <c r="AE4366" s="26"/>
      <c r="AF4366" s="26"/>
      <c r="AG4366" s="26"/>
      <c r="AH4366" s="26"/>
      <c r="AI4366" s="26"/>
      <c r="AJ4366" s="26"/>
      <c r="AK4366" s="26"/>
      <c r="AL4366" s="26">
        <v>30</v>
      </c>
      <c r="AM4366" s="26"/>
      <c r="AN4366" s="26"/>
      <c r="AO4366" s="26"/>
      <c r="AP4366" s="26"/>
      <c r="AQ4366" s="26"/>
      <c r="AR4366" s="39"/>
      <c r="AS4366" s="41"/>
      <c r="AT4366" s="41"/>
      <c r="AU4366" s="41"/>
    </row>
    <row r="4367" spans="1:47" x14ac:dyDescent="0.35">
      <c r="A4367" s="26" t="s">
        <v>4139</v>
      </c>
      <c r="B4367" s="26" t="s">
        <v>4712</v>
      </c>
      <c r="C4367" s="26" t="s">
        <v>1321</v>
      </c>
      <c r="D4367" s="26" t="s">
        <v>641</v>
      </c>
      <c r="E4367" s="26">
        <v>999927679</v>
      </c>
      <c r="F4367" s="26" t="s">
        <v>2044</v>
      </c>
      <c r="G4367" s="26" t="s">
        <v>450</v>
      </c>
      <c r="H4367" s="26" t="s">
        <v>5874</v>
      </c>
      <c r="I4367" s="18">
        <f>SUM(L4367)-J4367</f>
        <v>25</v>
      </c>
      <c r="J4367" s="18"/>
      <c r="K4367" s="19"/>
      <c r="L4367" s="17">
        <f>SUM(M4367,N4367,P4367,Q4367,R4367,S4367)</f>
        <v>25</v>
      </c>
      <c r="M4367" s="17">
        <f>SUM(AC4367,AS4367,AU4367)</f>
        <v>25</v>
      </c>
      <c r="N4367" s="17">
        <f>SUM(V4367,W4367,X4367,Y4367,Z4367,AA4367,AB4367,AD4367,AE4367,AF4367,AG4367,AH4367,AI4367,AJ4367,AK4367,AL4367,AM4367,AN4367)</f>
        <v>0</v>
      </c>
      <c r="O4367" s="17">
        <f>COUNT(V4367,W4367,X4367,Y4367,Z4367,AA4367,AB4367,AC4367,AD4367,AE4367,AF4367,AG4367,AH4367,AI4367,AJ4367,AK4367,AL4367,AM4367,AN4367)</f>
        <v>0</v>
      </c>
      <c r="P4367" s="17">
        <f>SUM(AO4367,AP4367)</f>
        <v>0</v>
      </c>
      <c r="Q4367" s="17">
        <f>AR4367</f>
        <v>0</v>
      </c>
      <c r="R4367" s="17">
        <f>SUM(U4367,AT4367)</f>
        <v>0</v>
      </c>
      <c r="S4367" s="17">
        <f>AQ4367</f>
        <v>0</v>
      </c>
      <c r="T4367" s="19"/>
      <c r="U4367" s="26"/>
      <c r="V4367" s="26"/>
      <c r="W4367" s="26"/>
      <c r="X4367" s="26"/>
      <c r="Y4367" s="26"/>
      <c r="Z4367" s="26"/>
      <c r="AA4367" s="26"/>
      <c r="AB4367" s="26"/>
      <c r="AC4367" s="26"/>
      <c r="AD4367" s="26"/>
      <c r="AE4367" s="26"/>
      <c r="AF4367" s="26"/>
      <c r="AG4367" s="26"/>
      <c r="AH4367" s="26"/>
      <c r="AI4367" s="26"/>
      <c r="AJ4367" s="26"/>
      <c r="AK4367" s="26"/>
      <c r="AL4367" s="26"/>
      <c r="AM4367" s="26"/>
      <c r="AN4367" s="26"/>
      <c r="AO4367" s="26"/>
      <c r="AP4367" s="26"/>
      <c r="AQ4367" s="26"/>
      <c r="AR4367" s="42"/>
      <c r="AS4367" s="41">
        <v>25</v>
      </c>
      <c r="AT4367" s="41"/>
      <c r="AU4367" s="41"/>
    </row>
    <row r="4368" spans="1:47" x14ac:dyDescent="0.35">
      <c r="A4368" s="26" t="s">
        <v>2173</v>
      </c>
      <c r="B4368" s="26" t="s">
        <v>2174</v>
      </c>
      <c r="C4368" s="26" t="s">
        <v>1321</v>
      </c>
      <c r="D4368" s="26" t="s">
        <v>641</v>
      </c>
      <c r="E4368" s="26">
        <v>999921579</v>
      </c>
      <c r="F4368" s="26" t="s">
        <v>2044</v>
      </c>
      <c r="G4368" s="26" t="s">
        <v>450</v>
      </c>
      <c r="H4368" s="26" t="s">
        <v>5874</v>
      </c>
      <c r="I4368" s="18">
        <f>SUM(L4368)-J4368</f>
        <v>15</v>
      </c>
      <c r="J4368" s="18">
        <f>L4368/2</f>
        <v>15</v>
      </c>
      <c r="K4368" s="19"/>
      <c r="L4368" s="17">
        <f>SUM(M4368,N4368,P4368,Q4368,R4368,S4368)</f>
        <v>30</v>
      </c>
      <c r="M4368" s="17">
        <f>SUM(AC4368,AS4368,AU4368)</f>
        <v>0</v>
      </c>
      <c r="N4368" s="17">
        <f>SUM(V4368,W4368,X4368,Y4368,Z4368,AA4368,AB4368,AD4368,AE4368,AF4368,AG4368,AH4368,AI4368,AJ4368,AK4368,AL4368,AM4368,AN4368)</f>
        <v>30</v>
      </c>
      <c r="O4368" s="17">
        <f>COUNT(V4368,W4368,X4368,Y4368,Z4368,AA4368,AB4368,AC4368,AD4368,AE4368,AF4368,AG4368,AH4368,AI4368,AJ4368,AK4368,AL4368,AM4368,AN4368)</f>
        <v>1</v>
      </c>
      <c r="P4368" s="17">
        <f>SUM(AO4368,AP4368)</f>
        <v>0</v>
      </c>
      <c r="Q4368" s="17">
        <f>AR4368</f>
        <v>0</v>
      </c>
      <c r="R4368" s="17">
        <f>SUM(U4368,AT4368)</f>
        <v>0</v>
      </c>
      <c r="S4368" s="17">
        <f>AQ4368</f>
        <v>0</v>
      </c>
      <c r="T4368" s="19"/>
      <c r="U4368" s="26"/>
      <c r="V4368" s="26"/>
      <c r="W4368" s="26"/>
      <c r="X4368" s="26"/>
      <c r="Y4368" s="26"/>
      <c r="Z4368" s="26"/>
      <c r="AA4368" s="26"/>
      <c r="AB4368" s="26">
        <v>30</v>
      </c>
      <c r="AC4368" s="26"/>
      <c r="AD4368" s="26"/>
      <c r="AE4368" s="26"/>
      <c r="AF4368" s="26"/>
      <c r="AG4368" s="26"/>
      <c r="AH4368" s="26"/>
      <c r="AI4368" s="26"/>
      <c r="AJ4368" s="26"/>
      <c r="AK4368" s="26"/>
      <c r="AL4368" s="26"/>
      <c r="AM4368" s="26"/>
      <c r="AN4368" s="26"/>
      <c r="AO4368" s="26"/>
      <c r="AP4368" s="26"/>
      <c r="AQ4368" s="26"/>
      <c r="AR4368" s="39"/>
      <c r="AS4368" s="41"/>
      <c r="AT4368" s="41"/>
      <c r="AU4368" s="41"/>
    </row>
    <row r="4369" spans="1:47" x14ac:dyDescent="0.35">
      <c r="A4369" s="26" t="s">
        <v>4133</v>
      </c>
      <c r="B4369" s="26" t="s">
        <v>4906</v>
      </c>
      <c r="C4369" s="26" t="s">
        <v>1321</v>
      </c>
      <c r="D4369" s="26" t="s">
        <v>641</v>
      </c>
      <c r="E4369" s="26">
        <v>999926658</v>
      </c>
      <c r="F4369" s="26" t="s">
        <v>4840</v>
      </c>
      <c r="G4369" s="26" t="s">
        <v>443</v>
      </c>
      <c r="H4369" s="26" t="s">
        <v>5902</v>
      </c>
      <c r="I4369" s="18">
        <f>SUM(L4369)-J4369</f>
        <v>70</v>
      </c>
      <c r="J4369" s="18"/>
      <c r="K4369" s="19"/>
      <c r="L4369" s="17">
        <f>SUM(M4369,N4369,P4369,Q4369,R4369,S4369)</f>
        <v>70</v>
      </c>
      <c r="M4369" s="17">
        <f>SUM(AC4369,AS4369,AU4369)</f>
        <v>0</v>
      </c>
      <c r="N4369" s="17">
        <f>SUM(V4369,W4369,X4369,Y4369,Z4369,AA4369,AB4369,AD4369,AE4369,AF4369,AG4369,AH4369,AI4369,AJ4369,AK4369,AL4369,AM4369,AN4369)</f>
        <v>30</v>
      </c>
      <c r="O4369" s="17">
        <f>COUNT(V4369,W4369,X4369,Y4369,Z4369,AA4369,AB4369,AC4369,AD4369,AE4369,AF4369,AG4369,AH4369,AI4369,AJ4369,AK4369,AL4369,AM4369,AN4369)</f>
        <v>1</v>
      </c>
      <c r="P4369" s="17">
        <f>SUM(AO4369,AP4369)</f>
        <v>0</v>
      </c>
      <c r="Q4369" s="17">
        <f>AR4369</f>
        <v>40</v>
      </c>
      <c r="R4369" s="17">
        <f>SUM(U4369,AT4369)</f>
        <v>0</v>
      </c>
      <c r="S4369" s="17">
        <f>AQ4369</f>
        <v>0</v>
      </c>
      <c r="T4369" s="19"/>
      <c r="U4369" s="26"/>
      <c r="V4369" s="26"/>
      <c r="W4369" s="26"/>
      <c r="X4369" s="26"/>
      <c r="Y4369" s="26"/>
      <c r="Z4369" s="26">
        <v>30</v>
      </c>
      <c r="AA4369" s="26"/>
      <c r="AB4369" s="26"/>
      <c r="AC4369" s="26"/>
      <c r="AD4369" s="26"/>
      <c r="AE4369" s="26"/>
      <c r="AF4369" s="26"/>
      <c r="AG4369" s="26"/>
      <c r="AH4369" s="26"/>
      <c r="AI4369" s="26"/>
      <c r="AJ4369" s="26"/>
      <c r="AK4369" s="26"/>
      <c r="AL4369" s="26"/>
      <c r="AM4369" s="26"/>
      <c r="AN4369" s="26"/>
      <c r="AO4369" s="26"/>
      <c r="AP4369" s="26"/>
      <c r="AQ4369" s="26"/>
      <c r="AR4369" s="39">
        <v>40</v>
      </c>
      <c r="AS4369" s="41"/>
      <c r="AT4369" s="41"/>
      <c r="AU4369" s="41"/>
    </row>
    <row r="4370" spans="1:47" x14ac:dyDescent="0.35">
      <c r="A4370" s="26" t="s">
        <v>4907</v>
      </c>
      <c r="B4370" s="26" t="s">
        <v>1556</v>
      </c>
      <c r="C4370" s="26" t="s">
        <v>1321</v>
      </c>
      <c r="D4370" s="26" t="s">
        <v>641</v>
      </c>
      <c r="E4370" s="26">
        <v>999928287</v>
      </c>
      <c r="F4370" s="26" t="s">
        <v>4840</v>
      </c>
      <c r="G4370" s="26" t="s">
        <v>450</v>
      </c>
      <c r="H4370" s="26" t="s">
        <v>5904</v>
      </c>
      <c r="I4370" s="18">
        <f>SUM(L4370)-J4370</f>
        <v>175</v>
      </c>
      <c r="J4370" s="18"/>
      <c r="K4370" s="19"/>
      <c r="L4370" s="17">
        <f>SUM(M4370,N4370,P4370,Q4370,R4370,S4370)</f>
        <v>175</v>
      </c>
      <c r="M4370" s="17">
        <f>SUM(AC4370,AS4370,AU4370)</f>
        <v>0</v>
      </c>
      <c r="N4370" s="17">
        <f>SUM(V4370,W4370,X4370,Y4370,Z4370,AA4370,AB4370,AD4370,AE4370,AF4370,AG4370,AH4370,AI4370,AJ4370,AK4370,AL4370,AM4370,AN4370)</f>
        <v>0</v>
      </c>
      <c r="O4370" s="17">
        <f>COUNT(V4370,W4370,X4370,Y4370,Z4370,AA4370,AB4370,AC4370,AD4370,AE4370,AF4370,AG4370,AH4370,AI4370,AJ4370,AK4370,AL4370,AM4370,AN4370)</f>
        <v>0</v>
      </c>
      <c r="P4370" s="17">
        <f>SUM(AO4370,AP4370)</f>
        <v>35</v>
      </c>
      <c r="Q4370" s="17">
        <f>AR4370</f>
        <v>40</v>
      </c>
      <c r="R4370" s="17">
        <f>SUM(U4370,AT4370)</f>
        <v>100</v>
      </c>
      <c r="S4370" s="17">
        <f>AQ4370</f>
        <v>0</v>
      </c>
      <c r="T4370" s="19"/>
      <c r="U4370" s="26"/>
      <c r="V4370" s="26"/>
      <c r="W4370" s="26"/>
      <c r="X4370" s="26"/>
      <c r="Y4370" s="26"/>
      <c r="Z4370" s="26"/>
      <c r="AA4370" s="26"/>
      <c r="AB4370" s="26"/>
      <c r="AC4370" s="26"/>
      <c r="AD4370" s="26"/>
      <c r="AE4370" s="26"/>
      <c r="AF4370" s="26"/>
      <c r="AG4370" s="26"/>
      <c r="AH4370" s="26"/>
      <c r="AI4370" s="26"/>
      <c r="AJ4370" s="26"/>
      <c r="AK4370" s="26"/>
      <c r="AL4370" s="26"/>
      <c r="AM4370" s="26"/>
      <c r="AN4370" s="26"/>
      <c r="AO4370" s="26"/>
      <c r="AP4370" s="26">
        <v>35</v>
      </c>
      <c r="AQ4370" s="26"/>
      <c r="AR4370" s="39">
        <v>40</v>
      </c>
      <c r="AS4370" s="41"/>
      <c r="AT4370" s="41">
        <v>100</v>
      </c>
      <c r="AU4370" s="41"/>
    </row>
    <row r="4371" spans="1:47" x14ac:dyDescent="0.35">
      <c r="A4371" s="26" t="s">
        <v>4908</v>
      </c>
      <c r="B4371" s="26" t="s">
        <v>112</v>
      </c>
      <c r="C4371" s="26" t="s">
        <v>1321</v>
      </c>
      <c r="D4371" s="26" t="s">
        <v>641</v>
      </c>
      <c r="E4371" s="26">
        <v>999925754</v>
      </c>
      <c r="F4371" s="26" t="s">
        <v>4840</v>
      </c>
      <c r="G4371" s="26" t="s">
        <v>450</v>
      </c>
      <c r="H4371" s="26" t="s">
        <v>5904</v>
      </c>
      <c r="I4371" s="18">
        <f>SUM(L4371)-J4371</f>
        <v>105</v>
      </c>
      <c r="J4371" s="18"/>
      <c r="K4371" s="19"/>
      <c r="L4371" s="17">
        <f>SUM(M4371,N4371,P4371,Q4371,R4371,S4371)</f>
        <v>105</v>
      </c>
      <c r="M4371" s="17">
        <f>SUM(AC4371,AS4371,AU4371)</f>
        <v>0</v>
      </c>
      <c r="N4371" s="17">
        <f>SUM(V4371,W4371,X4371,Y4371,Z4371,AA4371,AB4371,AD4371,AE4371,AF4371,AG4371,AH4371,AI4371,AJ4371,AK4371,AL4371,AM4371,AN4371)</f>
        <v>0</v>
      </c>
      <c r="O4371" s="17">
        <f>COUNT(V4371,W4371,X4371,Y4371,Z4371,AA4371,AB4371,AC4371,AD4371,AE4371,AF4371,AG4371,AH4371,AI4371,AJ4371,AK4371,AL4371,AM4371,AN4371)</f>
        <v>0</v>
      </c>
      <c r="P4371" s="17">
        <f>SUM(AO4371,AP4371)</f>
        <v>14</v>
      </c>
      <c r="Q4371" s="17">
        <f>AR4371</f>
        <v>16</v>
      </c>
      <c r="R4371" s="17">
        <f>SUM(U4371,AT4371)</f>
        <v>75</v>
      </c>
      <c r="S4371" s="17">
        <f>AQ4371</f>
        <v>0</v>
      </c>
      <c r="T4371" s="19"/>
      <c r="U4371" s="26"/>
      <c r="V4371" s="26"/>
      <c r="W4371" s="26"/>
      <c r="X4371" s="26"/>
      <c r="Y4371" s="26"/>
      <c r="Z4371" s="26"/>
      <c r="AA4371" s="26"/>
      <c r="AB4371" s="26"/>
      <c r="AC4371" s="26"/>
      <c r="AD4371" s="26"/>
      <c r="AE4371" s="26"/>
      <c r="AF4371" s="26"/>
      <c r="AG4371" s="26"/>
      <c r="AH4371" s="26"/>
      <c r="AI4371" s="26"/>
      <c r="AJ4371" s="26"/>
      <c r="AK4371" s="26"/>
      <c r="AL4371" s="26"/>
      <c r="AM4371" s="26"/>
      <c r="AN4371" s="26"/>
      <c r="AO4371" s="26"/>
      <c r="AP4371" s="26">
        <v>14</v>
      </c>
      <c r="AQ4371" s="26"/>
      <c r="AR4371" s="39">
        <v>16</v>
      </c>
      <c r="AS4371" s="41"/>
      <c r="AT4371" s="41">
        <v>75</v>
      </c>
      <c r="AU4371" s="41"/>
    </row>
    <row r="4372" spans="1:47" x14ac:dyDescent="0.35">
      <c r="A4372" s="26" t="s">
        <v>4970</v>
      </c>
      <c r="B4372" s="26" t="s">
        <v>4971</v>
      </c>
      <c r="C4372" s="26" t="s">
        <v>1321</v>
      </c>
      <c r="D4372" s="26" t="s">
        <v>641</v>
      </c>
      <c r="E4372" s="26">
        <v>999923241</v>
      </c>
      <c r="F4372" s="26" t="s">
        <v>4921</v>
      </c>
      <c r="G4372" s="26" t="s">
        <v>443</v>
      </c>
      <c r="H4372" s="26" t="s">
        <v>5902</v>
      </c>
      <c r="I4372" s="18">
        <f>SUM(L4372)-J4372</f>
        <v>70</v>
      </c>
      <c r="J4372" s="18"/>
      <c r="K4372" s="19"/>
      <c r="L4372" s="17">
        <f>SUM(M4372,N4372,P4372,Q4372,R4372,S4372)</f>
        <v>70</v>
      </c>
      <c r="M4372" s="17">
        <f>SUM(AC4372,AS4372,AU4372)</f>
        <v>0</v>
      </c>
      <c r="N4372" s="17">
        <f>SUM(V4372,W4372,X4372,Y4372,Z4372,AA4372,AB4372,AD4372,AE4372,AF4372,AG4372,AH4372,AI4372,AJ4372,AK4372,AL4372,AM4372,AN4372)</f>
        <v>30</v>
      </c>
      <c r="O4372" s="17">
        <f>COUNT(V4372,W4372,X4372,Y4372,Z4372,AA4372,AB4372,AC4372,AD4372,AE4372,AF4372,AG4372,AH4372,AI4372,AJ4372,AK4372,AL4372,AM4372,AN4372)</f>
        <v>1</v>
      </c>
      <c r="P4372" s="17">
        <f>SUM(AO4372,AP4372)</f>
        <v>0</v>
      </c>
      <c r="Q4372" s="17">
        <f>AR4372</f>
        <v>40</v>
      </c>
      <c r="R4372" s="17">
        <f>SUM(U4372,AT4372)</f>
        <v>0</v>
      </c>
      <c r="S4372" s="17">
        <f>AQ4372</f>
        <v>0</v>
      </c>
      <c r="T4372" s="19"/>
      <c r="U4372" s="26"/>
      <c r="V4372" s="26"/>
      <c r="W4372" s="26"/>
      <c r="X4372" s="26"/>
      <c r="Y4372" s="26"/>
      <c r="Z4372" s="26">
        <v>30</v>
      </c>
      <c r="AA4372" s="26"/>
      <c r="AB4372" s="26"/>
      <c r="AC4372" s="26"/>
      <c r="AD4372" s="26"/>
      <c r="AE4372" s="26"/>
      <c r="AF4372" s="26"/>
      <c r="AG4372" s="26"/>
      <c r="AH4372" s="26"/>
      <c r="AI4372" s="26"/>
      <c r="AJ4372" s="26"/>
      <c r="AK4372" s="26"/>
      <c r="AL4372" s="26"/>
      <c r="AM4372" s="26"/>
      <c r="AN4372" s="26"/>
      <c r="AO4372" s="26"/>
      <c r="AP4372" s="26"/>
      <c r="AQ4372" s="26"/>
      <c r="AR4372" s="39">
        <v>40</v>
      </c>
      <c r="AS4372" s="41"/>
      <c r="AT4372" s="41"/>
      <c r="AU4372" s="41"/>
    </row>
    <row r="4373" spans="1:47" x14ac:dyDescent="0.35">
      <c r="A4373" s="26" t="s">
        <v>1781</v>
      </c>
      <c r="B4373" s="26" t="s">
        <v>5558</v>
      </c>
      <c r="C4373" s="26" t="s">
        <v>1321</v>
      </c>
      <c r="D4373" s="26" t="s">
        <v>641</v>
      </c>
      <c r="E4373" s="26">
        <v>999922247</v>
      </c>
      <c r="F4373" s="26" t="s">
        <v>3198</v>
      </c>
      <c r="G4373" s="26" t="s">
        <v>65</v>
      </c>
      <c r="H4373" s="26" t="s">
        <v>5879</v>
      </c>
      <c r="I4373" s="18">
        <f>SUM(L4373)-J4373</f>
        <v>360</v>
      </c>
      <c r="J4373" s="18"/>
      <c r="K4373" s="19"/>
      <c r="L4373" s="17">
        <f>SUM(M4373,N4373,P4373,Q4373,R4373,S4373)</f>
        <v>360</v>
      </c>
      <c r="M4373" s="17">
        <f>SUM(AC4373,AS4373,AU4373)</f>
        <v>0</v>
      </c>
      <c r="N4373" s="17">
        <f>SUM(V4373,W4373,X4373,Y4373,Z4373,AA4373,AB4373,AD4373,AE4373,AF4373,AG4373,AH4373,AI4373,AJ4373,AK4373,AL4373,AM4373,AN4373)</f>
        <v>30</v>
      </c>
      <c r="O4373" s="17">
        <f>COUNT(V4373,W4373,X4373,Y4373,Z4373,AA4373,AB4373,AC4373,AD4373,AE4373,AF4373,AG4373,AH4373,AI4373,AJ4373,AK4373,AL4373,AM4373,AN4373)</f>
        <v>1</v>
      </c>
      <c r="P4373" s="17">
        <f>SUM(AO4373,AP4373)</f>
        <v>70</v>
      </c>
      <c r="Q4373" s="17">
        <f>AR4373</f>
        <v>160</v>
      </c>
      <c r="R4373" s="17">
        <f>SUM(U4373,AT4373)</f>
        <v>100</v>
      </c>
      <c r="S4373" s="17">
        <f>AQ4373</f>
        <v>0</v>
      </c>
      <c r="T4373" s="19"/>
      <c r="U4373" s="26"/>
      <c r="V4373" s="26"/>
      <c r="W4373" s="26"/>
      <c r="X4373" s="26"/>
      <c r="Y4373" s="26"/>
      <c r="Z4373" s="26"/>
      <c r="AA4373" s="26"/>
      <c r="AB4373" s="26"/>
      <c r="AC4373" s="26"/>
      <c r="AD4373" s="26"/>
      <c r="AE4373" s="26"/>
      <c r="AF4373" s="26"/>
      <c r="AG4373" s="26"/>
      <c r="AH4373" s="26"/>
      <c r="AI4373" s="26"/>
      <c r="AJ4373" s="26"/>
      <c r="AK4373" s="26"/>
      <c r="AL4373" s="26"/>
      <c r="AM4373" s="26">
        <v>30</v>
      </c>
      <c r="AN4373" s="26"/>
      <c r="AO4373" s="26">
        <v>70</v>
      </c>
      <c r="AP4373" s="26"/>
      <c r="AQ4373" s="26"/>
      <c r="AR4373" s="39">
        <v>160</v>
      </c>
      <c r="AS4373" s="41"/>
      <c r="AT4373" s="41">
        <v>100</v>
      </c>
      <c r="AU4373" s="41"/>
    </row>
    <row r="4374" spans="1:47" x14ac:dyDescent="0.35">
      <c r="A4374" s="26" t="s">
        <v>5559</v>
      </c>
      <c r="B4374" s="26" t="s">
        <v>4247</v>
      </c>
      <c r="C4374" s="26" t="s">
        <v>1321</v>
      </c>
      <c r="D4374" s="26" t="s">
        <v>641</v>
      </c>
      <c r="E4374" s="26">
        <v>999925250</v>
      </c>
      <c r="F4374" s="26" t="s">
        <v>3198</v>
      </c>
      <c r="G4374" s="26" t="s">
        <v>65</v>
      </c>
      <c r="H4374" s="26" t="s">
        <v>5879</v>
      </c>
      <c r="I4374" s="18">
        <f>SUM(L4374)-J4374</f>
        <v>300</v>
      </c>
      <c r="J4374" s="18"/>
      <c r="K4374" s="19"/>
      <c r="L4374" s="17">
        <f>SUM(M4374,N4374,P4374,Q4374,R4374,S4374)</f>
        <v>300</v>
      </c>
      <c r="M4374" s="17">
        <f>SUM(AC4374,AS4374,AU4374)</f>
        <v>0</v>
      </c>
      <c r="N4374" s="17">
        <f>SUM(V4374,W4374,X4374,Y4374,Z4374,AA4374,AB4374,AD4374,AE4374,AF4374,AG4374,AH4374,AI4374,AJ4374,AK4374,AL4374,AM4374,AN4374)</f>
        <v>180</v>
      </c>
      <c r="O4374" s="17">
        <f>COUNT(V4374,W4374,X4374,Y4374,Z4374,AA4374,AB4374,AC4374,AD4374,AE4374,AF4374,AG4374,AH4374,AI4374,AJ4374,AK4374,AL4374,AM4374,AN4374)</f>
        <v>3</v>
      </c>
      <c r="P4374" s="17">
        <f>SUM(AO4374,AP4374)</f>
        <v>0</v>
      </c>
      <c r="Q4374" s="17">
        <f>AR4374</f>
        <v>120</v>
      </c>
      <c r="R4374" s="17">
        <f>SUM(U4374,AT4374)</f>
        <v>0</v>
      </c>
      <c r="S4374" s="17">
        <f>AQ4374</f>
        <v>0</v>
      </c>
      <c r="T4374" s="19"/>
      <c r="U4374" s="26"/>
      <c r="V4374" s="26">
        <v>30</v>
      </c>
      <c r="W4374" s="26"/>
      <c r="X4374" s="26"/>
      <c r="Y4374" s="26"/>
      <c r="Z4374" s="26"/>
      <c r="AA4374" s="26"/>
      <c r="AB4374" s="26">
        <v>120</v>
      </c>
      <c r="AC4374" s="26"/>
      <c r="AD4374" s="26"/>
      <c r="AE4374" s="26"/>
      <c r="AF4374" s="26">
        <v>30</v>
      </c>
      <c r="AG4374" s="26"/>
      <c r="AH4374" s="26"/>
      <c r="AI4374" s="26"/>
      <c r="AJ4374" s="26"/>
      <c r="AK4374" s="26"/>
      <c r="AL4374" s="26"/>
      <c r="AM4374" s="26"/>
      <c r="AN4374" s="26"/>
      <c r="AO4374" s="26"/>
      <c r="AP4374" s="26"/>
      <c r="AQ4374" s="26"/>
      <c r="AR4374" s="39">
        <v>120</v>
      </c>
      <c r="AS4374" s="41"/>
      <c r="AT4374" s="41"/>
      <c r="AU4374" s="41"/>
    </row>
    <row r="4375" spans="1:47" x14ac:dyDescent="0.35">
      <c r="A4375" s="26" t="s">
        <v>1421</v>
      </c>
      <c r="B4375" s="26" t="s">
        <v>5560</v>
      </c>
      <c r="C4375" s="26" t="s">
        <v>1321</v>
      </c>
      <c r="D4375" s="26" t="s">
        <v>641</v>
      </c>
      <c r="E4375" s="26">
        <v>999921348</v>
      </c>
      <c r="F4375" s="26" t="s">
        <v>3198</v>
      </c>
      <c r="G4375" s="26" t="s">
        <v>65</v>
      </c>
      <c r="H4375" s="26" t="s">
        <v>5879</v>
      </c>
      <c r="I4375" s="18">
        <f>SUM(L4375)-J4375</f>
        <v>193.5</v>
      </c>
      <c r="J4375" s="18"/>
      <c r="K4375" s="19"/>
      <c r="L4375" s="17">
        <f>SUM(M4375,N4375,P4375,Q4375,R4375,S4375)</f>
        <v>193.5</v>
      </c>
      <c r="M4375" s="17">
        <f>SUM(AC4375,AS4375,AU4375)</f>
        <v>0</v>
      </c>
      <c r="N4375" s="17">
        <f>SUM(V4375,W4375,X4375,Y4375,Z4375,AA4375,AB4375,AD4375,AE4375,AF4375,AG4375,AH4375,AI4375,AJ4375,AK4375,AL4375,AM4375,AN4375)</f>
        <v>51</v>
      </c>
      <c r="O4375" s="17">
        <f>COUNT(V4375,W4375,X4375,Y4375,Z4375,AA4375,AB4375,AC4375,AD4375,AE4375,AF4375,AG4375,AH4375,AI4375,AJ4375,AK4375,AL4375,AM4375,AN4375)</f>
        <v>1</v>
      </c>
      <c r="P4375" s="17">
        <f>SUM(AO4375,AP4375)</f>
        <v>52.5</v>
      </c>
      <c r="Q4375" s="17">
        <f>AR4375</f>
        <v>90</v>
      </c>
      <c r="R4375" s="17">
        <f>SUM(U4375,AT4375)</f>
        <v>0</v>
      </c>
      <c r="S4375" s="17">
        <f>AQ4375</f>
        <v>0</v>
      </c>
      <c r="T4375" s="19"/>
      <c r="U4375" s="26"/>
      <c r="V4375" s="26"/>
      <c r="W4375" s="26"/>
      <c r="X4375" s="26"/>
      <c r="Y4375" s="26"/>
      <c r="Z4375" s="26"/>
      <c r="AA4375" s="26"/>
      <c r="AB4375" s="26">
        <v>51</v>
      </c>
      <c r="AC4375" s="26"/>
      <c r="AD4375" s="26"/>
      <c r="AE4375" s="26"/>
      <c r="AF4375" s="26"/>
      <c r="AG4375" s="26"/>
      <c r="AH4375" s="26"/>
      <c r="AI4375" s="26"/>
      <c r="AJ4375" s="26"/>
      <c r="AK4375" s="26"/>
      <c r="AL4375" s="26"/>
      <c r="AM4375" s="26"/>
      <c r="AN4375" s="26"/>
      <c r="AO4375" s="26">
        <v>52.5</v>
      </c>
      <c r="AP4375" s="26"/>
      <c r="AQ4375" s="26"/>
      <c r="AR4375" s="39">
        <v>90</v>
      </c>
      <c r="AS4375" s="41"/>
      <c r="AT4375" s="41"/>
      <c r="AU4375" s="41"/>
    </row>
    <row r="4376" spans="1:47" x14ac:dyDescent="0.35">
      <c r="A4376" s="26" t="s">
        <v>5561</v>
      </c>
      <c r="B4376" s="26" t="s">
        <v>362</v>
      </c>
      <c r="C4376" s="26" t="s">
        <v>1321</v>
      </c>
      <c r="D4376" s="26" t="s">
        <v>641</v>
      </c>
      <c r="E4376" s="26">
        <v>999924022</v>
      </c>
      <c r="F4376" s="26" t="s">
        <v>3198</v>
      </c>
      <c r="G4376" s="26" t="s">
        <v>65</v>
      </c>
      <c r="H4376" s="26" t="s">
        <v>5879</v>
      </c>
      <c r="I4376" s="18">
        <f>SUM(L4376)-J4376</f>
        <v>178</v>
      </c>
      <c r="J4376" s="18"/>
      <c r="K4376" s="19"/>
      <c r="L4376" s="17">
        <f>SUM(M4376,N4376,P4376,Q4376,R4376,S4376)</f>
        <v>178</v>
      </c>
      <c r="M4376" s="17">
        <f>SUM(AC4376,AS4376,AU4376)</f>
        <v>0</v>
      </c>
      <c r="N4376" s="17">
        <f>SUM(V4376,W4376,X4376,Y4376,Z4376,AA4376,AB4376,AD4376,AE4376,AF4376,AG4376,AH4376,AI4376,AJ4376,AK4376,AL4376,AM4376,AN4376)</f>
        <v>0</v>
      </c>
      <c r="O4376" s="17">
        <f>COUNT(V4376,W4376,X4376,Y4376,Z4376,AA4376,AB4376,AC4376,AD4376,AE4376,AF4376,AG4376,AH4376,AI4376,AJ4376,AK4376,AL4376,AM4376,AN4376)</f>
        <v>0</v>
      </c>
      <c r="P4376" s="17">
        <f>SUM(AO4376,AP4376)</f>
        <v>35</v>
      </c>
      <c r="Q4376" s="17">
        <f>AR4376</f>
        <v>68</v>
      </c>
      <c r="R4376" s="17">
        <f>SUM(U4376,AT4376)</f>
        <v>75</v>
      </c>
      <c r="S4376" s="17">
        <f>AQ4376</f>
        <v>0</v>
      </c>
      <c r="T4376" s="19"/>
      <c r="U4376" s="26"/>
      <c r="V4376" s="26"/>
      <c r="W4376" s="26"/>
      <c r="X4376" s="26"/>
      <c r="Y4376" s="26"/>
      <c r="Z4376" s="26"/>
      <c r="AA4376" s="26"/>
      <c r="AB4376" s="26"/>
      <c r="AC4376" s="26"/>
      <c r="AD4376" s="26"/>
      <c r="AE4376" s="26"/>
      <c r="AF4376" s="26"/>
      <c r="AG4376" s="26"/>
      <c r="AH4376" s="26"/>
      <c r="AI4376" s="26"/>
      <c r="AJ4376" s="26"/>
      <c r="AK4376" s="26"/>
      <c r="AL4376" s="26"/>
      <c r="AM4376" s="26"/>
      <c r="AN4376" s="26"/>
      <c r="AO4376" s="26"/>
      <c r="AP4376" s="26">
        <v>35</v>
      </c>
      <c r="AQ4376" s="26"/>
      <c r="AR4376" s="39">
        <v>68</v>
      </c>
      <c r="AS4376" s="41"/>
      <c r="AT4376" s="41">
        <v>75</v>
      </c>
      <c r="AU4376" s="41"/>
    </row>
    <row r="4377" spans="1:47" x14ac:dyDescent="0.35">
      <c r="A4377" s="26" t="s">
        <v>4675</v>
      </c>
      <c r="B4377" s="26" t="s">
        <v>4676</v>
      </c>
      <c r="C4377" s="26" t="s">
        <v>1321</v>
      </c>
      <c r="D4377" s="26" t="s">
        <v>641</v>
      </c>
      <c r="E4377" s="26">
        <v>999917394</v>
      </c>
      <c r="F4377" s="26" t="s">
        <v>3198</v>
      </c>
      <c r="G4377" s="26" t="s">
        <v>65</v>
      </c>
      <c r="H4377" s="26" t="s">
        <v>5879</v>
      </c>
      <c r="I4377" s="18">
        <f>SUM(L4377)-J4377</f>
        <v>170</v>
      </c>
      <c r="J4377" s="18">
        <f>L4377/2</f>
        <v>170</v>
      </c>
      <c r="K4377" s="19"/>
      <c r="L4377" s="17">
        <f>SUM(M4377,N4377,P4377,Q4377,R4377,S4377)</f>
        <v>340</v>
      </c>
      <c r="M4377" s="17">
        <f>SUM(AC4377,AS4377,AU4377)</f>
        <v>0</v>
      </c>
      <c r="N4377" s="17">
        <f>SUM(V4377,W4377,X4377,Y4377,Z4377,AA4377,AB4377,AD4377,AE4377,AF4377,AG4377,AH4377,AI4377,AJ4377,AK4377,AL4377,AM4377,AN4377)</f>
        <v>30</v>
      </c>
      <c r="O4377" s="17">
        <f>COUNT(V4377,W4377,X4377,Y4377,Z4377,AA4377,AB4377,AC4377,AD4377,AE4377,AF4377,AG4377,AH4377,AI4377,AJ4377,AK4377,AL4377,AM4377,AN4377)</f>
        <v>1</v>
      </c>
      <c r="P4377" s="17">
        <f>SUM(AO4377,AP4377)</f>
        <v>140</v>
      </c>
      <c r="Q4377" s="17">
        <f>AR4377</f>
        <v>120</v>
      </c>
      <c r="R4377" s="17">
        <f>SUM(U4377,AT4377)</f>
        <v>50</v>
      </c>
      <c r="S4377" s="17">
        <f>AQ4377</f>
        <v>0</v>
      </c>
      <c r="T4377" s="19"/>
      <c r="U4377" s="26"/>
      <c r="V4377" s="26"/>
      <c r="W4377" s="26">
        <v>30</v>
      </c>
      <c r="X4377" s="26"/>
      <c r="Y4377" s="26"/>
      <c r="Z4377" s="26"/>
      <c r="AA4377" s="26"/>
      <c r="AB4377" s="26"/>
      <c r="AC4377" s="26"/>
      <c r="AD4377" s="26"/>
      <c r="AE4377" s="26"/>
      <c r="AF4377" s="26"/>
      <c r="AG4377" s="26"/>
      <c r="AH4377" s="26"/>
      <c r="AI4377" s="26"/>
      <c r="AJ4377" s="26"/>
      <c r="AK4377" s="26"/>
      <c r="AL4377" s="26"/>
      <c r="AM4377" s="26"/>
      <c r="AN4377" s="26"/>
      <c r="AO4377" s="26">
        <v>140</v>
      </c>
      <c r="AP4377" s="26"/>
      <c r="AQ4377" s="26"/>
      <c r="AR4377" s="39">
        <v>120</v>
      </c>
      <c r="AS4377" s="41"/>
      <c r="AT4377" s="41">
        <v>50</v>
      </c>
      <c r="AU4377" s="41"/>
    </row>
    <row r="4378" spans="1:47" x14ac:dyDescent="0.35">
      <c r="A4378" s="26" t="s">
        <v>5562</v>
      </c>
      <c r="B4378" s="26" t="s">
        <v>1624</v>
      </c>
      <c r="C4378" s="26" t="s">
        <v>1321</v>
      </c>
      <c r="D4378" s="26" t="s">
        <v>641</v>
      </c>
      <c r="E4378" s="26">
        <v>999919675</v>
      </c>
      <c r="F4378" s="26" t="s">
        <v>3198</v>
      </c>
      <c r="G4378" s="26" t="s">
        <v>65</v>
      </c>
      <c r="H4378" s="26" t="s">
        <v>5879</v>
      </c>
      <c r="I4378" s="18">
        <f>SUM(L4378)-J4378</f>
        <v>158</v>
      </c>
      <c r="J4378" s="18"/>
      <c r="K4378" s="19"/>
      <c r="L4378" s="17">
        <f>SUM(M4378,N4378,P4378,Q4378,R4378,S4378)</f>
        <v>158</v>
      </c>
      <c r="M4378" s="17">
        <f>SUM(AC4378,AS4378,AU4378)</f>
        <v>0</v>
      </c>
      <c r="N4378" s="17">
        <f>SUM(V4378,W4378,X4378,Y4378,Z4378,AA4378,AB4378,AD4378,AE4378,AF4378,AG4378,AH4378,AI4378,AJ4378,AK4378,AL4378,AM4378,AN4378)</f>
        <v>68</v>
      </c>
      <c r="O4378" s="17">
        <f>COUNT(V4378,W4378,X4378,Y4378,Z4378,AA4378,AB4378,AC4378,AD4378,AE4378,AF4378,AG4378,AH4378,AI4378,AJ4378,AK4378,AL4378,AM4378,AN4378)</f>
        <v>1</v>
      </c>
      <c r="P4378" s="17">
        <f>SUM(AO4378,AP4378)</f>
        <v>0</v>
      </c>
      <c r="Q4378" s="17">
        <f>AR4378</f>
        <v>90</v>
      </c>
      <c r="R4378" s="17">
        <f>SUM(U4378,AT4378)</f>
        <v>0</v>
      </c>
      <c r="S4378" s="17">
        <f>AQ4378</f>
        <v>0</v>
      </c>
      <c r="T4378" s="19"/>
      <c r="U4378" s="26"/>
      <c r="V4378" s="26"/>
      <c r="W4378" s="26"/>
      <c r="X4378" s="26"/>
      <c r="Y4378" s="26"/>
      <c r="Z4378" s="26"/>
      <c r="AA4378" s="26"/>
      <c r="AB4378" s="26">
        <v>68</v>
      </c>
      <c r="AC4378" s="26"/>
      <c r="AD4378" s="26"/>
      <c r="AE4378" s="26"/>
      <c r="AF4378" s="26"/>
      <c r="AG4378" s="26"/>
      <c r="AH4378" s="26"/>
      <c r="AI4378" s="26"/>
      <c r="AJ4378" s="26"/>
      <c r="AK4378" s="26"/>
      <c r="AL4378" s="26"/>
      <c r="AM4378" s="26"/>
      <c r="AN4378" s="26"/>
      <c r="AO4378" s="26"/>
      <c r="AP4378" s="26"/>
      <c r="AQ4378" s="26"/>
      <c r="AR4378" s="39">
        <v>90</v>
      </c>
      <c r="AS4378" s="41"/>
      <c r="AT4378" s="41"/>
      <c r="AU4378" s="41"/>
    </row>
    <row r="4379" spans="1:47" x14ac:dyDescent="0.35">
      <c r="A4379" s="26" t="s">
        <v>5563</v>
      </c>
      <c r="B4379" s="26" t="s">
        <v>5564</v>
      </c>
      <c r="C4379" s="26" t="s">
        <v>1321</v>
      </c>
      <c r="D4379" s="26" t="s">
        <v>641</v>
      </c>
      <c r="E4379" s="26">
        <v>999920607</v>
      </c>
      <c r="F4379" s="26" t="s">
        <v>3198</v>
      </c>
      <c r="G4379" s="26" t="s">
        <v>65</v>
      </c>
      <c r="H4379" s="26" t="s">
        <v>5879</v>
      </c>
      <c r="I4379" s="18">
        <f>SUM(L4379)-J4379</f>
        <v>144</v>
      </c>
      <c r="J4379" s="18"/>
      <c r="K4379" s="19"/>
      <c r="L4379" s="17">
        <f>SUM(M4379,N4379,P4379,Q4379,R4379,S4379)</f>
        <v>144</v>
      </c>
      <c r="M4379" s="17">
        <f>SUM(AC4379,AS4379,AU4379)</f>
        <v>0</v>
      </c>
      <c r="N4379" s="17">
        <f>SUM(V4379,W4379,X4379,Y4379,Z4379,AA4379,AB4379,AD4379,AE4379,AF4379,AG4379,AH4379,AI4379,AJ4379,AK4379,AL4379,AM4379,AN4379)</f>
        <v>144</v>
      </c>
      <c r="O4379" s="17">
        <f>COUNT(V4379,W4379,X4379,Y4379,Z4379,AA4379,AB4379,AC4379,AD4379,AE4379,AF4379,AG4379,AH4379,AI4379,AJ4379,AK4379,AL4379,AM4379,AN4379)</f>
        <v>2</v>
      </c>
      <c r="P4379" s="17">
        <f>SUM(AO4379,AP4379)</f>
        <v>0</v>
      </c>
      <c r="Q4379" s="17">
        <f>AR4379</f>
        <v>0</v>
      </c>
      <c r="R4379" s="17">
        <f>SUM(U4379,AT4379)</f>
        <v>0</v>
      </c>
      <c r="S4379" s="17">
        <f>AQ4379</f>
        <v>0</v>
      </c>
      <c r="T4379" s="19"/>
      <c r="U4379" s="26"/>
      <c r="V4379" s="26"/>
      <c r="W4379" s="26"/>
      <c r="X4379" s="26">
        <v>24</v>
      </c>
      <c r="Y4379" s="26"/>
      <c r="Z4379" s="26"/>
      <c r="AA4379" s="26"/>
      <c r="AB4379" s="26"/>
      <c r="AC4379" s="26"/>
      <c r="AD4379" s="26"/>
      <c r="AE4379" s="26"/>
      <c r="AF4379" s="26"/>
      <c r="AG4379" s="26"/>
      <c r="AH4379" s="26">
        <v>120</v>
      </c>
      <c r="AI4379" s="26"/>
      <c r="AJ4379" s="26"/>
      <c r="AK4379" s="26"/>
      <c r="AL4379" s="26"/>
      <c r="AM4379" s="26"/>
      <c r="AN4379" s="26"/>
      <c r="AO4379" s="26"/>
      <c r="AP4379" s="26"/>
      <c r="AQ4379" s="26"/>
      <c r="AR4379" s="39"/>
      <c r="AS4379" s="41"/>
      <c r="AT4379" s="41"/>
      <c r="AU4379" s="41"/>
    </row>
    <row r="4380" spans="1:47" x14ac:dyDescent="0.35">
      <c r="A4380" s="26" t="s">
        <v>1768</v>
      </c>
      <c r="B4380" s="26" t="s">
        <v>4679</v>
      </c>
      <c r="C4380" s="26" t="s">
        <v>1321</v>
      </c>
      <c r="D4380" s="26" t="s">
        <v>641</v>
      </c>
      <c r="E4380" s="26">
        <v>999925426</v>
      </c>
      <c r="F4380" s="26" t="s">
        <v>3198</v>
      </c>
      <c r="G4380" s="26" t="s">
        <v>65</v>
      </c>
      <c r="H4380" s="26" t="s">
        <v>5879</v>
      </c>
      <c r="I4380" s="18">
        <f>SUM(L4380)-J4380</f>
        <v>110</v>
      </c>
      <c r="J4380" s="18">
        <f>L4380/2</f>
        <v>110</v>
      </c>
      <c r="K4380" s="19"/>
      <c r="L4380" s="17">
        <f>SUM(M4380,N4380,P4380,Q4380,R4380,S4380)</f>
        <v>220</v>
      </c>
      <c r="M4380" s="17">
        <f>SUM(AC4380,AS4380,AU4380)</f>
        <v>0</v>
      </c>
      <c r="N4380" s="17">
        <f>SUM(V4380,W4380,X4380,Y4380,Z4380,AA4380,AB4380,AD4380,AE4380,AF4380,AG4380,AH4380,AI4380,AJ4380,AK4380,AL4380,AM4380,AN4380)</f>
        <v>60</v>
      </c>
      <c r="O4380" s="17">
        <f>COUNT(V4380,W4380,X4380,Y4380,Z4380,AA4380,AB4380,AC4380,AD4380,AE4380,AF4380,AG4380,AH4380,AI4380,AJ4380,AK4380,AL4380,AM4380,AN4380)</f>
        <v>1</v>
      </c>
      <c r="P4380" s="17">
        <f>SUM(AO4380,AP4380)</f>
        <v>0</v>
      </c>
      <c r="Q4380" s="17">
        <f>AR4380</f>
        <v>160</v>
      </c>
      <c r="R4380" s="17">
        <f>SUM(U4380,AT4380)</f>
        <v>0</v>
      </c>
      <c r="S4380" s="17">
        <f>AQ4380</f>
        <v>0</v>
      </c>
      <c r="T4380" s="19"/>
      <c r="U4380" s="26"/>
      <c r="V4380" s="26"/>
      <c r="W4380" s="26"/>
      <c r="X4380" s="26"/>
      <c r="Y4380" s="26">
        <v>60</v>
      </c>
      <c r="Z4380" s="26"/>
      <c r="AA4380" s="26"/>
      <c r="AB4380" s="26"/>
      <c r="AC4380" s="26"/>
      <c r="AD4380" s="26"/>
      <c r="AE4380" s="26"/>
      <c r="AF4380" s="26"/>
      <c r="AG4380" s="26"/>
      <c r="AH4380" s="26"/>
      <c r="AI4380" s="26"/>
      <c r="AJ4380" s="26"/>
      <c r="AK4380" s="26"/>
      <c r="AL4380" s="26"/>
      <c r="AM4380" s="26"/>
      <c r="AN4380" s="26"/>
      <c r="AO4380" s="26"/>
      <c r="AP4380" s="26"/>
      <c r="AQ4380" s="26"/>
      <c r="AR4380" s="39">
        <v>160</v>
      </c>
      <c r="AS4380" s="41"/>
      <c r="AT4380" s="41"/>
      <c r="AU4380" s="41"/>
    </row>
    <row r="4381" spans="1:47" x14ac:dyDescent="0.35">
      <c r="A4381" s="26" t="s">
        <v>4695</v>
      </c>
      <c r="B4381" s="26" t="s">
        <v>4696</v>
      </c>
      <c r="C4381" s="26" t="s">
        <v>1321</v>
      </c>
      <c r="D4381" s="26" t="s">
        <v>641</v>
      </c>
      <c r="E4381" s="26">
        <v>999924246</v>
      </c>
      <c r="F4381" s="26" t="s">
        <v>3198</v>
      </c>
      <c r="G4381" s="26" t="s">
        <v>65</v>
      </c>
      <c r="H4381" s="26" t="s">
        <v>5879</v>
      </c>
      <c r="I4381" s="18">
        <f>SUM(L4381)-J4381</f>
        <v>100</v>
      </c>
      <c r="J4381" s="18">
        <f>L4381/2</f>
        <v>100</v>
      </c>
      <c r="K4381" s="19"/>
      <c r="L4381" s="17">
        <f>SUM(M4381,N4381,P4381,Q4381,R4381,S4381)</f>
        <v>200</v>
      </c>
      <c r="M4381" s="17">
        <f>SUM(AC4381,AS4381,AU4381)</f>
        <v>0</v>
      </c>
      <c r="N4381" s="17">
        <f>SUM(V4381,W4381,X4381,Y4381,Z4381,AA4381,AB4381,AD4381,AE4381,AF4381,AG4381,AH4381,AI4381,AJ4381,AK4381,AL4381,AM4381,AN4381)</f>
        <v>60</v>
      </c>
      <c r="O4381" s="17">
        <f>COUNT(V4381,W4381,X4381,Y4381,Z4381,AA4381,AB4381,AC4381,AD4381,AE4381,AF4381,AG4381,AH4381,AI4381,AJ4381,AK4381,AL4381,AM4381,AN4381)</f>
        <v>1</v>
      </c>
      <c r="P4381" s="17">
        <f>SUM(AO4381,AP4381)</f>
        <v>0</v>
      </c>
      <c r="Q4381" s="17">
        <f>AR4381</f>
        <v>90</v>
      </c>
      <c r="R4381" s="17">
        <f>SUM(U4381,AT4381)</f>
        <v>50</v>
      </c>
      <c r="S4381" s="17">
        <f>AQ4381</f>
        <v>0</v>
      </c>
      <c r="T4381" s="19"/>
      <c r="U4381" s="26"/>
      <c r="V4381" s="26"/>
      <c r="W4381" s="26"/>
      <c r="X4381" s="26"/>
      <c r="Y4381" s="26">
        <v>60</v>
      </c>
      <c r="Z4381" s="26"/>
      <c r="AA4381" s="26"/>
      <c r="AB4381" s="26"/>
      <c r="AC4381" s="26"/>
      <c r="AD4381" s="26"/>
      <c r="AE4381" s="26"/>
      <c r="AF4381" s="26"/>
      <c r="AG4381" s="26"/>
      <c r="AH4381" s="26"/>
      <c r="AI4381" s="26"/>
      <c r="AJ4381" s="26"/>
      <c r="AK4381" s="26"/>
      <c r="AL4381" s="26"/>
      <c r="AM4381" s="26"/>
      <c r="AN4381" s="26"/>
      <c r="AO4381" s="26"/>
      <c r="AP4381" s="26"/>
      <c r="AQ4381" s="26"/>
      <c r="AR4381" s="39">
        <v>90</v>
      </c>
      <c r="AS4381" s="41"/>
      <c r="AT4381" s="41">
        <v>50</v>
      </c>
      <c r="AU4381" s="41"/>
    </row>
    <row r="4382" spans="1:47" x14ac:dyDescent="0.35">
      <c r="A4382" s="26" t="s">
        <v>1418</v>
      </c>
      <c r="B4382" s="26" t="s">
        <v>5566</v>
      </c>
      <c r="C4382" s="26" t="s">
        <v>1321</v>
      </c>
      <c r="D4382" s="26" t="s">
        <v>641</v>
      </c>
      <c r="E4382" s="26">
        <v>999920519</v>
      </c>
      <c r="F4382" s="26" t="s">
        <v>3198</v>
      </c>
      <c r="G4382" s="26" t="s">
        <v>65</v>
      </c>
      <c r="H4382" s="26" t="s">
        <v>5879</v>
      </c>
      <c r="I4382" s="18">
        <f>SUM(L4382)-J4382</f>
        <v>90</v>
      </c>
      <c r="J4382" s="18"/>
      <c r="K4382" s="19"/>
      <c r="L4382" s="17">
        <f>SUM(M4382,N4382,P4382,Q4382,R4382,S4382)</f>
        <v>90</v>
      </c>
      <c r="M4382" s="17">
        <f>SUM(AC4382,AS4382,AU4382)</f>
        <v>0</v>
      </c>
      <c r="N4382" s="17">
        <f>SUM(V4382,W4382,X4382,Y4382,Z4382,AA4382,AB4382,AD4382,AE4382,AF4382,AG4382,AH4382,AI4382,AJ4382,AK4382,AL4382,AM4382,AN4382)</f>
        <v>90</v>
      </c>
      <c r="O4382" s="17">
        <f>COUNT(V4382,W4382,X4382,Y4382,Z4382,AA4382,AB4382,AC4382,AD4382,AE4382,AF4382,AG4382,AH4382,AI4382,AJ4382,AK4382,AL4382,AM4382,AN4382)</f>
        <v>1</v>
      </c>
      <c r="P4382" s="17">
        <f>SUM(AO4382,AP4382)</f>
        <v>0</v>
      </c>
      <c r="Q4382" s="17">
        <f>AR4382</f>
        <v>0</v>
      </c>
      <c r="R4382" s="17">
        <f>SUM(U4382,AT4382)</f>
        <v>0</v>
      </c>
      <c r="S4382" s="17">
        <f>AQ4382</f>
        <v>0</v>
      </c>
      <c r="T4382" s="19"/>
      <c r="U4382" s="26"/>
      <c r="V4382" s="26"/>
      <c r="W4382" s="26"/>
      <c r="X4382" s="26"/>
      <c r="Y4382" s="26"/>
      <c r="Z4382" s="26"/>
      <c r="AA4382" s="26"/>
      <c r="AB4382" s="26">
        <v>90</v>
      </c>
      <c r="AC4382" s="26"/>
      <c r="AD4382" s="26"/>
      <c r="AE4382" s="26"/>
      <c r="AF4382" s="26"/>
      <c r="AG4382" s="26"/>
      <c r="AH4382" s="26"/>
      <c r="AI4382" s="26"/>
      <c r="AJ4382" s="26"/>
      <c r="AK4382" s="26"/>
      <c r="AL4382" s="26"/>
      <c r="AM4382" s="26"/>
      <c r="AN4382" s="26"/>
      <c r="AO4382" s="26"/>
      <c r="AP4382" s="26"/>
      <c r="AQ4382" s="26"/>
      <c r="AR4382" s="39"/>
      <c r="AS4382" s="41"/>
      <c r="AT4382" s="41"/>
      <c r="AU4382" s="41"/>
    </row>
    <row r="4383" spans="1:47" x14ac:dyDescent="0.35">
      <c r="A4383" s="26" t="s">
        <v>1549</v>
      </c>
      <c r="B4383" s="26" t="s">
        <v>1717</v>
      </c>
      <c r="C4383" s="26" t="s">
        <v>1321</v>
      </c>
      <c r="D4383" s="26" t="s">
        <v>641</v>
      </c>
      <c r="E4383" s="26">
        <v>999921405</v>
      </c>
      <c r="F4383" s="26" t="s">
        <v>3198</v>
      </c>
      <c r="G4383" s="26" t="s">
        <v>65</v>
      </c>
      <c r="H4383" s="26" t="s">
        <v>5879</v>
      </c>
      <c r="I4383" s="18">
        <f>SUM(L4383)-J4383</f>
        <v>68</v>
      </c>
      <c r="J4383" s="18"/>
      <c r="K4383" s="19"/>
      <c r="L4383" s="17">
        <f>SUM(M4383,N4383,P4383,Q4383,R4383,S4383)</f>
        <v>68</v>
      </c>
      <c r="M4383" s="17">
        <f>SUM(AC4383,AS4383,AU4383)</f>
        <v>0</v>
      </c>
      <c r="N4383" s="17">
        <f>SUM(V4383,W4383,X4383,Y4383,Z4383,AA4383,AB4383,AD4383,AE4383,AF4383,AG4383,AH4383,AI4383,AJ4383,AK4383,AL4383,AM4383,AN4383)</f>
        <v>68</v>
      </c>
      <c r="O4383" s="17">
        <f>COUNT(V4383,W4383,X4383,Y4383,Z4383,AA4383,AB4383,AC4383,AD4383,AE4383,AF4383,AG4383,AH4383,AI4383,AJ4383,AK4383,AL4383,AM4383,AN4383)</f>
        <v>1</v>
      </c>
      <c r="P4383" s="17">
        <f>SUM(AO4383,AP4383)</f>
        <v>0</v>
      </c>
      <c r="Q4383" s="17">
        <f>AR4383</f>
        <v>0</v>
      </c>
      <c r="R4383" s="17">
        <f>SUM(U4383,AT4383)</f>
        <v>0</v>
      </c>
      <c r="S4383" s="17">
        <f>AQ4383</f>
        <v>0</v>
      </c>
      <c r="T4383" s="19"/>
      <c r="U4383" s="26"/>
      <c r="V4383" s="26"/>
      <c r="W4383" s="26"/>
      <c r="X4383" s="26"/>
      <c r="Y4383" s="26"/>
      <c r="Z4383" s="26"/>
      <c r="AA4383" s="26"/>
      <c r="AB4383" s="26">
        <v>68</v>
      </c>
      <c r="AC4383" s="26"/>
      <c r="AD4383" s="26"/>
      <c r="AE4383" s="26"/>
      <c r="AF4383" s="26"/>
      <c r="AG4383" s="26"/>
      <c r="AH4383" s="26"/>
      <c r="AI4383" s="26"/>
      <c r="AJ4383" s="26"/>
      <c r="AK4383" s="26"/>
      <c r="AL4383" s="26"/>
      <c r="AM4383" s="26"/>
      <c r="AN4383" s="26"/>
      <c r="AO4383" s="26"/>
      <c r="AP4383" s="26"/>
      <c r="AQ4383" s="26"/>
      <c r="AR4383" s="39"/>
      <c r="AS4383" s="41"/>
      <c r="AT4383" s="41"/>
      <c r="AU4383" s="41"/>
    </row>
    <row r="4384" spans="1:47" x14ac:dyDescent="0.35">
      <c r="A4384" s="29" t="s">
        <v>1517</v>
      </c>
      <c r="B4384" s="29" t="s">
        <v>2084</v>
      </c>
      <c r="C4384" s="29" t="s">
        <v>1321</v>
      </c>
      <c r="D4384" s="29" t="s">
        <v>641</v>
      </c>
      <c r="E4384" s="26">
        <v>999923738</v>
      </c>
      <c r="F4384" s="29" t="s">
        <v>3198</v>
      </c>
      <c r="G4384" s="26" t="s">
        <v>65</v>
      </c>
      <c r="H4384" s="26" t="s">
        <v>5879</v>
      </c>
      <c r="I4384" s="18">
        <f>SUM(L4384)-J4384</f>
        <v>64</v>
      </c>
      <c r="J4384" s="18">
        <f>L4384/2</f>
        <v>64</v>
      </c>
      <c r="K4384" s="19"/>
      <c r="L4384" s="17">
        <f>SUM(M4384,N4384,P4384,Q4384,R4384,S4384)</f>
        <v>128</v>
      </c>
      <c r="M4384" s="17">
        <f>SUM(AC4384,AS4384,AU4384)</f>
        <v>0</v>
      </c>
      <c r="N4384" s="17">
        <f>SUM(V4384,W4384,X4384,Y4384,Z4384,AA4384,AB4384,AD4384,AE4384,AF4384,AG4384,AH4384,AI4384,AJ4384,AK4384,AL4384,AM4384,AN4384)</f>
        <v>60</v>
      </c>
      <c r="O4384" s="17">
        <f>COUNT(V4384,W4384,X4384,Y4384,Z4384,AA4384,AB4384,AC4384,AD4384,AE4384,AF4384,AG4384,AH4384,AI4384,AJ4384,AK4384,AL4384,AM4384,AN4384)</f>
        <v>2</v>
      </c>
      <c r="P4384" s="17">
        <f>SUM(AO4384,AP4384)</f>
        <v>0</v>
      </c>
      <c r="Q4384" s="17">
        <f>AR4384</f>
        <v>68</v>
      </c>
      <c r="R4384" s="17">
        <f>SUM(U4384,AT4384)</f>
        <v>0</v>
      </c>
      <c r="S4384" s="17">
        <f>AQ4384</f>
        <v>0</v>
      </c>
      <c r="T4384" s="19"/>
      <c r="U4384" s="26"/>
      <c r="V4384" s="26"/>
      <c r="W4384" s="26"/>
      <c r="X4384" s="26">
        <v>30</v>
      </c>
      <c r="Y4384" s="26"/>
      <c r="Z4384" s="26"/>
      <c r="AA4384" s="26"/>
      <c r="AB4384" s="26"/>
      <c r="AC4384" s="26"/>
      <c r="AD4384" s="26">
        <v>30</v>
      </c>
      <c r="AE4384" s="26"/>
      <c r="AF4384" s="26"/>
      <c r="AG4384" s="26"/>
      <c r="AH4384" s="26"/>
      <c r="AI4384" s="26"/>
      <c r="AJ4384" s="26"/>
      <c r="AK4384" s="26"/>
      <c r="AL4384" s="26"/>
      <c r="AM4384" s="26"/>
      <c r="AN4384" s="26"/>
      <c r="AO4384" s="26"/>
      <c r="AP4384" s="26"/>
      <c r="AQ4384" s="26"/>
      <c r="AR4384" s="39">
        <v>68</v>
      </c>
      <c r="AS4384" s="41"/>
      <c r="AT4384" s="41"/>
      <c r="AU4384" s="41"/>
    </row>
    <row r="4385" spans="1:47" x14ac:dyDescent="0.35">
      <c r="A4385" s="26" t="s">
        <v>4644</v>
      </c>
      <c r="B4385" s="26" t="s">
        <v>4645</v>
      </c>
      <c r="C4385" s="26" t="s">
        <v>1321</v>
      </c>
      <c r="D4385" s="26" t="s">
        <v>641</v>
      </c>
      <c r="E4385" s="26">
        <v>999923112</v>
      </c>
      <c r="F4385" s="26" t="s">
        <v>3198</v>
      </c>
      <c r="G4385" s="26" t="s">
        <v>65</v>
      </c>
      <c r="H4385" s="26" t="s">
        <v>5879</v>
      </c>
      <c r="I4385" s="18">
        <f>SUM(L4385)-J4385</f>
        <v>60</v>
      </c>
      <c r="J4385" s="18">
        <f>L4385/2</f>
        <v>60</v>
      </c>
      <c r="K4385" s="19"/>
      <c r="L4385" s="17">
        <f>SUM(M4385,N4385,P4385,Q4385,R4385,S4385)</f>
        <v>120</v>
      </c>
      <c r="M4385" s="17">
        <f>SUM(AC4385,AS4385,AU4385)</f>
        <v>0</v>
      </c>
      <c r="N4385" s="17">
        <f>SUM(V4385,W4385,X4385,Y4385,Z4385,AA4385,AB4385,AD4385,AE4385,AF4385,AG4385,AH4385,AI4385,AJ4385,AK4385,AL4385,AM4385,AN4385)</f>
        <v>120</v>
      </c>
      <c r="O4385" s="17">
        <f>COUNT(V4385,W4385,X4385,Y4385,Z4385,AA4385,AB4385,AC4385,AD4385,AE4385,AF4385,AG4385,AH4385,AI4385,AJ4385,AK4385,AL4385,AM4385,AN4385)</f>
        <v>1</v>
      </c>
      <c r="P4385" s="17">
        <f>SUM(AO4385,AP4385)</f>
        <v>0</v>
      </c>
      <c r="Q4385" s="17">
        <f>AR4385</f>
        <v>0</v>
      </c>
      <c r="R4385" s="17">
        <f>SUM(U4385,AT4385)</f>
        <v>0</v>
      </c>
      <c r="S4385" s="17">
        <f>AQ4385</f>
        <v>0</v>
      </c>
      <c r="T4385" s="19"/>
      <c r="U4385" s="26"/>
      <c r="V4385" s="26"/>
      <c r="W4385" s="26"/>
      <c r="X4385" s="26"/>
      <c r="Y4385" s="26"/>
      <c r="Z4385" s="26"/>
      <c r="AA4385" s="26"/>
      <c r="AB4385" s="26">
        <v>120</v>
      </c>
      <c r="AC4385" s="26"/>
      <c r="AD4385" s="26"/>
      <c r="AE4385" s="26"/>
      <c r="AF4385" s="26"/>
      <c r="AG4385" s="26"/>
      <c r="AH4385" s="26"/>
      <c r="AI4385" s="26"/>
      <c r="AJ4385" s="26"/>
      <c r="AK4385" s="26"/>
      <c r="AL4385" s="26"/>
      <c r="AM4385" s="26"/>
      <c r="AN4385" s="26"/>
      <c r="AO4385" s="26"/>
      <c r="AP4385" s="26"/>
      <c r="AQ4385" s="26"/>
      <c r="AR4385" s="39"/>
      <c r="AS4385" s="41"/>
      <c r="AT4385" s="41"/>
      <c r="AU4385" s="41"/>
    </row>
    <row r="4386" spans="1:47" x14ac:dyDescent="0.35">
      <c r="A4386" s="22" t="s">
        <v>5569</v>
      </c>
      <c r="B4386" s="22" t="s">
        <v>5570</v>
      </c>
      <c r="C4386" s="22" t="s">
        <v>1321</v>
      </c>
      <c r="D4386" s="22" t="s">
        <v>641</v>
      </c>
      <c r="E4386" s="21">
        <v>999927140</v>
      </c>
      <c r="F4386" s="22" t="s">
        <v>3198</v>
      </c>
      <c r="G4386" s="26" t="s">
        <v>65</v>
      </c>
      <c r="H4386" s="26" t="s">
        <v>5879</v>
      </c>
      <c r="I4386" s="18">
        <f>SUM(L4386)-J4386</f>
        <v>60</v>
      </c>
      <c r="J4386" s="18"/>
      <c r="K4386" s="19"/>
      <c r="L4386" s="17">
        <f>SUM(M4386,N4386,P4386,Q4386,R4386,S4386)</f>
        <v>60</v>
      </c>
      <c r="M4386" s="17">
        <f>SUM(AC4386,AS4386,AU4386)</f>
        <v>0</v>
      </c>
      <c r="N4386" s="17">
        <f>SUM(V4386,W4386,X4386,Y4386,Z4386,AA4386,AB4386,AD4386,AE4386,AF4386,AG4386,AH4386,AI4386,AJ4386,AK4386,AL4386,AM4386,AN4386)</f>
        <v>60</v>
      </c>
      <c r="O4386" s="17">
        <f>COUNT(V4386,W4386,X4386,Y4386,Z4386,AA4386,AB4386,AC4386,AD4386,AE4386,AF4386,AG4386,AH4386,AI4386,AJ4386,AK4386,AL4386,AM4386,AN4386)</f>
        <v>1</v>
      </c>
      <c r="P4386" s="17">
        <f>SUM(AO4386,AP4386)</f>
        <v>0</v>
      </c>
      <c r="Q4386" s="17">
        <f>AR4386</f>
        <v>0</v>
      </c>
      <c r="R4386" s="17">
        <f>SUM(U4386,AT4386)</f>
        <v>0</v>
      </c>
      <c r="S4386" s="17">
        <f>AQ4386</f>
        <v>0</v>
      </c>
      <c r="T4386" s="19"/>
      <c r="U4386" s="26"/>
      <c r="V4386" s="26"/>
      <c r="W4386" s="26"/>
      <c r="X4386" s="26"/>
      <c r="Y4386" s="26"/>
      <c r="Z4386" s="26"/>
      <c r="AA4386" s="26"/>
      <c r="AB4386" s="26"/>
      <c r="AC4386" s="26"/>
      <c r="AD4386" s="26"/>
      <c r="AE4386" s="26"/>
      <c r="AF4386" s="26"/>
      <c r="AG4386" s="26"/>
      <c r="AH4386" s="26">
        <v>60</v>
      </c>
      <c r="AI4386" s="26"/>
      <c r="AJ4386" s="26"/>
      <c r="AK4386" s="26"/>
      <c r="AL4386" s="26"/>
      <c r="AM4386" s="26"/>
      <c r="AN4386" s="26"/>
      <c r="AO4386" s="26"/>
      <c r="AP4386" s="26"/>
      <c r="AQ4386" s="26"/>
      <c r="AR4386" s="39"/>
      <c r="AS4386" s="41"/>
      <c r="AT4386" s="41"/>
      <c r="AU4386" s="41"/>
    </row>
    <row r="4387" spans="1:47" x14ac:dyDescent="0.35">
      <c r="A4387" s="26" t="s">
        <v>5571</v>
      </c>
      <c r="B4387" s="26" t="s">
        <v>1204</v>
      </c>
      <c r="C4387" s="26" t="s">
        <v>1321</v>
      </c>
      <c r="D4387" s="26" t="s">
        <v>641</v>
      </c>
      <c r="E4387" s="26">
        <v>999917775</v>
      </c>
      <c r="F4387" s="26" t="s">
        <v>3198</v>
      </c>
      <c r="G4387" s="26" t="s">
        <v>65</v>
      </c>
      <c r="H4387" s="26" t="s">
        <v>5879</v>
      </c>
      <c r="I4387" s="18">
        <f>SUM(L4387)-J4387</f>
        <v>51</v>
      </c>
      <c r="J4387" s="18"/>
      <c r="K4387" s="19"/>
      <c r="L4387" s="17">
        <f>SUM(M4387,N4387,P4387,Q4387,R4387,S4387)</f>
        <v>51</v>
      </c>
      <c r="M4387" s="17">
        <f>SUM(AC4387,AS4387,AU4387)</f>
        <v>0</v>
      </c>
      <c r="N4387" s="17">
        <f>SUM(V4387,W4387,X4387,Y4387,Z4387,AA4387,AB4387,AD4387,AE4387,AF4387,AG4387,AH4387,AI4387,AJ4387,AK4387,AL4387,AM4387,AN4387)</f>
        <v>51</v>
      </c>
      <c r="O4387" s="17">
        <f>COUNT(V4387,W4387,X4387,Y4387,Z4387,AA4387,AB4387,AC4387,AD4387,AE4387,AF4387,AG4387,AH4387,AI4387,AJ4387,AK4387,AL4387,AM4387,AN4387)</f>
        <v>1</v>
      </c>
      <c r="P4387" s="17">
        <f>SUM(AO4387,AP4387)</f>
        <v>0</v>
      </c>
      <c r="Q4387" s="17">
        <f>AR4387</f>
        <v>0</v>
      </c>
      <c r="R4387" s="17">
        <f>SUM(U4387,AT4387)</f>
        <v>0</v>
      </c>
      <c r="S4387" s="17">
        <f>AQ4387</f>
        <v>0</v>
      </c>
      <c r="T4387" s="19"/>
      <c r="U4387" s="26"/>
      <c r="V4387" s="26"/>
      <c r="W4387" s="26"/>
      <c r="X4387" s="26"/>
      <c r="Y4387" s="26"/>
      <c r="Z4387" s="26"/>
      <c r="AA4387" s="26"/>
      <c r="AB4387" s="26">
        <v>51</v>
      </c>
      <c r="AC4387" s="26"/>
      <c r="AD4387" s="26"/>
      <c r="AE4387" s="26"/>
      <c r="AF4387" s="26"/>
      <c r="AG4387" s="26"/>
      <c r="AH4387" s="26"/>
      <c r="AI4387" s="26"/>
      <c r="AJ4387" s="26"/>
      <c r="AK4387" s="26"/>
      <c r="AL4387" s="26"/>
      <c r="AM4387" s="26"/>
      <c r="AN4387" s="26"/>
      <c r="AO4387" s="26"/>
      <c r="AP4387" s="26"/>
      <c r="AQ4387" s="26"/>
      <c r="AR4387" s="39"/>
      <c r="AS4387" s="41"/>
      <c r="AT4387" s="41"/>
      <c r="AU4387" s="41"/>
    </row>
    <row r="4388" spans="1:47" x14ac:dyDescent="0.35">
      <c r="A4388" s="26" t="s">
        <v>5572</v>
      </c>
      <c r="B4388" s="26" t="s">
        <v>1563</v>
      </c>
      <c r="C4388" s="26" t="s">
        <v>1321</v>
      </c>
      <c r="D4388" s="26" t="s">
        <v>641</v>
      </c>
      <c r="E4388" s="26">
        <v>999924531</v>
      </c>
      <c r="F4388" s="26" t="s">
        <v>3198</v>
      </c>
      <c r="G4388" s="26" t="s">
        <v>65</v>
      </c>
      <c r="H4388" s="26" t="s">
        <v>5879</v>
      </c>
      <c r="I4388" s="18">
        <f>SUM(L4388)-J4388</f>
        <v>51</v>
      </c>
      <c r="J4388" s="18"/>
      <c r="K4388" s="19"/>
      <c r="L4388" s="17">
        <f>SUM(M4388,N4388,P4388,Q4388,R4388,S4388)</f>
        <v>51</v>
      </c>
      <c r="M4388" s="17">
        <f>SUM(AC4388,AS4388,AU4388)</f>
        <v>0</v>
      </c>
      <c r="N4388" s="17">
        <f>SUM(V4388,W4388,X4388,Y4388,Z4388,AA4388,AB4388,AD4388,AE4388,AF4388,AG4388,AH4388,AI4388,AJ4388,AK4388,AL4388,AM4388,AN4388)</f>
        <v>51</v>
      </c>
      <c r="O4388" s="17">
        <f>COUNT(V4388,W4388,X4388,Y4388,Z4388,AA4388,AB4388,AC4388,AD4388,AE4388,AF4388,AG4388,AH4388,AI4388,AJ4388,AK4388,AL4388,AM4388,AN4388)</f>
        <v>1</v>
      </c>
      <c r="P4388" s="17">
        <f>SUM(AO4388,AP4388)</f>
        <v>0</v>
      </c>
      <c r="Q4388" s="17">
        <f>AR4388</f>
        <v>0</v>
      </c>
      <c r="R4388" s="17">
        <f>SUM(U4388,AT4388)</f>
        <v>0</v>
      </c>
      <c r="S4388" s="17">
        <f>AQ4388</f>
        <v>0</v>
      </c>
      <c r="T4388" s="19"/>
      <c r="U4388" s="26"/>
      <c r="V4388" s="26"/>
      <c r="W4388" s="26"/>
      <c r="X4388" s="26"/>
      <c r="Y4388" s="26"/>
      <c r="Z4388" s="26"/>
      <c r="AA4388" s="26"/>
      <c r="AB4388" s="26">
        <v>51</v>
      </c>
      <c r="AC4388" s="26"/>
      <c r="AD4388" s="26"/>
      <c r="AE4388" s="26"/>
      <c r="AF4388" s="26"/>
      <c r="AG4388" s="26"/>
      <c r="AH4388" s="26"/>
      <c r="AI4388" s="26"/>
      <c r="AJ4388" s="26"/>
      <c r="AK4388" s="26"/>
      <c r="AL4388" s="26"/>
      <c r="AM4388" s="26"/>
      <c r="AN4388" s="26"/>
      <c r="AO4388" s="26"/>
      <c r="AP4388" s="26"/>
      <c r="AQ4388" s="26"/>
      <c r="AR4388" s="39"/>
      <c r="AS4388" s="41"/>
      <c r="AT4388" s="41"/>
      <c r="AU4388" s="41"/>
    </row>
    <row r="4389" spans="1:47" x14ac:dyDescent="0.35">
      <c r="A4389" s="26" t="s">
        <v>4683</v>
      </c>
      <c r="B4389" s="26" t="s">
        <v>321</v>
      </c>
      <c r="C4389" s="26" t="s">
        <v>1321</v>
      </c>
      <c r="D4389" s="26" t="s">
        <v>641</v>
      </c>
      <c r="E4389" s="26">
        <v>999926376</v>
      </c>
      <c r="F4389" s="26" t="s">
        <v>3198</v>
      </c>
      <c r="G4389" s="26" t="s">
        <v>65</v>
      </c>
      <c r="H4389" s="26" t="s">
        <v>5879</v>
      </c>
      <c r="I4389" s="18">
        <f>SUM(L4389)-J4389</f>
        <v>49.5</v>
      </c>
      <c r="J4389" s="18">
        <f>L4389/2</f>
        <v>49.5</v>
      </c>
      <c r="K4389" s="19"/>
      <c r="L4389" s="17">
        <f>SUM(M4389,N4389,P4389,Q4389,R4389,S4389)</f>
        <v>99</v>
      </c>
      <c r="M4389" s="17">
        <f>SUM(AC4389,AS4389,AU4389)</f>
        <v>0</v>
      </c>
      <c r="N4389" s="17">
        <f>SUM(V4389,W4389,X4389,Y4389,Z4389,AA4389,AB4389,AD4389,AE4389,AF4389,AG4389,AH4389,AI4389,AJ4389,AK4389,AL4389,AM4389,AN4389)</f>
        <v>48</v>
      </c>
      <c r="O4389" s="17">
        <f>COUNT(V4389,W4389,X4389,Y4389,Z4389,AA4389,AB4389,AC4389,AD4389,AE4389,AF4389,AG4389,AH4389,AI4389,AJ4389,AK4389,AL4389,AM4389,AN4389)</f>
        <v>1</v>
      </c>
      <c r="P4389" s="17">
        <f>SUM(AO4389,AP4389)</f>
        <v>0</v>
      </c>
      <c r="Q4389" s="17">
        <f>AR4389</f>
        <v>51</v>
      </c>
      <c r="R4389" s="17">
        <f>SUM(U4389,AT4389)</f>
        <v>0</v>
      </c>
      <c r="S4389" s="17">
        <f>AQ4389</f>
        <v>0</v>
      </c>
      <c r="T4389" s="19"/>
      <c r="U4389" s="26"/>
      <c r="V4389" s="26"/>
      <c r="W4389" s="26"/>
      <c r="X4389" s="26"/>
      <c r="Y4389" s="26">
        <v>48</v>
      </c>
      <c r="Z4389" s="26"/>
      <c r="AA4389" s="26"/>
      <c r="AB4389" s="26"/>
      <c r="AC4389" s="26"/>
      <c r="AD4389" s="26"/>
      <c r="AE4389" s="26"/>
      <c r="AF4389" s="26"/>
      <c r="AG4389" s="26"/>
      <c r="AH4389" s="26"/>
      <c r="AI4389" s="26"/>
      <c r="AJ4389" s="26"/>
      <c r="AK4389" s="26"/>
      <c r="AL4389" s="26"/>
      <c r="AM4389" s="26"/>
      <c r="AN4389" s="26"/>
      <c r="AO4389" s="26"/>
      <c r="AP4389" s="26"/>
      <c r="AQ4389" s="26"/>
      <c r="AR4389" s="39">
        <v>51</v>
      </c>
      <c r="AS4389" s="41"/>
      <c r="AT4389" s="41"/>
      <c r="AU4389" s="41"/>
    </row>
    <row r="4390" spans="1:47" x14ac:dyDescent="0.35">
      <c r="A4390" s="22" t="s">
        <v>4684</v>
      </c>
      <c r="B4390" s="22" t="s">
        <v>3888</v>
      </c>
      <c r="C4390" s="22" t="s">
        <v>1321</v>
      </c>
      <c r="D4390" s="22" t="s">
        <v>641</v>
      </c>
      <c r="E4390" s="21">
        <v>999927436</v>
      </c>
      <c r="F4390" s="22" t="s">
        <v>3198</v>
      </c>
      <c r="G4390" s="26" t="s">
        <v>65</v>
      </c>
      <c r="H4390" s="26" t="s">
        <v>5879</v>
      </c>
      <c r="I4390" s="18">
        <f>SUM(L4390)-J4390</f>
        <v>48</v>
      </c>
      <c r="J4390" s="18">
        <f>L4390/2</f>
        <v>48</v>
      </c>
      <c r="K4390" s="19"/>
      <c r="L4390" s="17">
        <f>SUM(M4390,N4390,P4390,Q4390,R4390,S4390)</f>
        <v>96</v>
      </c>
      <c r="M4390" s="17">
        <f>SUM(AC4390,AS4390,AU4390)</f>
        <v>0</v>
      </c>
      <c r="N4390" s="17">
        <f>SUM(V4390,W4390,X4390,Y4390,Z4390,AA4390,AB4390,AD4390,AE4390,AF4390,AG4390,AH4390,AI4390,AJ4390,AK4390,AL4390,AM4390,AN4390)</f>
        <v>45</v>
      </c>
      <c r="O4390" s="17">
        <f>COUNT(V4390,W4390,X4390,Y4390,Z4390,AA4390,AB4390,AC4390,AD4390,AE4390,AF4390,AG4390,AH4390,AI4390,AJ4390,AK4390,AL4390,AM4390,AN4390)</f>
        <v>1</v>
      </c>
      <c r="P4390" s="17">
        <f>SUM(AO4390,AP4390)</f>
        <v>0</v>
      </c>
      <c r="Q4390" s="17">
        <f>AR4390</f>
        <v>51</v>
      </c>
      <c r="R4390" s="17">
        <f>SUM(U4390,AT4390)</f>
        <v>0</v>
      </c>
      <c r="S4390" s="17">
        <f>AQ4390</f>
        <v>0</v>
      </c>
      <c r="T4390" s="19"/>
      <c r="U4390" s="26"/>
      <c r="V4390" s="26"/>
      <c r="W4390" s="26"/>
      <c r="X4390" s="26"/>
      <c r="Y4390" s="26"/>
      <c r="Z4390" s="26"/>
      <c r="AA4390" s="26"/>
      <c r="AB4390" s="26"/>
      <c r="AC4390" s="26"/>
      <c r="AD4390" s="26"/>
      <c r="AE4390" s="26"/>
      <c r="AF4390" s="26"/>
      <c r="AG4390" s="26"/>
      <c r="AH4390" s="26">
        <v>45</v>
      </c>
      <c r="AI4390" s="26"/>
      <c r="AJ4390" s="26"/>
      <c r="AK4390" s="26"/>
      <c r="AL4390" s="26"/>
      <c r="AM4390" s="26"/>
      <c r="AN4390" s="26"/>
      <c r="AO4390" s="26"/>
      <c r="AP4390" s="26"/>
      <c r="AQ4390" s="26"/>
      <c r="AR4390" s="39">
        <v>51</v>
      </c>
      <c r="AS4390" s="41"/>
      <c r="AT4390" s="41"/>
      <c r="AU4390" s="41"/>
    </row>
    <row r="4391" spans="1:47" x14ac:dyDescent="0.35">
      <c r="A4391" s="26" t="s">
        <v>1397</v>
      </c>
      <c r="B4391" s="26" t="s">
        <v>3256</v>
      </c>
      <c r="C4391" s="26" t="s">
        <v>1321</v>
      </c>
      <c r="D4391" s="26" t="s">
        <v>641</v>
      </c>
      <c r="E4391" s="26">
        <v>999924495</v>
      </c>
      <c r="F4391" s="26" t="s">
        <v>3198</v>
      </c>
      <c r="G4391" s="26" t="s">
        <v>65</v>
      </c>
      <c r="H4391" s="26" t="s">
        <v>5879</v>
      </c>
      <c r="I4391" s="18">
        <f>SUM(L4391)-J4391</f>
        <v>45</v>
      </c>
      <c r="J4391" s="18"/>
      <c r="K4391" s="19"/>
      <c r="L4391" s="17">
        <f>SUM(M4391,N4391,P4391,Q4391,R4391,S4391)</f>
        <v>45</v>
      </c>
      <c r="M4391" s="17">
        <f>SUM(AC4391,AS4391,AU4391)</f>
        <v>0</v>
      </c>
      <c r="N4391" s="17">
        <f>SUM(V4391,W4391,X4391,Y4391,Z4391,AA4391,AB4391,AD4391,AE4391,AF4391,AG4391,AH4391,AI4391,AJ4391,AK4391,AL4391,AM4391,AN4391)</f>
        <v>45</v>
      </c>
      <c r="O4391" s="17">
        <f>COUNT(V4391,W4391,X4391,Y4391,Z4391,AA4391,AB4391,AC4391,AD4391,AE4391,AF4391,AG4391,AH4391,AI4391,AJ4391,AK4391,AL4391,AM4391,AN4391)</f>
        <v>1</v>
      </c>
      <c r="P4391" s="17">
        <f>SUM(AO4391,AP4391)</f>
        <v>0</v>
      </c>
      <c r="Q4391" s="17">
        <f>AR4391</f>
        <v>0</v>
      </c>
      <c r="R4391" s="17">
        <f>SUM(U4391,AT4391)</f>
        <v>0</v>
      </c>
      <c r="S4391" s="17">
        <f>AQ4391</f>
        <v>0</v>
      </c>
      <c r="T4391" s="19"/>
      <c r="U4391" s="26"/>
      <c r="V4391" s="26"/>
      <c r="W4391" s="26"/>
      <c r="X4391" s="26">
        <v>45</v>
      </c>
      <c r="Y4391" s="26"/>
      <c r="Z4391" s="26"/>
      <c r="AA4391" s="26"/>
      <c r="AB4391" s="26"/>
      <c r="AC4391" s="26"/>
      <c r="AD4391" s="26"/>
      <c r="AE4391" s="26"/>
      <c r="AF4391" s="26"/>
      <c r="AG4391" s="26"/>
      <c r="AH4391" s="26"/>
      <c r="AI4391" s="26"/>
      <c r="AJ4391" s="26"/>
      <c r="AK4391" s="26"/>
      <c r="AL4391" s="26"/>
      <c r="AM4391" s="26"/>
      <c r="AN4391" s="26"/>
      <c r="AO4391" s="26"/>
      <c r="AP4391" s="26"/>
      <c r="AQ4391" s="26"/>
      <c r="AR4391" s="39"/>
      <c r="AS4391" s="41"/>
      <c r="AT4391" s="41"/>
      <c r="AU4391" s="41"/>
    </row>
    <row r="4392" spans="1:47" x14ac:dyDescent="0.35">
      <c r="A4392" s="26" t="s">
        <v>1559</v>
      </c>
      <c r="B4392" s="26" t="s">
        <v>5573</v>
      </c>
      <c r="C4392" s="26" t="s">
        <v>1321</v>
      </c>
      <c r="D4392" s="26" t="s">
        <v>641</v>
      </c>
      <c r="E4392" s="26">
        <v>999926587</v>
      </c>
      <c r="F4392" s="26" t="s">
        <v>3198</v>
      </c>
      <c r="G4392" s="26" t="s">
        <v>65</v>
      </c>
      <c r="H4392" s="26" t="s">
        <v>5879</v>
      </c>
      <c r="I4392" s="18">
        <f>SUM(L4392)-J4392</f>
        <v>45</v>
      </c>
      <c r="J4392" s="18"/>
      <c r="K4392" s="19"/>
      <c r="L4392" s="17">
        <f>SUM(M4392,N4392,P4392,Q4392,R4392,S4392)</f>
        <v>45</v>
      </c>
      <c r="M4392" s="17">
        <f>SUM(AC4392,AS4392,AU4392)</f>
        <v>0</v>
      </c>
      <c r="N4392" s="17">
        <f>SUM(V4392,W4392,X4392,Y4392,Z4392,AA4392,AB4392,AD4392,AE4392,AF4392,AG4392,AH4392,AI4392,AJ4392,AK4392,AL4392,AM4392,AN4392)</f>
        <v>45</v>
      </c>
      <c r="O4392" s="17">
        <f>COUNT(V4392,W4392,X4392,Y4392,Z4392,AA4392,AB4392,AC4392,AD4392,AE4392,AF4392,AG4392,AH4392,AI4392,AJ4392,AK4392,AL4392,AM4392,AN4392)</f>
        <v>1</v>
      </c>
      <c r="P4392" s="17">
        <f>SUM(AO4392,AP4392)</f>
        <v>0</v>
      </c>
      <c r="Q4392" s="17">
        <f>AR4392</f>
        <v>0</v>
      </c>
      <c r="R4392" s="17">
        <f>SUM(U4392,AT4392)</f>
        <v>0</v>
      </c>
      <c r="S4392" s="17">
        <f>AQ4392</f>
        <v>0</v>
      </c>
      <c r="T4392" s="19"/>
      <c r="U4392" s="26"/>
      <c r="V4392" s="26"/>
      <c r="W4392" s="26"/>
      <c r="X4392" s="26"/>
      <c r="Y4392" s="26"/>
      <c r="Z4392" s="26"/>
      <c r="AA4392" s="26"/>
      <c r="AB4392" s="26"/>
      <c r="AC4392" s="26"/>
      <c r="AD4392" s="26"/>
      <c r="AE4392" s="26"/>
      <c r="AF4392" s="26"/>
      <c r="AG4392" s="26"/>
      <c r="AH4392" s="26"/>
      <c r="AI4392" s="26"/>
      <c r="AJ4392" s="26">
        <v>45</v>
      </c>
      <c r="AK4392" s="26"/>
      <c r="AL4392" s="26"/>
      <c r="AM4392" s="26"/>
      <c r="AN4392" s="26"/>
      <c r="AO4392" s="26"/>
      <c r="AP4392" s="26"/>
      <c r="AQ4392" s="26"/>
      <c r="AR4392" s="39"/>
      <c r="AS4392" s="41"/>
      <c r="AT4392" s="41"/>
      <c r="AU4392" s="41"/>
    </row>
    <row r="4393" spans="1:47" x14ac:dyDescent="0.35">
      <c r="A4393" s="22" t="s">
        <v>5553</v>
      </c>
      <c r="B4393" s="22" t="s">
        <v>178</v>
      </c>
      <c r="C4393" s="22" t="s">
        <v>1321</v>
      </c>
      <c r="D4393" s="22" t="s">
        <v>641</v>
      </c>
      <c r="E4393" s="21">
        <v>999927572</v>
      </c>
      <c r="F4393" s="22" t="s">
        <v>3198</v>
      </c>
      <c r="G4393" s="26" t="s">
        <v>65</v>
      </c>
      <c r="H4393" s="26" t="s">
        <v>5879</v>
      </c>
      <c r="I4393" s="18">
        <f>SUM(L4393)-J4393</f>
        <v>45</v>
      </c>
      <c r="J4393" s="18"/>
      <c r="K4393" s="19"/>
      <c r="L4393" s="17">
        <f>SUM(M4393,N4393,P4393,Q4393,R4393,S4393)</f>
        <v>45</v>
      </c>
      <c r="M4393" s="17">
        <f>SUM(AC4393,AS4393,AU4393)</f>
        <v>0</v>
      </c>
      <c r="N4393" s="17">
        <f>SUM(V4393,W4393,X4393,Y4393,Z4393,AA4393,AB4393,AD4393,AE4393,AF4393,AG4393,AH4393,AI4393,AJ4393,AK4393,AL4393,AM4393,AN4393)</f>
        <v>45</v>
      </c>
      <c r="O4393" s="17">
        <f>COUNT(V4393,W4393,X4393,Y4393,Z4393,AA4393,AB4393,AC4393,AD4393,AE4393,AF4393,AG4393,AH4393,AI4393,AJ4393,AK4393,AL4393,AM4393,AN4393)</f>
        <v>1</v>
      </c>
      <c r="P4393" s="17">
        <f>SUM(AO4393,AP4393)</f>
        <v>0</v>
      </c>
      <c r="Q4393" s="17">
        <f>AR4393</f>
        <v>0</v>
      </c>
      <c r="R4393" s="17">
        <f>SUM(U4393,AT4393)</f>
        <v>0</v>
      </c>
      <c r="S4393" s="17">
        <f>AQ4393</f>
        <v>0</v>
      </c>
      <c r="T4393" s="19"/>
      <c r="U4393" s="26"/>
      <c r="V4393" s="26"/>
      <c r="W4393" s="26"/>
      <c r="X4393" s="26"/>
      <c r="Y4393" s="26"/>
      <c r="Z4393" s="26"/>
      <c r="AA4393" s="26"/>
      <c r="AB4393" s="26"/>
      <c r="AC4393" s="26"/>
      <c r="AD4393" s="26"/>
      <c r="AE4393" s="26"/>
      <c r="AF4393" s="26"/>
      <c r="AG4393" s="26"/>
      <c r="AH4393" s="26">
        <v>45</v>
      </c>
      <c r="AI4393" s="26"/>
      <c r="AJ4393" s="26"/>
      <c r="AK4393" s="26"/>
      <c r="AL4393" s="26"/>
      <c r="AM4393" s="26"/>
      <c r="AN4393" s="26"/>
      <c r="AO4393" s="26"/>
      <c r="AP4393" s="26"/>
      <c r="AQ4393" s="26"/>
      <c r="AR4393" s="39"/>
      <c r="AS4393" s="41"/>
      <c r="AT4393" s="41"/>
      <c r="AU4393" s="41"/>
    </row>
    <row r="4394" spans="1:47" x14ac:dyDescent="0.35">
      <c r="A4394" s="22" t="s">
        <v>4686</v>
      </c>
      <c r="B4394" s="22" t="s">
        <v>3607</v>
      </c>
      <c r="C4394" s="22" t="s">
        <v>1321</v>
      </c>
      <c r="D4394" s="22" t="s">
        <v>641</v>
      </c>
      <c r="E4394" s="21">
        <v>999926928</v>
      </c>
      <c r="F4394" s="22" t="s">
        <v>3198</v>
      </c>
      <c r="G4394" s="26" t="s">
        <v>65</v>
      </c>
      <c r="H4394" s="26" t="s">
        <v>5879</v>
      </c>
      <c r="I4394" s="18">
        <f>SUM(L4394)-J4394</f>
        <v>30</v>
      </c>
      <c r="J4394" s="18">
        <f>L4394/2</f>
        <v>30</v>
      </c>
      <c r="K4394" s="19"/>
      <c r="L4394" s="17">
        <f>SUM(M4394,N4394,P4394,Q4394,R4394,S4394)</f>
        <v>60</v>
      </c>
      <c r="M4394" s="17">
        <f>SUM(AC4394,AS4394,AU4394)</f>
        <v>0</v>
      </c>
      <c r="N4394" s="17">
        <f>SUM(V4394,W4394,X4394,Y4394,Z4394,AA4394,AB4394,AD4394,AE4394,AF4394,AG4394,AH4394,AI4394,AJ4394,AK4394,AL4394,AM4394,AN4394)</f>
        <v>60</v>
      </c>
      <c r="O4394" s="17">
        <f>COUNT(V4394,W4394,X4394,Y4394,Z4394,AA4394,AB4394,AC4394,AD4394,AE4394,AF4394,AG4394,AH4394,AI4394,AJ4394,AK4394,AL4394,AM4394,AN4394)</f>
        <v>1</v>
      </c>
      <c r="P4394" s="17">
        <f>SUM(AO4394,AP4394)</f>
        <v>0</v>
      </c>
      <c r="Q4394" s="17">
        <f>AR4394</f>
        <v>0</v>
      </c>
      <c r="R4394" s="17">
        <f>SUM(U4394,AT4394)</f>
        <v>0</v>
      </c>
      <c r="S4394" s="17">
        <f>AQ4394</f>
        <v>0</v>
      </c>
      <c r="T4394" s="19"/>
      <c r="U4394" s="26"/>
      <c r="V4394" s="26"/>
      <c r="W4394" s="26"/>
      <c r="X4394" s="26"/>
      <c r="Y4394" s="26"/>
      <c r="Z4394" s="26"/>
      <c r="AA4394" s="26"/>
      <c r="AB4394" s="26"/>
      <c r="AC4394" s="26"/>
      <c r="AD4394" s="26"/>
      <c r="AE4394" s="26"/>
      <c r="AF4394" s="26"/>
      <c r="AG4394" s="26"/>
      <c r="AH4394" s="26">
        <v>60</v>
      </c>
      <c r="AI4394" s="26"/>
      <c r="AJ4394" s="26"/>
      <c r="AK4394" s="26"/>
      <c r="AL4394" s="26"/>
      <c r="AM4394" s="26"/>
      <c r="AN4394" s="26"/>
      <c r="AO4394" s="26"/>
      <c r="AP4394" s="26"/>
      <c r="AQ4394" s="26"/>
      <c r="AR4394" s="39"/>
      <c r="AS4394" s="41"/>
      <c r="AT4394" s="41"/>
      <c r="AU4394" s="41"/>
    </row>
    <row r="4395" spans="1:47" x14ac:dyDescent="0.35">
      <c r="A4395" s="26" t="s">
        <v>2212</v>
      </c>
      <c r="B4395" s="26" t="s">
        <v>5574</v>
      </c>
      <c r="C4395" s="26" t="s">
        <v>1321</v>
      </c>
      <c r="D4395" s="26" t="s">
        <v>641</v>
      </c>
      <c r="E4395" s="26">
        <v>999919855</v>
      </c>
      <c r="F4395" s="26" t="s">
        <v>3198</v>
      </c>
      <c r="G4395" s="26" t="s">
        <v>65</v>
      </c>
      <c r="H4395" s="26" t="s">
        <v>5879</v>
      </c>
      <c r="I4395" s="18">
        <f>SUM(L4395)-J4395</f>
        <v>30</v>
      </c>
      <c r="J4395" s="18"/>
      <c r="K4395" s="19"/>
      <c r="L4395" s="17">
        <f>SUM(M4395,N4395,P4395,Q4395,R4395,S4395)</f>
        <v>30</v>
      </c>
      <c r="M4395" s="17">
        <f>SUM(AC4395,AS4395,AU4395)</f>
        <v>0</v>
      </c>
      <c r="N4395" s="17">
        <f>SUM(V4395,W4395,X4395,Y4395,Z4395,AA4395,AB4395,AD4395,AE4395,AF4395,AG4395,AH4395,AI4395,AJ4395,AK4395,AL4395,AM4395,AN4395)</f>
        <v>30</v>
      </c>
      <c r="O4395" s="17">
        <f>COUNT(V4395,W4395,X4395,Y4395,Z4395,AA4395,AB4395,AC4395,AD4395,AE4395,AF4395,AG4395,AH4395,AI4395,AJ4395,AK4395,AL4395,AM4395,AN4395)</f>
        <v>1</v>
      </c>
      <c r="P4395" s="17">
        <f>SUM(AO4395,AP4395)</f>
        <v>0</v>
      </c>
      <c r="Q4395" s="17">
        <f>AR4395</f>
        <v>0</v>
      </c>
      <c r="R4395" s="17">
        <f>SUM(U4395,AT4395)</f>
        <v>0</v>
      </c>
      <c r="S4395" s="17">
        <f>AQ4395</f>
        <v>0</v>
      </c>
      <c r="T4395" s="19"/>
      <c r="U4395" s="26"/>
      <c r="V4395" s="26"/>
      <c r="W4395" s="26"/>
      <c r="X4395" s="26"/>
      <c r="Y4395" s="26"/>
      <c r="Z4395" s="26"/>
      <c r="AA4395" s="26"/>
      <c r="AB4395" s="26"/>
      <c r="AC4395" s="26"/>
      <c r="AD4395" s="26"/>
      <c r="AE4395" s="26"/>
      <c r="AF4395" s="26"/>
      <c r="AG4395" s="26"/>
      <c r="AH4395" s="26"/>
      <c r="AI4395" s="26"/>
      <c r="AJ4395" s="26"/>
      <c r="AK4395" s="26"/>
      <c r="AL4395" s="26"/>
      <c r="AM4395" s="26"/>
      <c r="AN4395" s="26">
        <v>30</v>
      </c>
      <c r="AO4395" s="26"/>
      <c r="AP4395" s="26"/>
      <c r="AQ4395" s="26"/>
      <c r="AR4395" s="39"/>
      <c r="AS4395" s="41"/>
      <c r="AT4395" s="41"/>
      <c r="AU4395" s="41"/>
    </row>
    <row r="4396" spans="1:47" x14ac:dyDescent="0.35">
      <c r="A4396" s="26" t="s">
        <v>4691</v>
      </c>
      <c r="B4396" s="26" t="s">
        <v>4692</v>
      </c>
      <c r="C4396" s="26" t="s">
        <v>1321</v>
      </c>
      <c r="D4396" s="26" t="s">
        <v>641</v>
      </c>
      <c r="E4396" s="26">
        <v>999925846</v>
      </c>
      <c r="F4396" s="26" t="s">
        <v>3198</v>
      </c>
      <c r="G4396" s="26" t="s">
        <v>65</v>
      </c>
      <c r="H4396" s="26" t="s">
        <v>5879</v>
      </c>
      <c r="I4396" s="18">
        <f>SUM(L4396)-J4396</f>
        <v>22.5</v>
      </c>
      <c r="J4396" s="18">
        <f>L4396/2</f>
        <v>22.5</v>
      </c>
      <c r="K4396" s="19"/>
      <c r="L4396" s="17">
        <f>SUM(M4396,N4396,P4396,Q4396,R4396,S4396)</f>
        <v>45</v>
      </c>
      <c r="M4396" s="17">
        <f>SUM(AC4396,AS4396,AU4396)</f>
        <v>0</v>
      </c>
      <c r="N4396" s="17">
        <f>SUM(V4396,W4396,X4396,Y4396,Z4396,AA4396,AB4396,AD4396,AE4396,AF4396,AG4396,AH4396,AI4396,AJ4396,AK4396,AL4396,AM4396,AN4396)</f>
        <v>45</v>
      </c>
      <c r="O4396" s="17">
        <f>COUNT(V4396,W4396,X4396,Y4396,Z4396,AA4396,AB4396,AC4396,AD4396,AE4396,AF4396,AG4396,AH4396,AI4396,AJ4396,AK4396,AL4396,AM4396,AN4396)</f>
        <v>1</v>
      </c>
      <c r="P4396" s="17">
        <f>SUM(AO4396,AP4396)</f>
        <v>0</v>
      </c>
      <c r="Q4396" s="17">
        <f>AR4396</f>
        <v>0</v>
      </c>
      <c r="R4396" s="17">
        <f>SUM(U4396,AT4396)</f>
        <v>0</v>
      </c>
      <c r="S4396" s="17">
        <f>AQ4396</f>
        <v>0</v>
      </c>
      <c r="T4396" s="19"/>
      <c r="U4396" s="26"/>
      <c r="V4396" s="26"/>
      <c r="W4396" s="26"/>
      <c r="X4396" s="26"/>
      <c r="Y4396" s="26">
        <v>45</v>
      </c>
      <c r="Z4396" s="26"/>
      <c r="AA4396" s="26"/>
      <c r="AB4396" s="26"/>
      <c r="AC4396" s="26"/>
      <c r="AD4396" s="26"/>
      <c r="AE4396" s="26"/>
      <c r="AF4396" s="26"/>
      <c r="AG4396" s="26"/>
      <c r="AH4396" s="26"/>
      <c r="AI4396" s="26"/>
      <c r="AJ4396" s="26"/>
      <c r="AK4396" s="26"/>
      <c r="AL4396" s="26"/>
      <c r="AM4396" s="26"/>
      <c r="AN4396" s="26"/>
      <c r="AO4396" s="26"/>
      <c r="AP4396" s="26"/>
      <c r="AQ4396" s="26"/>
      <c r="AR4396" s="39"/>
      <c r="AS4396" s="41"/>
      <c r="AT4396" s="41"/>
      <c r="AU4396" s="41"/>
    </row>
    <row r="4397" spans="1:47" x14ac:dyDescent="0.35">
      <c r="A4397" s="26" t="s">
        <v>1334</v>
      </c>
      <c r="B4397" s="26" t="s">
        <v>4651</v>
      </c>
      <c r="C4397" s="26" t="s">
        <v>1321</v>
      </c>
      <c r="D4397" s="26" t="s">
        <v>641</v>
      </c>
      <c r="E4397" s="26">
        <v>999927274</v>
      </c>
      <c r="F4397" s="27" t="s">
        <v>3198</v>
      </c>
      <c r="G4397" s="26" t="s">
        <v>65</v>
      </c>
      <c r="H4397" s="26" t="s">
        <v>5879</v>
      </c>
      <c r="I4397" s="18">
        <f>SUM(L4397)-J4397</f>
        <v>15</v>
      </c>
      <c r="J4397" s="18">
        <f>L4397/2</f>
        <v>15</v>
      </c>
      <c r="K4397" s="19"/>
      <c r="L4397" s="17">
        <f>SUM(M4397,N4397,P4397,Q4397,R4397,S4397)</f>
        <v>30</v>
      </c>
      <c r="M4397" s="17">
        <f>SUM(AC4397,AS4397,AU4397)</f>
        <v>0</v>
      </c>
      <c r="N4397" s="17">
        <f>SUM(V4397,W4397,X4397,Y4397,Z4397,AA4397,AB4397,AD4397,AE4397,AF4397,AG4397,AH4397,AI4397,AJ4397,AK4397,AL4397,AM4397,AN4397)</f>
        <v>30</v>
      </c>
      <c r="O4397" s="17">
        <f>COUNT(V4397,W4397,X4397,Y4397,Z4397,AA4397,AB4397,AC4397,AD4397,AE4397,AF4397,AG4397,AH4397,AI4397,AJ4397,AK4397,AL4397,AM4397,AN4397)</f>
        <v>1</v>
      </c>
      <c r="P4397" s="17">
        <f>SUM(AO4397,AP4397)</f>
        <v>0</v>
      </c>
      <c r="Q4397" s="17">
        <f>AR4397</f>
        <v>0</v>
      </c>
      <c r="R4397" s="17">
        <f>SUM(U4397,AT4397)</f>
        <v>0</v>
      </c>
      <c r="S4397" s="17">
        <f>AQ4397</f>
        <v>0</v>
      </c>
      <c r="T4397" s="19"/>
      <c r="U4397" s="26"/>
      <c r="V4397" s="26"/>
      <c r="W4397" s="26"/>
      <c r="X4397" s="26"/>
      <c r="Y4397" s="26"/>
      <c r="Z4397" s="26"/>
      <c r="AA4397" s="26"/>
      <c r="AB4397" s="26"/>
      <c r="AC4397" s="26"/>
      <c r="AD4397" s="26"/>
      <c r="AE4397" s="26"/>
      <c r="AF4397" s="26">
        <v>30</v>
      </c>
      <c r="AG4397" s="26"/>
      <c r="AH4397" s="26"/>
      <c r="AI4397" s="26"/>
      <c r="AJ4397" s="26"/>
      <c r="AK4397" s="26"/>
      <c r="AL4397" s="26"/>
      <c r="AM4397" s="26"/>
      <c r="AN4397" s="26"/>
      <c r="AO4397" s="26"/>
      <c r="AP4397" s="26"/>
      <c r="AQ4397" s="26"/>
      <c r="AR4397" s="39"/>
      <c r="AS4397" s="41"/>
      <c r="AT4397" s="41"/>
      <c r="AU4397" s="41"/>
    </row>
    <row r="4398" spans="1:47" x14ac:dyDescent="0.35">
      <c r="A4398" s="26" t="s">
        <v>3313</v>
      </c>
      <c r="B4398" s="26" t="s">
        <v>4542</v>
      </c>
      <c r="C4398" s="26" t="s">
        <v>1321</v>
      </c>
      <c r="D4398" s="26" t="s">
        <v>641</v>
      </c>
      <c r="E4398" s="26">
        <v>999927846</v>
      </c>
      <c r="F4398" s="26" t="s">
        <v>3198</v>
      </c>
      <c r="G4398" s="26" t="s">
        <v>65</v>
      </c>
      <c r="H4398" s="26" t="s">
        <v>5879</v>
      </c>
      <c r="I4398" s="18">
        <f>SUM(L4398)-J4398</f>
        <v>15</v>
      </c>
      <c r="J4398" s="18">
        <f>L4398/2</f>
        <v>15</v>
      </c>
      <c r="K4398" s="19"/>
      <c r="L4398" s="17">
        <f>SUM(M4398,N4398,P4398,Q4398,R4398,S4398)</f>
        <v>30</v>
      </c>
      <c r="M4398" s="17">
        <f>SUM(AC4398,AS4398,AU4398)</f>
        <v>0</v>
      </c>
      <c r="N4398" s="17">
        <f>SUM(V4398,W4398,X4398,Y4398,Z4398,AA4398,AB4398,AD4398,AE4398,AF4398,AG4398,AH4398,AI4398,AJ4398,AK4398,AL4398,AM4398,AN4398)</f>
        <v>30</v>
      </c>
      <c r="O4398" s="17">
        <f>COUNT(V4398,W4398,X4398,Y4398,Z4398,AA4398,AB4398,AC4398,AD4398,AE4398,AF4398,AG4398,AH4398,AI4398,AJ4398,AK4398,AL4398,AM4398,AN4398)</f>
        <v>1</v>
      </c>
      <c r="P4398" s="17">
        <f>SUM(AO4398,AP4398)</f>
        <v>0</v>
      </c>
      <c r="Q4398" s="17">
        <f>AR4398</f>
        <v>0</v>
      </c>
      <c r="R4398" s="17">
        <f>SUM(U4398,AT4398)</f>
        <v>0</v>
      </c>
      <c r="S4398" s="17">
        <f>AQ4398</f>
        <v>0</v>
      </c>
      <c r="T4398" s="19"/>
      <c r="U4398" s="26"/>
      <c r="V4398" s="26"/>
      <c r="W4398" s="26"/>
      <c r="X4398" s="26"/>
      <c r="Y4398" s="26"/>
      <c r="Z4398" s="26"/>
      <c r="AA4398" s="26"/>
      <c r="AB4398" s="26"/>
      <c r="AC4398" s="26"/>
      <c r="AD4398" s="26"/>
      <c r="AE4398" s="26"/>
      <c r="AF4398" s="26"/>
      <c r="AG4398" s="26"/>
      <c r="AH4398" s="26"/>
      <c r="AI4398" s="26"/>
      <c r="AJ4398" s="26"/>
      <c r="AK4398" s="26"/>
      <c r="AL4398" s="26"/>
      <c r="AM4398" s="26"/>
      <c r="AN4398" s="26">
        <v>30</v>
      </c>
      <c r="AO4398" s="26"/>
      <c r="AP4398" s="26"/>
      <c r="AQ4398" s="26"/>
      <c r="AR4398" s="39"/>
      <c r="AS4398" s="41"/>
      <c r="AT4398" s="41"/>
      <c r="AU4398" s="41"/>
    </row>
    <row r="4399" spans="1:47" x14ac:dyDescent="0.35">
      <c r="A4399" s="26" t="s">
        <v>5577</v>
      </c>
      <c r="B4399" s="26" t="s">
        <v>1027</v>
      </c>
      <c r="C4399" s="26" t="s">
        <v>1321</v>
      </c>
      <c r="D4399" s="26" t="s">
        <v>641</v>
      </c>
      <c r="E4399" s="26">
        <v>999921945</v>
      </c>
      <c r="F4399" s="27" t="s">
        <v>3198</v>
      </c>
      <c r="G4399" s="26" t="s">
        <v>443</v>
      </c>
      <c r="H4399" s="26" t="s">
        <v>5880</v>
      </c>
      <c r="I4399" s="18">
        <f>SUM(L4399)-J4399</f>
        <v>214</v>
      </c>
      <c r="J4399" s="18"/>
      <c r="K4399" s="19"/>
      <c r="L4399" s="17">
        <f>SUM(M4399,N4399,P4399,Q4399,R4399,S4399)</f>
        <v>214</v>
      </c>
      <c r="M4399" s="17">
        <f>SUM(AC4399,AS4399,AU4399)</f>
        <v>0</v>
      </c>
      <c r="N4399" s="17">
        <f>SUM(V4399,W4399,X4399,Y4399,Z4399,AA4399,AB4399,AD4399,AE4399,AF4399,AG4399,AH4399,AI4399,AJ4399,AK4399,AL4399,AM4399,AN4399)</f>
        <v>154</v>
      </c>
      <c r="O4399" s="17">
        <f>COUNT(V4399,W4399,X4399,Y4399,Z4399,AA4399,AB4399,AC4399,AD4399,AE4399,AF4399,AG4399,AH4399,AI4399,AJ4399,AK4399,AL4399,AM4399,AN4399)</f>
        <v>2</v>
      </c>
      <c r="P4399" s="17">
        <f>SUM(AO4399,AP4399)</f>
        <v>0</v>
      </c>
      <c r="Q4399" s="17">
        <f>AR4399</f>
        <v>60</v>
      </c>
      <c r="R4399" s="17">
        <f>SUM(U4399,AT4399)</f>
        <v>0</v>
      </c>
      <c r="S4399" s="17">
        <f>AQ4399</f>
        <v>0</v>
      </c>
      <c r="T4399" s="19"/>
      <c r="U4399" s="26"/>
      <c r="V4399" s="26"/>
      <c r="W4399" s="26"/>
      <c r="X4399" s="26"/>
      <c r="Y4399" s="26"/>
      <c r="Z4399" s="26"/>
      <c r="AA4399" s="26"/>
      <c r="AB4399" s="26">
        <v>120</v>
      </c>
      <c r="AC4399" s="26"/>
      <c r="AD4399" s="26"/>
      <c r="AE4399" s="26"/>
      <c r="AF4399" s="26">
        <v>34</v>
      </c>
      <c r="AG4399" s="26"/>
      <c r="AH4399" s="26"/>
      <c r="AI4399" s="26"/>
      <c r="AJ4399" s="26"/>
      <c r="AK4399" s="26"/>
      <c r="AL4399" s="26"/>
      <c r="AM4399" s="26"/>
      <c r="AN4399" s="26"/>
      <c r="AO4399" s="26"/>
      <c r="AP4399" s="26"/>
      <c r="AQ4399" s="26"/>
      <c r="AR4399" s="39">
        <v>60</v>
      </c>
      <c r="AS4399" s="41"/>
      <c r="AT4399" s="41"/>
      <c r="AU4399" s="41"/>
    </row>
    <row r="4400" spans="1:47" x14ac:dyDescent="0.35">
      <c r="A4400" s="26" t="s">
        <v>5581</v>
      </c>
      <c r="B4400" s="26" t="s">
        <v>847</v>
      </c>
      <c r="C4400" s="26" t="s">
        <v>1321</v>
      </c>
      <c r="D4400" s="26" t="s">
        <v>641</v>
      </c>
      <c r="E4400" s="26">
        <v>999925535</v>
      </c>
      <c r="F4400" s="26" t="s">
        <v>3198</v>
      </c>
      <c r="G4400" s="26" t="s">
        <v>443</v>
      </c>
      <c r="H4400" s="26" t="s">
        <v>5880</v>
      </c>
      <c r="I4400" s="18">
        <f>SUM(L4400)-J4400</f>
        <v>106</v>
      </c>
      <c r="J4400" s="18"/>
      <c r="K4400" s="19"/>
      <c r="L4400" s="17">
        <f>SUM(M4400,N4400,P4400,Q4400,R4400,S4400)</f>
        <v>106</v>
      </c>
      <c r="M4400" s="17">
        <f>SUM(AC4400,AS4400,AU4400)</f>
        <v>0</v>
      </c>
      <c r="N4400" s="17">
        <f>SUM(V4400,W4400,X4400,Y4400,Z4400,AA4400,AB4400,AD4400,AE4400,AF4400,AG4400,AH4400,AI4400,AJ4400,AK4400,AL4400,AM4400,AN4400)</f>
        <v>24</v>
      </c>
      <c r="O4400" s="17">
        <f>COUNT(V4400,W4400,X4400,Y4400,Z4400,AA4400,AB4400,AC4400,AD4400,AE4400,AF4400,AG4400,AH4400,AI4400,AJ4400,AK4400,AL4400,AM4400,AN4400)</f>
        <v>1</v>
      </c>
      <c r="P4400" s="17">
        <f>SUM(AO4400,AP4400)</f>
        <v>0</v>
      </c>
      <c r="Q4400" s="17">
        <f>AR4400</f>
        <v>32</v>
      </c>
      <c r="R4400" s="17">
        <f>SUM(U4400,AT4400)</f>
        <v>50</v>
      </c>
      <c r="S4400" s="17">
        <f>AQ4400</f>
        <v>0</v>
      </c>
      <c r="T4400" s="19"/>
      <c r="U4400" s="26"/>
      <c r="V4400" s="26"/>
      <c r="W4400" s="26"/>
      <c r="X4400" s="26"/>
      <c r="Y4400" s="26">
        <v>24</v>
      </c>
      <c r="Z4400" s="26"/>
      <c r="AA4400" s="26"/>
      <c r="AB4400" s="26"/>
      <c r="AC4400" s="26"/>
      <c r="AD4400" s="26"/>
      <c r="AE4400" s="26"/>
      <c r="AF4400" s="26"/>
      <c r="AG4400" s="26"/>
      <c r="AH4400" s="26"/>
      <c r="AI4400" s="26"/>
      <c r="AJ4400" s="26"/>
      <c r="AK4400" s="26"/>
      <c r="AL4400" s="26"/>
      <c r="AM4400" s="26"/>
      <c r="AN4400" s="26"/>
      <c r="AO4400" s="26"/>
      <c r="AP4400" s="26"/>
      <c r="AQ4400" s="26"/>
      <c r="AR4400" s="39">
        <v>32</v>
      </c>
      <c r="AS4400" s="41"/>
      <c r="AT4400" s="41">
        <v>50</v>
      </c>
      <c r="AU4400" s="41"/>
    </row>
    <row r="4401" spans="1:47" x14ac:dyDescent="0.35">
      <c r="A4401" s="26" t="s">
        <v>5589</v>
      </c>
      <c r="B4401" s="26" t="s">
        <v>1317</v>
      </c>
      <c r="C4401" s="26" t="s">
        <v>1321</v>
      </c>
      <c r="D4401" s="26" t="s">
        <v>641</v>
      </c>
      <c r="E4401" s="26">
        <v>999921165</v>
      </c>
      <c r="F4401" s="26" t="s">
        <v>3198</v>
      </c>
      <c r="G4401" s="26" t="s">
        <v>443</v>
      </c>
      <c r="H4401" s="26" t="s">
        <v>5880</v>
      </c>
      <c r="I4401" s="18">
        <f>SUM(L4401)-J4401</f>
        <v>55</v>
      </c>
      <c r="J4401" s="18"/>
      <c r="K4401" s="19"/>
      <c r="L4401" s="17">
        <f>SUM(M4401,N4401,P4401,Q4401,R4401,S4401)</f>
        <v>55</v>
      </c>
      <c r="M4401" s="17">
        <f>SUM(AC4401,AS4401,AU4401)</f>
        <v>25</v>
      </c>
      <c r="N4401" s="17">
        <f>SUM(V4401,W4401,X4401,Y4401,Z4401,AA4401,AB4401,AD4401,AE4401,AF4401,AG4401,AH4401,AI4401,AJ4401,AK4401,AL4401,AM4401,AN4401)</f>
        <v>30</v>
      </c>
      <c r="O4401" s="17">
        <f>COUNT(V4401,W4401,X4401,Y4401,Z4401,AA4401,AB4401,AC4401,AD4401,AE4401,AF4401,AG4401,AH4401,AI4401,AJ4401,AK4401,AL4401,AM4401,AN4401)</f>
        <v>1</v>
      </c>
      <c r="P4401" s="17">
        <f>SUM(AO4401,AP4401)</f>
        <v>0</v>
      </c>
      <c r="Q4401" s="17">
        <f>AR4401</f>
        <v>0</v>
      </c>
      <c r="R4401" s="17">
        <f>SUM(U4401,AT4401)</f>
        <v>0</v>
      </c>
      <c r="S4401" s="17">
        <f>AQ4401</f>
        <v>0</v>
      </c>
      <c r="T4401" s="19"/>
      <c r="U4401" s="26"/>
      <c r="V4401" s="26">
        <v>30</v>
      </c>
      <c r="W4401" s="26"/>
      <c r="X4401" s="26"/>
      <c r="Y4401" s="26"/>
      <c r="Z4401" s="26"/>
      <c r="AA4401" s="26"/>
      <c r="AB4401" s="26"/>
      <c r="AC4401" s="26"/>
      <c r="AD4401" s="26"/>
      <c r="AE4401" s="26"/>
      <c r="AF4401" s="26"/>
      <c r="AG4401" s="26"/>
      <c r="AH4401" s="26"/>
      <c r="AI4401" s="26"/>
      <c r="AJ4401" s="26"/>
      <c r="AK4401" s="26"/>
      <c r="AL4401" s="26"/>
      <c r="AM4401" s="26"/>
      <c r="AN4401" s="26"/>
      <c r="AO4401" s="26"/>
      <c r="AP4401" s="26"/>
      <c r="AQ4401" s="26"/>
      <c r="AR4401" s="39"/>
      <c r="AS4401" s="41">
        <v>25</v>
      </c>
      <c r="AT4401" s="41"/>
      <c r="AU4401" s="41"/>
    </row>
    <row r="4402" spans="1:47" x14ac:dyDescent="0.35">
      <c r="A4402" s="26" t="s">
        <v>1564</v>
      </c>
      <c r="B4402" s="26" t="s">
        <v>2178</v>
      </c>
      <c r="C4402" s="26" t="s">
        <v>1321</v>
      </c>
      <c r="D4402" s="26" t="s">
        <v>641</v>
      </c>
      <c r="E4402" s="26">
        <v>999920502</v>
      </c>
      <c r="F4402" s="26" t="s">
        <v>3198</v>
      </c>
      <c r="G4402" s="26" t="s">
        <v>443</v>
      </c>
      <c r="H4402" s="26" t="s">
        <v>5880</v>
      </c>
      <c r="I4402" s="18">
        <f>SUM(L4402)-J4402</f>
        <v>51</v>
      </c>
      <c r="J4402" s="18"/>
      <c r="K4402" s="19"/>
      <c r="L4402" s="17">
        <f>SUM(M4402,N4402,P4402,Q4402,R4402,S4402)</f>
        <v>51</v>
      </c>
      <c r="M4402" s="17">
        <f>SUM(AC4402,AS4402,AU4402)</f>
        <v>0</v>
      </c>
      <c r="N4402" s="17">
        <f>SUM(V4402,W4402,X4402,Y4402,Z4402,AA4402,AB4402,AD4402,AE4402,AF4402,AG4402,AH4402,AI4402,AJ4402,AK4402,AL4402,AM4402,AN4402)</f>
        <v>51</v>
      </c>
      <c r="O4402" s="17">
        <f>COUNT(V4402,W4402,X4402,Y4402,Z4402,AA4402,AB4402,AC4402,AD4402,AE4402,AF4402,AG4402,AH4402,AI4402,AJ4402,AK4402,AL4402,AM4402,AN4402)</f>
        <v>1</v>
      </c>
      <c r="P4402" s="17">
        <f>SUM(AO4402,AP4402)</f>
        <v>0</v>
      </c>
      <c r="Q4402" s="17">
        <f>AR4402</f>
        <v>0</v>
      </c>
      <c r="R4402" s="17">
        <f>SUM(U4402,AT4402)</f>
        <v>0</v>
      </c>
      <c r="S4402" s="17">
        <f>AQ4402</f>
        <v>0</v>
      </c>
      <c r="T4402" s="19"/>
      <c r="U4402" s="26"/>
      <c r="V4402" s="26"/>
      <c r="W4402" s="26"/>
      <c r="X4402" s="26"/>
      <c r="Y4402" s="26"/>
      <c r="Z4402" s="26"/>
      <c r="AA4402" s="26"/>
      <c r="AB4402" s="26">
        <v>51</v>
      </c>
      <c r="AC4402" s="26"/>
      <c r="AD4402" s="26"/>
      <c r="AE4402" s="26"/>
      <c r="AF4402" s="26"/>
      <c r="AG4402" s="26"/>
      <c r="AH4402" s="26"/>
      <c r="AI4402" s="26"/>
      <c r="AJ4402" s="26"/>
      <c r="AK4402" s="26"/>
      <c r="AL4402" s="26"/>
      <c r="AM4402" s="26"/>
      <c r="AN4402" s="26"/>
      <c r="AO4402" s="26"/>
      <c r="AP4402" s="26"/>
      <c r="AQ4402" s="26"/>
      <c r="AR4402" s="39"/>
      <c r="AS4402" s="41"/>
      <c r="AT4402" s="41"/>
      <c r="AU4402" s="41"/>
    </row>
    <row r="4403" spans="1:47" x14ac:dyDescent="0.35">
      <c r="A4403" s="26" t="s">
        <v>5593</v>
      </c>
      <c r="B4403" s="26" t="s">
        <v>5053</v>
      </c>
      <c r="C4403" s="26" t="s">
        <v>1321</v>
      </c>
      <c r="D4403" s="26" t="s">
        <v>641</v>
      </c>
      <c r="E4403" s="26">
        <v>999926118</v>
      </c>
      <c r="F4403" s="26" t="s">
        <v>3198</v>
      </c>
      <c r="G4403" s="26" t="s">
        <v>443</v>
      </c>
      <c r="H4403" s="26" t="s">
        <v>5880</v>
      </c>
      <c r="I4403" s="18">
        <f>SUM(L4403)-J4403</f>
        <v>30</v>
      </c>
      <c r="J4403" s="18"/>
      <c r="K4403" s="19"/>
      <c r="L4403" s="17">
        <f>SUM(M4403,N4403,P4403,Q4403,R4403,S4403)</f>
        <v>30</v>
      </c>
      <c r="M4403" s="17">
        <f>SUM(AC4403,AS4403,AU4403)</f>
        <v>0</v>
      </c>
      <c r="N4403" s="17">
        <f>SUM(V4403,W4403,X4403,Y4403,Z4403,AA4403,AB4403,AD4403,AE4403,AF4403,AG4403,AH4403,AI4403,AJ4403,AK4403,AL4403,AM4403,AN4403)</f>
        <v>30</v>
      </c>
      <c r="O4403" s="17">
        <f>COUNT(V4403,W4403,X4403,Y4403,Z4403,AA4403,AB4403,AC4403,AD4403,AE4403,AF4403,AG4403,AH4403,AI4403,AJ4403,AK4403,AL4403,AM4403,AN4403)</f>
        <v>1</v>
      </c>
      <c r="P4403" s="17">
        <f>SUM(AO4403,AP4403)</f>
        <v>0</v>
      </c>
      <c r="Q4403" s="17">
        <f>AR4403</f>
        <v>0</v>
      </c>
      <c r="R4403" s="17">
        <f>SUM(U4403,AT4403)</f>
        <v>0</v>
      </c>
      <c r="S4403" s="17">
        <f>AQ4403</f>
        <v>0</v>
      </c>
      <c r="T4403" s="19"/>
      <c r="U4403" s="26"/>
      <c r="V4403" s="26"/>
      <c r="W4403" s="26"/>
      <c r="X4403" s="26">
        <v>30</v>
      </c>
      <c r="Y4403" s="26"/>
      <c r="Z4403" s="26"/>
      <c r="AA4403" s="26"/>
      <c r="AB4403" s="26"/>
      <c r="AC4403" s="26"/>
      <c r="AD4403" s="26"/>
      <c r="AE4403" s="26"/>
      <c r="AF4403" s="26"/>
      <c r="AG4403" s="26"/>
      <c r="AH4403" s="26"/>
      <c r="AI4403" s="26"/>
      <c r="AJ4403" s="26"/>
      <c r="AK4403" s="26"/>
      <c r="AL4403" s="26"/>
      <c r="AM4403" s="26"/>
      <c r="AN4403" s="26"/>
      <c r="AO4403" s="26"/>
      <c r="AP4403" s="26"/>
      <c r="AQ4403" s="26"/>
      <c r="AR4403" s="39"/>
      <c r="AS4403" s="41"/>
      <c r="AT4403" s="41"/>
      <c r="AU4403" s="41"/>
    </row>
    <row r="4404" spans="1:47" x14ac:dyDescent="0.35">
      <c r="A4404" s="26" t="s">
        <v>1564</v>
      </c>
      <c r="B4404" s="26" t="s">
        <v>5598</v>
      </c>
      <c r="C4404" s="26" t="s">
        <v>1321</v>
      </c>
      <c r="D4404" s="26" t="s">
        <v>641</v>
      </c>
      <c r="E4404" s="26">
        <v>999922160</v>
      </c>
      <c r="F4404" s="27" t="s">
        <v>3198</v>
      </c>
      <c r="G4404" s="26" t="s">
        <v>471</v>
      </c>
      <c r="H4404" s="26" t="s">
        <v>5881</v>
      </c>
      <c r="I4404" s="18">
        <f>SUM(L4404)-J4404</f>
        <v>240</v>
      </c>
      <c r="J4404" s="18"/>
      <c r="K4404" s="19"/>
      <c r="L4404" s="17">
        <f>SUM(M4404,N4404,P4404,Q4404,R4404,S4404)</f>
        <v>240</v>
      </c>
      <c r="M4404" s="17">
        <f>SUM(AC4404,AS4404,AU4404)</f>
        <v>0</v>
      </c>
      <c r="N4404" s="17">
        <f>SUM(V4404,W4404,X4404,Y4404,Z4404,AA4404,AB4404,AD4404,AE4404,AF4404,AG4404,AH4404,AI4404,AJ4404,AK4404,AL4404,AM4404,AN4404)</f>
        <v>120</v>
      </c>
      <c r="O4404" s="17">
        <f>COUNT(V4404,W4404,X4404,Y4404,Z4404,AA4404,AB4404,AC4404,AD4404,AE4404,AF4404,AG4404,AH4404,AI4404,AJ4404,AK4404,AL4404,AM4404,AN4404)</f>
        <v>1</v>
      </c>
      <c r="P4404" s="17">
        <f>SUM(AO4404,AP4404)</f>
        <v>0</v>
      </c>
      <c r="Q4404" s="17">
        <f>AR4404</f>
        <v>120</v>
      </c>
      <c r="R4404" s="17">
        <f>SUM(U4404,AT4404)</f>
        <v>0</v>
      </c>
      <c r="S4404" s="17">
        <f>AQ4404</f>
        <v>0</v>
      </c>
      <c r="T4404" s="19"/>
      <c r="U4404" s="26"/>
      <c r="V4404" s="26"/>
      <c r="W4404" s="26"/>
      <c r="X4404" s="26"/>
      <c r="Y4404" s="26"/>
      <c r="Z4404" s="26"/>
      <c r="AA4404" s="26"/>
      <c r="AB4404" s="26"/>
      <c r="AC4404" s="26"/>
      <c r="AD4404" s="26"/>
      <c r="AE4404" s="26"/>
      <c r="AF4404" s="26">
        <v>120</v>
      </c>
      <c r="AG4404" s="26"/>
      <c r="AH4404" s="26"/>
      <c r="AI4404" s="26"/>
      <c r="AJ4404" s="26"/>
      <c r="AK4404" s="26"/>
      <c r="AL4404" s="26"/>
      <c r="AM4404" s="26"/>
      <c r="AN4404" s="26"/>
      <c r="AO4404" s="26"/>
      <c r="AP4404" s="26"/>
      <c r="AQ4404" s="26"/>
      <c r="AR4404" s="39">
        <v>120</v>
      </c>
      <c r="AS4404" s="41"/>
      <c r="AT4404" s="41"/>
      <c r="AU4404" s="41"/>
    </row>
    <row r="4405" spans="1:47" x14ac:dyDescent="0.35">
      <c r="A4405" s="26" t="s">
        <v>5599</v>
      </c>
      <c r="B4405" s="26" t="s">
        <v>2672</v>
      </c>
      <c r="C4405" s="26" t="s">
        <v>1321</v>
      </c>
      <c r="D4405" s="26" t="s">
        <v>641</v>
      </c>
      <c r="E4405" s="26">
        <v>999921773</v>
      </c>
      <c r="F4405" s="26" t="s">
        <v>3198</v>
      </c>
      <c r="G4405" s="26" t="s">
        <v>471</v>
      </c>
      <c r="H4405" s="26" t="s">
        <v>5881</v>
      </c>
      <c r="I4405" s="18">
        <f>SUM(L4405)-J4405</f>
        <v>210</v>
      </c>
      <c r="J4405" s="18"/>
      <c r="K4405" s="19"/>
      <c r="L4405" s="17">
        <f>SUM(M4405,N4405,P4405,Q4405,R4405,S4405)</f>
        <v>210</v>
      </c>
      <c r="M4405" s="17">
        <f>SUM(AC4405,AS4405,AU4405)</f>
        <v>0</v>
      </c>
      <c r="N4405" s="17">
        <f>SUM(V4405,W4405,X4405,Y4405,Z4405,AA4405,AB4405,AD4405,AE4405,AF4405,AG4405,AH4405,AI4405,AJ4405,AK4405,AL4405,AM4405,AN4405)</f>
        <v>120</v>
      </c>
      <c r="O4405" s="17">
        <f>COUNT(V4405,W4405,X4405,Y4405,Z4405,AA4405,AB4405,AC4405,AD4405,AE4405,AF4405,AG4405,AH4405,AI4405,AJ4405,AK4405,AL4405,AM4405,AN4405)</f>
        <v>1</v>
      </c>
      <c r="P4405" s="17">
        <f>SUM(AO4405,AP4405)</f>
        <v>0</v>
      </c>
      <c r="Q4405" s="17">
        <f>AR4405</f>
        <v>90</v>
      </c>
      <c r="R4405" s="17">
        <f>SUM(U4405,AT4405)</f>
        <v>0</v>
      </c>
      <c r="S4405" s="17">
        <f>AQ4405</f>
        <v>0</v>
      </c>
      <c r="T4405" s="19"/>
      <c r="U4405" s="26"/>
      <c r="V4405" s="26"/>
      <c r="W4405" s="26"/>
      <c r="X4405" s="26"/>
      <c r="Y4405" s="26">
        <v>120</v>
      </c>
      <c r="Z4405" s="26"/>
      <c r="AA4405" s="26"/>
      <c r="AB4405" s="26"/>
      <c r="AC4405" s="26"/>
      <c r="AD4405" s="26"/>
      <c r="AE4405" s="26"/>
      <c r="AF4405" s="26"/>
      <c r="AG4405" s="26"/>
      <c r="AH4405" s="26"/>
      <c r="AI4405" s="26"/>
      <c r="AJ4405" s="26"/>
      <c r="AK4405" s="26"/>
      <c r="AL4405" s="26"/>
      <c r="AM4405" s="26"/>
      <c r="AN4405" s="26"/>
      <c r="AO4405" s="26"/>
      <c r="AP4405" s="26"/>
      <c r="AQ4405" s="26"/>
      <c r="AR4405" s="39">
        <v>90</v>
      </c>
      <c r="AS4405" s="41"/>
      <c r="AT4405" s="41"/>
      <c r="AU4405" s="41"/>
    </row>
    <row r="4406" spans="1:47" x14ac:dyDescent="0.35">
      <c r="A4406" s="26" t="s">
        <v>4693</v>
      </c>
      <c r="B4406" s="26" t="s">
        <v>4694</v>
      </c>
      <c r="C4406" s="26" t="s">
        <v>1321</v>
      </c>
      <c r="D4406" s="26" t="s">
        <v>641</v>
      </c>
      <c r="E4406" s="26">
        <v>999919223</v>
      </c>
      <c r="F4406" s="26" t="s">
        <v>3198</v>
      </c>
      <c r="G4406" s="26" t="s">
        <v>471</v>
      </c>
      <c r="H4406" s="26" t="s">
        <v>5881</v>
      </c>
      <c r="I4406" s="18">
        <f>SUM(L4406)-J4406</f>
        <v>137.5</v>
      </c>
      <c r="J4406" s="18">
        <f>L4406/2</f>
        <v>137.5</v>
      </c>
      <c r="K4406" s="19"/>
      <c r="L4406" s="17">
        <f>SUM(M4406,N4406,P4406,Q4406,R4406,S4406)</f>
        <v>275</v>
      </c>
      <c r="M4406" s="17">
        <f>SUM(AC4406,AS4406,AU4406)</f>
        <v>0</v>
      </c>
      <c r="N4406" s="17">
        <f>SUM(V4406,W4406,X4406,Y4406,Z4406,AA4406,AB4406,AD4406,AE4406,AF4406,AG4406,AH4406,AI4406,AJ4406,AK4406,AL4406,AM4406,AN4406)</f>
        <v>120</v>
      </c>
      <c r="O4406" s="17">
        <f>COUNT(V4406,W4406,X4406,Y4406,Z4406,AA4406,AB4406,AC4406,AD4406,AE4406,AF4406,AG4406,AH4406,AI4406,AJ4406,AK4406,AL4406,AM4406,AN4406)</f>
        <v>3</v>
      </c>
      <c r="P4406" s="17">
        <f>SUM(AO4406,AP4406)</f>
        <v>35</v>
      </c>
      <c r="Q4406" s="17">
        <f>AR4406</f>
        <v>120</v>
      </c>
      <c r="R4406" s="17">
        <f>SUM(U4406,AT4406)</f>
        <v>0</v>
      </c>
      <c r="S4406" s="17">
        <f>AQ4406</f>
        <v>0</v>
      </c>
      <c r="T4406" s="19"/>
      <c r="U4406" s="26"/>
      <c r="V4406" s="26"/>
      <c r="W4406" s="26"/>
      <c r="X4406" s="26">
        <v>60</v>
      </c>
      <c r="Y4406" s="26"/>
      <c r="Z4406" s="26"/>
      <c r="AA4406" s="26"/>
      <c r="AB4406" s="26"/>
      <c r="AC4406" s="26"/>
      <c r="AD4406" s="26"/>
      <c r="AE4406" s="26"/>
      <c r="AF4406" s="26"/>
      <c r="AG4406" s="26"/>
      <c r="AH4406" s="26">
        <v>30</v>
      </c>
      <c r="AI4406" s="26"/>
      <c r="AJ4406" s="26">
        <v>30</v>
      </c>
      <c r="AK4406" s="26"/>
      <c r="AL4406" s="26"/>
      <c r="AM4406" s="26"/>
      <c r="AN4406" s="26"/>
      <c r="AO4406" s="26"/>
      <c r="AP4406" s="26">
        <v>35</v>
      </c>
      <c r="AQ4406" s="26"/>
      <c r="AR4406" s="39">
        <v>120</v>
      </c>
      <c r="AS4406" s="41"/>
      <c r="AT4406" s="41"/>
      <c r="AU4406" s="41"/>
    </row>
    <row r="4407" spans="1:47" x14ac:dyDescent="0.35">
      <c r="A4407" s="26" t="s">
        <v>1486</v>
      </c>
      <c r="B4407" s="26" t="s">
        <v>4697</v>
      </c>
      <c r="C4407" s="26" t="s">
        <v>1321</v>
      </c>
      <c r="D4407" s="26" t="s">
        <v>641</v>
      </c>
      <c r="E4407" s="26">
        <v>999925691</v>
      </c>
      <c r="F4407" s="26" t="s">
        <v>3198</v>
      </c>
      <c r="G4407" s="26" t="s">
        <v>471</v>
      </c>
      <c r="H4407" s="26" t="s">
        <v>5881</v>
      </c>
      <c r="I4407" s="18">
        <f>SUM(L4407)-J4407</f>
        <v>96.5</v>
      </c>
      <c r="J4407" s="18">
        <f>L4407/2</f>
        <v>96.5</v>
      </c>
      <c r="K4407" s="19"/>
      <c r="L4407" s="17">
        <f>SUM(M4407,N4407,P4407,Q4407,R4407,S4407)</f>
        <v>193</v>
      </c>
      <c r="M4407" s="17">
        <f>SUM(AC4407,AS4407,AU4407)</f>
        <v>0</v>
      </c>
      <c r="N4407" s="17">
        <f>SUM(V4407,W4407,X4407,Y4407,Z4407,AA4407,AB4407,AD4407,AE4407,AF4407,AG4407,AH4407,AI4407,AJ4407,AK4407,AL4407,AM4407,AN4407)</f>
        <v>68</v>
      </c>
      <c r="O4407" s="17">
        <f>COUNT(V4407,W4407,X4407,Y4407,Z4407,AA4407,AB4407,AC4407,AD4407,AE4407,AF4407,AG4407,AH4407,AI4407,AJ4407,AK4407,AL4407,AM4407,AN4407)</f>
        <v>1</v>
      </c>
      <c r="P4407" s="17">
        <f>SUM(AO4407,AP4407)</f>
        <v>35</v>
      </c>
      <c r="Q4407" s="17">
        <f>AR4407</f>
        <v>90</v>
      </c>
      <c r="R4407" s="17">
        <f>SUM(U4407,AT4407)</f>
        <v>0</v>
      </c>
      <c r="S4407" s="17">
        <f>AQ4407</f>
        <v>0</v>
      </c>
      <c r="T4407" s="19"/>
      <c r="U4407" s="26"/>
      <c r="V4407" s="26"/>
      <c r="W4407" s="26"/>
      <c r="X4407" s="26"/>
      <c r="Y4407" s="26"/>
      <c r="Z4407" s="26"/>
      <c r="AA4407" s="26"/>
      <c r="AB4407" s="26">
        <v>68</v>
      </c>
      <c r="AC4407" s="26"/>
      <c r="AD4407" s="26"/>
      <c r="AE4407" s="26"/>
      <c r="AF4407" s="26"/>
      <c r="AG4407" s="26"/>
      <c r="AH4407" s="26"/>
      <c r="AI4407" s="26"/>
      <c r="AJ4407" s="26"/>
      <c r="AK4407" s="26"/>
      <c r="AL4407" s="26"/>
      <c r="AM4407" s="26"/>
      <c r="AN4407" s="26"/>
      <c r="AO4407" s="26">
        <v>35</v>
      </c>
      <c r="AP4407" s="26"/>
      <c r="AQ4407" s="26"/>
      <c r="AR4407" s="39">
        <v>90</v>
      </c>
      <c r="AS4407" s="41"/>
      <c r="AT4407" s="41"/>
      <c r="AU4407" s="41"/>
    </row>
    <row r="4408" spans="1:47" x14ac:dyDescent="0.35">
      <c r="A4408" s="26" t="s">
        <v>5602</v>
      </c>
      <c r="B4408" s="26" t="s">
        <v>1908</v>
      </c>
      <c r="C4408" s="26" t="s">
        <v>1321</v>
      </c>
      <c r="D4408" s="26" t="s">
        <v>641</v>
      </c>
      <c r="E4408" s="26">
        <v>999922255</v>
      </c>
      <c r="F4408" s="26" t="s">
        <v>3198</v>
      </c>
      <c r="G4408" s="26" t="s">
        <v>471</v>
      </c>
      <c r="H4408" s="26" t="s">
        <v>5881</v>
      </c>
      <c r="I4408" s="18">
        <f>SUM(L4408)-J4408</f>
        <v>90</v>
      </c>
      <c r="J4408" s="18"/>
      <c r="K4408" s="19"/>
      <c r="L4408" s="17">
        <f>SUM(M4408,N4408,P4408,Q4408,R4408,S4408)</f>
        <v>90</v>
      </c>
      <c r="M4408" s="17">
        <f>SUM(AC4408,AS4408,AU4408)</f>
        <v>0</v>
      </c>
      <c r="N4408" s="17">
        <f>SUM(V4408,W4408,X4408,Y4408,Z4408,AA4408,AB4408,AD4408,AE4408,AF4408,AG4408,AH4408,AI4408,AJ4408,AK4408,AL4408,AM4408,AN4408)</f>
        <v>90</v>
      </c>
      <c r="O4408" s="17">
        <f>COUNT(V4408,W4408,X4408,Y4408,Z4408,AA4408,AB4408,AC4408,AD4408,AE4408,AF4408,AG4408,AH4408,AI4408,AJ4408,AK4408,AL4408,AM4408,AN4408)</f>
        <v>1</v>
      </c>
      <c r="P4408" s="17">
        <f>SUM(AO4408,AP4408)</f>
        <v>0</v>
      </c>
      <c r="Q4408" s="17">
        <f>AR4408</f>
        <v>0</v>
      </c>
      <c r="R4408" s="17">
        <f>SUM(U4408,AT4408)</f>
        <v>0</v>
      </c>
      <c r="S4408" s="17">
        <f>AQ4408</f>
        <v>0</v>
      </c>
      <c r="T4408" s="19"/>
      <c r="U4408" s="26"/>
      <c r="V4408" s="26"/>
      <c r="W4408" s="26"/>
      <c r="X4408" s="26"/>
      <c r="Y4408" s="26">
        <v>90</v>
      </c>
      <c r="Z4408" s="26"/>
      <c r="AA4408" s="26"/>
      <c r="AB4408" s="26"/>
      <c r="AC4408" s="26"/>
      <c r="AD4408" s="26"/>
      <c r="AE4408" s="26"/>
      <c r="AF4408" s="26"/>
      <c r="AG4408" s="26"/>
      <c r="AH4408" s="26"/>
      <c r="AI4408" s="26"/>
      <c r="AJ4408" s="26"/>
      <c r="AK4408" s="26"/>
      <c r="AL4408" s="26"/>
      <c r="AM4408" s="26"/>
      <c r="AN4408" s="26"/>
      <c r="AO4408" s="26"/>
      <c r="AP4408" s="26"/>
      <c r="AQ4408" s="26"/>
      <c r="AR4408" s="39"/>
      <c r="AS4408" s="41"/>
      <c r="AT4408" s="41"/>
      <c r="AU4408" s="41"/>
    </row>
    <row r="4409" spans="1:47" x14ac:dyDescent="0.35">
      <c r="A4409" s="26" t="s">
        <v>4698</v>
      </c>
      <c r="B4409" s="26" t="s">
        <v>1676</v>
      </c>
      <c r="C4409" s="26" t="s">
        <v>1321</v>
      </c>
      <c r="D4409" s="26" t="s">
        <v>641</v>
      </c>
      <c r="E4409" s="26">
        <v>999927226</v>
      </c>
      <c r="F4409" s="26" t="s">
        <v>3198</v>
      </c>
      <c r="G4409" s="26" t="s">
        <v>471</v>
      </c>
      <c r="H4409" s="26" t="s">
        <v>5881</v>
      </c>
      <c r="I4409" s="18">
        <f>SUM(L4409)-J4409</f>
        <v>79</v>
      </c>
      <c r="J4409" s="18">
        <f>L4409/2</f>
        <v>79</v>
      </c>
      <c r="K4409" s="19"/>
      <c r="L4409" s="17">
        <f>SUM(M4409,N4409,P4409,Q4409,R4409,S4409)</f>
        <v>158</v>
      </c>
      <c r="M4409" s="17">
        <f>SUM(AC4409,AS4409,AU4409)</f>
        <v>0</v>
      </c>
      <c r="N4409" s="17">
        <f>SUM(V4409,W4409,X4409,Y4409,Z4409,AA4409,AB4409,AD4409,AE4409,AF4409,AG4409,AH4409,AI4409,AJ4409,AK4409,AL4409,AM4409,AN4409)</f>
        <v>90</v>
      </c>
      <c r="O4409" s="17">
        <f>COUNT(V4409,W4409,X4409,Y4409,Z4409,AA4409,AB4409,AC4409,AD4409,AE4409,AF4409,AG4409,AH4409,AI4409,AJ4409,AK4409,AL4409,AM4409,AN4409)</f>
        <v>1</v>
      </c>
      <c r="P4409" s="17">
        <f>SUM(AO4409,AP4409)</f>
        <v>0</v>
      </c>
      <c r="Q4409" s="17">
        <f>AR4409</f>
        <v>68</v>
      </c>
      <c r="R4409" s="17">
        <f>SUM(U4409,AT4409)</f>
        <v>0</v>
      </c>
      <c r="S4409" s="17">
        <f>AQ4409</f>
        <v>0</v>
      </c>
      <c r="T4409" s="19"/>
      <c r="U4409" s="26"/>
      <c r="V4409" s="26"/>
      <c r="W4409" s="26"/>
      <c r="X4409" s="26"/>
      <c r="Y4409" s="26"/>
      <c r="Z4409" s="26"/>
      <c r="AA4409" s="26"/>
      <c r="AB4409" s="26">
        <v>90</v>
      </c>
      <c r="AC4409" s="26"/>
      <c r="AD4409" s="26"/>
      <c r="AE4409" s="26"/>
      <c r="AF4409" s="26"/>
      <c r="AG4409" s="26"/>
      <c r="AH4409" s="26"/>
      <c r="AI4409" s="26"/>
      <c r="AJ4409" s="26"/>
      <c r="AK4409" s="26"/>
      <c r="AL4409" s="26"/>
      <c r="AM4409" s="26"/>
      <c r="AN4409" s="26"/>
      <c r="AO4409" s="26"/>
      <c r="AP4409" s="26"/>
      <c r="AQ4409" s="26"/>
      <c r="AR4409" s="39">
        <v>68</v>
      </c>
      <c r="AS4409" s="41"/>
      <c r="AT4409" s="41"/>
      <c r="AU4409" s="41"/>
    </row>
    <row r="4410" spans="1:47" x14ac:dyDescent="0.35">
      <c r="A4410" s="26" t="s">
        <v>5514</v>
      </c>
      <c r="B4410" s="26" t="s">
        <v>4417</v>
      </c>
      <c r="C4410" s="26" t="s">
        <v>1321</v>
      </c>
      <c r="D4410" s="26" t="s">
        <v>641</v>
      </c>
      <c r="E4410" s="26">
        <v>999924970</v>
      </c>
      <c r="F4410" s="27" t="s">
        <v>3198</v>
      </c>
      <c r="G4410" s="26" t="s">
        <v>471</v>
      </c>
      <c r="H4410" s="26" t="s">
        <v>5881</v>
      </c>
      <c r="I4410" s="18">
        <f>SUM(L4410)-J4410</f>
        <v>68</v>
      </c>
      <c r="J4410" s="18"/>
      <c r="K4410" s="19"/>
      <c r="L4410" s="17">
        <f>SUM(M4410,N4410,P4410,Q4410,R4410,S4410)</f>
        <v>68</v>
      </c>
      <c r="M4410" s="17">
        <f>SUM(AC4410,AS4410,AU4410)</f>
        <v>0</v>
      </c>
      <c r="N4410" s="17">
        <f>SUM(V4410,W4410,X4410,Y4410,Z4410,AA4410,AB4410,AD4410,AE4410,AF4410,AG4410,AH4410,AI4410,AJ4410,AK4410,AL4410,AM4410,AN4410)</f>
        <v>68</v>
      </c>
      <c r="O4410" s="17">
        <f>COUNT(V4410,W4410,X4410,Y4410,Z4410,AA4410,AB4410,AC4410,AD4410,AE4410,AF4410,AG4410,AH4410,AI4410,AJ4410,AK4410,AL4410,AM4410,AN4410)</f>
        <v>1</v>
      </c>
      <c r="P4410" s="17">
        <f>SUM(AO4410,AP4410)</f>
        <v>0</v>
      </c>
      <c r="Q4410" s="17">
        <f>AR4410</f>
        <v>0</v>
      </c>
      <c r="R4410" s="17">
        <f>SUM(U4410,AT4410)</f>
        <v>0</v>
      </c>
      <c r="S4410" s="17">
        <f>AQ4410</f>
        <v>0</v>
      </c>
      <c r="T4410" s="19"/>
      <c r="U4410" s="26"/>
      <c r="V4410" s="26"/>
      <c r="W4410" s="26"/>
      <c r="X4410" s="26"/>
      <c r="Y4410" s="26"/>
      <c r="Z4410" s="26"/>
      <c r="AA4410" s="26"/>
      <c r="AB4410" s="26"/>
      <c r="AC4410" s="26"/>
      <c r="AD4410" s="26"/>
      <c r="AE4410" s="26"/>
      <c r="AF4410" s="26">
        <v>68</v>
      </c>
      <c r="AG4410" s="26"/>
      <c r="AH4410" s="26"/>
      <c r="AI4410" s="26"/>
      <c r="AJ4410" s="26"/>
      <c r="AK4410" s="26"/>
      <c r="AL4410" s="26"/>
      <c r="AM4410" s="26"/>
      <c r="AN4410" s="26"/>
      <c r="AO4410" s="26"/>
      <c r="AP4410" s="26"/>
      <c r="AQ4410" s="26"/>
      <c r="AR4410" s="39"/>
      <c r="AS4410" s="41"/>
      <c r="AT4410" s="41"/>
      <c r="AU4410" s="41"/>
    </row>
    <row r="4411" spans="1:47" x14ac:dyDescent="0.35">
      <c r="A4411" s="26" t="s">
        <v>5603</v>
      </c>
      <c r="B4411" s="26" t="s">
        <v>5604</v>
      </c>
      <c r="C4411" s="26" t="s">
        <v>1321</v>
      </c>
      <c r="D4411" s="26" t="s">
        <v>641</v>
      </c>
      <c r="E4411" s="26">
        <v>999925231</v>
      </c>
      <c r="F4411" s="26" t="s">
        <v>3198</v>
      </c>
      <c r="G4411" s="26" t="s">
        <v>471</v>
      </c>
      <c r="H4411" s="26" t="s">
        <v>5881</v>
      </c>
      <c r="I4411" s="18">
        <f>SUM(L4411)-J4411</f>
        <v>68</v>
      </c>
      <c r="J4411" s="18"/>
      <c r="K4411" s="19"/>
      <c r="L4411" s="17">
        <f>SUM(M4411,N4411,P4411,Q4411,R4411,S4411)</f>
        <v>68</v>
      </c>
      <c r="M4411" s="17">
        <f>SUM(AC4411,AS4411,AU4411)</f>
        <v>0</v>
      </c>
      <c r="N4411" s="17">
        <f>SUM(V4411,W4411,X4411,Y4411,Z4411,AA4411,AB4411,AD4411,AE4411,AF4411,AG4411,AH4411,AI4411,AJ4411,AK4411,AL4411,AM4411,AN4411)</f>
        <v>68</v>
      </c>
      <c r="O4411" s="17">
        <f>COUNT(V4411,W4411,X4411,Y4411,Z4411,AA4411,AB4411,AC4411,AD4411,AE4411,AF4411,AG4411,AH4411,AI4411,AJ4411,AK4411,AL4411,AM4411,AN4411)</f>
        <v>1</v>
      </c>
      <c r="P4411" s="17">
        <f>SUM(AO4411,AP4411)</f>
        <v>0</v>
      </c>
      <c r="Q4411" s="17">
        <f>AR4411</f>
        <v>0</v>
      </c>
      <c r="R4411" s="17">
        <f>SUM(U4411,AT4411)</f>
        <v>0</v>
      </c>
      <c r="S4411" s="17">
        <f>AQ4411</f>
        <v>0</v>
      </c>
      <c r="T4411" s="19"/>
      <c r="U4411" s="26"/>
      <c r="V4411" s="26"/>
      <c r="W4411" s="26"/>
      <c r="X4411" s="26"/>
      <c r="Y4411" s="26">
        <v>68</v>
      </c>
      <c r="Z4411" s="26"/>
      <c r="AA4411" s="26"/>
      <c r="AB4411" s="26"/>
      <c r="AC4411" s="26"/>
      <c r="AD4411" s="26"/>
      <c r="AE4411" s="26"/>
      <c r="AF4411" s="26"/>
      <c r="AG4411" s="26"/>
      <c r="AH4411" s="26"/>
      <c r="AI4411" s="26"/>
      <c r="AJ4411" s="26"/>
      <c r="AK4411" s="26"/>
      <c r="AL4411" s="26"/>
      <c r="AM4411" s="26"/>
      <c r="AN4411" s="26"/>
      <c r="AO4411" s="26"/>
      <c r="AP4411" s="26"/>
      <c r="AQ4411" s="26"/>
      <c r="AR4411" s="39"/>
      <c r="AS4411" s="41"/>
      <c r="AT4411" s="41"/>
      <c r="AU4411" s="41"/>
    </row>
    <row r="4412" spans="1:47" x14ac:dyDescent="0.35">
      <c r="A4412" s="26" t="s">
        <v>1996</v>
      </c>
      <c r="B4412" s="26" t="s">
        <v>2651</v>
      </c>
      <c r="C4412" s="26" t="s">
        <v>1321</v>
      </c>
      <c r="D4412" s="26" t="s">
        <v>641</v>
      </c>
      <c r="E4412" s="26">
        <v>999919691</v>
      </c>
      <c r="F4412" s="26" t="s">
        <v>3198</v>
      </c>
      <c r="G4412" s="26" t="s">
        <v>471</v>
      </c>
      <c r="H4412" s="26" t="s">
        <v>5881</v>
      </c>
      <c r="I4412" s="18">
        <f>SUM(L4412)-J4412</f>
        <v>60</v>
      </c>
      <c r="J4412" s="18"/>
      <c r="K4412" s="19"/>
      <c r="L4412" s="17">
        <f>SUM(M4412,N4412,P4412,Q4412,R4412,S4412)</f>
        <v>60</v>
      </c>
      <c r="M4412" s="17">
        <f>SUM(AC4412,AS4412,AU4412)</f>
        <v>0</v>
      </c>
      <c r="N4412" s="17">
        <f>SUM(V4412,W4412,X4412,Y4412,Z4412,AA4412,AB4412,AD4412,AE4412,AF4412,AG4412,AH4412,AI4412,AJ4412,AK4412,AL4412,AM4412,AN4412)</f>
        <v>60</v>
      </c>
      <c r="O4412" s="17">
        <f>COUNT(V4412,W4412,X4412,Y4412,Z4412,AA4412,AB4412,AC4412,AD4412,AE4412,AF4412,AG4412,AH4412,AI4412,AJ4412,AK4412,AL4412,AM4412,AN4412)</f>
        <v>1</v>
      </c>
      <c r="P4412" s="17">
        <f>SUM(AO4412,AP4412)</f>
        <v>0</v>
      </c>
      <c r="Q4412" s="17">
        <f>AR4412</f>
        <v>0</v>
      </c>
      <c r="R4412" s="17">
        <f>SUM(U4412,AT4412)</f>
        <v>0</v>
      </c>
      <c r="S4412" s="17">
        <f>AQ4412</f>
        <v>0</v>
      </c>
      <c r="T4412" s="19"/>
      <c r="U4412" s="26"/>
      <c r="V4412" s="26"/>
      <c r="W4412" s="26"/>
      <c r="X4412" s="26"/>
      <c r="Y4412" s="26"/>
      <c r="Z4412" s="26"/>
      <c r="AA4412" s="26"/>
      <c r="AB4412" s="26"/>
      <c r="AC4412" s="26"/>
      <c r="AD4412" s="26"/>
      <c r="AE4412" s="26"/>
      <c r="AF4412" s="26"/>
      <c r="AG4412" s="26"/>
      <c r="AH4412" s="26"/>
      <c r="AI4412" s="26"/>
      <c r="AJ4412" s="26">
        <v>60</v>
      </c>
      <c r="AK4412" s="26"/>
      <c r="AL4412" s="26"/>
      <c r="AM4412" s="26"/>
      <c r="AN4412" s="26"/>
      <c r="AO4412" s="26"/>
      <c r="AP4412" s="26"/>
      <c r="AQ4412" s="26"/>
      <c r="AR4412" s="39"/>
      <c r="AS4412" s="41"/>
      <c r="AT4412" s="41"/>
      <c r="AU4412" s="41"/>
    </row>
    <row r="4413" spans="1:47" x14ac:dyDescent="0.35">
      <c r="A4413" s="26" t="s">
        <v>1625</v>
      </c>
      <c r="B4413" s="26" t="s">
        <v>4699</v>
      </c>
      <c r="C4413" s="26" t="s">
        <v>1321</v>
      </c>
      <c r="D4413" s="26" t="s">
        <v>641</v>
      </c>
      <c r="E4413" s="26">
        <v>999924413</v>
      </c>
      <c r="F4413" s="27" t="s">
        <v>3198</v>
      </c>
      <c r="G4413" s="26" t="s">
        <v>471</v>
      </c>
      <c r="H4413" s="26" t="s">
        <v>5881</v>
      </c>
      <c r="I4413" s="18">
        <f>SUM(L4413)-J4413</f>
        <v>30</v>
      </c>
      <c r="J4413" s="18">
        <f>L4413/2</f>
        <v>30</v>
      </c>
      <c r="K4413" s="19"/>
      <c r="L4413" s="17">
        <f>SUM(M4413,N4413,P4413,Q4413,R4413,S4413)</f>
        <v>60</v>
      </c>
      <c r="M4413" s="17">
        <f>SUM(AC4413,AS4413,AU4413)</f>
        <v>0</v>
      </c>
      <c r="N4413" s="17">
        <f>SUM(V4413,W4413,X4413,Y4413,Z4413,AA4413,AB4413,AD4413,AE4413,AF4413,AG4413,AH4413,AI4413,AJ4413,AK4413,AL4413,AM4413,AN4413)</f>
        <v>60</v>
      </c>
      <c r="O4413" s="17">
        <f>COUNT(V4413,W4413,X4413,Y4413,Z4413,AA4413,AB4413,AC4413,AD4413,AE4413,AF4413,AG4413,AH4413,AI4413,AJ4413,AK4413,AL4413,AM4413,AN4413)</f>
        <v>1</v>
      </c>
      <c r="P4413" s="17">
        <f>SUM(AO4413,AP4413)</f>
        <v>0</v>
      </c>
      <c r="Q4413" s="17">
        <f>AR4413</f>
        <v>0</v>
      </c>
      <c r="R4413" s="17">
        <f>SUM(U4413,AT4413)</f>
        <v>0</v>
      </c>
      <c r="S4413" s="17">
        <f>AQ4413</f>
        <v>0</v>
      </c>
      <c r="T4413" s="19"/>
      <c r="U4413" s="26"/>
      <c r="V4413" s="26"/>
      <c r="W4413" s="26"/>
      <c r="X4413" s="26"/>
      <c r="Y4413" s="26"/>
      <c r="Z4413" s="26"/>
      <c r="AA4413" s="26"/>
      <c r="AB4413" s="26"/>
      <c r="AC4413" s="26"/>
      <c r="AD4413" s="26"/>
      <c r="AE4413" s="26"/>
      <c r="AF4413" s="26">
        <v>60</v>
      </c>
      <c r="AG4413" s="26"/>
      <c r="AH4413" s="26"/>
      <c r="AI4413" s="26"/>
      <c r="AJ4413" s="26"/>
      <c r="AK4413" s="26"/>
      <c r="AL4413" s="26"/>
      <c r="AM4413" s="26"/>
      <c r="AN4413" s="26"/>
      <c r="AO4413" s="26"/>
      <c r="AP4413" s="26"/>
      <c r="AQ4413" s="26"/>
      <c r="AR4413" s="39"/>
      <c r="AS4413" s="41"/>
      <c r="AT4413" s="41"/>
      <c r="AU4413" s="41"/>
    </row>
    <row r="4414" spans="1:47" x14ac:dyDescent="0.35">
      <c r="A4414" s="26" t="s">
        <v>4700</v>
      </c>
      <c r="B4414" s="26" t="s">
        <v>4701</v>
      </c>
      <c r="C4414" s="26" t="s">
        <v>1321</v>
      </c>
      <c r="D4414" s="26" t="s">
        <v>641</v>
      </c>
      <c r="E4414" s="26">
        <v>999927778</v>
      </c>
      <c r="F4414" s="26" t="s">
        <v>3198</v>
      </c>
      <c r="G4414" s="26" t="s">
        <v>471</v>
      </c>
      <c r="H4414" s="26" t="s">
        <v>5881</v>
      </c>
      <c r="I4414" s="18">
        <f>SUM(L4414)-J4414</f>
        <v>30</v>
      </c>
      <c r="J4414" s="18">
        <f>L4414/2</f>
        <v>30</v>
      </c>
      <c r="K4414" s="19"/>
      <c r="L4414" s="17">
        <f>SUM(M4414,N4414,P4414,Q4414,R4414,S4414)</f>
        <v>60</v>
      </c>
      <c r="M4414" s="17">
        <f>SUM(AC4414,AS4414,AU4414)</f>
        <v>0</v>
      </c>
      <c r="N4414" s="17">
        <f>SUM(V4414,W4414,X4414,Y4414,Z4414,AA4414,AB4414,AD4414,AE4414,AF4414,AG4414,AH4414,AI4414,AJ4414,AK4414,AL4414,AM4414,AN4414)</f>
        <v>60</v>
      </c>
      <c r="O4414" s="17">
        <f>COUNT(V4414,W4414,X4414,Y4414,Z4414,AA4414,AB4414,AC4414,AD4414,AE4414,AF4414,AG4414,AH4414,AI4414,AJ4414,AK4414,AL4414,AM4414,AN4414)</f>
        <v>1</v>
      </c>
      <c r="P4414" s="17">
        <f>SUM(AO4414,AP4414)</f>
        <v>0</v>
      </c>
      <c r="Q4414" s="17">
        <f>AR4414</f>
        <v>0</v>
      </c>
      <c r="R4414" s="17">
        <f>SUM(U4414,AT4414)</f>
        <v>0</v>
      </c>
      <c r="S4414" s="17">
        <f>AQ4414</f>
        <v>0</v>
      </c>
      <c r="T4414" s="19"/>
      <c r="U4414" s="26"/>
      <c r="V4414" s="26"/>
      <c r="W4414" s="26"/>
      <c r="X4414" s="26"/>
      <c r="Y4414" s="26"/>
      <c r="Z4414" s="26"/>
      <c r="AA4414" s="26"/>
      <c r="AB4414" s="26"/>
      <c r="AC4414" s="26"/>
      <c r="AD4414" s="26"/>
      <c r="AE4414" s="26"/>
      <c r="AF4414" s="26"/>
      <c r="AG4414" s="26"/>
      <c r="AH4414" s="26"/>
      <c r="AI4414" s="26"/>
      <c r="AJ4414" s="26"/>
      <c r="AK4414" s="26"/>
      <c r="AL4414" s="26"/>
      <c r="AM4414" s="26"/>
      <c r="AN4414" s="26">
        <v>60</v>
      </c>
      <c r="AO4414" s="26"/>
      <c r="AP4414" s="26"/>
      <c r="AQ4414" s="26"/>
      <c r="AR4414" s="39"/>
      <c r="AS4414" s="41"/>
      <c r="AT4414" s="41"/>
      <c r="AU4414" s="41"/>
    </row>
    <row r="4415" spans="1:47" x14ac:dyDescent="0.35">
      <c r="A4415" s="26" t="s">
        <v>5608</v>
      </c>
      <c r="B4415" s="26" t="s">
        <v>5609</v>
      </c>
      <c r="C4415" s="26" t="s">
        <v>1321</v>
      </c>
      <c r="D4415" s="26" t="s">
        <v>641</v>
      </c>
      <c r="E4415" s="26">
        <v>999921391</v>
      </c>
      <c r="F4415" s="26" t="s">
        <v>3198</v>
      </c>
      <c r="G4415" s="26" t="s">
        <v>471</v>
      </c>
      <c r="H4415" s="26" t="s">
        <v>5881</v>
      </c>
      <c r="I4415" s="18">
        <f>SUM(L4415)-J4415</f>
        <v>30</v>
      </c>
      <c r="J4415" s="18"/>
      <c r="K4415" s="19"/>
      <c r="L4415" s="17">
        <f>SUM(M4415,N4415,P4415,Q4415,R4415,S4415)</f>
        <v>30</v>
      </c>
      <c r="M4415" s="17">
        <f>SUM(AC4415,AS4415,AU4415)</f>
        <v>0</v>
      </c>
      <c r="N4415" s="17">
        <f>SUM(V4415,W4415,X4415,Y4415,Z4415,AA4415,AB4415,AD4415,AE4415,AF4415,AG4415,AH4415,AI4415,AJ4415,AK4415,AL4415,AM4415,AN4415)</f>
        <v>30</v>
      </c>
      <c r="O4415" s="17">
        <f>COUNT(V4415,W4415,X4415,Y4415,Z4415,AA4415,AB4415,AC4415,AD4415,AE4415,AF4415,AG4415,AH4415,AI4415,AJ4415,AK4415,AL4415,AM4415,AN4415)</f>
        <v>1</v>
      </c>
      <c r="P4415" s="17">
        <f>SUM(AO4415,AP4415)</f>
        <v>0</v>
      </c>
      <c r="Q4415" s="17">
        <f>AR4415</f>
        <v>0</v>
      </c>
      <c r="R4415" s="17">
        <f>SUM(U4415,AT4415)</f>
        <v>0</v>
      </c>
      <c r="S4415" s="17">
        <f>AQ4415</f>
        <v>0</v>
      </c>
      <c r="T4415" s="19"/>
      <c r="U4415" s="26"/>
      <c r="V4415" s="26">
        <v>30</v>
      </c>
      <c r="W4415" s="26"/>
      <c r="X4415" s="26"/>
      <c r="Y4415" s="26"/>
      <c r="Z4415" s="26"/>
      <c r="AA4415" s="26"/>
      <c r="AB4415" s="26"/>
      <c r="AC4415" s="26"/>
      <c r="AD4415" s="26"/>
      <c r="AE4415" s="26"/>
      <c r="AF4415" s="26"/>
      <c r="AG4415" s="26"/>
      <c r="AH4415" s="26"/>
      <c r="AI4415" s="26"/>
      <c r="AJ4415" s="26"/>
      <c r="AK4415" s="26"/>
      <c r="AL4415" s="26"/>
      <c r="AM4415" s="26"/>
      <c r="AN4415" s="26"/>
      <c r="AO4415" s="26"/>
      <c r="AP4415" s="26"/>
      <c r="AQ4415" s="26"/>
      <c r="AR4415" s="39"/>
      <c r="AS4415" s="41"/>
      <c r="AT4415" s="41"/>
      <c r="AU4415" s="41"/>
    </row>
    <row r="4416" spans="1:47" x14ac:dyDescent="0.35">
      <c r="A4416" s="26" t="s">
        <v>4702</v>
      </c>
      <c r="B4416" s="26" t="s">
        <v>1044</v>
      </c>
      <c r="C4416" s="26" t="s">
        <v>1321</v>
      </c>
      <c r="D4416" s="26" t="s">
        <v>641</v>
      </c>
      <c r="E4416" s="26">
        <v>999920316</v>
      </c>
      <c r="F4416" s="26" t="s">
        <v>3198</v>
      </c>
      <c r="G4416" s="26" t="s">
        <v>471</v>
      </c>
      <c r="H4416" s="26" t="s">
        <v>5881</v>
      </c>
      <c r="I4416" s="18">
        <f>SUM(L4416)-J4416</f>
        <v>25.5</v>
      </c>
      <c r="J4416" s="18">
        <f>L4416/2</f>
        <v>25.5</v>
      </c>
      <c r="K4416" s="19"/>
      <c r="L4416" s="17">
        <f>SUM(M4416,N4416,P4416,Q4416,R4416,S4416)</f>
        <v>51</v>
      </c>
      <c r="M4416" s="17">
        <f>SUM(AC4416,AS4416,AU4416)</f>
        <v>0</v>
      </c>
      <c r="N4416" s="17">
        <f>SUM(V4416,W4416,X4416,Y4416,Z4416,AA4416,AB4416,AD4416,AE4416,AF4416,AG4416,AH4416,AI4416,AJ4416,AK4416,AL4416,AM4416,AN4416)</f>
        <v>51</v>
      </c>
      <c r="O4416" s="17">
        <f>COUNT(V4416,W4416,X4416,Y4416,Z4416,AA4416,AB4416,AC4416,AD4416,AE4416,AF4416,AG4416,AH4416,AI4416,AJ4416,AK4416,AL4416,AM4416,AN4416)</f>
        <v>1</v>
      </c>
      <c r="P4416" s="17">
        <f>SUM(AO4416,AP4416)</f>
        <v>0</v>
      </c>
      <c r="Q4416" s="17">
        <f>AR4416</f>
        <v>0</v>
      </c>
      <c r="R4416" s="17">
        <f>SUM(U4416,AT4416)</f>
        <v>0</v>
      </c>
      <c r="S4416" s="17">
        <f>AQ4416</f>
        <v>0</v>
      </c>
      <c r="T4416" s="19"/>
      <c r="U4416" s="26"/>
      <c r="V4416" s="26"/>
      <c r="W4416" s="26"/>
      <c r="X4416" s="26"/>
      <c r="Y4416" s="26"/>
      <c r="Z4416" s="26"/>
      <c r="AA4416" s="26"/>
      <c r="AB4416" s="26">
        <v>51</v>
      </c>
      <c r="AC4416" s="26"/>
      <c r="AD4416" s="26"/>
      <c r="AE4416" s="26"/>
      <c r="AF4416" s="26"/>
      <c r="AG4416" s="26"/>
      <c r="AH4416" s="26"/>
      <c r="AI4416" s="26"/>
      <c r="AJ4416" s="26"/>
      <c r="AK4416" s="26"/>
      <c r="AL4416" s="26"/>
      <c r="AM4416" s="26"/>
      <c r="AN4416" s="26"/>
      <c r="AO4416" s="26"/>
      <c r="AP4416" s="26"/>
      <c r="AQ4416" s="26"/>
      <c r="AR4416" s="39"/>
      <c r="AS4416" s="41"/>
      <c r="AT4416" s="41"/>
      <c r="AU4416" s="41"/>
    </row>
    <row r="4417" spans="1:47" x14ac:dyDescent="0.35">
      <c r="A4417" s="27" t="s">
        <v>4706</v>
      </c>
      <c r="B4417" s="27" t="s">
        <v>227</v>
      </c>
      <c r="C4417" s="26" t="s">
        <v>1321</v>
      </c>
      <c r="D4417" s="26" t="s">
        <v>641</v>
      </c>
      <c r="E4417" s="26">
        <v>999926283</v>
      </c>
      <c r="F4417" s="26" t="s">
        <v>3198</v>
      </c>
      <c r="G4417" s="26" t="s">
        <v>471</v>
      </c>
      <c r="H4417" s="26" t="s">
        <v>5881</v>
      </c>
      <c r="I4417" s="18">
        <f>SUM(L4417)-J4417</f>
        <v>22.5</v>
      </c>
      <c r="J4417" s="18">
        <f>L4417/2</f>
        <v>22.5</v>
      </c>
      <c r="K4417" s="19"/>
      <c r="L4417" s="17">
        <f>SUM(M4417,N4417,P4417,Q4417,R4417,S4417)</f>
        <v>45</v>
      </c>
      <c r="M4417" s="17">
        <f>SUM(AC4417,AS4417,AU4417)</f>
        <v>0</v>
      </c>
      <c r="N4417" s="17">
        <f>SUM(V4417,W4417,X4417,Y4417,Z4417,AA4417,AB4417,AD4417,AE4417,AF4417,AG4417,AH4417,AI4417,AJ4417,AK4417,AL4417,AM4417,AN4417)</f>
        <v>45</v>
      </c>
      <c r="O4417" s="17">
        <f>COUNT(V4417,W4417,X4417,Y4417,Z4417,AA4417,AB4417,AC4417,AD4417,AE4417,AF4417,AG4417,AH4417,AI4417,AJ4417,AK4417,AL4417,AM4417,AN4417)</f>
        <v>1</v>
      </c>
      <c r="P4417" s="17">
        <f>SUM(AO4417,AP4417)</f>
        <v>0</v>
      </c>
      <c r="Q4417" s="17">
        <f>AR4417</f>
        <v>0</v>
      </c>
      <c r="R4417" s="17">
        <f>SUM(U4417,AT4417)</f>
        <v>0</v>
      </c>
      <c r="S4417" s="17">
        <f>AQ4417</f>
        <v>0</v>
      </c>
      <c r="T4417" s="19"/>
      <c r="U4417" s="26"/>
      <c r="V4417" s="26"/>
      <c r="W4417" s="26"/>
      <c r="X4417" s="26"/>
      <c r="Y4417" s="26"/>
      <c r="Z4417" s="26"/>
      <c r="AA4417" s="26"/>
      <c r="AB4417" s="26"/>
      <c r="AC4417" s="26"/>
      <c r="AD4417" s="26"/>
      <c r="AE4417" s="26"/>
      <c r="AF4417" s="26"/>
      <c r="AG4417" s="26"/>
      <c r="AH4417" s="26"/>
      <c r="AI4417" s="26"/>
      <c r="AJ4417" s="26"/>
      <c r="AK4417" s="26"/>
      <c r="AL4417" s="26"/>
      <c r="AM4417" s="26"/>
      <c r="AN4417" s="26">
        <v>45</v>
      </c>
      <c r="AO4417" s="26"/>
      <c r="AP4417" s="26"/>
      <c r="AQ4417" s="26"/>
      <c r="AR4417" s="39"/>
      <c r="AS4417" s="41"/>
      <c r="AT4417" s="41"/>
      <c r="AU4417" s="41"/>
    </row>
    <row r="4418" spans="1:47" x14ac:dyDescent="0.35">
      <c r="A4418" s="29" t="s">
        <v>4709</v>
      </c>
      <c r="B4418" s="29" t="s">
        <v>2131</v>
      </c>
      <c r="C4418" s="29" t="s">
        <v>1321</v>
      </c>
      <c r="D4418" s="29" t="s">
        <v>641</v>
      </c>
      <c r="E4418" s="26">
        <v>999926286</v>
      </c>
      <c r="F4418" s="29" t="s">
        <v>3198</v>
      </c>
      <c r="G4418" s="26" t="s">
        <v>471</v>
      </c>
      <c r="H4418" s="26" t="s">
        <v>5881</v>
      </c>
      <c r="I4418" s="18">
        <f>SUM(L4418)-J4418</f>
        <v>17</v>
      </c>
      <c r="J4418" s="18">
        <f>L4418/2</f>
        <v>17</v>
      </c>
      <c r="K4418" s="19"/>
      <c r="L4418" s="17">
        <f>SUM(M4418,N4418,P4418,Q4418,R4418,S4418)</f>
        <v>34</v>
      </c>
      <c r="M4418" s="17">
        <f>SUM(AC4418,AS4418,AU4418)</f>
        <v>0</v>
      </c>
      <c r="N4418" s="17">
        <f>SUM(V4418,W4418,X4418,Y4418,Z4418,AA4418,AB4418,AD4418,AE4418,AF4418,AG4418,AH4418,AI4418,AJ4418,AK4418,AL4418,AM4418,AN4418)</f>
        <v>34</v>
      </c>
      <c r="O4418" s="17">
        <f>COUNT(V4418,W4418,X4418,Y4418,Z4418,AA4418,AB4418,AC4418,AD4418,AE4418,AF4418,AG4418,AH4418,AI4418,AJ4418,AK4418,AL4418,AM4418,AN4418)</f>
        <v>1</v>
      </c>
      <c r="P4418" s="17">
        <f>SUM(AO4418,AP4418)</f>
        <v>0</v>
      </c>
      <c r="Q4418" s="17">
        <f>AR4418</f>
        <v>0</v>
      </c>
      <c r="R4418" s="17">
        <f>SUM(U4418,AT4418)</f>
        <v>0</v>
      </c>
      <c r="S4418" s="17">
        <f>AQ4418</f>
        <v>0</v>
      </c>
      <c r="T4418" s="19"/>
      <c r="U4418" s="26"/>
      <c r="V4418" s="26"/>
      <c r="W4418" s="26"/>
      <c r="X4418" s="26">
        <v>34</v>
      </c>
      <c r="Y4418" s="26"/>
      <c r="Z4418" s="26"/>
      <c r="AA4418" s="26"/>
      <c r="AB4418" s="26"/>
      <c r="AC4418" s="26"/>
      <c r="AD4418" s="26"/>
      <c r="AE4418" s="26"/>
      <c r="AF4418" s="26"/>
      <c r="AG4418" s="26"/>
      <c r="AH4418" s="26"/>
      <c r="AI4418" s="26"/>
      <c r="AJ4418" s="26"/>
      <c r="AK4418" s="26"/>
      <c r="AL4418" s="26"/>
      <c r="AM4418" s="26"/>
      <c r="AN4418" s="26"/>
      <c r="AO4418" s="26"/>
      <c r="AP4418" s="26"/>
      <c r="AQ4418" s="26"/>
      <c r="AR4418" s="39"/>
      <c r="AS4418" s="41"/>
      <c r="AT4418" s="41"/>
      <c r="AU4418" s="41"/>
    </row>
    <row r="4419" spans="1:47" x14ac:dyDescent="0.35">
      <c r="A4419" s="26" t="s">
        <v>1649</v>
      </c>
      <c r="B4419" s="26" t="s">
        <v>4711</v>
      </c>
      <c r="C4419" s="26" t="s">
        <v>1321</v>
      </c>
      <c r="D4419" s="26" t="s">
        <v>641</v>
      </c>
      <c r="E4419" s="26">
        <v>999927130</v>
      </c>
      <c r="F4419" s="26" t="s">
        <v>3198</v>
      </c>
      <c r="G4419" s="26" t="s">
        <v>471</v>
      </c>
      <c r="H4419" s="26" t="s">
        <v>5881</v>
      </c>
      <c r="I4419" s="18">
        <f>SUM(L4419)-J4419</f>
        <v>15</v>
      </c>
      <c r="J4419" s="18">
        <f>L4419/2</f>
        <v>15</v>
      </c>
      <c r="K4419" s="19"/>
      <c r="L4419" s="17">
        <f>SUM(M4419,N4419,P4419,Q4419,R4419,S4419)</f>
        <v>30</v>
      </c>
      <c r="M4419" s="17">
        <f>SUM(AC4419,AS4419,AU4419)</f>
        <v>0</v>
      </c>
      <c r="N4419" s="17">
        <f>SUM(V4419,W4419,X4419,Y4419,Z4419,AA4419,AB4419,AD4419,AE4419,AF4419,AG4419,AH4419,AI4419,AJ4419,AK4419,AL4419,AM4419,AN4419)</f>
        <v>30</v>
      </c>
      <c r="O4419" s="17">
        <f>COUNT(V4419,W4419,X4419,Y4419,Z4419,AA4419,AB4419,AC4419,AD4419,AE4419,AF4419,AG4419,AH4419,AI4419,AJ4419,AK4419,AL4419,AM4419,AN4419)</f>
        <v>1</v>
      </c>
      <c r="P4419" s="17">
        <f>SUM(AO4419,AP4419)</f>
        <v>0</v>
      </c>
      <c r="Q4419" s="17">
        <f>AR4419</f>
        <v>0</v>
      </c>
      <c r="R4419" s="17">
        <f>SUM(U4419,AT4419)</f>
        <v>0</v>
      </c>
      <c r="S4419" s="17">
        <f>AQ4419</f>
        <v>0</v>
      </c>
      <c r="T4419" s="19"/>
      <c r="U4419" s="26"/>
      <c r="V4419" s="26"/>
      <c r="W4419" s="26"/>
      <c r="X4419" s="26"/>
      <c r="Y4419" s="26"/>
      <c r="Z4419" s="26"/>
      <c r="AA4419" s="26">
        <v>30</v>
      </c>
      <c r="AB4419" s="26"/>
      <c r="AC4419" s="26"/>
      <c r="AD4419" s="26"/>
      <c r="AE4419" s="26"/>
      <c r="AF4419" s="26"/>
      <c r="AG4419" s="26"/>
      <c r="AH4419" s="26"/>
      <c r="AI4419" s="26"/>
      <c r="AJ4419" s="26"/>
      <c r="AK4419" s="26"/>
      <c r="AL4419" s="26"/>
      <c r="AM4419" s="26"/>
      <c r="AN4419" s="26"/>
      <c r="AO4419" s="26"/>
      <c r="AP4419" s="26"/>
      <c r="AQ4419" s="26"/>
      <c r="AR4419" s="39"/>
      <c r="AS4419" s="41"/>
      <c r="AT4419" s="41"/>
      <c r="AU4419" s="41"/>
    </row>
    <row r="4420" spans="1:47" x14ac:dyDescent="0.35">
      <c r="A4420" s="26" t="s">
        <v>2914</v>
      </c>
      <c r="B4420" s="26" t="s">
        <v>1763</v>
      </c>
      <c r="C4420" s="26" t="s">
        <v>1321</v>
      </c>
      <c r="D4420" s="26" t="s">
        <v>641</v>
      </c>
      <c r="E4420" s="26">
        <v>999927757</v>
      </c>
      <c r="F4420" s="26" t="s">
        <v>3198</v>
      </c>
      <c r="G4420" s="26" t="s">
        <v>471</v>
      </c>
      <c r="H4420" s="26" t="s">
        <v>5881</v>
      </c>
      <c r="I4420" s="18">
        <f>SUM(L4420)-J4420</f>
        <v>15</v>
      </c>
      <c r="J4420" s="18">
        <f>L4420/2</f>
        <v>15</v>
      </c>
      <c r="K4420" s="19"/>
      <c r="L4420" s="17">
        <f>SUM(M4420,N4420,P4420,Q4420,R4420,S4420)</f>
        <v>30</v>
      </c>
      <c r="M4420" s="17">
        <f>SUM(AC4420,AS4420,AU4420)</f>
        <v>0</v>
      </c>
      <c r="N4420" s="17">
        <f>SUM(V4420,W4420,X4420,Y4420,Z4420,AA4420,AB4420,AD4420,AE4420,AF4420,AG4420,AH4420,AI4420,AJ4420,AK4420,AL4420,AM4420,AN4420)</f>
        <v>30</v>
      </c>
      <c r="O4420" s="17">
        <f>COUNT(V4420,W4420,X4420,Y4420,Z4420,AA4420,AB4420,AC4420,AD4420,AE4420,AF4420,AG4420,AH4420,AI4420,AJ4420,AK4420,AL4420,AM4420,AN4420)</f>
        <v>1</v>
      </c>
      <c r="P4420" s="17">
        <f>SUM(AO4420,AP4420)</f>
        <v>0</v>
      </c>
      <c r="Q4420" s="17">
        <f>AR4420</f>
        <v>0</v>
      </c>
      <c r="R4420" s="17">
        <f>SUM(U4420,AT4420)</f>
        <v>0</v>
      </c>
      <c r="S4420" s="17">
        <f>AQ4420</f>
        <v>0</v>
      </c>
      <c r="T4420" s="19"/>
      <c r="U4420" s="26"/>
      <c r="V4420" s="26"/>
      <c r="W4420" s="26"/>
      <c r="X4420" s="26"/>
      <c r="Y4420" s="26"/>
      <c r="Z4420" s="26"/>
      <c r="AA4420" s="26"/>
      <c r="AB4420" s="26"/>
      <c r="AC4420" s="26"/>
      <c r="AD4420" s="26"/>
      <c r="AE4420" s="26"/>
      <c r="AF4420" s="26"/>
      <c r="AG4420" s="26"/>
      <c r="AH4420" s="26"/>
      <c r="AI4420" s="26"/>
      <c r="AJ4420" s="26"/>
      <c r="AK4420" s="26"/>
      <c r="AL4420" s="26"/>
      <c r="AM4420" s="26"/>
      <c r="AN4420" s="26">
        <v>30</v>
      </c>
      <c r="AO4420" s="26"/>
      <c r="AP4420" s="26"/>
      <c r="AQ4420" s="26"/>
      <c r="AR4420" s="39"/>
      <c r="AS4420" s="41"/>
      <c r="AT4420" s="41"/>
      <c r="AU4420" s="41"/>
    </row>
    <row r="4421" spans="1:47" x14ac:dyDescent="0.35">
      <c r="A4421" s="26" t="s">
        <v>4652</v>
      </c>
      <c r="B4421" s="26" t="s">
        <v>4653</v>
      </c>
      <c r="C4421" s="26" t="s">
        <v>1321</v>
      </c>
      <c r="D4421" s="26" t="s">
        <v>641</v>
      </c>
      <c r="E4421" s="26">
        <v>999921359</v>
      </c>
      <c r="F4421" s="27" t="s">
        <v>3198</v>
      </c>
      <c r="G4421" s="26" t="s">
        <v>450</v>
      </c>
      <c r="H4421" s="26" t="s">
        <v>5882</v>
      </c>
      <c r="I4421" s="18">
        <f>SUM(L4421)-J4421</f>
        <v>197.5</v>
      </c>
      <c r="J4421" s="18">
        <f>L4421/2</f>
        <v>197.5</v>
      </c>
      <c r="K4421" s="19"/>
      <c r="L4421" s="17">
        <f>SUM(M4421,N4421,P4421,Q4421,R4421,S4421)</f>
        <v>395</v>
      </c>
      <c r="M4421" s="17">
        <f>SUM(AC4421,AS4421,AU4421)</f>
        <v>25</v>
      </c>
      <c r="N4421" s="17">
        <f>SUM(V4421,W4421,X4421,Y4421,Z4421,AA4421,AB4421,AD4421,AE4421,AF4421,AG4421,AH4421,AI4421,AJ4421,AK4421,AL4421,AM4421,AN4421)</f>
        <v>180</v>
      </c>
      <c r="O4421" s="17">
        <f>COUNT(V4421,W4421,X4421,Y4421,Z4421,AA4421,AB4421,AC4421,AD4421,AE4421,AF4421,AG4421,AH4421,AI4421,AJ4421,AK4421,AL4421,AM4421,AN4421)</f>
        <v>2</v>
      </c>
      <c r="P4421" s="17">
        <f>SUM(AO4421,AP4421)</f>
        <v>0</v>
      </c>
      <c r="Q4421" s="17">
        <f>AR4421</f>
        <v>90</v>
      </c>
      <c r="R4421" s="17">
        <f>SUM(U4421,AT4421)</f>
        <v>100</v>
      </c>
      <c r="S4421" s="17">
        <f>AQ4421</f>
        <v>0</v>
      </c>
      <c r="T4421" s="19"/>
      <c r="U4421" s="26"/>
      <c r="V4421" s="26"/>
      <c r="W4421" s="26"/>
      <c r="X4421" s="26"/>
      <c r="Y4421" s="26"/>
      <c r="Z4421" s="26"/>
      <c r="AA4421" s="26"/>
      <c r="AB4421" s="26">
        <v>120</v>
      </c>
      <c r="AC4421" s="26"/>
      <c r="AD4421" s="26"/>
      <c r="AE4421" s="26"/>
      <c r="AF4421" s="26">
        <v>60</v>
      </c>
      <c r="AG4421" s="26"/>
      <c r="AH4421" s="26"/>
      <c r="AI4421" s="26"/>
      <c r="AJ4421" s="26"/>
      <c r="AK4421" s="26"/>
      <c r="AL4421" s="26"/>
      <c r="AM4421" s="26"/>
      <c r="AN4421" s="26"/>
      <c r="AO4421" s="26"/>
      <c r="AP4421" s="26"/>
      <c r="AQ4421" s="26"/>
      <c r="AR4421" s="39">
        <v>90</v>
      </c>
      <c r="AS4421" s="41">
        <v>25</v>
      </c>
      <c r="AT4421" s="41">
        <v>100</v>
      </c>
      <c r="AU4421" s="41"/>
    </row>
    <row r="4422" spans="1:47" x14ac:dyDescent="0.35">
      <c r="A4422" s="26" t="s">
        <v>1461</v>
      </c>
      <c r="B4422" s="26" t="s">
        <v>1027</v>
      </c>
      <c r="C4422" s="26" t="s">
        <v>1321</v>
      </c>
      <c r="D4422" s="26" t="s">
        <v>641</v>
      </c>
      <c r="E4422" s="26">
        <v>999921944</v>
      </c>
      <c r="F4422" s="27" t="s">
        <v>3198</v>
      </c>
      <c r="G4422" s="26" t="s">
        <v>450</v>
      </c>
      <c r="H4422" s="26" t="s">
        <v>5882</v>
      </c>
      <c r="I4422" s="18">
        <f>SUM(L4422)-J4422</f>
        <v>136.5</v>
      </c>
      <c r="J4422" s="18">
        <f>L4422/2</f>
        <v>136.5</v>
      </c>
      <c r="K4422" s="19"/>
      <c r="L4422" s="17">
        <f>SUM(M4422,N4422,P4422,Q4422,R4422,S4422)</f>
        <v>273</v>
      </c>
      <c r="M4422" s="17">
        <f>SUM(AC4422,AS4422,AU4422)</f>
        <v>0</v>
      </c>
      <c r="N4422" s="17">
        <f>SUM(V4422,W4422,X4422,Y4422,Z4422,AA4422,AB4422,AD4422,AE4422,AF4422,AG4422,AH4422,AI4422,AJ4422,AK4422,AL4422,AM4422,AN4422)</f>
        <v>113</v>
      </c>
      <c r="O4422" s="17">
        <f>COUNT(V4422,W4422,X4422,Y4422,Z4422,AA4422,AB4422,AC4422,AD4422,AE4422,AF4422,AG4422,AH4422,AI4422,AJ4422,AK4422,AL4422,AM4422,AN4422)</f>
        <v>2</v>
      </c>
      <c r="P4422" s="17">
        <f>SUM(AO4422,AP4422)</f>
        <v>0</v>
      </c>
      <c r="Q4422" s="17">
        <f>AR4422</f>
        <v>160</v>
      </c>
      <c r="R4422" s="17">
        <f>SUM(U4422,AT4422)</f>
        <v>0</v>
      </c>
      <c r="S4422" s="17">
        <f>AQ4422</f>
        <v>0</v>
      </c>
      <c r="T4422" s="19"/>
      <c r="U4422" s="26"/>
      <c r="V4422" s="26"/>
      <c r="W4422" s="26"/>
      <c r="X4422" s="26"/>
      <c r="Y4422" s="26"/>
      <c r="Z4422" s="26"/>
      <c r="AA4422" s="26"/>
      <c r="AB4422" s="26">
        <v>68</v>
      </c>
      <c r="AC4422" s="26"/>
      <c r="AD4422" s="26"/>
      <c r="AE4422" s="26"/>
      <c r="AF4422" s="26">
        <v>45</v>
      </c>
      <c r="AG4422" s="26"/>
      <c r="AH4422" s="26"/>
      <c r="AI4422" s="26"/>
      <c r="AJ4422" s="26"/>
      <c r="AK4422" s="26"/>
      <c r="AL4422" s="26"/>
      <c r="AM4422" s="26"/>
      <c r="AN4422" s="26"/>
      <c r="AO4422" s="26"/>
      <c r="AP4422" s="26"/>
      <c r="AQ4422" s="26"/>
      <c r="AR4422" s="39">
        <v>160</v>
      </c>
      <c r="AS4422" s="41"/>
      <c r="AT4422" s="41"/>
      <c r="AU4422" s="41"/>
    </row>
    <row r="4423" spans="1:47" x14ac:dyDescent="0.35">
      <c r="A4423" s="26" t="s">
        <v>1785</v>
      </c>
      <c r="B4423" s="26" t="s">
        <v>4654</v>
      </c>
      <c r="C4423" s="26" t="s">
        <v>1321</v>
      </c>
      <c r="D4423" s="26" t="s">
        <v>641</v>
      </c>
      <c r="E4423" s="26">
        <v>999926352</v>
      </c>
      <c r="F4423" s="26" t="s">
        <v>3198</v>
      </c>
      <c r="G4423" s="26" t="s">
        <v>450</v>
      </c>
      <c r="H4423" s="26" t="s">
        <v>5882</v>
      </c>
      <c r="I4423" s="18">
        <f>SUM(L4423)-J4423</f>
        <v>118.25</v>
      </c>
      <c r="J4423" s="18">
        <f>L4423/2</f>
        <v>118.25</v>
      </c>
      <c r="K4423" s="19"/>
      <c r="L4423" s="17">
        <f>SUM(M4423,N4423,P4423,Q4423,R4423,S4423)</f>
        <v>236.5</v>
      </c>
      <c r="M4423" s="17">
        <f>SUM(AC4423,AS4423,AU4423)</f>
        <v>0</v>
      </c>
      <c r="N4423" s="17">
        <f>SUM(V4423,W4423,X4423,Y4423,Z4423,AA4423,AB4423,AD4423,AE4423,AF4423,AG4423,AH4423,AI4423,AJ4423,AK4423,AL4423,AM4423,AN4423)</f>
        <v>60</v>
      </c>
      <c r="O4423" s="17">
        <f>COUNT(V4423,W4423,X4423,Y4423,Z4423,AA4423,AB4423,AC4423,AD4423,AE4423,AF4423,AG4423,AH4423,AI4423,AJ4423,AK4423,AL4423,AM4423,AN4423)</f>
        <v>1</v>
      </c>
      <c r="P4423" s="17">
        <f>SUM(AO4423,AP4423)</f>
        <v>0</v>
      </c>
      <c r="Q4423" s="17">
        <f>AR4423</f>
        <v>120</v>
      </c>
      <c r="R4423" s="17">
        <f>SUM(U4423,AT4423)</f>
        <v>56.5</v>
      </c>
      <c r="S4423" s="17">
        <f>AQ4423</f>
        <v>0</v>
      </c>
      <c r="T4423" s="19"/>
      <c r="U4423" s="26"/>
      <c r="V4423" s="26"/>
      <c r="W4423" s="26"/>
      <c r="X4423" s="26"/>
      <c r="Y4423" s="26">
        <v>60</v>
      </c>
      <c r="Z4423" s="26"/>
      <c r="AA4423" s="26"/>
      <c r="AB4423" s="26"/>
      <c r="AC4423" s="26"/>
      <c r="AD4423" s="26"/>
      <c r="AE4423" s="26"/>
      <c r="AF4423" s="26"/>
      <c r="AG4423" s="26"/>
      <c r="AH4423" s="26"/>
      <c r="AI4423" s="26"/>
      <c r="AJ4423" s="26"/>
      <c r="AK4423" s="26"/>
      <c r="AL4423" s="26"/>
      <c r="AM4423" s="26"/>
      <c r="AN4423" s="26"/>
      <c r="AO4423" s="26"/>
      <c r="AP4423" s="26"/>
      <c r="AQ4423" s="26"/>
      <c r="AR4423" s="39">
        <v>120</v>
      </c>
      <c r="AS4423" s="41"/>
      <c r="AT4423" s="41">
        <v>56.5</v>
      </c>
      <c r="AU4423" s="41"/>
    </row>
    <row r="4424" spans="1:47" x14ac:dyDescent="0.35">
      <c r="A4424" s="26" t="s">
        <v>4655</v>
      </c>
      <c r="B4424" s="26" t="s">
        <v>4656</v>
      </c>
      <c r="C4424" s="26" t="s">
        <v>1321</v>
      </c>
      <c r="D4424" s="26" t="s">
        <v>641</v>
      </c>
      <c r="E4424" s="26">
        <v>999919650</v>
      </c>
      <c r="F4424" s="26" t="s">
        <v>3198</v>
      </c>
      <c r="G4424" s="26" t="s">
        <v>450</v>
      </c>
      <c r="H4424" s="26" t="s">
        <v>5882</v>
      </c>
      <c r="I4424" s="18">
        <f>SUM(L4424)-J4424</f>
        <v>117.5</v>
      </c>
      <c r="J4424" s="18">
        <f>L4424/2</f>
        <v>117.5</v>
      </c>
      <c r="K4424" s="19"/>
      <c r="L4424" s="17">
        <f>SUM(M4424,N4424,P4424,Q4424,R4424,S4424)</f>
        <v>235</v>
      </c>
      <c r="M4424" s="17">
        <f>SUM(AC4424,AS4424,AU4424)</f>
        <v>0</v>
      </c>
      <c r="N4424" s="17">
        <f>SUM(V4424,W4424,X4424,Y4424,Z4424,AA4424,AB4424,AD4424,AE4424,AF4424,AG4424,AH4424,AI4424,AJ4424,AK4424,AL4424,AM4424,AN4424)</f>
        <v>0</v>
      </c>
      <c r="O4424" s="17">
        <f>COUNT(V4424,W4424,X4424,Y4424,Z4424,AA4424,AB4424,AC4424,AD4424,AE4424,AF4424,AG4424,AH4424,AI4424,AJ4424,AK4424,AL4424,AM4424,AN4424)</f>
        <v>0</v>
      </c>
      <c r="P4424" s="17">
        <f>SUM(AO4424,AP4424)</f>
        <v>70</v>
      </c>
      <c r="Q4424" s="17">
        <f>AR4424</f>
        <v>90</v>
      </c>
      <c r="R4424" s="17">
        <f>SUM(U4424,AT4424)</f>
        <v>75</v>
      </c>
      <c r="S4424" s="17">
        <f>AQ4424</f>
        <v>0</v>
      </c>
      <c r="T4424" s="19"/>
      <c r="U4424" s="26"/>
      <c r="V4424" s="26"/>
      <c r="W4424" s="26"/>
      <c r="X4424" s="26"/>
      <c r="Y4424" s="26"/>
      <c r="Z4424" s="26"/>
      <c r="AA4424" s="26"/>
      <c r="AB4424" s="26"/>
      <c r="AC4424" s="26"/>
      <c r="AD4424" s="26"/>
      <c r="AE4424" s="26"/>
      <c r="AF4424" s="26"/>
      <c r="AG4424" s="26"/>
      <c r="AH4424" s="26"/>
      <c r="AI4424" s="26"/>
      <c r="AJ4424" s="26"/>
      <c r="AK4424" s="26"/>
      <c r="AL4424" s="26"/>
      <c r="AM4424" s="26"/>
      <c r="AN4424" s="26"/>
      <c r="AO4424" s="26">
        <v>70</v>
      </c>
      <c r="AP4424" s="26"/>
      <c r="AQ4424" s="26"/>
      <c r="AR4424" s="39">
        <v>90</v>
      </c>
      <c r="AS4424" s="41"/>
      <c r="AT4424" s="41">
        <v>75</v>
      </c>
      <c r="AU4424" s="41"/>
    </row>
    <row r="4425" spans="1:47" x14ac:dyDescent="0.35">
      <c r="A4425" s="26" t="s">
        <v>3117</v>
      </c>
      <c r="B4425" s="26" t="s">
        <v>365</v>
      </c>
      <c r="C4425" s="26" t="s">
        <v>1321</v>
      </c>
      <c r="D4425" s="26" t="s">
        <v>641</v>
      </c>
      <c r="E4425" s="26">
        <v>999924515</v>
      </c>
      <c r="F4425" s="26" t="s">
        <v>3198</v>
      </c>
      <c r="G4425" s="26" t="s">
        <v>450</v>
      </c>
      <c r="H4425" s="26" t="s">
        <v>5882</v>
      </c>
      <c r="I4425" s="18">
        <f>SUM(L4425)-J4425</f>
        <v>113</v>
      </c>
      <c r="J4425" s="18"/>
      <c r="K4425" s="19"/>
      <c r="L4425" s="17">
        <f>SUM(M4425,N4425,P4425,Q4425,R4425,S4425)</f>
        <v>113</v>
      </c>
      <c r="M4425" s="17">
        <f>SUM(AC4425,AS4425,AU4425)</f>
        <v>0</v>
      </c>
      <c r="N4425" s="17">
        <f>SUM(V4425,W4425,X4425,Y4425,Z4425,AA4425,AB4425,AD4425,AE4425,AF4425,AG4425,AH4425,AI4425,AJ4425,AK4425,AL4425,AM4425,AN4425)</f>
        <v>45</v>
      </c>
      <c r="O4425" s="17">
        <f>COUNT(V4425,W4425,X4425,Y4425,Z4425,AA4425,AB4425,AC4425,AD4425,AE4425,AF4425,AG4425,AH4425,AI4425,AJ4425,AK4425,AL4425,AM4425,AN4425)</f>
        <v>1</v>
      </c>
      <c r="P4425" s="17">
        <f>SUM(AO4425,AP4425)</f>
        <v>0</v>
      </c>
      <c r="Q4425" s="17">
        <f>AR4425</f>
        <v>68</v>
      </c>
      <c r="R4425" s="17">
        <f>SUM(U4425,AT4425)</f>
        <v>0</v>
      </c>
      <c r="S4425" s="17">
        <f>AQ4425</f>
        <v>0</v>
      </c>
      <c r="T4425" s="19"/>
      <c r="U4425" s="26"/>
      <c r="V4425" s="26"/>
      <c r="W4425" s="26"/>
      <c r="X4425" s="26"/>
      <c r="Y4425" s="26"/>
      <c r="Z4425" s="26"/>
      <c r="AA4425" s="26"/>
      <c r="AB4425" s="26">
        <v>45</v>
      </c>
      <c r="AC4425" s="26"/>
      <c r="AD4425" s="26"/>
      <c r="AE4425" s="26"/>
      <c r="AF4425" s="26"/>
      <c r="AG4425" s="26"/>
      <c r="AH4425" s="26"/>
      <c r="AI4425" s="26"/>
      <c r="AJ4425" s="26"/>
      <c r="AK4425" s="26"/>
      <c r="AL4425" s="26"/>
      <c r="AM4425" s="26"/>
      <c r="AN4425" s="26"/>
      <c r="AO4425" s="26"/>
      <c r="AP4425" s="26"/>
      <c r="AQ4425" s="26"/>
      <c r="AR4425" s="39">
        <v>68</v>
      </c>
      <c r="AS4425" s="41"/>
      <c r="AT4425" s="41"/>
      <c r="AU4425" s="41"/>
    </row>
    <row r="4426" spans="1:47" x14ac:dyDescent="0.35">
      <c r="A4426" s="26" t="s">
        <v>5602</v>
      </c>
      <c r="B4426" s="26" t="s">
        <v>1908</v>
      </c>
      <c r="C4426" s="26" t="s">
        <v>1321</v>
      </c>
      <c r="D4426" s="26" t="s">
        <v>641</v>
      </c>
      <c r="E4426" s="26">
        <v>999922255</v>
      </c>
      <c r="F4426" s="26" t="s">
        <v>3198</v>
      </c>
      <c r="G4426" s="26" t="s">
        <v>450</v>
      </c>
      <c r="H4426" s="26" t="s">
        <v>5882</v>
      </c>
      <c r="I4426" s="18">
        <f>SUM(L4426)-J4426</f>
        <v>90</v>
      </c>
      <c r="J4426" s="18"/>
      <c r="K4426" s="19"/>
      <c r="L4426" s="17">
        <f>SUM(M4426,N4426,P4426,Q4426,R4426,S4426)</f>
        <v>90</v>
      </c>
      <c r="M4426" s="17">
        <f>SUM(AC4426,AS4426,AU4426)</f>
        <v>0</v>
      </c>
      <c r="N4426" s="17">
        <f>SUM(V4426,W4426,X4426,Y4426,Z4426,AA4426,AB4426,AD4426,AE4426,AF4426,AG4426,AH4426,AI4426,AJ4426,AK4426,AL4426,AM4426,AN4426)</f>
        <v>0</v>
      </c>
      <c r="O4426" s="17">
        <f>COUNT(V4426,W4426,X4426,Y4426,Z4426,AA4426,AB4426,AC4426,AD4426,AE4426,AF4426,AG4426,AH4426,AI4426,AJ4426,AK4426,AL4426,AM4426,AN4426)</f>
        <v>0</v>
      </c>
      <c r="P4426" s="17">
        <f>SUM(AO4426,AP4426)</f>
        <v>0</v>
      </c>
      <c r="Q4426" s="17">
        <f>AR4426</f>
        <v>90</v>
      </c>
      <c r="R4426" s="17">
        <f>SUM(U4426,AT4426)</f>
        <v>0</v>
      </c>
      <c r="S4426" s="17">
        <f>AQ4426</f>
        <v>0</v>
      </c>
      <c r="T4426" s="19"/>
      <c r="U4426" s="26"/>
      <c r="V4426" s="26"/>
      <c r="W4426" s="26"/>
      <c r="X4426" s="26"/>
      <c r="Y4426" s="26"/>
      <c r="Z4426" s="26"/>
      <c r="AA4426" s="26"/>
      <c r="AB4426" s="26"/>
      <c r="AC4426" s="26"/>
      <c r="AD4426" s="26"/>
      <c r="AE4426" s="26"/>
      <c r="AF4426" s="26"/>
      <c r="AG4426" s="26"/>
      <c r="AH4426" s="26"/>
      <c r="AI4426" s="26"/>
      <c r="AJ4426" s="26"/>
      <c r="AK4426" s="26"/>
      <c r="AL4426" s="26"/>
      <c r="AM4426" s="26"/>
      <c r="AN4426" s="26"/>
      <c r="AO4426" s="26"/>
      <c r="AP4426" s="26"/>
      <c r="AQ4426" s="26"/>
      <c r="AR4426" s="39">
        <v>90</v>
      </c>
      <c r="AS4426" s="41"/>
      <c r="AT4426" s="41"/>
      <c r="AU4426" s="41"/>
    </row>
    <row r="4427" spans="1:47" x14ac:dyDescent="0.35">
      <c r="A4427" s="26" t="s">
        <v>4658</v>
      </c>
      <c r="B4427" s="26" t="s">
        <v>4659</v>
      </c>
      <c r="C4427" s="26" t="s">
        <v>1321</v>
      </c>
      <c r="D4427" s="26" t="s">
        <v>641</v>
      </c>
      <c r="E4427" s="26">
        <v>999916889</v>
      </c>
      <c r="F4427" s="26" t="s">
        <v>3198</v>
      </c>
      <c r="G4427" s="26" t="s">
        <v>450</v>
      </c>
      <c r="H4427" s="26" t="s">
        <v>5882</v>
      </c>
      <c r="I4427" s="18">
        <f>SUM(L4427)-J4427</f>
        <v>60.25</v>
      </c>
      <c r="J4427" s="18">
        <f>L4427/2</f>
        <v>60.25</v>
      </c>
      <c r="K4427" s="19"/>
      <c r="L4427" s="17">
        <f>SUM(M4427,N4427,P4427,Q4427,R4427,S4427)</f>
        <v>120.5</v>
      </c>
      <c r="M4427" s="17">
        <f>SUM(AC4427,AS4427,AU4427)</f>
        <v>0</v>
      </c>
      <c r="N4427" s="17">
        <f>SUM(V4427,W4427,X4427,Y4427,Z4427,AA4427,AB4427,AD4427,AE4427,AF4427,AG4427,AH4427,AI4427,AJ4427,AK4427,AL4427,AM4427,AN4427)</f>
        <v>0</v>
      </c>
      <c r="O4427" s="17">
        <f>COUNT(V4427,W4427,X4427,Y4427,Z4427,AA4427,AB4427,AC4427,AD4427,AE4427,AF4427,AG4427,AH4427,AI4427,AJ4427,AK4427,AL4427,AM4427,AN4427)</f>
        <v>0</v>
      </c>
      <c r="P4427" s="17">
        <f>SUM(AO4427,AP4427)</f>
        <v>52.5</v>
      </c>
      <c r="Q4427" s="17">
        <f>AR4427</f>
        <v>68</v>
      </c>
      <c r="R4427" s="17">
        <f>SUM(U4427,AT4427)</f>
        <v>0</v>
      </c>
      <c r="S4427" s="17">
        <f>AQ4427</f>
        <v>0</v>
      </c>
      <c r="T4427" s="19"/>
      <c r="U4427" s="26"/>
      <c r="V4427" s="26"/>
      <c r="W4427" s="26"/>
      <c r="X4427" s="26"/>
      <c r="Y4427" s="26"/>
      <c r="Z4427" s="26"/>
      <c r="AA4427" s="26"/>
      <c r="AB4427" s="26"/>
      <c r="AC4427" s="26"/>
      <c r="AD4427" s="26"/>
      <c r="AE4427" s="26"/>
      <c r="AF4427" s="26"/>
      <c r="AG4427" s="26"/>
      <c r="AH4427" s="26"/>
      <c r="AI4427" s="26"/>
      <c r="AJ4427" s="26"/>
      <c r="AK4427" s="26"/>
      <c r="AL4427" s="26"/>
      <c r="AM4427" s="26"/>
      <c r="AN4427" s="26"/>
      <c r="AO4427" s="26">
        <v>52.5</v>
      </c>
      <c r="AP4427" s="26"/>
      <c r="AQ4427" s="26"/>
      <c r="AR4427" s="39">
        <v>68</v>
      </c>
      <c r="AS4427" s="41"/>
      <c r="AT4427" s="41"/>
      <c r="AU4427" s="41"/>
    </row>
    <row r="4428" spans="1:47" x14ac:dyDescent="0.35">
      <c r="A4428" s="26" t="s">
        <v>5582</v>
      </c>
      <c r="B4428" s="26" t="s">
        <v>2065</v>
      </c>
      <c r="C4428" s="26" t="s">
        <v>1321</v>
      </c>
      <c r="D4428" s="26" t="s">
        <v>641</v>
      </c>
      <c r="E4428" s="26">
        <v>999921577</v>
      </c>
      <c r="F4428" s="26" t="s">
        <v>3198</v>
      </c>
      <c r="G4428" s="26" t="s">
        <v>450</v>
      </c>
      <c r="H4428" s="26" t="s">
        <v>5882</v>
      </c>
      <c r="I4428" s="18">
        <f>SUM(L4428)-J4428</f>
        <v>60</v>
      </c>
      <c r="J4428" s="18"/>
      <c r="K4428" s="19"/>
      <c r="L4428" s="17">
        <f>SUM(M4428,N4428,P4428,Q4428,R4428,S4428)</f>
        <v>60</v>
      </c>
      <c r="M4428" s="17">
        <f>SUM(AC4428,AS4428,AU4428)</f>
        <v>0</v>
      </c>
      <c r="N4428" s="17">
        <f>SUM(V4428,W4428,X4428,Y4428,Z4428,AA4428,AB4428,AD4428,AE4428,AF4428,AG4428,AH4428,AI4428,AJ4428,AK4428,AL4428,AM4428,AN4428)</f>
        <v>60</v>
      </c>
      <c r="O4428" s="17">
        <f>COUNT(V4428,W4428,X4428,Y4428,Z4428,AA4428,AB4428,AC4428,AD4428,AE4428,AF4428,AG4428,AH4428,AI4428,AJ4428,AK4428,AL4428,AM4428,AN4428)</f>
        <v>1</v>
      </c>
      <c r="P4428" s="17">
        <f>SUM(AO4428,AP4428)</f>
        <v>0</v>
      </c>
      <c r="Q4428" s="17">
        <f>AR4428</f>
        <v>0</v>
      </c>
      <c r="R4428" s="17">
        <f>SUM(U4428,AT4428)</f>
        <v>0</v>
      </c>
      <c r="S4428" s="17">
        <f>AQ4428</f>
        <v>0</v>
      </c>
      <c r="T4428" s="19"/>
      <c r="U4428" s="26"/>
      <c r="V4428" s="26"/>
      <c r="W4428" s="26"/>
      <c r="X4428" s="26"/>
      <c r="Y4428" s="26"/>
      <c r="Z4428" s="26"/>
      <c r="AA4428" s="26"/>
      <c r="AB4428" s="26">
        <v>60</v>
      </c>
      <c r="AC4428" s="26"/>
      <c r="AD4428" s="26"/>
      <c r="AE4428" s="26"/>
      <c r="AF4428" s="26"/>
      <c r="AG4428" s="26"/>
      <c r="AH4428" s="26"/>
      <c r="AI4428" s="26"/>
      <c r="AJ4428" s="26"/>
      <c r="AK4428" s="26"/>
      <c r="AL4428" s="26"/>
      <c r="AM4428" s="26"/>
      <c r="AN4428" s="26"/>
      <c r="AO4428" s="26"/>
      <c r="AP4428" s="26"/>
      <c r="AQ4428" s="26"/>
      <c r="AR4428" s="39"/>
      <c r="AS4428" s="41"/>
      <c r="AT4428" s="41"/>
      <c r="AU4428" s="41"/>
    </row>
    <row r="4429" spans="1:47" x14ac:dyDescent="0.35">
      <c r="A4429" s="26" t="s">
        <v>2226</v>
      </c>
      <c r="B4429" s="26" t="s">
        <v>621</v>
      </c>
      <c r="C4429" s="26" t="s">
        <v>1321</v>
      </c>
      <c r="D4429" s="26" t="s">
        <v>641</v>
      </c>
      <c r="E4429" s="26">
        <v>999928176</v>
      </c>
      <c r="F4429" s="26" t="s">
        <v>3198</v>
      </c>
      <c r="G4429" s="26" t="s">
        <v>450</v>
      </c>
      <c r="H4429" s="26" t="s">
        <v>5882</v>
      </c>
      <c r="I4429" s="18">
        <f>SUM(L4429)-J4429</f>
        <v>51.5</v>
      </c>
      <c r="J4429" s="18">
        <f>L4429/2</f>
        <v>51.5</v>
      </c>
      <c r="K4429" s="19"/>
      <c r="L4429" s="17">
        <f>SUM(M4429,N4429,P4429,Q4429,R4429,S4429)</f>
        <v>103</v>
      </c>
      <c r="M4429" s="17">
        <f>SUM(AC4429,AS4429,AU4429)</f>
        <v>0</v>
      </c>
      <c r="N4429" s="17">
        <f>SUM(V4429,W4429,X4429,Y4429,Z4429,AA4429,AB4429,AD4429,AE4429,AF4429,AG4429,AH4429,AI4429,AJ4429,AK4429,AL4429,AM4429,AN4429)</f>
        <v>0</v>
      </c>
      <c r="O4429" s="17">
        <f>COUNT(V4429,W4429,X4429,Y4429,Z4429,AA4429,AB4429,AC4429,AD4429,AE4429,AF4429,AG4429,AH4429,AI4429,AJ4429,AK4429,AL4429,AM4429,AN4429)</f>
        <v>0</v>
      </c>
      <c r="P4429" s="17">
        <f>SUM(AO4429,AP4429)</f>
        <v>35</v>
      </c>
      <c r="Q4429" s="17">
        <f>AR4429</f>
        <v>68</v>
      </c>
      <c r="R4429" s="17">
        <f>SUM(U4429,AT4429)</f>
        <v>0</v>
      </c>
      <c r="S4429" s="17">
        <f>AQ4429</f>
        <v>0</v>
      </c>
      <c r="T4429" s="19"/>
      <c r="U4429" s="26"/>
      <c r="V4429" s="26"/>
      <c r="W4429" s="26"/>
      <c r="X4429" s="26"/>
      <c r="Y4429" s="26"/>
      <c r="Z4429" s="26"/>
      <c r="AA4429" s="26"/>
      <c r="AB4429" s="26"/>
      <c r="AC4429" s="26"/>
      <c r="AD4429" s="26"/>
      <c r="AE4429" s="26"/>
      <c r="AF4429" s="26"/>
      <c r="AG4429" s="26"/>
      <c r="AH4429" s="26"/>
      <c r="AI4429" s="26"/>
      <c r="AJ4429" s="26"/>
      <c r="AK4429" s="26"/>
      <c r="AL4429" s="26"/>
      <c r="AM4429" s="26"/>
      <c r="AN4429" s="26"/>
      <c r="AO4429" s="26"/>
      <c r="AP4429" s="26">
        <v>35</v>
      </c>
      <c r="AQ4429" s="26"/>
      <c r="AR4429" s="39">
        <v>68</v>
      </c>
      <c r="AS4429" s="41"/>
      <c r="AT4429" s="41"/>
      <c r="AU4429" s="41"/>
    </row>
    <row r="4430" spans="1:47" x14ac:dyDescent="0.35">
      <c r="A4430" s="29" t="s">
        <v>4660</v>
      </c>
      <c r="B4430" s="29" t="s">
        <v>4661</v>
      </c>
      <c r="C4430" s="29" t="s">
        <v>1321</v>
      </c>
      <c r="D4430" s="29" t="s">
        <v>641</v>
      </c>
      <c r="E4430" s="26">
        <v>999924529</v>
      </c>
      <c r="F4430" s="29" t="s">
        <v>3198</v>
      </c>
      <c r="G4430" s="26" t="s">
        <v>450</v>
      </c>
      <c r="H4430" s="26" t="s">
        <v>5882</v>
      </c>
      <c r="I4430" s="18">
        <f>SUM(L4430)-J4430</f>
        <v>47</v>
      </c>
      <c r="J4430" s="18">
        <f>L4430/2</f>
        <v>47</v>
      </c>
      <c r="K4430" s="19"/>
      <c r="L4430" s="17">
        <f>SUM(M4430,N4430,P4430,Q4430,R4430,S4430)</f>
        <v>94</v>
      </c>
      <c r="M4430" s="17">
        <f>SUM(AC4430,AS4430,AU4430)</f>
        <v>0</v>
      </c>
      <c r="N4430" s="17">
        <f>SUM(V4430,W4430,X4430,Y4430,Z4430,AA4430,AB4430,AD4430,AE4430,AF4430,AG4430,AH4430,AI4430,AJ4430,AK4430,AL4430,AM4430,AN4430)</f>
        <v>94</v>
      </c>
      <c r="O4430" s="17">
        <f>COUNT(V4430,W4430,X4430,Y4430,Z4430,AA4430,AB4430,AC4430,AD4430,AE4430,AF4430,AG4430,AH4430,AI4430,AJ4430,AK4430,AL4430,AM4430,AN4430)</f>
        <v>2</v>
      </c>
      <c r="P4430" s="17">
        <f>SUM(AO4430,AP4430)</f>
        <v>0</v>
      </c>
      <c r="Q4430" s="17">
        <f>AR4430</f>
        <v>0</v>
      </c>
      <c r="R4430" s="17">
        <f>SUM(U4430,AT4430)</f>
        <v>0</v>
      </c>
      <c r="S4430" s="17">
        <f>AQ4430</f>
        <v>0</v>
      </c>
      <c r="T4430" s="19"/>
      <c r="U4430" s="26"/>
      <c r="V4430" s="26"/>
      <c r="W4430" s="26"/>
      <c r="X4430" s="26">
        <v>34</v>
      </c>
      <c r="Y4430" s="26"/>
      <c r="Z4430" s="26"/>
      <c r="AA4430" s="26"/>
      <c r="AB4430" s="26"/>
      <c r="AC4430" s="26"/>
      <c r="AD4430" s="26"/>
      <c r="AE4430" s="26"/>
      <c r="AF4430" s="26"/>
      <c r="AG4430" s="26"/>
      <c r="AH4430" s="26">
        <v>60</v>
      </c>
      <c r="AI4430" s="26"/>
      <c r="AJ4430" s="26"/>
      <c r="AK4430" s="26"/>
      <c r="AL4430" s="26"/>
      <c r="AM4430" s="26"/>
      <c r="AN4430" s="26"/>
      <c r="AO4430" s="26"/>
      <c r="AP4430" s="26"/>
      <c r="AQ4430" s="26"/>
      <c r="AR4430" s="39"/>
      <c r="AS4430" s="41"/>
      <c r="AT4430" s="41"/>
      <c r="AU4430" s="41"/>
    </row>
    <row r="4431" spans="1:47" x14ac:dyDescent="0.35">
      <c r="A4431" s="26" t="s">
        <v>4662</v>
      </c>
      <c r="B4431" s="26" t="s">
        <v>4663</v>
      </c>
      <c r="C4431" s="26" t="s">
        <v>1321</v>
      </c>
      <c r="D4431" s="26" t="s">
        <v>641</v>
      </c>
      <c r="E4431" s="26">
        <v>999920212</v>
      </c>
      <c r="F4431" s="26" t="s">
        <v>3198</v>
      </c>
      <c r="G4431" s="26" t="s">
        <v>450</v>
      </c>
      <c r="H4431" s="26" t="s">
        <v>5882</v>
      </c>
      <c r="I4431" s="18">
        <f>SUM(L4431)-J4431</f>
        <v>45</v>
      </c>
      <c r="J4431" s="18">
        <f>L4431/2</f>
        <v>45</v>
      </c>
      <c r="K4431" s="19"/>
      <c r="L4431" s="17">
        <f>SUM(M4431,N4431,P4431,Q4431,R4431,S4431)</f>
        <v>90</v>
      </c>
      <c r="M4431" s="17">
        <f>SUM(AC4431,AS4431,AU4431)</f>
        <v>0</v>
      </c>
      <c r="N4431" s="17">
        <f>SUM(V4431,W4431,X4431,Y4431,Z4431,AA4431,AB4431,AD4431,AE4431,AF4431,AG4431,AH4431,AI4431,AJ4431,AK4431,AL4431,AM4431,AN4431)</f>
        <v>90</v>
      </c>
      <c r="O4431" s="17">
        <f>COUNT(V4431,W4431,X4431,Y4431,Z4431,AA4431,AB4431,AC4431,AD4431,AE4431,AF4431,AG4431,AH4431,AI4431,AJ4431,AK4431,AL4431,AM4431,AN4431)</f>
        <v>1</v>
      </c>
      <c r="P4431" s="17">
        <f>SUM(AO4431,AP4431)</f>
        <v>0</v>
      </c>
      <c r="Q4431" s="17">
        <f>AR4431</f>
        <v>0</v>
      </c>
      <c r="R4431" s="17">
        <f>SUM(U4431,AT4431)</f>
        <v>0</v>
      </c>
      <c r="S4431" s="17">
        <f>AQ4431</f>
        <v>0</v>
      </c>
      <c r="T4431" s="19"/>
      <c r="U4431" s="26"/>
      <c r="V4431" s="26"/>
      <c r="W4431" s="26"/>
      <c r="X4431" s="26"/>
      <c r="Y4431" s="26"/>
      <c r="Z4431" s="26"/>
      <c r="AA4431" s="26"/>
      <c r="AB4431" s="26">
        <v>90</v>
      </c>
      <c r="AC4431" s="26"/>
      <c r="AD4431" s="26"/>
      <c r="AE4431" s="26"/>
      <c r="AF4431" s="26"/>
      <c r="AG4431" s="26"/>
      <c r="AH4431" s="26"/>
      <c r="AI4431" s="26"/>
      <c r="AJ4431" s="26"/>
      <c r="AK4431" s="26"/>
      <c r="AL4431" s="26"/>
      <c r="AM4431" s="26"/>
      <c r="AN4431" s="26"/>
      <c r="AO4431" s="26"/>
      <c r="AP4431" s="26"/>
      <c r="AQ4431" s="26"/>
      <c r="AR4431" s="39"/>
      <c r="AS4431" s="41"/>
      <c r="AT4431" s="41"/>
      <c r="AU4431" s="41"/>
    </row>
    <row r="4432" spans="1:47" x14ac:dyDescent="0.35">
      <c r="A4432" s="26" t="s">
        <v>5618</v>
      </c>
      <c r="B4432" s="26" t="s">
        <v>5619</v>
      </c>
      <c r="C4432" s="26" t="s">
        <v>1321</v>
      </c>
      <c r="D4432" s="26" t="s">
        <v>641</v>
      </c>
      <c r="E4432" s="26">
        <v>999925706</v>
      </c>
      <c r="F4432" s="26" t="s">
        <v>3198</v>
      </c>
      <c r="G4432" s="26" t="s">
        <v>450</v>
      </c>
      <c r="H4432" s="26" t="s">
        <v>5882</v>
      </c>
      <c r="I4432" s="18">
        <f>SUM(L4432)-J4432</f>
        <v>45</v>
      </c>
      <c r="J4432" s="18"/>
      <c r="K4432" s="19"/>
      <c r="L4432" s="17">
        <f>SUM(M4432,N4432,P4432,Q4432,R4432,S4432)</f>
        <v>45</v>
      </c>
      <c r="M4432" s="17">
        <f>SUM(AC4432,AS4432,AU4432)</f>
        <v>0</v>
      </c>
      <c r="N4432" s="17">
        <f>SUM(V4432,W4432,X4432,Y4432,Z4432,AA4432,AB4432,AD4432,AE4432,AF4432,AG4432,AH4432,AI4432,AJ4432,AK4432,AL4432,AM4432,AN4432)</f>
        <v>45</v>
      </c>
      <c r="O4432" s="17">
        <f>COUNT(V4432,W4432,X4432,Y4432,Z4432,AA4432,AB4432,AC4432,AD4432,AE4432,AF4432,AG4432,AH4432,AI4432,AJ4432,AK4432,AL4432,AM4432,AN4432)</f>
        <v>1</v>
      </c>
      <c r="P4432" s="17">
        <f>SUM(AO4432,AP4432)</f>
        <v>0</v>
      </c>
      <c r="Q4432" s="17">
        <f>AR4432</f>
        <v>0</v>
      </c>
      <c r="R4432" s="17">
        <f>SUM(U4432,AT4432)</f>
        <v>0</v>
      </c>
      <c r="S4432" s="17">
        <f>AQ4432</f>
        <v>0</v>
      </c>
      <c r="T4432" s="19"/>
      <c r="U4432" s="26"/>
      <c r="V4432" s="26"/>
      <c r="W4432" s="26"/>
      <c r="X4432" s="26"/>
      <c r="Y4432" s="26"/>
      <c r="Z4432" s="26">
        <v>45</v>
      </c>
      <c r="AA4432" s="26"/>
      <c r="AB4432" s="26"/>
      <c r="AC4432" s="26"/>
      <c r="AD4432" s="26"/>
      <c r="AE4432" s="26"/>
      <c r="AF4432" s="26"/>
      <c r="AG4432" s="26"/>
      <c r="AH4432" s="26"/>
      <c r="AI4432" s="26"/>
      <c r="AJ4432" s="26"/>
      <c r="AK4432" s="26"/>
      <c r="AL4432" s="26"/>
      <c r="AM4432" s="26"/>
      <c r="AN4432" s="26"/>
      <c r="AO4432" s="26"/>
      <c r="AP4432" s="26"/>
      <c r="AQ4432" s="26"/>
      <c r="AR4432" s="39"/>
      <c r="AS4432" s="41"/>
      <c r="AT4432" s="41"/>
      <c r="AU4432" s="41"/>
    </row>
    <row r="4433" spans="1:47" x14ac:dyDescent="0.35">
      <c r="A4433" s="26" t="s">
        <v>4664</v>
      </c>
      <c r="B4433" s="26" t="s">
        <v>4665</v>
      </c>
      <c r="C4433" s="26" t="s">
        <v>1321</v>
      </c>
      <c r="D4433" s="26" t="s">
        <v>641</v>
      </c>
      <c r="E4433" s="26">
        <v>999926108</v>
      </c>
      <c r="F4433" s="26" t="s">
        <v>3198</v>
      </c>
      <c r="G4433" s="26" t="s">
        <v>450</v>
      </c>
      <c r="H4433" s="26" t="s">
        <v>5882</v>
      </c>
      <c r="I4433" s="18">
        <f>SUM(L4433)-J4433</f>
        <v>37.5</v>
      </c>
      <c r="J4433" s="18">
        <f>L4433/2</f>
        <v>37.5</v>
      </c>
      <c r="K4433" s="19"/>
      <c r="L4433" s="17">
        <f>SUM(M4433,N4433,P4433,Q4433,R4433,S4433)</f>
        <v>75</v>
      </c>
      <c r="M4433" s="17">
        <f>SUM(AC4433,AS4433,AU4433)</f>
        <v>0</v>
      </c>
      <c r="N4433" s="17">
        <f>SUM(V4433,W4433,X4433,Y4433,Z4433,AA4433,AB4433,AD4433,AE4433,AF4433,AG4433,AH4433,AI4433,AJ4433,AK4433,AL4433,AM4433,AN4433)</f>
        <v>75</v>
      </c>
      <c r="O4433" s="17">
        <f>COUNT(V4433,W4433,X4433,Y4433,Z4433,AA4433,AB4433,AC4433,AD4433,AE4433,AF4433,AG4433,AH4433,AI4433,AJ4433,AK4433,AL4433,AM4433,AN4433)</f>
        <v>2</v>
      </c>
      <c r="P4433" s="17">
        <f>SUM(AO4433,AP4433)</f>
        <v>0</v>
      </c>
      <c r="Q4433" s="17">
        <f>AR4433</f>
        <v>0</v>
      </c>
      <c r="R4433" s="17">
        <f>SUM(U4433,AT4433)</f>
        <v>0</v>
      </c>
      <c r="S4433" s="17">
        <f>AQ4433</f>
        <v>0</v>
      </c>
      <c r="T4433" s="19"/>
      <c r="U4433" s="26"/>
      <c r="V4433" s="26"/>
      <c r="W4433" s="26"/>
      <c r="X4433" s="26"/>
      <c r="Y4433" s="26">
        <v>45</v>
      </c>
      <c r="Z4433" s="26"/>
      <c r="AA4433" s="26"/>
      <c r="AB4433" s="26"/>
      <c r="AC4433" s="26"/>
      <c r="AD4433" s="26"/>
      <c r="AE4433" s="26"/>
      <c r="AF4433" s="26"/>
      <c r="AG4433" s="26"/>
      <c r="AH4433" s="26"/>
      <c r="AI4433" s="26">
        <v>30</v>
      </c>
      <c r="AJ4433" s="26"/>
      <c r="AK4433" s="26"/>
      <c r="AL4433" s="26"/>
      <c r="AM4433" s="26"/>
      <c r="AN4433" s="26"/>
      <c r="AO4433" s="26"/>
      <c r="AP4433" s="26"/>
      <c r="AQ4433" s="26"/>
      <c r="AR4433" s="39"/>
      <c r="AS4433" s="41"/>
      <c r="AT4433" s="41"/>
      <c r="AU4433" s="41"/>
    </row>
    <row r="4434" spans="1:47" x14ac:dyDescent="0.35">
      <c r="A4434" s="26" t="s">
        <v>4666</v>
      </c>
      <c r="B4434" s="26" t="s">
        <v>4667</v>
      </c>
      <c r="C4434" s="26" t="s">
        <v>1321</v>
      </c>
      <c r="D4434" s="26" t="s">
        <v>641</v>
      </c>
      <c r="E4434" s="26">
        <v>999921463</v>
      </c>
      <c r="F4434" s="26" t="s">
        <v>3198</v>
      </c>
      <c r="G4434" s="26" t="s">
        <v>450</v>
      </c>
      <c r="H4434" s="26" t="s">
        <v>5882</v>
      </c>
      <c r="I4434" s="18">
        <f>SUM(L4434)-J4434</f>
        <v>34</v>
      </c>
      <c r="J4434" s="18">
        <f>L4434/2</f>
        <v>34</v>
      </c>
      <c r="K4434" s="19"/>
      <c r="L4434" s="17">
        <f>SUM(M4434,N4434,P4434,Q4434,R4434,S4434)</f>
        <v>68</v>
      </c>
      <c r="M4434" s="17">
        <f>SUM(AC4434,AS4434,AU4434)</f>
        <v>0</v>
      </c>
      <c r="N4434" s="17">
        <f>SUM(V4434,W4434,X4434,Y4434,Z4434,AA4434,AB4434,AD4434,AE4434,AF4434,AG4434,AH4434,AI4434,AJ4434,AK4434,AL4434,AM4434,AN4434)</f>
        <v>68</v>
      </c>
      <c r="O4434" s="17">
        <f>COUNT(V4434,W4434,X4434,Y4434,Z4434,AA4434,AB4434,AC4434,AD4434,AE4434,AF4434,AG4434,AH4434,AI4434,AJ4434,AK4434,AL4434,AM4434,AN4434)</f>
        <v>1</v>
      </c>
      <c r="P4434" s="17">
        <f>SUM(AO4434,AP4434)</f>
        <v>0</v>
      </c>
      <c r="Q4434" s="17">
        <f>AR4434</f>
        <v>0</v>
      </c>
      <c r="R4434" s="17">
        <f>SUM(U4434,AT4434)</f>
        <v>0</v>
      </c>
      <c r="S4434" s="17">
        <f>AQ4434</f>
        <v>0</v>
      </c>
      <c r="T4434" s="19"/>
      <c r="U4434" s="26"/>
      <c r="V4434" s="26"/>
      <c r="W4434" s="26"/>
      <c r="X4434" s="26"/>
      <c r="Y4434" s="26"/>
      <c r="Z4434" s="26"/>
      <c r="AA4434" s="26"/>
      <c r="AB4434" s="26">
        <v>68</v>
      </c>
      <c r="AC4434" s="26"/>
      <c r="AD4434" s="26"/>
      <c r="AE4434" s="26"/>
      <c r="AF4434" s="26"/>
      <c r="AG4434" s="26"/>
      <c r="AH4434" s="26"/>
      <c r="AI4434" s="26"/>
      <c r="AJ4434" s="26"/>
      <c r="AK4434" s="26"/>
      <c r="AL4434" s="26"/>
      <c r="AM4434" s="26"/>
      <c r="AN4434" s="26"/>
      <c r="AO4434" s="26"/>
      <c r="AP4434" s="26"/>
      <c r="AQ4434" s="26"/>
      <c r="AR4434" s="39"/>
      <c r="AS4434" s="41"/>
      <c r="AT4434" s="41"/>
      <c r="AU4434" s="41"/>
    </row>
    <row r="4435" spans="1:47" x14ac:dyDescent="0.35">
      <c r="A4435" s="26" t="s">
        <v>1625</v>
      </c>
      <c r="B4435" s="26" t="s">
        <v>4668</v>
      </c>
      <c r="C4435" s="26" t="s">
        <v>1321</v>
      </c>
      <c r="D4435" s="26" t="s">
        <v>641</v>
      </c>
      <c r="E4435" s="26">
        <v>999924413</v>
      </c>
      <c r="F4435" s="26" t="s">
        <v>3198</v>
      </c>
      <c r="G4435" s="26" t="s">
        <v>450</v>
      </c>
      <c r="H4435" s="26" t="s">
        <v>5882</v>
      </c>
      <c r="I4435" s="18">
        <f>SUM(L4435)-J4435</f>
        <v>34</v>
      </c>
      <c r="J4435" s="18">
        <f>L4435/2</f>
        <v>34</v>
      </c>
      <c r="K4435" s="19"/>
      <c r="L4435" s="17">
        <f>SUM(M4435,N4435,P4435,Q4435,R4435,S4435)</f>
        <v>68</v>
      </c>
      <c r="M4435" s="17">
        <f>SUM(AC4435,AS4435,AU4435)</f>
        <v>0</v>
      </c>
      <c r="N4435" s="17">
        <f>SUM(V4435,W4435,X4435,Y4435,Z4435,AA4435,AB4435,AD4435,AE4435,AF4435,AG4435,AH4435,AI4435,AJ4435,AK4435,AL4435,AM4435,AN4435)</f>
        <v>0</v>
      </c>
      <c r="O4435" s="17">
        <f>COUNT(V4435,W4435,X4435,Y4435,Z4435,AA4435,AB4435,AC4435,AD4435,AE4435,AF4435,AG4435,AH4435,AI4435,AJ4435,AK4435,AL4435,AM4435,AN4435)</f>
        <v>0</v>
      </c>
      <c r="P4435" s="17">
        <f>SUM(AO4435,AP4435)</f>
        <v>0</v>
      </c>
      <c r="Q4435" s="17">
        <f>AR4435</f>
        <v>68</v>
      </c>
      <c r="R4435" s="17">
        <f>SUM(U4435,AT4435)</f>
        <v>0</v>
      </c>
      <c r="S4435" s="17">
        <f>AQ4435</f>
        <v>0</v>
      </c>
      <c r="T4435" s="19"/>
      <c r="U4435" s="26"/>
      <c r="V4435" s="26"/>
      <c r="W4435" s="26"/>
      <c r="X4435" s="26"/>
      <c r="Y4435" s="26"/>
      <c r="Z4435" s="26"/>
      <c r="AA4435" s="26"/>
      <c r="AB4435" s="26"/>
      <c r="AC4435" s="26"/>
      <c r="AD4435" s="26"/>
      <c r="AE4435" s="26"/>
      <c r="AF4435" s="26"/>
      <c r="AG4435" s="26"/>
      <c r="AH4435" s="26"/>
      <c r="AI4435" s="26"/>
      <c r="AJ4435" s="26"/>
      <c r="AK4435" s="26"/>
      <c r="AL4435" s="26"/>
      <c r="AM4435" s="26"/>
      <c r="AN4435" s="26"/>
      <c r="AO4435" s="26"/>
      <c r="AP4435" s="26"/>
      <c r="AQ4435" s="26"/>
      <c r="AR4435" s="39">
        <v>68</v>
      </c>
      <c r="AS4435" s="41"/>
      <c r="AT4435" s="41"/>
      <c r="AU4435" s="41"/>
    </row>
    <row r="4436" spans="1:47" x14ac:dyDescent="0.35">
      <c r="A4436" s="26" t="s">
        <v>5620</v>
      </c>
      <c r="B4436" s="26" t="s">
        <v>5621</v>
      </c>
      <c r="C4436" s="26" t="s">
        <v>1321</v>
      </c>
      <c r="D4436" s="26" t="s">
        <v>641</v>
      </c>
      <c r="E4436" s="26">
        <v>999927201</v>
      </c>
      <c r="F4436" s="26" t="s">
        <v>3198</v>
      </c>
      <c r="G4436" s="26" t="s">
        <v>450</v>
      </c>
      <c r="H4436" s="26" t="s">
        <v>5882</v>
      </c>
      <c r="I4436" s="18">
        <f>SUM(L4436)-J4436</f>
        <v>34</v>
      </c>
      <c r="J4436" s="18"/>
      <c r="K4436" s="19"/>
      <c r="L4436" s="17">
        <f>SUM(M4436,N4436,P4436,Q4436,R4436,S4436)</f>
        <v>34</v>
      </c>
      <c r="M4436" s="17">
        <f>SUM(AC4436,AS4436,AU4436)</f>
        <v>0</v>
      </c>
      <c r="N4436" s="17">
        <f>SUM(V4436,W4436,X4436,Y4436,Z4436,AA4436,AB4436,AD4436,AE4436,AF4436,AG4436,AH4436,AI4436,AJ4436,AK4436,AL4436,AM4436,AN4436)</f>
        <v>34</v>
      </c>
      <c r="O4436" s="17">
        <f>COUNT(V4436,W4436,X4436,Y4436,Z4436,AA4436,AB4436,AC4436,AD4436,AE4436,AF4436,AG4436,AH4436,AI4436,AJ4436,AK4436,AL4436,AM4436,AN4436)</f>
        <v>1</v>
      </c>
      <c r="P4436" s="17">
        <f>SUM(AO4436,AP4436)</f>
        <v>0</v>
      </c>
      <c r="Q4436" s="17">
        <f>AR4436</f>
        <v>0</v>
      </c>
      <c r="R4436" s="17">
        <f>SUM(U4436,AT4436)</f>
        <v>0</v>
      </c>
      <c r="S4436" s="17">
        <f>AQ4436</f>
        <v>0</v>
      </c>
      <c r="T4436" s="19"/>
      <c r="U4436" s="26"/>
      <c r="V4436" s="26"/>
      <c r="W4436" s="26"/>
      <c r="X4436" s="26"/>
      <c r="Y4436" s="26"/>
      <c r="Z4436" s="26"/>
      <c r="AA4436" s="26"/>
      <c r="AB4436" s="26">
        <v>34</v>
      </c>
      <c r="AC4436" s="26"/>
      <c r="AD4436" s="26"/>
      <c r="AE4436" s="26"/>
      <c r="AF4436" s="26"/>
      <c r="AG4436" s="26"/>
      <c r="AH4436" s="26"/>
      <c r="AI4436" s="26"/>
      <c r="AJ4436" s="26"/>
      <c r="AK4436" s="26"/>
      <c r="AL4436" s="26"/>
      <c r="AM4436" s="26"/>
      <c r="AN4436" s="26"/>
      <c r="AO4436" s="26"/>
      <c r="AP4436" s="26"/>
      <c r="AQ4436" s="26"/>
      <c r="AR4436" s="39"/>
      <c r="AS4436" s="41"/>
      <c r="AT4436" s="41"/>
      <c r="AU4436" s="41"/>
    </row>
    <row r="4437" spans="1:47" x14ac:dyDescent="0.35">
      <c r="A4437" s="29" t="s">
        <v>4669</v>
      </c>
      <c r="B4437" s="29" t="s">
        <v>4670</v>
      </c>
      <c r="C4437" s="29" t="s">
        <v>1321</v>
      </c>
      <c r="D4437" s="29" t="s">
        <v>641</v>
      </c>
      <c r="E4437" s="26">
        <v>999925990</v>
      </c>
      <c r="F4437" s="29" t="s">
        <v>3198</v>
      </c>
      <c r="G4437" s="26" t="s">
        <v>450</v>
      </c>
      <c r="H4437" s="26" t="s">
        <v>5882</v>
      </c>
      <c r="I4437" s="18">
        <f>SUM(L4437)-J4437</f>
        <v>22.5</v>
      </c>
      <c r="J4437" s="18">
        <f>L4437/2</f>
        <v>22.5</v>
      </c>
      <c r="K4437" s="19"/>
      <c r="L4437" s="17">
        <f>SUM(M4437,N4437,P4437,Q4437,R4437,S4437)</f>
        <v>45</v>
      </c>
      <c r="M4437" s="17">
        <f>SUM(AC4437,AS4437,AU4437)</f>
        <v>0</v>
      </c>
      <c r="N4437" s="17">
        <f>SUM(V4437,W4437,X4437,Y4437,Z4437,AA4437,AB4437,AD4437,AE4437,AF4437,AG4437,AH4437,AI4437,AJ4437,AK4437,AL4437,AM4437,AN4437)</f>
        <v>45</v>
      </c>
      <c r="O4437" s="17">
        <f>COUNT(V4437,W4437,X4437,Y4437,Z4437,AA4437,AB4437,AC4437,AD4437,AE4437,AF4437,AG4437,AH4437,AI4437,AJ4437,AK4437,AL4437,AM4437,AN4437)</f>
        <v>1</v>
      </c>
      <c r="P4437" s="17">
        <f>SUM(AO4437,AP4437)</f>
        <v>0</v>
      </c>
      <c r="Q4437" s="17">
        <f>AR4437</f>
        <v>0</v>
      </c>
      <c r="R4437" s="17">
        <f>SUM(U4437,AT4437)</f>
        <v>0</v>
      </c>
      <c r="S4437" s="17">
        <f>AQ4437</f>
        <v>0</v>
      </c>
      <c r="T4437" s="19"/>
      <c r="U4437" s="26"/>
      <c r="V4437" s="26"/>
      <c r="W4437" s="26"/>
      <c r="X4437" s="26">
        <v>45</v>
      </c>
      <c r="Y4437" s="26"/>
      <c r="Z4437" s="26"/>
      <c r="AA4437" s="26"/>
      <c r="AB4437" s="26"/>
      <c r="AC4437" s="26"/>
      <c r="AD4437" s="26"/>
      <c r="AE4437" s="26"/>
      <c r="AF4437" s="26"/>
      <c r="AG4437" s="26"/>
      <c r="AH4437" s="26"/>
      <c r="AI4437" s="26"/>
      <c r="AJ4437" s="26"/>
      <c r="AK4437" s="26"/>
      <c r="AL4437" s="26"/>
      <c r="AM4437" s="26"/>
      <c r="AN4437" s="26"/>
      <c r="AO4437" s="26"/>
      <c r="AP4437" s="26"/>
      <c r="AQ4437" s="26"/>
      <c r="AR4437" s="39"/>
      <c r="AS4437" s="41"/>
      <c r="AT4437" s="41"/>
      <c r="AU4437" s="41"/>
    </row>
    <row r="4438" spans="1:47" x14ac:dyDescent="0.35">
      <c r="A4438" s="22" t="s">
        <v>4631</v>
      </c>
      <c r="B4438" s="22" t="s">
        <v>1775</v>
      </c>
      <c r="C4438" s="22" t="s">
        <v>1321</v>
      </c>
      <c r="D4438" s="22" t="s">
        <v>641</v>
      </c>
      <c r="E4438" s="21">
        <v>999927722</v>
      </c>
      <c r="F4438" s="22" t="s">
        <v>3198</v>
      </c>
      <c r="G4438" s="26" t="s">
        <v>450</v>
      </c>
      <c r="H4438" s="26" t="s">
        <v>5882</v>
      </c>
      <c r="I4438" s="18">
        <f>SUM(L4438)-J4438</f>
        <v>22.5</v>
      </c>
      <c r="J4438" s="18">
        <f>L4438/2</f>
        <v>22.5</v>
      </c>
      <c r="K4438" s="19"/>
      <c r="L4438" s="17">
        <f>SUM(M4438,N4438,P4438,Q4438,R4438,S4438)</f>
        <v>45</v>
      </c>
      <c r="M4438" s="17">
        <f>SUM(AC4438,AS4438,AU4438)</f>
        <v>0</v>
      </c>
      <c r="N4438" s="17">
        <f>SUM(V4438,W4438,X4438,Y4438,Z4438,AA4438,AB4438,AD4438,AE4438,AF4438,AG4438,AH4438,AI4438,AJ4438,AK4438,AL4438,AM4438,AN4438)</f>
        <v>45</v>
      </c>
      <c r="O4438" s="17">
        <f>COUNT(V4438,W4438,X4438,Y4438,Z4438,AA4438,AB4438,AC4438,AD4438,AE4438,AF4438,AG4438,AH4438,AI4438,AJ4438,AK4438,AL4438,AM4438,AN4438)</f>
        <v>1</v>
      </c>
      <c r="P4438" s="17">
        <f>SUM(AO4438,AP4438)</f>
        <v>0</v>
      </c>
      <c r="Q4438" s="17">
        <f>AR4438</f>
        <v>0</v>
      </c>
      <c r="R4438" s="17">
        <f>SUM(U4438,AT4438)</f>
        <v>0</v>
      </c>
      <c r="S4438" s="17">
        <f>AQ4438</f>
        <v>0</v>
      </c>
      <c r="T4438" s="19"/>
      <c r="U4438" s="26"/>
      <c r="V4438" s="26"/>
      <c r="W4438" s="26"/>
      <c r="X4438" s="26"/>
      <c r="Y4438" s="26"/>
      <c r="Z4438" s="26"/>
      <c r="AA4438" s="26"/>
      <c r="AB4438" s="26"/>
      <c r="AC4438" s="26"/>
      <c r="AD4438" s="26"/>
      <c r="AE4438" s="26"/>
      <c r="AF4438" s="26"/>
      <c r="AG4438" s="26"/>
      <c r="AH4438" s="26">
        <v>45</v>
      </c>
      <c r="AI4438" s="26"/>
      <c r="AJ4438" s="26"/>
      <c r="AK4438" s="26"/>
      <c r="AL4438" s="26"/>
      <c r="AM4438" s="26"/>
      <c r="AN4438" s="26"/>
      <c r="AO4438" s="26"/>
      <c r="AP4438" s="26"/>
      <c r="AQ4438" s="26"/>
      <c r="AR4438" s="39"/>
      <c r="AS4438" s="41"/>
      <c r="AT4438" s="41"/>
      <c r="AU4438" s="41"/>
    </row>
    <row r="4439" spans="1:47" x14ac:dyDescent="0.35">
      <c r="A4439" s="26" t="s">
        <v>4671</v>
      </c>
      <c r="B4439" s="26" t="s">
        <v>4672</v>
      </c>
      <c r="C4439" s="26" t="s">
        <v>1321</v>
      </c>
      <c r="D4439" s="26" t="s">
        <v>641</v>
      </c>
      <c r="E4439" s="26">
        <v>999918643</v>
      </c>
      <c r="F4439" s="26" t="s">
        <v>3198</v>
      </c>
      <c r="G4439" s="26" t="s">
        <v>450</v>
      </c>
      <c r="H4439" s="26" t="s">
        <v>5882</v>
      </c>
      <c r="I4439" s="18">
        <f>SUM(L4439)-J4439</f>
        <v>15</v>
      </c>
      <c r="J4439" s="18">
        <f>L4439/2</f>
        <v>15</v>
      </c>
      <c r="K4439" s="19"/>
      <c r="L4439" s="17">
        <f>SUM(M4439,N4439,P4439,Q4439,R4439,S4439)</f>
        <v>30</v>
      </c>
      <c r="M4439" s="17">
        <f>SUM(AC4439,AS4439,AU4439)</f>
        <v>0</v>
      </c>
      <c r="N4439" s="17">
        <f>SUM(V4439,W4439,X4439,Y4439,Z4439,AA4439,AB4439,AD4439,AE4439,AF4439,AG4439,AH4439,AI4439,AJ4439,AK4439,AL4439,AM4439,AN4439)</f>
        <v>30</v>
      </c>
      <c r="O4439" s="17">
        <f>COUNT(V4439,W4439,X4439,Y4439,Z4439,AA4439,AB4439,AC4439,AD4439,AE4439,AF4439,AG4439,AH4439,AI4439,AJ4439,AK4439,AL4439,AM4439,AN4439)</f>
        <v>1</v>
      </c>
      <c r="P4439" s="17">
        <f>SUM(AO4439,AP4439)</f>
        <v>0</v>
      </c>
      <c r="Q4439" s="17">
        <f>AR4439</f>
        <v>0</v>
      </c>
      <c r="R4439" s="17">
        <f>SUM(U4439,AT4439)</f>
        <v>0</v>
      </c>
      <c r="S4439" s="17">
        <f>AQ4439</f>
        <v>0</v>
      </c>
      <c r="T4439" s="19"/>
      <c r="U4439" s="26"/>
      <c r="V4439" s="26"/>
      <c r="W4439" s="26"/>
      <c r="X4439" s="26"/>
      <c r="Y4439" s="26"/>
      <c r="Z4439" s="26"/>
      <c r="AA4439" s="26"/>
      <c r="AB4439" s="26"/>
      <c r="AC4439" s="26"/>
      <c r="AD4439" s="26"/>
      <c r="AE4439" s="26"/>
      <c r="AF4439" s="26"/>
      <c r="AG4439" s="26"/>
      <c r="AH4439" s="26"/>
      <c r="AI4439" s="26"/>
      <c r="AJ4439" s="26">
        <v>30</v>
      </c>
      <c r="AK4439" s="26"/>
      <c r="AL4439" s="26"/>
      <c r="AM4439" s="26"/>
      <c r="AN4439" s="26"/>
      <c r="AO4439" s="26"/>
      <c r="AP4439" s="26"/>
      <c r="AQ4439" s="26"/>
      <c r="AR4439" s="39"/>
      <c r="AS4439" s="41"/>
      <c r="AT4439" s="41"/>
      <c r="AU4439" s="41"/>
    </row>
    <row r="4440" spans="1:47" x14ac:dyDescent="0.35">
      <c r="A4440" s="26" t="s">
        <v>1776</v>
      </c>
      <c r="B4440" s="26" t="s">
        <v>1777</v>
      </c>
      <c r="C4440" s="26" t="s">
        <v>1321</v>
      </c>
      <c r="D4440" s="26" t="s">
        <v>847</v>
      </c>
      <c r="E4440" s="26">
        <v>999921399</v>
      </c>
      <c r="F4440" s="26" t="s">
        <v>62</v>
      </c>
      <c r="G4440" s="26" t="s">
        <v>63</v>
      </c>
      <c r="H4440" s="26" t="s">
        <v>5859</v>
      </c>
      <c r="I4440" s="18">
        <f>SUM(L4440)-J4440</f>
        <v>60</v>
      </c>
      <c r="J4440" s="18"/>
      <c r="K4440" s="19"/>
      <c r="L4440" s="17">
        <f>SUM(M4440,N4440,P4440,Q4440,R4440,S4440)</f>
        <v>60</v>
      </c>
      <c r="M4440" s="17">
        <f>SUM(AC4440,AS4440,AU4440)</f>
        <v>0</v>
      </c>
      <c r="N4440" s="17">
        <f>SUM(V4440,W4440,X4440,Y4440,Z4440,AA4440,AB4440,AD4440,AE4440,AF4440,AG4440,AH4440,AI4440,AJ4440,AK4440,AL4440,AM4440,AN4440)</f>
        <v>60</v>
      </c>
      <c r="O4440" s="17">
        <f>COUNT(V4440,W4440,X4440,Y4440,Z4440,AA4440,AB4440,AC4440,AD4440,AE4440,AF4440,AG4440,AH4440,AI4440,AJ4440,AK4440,AL4440,AM4440,AN4440)</f>
        <v>1</v>
      </c>
      <c r="P4440" s="17">
        <f>SUM(AO4440,AP4440)</f>
        <v>0</v>
      </c>
      <c r="Q4440" s="17">
        <f>AR4440</f>
        <v>0</v>
      </c>
      <c r="R4440" s="17">
        <f>SUM(U4440,AT4440)</f>
        <v>0</v>
      </c>
      <c r="S4440" s="17">
        <f>AQ4440</f>
        <v>0</v>
      </c>
      <c r="T4440" s="19"/>
      <c r="U4440" s="26"/>
      <c r="V4440" s="26"/>
      <c r="W4440" s="26"/>
      <c r="X4440" s="26"/>
      <c r="Y4440" s="26"/>
      <c r="Z4440" s="26"/>
      <c r="AA4440" s="26"/>
      <c r="AB4440" s="26">
        <v>60</v>
      </c>
      <c r="AC4440" s="26"/>
      <c r="AD4440" s="26"/>
      <c r="AE4440" s="26"/>
      <c r="AF4440" s="26"/>
      <c r="AG4440" s="26"/>
      <c r="AH4440" s="26"/>
      <c r="AI4440" s="26"/>
      <c r="AJ4440" s="26"/>
      <c r="AK4440" s="26"/>
      <c r="AL4440" s="26"/>
      <c r="AM4440" s="26"/>
      <c r="AN4440" s="26"/>
      <c r="AO4440" s="26"/>
      <c r="AP4440" s="26"/>
      <c r="AQ4440" s="26"/>
      <c r="AR4440" s="39"/>
      <c r="AS4440" s="41"/>
      <c r="AT4440" s="41"/>
      <c r="AU4440" s="41"/>
    </row>
    <row r="4441" spans="1:47" x14ac:dyDescent="0.35">
      <c r="A4441" s="26" t="s">
        <v>1778</v>
      </c>
      <c r="B4441" s="26" t="s">
        <v>98</v>
      </c>
      <c r="C4441" s="26" t="s">
        <v>1321</v>
      </c>
      <c r="D4441" s="26" t="s">
        <v>847</v>
      </c>
      <c r="E4441" s="26">
        <v>999919282</v>
      </c>
      <c r="F4441" s="26" t="s">
        <v>62</v>
      </c>
      <c r="G4441" s="26" t="s">
        <v>63</v>
      </c>
      <c r="H4441" s="26" t="s">
        <v>5859</v>
      </c>
      <c r="I4441" s="18">
        <f>SUM(L4441)-J4441</f>
        <v>30</v>
      </c>
      <c r="J4441" s="18"/>
      <c r="K4441" s="19"/>
      <c r="L4441" s="17">
        <f>SUM(M4441,N4441,P4441,Q4441,R4441,S4441)</f>
        <v>30</v>
      </c>
      <c r="M4441" s="17">
        <f>SUM(AC4441,AS4441,AU4441)</f>
        <v>0</v>
      </c>
      <c r="N4441" s="17">
        <f>SUM(V4441,W4441,X4441,Y4441,Z4441,AA4441,AB4441,AD4441,AE4441,AF4441,AG4441,AH4441,AI4441,AJ4441,AK4441,AL4441,AM4441,AN4441)</f>
        <v>30</v>
      </c>
      <c r="O4441" s="17">
        <f>COUNT(V4441,W4441,X4441,Y4441,Z4441,AA4441,AB4441,AC4441,AD4441,AE4441,AF4441,AG4441,AH4441,AI4441,AJ4441,AK4441,AL4441,AM4441,AN4441)</f>
        <v>1</v>
      </c>
      <c r="P4441" s="17">
        <f>SUM(AO4441,AP4441)</f>
        <v>0</v>
      </c>
      <c r="Q4441" s="17">
        <f>AR4441</f>
        <v>0</v>
      </c>
      <c r="R4441" s="17">
        <f>SUM(U4441,AT4441)</f>
        <v>0</v>
      </c>
      <c r="S4441" s="17">
        <f>AQ4441</f>
        <v>0</v>
      </c>
      <c r="T4441" s="19"/>
      <c r="U4441" s="26"/>
      <c r="V4441" s="26"/>
      <c r="W4441" s="26"/>
      <c r="X4441" s="26"/>
      <c r="Y4441" s="26">
        <v>30</v>
      </c>
      <c r="Z4441" s="26"/>
      <c r="AA4441" s="26"/>
      <c r="AB4441" s="26"/>
      <c r="AC4441" s="26"/>
      <c r="AD4441" s="26"/>
      <c r="AE4441" s="26"/>
      <c r="AF4441" s="26"/>
      <c r="AG4441" s="26"/>
      <c r="AH4441" s="26"/>
      <c r="AI4441" s="26"/>
      <c r="AJ4441" s="26"/>
      <c r="AK4441" s="26"/>
      <c r="AL4441" s="26"/>
      <c r="AM4441" s="26"/>
      <c r="AN4441" s="26"/>
      <c r="AO4441" s="26"/>
      <c r="AP4441" s="26"/>
      <c r="AQ4441" s="26"/>
      <c r="AR4441" s="39"/>
      <c r="AS4441" s="41"/>
      <c r="AT4441" s="41"/>
      <c r="AU4441" s="41"/>
    </row>
    <row r="4442" spans="1:47" x14ac:dyDescent="0.35">
      <c r="A4442" s="26" t="s">
        <v>1625</v>
      </c>
      <c r="B4442" s="26" t="s">
        <v>1567</v>
      </c>
      <c r="C4442" s="26" t="s">
        <v>1321</v>
      </c>
      <c r="D4442" s="26" t="s">
        <v>847</v>
      </c>
      <c r="E4442" s="26">
        <v>999925875</v>
      </c>
      <c r="F4442" s="26" t="s">
        <v>62</v>
      </c>
      <c r="G4442" s="26" t="s">
        <v>63</v>
      </c>
      <c r="H4442" s="26" t="s">
        <v>5859</v>
      </c>
      <c r="I4442" s="18">
        <f>SUM(L4442)-J4442</f>
        <v>30</v>
      </c>
      <c r="J4442" s="18"/>
      <c r="K4442" s="19"/>
      <c r="L4442" s="17">
        <f>SUM(M4442,N4442,P4442,Q4442,R4442,S4442)</f>
        <v>30</v>
      </c>
      <c r="M4442" s="17">
        <f>SUM(AC4442,AS4442,AU4442)</f>
        <v>0</v>
      </c>
      <c r="N4442" s="17">
        <f>SUM(V4442,W4442,X4442,Y4442,Z4442,AA4442,AB4442,AD4442,AE4442,AF4442,AG4442,AH4442,AI4442,AJ4442,AK4442,AL4442,AM4442,AN4442)</f>
        <v>30</v>
      </c>
      <c r="O4442" s="17">
        <f>COUNT(V4442,W4442,X4442,Y4442,Z4442,AA4442,AB4442,AC4442,AD4442,AE4442,AF4442,AG4442,AH4442,AI4442,AJ4442,AK4442,AL4442,AM4442,AN4442)</f>
        <v>1</v>
      </c>
      <c r="P4442" s="17">
        <f>SUM(AO4442,AP4442)</f>
        <v>0</v>
      </c>
      <c r="Q4442" s="17">
        <f>AR4442</f>
        <v>0</v>
      </c>
      <c r="R4442" s="17">
        <f>SUM(U4442,AT4442)</f>
        <v>0</v>
      </c>
      <c r="S4442" s="17">
        <f>AQ4442</f>
        <v>0</v>
      </c>
      <c r="T4442" s="19"/>
      <c r="U4442" s="26"/>
      <c r="V4442" s="26"/>
      <c r="W4442" s="26"/>
      <c r="X4442" s="26">
        <v>30</v>
      </c>
      <c r="Y4442" s="26"/>
      <c r="Z4442" s="26"/>
      <c r="AA4442" s="26"/>
      <c r="AB4442" s="26"/>
      <c r="AC4442" s="26"/>
      <c r="AD4442" s="26"/>
      <c r="AE4442" s="26"/>
      <c r="AF4442" s="26"/>
      <c r="AG4442" s="26"/>
      <c r="AH4442" s="26"/>
      <c r="AI4442" s="26"/>
      <c r="AJ4442" s="26"/>
      <c r="AK4442" s="26"/>
      <c r="AL4442" s="26"/>
      <c r="AM4442" s="26"/>
      <c r="AN4442" s="26"/>
      <c r="AO4442" s="26"/>
      <c r="AP4442" s="26"/>
      <c r="AQ4442" s="26"/>
      <c r="AR4442" s="39"/>
      <c r="AS4442" s="41"/>
      <c r="AT4442" s="41"/>
      <c r="AU4442" s="41"/>
    </row>
    <row r="4443" spans="1:47" x14ac:dyDescent="0.35">
      <c r="A4443" s="26" t="s">
        <v>1779</v>
      </c>
      <c r="B4443" s="26" t="s">
        <v>1763</v>
      </c>
      <c r="C4443" s="26" t="s">
        <v>1321</v>
      </c>
      <c r="D4443" s="26" t="s">
        <v>847</v>
      </c>
      <c r="E4443" s="26">
        <v>999927399</v>
      </c>
      <c r="F4443" s="26" t="s">
        <v>62</v>
      </c>
      <c r="G4443" s="26" t="s">
        <v>63</v>
      </c>
      <c r="H4443" s="26" t="s">
        <v>5859</v>
      </c>
      <c r="I4443" s="18">
        <f>SUM(L4443)-J4443</f>
        <v>30</v>
      </c>
      <c r="J4443" s="18"/>
      <c r="K4443" s="19"/>
      <c r="L4443" s="17">
        <f>SUM(M4443,N4443,P4443,Q4443,R4443,S4443)</f>
        <v>30</v>
      </c>
      <c r="M4443" s="17">
        <f>SUM(AC4443,AS4443,AU4443)</f>
        <v>0</v>
      </c>
      <c r="N4443" s="17">
        <f>SUM(V4443,W4443,X4443,Y4443,Z4443,AA4443,AB4443,AD4443,AE4443,AF4443,AG4443,AH4443,AI4443,AJ4443,AK4443,AL4443,AM4443,AN4443)</f>
        <v>30</v>
      </c>
      <c r="O4443" s="17">
        <f>COUNT(V4443,W4443,X4443,Y4443,Z4443,AA4443,AB4443,AC4443,AD4443,AE4443,AF4443,AG4443,AH4443,AI4443,AJ4443,AK4443,AL4443,AM4443,AN4443)</f>
        <v>1</v>
      </c>
      <c r="P4443" s="17">
        <f>SUM(AO4443,AP4443)</f>
        <v>0</v>
      </c>
      <c r="Q4443" s="17">
        <f>AR4443</f>
        <v>0</v>
      </c>
      <c r="R4443" s="17">
        <f>SUM(U4443,AT4443)</f>
        <v>0</v>
      </c>
      <c r="S4443" s="17">
        <f>AQ4443</f>
        <v>0</v>
      </c>
      <c r="T4443" s="19"/>
      <c r="U4443" s="26"/>
      <c r="V4443" s="26"/>
      <c r="W4443" s="26"/>
      <c r="X4443" s="26"/>
      <c r="Y4443" s="26"/>
      <c r="Z4443" s="26"/>
      <c r="AA4443" s="26"/>
      <c r="AB4443" s="26"/>
      <c r="AC4443" s="26"/>
      <c r="AD4443" s="26"/>
      <c r="AE4443" s="26"/>
      <c r="AF4443" s="26"/>
      <c r="AG4443" s="26"/>
      <c r="AH4443" s="26"/>
      <c r="AI4443" s="26">
        <v>30</v>
      </c>
      <c r="AJ4443" s="26"/>
      <c r="AK4443" s="26"/>
      <c r="AL4443" s="26"/>
      <c r="AM4443" s="26"/>
      <c r="AN4443" s="26"/>
      <c r="AO4443" s="26"/>
      <c r="AP4443" s="26"/>
      <c r="AQ4443" s="26"/>
      <c r="AR4443" s="39"/>
      <c r="AS4443" s="41"/>
      <c r="AT4443" s="41"/>
      <c r="AU4443" s="41"/>
    </row>
    <row r="4444" spans="1:47" x14ac:dyDescent="0.35">
      <c r="A4444" s="26" t="s">
        <v>5632</v>
      </c>
      <c r="B4444" s="26" t="s">
        <v>5656</v>
      </c>
      <c r="C4444" s="26" t="s">
        <v>1321</v>
      </c>
      <c r="D4444" s="26" t="s">
        <v>847</v>
      </c>
      <c r="E4444" s="26">
        <v>999923059</v>
      </c>
      <c r="F4444" s="26" t="s">
        <v>62</v>
      </c>
      <c r="G4444" s="26" t="s">
        <v>63</v>
      </c>
      <c r="H4444" s="26" t="s">
        <v>5859</v>
      </c>
      <c r="I4444" s="18">
        <f>SUM(L4444)-J4444</f>
        <v>30</v>
      </c>
      <c r="J4444" s="18">
        <f>L4444/2</f>
        <v>30</v>
      </c>
      <c r="K4444" s="19"/>
      <c r="L4444" s="17">
        <f>SUM(M4444,N4444,P4444,Q4444,R4444,S4444)</f>
        <v>60</v>
      </c>
      <c r="M4444" s="17">
        <f>SUM(AC4444,AS4444,AU4444)</f>
        <v>0</v>
      </c>
      <c r="N4444" s="17">
        <f>SUM(V4444,W4444,X4444,Y4444,Z4444,AA4444,AB4444,AD4444,AE4444,AF4444,AG4444,AH4444,AI4444,AJ4444,AK4444,AL4444,AM4444,AN4444)</f>
        <v>0</v>
      </c>
      <c r="O4444" s="17">
        <f>COUNT(V4444,W4444,X4444,Y4444,Z4444,AA4444,AB4444,AC4444,AD4444,AE4444,AF4444,AG4444,AH4444,AI4444,AJ4444,AK4444,AL4444,AM4444,AN4444)</f>
        <v>0</v>
      </c>
      <c r="P4444" s="17">
        <f>SUM(AO4444,AP4444)</f>
        <v>0</v>
      </c>
      <c r="Q4444" s="17">
        <f>AR4444</f>
        <v>60</v>
      </c>
      <c r="R4444" s="17">
        <f>SUM(U4444,AT4444)</f>
        <v>0</v>
      </c>
      <c r="S4444" s="17">
        <f>AQ4444</f>
        <v>0</v>
      </c>
      <c r="T4444" s="19"/>
      <c r="U4444" s="26"/>
      <c r="V4444" s="26"/>
      <c r="W4444" s="26"/>
      <c r="X4444" s="26"/>
      <c r="Y4444" s="26"/>
      <c r="Z4444" s="26"/>
      <c r="AA4444" s="26"/>
      <c r="AB4444" s="26"/>
      <c r="AC4444" s="26"/>
      <c r="AD4444" s="26"/>
      <c r="AE4444" s="26"/>
      <c r="AF4444" s="26"/>
      <c r="AG4444" s="26"/>
      <c r="AH4444" s="26"/>
      <c r="AI4444" s="26"/>
      <c r="AJ4444" s="26"/>
      <c r="AK4444" s="26"/>
      <c r="AL4444" s="26"/>
      <c r="AM4444" s="26"/>
      <c r="AN4444" s="26"/>
      <c r="AO4444" s="26"/>
      <c r="AP4444" s="26"/>
      <c r="AQ4444" s="26"/>
      <c r="AR4444" s="39">
        <v>60</v>
      </c>
      <c r="AS4444" s="41"/>
      <c r="AT4444" s="41"/>
      <c r="AU4444" s="41"/>
    </row>
    <row r="4445" spans="1:47" x14ac:dyDescent="0.35">
      <c r="A4445" s="27" t="s">
        <v>5657</v>
      </c>
      <c r="B4445" s="27" t="s">
        <v>1086</v>
      </c>
      <c r="C4445" s="27" t="s">
        <v>1321</v>
      </c>
      <c r="D4445" s="27" t="s">
        <v>847</v>
      </c>
      <c r="E4445" s="26">
        <v>999926633</v>
      </c>
      <c r="F4445" s="26" t="s">
        <v>62</v>
      </c>
      <c r="G4445" s="26" t="s">
        <v>63</v>
      </c>
      <c r="H4445" s="26" t="s">
        <v>5859</v>
      </c>
      <c r="I4445" s="18">
        <f>SUM(L4445)-J4445</f>
        <v>30</v>
      </c>
      <c r="J4445" s="18">
        <f>L4445/2</f>
        <v>30</v>
      </c>
      <c r="K4445" s="19"/>
      <c r="L4445" s="17">
        <f>SUM(M4445,N4445,P4445,Q4445,R4445,S4445)</f>
        <v>60</v>
      </c>
      <c r="M4445" s="17">
        <f>SUM(AC4445,AS4445,AU4445)</f>
        <v>0</v>
      </c>
      <c r="N4445" s="17">
        <f>SUM(V4445,W4445,X4445,Y4445,Z4445,AA4445,AB4445,AD4445,AE4445,AF4445,AG4445,AH4445,AI4445,AJ4445,AK4445,AL4445,AM4445,AN4445)</f>
        <v>60</v>
      </c>
      <c r="O4445" s="17">
        <f>COUNT(V4445,W4445,X4445,Y4445,Z4445,AA4445,AB4445,AC4445,AD4445,AE4445,AF4445,AG4445,AH4445,AI4445,AJ4445,AK4445,AL4445,AM4445,AN4445)</f>
        <v>1</v>
      </c>
      <c r="P4445" s="17">
        <f>SUM(AO4445,AP4445)</f>
        <v>0</v>
      </c>
      <c r="Q4445" s="17">
        <f>AR4445</f>
        <v>0</v>
      </c>
      <c r="R4445" s="17">
        <f>SUM(U4445,AT4445)</f>
        <v>0</v>
      </c>
      <c r="S4445" s="17">
        <f>AQ4445</f>
        <v>0</v>
      </c>
      <c r="T4445" s="19"/>
      <c r="U4445" s="26"/>
      <c r="V4445" s="26"/>
      <c r="W4445" s="26"/>
      <c r="X4445" s="26"/>
      <c r="Y4445" s="26"/>
      <c r="Z4445" s="26"/>
      <c r="AA4445" s="26"/>
      <c r="AB4445" s="26"/>
      <c r="AC4445" s="26"/>
      <c r="AD4445" s="26"/>
      <c r="AE4445" s="26"/>
      <c r="AF4445" s="26"/>
      <c r="AG4445" s="26"/>
      <c r="AH4445" s="26"/>
      <c r="AI4445" s="26"/>
      <c r="AJ4445" s="26"/>
      <c r="AK4445" s="26"/>
      <c r="AL4445" s="26"/>
      <c r="AM4445" s="26"/>
      <c r="AN4445" s="26">
        <v>60</v>
      </c>
      <c r="AO4445" s="26"/>
      <c r="AP4445" s="26"/>
      <c r="AQ4445" s="26"/>
      <c r="AR4445" s="39"/>
      <c r="AS4445" s="41"/>
      <c r="AT4445" s="41"/>
      <c r="AU4445" s="41"/>
    </row>
    <row r="4446" spans="1:47" x14ac:dyDescent="0.35">
      <c r="A4446" s="26" t="s">
        <v>2023</v>
      </c>
      <c r="B4446" s="26" t="s">
        <v>655</v>
      </c>
      <c r="C4446" s="26" t="s">
        <v>1321</v>
      </c>
      <c r="D4446" s="26" t="s">
        <v>847</v>
      </c>
      <c r="E4446" s="26">
        <v>999925976</v>
      </c>
      <c r="F4446" s="26" t="s">
        <v>62</v>
      </c>
      <c r="G4446" s="26" t="s">
        <v>63</v>
      </c>
      <c r="H4446" s="26" t="s">
        <v>5859</v>
      </c>
      <c r="I4446" s="18">
        <f>SUM(L4446)-J4446</f>
        <v>15</v>
      </c>
      <c r="J4446" s="18">
        <f>L4446/2</f>
        <v>15</v>
      </c>
      <c r="K4446" s="19"/>
      <c r="L4446" s="17">
        <f>SUM(M4446,N4446,P4446,Q4446,R4446,S4446)</f>
        <v>30</v>
      </c>
      <c r="M4446" s="17">
        <f>SUM(AC4446,AS4446,AU4446)</f>
        <v>0</v>
      </c>
      <c r="N4446" s="17">
        <f>SUM(V4446,W4446,X4446,Y4446,Z4446,AA4446,AB4446,AD4446,AE4446,AF4446,AG4446,AH4446,AI4446,AJ4446,AK4446,AL4446,AM4446,AN4446)</f>
        <v>30</v>
      </c>
      <c r="O4446" s="17">
        <f>COUNT(V4446,W4446,X4446,Y4446,Z4446,AA4446,AB4446,AC4446,AD4446,AE4446,AF4446,AG4446,AH4446,AI4446,AJ4446,AK4446,AL4446,AM4446,AN4446)</f>
        <v>1</v>
      </c>
      <c r="P4446" s="17">
        <f>SUM(AO4446,AP4446)</f>
        <v>0</v>
      </c>
      <c r="Q4446" s="17">
        <f>AR4446</f>
        <v>0</v>
      </c>
      <c r="R4446" s="17">
        <f>SUM(U4446,AT4446)</f>
        <v>0</v>
      </c>
      <c r="S4446" s="17">
        <f>AQ4446</f>
        <v>0</v>
      </c>
      <c r="T4446" s="19"/>
      <c r="U4446" s="26"/>
      <c r="V4446" s="26"/>
      <c r="W4446" s="26"/>
      <c r="X4446" s="26"/>
      <c r="Y4446" s="26">
        <v>30</v>
      </c>
      <c r="Z4446" s="26"/>
      <c r="AA4446" s="26"/>
      <c r="AB4446" s="26"/>
      <c r="AC4446" s="26"/>
      <c r="AD4446" s="26"/>
      <c r="AE4446" s="26"/>
      <c r="AF4446" s="26"/>
      <c r="AG4446" s="26"/>
      <c r="AH4446" s="26"/>
      <c r="AI4446" s="26"/>
      <c r="AJ4446" s="26"/>
      <c r="AK4446" s="26"/>
      <c r="AL4446" s="26"/>
      <c r="AM4446" s="26"/>
      <c r="AN4446" s="26"/>
      <c r="AO4446" s="26"/>
      <c r="AP4446" s="26"/>
      <c r="AQ4446" s="26"/>
      <c r="AR4446" s="39"/>
      <c r="AS4446" s="41"/>
      <c r="AT4446" s="41"/>
      <c r="AU4446" s="41"/>
    </row>
    <row r="4447" spans="1:47" x14ac:dyDescent="0.35">
      <c r="A4447" s="26" t="s">
        <v>4707</v>
      </c>
      <c r="B4447" s="26" t="s">
        <v>5662</v>
      </c>
      <c r="C4447" s="26" t="s">
        <v>1321</v>
      </c>
      <c r="D4447" s="26" t="s">
        <v>847</v>
      </c>
      <c r="E4447" s="26">
        <v>999926819</v>
      </c>
      <c r="F4447" s="26" t="s">
        <v>62</v>
      </c>
      <c r="G4447" s="26" t="s">
        <v>63</v>
      </c>
      <c r="H4447" s="26" t="s">
        <v>5859</v>
      </c>
      <c r="I4447" s="18">
        <f>SUM(L4447)-J4447</f>
        <v>15</v>
      </c>
      <c r="J4447" s="18">
        <f>L4447/2</f>
        <v>15</v>
      </c>
      <c r="K4447" s="19"/>
      <c r="L4447" s="17">
        <f>SUM(M4447,N4447,P4447,Q4447,R4447,S4447)</f>
        <v>30</v>
      </c>
      <c r="M4447" s="17">
        <f>SUM(AC4447,AS4447,AU4447)</f>
        <v>0</v>
      </c>
      <c r="N4447" s="17">
        <f>SUM(V4447,W4447,X4447,Y4447,Z4447,AA4447,AB4447,AD4447,AE4447,AF4447,AG4447,AH4447,AI4447,AJ4447,AK4447,AL4447,AM4447,AN4447)</f>
        <v>30</v>
      </c>
      <c r="O4447" s="17">
        <f>COUNT(V4447,W4447,X4447,Y4447,Z4447,AA4447,AB4447,AC4447,AD4447,AE4447,AF4447,AG4447,AH4447,AI4447,AJ4447,AK4447,AL4447,AM4447,AN4447)</f>
        <v>1</v>
      </c>
      <c r="P4447" s="17">
        <f>SUM(AO4447,AP4447)</f>
        <v>0</v>
      </c>
      <c r="Q4447" s="17">
        <f>AR4447</f>
        <v>0</v>
      </c>
      <c r="R4447" s="17">
        <f>SUM(U4447,AT4447)</f>
        <v>0</v>
      </c>
      <c r="S4447" s="17">
        <f>AQ4447</f>
        <v>0</v>
      </c>
      <c r="T4447" s="19"/>
      <c r="U4447" s="26"/>
      <c r="V4447" s="26"/>
      <c r="W4447" s="26"/>
      <c r="X4447" s="26"/>
      <c r="Y4447" s="26"/>
      <c r="Z4447" s="26"/>
      <c r="AA4447" s="26"/>
      <c r="AB4447" s="26"/>
      <c r="AC4447" s="26"/>
      <c r="AD4447" s="26"/>
      <c r="AE4447" s="26"/>
      <c r="AF4447" s="26"/>
      <c r="AG4447" s="26"/>
      <c r="AH4447" s="26"/>
      <c r="AI4447" s="26"/>
      <c r="AJ4447" s="26"/>
      <c r="AK4447" s="26"/>
      <c r="AL4447" s="26"/>
      <c r="AM4447" s="26">
        <v>30</v>
      </c>
      <c r="AN4447" s="26"/>
      <c r="AO4447" s="26"/>
      <c r="AP4447" s="26"/>
      <c r="AQ4447" s="26"/>
      <c r="AR4447" s="39"/>
      <c r="AS4447" s="41"/>
      <c r="AT4447" s="41"/>
      <c r="AU4447" s="41"/>
    </row>
    <row r="4448" spans="1:47" x14ac:dyDescent="0.35">
      <c r="A4448" s="26" t="s">
        <v>1985</v>
      </c>
      <c r="B4448" s="26" t="s">
        <v>5663</v>
      </c>
      <c r="C4448" s="26" t="s">
        <v>1321</v>
      </c>
      <c r="D4448" s="26" t="s">
        <v>847</v>
      </c>
      <c r="E4448" s="26">
        <v>999926993</v>
      </c>
      <c r="F4448" s="26" t="s">
        <v>62</v>
      </c>
      <c r="G4448" s="26" t="s">
        <v>63</v>
      </c>
      <c r="H4448" s="26" t="s">
        <v>5859</v>
      </c>
      <c r="I4448" s="18">
        <f>SUM(L4448)-J4448</f>
        <v>15</v>
      </c>
      <c r="J4448" s="18">
        <f>L4448/2</f>
        <v>15</v>
      </c>
      <c r="K4448" s="19"/>
      <c r="L4448" s="17">
        <f>SUM(M4448,N4448,P4448,Q4448,R4448,S4448)</f>
        <v>30</v>
      </c>
      <c r="M4448" s="17">
        <f>SUM(AC4448,AS4448,AU4448)</f>
        <v>0</v>
      </c>
      <c r="N4448" s="17">
        <f>SUM(V4448,W4448,X4448,Y4448,Z4448,AA4448,AB4448,AD4448,AE4448,AF4448,AG4448,AH4448,AI4448,AJ4448,AK4448,AL4448,AM4448,AN4448)</f>
        <v>30</v>
      </c>
      <c r="O4448" s="17">
        <f>COUNT(V4448,W4448,X4448,Y4448,Z4448,AA4448,AB4448,AC4448,AD4448,AE4448,AF4448,AG4448,AH4448,AI4448,AJ4448,AK4448,AL4448,AM4448,AN4448)</f>
        <v>1</v>
      </c>
      <c r="P4448" s="17">
        <f>SUM(AO4448,AP4448)</f>
        <v>0</v>
      </c>
      <c r="Q4448" s="17">
        <f>AR4448</f>
        <v>0</v>
      </c>
      <c r="R4448" s="17">
        <f>SUM(U4448,AT4448)</f>
        <v>0</v>
      </c>
      <c r="S4448" s="17">
        <f>AQ4448</f>
        <v>0</v>
      </c>
      <c r="T4448" s="19"/>
      <c r="U4448" s="26"/>
      <c r="V4448" s="26"/>
      <c r="W4448" s="26"/>
      <c r="X4448" s="26"/>
      <c r="Y4448" s="26"/>
      <c r="Z4448" s="26"/>
      <c r="AA4448" s="26"/>
      <c r="AB4448" s="26">
        <v>30</v>
      </c>
      <c r="AC4448" s="26"/>
      <c r="AD4448" s="26"/>
      <c r="AE4448" s="26"/>
      <c r="AF4448" s="26"/>
      <c r="AG4448" s="26"/>
      <c r="AH4448" s="26"/>
      <c r="AI4448" s="26"/>
      <c r="AJ4448" s="26"/>
      <c r="AK4448" s="26"/>
      <c r="AL4448" s="26"/>
      <c r="AM4448" s="26"/>
      <c r="AN4448" s="26"/>
      <c r="AO4448" s="26"/>
      <c r="AP4448" s="26"/>
      <c r="AQ4448" s="26"/>
      <c r="AR4448" s="39"/>
      <c r="AS4448" s="41"/>
      <c r="AT4448" s="41"/>
      <c r="AU4448" s="41"/>
    </row>
    <row r="4449" spans="1:47" x14ac:dyDescent="0.35">
      <c r="A4449" s="27" t="s">
        <v>5664</v>
      </c>
      <c r="B4449" s="27" t="s">
        <v>4317</v>
      </c>
      <c r="C4449" s="27" t="s">
        <v>5665</v>
      </c>
      <c r="D4449" s="27" t="s">
        <v>4318</v>
      </c>
      <c r="E4449" s="26">
        <v>999928079</v>
      </c>
      <c r="F4449" s="26" t="s">
        <v>62</v>
      </c>
      <c r="G4449" s="26" t="s">
        <v>63</v>
      </c>
      <c r="H4449" s="26" t="s">
        <v>5859</v>
      </c>
      <c r="I4449" s="18">
        <f>SUM(L4449)-J4449</f>
        <v>15</v>
      </c>
      <c r="J4449" s="18">
        <f>L4449/2</f>
        <v>15</v>
      </c>
      <c r="K4449" s="19"/>
      <c r="L4449" s="17">
        <f>SUM(M4449,N4449,P4449,Q4449,R4449,S4449)</f>
        <v>30</v>
      </c>
      <c r="M4449" s="17">
        <f>SUM(AC4449,AS4449,AU4449)</f>
        <v>0</v>
      </c>
      <c r="N4449" s="17">
        <f>SUM(V4449,W4449,X4449,Y4449,Z4449,AA4449,AB4449,AD4449,AE4449,AF4449,AG4449,AH4449,AI4449,AJ4449,AK4449,AL4449,AM4449,AN4449)</f>
        <v>30</v>
      </c>
      <c r="O4449" s="17">
        <f>COUNT(V4449,W4449,X4449,Y4449,Z4449,AA4449,AB4449,AC4449,AD4449,AE4449,AF4449,AG4449,AH4449,AI4449,AJ4449,AK4449,AL4449,AM4449,AN4449)</f>
        <v>1</v>
      </c>
      <c r="P4449" s="17">
        <f>SUM(AO4449,AP4449)</f>
        <v>0</v>
      </c>
      <c r="Q4449" s="17">
        <f>AR4449</f>
        <v>0</v>
      </c>
      <c r="R4449" s="17">
        <f>SUM(U4449,AT4449)</f>
        <v>0</v>
      </c>
      <c r="S4449" s="17">
        <f>AQ4449</f>
        <v>0</v>
      </c>
      <c r="T4449" s="19"/>
      <c r="U4449" s="26"/>
      <c r="V4449" s="26"/>
      <c r="W4449" s="26"/>
      <c r="X4449" s="26"/>
      <c r="Y4449" s="26"/>
      <c r="Z4449" s="26"/>
      <c r="AA4449" s="26"/>
      <c r="AB4449" s="26"/>
      <c r="AC4449" s="26"/>
      <c r="AD4449" s="26"/>
      <c r="AE4449" s="26"/>
      <c r="AF4449" s="26"/>
      <c r="AG4449" s="26"/>
      <c r="AH4449" s="26"/>
      <c r="AI4449" s="26">
        <v>30</v>
      </c>
      <c r="AJ4449" s="26"/>
      <c r="AK4449" s="26"/>
      <c r="AL4449" s="26"/>
      <c r="AM4449" s="26"/>
      <c r="AN4449" s="26"/>
      <c r="AO4449" s="26"/>
      <c r="AP4449" s="26"/>
      <c r="AQ4449" s="26"/>
      <c r="AR4449" s="39"/>
      <c r="AS4449" s="41"/>
      <c r="AT4449" s="41"/>
      <c r="AU4449" s="41"/>
    </row>
    <row r="4450" spans="1:47" x14ac:dyDescent="0.35">
      <c r="A4450" s="26" t="s">
        <v>1448</v>
      </c>
      <c r="B4450" s="26" t="s">
        <v>1780</v>
      </c>
      <c r="C4450" s="26" t="s">
        <v>1321</v>
      </c>
      <c r="D4450" s="26" t="s">
        <v>847</v>
      </c>
      <c r="E4450" s="26">
        <v>999923877</v>
      </c>
      <c r="F4450" s="26" t="s">
        <v>62</v>
      </c>
      <c r="G4450" s="26" t="s">
        <v>84</v>
      </c>
      <c r="H4450" s="26" t="s">
        <v>5856</v>
      </c>
      <c r="I4450" s="18">
        <f>SUM(L4450)-J4450</f>
        <v>110</v>
      </c>
      <c r="J4450" s="18"/>
      <c r="K4450" s="19"/>
      <c r="L4450" s="17">
        <f>SUM(M4450,N4450,P4450,Q4450,R4450,S4450)</f>
        <v>110</v>
      </c>
      <c r="M4450" s="17">
        <f>SUM(AC4450,AS4450,AU4450)</f>
        <v>0</v>
      </c>
      <c r="N4450" s="17">
        <f>SUM(V4450,W4450,X4450,Y4450,Z4450,AA4450,AB4450,AD4450,AE4450,AF4450,AG4450,AH4450,AI4450,AJ4450,AK4450,AL4450,AM4450,AN4450)</f>
        <v>30</v>
      </c>
      <c r="O4450" s="17">
        <f>COUNT(V4450,W4450,X4450,Y4450,Z4450,AA4450,AB4450,AC4450,AD4450,AE4450,AF4450,AG4450,AH4450,AI4450,AJ4450,AK4450,AL4450,AM4450,AN4450)</f>
        <v>1</v>
      </c>
      <c r="P4450" s="17">
        <f>SUM(AO4450,AP4450)</f>
        <v>0</v>
      </c>
      <c r="Q4450" s="17">
        <f>AR4450</f>
        <v>80</v>
      </c>
      <c r="R4450" s="17">
        <f>SUM(U4450,AT4450)</f>
        <v>0</v>
      </c>
      <c r="S4450" s="17">
        <f>AQ4450</f>
        <v>0</v>
      </c>
      <c r="T4450" s="19"/>
      <c r="U4450" s="26"/>
      <c r="V4450" s="26"/>
      <c r="W4450" s="26"/>
      <c r="X4450" s="26">
        <v>30</v>
      </c>
      <c r="Y4450" s="26"/>
      <c r="Z4450" s="26"/>
      <c r="AA4450" s="26"/>
      <c r="AB4450" s="26"/>
      <c r="AC4450" s="26"/>
      <c r="AD4450" s="26"/>
      <c r="AE4450" s="26"/>
      <c r="AF4450" s="26"/>
      <c r="AG4450" s="26"/>
      <c r="AH4450" s="26"/>
      <c r="AI4450" s="26"/>
      <c r="AJ4450" s="26"/>
      <c r="AK4450" s="26"/>
      <c r="AL4450" s="26"/>
      <c r="AM4450" s="26"/>
      <c r="AN4450" s="26"/>
      <c r="AO4450" s="26"/>
      <c r="AP4450" s="26"/>
      <c r="AQ4450" s="26"/>
      <c r="AR4450" s="39">
        <v>80</v>
      </c>
      <c r="AS4450" s="41"/>
      <c r="AT4450" s="41"/>
      <c r="AU4450" s="41"/>
    </row>
    <row r="4451" spans="1:47" x14ac:dyDescent="0.35">
      <c r="A4451" s="26" t="s">
        <v>5666</v>
      </c>
      <c r="B4451" s="26" t="s">
        <v>2359</v>
      </c>
      <c r="C4451" s="26" t="s">
        <v>1321</v>
      </c>
      <c r="D4451" s="26" t="s">
        <v>847</v>
      </c>
      <c r="E4451" s="26">
        <v>999919165</v>
      </c>
      <c r="F4451" s="26" t="s">
        <v>62</v>
      </c>
      <c r="G4451" s="26" t="s">
        <v>84</v>
      </c>
      <c r="H4451" s="26" t="s">
        <v>5856</v>
      </c>
      <c r="I4451" s="18">
        <f>SUM(L4451)-J4451</f>
        <v>85</v>
      </c>
      <c r="J4451" s="18">
        <f>L4451/2</f>
        <v>85</v>
      </c>
      <c r="K4451" s="19"/>
      <c r="L4451" s="17">
        <f>SUM(M4451,N4451,P4451,Q4451,R4451,S4451)</f>
        <v>170</v>
      </c>
      <c r="M4451" s="17">
        <f>SUM(AC4451,AS4451,AU4451)</f>
        <v>0</v>
      </c>
      <c r="N4451" s="17">
        <f>SUM(V4451,W4451,X4451,Y4451,Z4451,AA4451,AB4451,AD4451,AE4451,AF4451,AG4451,AH4451,AI4451,AJ4451,AK4451,AL4451,AM4451,AN4451)</f>
        <v>90</v>
      </c>
      <c r="O4451" s="17">
        <f>COUNT(V4451,W4451,X4451,Y4451,Z4451,AA4451,AB4451,AC4451,AD4451,AE4451,AF4451,AG4451,AH4451,AI4451,AJ4451,AK4451,AL4451,AM4451,AN4451)</f>
        <v>1</v>
      </c>
      <c r="P4451" s="17">
        <f>SUM(AO4451,AP4451)</f>
        <v>0</v>
      </c>
      <c r="Q4451" s="17">
        <f>AR4451</f>
        <v>80</v>
      </c>
      <c r="R4451" s="17">
        <f>SUM(U4451,AT4451)</f>
        <v>0</v>
      </c>
      <c r="S4451" s="17">
        <f>AQ4451</f>
        <v>0</v>
      </c>
      <c r="T4451" s="19"/>
      <c r="U4451" s="26"/>
      <c r="V4451" s="26"/>
      <c r="W4451" s="26"/>
      <c r="X4451" s="26">
        <v>90</v>
      </c>
      <c r="Y4451" s="26"/>
      <c r="Z4451" s="26"/>
      <c r="AA4451" s="26"/>
      <c r="AB4451" s="26"/>
      <c r="AC4451" s="26"/>
      <c r="AD4451" s="26"/>
      <c r="AE4451" s="26"/>
      <c r="AF4451" s="26"/>
      <c r="AG4451" s="26"/>
      <c r="AH4451" s="26"/>
      <c r="AI4451" s="26"/>
      <c r="AJ4451" s="26"/>
      <c r="AK4451" s="26"/>
      <c r="AL4451" s="26"/>
      <c r="AM4451" s="26"/>
      <c r="AN4451" s="26"/>
      <c r="AO4451" s="26"/>
      <c r="AP4451" s="26"/>
      <c r="AQ4451" s="26"/>
      <c r="AR4451" s="39">
        <v>80</v>
      </c>
      <c r="AS4451" s="41"/>
      <c r="AT4451" s="41"/>
      <c r="AU4451" s="41"/>
    </row>
    <row r="4452" spans="1:47" x14ac:dyDescent="0.35">
      <c r="A4452" s="26" t="s">
        <v>4700</v>
      </c>
      <c r="B4452" s="26" t="s">
        <v>5667</v>
      </c>
      <c r="C4452" s="26" t="s">
        <v>1321</v>
      </c>
      <c r="D4452" s="26" t="s">
        <v>847</v>
      </c>
      <c r="E4452" s="26">
        <v>999921516</v>
      </c>
      <c r="F4452" s="26" t="s">
        <v>62</v>
      </c>
      <c r="G4452" s="26" t="s">
        <v>84</v>
      </c>
      <c r="H4452" s="26" t="s">
        <v>5856</v>
      </c>
      <c r="I4452" s="18">
        <f>SUM(L4452)-J4452</f>
        <v>82.5</v>
      </c>
      <c r="J4452" s="18">
        <f>L4452/2</f>
        <v>82.5</v>
      </c>
      <c r="K4452" s="19"/>
      <c r="L4452" s="17">
        <f>SUM(M4452,N4452,P4452,Q4452,R4452,S4452)</f>
        <v>165</v>
      </c>
      <c r="M4452" s="17">
        <f>SUM(AC4452,AS4452,AU4452)</f>
        <v>0</v>
      </c>
      <c r="N4452" s="17">
        <f>SUM(V4452,W4452,X4452,Y4452,Z4452,AA4452,AB4452,AD4452,AE4452,AF4452,AG4452,AH4452,AI4452,AJ4452,AK4452,AL4452,AM4452,AN4452)</f>
        <v>165</v>
      </c>
      <c r="O4452" s="17">
        <f>COUNT(V4452,W4452,X4452,Y4452,Z4452,AA4452,AB4452,AC4452,AD4452,AE4452,AF4452,AG4452,AH4452,AI4452,AJ4452,AK4452,AL4452,AM4452,AN4452)</f>
        <v>2</v>
      </c>
      <c r="P4452" s="17">
        <f>SUM(AO4452,AP4452)</f>
        <v>0</v>
      </c>
      <c r="Q4452" s="17">
        <f>AR4452</f>
        <v>0</v>
      </c>
      <c r="R4452" s="17">
        <f>SUM(U4452,AT4452)</f>
        <v>0</v>
      </c>
      <c r="S4452" s="17">
        <f>AQ4452</f>
        <v>0</v>
      </c>
      <c r="T4452" s="19"/>
      <c r="U4452" s="26"/>
      <c r="V4452" s="26"/>
      <c r="W4452" s="26"/>
      <c r="X4452" s="26">
        <v>120</v>
      </c>
      <c r="Y4452" s="26"/>
      <c r="Z4452" s="26"/>
      <c r="AA4452" s="26"/>
      <c r="AB4452" s="26"/>
      <c r="AC4452" s="26"/>
      <c r="AD4452" s="26"/>
      <c r="AE4452" s="26"/>
      <c r="AF4452" s="26"/>
      <c r="AG4452" s="26"/>
      <c r="AH4452" s="26">
        <v>45</v>
      </c>
      <c r="AI4452" s="26"/>
      <c r="AJ4452" s="26"/>
      <c r="AK4452" s="26"/>
      <c r="AL4452" s="26"/>
      <c r="AM4452" s="26"/>
      <c r="AN4452" s="26"/>
      <c r="AO4452" s="26"/>
      <c r="AP4452" s="26"/>
      <c r="AQ4452" s="26"/>
      <c r="AR4452" s="39"/>
      <c r="AS4452" s="41"/>
      <c r="AT4452" s="41"/>
      <c r="AU4452" s="41"/>
    </row>
    <row r="4453" spans="1:47" x14ac:dyDescent="0.35">
      <c r="A4453" s="26" t="s">
        <v>1778</v>
      </c>
      <c r="B4453" s="26" t="s">
        <v>98</v>
      </c>
      <c r="C4453" s="26" t="s">
        <v>1321</v>
      </c>
      <c r="D4453" s="26" t="s">
        <v>847</v>
      </c>
      <c r="E4453" s="26">
        <v>999919282</v>
      </c>
      <c r="F4453" s="26" t="s">
        <v>62</v>
      </c>
      <c r="G4453" s="26" t="s">
        <v>84</v>
      </c>
      <c r="H4453" s="26" t="s">
        <v>5856</v>
      </c>
      <c r="I4453" s="18">
        <f>SUM(L4453)-J4453</f>
        <v>60</v>
      </c>
      <c r="J4453" s="18"/>
      <c r="K4453" s="19"/>
      <c r="L4453" s="17">
        <f>SUM(M4453,N4453,P4453,Q4453,R4453,S4453)</f>
        <v>60</v>
      </c>
      <c r="M4453" s="17">
        <f>SUM(AC4453,AS4453,AU4453)</f>
        <v>0</v>
      </c>
      <c r="N4453" s="17">
        <f>SUM(V4453,W4453,X4453,Y4453,Z4453,AA4453,AB4453,AD4453,AE4453,AF4453,AG4453,AH4453,AI4453,AJ4453,AK4453,AL4453,AM4453,AN4453)</f>
        <v>0</v>
      </c>
      <c r="O4453" s="17">
        <f>COUNT(V4453,W4453,X4453,Y4453,Z4453,AA4453,AB4453,AC4453,AD4453,AE4453,AF4453,AG4453,AH4453,AI4453,AJ4453,AK4453,AL4453,AM4453,AN4453)</f>
        <v>0</v>
      </c>
      <c r="P4453" s="17">
        <f>SUM(AO4453,AP4453)</f>
        <v>0</v>
      </c>
      <c r="Q4453" s="17">
        <f>AR4453</f>
        <v>60</v>
      </c>
      <c r="R4453" s="17">
        <f>SUM(U4453,AT4453)</f>
        <v>0</v>
      </c>
      <c r="S4453" s="17">
        <f>AQ4453</f>
        <v>0</v>
      </c>
      <c r="T4453" s="19"/>
      <c r="U4453" s="26"/>
      <c r="V4453" s="26"/>
      <c r="W4453" s="26"/>
      <c r="X4453" s="26"/>
      <c r="Y4453" s="26"/>
      <c r="Z4453" s="26"/>
      <c r="AA4453" s="26"/>
      <c r="AB4453" s="26"/>
      <c r="AC4453" s="26"/>
      <c r="AD4453" s="26"/>
      <c r="AE4453" s="26"/>
      <c r="AF4453" s="26"/>
      <c r="AG4453" s="26"/>
      <c r="AH4453" s="26"/>
      <c r="AI4453" s="26"/>
      <c r="AJ4453" s="26"/>
      <c r="AK4453" s="26"/>
      <c r="AL4453" s="26"/>
      <c r="AM4453" s="26"/>
      <c r="AN4453" s="26"/>
      <c r="AO4453" s="26"/>
      <c r="AP4453" s="26"/>
      <c r="AQ4453" s="26"/>
      <c r="AR4453" s="39">
        <v>60</v>
      </c>
      <c r="AS4453" s="41"/>
      <c r="AT4453" s="41"/>
      <c r="AU4453" s="41"/>
    </row>
    <row r="4454" spans="1:47" x14ac:dyDescent="0.35">
      <c r="A4454" s="26" t="s">
        <v>1781</v>
      </c>
      <c r="B4454" s="26" t="s">
        <v>1782</v>
      </c>
      <c r="C4454" s="26" t="s">
        <v>1321</v>
      </c>
      <c r="D4454" s="26" t="s">
        <v>847</v>
      </c>
      <c r="E4454" s="26">
        <v>999925331</v>
      </c>
      <c r="F4454" s="26" t="s">
        <v>62</v>
      </c>
      <c r="G4454" s="26" t="s">
        <v>84</v>
      </c>
      <c r="H4454" s="26" t="s">
        <v>5856</v>
      </c>
      <c r="I4454" s="18">
        <f>SUM(L4454)-J4454</f>
        <v>60</v>
      </c>
      <c r="J4454" s="18"/>
      <c r="K4454" s="19"/>
      <c r="L4454" s="17">
        <f>SUM(M4454,N4454,P4454,Q4454,R4454,S4454)</f>
        <v>60</v>
      </c>
      <c r="M4454" s="17">
        <f>SUM(AC4454,AS4454,AU4454)</f>
        <v>0</v>
      </c>
      <c r="N4454" s="17">
        <f>SUM(V4454,W4454,X4454,Y4454,Z4454,AA4454,AB4454,AD4454,AE4454,AF4454,AG4454,AH4454,AI4454,AJ4454,AK4454,AL4454,AM4454,AN4454)</f>
        <v>60</v>
      </c>
      <c r="O4454" s="17">
        <f>COUNT(V4454,W4454,X4454,Y4454,Z4454,AA4454,AB4454,AC4454,AD4454,AE4454,AF4454,AG4454,AH4454,AI4454,AJ4454,AK4454,AL4454,AM4454,AN4454)</f>
        <v>1</v>
      </c>
      <c r="P4454" s="17">
        <f>SUM(AO4454,AP4454)</f>
        <v>0</v>
      </c>
      <c r="Q4454" s="17">
        <f>AR4454</f>
        <v>0</v>
      </c>
      <c r="R4454" s="17">
        <f>SUM(U4454,AT4454)</f>
        <v>0</v>
      </c>
      <c r="S4454" s="17">
        <f>AQ4454</f>
        <v>0</v>
      </c>
      <c r="T4454" s="19"/>
      <c r="U4454" s="26"/>
      <c r="V4454" s="26"/>
      <c r="W4454" s="26"/>
      <c r="X4454" s="26"/>
      <c r="Y4454" s="26">
        <v>60</v>
      </c>
      <c r="Z4454" s="26"/>
      <c r="AA4454" s="26"/>
      <c r="AB4454" s="26"/>
      <c r="AC4454" s="26"/>
      <c r="AD4454" s="26"/>
      <c r="AE4454" s="26"/>
      <c r="AF4454" s="26"/>
      <c r="AG4454" s="26"/>
      <c r="AH4454" s="26"/>
      <c r="AI4454" s="26"/>
      <c r="AJ4454" s="26"/>
      <c r="AK4454" s="26"/>
      <c r="AL4454" s="26"/>
      <c r="AM4454" s="26"/>
      <c r="AN4454" s="26"/>
      <c r="AO4454" s="26"/>
      <c r="AP4454" s="26"/>
      <c r="AQ4454" s="26"/>
      <c r="AR4454" s="39"/>
      <c r="AS4454" s="41"/>
      <c r="AT4454" s="41"/>
      <c r="AU4454" s="41"/>
    </row>
    <row r="4455" spans="1:47" x14ac:dyDescent="0.35">
      <c r="A4455" s="26" t="s">
        <v>1094</v>
      </c>
      <c r="B4455" s="26" t="s">
        <v>1783</v>
      </c>
      <c r="C4455" s="26" t="s">
        <v>1321</v>
      </c>
      <c r="D4455" s="26" t="s">
        <v>847</v>
      </c>
      <c r="E4455" s="26">
        <v>999919434</v>
      </c>
      <c r="F4455" s="26" t="s">
        <v>62</v>
      </c>
      <c r="G4455" s="26" t="s">
        <v>84</v>
      </c>
      <c r="H4455" s="26" t="s">
        <v>5856</v>
      </c>
      <c r="I4455" s="18">
        <f>SUM(L4455)-J4455</f>
        <v>45</v>
      </c>
      <c r="J4455" s="18"/>
      <c r="K4455" s="19"/>
      <c r="L4455" s="17">
        <f>SUM(M4455,N4455,P4455,Q4455,R4455,S4455)</f>
        <v>45</v>
      </c>
      <c r="M4455" s="17">
        <f>SUM(AC4455,AS4455,AU4455)</f>
        <v>0</v>
      </c>
      <c r="N4455" s="17">
        <f>SUM(V4455,W4455,X4455,Y4455,Z4455,AA4455,AB4455,AD4455,AE4455,AF4455,AG4455,AH4455,AI4455,AJ4455,AK4455,AL4455,AM4455,AN4455)</f>
        <v>45</v>
      </c>
      <c r="O4455" s="17">
        <f>COUNT(V4455,W4455,X4455,Y4455,Z4455,AA4455,AB4455,AC4455,AD4455,AE4455,AF4455,AG4455,AH4455,AI4455,AJ4455,AK4455,AL4455,AM4455,AN4455)</f>
        <v>1</v>
      </c>
      <c r="P4455" s="17">
        <f>SUM(AO4455,AP4455)</f>
        <v>0</v>
      </c>
      <c r="Q4455" s="17">
        <f>AR4455</f>
        <v>0</v>
      </c>
      <c r="R4455" s="17">
        <f>SUM(U4455,AT4455)</f>
        <v>0</v>
      </c>
      <c r="S4455" s="17">
        <f>AQ4455</f>
        <v>0</v>
      </c>
      <c r="T4455" s="19"/>
      <c r="U4455" s="26"/>
      <c r="V4455" s="26"/>
      <c r="W4455" s="26"/>
      <c r="X4455" s="26"/>
      <c r="Y4455" s="26">
        <v>45</v>
      </c>
      <c r="Z4455" s="26"/>
      <c r="AA4455" s="26"/>
      <c r="AB4455" s="26"/>
      <c r="AC4455" s="26"/>
      <c r="AD4455" s="26"/>
      <c r="AE4455" s="26"/>
      <c r="AF4455" s="26"/>
      <c r="AG4455" s="26"/>
      <c r="AH4455" s="26"/>
      <c r="AI4455" s="26"/>
      <c r="AJ4455" s="26"/>
      <c r="AK4455" s="26"/>
      <c r="AL4455" s="26"/>
      <c r="AM4455" s="26"/>
      <c r="AN4455" s="26"/>
      <c r="AO4455" s="26"/>
      <c r="AP4455" s="26"/>
      <c r="AQ4455" s="26"/>
      <c r="AR4455" s="39"/>
      <c r="AS4455" s="41"/>
      <c r="AT4455" s="41"/>
      <c r="AU4455" s="41"/>
    </row>
    <row r="4456" spans="1:47" x14ac:dyDescent="0.35">
      <c r="A4456" s="26" t="s">
        <v>4907</v>
      </c>
      <c r="B4456" s="26" t="s">
        <v>485</v>
      </c>
      <c r="C4456" s="26" t="s">
        <v>1321</v>
      </c>
      <c r="D4456" s="26" t="s">
        <v>847</v>
      </c>
      <c r="E4456" s="26">
        <v>999926615</v>
      </c>
      <c r="F4456" s="27" t="s">
        <v>62</v>
      </c>
      <c r="G4456" s="26" t="s">
        <v>84</v>
      </c>
      <c r="H4456" s="26" t="s">
        <v>5856</v>
      </c>
      <c r="I4456" s="18">
        <f>SUM(L4456)-J4456</f>
        <v>37.5</v>
      </c>
      <c r="J4456" s="18">
        <f>L4456/2</f>
        <v>37.5</v>
      </c>
      <c r="K4456" s="19"/>
      <c r="L4456" s="17">
        <f>SUM(M4456,N4456,P4456,Q4456,R4456,S4456)</f>
        <v>75</v>
      </c>
      <c r="M4456" s="17">
        <f>SUM(AC4456,AS4456,AU4456)</f>
        <v>0</v>
      </c>
      <c r="N4456" s="17">
        <f>SUM(V4456,W4456,X4456,Y4456,Z4456,AA4456,AB4456,AD4456,AE4456,AF4456,AG4456,AH4456,AI4456,AJ4456,AK4456,AL4456,AM4456,AN4456)</f>
        <v>75</v>
      </c>
      <c r="O4456" s="17">
        <f>COUNT(V4456,W4456,X4456,Y4456,Z4456,AA4456,AB4456,AC4456,AD4456,AE4456,AF4456,AG4456,AH4456,AI4456,AJ4456,AK4456,AL4456,AM4456,AN4456)</f>
        <v>2</v>
      </c>
      <c r="P4456" s="17">
        <f>SUM(AO4456,AP4456)</f>
        <v>0</v>
      </c>
      <c r="Q4456" s="17">
        <f>AR4456</f>
        <v>0</v>
      </c>
      <c r="R4456" s="17">
        <f>SUM(U4456,AT4456)</f>
        <v>0</v>
      </c>
      <c r="S4456" s="17">
        <f>AQ4456</f>
        <v>0</v>
      </c>
      <c r="T4456" s="19"/>
      <c r="U4456" s="26"/>
      <c r="V4456" s="26"/>
      <c r="W4456" s="26"/>
      <c r="X4456" s="26"/>
      <c r="Y4456" s="26"/>
      <c r="Z4456" s="26"/>
      <c r="AA4456" s="26"/>
      <c r="AB4456" s="26">
        <v>30</v>
      </c>
      <c r="AC4456" s="26"/>
      <c r="AD4456" s="26"/>
      <c r="AE4456" s="26"/>
      <c r="AF4456" s="26">
        <v>45</v>
      </c>
      <c r="AG4456" s="26"/>
      <c r="AH4456" s="26"/>
      <c r="AI4456" s="26"/>
      <c r="AJ4456" s="26"/>
      <c r="AK4456" s="26"/>
      <c r="AL4456" s="26"/>
      <c r="AM4456" s="26"/>
      <c r="AN4456" s="26"/>
      <c r="AO4456" s="26"/>
      <c r="AP4456" s="26"/>
      <c r="AQ4456" s="26"/>
      <c r="AR4456" s="39"/>
      <c r="AS4456" s="41"/>
      <c r="AT4456" s="41"/>
      <c r="AU4456" s="41"/>
    </row>
    <row r="4457" spans="1:47" x14ac:dyDescent="0.35">
      <c r="A4457" s="26" t="s">
        <v>5669</v>
      </c>
      <c r="B4457" s="26" t="s">
        <v>1946</v>
      </c>
      <c r="C4457" s="26" t="s">
        <v>1321</v>
      </c>
      <c r="D4457" s="26" t="s">
        <v>847</v>
      </c>
      <c r="E4457" s="26">
        <v>999925912</v>
      </c>
      <c r="F4457" s="26" t="s">
        <v>62</v>
      </c>
      <c r="G4457" s="26" t="s">
        <v>84</v>
      </c>
      <c r="H4457" s="26" t="s">
        <v>5856</v>
      </c>
      <c r="I4457" s="18">
        <f>SUM(L4457)-J4457</f>
        <v>34</v>
      </c>
      <c r="J4457" s="18">
        <f>L4457/2</f>
        <v>34</v>
      </c>
      <c r="K4457" s="19"/>
      <c r="L4457" s="17">
        <f>SUM(M4457,N4457,P4457,Q4457,R4457,S4457)</f>
        <v>68</v>
      </c>
      <c r="M4457" s="17">
        <f>SUM(AC4457,AS4457,AU4457)</f>
        <v>0</v>
      </c>
      <c r="N4457" s="17">
        <f>SUM(V4457,W4457,X4457,Y4457,Z4457,AA4457,AB4457,AD4457,AE4457,AF4457,AG4457,AH4457,AI4457,AJ4457,AK4457,AL4457,AM4457,AN4457)</f>
        <v>68</v>
      </c>
      <c r="O4457" s="17">
        <f>COUNT(V4457,W4457,X4457,Y4457,Z4457,AA4457,AB4457,AC4457,AD4457,AE4457,AF4457,AG4457,AH4457,AI4457,AJ4457,AK4457,AL4457,AM4457,AN4457)</f>
        <v>1</v>
      </c>
      <c r="P4457" s="17">
        <f>SUM(AO4457,AP4457)</f>
        <v>0</v>
      </c>
      <c r="Q4457" s="17">
        <f>AR4457</f>
        <v>0</v>
      </c>
      <c r="R4457" s="17">
        <f>SUM(U4457,AT4457)</f>
        <v>0</v>
      </c>
      <c r="S4457" s="17">
        <f>AQ4457</f>
        <v>0</v>
      </c>
      <c r="T4457" s="19"/>
      <c r="U4457" s="26"/>
      <c r="V4457" s="26"/>
      <c r="W4457" s="26"/>
      <c r="X4457" s="26">
        <v>68</v>
      </c>
      <c r="Y4457" s="26"/>
      <c r="Z4457" s="26"/>
      <c r="AA4457" s="26"/>
      <c r="AB4457" s="26"/>
      <c r="AC4457" s="26"/>
      <c r="AD4457" s="26"/>
      <c r="AE4457" s="26"/>
      <c r="AF4457" s="26"/>
      <c r="AG4457" s="26"/>
      <c r="AH4457" s="26"/>
      <c r="AI4457" s="26"/>
      <c r="AJ4457" s="26"/>
      <c r="AK4457" s="26"/>
      <c r="AL4457" s="26"/>
      <c r="AM4457" s="26"/>
      <c r="AN4457" s="26"/>
      <c r="AO4457" s="26"/>
      <c r="AP4457" s="26"/>
      <c r="AQ4457" s="26"/>
      <c r="AR4457" s="39"/>
      <c r="AS4457" s="41"/>
      <c r="AT4457" s="41"/>
      <c r="AU4457" s="41"/>
    </row>
    <row r="4458" spans="1:47" x14ac:dyDescent="0.35">
      <c r="A4458" s="29" t="s">
        <v>5672</v>
      </c>
      <c r="B4458" s="29" t="s">
        <v>4364</v>
      </c>
      <c r="C4458" s="29" t="s">
        <v>1321</v>
      </c>
      <c r="D4458" s="29" t="s">
        <v>847</v>
      </c>
      <c r="E4458" s="26">
        <v>999924230</v>
      </c>
      <c r="F4458" s="29" t="s">
        <v>62</v>
      </c>
      <c r="G4458" s="26" t="s">
        <v>84</v>
      </c>
      <c r="H4458" s="26" t="s">
        <v>5856</v>
      </c>
      <c r="I4458" s="18">
        <f>SUM(L4458)-J4458</f>
        <v>30</v>
      </c>
      <c r="J4458" s="18">
        <f>L4458/2</f>
        <v>30</v>
      </c>
      <c r="K4458" s="19"/>
      <c r="L4458" s="17">
        <f>SUM(M4458,N4458,P4458,Q4458,R4458,S4458)</f>
        <v>60</v>
      </c>
      <c r="M4458" s="17">
        <f>SUM(AC4458,AS4458,AU4458)</f>
        <v>0</v>
      </c>
      <c r="N4458" s="17">
        <f>SUM(V4458,W4458,X4458,Y4458,Z4458,AA4458,AB4458,AD4458,AE4458,AF4458,AG4458,AH4458,AI4458,AJ4458,AK4458,AL4458,AM4458,AN4458)</f>
        <v>60</v>
      </c>
      <c r="O4458" s="17">
        <f>COUNT(V4458,W4458,X4458,Y4458,Z4458,AA4458,AB4458,AC4458,AD4458,AE4458,AF4458,AG4458,AH4458,AI4458,AJ4458,AK4458,AL4458,AM4458,AN4458)</f>
        <v>1</v>
      </c>
      <c r="P4458" s="17">
        <f>SUM(AO4458,AP4458)</f>
        <v>0</v>
      </c>
      <c r="Q4458" s="17">
        <f>AR4458</f>
        <v>0</v>
      </c>
      <c r="R4458" s="17">
        <f>SUM(U4458,AT4458)</f>
        <v>0</v>
      </c>
      <c r="S4458" s="17">
        <f>AQ4458</f>
        <v>0</v>
      </c>
      <c r="T4458" s="19"/>
      <c r="U4458" s="26"/>
      <c r="V4458" s="26"/>
      <c r="W4458" s="26"/>
      <c r="X4458" s="26"/>
      <c r="Y4458" s="26"/>
      <c r="Z4458" s="26"/>
      <c r="AA4458" s="26"/>
      <c r="AB4458" s="26"/>
      <c r="AC4458" s="26"/>
      <c r="AD4458" s="26">
        <v>60</v>
      </c>
      <c r="AE4458" s="26"/>
      <c r="AF4458" s="26"/>
      <c r="AG4458" s="26"/>
      <c r="AH4458" s="26"/>
      <c r="AI4458" s="26"/>
      <c r="AJ4458" s="26"/>
      <c r="AK4458" s="26"/>
      <c r="AL4458" s="26"/>
      <c r="AM4458" s="26"/>
      <c r="AN4458" s="26"/>
      <c r="AO4458" s="26"/>
      <c r="AP4458" s="26"/>
      <c r="AQ4458" s="26"/>
      <c r="AR4458" s="39"/>
      <c r="AS4458" s="41"/>
      <c r="AT4458" s="41"/>
      <c r="AU4458" s="41"/>
    </row>
    <row r="4459" spans="1:47" x14ac:dyDescent="0.35">
      <c r="A4459" s="26" t="s">
        <v>5673</v>
      </c>
      <c r="B4459" s="26" t="s">
        <v>5674</v>
      </c>
      <c r="C4459" s="26" t="s">
        <v>1321</v>
      </c>
      <c r="D4459" s="26" t="s">
        <v>847</v>
      </c>
      <c r="E4459" s="26">
        <v>999926904</v>
      </c>
      <c r="F4459" s="27" t="s">
        <v>62</v>
      </c>
      <c r="G4459" s="26" t="s">
        <v>84</v>
      </c>
      <c r="H4459" s="26" t="s">
        <v>5856</v>
      </c>
      <c r="I4459" s="18">
        <f>SUM(L4459)-J4459</f>
        <v>30</v>
      </c>
      <c r="J4459" s="18">
        <f>L4459/2</f>
        <v>30</v>
      </c>
      <c r="K4459" s="19"/>
      <c r="L4459" s="17">
        <f>SUM(M4459,N4459,P4459,Q4459,R4459,S4459)</f>
        <v>60</v>
      </c>
      <c r="M4459" s="17">
        <f>SUM(AC4459,AS4459,AU4459)</f>
        <v>0</v>
      </c>
      <c r="N4459" s="17">
        <f>SUM(V4459,W4459,X4459,Y4459,Z4459,AA4459,AB4459,AD4459,AE4459,AF4459,AG4459,AH4459,AI4459,AJ4459,AK4459,AL4459,AM4459,AN4459)</f>
        <v>60</v>
      </c>
      <c r="O4459" s="17">
        <f>COUNT(V4459,W4459,X4459,Y4459,Z4459,AA4459,AB4459,AC4459,AD4459,AE4459,AF4459,AG4459,AH4459,AI4459,AJ4459,AK4459,AL4459,AM4459,AN4459)</f>
        <v>1</v>
      </c>
      <c r="P4459" s="17">
        <f>SUM(AO4459,AP4459)</f>
        <v>0</v>
      </c>
      <c r="Q4459" s="17">
        <f>AR4459</f>
        <v>0</v>
      </c>
      <c r="R4459" s="17">
        <f>SUM(U4459,AT4459)</f>
        <v>0</v>
      </c>
      <c r="S4459" s="17">
        <f>AQ4459</f>
        <v>0</v>
      </c>
      <c r="T4459" s="19"/>
      <c r="U4459" s="26"/>
      <c r="V4459" s="26"/>
      <c r="W4459" s="26"/>
      <c r="X4459" s="26"/>
      <c r="Y4459" s="26"/>
      <c r="Z4459" s="26"/>
      <c r="AA4459" s="26"/>
      <c r="AB4459" s="26"/>
      <c r="AC4459" s="26"/>
      <c r="AD4459" s="26"/>
      <c r="AE4459" s="26"/>
      <c r="AF4459" s="26">
        <v>60</v>
      </c>
      <c r="AG4459" s="26"/>
      <c r="AH4459" s="26"/>
      <c r="AI4459" s="26"/>
      <c r="AJ4459" s="26"/>
      <c r="AK4459" s="26"/>
      <c r="AL4459" s="26"/>
      <c r="AM4459" s="26"/>
      <c r="AN4459" s="26"/>
      <c r="AO4459" s="26"/>
      <c r="AP4459" s="26"/>
      <c r="AQ4459" s="26"/>
      <c r="AR4459" s="39"/>
      <c r="AS4459" s="41"/>
      <c r="AT4459" s="41"/>
      <c r="AU4459" s="41"/>
    </row>
    <row r="4460" spans="1:47" x14ac:dyDescent="0.35">
      <c r="A4460" s="22" t="s">
        <v>5675</v>
      </c>
      <c r="B4460" s="22" t="s">
        <v>5676</v>
      </c>
      <c r="C4460" s="22" t="s">
        <v>1321</v>
      </c>
      <c r="D4460" s="22" t="s">
        <v>847</v>
      </c>
      <c r="E4460" s="21">
        <v>999927540</v>
      </c>
      <c r="F4460" s="22" t="s">
        <v>62</v>
      </c>
      <c r="G4460" s="26" t="s">
        <v>84</v>
      </c>
      <c r="H4460" s="26" t="s">
        <v>5856</v>
      </c>
      <c r="I4460" s="18">
        <f>SUM(L4460)-J4460</f>
        <v>30</v>
      </c>
      <c r="J4460" s="18">
        <f>L4460/2</f>
        <v>30</v>
      </c>
      <c r="K4460" s="19"/>
      <c r="L4460" s="17">
        <f>SUM(M4460,N4460,P4460,Q4460,R4460,S4460)</f>
        <v>60</v>
      </c>
      <c r="M4460" s="17">
        <f>SUM(AC4460,AS4460,AU4460)</f>
        <v>0</v>
      </c>
      <c r="N4460" s="17">
        <f>SUM(V4460,W4460,X4460,Y4460,Z4460,AA4460,AB4460,AD4460,AE4460,AF4460,AG4460,AH4460,AI4460,AJ4460,AK4460,AL4460,AM4460,AN4460)</f>
        <v>60</v>
      </c>
      <c r="O4460" s="17">
        <f>COUNT(V4460,W4460,X4460,Y4460,Z4460,AA4460,AB4460,AC4460,AD4460,AE4460,AF4460,AG4460,AH4460,AI4460,AJ4460,AK4460,AL4460,AM4460,AN4460)</f>
        <v>1</v>
      </c>
      <c r="P4460" s="17">
        <f>SUM(AO4460,AP4460)</f>
        <v>0</v>
      </c>
      <c r="Q4460" s="17">
        <f>AR4460</f>
        <v>0</v>
      </c>
      <c r="R4460" s="17">
        <f>SUM(U4460,AT4460)</f>
        <v>0</v>
      </c>
      <c r="S4460" s="17">
        <f>AQ4460</f>
        <v>0</v>
      </c>
      <c r="T4460" s="19"/>
      <c r="U4460" s="26"/>
      <c r="V4460" s="26"/>
      <c r="W4460" s="26"/>
      <c r="X4460" s="26"/>
      <c r="Y4460" s="26"/>
      <c r="Z4460" s="26"/>
      <c r="AA4460" s="26"/>
      <c r="AB4460" s="26"/>
      <c r="AC4460" s="26"/>
      <c r="AD4460" s="26"/>
      <c r="AE4460" s="26"/>
      <c r="AF4460" s="26"/>
      <c r="AG4460" s="26"/>
      <c r="AH4460" s="26">
        <v>60</v>
      </c>
      <c r="AI4460" s="26"/>
      <c r="AJ4460" s="26"/>
      <c r="AK4460" s="26"/>
      <c r="AL4460" s="26"/>
      <c r="AM4460" s="26"/>
      <c r="AN4460" s="26"/>
      <c r="AO4460" s="26"/>
      <c r="AP4460" s="26"/>
      <c r="AQ4460" s="26"/>
      <c r="AR4460" s="39"/>
      <c r="AS4460" s="41"/>
      <c r="AT4460" s="41"/>
      <c r="AU4460" s="41"/>
    </row>
    <row r="4461" spans="1:47" x14ac:dyDescent="0.35">
      <c r="A4461" s="29" t="s">
        <v>4122</v>
      </c>
      <c r="B4461" s="29" t="s">
        <v>910</v>
      </c>
      <c r="C4461" s="29" t="s">
        <v>1321</v>
      </c>
      <c r="D4461" s="29" t="s">
        <v>847</v>
      </c>
      <c r="E4461" s="26">
        <v>999923773</v>
      </c>
      <c r="F4461" s="29" t="s">
        <v>62</v>
      </c>
      <c r="G4461" s="26" t="s">
        <v>84</v>
      </c>
      <c r="H4461" s="26" t="s">
        <v>5856</v>
      </c>
      <c r="I4461" s="18">
        <f>SUM(L4461)-J4461</f>
        <v>22.5</v>
      </c>
      <c r="J4461" s="18">
        <f>L4461/2</f>
        <v>22.5</v>
      </c>
      <c r="K4461" s="19"/>
      <c r="L4461" s="17">
        <f>SUM(M4461,N4461,P4461,Q4461,R4461,S4461)</f>
        <v>45</v>
      </c>
      <c r="M4461" s="17">
        <f>SUM(AC4461,AS4461,AU4461)</f>
        <v>0</v>
      </c>
      <c r="N4461" s="17">
        <f>SUM(V4461,W4461,X4461,Y4461,Z4461,AA4461,AB4461,AD4461,AE4461,AF4461,AG4461,AH4461,AI4461,AJ4461,AK4461,AL4461,AM4461,AN4461)</f>
        <v>45</v>
      </c>
      <c r="O4461" s="17">
        <f>COUNT(V4461,W4461,X4461,Y4461,Z4461,AA4461,AB4461,AC4461,AD4461,AE4461,AF4461,AG4461,AH4461,AI4461,AJ4461,AK4461,AL4461,AM4461,AN4461)</f>
        <v>1</v>
      </c>
      <c r="P4461" s="17">
        <f>SUM(AO4461,AP4461)</f>
        <v>0</v>
      </c>
      <c r="Q4461" s="17">
        <f>AR4461</f>
        <v>0</v>
      </c>
      <c r="R4461" s="17">
        <f>SUM(U4461,AT4461)</f>
        <v>0</v>
      </c>
      <c r="S4461" s="17">
        <f>AQ4461</f>
        <v>0</v>
      </c>
      <c r="T4461" s="19"/>
      <c r="U4461" s="26"/>
      <c r="V4461" s="26"/>
      <c r="W4461" s="26"/>
      <c r="X4461" s="26"/>
      <c r="Y4461" s="26"/>
      <c r="Z4461" s="26"/>
      <c r="AA4461" s="26"/>
      <c r="AB4461" s="26"/>
      <c r="AC4461" s="26"/>
      <c r="AD4461" s="26">
        <v>45</v>
      </c>
      <c r="AE4461" s="26"/>
      <c r="AF4461" s="26"/>
      <c r="AG4461" s="26"/>
      <c r="AH4461" s="26"/>
      <c r="AI4461" s="26"/>
      <c r="AJ4461" s="26"/>
      <c r="AK4461" s="26"/>
      <c r="AL4461" s="26"/>
      <c r="AM4461" s="26"/>
      <c r="AN4461" s="26"/>
      <c r="AO4461" s="26"/>
      <c r="AP4461" s="26"/>
      <c r="AQ4461" s="26"/>
      <c r="AR4461" s="39"/>
      <c r="AS4461" s="41"/>
      <c r="AT4461" s="41"/>
      <c r="AU4461" s="41"/>
    </row>
    <row r="4462" spans="1:47" x14ac:dyDescent="0.35">
      <c r="A4462" s="26" t="s">
        <v>5600</v>
      </c>
      <c r="B4462" s="26" t="s">
        <v>5677</v>
      </c>
      <c r="C4462" s="26" t="s">
        <v>1321</v>
      </c>
      <c r="D4462" s="26" t="s">
        <v>847</v>
      </c>
      <c r="E4462" s="26">
        <v>999927582</v>
      </c>
      <c r="F4462" s="26" t="s">
        <v>62</v>
      </c>
      <c r="G4462" s="26" t="s">
        <v>84</v>
      </c>
      <c r="H4462" s="26" t="s">
        <v>5856</v>
      </c>
      <c r="I4462" s="18">
        <f>SUM(L4462)-J4462</f>
        <v>15</v>
      </c>
      <c r="J4462" s="18">
        <f>L4462/2</f>
        <v>15</v>
      </c>
      <c r="K4462" s="19"/>
      <c r="L4462" s="17">
        <f>SUM(M4462,N4462,P4462,Q4462,R4462,S4462)</f>
        <v>30</v>
      </c>
      <c r="M4462" s="17">
        <f>SUM(AC4462,AS4462,AU4462)</f>
        <v>0</v>
      </c>
      <c r="N4462" s="17">
        <f>SUM(V4462,W4462,X4462,Y4462,Z4462,AA4462,AB4462,AD4462,AE4462,AF4462,AG4462,AH4462,AI4462,AJ4462,AK4462,AL4462,AM4462,AN4462)</f>
        <v>30</v>
      </c>
      <c r="O4462" s="17">
        <f>COUNT(V4462,W4462,X4462,Y4462,Z4462,AA4462,AB4462,AC4462,AD4462,AE4462,AF4462,AG4462,AH4462,AI4462,AJ4462,AK4462,AL4462,AM4462,AN4462)</f>
        <v>1</v>
      </c>
      <c r="P4462" s="17">
        <f>SUM(AO4462,AP4462)</f>
        <v>0</v>
      </c>
      <c r="Q4462" s="17">
        <f>AR4462</f>
        <v>0</v>
      </c>
      <c r="R4462" s="17">
        <f>SUM(U4462,AT4462)</f>
        <v>0</v>
      </c>
      <c r="S4462" s="17">
        <f>AQ4462</f>
        <v>0</v>
      </c>
      <c r="T4462" s="19"/>
      <c r="U4462" s="26"/>
      <c r="V4462" s="26"/>
      <c r="W4462" s="26"/>
      <c r="X4462" s="26"/>
      <c r="Y4462" s="26"/>
      <c r="Z4462" s="26"/>
      <c r="AA4462" s="26"/>
      <c r="AB4462" s="26"/>
      <c r="AC4462" s="26"/>
      <c r="AD4462" s="26"/>
      <c r="AE4462" s="26"/>
      <c r="AF4462" s="26"/>
      <c r="AG4462" s="26"/>
      <c r="AH4462" s="26"/>
      <c r="AI4462" s="26"/>
      <c r="AJ4462" s="26"/>
      <c r="AK4462" s="26"/>
      <c r="AL4462" s="26"/>
      <c r="AM4462" s="26">
        <v>30</v>
      </c>
      <c r="AN4462" s="26"/>
      <c r="AO4462" s="26"/>
      <c r="AP4462" s="26"/>
      <c r="AQ4462" s="26"/>
      <c r="AR4462" s="39"/>
      <c r="AS4462" s="41"/>
      <c r="AT4462" s="41"/>
      <c r="AU4462" s="41"/>
    </row>
    <row r="4463" spans="1:47" x14ac:dyDescent="0.35">
      <c r="A4463" s="26" t="s">
        <v>1785</v>
      </c>
      <c r="B4463" s="26" t="s">
        <v>1786</v>
      </c>
      <c r="C4463" s="26" t="s">
        <v>1321</v>
      </c>
      <c r="D4463" s="26" t="s">
        <v>847</v>
      </c>
      <c r="E4463" s="26">
        <v>999924856</v>
      </c>
      <c r="F4463" s="26" t="s">
        <v>62</v>
      </c>
      <c r="G4463" s="26" t="s">
        <v>65</v>
      </c>
      <c r="H4463" s="26" t="s">
        <v>5889</v>
      </c>
      <c r="I4463" s="18">
        <f>SUM(L4463)-J4463</f>
        <v>30</v>
      </c>
      <c r="J4463" s="18"/>
      <c r="K4463" s="19"/>
      <c r="L4463" s="17">
        <f>SUM(M4463,N4463,P4463,Q4463,R4463,S4463)</f>
        <v>30</v>
      </c>
      <c r="M4463" s="17">
        <f>SUM(AC4463,AS4463,AU4463)</f>
        <v>0</v>
      </c>
      <c r="N4463" s="17">
        <f>SUM(V4463,W4463,X4463,Y4463,Z4463,AA4463,AB4463,AD4463,AE4463,AF4463,AG4463,AH4463,AI4463,AJ4463,AK4463,AL4463,AM4463,AN4463)</f>
        <v>30</v>
      </c>
      <c r="O4463" s="17">
        <f>COUNT(V4463,W4463,X4463,Y4463,Z4463,AA4463,AB4463,AC4463,AD4463,AE4463,AF4463,AG4463,AH4463,AI4463,AJ4463,AK4463,AL4463,AM4463,AN4463)</f>
        <v>1</v>
      </c>
      <c r="P4463" s="17">
        <f>SUM(AO4463,AP4463)</f>
        <v>0</v>
      </c>
      <c r="Q4463" s="17">
        <f>AR4463</f>
        <v>0</v>
      </c>
      <c r="R4463" s="17">
        <f>SUM(U4463,AT4463)</f>
        <v>0</v>
      </c>
      <c r="S4463" s="17">
        <f>AQ4463</f>
        <v>0</v>
      </c>
      <c r="T4463" s="19"/>
      <c r="U4463" s="26"/>
      <c r="V4463" s="26"/>
      <c r="W4463" s="26"/>
      <c r="X4463" s="26">
        <v>30</v>
      </c>
      <c r="Y4463" s="26"/>
      <c r="Z4463" s="26"/>
      <c r="AA4463" s="26"/>
      <c r="AB4463" s="26"/>
      <c r="AC4463" s="26"/>
      <c r="AD4463" s="26"/>
      <c r="AE4463" s="26"/>
      <c r="AF4463" s="26"/>
      <c r="AG4463" s="26"/>
      <c r="AH4463" s="26"/>
      <c r="AI4463" s="26"/>
      <c r="AJ4463" s="26"/>
      <c r="AK4463" s="26"/>
      <c r="AL4463" s="26"/>
      <c r="AM4463" s="26"/>
      <c r="AN4463" s="26"/>
      <c r="AO4463" s="26"/>
      <c r="AP4463" s="26"/>
      <c r="AQ4463" s="26"/>
      <c r="AR4463" s="39"/>
      <c r="AS4463" s="41"/>
      <c r="AT4463" s="41"/>
      <c r="AU4463" s="41"/>
    </row>
    <row r="4464" spans="1:47" x14ac:dyDescent="0.35">
      <c r="A4464" s="26" t="s">
        <v>1787</v>
      </c>
      <c r="B4464" s="26" t="s">
        <v>1788</v>
      </c>
      <c r="C4464" s="26" t="s">
        <v>1321</v>
      </c>
      <c r="D4464" s="26" t="s">
        <v>847</v>
      </c>
      <c r="E4464" s="26">
        <v>999926258</v>
      </c>
      <c r="F4464" s="26" t="s">
        <v>62</v>
      </c>
      <c r="G4464" s="26" t="s">
        <v>65</v>
      </c>
      <c r="H4464" s="26" t="s">
        <v>5889</v>
      </c>
      <c r="I4464" s="18">
        <f>SUM(L4464)-J4464</f>
        <v>30</v>
      </c>
      <c r="J4464" s="18"/>
      <c r="K4464" s="19"/>
      <c r="L4464" s="17">
        <f>SUM(M4464,N4464,P4464,Q4464,R4464,S4464)</f>
        <v>30</v>
      </c>
      <c r="M4464" s="17">
        <f>SUM(AC4464,AS4464,AU4464)</f>
        <v>0</v>
      </c>
      <c r="N4464" s="17">
        <f>SUM(V4464,W4464,X4464,Y4464,Z4464,AA4464,AB4464,AD4464,AE4464,AF4464,AG4464,AH4464,AI4464,AJ4464,AK4464,AL4464,AM4464,AN4464)</f>
        <v>30</v>
      </c>
      <c r="O4464" s="17">
        <f>COUNT(V4464,W4464,X4464,Y4464,Z4464,AA4464,AB4464,AC4464,AD4464,AE4464,AF4464,AG4464,AH4464,AI4464,AJ4464,AK4464,AL4464,AM4464,AN4464)</f>
        <v>1</v>
      </c>
      <c r="P4464" s="17">
        <f>SUM(AO4464,AP4464)</f>
        <v>0</v>
      </c>
      <c r="Q4464" s="17">
        <f>AR4464</f>
        <v>0</v>
      </c>
      <c r="R4464" s="17">
        <f>SUM(U4464,AT4464)</f>
        <v>0</v>
      </c>
      <c r="S4464" s="17">
        <f>AQ4464</f>
        <v>0</v>
      </c>
      <c r="T4464" s="19"/>
      <c r="U4464" s="26"/>
      <c r="V4464" s="26"/>
      <c r="W4464" s="26"/>
      <c r="X4464" s="26"/>
      <c r="Y4464" s="26"/>
      <c r="Z4464" s="26"/>
      <c r="AA4464" s="26"/>
      <c r="AB4464" s="26">
        <v>30</v>
      </c>
      <c r="AC4464" s="26"/>
      <c r="AD4464" s="26"/>
      <c r="AE4464" s="26"/>
      <c r="AF4464" s="26"/>
      <c r="AG4464" s="26"/>
      <c r="AH4464" s="26"/>
      <c r="AI4464" s="26"/>
      <c r="AJ4464" s="26"/>
      <c r="AK4464" s="26"/>
      <c r="AL4464" s="26"/>
      <c r="AM4464" s="26"/>
      <c r="AN4464" s="26"/>
      <c r="AO4464" s="26"/>
      <c r="AP4464" s="26"/>
      <c r="AQ4464" s="26"/>
      <c r="AR4464" s="39"/>
      <c r="AS4464" s="41"/>
      <c r="AT4464" s="41"/>
      <c r="AU4464" s="41"/>
    </row>
    <row r="4465" spans="1:47" x14ac:dyDescent="0.35">
      <c r="A4465" s="26" t="s">
        <v>1789</v>
      </c>
      <c r="B4465" s="26" t="s">
        <v>1790</v>
      </c>
      <c r="C4465" s="26" t="s">
        <v>1321</v>
      </c>
      <c r="D4465" s="26" t="s">
        <v>847</v>
      </c>
      <c r="E4465" s="26">
        <v>999923940</v>
      </c>
      <c r="F4465" s="26" t="s">
        <v>62</v>
      </c>
      <c r="G4465" s="26" t="s">
        <v>197</v>
      </c>
      <c r="H4465" s="26" t="s">
        <v>5890</v>
      </c>
      <c r="I4465" s="18">
        <f>SUM(L4465)-J4465</f>
        <v>115</v>
      </c>
      <c r="J4465" s="18"/>
      <c r="K4465" s="19"/>
      <c r="L4465" s="17">
        <f>SUM(M4465,N4465,P4465,Q4465,R4465,S4465)</f>
        <v>115</v>
      </c>
      <c r="M4465" s="17">
        <f>SUM(AC4465,AS4465,AU4465)</f>
        <v>0</v>
      </c>
      <c r="N4465" s="17">
        <f>SUM(V4465,W4465,X4465,Y4465,Z4465,AA4465,AB4465,AD4465,AE4465,AF4465,AG4465,AH4465,AI4465,AJ4465,AK4465,AL4465,AM4465,AN4465)</f>
        <v>0</v>
      </c>
      <c r="O4465" s="17">
        <f>COUNT(V4465,W4465,X4465,Y4465,Z4465,AA4465,AB4465,AC4465,AD4465,AE4465,AF4465,AG4465,AH4465,AI4465,AJ4465,AK4465,AL4465,AM4465,AN4465)</f>
        <v>0</v>
      </c>
      <c r="P4465" s="17">
        <f>SUM(AO4465,AP4465)</f>
        <v>35</v>
      </c>
      <c r="Q4465" s="17">
        <f>AR4465</f>
        <v>80</v>
      </c>
      <c r="R4465" s="17">
        <f>SUM(U4465,AT4465)</f>
        <v>0</v>
      </c>
      <c r="S4465" s="17">
        <f>AQ4465</f>
        <v>0</v>
      </c>
      <c r="T4465" s="19"/>
      <c r="U4465" s="26"/>
      <c r="V4465" s="26"/>
      <c r="W4465" s="26"/>
      <c r="X4465" s="26"/>
      <c r="Y4465" s="26"/>
      <c r="Z4465" s="26"/>
      <c r="AA4465" s="26"/>
      <c r="AB4465" s="26"/>
      <c r="AC4465" s="26"/>
      <c r="AD4465" s="26"/>
      <c r="AE4465" s="26"/>
      <c r="AF4465" s="26"/>
      <c r="AG4465" s="26"/>
      <c r="AH4465" s="26"/>
      <c r="AI4465" s="26"/>
      <c r="AJ4465" s="26"/>
      <c r="AK4465" s="26"/>
      <c r="AL4465" s="26"/>
      <c r="AM4465" s="26"/>
      <c r="AN4465" s="26"/>
      <c r="AO4465" s="26"/>
      <c r="AP4465" s="26">
        <v>35</v>
      </c>
      <c r="AQ4465" s="26"/>
      <c r="AR4465" s="39">
        <v>80</v>
      </c>
      <c r="AS4465" s="41"/>
      <c r="AT4465" s="41"/>
      <c r="AU4465" s="41"/>
    </row>
    <row r="4466" spans="1:47" x14ac:dyDescent="0.35">
      <c r="A4466" s="26" t="s">
        <v>1720</v>
      </c>
      <c r="B4466" s="26" t="s">
        <v>2138</v>
      </c>
      <c r="C4466" s="26" t="s">
        <v>1321</v>
      </c>
      <c r="D4466" s="26" t="s">
        <v>847</v>
      </c>
      <c r="E4466" s="26">
        <v>999921984</v>
      </c>
      <c r="F4466" s="26" t="s">
        <v>62</v>
      </c>
      <c r="G4466" s="26" t="s">
        <v>197</v>
      </c>
      <c r="H4466" s="26" t="s">
        <v>5890</v>
      </c>
      <c r="I4466" s="18">
        <f>SUM(L4466)-J4466</f>
        <v>75</v>
      </c>
      <c r="J4466" s="18">
        <f>L4466/2</f>
        <v>75</v>
      </c>
      <c r="K4466" s="19"/>
      <c r="L4466" s="17">
        <f>SUM(M4466,N4466,P4466,Q4466,R4466,S4466)</f>
        <v>150</v>
      </c>
      <c r="M4466" s="17">
        <f>SUM(AC4466,AS4466,AU4466)</f>
        <v>0</v>
      </c>
      <c r="N4466" s="17">
        <f>SUM(V4466,W4466,X4466,Y4466,Z4466,AA4466,AB4466,AD4466,AE4466,AF4466,AG4466,AH4466,AI4466,AJ4466,AK4466,AL4466,AM4466,AN4466)</f>
        <v>30</v>
      </c>
      <c r="O4466" s="17">
        <f>COUNT(V4466,W4466,X4466,Y4466,Z4466,AA4466,AB4466,AC4466,AD4466,AE4466,AF4466,AG4466,AH4466,AI4466,AJ4466,AK4466,AL4466,AM4466,AN4466)</f>
        <v>1</v>
      </c>
      <c r="P4466" s="17">
        <f>SUM(AO4466,AP4466)</f>
        <v>0</v>
      </c>
      <c r="Q4466" s="17">
        <f>AR4466</f>
        <v>120</v>
      </c>
      <c r="R4466" s="17">
        <f>SUM(U4466,AT4466)</f>
        <v>0</v>
      </c>
      <c r="S4466" s="17">
        <f>AQ4466</f>
        <v>0</v>
      </c>
      <c r="T4466" s="19"/>
      <c r="U4466" s="26"/>
      <c r="V4466" s="26">
        <v>30</v>
      </c>
      <c r="W4466" s="26"/>
      <c r="X4466" s="26"/>
      <c r="Y4466" s="26"/>
      <c r="Z4466" s="26"/>
      <c r="AA4466" s="26"/>
      <c r="AB4466" s="26"/>
      <c r="AC4466" s="26"/>
      <c r="AD4466" s="26"/>
      <c r="AE4466" s="26"/>
      <c r="AF4466" s="26"/>
      <c r="AG4466" s="26"/>
      <c r="AH4466" s="26"/>
      <c r="AI4466" s="26"/>
      <c r="AJ4466" s="26"/>
      <c r="AK4466" s="26"/>
      <c r="AL4466" s="26"/>
      <c r="AM4466" s="26"/>
      <c r="AN4466" s="26"/>
      <c r="AO4466" s="26"/>
      <c r="AP4466" s="26"/>
      <c r="AQ4466" s="26"/>
      <c r="AR4466" s="39">
        <v>120</v>
      </c>
      <c r="AS4466" s="41"/>
      <c r="AT4466" s="41"/>
      <c r="AU4466" s="41"/>
    </row>
    <row r="4467" spans="1:47" x14ac:dyDescent="0.35">
      <c r="A4467" s="26" t="s">
        <v>1785</v>
      </c>
      <c r="B4467" s="26" t="s">
        <v>1791</v>
      </c>
      <c r="C4467" s="26" t="s">
        <v>1321</v>
      </c>
      <c r="D4467" s="26" t="s">
        <v>847</v>
      </c>
      <c r="E4467" s="26">
        <v>999924856</v>
      </c>
      <c r="F4467" s="26" t="s">
        <v>62</v>
      </c>
      <c r="G4467" s="26" t="s">
        <v>197</v>
      </c>
      <c r="H4467" s="26" t="s">
        <v>5890</v>
      </c>
      <c r="I4467" s="18">
        <f>SUM(L4467)-J4467</f>
        <v>60</v>
      </c>
      <c r="J4467" s="18"/>
      <c r="K4467" s="19"/>
      <c r="L4467" s="17">
        <f>SUM(M4467,N4467,P4467,Q4467,R4467,S4467)</f>
        <v>60</v>
      </c>
      <c r="M4467" s="17">
        <f>SUM(AC4467,AS4467,AU4467)</f>
        <v>0</v>
      </c>
      <c r="N4467" s="17">
        <f>SUM(V4467,W4467,X4467,Y4467,Z4467,AA4467,AB4467,AD4467,AE4467,AF4467,AG4467,AH4467,AI4467,AJ4467,AK4467,AL4467,AM4467,AN4467)</f>
        <v>0</v>
      </c>
      <c r="O4467" s="17">
        <f>COUNT(V4467,W4467,X4467,Y4467,Z4467,AA4467,AB4467,AC4467,AD4467,AE4467,AF4467,AG4467,AH4467,AI4467,AJ4467,AK4467,AL4467,AM4467,AN4467)</f>
        <v>0</v>
      </c>
      <c r="P4467" s="17">
        <f>SUM(AO4467,AP4467)</f>
        <v>0</v>
      </c>
      <c r="Q4467" s="17">
        <f>AR4467</f>
        <v>60</v>
      </c>
      <c r="R4467" s="17">
        <f>SUM(U4467,AT4467)</f>
        <v>0</v>
      </c>
      <c r="S4467" s="17">
        <f>AQ4467</f>
        <v>0</v>
      </c>
      <c r="T4467" s="19"/>
      <c r="U4467" s="26"/>
      <c r="V4467" s="26"/>
      <c r="W4467" s="26"/>
      <c r="X4467" s="26"/>
      <c r="Y4467" s="26"/>
      <c r="Z4467" s="26"/>
      <c r="AA4467" s="26"/>
      <c r="AB4467" s="26"/>
      <c r="AC4467" s="26"/>
      <c r="AD4467" s="26"/>
      <c r="AE4467" s="26"/>
      <c r="AF4467" s="26"/>
      <c r="AG4467" s="26"/>
      <c r="AH4467" s="26"/>
      <c r="AI4467" s="26"/>
      <c r="AJ4467" s="26"/>
      <c r="AK4467" s="26"/>
      <c r="AL4467" s="26"/>
      <c r="AM4467" s="26"/>
      <c r="AN4467" s="26"/>
      <c r="AO4467" s="26"/>
      <c r="AP4467" s="26"/>
      <c r="AQ4467" s="26"/>
      <c r="AR4467" s="39">
        <v>60</v>
      </c>
      <c r="AS4467" s="41"/>
      <c r="AT4467" s="41"/>
      <c r="AU4467" s="41"/>
    </row>
    <row r="4468" spans="1:47" x14ac:dyDescent="0.35">
      <c r="A4468" s="26" t="s">
        <v>5630</v>
      </c>
      <c r="B4468" s="26" t="s">
        <v>5631</v>
      </c>
      <c r="C4468" s="26" t="s">
        <v>1321</v>
      </c>
      <c r="D4468" s="26" t="s">
        <v>847</v>
      </c>
      <c r="E4468" s="26">
        <v>999925507</v>
      </c>
      <c r="F4468" s="26" t="s">
        <v>62</v>
      </c>
      <c r="G4468" s="26" t="s">
        <v>197</v>
      </c>
      <c r="H4468" s="26" t="s">
        <v>5890</v>
      </c>
      <c r="I4468" s="18">
        <f>SUM(L4468)-J4468</f>
        <v>46.5</v>
      </c>
      <c r="J4468" s="18">
        <f>L4468/2</f>
        <v>46.5</v>
      </c>
      <c r="K4468" s="19"/>
      <c r="L4468" s="17">
        <f>SUM(M4468,N4468,P4468,Q4468,R4468,S4468)</f>
        <v>93</v>
      </c>
      <c r="M4468" s="17">
        <f>SUM(AC4468,AS4468,AU4468)</f>
        <v>25</v>
      </c>
      <c r="N4468" s="17">
        <f>SUM(V4468,W4468,X4468,Y4468,Z4468,AA4468,AB4468,AD4468,AE4468,AF4468,AG4468,AH4468,AI4468,AJ4468,AK4468,AL4468,AM4468,AN4468)</f>
        <v>0</v>
      </c>
      <c r="O4468" s="17">
        <f>COUNT(V4468,W4468,X4468,Y4468,Z4468,AA4468,AB4468,AC4468,AD4468,AE4468,AF4468,AG4468,AH4468,AI4468,AJ4468,AK4468,AL4468,AM4468,AN4468)</f>
        <v>0</v>
      </c>
      <c r="P4468" s="17">
        <f>SUM(AO4468,AP4468)</f>
        <v>0</v>
      </c>
      <c r="Q4468" s="17">
        <f>AR4468</f>
        <v>68</v>
      </c>
      <c r="R4468" s="17">
        <f>SUM(U4468,AT4468)</f>
        <v>0</v>
      </c>
      <c r="S4468" s="17">
        <f>AQ4468</f>
        <v>0</v>
      </c>
      <c r="T4468" s="19"/>
      <c r="U4468" s="26"/>
      <c r="V4468" s="26"/>
      <c r="W4468" s="26"/>
      <c r="X4468" s="26"/>
      <c r="Y4468" s="26"/>
      <c r="Z4468" s="26"/>
      <c r="AA4468" s="26"/>
      <c r="AB4468" s="26"/>
      <c r="AC4468" s="26"/>
      <c r="AD4468" s="26"/>
      <c r="AE4468" s="26"/>
      <c r="AF4468" s="26"/>
      <c r="AG4468" s="26"/>
      <c r="AH4468" s="26"/>
      <c r="AI4468" s="26"/>
      <c r="AJ4468" s="26"/>
      <c r="AK4468" s="26"/>
      <c r="AL4468" s="26"/>
      <c r="AM4468" s="26"/>
      <c r="AN4468" s="26"/>
      <c r="AO4468" s="26"/>
      <c r="AP4468" s="26"/>
      <c r="AQ4468" s="26"/>
      <c r="AR4468" s="39">
        <v>68</v>
      </c>
      <c r="AS4468" s="41">
        <v>25</v>
      </c>
      <c r="AT4468" s="41"/>
      <c r="AU4468" s="41"/>
    </row>
    <row r="4469" spans="1:47" x14ac:dyDescent="0.35">
      <c r="A4469" s="26" t="s">
        <v>5632</v>
      </c>
      <c r="B4469" s="26" t="s">
        <v>5193</v>
      </c>
      <c r="C4469" s="26" t="s">
        <v>1321</v>
      </c>
      <c r="D4469" s="26" t="s">
        <v>847</v>
      </c>
      <c r="E4469" s="26">
        <v>999923059</v>
      </c>
      <c r="F4469" s="26" t="s">
        <v>62</v>
      </c>
      <c r="G4469" s="26" t="s">
        <v>197</v>
      </c>
      <c r="H4469" s="26" t="s">
        <v>5890</v>
      </c>
      <c r="I4469" s="18">
        <f>SUM(L4469)-J4469</f>
        <v>43.25</v>
      </c>
      <c r="J4469" s="18">
        <f>L4469/2</f>
        <v>43.25</v>
      </c>
      <c r="K4469" s="19"/>
      <c r="L4469" s="17">
        <f>SUM(M4469,N4469,P4469,Q4469,R4469,S4469)</f>
        <v>86.5</v>
      </c>
      <c r="M4469" s="17">
        <f>SUM(AC4469,AS4469,AU4469)</f>
        <v>0</v>
      </c>
      <c r="N4469" s="17">
        <f>SUM(V4469,W4469,X4469,Y4469,Z4469,AA4469,AB4469,AD4469,AE4469,AF4469,AG4469,AH4469,AI4469,AJ4469,AK4469,AL4469,AM4469,AN4469)</f>
        <v>34</v>
      </c>
      <c r="O4469" s="17">
        <f>COUNT(V4469,W4469,X4469,Y4469,Z4469,AA4469,AB4469,AC4469,AD4469,AE4469,AF4469,AG4469,AH4469,AI4469,AJ4469,AK4469,AL4469,AM4469,AN4469)</f>
        <v>1</v>
      </c>
      <c r="P4469" s="17">
        <f>SUM(AO4469,AP4469)</f>
        <v>52.5</v>
      </c>
      <c r="Q4469" s="17">
        <f>AR4469</f>
        <v>0</v>
      </c>
      <c r="R4469" s="17">
        <f>SUM(U4469,AT4469)</f>
        <v>0</v>
      </c>
      <c r="S4469" s="17">
        <f>AQ4469</f>
        <v>0</v>
      </c>
      <c r="T4469" s="19"/>
      <c r="U4469" s="26"/>
      <c r="V4469" s="26"/>
      <c r="W4469" s="26"/>
      <c r="X4469" s="26"/>
      <c r="Y4469" s="26"/>
      <c r="Z4469" s="26"/>
      <c r="AA4469" s="26"/>
      <c r="AB4469" s="26">
        <v>34</v>
      </c>
      <c r="AC4469" s="26"/>
      <c r="AD4469" s="26"/>
      <c r="AE4469" s="26"/>
      <c r="AF4469" s="26"/>
      <c r="AG4469" s="26"/>
      <c r="AH4469" s="26"/>
      <c r="AI4469" s="26"/>
      <c r="AJ4469" s="26"/>
      <c r="AK4469" s="26"/>
      <c r="AL4469" s="26"/>
      <c r="AM4469" s="26"/>
      <c r="AN4469" s="26"/>
      <c r="AO4469" s="26">
        <v>52.5</v>
      </c>
      <c r="AP4469" s="26"/>
      <c r="AQ4469" s="26"/>
      <c r="AR4469" s="39"/>
      <c r="AS4469" s="41"/>
      <c r="AT4469" s="41"/>
      <c r="AU4469" s="41"/>
    </row>
    <row r="4470" spans="1:47" x14ac:dyDescent="0.35">
      <c r="A4470" s="26" t="s">
        <v>5633</v>
      </c>
      <c r="B4470" s="26" t="s">
        <v>5634</v>
      </c>
      <c r="C4470" s="26" t="s">
        <v>1321</v>
      </c>
      <c r="D4470" s="26" t="s">
        <v>847</v>
      </c>
      <c r="E4470" s="26">
        <v>999921485</v>
      </c>
      <c r="F4470" s="26" t="s">
        <v>62</v>
      </c>
      <c r="G4470" s="26" t="s">
        <v>197</v>
      </c>
      <c r="H4470" s="26" t="s">
        <v>5890</v>
      </c>
      <c r="I4470" s="18">
        <f>SUM(L4470)-J4470</f>
        <v>37.5</v>
      </c>
      <c r="J4470" s="18">
        <f>L4470/2</f>
        <v>37.5</v>
      </c>
      <c r="K4470" s="19"/>
      <c r="L4470" s="17">
        <f>SUM(M4470,N4470,P4470,Q4470,R4470,S4470)</f>
        <v>75</v>
      </c>
      <c r="M4470" s="17">
        <f>SUM(AC4470,AS4470,AU4470)</f>
        <v>0</v>
      </c>
      <c r="N4470" s="17">
        <f>SUM(V4470,W4470,X4470,Y4470,Z4470,AA4470,AB4470,AD4470,AE4470,AF4470,AG4470,AH4470,AI4470,AJ4470,AK4470,AL4470,AM4470,AN4470)</f>
        <v>75</v>
      </c>
      <c r="O4470" s="17">
        <f>COUNT(V4470,W4470,X4470,Y4470,Z4470,AA4470,AB4470,AC4470,AD4470,AE4470,AF4470,AG4470,AH4470,AI4470,AJ4470,AK4470,AL4470,AM4470,AN4470)</f>
        <v>2</v>
      </c>
      <c r="P4470" s="17">
        <f>SUM(AO4470,AP4470)</f>
        <v>0</v>
      </c>
      <c r="Q4470" s="17">
        <f>AR4470</f>
        <v>0</v>
      </c>
      <c r="R4470" s="17">
        <f>SUM(U4470,AT4470)</f>
        <v>0</v>
      </c>
      <c r="S4470" s="17">
        <f>AQ4470</f>
        <v>0</v>
      </c>
      <c r="T4470" s="19"/>
      <c r="U4470" s="26"/>
      <c r="V4470" s="26"/>
      <c r="W4470" s="26"/>
      <c r="X4470" s="26">
        <v>45</v>
      </c>
      <c r="Y4470" s="26"/>
      <c r="Z4470" s="26"/>
      <c r="AA4470" s="26"/>
      <c r="AB4470" s="26"/>
      <c r="AC4470" s="26"/>
      <c r="AD4470" s="26"/>
      <c r="AE4470" s="26"/>
      <c r="AF4470" s="26"/>
      <c r="AG4470" s="26"/>
      <c r="AH4470" s="26">
        <v>30</v>
      </c>
      <c r="AI4470" s="26"/>
      <c r="AJ4470" s="26"/>
      <c r="AK4470" s="26"/>
      <c r="AL4470" s="26"/>
      <c r="AM4470" s="26"/>
      <c r="AN4470" s="26"/>
      <c r="AO4470" s="26"/>
      <c r="AP4470" s="26"/>
      <c r="AQ4470" s="26"/>
      <c r="AR4470" s="39"/>
      <c r="AS4470" s="41"/>
      <c r="AT4470" s="41"/>
      <c r="AU4470" s="41"/>
    </row>
    <row r="4471" spans="1:47" x14ac:dyDescent="0.35">
      <c r="A4471" s="26" t="s">
        <v>5635</v>
      </c>
      <c r="B4471" s="26" t="s">
        <v>5636</v>
      </c>
      <c r="C4471" s="26" t="s">
        <v>1321</v>
      </c>
      <c r="D4471" s="26" t="s">
        <v>847</v>
      </c>
      <c r="E4471" s="26">
        <v>999924216</v>
      </c>
      <c r="F4471" s="26" t="s">
        <v>62</v>
      </c>
      <c r="G4471" s="26" t="s">
        <v>197</v>
      </c>
      <c r="H4471" s="26" t="s">
        <v>5890</v>
      </c>
      <c r="I4471" s="18">
        <f>SUM(L4471)-J4471</f>
        <v>35</v>
      </c>
      <c r="J4471" s="18">
        <f>L4471/2</f>
        <v>35</v>
      </c>
      <c r="K4471" s="19"/>
      <c r="L4471" s="17">
        <f>SUM(M4471,N4471,P4471,Q4471,R4471,S4471)</f>
        <v>70</v>
      </c>
      <c r="M4471" s="17">
        <f>SUM(AC4471,AS4471,AU4471)</f>
        <v>0</v>
      </c>
      <c r="N4471" s="17">
        <f>SUM(V4471,W4471,X4471,Y4471,Z4471,AA4471,AB4471,AD4471,AE4471,AF4471,AG4471,AH4471,AI4471,AJ4471,AK4471,AL4471,AM4471,AN4471)</f>
        <v>0</v>
      </c>
      <c r="O4471" s="17">
        <f>COUNT(V4471,W4471,X4471,Y4471,Z4471,AA4471,AB4471,AC4471,AD4471,AE4471,AF4471,AG4471,AH4471,AI4471,AJ4471,AK4471,AL4471,AM4471,AN4471)</f>
        <v>0</v>
      </c>
      <c r="P4471" s="17">
        <f>SUM(AO4471,AP4471)</f>
        <v>70</v>
      </c>
      <c r="Q4471" s="17">
        <f>AR4471</f>
        <v>0</v>
      </c>
      <c r="R4471" s="17">
        <f>SUM(U4471,AT4471)</f>
        <v>0</v>
      </c>
      <c r="S4471" s="17">
        <f>AQ4471</f>
        <v>0</v>
      </c>
      <c r="T4471" s="19"/>
      <c r="U4471" s="26"/>
      <c r="V4471" s="26"/>
      <c r="W4471" s="26"/>
      <c r="X4471" s="26"/>
      <c r="Y4471" s="26"/>
      <c r="Z4471" s="26"/>
      <c r="AA4471" s="26"/>
      <c r="AB4471" s="26"/>
      <c r="AC4471" s="26"/>
      <c r="AD4471" s="26"/>
      <c r="AE4471" s="26"/>
      <c r="AF4471" s="26"/>
      <c r="AG4471" s="26"/>
      <c r="AH4471" s="26"/>
      <c r="AI4471" s="26"/>
      <c r="AJ4471" s="26"/>
      <c r="AK4471" s="26"/>
      <c r="AL4471" s="26"/>
      <c r="AM4471" s="26"/>
      <c r="AN4471" s="26"/>
      <c r="AO4471" s="26"/>
      <c r="AP4471" s="26">
        <v>70</v>
      </c>
      <c r="AQ4471" s="26"/>
      <c r="AR4471" s="39"/>
      <c r="AS4471" s="41"/>
      <c r="AT4471" s="41"/>
      <c r="AU4471" s="41"/>
    </row>
    <row r="4472" spans="1:47" x14ac:dyDescent="0.35">
      <c r="A4472" s="26" t="s">
        <v>1448</v>
      </c>
      <c r="B4472" s="26" t="s">
        <v>1777</v>
      </c>
      <c r="C4472" s="26" t="s">
        <v>1321</v>
      </c>
      <c r="D4472" s="26" t="s">
        <v>847</v>
      </c>
      <c r="E4472" s="26">
        <v>999922116</v>
      </c>
      <c r="F4472" s="26" t="s">
        <v>62</v>
      </c>
      <c r="G4472" s="26" t="s">
        <v>197</v>
      </c>
      <c r="H4472" s="26" t="s">
        <v>5890</v>
      </c>
      <c r="I4472" s="18">
        <f>SUM(L4472)-J4472</f>
        <v>30</v>
      </c>
      <c r="J4472" s="18"/>
      <c r="K4472" s="19"/>
      <c r="L4472" s="17">
        <f>SUM(M4472,N4472,P4472,Q4472,R4472,S4472)</f>
        <v>30</v>
      </c>
      <c r="M4472" s="17">
        <f>SUM(AC4472,AS4472,AU4472)</f>
        <v>0</v>
      </c>
      <c r="N4472" s="17">
        <f>SUM(V4472,W4472,X4472,Y4472,Z4472,AA4472,AB4472,AD4472,AE4472,AF4472,AG4472,AH4472,AI4472,AJ4472,AK4472,AL4472,AM4472,AN4472)</f>
        <v>30</v>
      </c>
      <c r="O4472" s="17">
        <f>COUNT(V4472,W4472,X4472,Y4472,Z4472,AA4472,AB4472,AC4472,AD4472,AE4472,AF4472,AG4472,AH4472,AI4472,AJ4472,AK4472,AL4472,AM4472,AN4472)</f>
        <v>1</v>
      </c>
      <c r="P4472" s="17">
        <f>SUM(AO4472,AP4472)</f>
        <v>0</v>
      </c>
      <c r="Q4472" s="17">
        <f>AR4472</f>
        <v>0</v>
      </c>
      <c r="R4472" s="17">
        <f>SUM(U4472,AT4472)</f>
        <v>0</v>
      </c>
      <c r="S4472" s="17">
        <f>AQ4472</f>
        <v>0</v>
      </c>
      <c r="T4472" s="19"/>
      <c r="U4472" s="26"/>
      <c r="V4472" s="26"/>
      <c r="W4472" s="26"/>
      <c r="X4472" s="26"/>
      <c r="Y4472" s="26"/>
      <c r="Z4472" s="26"/>
      <c r="AA4472" s="26"/>
      <c r="AB4472" s="26">
        <v>30</v>
      </c>
      <c r="AC4472" s="26"/>
      <c r="AD4472" s="26"/>
      <c r="AE4472" s="26"/>
      <c r="AF4472" s="26"/>
      <c r="AG4472" s="26"/>
      <c r="AH4472" s="26"/>
      <c r="AI4472" s="26"/>
      <c r="AJ4472" s="26"/>
      <c r="AK4472" s="26"/>
      <c r="AL4472" s="26"/>
      <c r="AM4472" s="26"/>
      <c r="AN4472" s="26"/>
      <c r="AO4472" s="26"/>
      <c r="AP4472" s="26"/>
      <c r="AQ4472" s="26"/>
      <c r="AR4472" s="39"/>
      <c r="AS4472" s="41"/>
      <c r="AT4472" s="41"/>
      <c r="AU4472" s="41"/>
    </row>
    <row r="4473" spans="1:47" x14ac:dyDescent="0.35">
      <c r="A4473" s="26" t="s">
        <v>1792</v>
      </c>
      <c r="B4473" s="26" t="s">
        <v>215</v>
      </c>
      <c r="C4473" s="26" t="s">
        <v>1321</v>
      </c>
      <c r="D4473" s="26" t="s">
        <v>847</v>
      </c>
      <c r="E4473" s="26">
        <v>999926084</v>
      </c>
      <c r="F4473" s="26" t="s">
        <v>62</v>
      </c>
      <c r="G4473" s="26" t="s">
        <v>197</v>
      </c>
      <c r="H4473" s="26" t="s">
        <v>5890</v>
      </c>
      <c r="I4473" s="18">
        <f>SUM(L4473)-J4473</f>
        <v>30</v>
      </c>
      <c r="J4473" s="18"/>
      <c r="K4473" s="19"/>
      <c r="L4473" s="17">
        <f>SUM(M4473,N4473,P4473,Q4473,R4473,S4473)</f>
        <v>30</v>
      </c>
      <c r="M4473" s="17">
        <f>SUM(AC4473,AS4473,AU4473)</f>
        <v>0</v>
      </c>
      <c r="N4473" s="17">
        <f>SUM(V4473,W4473,X4473,Y4473,Z4473,AA4473,AB4473,AD4473,AE4473,AF4473,AG4473,AH4473,AI4473,AJ4473,AK4473,AL4473,AM4473,AN4473)</f>
        <v>30</v>
      </c>
      <c r="O4473" s="17">
        <f>COUNT(V4473,W4473,X4473,Y4473,Z4473,AA4473,AB4473,AC4473,AD4473,AE4473,AF4473,AG4473,AH4473,AI4473,AJ4473,AK4473,AL4473,AM4473,AN4473)</f>
        <v>1</v>
      </c>
      <c r="P4473" s="17">
        <f>SUM(AO4473,AP4473)</f>
        <v>0</v>
      </c>
      <c r="Q4473" s="17">
        <f>AR4473</f>
        <v>0</v>
      </c>
      <c r="R4473" s="17">
        <f>SUM(U4473,AT4473)</f>
        <v>0</v>
      </c>
      <c r="S4473" s="17">
        <f>AQ4473</f>
        <v>0</v>
      </c>
      <c r="T4473" s="19"/>
      <c r="U4473" s="26"/>
      <c r="V4473" s="26"/>
      <c r="W4473" s="26"/>
      <c r="X4473" s="26">
        <v>30</v>
      </c>
      <c r="Y4473" s="26"/>
      <c r="Z4473" s="26"/>
      <c r="AA4473" s="26"/>
      <c r="AB4473" s="26"/>
      <c r="AC4473" s="26"/>
      <c r="AD4473" s="26"/>
      <c r="AE4473" s="26"/>
      <c r="AF4473" s="26"/>
      <c r="AG4473" s="26"/>
      <c r="AH4473" s="26"/>
      <c r="AI4473" s="26"/>
      <c r="AJ4473" s="26"/>
      <c r="AK4473" s="26"/>
      <c r="AL4473" s="26"/>
      <c r="AM4473" s="26"/>
      <c r="AN4473" s="26"/>
      <c r="AO4473" s="26"/>
      <c r="AP4473" s="26"/>
      <c r="AQ4473" s="26"/>
      <c r="AR4473" s="39"/>
      <c r="AS4473" s="41"/>
      <c r="AT4473" s="41"/>
      <c r="AU4473" s="41"/>
    </row>
    <row r="4474" spans="1:47" x14ac:dyDescent="0.35">
      <c r="A4474" s="26" t="s">
        <v>1793</v>
      </c>
      <c r="B4474" s="26" t="s">
        <v>1794</v>
      </c>
      <c r="C4474" s="26" t="s">
        <v>1321</v>
      </c>
      <c r="D4474" s="26" t="s">
        <v>847</v>
      </c>
      <c r="E4474" s="26">
        <v>999927145</v>
      </c>
      <c r="F4474" s="27" t="s">
        <v>62</v>
      </c>
      <c r="G4474" s="26" t="s">
        <v>197</v>
      </c>
      <c r="H4474" s="26" t="s">
        <v>5890</v>
      </c>
      <c r="I4474" s="18">
        <f>SUM(L4474)-J4474</f>
        <v>30</v>
      </c>
      <c r="J4474" s="18"/>
      <c r="K4474" s="19"/>
      <c r="L4474" s="17">
        <f>SUM(M4474,N4474,P4474,Q4474,R4474,S4474)</f>
        <v>30</v>
      </c>
      <c r="M4474" s="17">
        <f>SUM(AC4474,AS4474,AU4474)</f>
        <v>0</v>
      </c>
      <c r="N4474" s="17">
        <f>SUM(V4474,W4474,X4474,Y4474,Z4474,AA4474,AB4474,AD4474,AE4474,AF4474,AG4474,AH4474,AI4474,AJ4474,AK4474,AL4474,AM4474,AN4474)</f>
        <v>30</v>
      </c>
      <c r="O4474" s="17">
        <f>COUNT(V4474,W4474,X4474,Y4474,Z4474,AA4474,AB4474,AC4474,AD4474,AE4474,AF4474,AG4474,AH4474,AI4474,AJ4474,AK4474,AL4474,AM4474,AN4474)</f>
        <v>1</v>
      </c>
      <c r="P4474" s="17">
        <f>SUM(AO4474,AP4474)</f>
        <v>0</v>
      </c>
      <c r="Q4474" s="17">
        <f>AR4474</f>
        <v>0</v>
      </c>
      <c r="R4474" s="17">
        <f>SUM(U4474,AT4474)</f>
        <v>0</v>
      </c>
      <c r="S4474" s="17">
        <f>AQ4474</f>
        <v>0</v>
      </c>
      <c r="T4474" s="19"/>
      <c r="U4474" s="26"/>
      <c r="V4474" s="26"/>
      <c r="W4474" s="26"/>
      <c r="X4474" s="26"/>
      <c r="Y4474" s="26"/>
      <c r="Z4474" s="26"/>
      <c r="AA4474" s="26"/>
      <c r="AB4474" s="26"/>
      <c r="AC4474" s="26"/>
      <c r="AD4474" s="26"/>
      <c r="AE4474" s="26"/>
      <c r="AF4474" s="26">
        <v>30</v>
      </c>
      <c r="AG4474" s="26"/>
      <c r="AH4474" s="26"/>
      <c r="AI4474" s="26"/>
      <c r="AJ4474" s="26"/>
      <c r="AK4474" s="26"/>
      <c r="AL4474" s="26"/>
      <c r="AM4474" s="26"/>
      <c r="AN4474" s="26"/>
      <c r="AO4474" s="26"/>
      <c r="AP4474" s="26"/>
      <c r="AQ4474" s="26"/>
      <c r="AR4474" s="39"/>
      <c r="AS4474" s="41"/>
      <c r="AT4474" s="41"/>
      <c r="AU4474" s="41"/>
    </row>
    <row r="4475" spans="1:47" x14ac:dyDescent="0.35">
      <c r="A4475" s="26" t="s">
        <v>1683</v>
      </c>
      <c r="B4475" s="26" t="s">
        <v>5637</v>
      </c>
      <c r="C4475" s="26" t="s">
        <v>1321</v>
      </c>
      <c r="D4475" s="26" t="s">
        <v>847</v>
      </c>
      <c r="E4475" s="26">
        <v>999917656</v>
      </c>
      <c r="F4475" s="26" t="s">
        <v>62</v>
      </c>
      <c r="G4475" s="26" t="s">
        <v>197</v>
      </c>
      <c r="H4475" s="26" t="s">
        <v>5890</v>
      </c>
      <c r="I4475" s="18">
        <f>SUM(L4475)-J4475</f>
        <v>30</v>
      </c>
      <c r="J4475" s="18">
        <f>L4475/2</f>
        <v>30</v>
      </c>
      <c r="K4475" s="19"/>
      <c r="L4475" s="17">
        <f>SUM(M4475,N4475,P4475,Q4475,R4475,S4475)</f>
        <v>60</v>
      </c>
      <c r="M4475" s="17">
        <f>SUM(AC4475,AS4475,AU4475)</f>
        <v>0</v>
      </c>
      <c r="N4475" s="17">
        <f>SUM(V4475,W4475,X4475,Y4475,Z4475,AA4475,AB4475,AD4475,AE4475,AF4475,AG4475,AH4475,AI4475,AJ4475,AK4475,AL4475,AM4475,AN4475)</f>
        <v>60</v>
      </c>
      <c r="O4475" s="17">
        <f>COUNT(V4475,W4475,X4475,Y4475,Z4475,AA4475,AB4475,AC4475,AD4475,AE4475,AF4475,AG4475,AH4475,AI4475,AJ4475,AK4475,AL4475,AM4475,AN4475)</f>
        <v>1</v>
      </c>
      <c r="P4475" s="17">
        <f>SUM(AO4475,AP4475)</f>
        <v>0</v>
      </c>
      <c r="Q4475" s="17">
        <f>AR4475</f>
        <v>0</v>
      </c>
      <c r="R4475" s="17">
        <f>SUM(U4475,AT4475)</f>
        <v>0</v>
      </c>
      <c r="S4475" s="17">
        <f>AQ4475</f>
        <v>0</v>
      </c>
      <c r="T4475" s="19"/>
      <c r="U4475" s="26"/>
      <c r="V4475" s="26"/>
      <c r="W4475" s="26"/>
      <c r="X4475" s="26"/>
      <c r="Y4475" s="26"/>
      <c r="Z4475" s="26"/>
      <c r="AA4475" s="26"/>
      <c r="AB4475" s="26"/>
      <c r="AC4475" s="26"/>
      <c r="AD4475" s="26"/>
      <c r="AE4475" s="26"/>
      <c r="AF4475" s="26"/>
      <c r="AG4475" s="26"/>
      <c r="AH4475" s="26"/>
      <c r="AI4475" s="26"/>
      <c r="AJ4475" s="26">
        <v>60</v>
      </c>
      <c r="AK4475" s="26"/>
      <c r="AL4475" s="26"/>
      <c r="AM4475" s="26"/>
      <c r="AN4475" s="26"/>
      <c r="AO4475" s="26"/>
      <c r="AP4475" s="26"/>
      <c r="AQ4475" s="26"/>
      <c r="AR4475" s="39"/>
      <c r="AS4475" s="41"/>
      <c r="AT4475" s="41"/>
      <c r="AU4475" s="41"/>
    </row>
    <row r="4476" spans="1:47" x14ac:dyDescent="0.35">
      <c r="A4476" s="26" t="s">
        <v>5639</v>
      </c>
      <c r="B4476" s="26" t="s">
        <v>5640</v>
      </c>
      <c r="C4476" s="26" t="s">
        <v>1321</v>
      </c>
      <c r="D4476" s="26" t="s">
        <v>847</v>
      </c>
      <c r="E4476" s="26">
        <v>999925731</v>
      </c>
      <c r="F4476" s="26" t="s">
        <v>62</v>
      </c>
      <c r="G4476" s="26" t="s">
        <v>197</v>
      </c>
      <c r="H4476" s="26" t="s">
        <v>5890</v>
      </c>
      <c r="I4476" s="18">
        <f>SUM(L4476)-J4476</f>
        <v>15</v>
      </c>
      <c r="J4476" s="18">
        <f>L4476/2</f>
        <v>15</v>
      </c>
      <c r="K4476" s="19"/>
      <c r="L4476" s="17">
        <f>SUM(M4476,N4476,P4476,Q4476,R4476,S4476)</f>
        <v>30</v>
      </c>
      <c r="M4476" s="17">
        <f>SUM(AC4476,AS4476,AU4476)</f>
        <v>0</v>
      </c>
      <c r="N4476" s="17">
        <f>SUM(V4476,W4476,X4476,Y4476,Z4476,AA4476,AB4476,AD4476,AE4476,AF4476,AG4476,AH4476,AI4476,AJ4476,AK4476,AL4476,AM4476,AN4476)</f>
        <v>30</v>
      </c>
      <c r="O4476" s="17">
        <f>COUNT(V4476,W4476,X4476,Y4476,Z4476,AA4476,AB4476,AC4476,AD4476,AE4476,AF4476,AG4476,AH4476,AI4476,AJ4476,AK4476,AL4476,AM4476,AN4476)</f>
        <v>1</v>
      </c>
      <c r="P4476" s="17">
        <f>SUM(AO4476,AP4476)</f>
        <v>0</v>
      </c>
      <c r="Q4476" s="17">
        <f>AR4476</f>
        <v>0</v>
      </c>
      <c r="R4476" s="17">
        <f>SUM(U4476,AT4476)</f>
        <v>0</v>
      </c>
      <c r="S4476" s="17">
        <f>AQ4476</f>
        <v>0</v>
      </c>
      <c r="T4476" s="19"/>
      <c r="U4476" s="26"/>
      <c r="V4476" s="26"/>
      <c r="W4476" s="26">
        <v>30</v>
      </c>
      <c r="X4476" s="26"/>
      <c r="Y4476" s="26"/>
      <c r="Z4476" s="26"/>
      <c r="AA4476" s="26"/>
      <c r="AB4476" s="26"/>
      <c r="AC4476" s="26"/>
      <c r="AD4476" s="26"/>
      <c r="AE4476" s="26"/>
      <c r="AF4476" s="26"/>
      <c r="AG4476" s="26"/>
      <c r="AH4476" s="26"/>
      <c r="AI4476" s="26"/>
      <c r="AJ4476" s="26"/>
      <c r="AK4476" s="26"/>
      <c r="AL4476" s="26"/>
      <c r="AM4476" s="26"/>
      <c r="AN4476" s="26"/>
      <c r="AO4476" s="26"/>
      <c r="AP4476" s="26"/>
      <c r="AQ4476" s="26"/>
      <c r="AR4476" s="39"/>
      <c r="AS4476" s="41"/>
      <c r="AT4476" s="41"/>
      <c r="AU4476" s="41"/>
    </row>
    <row r="4477" spans="1:47" x14ac:dyDescent="0.35">
      <c r="A4477" s="26" t="s">
        <v>5641</v>
      </c>
      <c r="B4477" s="26" t="s">
        <v>5642</v>
      </c>
      <c r="C4477" s="26" t="s">
        <v>1321</v>
      </c>
      <c r="D4477" s="26" t="s">
        <v>847</v>
      </c>
      <c r="E4477" s="26">
        <v>999926696</v>
      </c>
      <c r="F4477" s="26" t="s">
        <v>62</v>
      </c>
      <c r="G4477" s="26" t="s">
        <v>197</v>
      </c>
      <c r="H4477" s="26" t="s">
        <v>5890</v>
      </c>
      <c r="I4477" s="18">
        <f>SUM(L4477)-J4477</f>
        <v>15</v>
      </c>
      <c r="J4477" s="18">
        <f>L4477/2</f>
        <v>15</v>
      </c>
      <c r="K4477" s="19"/>
      <c r="L4477" s="17">
        <f>SUM(M4477,N4477,P4477,Q4477,R4477,S4477)</f>
        <v>30</v>
      </c>
      <c r="M4477" s="17">
        <f>SUM(AC4477,AS4477,AU4477)</f>
        <v>0</v>
      </c>
      <c r="N4477" s="17">
        <f>SUM(V4477,W4477,X4477,Y4477,Z4477,AA4477,AB4477,AD4477,AE4477,AF4477,AG4477,AH4477,AI4477,AJ4477,AK4477,AL4477,AM4477,AN4477)</f>
        <v>30</v>
      </c>
      <c r="O4477" s="17">
        <f>COUNT(V4477,W4477,X4477,Y4477,Z4477,AA4477,AB4477,AC4477,AD4477,AE4477,AF4477,AG4477,AH4477,AI4477,AJ4477,AK4477,AL4477,AM4477,AN4477)</f>
        <v>1</v>
      </c>
      <c r="P4477" s="17">
        <f>SUM(AO4477,AP4477)</f>
        <v>0</v>
      </c>
      <c r="Q4477" s="17">
        <f>AR4477</f>
        <v>0</v>
      </c>
      <c r="R4477" s="17">
        <f>SUM(U4477,AT4477)</f>
        <v>0</v>
      </c>
      <c r="S4477" s="17">
        <f>AQ4477</f>
        <v>0</v>
      </c>
      <c r="T4477" s="19"/>
      <c r="U4477" s="26"/>
      <c r="V4477" s="26"/>
      <c r="W4477" s="26"/>
      <c r="X4477" s="26"/>
      <c r="Y4477" s="26"/>
      <c r="Z4477" s="26">
        <v>30</v>
      </c>
      <c r="AA4477" s="26"/>
      <c r="AB4477" s="26"/>
      <c r="AC4477" s="26"/>
      <c r="AD4477" s="26"/>
      <c r="AE4477" s="26"/>
      <c r="AF4477" s="26"/>
      <c r="AG4477" s="26"/>
      <c r="AH4477" s="26"/>
      <c r="AI4477" s="26"/>
      <c r="AJ4477" s="26"/>
      <c r="AK4477" s="26"/>
      <c r="AL4477" s="26"/>
      <c r="AM4477" s="26"/>
      <c r="AN4477" s="26"/>
      <c r="AO4477" s="26"/>
      <c r="AP4477" s="26"/>
      <c r="AQ4477" s="26"/>
      <c r="AR4477" s="39"/>
      <c r="AS4477" s="41"/>
      <c r="AT4477" s="41"/>
      <c r="AU4477" s="41"/>
    </row>
    <row r="4478" spans="1:47" x14ac:dyDescent="0.35">
      <c r="A4478" s="26" t="s">
        <v>1799</v>
      </c>
      <c r="B4478" s="26" t="s">
        <v>1800</v>
      </c>
      <c r="C4478" s="26" t="s">
        <v>1321</v>
      </c>
      <c r="D4478" s="26" t="s">
        <v>847</v>
      </c>
      <c r="E4478" s="26">
        <v>999921981</v>
      </c>
      <c r="F4478" s="26" t="s">
        <v>62</v>
      </c>
      <c r="G4478" s="26" t="s">
        <v>443</v>
      </c>
      <c r="H4478" s="26" t="s">
        <v>5891</v>
      </c>
      <c r="I4478" s="18">
        <f>SUM(L4478)-J4478</f>
        <v>105</v>
      </c>
      <c r="J4478" s="18"/>
      <c r="K4478" s="19"/>
      <c r="L4478" s="17">
        <f>SUM(M4478,N4478,P4478,Q4478,R4478,S4478)</f>
        <v>105</v>
      </c>
      <c r="M4478" s="17">
        <f>SUM(AC4478,AS4478,AU4478)</f>
        <v>0</v>
      </c>
      <c r="N4478" s="17">
        <f>SUM(V4478,W4478,X4478,Y4478,Z4478,AA4478,AB4478,AD4478,AE4478,AF4478,AG4478,AH4478,AI4478,AJ4478,AK4478,AL4478,AM4478,AN4478)</f>
        <v>60</v>
      </c>
      <c r="O4478" s="17">
        <f>COUNT(V4478,W4478,X4478,Y4478,Z4478,AA4478,AB4478,AC4478,AD4478,AE4478,AF4478,AG4478,AH4478,AI4478,AJ4478,AK4478,AL4478,AM4478,AN4478)</f>
        <v>2</v>
      </c>
      <c r="P4478" s="17">
        <f>SUM(AO4478,AP4478)</f>
        <v>0</v>
      </c>
      <c r="Q4478" s="17">
        <f>AR4478</f>
        <v>45</v>
      </c>
      <c r="R4478" s="17">
        <f>SUM(U4478,AT4478)</f>
        <v>0</v>
      </c>
      <c r="S4478" s="17">
        <f>AQ4478</f>
        <v>0</v>
      </c>
      <c r="T4478" s="19"/>
      <c r="U4478" s="26"/>
      <c r="V4478" s="26"/>
      <c r="W4478" s="26"/>
      <c r="X4478" s="26"/>
      <c r="Y4478" s="26"/>
      <c r="Z4478" s="26">
        <v>30</v>
      </c>
      <c r="AA4478" s="26"/>
      <c r="AB4478" s="26"/>
      <c r="AC4478" s="26"/>
      <c r="AD4478" s="26"/>
      <c r="AE4478" s="26"/>
      <c r="AF4478" s="26"/>
      <c r="AG4478" s="26"/>
      <c r="AH4478" s="26">
        <v>30</v>
      </c>
      <c r="AI4478" s="26"/>
      <c r="AJ4478" s="26"/>
      <c r="AK4478" s="26"/>
      <c r="AL4478" s="26"/>
      <c r="AM4478" s="26"/>
      <c r="AN4478" s="26"/>
      <c r="AO4478" s="26"/>
      <c r="AP4478" s="26"/>
      <c r="AQ4478" s="26"/>
      <c r="AR4478" s="39">
        <v>45</v>
      </c>
      <c r="AS4478" s="41"/>
      <c r="AT4478" s="41"/>
      <c r="AU4478" s="41"/>
    </row>
    <row r="4479" spans="1:47" x14ac:dyDescent="0.35">
      <c r="A4479" s="26" t="s">
        <v>1804</v>
      </c>
      <c r="B4479" s="26" t="s">
        <v>825</v>
      </c>
      <c r="C4479" s="26" t="s">
        <v>1321</v>
      </c>
      <c r="D4479" s="26" t="s">
        <v>847</v>
      </c>
      <c r="E4479" s="26">
        <v>999925571</v>
      </c>
      <c r="F4479" s="26" t="s">
        <v>62</v>
      </c>
      <c r="G4479" s="26" t="s">
        <v>443</v>
      </c>
      <c r="H4479" s="26" t="s">
        <v>5891</v>
      </c>
      <c r="I4479" s="18">
        <f>SUM(L4479)-J4479</f>
        <v>60</v>
      </c>
      <c r="J4479" s="18"/>
      <c r="K4479" s="19"/>
      <c r="L4479" s="17">
        <f>SUM(M4479,N4479,P4479,Q4479,R4479,S4479)</f>
        <v>60</v>
      </c>
      <c r="M4479" s="17">
        <f>SUM(AC4479,AS4479,AU4479)</f>
        <v>0</v>
      </c>
      <c r="N4479" s="17">
        <f>SUM(V4479,W4479,X4479,Y4479,Z4479,AA4479,AB4479,AD4479,AE4479,AF4479,AG4479,AH4479,AI4479,AJ4479,AK4479,AL4479,AM4479,AN4479)</f>
        <v>60</v>
      </c>
      <c r="O4479" s="17">
        <f>COUNT(V4479,W4479,X4479,Y4479,Z4479,AA4479,AB4479,AC4479,AD4479,AE4479,AF4479,AG4479,AH4479,AI4479,AJ4479,AK4479,AL4479,AM4479,AN4479)</f>
        <v>1</v>
      </c>
      <c r="P4479" s="17">
        <f>SUM(AO4479,AP4479)</f>
        <v>0</v>
      </c>
      <c r="Q4479" s="17">
        <f>AR4479</f>
        <v>0</v>
      </c>
      <c r="R4479" s="17">
        <f>SUM(U4479,AT4479)</f>
        <v>0</v>
      </c>
      <c r="S4479" s="17">
        <f>AQ4479</f>
        <v>0</v>
      </c>
      <c r="T4479" s="19"/>
      <c r="U4479" s="26"/>
      <c r="V4479" s="26"/>
      <c r="W4479" s="26"/>
      <c r="X4479" s="26"/>
      <c r="Y4479" s="26">
        <v>60</v>
      </c>
      <c r="Z4479" s="26"/>
      <c r="AA4479" s="26"/>
      <c r="AB4479" s="26"/>
      <c r="AC4479" s="26"/>
      <c r="AD4479" s="26"/>
      <c r="AE4479" s="26"/>
      <c r="AF4479" s="26"/>
      <c r="AG4479" s="26"/>
      <c r="AH4479" s="26"/>
      <c r="AI4479" s="26"/>
      <c r="AJ4479" s="26"/>
      <c r="AK4479" s="26"/>
      <c r="AL4479" s="26"/>
      <c r="AM4479" s="26"/>
      <c r="AN4479" s="26"/>
      <c r="AO4479" s="26"/>
      <c r="AP4479" s="26"/>
      <c r="AQ4479" s="26"/>
      <c r="AR4479" s="39"/>
      <c r="AS4479" s="41"/>
      <c r="AT4479" s="41"/>
      <c r="AU4479" s="41"/>
    </row>
    <row r="4480" spans="1:47" x14ac:dyDescent="0.35">
      <c r="A4480" s="26" t="s">
        <v>1805</v>
      </c>
      <c r="B4480" s="26" t="s">
        <v>1806</v>
      </c>
      <c r="C4480" s="26" t="s">
        <v>1321</v>
      </c>
      <c r="D4480" s="26" t="s">
        <v>847</v>
      </c>
      <c r="E4480" s="26">
        <v>999920819</v>
      </c>
      <c r="F4480" s="26" t="s">
        <v>62</v>
      </c>
      <c r="G4480" s="26" t="s">
        <v>471</v>
      </c>
      <c r="H4480" s="26" t="s">
        <v>5892</v>
      </c>
      <c r="I4480" s="18">
        <f>SUM(L4480)-J4480</f>
        <v>115</v>
      </c>
      <c r="J4480" s="18"/>
      <c r="K4480" s="19"/>
      <c r="L4480" s="17">
        <f>SUM(M4480,N4480,P4480,Q4480,R4480,S4480)</f>
        <v>115</v>
      </c>
      <c r="M4480" s="17">
        <f>SUM(AC4480,AS4480,AU4480)</f>
        <v>0</v>
      </c>
      <c r="N4480" s="17">
        <f>SUM(V4480,W4480,X4480,Y4480,Z4480,AA4480,AB4480,AD4480,AE4480,AF4480,AG4480,AH4480,AI4480,AJ4480,AK4480,AL4480,AM4480,AN4480)</f>
        <v>0</v>
      </c>
      <c r="O4480" s="17">
        <f>COUNT(V4480,W4480,X4480,Y4480,Z4480,AA4480,AB4480,AC4480,AD4480,AE4480,AF4480,AG4480,AH4480,AI4480,AJ4480,AK4480,AL4480,AM4480,AN4480)</f>
        <v>0</v>
      </c>
      <c r="P4480" s="17">
        <f>SUM(AO4480,AP4480)</f>
        <v>35</v>
      </c>
      <c r="Q4480" s="17">
        <f>AR4480</f>
        <v>80</v>
      </c>
      <c r="R4480" s="17">
        <f>SUM(U4480,AT4480)</f>
        <v>0</v>
      </c>
      <c r="S4480" s="17">
        <f>AQ4480</f>
        <v>0</v>
      </c>
      <c r="T4480" s="19"/>
      <c r="U4480" s="26"/>
      <c r="V4480" s="26"/>
      <c r="W4480" s="26"/>
      <c r="X4480" s="26"/>
      <c r="Y4480" s="26"/>
      <c r="Z4480" s="26"/>
      <c r="AA4480" s="26"/>
      <c r="AB4480" s="26"/>
      <c r="AC4480" s="26"/>
      <c r="AD4480" s="26"/>
      <c r="AE4480" s="26"/>
      <c r="AF4480" s="26"/>
      <c r="AG4480" s="26"/>
      <c r="AH4480" s="26"/>
      <c r="AI4480" s="26"/>
      <c r="AJ4480" s="26"/>
      <c r="AK4480" s="26"/>
      <c r="AL4480" s="26"/>
      <c r="AM4480" s="26"/>
      <c r="AN4480" s="26"/>
      <c r="AO4480" s="26">
        <v>35</v>
      </c>
      <c r="AP4480" s="26"/>
      <c r="AQ4480" s="26"/>
      <c r="AR4480" s="39">
        <v>80</v>
      </c>
      <c r="AS4480" s="41"/>
      <c r="AT4480" s="41"/>
      <c r="AU4480" s="41"/>
    </row>
    <row r="4481" spans="1:47" x14ac:dyDescent="0.35">
      <c r="A4481" s="26" t="s">
        <v>1807</v>
      </c>
      <c r="B4481" s="26" t="s">
        <v>1808</v>
      </c>
      <c r="C4481" s="26" t="s">
        <v>1321</v>
      </c>
      <c r="D4481" s="26" t="s">
        <v>847</v>
      </c>
      <c r="E4481" s="26">
        <v>999925133</v>
      </c>
      <c r="F4481" s="26" t="s">
        <v>62</v>
      </c>
      <c r="G4481" s="26" t="s">
        <v>471</v>
      </c>
      <c r="H4481" s="26" t="s">
        <v>5892</v>
      </c>
      <c r="I4481" s="18">
        <f>SUM(L4481)-J4481</f>
        <v>75</v>
      </c>
      <c r="J4481" s="18"/>
      <c r="K4481" s="19"/>
      <c r="L4481" s="17">
        <f>SUM(M4481,N4481,P4481,Q4481,R4481,S4481)</f>
        <v>75</v>
      </c>
      <c r="M4481" s="17">
        <f>SUM(AC4481,AS4481,AU4481)</f>
        <v>0</v>
      </c>
      <c r="N4481" s="17">
        <f>SUM(V4481,W4481,X4481,Y4481,Z4481,AA4481,AB4481,AD4481,AE4481,AF4481,AG4481,AH4481,AI4481,AJ4481,AK4481,AL4481,AM4481,AN4481)</f>
        <v>30</v>
      </c>
      <c r="O4481" s="17">
        <f>COUNT(V4481,W4481,X4481,Y4481,Z4481,AA4481,AB4481,AC4481,AD4481,AE4481,AF4481,AG4481,AH4481,AI4481,AJ4481,AK4481,AL4481,AM4481,AN4481)</f>
        <v>1</v>
      </c>
      <c r="P4481" s="17">
        <f>SUM(AO4481,AP4481)</f>
        <v>0</v>
      </c>
      <c r="Q4481" s="17">
        <f>AR4481</f>
        <v>45</v>
      </c>
      <c r="R4481" s="17">
        <f>SUM(U4481,AT4481)</f>
        <v>0</v>
      </c>
      <c r="S4481" s="17">
        <f>AQ4481</f>
        <v>0</v>
      </c>
      <c r="T4481" s="19"/>
      <c r="U4481" s="26"/>
      <c r="V4481" s="26"/>
      <c r="W4481" s="26">
        <v>30</v>
      </c>
      <c r="X4481" s="26"/>
      <c r="Y4481" s="26"/>
      <c r="Z4481" s="26"/>
      <c r="AA4481" s="26"/>
      <c r="AB4481" s="26"/>
      <c r="AC4481" s="26"/>
      <c r="AD4481" s="26"/>
      <c r="AE4481" s="26"/>
      <c r="AF4481" s="26"/>
      <c r="AG4481" s="26"/>
      <c r="AH4481" s="26"/>
      <c r="AI4481" s="26"/>
      <c r="AJ4481" s="26"/>
      <c r="AK4481" s="26"/>
      <c r="AL4481" s="26"/>
      <c r="AM4481" s="26"/>
      <c r="AN4481" s="26"/>
      <c r="AO4481" s="26"/>
      <c r="AP4481" s="26"/>
      <c r="AQ4481" s="26"/>
      <c r="AR4481" s="39">
        <v>45</v>
      </c>
      <c r="AS4481" s="41"/>
      <c r="AT4481" s="41"/>
      <c r="AU4481" s="41"/>
    </row>
    <row r="4482" spans="1:47" x14ac:dyDescent="0.35">
      <c r="A4482" s="26" t="s">
        <v>1809</v>
      </c>
      <c r="B4482" s="26" t="s">
        <v>1810</v>
      </c>
      <c r="C4482" s="26" t="s">
        <v>1321</v>
      </c>
      <c r="D4482" s="26" t="s">
        <v>847</v>
      </c>
      <c r="E4482" s="26">
        <v>999925368</v>
      </c>
      <c r="F4482" s="26" t="s">
        <v>62</v>
      </c>
      <c r="G4482" s="26" t="s">
        <v>471</v>
      </c>
      <c r="H4482" s="26" t="s">
        <v>5892</v>
      </c>
      <c r="I4482" s="18">
        <f>SUM(L4482)-J4482</f>
        <v>60</v>
      </c>
      <c r="J4482" s="18"/>
      <c r="K4482" s="19"/>
      <c r="L4482" s="17">
        <f>SUM(M4482,N4482,P4482,Q4482,R4482,S4482)</f>
        <v>60</v>
      </c>
      <c r="M4482" s="17">
        <f>SUM(AC4482,AS4482,AU4482)</f>
        <v>0</v>
      </c>
      <c r="N4482" s="17">
        <f>SUM(V4482,W4482,X4482,Y4482,Z4482,AA4482,AB4482,AD4482,AE4482,AF4482,AG4482,AH4482,AI4482,AJ4482,AK4482,AL4482,AM4482,AN4482)</f>
        <v>60</v>
      </c>
      <c r="O4482" s="17">
        <f>COUNT(V4482,W4482,X4482,Y4482,Z4482,AA4482,AB4482,AC4482,AD4482,AE4482,AF4482,AG4482,AH4482,AI4482,AJ4482,AK4482,AL4482,AM4482,AN4482)</f>
        <v>1</v>
      </c>
      <c r="P4482" s="17">
        <f>SUM(AO4482,AP4482)</f>
        <v>0</v>
      </c>
      <c r="Q4482" s="17">
        <f>AR4482</f>
        <v>0</v>
      </c>
      <c r="R4482" s="17">
        <f>SUM(U4482,AT4482)</f>
        <v>0</v>
      </c>
      <c r="S4482" s="17">
        <f>AQ4482</f>
        <v>0</v>
      </c>
      <c r="T4482" s="19"/>
      <c r="U4482" s="26"/>
      <c r="V4482" s="26"/>
      <c r="W4482" s="26"/>
      <c r="X4482" s="26"/>
      <c r="Y4482" s="26"/>
      <c r="Z4482" s="26"/>
      <c r="AA4482" s="26"/>
      <c r="AB4482" s="26">
        <v>60</v>
      </c>
      <c r="AC4482" s="26"/>
      <c r="AD4482" s="26"/>
      <c r="AE4482" s="26"/>
      <c r="AF4482" s="26"/>
      <c r="AG4482" s="26"/>
      <c r="AH4482" s="26"/>
      <c r="AI4482" s="26"/>
      <c r="AJ4482" s="26"/>
      <c r="AK4482" s="26"/>
      <c r="AL4482" s="26"/>
      <c r="AM4482" s="26"/>
      <c r="AN4482" s="26"/>
      <c r="AO4482" s="26"/>
      <c r="AP4482" s="26"/>
      <c r="AQ4482" s="26"/>
      <c r="AR4482" s="39"/>
      <c r="AS4482" s="41"/>
      <c r="AT4482" s="41"/>
      <c r="AU4482" s="41"/>
    </row>
    <row r="4483" spans="1:47" x14ac:dyDescent="0.35">
      <c r="A4483" s="26" t="s">
        <v>1811</v>
      </c>
      <c r="B4483" s="26" t="s">
        <v>1701</v>
      </c>
      <c r="C4483" s="26" t="s">
        <v>1321</v>
      </c>
      <c r="D4483" s="26" t="s">
        <v>847</v>
      </c>
      <c r="E4483" s="26">
        <v>999919577</v>
      </c>
      <c r="F4483" s="26" t="s">
        <v>62</v>
      </c>
      <c r="G4483" s="26" t="s">
        <v>471</v>
      </c>
      <c r="H4483" s="26" t="s">
        <v>5892</v>
      </c>
      <c r="I4483" s="18">
        <f>SUM(L4483)-J4483</f>
        <v>45</v>
      </c>
      <c r="J4483" s="18"/>
      <c r="K4483" s="19"/>
      <c r="L4483" s="17">
        <f>SUM(M4483,N4483,P4483,Q4483,R4483,S4483)</f>
        <v>45</v>
      </c>
      <c r="M4483" s="17">
        <f>SUM(AC4483,AS4483,AU4483)</f>
        <v>0</v>
      </c>
      <c r="N4483" s="17">
        <f>SUM(V4483,W4483,X4483,Y4483,Z4483,AA4483,AB4483,AD4483,AE4483,AF4483,AG4483,AH4483,AI4483,AJ4483,AK4483,AL4483,AM4483,AN4483)</f>
        <v>45</v>
      </c>
      <c r="O4483" s="17">
        <f>COUNT(V4483,W4483,X4483,Y4483,Z4483,AA4483,AB4483,AC4483,AD4483,AE4483,AF4483,AG4483,AH4483,AI4483,AJ4483,AK4483,AL4483,AM4483,AN4483)</f>
        <v>1</v>
      </c>
      <c r="P4483" s="17">
        <f>SUM(AO4483,AP4483)</f>
        <v>0</v>
      </c>
      <c r="Q4483" s="17">
        <f>AR4483</f>
        <v>0</v>
      </c>
      <c r="R4483" s="17">
        <f>SUM(U4483,AT4483)</f>
        <v>0</v>
      </c>
      <c r="S4483" s="17">
        <f>AQ4483</f>
        <v>0</v>
      </c>
      <c r="T4483" s="19"/>
      <c r="U4483" s="26"/>
      <c r="V4483" s="26"/>
      <c r="W4483" s="26"/>
      <c r="X4483" s="26"/>
      <c r="Y4483" s="26"/>
      <c r="Z4483" s="26"/>
      <c r="AA4483" s="26"/>
      <c r="AB4483" s="26">
        <v>45</v>
      </c>
      <c r="AC4483" s="26"/>
      <c r="AD4483" s="26"/>
      <c r="AE4483" s="26"/>
      <c r="AF4483" s="26"/>
      <c r="AG4483" s="26"/>
      <c r="AH4483" s="26"/>
      <c r="AI4483" s="26"/>
      <c r="AJ4483" s="26"/>
      <c r="AK4483" s="26"/>
      <c r="AL4483" s="26"/>
      <c r="AM4483" s="26"/>
      <c r="AN4483" s="26"/>
      <c r="AO4483" s="26"/>
      <c r="AP4483" s="26"/>
      <c r="AQ4483" s="26"/>
      <c r="AR4483" s="39"/>
      <c r="AS4483" s="41"/>
      <c r="AT4483" s="41"/>
      <c r="AU4483" s="41"/>
    </row>
    <row r="4484" spans="1:47" x14ac:dyDescent="0.35">
      <c r="A4484" s="26" t="s">
        <v>1812</v>
      </c>
      <c r="B4484" s="26" t="s">
        <v>1813</v>
      </c>
      <c r="C4484" s="26" t="s">
        <v>1321</v>
      </c>
      <c r="D4484" s="26" t="s">
        <v>847</v>
      </c>
      <c r="E4484" s="26">
        <v>999921907</v>
      </c>
      <c r="F4484" s="26" t="s">
        <v>62</v>
      </c>
      <c r="G4484" s="26" t="s">
        <v>471</v>
      </c>
      <c r="H4484" s="26" t="s">
        <v>5892</v>
      </c>
      <c r="I4484" s="18">
        <f>SUM(L4484)-J4484</f>
        <v>30</v>
      </c>
      <c r="J4484" s="18"/>
      <c r="K4484" s="19"/>
      <c r="L4484" s="17">
        <f>SUM(M4484,N4484,P4484,Q4484,R4484,S4484)</f>
        <v>30</v>
      </c>
      <c r="M4484" s="17">
        <f>SUM(AC4484,AS4484,AU4484)</f>
        <v>0</v>
      </c>
      <c r="N4484" s="17">
        <f>SUM(V4484,W4484,X4484,Y4484,Z4484,AA4484,AB4484,AD4484,AE4484,AF4484,AG4484,AH4484,AI4484,AJ4484,AK4484,AL4484,AM4484,AN4484)</f>
        <v>30</v>
      </c>
      <c r="O4484" s="17">
        <f>COUNT(V4484,W4484,X4484,Y4484,Z4484,AA4484,AB4484,AC4484,AD4484,AE4484,AF4484,AG4484,AH4484,AI4484,AJ4484,AK4484,AL4484,AM4484,AN4484)</f>
        <v>1</v>
      </c>
      <c r="P4484" s="17">
        <f>SUM(AO4484,AP4484)</f>
        <v>0</v>
      </c>
      <c r="Q4484" s="17">
        <f>AR4484</f>
        <v>0</v>
      </c>
      <c r="R4484" s="17">
        <f>SUM(U4484,AT4484)</f>
        <v>0</v>
      </c>
      <c r="S4484" s="17">
        <f>AQ4484</f>
        <v>0</v>
      </c>
      <c r="T4484" s="19"/>
      <c r="U4484" s="26"/>
      <c r="V4484" s="26"/>
      <c r="W4484" s="26"/>
      <c r="X4484" s="26"/>
      <c r="Y4484" s="26"/>
      <c r="Z4484" s="26"/>
      <c r="AA4484" s="26"/>
      <c r="AB4484" s="26"/>
      <c r="AC4484" s="26"/>
      <c r="AD4484" s="26"/>
      <c r="AE4484" s="26"/>
      <c r="AF4484" s="26"/>
      <c r="AG4484" s="26"/>
      <c r="AH4484" s="26"/>
      <c r="AI4484" s="26"/>
      <c r="AJ4484" s="26">
        <v>30</v>
      </c>
      <c r="AK4484" s="26"/>
      <c r="AL4484" s="26"/>
      <c r="AM4484" s="26"/>
      <c r="AN4484" s="26"/>
      <c r="AO4484" s="26"/>
      <c r="AP4484" s="26"/>
      <c r="AQ4484" s="26"/>
      <c r="AR4484" s="39"/>
      <c r="AS4484" s="41"/>
      <c r="AT4484" s="41"/>
      <c r="AU4484" s="41"/>
    </row>
    <row r="4485" spans="1:47" x14ac:dyDescent="0.35">
      <c r="A4485" s="26" t="s">
        <v>1418</v>
      </c>
      <c r="B4485" s="26" t="s">
        <v>163</v>
      </c>
      <c r="C4485" s="26" t="s">
        <v>1321</v>
      </c>
      <c r="D4485" s="26" t="s">
        <v>847</v>
      </c>
      <c r="E4485" s="26">
        <v>999926332</v>
      </c>
      <c r="F4485" s="26" t="s">
        <v>62</v>
      </c>
      <c r="G4485" s="26" t="s">
        <v>471</v>
      </c>
      <c r="H4485" s="26" t="s">
        <v>5892</v>
      </c>
      <c r="I4485" s="18">
        <f>SUM(L4485)-J4485</f>
        <v>30</v>
      </c>
      <c r="J4485" s="18"/>
      <c r="K4485" s="19"/>
      <c r="L4485" s="17">
        <f>SUM(M4485,N4485,P4485,Q4485,R4485,S4485)</f>
        <v>30</v>
      </c>
      <c r="M4485" s="17">
        <f>SUM(AC4485,AS4485,AU4485)</f>
        <v>0</v>
      </c>
      <c r="N4485" s="17">
        <f>SUM(V4485,W4485,X4485,Y4485,Z4485,AA4485,AB4485,AD4485,AE4485,AF4485,AG4485,AH4485,AI4485,AJ4485,AK4485,AL4485,AM4485,AN4485)</f>
        <v>30</v>
      </c>
      <c r="O4485" s="17">
        <f>COUNT(V4485,W4485,X4485,Y4485,Z4485,AA4485,AB4485,AC4485,AD4485,AE4485,AF4485,AG4485,AH4485,AI4485,AJ4485,AK4485,AL4485,AM4485,AN4485)</f>
        <v>1</v>
      </c>
      <c r="P4485" s="17">
        <f>SUM(AO4485,AP4485)</f>
        <v>0</v>
      </c>
      <c r="Q4485" s="17">
        <f>AR4485</f>
        <v>0</v>
      </c>
      <c r="R4485" s="17">
        <f>SUM(U4485,AT4485)</f>
        <v>0</v>
      </c>
      <c r="S4485" s="17">
        <f>AQ4485</f>
        <v>0</v>
      </c>
      <c r="T4485" s="19"/>
      <c r="U4485" s="26"/>
      <c r="V4485" s="26"/>
      <c r="W4485" s="26"/>
      <c r="X4485" s="26"/>
      <c r="Y4485" s="26">
        <v>30</v>
      </c>
      <c r="Z4485" s="26"/>
      <c r="AA4485" s="26"/>
      <c r="AB4485" s="26"/>
      <c r="AC4485" s="26"/>
      <c r="AD4485" s="26"/>
      <c r="AE4485" s="26"/>
      <c r="AF4485" s="26"/>
      <c r="AG4485" s="26"/>
      <c r="AH4485" s="26"/>
      <c r="AI4485" s="26"/>
      <c r="AJ4485" s="26"/>
      <c r="AK4485" s="26"/>
      <c r="AL4485" s="26"/>
      <c r="AM4485" s="26"/>
      <c r="AN4485" s="26"/>
      <c r="AO4485" s="26"/>
      <c r="AP4485" s="26"/>
      <c r="AQ4485" s="26"/>
      <c r="AR4485" s="39"/>
      <c r="AS4485" s="41"/>
      <c r="AT4485" s="41"/>
      <c r="AU4485" s="41"/>
    </row>
    <row r="4486" spans="1:47" x14ac:dyDescent="0.35">
      <c r="A4486" s="26" t="s">
        <v>1814</v>
      </c>
      <c r="B4486" s="26" t="s">
        <v>1815</v>
      </c>
      <c r="C4486" s="26" t="s">
        <v>1321</v>
      </c>
      <c r="D4486" s="26" t="s">
        <v>847</v>
      </c>
      <c r="E4486" s="26">
        <v>999926480</v>
      </c>
      <c r="F4486" s="26" t="s">
        <v>62</v>
      </c>
      <c r="G4486" s="26" t="s">
        <v>444</v>
      </c>
      <c r="H4486" s="26" t="s">
        <v>5844</v>
      </c>
      <c r="I4486" s="18">
        <f>SUM(L4486)-J4486</f>
        <v>50</v>
      </c>
      <c r="J4486" s="18"/>
      <c r="K4486" s="19"/>
      <c r="L4486" s="17">
        <f>SUM(M4486,N4486,P4486,Q4486,R4486,S4486)</f>
        <v>50</v>
      </c>
      <c r="M4486" s="17">
        <f>SUM(AC4486,AS4486,AU4486)</f>
        <v>0</v>
      </c>
      <c r="N4486" s="17">
        <f>SUM(V4486,W4486,X4486,Y4486,Z4486,AA4486,AB4486,AD4486,AE4486,AF4486,AG4486,AH4486,AI4486,AJ4486,AK4486,AL4486,AM4486,AN4486)</f>
        <v>0</v>
      </c>
      <c r="O4486" s="17">
        <f>COUNT(V4486,W4486,X4486,Y4486,Z4486,AA4486,AB4486,AC4486,AD4486,AE4486,AF4486,AG4486,AH4486,AI4486,AJ4486,AK4486,AL4486,AM4486,AN4486)</f>
        <v>0</v>
      </c>
      <c r="P4486" s="17">
        <f>SUM(AO4486,AP4486)</f>
        <v>0</v>
      </c>
      <c r="Q4486" s="17">
        <f>AR4486</f>
        <v>0</v>
      </c>
      <c r="R4486" s="17">
        <f>SUM(U4486,AT4486)</f>
        <v>50</v>
      </c>
      <c r="S4486" s="17">
        <f>AQ4486</f>
        <v>0</v>
      </c>
      <c r="T4486" s="19"/>
      <c r="U4486" s="26"/>
      <c r="V4486" s="26"/>
      <c r="W4486" s="26"/>
      <c r="X4486" s="26"/>
      <c r="Y4486" s="26"/>
      <c r="Z4486" s="26"/>
      <c r="AA4486" s="26"/>
      <c r="AB4486" s="26"/>
      <c r="AC4486" s="26"/>
      <c r="AD4486" s="26"/>
      <c r="AE4486" s="26"/>
      <c r="AF4486" s="26"/>
      <c r="AG4486" s="26"/>
      <c r="AH4486" s="26"/>
      <c r="AI4486" s="26"/>
      <c r="AJ4486" s="26"/>
      <c r="AK4486" s="26"/>
      <c r="AL4486" s="26"/>
      <c r="AM4486" s="26"/>
      <c r="AN4486" s="26"/>
      <c r="AO4486" s="26"/>
      <c r="AP4486" s="26"/>
      <c r="AQ4486" s="26"/>
      <c r="AR4486" s="26"/>
      <c r="AS4486" s="26"/>
      <c r="AT4486" s="41">
        <v>50</v>
      </c>
      <c r="AU4486" s="41"/>
    </row>
    <row r="4487" spans="1:47" x14ac:dyDescent="0.35">
      <c r="A4487" s="26" t="s">
        <v>1804</v>
      </c>
      <c r="B4487" s="26" t="s">
        <v>825</v>
      </c>
      <c r="C4487" s="26" t="s">
        <v>1321</v>
      </c>
      <c r="D4487" s="26" t="s">
        <v>847</v>
      </c>
      <c r="E4487" s="26">
        <v>999925571</v>
      </c>
      <c r="F4487" s="26" t="s">
        <v>62</v>
      </c>
      <c r="G4487" s="26" t="s">
        <v>444</v>
      </c>
      <c r="H4487" s="26" t="s">
        <v>5844</v>
      </c>
      <c r="I4487" s="18">
        <f>SUM(L4487)-J4487</f>
        <v>40</v>
      </c>
      <c r="J4487" s="18"/>
      <c r="K4487" s="19"/>
      <c r="L4487" s="17">
        <f>SUM(M4487,N4487,P4487,Q4487,R4487,S4487)</f>
        <v>40</v>
      </c>
      <c r="M4487" s="17">
        <f>SUM(AC4487,AS4487,AU4487)</f>
        <v>0</v>
      </c>
      <c r="N4487" s="17">
        <f>SUM(V4487,W4487,X4487,Y4487,Z4487,AA4487,AB4487,AD4487,AE4487,AF4487,AG4487,AH4487,AI4487,AJ4487,AK4487,AL4487,AM4487,AN4487)</f>
        <v>0</v>
      </c>
      <c r="O4487" s="17">
        <f>COUNT(V4487,W4487,X4487,Y4487,Z4487,AA4487,AB4487,AC4487,AD4487,AE4487,AF4487,AG4487,AH4487,AI4487,AJ4487,AK4487,AL4487,AM4487,AN4487)</f>
        <v>0</v>
      </c>
      <c r="P4487" s="17">
        <f>SUM(AO4487,AP4487)</f>
        <v>0</v>
      </c>
      <c r="Q4487" s="17">
        <f>AR4487</f>
        <v>40</v>
      </c>
      <c r="R4487" s="17">
        <f>SUM(U4487,AT4487)</f>
        <v>0</v>
      </c>
      <c r="S4487" s="17">
        <f>AQ4487</f>
        <v>0</v>
      </c>
      <c r="T4487" s="19"/>
      <c r="U4487" s="26"/>
      <c r="V4487" s="26"/>
      <c r="W4487" s="26"/>
      <c r="X4487" s="26"/>
      <c r="Y4487" s="26"/>
      <c r="Z4487" s="26"/>
      <c r="AA4487" s="26"/>
      <c r="AB4487" s="26"/>
      <c r="AC4487" s="26"/>
      <c r="AD4487" s="26"/>
      <c r="AE4487" s="26"/>
      <c r="AF4487" s="26"/>
      <c r="AG4487" s="26"/>
      <c r="AH4487" s="26"/>
      <c r="AI4487" s="26"/>
      <c r="AJ4487" s="26"/>
      <c r="AK4487" s="26"/>
      <c r="AL4487" s="26"/>
      <c r="AM4487" s="26"/>
      <c r="AN4487" s="26"/>
      <c r="AO4487" s="26"/>
      <c r="AP4487" s="26"/>
      <c r="AQ4487" s="26"/>
      <c r="AR4487" s="39">
        <v>40</v>
      </c>
      <c r="AS4487" s="41"/>
      <c r="AT4487" s="41"/>
      <c r="AU4487" s="41"/>
    </row>
    <row r="4488" spans="1:47" x14ac:dyDescent="0.35">
      <c r="A4488" s="26" t="s">
        <v>1816</v>
      </c>
      <c r="B4488" s="26" t="s">
        <v>1817</v>
      </c>
      <c r="C4488" s="26" t="s">
        <v>1321</v>
      </c>
      <c r="D4488" s="26" t="s">
        <v>847</v>
      </c>
      <c r="E4488" s="26">
        <v>999927641</v>
      </c>
      <c r="F4488" s="26" t="s">
        <v>62</v>
      </c>
      <c r="G4488" s="26" t="s">
        <v>538</v>
      </c>
      <c r="H4488" s="26" t="s">
        <v>5893</v>
      </c>
      <c r="I4488" s="18">
        <f>SUM(L4488)-J4488</f>
        <v>100</v>
      </c>
      <c r="J4488" s="18"/>
      <c r="K4488" s="19"/>
      <c r="L4488" s="17">
        <f>SUM(M4488,N4488,P4488,Q4488,R4488,S4488)</f>
        <v>100</v>
      </c>
      <c r="M4488" s="17">
        <f>SUM(AC4488,AS4488,AU4488)</f>
        <v>0</v>
      </c>
      <c r="N4488" s="17">
        <f>SUM(V4488,W4488,X4488,Y4488,Z4488,AA4488,AB4488,AD4488,AE4488,AF4488,AG4488,AH4488,AI4488,AJ4488,AK4488,AL4488,AM4488,AN4488)</f>
        <v>60</v>
      </c>
      <c r="O4488" s="17">
        <f>COUNT(V4488,W4488,X4488,Y4488,Z4488,AA4488,AB4488,AC4488,AD4488,AE4488,AF4488,AG4488,AH4488,AI4488,AJ4488,AK4488,AL4488,AM4488,AN4488)</f>
        <v>1</v>
      </c>
      <c r="P4488" s="17">
        <f>SUM(AO4488,AP4488)</f>
        <v>0</v>
      </c>
      <c r="Q4488" s="17">
        <f>AR4488</f>
        <v>40</v>
      </c>
      <c r="R4488" s="17">
        <f>SUM(U4488,AT4488)</f>
        <v>0</v>
      </c>
      <c r="S4488" s="17">
        <f>AQ4488</f>
        <v>0</v>
      </c>
      <c r="T4488" s="19"/>
      <c r="U4488" s="26"/>
      <c r="V4488" s="26"/>
      <c r="W4488" s="26"/>
      <c r="X4488" s="26"/>
      <c r="Y4488" s="26"/>
      <c r="Z4488" s="26"/>
      <c r="AA4488" s="26"/>
      <c r="AB4488" s="26"/>
      <c r="AC4488" s="26"/>
      <c r="AD4488" s="26"/>
      <c r="AE4488" s="26"/>
      <c r="AF4488" s="26"/>
      <c r="AG4488" s="26"/>
      <c r="AH4488" s="26"/>
      <c r="AI4488" s="26">
        <v>60</v>
      </c>
      <c r="AJ4488" s="26"/>
      <c r="AK4488" s="26"/>
      <c r="AL4488" s="26"/>
      <c r="AM4488" s="26"/>
      <c r="AN4488" s="26"/>
      <c r="AO4488" s="26"/>
      <c r="AP4488" s="26"/>
      <c r="AQ4488" s="26"/>
      <c r="AR4488" s="39">
        <v>40</v>
      </c>
      <c r="AS4488" s="41"/>
      <c r="AT4488" s="41"/>
      <c r="AU4488" s="41"/>
    </row>
    <row r="4489" spans="1:47" x14ac:dyDescent="0.35">
      <c r="A4489" s="26" t="s">
        <v>1814</v>
      </c>
      <c r="B4489" s="26" t="s">
        <v>1815</v>
      </c>
      <c r="C4489" s="26" t="s">
        <v>1321</v>
      </c>
      <c r="D4489" s="26" t="s">
        <v>847</v>
      </c>
      <c r="E4489" s="26">
        <v>999926480</v>
      </c>
      <c r="F4489" s="26" t="s">
        <v>62</v>
      </c>
      <c r="G4489" s="26" t="s">
        <v>538</v>
      </c>
      <c r="H4489" s="26" t="s">
        <v>5893</v>
      </c>
      <c r="I4489" s="18">
        <f>SUM(L4489)-J4489</f>
        <v>75</v>
      </c>
      <c r="J4489" s="18"/>
      <c r="K4489" s="19"/>
      <c r="L4489" s="17">
        <f>SUM(M4489,N4489,P4489,Q4489,R4489,S4489)</f>
        <v>75</v>
      </c>
      <c r="M4489" s="17">
        <f>SUM(AC4489,AS4489,AU4489)</f>
        <v>0</v>
      </c>
      <c r="N4489" s="17">
        <f>SUM(V4489,W4489,X4489,Y4489,Z4489,AA4489,AB4489,AD4489,AE4489,AF4489,AG4489,AH4489,AI4489,AJ4489,AK4489,AL4489,AM4489,AN4489)</f>
        <v>75</v>
      </c>
      <c r="O4489" s="17">
        <f>COUNT(V4489,W4489,X4489,Y4489,Z4489,AA4489,AB4489,AC4489,AD4489,AE4489,AF4489,AG4489,AH4489,AI4489,AJ4489,AK4489,AL4489,AM4489,AN4489)</f>
        <v>2</v>
      </c>
      <c r="P4489" s="17">
        <f>SUM(AO4489,AP4489)</f>
        <v>0</v>
      </c>
      <c r="Q4489" s="17">
        <f>AR4489</f>
        <v>0</v>
      </c>
      <c r="R4489" s="17">
        <f>SUM(U4489,AT4489)</f>
        <v>0</v>
      </c>
      <c r="S4489" s="17">
        <f>AQ4489</f>
        <v>0</v>
      </c>
      <c r="T4489" s="19"/>
      <c r="U4489" s="26"/>
      <c r="V4489" s="26"/>
      <c r="W4489" s="26"/>
      <c r="X4489" s="26"/>
      <c r="Y4489" s="26">
        <v>30</v>
      </c>
      <c r="Z4489" s="26"/>
      <c r="AA4489" s="26"/>
      <c r="AB4489" s="26"/>
      <c r="AC4489" s="26"/>
      <c r="AD4489" s="26"/>
      <c r="AE4489" s="26"/>
      <c r="AF4489" s="26"/>
      <c r="AG4489" s="26"/>
      <c r="AH4489" s="26"/>
      <c r="AI4489" s="26">
        <v>45</v>
      </c>
      <c r="AJ4489" s="26"/>
      <c r="AK4489" s="26"/>
      <c r="AL4489" s="26"/>
      <c r="AM4489" s="26"/>
      <c r="AN4489" s="26"/>
      <c r="AO4489" s="26"/>
      <c r="AP4489" s="26"/>
      <c r="AQ4489" s="26"/>
      <c r="AR4489" s="39"/>
      <c r="AS4489" s="41"/>
      <c r="AT4489" s="41"/>
      <c r="AU4489" s="41"/>
    </row>
    <row r="4490" spans="1:47" x14ac:dyDescent="0.35">
      <c r="A4490" s="26" t="s">
        <v>1818</v>
      </c>
      <c r="B4490" s="26" t="s">
        <v>1278</v>
      </c>
      <c r="C4490" s="26" t="s">
        <v>1321</v>
      </c>
      <c r="D4490" s="26" t="s">
        <v>847</v>
      </c>
      <c r="E4490" s="26">
        <v>999927312</v>
      </c>
      <c r="F4490" s="26" t="s">
        <v>62</v>
      </c>
      <c r="G4490" s="26" t="s">
        <v>538</v>
      </c>
      <c r="H4490" s="26" t="s">
        <v>5893</v>
      </c>
      <c r="I4490" s="18">
        <f>SUM(L4490)-J4490</f>
        <v>60</v>
      </c>
      <c r="J4490" s="18"/>
      <c r="K4490" s="19"/>
      <c r="L4490" s="17">
        <f>SUM(M4490,N4490,P4490,Q4490,R4490,S4490)</f>
        <v>60</v>
      </c>
      <c r="M4490" s="17">
        <f>SUM(AC4490,AS4490,AU4490)</f>
        <v>0</v>
      </c>
      <c r="N4490" s="17">
        <f>SUM(V4490,W4490,X4490,Y4490,Z4490,AA4490,AB4490,AD4490,AE4490,AF4490,AG4490,AH4490,AI4490,AJ4490,AK4490,AL4490,AM4490,AN4490)</f>
        <v>60</v>
      </c>
      <c r="O4490" s="17">
        <f>COUNT(V4490,W4490,X4490,Y4490,Z4490,AA4490,AB4490,AC4490,AD4490,AE4490,AF4490,AG4490,AH4490,AI4490,AJ4490,AK4490,AL4490,AM4490,AN4490)</f>
        <v>1</v>
      </c>
      <c r="P4490" s="17">
        <f>SUM(AO4490,AP4490)</f>
        <v>0</v>
      </c>
      <c r="Q4490" s="17">
        <f>AR4490</f>
        <v>0</v>
      </c>
      <c r="R4490" s="17">
        <f>SUM(U4490,AT4490)</f>
        <v>0</v>
      </c>
      <c r="S4490" s="17">
        <f>AQ4490</f>
        <v>0</v>
      </c>
      <c r="T4490" s="19"/>
      <c r="U4490" s="26"/>
      <c r="V4490" s="26"/>
      <c r="W4490" s="26"/>
      <c r="X4490" s="26"/>
      <c r="Y4490" s="26"/>
      <c r="Z4490" s="26"/>
      <c r="AA4490" s="26"/>
      <c r="AB4490" s="26"/>
      <c r="AC4490" s="26"/>
      <c r="AD4490" s="26"/>
      <c r="AE4490" s="26"/>
      <c r="AF4490" s="26"/>
      <c r="AG4490" s="26"/>
      <c r="AH4490" s="26"/>
      <c r="AI4490" s="26"/>
      <c r="AJ4490" s="26">
        <v>60</v>
      </c>
      <c r="AK4490" s="26"/>
      <c r="AL4490" s="26"/>
      <c r="AM4490" s="26"/>
      <c r="AN4490" s="26"/>
      <c r="AO4490" s="26"/>
      <c r="AP4490" s="26"/>
      <c r="AQ4490" s="26"/>
      <c r="AR4490" s="39"/>
      <c r="AS4490" s="41"/>
      <c r="AT4490" s="41"/>
      <c r="AU4490" s="41"/>
    </row>
    <row r="4491" spans="1:47" x14ac:dyDescent="0.35">
      <c r="A4491" s="26" t="s">
        <v>1418</v>
      </c>
      <c r="B4491" s="26" t="s">
        <v>1819</v>
      </c>
      <c r="C4491" s="26" t="s">
        <v>1321</v>
      </c>
      <c r="D4491" s="26" t="s">
        <v>847</v>
      </c>
      <c r="E4491" s="26">
        <v>999922243</v>
      </c>
      <c r="F4491" s="26" t="s">
        <v>62</v>
      </c>
      <c r="G4491" s="26" t="s">
        <v>538</v>
      </c>
      <c r="H4491" s="26" t="s">
        <v>5893</v>
      </c>
      <c r="I4491" s="18">
        <f>SUM(L4491)-J4491</f>
        <v>45</v>
      </c>
      <c r="J4491" s="18"/>
      <c r="K4491" s="19"/>
      <c r="L4491" s="17">
        <f>SUM(M4491,N4491,P4491,Q4491,R4491,S4491)</f>
        <v>45</v>
      </c>
      <c r="M4491" s="17">
        <f>SUM(AC4491,AS4491,AU4491)</f>
        <v>0</v>
      </c>
      <c r="N4491" s="17">
        <f>SUM(V4491,W4491,X4491,Y4491,Z4491,AA4491,AB4491,AD4491,AE4491,AF4491,AG4491,AH4491,AI4491,AJ4491,AK4491,AL4491,AM4491,AN4491)</f>
        <v>45</v>
      </c>
      <c r="O4491" s="17">
        <f>COUNT(V4491,W4491,X4491,Y4491,Z4491,AA4491,AB4491,AC4491,AD4491,AE4491,AF4491,AG4491,AH4491,AI4491,AJ4491,AK4491,AL4491,AM4491,AN4491)</f>
        <v>1</v>
      </c>
      <c r="P4491" s="17">
        <f>SUM(AO4491,AP4491)</f>
        <v>0</v>
      </c>
      <c r="Q4491" s="17">
        <f>AR4491</f>
        <v>0</v>
      </c>
      <c r="R4491" s="17">
        <f>SUM(U4491,AT4491)</f>
        <v>0</v>
      </c>
      <c r="S4491" s="17">
        <f>AQ4491</f>
        <v>0</v>
      </c>
      <c r="T4491" s="19"/>
      <c r="U4491" s="26"/>
      <c r="V4491" s="26"/>
      <c r="W4491" s="26"/>
      <c r="X4491" s="26"/>
      <c r="Y4491" s="26"/>
      <c r="Z4491" s="26"/>
      <c r="AA4491" s="26"/>
      <c r="AB4491" s="26"/>
      <c r="AC4491" s="26"/>
      <c r="AD4491" s="26"/>
      <c r="AE4491" s="26"/>
      <c r="AF4491" s="26"/>
      <c r="AG4491" s="26"/>
      <c r="AH4491" s="26"/>
      <c r="AI4491" s="26"/>
      <c r="AJ4491" s="26">
        <v>45</v>
      </c>
      <c r="AK4491" s="26"/>
      <c r="AL4491" s="26"/>
      <c r="AM4491" s="26"/>
      <c r="AN4491" s="26"/>
      <c r="AO4491" s="26"/>
      <c r="AP4491" s="26"/>
      <c r="AQ4491" s="26"/>
      <c r="AR4491" s="39"/>
      <c r="AS4491" s="41"/>
      <c r="AT4491" s="41"/>
      <c r="AU4491" s="41"/>
    </row>
    <row r="4492" spans="1:47" x14ac:dyDescent="0.35">
      <c r="A4492" s="26" t="s">
        <v>1549</v>
      </c>
      <c r="B4492" s="26" t="s">
        <v>1820</v>
      </c>
      <c r="C4492" s="26" t="s">
        <v>1321</v>
      </c>
      <c r="D4492" s="26" t="s">
        <v>847</v>
      </c>
      <c r="E4492" s="26">
        <v>999924612</v>
      </c>
      <c r="F4492" s="27" t="s">
        <v>62</v>
      </c>
      <c r="G4492" s="26" t="s">
        <v>538</v>
      </c>
      <c r="H4492" s="26" t="s">
        <v>5893</v>
      </c>
      <c r="I4492" s="18">
        <f>SUM(L4492)-J4492</f>
        <v>30</v>
      </c>
      <c r="J4492" s="18"/>
      <c r="K4492" s="19"/>
      <c r="L4492" s="17">
        <f>SUM(M4492,N4492,P4492,Q4492,R4492,S4492)</f>
        <v>30</v>
      </c>
      <c r="M4492" s="17">
        <f>SUM(AC4492,AS4492,AU4492)</f>
        <v>0</v>
      </c>
      <c r="N4492" s="17">
        <f>SUM(V4492,W4492,X4492,Y4492,Z4492,AA4492,AB4492,AD4492,AE4492,AF4492,AG4492,AH4492,AI4492,AJ4492,AK4492,AL4492,AM4492,AN4492)</f>
        <v>30</v>
      </c>
      <c r="O4492" s="17">
        <f>COUNT(V4492,W4492,X4492,Y4492,Z4492,AA4492,AB4492,AC4492,AD4492,AE4492,AF4492,AG4492,AH4492,AI4492,AJ4492,AK4492,AL4492,AM4492,AN4492)</f>
        <v>1</v>
      </c>
      <c r="P4492" s="17">
        <f>SUM(AO4492,AP4492)</f>
        <v>0</v>
      </c>
      <c r="Q4492" s="17">
        <f>AR4492</f>
        <v>0</v>
      </c>
      <c r="R4492" s="17">
        <f>SUM(U4492,AT4492)</f>
        <v>0</v>
      </c>
      <c r="S4492" s="17">
        <f>AQ4492</f>
        <v>0</v>
      </c>
      <c r="T4492" s="19"/>
      <c r="U4492" s="26"/>
      <c r="V4492" s="26"/>
      <c r="W4492" s="26"/>
      <c r="X4492" s="26"/>
      <c r="Y4492" s="26"/>
      <c r="Z4492" s="26"/>
      <c r="AA4492" s="26"/>
      <c r="AB4492" s="26"/>
      <c r="AC4492" s="26"/>
      <c r="AD4492" s="26"/>
      <c r="AE4492" s="26"/>
      <c r="AF4492" s="26">
        <v>30</v>
      </c>
      <c r="AG4492" s="26"/>
      <c r="AH4492" s="26"/>
      <c r="AI4492" s="26"/>
      <c r="AJ4492" s="26"/>
      <c r="AK4492" s="26"/>
      <c r="AL4492" s="26"/>
      <c r="AM4492" s="26"/>
      <c r="AN4492" s="26"/>
      <c r="AO4492" s="26"/>
      <c r="AP4492" s="26"/>
      <c r="AQ4492" s="26"/>
      <c r="AR4492" s="39"/>
      <c r="AS4492" s="41"/>
      <c r="AT4492" s="41"/>
      <c r="AU4492" s="41"/>
    </row>
    <row r="4493" spans="1:47" x14ac:dyDescent="0.35">
      <c r="A4493" s="26" t="s">
        <v>940</v>
      </c>
      <c r="B4493" s="26" t="s">
        <v>1821</v>
      </c>
      <c r="C4493" s="26" t="s">
        <v>1321</v>
      </c>
      <c r="D4493" s="26" t="s">
        <v>847</v>
      </c>
      <c r="E4493" s="26">
        <v>999928470</v>
      </c>
      <c r="F4493" s="26" t="s">
        <v>62</v>
      </c>
      <c r="G4493" s="26" t="s">
        <v>538</v>
      </c>
      <c r="H4493" s="26" t="s">
        <v>5893</v>
      </c>
      <c r="I4493" s="18">
        <f>SUM(L4493)-J4493</f>
        <v>25</v>
      </c>
      <c r="J4493" s="18"/>
      <c r="K4493" s="19"/>
      <c r="L4493" s="17">
        <f>SUM(M4493,N4493,P4493,Q4493,R4493,S4493)</f>
        <v>25</v>
      </c>
      <c r="M4493" s="17">
        <f>SUM(AC4493,AS4493,AU4493)</f>
        <v>25</v>
      </c>
      <c r="N4493" s="17">
        <f>SUM(V4493,W4493,X4493,Y4493,Z4493,AA4493,AB4493,AD4493,AE4493,AF4493,AG4493,AH4493,AI4493,AJ4493,AK4493,AL4493,AM4493,AN4493)</f>
        <v>0</v>
      </c>
      <c r="O4493" s="17">
        <f>COUNT(V4493,W4493,X4493,Y4493,Z4493,AA4493,AB4493,AC4493,AD4493,AE4493,AF4493,AG4493,AH4493,AI4493,AJ4493,AK4493,AL4493,AM4493,AN4493)</f>
        <v>0</v>
      </c>
      <c r="P4493" s="17">
        <f>SUM(AO4493,AP4493)</f>
        <v>0</v>
      </c>
      <c r="Q4493" s="17">
        <f>AR4493</f>
        <v>0</v>
      </c>
      <c r="R4493" s="17">
        <f>SUM(U4493,AT4493)</f>
        <v>0</v>
      </c>
      <c r="S4493" s="17">
        <f>AQ4493</f>
        <v>0</v>
      </c>
      <c r="T4493" s="19"/>
      <c r="U4493" s="26"/>
      <c r="V4493" s="26"/>
      <c r="W4493" s="26"/>
      <c r="X4493" s="26"/>
      <c r="Y4493" s="26"/>
      <c r="Z4493" s="26"/>
      <c r="AA4493" s="26"/>
      <c r="AB4493" s="26"/>
      <c r="AC4493" s="26"/>
      <c r="AD4493" s="26"/>
      <c r="AE4493" s="26"/>
      <c r="AF4493" s="26"/>
      <c r="AG4493" s="26"/>
      <c r="AH4493" s="26"/>
      <c r="AI4493" s="26"/>
      <c r="AJ4493" s="26"/>
      <c r="AK4493" s="26"/>
      <c r="AL4493" s="26"/>
      <c r="AM4493" s="26"/>
      <c r="AN4493" s="26"/>
      <c r="AO4493" s="26"/>
      <c r="AP4493" s="26"/>
      <c r="AQ4493" s="26"/>
      <c r="AR4493" s="42"/>
      <c r="AS4493" s="41">
        <v>25</v>
      </c>
      <c r="AT4493" s="41"/>
      <c r="AU4493" s="41"/>
    </row>
    <row r="4494" spans="1:47" x14ac:dyDescent="0.35">
      <c r="A4494" s="26" t="s">
        <v>1554</v>
      </c>
      <c r="B4494" s="26" t="s">
        <v>5644</v>
      </c>
      <c r="C4494" s="26" t="s">
        <v>1321</v>
      </c>
      <c r="D4494" s="26" t="s">
        <v>847</v>
      </c>
      <c r="E4494" s="26">
        <v>999925330</v>
      </c>
      <c r="F4494" s="26" t="s">
        <v>62</v>
      </c>
      <c r="G4494" s="26" t="s">
        <v>5526</v>
      </c>
      <c r="H4494" s="26" t="s">
        <v>5895</v>
      </c>
      <c r="I4494" s="18">
        <f>SUM(L4494)-J4494</f>
        <v>45</v>
      </c>
      <c r="J4494" s="18">
        <f>L4494/2</f>
        <v>45</v>
      </c>
      <c r="K4494" s="19"/>
      <c r="L4494" s="17">
        <f>SUM(M4494,N4494,P4494,Q4494,R4494,S4494)</f>
        <v>90</v>
      </c>
      <c r="M4494" s="17">
        <f>SUM(AC4494,AS4494,AU4494)</f>
        <v>0</v>
      </c>
      <c r="N4494" s="17">
        <f>SUM(V4494,W4494,X4494,Y4494,Z4494,AA4494,AB4494,AD4494,AE4494,AF4494,AG4494,AH4494,AI4494,AJ4494,AK4494,AL4494,AM4494,AN4494)</f>
        <v>90</v>
      </c>
      <c r="O4494" s="17">
        <f>COUNT(V4494,W4494,X4494,Y4494,Z4494,AA4494,AB4494,AC4494,AD4494,AE4494,AF4494,AG4494,AH4494,AI4494,AJ4494,AK4494,AL4494,AM4494,AN4494)</f>
        <v>1</v>
      </c>
      <c r="P4494" s="17">
        <f>SUM(AO4494,AP4494)</f>
        <v>0</v>
      </c>
      <c r="Q4494" s="17">
        <f>AR4494</f>
        <v>0</v>
      </c>
      <c r="R4494" s="17">
        <f>SUM(U4494,AT4494)</f>
        <v>0</v>
      </c>
      <c r="S4494" s="17">
        <f>AQ4494</f>
        <v>0</v>
      </c>
      <c r="T4494" s="19"/>
      <c r="U4494" s="26"/>
      <c r="V4494" s="26"/>
      <c r="W4494" s="26"/>
      <c r="X4494" s="26"/>
      <c r="Y4494" s="26"/>
      <c r="Z4494" s="26"/>
      <c r="AA4494" s="26"/>
      <c r="AB4494" s="26">
        <v>90</v>
      </c>
      <c r="AC4494" s="26"/>
      <c r="AD4494" s="26"/>
      <c r="AE4494" s="26"/>
      <c r="AF4494" s="26"/>
      <c r="AG4494" s="26"/>
      <c r="AH4494" s="26"/>
      <c r="AI4494" s="26"/>
      <c r="AJ4494" s="26"/>
      <c r="AK4494" s="26"/>
      <c r="AL4494" s="26"/>
      <c r="AM4494" s="26"/>
      <c r="AN4494" s="26"/>
      <c r="AO4494" s="26"/>
      <c r="AP4494" s="26"/>
      <c r="AQ4494" s="26"/>
      <c r="AR4494" s="39"/>
      <c r="AS4494" s="41"/>
      <c r="AT4494" s="41"/>
      <c r="AU4494" s="41"/>
    </row>
    <row r="4495" spans="1:47" x14ac:dyDescent="0.35">
      <c r="A4495" s="26" t="s">
        <v>1714</v>
      </c>
      <c r="B4495" s="26" t="s">
        <v>5645</v>
      </c>
      <c r="C4495" s="26" t="s">
        <v>1321</v>
      </c>
      <c r="D4495" s="26" t="s">
        <v>847</v>
      </c>
      <c r="E4495" s="26">
        <v>999921862</v>
      </c>
      <c r="F4495" s="26" t="s">
        <v>62</v>
      </c>
      <c r="G4495" s="26" t="s">
        <v>5526</v>
      </c>
      <c r="H4495" s="26" t="s">
        <v>5895</v>
      </c>
      <c r="I4495" s="18">
        <f>SUM(L4495)-J4495</f>
        <v>34</v>
      </c>
      <c r="J4495" s="18">
        <f>L4495/2</f>
        <v>34</v>
      </c>
      <c r="K4495" s="19"/>
      <c r="L4495" s="17">
        <f>SUM(M4495,N4495,P4495,Q4495,R4495,S4495)</f>
        <v>68</v>
      </c>
      <c r="M4495" s="17">
        <f>SUM(AC4495,AS4495,AU4495)</f>
        <v>0</v>
      </c>
      <c r="N4495" s="17">
        <f>SUM(V4495,W4495,X4495,Y4495,Z4495,AA4495,AB4495,AD4495,AE4495,AF4495,AG4495,AH4495,AI4495,AJ4495,AK4495,AL4495,AM4495,AN4495)</f>
        <v>68</v>
      </c>
      <c r="O4495" s="17">
        <f>COUNT(V4495,W4495,X4495,Y4495,Z4495,AA4495,AB4495,AC4495,AD4495,AE4495,AF4495,AG4495,AH4495,AI4495,AJ4495,AK4495,AL4495,AM4495,AN4495)</f>
        <v>1</v>
      </c>
      <c r="P4495" s="17">
        <f>SUM(AO4495,AP4495)</f>
        <v>0</v>
      </c>
      <c r="Q4495" s="17">
        <f>AR4495</f>
        <v>0</v>
      </c>
      <c r="R4495" s="17">
        <f>SUM(U4495,AT4495)</f>
        <v>0</v>
      </c>
      <c r="S4495" s="17">
        <f>AQ4495</f>
        <v>0</v>
      </c>
      <c r="T4495" s="19"/>
      <c r="U4495" s="26"/>
      <c r="V4495" s="26"/>
      <c r="W4495" s="26"/>
      <c r="X4495" s="26"/>
      <c r="Y4495" s="26"/>
      <c r="Z4495" s="26"/>
      <c r="AA4495" s="26"/>
      <c r="AB4495" s="26">
        <v>68</v>
      </c>
      <c r="AC4495" s="26"/>
      <c r="AD4495" s="26"/>
      <c r="AE4495" s="26"/>
      <c r="AF4495" s="26"/>
      <c r="AG4495" s="26"/>
      <c r="AH4495" s="26"/>
      <c r="AI4495" s="26"/>
      <c r="AJ4495" s="26"/>
      <c r="AK4495" s="26"/>
      <c r="AL4495" s="26"/>
      <c r="AM4495" s="26"/>
      <c r="AN4495" s="26"/>
      <c r="AO4495" s="26"/>
      <c r="AP4495" s="26"/>
      <c r="AQ4495" s="26"/>
      <c r="AR4495" s="39"/>
      <c r="AS4495" s="41"/>
      <c r="AT4495" s="41"/>
      <c r="AU4495" s="41"/>
    </row>
    <row r="4496" spans="1:47" x14ac:dyDescent="0.35">
      <c r="A4496" s="26" t="s">
        <v>1673</v>
      </c>
      <c r="B4496" s="26" t="s">
        <v>321</v>
      </c>
      <c r="C4496" s="26" t="s">
        <v>1321</v>
      </c>
      <c r="D4496" s="26" t="s">
        <v>847</v>
      </c>
      <c r="E4496" s="26">
        <v>999925352</v>
      </c>
      <c r="F4496" s="26" t="s">
        <v>62</v>
      </c>
      <c r="G4496" s="26" t="s">
        <v>5526</v>
      </c>
      <c r="H4496" s="26" t="s">
        <v>5895</v>
      </c>
      <c r="I4496" s="18">
        <f>SUM(L4496)-J4496</f>
        <v>30</v>
      </c>
      <c r="J4496" s="18">
        <f>L4496/2</f>
        <v>30</v>
      </c>
      <c r="K4496" s="19"/>
      <c r="L4496" s="17">
        <f>SUM(M4496,N4496,P4496,Q4496,R4496,S4496)</f>
        <v>60</v>
      </c>
      <c r="M4496" s="17">
        <f>SUM(AC4496,AS4496,AU4496)</f>
        <v>0</v>
      </c>
      <c r="N4496" s="17">
        <f>SUM(V4496,W4496,X4496,Y4496,Z4496,AA4496,AB4496,AD4496,AE4496,AF4496,AG4496,AH4496,AI4496,AJ4496,AK4496,AL4496,AM4496,AN4496)</f>
        <v>60</v>
      </c>
      <c r="O4496" s="17">
        <f>COUNT(V4496,W4496,X4496,Y4496,Z4496,AA4496,AB4496,AC4496,AD4496,AE4496,AF4496,AG4496,AH4496,AI4496,AJ4496,AK4496,AL4496,AM4496,AN4496)</f>
        <v>1</v>
      </c>
      <c r="P4496" s="17">
        <f>SUM(AO4496,AP4496)</f>
        <v>0</v>
      </c>
      <c r="Q4496" s="17">
        <f>AR4496</f>
        <v>0</v>
      </c>
      <c r="R4496" s="17">
        <f>SUM(U4496,AT4496)</f>
        <v>0</v>
      </c>
      <c r="S4496" s="17">
        <f>AQ4496</f>
        <v>0</v>
      </c>
      <c r="T4496" s="19"/>
      <c r="U4496" s="26"/>
      <c r="V4496" s="26"/>
      <c r="W4496" s="26"/>
      <c r="X4496" s="26"/>
      <c r="Y4496" s="26"/>
      <c r="Z4496" s="26">
        <v>60</v>
      </c>
      <c r="AA4496" s="26"/>
      <c r="AB4496" s="26"/>
      <c r="AC4496" s="26"/>
      <c r="AD4496" s="26"/>
      <c r="AE4496" s="26"/>
      <c r="AF4496" s="26"/>
      <c r="AG4496" s="26"/>
      <c r="AH4496" s="26"/>
      <c r="AI4496" s="26"/>
      <c r="AJ4496" s="26"/>
      <c r="AK4496" s="26"/>
      <c r="AL4496" s="26"/>
      <c r="AM4496" s="26"/>
      <c r="AN4496" s="26"/>
      <c r="AO4496" s="26"/>
      <c r="AP4496" s="26"/>
      <c r="AQ4496" s="26"/>
      <c r="AR4496" s="39"/>
      <c r="AS4496" s="41"/>
      <c r="AT4496" s="41"/>
      <c r="AU4496" s="41"/>
    </row>
    <row r="4497" spans="1:47" x14ac:dyDescent="0.35">
      <c r="A4497" s="26" t="s">
        <v>2212</v>
      </c>
      <c r="B4497" s="26" t="s">
        <v>5648</v>
      </c>
      <c r="C4497" s="26" t="s">
        <v>1321</v>
      </c>
      <c r="D4497" s="26" t="s">
        <v>847</v>
      </c>
      <c r="E4497" s="26">
        <v>999925469</v>
      </c>
      <c r="F4497" s="26" t="s">
        <v>62</v>
      </c>
      <c r="G4497" s="26" t="s">
        <v>5526</v>
      </c>
      <c r="H4497" s="26" t="s">
        <v>5895</v>
      </c>
      <c r="I4497" s="18">
        <f>SUM(L4497)-J4497</f>
        <v>30</v>
      </c>
      <c r="J4497" s="18">
        <f>L4497/2</f>
        <v>30</v>
      </c>
      <c r="K4497" s="19"/>
      <c r="L4497" s="17">
        <f>SUM(M4497,N4497,P4497,Q4497,R4497,S4497)</f>
        <v>60</v>
      </c>
      <c r="M4497" s="17">
        <f>SUM(AC4497,AS4497,AU4497)</f>
        <v>0</v>
      </c>
      <c r="N4497" s="17">
        <f>SUM(V4497,W4497,X4497,Y4497,Z4497,AA4497,AB4497,AD4497,AE4497,AF4497,AG4497,AH4497,AI4497,AJ4497,AK4497,AL4497,AM4497,AN4497)</f>
        <v>60</v>
      </c>
      <c r="O4497" s="17">
        <f>COUNT(V4497,W4497,X4497,Y4497,Z4497,AA4497,AB4497,AC4497,AD4497,AE4497,AF4497,AG4497,AH4497,AI4497,AJ4497,AK4497,AL4497,AM4497,AN4497)</f>
        <v>1</v>
      </c>
      <c r="P4497" s="17">
        <f>SUM(AO4497,AP4497)</f>
        <v>0</v>
      </c>
      <c r="Q4497" s="17">
        <f>AR4497</f>
        <v>0</v>
      </c>
      <c r="R4497" s="17">
        <f>SUM(U4497,AT4497)</f>
        <v>0</v>
      </c>
      <c r="S4497" s="17">
        <f>AQ4497</f>
        <v>0</v>
      </c>
      <c r="T4497" s="19"/>
      <c r="U4497" s="26"/>
      <c r="V4497" s="26"/>
      <c r="W4497" s="26"/>
      <c r="X4497" s="26"/>
      <c r="Y4497" s="26"/>
      <c r="Z4497" s="26"/>
      <c r="AA4497" s="26"/>
      <c r="AB4497" s="26"/>
      <c r="AC4497" s="26"/>
      <c r="AD4497" s="26"/>
      <c r="AE4497" s="26"/>
      <c r="AF4497" s="26"/>
      <c r="AG4497" s="26"/>
      <c r="AH4497" s="26"/>
      <c r="AI4497" s="26"/>
      <c r="AJ4497" s="26"/>
      <c r="AK4497" s="26"/>
      <c r="AL4497" s="26"/>
      <c r="AM4497" s="26">
        <v>60</v>
      </c>
      <c r="AN4497" s="26"/>
      <c r="AO4497" s="26"/>
      <c r="AP4497" s="26"/>
      <c r="AQ4497" s="26"/>
      <c r="AR4497" s="39"/>
      <c r="AS4497" s="41"/>
      <c r="AT4497" s="41"/>
      <c r="AU4497" s="41"/>
    </row>
    <row r="4498" spans="1:47" x14ac:dyDescent="0.35">
      <c r="A4498" s="26" t="s">
        <v>1542</v>
      </c>
      <c r="B4498" s="26" t="s">
        <v>1127</v>
      </c>
      <c r="C4498" s="26" t="s">
        <v>1321</v>
      </c>
      <c r="D4498" s="26" t="s">
        <v>847</v>
      </c>
      <c r="E4498" s="26">
        <v>999924039</v>
      </c>
      <c r="F4498" s="26" t="s">
        <v>62</v>
      </c>
      <c r="G4498" s="26" t="s">
        <v>5526</v>
      </c>
      <c r="H4498" s="26" t="s">
        <v>5895</v>
      </c>
      <c r="I4498" s="18">
        <f>SUM(L4498)-J4498</f>
        <v>26.25</v>
      </c>
      <c r="J4498" s="18">
        <f>L4498/2</f>
        <v>26.25</v>
      </c>
      <c r="K4498" s="19"/>
      <c r="L4498" s="17">
        <f>SUM(M4498,N4498,P4498,Q4498,R4498,S4498)</f>
        <v>52.5</v>
      </c>
      <c r="M4498" s="17">
        <f>SUM(AC4498,AS4498,AU4498)</f>
        <v>0</v>
      </c>
      <c r="N4498" s="17">
        <f>SUM(V4498,W4498,X4498,Y4498,Z4498,AA4498,AB4498,AD4498,AE4498,AF4498,AG4498,AH4498,AI4498,AJ4498,AK4498,AL4498,AM4498,AN4498)</f>
        <v>0</v>
      </c>
      <c r="O4498" s="17">
        <f>COUNT(V4498,W4498,X4498,Y4498,Z4498,AA4498,AB4498,AC4498,AD4498,AE4498,AF4498,AG4498,AH4498,AI4498,AJ4498,AK4498,AL4498,AM4498,AN4498)</f>
        <v>0</v>
      </c>
      <c r="P4498" s="17">
        <f>SUM(AO4498,AP4498)</f>
        <v>52.5</v>
      </c>
      <c r="Q4498" s="17">
        <f>AR4498</f>
        <v>0</v>
      </c>
      <c r="R4498" s="17">
        <f>SUM(U4498,AT4498)</f>
        <v>0</v>
      </c>
      <c r="S4498" s="17">
        <f>AQ4498</f>
        <v>0</v>
      </c>
      <c r="T4498" s="19"/>
      <c r="U4498" s="26"/>
      <c r="V4498" s="26"/>
      <c r="W4498" s="26"/>
      <c r="X4498" s="26"/>
      <c r="Y4498" s="26"/>
      <c r="Z4498" s="26"/>
      <c r="AA4498" s="26"/>
      <c r="AB4498" s="26"/>
      <c r="AC4498" s="26"/>
      <c r="AD4498" s="26"/>
      <c r="AE4498" s="26"/>
      <c r="AF4498" s="26"/>
      <c r="AG4498" s="26"/>
      <c r="AH4498" s="26"/>
      <c r="AI4498" s="26"/>
      <c r="AJ4498" s="26"/>
      <c r="AK4498" s="26"/>
      <c r="AL4498" s="26"/>
      <c r="AM4498" s="26"/>
      <c r="AN4498" s="26"/>
      <c r="AO4498" s="26"/>
      <c r="AP4498" s="26">
        <v>52.5</v>
      </c>
      <c r="AQ4498" s="26"/>
      <c r="AR4498" s="39"/>
      <c r="AS4498" s="41"/>
      <c r="AT4498" s="41"/>
      <c r="AU4498" s="41"/>
    </row>
    <row r="4499" spans="1:47" x14ac:dyDescent="0.35">
      <c r="A4499" s="26" t="s">
        <v>1460</v>
      </c>
      <c r="B4499" s="26" t="s">
        <v>3985</v>
      </c>
      <c r="C4499" s="26" t="s">
        <v>1321</v>
      </c>
      <c r="D4499" s="26" t="s">
        <v>847</v>
      </c>
      <c r="E4499" s="26">
        <v>999926312</v>
      </c>
      <c r="F4499" s="26" t="s">
        <v>62</v>
      </c>
      <c r="G4499" s="26" t="s">
        <v>5526</v>
      </c>
      <c r="H4499" s="26" t="s">
        <v>5895</v>
      </c>
      <c r="I4499" s="18">
        <f>SUM(L4499)-J4499</f>
        <v>22.5</v>
      </c>
      <c r="J4499" s="18">
        <f>L4499/2</f>
        <v>22.5</v>
      </c>
      <c r="K4499" s="19"/>
      <c r="L4499" s="17">
        <f>SUM(M4499,N4499,P4499,Q4499,R4499,S4499)</f>
        <v>45</v>
      </c>
      <c r="M4499" s="17">
        <f>SUM(AC4499,AS4499,AU4499)</f>
        <v>0</v>
      </c>
      <c r="N4499" s="17">
        <f>SUM(V4499,W4499,X4499,Y4499,Z4499,AA4499,AB4499,AD4499,AE4499,AF4499,AG4499,AH4499,AI4499,AJ4499,AK4499,AL4499,AM4499,AN4499)</f>
        <v>45</v>
      </c>
      <c r="O4499" s="17">
        <f>COUNT(V4499,W4499,X4499,Y4499,Z4499,AA4499,AB4499,AC4499,AD4499,AE4499,AF4499,AG4499,AH4499,AI4499,AJ4499,AK4499,AL4499,AM4499,AN4499)</f>
        <v>1</v>
      </c>
      <c r="P4499" s="17">
        <f>SUM(AO4499,AP4499)</f>
        <v>0</v>
      </c>
      <c r="Q4499" s="17">
        <f>AR4499</f>
        <v>0</v>
      </c>
      <c r="R4499" s="17">
        <f>SUM(U4499,AT4499)</f>
        <v>0</v>
      </c>
      <c r="S4499" s="17">
        <f>AQ4499</f>
        <v>0</v>
      </c>
      <c r="T4499" s="19"/>
      <c r="U4499" s="26"/>
      <c r="V4499" s="26"/>
      <c r="W4499" s="26"/>
      <c r="X4499" s="26"/>
      <c r="Y4499" s="26">
        <v>45</v>
      </c>
      <c r="Z4499" s="26"/>
      <c r="AA4499" s="26"/>
      <c r="AB4499" s="26"/>
      <c r="AC4499" s="26"/>
      <c r="AD4499" s="26"/>
      <c r="AE4499" s="26"/>
      <c r="AF4499" s="26"/>
      <c r="AG4499" s="26"/>
      <c r="AH4499" s="26"/>
      <c r="AI4499" s="26"/>
      <c r="AJ4499" s="26"/>
      <c r="AK4499" s="26"/>
      <c r="AL4499" s="26"/>
      <c r="AM4499" s="26"/>
      <c r="AN4499" s="26"/>
      <c r="AO4499" s="26"/>
      <c r="AP4499" s="26"/>
      <c r="AQ4499" s="26"/>
      <c r="AR4499" s="39"/>
      <c r="AS4499" s="41"/>
      <c r="AT4499" s="41"/>
      <c r="AU4499" s="41"/>
    </row>
    <row r="4500" spans="1:47" x14ac:dyDescent="0.35">
      <c r="A4500" s="26" t="s">
        <v>5652</v>
      </c>
      <c r="B4500" s="26" t="s">
        <v>5653</v>
      </c>
      <c r="C4500" s="26" t="s">
        <v>1321</v>
      </c>
      <c r="D4500" s="26" t="s">
        <v>847</v>
      </c>
      <c r="E4500" s="26">
        <v>999928154</v>
      </c>
      <c r="F4500" s="26" t="s">
        <v>62</v>
      </c>
      <c r="G4500" s="26" t="s">
        <v>5526</v>
      </c>
      <c r="H4500" s="26" t="s">
        <v>5895</v>
      </c>
      <c r="I4500" s="18">
        <f>SUM(L4500)-J4500</f>
        <v>22.5</v>
      </c>
      <c r="J4500" s="18">
        <f>L4500/2</f>
        <v>22.5</v>
      </c>
      <c r="K4500" s="19"/>
      <c r="L4500" s="17">
        <f>SUM(M4500,N4500,P4500,Q4500,R4500,S4500)</f>
        <v>45</v>
      </c>
      <c r="M4500" s="17">
        <f>SUM(AC4500,AS4500,AU4500)</f>
        <v>0</v>
      </c>
      <c r="N4500" s="17">
        <f>SUM(V4500,W4500,X4500,Y4500,Z4500,AA4500,AB4500,AD4500,AE4500,AF4500,AG4500,AH4500,AI4500,AJ4500,AK4500,AL4500,AM4500,AN4500)</f>
        <v>0</v>
      </c>
      <c r="O4500" s="17">
        <f>COUNT(V4500,W4500,X4500,Y4500,Z4500,AA4500,AB4500,AC4500,AD4500,AE4500,AF4500,AG4500,AH4500,AI4500,AJ4500,AK4500,AL4500,AM4500,AN4500)</f>
        <v>0</v>
      </c>
      <c r="P4500" s="17">
        <f>SUM(AO4500,AP4500)</f>
        <v>0</v>
      </c>
      <c r="Q4500" s="17">
        <f>AR4500</f>
        <v>45</v>
      </c>
      <c r="R4500" s="17">
        <f>SUM(U4500,AT4500)</f>
        <v>0</v>
      </c>
      <c r="S4500" s="17">
        <f>AQ4500</f>
        <v>0</v>
      </c>
      <c r="T4500" s="19"/>
      <c r="U4500" s="26"/>
      <c r="V4500" s="26"/>
      <c r="W4500" s="26"/>
      <c r="X4500" s="26"/>
      <c r="Y4500" s="26"/>
      <c r="Z4500" s="26"/>
      <c r="AA4500" s="26"/>
      <c r="AB4500" s="26"/>
      <c r="AC4500" s="26"/>
      <c r="AD4500" s="26"/>
      <c r="AE4500" s="26"/>
      <c r="AF4500" s="26"/>
      <c r="AG4500" s="26"/>
      <c r="AH4500" s="26"/>
      <c r="AI4500" s="26"/>
      <c r="AJ4500" s="26"/>
      <c r="AK4500" s="26"/>
      <c r="AL4500" s="26"/>
      <c r="AM4500" s="26"/>
      <c r="AN4500" s="26"/>
      <c r="AO4500" s="26"/>
      <c r="AP4500" s="26"/>
      <c r="AQ4500" s="26"/>
      <c r="AR4500" s="39">
        <v>45</v>
      </c>
      <c r="AS4500" s="41"/>
      <c r="AT4500" s="41"/>
      <c r="AU4500" s="41"/>
    </row>
    <row r="4501" spans="1:47" x14ac:dyDescent="0.35">
      <c r="A4501" s="26" t="s">
        <v>5655</v>
      </c>
      <c r="B4501" s="26" t="s">
        <v>2522</v>
      </c>
      <c r="C4501" s="26" t="s">
        <v>1321</v>
      </c>
      <c r="D4501" s="26" t="s">
        <v>847</v>
      </c>
      <c r="E4501" s="26">
        <v>999927025</v>
      </c>
      <c r="F4501" s="27" t="s">
        <v>62</v>
      </c>
      <c r="G4501" s="26" t="s">
        <v>5526</v>
      </c>
      <c r="H4501" s="26" t="s">
        <v>5895</v>
      </c>
      <c r="I4501" s="18">
        <f>SUM(L4501)-J4501</f>
        <v>15</v>
      </c>
      <c r="J4501" s="18">
        <f>L4501/2</f>
        <v>15</v>
      </c>
      <c r="K4501" s="19"/>
      <c r="L4501" s="17">
        <f>SUM(M4501,N4501,P4501,Q4501,R4501,S4501)</f>
        <v>30</v>
      </c>
      <c r="M4501" s="17">
        <f>SUM(AC4501,AS4501,AU4501)</f>
        <v>0</v>
      </c>
      <c r="N4501" s="17">
        <f>SUM(V4501,W4501,X4501,Y4501,Z4501,AA4501,AB4501,AD4501,AE4501,AF4501,AG4501,AH4501,AI4501,AJ4501,AK4501,AL4501,AM4501,AN4501)</f>
        <v>30</v>
      </c>
      <c r="O4501" s="17">
        <f>COUNT(V4501,W4501,X4501,Y4501,Z4501,AA4501,AB4501,AC4501,AD4501,AE4501,AF4501,AG4501,AH4501,AI4501,AJ4501,AK4501,AL4501,AM4501,AN4501)</f>
        <v>1</v>
      </c>
      <c r="P4501" s="17">
        <f>SUM(AO4501,AP4501)</f>
        <v>0</v>
      </c>
      <c r="Q4501" s="17">
        <f>AR4501</f>
        <v>0</v>
      </c>
      <c r="R4501" s="17">
        <f>SUM(U4501,AT4501)</f>
        <v>0</v>
      </c>
      <c r="S4501" s="17">
        <f>AQ4501</f>
        <v>0</v>
      </c>
      <c r="T4501" s="19"/>
      <c r="U4501" s="26"/>
      <c r="V4501" s="26"/>
      <c r="W4501" s="26"/>
      <c r="X4501" s="26"/>
      <c r="Y4501" s="26"/>
      <c r="Z4501" s="26"/>
      <c r="AA4501" s="26"/>
      <c r="AB4501" s="26"/>
      <c r="AC4501" s="26"/>
      <c r="AD4501" s="26"/>
      <c r="AE4501" s="26"/>
      <c r="AF4501" s="26">
        <v>30</v>
      </c>
      <c r="AG4501" s="26"/>
      <c r="AH4501" s="26"/>
      <c r="AI4501" s="26"/>
      <c r="AJ4501" s="26"/>
      <c r="AK4501" s="26"/>
      <c r="AL4501" s="26"/>
      <c r="AM4501" s="26"/>
      <c r="AN4501" s="26"/>
      <c r="AO4501" s="26"/>
      <c r="AP4501" s="26"/>
      <c r="AQ4501" s="26"/>
      <c r="AR4501" s="39"/>
      <c r="AS4501" s="41"/>
      <c r="AT4501" s="41"/>
      <c r="AU4501" s="41"/>
    </row>
    <row r="4502" spans="1:47" x14ac:dyDescent="0.35">
      <c r="A4502" s="26" t="s">
        <v>1814</v>
      </c>
      <c r="B4502" s="26" t="s">
        <v>1815</v>
      </c>
      <c r="C4502" s="26" t="s">
        <v>1321</v>
      </c>
      <c r="D4502" s="26" t="s">
        <v>847</v>
      </c>
      <c r="E4502" s="26">
        <v>999926480</v>
      </c>
      <c r="F4502" s="26" t="s">
        <v>62</v>
      </c>
      <c r="G4502" s="26" t="s">
        <v>450</v>
      </c>
      <c r="H4502" s="26" t="s">
        <v>5840</v>
      </c>
      <c r="I4502" s="18">
        <f>SUM(L4502)-J4502</f>
        <v>40</v>
      </c>
      <c r="J4502" s="18"/>
      <c r="K4502" s="19"/>
      <c r="L4502" s="17">
        <f>SUM(M4502,N4502,P4502,Q4502,R4502,S4502)</f>
        <v>40</v>
      </c>
      <c r="M4502" s="17">
        <f>SUM(AC4502,AS4502,AU4502)</f>
        <v>0</v>
      </c>
      <c r="N4502" s="17">
        <f>SUM(V4502,W4502,X4502,Y4502,Z4502,AA4502,AB4502,AD4502,AE4502,AF4502,AG4502,AH4502,AI4502,AJ4502,AK4502,AL4502,AM4502,AN4502)</f>
        <v>0</v>
      </c>
      <c r="O4502" s="17">
        <f>COUNT(V4502,W4502,X4502,Y4502,Z4502,AA4502,AB4502,AC4502,AD4502,AE4502,AF4502,AG4502,AH4502,AI4502,AJ4502,AK4502,AL4502,AM4502,AN4502)</f>
        <v>0</v>
      </c>
      <c r="P4502" s="17">
        <f>SUM(AO4502,AP4502)</f>
        <v>0</v>
      </c>
      <c r="Q4502" s="17">
        <f>AR4502</f>
        <v>40</v>
      </c>
      <c r="R4502" s="17">
        <f>SUM(U4502,AT4502)</f>
        <v>0</v>
      </c>
      <c r="S4502" s="17">
        <f>AQ4502</f>
        <v>0</v>
      </c>
      <c r="T4502" s="19"/>
      <c r="U4502" s="26"/>
      <c r="V4502" s="26"/>
      <c r="W4502" s="26"/>
      <c r="X4502" s="26"/>
      <c r="Y4502" s="26"/>
      <c r="Z4502" s="26"/>
      <c r="AA4502" s="26"/>
      <c r="AB4502" s="26"/>
      <c r="AC4502" s="26"/>
      <c r="AD4502" s="26"/>
      <c r="AE4502" s="26"/>
      <c r="AF4502" s="26"/>
      <c r="AG4502" s="26"/>
      <c r="AH4502" s="26"/>
      <c r="AI4502" s="26"/>
      <c r="AJ4502" s="26"/>
      <c r="AK4502" s="26"/>
      <c r="AL4502" s="26"/>
      <c r="AM4502" s="26"/>
      <c r="AN4502" s="26"/>
      <c r="AO4502" s="26"/>
      <c r="AP4502" s="26"/>
      <c r="AQ4502" s="26"/>
      <c r="AR4502" s="39">
        <v>40</v>
      </c>
      <c r="AS4502" s="41"/>
      <c r="AT4502" s="41"/>
      <c r="AU4502" s="41"/>
    </row>
    <row r="4503" spans="1:47" x14ac:dyDescent="0.35">
      <c r="A4503" s="26" t="s">
        <v>1822</v>
      </c>
      <c r="B4503" s="26" t="s">
        <v>1823</v>
      </c>
      <c r="C4503" s="26" t="s">
        <v>1321</v>
      </c>
      <c r="D4503" s="26" t="s">
        <v>847</v>
      </c>
      <c r="E4503" s="26">
        <v>999920465</v>
      </c>
      <c r="F4503" s="26" t="s">
        <v>62</v>
      </c>
      <c r="G4503" s="26" t="s">
        <v>450</v>
      </c>
      <c r="H4503" s="26" t="s">
        <v>5840</v>
      </c>
      <c r="I4503" s="18">
        <f>SUM(L4503)-J4503</f>
        <v>30</v>
      </c>
      <c r="J4503" s="18"/>
      <c r="K4503" s="19"/>
      <c r="L4503" s="17">
        <f>SUM(M4503,N4503,P4503,Q4503,R4503,S4503)</f>
        <v>30</v>
      </c>
      <c r="M4503" s="17">
        <f>SUM(AC4503,AS4503,AU4503)</f>
        <v>0</v>
      </c>
      <c r="N4503" s="17">
        <f>SUM(V4503,W4503,X4503,Y4503,Z4503,AA4503,AB4503,AD4503,AE4503,AF4503,AG4503,AH4503,AI4503,AJ4503,AK4503,AL4503,AM4503,AN4503)</f>
        <v>30</v>
      </c>
      <c r="O4503" s="17">
        <f>COUNT(V4503,W4503,X4503,Y4503,Z4503,AA4503,AB4503,AC4503,AD4503,AE4503,AF4503,AG4503,AH4503,AI4503,AJ4503,AK4503,AL4503,AM4503,AN4503)</f>
        <v>1</v>
      </c>
      <c r="P4503" s="17">
        <f>SUM(AO4503,AP4503)</f>
        <v>0</v>
      </c>
      <c r="Q4503" s="17">
        <f>AR4503</f>
        <v>0</v>
      </c>
      <c r="R4503" s="17">
        <f>SUM(U4503,AT4503)</f>
        <v>0</v>
      </c>
      <c r="S4503" s="17">
        <f>AQ4503</f>
        <v>0</v>
      </c>
      <c r="T4503" s="19"/>
      <c r="U4503" s="26"/>
      <c r="V4503" s="26"/>
      <c r="W4503" s="26"/>
      <c r="X4503" s="26"/>
      <c r="Y4503" s="26"/>
      <c r="Z4503" s="26"/>
      <c r="AA4503" s="26"/>
      <c r="AB4503" s="26">
        <v>30</v>
      </c>
      <c r="AC4503" s="26"/>
      <c r="AD4503" s="26"/>
      <c r="AE4503" s="26"/>
      <c r="AF4503" s="26"/>
      <c r="AG4503" s="26"/>
      <c r="AH4503" s="26"/>
      <c r="AI4503" s="26"/>
      <c r="AJ4503" s="26"/>
      <c r="AK4503" s="26"/>
      <c r="AL4503" s="26"/>
      <c r="AM4503" s="26"/>
      <c r="AN4503" s="26"/>
      <c r="AO4503" s="26"/>
      <c r="AP4503" s="26"/>
      <c r="AQ4503" s="26"/>
      <c r="AR4503" s="39"/>
      <c r="AS4503" s="41"/>
      <c r="AT4503" s="41"/>
      <c r="AU4503" s="41"/>
    </row>
    <row r="4504" spans="1:47" x14ac:dyDescent="0.35">
      <c r="A4504" s="26" t="s">
        <v>1824</v>
      </c>
      <c r="B4504" s="26" t="s">
        <v>1825</v>
      </c>
      <c r="C4504" s="26" t="s">
        <v>1321</v>
      </c>
      <c r="D4504" s="26" t="s">
        <v>847</v>
      </c>
      <c r="E4504" s="26">
        <v>999924552</v>
      </c>
      <c r="F4504" s="26" t="s">
        <v>62</v>
      </c>
      <c r="G4504" s="26" t="s">
        <v>450</v>
      </c>
      <c r="H4504" s="26" t="s">
        <v>5840</v>
      </c>
      <c r="I4504" s="18">
        <f>SUM(L4504)-J4504</f>
        <v>30</v>
      </c>
      <c r="J4504" s="18"/>
      <c r="K4504" s="19"/>
      <c r="L4504" s="17">
        <f>SUM(M4504,N4504,P4504,Q4504,R4504,S4504)</f>
        <v>30</v>
      </c>
      <c r="M4504" s="17">
        <f>SUM(AC4504,AS4504,AU4504)</f>
        <v>0</v>
      </c>
      <c r="N4504" s="17">
        <f>SUM(V4504,W4504,X4504,Y4504,Z4504,AA4504,AB4504,AD4504,AE4504,AF4504,AG4504,AH4504,AI4504,AJ4504,AK4504,AL4504,AM4504,AN4504)</f>
        <v>30</v>
      </c>
      <c r="O4504" s="17">
        <f>COUNT(V4504,W4504,X4504,Y4504,Z4504,AA4504,AB4504,AC4504,AD4504,AE4504,AF4504,AG4504,AH4504,AI4504,AJ4504,AK4504,AL4504,AM4504,AN4504)</f>
        <v>1</v>
      </c>
      <c r="P4504" s="17">
        <f>SUM(AO4504,AP4504)</f>
        <v>0</v>
      </c>
      <c r="Q4504" s="17">
        <f>AR4504</f>
        <v>0</v>
      </c>
      <c r="R4504" s="17">
        <f>SUM(U4504,AT4504)</f>
        <v>0</v>
      </c>
      <c r="S4504" s="17">
        <f>AQ4504</f>
        <v>0</v>
      </c>
      <c r="T4504" s="19"/>
      <c r="U4504" s="26"/>
      <c r="V4504" s="26">
        <v>30</v>
      </c>
      <c r="W4504" s="26"/>
      <c r="X4504" s="26"/>
      <c r="Y4504" s="26"/>
      <c r="Z4504" s="26"/>
      <c r="AA4504" s="26"/>
      <c r="AB4504" s="26"/>
      <c r="AC4504" s="26"/>
      <c r="AD4504" s="26"/>
      <c r="AE4504" s="26"/>
      <c r="AF4504" s="26"/>
      <c r="AG4504" s="26"/>
      <c r="AH4504" s="26"/>
      <c r="AI4504" s="26"/>
      <c r="AJ4504" s="26"/>
      <c r="AK4504" s="26"/>
      <c r="AL4504" s="26"/>
      <c r="AM4504" s="26"/>
      <c r="AN4504" s="26"/>
      <c r="AO4504" s="26"/>
      <c r="AP4504" s="26"/>
      <c r="AQ4504" s="26"/>
      <c r="AR4504" s="39"/>
      <c r="AS4504" s="41"/>
      <c r="AT4504" s="41"/>
      <c r="AU4504" s="41"/>
    </row>
    <row r="4505" spans="1:47" x14ac:dyDescent="0.35">
      <c r="A4505" s="26" t="s">
        <v>1826</v>
      </c>
      <c r="B4505" s="26" t="s">
        <v>1827</v>
      </c>
      <c r="C4505" s="26" t="s">
        <v>1321</v>
      </c>
      <c r="D4505" s="26" t="s">
        <v>847</v>
      </c>
      <c r="E4505" s="26">
        <v>999926715</v>
      </c>
      <c r="F4505" s="26" t="s">
        <v>62</v>
      </c>
      <c r="G4505" s="26" t="s">
        <v>450</v>
      </c>
      <c r="H4505" s="26" t="s">
        <v>5840</v>
      </c>
      <c r="I4505" s="18">
        <f>SUM(L4505)-J4505</f>
        <v>30</v>
      </c>
      <c r="J4505" s="18"/>
      <c r="K4505" s="19"/>
      <c r="L4505" s="17">
        <f>SUM(M4505,N4505,P4505,Q4505,R4505,S4505)</f>
        <v>30</v>
      </c>
      <c r="M4505" s="17">
        <f>SUM(AC4505,AS4505,AU4505)</f>
        <v>0</v>
      </c>
      <c r="N4505" s="17">
        <f>SUM(V4505,W4505,X4505,Y4505,Z4505,AA4505,AB4505,AD4505,AE4505,AF4505,AG4505,AH4505,AI4505,AJ4505,AK4505,AL4505,AM4505,AN4505)</f>
        <v>30</v>
      </c>
      <c r="O4505" s="17">
        <f>COUNT(V4505,W4505,X4505,Y4505,Z4505,AA4505,AB4505,AC4505,AD4505,AE4505,AF4505,AG4505,AH4505,AI4505,AJ4505,AK4505,AL4505,AM4505,AN4505)</f>
        <v>1</v>
      </c>
      <c r="P4505" s="17">
        <f>SUM(AO4505,AP4505)</f>
        <v>0</v>
      </c>
      <c r="Q4505" s="17">
        <f>AR4505</f>
        <v>0</v>
      </c>
      <c r="R4505" s="17">
        <f>SUM(U4505,AT4505)</f>
        <v>0</v>
      </c>
      <c r="S4505" s="17">
        <f>AQ4505</f>
        <v>0</v>
      </c>
      <c r="T4505" s="19"/>
      <c r="U4505" s="26"/>
      <c r="V4505" s="26"/>
      <c r="W4505" s="26"/>
      <c r="X4505" s="26"/>
      <c r="Y4505" s="26"/>
      <c r="Z4505" s="26">
        <v>30</v>
      </c>
      <c r="AA4505" s="26"/>
      <c r="AB4505" s="26"/>
      <c r="AC4505" s="26"/>
      <c r="AD4505" s="26"/>
      <c r="AE4505" s="26"/>
      <c r="AF4505" s="26"/>
      <c r="AG4505" s="26"/>
      <c r="AH4505" s="26"/>
      <c r="AI4505" s="26"/>
      <c r="AJ4505" s="26"/>
      <c r="AK4505" s="26"/>
      <c r="AL4505" s="26"/>
      <c r="AM4505" s="26"/>
      <c r="AN4505" s="26"/>
      <c r="AO4505" s="26"/>
      <c r="AP4505" s="26"/>
      <c r="AQ4505" s="26"/>
      <c r="AR4505" s="39"/>
      <c r="AS4505" s="41"/>
      <c r="AT4505" s="41"/>
      <c r="AU4505" s="41"/>
    </row>
    <row r="4506" spans="1:47" x14ac:dyDescent="0.35">
      <c r="A4506" s="26" t="s">
        <v>1461</v>
      </c>
      <c r="B4506" s="26" t="s">
        <v>1828</v>
      </c>
      <c r="C4506" s="26" t="s">
        <v>1321</v>
      </c>
      <c r="D4506" s="27" t="s">
        <v>847</v>
      </c>
      <c r="E4506" s="26">
        <v>999920004</v>
      </c>
      <c r="F4506" s="26" t="s">
        <v>62</v>
      </c>
      <c r="G4506" s="26" t="s">
        <v>555</v>
      </c>
      <c r="H4506" s="26" t="s">
        <v>5894</v>
      </c>
      <c r="I4506" s="18">
        <f>SUM(L4506)-J4506</f>
        <v>110</v>
      </c>
      <c r="J4506" s="18"/>
      <c r="K4506" s="19"/>
      <c r="L4506" s="17">
        <f>SUM(M4506,N4506,P4506,Q4506,R4506,S4506)</f>
        <v>110</v>
      </c>
      <c r="M4506" s="17">
        <f>SUM(AC4506,AS4506,AU4506)</f>
        <v>0</v>
      </c>
      <c r="N4506" s="17">
        <f>SUM(V4506,W4506,X4506,Y4506,Z4506,AA4506,AB4506,AD4506,AE4506,AF4506,AG4506,AH4506,AI4506,AJ4506,AK4506,AL4506,AM4506,AN4506)</f>
        <v>30</v>
      </c>
      <c r="O4506" s="17">
        <f>COUNT(V4506,W4506,X4506,Y4506,Z4506,AA4506,AB4506,AC4506,AD4506,AE4506,AF4506,AG4506,AH4506,AI4506,AJ4506,AK4506,AL4506,AM4506,AN4506)</f>
        <v>1</v>
      </c>
      <c r="P4506" s="17">
        <f>SUM(AO4506,AP4506)</f>
        <v>0</v>
      </c>
      <c r="Q4506" s="17">
        <f>AR4506</f>
        <v>80</v>
      </c>
      <c r="R4506" s="17">
        <f>SUM(U4506,AT4506)</f>
        <v>0</v>
      </c>
      <c r="S4506" s="17">
        <f>AQ4506</f>
        <v>0</v>
      </c>
      <c r="T4506" s="19"/>
      <c r="U4506" s="26"/>
      <c r="V4506" s="26"/>
      <c r="W4506" s="26"/>
      <c r="X4506" s="26"/>
      <c r="Y4506" s="26"/>
      <c r="Z4506" s="26"/>
      <c r="AA4506" s="26"/>
      <c r="AB4506" s="26"/>
      <c r="AC4506" s="26"/>
      <c r="AD4506" s="26"/>
      <c r="AE4506" s="26"/>
      <c r="AF4506" s="26"/>
      <c r="AG4506" s="26"/>
      <c r="AH4506" s="26"/>
      <c r="AI4506" s="26"/>
      <c r="AJ4506" s="26"/>
      <c r="AK4506" s="26"/>
      <c r="AL4506" s="26"/>
      <c r="AM4506" s="26"/>
      <c r="AN4506" s="26">
        <v>30</v>
      </c>
      <c r="AO4506" s="26"/>
      <c r="AP4506" s="26"/>
      <c r="AQ4506" s="26"/>
      <c r="AR4506" s="39">
        <v>80</v>
      </c>
      <c r="AS4506" s="41"/>
      <c r="AT4506" s="41"/>
      <c r="AU4506" s="41"/>
    </row>
    <row r="4507" spans="1:47" x14ac:dyDescent="0.35">
      <c r="A4507" s="26" t="s">
        <v>1554</v>
      </c>
      <c r="B4507" s="26" t="s">
        <v>1829</v>
      </c>
      <c r="C4507" s="26" t="s">
        <v>1321</v>
      </c>
      <c r="D4507" s="26" t="s">
        <v>847</v>
      </c>
      <c r="E4507" s="26">
        <v>999925133</v>
      </c>
      <c r="F4507" s="26" t="s">
        <v>62</v>
      </c>
      <c r="G4507" s="26" t="s">
        <v>555</v>
      </c>
      <c r="H4507" s="26" t="s">
        <v>5894</v>
      </c>
      <c r="I4507" s="18">
        <f>SUM(L4507)-J4507</f>
        <v>85</v>
      </c>
      <c r="J4507" s="18"/>
      <c r="K4507" s="19"/>
      <c r="L4507" s="17">
        <f>SUM(M4507,N4507,P4507,Q4507,R4507,S4507)</f>
        <v>85</v>
      </c>
      <c r="M4507" s="17">
        <f>SUM(AC4507,AS4507,AU4507)</f>
        <v>0</v>
      </c>
      <c r="N4507" s="17">
        <f>SUM(V4507,W4507,X4507,Y4507,Z4507,AA4507,AB4507,AD4507,AE4507,AF4507,AG4507,AH4507,AI4507,AJ4507,AK4507,AL4507,AM4507,AN4507)</f>
        <v>0</v>
      </c>
      <c r="O4507" s="17">
        <f>COUNT(V4507,W4507,X4507,Y4507,Z4507,AA4507,AB4507,AC4507,AD4507,AE4507,AF4507,AG4507,AH4507,AI4507,AJ4507,AK4507,AL4507,AM4507,AN4507)</f>
        <v>0</v>
      </c>
      <c r="P4507" s="17">
        <f>SUM(AO4507,AP4507)</f>
        <v>35</v>
      </c>
      <c r="Q4507" s="17">
        <f>AR4507</f>
        <v>0</v>
      </c>
      <c r="R4507" s="17">
        <f>SUM(U4507,AT4507)</f>
        <v>50</v>
      </c>
      <c r="S4507" s="17">
        <f>AQ4507</f>
        <v>0</v>
      </c>
      <c r="T4507" s="19"/>
      <c r="U4507" s="26"/>
      <c r="V4507" s="26"/>
      <c r="W4507" s="26"/>
      <c r="X4507" s="26"/>
      <c r="Y4507" s="26"/>
      <c r="Z4507" s="26"/>
      <c r="AA4507" s="26"/>
      <c r="AB4507" s="26"/>
      <c r="AC4507" s="26"/>
      <c r="AD4507" s="26"/>
      <c r="AE4507" s="26"/>
      <c r="AF4507" s="26"/>
      <c r="AG4507" s="26"/>
      <c r="AH4507" s="26"/>
      <c r="AI4507" s="26"/>
      <c r="AJ4507" s="26"/>
      <c r="AK4507" s="26"/>
      <c r="AL4507" s="26"/>
      <c r="AM4507" s="26"/>
      <c r="AN4507" s="26"/>
      <c r="AO4507" s="26">
        <v>35</v>
      </c>
      <c r="AP4507" s="26"/>
      <c r="AQ4507" s="26"/>
      <c r="AR4507" s="39"/>
      <c r="AS4507" s="41"/>
      <c r="AT4507" s="41">
        <v>50</v>
      </c>
      <c r="AU4507" s="41"/>
    </row>
    <row r="4508" spans="1:47" x14ac:dyDescent="0.35">
      <c r="A4508" s="26" t="s">
        <v>1824</v>
      </c>
      <c r="B4508" s="26" t="s">
        <v>1830</v>
      </c>
      <c r="C4508" s="26" t="s">
        <v>1321</v>
      </c>
      <c r="D4508" s="26" t="s">
        <v>847</v>
      </c>
      <c r="E4508" s="26">
        <v>999924552</v>
      </c>
      <c r="F4508" s="27" t="s">
        <v>62</v>
      </c>
      <c r="G4508" s="26" t="s">
        <v>555</v>
      </c>
      <c r="H4508" s="26" t="s">
        <v>5894</v>
      </c>
      <c r="I4508" s="18">
        <f>SUM(L4508)-J4508</f>
        <v>60</v>
      </c>
      <c r="J4508" s="18"/>
      <c r="K4508" s="19"/>
      <c r="L4508" s="17">
        <f>SUM(M4508,N4508,P4508,Q4508,R4508,S4508)</f>
        <v>60</v>
      </c>
      <c r="M4508" s="17">
        <f>SUM(AC4508,AS4508,AU4508)</f>
        <v>0</v>
      </c>
      <c r="N4508" s="17">
        <f>SUM(V4508,W4508,X4508,Y4508,Z4508,AA4508,AB4508,AD4508,AE4508,AF4508,AG4508,AH4508,AI4508,AJ4508,AK4508,AL4508,AM4508,AN4508)</f>
        <v>60</v>
      </c>
      <c r="O4508" s="17">
        <f>COUNT(V4508,W4508,X4508,Y4508,Z4508,AA4508,AB4508,AC4508,AD4508,AE4508,AF4508,AG4508,AH4508,AI4508,AJ4508,AK4508,AL4508,AM4508,AN4508)</f>
        <v>2</v>
      </c>
      <c r="P4508" s="17">
        <f>SUM(AO4508,AP4508)</f>
        <v>0</v>
      </c>
      <c r="Q4508" s="17">
        <f>AR4508</f>
        <v>0</v>
      </c>
      <c r="R4508" s="17">
        <f>SUM(U4508,AT4508)</f>
        <v>0</v>
      </c>
      <c r="S4508" s="17">
        <f>AQ4508</f>
        <v>0</v>
      </c>
      <c r="T4508" s="19"/>
      <c r="U4508" s="26"/>
      <c r="V4508" s="26"/>
      <c r="W4508" s="26"/>
      <c r="X4508" s="26"/>
      <c r="Y4508" s="26"/>
      <c r="Z4508" s="26"/>
      <c r="AA4508" s="26"/>
      <c r="AB4508" s="26">
        <v>30</v>
      </c>
      <c r="AC4508" s="26"/>
      <c r="AD4508" s="26"/>
      <c r="AE4508" s="26"/>
      <c r="AF4508" s="26">
        <v>30</v>
      </c>
      <c r="AG4508" s="26"/>
      <c r="AH4508" s="26"/>
      <c r="AI4508" s="26"/>
      <c r="AJ4508" s="26"/>
      <c r="AK4508" s="26"/>
      <c r="AL4508" s="26"/>
      <c r="AM4508" s="26"/>
      <c r="AN4508" s="26"/>
      <c r="AO4508" s="26"/>
      <c r="AP4508" s="26"/>
      <c r="AQ4508" s="26"/>
      <c r="AR4508" s="39"/>
      <c r="AS4508" s="41"/>
      <c r="AT4508" s="41"/>
      <c r="AU4508" s="41"/>
    </row>
    <row r="4509" spans="1:47" x14ac:dyDescent="0.35">
      <c r="A4509" s="26" t="s">
        <v>1418</v>
      </c>
      <c r="B4509" s="26" t="s">
        <v>163</v>
      </c>
      <c r="C4509" s="26" t="s">
        <v>1321</v>
      </c>
      <c r="D4509" s="26" t="s">
        <v>847</v>
      </c>
      <c r="E4509" s="26">
        <v>999926332</v>
      </c>
      <c r="F4509" s="26" t="s">
        <v>62</v>
      </c>
      <c r="G4509" s="26" t="s">
        <v>555</v>
      </c>
      <c r="H4509" s="26" t="s">
        <v>5894</v>
      </c>
      <c r="I4509" s="18">
        <f>SUM(L4509)-J4509</f>
        <v>60</v>
      </c>
      <c r="J4509" s="18"/>
      <c r="K4509" s="19"/>
      <c r="L4509" s="17">
        <f>SUM(M4509,N4509,P4509,Q4509,R4509,S4509)</f>
        <v>60</v>
      </c>
      <c r="M4509" s="17">
        <f>SUM(AC4509,AS4509,AU4509)</f>
        <v>0</v>
      </c>
      <c r="N4509" s="17">
        <f>SUM(V4509,W4509,X4509,Y4509,Z4509,AA4509,AB4509,AD4509,AE4509,AF4509,AG4509,AH4509,AI4509,AJ4509,AK4509,AL4509,AM4509,AN4509)</f>
        <v>0</v>
      </c>
      <c r="O4509" s="17">
        <f>COUNT(V4509,W4509,X4509,Y4509,Z4509,AA4509,AB4509,AC4509,AD4509,AE4509,AF4509,AG4509,AH4509,AI4509,AJ4509,AK4509,AL4509,AM4509,AN4509)</f>
        <v>0</v>
      </c>
      <c r="P4509" s="17">
        <f>SUM(AO4509,AP4509)</f>
        <v>0</v>
      </c>
      <c r="Q4509" s="17">
        <f>AR4509</f>
        <v>60</v>
      </c>
      <c r="R4509" s="17">
        <f>SUM(U4509,AT4509)</f>
        <v>0</v>
      </c>
      <c r="S4509" s="17">
        <f>AQ4509</f>
        <v>0</v>
      </c>
      <c r="T4509" s="19"/>
      <c r="U4509" s="26"/>
      <c r="V4509" s="26"/>
      <c r="W4509" s="26"/>
      <c r="X4509" s="26"/>
      <c r="Y4509" s="26"/>
      <c r="Z4509" s="26"/>
      <c r="AA4509" s="26"/>
      <c r="AB4509" s="26"/>
      <c r="AC4509" s="26"/>
      <c r="AD4509" s="26"/>
      <c r="AE4509" s="26"/>
      <c r="AF4509" s="26"/>
      <c r="AG4509" s="26"/>
      <c r="AH4509" s="26"/>
      <c r="AI4509" s="26"/>
      <c r="AJ4509" s="26"/>
      <c r="AK4509" s="26"/>
      <c r="AL4509" s="26"/>
      <c r="AM4509" s="26"/>
      <c r="AN4509" s="26"/>
      <c r="AO4509" s="26"/>
      <c r="AP4509" s="26"/>
      <c r="AQ4509" s="26"/>
      <c r="AR4509" s="39">
        <v>60</v>
      </c>
      <c r="AS4509" s="41"/>
      <c r="AT4509" s="41"/>
      <c r="AU4509" s="41"/>
    </row>
    <row r="4510" spans="1:47" x14ac:dyDescent="0.35">
      <c r="A4510" s="26" t="s">
        <v>1809</v>
      </c>
      <c r="B4510" s="26" t="s">
        <v>1831</v>
      </c>
      <c r="C4510" s="26" t="s">
        <v>1321</v>
      </c>
      <c r="D4510" s="26" t="s">
        <v>847</v>
      </c>
      <c r="E4510" s="26">
        <v>999925368</v>
      </c>
      <c r="F4510" s="26" t="s">
        <v>62</v>
      </c>
      <c r="G4510" s="26" t="s">
        <v>555</v>
      </c>
      <c r="H4510" s="26" t="s">
        <v>5894</v>
      </c>
      <c r="I4510" s="18">
        <f>SUM(L4510)-J4510</f>
        <v>45</v>
      </c>
      <c r="J4510" s="18"/>
      <c r="K4510" s="19"/>
      <c r="L4510" s="17">
        <f>SUM(M4510,N4510,P4510,Q4510,R4510,S4510)</f>
        <v>45</v>
      </c>
      <c r="M4510" s="17">
        <f>SUM(AC4510,AS4510,AU4510)</f>
        <v>0</v>
      </c>
      <c r="N4510" s="17">
        <f>SUM(V4510,W4510,X4510,Y4510,Z4510,AA4510,AB4510,AD4510,AE4510,AF4510,AG4510,AH4510,AI4510,AJ4510,AK4510,AL4510,AM4510,AN4510)</f>
        <v>0</v>
      </c>
      <c r="O4510" s="17">
        <f>COUNT(V4510,W4510,X4510,Y4510,Z4510,AA4510,AB4510,AC4510,AD4510,AE4510,AF4510,AG4510,AH4510,AI4510,AJ4510,AK4510,AL4510,AM4510,AN4510)</f>
        <v>0</v>
      </c>
      <c r="P4510" s="17">
        <f>SUM(AO4510,AP4510)</f>
        <v>0</v>
      </c>
      <c r="Q4510" s="17">
        <f>AR4510</f>
        <v>45</v>
      </c>
      <c r="R4510" s="17">
        <f>SUM(U4510,AT4510)</f>
        <v>0</v>
      </c>
      <c r="S4510" s="17">
        <f>AQ4510</f>
        <v>0</v>
      </c>
      <c r="T4510" s="19"/>
      <c r="U4510" s="26"/>
      <c r="V4510" s="26"/>
      <c r="W4510" s="26"/>
      <c r="X4510" s="26"/>
      <c r="Y4510" s="26"/>
      <c r="Z4510" s="26"/>
      <c r="AA4510" s="26"/>
      <c r="AB4510" s="26"/>
      <c r="AC4510" s="26"/>
      <c r="AD4510" s="26"/>
      <c r="AE4510" s="26"/>
      <c r="AF4510" s="26"/>
      <c r="AG4510" s="26"/>
      <c r="AH4510" s="26"/>
      <c r="AI4510" s="26"/>
      <c r="AJ4510" s="26"/>
      <c r="AK4510" s="26"/>
      <c r="AL4510" s="26"/>
      <c r="AM4510" s="26"/>
      <c r="AN4510" s="26"/>
      <c r="AO4510" s="26"/>
      <c r="AP4510" s="26"/>
      <c r="AQ4510" s="26"/>
      <c r="AR4510" s="39">
        <v>45</v>
      </c>
      <c r="AS4510" s="41"/>
      <c r="AT4510" s="41"/>
      <c r="AU4510" s="41"/>
    </row>
    <row r="4511" spans="1:47" x14ac:dyDescent="0.35">
      <c r="A4511" s="26" t="s">
        <v>1832</v>
      </c>
      <c r="B4511" s="26" t="s">
        <v>1833</v>
      </c>
      <c r="C4511" s="26" t="s">
        <v>1321</v>
      </c>
      <c r="D4511" s="26" t="s">
        <v>847</v>
      </c>
      <c r="E4511" s="26">
        <v>999925275</v>
      </c>
      <c r="F4511" s="26" t="s">
        <v>62</v>
      </c>
      <c r="G4511" s="26" t="s">
        <v>555</v>
      </c>
      <c r="H4511" s="26" t="s">
        <v>5894</v>
      </c>
      <c r="I4511" s="18">
        <f>SUM(L4511)-J4511</f>
        <v>30</v>
      </c>
      <c r="J4511" s="18"/>
      <c r="K4511" s="19"/>
      <c r="L4511" s="17">
        <f>SUM(M4511,N4511,P4511,Q4511,R4511,S4511)</f>
        <v>30</v>
      </c>
      <c r="M4511" s="17">
        <f>SUM(AC4511,AS4511,AU4511)</f>
        <v>0</v>
      </c>
      <c r="N4511" s="17">
        <f>SUM(V4511,W4511,X4511,Y4511,Z4511,AA4511,AB4511,AD4511,AE4511,AF4511,AG4511,AH4511,AI4511,AJ4511,AK4511,AL4511,AM4511,AN4511)</f>
        <v>30</v>
      </c>
      <c r="O4511" s="17">
        <f>COUNT(V4511,W4511,X4511,Y4511,Z4511,AA4511,AB4511,AC4511,AD4511,AE4511,AF4511,AG4511,AH4511,AI4511,AJ4511,AK4511,AL4511,AM4511,AN4511)</f>
        <v>1</v>
      </c>
      <c r="P4511" s="17">
        <f>SUM(AO4511,AP4511)</f>
        <v>0</v>
      </c>
      <c r="Q4511" s="17">
        <f>AR4511</f>
        <v>0</v>
      </c>
      <c r="R4511" s="17">
        <f>SUM(U4511,AT4511)</f>
        <v>0</v>
      </c>
      <c r="S4511" s="17">
        <f>AQ4511</f>
        <v>0</v>
      </c>
      <c r="T4511" s="19"/>
      <c r="U4511" s="26"/>
      <c r="V4511" s="26">
        <v>30</v>
      </c>
      <c r="W4511" s="26"/>
      <c r="X4511" s="26"/>
      <c r="Y4511" s="26"/>
      <c r="Z4511" s="26"/>
      <c r="AA4511" s="26"/>
      <c r="AB4511" s="26"/>
      <c r="AC4511" s="26"/>
      <c r="AD4511" s="26"/>
      <c r="AE4511" s="26"/>
      <c r="AF4511" s="26"/>
      <c r="AG4511" s="26"/>
      <c r="AH4511" s="26"/>
      <c r="AI4511" s="26"/>
      <c r="AJ4511" s="26"/>
      <c r="AK4511" s="26"/>
      <c r="AL4511" s="26"/>
      <c r="AM4511" s="26"/>
      <c r="AN4511" s="26"/>
      <c r="AO4511" s="26"/>
      <c r="AP4511" s="26"/>
      <c r="AQ4511" s="26"/>
      <c r="AR4511" s="39"/>
      <c r="AS4511" s="41"/>
      <c r="AT4511" s="41"/>
      <c r="AU4511" s="41"/>
    </row>
    <row r="4512" spans="1:47" x14ac:dyDescent="0.35">
      <c r="A4512" s="22" t="s">
        <v>1834</v>
      </c>
      <c r="B4512" s="22" t="s">
        <v>1835</v>
      </c>
      <c r="C4512" s="22" t="s">
        <v>1321</v>
      </c>
      <c r="D4512" s="22" t="s">
        <v>847</v>
      </c>
      <c r="E4512" s="21">
        <v>999926164</v>
      </c>
      <c r="F4512" s="22" t="s">
        <v>62</v>
      </c>
      <c r="G4512" s="26" t="s">
        <v>555</v>
      </c>
      <c r="H4512" s="26" t="s">
        <v>5894</v>
      </c>
      <c r="I4512" s="18">
        <f>SUM(L4512)-J4512</f>
        <v>30</v>
      </c>
      <c r="J4512" s="18"/>
      <c r="K4512" s="19"/>
      <c r="L4512" s="17">
        <f>SUM(M4512,N4512,P4512,Q4512,R4512,S4512)</f>
        <v>30</v>
      </c>
      <c r="M4512" s="17">
        <f>SUM(AC4512,AS4512,AU4512)</f>
        <v>0</v>
      </c>
      <c r="N4512" s="17">
        <f>SUM(V4512,W4512,X4512,Y4512,Z4512,AA4512,AB4512,AD4512,AE4512,AF4512,AG4512,AH4512,AI4512,AJ4512,AK4512,AL4512,AM4512,AN4512)</f>
        <v>30</v>
      </c>
      <c r="O4512" s="17">
        <f>COUNT(V4512,W4512,X4512,Y4512,Z4512,AA4512,AB4512,AC4512,AD4512,AE4512,AF4512,AG4512,AH4512,AI4512,AJ4512,AK4512,AL4512,AM4512,AN4512)</f>
        <v>1</v>
      </c>
      <c r="P4512" s="17">
        <f>SUM(AO4512,AP4512)</f>
        <v>0</v>
      </c>
      <c r="Q4512" s="17">
        <f>AR4512</f>
        <v>0</v>
      </c>
      <c r="R4512" s="17">
        <f>SUM(U4512,AT4512)</f>
        <v>0</v>
      </c>
      <c r="S4512" s="17">
        <f>AQ4512</f>
        <v>0</v>
      </c>
      <c r="T4512" s="19"/>
      <c r="U4512" s="26"/>
      <c r="V4512" s="26"/>
      <c r="W4512" s="26"/>
      <c r="X4512" s="26"/>
      <c r="Y4512" s="26"/>
      <c r="Z4512" s="26"/>
      <c r="AA4512" s="26"/>
      <c r="AB4512" s="26"/>
      <c r="AC4512" s="26"/>
      <c r="AD4512" s="26"/>
      <c r="AE4512" s="26"/>
      <c r="AF4512" s="26"/>
      <c r="AG4512" s="26"/>
      <c r="AH4512" s="26">
        <v>30</v>
      </c>
      <c r="AI4512" s="26"/>
      <c r="AJ4512" s="26"/>
      <c r="AK4512" s="26"/>
      <c r="AL4512" s="26"/>
      <c r="AM4512" s="26"/>
      <c r="AN4512" s="26"/>
      <c r="AO4512" s="26"/>
      <c r="AP4512" s="26"/>
      <c r="AQ4512" s="26"/>
      <c r="AR4512" s="39"/>
      <c r="AS4512" s="41"/>
      <c r="AT4512" s="41"/>
      <c r="AU4512" s="41"/>
    </row>
    <row r="4513" spans="1:47" x14ac:dyDescent="0.35">
      <c r="A4513" s="26" t="s">
        <v>1836</v>
      </c>
      <c r="B4513" s="26" t="s">
        <v>1837</v>
      </c>
      <c r="C4513" s="26" t="s">
        <v>1321</v>
      </c>
      <c r="D4513" s="26" t="s">
        <v>847</v>
      </c>
      <c r="E4513" s="26">
        <v>999927872</v>
      </c>
      <c r="F4513" s="26" t="s">
        <v>62</v>
      </c>
      <c r="G4513" s="26" t="s">
        <v>555</v>
      </c>
      <c r="H4513" s="26" t="s">
        <v>5894</v>
      </c>
      <c r="I4513" s="18">
        <f>SUM(L4513)-J4513</f>
        <v>30</v>
      </c>
      <c r="J4513" s="18"/>
      <c r="K4513" s="19"/>
      <c r="L4513" s="17">
        <f>SUM(M4513,N4513,P4513,Q4513,R4513,S4513)</f>
        <v>30</v>
      </c>
      <c r="M4513" s="17">
        <f>SUM(AC4513,AS4513,AU4513)</f>
        <v>0</v>
      </c>
      <c r="N4513" s="17">
        <f>SUM(V4513,W4513,X4513,Y4513,Z4513,AA4513,AB4513,AD4513,AE4513,AF4513,AG4513,AH4513,AI4513,AJ4513,AK4513,AL4513,AM4513,AN4513)</f>
        <v>30</v>
      </c>
      <c r="O4513" s="17">
        <f>COUNT(V4513,W4513,X4513,Y4513,Z4513,AA4513,AB4513,AC4513,AD4513,AE4513,AF4513,AG4513,AH4513,AI4513,AJ4513,AK4513,AL4513,AM4513,AN4513)</f>
        <v>1</v>
      </c>
      <c r="P4513" s="17">
        <f>SUM(AO4513,AP4513)</f>
        <v>0</v>
      </c>
      <c r="Q4513" s="17">
        <f>AR4513</f>
        <v>0</v>
      </c>
      <c r="R4513" s="17">
        <f>SUM(U4513,AT4513)</f>
        <v>0</v>
      </c>
      <c r="S4513" s="17">
        <f>AQ4513</f>
        <v>0</v>
      </c>
      <c r="T4513" s="19"/>
      <c r="U4513" s="26"/>
      <c r="V4513" s="26"/>
      <c r="W4513" s="26"/>
      <c r="X4513" s="26"/>
      <c r="Y4513" s="26"/>
      <c r="Z4513" s="26"/>
      <c r="AA4513" s="26"/>
      <c r="AB4513" s="26"/>
      <c r="AC4513" s="26"/>
      <c r="AD4513" s="26"/>
      <c r="AE4513" s="26"/>
      <c r="AF4513" s="26"/>
      <c r="AG4513" s="26"/>
      <c r="AH4513" s="26"/>
      <c r="AI4513" s="26"/>
      <c r="AJ4513" s="26"/>
      <c r="AK4513" s="26"/>
      <c r="AL4513" s="26"/>
      <c r="AM4513" s="26">
        <v>30</v>
      </c>
      <c r="AN4513" s="26"/>
      <c r="AO4513" s="26"/>
      <c r="AP4513" s="26"/>
      <c r="AQ4513" s="26"/>
      <c r="AR4513" s="39"/>
      <c r="AS4513" s="41"/>
      <c r="AT4513" s="41"/>
      <c r="AU4513" s="41"/>
    </row>
    <row r="4514" spans="1:47" x14ac:dyDescent="0.35">
      <c r="A4514" s="26" t="s">
        <v>2177</v>
      </c>
      <c r="B4514" s="26" t="s">
        <v>2178</v>
      </c>
      <c r="C4514" s="26" t="s">
        <v>1321</v>
      </c>
      <c r="D4514" s="26" t="s">
        <v>847</v>
      </c>
      <c r="E4514" s="26">
        <v>999925408</v>
      </c>
      <c r="F4514" s="26" t="s">
        <v>2043</v>
      </c>
      <c r="G4514" s="26" t="s">
        <v>65</v>
      </c>
      <c r="H4514" s="26" t="s">
        <v>5887</v>
      </c>
      <c r="I4514" s="18">
        <f>SUM(L4514)-J4514</f>
        <v>34</v>
      </c>
      <c r="J4514" s="18"/>
      <c r="K4514" s="19"/>
      <c r="L4514" s="17">
        <f>SUM(M4514,N4514,P4514,Q4514,R4514,S4514)</f>
        <v>34</v>
      </c>
      <c r="M4514" s="17">
        <f>SUM(AC4514,AS4514,AU4514)</f>
        <v>0</v>
      </c>
      <c r="N4514" s="17">
        <f>SUM(V4514,W4514,X4514,Y4514,Z4514,AA4514,AB4514,AD4514,AE4514,AF4514,AG4514,AH4514,AI4514,AJ4514,AK4514,AL4514,AM4514,AN4514)</f>
        <v>34</v>
      </c>
      <c r="O4514" s="17">
        <f>COUNT(V4514,W4514,X4514,Y4514,Z4514,AA4514,AB4514,AC4514,AD4514,AE4514,AF4514,AG4514,AH4514,AI4514,AJ4514,AK4514,AL4514,AM4514,AN4514)</f>
        <v>1</v>
      </c>
      <c r="P4514" s="17">
        <f>SUM(AO4514,AP4514)</f>
        <v>0</v>
      </c>
      <c r="Q4514" s="17">
        <f>AR4514</f>
        <v>0</v>
      </c>
      <c r="R4514" s="17">
        <f>SUM(U4514,AT4514)</f>
        <v>0</v>
      </c>
      <c r="S4514" s="17">
        <f>AQ4514</f>
        <v>0</v>
      </c>
      <c r="T4514" s="19"/>
      <c r="U4514" s="26"/>
      <c r="V4514" s="26"/>
      <c r="W4514" s="26"/>
      <c r="X4514" s="26"/>
      <c r="Y4514" s="26"/>
      <c r="Z4514" s="26"/>
      <c r="AA4514" s="26"/>
      <c r="AB4514" s="26">
        <v>34</v>
      </c>
      <c r="AC4514" s="26"/>
      <c r="AD4514" s="26"/>
      <c r="AE4514" s="26"/>
      <c r="AF4514" s="26"/>
      <c r="AG4514" s="26"/>
      <c r="AH4514" s="26"/>
      <c r="AI4514" s="26"/>
      <c r="AJ4514" s="26"/>
      <c r="AK4514" s="26"/>
      <c r="AL4514" s="26"/>
      <c r="AM4514" s="26"/>
      <c r="AN4514" s="26"/>
      <c r="AO4514" s="26"/>
      <c r="AP4514" s="26"/>
      <c r="AQ4514" s="26"/>
      <c r="AR4514" s="39"/>
      <c r="AS4514" s="41"/>
      <c r="AT4514" s="41"/>
      <c r="AU4514" s="41"/>
    </row>
    <row r="4515" spans="1:47" x14ac:dyDescent="0.35">
      <c r="A4515" s="26" t="s">
        <v>2182</v>
      </c>
      <c r="B4515" s="26" t="s">
        <v>2183</v>
      </c>
      <c r="C4515" s="26" t="s">
        <v>1321</v>
      </c>
      <c r="D4515" s="26" t="s">
        <v>847</v>
      </c>
      <c r="E4515" s="26">
        <v>999926395</v>
      </c>
      <c r="F4515" s="26" t="s">
        <v>2043</v>
      </c>
      <c r="G4515" s="26" t="s">
        <v>471</v>
      </c>
      <c r="H4515" s="26" t="s">
        <v>5883</v>
      </c>
      <c r="I4515" s="18">
        <f>SUM(L4515)-J4515</f>
        <v>45</v>
      </c>
      <c r="J4515" s="18"/>
      <c r="K4515" s="19"/>
      <c r="L4515" s="17">
        <f>SUM(M4515,N4515,P4515,Q4515,R4515,S4515)</f>
        <v>45</v>
      </c>
      <c r="M4515" s="17">
        <f>SUM(AC4515,AS4515,AU4515)</f>
        <v>0</v>
      </c>
      <c r="N4515" s="17">
        <f>SUM(V4515,W4515,X4515,Y4515,Z4515,AA4515,AB4515,AD4515,AE4515,AF4515,AG4515,AH4515,AI4515,AJ4515,AK4515,AL4515,AM4515,AN4515)</f>
        <v>45</v>
      </c>
      <c r="O4515" s="17">
        <f>COUNT(V4515,W4515,X4515,Y4515,Z4515,AA4515,AB4515,AC4515,AD4515,AE4515,AF4515,AG4515,AH4515,AI4515,AJ4515,AK4515,AL4515,AM4515,AN4515)</f>
        <v>1</v>
      </c>
      <c r="P4515" s="17">
        <f>SUM(AO4515,AP4515)</f>
        <v>0</v>
      </c>
      <c r="Q4515" s="17">
        <f>AR4515</f>
        <v>0</v>
      </c>
      <c r="R4515" s="17">
        <f>SUM(U4515,AT4515)</f>
        <v>0</v>
      </c>
      <c r="S4515" s="17">
        <f>AQ4515</f>
        <v>0</v>
      </c>
      <c r="T4515" s="19"/>
      <c r="U4515" s="26"/>
      <c r="V4515" s="26"/>
      <c r="W4515" s="26"/>
      <c r="X4515" s="26"/>
      <c r="Y4515" s="26"/>
      <c r="Z4515" s="26"/>
      <c r="AA4515" s="26"/>
      <c r="AB4515" s="26">
        <v>45</v>
      </c>
      <c r="AC4515" s="26"/>
      <c r="AD4515" s="26"/>
      <c r="AE4515" s="26"/>
      <c r="AF4515" s="26"/>
      <c r="AG4515" s="26"/>
      <c r="AH4515" s="26"/>
      <c r="AI4515" s="26"/>
      <c r="AJ4515" s="26"/>
      <c r="AK4515" s="26"/>
      <c r="AL4515" s="26"/>
      <c r="AM4515" s="26"/>
      <c r="AN4515" s="26"/>
      <c r="AO4515" s="26"/>
      <c r="AP4515" s="26"/>
      <c r="AQ4515" s="26"/>
      <c r="AR4515" s="39"/>
      <c r="AS4515" s="41"/>
      <c r="AT4515" s="41"/>
      <c r="AU4515" s="41"/>
    </row>
    <row r="4516" spans="1:47" x14ac:dyDescent="0.35">
      <c r="A4516" s="26" t="s">
        <v>1324</v>
      </c>
      <c r="B4516" s="26" t="s">
        <v>2185</v>
      </c>
      <c r="C4516" s="26" t="s">
        <v>1321</v>
      </c>
      <c r="D4516" s="26" t="s">
        <v>847</v>
      </c>
      <c r="E4516" s="26">
        <v>999927647</v>
      </c>
      <c r="F4516" s="26" t="s">
        <v>2043</v>
      </c>
      <c r="G4516" s="26" t="s">
        <v>471</v>
      </c>
      <c r="H4516" s="26" t="s">
        <v>5883</v>
      </c>
      <c r="I4516" s="18">
        <f>SUM(L4516)-J4516</f>
        <v>30</v>
      </c>
      <c r="J4516" s="18"/>
      <c r="K4516" s="19"/>
      <c r="L4516" s="17">
        <f>SUM(M4516,N4516,P4516,Q4516,R4516,S4516)</f>
        <v>30</v>
      </c>
      <c r="M4516" s="17">
        <f>SUM(AC4516,AS4516,AU4516)</f>
        <v>0</v>
      </c>
      <c r="N4516" s="17">
        <f>SUM(V4516,W4516,X4516,Y4516,Z4516,AA4516,AB4516,AD4516,AE4516,AF4516,AG4516,AH4516,AI4516,AJ4516,AK4516,AL4516,AM4516,AN4516)</f>
        <v>30</v>
      </c>
      <c r="O4516" s="17">
        <f>COUNT(V4516,W4516,X4516,Y4516,Z4516,AA4516,AB4516,AC4516,AD4516,AE4516,AF4516,AG4516,AH4516,AI4516,AJ4516,AK4516,AL4516,AM4516,AN4516)</f>
        <v>1</v>
      </c>
      <c r="P4516" s="17">
        <f>SUM(AO4516,AP4516)</f>
        <v>0</v>
      </c>
      <c r="Q4516" s="17">
        <f>AR4516</f>
        <v>0</v>
      </c>
      <c r="R4516" s="17">
        <f>SUM(U4516,AT4516)</f>
        <v>0</v>
      </c>
      <c r="S4516" s="17">
        <f>AQ4516</f>
        <v>0</v>
      </c>
      <c r="T4516" s="19"/>
      <c r="U4516" s="26"/>
      <c r="V4516" s="26"/>
      <c r="W4516" s="26"/>
      <c r="X4516" s="26"/>
      <c r="Y4516" s="26"/>
      <c r="Z4516" s="26"/>
      <c r="AA4516" s="26"/>
      <c r="AB4516" s="26"/>
      <c r="AC4516" s="26"/>
      <c r="AD4516" s="26"/>
      <c r="AE4516" s="26"/>
      <c r="AF4516" s="26"/>
      <c r="AG4516" s="26"/>
      <c r="AH4516" s="26"/>
      <c r="AI4516" s="26"/>
      <c r="AJ4516" s="26">
        <v>30</v>
      </c>
      <c r="AK4516" s="26"/>
      <c r="AL4516" s="26"/>
      <c r="AM4516" s="26"/>
      <c r="AN4516" s="26"/>
      <c r="AO4516" s="26"/>
      <c r="AP4516" s="26"/>
      <c r="AQ4516" s="26"/>
      <c r="AR4516" s="39"/>
      <c r="AS4516" s="41"/>
      <c r="AT4516" s="41"/>
      <c r="AU4516" s="41"/>
    </row>
    <row r="4517" spans="1:47" x14ac:dyDescent="0.35">
      <c r="A4517" s="26" t="s">
        <v>2920</v>
      </c>
      <c r="B4517" s="26" t="s">
        <v>889</v>
      </c>
      <c r="C4517" s="26" t="s">
        <v>1321</v>
      </c>
      <c r="D4517" s="26" t="s">
        <v>847</v>
      </c>
      <c r="E4517" s="26">
        <v>999921661</v>
      </c>
      <c r="F4517" s="26" t="s">
        <v>64</v>
      </c>
      <c r="G4517" s="26" t="s">
        <v>63</v>
      </c>
      <c r="H4517" s="26" t="s">
        <v>5849</v>
      </c>
      <c r="I4517" s="18">
        <f>SUM(L4517)-J4517</f>
        <v>90</v>
      </c>
      <c r="J4517" s="18"/>
      <c r="K4517" s="19"/>
      <c r="L4517" s="17">
        <f>SUM(M4517,N4517,P4517,Q4517,R4517,S4517)</f>
        <v>90</v>
      </c>
      <c r="M4517" s="17">
        <f>SUM(AC4517,AS4517,AU4517)</f>
        <v>0</v>
      </c>
      <c r="N4517" s="17">
        <f>SUM(V4517,W4517,X4517,Y4517,Z4517,AA4517,AB4517,AD4517,AE4517,AF4517,AG4517,AH4517,AI4517,AJ4517,AK4517,AL4517,AM4517,AN4517)</f>
        <v>30</v>
      </c>
      <c r="O4517" s="17">
        <f>COUNT(V4517,W4517,X4517,Y4517,Z4517,AA4517,AB4517,AC4517,AD4517,AE4517,AF4517,AG4517,AH4517,AI4517,AJ4517,AK4517,AL4517,AM4517,AN4517)</f>
        <v>1</v>
      </c>
      <c r="P4517" s="17">
        <f>SUM(AO4517,AP4517)</f>
        <v>0</v>
      </c>
      <c r="Q4517" s="17">
        <f>AR4517</f>
        <v>60</v>
      </c>
      <c r="R4517" s="17">
        <f>SUM(U4517,AT4517)</f>
        <v>0</v>
      </c>
      <c r="S4517" s="17">
        <f>AQ4517</f>
        <v>0</v>
      </c>
      <c r="T4517" s="19"/>
      <c r="U4517" s="26"/>
      <c r="V4517" s="26"/>
      <c r="W4517" s="26"/>
      <c r="X4517" s="26"/>
      <c r="Y4517" s="26"/>
      <c r="Z4517" s="26"/>
      <c r="AA4517" s="26"/>
      <c r="AB4517" s="26">
        <v>30</v>
      </c>
      <c r="AC4517" s="26"/>
      <c r="AD4517" s="26"/>
      <c r="AE4517" s="26"/>
      <c r="AF4517" s="26"/>
      <c r="AG4517" s="26"/>
      <c r="AH4517" s="26"/>
      <c r="AI4517" s="26"/>
      <c r="AJ4517" s="26"/>
      <c r="AK4517" s="26"/>
      <c r="AL4517" s="26"/>
      <c r="AM4517" s="26"/>
      <c r="AN4517" s="26"/>
      <c r="AO4517" s="26"/>
      <c r="AP4517" s="26"/>
      <c r="AQ4517" s="26"/>
      <c r="AR4517" s="39">
        <v>60</v>
      </c>
      <c r="AS4517" s="41"/>
      <c r="AT4517" s="41"/>
      <c r="AU4517" s="41"/>
    </row>
    <row r="4518" spans="1:47" x14ac:dyDescent="0.35">
      <c r="A4518" s="26" t="s">
        <v>3120</v>
      </c>
      <c r="B4518" s="26" t="s">
        <v>3121</v>
      </c>
      <c r="C4518" s="26" t="s">
        <v>1321</v>
      </c>
      <c r="D4518" s="26" t="s">
        <v>847</v>
      </c>
      <c r="E4518" s="26">
        <v>999926872</v>
      </c>
      <c r="F4518" s="26" t="s">
        <v>64</v>
      </c>
      <c r="G4518" s="26" t="s">
        <v>63</v>
      </c>
      <c r="H4518" s="26" t="s">
        <v>5849</v>
      </c>
      <c r="I4518" s="18">
        <f>SUM(L4518)-J4518</f>
        <v>80</v>
      </c>
      <c r="J4518" s="18"/>
      <c r="K4518" s="19"/>
      <c r="L4518" s="17">
        <f>SUM(M4518,N4518,P4518,Q4518,R4518,S4518)</f>
        <v>80</v>
      </c>
      <c r="M4518" s="17">
        <f>SUM(AC4518,AS4518,AU4518)</f>
        <v>0</v>
      </c>
      <c r="N4518" s="17">
        <f>SUM(V4518,W4518,X4518,Y4518,Z4518,AA4518,AB4518,AD4518,AE4518,AF4518,AG4518,AH4518,AI4518,AJ4518,AK4518,AL4518,AM4518,AN4518)</f>
        <v>0</v>
      </c>
      <c r="O4518" s="17">
        <f>COUNT(V4518,W4518,X4518,Y4518,Z4518,AA4518,AB4518,AC4518,AD4518,AE4518,AF4518,AG4518,AH4518,AI4518,AJ4518,AK4518,AL4518,AM4518,AN4518)</f>
        <v>0</v>
      </c>
      <c r="P4518" s="17">
        <f>SUM(AO4518,AP4518)</f>
        <v>0</v>
      </c>
      <c r="Q4518" s="17">
        <f>AR4518</f>
        <v>80</v>
      </c>
      <c r="R4518" s="17">
        <f>SUM(U4518,AT4518)</f>
        <v>0</v>
      </c>
      <c r="S4518" s="17">
        <f>AQ4518</f>
        <v>0</v>
      </c>
      <c r="T4518" s="19"/>
      <c r="U4518" s="26"/>
      <c r="V4518" s="26"/>
      <c r="W4518" s="26"/>
      <c r="X4518" s="26"/>
      <c r="Y4518" s="26"/>
      <c r="Z4518" s="26"/>
      <c r="AA4518" s="26"/>
      <c r="AB4518" s="26"/>
      <c r="AC4518" s="26"/>
      <c r="AD4518" s="26"/>
      <c r="AE4518" s="26"/>
      <c r="AF4518" s="26"/>
      <c r="AG4518" s="26"/>
      <c r="AH4518" s="26"/>
      <c r="AI4518" s="26"/>
      <c r="AJ4518" s="26"/>
      <c r="AK4518" s="26"/>
      <c r="AL4518" s="26"/>
      <c r="AM4518" s="26"/>
      <c r="AN4518" s="26"/>
      <c r="AO4518" s="26"/>
      <c r="AP4518" s="26"/>
      <c r="AQ4518" s="26"/>
      <c r="AR4518" s="39">
        <v>80</v>
      </c>
      <c r="AS4518" s="41"/>
      <c r="AT4518" s="41"/>
      <c r="AU4518" s="41"/>
    </row>
    <row r="4519" spans="1:47" x14ac:dyDescent="0.35">
      <c r="A4519" s="26" t="s">
        <v>1784</v>
      </c>
      <c r="B4519" s="26" t="s">
        <v>504</v>
      </c>
      <c r="C4519" s="26" t="s">
        <v>1321</v>
      </c>
      <c r="D4519" s="26" t="s">
        <v>847</v>
      </c>
      <c r="E4519" s="26">
        <v>999923998</v>
      </c>
      <c r="F4519" s="26" t="s">
        <v>64</v>
      </c>
      <c r="G4519" s="26" t="s">
        <v>63</v>
      </c>
      <c r="H4519" s="26" t="s">
        <v>5849</v>
      </c>
      <c r="I4519" s="18">
        <f>SUM(L4519)-J4519</f>
        <v>30</v>
      </c>
      <c r="J4519" s="18">
        <f>L4519/2</f>
        <v>30</v>
      </c>
      <c r="K4519" s="19"/>
      <c r="L4519" s="17">
        <f>SUM(M4519,N4519,P4519,Q4519,R4519,S4519)</f>
        <v>60</v>
      </c>
      <c r="M4519" s="17">
        <f>SUM(AC4519,AS4519,AU4519)</f>
        <v>0</v>
      </c>
      <c r="N4519" s="17">
        <f>SUM(V4519,W4519,X4519,Y4519,Z4519,AA4519,AB4519,AD4519,AE4519,AF4519,AG4519,AH4519,AI4519,AJ4519,AK4519,AL4519,AM4519,AN4519)</f>
        <v>0</v>
      </c>
      <c r="O4519" s="17">
        <f>COUNT(V4519,W4519,X4519,Y4519,Z4519,AA4519,AB4519,AC4519,AD4519,AE4519,AF4519,AG4519,AH4519,AI4519,AJ4519,AK4519,AL4519,AM4519,AN4519)</f>
        <v>0</v>
      </c>
      <c r="P4519" s="17">
        <f>SUM(AO4519,AP4519)</f>
        <v>0</v>
      </c>
      <c r="Q4519" s="17">
        <f>AR4519</f>
        <v>60</v>
      </c>
      <c r="R4519" s="17">
        <f>SUM(U4519,AT4519)</f>
        <v>0</v>
      </c>
      <c r="S4519" s="17">
        <f>AQ4519</f>
        <v>0</v>
      </c>
      <c r="T4519" s="19"/>
      <c r="U4519" s="26"/>
      <c r="V4519" s="26"/>
      <c r="W4519" s="26"/>
      <c r="X4519" s="26"/>
      <c r="Y4519" s="26"/>
      <c r="Z4519" s="26"/>
      <c r="AA4519" s="26"/>
      <c r="AB4519" s="26"/>
      <c r="AC4519" s="26"/>
      <c r="AD4519" s="26"/>
      <c r="AE4519" s="26"/>
      <c r="AF4519" s="26"/>
      <c r="AG4519" s="26"/>
      <c r="AH4519" s="26"/>
      <c r="AI4519" s="26"/>
      <c r="AJ4519" s="26"/>
      <c r="AK4519" s="26"/>
      <c r="AL4519" s="26"/>
      <c r="AM4519" s="26"/>
      <c r="AN4519" s="26"/>
      <c r="AO4519" s="26"/>
      <c r="AP4519" s="26"/>
      <c r="AQ4519" s="26"/>
      <c r="AR4519" s="39">
        <v>60</v>
      </c>
      <c r="AS4519" s="41"/>
      <c r="AT4519" s="41"/>
      <c r="AU4519" s="41"/>
    </row>
    <row r="4520" spans="1:47" x14ac:dyDescent="0.35">
      <c r="A4520" s="26" t="s">
        <v>3122</v>
      </c>
      <c r="B4520" s="26" t="s">
        <v>458</v>
      </c>
      <c r="C4520" s="26" t="s">
        <v>1321</v>
      </c>
      <c r="D4520" s="26" t="s">
        <v>847</v>
      </c>
      <c r="E4520" s="26">
        <v>999921881</v>
      </c>
      <c r="F4520" s="26" t="s">
        <v>64</v>
      </c>
      <c r="G4520" s="26" t="s">
        <v>63</v>
      </c>
      <c r="H4520" s="26" t="s">
        <v>5849</v>
      </c>
      <c r="I4520" s="18">
        <f>SUM(L4520)-J4520</f>
        <v>30</v>
      </c>
      <c r="J4520" s="18"/>
      <c r="K4520" s="19"/>
      <c r="L4520" s="17">
        <f>SUM(M4520,N4520,P4520,Q4520,R4520,S4520)</f>
        <v>30</v>
      </c>
      <c r="M4520" s="17">
        <f>SUM(AC4520,AS4520,AU4520)</f>
        <v>0</v>
      </c>
      <c r="N4520" s="17">
        <f>SUM(V4520,W4520,X4520,Y4520,Z4520,AA4520,AB4520,AD4520,AE4520,AF4520,AG4520,AH4520,AI4520,AJ4520,AK4520,AL4520,AM4520,AN4520)</f>
        <v>30</v>
      </c>
      <c r="O4520" s="17">
        <f>COUNT(V4520,W4520,X4520,Y4520,Z4520,AA4520,AB4520,AC4520,AD4520,AE4520,AF4520,AG4520,AH4520,AI4520,AJ4520,AK4520,AL4520,AM4520,AN4520)</f>
        <v>1</v>
      </c>
      <c r="P4520" s="17">
        <f>SUM(AO4520,AP4520)</f>
        <v>0</v>
      </c>
      <c r="Q4520" s="17">
        <f>AR4520</f>
        <v>0</v>
      </c>
      <c r="R4520" s="17">
        <f>SUM(U4520,AT4520)</f>
        <v>0</v>
      </c>
      <c r="S4520" s="17">
        <f>AQ4520</f>
        <v>0</v>
      </c>
      <c r="T4520" s="19"/>
      <c r="U4520" s="26"/>
      <c r="V4520" s="26"/>
      <c r="W4520" s="26"/>
      <c r="X4520" s="26"/>
      <c r="Y4520" s="26"/>
      <c r="Z4520" s="26"/>
      <c r="AA4520" s="26"/>
      <c r="AB4520" s="26"/>
      <c r="AC4520" s="26"/>
      <c r="AD4520" s="26"/>
      <c r="AE4520" s="26"/>
      <c r="AF4520" s="26"/>
      <c r="AG4520" s="26"/>
      <c r="AH4520" s="26"/>
      <c r="AI4520" s="26"/>
      <c r="AJ4520" s="26">
        <v>30</v>
      </c>
      <c r="AK4520" s="26"/>
      <c r="AL4520" s="26"/>
      <c r="AM4520" s="26"/>
      <c r="AN4520" s="26"/>
      <c r="AO4520" s="26"/>
      <c r="AP4520" s="26"/>
      <c r="AQ4520" s="26"/>
      <c r="AR4520" s="39"/>
      <c r="AS4520" s="41"/>
      <c r="AT4520" s="41"/>
      <c r="AU4520" s="41"/>
    </row>
    <row r="4521" spans="1:47" x14ac:dyDescent="0.35">
      <c r="A4521" s="26" t="s">
        <v>3126</v>
      </c>
      <c r="B4521" s="26" t="s">
        <v>839</v>
      </c>
      <c r="C4521" s="26" t="s">
        <v>1321</v>
      </c>
      <c r="D4521" s="26" t="s">
        <v>847</v>
      </c>
      <c r="E4521" s="26">
        <v>999924516</v>
      </c>
      <c r="F4521" s="26" t="s">
        <v>64</v>
      </c>
      <c r="G4521" s="26" t="s">
        <v>84</v>
      </c>
      <c r="H4521" s="26" t="s">
        <v>5850</v>
      </c>
      <c r="I4521" s="18">
        <f>SUM(L4521)-J4521</f>
        <v>120</v>
      </c>
      <c r="J4521" s="18"/>
      <c r="K4521" s="19"/>
      <c r="L4521" s="17">
        <f>SUM(M4521,N4521,P4521,Q4521,R4521,S4521)</f>
        <v>120</v>
      </c>
      <c r="M4521" s="17">
        <f>SUM(AC4521,AS4521,AU4521)</f>
        <v>0</v>
      </c>
      <c r="N4521" s="17">
        <f>SUM(V4521,W4521,X4521,Y4521,Z4521,AA4521,AB4521,AD4521,AE4521,AF4521,AG4521,AH4521,AI4521,AJ4521,AK4521,AL4521,AM4521,AN4521)</f>
        <v>60</v>
      </c>
      <c r="O4521" s="17">
        <f>COUNT(V4521,W4521,X4521,Y4521,Z4521,AA4521,AB4521,AC4521,AD4521,AE4521,AF4521,AG4521,AH4521,AI4521,AJ4521,AK4521,AL4521,AM4521,AN4521)</f>
        <v>1</v>
      </c>
      <c r="P4521" s="17">
        <f>SUM(AO4521,AP4521)</f>
        <v>0</v>
      </c>
      <c r="Q4521" s="17">
        <f>AR4521</f>
        <v>60</v>
      </c>
      <c r="R4521" s="17">
        <f>SUM(U4521,AT4521)</f>
        <v>0</v>
      </c>
      <c r="S4521" s="17">
        <f>AQ4521</f>
        <v>0</v>
      </c>
      <c r="T4521" s="19"/>
      <c r="U4521" s="26"/>
      <c r="V4521" s="26"/>
      <c r="W4521" s="26"/>
      <c r="X4521" s="26"/>
      <c r="Y4521" s="26"/>
      <c r="Z4521" s="26"/>
      <c r="AA4521" s="26"/>
      <c r="AB4521" s="26">
        <v>60</v>
      </c>
      <c r="AC4521" s="26"/>
      <c r="AD4521" s="26"/>
      <c r="AE4521" s="26"/>
      <c r="AF4521" s="26"/>
      <c r="AG4521" s="26"/>
      <c r="AH4521" s="26"/>
      <c r="AI4521" s="26"/>
      <c r="AJ4521" s="26"/>
      <c r="AK4521" s="26"/>
      <c r="AL4521" s="26"/>
      <c r="AM4521" s="26"/>
      <c r="AN4521" s="26"/>
      <c r="AO4521" s="26"/>
      <c r="AP4521" s="26"/>
      <c r="AQ4521" s="26"/>
      <c r="AR4521" s="39">
        <v>60</v>
      </c>
      <c r="AS4521" s="41"/>
      <c r="AT4521" s="41"/>
      <c r="AU4521" s="41"/>
    </row>
    <row r="4522" spans="1:47" x14ac:dyDescent="0.35">
      <c r="A4522" s="26" t="s">
        <v>3129</v>
      </c>
      <c r="B4522" s="26" t="s">
        <v>3130</v>
      </c>
      <c r="C4522" s="26" t="s">
        <v>1321</v>
      </c>
      <c r="D4522" s="26" t="s">
        <v>847</v>
      </c>
      <c r="E4522" s="26">
        <v>999927946</v>
      </c>
      <c r="F4522" s="26" t="s">
        <v>64</v>
      </c>
      <c r="G4522" s="26" t="s">
        <v>84</v>
      </c>
      <c r="H4522" s="26" t="s">
        <v>5850</v>
      </c>
      <c r="I4522" s="18">
        <f>SUM(L4522)-J4522</f>
        <v>35</v>
      </c>
      <c r="J4522" s="18"/>
      <c r="K4522" s="19"/>
      <c r="L4522" s="17">
        <f>SUM(M4522,N4522,P4522,Q4522,R4522,S4522)</f>
        <v>35</v>
      </c>
      <c r="M4522" s="17">
        <f>SUM(AC4522,AS4522,AU4522)</f>
        <v>0</v>
      </c>
      <c r="N4522" s="17">
        <f>SUM(V4522,W4522,X4522,Y4522,Z4522,AA4522,AB4522,AD4522,AE4522,AF4522,AG4522,AH4522,AI4522,AJ4522,AK4522,AL4522,AM4522,AN4522)</f>
        <v>0</v>
      </c>
      <c r="O4522" s="17">
        <f>COUNT(V4522,W4522,X4522,Y4522,Z4522,AA4522,AB4522,AC4522,AD4522,AE4522,AF4522,AG4522,AH4522,AI4522,AJ4522,AK4522,AL4522,AM4522,AN4522)</f>
        <v>0</v>
      </c>
      <c r="P4522" s="17">
        <f>SUM(AO4522,AP4522)</f>
        <v>35</v>
      </c>
      <c r="Q4522" s="17">
        <f>AR4522</f>
        <v>0</v>
      </c>
      <c r="R4522" s="17">
        <f>SUM(U4522,AT4522)</f>
        <v>0</v>
      </c>
      <c r="S4522" s="17">
        <f>AQ4522</f>
        <v>0</v>
      </c>
      <c r="T4522" s="19"/>
      <c r="U4522" s="26"/>
      <c r="V4522" s="26"/>
      <c r="W4522" s="26"/>
      <c r="X4522" s="26"/>
      <c r="Y4522" s="26"/>
      <c r="Z4522" s="26"/>
      <c r="AA4522" s="26"/>
      <c r="AB4522" s="26"/>
      <c r="AC4522" s="26"/>
      <c r="AD4522" s="26"/>
      <c r="AE4522" s="26"/>
      <c r="AF4522" s="26"/>
      <c r="AG4522" s="26"/>
      <c r="AH4522" s="26"/>
      <c r="AI4522" s="26"/>
      <c r="AJ4522" s="26"/>
      <c r="AK4522" s="26"/>
      <c r="AL4522" s="26"/>
      <c r="AM4522" s="26"/>
      <c r="AN4522" s="26"/>
      <c r="AO4522" s="26">
        <v>35</v>
      </c>
      <c r="AP4522" s="26"/>
      <c r="AQ4522" s="26"/>
      <c r="AR4522" s="39"/>
      <c r="AS4522" s="41"/>
      <c r="AT4522" s="41"/>
      <c r="AU4522" s="41"/>
    </row>
    <row r="4523" spans="1:47" x14ac:dyDescent="0.35">
      <c r="A4523" s="26" t="s">
        <v>3120</v>
      </c>
      <c r="B4523" s="26" t="s">
        <v>3131</v>
      </c>
      <c r="C4523" s="26" t="s">
        <v>1321</v>
      </c>
      <c r="D4523" s="26" t="s">
        <v>847</v>
      </c>
      <c r="E4523" s="26">
        <v>999926872</v>
      </c>
      <c r="F4523" s="26" t="s">
        <v>64</v>
      </c>
      <c r="G4523" s="26" t="s">
        <v>84</v>
      </c>
      <c r="H4523" s="26" t="s">
        <v>5850</v>
      </c>
      <c r="I4523" s="18">
        <f>SUM(L4523)-J4523</f>
        <v>30</v>
      </c>
      <c r="J4523" s="18"/>
      <c r="K4523" s="19"/>
      <c r="L4523" s="17">
        <f>SUM(M4523,N4523,P4523,Q4523,R4523,S4523)</f>
        <v>30</v>
      </c>
      <c r="M4523" s="17">
        <f>SUM(AC4523,AS4523,AU4523)</f>
        <v>0</v>
      </c>
      <c r="N4523" s="17">
        <f>SUM(V4523,W4523,X4523,Y4523,Z4523,AA4523,AB4523,AD4523,AE4523,AF4523,AG4523,AH4523,AI4523,AJ4523,AK4523,AL4523,AM4523,AN4523)</f>
        <v>30</v>
      </c>
      <c r="O4523" s="17">
        <f>COUNT(V4523,W4523,X4523,Y4523,Z4523,AA4523,AB4523,AC4523,AD4523,AE4523,AF4523,AG4523,AH4523,AI4523,AJ4523,AK4523,AL4523,AM4523,AN4523)</f>
        <v>1</v>
      </c>
      <c r="P4523" s="17">
        <f>SUM(AO4523,AP4523)</f>
        <v>0</v>
      </c>
      <c r="Q4523" s="17">
        <f>AR4523</f>
        <v>0</v>
      </c>
      <c r="R4523" s="17">
        <f>SUM(U4523,AT4523)</f>
        <v>0</v>
      </c>
      <c r="S4523" s="17">
        <f>AQ4523</f>
        <v>0</v>
      </c>
      <c r="T4523" s="19"/>
      <c r="U4523" s="26"/>
      <c r="V4523" s="26"/>
      <c r="W4523" s="26"/>
      <c r="X4523" s="26"/>
      <c r="Y4523" s="26"/>
      <c r="Z4523" s="26"/>
      <c r="AA4523" s="26"/>
      <c r="AB4523" s="26"/>
      <c r="AC4523" s="26"/>
      <c r="AD4523" s="26"/>
      <c r="AE4523" s="26"/>
      <c r="AF4523" s="26"/>
      <c r="AG4523" s="26"/>
      <c r="AH4523" s="26"/>
      <c r="AI4523" s="26"/>
      <c r="AJ4523" s="26"/>
      <c r="AK4523" s="26"/>
      <c r="AL4523" s="26">
        <v>30</v>
      </c>
      <c r="AM4523" s="26"/>
      <c r="AN4523" s="26"/>
      <c r="AO4523" s="26"/>
      <c r="AP4523" s="26"/>
      <c r="AQ4523" s="26"/>
      <c r="AR4523" s="39"/>
      <c r="AS4523" s="41"/>
      <c r="AT4523" s="41"/>
      <c r="AU4523" s="41"/>
    </row>
    <row r="4524" spans="1:47" x14ac:dyDescent="0.35">
      <c r="A4524" s="26" t="s">
        <v>1784</v>
      </c>
      <c r="B4524" s="26" t="s">
        <v>504</v>
      </c>
      <c r="C4524" s="26" t="s">
        <v>1321</v>
      </c>
      <c r="D4524" s="26" t="s">
        <v>847</v>
      </c>
      <c r="E4524" s="26">
        <v>999923998</v>
      </c>
      <c r="F4524" s="26" t="s">
        <v>64</v>
      </c>
      <c r="G4524" s="26" t="s">
        <v>197</v>
      </c>
      <c r="H4524" s="26" t="s">
        <v>5852</v>
      </c>
      <c r="I4524" s="18">
        <f>SUM(L4524)-J4524</f>
        <v>15</v>
      </c>
      <c r="J4524" s="18">
        <f>L4524/2</f>
        <v>15</v>
      </c>
      <c r="K4524" s="19"/>
      <c r="L4524" s="17">
        <f>SUM(M4524,N4524,P4524,Q4524,R4524,S4524)</f>
        <v>30</v>
      </c>
      <c r="M4524" s="17">
        <f>SUM(AC4524,AS4524,AU4524)</f>
        <v>0</v>
      </c>
      <c r="N4524" s="17">
        <f>SUM(V4524,W4524,X4524,Y4524,Z4524,AA4524,AB4524,AD4524,AE4524,AF4524,AG4524,AH4524,AI4524,AJ4524,AK4524,AL4524,AM4524,AN4524)</f>
        <v>30</v>
      </c>
      <c r="O4524" s="17">
        <f>COUNT(V4524,W4524,X4524,Y4524,Z4524,AA4524,AB4524,AC4524,AD4524,AE4524,AF4524,AG4524,AH4524,AI4524,AJ4524,AK4524,AL4524,AM4524,AN4524)</f>
        <v>1</v>
      </c>
      <c r="P4524" s="17">
        <f>SUM(AO4524,AP4524)</f>
        <v>0</v>
      </c>
      <c r="Q4524" s="17">
        <f>AR4524</f>
        <v>0</v>
      </c>
      <c r="R4524" s="17">
        <f>SUM(U4524,AT4524)</f>
        <v>0</v>
      </c>
      <c r="S4524" s="17">
        <f>AQ4524</f>
        <v>0</v>
      </c>
      <c r="T4524" s="19"/>
      <c r="U4524" s="26"/>
      <c r="V4524" s="26"/>
      <c r="W4524" s="26"/>
      <c r="X4524" s="26"/>
      <c r="Y4524" s="26"/>
      <c r="Z4524" s="26"/>
      <c r="AA4524" s="26"/>
      <c r="AB4524" s="26"/>
      <c r="AC4524" s="26"/>
      <c r="AD4524" s="26"/>
      <c r="AE4524" s="26"/>
      <c r="AF4524" s="26"/>
      <c r="AG4524" s="26"/>
      <c r="AH4524" s="26"/>
      <c r="AI4524" s="26"/>
      <c r="AJ4524" s="26"/>
      <c r="AK4524" s="26"/>
      <c r="AL4524" s="26"/>
      <c r="AM4524" s="26"/>
      <c r="AN4524" s="26">
        <v>30</v>
      </c>
      <c r="AO4524" s="26"/>
      <c r="AP4524" s="26"/>
      <c r="AQ4524" s="26"/>
      <c r="AR4524" s="39"/>
      <c r="AS4524" s="41"/>
      <c r="AT4524" s="41"/>
      <c r="AU4524" s="41"/>
    </row>
    <row r="4525" spans="1:47" x14ac:dyDescent="0.35">
      <c r="A4525" s="26" t="s">
        <v>3132</v>
      </c>
      <c r="B4525" s="26" t="s">
        <v>3133</v>
      </c>
      <c r="C4525" s="26" t="s">
        <v>1321</v>
      </c>
      <c r="D4525" s="26" t="s">
        <v>847</v>
      </c>
      <c r="E4525" s="26">
        <v>999925898</v>
      </c>
      <c r="F4525" s="26" t="s">
        <v>64</v>
      </c>
      <c r="G4525" s="26" t="s">
        <v>443</v>
      </c>
      <c r="H4525" s="26" t="s">
        <v>5853</v>
      </c>
      <c r="I4525" s="18">
        <f>SUM(L4525)-J4525</f>
        <v>65</v>
      </c>
      <c r="J4525" s="18"/>
      <c r="K4525" s="19"/>
      <c r="L4525" s="17">
        <f>SUM(M4525,N4525,P4525,Q4525,R4525,S4525)</f>
        <v>65</v>
      </c>
      <c r="M4525" s="17">
        <f>SUM(AC4525,AS4525,AU4525)</f>
        <v>0</v>
      </c>
      <c r="N4525" s="17">
        <f>SUM(V4525,W4525,X4525,Y4525,Z4525,AA4525,AB4525,AD4525,AE4525,AF4525,AG4525,AH4525,AI4525,AJ4525,AK4525,AL4525,AM4525,AN4525)</f>
        <v>30</v>
      </c>
      <c r="O4525" s="17">
        <f>COUNT(V4525,W4525,X4525,Y4525,Z4525,AA4525,AB4525,AC4525,AD4525,AE4525,AF4525,AG4525,AH4525,AI4525,AJ4525,AK4525,AL4525,AM4525,AN4525)</f>
        <v>1</v>
      </c>
      <c r="P4525" s="17">
        <f>SUM(AO4525,AP4525)</f>
        <v>35</v>
      </c>
      <c r="Q4525" s="17">
        <f>AR4525</f>
        <v>0</v>
      </c>
      <c r="R4525" s="17">
        <f>SUM(U4525,AT4525)</f>
        <v>0</v>
      </c>
      <c r="S4525" s="17">
        <f>AQ4525</f>
        <v>0</v>
      </c>
      <c r="T4525" s="19"/>
      <c r="U4525" s="26"/>
      <c r="V4525" s="26"/>
      <c r="W4525" s="26"/>
      <c r="X4525" s="26"/>
      <c r="Y4525" s="26"/>
      <c r="Z4525" s="26"/>
      <c r="AA4525" s="26"/>
      <c r="AB4525" s="26">
        <v>30</v>
      </c>
      <c r="AC4525" s="26"/>
      <c r="AD4525" s="26"/>
      <c r="AE4525" s="26"/>
      <c r="AF4525" s="26"/>
      <c r="AG4525" s="26"/>
      <c r="AH4525" s="26"/>
      <c r="AI4525" s="26"/>
      <c r="AJ4525" s="26"/>
      <c r="AK4525" s="26"/>
      <c r="AL4525" s="26"/>
      <c r="AM4525" s="26"/>
      <c r="AN4525" s="26"/>
      <c r="AO4525" s="26">
        <v>35</v>
      </c>
      <c r="AP4525" s="26"/>
      <c r="AQ4525" s="26"/>
      <c r="AR4525" s="39"/>
      <c r="AS4525" s="41"/>
      <c r="AT4525" s="41"/>
      <c r="AU4525" s="41"/>
    </row>
    <row r="4526" spans="1:47" x14ac:dyDescent="0.35">
      <c r="A4526" s="26" t="s">
        <v>3135</v>
      </c>
      <c r="B4526" s="26" t="s">
        <v>3136</v>
      </c>
      <c r="C4526" s="26" t="s">
        <v>1321</v>
      </c>
      <c r="D4526" s="26" t="s">
        <v>847</v>
      </c>
      <c r="E4526" s="26">
        <v>999927697</v>
      </c>
      <c r="F4526" s="26" t="s">
        <v>64</v>
      </c>
      <c r="G4526" s="26" t="s">
        <v>443</v>
      </c>
      <c r="H4526" s="26" t="s">
        <v>5853</v>
      </c>
      <c r="I4526" s="18">
        <f>SUM(L4526)-J4526</f>
        <v>30</v>
      </c>
      <c r="J4526" s="18"/>
      <c r="K4526" s="19"/>
      <c r="L4526" s="17">
        <f>SUM(M4526,N4526,P4526,Q4526,R4526,S4526)</f>
        <v>30</v>
      </c>
      <c r="M4526" s="17">
        <f>SUM(AC4526,AS4526,AU4526)</f>
        <v>0</v>
      </c>
      <c r="N4526" s="17">
        <f>SUM(V4526,W4526,X4526,Y4526,Z4526,AA4526,AB4526,AD4526,AE4526,AF4526,AG4526,AH4526,AI4526,AJ4526,AK4526,AL4526,AM4526,AN4526)</f>
        <v>30</v>
      </c>
      <c r="O4526" s="17">
        <f>COUNT(V4526,W4526,X4526,Y4526,Z4526,AA4526,AB4526,AC4526,AD4526,AE4526,AF4526,AG4526,AH4526,AI4526,AJ4526,AK4526,AL4526,AM4526,AN4526)</f>
        <v>1</v>
      </c>
      <c r="P4526" s="17">
        <f>SUM(AO4526,AP4526)</f>
        <v>0</v>
      </c>
      <c r="Q4526" s="17">
        <f>AR4526</f>
        <v>0</v>
      </c>
      <c r="R4526" s="17">
        <f>SUM(U4526,AT4526)</f>
        <v>0</v>
      </c>
      <c r="S4526" s="17">
        <f>AQ4526</f>
        <v>0</v>
      </c>
      <c r="T4526" s="19"/>
      <c r="U4526" s="26"/>
      <c r="V4526" s="26"/>
      <c r="W4526" s="26"/>
      <c r="X4526" s="26"/>
      <c r="Y4526" s="26"/>
      <c r="Z4526" s="26"/>
      <c r="AA4526" s="26"/>
      <c r="AB4526" s="26"/>
      <c r="AC4526" s="26"/>
      <c r="AD4526" s="26"/>
      <c r="AE4526" s="26"/>
      <c r="AF4526" s="26"/>
      <c r="AG4526" s="26"/>
      <c r="AH4526" s="26"/>
      <c r="AI4526" s="26"/>
      <c r="AJ4526" s="26"/>
      <c r="AK4526" s="26"/>
      <c r="AL4526" s="26">
        <v>30</v>
      </c>
      <c r="AM4526" s="26"/>
      <c r="AN4526" s="26"/>
      <c r="AO4526" s="26"/>
      <c r="AP4526" s="26"/>
      <c r="AQ4526" s="26"/>
      <c r="AR4526" s="39"/>
      <c r="AS4526" s="41"/>
      <c r="AT4526" s="41"/>
      <c r="AU4526" s="41"/>
    </row>
    <row r="4527" spans="1:47" x14ac:dyDescent="0.35">
      <c r="A4527" s="26" t="s">
        <v>3134</v>
      </c>
      <c r="B4527" s="26" t="s">
        <v>593</v>
      </c>
      <c r="C4527" s="26" t="s">
        <v>1321</v>
      </c>
      <c r="D4527" s="26" t="s">
        <v>847</v>
      </c>
      <c r="E4527" s="26">
        <v>999925191</v>
      </c>
      <c r="F4527" s="26" t="s">
        <v>64</v>
      </c>
      <c r="G4527" s="26" t="s">
        <v>443</v>
      </c>
      <c r="H4527" s="26" t="s">
        <v>5853</v>
      </c>
      <c r="I4527" s="18">
        <f>SUM(L4527)-J4527</f>
        <v>30</v>
      </c>
      <c r="J4527" s="18"/>
      <c r="K4527" s="19"/>
      <c r="L4527" s="17">
        <f>SUM(M4527,N4527,P4527,Q4527,R4527,S4527)</f>
        <v>30</v>
      </c>
      <c r="M4527" s="17">
        <f>SUM(AC4527,AS4527,AU4527)</f>
        <v>0</v>
      </c>
      <c r="N4527" s="17">
        <f>SUM(V4527,W4527,X4527,Y4527,Z4527,AA4527,AB4527,AD4527,AE4527,AF4527,AG4527,AH4527,AI4527,AJ4527,AK4527,AL4527,AM4527,AN4527)</f>
        <v>30</v>
      </c>
      <c r="O4527" s="17">
        <f>COUNT(V4527,W4527,X4527,Y4527,Z4527,AA4527,AB4527,AC4527,AD4527,AE4527,AF4527,AG4527,AH4527,AI4527,AJ4527,AK4527,AL4527,AM4527,AN4527)</f>
        <v>1</v>
      </c>
      <c r="P4527" s="17">
        <f>SUM(AO4527,AP4527)</f>
        <v>0</v>
      </c>
      <c r="Q4527" s="17">
        <f>AR4527</f>
        <v>0</v>
      </c>
      <c r="R4527" s="17">
        <f>SUM(U4527,AT4527)</f>
        <v>0</v>
      </c>
      <c r="S4527" s="17">
        <f>AQ4527</f>
        <v>0</v>
      </c>
      <c r="T4527" s="19"/>
      <c r="U4527" s="26"/>
      <c r="V4527" s="26"/>
      <c r="W4527" s="26"/>
      <c r="X4527" s="26"/>
      <c r="Y4527" s="26">
        <v>30</v>
      </c>
      <c r="Z4527" s="26"/>
      <c r="AA4527" s="26"/>
      <c r="AB4527" s="26"/>
      <c r="AC4527" s="26"/>
      <c r="AD4527" s="26"/>
      <c r="AE4527" s="26"/>
      <c r="AF4527" s="26"/>
      <c r="AG4527" s="26"/>
      <c r="AH4527" s="26"/>
      <c r="AI4527" s="26"/>
      <c r="AJ4527" s="26"/>
      <c r="AK4527" s="26"/>
      <c r="AL4527" s="26"/>
      <c r="AM4527" s="26"/>
      <c r="AN4527" s="26"/>
      <c r="AO4527" s="26"/>
      <c r="AP4527" s="26"/>
      <c r="AQ4527" s="26"/>
      <c r="AR4527" s="39"/>
      <c r="AS4527" s="41"/>
      <c r="AT4527" s="41"/>
      <c r="AU4527" s="41"/>
    </row>
    <row r="4528" spans="1:47" x14ac:dyDescent="0.35">
      <c r="A4528" s="26" t="s">
        <v>3137</v>
      </c>
      <c r="B4528" s="26" t="s">
        <v>770</v>
      </c>
      <c r="C4528" s="26" t="s">
        <v>1321</v>
      </c>
      <c r="D4528" s="26" t="s">
        <v>847</v>
      </c>
      <c r="E4528" s="26">
        <v>999919257</v>
      </c>
      <c r="F4528" s="26" t="s">
        <v>64</v>
      </c>
      <c r="G4528" s="26" t="s">
        <v>471</v>
      </c>
      <c r="H4528" s="26" t="s">
        <v>5854</v>
      </c>
      <c r="I4528" s="18">
        <f>SUM(L4528)-J4528</f>
        <v>205</v>
      </c>
      <c r="J4528" s="18"/>
      <c r="K4528" s="19"/>
      <c r="L4528" s="17">
        <f>SUM(M4528,N4528,P4528,Q4528,R4528,S4528)</f>
        <v>205</v>
      </c>
      <c r="M4528" s="17">
        <f>SUM(AC4528,AS4528,AU4528)</f>
        <v>0</v>
      </c>
      <c r="N4528" s="17">
        <f>SUM(V4528,W4528,X4528,Y4528,Z4528,AA4528,AB4528,AD4528,AE4528,AF4528,AG4528,AH4528,AI4528,AJ4528,AK4528,AL4528,AM4528,AN4528)</f>
        <v>75</v>
      </c>
      <c r="O4528" s="17">
        <f>COUNT(V4528,W4528,X4528,Y4528,Z4528,AA4528,AB4528,AC4528,AD4528,AE4528,AF4528,AG4528,AH4528,AI4528,AJ4528,AK4528,AL4528,AM4528,AN4528)</f>
        <v>2</v>
      </c>
      <c r="P4528" s="17">
        <f>SUM(AO4528,AP4528)</f>
        <v>0</v>
      </c>
      <c r="Q4528" s="17">
        <f>AR4528</f>
        <v>80</v>
      </c>
      <c r="R4528" s="17">
        <f>SUM(U4528,AT4528)</f>
        <v>50</v>
      </c>
      <c r="S4528" s="17">
        <f>AQ4528</f>
        <v>0</v>
      </c>
      <c r="T4528" s="19"/>
      <c r="U4528" s="26"/>
      <c r="V4528" s="26"/>
      <c r="W4528" s="26"/>
      <c r="X4528" s="26"/>
      <c r="Y4528" s="26">
        <v>45</v>
      </c>
      <c r="Z4528" s="26"/>
      <c r="AA4528" s="26"/>
      <c r="AB4528" s="26"/>
      <c r="AC4528" s="26"/>
      <c r="AD4528" s="26"/>
      <c r="AE4528" s="26"/>
      <c r="AF4528" s="26"/>
      <c r="AG4528" s="26"/>
      <c r="AH4528" s="26"/>
      <c r="AI4528" s="26">
        <v>30</v>
      </c>
      <c r="AJ4528" s="26"/>
      <c r="AK4528" s="26"/>
      <c r="AL4528" s="26"/>
      <c r="AM4528" s="26"/>
      <c r="AN4528" s="26"/>
      <c r="AO4528" s="26"/>
      <c r="AP4528" s="26"/>
      <c r="AQ4528" s="26"/>
      <c r="AR4528" s="39">
        <v>80</v>
      </c>
      <c r="AS4528" s="41"/>
      <c r="AT4528" s="41">
        <v>50</v>
      </c>
      <c r="AU4528" s="41"/>
    </row>
    <row r="4529" spans="1:47" x14ac:dyDescent="0.35">
      <c r="A4529" s="26" t="s">
        <v>3138</v>
      </c>
      <c r="B4529" s="26" t="s">
        <v>3139</v>
      </c>
      <c r="C4529" s="26" t="s">
        <v>1321</v>
      </c>
      <c r="D4529" s="26" t="s">
        <v>847</v>
      </c>
      <c r="E4529" s="26">
        <v>999919718</v>
      </c>
      <c r="F4529" s="26" t="s">
        <v>64</v>
      </c>
      <c r="G4529" s="26" t="s">
        <v>471</v>
      </c>
      <c r="H4529" s="26" t="s">
        <v>5854</v>
      </c>
      <c r="I4529" s="18">
        <f>SUM(L4529)-J4529</f>
        <v>60</v>
      </c>
      <c r="J4529" s="18"/>
      <c r="K4529" s="19"/>
      <c r="L4529" s="17">
        <f>SUM(M4529,N4529,P4529,Q4529,R4529,S4529)</f>
        <v>60</v>
      </c>
      <c r="M4529" s="17">
        <f>SUM(AC4529,AS4529,AU4529)</f>
        <v>0</v>
      </c>
      <c r="N4529" s="17">
        <f>SUM(V4529,W4529,X4529,Y4529,Z4529,AA4529,AB4529,AD4529,AE4529,AF4529,AG4529,AH4529,AI4529,AJ4529,AK4529,AL4529,AM4529,AN4529)</f>
        <v>60</v>
      </c>
      <c r="O4529" s="17">
        <f>COUNT(V4529,W4529,X4529,Y4529,Z4529,AA4529,AB4529,AC4529,AD4529,AE4529,AF4529,AG4529,AH4529,AI4529,AJ4529,AK4529,AL4529,AM4529,AN4529)</f>
        <v>1</v>
      </c>
      <c r="P4529" s="17">
        <f>SUM(AO4529,AP4529)</f>
        <v>0</v>
      </c>
      <c r="Q4529" s="17">
        <f>AR4529</f>
        <v>0</v>
      </c>
      <c r="R4529" s="17">
        <f>SUM(U4529,AT4529)</f>
        <v>0</v>
      </c>
      <c r="S4529" s="17">
        <f>AQ4529</f>
        <v>0</v>
      </c>
      <c r="T4529" s="19"/>
      <c r="U4529" s="26"/>
      <c r="V4529" s="26"/>
      <c r="W4529" s="26"/>
      <c r="X4529" s="26"/>
      <c r="Y4529" s="26">
        <v>60</v>
      </c>
      <c r="Z4529" s="26"/>
      <c r="AA4529" s="26"/>
      <c r="AB4529" s="26"/>
      <c r="AC4529" s="26"/>
      <c r="AD4529" s="26"/>
      <c r="AE4529" s="26"/>
      <c r="AF4529" s="26"/>
      <c r="AG4529" s="26"/>
      <c r="AH4529" s="26"/>
      <c r="AI4529" s="26"/>
      <c r="AJ4529" s="26"/>
      <c r="AK4529" s="26"/>
      <c r="AL4529" s="26"/>
      <c r="AM4529" s="26"/>
      <c r="AN4529" s="26"/>
      <c r="AO4529" s="26"/>
      <c r="AP4529" s="26"/>
      <c r="AQ4529" s="26"/>
      <c r="AR4529" s="39"/>
      <c r="AS4529" s="41"/>
      <c r="AT4529" s="41"/>
      <c r="AU4529" s="41"/>
    </row>
    <row r="4530" spans="1:47" x14ac:dyDescent="0.35">
      <c r="A4530" s="26" t="s">
        <v>3129</v>
      </c>
      <c r="B4530" s="26" t="s">
        <v>3130</v>
      </c>
      <c r="C4530" s="26" t="s">
        <v>1321</v>
      </c>
      <c r="D4530" s="26" t="s">
        <v>847</v>
      </c>
      <c r="E4530" s="26">
        <v>999927946</v>
      </c>
      <c r="F4530" s="26" t="s">
        <v>64</v>
      </c>
      <c r="G4530" s="26" t="s">
        <v>471</v>
      </c>
      <c r="H4530" s="26" t="s">
        <v>5854</v>
      </c>
      <c r="I4530" s="18">
        <f>SUM(L4530)-J4530</f>
        <v>60</v>
      </c>
      <c r="J4530" s="18"/>
      <c r="K4530" s="19"/>
      <c r="L4530" s="17">
        <f>SUM(M4530,N4530,P4530,Q4530,R4530,S4530)</f>
        <v>60</v>
      </c>
      <c r="M4530" s="17">
        <f>SUM(AC4530,AS4530,AU4530)</f>
        <v>0</v>
      </c>
      <c r="N4530" s="17">
        <f>SUM(V4530,W4530,X4530,Y4530,Z4530,AA4530,AB4530,AD4530,AE4530,AF4530,AG4530,AH4530,AI4530,AJ4530,AK4530,AL4530,AM4530,AN4530)</f>
        <v>0</v>
      </c>
      <c r="O4530" s="17">
        <f>COUNT(V4530,W4530,X4530,Y4530,Z4530,AA4530,AB4530,AC4530,AD4530,AE4530,AF4530,AG4530,AH4530,AI4530,AJ4530,AK4530,AL4530,AM4530,AN4530)</f>
        <v>0</v>
      </c>
      <c r="P4530" s="17">
        <f>SUM(AO4530,AP4530)</f>
        <v>0</v>
      </c>
      <c r="Q4530" s="17">
        <f>AR4530</f>
        <v>60</v>
      </c>
      <c r="R4530" s="17">
        <f>SUM(U4530,AT4530)</f>
        <v>0</v>
      </c>
      <c r="S4530" s="17">
        <f>AQ4530</f>
        <v>0</v>
      </c>
      <c r="T4530" s="19"/>
      <c r="U4530" s="26"/>
      <c r="V4530" s="26"/>
      <c r="W4530" s="26"/>
      <c r="X4530" s="26"/>
      <c r="Y4530" s="26"/>
      <c r="Z4530" s="26"/>
      <c r="AA4530" s="26"/>
      <c r="AB4530" s="26"/>
      <c r="AC4530" s="26"/>
      <c r="AD4530" s="26"/>
      <c r="AE4530" s="26"/>
      <c r="AF4530" s="26"/>
      <c r="AG4530" s="26"/>
      <c r="AH4530" s="26"/>
      <c r="AI4530" s="26"/>
      <c r="AJ4530" s="26"/>
      <c r="AK4530" s="26"/>
      <c r="AL4530" s="26"/>
      <c r="AM4530" s="26"/>
      <c r="AN4530" s="26"/>
      <c r="AO4530" s="26"/>
      <c r="AP4530" s="26"/>
      <c r="AQ4530" s="26"/>
      <c r="AR4530" s="39">
        <v>60</v>
      </c>
      <c r="AS4530" s="41"/>
      <c r="AT4530" s="41"/>
      <c r="AU4530" s="41"/>
    </row>
    <row r="4531" spans="1:47" x14ac:dyDescent="0.35">
      <c r="A4531" s="26" t="s">
        <v>3140</v>
      </c>
      <c r="B4531" s="26" t="s">
        <v>3141</v>
      </c>
      <c r="C4531" s="26" t="s">
        <v>1321</v>
      </c>
      <c r="D4531" s="26" t="s">
        <v>847</v>
      </c>
      <c r="E4531" s="26">
        <v>999926527</v>
      </c>
      <c r="F4531" s="26" t="s">
        <v>64</v>
      </c>
      <c r="G4531" s="26" t="s">
        <v>471</v>
      </c>
      <c r="H4531" s="26" t="s">
        <v>5854</v>
      </c>
      <c r="I4531" s="18">
        <f>SUM(L4531)-J4531</f>
        <v>30</v>
      </c>
      <c r="J4531" s="18"/>
      <c r="K4531" s="19"/>
      <c r="L4531" s="17">
        <f>SUM(M4531,N4531,P4531,Q4531,R4531,S4531)</f>
        <v>30</v>
      </c>
      <c r="M4531" s="17">
        <f>SUM(AC4531,AS4531,AU4531)</f>
        <v>0</v>
      </c>
      <c r="N4531" s="17">
        <f>SUM(V4531,W4531,X4531,Y4531,Z4531,AA4531,AB4531,AD4531,AE4531,AF4531,AG4531,AH4531,AI4531,AJ4531,AK4531,AL4531,AM4531,AN4531)</f>
        <v>30</v>
      </c>
      <c r="O4531" s="17">
        <f>COUNT(V4531,W4531,X4531,Y4531,Z4531,AA4531,AB4531,AC4531,AD4531,AE4531,AF4531,AG4531,AH4531,AI4531,AJ4531,AK4531,AL4531,AM4531,AN4531)</f>
        <v>1</v>
      </c>
      <c r="P4531" s="17">
        <f>SUM(AO4531,AP4531)</f>
        <v>0</v>
      </c>
      <c r="Q4531" s="17">
        <f>AR4531</f>
        <v>0</v>
      </c>
      <c r="R4531" s="17">
        <f>SUM(U4531,AT4531)</f>
        <v>0</v>
      </c>
      <c r="S4531" s="17">
        <f>AQ4531</f>
        <v>0</v>
      </c>
      <c r="T4531" s="19"/>
      <c r="U4531" s="26"/>
      <c r="V4531" s="26"/>
      <c r="W4531" s="26"/>
      <c r="X4531" s="26"/>
      <c r="Y4531" s="26"/>
      <c r="Z4531" s="26"/>
      <c r="AA4531" s="26">
        <v>30</v>
      </c>
      <c r="AB4531" s="26"/>
      <c r="AC4531" s="26"/>
      <c r="AD4531" s="26"/>
      <c r="AE4531" s="26"/>
      <c r="AF4531" s="26"/>
      <c r="AG4531" s="26"/>
      <c r="AH4531" s="26"/>
      <c r="AI4531" s="26"/>
      <c r="AJ4531" s="26"/>
      <c r="AK4531" s="26"/>
      <c r="AL4531" s="26"/>
      <c r="AM4531" s="26"/>
      <c r="AN4531" s="26"/>
      <c r="AO4531" s="26"/>
      <c r="AP4531" s="26"/>
      <c r="AQ4531" s="26"/>
      <c r="AR4531" s="39"/>
      <c r="AS4531" s="41"/>
      <c r="AT4531" s="41"/>
      <c r="AU4531" s="41"/>
    </row>
    <row r="4532" spans="1:47" x14ac:dyDescent="0.35">
      <c r="A4532" s="26" t="s">
        <v>2237</v>
      </c>
      <c r="B4532" s="26" t="s">
        <v>3142</v>
      </c>
      <c r="C4532" s="26" t="s">
        <v>1321</v>
      </c>
      <c r="D4532" s="26" t="s">
        <v>847</v>
      </c>
      <c r="E4532" s="26">
        <v>999925885</v>
      </c>
      <c r="F4532" s="26" t="s">
        <v>64</v>
      </c>
      <c r="G4532" s="26" t="s">
        <v>538</v>
      </c>
      <c r="H4532" s="26" t="s">
        <v>5844</v>
      </c>
      <c r="I4532" s="18">
        <f>SUM(L4532)-J4532</f>
        <v>30</v>
      </c>
      <c r="J4532" s="18"/>
      <c r="K4532" s="19"/>
      <c r="L4532" s="17">
        <f>SUM(M4532,N4532,P4532,Q4532,R4532,S4532)</f>
        <v>30</v>
      </c>
      <c r="M4532" s="17">
        <f>SUM(AC4532,AS4532,AU4532)</f>
        <v>0</v>
      </c>
      <c r="N4532" s="17">
        <f>SUM(V4532,W4532,X4532,Y4532,Z4532,AA4532,AB4532,AD4532,AE4532,AF4532,AG4532,AH4532,AI4532,AJ4532,AK4532,AL4532,AM4532,AN4532)</f>
        <v>30</v>
      </c>
      <c r="O4532" s="17">
        <f>COUNT(V4532,W4532,X4532,Y4532,Z4532,AA4532,AB4532,AC4532,AD4532,AE4532,AF4532,AG4532,AH4532,AI4532,AJ4532,AK4532,AL4532,AM4532,AN4532)</f>
        <v>1</v>
      </c>
      <c r="P4532" s="17">
        <f>SUM(AO4532,AP4532)</f>
        <v>0</v>
      </c>
      <c r="Q4532" s="17">
        <f>AR4532</f>
        <v>0</v>
      </c>
      <c r="R4532" s="17">
        <f>SUM(U4532,AT4532)</f>
        <v>0</v>
      </c>
      <c r="S4532" s="17">
        <f>AQ4532</f>
        <v>0</v>
      </c>
      <c r="T4532" s="19"/>
      <c r="U4532" s="26"/>
      <c r="V4532" s="26"/>
      <c r="W4532" s="26"/>
      <c r="X4532" s="26"/>
      <c r="Y4532" s="26"/>
      <c r="Z4532" s="26"/>
      <c r="AA4532" s="26"/>
      <c r="AB4532" s="26">
        <v>30</v>
      </c>
      <c r="AC4532" s="26"/>
      <c r="AD4532" s="26"/>
      <c r="AE4532" s="26"/>
      <c r="AF4532" s="26"/>
      <c r="AG4532" s="26"/>
      <c r="AH4532" s="26"/>
      <c r="AI4532" s="26"/>
      <c r="AJ4532" s="26"/>
      <c r="AK4532" s="26"/>
      <c r="AL4532" s="26"/>
      <c r="AM4532" s="26"/>
      <c r="AN4532" s="26"/>
      <c r="AO4532" s="26"/>
      <c r="AP4532" s="26"/>
      <c r="AQ4532" s="26"/>
      <c r="AR4532" s="39"/>
      <c r="AS4532" s="41"/>
      <c r="AT4532" s="41"/>
      <c r="AU4532" s="41"/>
    </row>
    <row r="4533" spans="1:47" x14ac:dyDescent="0.35">
      <c r="A4533" s="26" t="s">
        <v>3143</v>
      </c>
      <c r="B4533" s="26" t="s">
        <v>3144</v>
      </c>
      <c r="C4533" s="26" t="s">
        <v>1321</v>
      </c>
      <c r="D4533" s="26" t="s">
        <v>847</v>
      </c>
      <c r="E4533" s="26">
        <v>999926503</v>
      </c>
      <c r="F4533" s="26" t="s">
        <v>64</v>
      </c>
      <c r="G4533" s="26" t="s">
        <v>538</v>
      </c>
      <c r="H4533" s="26" t="s">
        <v>5844</v>
      </c>
      <c r="I4533" s="18">
        <f>SUM(L4533)-J4533</f>
        <v>30</v>
      </c>
      <c r="J4533" s="18"/>
      <c r="K4533" s="19"/>
      <c r="L4533" s="17">
        <f>SUM(M4533,N4533,P4533,Q4533,R4533,S4533)</f>
        <v>30</v>
      </c>
      <c r="M4533" s="17">
        <f>SUM(AC4533,AS4533,AU4533)</f>
        <v>0</v>
      </c>
      <c r="N4533" s="17">
        <f>SUM(V4533,W4533,X4533,Y4533,Z4533,AA4533,AB4533,AD4533,AE4533,AF4533,AG4533,AH4533,AI4533,AJ4533,AK4533,AL4533,AM4533,AN4533)</f>
        <v>30</v>
      </c>
      <c r="O4533" s="17">
        <f>COUNT(V4533,W4533,X4533,Y4533,Z4533,AA4533,AB4533,AC4533,AD4533,AE4533,AF4533,AG4533,AH4533,AI4533,AJ4533,AK4533,AL4533,AM4533,AN4533)</f>
        <v>1</v>
      </c>
      <c r="P4533" s="17">
        <f>SUM(AO4533,AP4533)</f>
        <v>0</v>
      </c>
      <c r="Q4533" s="17">
        <f>AR4533</f>
        <v>0</v>
      </c>
      <c r="R4533" s="17">
        <f>SUM(U4533,AT4533)</f>
        <v>0</v>
      </c>
      <c r="S4533" s="17">
        <f>AQ4533</f>
        <v>0</v>
      </c>
      <c r="T4533" s="19"/>
      <c r="U4533" s="26"/>
      <c r="V4533" s="26"/>
      <c r="W4533" s="26"/>
      <c r="X4533" s="26"/>
      <c r="Y4533" s="26">
        <v>30</v>
      </c>
      <c r="Z4533" s="26"/>
      <c r="AA4533" s="26"/>
      <c r="AB4533" s="26"/>
      <c r="AC4533" s="26"/>
      <c r="AD4533" s="26"/>
      <c r="AE4533" s="26"/>
      <c r="AF4533" s="26"/>
      <c r="AG4533" s="26"/>
      <c r="AH4533" s="26"/>
      <c r="AI4533" s="26"/>
      <c r="AJ4533" s="26"/>
      <c r="AK4533" s="26"/>
      <c r="AL4533" s="26"/>
      <c r="AM4533" s="26"/>
      <c r="AN4533" s="26"/>
      <c r="AO4533" s="26"/>
      <c r="AP4533" s="26"/>
      <c r="AQ4533" s="26"/>
      <c r="AR4533" s="39"/>
      <c r="AS4533" s="41"/>
      <c r="AT4533" s="41"/>
      <c r="AU4533" s="41"/>
    </row>
    <row r="4534" spans="1:47" x14ac:dyDescent="0.35">
      <c r="A4534" s="26" t="s">
        <v>1795</v>
      </c>
      <c r="B4534" s="26" t="s">
        <v>1796</v>
      </c>
      <c r="C4534" s="26" t="s">
        <v>1321</v>
      </c>
      <c r="D4534" s="26" t="s">
        <v>847</v>
      </c>
      <c r="E4534" s="26">
        <v>999914952</v>
      </c>
      <c r="F4534" s="26" t="s">
        <v>64</v>
      </c>
      <c r="G4534" s="26" t="s">
        <v>450</v>
      </c>
      <c r="H4534" s="26" t="s">
        <v>5848</v>
      </c>
      <c r="I4534" s="18">
        <f>SUM(L4534)-J4534</f>
        <v>67.5</v>
      </c>
      <c r="J4534" s="18">
        <f>L4534/2</f>
        <v>67.5</v>
      </c>
      <c r="K4534" s="19"/>
      <c r="L4534" s="17">
        <f>SUM(M4534,N4534,P4534,Q4534,R4534,S4534)</f>
        <v>135</v>
      </c>
      <c r="M4534" s="17">
        <f>SUM(AC4534,AS4534,AU4534)</f>
        <v>0</v>
      </c>
      <c r="N4534" s="17">
        <f>SUM(V4534,W4534,X4534,Y4534,Z4534,AA4534,AB4534,AD4534,AE4534,AF4534,AG4534,AH4534,AI4534,AJ4534,AK4534,AL4534,AM4534,AN4534)</f>
        <v>75</v>
      </c>
      <c r="O4534" s="17">
        <f>COUNT(V4534,W4534,X4534,Y4534,Z4534,AA4534,AB4534,AC4534,AD4534,AE4534,AF4534,AG4534,AH4534,AI4534,AJ4534,AK4534,AL4534,AM4534,AN4534)</f>
        <v>2</v>
      </c>
      <c r="P4534" s="17">
        <f>SUM(AO4534,AP4534)</f>
        <v>0</v>
      </c>
      <c r="Q4534" s="17">
        <f>AR4534</f>
        <v>60</v>
      </c>
      <c r="R4534" s="17">
        <f>SUM(U4534,AT4534)</f>
        <v>0</v>
      </c>
      <c r="S4534" s="17">
        <f>AQ4534</f>
        <v>0</v>
      </c>
      <c r="T4534" s="19"/>
      <c r="U4534" s="26"/>
      <c r="V4534" s="26"/>
      <c r="W4534" s="26"/>
      <c r="X4534" s="26"/>
      <c r="Y4534" s="26">
        <v>45</v>
      </c>
      <c r="Z4534" s="26"/>
      <c r="AA4534" s="26"/>
      <c r="AB4534" s="26"/>
      <c r="AC4534" s="26"/>
      <c r="AD4534" s="26"/>
      <c r="AE4534" s="26"/>
      <c r="AF4534" s="26"/>
      <c r="AG4534" s="26"/>
      <c r="AH4534" s="26"/>
      <c r="AI4534" s="26">
        <v>30</v>
      </c>
      <c r="AJ4534" s="26"/>
      <c r="AK4534" s="26"/>
      <c r="AL4534" s="26"/>
      <c r="AM4534" s="26"/>
      <c r="AN4534" s="26"/>
      <c r="AO4534" s="26"/>
      <c r="AP4534" s="26"/>
      <c r="AQ4534" s="26"/>
      <c r="AR4534" s="39">
        <v>60</v>
      </c>
      <c r="AS4534" s="41"/>
      <c r="AT4534" s="41"/>
      <c r="AU4534" s="41"/>
    </row>
    <row r="4535" spans="1:47" x14ac:dyDescent="0.35">
      <c r="A4535" s="26" t="s">
        <v>1797</v>
      </c>
      <c r="B4535" s="26" t="s">
        <v>1798</v>
      </c>
      <c r="C4535" s="26" t="s">
        <v>1321</v>
      </c>
      <c r="D4535" s="26" t="s">
        <v>847</v>
      </c>
      <c r="E4535" s="26">
        <v>999921809</v>
      </c>
      <c r="F4535" s="26" t="s">
        <v>64</v>
      </c>
      <c r="G4535" s="26" t="s">
        <v>450</v>
      </c>
      <c r="H4535" s="26" t="s">
        <v>5848</v>
      </c>
      <c r="I4535" s="18">
        <f>SUM(L4535)-J4535</f>
        <v>57.5</v>
      </c>
      <c r="J4535" s="18">
        <f>L4535/2</f>
        <v>57.5</v>
      </c>
      <c r="K4535" s="19"/>
      <c r="L4535" s="17">
        <f>SUM(M4535,N4535,P4535,Q4535,R4535,S4535)</f>
        <v>115</v>
      </c>
      <c r="M4535" s="17">
        <f>SUM(AC4535,AS4535,AU4535)</f>
        <v>0</v>
      </c>
      <c r="N4535" s="17">
        <f>SUM(V4535,W4535,X4535,Y4535,Z4535,AA4535,AB4535,AD4535,AE4535,AF4535,AG4535,AH4535,AI4535,AJ4535,AK4535,AL4535,AM4535,AN4535)</f>
        <v>0</v>
      </c>
      <c r="O4535" s="17">
        <f>COUNT(V4535,W4535,X4535,Y4535,Z4535,AA4535,AB4535,AC4535,AD4535,AE4535,AF4535,AG4535,AH4535,AI4535,AJ4535,AK4535,AL4535,AM4535,AN4535)</f>
        <v>0</v>
      </c>
      <c r="P4535" s="17">
        <f>SUM(AO4535,AP4535)</f>
        <v>35</v>
      </c>
      <c r="Q4535" s="17">
        <f>AR4535</f>
        <v>80</v>
      </c>
      <c r="R4535" s="17">
        <f>SUM(U4535,AT4535)</f>
        <v>0</v>
      </c>
      <c r="S4535" s="17">
        <f>AQ4535</f>
        <v>0</v>
      </c>
      <c r="T4535" s="19"/>
      <c r="U4535" s="26"/>
      <c r="V4535" s="26"/>
      <c r="W4535" s="26"/>
      <c r="X4535" s="26"/>
      <c r="Y4535" s="26"/>
      <c r="Z4535" s="26"/>
      <c r="AA4535" s="26"/>
      <c r="AB4535" s="26"/>
      <c r="AC4535" s="26"/>
      <c r="AD4535" s="26"/>
      <c r="AE4535" s="26"/>
      <c r="AF4535" s="26"/>
      <c r="AG4535" s="26"/>
      <c r="AH4535" s="26"/>
      <c r="AI4535" s="26"/>
      <c r="AJ4535" s="26"/>
      <c r="AK4535" s="26"/>
      <c r="AL4535" s="26"/>
      <c r="AM4535" s="26"/>
      <c r="AN4535" s="26"/>
      <c r="AO4535" s="26">
        <v>35</v>
      </c>
      <c r="AP4535" s="26"/>
      <c r="AQ4535" s="26"/>
      <c r="AR4535" s="39">
        <v>80</v>
      </c>
      <c r="AS4535" s="41"/>
      <c r="AT4535" s="41"/>
      <c r="AU4535" s="41"/>
    </row>
    <row r="4536" spans="1:47" x14ac:dyDescent="0.35">
      <c r="A4536" s="26" t="s">
        <v>1801</v>
      </c>
      <c r="B4536" s="26" t="s">
        <v>1802</v>
      </c>
      <c r="C4536" s="26" t="s">
        <v>1321</v>
      </c>
      <c r="D4536" s="26" t="s">
        <v>847</v>
      </c>
      <c r="E4536" s="26">
        <v>999928248</v>
      </c>
      <c r="F4536" s="26" t="s">
        <v>64</v>
      </c>
      <c r="G4536" s="26" t="s">
        <v>450</v>
      </c>
      <c r="H4536" s="26" t="s">
        <v>5848</v>
      </c>
      <c r="I4536" s="18">
        <f>SUM(L4536)-J4536</f>
        <v>50</v>
      </c>
      <c r="J4536" s="18">
        <f>L4536/2</f>
        <v>50</v>
      </c>
      <c r="K4536" s="19"/>
      <c r="L4536" s="17">
        <f>SUM(M4536,N4536,P4536,Q4536,R4536,S4536)</f>
        <v>100</v>
      </c>
      <c r="M4536" s="17">
        <f>SUM(AC4536,AS4536,AU4536)</f>
        <v>0</v>
      </c>
      <c r="N4536" s="17">
        <f>SUM(V4536,W4536,X4536,Y4536,Z4536,AA4536,AB4536,AD4536,AE4536,AF4536,AG4536,AH4536,AI4536,AJ4536,AK4536,AL4536,AM4536,AN4536)</f>
        <v>0</v>
      </c>
      <c r="O4536" s="17">
        <f>COUNT(V4536,W4536,X4536,Y4536,Z4536,AA4536,AB4536,AC4536,AD4536,AE4536,AF4536,AG4536,AH4536,AI4536,AJ4536,AK4536,AL4536,AM4536,AN4536)</f>
        <v>0</v>
      </c>
      <c r="P4536" s="17">
        <f>SUM(AO4536,AP4536)</f>
        <v>0</v>
      </c>
      <c r="Q4536" s="17">
        <f>AR4536</f>
        <v>0</v>
      </c>
      <c r="R4536" s="17">
        <f>SUM(U4536,AT4536)</f>
        <v>100</v>
      </c>
      <c r="S4536" s="17">
        <f>AQ4536</f>
        <v>0</v>
      </c>
      <c r="T4536" s="19"/>
      <c r="U4536" s="26"/>
      <c r="V4536" s="26"/>
      <c r="W4536" s="26"/>
      <c r="X4536" s="26"/>
      <c r="Y4536" s="26"/>
      <c r="Z4536" s="26"/>
      <c r="AA4536" s="26"/>
      <c r="AB4536" s="26"/>
      <c r="AC4536" s="26"/>
      <c r="AD4536" s="26"/>
      <c r="AE4536" s="26"/>
      <c r="AF4536" s="26"/>
      <c r="AG4536" s="26"/>
      <c r="AH4536" s="26"/>
      <c r="AI4536" s="26"/>
      <c r="AJ4536" s="26"/>
      <c r="AK4536" s="26"/>
      <c r="AL4536" s="26"/>
      <c r="AM4536" s="26"/>
      <c r="AN4536" s="26"/>
      <c r="AO4536" s="26"/>
      <c r="AP4536" s="26"/>
      <c r="AQ4536" s="26"/>
      <c r="AR4536" s="26"/>
      <c r="AS4536" s="26"/>
      <c r="AT4536" s="41">
        <v>100</v>
      </c>
      <c r="AU4536" s="41"/>
    </row>
    <row r="4537" spans="1:47" x14ac:dyDescent="0.35">
      <c r="A4537" s="26" t="s">
        <v>1443</v>
      </c>
      <c r="B4537" s="26" t="s">
        <v>1803</v>
      </c>
      <c r="C4537" s="26" t="s">
        <v>1321</v>
      </c>
      <c r="D4537" s="26" t="s">
        <v>847</v>
      </c>
      <c r="E4537" s="26">
        <v>999925340</v>
      </c>
      <c r="F4537" s="26" t="s">
        <v>64</v>
      </c>
      <c r="G4537" s="26" t="s">
        <v>450</v>
      </c>
      <c r="H4537" s="26" t="s">
        <v>5848</v>
      </c>
      <c r="I4537" s="18">
        <f>SUM(L4537)-J4537</f>
        <v>37.5</v>
      </c>
      <c r="J4537" s="18">
        <f>L4537/2</f>
        <v>37.5</v>
      </c>
      <c r="K4537" s="19"/>
      <c r="L4537" s="17">
        <f>SUM(M4537,N4537,P4537,Q4537,R4537,S4537)</f>
        <v>75</v>
      </c>
      <c r="M4537" s="17">
        <f>SUM(AC4537,AS4537,AU4537)</f>
        <v>0</v>
      </c>
      <c r="N4537" s="17">
        <f>SUM(V4537,W4537,X4537,Y4537,Z4537,AA4537,AB4537,AD4537,AE4537,AF4537,AG4537,AH4537,AI4537,AJ4537,AK4537,AL4537,AM4537,AN4537)</f>
        <v>0</v>
      </c>
      <c r="O4537" s="17">
        <f>COUNT(V4537,W4537,X4537,Y4537,Z4537,AA4537,AB4537,AC4537,AD4537,AE4537,AF4537,AG4537,AH4537,AI4537,AJ4537,AK4537,AL4537,AM4537,AN4537)</f>
        <v>0</v>
      </c>
      <c r="P4537" s="17">
        <f>SUM(AO4537,AP4537)</f>
        <v>0</v>
      </c>
      <c r="Q4537" s="17">
        <f>AR4537</f>
        <v>0</v>
      </c>
      <c r="R4537" s="17">
        <f>SUM(U4537,AT4537)</f>
        <v>75</v>
      </c>
      <c r="S4537" s="17">
        <f>AQ4537</f>
        <v>0</v>
      </c>
      <c r="T4537" s="19"/>
      <c r="U4537" s="26"/>
      <c r="V4537" s="26"/>
      <c r="W4537" s="26"/>
      <c r="X4537" s="26"/>
      <c r="Y4537" s="26"/>
      <c r="Z4537" s="26"/>
      <c r="AA4537" s="26"/>
      <c r="AB4537" s="26"/>
      <c r="AC4537" s="26"/>
      <c r="AD4537" s="26"/>
      <c r="AE4537" s="26"/>
      <c r="AF4537" s="26"/>
      <c r="AG4537" s="26"/>
      <c r="AH4537" s="26"/>
      <c r="AI4537" s="26"/>
      <c r="AJ4537" s="26"/>
      <c r="AK4537" s="26"/>
      <c r="AL4537" s="26"/>
      <c r="AM4537" s="26"/>
      <c r="AN4537" s="26"/>
      <c r="AO4537" s="26"/>
      <c r="AP4537" s="26"/>
      <c r="AQ4537" s="26"/>
      <c r="AR4537" s="26"/>
      <c r="AS4537" s="26"/>
      <c r="AT4537" s="41">
        <v>75</v>
      </c>
      <c r="AU4537" s="41"/>
    </row>
    <row r="4538" spans="1:47" x14ac:dyDescent="0.35">
      <c r="A4538" s="26" t="s">
        <v>3145</v>
      </c>
      <c r="B4538" s="26" t="s">
        <v>3146</v>
      </c>
      <c r="C4538" s="26" t="s">
        <v>1321</v>
      </c>
      <c r="D4538" s="26" t="s">
        <v>847</v>
      </c>
      <c r="E4538" s="26">
        <v>999927780</v>
      </c>
      <c r="F4538" s="26" t="s">
        <v>64</v>
      </c>
      <c r="G4538" s="26" t="s">
        <v>450</v>
      </c>
      <c r="H4538" s="26" t="s">
        <v>5848</v>
      </c>
      <c r="I4538" s="18">
        <f>SUM(L4538)-J4538</f>
        <v>30</v>
      </c>
      <c r="J4538" s="18"/>
      <c r="K4538" s="19"/>
      <c r="L4538" s="17">
        <f>SUM(M4538,N4538,P4538,Q4538,R4538,S4538)</f>
        <v>30</v>
      </c>
      <c r="M4538" s="17">
        <f>SUM(AC4538,AS4538,AU4538)</f>
        <v>0</v>
      </c>
      <c r="N4538" s="17">
        <f>SUM(V4538,W4538,X4538,Y4538,Z4538,AA4538,AB4538,AD4538,AE4538,AF4538,AG4538,AH4538,AI4538,AJ4538,AK4538,AL4538,AM4538,AN4538)</f>
        <v>30</v>
      </c>
      <c r="O4538" s="17">
        <f>COUNT(V4538,W4538,X4538,Y4538,Z4538,AA4538,AB4538,AC4538,AD4538,AE4538,AF4538,AG4538,AH4538,AI4538,AJ4538,AK4538,AL4538,AM4538,AN4538)</f>
        <v>1</v>
      </c>
      <c r="P4538" s="17">
        <f>SUM(AO4538,AP4538)</f>
        <v>0</v>
      </c>
      <c r="Q4538" s="17">
        <f>AR4538</f>
        <v>0</v>
      </c>
      <c r="R4538" s="17">
        <f>SUM(U4538,AT4538)</f>
        <v>0</v>
      </c>
      <c r="S4538" s="17">
        <f>AQ4538</f>
        <v>0</v>
      </c>
      <c r="T4538" s="19"/>
      <c r="U4538" s="26"/>
      <c r="V4538" s="26"/>
      <c r="W4538" s="26"/>
      <c r="X4538" s="26"/>
      <c r="Y4538" s="26"/>
      <c r="Z4538" s="26"/>
      <c r="AA4538" s="26"/>
      <c r="AB4538" s="26"/>
      <c r="AC4538" s="26"/>
      <c r="AD4538" s="26"/>
      <c r="AE4538" s="26"/>
      <c r="AF4538" s="26"/>
      <c r="AG4538" s="26"/>
      <c r="AH4538" s="26"/>
      <c r="AI4538" s="26"/>
      <c r="AJ4538" s="26"/>
      <c r="AK4538" s="26">
        <v>30</v>
      </c>
      <c r="AL4538" s="26"/>
      <c r="AM4538" s="26"/>
      <c r="AN4538" s="26"/>
      <c r="AO4538" s="26"/>
      <c r="AP4538" s="26"/>
      <c r="AQ4538" s="26"/>
      <c r="AR4538" s="39"/>
      <c r="AS4538" s="41"/>
      <c r="AT4538" s="41"/>
      <c r="AU4538" s="41"/>
    </row>
    <row r="4539" spans="1:47" x14ac:dyDescent="0.35">
      <c r="A4539" s="26" t="s">
        <v>3138</v>
      </c>
      <c r="B4539" s="26" t="s">
        <v>3139</v>
      </c>
      <c r="C4539" s="26" t="s">
        <v>1321</v>
      </c>
      <c r="D4539" s="26" t="s">
        <v>847</v>
      </c>
      <c r="E4539" s="26">
        <v>999919718</v>
      </c>
      <c r="F4539" s="26" t="s">
        <v>64</v>
      </c>
      <c r="G4539" s="26" t="s">
        <v>555</v>
      </c>
      <c r="H4539" s="26" t="s">
        <v>5855</v>
      </c>
      <c r="I4539" s="18">
        <f>SUM(L4539)-J4539</f>
        <v>40</v>
      </c>
      <c r="J4539" s="18"/>
      <c r="K4539" s="19"/>
      <c r="L4539" s="17">
        <f>SUM(M4539,N4539,P4539,Q4539,R4539,S4539)</f>
        <v>40</v>
      </c>
      <c r="M4539" s="17">
        <f>SUM(AC4539,AS4539,AU4539)</f>
        <v>0</v>
      </c>
      <c r="N4539" s="17">
        <f>SUM(V4539,W4539,X4539,Y4539,Z4539,AA4539,AB4539,AD4539,AE4539,AF4539,AG4539,AH4539,AI4539,AJ4539,AK4539,AL4539,AM4539,AN4539)</f>
        <v>0</v>
      </c>
      <c r="O4539" s="17">
        <f>COUNT(V4539,W4539,X4539,Y4539,Z4539,AA4539,AB4539,AC4539,AD4539,AE4539,AF4539,AG4539,AH4539,AI4539,AJ4539,AK4539,AL4539,AM4539,AN4539)</f>
        <v>0</v>
      </c>
      <c r="P4539" s="17">
        <f>SUM(AO4539,AP4539)</f>
        <v>0</v>
      </c>
      <c r="Q4539" s="17">
        <f>AR4539</f>
        <v>40</v>
      </c>
      <c r="R4539" s="17">
        <f>SUM(U4539,AT4539)</f>
        <v>0</v>
      </c>
      <c r="S4539" s="17">
        <f>AQ4539</f>
        <v>0</v>
      </c>
      <c r="T4539" s="19"/>
      <c r="U4539" s="26"/>
      <c r="V4539" s="26"/>
      <c r="W4539" s="26"/>
      <c r="X4539" s="26"/>
      <c r="Y4539" s="26"/>
      <c r="Z4539" s="26"/>
      <c r="AA4539" s="26"/>
      <c r="AB4539" s="26"/>
      <c r="AC4539" s="26"/>
      <c r="AD4539" s="26"/>
      <c r="AE4539" s="26"/>
      <c r="AF4539" s="26"/>
      <c r="AG4539" s="26"/>
      <c r="AH4539" s="26"/>
      <c r="AI4539" s="26"/>
      <c r="AJ4539" s="26"/>
      <c r="AK4539" s="26"/>
      <c r="AL4539" s="26"/>
      <c r="AM4539" s="26"/>
      <c r="AN4539" s="26"/>
      <c r="AO4539" s="26"/>
      <c r="AP4539" s="26"/>
      <c r="AQ4539" s="26"/>
      <c r="AR4539" s="39">
        <v>40</v>
      </c>
      <c r="AS4539" s="41"/>
      <c r="AT4539" s="41"/>
      <c r="AU4539" s="41"/>
    </row>
    <row r="4540" spans="1:47" x14ac:dyDescent="0.35">
      <c r="A4540" s="26" t="s">
        <v>3147</v>
      </c>
      <c r="B4540" s="26" t="s">
        <v>1701</v>
      </c>
      <c r="C4540" s="26" t="s">
        <v>1321</v>
      </c>
      <c r="D4540" s="26" t="s">
        <v>847</v>
      </c>
      <c r="E4540" s="26">
        <v>999919575</v>
      </c>
      <c r="F4540" s="26" t="s">
        <v>64</v>
      </c>
      <c r="G4540" s="26" t="s">
        <v>555</v>
      </c>
      <c r="H4540" s="26" t="s">
        <v>5855</v>
      </c>
      <c r="I4540" s="18">
        <f>SUM(L4540)-J4540</f>
        <v>30</v>
      </c>
      <c r="J4540" s="18"/>
      <c r="K4540" s="19"/>
      <c r="L4540" s="17">
        <f>SUM(M4540,N4540,P4540,Q4540,R4540,S4540)</f>
        <v>30</v>
      </c>
      <c r="M4540" s="17">
        <f>SUM(AC4540,AS4540,AU4540)</f>
        <v>0</v>
      </c>
      <c r="N4540" s="17">
        <f>SUM(V4540,W4540,X4540,Y4540,Z4540,AA4540,AB4540,AD4540,AE4540,AF4540,AG4540,AH4540,AI4540,AJ4540,AK4540,AL4540,AM4540,AN4540)</f>
        <v>30</v>
      </c>
      <c r="O4540" s="17">
        <f>COUNT(V4540,W4540,X4540,Y4540,Z4540,AA4540,AB4540,AC4540,AD4540,AE4540,AF4540,AG4540,AH4540,AI4540,AJ4540,AK4540,AL4540,AM4540,AN4540)</f>
        <v>1</v>
      </c>
      <c r="P4540" s="17">
        <f>SUM(AO4540,AP4540)</f>
        <v>0</v>
      </c>
      <c r="Q4540" s="17">
        <f>AR4540</f>
        <v>0</v>
      </c>
      <c r="R4540" s="17">
        <f>SUM(U4540,AT4540)</f>
        <v>0</v>
      </c>
      <c r="S4540" s="17">
        <f>AQ4540</f>
        <v>0</v>
      </c>
      <c r="T4540" s="19"/>
      <c r="U4540" s="26"/>
      <c r="V4540" s="26"/>
      <c r="W4540" s="26"/>
      <c r="X4540" s="26"/>
      <c r="Y4540" s="26"/>
      <c r="Z4540" s="26"/>
      <c r="AA4540" s="26"/>
      <c r="AB4540" s="26">
        <v>30</v>
      </c>
      <c r="AC4540" s="26"/>
      <c r="AD4540" s="26"/>
      <c r="AE4540" s="26"/>
      <c r="AF4540" s="26"/>
      <c r="AG4540" s="26"/>
      <c r="AH4540" s="26"/>
      <c r="AI4540" s="26"/>
      <c r="AJ4540" s="26"/>
      <c r="AK4540" s="26"/>
      <c r="AL4540" s="26"/>
      <c r="AM4540" s="26"/>
      <c r="AN4540" s="26"/>
      <c r="AO4540" s="26"/>
      <c r="AP4540" s="26"/>
      <c r="AQ4540" s="26"/>
      <c r="AR4540" s="39"/>
      <c r="AS4540" s="41"/>
      <c r="AT4540" s="41"/>
      <c r="AU4540" s="41"/>
    </row>
    <row r="4541" spans="1:47" x14ac:dyDescent="0.35">
      <c r="A4541" s="26" t="s">
        <v>3148</v>
      </c>
      <c r="B4541" s="26" t="s">
        <v>3149</v>
      </c>
      <c r="C4541" s="26" t="s">
        <v>1321</v>
      </c>
      <c r="D4541" s="26" t="s">
        <v>847</v>
      </c>
      <c r="E4541" s="26">
        <v>999926517</v>
      </c>
      <c r="F4541" s="26" t="s">
        <v>64</v>
      </c>
      <c r="G4541" s="26" t="s">
        <v>555</v>
      </c>
      <c r="H4541" s="26" t="s">
        <v>5855</v>
      </c>
      <c r="I4541" s="18">
        <f>SUM(L4541)-J4541</f>
        <v>30</v>
      </c>
      <c r="J4541" s="18"/>
      <c r="K4541" s="19"/>
      <c r="L4541" s="17">
        <f>SUM(M4541,N4541,P4541,Q4541,R4541,S4541)</f>
        <v>30</v>
      </c>
      <c r="M4541" s="17">
        <f>SUM(AC4541,AS4541,AU4541)</f>
        <v>0</v>
      </c>
      <c r="N4541" s="17">
        <f>SUM(V4541,W4541,X4541,Y4541,Z4541,AA4541,AB4541,AD4541,AE4541,AF4541,AG4541,AH4541,AI4541,AJ4541,AK4541,AL4541,AM4541,AN4541)</f>
        <v>30</v>
      </c>
      <c r="O4541" s="17">
        <f>COUNT(V4541,W4541,X4541,Y4541,Z4541,AA4541,AB4541,AC4541,AD4541,AE4541,AF4541,AG4541,AH4541,AI4541,AJ4541,AK4541,AL4541,AM4541,AN4541)</f>
        <v>1</v>
      </c>
      <c r="P4541" s="17">
        <f>SUM(AO4541,AP4541)</f>
        <v>0</v>
      </c>
      <c r="Q4541" s="17">
        <f>AR4541</f>
        <v>0</v>
      </c>
      <c r="R4541" s="17">
        <f>SUM(U4541,AT4541)</f>
        <v>0</v>
      </c>
      <c r="S4541" s="17">
        <f>AQ4541</f>
        <v>0</v>
      </c>
      <c r="T4541" s="19"/>
      <c r="U4541" s="26"/>
      <c r="V4541" s="26"/>
      <c r="W4541" s="26"/>
      <c r="X4541" s="26"/>
      <c r="Y4541" s="26">
        <v>30</v>
      </c>
      <c r="Z4541" s="26"/>
      <c r="AA4541" s="26"/>
      <c r="AB4541" s="26"/>
      <c r="AC4541" s="26"/>
      <c r="AD4541" s="26"/>
      <c r="AE4541" s="26"/>
      <c r="AF4541" s="26"/>
      <c r="AG4541" s="26"/>
      <c r="AH4541" s="26"/>
      <c r="AI4541" s="26"/>
      <c r="AJ4541" s="26"/>
      <c r="AK4541" s="26"/>
      <c r="AL4541" s="26"/>
      <c r="AM4541" s="26"/>
      <c r="AN4541" s="26"/>
      <c r="AO4541" s="26"/>
      <c r="AP4541" s="26"/>
      <c r="AQ4541" s="26"/>
      <c r="AR4541" s="39"/>
      <c r="AS4541" s="41"/>
      <c r="AT4541" s="41"/>
      <c r="AU4541" s="41"/>
    </row>
    <row r="4542" spans="1:47" x14ac:dyDescent="0.35">
      <c r="A4542" s="26" t="s">
        <v>3129</v>
      </c>
      <c r="B4542" s="26" t="s">
        <v>3130</v>
      </c>
      <c r="C4542" s="26" t="s">
        <v>1321</v>
      </c>
      <c r="D4542" s="26" t="s">
        <v>847</v>
      </c>
      <c r="E4542" s="26">
        <v>999927946</v>
      </c>
      <c r="F4542" s="26" t="s">
        <v>64</v>
      </c>
      <c r="G4542" s="26" t="s">
        <v>555</v>
      </c>
      <c r="H4542" s="26" t="s">
        <v>5855</v>
      </c>
      <c r="I4542" s="18">
        <f>SUM(L4542)-J4542</f>
        <v>30</v>
      </c>
      <c r="J4542" s="18"/>
      <c r="K4542" s="19"/>
      <c r="L4542" s="17">
        <f>SUM(M4542,N4542,P4542,Q4542,R4542,S4542)</f>
        <v>30</v>
      </c>
      <c r="M4542" s="17">
        <f>SUM(AC4542,AS4542,AU4542)</f>
        <v>0</v>
      </c>
      <c r="N4542" s="17">
        <f>SUM(V4542,W4542,X4542,Y4542,Z4542,AA4542,AB4542,AD4542,AE4542,AF4542,AG4542,AH4542,AI4542,AJ4542,AK4542,AL4542,AM4542,AN4542)</f>
        <v>30</v>
      </c>
      <c r="O4542" s="17">
        <f>COUNT(V4542,W4542,X4542,Y4542,Z4542,AA4542,AB4542,AC4542,AD4542,AE4542,AF4542,AG4542,AH4542,AI4542,AJ4542,AK4542,AL4542,AM4542,AN4542)</f>
        <v>1</v>
      </c>
      <c r="P4542" s="17">
        <f>SUM(AO4542,AP4542)</f>
        <v>0</v>
      </c>
      <c r="Q4542" s="17">
        <f>AR4542</f>
        <v>0</v>
      </c>
      <c r="R4542" s="17">
        <f>SUM(U4542,AT4542)</f>
        <v>0</v>
      </c>
      <c r="S4542" s="17">
        <f>AQ4542</f>
        <v>0</v>
      </c>
      <c r="T4542" s="19"/>
      <c r="U4542" s="26"/>
      <c r="V4542" s="26"/>
      <c r="W4542" s="26"/>
      <c r="X4542" s="26"/>
      <c r="Y4542" s="26"/>
      <c r="Z4542" s="26"/>
      <c r="AA4542" s="26"/>
      <c r="AB4542" s="26"/>
      <c r="AC4542" s="26"/>
      <c r="AD4542" s="26"/>
      <c r="AE4542" s="26"/>
      <c r="AF4542" s="26"/>
      <c r="AG4542" s="26"/>
      <c r="AH4542" s="26"/>
      <c r="AI4542" s="26">
        <v>30</v>
      </c>
      <c r="AJ4542" s="26"/>
      <c r="AK4542" s="26"/>
      <c r="AL4542" s="26"/>
      <c r="AM4542" s="26"/>
      <c r="AN4542" s="26"/>
      <c r="AO4542" s="26"/>
      <c r="AP4542" s="26"/>
      <c r="AQ4542" s="26"/>
      <c r="AR4542" s="39"/>
      <c r="AS4542" s="41"/>
      <c r="AT4542" s="41"/>
      <c r="AU4542" s="41"/>
    </row>
    <row r="4543" spans="1:47" x14ac:dyDescent="0.35">
      <c r="A4543" s="26" t="s">
        <v>3137</v>
      </c>
      <c r="B4543" s="26" t="s">
        <v>770</v>
      </c>
      <c r="C4543" s="26" t="s">
        <v>1321</v>
      </c>
      <c r="D4543" s="26" t="s">
        <v>847</v>
      </c>
      <c r="E4543" s="26">
        <v>999919257</v>
      </c>
      <c r="F4543" s="26" t="s">
        <v>2253</v>
      </c>
      <c r="G4543" s="26" t="s">
        <v>63</v>
      </c>
      <c r="H4543" s="26" t="s">
        <v>5865</v>
      </c>
      <c r="I4543" s="18">
        <f>SUM(L4543)-J4543</f>
        <v>102.5</v>
      </c>
      <c r="J4543" s="18">
        <f>L4543/2</f>
        <v>102.5</v>
      </c>
      <c r="K4543" s="19"/>
      <c r="L4543" s="17">
        <f>SUM(M4543,N4543,P4543,Q4543,R4543,S4543)</f>
        <v>205</v>
      </c>
      <c r="M4543" s="17">
        <f>SUM(AC4543,AS4543,AU4543)</f>
        <v>0</v>
      </c>
      <c r="N4543" s="17">
        <f>SUM(V4543,W4543,X4543,Y4543,Z4543,AA4543,AB4543,AD4543,AE4543,AF4543,AG4543,AH4543,AI4543,AJ4543,AK4543,AL4543,AM4543,AN4543)</f>
        <v>75</v>
      </c>
      <c r="O4543" s="17">
        <f>COUNT(V4543,W4543,X4543,Y4543,Z4543,AA4543,AB4543,AC4543,AD4543,AE4543,AF4543,AG4543,AH4543,AI4543,AJ4543,AK4543,AL4543,AM4543,AN4543)</f>
        <v>2</v>
      </c>
      <c r="P4543" s="17">
        <f>SUM(AO4543,AP4543)</f>
        <v>0</v>
      </c>
      <c r="Q4543" s="17">
        <f>AR4543</f>
        <v>80</v>
      </c>
      <c r="R4543" s="17">
        <f>SUM(U4543,AT4543)</f>
        <v>50</v>
      </c>
      <c r="S4543" s="17">
        <f>AQ4543</f>
        <v>0</v>
      </c>
      <c r="T4543" s="19"/>
      <c r="U4543" s="26"/>
      <c r="V4543" s="26"/>
      <c r="W4543" s="26"/>
      <c r="X4543" s="26"/>
      <c r="Y4543" s="26">
        <v>45</v>
      </c>
      <c r="Z4543" s="26"/>
      <c r="AA4543" s="26"/>
      <c r="AB4543" s="26"/>
      <c r="AC4543" s="26"/>
      <c r="AD4543" s="26"/>
      <c r="AE4543" s="26"/>
      <c r="AF4543" s="26"/>
      <c r="AG4543" s="26"/>
      <c r="AH4543" s="26"/>
      <c r="AI4543" s="26">
        <v>30</v>
      </c>
      <c r="AJ4543" s="26"/>
      <c r="AK4543" s="26"/>
      <c r="AL4543" s="26"/>
      <c r="AM4543" s="26"/>
      <c r="AN4543" s="26"/>
      <c r="AO4543" s="26"/>
      <c r="AP4543" s="26"/>
      <c r="AQ4543" s="26"/>
      <c r="AR4543" s="39">
        <v>80</v>
      </c>
      <c r="AS4543" s="41"/>
      <c r="AT4543" s="41">
        <v>50</v>
      </c>
      <c r="AU4543" s="41"/>
    </row>
    <row r="4544" spans="1:47" x14ac:dyDescent="0.35">
      <c r="A4544" s="26" t="s">
        <v>4075</v>
      </c>
      <c r="B4544" s="26" t="s">
        <v>4076</v>
      </c>
      <c r="C4544" s="26" t="s">
        <v>1321</v>
      </c>
      <c r="D4544" s="26" t="s">
        <v>847</v>
      </c>
      <c r="E4544" s="26">
        <v>999926974</v>
      </c>
      <c r="F4544" s="26" t="s">
        <v>2253</v>
      </c>
      <c r="G4544" s="26" t="s">
        <v>63</v>
      </c>
      <c r="H4544" s="26" t="s">
        <v>5865</v>
      </c>
      <c r="I4544" s="18">
        <f>SUM(L4544)-J4544</f>
        <v>40</v>
      </c>
      <c r="J4544" s="18"/>
      <c r="K4544" s="19"/>
      <c r="L4544" s="17">
        <f>SUM(M4544,N4544,P4544,Q4544,R4544,S4544)</f>
        <v>40</v>
      </c>
      <c r="M4544" s="17">
        <f>SUM(AC4544,AS4544,AU4544)</f>
        <v>0</v>
      </c>
      <c r="N4544" s="17">
        <f>SUM(V4544,W4544,X4544,Y4544,Z4544,AA4544,AB4544,AD4544,AE4544,AF4544,AG4544,AH4544,AI4544,AJ4544,AK4544,AL4544,AM4544,AN4544)</f>
        <v>0</v>
      </c>
      <c r="O4544" s="17">
        <f>COUNT(V4544,W4544,X4544,Y4544,Z4544,AA4544,AB4544,AC4544,AD4544,AE4544,AF4544,AG4544,AH4544,AI4544,AJ4544,AK4544,AL4544,AM4544,AN4544)</f>
        <v>0</v>
      </c>
      <c r="P4544" s="17">
        <f>SUM(AO4544,AP4544)</f>
        <v>0</v>
      </c>
      <c r="Q4544" s="17">
        <f>AR4544</f>
        <v>40</v>
      </c>
      <c r="R4544" s="17">
        <f>SUM(U4544,AT4544)</f>
        <v>0</v>
      </c>
      <c r="S4544" s="17">
        <f>AQ4544</f>
        <v>0</v>
      </c>
      <c r="T4544" s="19"/>
      <c r="U4544" s="26"/>
      <c r="V4544" s="26"/>
      <c r="W4544" s="26"/>
      <c r="X4544" s="26"/>
      <c r="Y4544" s="26"/>
      <c r="Z4544" s="26"/>
      <c r="AA4544" s="26"/>
      <c r="AB4544" s="26"/>
      <c r="AC4544" s="26"/>
      <c r="AD4544" s="26"/>
      <c r="AE4544" s="26"/>
      <c r="AF4544" s="26"/>
      <c r="AG4544" s="26"/>
      <c r="AH4544" s="26"/>
      <c r="AI4544" s="26"/>
      <c r="AJ4544" s="26"/>
      <c r="AK4544" s="26"/>
      <c r="AL4544" s="26"/>
      <c r="AM4544" s="26"/>
      <c r="AN4544" s="26"/>
      <c r="AO4544" s="26"/>
      <c r="AP4544" s="26"/>
      <c r="AQ4544" s="26"/>
      <c r="AR4544" s="39">
        <v>40</v>
      </c>
      <c r="AS4544" s="41"/>
      <c r="AT4544" s="41"/>
      <c r="AU4544" s="41"/>
    </row>
    <row r="4545" spans="1:47" x14ac:dyDescent="0.35">
      <c r="A4545" s="26" t="s">
        <v>3126</v>
      </c>
      <c r="B4545" s="26" t="s">
        <v>4077</v>
      </c>
      <c r="C4545" s="26" t="s">
        <v>1321</v>
      </c>
      <c r="D4545" s="26" t="s">
        <v>847</v>
      </c>
      <c r="E4545" s="26">
        <v>999923458</v>
      </c>
      <c r="F4545" s="26" t="s">
        <v>2253</v>
      </c>
      <c r="G4545" s="26" t="s">
        <v>63</v>
      </c>
      <c r="H4545" s="26" t="s">
        <v>5865</v>
      </c>
      <c r="I4545" s="18">
        <f>SUM(L4545)-J4545</f>
        <v>32</v>
      </c>
      <c r="J4545" s="18"/>
      <c r="K4545" s="19"/>
      <c r="L4545" s="17">
        <f>SUM(M4545,N4545,P4545,Q4545,R4545,S4545)</f>
        <v>32</v>
      </c>
      <c r="M4545" s="17">
        <f>SUM(AC4545,AS4545,AU4545)</f>
        <v>32</v>
      </c>
      <c r="N4545" s="17">
        <f>SUM(V4545,W4545,X4545,Y4545,Z4545,AA4545,AB4545,AD4545,AE4545,AF4545,AG4545,AH4545,AI4545,AJ4545,AK4545,AL4545,AM4545,AN4545)</f>
        <v>0</v>
      </c>
      <c r="O4545" s="17">
        <f>COUNT(V4545,W4545,X4545,Y4545,Z4545,AA4545,AB4545,AC4545,AD4545,AE4545,AF4545,AG4545,AH4545,AI4545,AJ4545,AK4545,AL4545,AM4545,AN4545)</f>
        <v>1</v>
      </c>
      <c r="P4545" s="17">
        <f>SUM(AO4545,AP4545)</f>
        <v>0</v>
      </c>
      <c r="Q4545" s="17">
        <f>AR4545</f>
        <v>0</v>
      </c>
      <c r="R4545" s="17">
        <f>SUM(U4545,AT4545)</f>
        <v>0</v>
      </c>
      <c r="S4545" s="17">
        <f>AQ4545</f>
        <v>0</v>
      </c>
      <c r="T4545" s="19"/>
      <c r="U4545" s="26"/>
      <c r="V4545" s="26"/>
      <c r="W4545" s="26"/>
      <c r="X4545" s="26"/>
      <c r="Y4545" s="26"/>
      <c r="Z4545" s="26"/>
      <c r="AA4545" s="26"/>
      <c r="AB4545" s="26"/>
      <c r="AC4545" s="26">
        <v>32</v>
      </c>
      <c r="AD4545" s="26"/>
      <c r="AE4545" s="26"/>
      <c r="AF4545" s="26"/>
      <c r="AG4545" s="26"/>
      <c r="AH4545" s="26"/>
      <c r="AI4545" s="26"/>
      <c r="AJ4545" s="26"/>
      <c r="AK4545" s="26"/>
      <c r="AL4545" s="26"/>
      <c r="AM4545" s="26"/>
      <c r="AN4545" s="26"/>
      <c r="AO4545" s="26"/>
      <c r="AP4545" s="26"/>
      <c r="AQ4545" s="26"/>
      <c r="AR4545" s="39"/>
      <c r="AS4545" s="41"/>
      <c r="AT4545" s="41"/>
      <c r="AU4545" s="41"/>
    </row>
    <row r="4546" spans="1:47" x14ac:dyDescent="0.35">
      <c r="A4546" s="26" t="s">
        <v>3814</v>
      </c>
      <c r="B4546" s="26" t="s">
        <v>3815</v>
      </c>
      <c r="C4546" s="26" t="s">
        <v>1321</v>
      </c>
      <c r="D4546" s="26" t="s">
        <v>847</v>
      </c>
      <c r="E4546" s="26">
        <v>999926963</v>
      </c>
      <c r="F4546" s="26" t="s">
        <v>2253</v>
      </c>
      <c r="G4546" s="26" t="s">
        <v>63</v>
      </c>
      <c r="H4546" s="26" t="s">
        <v>5865</v>
      </c>
      <c r="I4546" s="18">
        <f>SUM(L4546)-J4546</f>
        <v>22.5</v>
      </c>
      <c r="J4546" s="18">
        <f>L4546/2</f>
        <v>22.5</v>
      </c>
      <c r="K4546" s="19"/>
      <c r="L4546" s="17">
        <f>SUM(M4546,N4546,P4546,Q4546,R4546,S4546)</f>
        <v>45</v>
      </c>
      <c r="M4546" s="17">
        <f>SUM(AC4546,AS4546,AU4546)</f>
        <v>0</v>
      </c>
      <c r="N4546" s="17">
        <f>SUM(V4546,W4546,X4546,Y4546,Z4546,AA4546,AB4546,AD4546,AE4546,AF4546,AG4546,AH4546,AI4546,AJ4546,AK4546,AL4546,AM4546,AN4546)</f>
        <v>45</v>
      </c>
      <c r="O4546" s="17">
        <f>COUNT(V4546,W4546,X4546,Y4546,Z4546,AA4546,AB4546,AC4546,AD4546,AE4546,AF4546,AG4546,AH4546,AI4546,AJ4546,AK4546,AL4546,AM4546,AN4546)</f>
        <v>1</v>
      </c>
      <c r="P4546" s="17">
        <f>SUM(AO4546,AP4546)</f>
        <v>0</v>
      </c>
      <c r="Q4546" s="17">
        <f>AR4546</f>
        <v>0</v>
      </c>
      <c r="R4546" s="17">
        <f>SUM(U4546,AT4546)</f>
        <v>0</v>
      </c>
      <c r="S4546" s="17">
        <f>AQ4546</f>
        <v>0</v>
      </c>
      <c r="T4546" s="19"/>
      <c r="U4546" s="26"/>
      <c r="V4546" s="26"/>
      <c r="W4546" s="26"/>
      <c r="X4546" s="26"/>
      <c r="Y4546" s="26"/>
      <c r="Z4546" s="26"/>
      <c r="AA4546" s="26"/>
      <c r="AB4546" s="26">
        <v>45</v>
      </c>
      <c r="AC4546" s="26"/>
      <c r="AD4546" s="26"/>
      <c r="AE4546" s="26"/>
      <c r="AF4546" s="26"/>
      <c r="AG4546" s="26"/>
      <c r="AH4546" s="26"/>
      <c r="AI4546" s="26"/>
      <c r="AJ4546" s="26"/>
      <c r="AK4546" s="26"/>
      <c r="AL4546" s="26"/>
      <c r="AM4546" s="26"/>
      <c r="AN4546" s="26"/>
      <c r="AO4546" s="26"/>
      <c r="AP4546" s="26"/>
      <c r="AQ4546" s="26"/>
      <c r="AR4546" s="39"/>
      <c r="AS4546" s="41"/>
      <c r="AT4546" s="41"/>
      <c r="AU4546" s="41"/>
    </row>
    <row r="4547" spans="1:47" x14ac:dyDescent="0.35">
      <c r="A4547" s="26" t="s">
        <v>3120</v>
      </c>
      <c r="B4547" s="26" t="s">
        <v>3131</v>
      </c>
      <c r="C4547" s="26" t="s">
        <v>1321</v>
      </c>
      <c r="D4547" s="26" t="s">
        <v>847</v>
      </c>
      <c r="E4547" s="26">
        <v>999926872</v>
      </c>
      <c r="F4547" s="26" t="s">
        <v>2253</v>
      </c>
      <c r="G4547" s="26" t="s">
        <v>63</v>
      </c>
      <c r="H4547" s="26" t="s">
        <v>5865</v>
      </c>
      <c r="I4547" s="18">
        <f>SUM(L4547)-J4547</f>
        <v>15</v>
      </c>
      <c r="J4547" s="18">
        <f>L4547/2</f>
        <v>15</v>
      </c>
      <c r="K4547" s="19"/>
      <c r="L4547" s="17">
        <f>SUM(M4547,N4547,P4547,Q4547,R4547,S4547)</f>
        <v>30</v>
      </c>
      <c r="M4547" s="17">
        <f>SUM(AC4547,AS4547,AU4547)</f>
        <v>0</v>
      </c>
      <c r="N4547" s="17">
        <f>SUM(V4547,W4547,X4547,Y4547,Z4547,AA4547,AB4547,AD4547,AE4547,AF4547,AG4547,AH4547,AI4547,AJ4547,AK4547,AL4547,AM4547,AN4547)</f>
        <v>30</v>
      </c>
      <c r="O4547" s="17">
        <f>COUNT(V4547,W4547,X4547,Y4547,Z4547,AA4547,AB4547,AC4547,AD4547,AE4547,AF4547,AG4547,AH4547,AI4547,AJ4547,AK4547,AL4547,AM4547,AN4547)</f>
        <v>1</v>
      </c>
      <c r="P4547" s="17">
        <f>SUM(AO4547,AP4547)</f>
        <v>0</v>
      </c>
      <c r="Q4547" s="17">
        <f>AR4547</f>
        <v>0</v>
      </c>
      <c r="R4547" s="17">
        <f>SUM(U4547,AT4547)</f>
        <v>0</v>
      </c>
      <c r="S4547" s="17">
        <f>AQ4547</f>
        <v>0</v>
      </c>
      <c r="T4547" s="19"/>
      <c r="U4547" s="26"/>
      <c r="V4547" s="26"/>
      <c r="W4547" s="26"/>
      <c r="X4547" s="26"/>
      <c r="Y4547" s="26"/>
      <c r="Z4547" s="26"/>
      <c r="AA4547" s="26"/>
      <c r="AB4547" s="26"/>
      <c r="AC4547" s="26"/>
      <c r="AD4547" s="26"/>
      <c r="AE4547" s="26"/>
      <c r="AF4547" s="26"/>
      <c r="AG4547" s="26"/>
      <c r="AH4547" s="26"/>
      <c r="AI4547" s="26"/>
      <c r="AJ4547" s="26"/>
      <c r="AK4547" s="26"/>
      <c r="AL4547" s="26">
        <v>30</v>
      </c>
      <c r="AM4547" s="26"/>
      <c r="AN4547" s="26"/>
      <c r="AO4547" s="26"/>
      <c r="AP4547" s="26"/>
      <c r="AQ4547" s="26"/>
      <c r="AR4547" s="39"/>
      <c r="AS4547" s="41"/>
      <c r="AT4547" s="41"/>
      <c r="AU4547" s="41"/>
    </row>
    <row r="4548" spans="1:47" x14ac:dyDescent="0.35">
      <c r="A4548" s="26" t="s">
        <v>4078</v>
      </c>
      <c r="B4548" s="26" t="s">
        <v>4079</v>
      </c>
      <c r="C4548" s="26" t="s">
        <v>1321</v>
      </c>
      <c r="D4548" s="26" t="s">
        <v>847</v>
      </c>
      <c r="E4548" s="26">
        <v>999927469</v>
      </c>
      <c r="F4548" s="26" t="s">
        <v>2253</v>
      </c>
      <c r="G4548" s="26" t="s">
        <v>84</v>
      </c>
      <c r="H4548" s="26" t="s">
        <v>5863</v>
      </c>
      <c r="I4548" s="18">
        <f>SUM(L4548)-J4548</f>
        <v>100</v>
      </c>
      <c r="J4548" s="18"/>
      <c r="K4548" s="19"/>
      <c r="L4548" s="17">
        <f>SUM(M4548,N4548,P4548,Q4548,R4548,S4548)</f>
        <v>100</v>
      </c>
      <c r="M4548" s="17">
        <f>SUM(AC4548,AS4548,AU4548)</f>
        <v>100</v>
      </c>
      <c r="N4548" s="17">
        <f>SUM(V4548,W4548,X4548,Y4548,Z4548,AA4548,AB4548,AD4548,AE4548,AF4548,AG4548,AH4548,AI4548,AJ4548,AK4548,AL4548,AM4548,AN4548)</f>
        <v>0</v>
      </c>
      <c r="O4548" s="17">
        <f>COUNT(V4548,W4548,X4548,Y4548,Z4548,AA4548,AB4548,AC4548,AD4548,AE4548,AF4548,AG4548,AH4548,AI4548,AJ4548,AK4548,AL4548,AM4548,AN4548)</f>
        <v>1</v>
      </c>
      <c r="P4548" s="17">
        <f>SUM(AO4548,AP4548)</f>
        <v>0</v>
      </c>
      <c r="Q4548" s="17">
        <f>AR4548</f>
        <v>0</v>
      </c>
      <c r="R4548" s="17">
        <f>SUM(U4548,AT4548)</f>
        <v>0</v>
      </c>
      <c r="S4548" s="17">
        <f>AQ4548</f>
        <v>0</v>
      </c>
      <c r="T4548" s="19"/>
      <c r="U4548" s="26"/>
      <c r="V4548" s="26"/>
      <c r="W4548" s="26"/>
      <c r="X4548" s="26"/>
      <c r="Y4548" s="26"/>
      <c r="Z4548" s="26"/>
      <c r="AA4548" s="26"/>
      <c r="AB4548" s="26"/>
      <c r="AC4548" s="26">
        <v>100</v>
      </c>
      <c r="AD4548" s="26"/>
      <c r="AE4548" s="26"/>
      <c r="AF4548" s="26"/>
      <c r="AG4548" s="26"/>
      <c r="AH4548" s="26"/>
      <c r="AI4548" s="26"/>
      <c r="AJ4548" s="26"/>
      <c r="AK4548" s="26"/>
      <c r="AL4548" s="26"/>
      <c r="AM4548" s="26"/>
      <c r="AN4548" s="26"/>
      <c r="AO4548" s="26"/>
      <c r="AP4548" s="26"/>
      <c r="AQ4548" s="26"/>
      <c r="AR4548" s="39"/>
      <c r="AS4548" s="41"/>
      <c r="AT4548" s="41"/>
      <c r="AU4548" s="41"/>
    </row>
    <row r="4549" spans="1:47" x14ac:dyDescent="0.35">
      <c r="A4549" s="26" t="s">
        <v>1362</v>
      </c>
      <c r="B4549" s="26" t="s">
        <v>931</v>
      </c>
      <c r="C4549" s="26" t="s">
        <v>1321</v>
      </c>
      <c r="D4549" s="26" t="s">
        <v>847</v>
      </c>
      <c r="E4549" s="26">
        <v>999925136</v>
      </c>
      <c r="F4549" s="26" t="s">
        <v>2253</v>
      </c>
      <c r="G4549" s="26" t="s">
        <v>84</v>
      </c>
      <c r="H4549" s="26" t="s">
        <v>5863</v>
      </c>
      <c r="I4549" s="18">
        <f>SUM(L4549)-J4549</f>
        <v>90</v>
      </c>
      <c r="J4549" s="18"/>
      <c r="K4549" s="19"/>
      <c r="L4549" s="17">
        <f>SUM(M4549,N4549,P4549,Q4549,R4549,S4549)</f>
        <v>90</v>
      </c>
      <c r="M4549" s="17">
        <f>SUM(AC4549,AS4549,AU4549)</f>
        <v>0</v>
      </c>
      <c r="N4549" s="17">
        <f>SUM(V4549,W4549,X4549,Y4549,Z4549,AA4549,AB4549,AD4549,AE4549,AF4549,AG4549,AH4549,AI4549,AJ4549,AK4549,AL4549,AM4549,AN4549)</f>
        <v>30</v>
      </c>
      <c r="O4549" s="17">
        <f>COUNT(V4549,W4549,X4549,Y4549,Z4549,AA4549,AB4549,AC4549,AD4549,AE4549,AF4549,AG4549,AH4549,AI4549,AJ4549,AK4549,AL4549,AM4549,AN4549)</f>
        <v>1</v>
      </c>
      <c r="P4549" s="17">
        <f>SUM(AO4549,AP4549)</f>
        <v>0</v>
      </c>
      <c r="Q4549" s="17">
        <f>AR4549</f>
        <v>60</v>
      </c>
      <c r="R4549" s="17">
        <f>SUM(U4549,AT4549)</f>
        <v>0</v>
      </c>
      <c r="S4549" s="17">
        <f>AQ4549</f>
        <v>0</v>
      </c>
      <c r="T4549" s="19"/>
      <c r="U4549" s="26"/>
      <c r="V4549" s="26"/>
      <c r="W4549" s="26"/>
      <c r="X4549" s="26"/>
      <c r="Y4549" s="26"/>
      <c r="Z4549" s="26"/>
      <c r="AA4549" s="26"/>
      <c r="AB4549" s="26"/>
      <c r="AC4549" s="26"/>
      <c r="AD4549" s="26"/>
      <c r="AE4549" s="26"/>
      <c r="AF4549" s="26"/>
      <c r="AG4549" s="26"/>
      <c r="AH4549" s="26"/>
      <c r="AI4549" s="26"/>
      <c r="AJ4549" s="26"/>
      <c r="AK4549" s="26"/>
      <c r="AL4549" s="26"/>
      <c r="AM4549" s="26">
        <v>30</v>
      </c>
      <c r="AN4549" s="26"/>
      <c r="AO4549" s="26"/>
      <c r="AP4549" s="26"/>
      <c r="AQ4549" s="26"/>
      <c r="AR4549" s="39">
        <v>60</v>
      </c>
      <c r="AS4549" s="41"/>
      <c r="AT4549" s="41"/>
      <c r="AU4549" s="41"/>
    </row>
    <row r="4550" spans="1:47" x14ac:dyDescent="0.35">
      <c r="A4550" s="26" t="s">
        <v>207</v>
      </c>
      <c r="B4550" s="26" t="s">
        <v>4080</v>
      </c>
      <c r="C4550" s="26" t="s">
        <v>1321</v>
      </c>
      <c r="D4550" s="26" t="s">
        <v>847</v>
      </c>
      <c r="E4550" s="26">
        <v>999922660</v>
      </c>
      <c r="F4550" s="26" t="s">
        <v>2253</v>
      </c>
      <c r="G4550" s="26" t="s">
        <v>84</v>
      </c>
      <c r="H4550" s="26" t="s">
        <v>5863</v>
      </c>
      <c r="I4550" s="18">
        <f>SUM(L4550)-J4550</f>
        <v>80</v>
      </c>
      <c r="J4550" s="18"/>
      <c r="K4550" s="19"/>
      <c r="L4550" s="17">
        <f>SUM(M4550,N4550,P4550,Q4550,R4550,S4550)</f>
        <v>80</v>
      </c>
      <c r="M4550" s="17">
        <f>SUM(AC4550,AS4550,AU4550)</f>
        <v>0</v>
      </c>
      <c r="N4550" s="17">
        <f>SUM(V4550,W4550,X4550,Y4550,Z4550,AA4550,AB4550,AD4550,AE4550,AF4550,AG4550,AH4550,AI4550,AJ4550,AK4550,AL4550,AM4550,AN4550)</f>
        <v>0</v>
      </c>
      <c r="O4550" s="17">
        <f>COUNT(V4550,W4550,X4550,Y4550,Z4550,AA4550,AB4550,AC4550,AD4550,AE4550,AF4550,AG4550,AH4550,AI4550,AJ4550,AK4550,AL4550,AM4550,AN4550)</f>
        <v>0</v>
      </c>
      <c r="P4550" s="17">
        <f>SUM(AO4550,AP4550)</f>
        <v>0</v>
      </c>
      <c r="Q4550" s="17">
        <f>AR4550</f>
        <v>80</v>
      </c>
      <c r="R4550" s="17">
        <f>SUM(U4550,AT4550)</f>
        <v>0</v>
      </c>
      <c r="S4550" s="17">
        <f>AQ4550</f>
        <v>0</v>
      </c>
      <c r="T4550" s="19"/>
      <c r="U4550" s="26"/>
      <c r="V4550" s="26"/>
      <c r="W4550" s="26"/>
      <c r="X4550" s="26"/>
      <c r="Y4550" s="26"/>
      <c r="Z4550" s="26"/>
      <c r="AA4550" s="26"/>
      <c r="AB4550" s="26"/>
      <c r="AC4550" s="26"/>
      <c r="AD4550" s="26"/>
      <c r="AE4550" s="26"/>
      <c r="AF4550" s="26"/>
      <c r="AG4550" s="26"/>
      <c r="AH4550" s="26"/>
      <c r="AI4550" s="26"/>
      <c r="AJ4550" s="26"/>
      <c r="AK4550" s="26"/>
      <c r="AL4550" s="26"/>
      <c r="AM4550" s="26"/>
      <c r="AN4550" s="26"/>
      <c r="AO4550" s="26"/>
      <c r="AP4550" s="26"/>
      <c r="AQ4550" s="26"/>
      <c r="AR4550" s="39">
        <v>80</v>
      </c>
      <c r="AS4550" s="41"/>
      <c r="AT4550" s="41"/>
      <c r="AU4550" s="41"/>
    </row>
    <row r="4551" spans="1:47" x14ac:dyDescent="0.35">
      <c r="A4551" s="26" t="s">
        <v>2232</v>
      </c>
      <c r="B4551" s="26" t="s">
        <v>377</v>
      </c>
      <c r="C4551" s="26" t="s">
        <v>1321</v>
      </c>
      <c r="D4551" s="26" t="s">
        <v>847</v>
      </c>
      <c r="E4551" s="26">
        <v>999926702</v>
      </c>
      <c r="F4551" s="26" t="s">
        <v>2253</v>
      </c>
      <c r="G4551" s="26" t="s">
        <v>84</v>
      </c>
      <c r="H4551" s="26" t="s">
        <v>5863</v>
      </c>
      <c r="I4551" s="18">
        <f>SUM(L4551)-J4551</f>
        <v>75</v>
      </c>
      <c r="J4551" s="18"/>
      <c r="K4551" s="19"/>
      <c r="L4551" s="17">
        <f>SUM(M4551,N4551,P4551,Q4551,R4551,S4551)</f>
        <v>75</v>
      </c>
      <c r="M4551" s="17">
        <f>SUM(AC4551,AS4551,AU4551)</f>
        <v>75</v>
      </c>
      <c r="N4551" s="17">
        <f>SUM(V4551,W4551,X4551,Y4551,Z4551,AA4551,AB4551,AD4551,AE4551,AF4551,AG4551,AH4551,AI4551,AJ4551,AK4551,AL4551,AM4551,AN4551)</f>
        <v>0</v>
      </c>
      <c r="O4551" s="17">
        <f>COUNT(V4551,W4551,X4551,Y4551,Z4551,AA4551,AB4551,AC4551,AD4551,AE4551,AF4551,AG4551,AH4551,AI4551,AJ4551,AK4551,AL4551,AM4551,AN4551)</f>
        <v>1</v>
      </c>
      <c r="P4551" s="17">
        <f>SUM(AO4551,AP4551)</f>
        <v>0</v>
      </c>
      <c r="Q4551" s="17">
        <f>AR4551</f>
        <v>0</v>
      </c>
      <c r="R4551" s="17">
        <f>SUM(U4551,AT4551)</f>
        <v>0</v>
      </c>
      <c r="S4551" s="17">
        <f>AQ4551</f>
        <v>0</v>
      </c>
      <c r="T4551" s="19"/>
      <c r="U4551" s="26"/>
      <c r="V4551" s="26"/>
      <c r="W4551" s="26"/>
      <c r="X4551" s="26"/>
      <c r="Y4551" s="26"/>
      <c r="Z4551" s="26"/>
      <c r="AA4551" s="26"/>
      <c r="AB4551" s="26"/>
      <c r="AC4551" s="26">
        <v>75</v>
      </c>
      <c r="AD4551" s="26"/>
      <c r="AE4551" s="26"/>
      <c r="AF4551" s="26"/>
      <c r="AG4551" s="26"/>
      <c r="AH4551" s="26"/>
      <c r="AI4551" s="26"/>
      <c r="AJ4551" s="26"/>
      <c r="AK4551" s="26"/>
      <c r="AL4551" s="26"/>
      <c r="AM4551" s="26"/>
      <c r="AN4551" s="26"/>
      <c r="AO4551" s="26"/>
      <c r="AP4551" s="26"/>
      <c r="AQ4551" s="26"/>
      <c r="AR4551" s="39"/>
      <c r="AS4551" s="41"/>
      <c r="AT4551" s="41"/>
      <c r="AU4551" s="41"/>
    </row>
    <row r="4552" spans="1:47" x14ac:dyDescent="0.35">
      <c r="A4552" s="26" t="s">
        <v>3313</v>
      </c>
      <c r="B4552" s="26" t="s">
        <v>4081</v>
      </c>
      <c r="C4552" s="26" t="s">
        <v>1321</v>
      </c>
      <c r="D4552" s="26" t="s">
        <v>847</v>
      </c>
      <c r="E4552" s="26">
        <v>999926461</v>
      </c>
      <c r="F4552" s="26" t="s">
        <v>2253</v>
      </c>
      <c r="G4552" s="26" t="s">
        <v>84</v>
      </c>
      <c r="H4552" s="26" t="s">
        <v>5863</v>
      </c>
      <c r="I4552" s="18">
        <f>SUM(L4552)-J4552</f>
        <v>72</v>
      </c>
      <c r="J4552" s="18"/>
      <c r="K4552" s="19"/>
      <c r="L4552" s="17">
        <f>SUM(M4552,N4552,P4552,Q4552,R4552,S4552)</f>
        <v>72</v>
      </c>
      <c r="M4552" s="17">
        <f>SUM(AC4552,AS4552,AU4552)</f>
        <v>42</v>
      </c>
      <c r="N4552" s="17">
        <f>SUM(V4552,W4552,X4552,Y4552,Z4552,AA4552,AB4552,AD4552,AE4552,AF4552,AG4552,AH4552,AI4552,AJ4552,AK4552,AL4552,AM4552,AN4552)</f>
        <v>30</v>
      </c>
      <c r="O4552" s="17">
        <f>COUNT(V4552,W4552,X4552,Y4552,Z4552,AA4552,AB4552,AC4552,AD4552,AE4552,AF4552,AG4552,AH4552,AI4552,AJ4552,AK4552,AL4552,AM4552,AN4552)</f>
        <v>2</v>
      </c>
      <c r="P4552" s="17">
        <f>SUM(AO4552,AP4552)</f>
        <v>0</v>
      </c>
      <c r="Q4552" s="17">
        <f>AR4552</f>
        <v>0</v>
      </c>
      <c r="R4552" s="17">
        <f>SUM(U4552,AT4552)</f>
        <v>0</v>
      </c>
      <c r="S4552" s="17">
        <f>AQ4552</f>
        <v>0</v>
      </c>
      <c r="T4552" s="19"/>
      <c r="U4552" s="26"/>
      <c r="V4552" s="26"/>
      <c r="W4552" s="26"/>
      <c r="X4552" s="26"/>
      <c r="Y4552" s="26">
        <v>30</v>
      </c>
      <c r="Z4552" s="26"/>
      <c r="AA4552" s="26"/>
      <c r="AB4552" s="26"/>
      <c r="AC4552" s="26">
        <v>42</v>
      </c>
      <c r="AD4552" s="26"/>
      <c r="AE4552" s="26"/>
      <c r="AF4552" s="26"/>
      <c r="AG4552" s="26"/>
      <c r="AH4552" s="26"/>
      <c r="AI4552" s="26"/>
      <c r="AJ4552" s="26"/>
      <c r="AK4552" s="26"/>
      <c r="AL4552" s="26"/>
      <c r="AM4552" s="26"/>
      <c r="AN4552" s="26"/>
      <c r="AO4552" s="26"/>
      <c r="AP4552" s="26"/>
      <c r="AQ4552" s="26"/>
      <c r="AR4552" s="39"/>
      <c r="AS4552" s="41"/>
      <c r="AT4552" s="41"/>
      <c r="AU4552" s="41"/>
    </row>
    <row r="4553" spans="1:47" x14ac:dyDescent="0.35">
      <c r="A4553" s="26" t="s">
        <v>4061</v>
      </c>
      <c r="B4553" s="26" t="s">
        <v>4082</v>
      </c>
      <c r="C4553" s="26" t="s">
        <v>1321</v>
      </c>
      <c r="D4553" s="26" t="s">
        <v>847</v>
      </c>
      <c r="E4553" s="26">
        <v>999922635</v>
      </c>
      <c r="F4553" s="26" t="s">
        <v>2253</v>
      </c>
      <c r="G4553" s="26" t="s">
        <v>84</v>
      </c>
      <c r="H4553" s="26" t="s">
        <v>5863</v>
      </c>
      <c r="I4553" s="18">
        <f>SUM(L4553)-J4553</f>
        <v>56</v>
      </c>
      <c r="J4553" s="18"/>
      <c r="K4553" s="19"/>
      <c r="L4553" s="17">
        <f>SUM(M4553,N4553,P4553,Q4553,R4553,S4553)</f>
        <v>56</v>
      </c>
      <c r="M4553" s="17">
        <f>SUM(AC4553,AS4553,AU4553)</f>
        <v>56</v>
      </c>
      <c r="N4553" s="17">
        <f>SUM(V4553,W4553,X4553,Y4553,Z4553,AA4553,AB4553,AD4553,AE4553,AF4553,AG4553,AH4553,AI4553,AJ4553,AK4553,AL4553,AM4553,AN4553)</f>
        <v>0</v>
      </c>
      <c r="O4553" s="17">
        <f>COUNT(V4553,W4553,X4553,Y4553,Z4553,AA4553,AB4553,AC4553,AD4553,AE4553,AF4553,AG4553,AH4553,AI4553,AJ4553,AK4553,AL4553,AM4553,AN4553)</f>
        <v>1</v>
      </c>
      <c r="P4553" s="17">
        <f>SUM(AO4553,AP4553)</f>
        <v>0</v>
      </c>
      <c r="Q4553" s="17">
        <f>AR4553</f>
        <v>0</v>
      </c>
      <c r="R4553" s="17">
        <f>SUM(U4553,AT4553)</f>
        <v>0</v>
      </c>
      <c r="S4553" s="17">
        <f>AQ4553</f>
        <v>0</v>
      </c>
      <c r="T4553" s="19"/>
      <c r="U4553" s="26"/>
      <c r="V4553" s="26"/>
      <c r="W4553" s="26"/>
      <c r="X4553" s="26"/>
      <c r="Y4553" s="26"/>
      <c r="Z4553" s="26"/>
      <c r="AA4553" s="26"/>
      <c r="AB4553" s="26"/>
      <c r="AC4553" s="26">
        <v>56</v>
      </c>
      <c r="AD4553" s="26"/>
      <c r="AE4553" s="26"/>
      <c r="AF4553" s="26"/>
      <c r="AG4553" s="26"/>
      <c r="AH4553" s="26"/>
      <c r="AI4553" s="26"/>
      <c r="AJ4553" s="26"/>
      <c r="AK4553" s="26"/>
      <c r="AL4553" s="26"/>
      <c r="AM4553" s="26"/>
      <c r="AN4553" s="26"/>
      <c r="AO4553" s="26"/>
      <c r="AP4553" s="26"/>
      <c r="AQ4553" s="26"/>
      <c r="AR4553" s="39"/>
      <c r="AS4553" s="41"/>
      <c r="AT4553" s="41"/>
      <c r="AU4553" s="41"/>
    </row>
    <row r="4554" spans="1:47" x14ac:dyDescent="0.35">
      <c r="A4554" s="26" t="s">
        <v>4083</v>
      </c>
      <c r="B4554" s="26" t="s">
        <v>4084</v>
      </c>
      <c r="C4554" s="26" t="s">
        <v>1321</v>
      </c>
      <c r="D4554" s="26" t="s">
        <v>847</v>
      </c>
      <c r="E4554" s="26">
        <v>999926510</v>
      </c>
      <c r="F4554" s="26" t="s">
        <v>2253</v>
      </c>
      <c r="G4554" s="26" t="s">
        <v>84</v>
      </c>
      <c r="H4554" s="26" t="s">
        <v>5863</v>
      </c>
      <c r="I4554" s="18">
        <f>SUM(L4554)-J4554</f>
        <v>56</v>
      </c>
      <c r="J4554" s="18"/>
      <c r="K4554" s="19"/>
      <c r="L4554" s="17">
        <f>SUM(M4554,N4554,P4554,Q4554,R4554,S4554)</f>
        <v>56</v>
      </c>
      <c r="M4554" s="17">
        <f>SUM(AC4554,AS4554,AU4554)</f>
        <v>56</v>
      </c>
      <c r="N4554" s="17">
        <f>SUM(V4554,W4554,X4554,Y4554,Z4554,AA4554,AB4554,AD4554,AE4554,AF4554,AG4554,AH4554,AI4554,AJ4554,AK4554,AL4554,AM4554,AN4554)</f>
        <v>0</v>
      </c>
      <c r="O4554" s="17">
        <f>COUNT(V4554,W4554,X4554,Y4554,Z4554,AA4554,AB4554,AC4554,AD4554,AE4554,AF4554,AG4554,AH4554,AI4554,AJ4554,AK4554,AL4554,AM4554,AN4554)</f>
        <v>1</v>
      </c>
      <c r="P4554" s="17">
        <f>SUM(AO4554,AP4554)</f>
        <v>0</v>
      </c>
      <c r="Q4554" s="17">
        <f>AR4554</f>
        <v>0</v>
      </c>
      <c r="R4554" s="17">
        <f>SUM(U4554,AT4554)</f>
        <v>0</v>
      </c>
      <c r="S4554" s="17">
        <f>AQ4554</f>
        <v>0</v>
      </c>
      <c r="T4554" s="19"/>
      <c r="U4554" s="26"/>
      <c r="V4554" s="26"/>
      <c r="W4554" s="26"/>
      <c r="X4554" s="26"/>
      <c r="Y4554" s="26"/>
      <c r="Z4554" s="26"/>
      <c r="AA4554" s="26"/>
      <c r="AB4554" s="26"/>
      <c r="AC4554" s="26">
        <v>56</v>
      </c>
      <c r="AD4554" s="26"/>
      <c r="AE4554" s="26"/>
      <c r="AF4554" s="26"/>
      <c r="AG4554" s="26"/>
      <c r="AH4554" s="26"/>
      <c r="AI4554" s="26"/>
      <c r="AJ4554" s="26"/>
      <c r="AK4554" s="26"/>
      <c r="AL4554" s="26"/>
      <c r="AM4554" s="26"/>
      <c r="AN4554" s="26"/>
      <c r="AO4554" s="26"/>
      <c r="AP4554" s="26"/>
      <c r="AQ4554" s="26"/>
      <c r="AR4554" s="39"/>
      <c r="AS4554" s="41"/>
      <c r="AT4554" s="41"/>
      <c r="AU4554" s="41"/>
    </row>
    <row r="4555" spans="1:47" x14ac:dyDescent="0.35">
      <c r="A4555" s="26" t="s">
        <v>1477</v>
      </c>
      <c r="B4555" s="26" t="s">
        <v>1267</v>
      </c>
      <c r="C4555" s="26" t="s">
        <v>1321</v>
      </c>
      <c r="D4555" s="26" t="s">
        <v>847</v>
      </c>
      <c r="E4555" s="26">
        <v>999919951</v>
      </c>
      <c r="F4555" s="26" t="s">
        <v>2253</v>
      </c>
      <c r="G4555" s="26" t="s">
        <v>84</v>
      </c>
      <c r="H4555" s="26" t="s">
        <v>5863</v>
      </c>
      <c r="I4555" s="18">
        <f>SUM(L4555)-J4555</f>
        <v>42</v>
      </c>
      <c r="J4555" s="18"/>
      <c r="K4555" s="19"/>
      <c r="L4555" s="17">
        <f>SUM(M4555,N4555,P4555,Q4555,R4555,S4555)</f>
        <v>42</v>
      </c>
      <c r="M4555" s="17">
        <f>SUM(AC4555,AS4555,AU4555)</f>
        <v>42</v>
      </c>
      <c r="N4555" s="17">
        <f>SUM(V4555,W4555,X4555,Y4555,Z4555,AA4555,AB4555,AD4555,AE4555,AF4555,AG4555,AH4555,AI4555,AJ4555,AK4555,AL4555,AM4555,AN4555)</f>
        <v>0</v>
      </c>
      <c r="O4555" s="17">
        <f>COUNT(V4555,W4555,X4555,Y4555,Z4555,AA4555,AB4555,AC4555,AD4555,AE4555,AF4555,AG4555,AH4555,AI4555,AJ4555,AK4555,AL4555,AM4555,AN4555)</f>
        <v>1</v>
      </c>
      <c r="P4555" s="17">
        <f>SUM(AO4555,AP4555)</f>
        <v>0</v>
      </c>
      <c r="Q4555" s="17">
        <f>AR4555</f>
        <v>0</v>
      </c>
      <c r="R4555" s="17">
        <f>SUM(U4555,AT4555)</f>
        <v>0</v>
      </c>
      <c r="S4555" s="17">
        <f>AQ4555</f>
        <v>0</v>
      </c>
      <c r="T4555" s="19"/>
      <c r="U4555" s="26"/>
      <c r="V4555" s="26"/>
      <c r="W4555" s="26"/>
      <c r="X4555" s="26"/>
      <c r="Y4555" s="26"/>
      <c r="Z4555" s="26"/>
      <c r="AA4555" s="26"/>
      <c r="AB4555" s="26"/>
      <c r="AC4555" s="26">
        <v>42</v>
      </c>
      <c r="AD4555" s="26"/>
      <c r="AE4555" s="26"/>
      <c r="AF4555" s="26"/>
      <c r="AG4555" s="26"/>
      <c r="AH4555" s="26"/>
      <c r="AI4555" s="26"/>
      <c r="AJ4555" s="26"/>
      <c r="AK4555" s="26"/>
      <c r="AL4555" s="26"/>
      <c r="AM4555" s="26"/>
      <c r="AN4555" s="26"/>
      <c r="AO4555" s="26"/>
      <c r="AP4555" s="26"/>
      <c r="AQ4555" s="26"/>
      <c r="AR4555" s="39"/>
      <c r="AS4555" s="41"/>
      <c r="AT4555" s="41"/>
      <c r="AU4555" s="41"/>
    </row>
    <row r="4556" spans="1:47" x14ac:dyDescent="0.35">
      <c r="A4556" s="26" t="s">
        <v>1886</v>
      </c>
      <c r="B4556" s="26" t="s">
        <v>4085</v>
      </c>
      <c r="C4556" s="26" t="s">
        <v>1321</v>
      </c>
      <c r="D4556" s="26" t="s">
        <v>847</v>
      </c>
      <c r="E4556" s="26">
        <v>999922585</v>
      </c>
      <c r="F4556" s="26" t="s">
        <v>2253</v>
      </c>
      <c r="G4556" s="26" t="s">
        <v>84</v>
      </c>
      <c r="H4556" s="26" t="s">
        <v>5863</v>
      </c>
      <c r="I4556" s="18">
        <f>SUM(L4556)-J4556</f>
        <v>42</v>
      </c>
      <c r="J4556" s="18"/>
      <c r="K4556" s="19"/>
      <c r="L4556" s="17">
        <f>SUM(M4556,N4556,P4556,Q4556,R4556,S4556)</f>
        <v>42</v>
      </c>
      <c r="M4556" s="17">
        <f>SUM(AC4556,AS4556,AU4556)</f>
        <v>42</v>
      </c>
      <c r="N4556" s="17">
        <f>SUM(V4556,W4556,X4556,Y4556,Z4556,AA4556,AB4556,AD4556,AE4556,AF4556,AG4556,AH4556,AI4556,AJ4556,AK4556,AL4556,AM4556,AN4556)</f>
        <v>0</v>
      </c>
      <c r="O4556" s="17">
        <f>COUNT(V4556,W4556,X4556,Y4556,Z4556,AA4556,AB4556,AC4556,AD4556,AE4556,AF4556,AG4556,AH4556,AI4556,AJ4556,AK4556,AL4556,AM4556,AN4556)</f>
        <v>1</v>
      </c>
      <c r="P4556" s="17">
        <f>SUM(AO4556,AP4556)</f>
        <v>0</v>
      </c>
      <c r="Q4556" s="17">
        <f>AR4556</f>
        <v>0</v>
      </c>
      <c r="R4556" s="17">
        <f>SUM(U4556,AT4556)</f>
        <v>0</v>
      </c>
      <c r="S4556" s="17">
        <f>AQ4556</f>
        <v>0</v>
      </c>
      <c r="T4556" s="19"/>
      <c r="U4556" s="26"/>
      <c r="V4556" s="26"/>
      <c r="W4556" s="26"/>
      <c r="X4556" s="26"/>
      <c r="Y4556" s="26"/>
      <c r="Z4556" s="26"/>
      <c r="AA4556" s="26"/>
      <c r="AB4556" s="26"/>
      <c r="AC4556" s="26">
        <v>42</v>
      </c>
      <c r="AD4556" s="26"/>
      <c r="AE4556" s="26"/>
      <c r="AF4556" s="26"/>
      <c r="AG4556" s="26"/>
      <c r="AH4556" s="26"/>
      <c r="AI4556" s="26"/>
      <c r="AJ4556" s="26"/>
      <c r="AK4556" s="26"/>
      <c r="AL4556" s="26"/>
      <c r="AM4556" s="26"/>
      <c r="AN4556" s="26"/>
      <c r="AO4556" s="26"/>
      <c r="AP4556" s="26"/>
      <c r="AQ4556" s="26"/>
      <c r="AR4556" s="39"/>
      <c r="AS4556" s="41"/>
      <c r="AT4556" s="41"/>
      <c r="AU4556" s="41"/>
    </row>
    <row r="4557" spans="1:47" x14ac:dyDescent="0.35">
      <c r="A4557" s="26" t="s">
        <v>4086</v>
      </c>
      <c r="B4557" s="26" t="s">
        <v>1556</v>
      </c>
      <c r="C4557" s="26" t="s">
        <v>1321</v>
      </c>
      <c r="D4557" s="26" t="s">
        <v>847</v>
      </c>
      <c r="E4557" s="26">
        <v>999922592</v>
      </c>
      <c r="F4557" s="26" t="s">
        <v>2253</v>
      </c>
      <c r="G4557" s="26" t="s">
        <v>84</v>
      </c>
      <c r="H4557" s="26" t="s">
        <v>5863</v>
      </c>
      <c r="I4557" s="18">
        <f>SUM(L4557)-J4557</f>
        <v>42</v>
      </c>
      <c r="J4557" s="18"/>
      <c r="K4557" s="19"/>
      <c r="L4557" s="17">
        <f>SUM(M4557,N4557,P4557,Q4557,R4557,S4557)</f>
        <v>42</v>
      </c>
      <c r="M4557" s="17">
        <f>SUM(AC4557,AS4557,AU4557)</f>
        <v>42</v>
      </c>
      <c r="N4557" s="17">
        <f>SUM(V4557,W4557,X4557,Y4557,Z4557,AA4557,AB4557,AD4557,AE4557,AF4557,AG4557,AH4557,AI4557,AJ4557,AK4557,AL4557,AM4557,AN4557)</f>
        <v>0</v>
      </c>
      <c r="O4557" s="17">
        <f>COUNT(V4557,W4557,X4557,Y4557,Z4557,AA4557,AB4557,AC4557,AD4557,AE4557,AF4557,AG4557,AH4557,AI4557,AJ4557,AK4557,AL4557,AM4557,AN4557)</f>
        <v>1</v>
      </c>
      <c r="P4557" s="17">
        <f>SUM(AO4557,AP4557)</f>
        <v>0</v>
      </c>
      <c r="Q4557" s="17">
        <f>AR4557</f>
        <v>0</v>
      </c>
      <c r="R4557" s="17">
        <f>SUM(U4557,AT4557)</f>
        <v>0</v>
      </c>
      <c r="S4557" s="17">
        <f>AQ4557</f>
        <v>0</v>
      </c>
      <c r="T4557" s="19"/>
      <c r="U4557" s="26"/>
      <c r="V4557" s="26"/>
      <c r="W4557" s="26"/>
      <c r="X4557" s="26"/>
      <c r="Y4557" s="26"/>
      <c r="Z4557" s="26"/>
      <c r="AA4557" s="26"/>
      <c r="AB4557" s="26"/>
      <c r="AC4557" s="26">
        <v>42</v>
      </c>
      <c r="AD4557" s="26"/>
      <c r="AE4557" s="26"/>
      <c r="AF4557" s="26"/>
      <c r="AG4557" s="26"/>
      <c r="AH4557" s="26"/>
      <c r="AI4557" s="26"/>
      <c r="AJ4557" s="26"/>
      <c r="AK4557" s="26"/>
      <c r="AL4557" s="26"/>
      <c r="AM4557" s="26"/>
      <c r="AN4557" s="26"/>
      <c r="AO4557" s="26"/>
      <c r="AP4557" s="26"/>
      <c r="AQ4557" s="26"/>
      <c r="AR4557" s="39"/>
      <c r="AS4557" s="41"/>
      <c r="AT4557" s="41"/>
      <c r="AU4557" s="41"/>
    </row>
    <row r="4558" spans="1:47" x14ac:dyDescent="0.35">
      <c r="A4558" s="26" t="s">
        <v>4087</v>
      </c>
      <c r="B4558" s="26" t="s">
        <v>4088</v>
      </c>
      <c r="C4558" s="26" t="s">
        <v>1321</v>
      </c>
      <c r="D4558" s="26" t="s">
        <v>847</v>
      </c>
      <c r="E4558" s="26">
        <v>999923446</v>
      </c>
      <c r="F4558" s="26" t="s">
        <v>2253</v>
      </c>
      <c r="G4558" s="26" t="s">
        <v>84</v>
      </c>
      <c r="H4558" s="26" t="s">
        <v>5863</v>
      </c>
      <c r="I4558" s="18">
        <f>SUM(L4558)-J4558</f>
        <v>32</v>
      </c>
      <c r="J4558" s="18"/>
      <c r="K4558" s="19"/>
      <c r="L4558" s="17">
        <f>SUM(M4558,N4558,P4558,Q4558,R4558,S4558)</f>
        <v>32</v>
      </c>
      <c r="M4558" s="17">
        <f>SUM(AC4558,AS4558,AU4558)</f>
        <v>32</v>
      </c>
      <c r="N4558" s="17">
        <f>SUM(V4558,W4558,X4558,Y4558,Z4558,AA4558,AB4558,AD4558,AE4558,AF4558,AG4558,AH4558,AI4558,AJ4558,AK4558,AL4558,AM4558,AN4558)</f>
        <v>0</v>
      </c>
      <c r="O4558" s="17">
        <f>COUNT(V4558,W4558,X4558,Y4558,Z4558,AA4558,AB4558,AC4558,AD4558,AE4558,AF4558,AG4558,AH4558,AI4558,AJ4558,AK4558,AL4558,AM4558,AN4558)</f>
        <v>1</v>
      </c>
      <c r="P4558" s="17">
        <f>SUM(AO4558,AP4558)</f>
        <v>0</v>
      </c>
      <c r="Q4558" s="17">
        <f>AR4558</f>
        <v>0</v>
      </c>
      <c r="R4558" s="17">
        <f>SUM(U4558,AT4558)</f>
        <v>0</v>
      </c>
      <c r="S4558" s="17">
        <f>AQ4558</f>
        <v>0</v>
      </c>
      <c r="T4558" s="19"/>
      <c r="U4558" s="26"/>
      <c r="V4558" s="26"/>
      <c r="W4558" s="26"/>
      <c r="X4558" s="26"/>
      <c r="Y4558" s="26"/>
      <c r="Z4558" s="26"/>
      <c r="AA4558" s="26"/>
      <c r="AB4558" s="26"/>
      <c r="AC4558" s="26">
        <v>32</v>
      </c>
      <c r="AD4558" s="26"/>
      <c r="AE4558" s="26"/>
      <c r="AF4558" s="26"/>
      <c r="AG4558" s="26"/>
      <c r="AH4558" s="26"/>
      <c r="AI4558" s="26"/>
      <c r="AJ4558" s="26"/>
      <c r="AK4558" s="26"/>
      <c r="AL4558" s="26"/>
      <c r="AM4558" s="26"/>
      <c r="AN4558" s="26"/>
      <c r="AO4558" s="26"/>
      <c r="AP4558" s="26"/>
      <c r="AQ4558" s="26"/>
      <c r="AR4558" s="39"/>
      <c r="AS4558" s="41"/>
      <c r="AT4558" s="41"/>
      <c r="AU4558" s="41"/>
    </row>
    <row r="4559" spans="1:47" x14ac:dyDescent="0.35">
      <c r="A4559" s="26" t="s">
        <v>4089</v>
      </c>
      <c r="B4559" s="26" t="s">
        <v>4090</v>
      </c>
      <c r="C4559" s="26" t="s">
        <v>1321</v>
      </c>
      <c r="D4559" s="26" t="s">
        <v>847</v>
      </c>
      <c r="E4559" s="26">
        <v>999926629</v>
      </c>
      <c r="F4559" s="26" t="s">
        <v>2253</v>
      </c>
      <c r="G4559" s="26" t="s">
        <v>84</v>
      </c>
      <c r="H4559" s="26" t="s">
        <v>5863</v>
      </c>
      <c r="I4559" s="18">
        <f>SUM(L4559)-J4559</f>
        <v>32</v>
      </c>
      <c r="J4559" s="18"/>
      <c r="K4559" s="19"/>
      <c r="L4559" s="17">
        <f>SUM(M4559,N4559,P4559,Q4559,R4559,S4559)</f>
        <v>32</v>
      </c>
      <c r="M4559" s="17">
        <f>SUM(AC4559,AS4559,AU4559)</f>
        <v>32</v>
      </c>
      <c r="N4559" s="17">
        <f>SUM(V4559,W4559,X4559,Y4559,Z4559,AA4559,AB4559,AD4559,AE4559,AF4559,AG4559,AH4559,AI4559,AJ4559,AK4559,AL4559,AM4559,AN4559)</f>
        <v>0</v>
      </c>
      <c r="O4559" s="17">
        <f>COUNT(V4559,W4559,X4559,Y4559,Z4559,AA4559,AB4559,AC4559,AD4559,AE4559,AF4559,AG4559,AH4559,AI4559,AJ4559,AK4559,AL4559,AM4559,AN4559)</f>
        <v>1</v>
      </c>
      <c r="P4559" s="17">
        <f>SUM(AO4559,AP4559)</f>
        <v>0</v>
      </c>
      <c r="Q4559" s="17">
        <f>AR4559</f>
        <v>0</v>
      </c>
      <c r="R4559" s="17">
        <f>SUM(U4559,AT4559)</f>
        <v>0</v>
      </c>
      <c r="S4559" s="17">
        <f>AQ4559</f>
        <v>0</v>
      </c>
      <c r="T4559" s="19"/>
      <c r="U4559" s="26"/>
      <c r="V4559" s="26"/>
      <c r="W4559" s="26"/>
      <c r="X4559" s="26"/>
      <c r="Y4559" s="26"/>
      <c r="Z4559" s="26"/>
      <c r="AA4559" s="26"/>
      <c r="AB4559" s="26"/>
      <c r="AC4559" s="26">
        <v>32</v>
      </c>
      <c r="AD4559" s="26"/>
      <c r="AE4559" s="26"/>
      <c r="AF4559" s="26"/>
      <c r="AG4559" s="26"/>
      <c r="AH4559" s="26"/>
      <c r="AI4559" s="26"/>
      <c r="AJ4559" s="26"/>
      <c r="AK4559" s="26"/>
      <c r="AL4559" s="26"/>
      <c r="AM4559" s="26"/>
      <c r="AN4559" s="26"/>
      <c r="AO4559" s="26"/>
      <c r="AP4559" s="26"/>
      <c r="AQ4559" s="26"/>
      <c r="AR4559" s="39"/>
      <c r="AS4559" s="41"/>
      <c r="AT4559" s="41"/>
      <c r="AU4559" s="41"/>
    </row>
    <row r="4560" spans="1:47" x14ac:dyDescent="0.35">
      <c r="A4560" s="26" t="s">
        <v>4091</v>
      </c>
      <c r="B4560" s="26" t="s">
        <v>4092</v>
      </c>
      <c r="C4560" s="26" t="s">
        <v>1321</v>
      </c>
      <c r="D4560" s="26" t="s">
        <v>847</v>
      </c>
      <c r="E4560" s="26">
        <v>999926862</v>
      </c>
      <c r="F4560" s="26" t="s">
        <v>2253</v>
      </c>
      <c r="G4560" s="26" t="s">
        <v>84</v>
      </c>
      <c r="H4560" s="26" t="s">
        <v>5863</v>
      </c>
      <c r="I4560" s="18">
        <f>SUM(L4560)-J4560</f>
        <v>32</v>
      </c>
      <c r="J4560" s="18"/>
      <c r="K4560" s="19"/>
      <c r="L4560" s="17">
        <f>SUM(M4560,N4560,P4560,Q4560,R4560,S4560)</f>
        <v>32</v>
      </c>
      <c r="M4560" s="17">
        <f>SUM(AC4560,AS4560,AU4560)</f>
        <v>32</v>
      </c>
      <c r="N4560" s="17">
        <f>SUM(V4560,W4560,X4560,Y4560,Z4560,AA4560,AB4560,AD4560,AE4560,AF4560,AG4560,AH4560,AI4560,AJ4560,AK4560,AL4560,AM4560,AN4560)</f>
        <v>0</v>
      </c>
      <c r="O4560" s="17">
        <f>COUNT(V4560,W4560,X4560,Y4560,Z4560,AA4560,AB4560,AC4560,AD4560,AE4560,AF4560,AG4560,AH4560,AI4560,AJ4560,AK4560,AL4560,AM4560,AN4560)</f>
        <v>1</v>
      </c>
      <c r="P4560" s="17">
        <f>SUM(AO4560,AP4560)</f>
        <v>0</v>
      </c>
      <c r="Q4560" s="17">
        <f>AR4560</f>
        <v>0</v>
      </c>
      <c r="R4560" s="17">
        <f>SUM(U4560,AT4560)</f>
        <v>0</v>
      </c>
      <c r="S4560" s="17">
        <f>AQ4560</f>
        <v>0</v>
      </c>
      <c r="T4560" s="19"/>
      <c r="U4560" s="26"/>
      <c r="V4560" s="26"/>
      <c r="W4560" s="26"/>
      <c r="X4560" s="26"/>
      <c r="Y4560" s="26"/>
      <c r="Z4560" s="26"/>
      <c r="AA4560" s="26"/>
      <c r="AB4560" s="26"/>
      <c r="AC4560" s="26">
        <v>32</v>
      </c>
      <c r="AD4560" s="26"/>
      <c r="AE4560" s="26"/>
      <c r="AF4560" s="26"/>
      <c r="AG4560" s="26"/>
      <c r="AH4560" s="26"/>
      <c r="AI4560" s="26"/>
      <c r="AJ4560" s="26"/>
      <c r="AK4560" s="26"/>
      <c r="AL4560" s="26"/>
      <c r="AM4560" s="26"/>
      <c r="AN4560" s="26"/>
      <c r="AO4560" s="26"/>
      <c r="AP4560" s="26"/>
      <c r="AQ4560" s="26"/>
      <c r="AR4560" s="39"/>
      <c r="AS4560" s="41"/>
      <c r="AT4560" s="41"/>
      <c r="AU4560" s="41"/>
    </row>
    <row r="4561" spans="1:47" x14ac:dyDescent="0.35">
      <c r="A4561" s="26" t="s">
        <v>4093</v>
      </c>
      <c r="B4561" s="26" t="s">
        <v>1231</v>
      </c>
      <c r="C4561" s="26" t="s">
        <v>1321</v>
      </c>
      <c r="D4561" s="26" t="s">
        <v>847</v>
      </c>
      <c r="E4561" s="26">
        <v>999926977</v>
      </c>
      <c r="F4561" s="26" t="s">
        <v>2253</v>
      </c>
      <c r="G4561" s="26" t="s">
        <v>84</v>
      </c>
      <c r="H4561" s="26" t="s">
        <v>5863</v>
      </c>
      <c r="I4561" s="18">
        <f>SUM(L4561)-J4561</f>
        <v>32</v>
      </c>
      <c r="J4561" s="18"/>
      <c r="K4561" s="19"/>
      <c r="L4561" s="17">
        <f>SUM(M4561,N4561,P4561,Q4561,R4561,S4561)</f>
        <v>32</v>
      </c>
      <c r="M4561" s="17">
        <f>SUM(AC4561,AS4561,AU4561)</f>
        <v>32</v>
      </c>
      <c r="N4561" s="17">
        <f>SUM(V4561,W4561,X4561,Y4561,Z4561,AA4561,AB4561,AD4561,AE4561,AF4561,AG4561,AH4561,AI4561,AJ4561,AK4561,AL4561,AM4561,AN4561)</f>
        <v>0</v>
      </c>
      <c r="O4561" s="17">
        <f>COUNT(V4561,W4561,X4561,Y4561,Z4561,AA4561,AB4561,AC4561,AD4561,AE4561,AF4561,AG4561,AH4561,AI4561,AJ4561,AK4561,AL4561,AM4561,AN4561)</f>
        <v>1</v>
      </c>
      <c r="P4561" s="17">
        <f>SUM(AO4561,AP4561)</f>
        <v>0</v>
      </c>
      <c r="Q4561" s="17">
        <f>AR4561</f>
        <v>0</v>
      </c>
      <c r="R4561" s="17">
        <f>SUM(U4561,AT4561)</f>
        <v>0</v>
      </c>
      <c r="S4561" s="17">
        <f>AQ4561</f>
        <v>0</v>
      </c>
      <c r="T4561" s="19"/>
      <c r="U4561" s="26"/>
      <c r="V4561" s="26"/>
      <c r="W4561" s="26"/>
      <c r="X4561" s="26"/>
      <c r="Y4561" s="26"/>
      <c r="Z4561" s="26"/>
      <c r="AA4561" s="26"/>
      <c r="AB4561" s="26"/>
      <c r="AC4561" s="26">
        <v>32</v>
      </c>
      <c r="AD4561" s="26"/>
      <c r="AE4561" s="26"/>
      <c r="AF4561" s="26"/>
      <c r="AG4561" s="26"/>
      <c r="AH4561" s="26"/>
      <c r="AI4561" s="26"/>
      <c r="AJ4561" s="26"/>
      <c r="AK4561" s="26"/>
      <c r="AL4561" s="26"/>
      <c r="AM4561" s="26"/>
      <c r="AN4561" s="26"/>
      <c r="AO4561" s="26"/>
      <c r="AP4561" s="26"/>
      <c r="AQ4561" s="26"/>
      <c r="AR4561" s="39"/>
      <c r="AS4561" s="41"/>
      <c r="AT4561" s="41"/>
      <c r="AU4561" s="41"/>
    </row>
    <row r="4562" spans="1:47" x14ac:dyDescent="0.35">
      <c r="A4562" s="26" t="s">
        <v>1268</v>
      </c>
      <c r="B4562" s="26" t="s">
        <v>3067</v>
      </c>
      <c r="C4562" s="26" t="s">
        <v>1321</v>
      </c>
      <c r="D4562" s="26" t="s">
        <v>847</v>
      </c>
      <c r="E4562" s="26">
        <v>999927343</v>
      </c>
      <c r="F4562" s="26" t="s">
        <v>2253</v>
      </c>
      <c r="G4562" s="26" t="s">
        <v>84</v>
      </c>
      <c r="H4562" s="26" t="s">
        <v>5863</v>
      </c>
      <c r="I4562" s="18">
        <f>SUM(L4562)-J4562</f>
        <v>32</v>
      </c>
      <c r="J4562" s="18"/>
      <c r="K4562" s="19"/>
      <c r="L4562" s="17">
        <f>SUM(M4562,N4562,P4562,Q4562,R4562,S4562)</f>
        <v>32</v>
      </c>
      <c r="M4562" s="17">
        <f>SUM(AC4562,AS4562,AU4562)</f>
        <v>32</v>
      </c>
      <c r="N4562" s="17">
        <f>SUM(V4562,W4562,X4562,Y4562,Z4562,AA4562,AB4562,AD4562,AE4562,AF4562,AG4562,AH4562,AI4562,AJ4562,AK4562,AL4562,AM4562,AN4562)</f>
        <v>0</v>
      </c>
      <c r="O4562" s="17">
        <f>COUNT(V4562,W4562,X4562,Y4562,Z4562,AA4562,AB4562,AC4562,AD4562,AE4562,AF4562,AG4562,AH4562,AI4562,AJ4562,AK4562,AL4562,AM4562,AN4562)</f>
        <v>1</v>
      </c>
      <c r="P4562" s="17">
        <f>SUM(AO4562,AP4562)</f>
        <v>0</v>
      </c>
      <c r="Q4562" s="17">
        <f>AR4562</f>
        <v>0</v>
      </c>
      <c r="R4562" s="17">
        <f>SUM(U4562,AT4562)</f>
        <v>0</v>
      </c>
      <c r="S4562" s="17">
        <f>AQ4562</f>
        <v>0</v>
      </c>
      <c r="T4562" s="19"/>
      <c r="U4562" s="26"/>
      <c r="V4562" s="26"/>
      <c r="W4562" s="26"/>
      <c r="X4562" s="26"/>
      <c r="Y4562" s="26"/>
      <c r="Z4562" s="26"/>
      <c r="AA4562" s="26"/>
      <c r="AB4562" s="26"/>
      <c r="AC4562" s="26">
        <v>32</v>
      </c>
      <c r="AD4562" s="26"/>
      <c r="AE4562" s="26"/>
      <c r="AF4562" s="26"/>
      <c r="AG4562" s="26"/>
      <c r="AH4562" s="26"/>
      <c r="AI4562" s="26"/>
      <c r="AJ4562" s="26"/>
      <c r="AK4562" s="26"/>
      <c r="AL4562" s="26"/>
      <c r="AM4562" s="26"/>
      <c r="AN4562" s="26"/>
      <c r="AO4562" s="26"/>
      <c r="AP4562" s="26"/>
      <c r="AQ4562" s="26"/>
      <c r="AR4562" s="39"/>
      <c r="AS4562" s="41"/>
      <c r="AT4562" s="41"/>
      <c r="AU4562" s="41"/>
    </row>
    <row r="4563" spans="1:47" x14ac:dyDescent="0.35">
      <c r="A4563" s="26" t="s">
        <v>1720</v>
      </c>
      <c r="B4563" s="26" t="s">
        <v>4094</v>
      </c>
      <c r="C4563" s="26" t="s">
        <v>1321</v>
      </c>
      <c r="D4563" s="26" t="s">
        <v>847</v>
      </c>
      <c r="E4563" s="26">
        <v>999922562</v>
      </c>
      <c r="F4563" s="26" t="s">
        <v>2253</v>
      </c>
      <c r="G4563" s="26" t="s">
        <v>197</v>
      </c>
      <c r="H4563" s="26" t="s">
        <v>5850</v>
      </c>
      <c r="I4563" s="18">
        <f>SUM(L4563)-J4563</f>
        <v>100</v>
      </c>
      <c r="J4563" s="18"/>
      <c r="K4563" s="19"/>
      <c r="L4563" s="17">
        <f>SUM(M4563,N4563,P4563,Q4563,R4563,S4563)</f>
        <v>100</v>
      </c>
      <c r="M4563" s="17">
        <f>SUM(AC4563,AS4563,AU4563)</f>
        <v>100</v>
      </c>
      <c r="N4563" s="17">
        <f>SUM(V4563,W4563,X4563,Y4563,Z4563,AA4563,AB4563,AD4563,AE4563,AF4563,AG4563,AH4563,AI4563,AJ4563,AK4563,AL4563,AM4563,AN4563)</f>
        <v>0</v>
      </c>
      <c r="O4563" s="17">
        <f>COUNT(V4563,W4563,X4563,Y4563,Z4563,AA4563,AB4563,AC4563,AD4563,AE4563,AF4563,AG4563,AH4563,AI4563,AJ4563,AK4563,AL4563,AM4563,AN4563)</f>
        <v>1</v>
      </c>
      <c r="P4563" s="17">
        <f>SUM(AO4563,AP4563)</f>
        <v>0</v>
      </c>
      <c r="Q4563" s="17">
        <f>AR4563</f>
        <v>0</v>
      </c>
      <c r="R4563" s="17">
        <f>SUM(U4563,AT4563)</f>
        <v>0</v>
      </c>
      <c r="S4563" s="17">
        <f>AQ4563</f>
        <v>0</v>
      </c>
      <c r="T4563" s="19"/>
      <c r="U4563" s="26"/>
      <c r="V4563" s="26"/>
      <c r="W4563" s="26"/>
      <c r="X4563" s="26"/>
      <c r="Y4563" s="26"/>
      <c r="Z4563" s="26"/>
      <c r="AA4563" s="26"/>
      <c r="AB4563" s="26"/>
      <c r="AC4563" s="26">
        <v>100</v>
      </c>
      <c r="AD4563" s="26"/>
      <c r="AE4563" s="26"/>
      <c r="AF4563" s="26"/>
      <c r="AG4563" s="26"/>
      <c r="AH4563" s="26"/>
      <c r="AI4563" s="26"/>
      <c r="AJ4563" s="26"/>
      <c r="AK4563" s="26"/>
      <c r="AL4563" s="26"/>
      <c r="AM4563" s="26"/>
      <c r="AN4563" s="26"/>
      <c r="AO4563" s="26"/>
      <c r="AP4563" s="26"/>
      <c r="AQ4563" s="26"/>
      <c r="AR4563" s="39"/>
      <c r="AS4563" s="41"/>
      <c r="AT4563" s="41"/>
      <c r="AU4563" s="41"/>
    </row>
    <row r="4564" spans="1:47" x14ac:dyDescent="0.35">
      <c r="A4564" s="26" t="s">
        <v>1542</v>
      </c>
      <c r="B4564" s="26" t="s">
        <v>3309</v>
      </c>
      <c r="C4564" s="26" t="s">
        <v>1321</v>
      </c>
      <c r="D4564" s="26" t="s">
        <v>847</v>
      </c>
      <c r="E4564" s="26">
        <v>999923417</v>
      </c>
      <c r="F4564" s="26" t="s">
        <v>2253</v>
      </c>
      <c r="G4564" s="26" t="s">
        <v>197</v>
      </c>
      <c r="H4564" s="26" t="s">
        <v>5850</v>
      </c>
      <c r="I4564" s="18">
        <f>SUM(L4564)-J4564</f>
        <v>75</v>
      </c>
      <c r="J4564" s="18"/>
      <c r="K4564" s="19"/>
      <c r="L4564" s="17">
        <f>SUM(M4564,N4564,P4564,Q4564,R4564,S4564)</f>
        <v>75</v>
      </c>
      <c r="M4564" s="17">
        <f>SUM(AC4564,AS4564,AU4564)</f>
        <v>75</v>
      </c>
      <c r="N4564" s="17">
        <f>SUM(V4564,W4564,X4564,Y4564,Z4564,AA4564,AB4564,AD4564,AE4564,AF4564,AG4564,AH4564,AI4564,AJ4564,AK4564,AL4564,AM4564,AN4564)</f>
        <v>0</v>
      </c>
      <c r="O4564" s="17">
        <f>COUNT(V4564,W4564,X4564,Y4564,Z4564,AA4564,AB4564,AC4564,AD4564,AE4564,AF4564,AG4564,AH4564,AI4564,AJ4564,AK4564,AL4564,AM4564,AN4564)</f>
        <v>1</v>
      </c>
      <c r="P4564" s="17">
        <f>SUM(AO4564,AP4564)</f>
        <v>0</v>
      </c>
      <c r="Q4564" s="17">
        <f>AR4564</f>
        <v>0</v>
      </c>
      <c r="R4564" s="17">
        <f>SUM(U4564,AT4564)</f>
        <v>0</v>
      </c>
      <c r="S4564" s="17">
        <f>AQ4564</f>
        <v>0</v>
      </c>
      <c r="T4564" s="19"/>
      <c r="U4564" s="26"/>
      <c r="V4564" s="26"/>
      <c r="W4564" s="26"/>
      <c r="X4564" s="26"/>
      <c r="Y4564" s="26"/>
      <c r="Z4564" s="26"/>
      <c r="AA4564" s="26"/>
      <c r="AB4564" s="26"/>
      <c r="AC4564" s="26">
        <v>75</v>
      </c>
      <c r="AD4564" s="26"/>
      <c r="AE4564" s="26"/>
      <c r="AF4564" s="26"/>
      <c r="AG4564" s="26"/>
      <c r="AH4564" s="26"/>
      <c r="AI4564" s="26"/>
      <c r="AJ4564" s="26"/>
      <c r="AK4564" s="26"/>
      <c r="AL4564" s="26"/>
      <c r="AM4564" s="26"/>
      <c r="AN4564" s="26"/>
      <c r="AO4564" s="26"/>
      <c r="AP4564" s="26"/>
      <c r="AQ4564" s="26"/>
      <c r="AR4564" s="39"/>
      <c r="AS4564" s="41"/>
      <c r="AT4564" s="41"/>
      <c r="AU4564" s="41"/>
    </row>
    <row r="4565" spans="1:47" x14ac:dyDescent="0.35">
      <c r="A4565" s="26" t="s">
        <v>1705</v>
      </c>
      <c r="B4565" s="26" t="s">
        <v>3024</v>
      </c>
      <c r="C4565" s="26" t="s">
        <v>1321</v>
      </c>
      <c r="D4565" s="26" t="s">
        <v>847</v>
      </c>
      <c r="E4565" s="26">
        <v>999922465</v>
      </c>
      <c r="F4565" s="26" t="s">
        <v>2253</v>
      </c>
      <c r="G4565" s="26" t="s">
        <v>197</v>
      </c>
      <c r="H4565" s="26" t="s">
        <v>5850</v>
      </c>
      <c r="I4565" s="18">
        <f>SUM(L4565)-J4565</f>
        <v>70</v>
      </c>
      <c r="J4565" s="18">
        <f>L4565/2</f>
        <v>70</v>
      </c>
      <c r="K4565" s="19"/>
      <c r="L4565" s="17">
        <f>SUM(M4565,N4565,P4565,Q4565,R4565,S4565)</f>
        <v>140</v>
      </c>
      <c r="M4565" s="17">
        <f>SUM(AC4565,AS4565,AU4565)</f>
        <v>0</v>
      </c>
      <c r="N4565" s="17">
        <f>SUM(V4565,W4565,X4565,Y4565,Z4565,AA4565,AB4565,AD4565,AE4565,AF4565,AG4565,AH4565,AI4565,AJ4565,AK4565,AL4565,AM4565,AN4565)</f>
        <v>60</v>
      </c>
      <c r="O4565" s="17">
        <f>COUNT(V4565,W4565,X4565,Y4565,Z4565,AA4565,AB4565,AC4565,AD4565,AE4565,AF4565,AG4565,AH4565,AI4565,AJ4565,AK4565,AL4565,AM4565,AN4565)</f>
        <v>2</v>
      </c>
      <c r="P4565" s="17">
        <f>SUM(AO4565,AP4565)</f>
        <v>0</v>
      </c>
      <c r="Q4565" s="17">
        <f>AR4565</f>
        <v>80</v>
      </c>
      <c r="R4565" s="17">
        <f>SUM(U4565,AT4565)</f>
        <v>0</v>
      </c>
      <c r="S4565" s="17">
        <f>AQ4565</f>
        <v>0</v>
      </c>
      <c r="T4565" s="19"/>
      <c r="U4565" s="26"/>
      <c r="V4565" s="26"/>
      <c r="W4565" s="26"/>
      <c r="X4565" s="26">
        <v>30</v>
      </c>
      <c r="Y4565" s="26"/>
      <c r="Z4565" s="26"/>
      <c r="AA4565" s="26"/>
      <c r="AB4565" s="26"/>
      <c r="AC4565" s="26"/>
      <c r="AD4565" s="26"/>
      <c r="AE4565" s="26"/>
      <c r="AF4565" s="26"/>
      <c r="AG4565" s="26"/>
      <c r="AH4565" s="26">
        <v>30</v>
      </c>
      <c r="AI4565" s="26"/>
      <c r="AJ4565" s="26"/>
      <c r="AK4565" s="26"/>
      <c r="AL4565" s="26"/>
      <c r="AM4565" s="26"/>
      <c r="AN4565" s="26"/>
      <c r="AO4565" s="26"/>
      <c r="AP4565" s="26"/>
      <c r="AQ4565" s="26"/>
      <c r="AR4565" s="39">
        <v>80</v>
      </c>
      <c r="AS4565" s="41"/>
      <c r="AT4565" s="41"/>
      <c r="AU4565" s="41"/>
    </row>
    <row r="4566" spans="1:47" x14ac:dyDescent="0.35">
      <c r="A4566" s="26" t="s">
        <v>4095</v>
      </c>
      <c r="B4566" s="26" t="s">
        <v>458</v>
      </c>
      <c r="C4566" s="26" t="s">
        <v>1321</v>
      </c>
      <c r="D4566" s="26" t="s">
        <v>847</v>
      </c>
      <c r="E4566" s="26">
        <v>999923567</v>
      </c>
      <c r="F4566" s="26" t="s">
        <v>2253</v>
      </c>
      <c r="G4566" s="26" t="s">
        <v>197</v>
      </c>
      <c r="H4566" s="26" t="s">
        <v>5850</v>
      </c>
      <c r="I4566" s="18">
        <f>SUM(L4566)-J4566</f>
        <v>56</v>
      </c>
      <c r="J4566" s="18"/>
      <c r="K4566" s="19"/>
      <c r="L4566" s="17">
        <f>SUM(M4566,N4566,P4566,Q4566,R4566,S4566)</f>
        <v>56</v>
      </c>
      <c r="M4566" s="17">
        <f>SUM(AC4566,AS4566,AU4566)</f>
        <v>56</v>
      </c>
      <c r="N4566" s="17">
        <f>SUM(V4566,W4566,X4566,Y4566,Z4566,AA4566,AB4566,AD4566,AE4566,AF4566,AG4566,AH4566,AI4566,AJ4566,AK4566,AL4566,AM4566,AN4566)</f>
        <v>0</v>
      </c>
      <c r="O4566" s="17">
        <f>COUNT(V4566,W4566,X4566,Y4566,Z4566,AA4566,AB4566,AC4566,AD4566,AE4566,AF4566,AG4566,AH4566,AI4566,AJ4566,AK4566,AL4566,AM4566,AN4566)</f>
        <v>1</v>
      </c>
      <c r="P4566" s="17">
        <f>SUM(AO4566,AP4566)</f>
        <v>0</v>
      </c>
      <c r="Q4566" s="17">
        <f>AR4566</f>
        <v>0</v>
      </c>
      <c r="R4566" s="17">
        <f>SUM(U4566,AT4566)</f>
        <v>0</v>
      </c>
      <c r="S4566" s="17">
        <f>AQ4566</f>
        <v>0</v>
      </c>
      <c r="T4566" s="19"/>
      <c r="U4566" s="26"/>
      <c r="V4566" s="26"/>
      <c r="W4566" s="26"/>
      <c r="X4566" s="26"/>
      <c r="Y4566" s="26"/>
      <c r="Z4566" s="26"/>
      <c r="AA4566" s="26"/>
      <c r="AB4566" s="26"/>
      <c r="AC4566" s="26">
        <v>56</v>
      </c>
      <c r="AD4566" s="26"/>
      <c r="AE4566" s="26"/>
      <c r="AF4566" s="26"/>
      <c r="AG4566" s="26"/>
      <c r="AH4566" s="26"/>
      <c r="AI4566" s="26"/>
      <c r="AJ4566" s="26"/>
      <c r="AK4566" s="26"/>
      <c r="AL4566" s="26"/>
      <c r="AM4566" s="26"/>
      <c r="AN4566" s="26"/>
      <c r="AO4566" s="26"/>
      <c r="AP4566" s="26"/>
      <c r="AQ4566" s="26"/>
      <c r="AR4566" s="39"/>
      <c r="AS4566" s="41"/>
      <c r="AT4566" s="41"/>
      <c r="AU4566" s="41"/>
    </row>
    <row r="4567" spans="1:47" x14ac:dyDescent="0.35">
      <c r="A4567" s="26" t="s">
        <v>4096</v>
      </c>
      <c r="B4567" s="26" t="s">
        <v>4097</v>
      </c>
      <c r="C4567" s="26" t="s">
        <v>1321</v>
      </c>
      <c r="D4567" s="26" t="s">
        <v>847</v>
      </c>
      <c r="E4567" s="26">
        <v>999926809</v>
      </c>
      <c r="F4567" s="26" t="s">
        <v>2253</v>
      </c>
      <c r="G4567" s="26" t="s">
        <v>197</v>
      </c>
      <c r="H4567" s="26" t="s">
        <v>5850</v>
      </c>
      <c r="I4567" s="18">
        <f>SUM(L4567)-J4567</f>
        <v>56</v>
      </c>
      <c r="J4567" s="18"/>
      <c r="K4567" s="19"/>
      <c r="L4567" s="17">
        <f>SUM(M4567,N4567,P4567,Q4567,R4567,S4567)</f>
        <v>56</v>
      </c>
      <c r="M4567" s="17">
        <f>SUM(AC4567,AS4567,AU4567)</f>
        <v>56</v>
      </c>
      <c r="N4567" s="17">
        <f>SUM(V4567,W4567,X4567,Y4567,Z4567,AA4567,AB4567,AD4567,AE4567,AF4567,AG4567,AH4567,AI4567,AJ4567,AK4567,AL4567,AM4567,AN4567)</f>
        <v>0</v>
      </c>
      <c r="O4567" s="17">
        <f>COUNT(V4567,W4567,X4567,Y4567,Z4567,AA4567,AB4567,AC4567,AD4567,AE4567,AF4567,AG4567,AH4567,AI4567,AJ4567,AK4567,AL4567,AM4567,AN4567)</f>
        <v>1</v>
      </c>
      <c r="P4567" s="17">
        <f>SUM(AO4567,AP4567)</f>
        <v>0</v>
      </c>
      <c r="Q4567" s="17">
        <f>AR4567</f>
        <v>0</v>
      </c>
      <c r="R4567" s="17">
        <f>SUM(U4567,AT4567)</f>
        <v>0</v>
      </c>
      <c r="S4567" s="17">
        <f>AQ4567</f>
        <v>0</v>
      </c>
      <c r="T4567" s="19"/>
      <c r="U4567" s="26"/>
      <c r="V4567" s="26"/>
      <c r="W4567" s="26"/>
      <c r="X4567" s="26"/>
      <c r="Y4567" s="26"/>
      <c r="Z4567" s="26"/>
      <c r="AA4567" s="26"/>
      <c r="AB4567" s="26"/>
      <c r="AC4567" s="26">
        <v>56</v>
      </c>
      <c r="AD4567" s="26"/>
      <c r="AE4567" s="26"/>
      <c r="AF4567" s="26"/>
      <c r="AG4567" s="26"/>
      <c r="AH4567" s="26"/>
      <c r="AI4567" s="26"/>
      <c r="AJ4567" s="26"/>
      <c r="AK4567" s="26"/>
      <c r="AL4567" s="26"/>
      <c r="AM4567" s="26"/>
      <c r="AN4567" s="26"/>
      <c r="AO4567" s="26"/>
      <c r="AP4567" s="26"/>
      <c r="AQ4567" s="26"/>
      <c r="AR4567" s="39"/>
      <c r="AS4567" s="41"/>
      <c r="AT4567" s="41"/>
      <c r="AU4567" s="41"/>
    </row>
    <row r="4568" spans="1:47" x14ac:dyDescent="0.35">
      <c r="A4568" s="26" t="s">
        <v>4098</v>
      </c>
      <c r="B4568" s="26" t="s">
        <v>4099</v>
      </c>
      <c r="C4568" s="26" t="s">
        <v>1321</v>
      </c>
      <c r="D4568" s="26" t="s">
        <v>847</v>
      </c>
      <c r="E4568" s="26">
        <v>999922338</v>
      </c>
      <c r="F4568" s="26" t="s">
        <v>2253</v>
      </c>
      <c r="G4568" s="26" t="s">
        <v>197</v>
      </c>
      <c r="H4568" s="26" t="s">
        <v>5850</v>
      </c>
      <c r="I4568" s="18">
        <f>SUM(L4568)-J4568</f>
        <v>42</v>
      </c>
      <c r="J4568" s="18"/>
      <c r="K4568" s="19"/>
      <c r="L4568" s="17">
        <f>SUM(M4568,N4568,P4568,Q4568,R4568,S4568)</f>
        <v>42</v>
      </c>
      <c r="M4568" s="17">
        <f>SUM(AC4568,AS4568,AU4568)</f>
        <v>42</v>
      </c>
      <c r="N4568" s="17">
        <f>SUM(V4568,W4568,X4568,Y4568,Z4568,AA4568,AB4568,AD4568,AE4568,AF4568,AG4568,AH4568,AI4568,AJ4568,AK4568,AL4568,AM4568,AN4568)</f>
        <v>0</v>
      </c>
      <c r="O4568" s="17">
        <f>COUNT(V4568,W4568,X4568,Y4568,Z4568,AA4568,AB4568,AC4568,AD4568,AE4568,AF4568,AG4568,AH4568,AI4568,AJ4568,AK4568,AL4568,AM4568,AN4568)</f>
        <v>1</v>
      </c>
      <c r="P4568" s="17">
        <f>SUM(AO4568,AP4568)</f>
        <v>0</v>
      </c>
      <c r="Q4568" s="17">
        <f>AR4568</f>
        <v>0</v>
      </c>
      <c r="R4568" s="17">
        <f>SUM(U4568,AT4568)</f>
        <v>0</v>
      </c>
      <c r="S4568" s="17">
        <f>AQ4568</f>
        <v>0</v>
      </c>
      <c r="T4568" s="19"/>
      <c r="U4568" s="26"/>
      <c r="V4568" s="26"/>
      <c r="W4568" s="26"/>
      <c r="X4568" s="26"/>
      <c r="Y4568" s="26"/>
      <c r="Z4568" s="26"/>
      <c r="AA4568" s="26"/>
      <c r="AB4568" s="26"/>
      <c r="AC4568" s="26">
        <v>42</v>
      </c>
      <c r="AD4568" s="26"/>
      <c r="AE4568" s="26"/>
      <c r="AF4568" s="26"/>
      <c r="AG4568" s="26"/>
      <c r="AH4568" s="26"/>
      <c r="AI4568" s="26"/>
      <c r="AJ4568" s="26"/>
      <c r="AK4568" s="26"/>
      <c r="AL4568" s="26"/>
      <c r="AM4568" s="26"/>
      <c r="AN4568" s="26"/>
      <c r="AO4568" s="26"/>
      <c r="AP4568" s="26"/>
      <c r="AQ4568" s="26"/>
      <c r="AR4568" s="39"/>
      <c r="AS4568" s="41"/>
      <c r="AT4568" s="41"/>
      <c r="AU4568" s="41"/>
    </row>
    <row r="4569" spans="1:47" x14ac:dyDescent="0.35">
      <c r="A4569" s="26" t="s">
        <v>3120</v>
      </c>
      <c r="B4569" s="26" t="s">
        <v>3121</v>
      </c>
      <c r="C4569" s="26" t="s">
        <v>1321</v>
      </c>
      <c r="D4569" s="26" t="s">
        <v>847</v>
      </c>
      <c r="E4569" s="26">
        <v>999926872</v>
      </c>
      <c r="F4569" s="26" t="s">
        <v>2253</v>
      </c>
      <c r="G4569" s="26" t="s">
        <v>197</v>
      </c>
      <c r="H4569" s="26" t="s">
        <v>5850</v>
      </c>
      <c r="I4569" s="18">
        <f>SUM(L4569)-J4569</f>
        <v>40</v>
      </c>
      <c r="J4569" s="18">
        <f>L4569/2</f>
        <v>40</v>
      </c>
      <c r="K4569" s="19"/>
      <c r="L4569" s="17">
        <f>SUM(M4569,N4569,P4569,Q4569,R4569,S4569)</f>
        <v>80</v>
      </c>
      <c r="M4569" s="17">
        <f>SUM(AC4569,AS4569,AU4569)</f>
        <v>0</v>
      </c>
      <c r="N4569" s="17">
        <f>SUM(V4569,W4569,X4569,Y4569,Z4569,AA4569,AB4569,AD4569,AE4569,AF4569,AG4569,AH4569,AI4569,AJ4569,AK4569,AL4569,AM4569,AN4569)</f>
        <v>0</v>
      </c>
      <c r="O4569" s="17">
        <f>COUNT(V4569,W4569,X4569,Y4569,Z4569,AA4569,AB4569,AC4569,AD4569,AE4569,AF4569,AG4569,AH4569,AI4569,AJ4569,AK4569,AL4569,AM4569,AN4569)</f>
        <v>0</v>
      </c>
      <c r="P4569" s="17">
        <f>SUM(AO4569,AP4569)</f>
        <v>0</v>
      </c>
      <c r="Q4569" s="17">
        <f>AR4569</f>
        <v>80</v>
      </c>
      <c r="R4569" s="17">
        <f>SUM(U4569,AT4569)</f>
        <v>0</v>
      </c>
      <c r="S4569" s="17">
        <f>AQ4569</f>
        <v>0</v>
      </c>
      <c r="T4569" s="19"/>
      <c r="U4569" s="26"/>
      <c r="V4569" s="26"/>
      <c r="W4569" s="26"/>
      <c r="X4569" s="26"/>
      <c r="Y4569" s="26"/>
      <c r="Z4569" s="26"/>
      <c r="AA4569" s="26"/>
      <c r="AB4569" s="26"/>
      <c r="AC4569" s="26"/>
      <c r="AD4569" s="26"/>
      <c r="AE4569" s="26"/>
      <c r="AF4569" s="26"/>
      <c r="AG4569" s="26"/>
      <c r="AH4569" s="26"/>
      <c r="AI4569" s="26"/>
      <c r="AJ4569" s="26"/>
      <c r="AK4569" s="26"/>
      <c r="AL4569" s="26"/>
      <c r="AM4569" s="26"/>
      <c r="AN4569" s="26"/>
      <c r="AO4569" s="26"/>
      <c r="AP4569" s="26"/>
      <c r="AQ4569" s="26"/>
      <c r="AR4569" s="39">
        <v>80</v>
      </c>
      <c r="AS4569" s="41"/>
      <c r="AT4569" s="41"/>
      <c r="AU4569" s="41"/>
    </row>
    <row r="4570" spans="1:47" x14ac:dyDescent="0.35">
      <c r="A4570" s="26" t="s">
        <v>3201</v>
      </c>
      <c r="B4570" s="26" t="s">
        <v>4100</v>
      </c>
      <c r="C4570" s="26" t="s">
        <v>1321</v>
      </c>
      <c r="D4570" s="26" t="s">
        <v>847</v>
      </c>
      <c r="E4570" s="26">
        <v>999925711</v>
      </c>
      <c r="F4570" s="26" t="s">
        <v>2253</v>
      </c>
      <c r="G4570" s="26" t="s">
        <v>197</v>
      </c>
      <c r="H4570" s="26" t="s">
        <v>5850</v>
      </c>
      <c r="I4570" s="18">
        <f>SUM(L4570)-J4570</f>
        <v>30</v>
      </c>
      <c r="J4570" s="18"/>
      <c r="K4570" s="19"/>
      <c r="L4570" s="17">
        <f>SUM(M4570,N4570,P4570,Q4570,R4570,S4570)</f>
        <v>30</v>
      </c>
      <c r="M4570" s="17">
        <f>SUM(AC4570,AS4570,AU4570)</f>
        <v>0</v>
      </c>
      <c r="N4570" s="17">
        <f>SUM(V4570,W4570,X4570,Y4570,Z4570,AA4570,AB4570,AD4570,AE4570,AF4570,AG4570,AH4570,AI4570,AJ4570,AK4570,AL4570,AM4570,AN4570)</f>
        <v>30</v>
      </c>
      <c r="O4570" s="17">
        <f>COUNT(V4570,W4570,X4570,Y4570,Z4570,AA4570,AB4570,AC4570,AD4570,AE4570,AF4570,AG4570,AH4570,AI4570,AJ4570,AK4570,AL4570,AM4570,AN4570)</f>
        <v>1</v>
      </c>
      <c r="P4570" s="17">
        <f>SUM(AO4570,AP4570)</f>
        <v>0</v>
      </c>
      <c r="Q4570" s="17">
        <f>AR4570</f>
        <v>0</v>
      </c>
      <c r="R4570" s="17">
        <f>SUM(U4570,AT4570)</f>
        <v>0</v>
      </c>
      <c r="S4570" s="17">
        <f>AQ4570</f>
        <v>0</v>
      </c>
      <c r="T4570" s="19"/>
      <c r="U4570" s="26"/>
      <c r="V4570" s="26"/>
      <c r="W4570" s="26">
        <v>30</v>
      </c>
      <c r="X4570" s="26"/>
      <c r="Y4570" s="26"/>
      <c r="Z4570" s="26"/>
      <c r="AA4570" s="26"/>
      <c r="AB4570" s="26"/>
      <c r="AC4570" s="26"/>
      <c r="AD4570" s="26"/>
      <c r="AE4570" s="26"/>
      <c r="AF4570" s="26"/>
      <c r="AG4570" s="26"/>
      <c r="AH4570" s="26"/>
      <c r="AI4570" s="26"/>
      <c r="AJ4570" s="26"/>
      <c r="AK4570" s="26"/>
      <c r="AL4570" s="26"/>
      <c r="AM4570" s="26"/>
      <c r="AN4570" s="26"/>
      <c r="AO4570" s="26"/>
      <c r="AP4570" s="26"/>
      <c r="AQ4570" s="26"/>
      <c r="AR4570" s="39"/>
      <c r="AS4570" s="41"/>
      <c r="AT4570" s="41"/>
      <c r="AU4570" s="41"/>
    </row>
    <row r="4571" spans="1:47" x14ac:dyDescent="0.35">
      <c r="A4571" s="26" t="s">
        <v>3885</v>
      </c>
      <c r="B4571" s="26" t="s">
        <v>3886</v>
      </c>
      <c r="C4571" s="26" t="s">
        <v>1321</v>
      </c>
      <c r="D4571" s="26" t="s">
        <v>847</v>
      </c>
      <c r="E4571" s="26">
        <v>999927174</v>
      </c>
      <c r="F4571" s="26" t="s">
        <v>2253</v>
      </c>
      <c r="G4571" s="26" t="s">
        <v>197</v>
      </c>
      <c r="H4571" s="26" t="s">
        <v>5850</v>
      </c>
      <c r="I4571" s="18">
        <f>SUM(L4571)-J4571</f>
        <v>15</v>
      </c>
      <c r="J4571" s="18">
        <f>L4571/2</f>
        <v>15</v>
      </c>
      <c r="K4571" s="19"/>
      <c r="L4571" s="17">
        <f>SUM(M4571,N4571,P4571,Q4571,R4571,S4571)</f>
        <v>30</v>
      </c>
      <c r="M4571" s="17">
        <f>SUM(AC4571,AS4571,AU4571)</f>
        <v>0</v>
      </c>
      <c r="N4571" s="17">
        <f>SUM(V4571,W4571,X4571,Y4571,Z4571,AA4571,AB4571,AD4571,AE4571,AF4571,AG4571,AH4571,AI4571,AJ4571,AK4571,AL4571,AM4571,AN4571)</f>
        <v>30</v>
      </c>
      <c r="O4571" s="17">
        <f>COUNT(V4571,W4571,X4571,Y4571,Z4571,AA4571,AB4571,AC4571,AD4571,AE4571,AF4571,AG4571,AH4571,AI4571,AJ4571,AK4571,AL4571,AM4571,AN4571)</f>
        <v>1</v>
      </c>
      <c r="P4571" s="17">
        <f>SUM(AO4571,AP4571)</f>
        <v>0</v>
      </c>
      <c r="Q4571" s="17">
        <f>AR4571</f>
        <v>0</v>
      </c>
      <c r="R4571" s="17">
        <f>SUM(U4571,AT4571)</f>
        <v>0</v>
      </c>
      <c r="S4571" s="17">
        <f>AQ4571</f>
        <v>0</v>
      </c>
      <c r="T4571" s="19"/>
      <c r="U4571" s="26"/>
      <c r="V4571" s="26"/>
      <c r="W4571" s="26"/>
      <c r="X4571" s="26"/>
      <c r="Y4571" s="26"/>
      <c r="Z4571" s="26"/>
      <c r="AA4571" s="26"/>
      <c r="AB4571" s="26"/>
      <c r="AC4571" s="26"/>
      <c r="AD4571" s="26"/>
      <c r="AE4571" s="26"/>
      <c r="AF4571" s="26"/>
      <c r="AG4571" s="26"/>
      <c r="AH4571" s="26"/>
      <c r="AI4571" s="26"/>
      <c r="AJ4571" s="26"/>
      <c r="AK4571" s="26"/>
      <c r="AL4571" s="26"/>
      <c r="AM4571" s="26">
        <v>30</v>
      </c>
      <c r="AN4571" s="26"/>
      <c r="AO4571" s="26"/>
      <c r="AP4571" s="26"/>
      <c r="AQ4571" s="26"/>
      <c r="AR4571" s="39"/>
      <c r="AS4571" s="41"/>
      <c r="AT4571" s="41"/>
      <c r="AU4571" s="41"/>
    </row>
    <row r="4572" spans="1:47" x14ac:dyDescent="0.35">
      <c r="A4572" s="26" t="s">
        <v>4101</v>
      </c>
      <c r="B4572" s="26" t="s">
        <v>4102</v>
      </c>
      <c r="C4572" s="26" t="s">
        <v>1321</v>
      </c>
      <c r="D4572" s="26" t="s">
        <v>847</v>
      </c>
      <c r="E4572" s="26">
        <v>999923452</v>
      </c>
      <c r="F4572" s="26" t="s">
        <v>2253</v>
      </c>
      <c r="G4572" s="26" t="s">
        <v>443</v>
      </c>
      <c r="H4572" s="26" t="s">
        <v>5897</v>
      </c>
      <c r="I4572" s="18">
        <f>SUM(L4572)-J4572</f>
        <v>56</v>
      </c>
      <c r="J4572" s="18"/>
      <c r="K4572" s="19"/>
      <c r="L4572" s="17">
        <f>SUM(M4572,N4572,P4572,Q4572,R4572,S4572)</f>
        <v>56</v>
      </c>
      <c r="M4572" s="17">
        <f>SUM(AC4572,AS4572,AU4572)</f>
        <v>56</v>
      </c>
      <c r="N4572" s="17">
        <f>SUM(V4572,W4572,X4572,Y4572,Z4572,AA4572,AB4572,AD4572,AE4572,AF4572,AG4572,AH4572,AI4572,AJ4572,AK4572,AL4572,AM4572,AN4572)</f>
        <v>0</v>
      </c>
      <c r="O4572" s="17">
        <f>COUNT(V4572,W4572,X4572,Y4572,Z4572,AA4572,AB4572,AC4572,AD4572,AE4572,AF4572,AG4572,AH4572,AI4572,AJ4572,AK4572,AL4572,AM4572,AN4572)</f>
        <v>1</v>
      </c>
      <c r="P4572" s="17">
        <f>SUM(AO4572,AP4572)</f>
        <v>0</v>
      </c>
      <c r="Q4572" s="17">
        <f>AR4572</f>
        <v>0</v>
      </c>
      <c r="R4572" s="17">
        <f>SUM(U4572,AT4572)</f>
        <v>0</v>
      </c>
      <c r="S4572" s="17">
        <f>AQ4572</f>
        <v>0</v>
      </c>
      <c r="T4572" s="19"/>
      <c r="U4572" s="26"/>
      <c r="V4572" s="26"/>
      <c r="W4572" s="26"/>
      <c r="X4572" s="26"/>
      <c r="Y4572" s="26"/>
      <c r="Z4572" s="26"/>
      <c r="AA4572" s="26"/>
      <c r="AB4572" s="26"/>
      <c r="AC4572" s="26">
        <v>56</v>
      </c>
      <c r="AD4572" s="26"/>
      <c r="AE4572" s="26"/>
      <c r="AF4572" s="26"/>
      <c r="AG4572" s="26"/>
      <c r="AH4572" s="26"/>
      <c r="AI4572" s="26"/>
      <c r="AJ4572" s="26"/>
      <c r="AK4572" s="26"/>
      <c r="AL4572" s="26"/>
      <c r="AM4572" s="26"/>
      <c r="AN4572" s="26"/>
      <c r="AO4572" s="26"/>
      <c r="AP4572" s="26"/>
      <c r="AQ4572" s="26"/>
      <c r="AR4572" s="39"/>
      <c r="AS4572" s="41"/>
      <c r="AT4572" s="41"/>
      <c r="AU4572" s="41"/>
    </row>
    <row r="4573" spans="1:47" x14ac:dyDescent="0.35">
      <c r="A4573" s="26" t="s">
        <v>4103</v>
      </c>
      <c r="B4573" s="26" t="s">
        <v>4104</v>
      </c>
      <c r="C4573" s="26" t="s">
        <v>1321</v>
      </c>
      <c r="D4573" s="26" t="s">
        <v>847</v>
      </c>
      <c r="E4573" s="26">
        <v>999926453</v>
      </c>
      <c r="F4573" s="26" t="s">
        <v>2253</v>
      </c>
      <c r="G4573" s="26" t="s">
        <v>443</v>
      </c>
      <c r="H4573" s="26" t="s">
        <v>5897</v>
      </c>
      <c r="I4573" s="18">
        <f>SUM(L4573)-J4573</f>
        <v>56</v>
      </c>
      <c r="J4573" s="18"/>
      <c r="K4573" s="19"/>
      <c r="L4573" s="17">
        <f>SUM(M4573,N4573,P4573,Q4573,R4573,S4573)</f>
        <v>56</v>
      </c>
      <c r="M4573" s="17">
        <f>SUM(AC4573,AS4573,AU4573)</f>
        <v>56</v>
      </c>
      <c r="N4573" s="17">
        <f>SUM(V4573,W4573,X4573,Y4573,Z4573,AA4573,AB4573,AD4573,AE4573,AF4573,AG4573,AH4573,AI4573,AJ4573,AK4573,AL4573,AM4573,AN4573)</f>
        <v>0</v>
      </c>
      <c r="O4573" s="17">
        <f>COUNT(V4573,W4573,X4573,Y4573,Z4573,AA4573,AB4573,AC4573,AD4573,AE4573,AF4573,AG4573,AH4573,AI4573,AJ4573,AK4573,AL4573,AM4573,AN4573)</f>
        <v>1</v>
      </c>
      <c r="P4573" s="17">
        <f>SUM(AO4573,AP4573)</f>
        <v>0</v>
      </c>
      <c r="Q4573" s="17">
        <f>AR4573</f>
        <v>0</v>
      </c>
      <c r="R4573" s="17">
        <f>SUM(U4573,AT4573)</f>
        <v>0</v>
      </c>
      <c r="S4573" s="17">
        <f>AQ4573</f>
        <v>0</v>
      </c>
      <c r="T4573" s="19"/>
      <c r="U4573" s="26"/>
      <c r="V4573" s="26"/>
      <c r="W4573" s="26"/>
      <c r="X4573" s="26"/>
      <c r="Y4573" s="26"/>
      <c r="Z4573" s="26"/>
      <c r="AA4573" s="26"/>
      <c r="AB4573" s="26"/>
      <c r="AC4573" s="26">
        <v>56</v>
      </c>
      <c r="AD4573" s="26"/>
      <c r="AE4573" s="26"/>
      <c r="AF4573" s="26"/>
      <c r="AG4573" s="26"/>
      <c r="AH4573" s="26"/>
      <c r="AI4573" s="26"/>
      <c r="AJ4573" s="26"/>
      <c r="AK4573" s="26"/>
      <c r="AL4573" s="26"/>
      <c r="AM4573" s="26"/>
      <c r="AN4573" s="26"/>
      <c r="AO4573" s="26"/>
      <c r="AP4573" s="26"/>
      <c r="AQ4573" s="26"/>
      <c r="AR4573" s="39"/>
      <c r="AS4573" s="41"/>
      <c r="AT4573" s="41"/>
      <c r="AU4573" s="41"/>
    </row>
    <row r="4574" spans="1:47" x14ac:dyDescent="0.35">
      <c r="A4574" s="27" t="s">
        <v>1985</v>
      </c>
      <c r="B4574" s="27" t="s">
        <v>67</v>
      </c>
      <c r="C4574" s="27" t="s">
        <v>1321</v>
      </c>
      <c r="D4574" s="27" t="s">
        <v>847</v>
      </c>
      <c r="E4574" s="27">
        <v>999923583</v>
      </c>
      <c r="F4574" s="26" t="s">
        <v>2253</v>
      </c>
      <c r="G4574" s="26" t="s">
        <v>443</v>
      </c>
      <c r="H4574" s="26" t="s">
        <v>5897</v>
      </c>
      <c r="I4574" s="18">
        <f>SUM(L4574)-J4574</f>
        <v>42</v>
      </c>
      <c r="J4574" s="18"/>
      <c r="K4574" s="19"/>
      <c r="L4574" s="17">
        <f>SUM(M4574,N4574,P4574,Q4574,R4574,S4574)</f>
        <v>42</v>
      </c>
      <c r="M4574" s="17">
        <f>SUM(AC4574,AS4574,AU4574)</f>
        <v>42</v>
      </c>
      <c r="N4574" s="17">
        <f>SUM(V4574,W4574,X4574,Y4574,Z4574,AA4574,AB4574,AD4574,AE4574,AF4574,AG4574,AH4574,AI4574,AJ4574,AK4574,AL4574,AM4574,AN4574)</f>
        <v>0</v>
      </c>
      <c r="O4574" s="17">
        <f>COUNT(V4574,W4574,X4574,Y4574,Z4574,AA4574,AB4574,AC4574,AD4574,AE4574,AF4574,AG4574,AH4574,AI4574,AJ4574,AK4574,AL4574,AM4574,AN4574)</f>
        <v>1</v>
      </c>
      <c r="P4574" s="17">
        <f>SUM(AO4574,AP4574)</f>
        <v>0</v>
      </c>
      <c r="Q4574" s="17">
        <f>AR4574</f>
        <v>0</v>
      </c>
      <c r="R4574" s="17">
        <f>SUM(U4574,AT4574)</f>
        <v>0</v>
      </c>
      <c r="S4574" s="17">
        <f>AQ4574</f>
        <v>0</v>
      </c>
      <c r="T4574" s="19"/>
      <c r="U4574" s="26"/>
      <c r="V4574" s="26"/>
      <c r="W4574" s="26"/>
      <c r="X4574" s="26"/>
      <c r="Y4574" s="26"/>
      <c r="Z4574" s="26"/>
      <c r="AA4574" s="26"/>
      <c r="AB4574" s="26"/>
      <c r="AC4574" s="26">
        <v>42</v>
      </c>
      <c r="AD4574" s="26"/>
      <c r="AE4574" s="26"/>
      <c r="AF4574" s="26"/>
      <c r="AG4574" s="26"/>
      <c r="AH4574" s="26"/>
      <c r="AI4574" s="26"/>
      <c r="AJ4574" s="26"/>
      <c r="AK4574" s="26"/>
      <c r="AL4574" s="26"/>
      <c r="AM4574" s="26"/>
      <c r="AN4574" s="26"/>
      <c r="AO4574" s="26"/>
      <c r="AP4574" s="26"/>
      <c r="AQ4574" s="26"/>
      <c r="AR4574" s="39"/>
      <c r="AS4574" s="41"/>
      <c r="AT4574" s="41"/>
      <c r="AU4574" s="41"/>
    </row>
    <row r="4575" spans="1:47" x14ac:dyDescent="0.35">
      <c r="A4575" s="26" t="s">
        <v>4105</v>
      </c>
      <c r="B4575" s="26" t="s">
        <v>163</v>
      </c>
      <c r="C4575" s="26" t="s">
        <v>1321</v>
      </c>
      <c r="D4575" s="26" t="s">
        <v>847</v>
      </c>
      <c r="E4575" s="26">
        <v>999927507</v>
      </c>
      <c r="F4575" s="26" t="s">
        <v>2253</v>
      </c>
      <c r="G4575" s="26" t="s">
        <v>443</v>
      </c>
      <c r="H4575" s="26" t="s">
        <v>5897</v>
      </c>
      <c r="I4575" s="18">
        <f>SUM(L4575)-J4575</f>
        <v>42</v>
      </c>
      <c r="J4575" s="18"/>
      <c r="K4575" s="19"/>
      <c r="L4575" s="17">
        <f>SUM(M4575,N4575,P4575,Q4575,R4575,S4575)</f>
        <v>42</v>
      </c>
      <c r="M4575" s="17">
        <f>SUM(AC4575,AS4575,AU4575)</f>
        <v>42</v>
      </c>
      <c r="N4575" s="17">
        <f>SUM(V4575,W4575,X4575,Y4575,Z4575,AA4575,AB4575,AD4575,AE4575,AF4575,AG4575,AH4575,AI4575,AJ4575,AK4575,AL4575,AM4575,AN4575)</f>
        <v>0</v>
      </c>
      <c r="O4575" s="17">
        <f>COUNT(V4575,W4575,X4575,Y4575,Z4575,AA4575,AB4575,AC4575,AD4575,AE4575,AF4575,AG4575,AH4575,AI4575,AJ4575,AK4575,AL4575,AM4575,AN4575)</f>
        <v>1</v>
      </c>
      <c r="P4575" s="17">
        <f>SUM(AO4575,AP4575)</f>
        <v>0</v>
      </c>
      <c r="Q4575" s="17">
        <f>AR4575</f>
        <v>0</v>
      </c>
      <c r="R4575" s="17">
        <f>SUM(U4575,AT4575)</f>
        <v>0</v>
      </c>
      <c r="S4575" s="17">
        <f>AQ4575</f>
        <v>0</v>
      </c>
      <c r="T4575" s="19"/>
      <c r="U4575" s="26"/>
      <c r="V4575" s="26"/>
      <c r="W4575" s="26"/>
      <c r="X4575" s="26"/>
      <c r="Y4575" s="26"/>
      <c r="Z4575" s="26"/>
      <c r="AA4575" s="26"/>
      <c r="AB4575" s="26"/>
      <c r="AC4575" s="26">
        <v>42</v>
      </c>
      <c r="AD4575" s="26"/>
      <c r="AE4575" s="26"/>
      <c r="AF4575" s="26"/>
      <c r="AG4575" s="26"/>
      <c r="AH4575" s="26"/>
      <c r="AI4575" s="26"/>
      <c r="AJ4575" s="26"/>
      <c r="AK4575" s="26"/>
      <c r="AL4575" s="26"/>
      <c r="AM4575" s="26"/>
      <c r="AN4575" s="26"/>
      <c r="AO4575" s="26"/>
      <c r="AP4575" s="26"/>
      <c r="AQ4575" s="26"/>
      <c r="AR4575" s="39"/>
      <c r="AS4575" s="41"/>
      <c r="AT4575" s="41"/>
      <c r="AU4575" s="41"/>
    </row>
    <row r="4576" spans="1:47" x14ac:dyDescent="0.35">
      <c r="A4576" s="26" t="s">
        <v>1654</v>
      </c>
      <c r="B4576" s="26" t="s">
        <v>4106</v>
      </c>
      <c r="C4576" s="26" t="s">
        <v>1321</v>
      </c>
      <c r="D4576" s="26" t="s">
        <v>847</v>
      </c>
      <c r="E4576" s="26">
        <v>999926486</v>
      </c>
      <c r="F4576" s="26" t="s">
        <v>2253</v>
      </c>
      <c r="G4576" s="26" t="s">
        <v>471</v>
      </c>
      <c r="H4576" s="26" t="s">
        <v>5898</v>
      </c>
      <c r="I4576" s="18">
        <f>SUM(L4576)-J4576</f>
        <v>100</v>
      </c>
      <c r="J4576" s="18"/>
      <c r="K4576" s="19"/>
      <c r="L4576" s="17">
        <f>SUM(M4576,N4576,P4576,Q4576,R4576,S4576)</f>
        <v>100</v>
      </c>
      <c r="M4576" s="17">
        <f>SUM(AC4576,AS4576,AU4576)</f>
        <v>100</v>
      </c>
      <c r="N4576" s="17">
        <f>SUM(V4576,W4576,X4576,Y4576,Z4576,AA4576,AB4576,AD4576,AE4576,AF4576,AG4576,AH4576,AI4576,AJ4576,AK4576,AL4576,AM4576,AN4576)</f>
        <v>0</v>
      </c>
      <c r="O4576" s="17">
        <f>COUNT(V4576,W4576,X4576,Y4576,Z4576,AA4576,AB4576,AC4576,AD4576,AE4576,AF4576,AG4576,AH4576,AI4576,AJ4576,AK4576,AL4576,AM4576,AN4576)</f>
        <v>1</v>
      </c>
      <c r="P4576" s="17">
        <f>SUM(AO4576,AP4576)</f>
        <v>0</v>
      </c>
      <c r="Q4576" s="17">
        <f>AR4576</f>
        <v>0</v>
      </c>
      <c r="R4576" s="17">
        <f>SUM(U4576,AT4576)</f>
        <v>0</v>
      </c>
      <c r="S4576" s="17">
        <f>AQ4576</f>
        <v>0</v>
      </c>
      <c r="T4576" s="19"/>
      <c r="U4576" s="26"/>
      <c r="V4576" s="26"/>
      <c r="W4576" s="26"/>
      <c r="X4576" s="26"/>
      <c r="Y4576" s="26"/>
      <c r="Z4576" s="26"/>
      <c r="AA4576" s="26"/>
      <c r="AB4576" s="26"/>
      <c r="AC4576" s="26">
        <v>100</v>
      </c>
      <c r="AD4576" s="26"/>
      <c r="AE4576" s="26"/>
      <c r="AF4576" s="26"/>
      <c r="AG4576" s="26"/>
      <c r="AH4576" s="26"/>
      <c r="AI4576" s="26"/>
      <c r="AJ4576" s="26"/>
      <c r="AK4576" s="26"/>
      <c r="AL4576" s="26"/>
      <c r="AM4576" s="26"/>
      <c r="AN4576" s="26"/>
      <c r="AO4576" s="26"/>
      <c r="AP4576" s="26"/>
      <c r="AQ4576" s="26"/>
      <c r="AR4576" s="39"/>
      <c r="AS4576" s="41"/>
      <c r="AT4576" s="41"/>
      <c r="AU4576" s="41"/>
    </row>
    <row r="4577" spans="1:47" x14ac:dyDescent="0.35">
      <c r="A4577" s="26" t="s">
        <v>207</v>
      </c>
      <c r="B4577" s="26" t="s">
        <v>4080</v>
      </c>
      <c r="C4577" s="26" t="s">
        <v>1321</v>
      </c>
      <c r="D4577" s="26" t="s">
        <v>847</v>
      </c>
      <c r="E4577" s="26">
        <v>999922660</v>
      </c>
      <c r="F4577" s="26" t="s">
        <v>2253</v>
      </c>
      <c r="G4577" s="26" t="s">
        <v>471</v>
      </c>
      <c r="H4577" s="26" t="s">
        <v>5898</v>
      </c>
      <c r="I4577" s="18">
        <f>SUM(L4577)-J4577</f>
        <v>87</v>
      </c>
      <c r="J4577" s="18"/>
      <c r="K4577" s="19"/>
      <c r="L4577" s="17">
        <f>SUM(M4577,N4577,P4577,Q4577,R4577,S4577)</f>
        <v>87</v>
      </c>
      <c r="M4577" s="17">
        <f>SUM(AC4577,AS4577,AU4577)</f>
        <v>42</v>
      </c>
      <c r="N4577" s="17">
        <f>SUM(V4577,W4577,X4577,Y4577,Z4577,AA4577,AB4577,AD4577,AE4577,AF4577,AG4577,AH4577,AI4577,AJ4577,AK4577,AL4577,AM4577,AN4577)</f>
        <v>45</v>
      </c>
      <c r="O4577" s="17">
        <f>COUNT(V4577,W4577,X4577,Y4577,Z4577,AA4577,AB4577,AC4577,AD4577,AE4577,AF4577,AG4577,AH4577,AI4577,AJ4577,AK4577,AL4577,AM4577,AN4577)</f>
        <v>2</v>
      </c>
      <c r="P4577" s="17">
        <f>SUM(AO4577,AP4577)</f>
        <v>0</v>
      </c>
      <c r="Q4577" s="17">
        <f>AR4577</f>
        <v>0</v>
      </c>
      <c r="R4577" s="17">
        <f>SUM(U4577,AT4577)</f>
        <v>0</v>
      </c>
      <c r="S4577" s="17">
        <f>AQ4577</f>
        <v>0</v>
      </c>
      <c r="T4577" s="19"/>
      <c r="U4577" s="26"/>
      <c r="V4577" s="26"/>
      <c r="W4577" s="26"/>
      <c r="X4577" s="26"/>
      <c r="Y4577" s="26">
        <v>45</v>
      </c>
      <c r="Z4577" s="26"/>
      <c r="AA4577" s="26"/>
      <c r="AB4577" s="26"/>
      <c r="AC4577" s="26">
        <v>42</v>
      </c>
      <c r="AD4577" s="26"/>
      <c r="AE4577" s="26"/>
      <c r="AF4577" s="26"/>
      <c r="AG4577" s="26"/>
      <c r="AH4577" s="26"/>
      <c r="AI4577" s="26"/>
      <c r="AJ4577" s="26"/>
      <c r="AK4577" s="26"/>
      <c r="AL4577" s="26"/>
      <c r="AM4577" s="26"/>
      <c r="AN4577" s="26"/>
      <c r="AO4577" s="26"/>
      <c r="AP4577" s="26"/>
      <c r="AQ4577" s="26"/>
      <c r="AR4577" s="39"/>
      <c r="AS4577" s="41"/>
      <c r="AT4577" s="41"/>
      <c r="AU4577" s="41"/>
    </row>
    <row r="4578" spans="1:47" x14ac:dyDescent="0.35">
      <c r="A4578" s="26" t="s">
        <v>4107</v>
      </c>
      <c r="B4578" s="26" t="s">
        <v>4108</v>
      </c>
      <c r="C4578" s="26" t="s">
        <v>1321</v>
      </c>
      <c r="D4578" s="26" t="s">
        <v>847</v>
      </c>
      <c r="E4578" s="26">
        <v>999927007</v>
      </c>
      <c r="F4578" s="26" t="s">
        <v>2253</v>
      </c>
      <c r="G4578" s="26" t="s">
        <v>471</v>
      </c>
      <c r="H4578" s="26" t="s">
        <v>5898</v>
      </c>
      <c r="I4578" s="18">
        <f>SUM(L4578)-J4578</f>
        <v>75</v>
      </c>
      <c r="J4578" s="18"/>
      <c r="K4578" s="19"/>
      <c r="L4578" s="17">
        <f>SUM(M4578,N4578,P4578,Q4578,R4578,S4578)</f>
        <v>75</v>
      </c>
      <c r="M4578" s="17">
        <f>SUM(AC4578,AS4578,AU4578)</f>
        <v>75</v>
      </c>
      <c r="N4578" s="17">
        <f>SUM(V4578,W4578,X4578,Y4578,Z4578,AA4578,AB4578,AD4578,AE4578,AF4578,AG4578,AH4578,AI4578,AJ4578,AK4578,AL4578,AM4578,AN4578)</f>
        <v>0</v>
      </c>
      <c r="O4578" s="17">
        <f>COUNT(V4578,W4578,X4578,Y4578,Z4578,AA4578,AB4578,AC4578,AD4578,AE4578,AF4578,AG4578,AH4578,AI4578,AJ4578,AK4578,AL4578,AM4578,AN4578)</f>
        <v>1</v>
      </c>
      <c r="P4578" s="17">
        <f>SUM(AO4578,AP4578)</f>
        <v>0</v>
      </c>
      <c r="Q4578" s="17">
        <f>AR4578</f>
        <v>0</v>
      </c>
      <c r="R4578" s="17">
        <f>SUM(U4578,AT4578)</f>
        <v>0</v>
      </c>
      <c r="S4578" s="17">
        <f>AQ4578</f>
        <v>0</v>
      </c>
      <c r="T4578" s="19"/>
      <c r="U4578" s="26"/>
      <c r="V4578" s="26"/>
      <c r="W4578" s="26"/>
      <c r="X4578" s="26"/>
      <c r="Y4578" s="26"/>
      <c r="Z4578" s="26"/>
      <c r="AA4578" s="26"/>
      <c r="AB4578" s="26"/>
      <c r="AC4578" s="26">
        <v>75</v>
      </c>
      <c r="AD4578" s="26"/>
      <c r="AE4578" s="26"/>
      <c r="AF4578" s="26"/>
      <c r="AG4578" s="26"/>
      <c r="AH4578" s="26"/>
      <c r="AI4578" s="26"/>
      <c r="AJ4578" s="26"/>
      <c r="AK4578" s="26"/>
      <c r="AL4578" s="26"/>
      <c r="AM4578" s="26"/>
      <c r="AN4578" s="26"/>
      <c r="AO4578" s="26"/>
      <c r="AP4578" s="26"/>
      <c r="AQ4578" s="26"/>
      <c r="AR4578" s="39"/>
      <c r="AS4578" s="41"/>
      <c r="AT4578" s="41"/>
      <c r="AU4578" s="41"/>
    </row>
    <row r="4579" spans="1:47" x14ac:dyDescent="0.35">
      <c r="A4579" s="26" t="s">
        <v>4061</v>
      </c>
      <c r="B4579" s="26" t="s">
        <v>4082</v>
      </c>
      <c r="C4579" s="26" t="s">
        <v>1321</v>
      </c>
      <c r="D4579" s="26" t="s">
        <v>847</v>
      </c>
      <c r="E4579" s="26">
        <v>999922635</v>
      </c>
      <c r="F4579" s="26" t="s">
        <v>2253</v>
      </c>
      <c r="G4579" s="26" t="s">
        <v>471</v>
      </c>
      <c r="H4579" s="26" t="s">
        <v>5898</v>
      </c>
      <c r="I4579" s="18">
        <f>SUM(L4579)-J4579</f>
        <v>60</v>
      </c>
      <c r="J4579" s="18"/>
      <c r="K4579" s="19"/>
      <c r="L4579" s="17">
        <f>SUM(M4579,N4579,P4579,Q4579,R4579,S4579)</f>
        <v>60</v>
      </c>
      <c r="M4579" s="17">
        <f>SUM(AC4579,AS4579,AU4579)</f>
        <v>0</v>
      </c>
      <c r="N4579" s="17">
        <f>SUM(V4579,W4579,X4579,Y4579,Z4579,AA4579,AB4579,AD4579,AE4579,AF4579,AG4579,AH4579,AI4579,AJ4579,AK4579,AL4579,AM4579,AN4579)</f>
        <v>60</v>
      </c>
      <c r="O4579" s="17">
        <f>COUNT(V4579,W4579,X4579,Y4579,Z4579,AA4579,AB4579,AC4579,AD4579,AE4579,AF4579,AG4579,AH4579,AI4579,AJ4579,AK4579,AL4579,AM4579,AN4579)</f>
        <v>1</v>
      </c>
      <c r="P4579" s="17">
        <f>SUM(AO4579,AP4579)</f>
        <v>0</v>
      </c>
      <c r="Q4579" s="17">
        <f>AR4579</f>
        <v>0</v>
      </c>
      <c r="R4579" s="17">
        <f>SUM(U4579,AT4579)</f>
        <v>0</v>
      </c>
      <c r="S4579" s="17">
        <f>AQ4579</f>
        <v>0</v>
      </c>
      <c r="T4579" s="19"/>
      <c r="U4579" s="26"/>
      <c r="V4579" s="26"/>
      <c r="W4579" s="26"/>
      <c r="X4579" s="26"/>
      <c r="Y4579" s="26">
        <v>60</v>
      </c>
      <c r="Z4579" s="26"/>
      <c r="AA4579" s="26"/>
      <c r="AB4579" s="26"/>
      <c r="AC4579" s="26"/>
      <c r="AD4579" s="26"/>
      <c r="AE4579" s="26"/>
      <c r="AF4579" s="26"/>
      <c r="AG4579" s="26"/>
      <c r="AH4579" s="26"/>
      <c r="AI4579" s="26"/>
      <c r="AJ4579" s="26"/>
      <c r="AK4579" s="26"/>
      <c r="AL4579" s="26"/>
      <c r="AM4579" s="26"/>
      <c r="AN4579" s="26"/>
      <c r="AO4579" s="26"/>
      <c r="AP4579" s="26"/>
      <c r="AQ4579" s="26"/>
      <c r="AR4579" s="39"/>
      <c r="AS4579" s="41"/>
      <c r="AT4579" s="41"/>
      <c r="AU4579" s="41"/>
    </row>
    <row r="4580" spans="1:47" x14ac:dyDescent="0.35">
      <c r="A4580" s="26" t="s">
        <v>4109</v>
      </c>
      <c r="B4580" s="26" t="s">
        <v>4110</v>
      </c>
      <c r="C4580" s="26" t="s">
        <v>1321</v>
      </c>
      <c r="D4580" s="26" t="s">
        <v>847</v>
      </c>
      <c r="E4580" s="26">
        <v>999926478</v>
      </c>
      <c r="F4580" s="26" t="s">
        <v>2253</v>
      </c>
      <c r="G4580" s="26" t="s">
        <v>471</v>
      </c>
      <c r="H4580" s="26" t="s">
        <v>5898</v>
      </c>
      <c r="I4580" s="18">
        <f>SUM(L4580)-J4580</f>
        <v>42</v>
      </c>
      <c r="J4580" s="18"/>
      <c r="K4580" s="19"/>
      <c r="L4580" s="17">
        <f>SUM(M4580,N4580,P4580,Q4580,R4580,S4580)</f>
        <v>42</v>
      </c>
      <c r="M4580" s="17">
        <f>SUM(AC4580,AS4580,AU4580)</f>
        <v>42</v>
      </c>
      <c r="N4580" s="17">
        <f>SUM(V4580,W4580,X4580,Y4580,Z4580,AA4580,AB4580,AD4580,AE4580,AF4580,AG4580,AH4580,AI4580,AJ4580,AK4580,AL4580,AM4580,AN4580)</f>
        <v>0</v>
      </c>
      <c r="O4580" s="17">
        <f>COUNT(V4580,W4580,X4580,Y4580,Z4580,AA4580,AB4580,AC4580,AD4580,AE4580,AF4580,AG4580,AH4580,AI4580,AJ4580,AK4580,AL4580,AM4580,AN4580)</f>
        <v>1</v>
      </c>
      <c r="P4580" s="17">
        <f>SUM(AO4580,AP4580)</f>
        <v>0</v>
      </c>
      <c r="Q4580" s="17">
        <f>AR4580</f>
        <v>0</v>
      </c>
      <c r="R4580" s="17">
        <f>SUM(U4580,AT4580)</f>
        <v>0</v>
      </c>
      <c r="S4580" s="17">
        <f>AQ4580</f>
        <v>0</v>
      </c>
      <c r="T4580" s="19"/>
      <c r="U4580" s="26"/>
      <c r="V4580" s="26"/>
      <c r="W4580" s="26"/>
      <c r="X4580" s="26"/>
      <c r="Y4580" s="26"/>
      <c r="Z4580" s="26"/>
      <c r="AA4580" s="26"/>
      <c r="AB4580" s="26"/>
      <c r="AC4580" s="26">
        <v>42</v>
      </c>
      <c r="AD4580" s="26"/>
      <c r="AE4580" s="26"/>
      <c r="AF4580" s="26"/>
      <c r="AG4580" s="26"/>
      <c r="AH4580" s="26"/>
      <c r="AI4580" s="26"/>
      <c r="AJ4580" s="26"/>
      <c r="AK4580" s="26"/>
      <c r="AL4580" s="26"/>
      <c r="AM4580" s="26"/>
      <c r="AN4580" s="26"/>
      <c r="AO4580" s="26"/>
      <c r="AP4580" s="26"/>
      <c r="AQ4580" s="26"/>
      <c r="AR4580" s="39"/>
      <c r="AS4580" s="41"/>
      <c r="AT4580" s="41"/>
      <c r="AU4580" s="41"/>
    </row>
    <row r="4581" spans="1:47" x14ac:dyDescent="0.35">
      <c r="A4581" s="26" t="s">
        <v>4111</v>
      </c>
      <c r="B4581" s="26" t="s">
        <v>4112</v>
      </c>
      <c r="C4581" s="26" t="s">
        <v>1321</v>
      </c>
      <c r="D4581" s="26" t="s">
        <v>847</v>
      </c>
      <c r="E4581" s="26">
        <v>999918580</v>
      </c>
      <c r="F4581" s="26" t="s">
        <v>2253</v>
      </c>
      <c r="G4581" s="26" t="s">
        <v>471</v>
      </c>
      <c r="H4581" s="26" t="s">
        <v>5898</v>
      </c>
      <c r="I4581" s="18">
        <f>SUM(L4581)-J4581</f>
        <v>30</v>
      </c>
      <c r="J4581" s="18"/>
      <c r="K4581" s="19"/>
      <c r="L4581" s="17">
        <f>SUM(M4581,N4581,P4581,Q4581,R4581,S4581)</f>
        <v>30</v>
      </c>
      <c r="M4581" s="17">
        <f>SUM(AC4581,AS4581,AU4581)</f>
        <v>0</v>
      </c>
      <c r="N4581" s="17">
        <f>SUM(V4581,W4581,X4581,Y4581,Z4581,AA4581,AB4581,AD4581,AE4581,AF4581,AG4581,AH4581,AI4581,AJ4581,AK4581,AL4581,AM4581,AN4581)</f>
        <v>30</v>
      </c>
      <c r="O4581" s="17">
        <f>COUNT(V4581,W4581,X4581,Y4581,Z4581,AA4581,AB4581,AC4581,AD4581,AE4581,AF4581,AG4581,AH4581,AI4581,AJ4581,AK4581,AL4581,AM4581,AN4581)</f>
        <v>1</v>
      </c>
      <c r="P4581" s="17">
        <f>SUM(AO4581,AP4581)</f>
        <v>0</v>
      </c>
      <c r="Q4581" s="17">
        <f>AR4581</f>
        <v>0</v>
      </c>
      <c r="R4581" s="17">
        <f>SUM(U4581,AT4581)</f>
        <v>0</v>
      </c>
      <c r="S4581" s="17">
        <f>AQ4581</f>
        <v>0</v>
      </c>
      <c r="T4581" s="19"/>
      <c r="U4581" s="26"/>
      <c r="V4581" s="26"/>
      <c r="W4581" s="26">
        <v>30</v>
      </c>
      <c r="X4581" s="26"/>
      <c r="Y4581" s="26"/>
      <c r="Z4581" s="26"/>
      <c r="AA4581" s="26"/>
      <c r="AB4581" s="26"/>
      <c r="AC4581" s="26"/>
      <c r="AD4581" s="26"/>
      <c r="AE4581" s="26"/>
      <c r="AF4581" s="26"/>
      <c r="AG4581" s="26"/>
      <c r="AH4581" s="26"/>
      <c r="AI4581" s="26"/>
      <c r="AJ4581" s="26"/>
      <c r="AK4581" s="26"/>
      <c r="AL4581" s="26"/>
      <c r="AM4581" s="26"/>
      <c r="AN4581" s="26"/>
      <c r="AO4581" s="26"/>
      <c r="AP4581" s="26"/>
      <c r="AQ4581" s="26"/>
      <c r="AR4581" s="39"/>
      <c r="AS4581" s="41"/>
      <c r="AT4581" s="41"/>
      <c r="AU4581" s="41"/>
    </row>
    <row r="4582" spans="1:47" x14ac:dyDescent="0.35">
      <c r="A4582" s="26" t="s">
        <v>2930</v>
      </c>
      <c r="B4582" s="26" t="s">
        <v>4113</v>
      </c>
      <c r="C4582" s="26" t="s">
        <v>1321</v>
      </c>
      <c r="D4582" s="26" t="s">
        <v>847</v>
      </c>
      <c r="E4582" s="26">
        <v>999925945</v>
      </c>
      <c r="F4582" s="26" t="s">
        <v>2253</v>
      </c>
      <c r="G4582" s="26" t="s">
        <v>450</v>
      </c>
      <c r="H4582" s="26" t="s">
        <v>5899</v>
      </c>
      <c r="I4582" s="18">
        <f>SUM(L4582)-J4582</f>
        <v>105</v>
      </c>
      <c r="J4582" s="18"/>
      <c r="K4582" s="19"/>
      <c r="L4582" s="17">
        <f>SUM(M4582,N4582,P4582,Q4582,R4582,S4582)</f>
        <v>105</v>
      </c>
      <c r="M4582" s="17">
        <f>SUM(AC4582,AS4582,AU4582)</f>
        <v>75</v>
      </c>
      <c r="N4582" s="17">
        <f>SUM(V4582,W4582,X4582,Y4582,Z4582,AA4582,AB4582,AD4582,AE4582,AF4582,AG4582,AH4582,AI4582,AJ4582,AK4582,AL4582,AM4582,AN4582)</f>
        <v>30</v>
      </c>
      <c r="O4582" s="17">
        <f>COUNT(V4582,W4582,X4582,Y4582,Z4582,AA4582,AB4582,AC4582,AD4582,AE4582,AF4582,AG4582,AH4582,AI4582,AJ4582,AK4582,AL4582,AM4582,AN4582)</f>
        <v>2</v>
      </c>
      <c r="P4582" s="17">
        <f>SUM(AO4582,AP4582)</f>
        <v>0</v>
      </c>
      <c r="Q4582" s="17">
        <f>AR4582</f>
        <v>0</v>
      </c>
      <c r="R4582" s="17">
        <f>SUM(U4582,AT4582)</f>
        <v>0</v>
      </c>
      <c r="S4582" s="17">
        <f>AQ4582</f>
        <v>0</v>
      </c>
      <c r="T4582" s="19"/>
      <c r="U4582" s="26"/>
      <c r="V4582" s="26"/>
      <c r="W4582" s="26"/>
      <c r="X4582" s="26"/>
      <c r="Y4582" s="26">
        <v>30</v>
      </c>
      <c r="Z4582" s="26"/>
      <c r="AA4582" s="26"/>
      <c r="AB4582" s="26"/>
      <c r="AC4582" s="26">
        <v>75</v>
      </c>
      <c r="AD4582" s="26"/>
      <c r="AE4582" s="26"/>
      <c r="AF4582" s="26"/>
      <c r="AG4582" s="26"/>
      <c r="AH4582" s="26"/>
      <c r="AI4582" s="26"/>
      <c r="AJ4582" s="26"/>
      <c r="AK4582" s="26"/>
      <c r="AL4582" s="26"/>
      <c r="AM4582" s="26"/>
      <c r="AN4582" s="26"/>
      <c r="AO4582" s="26"/>
      <c r="AP4582" s="26"/>
      <c r="AQ4582" s="26"/>
      <c r="AR4582" s="39"/>
      <c r="AS4582" s="41"/>
      <c r="AT4582" s="41"/>
      <c r="AU4582" s="41"/>
    </row>
    <row r="4583" spans="1:47" x14ac:dyDescent="0.35">
      <c r="A4583" s="26" t="s">
        <v>2343</v>
      </c>
      <c r="B4583" s="26" t="s">
        <v>4114</v>
      </c>
      <c r="C4583" s="26" t="s">
        <v>1321</v>
      </c>
      <c r="D4583" s="26" t="s">
        <v>847</v>
      </c>
      <c r="E4583" s="26">
        <v>999923503</v>
      </c>
      <c r="F4583" s="26" t="s">
        <v>2253</v>
      </c>
      <c r="G4583" s="26" t="s">
        <v>450</v>
      </c>
      <c r="H4583" s="26" t="s">
        <v>5899</v>
      </c>
      <c r="I4583" s="18">
        <f>SUM(L4583)-J4583</f>
        <v>100</v>
      </c>
      <c r="J4583" s="18"/>
      <c r="K4583" s="19"/>
      <c r="L4583" s="17">
        <f>SUM(M4583,N4583,P4583,Q4583,R4583,S4583)</f>
        <v>100</v>
      </c>
      <c r="M4583" s="17">
        <f>SUM(AC4583,AS4583,AU4583)</f>
        <v>100</v>
      </c>
      <c r="N4583" s="17">
        <f>SUM(V4583,W4583,X4583,Y4583,Z4583,AA4583,AB4583,AD4583,AE4583,AF4583,AG4583,AH4583,AI4583,AJ4583,AK4583,AL4583,AM4583,AN4583)</f>
        <v>0</v>
      </c>
      <c r="O4583" s="17">
        <f>COUNT(V4583,W4583,X4583,Y4583,Z4583,AA4583,AB4583,AC4583,AD4583,AE4583,AF4583,AG4583,AH4583,AI4583,AJ4583,AK4583,AL4583,AM4583,AN4583)</f>
        <v>1</v>
      </c>
      <c r="P4583" s="17">
        <f>SUM(AO4583,AP4583)</f>
        <v>0</v>
      </c>
      <c r="Q4583" s="17">
        <f>AR4583</f>
        <v>0</v>
      </c>
      <c r="R4583" s="17">
        <f>SUM(U4583,AT4583)</f>
        <v>0</v>
      </c>
      <c r="S4583" s="17">
        <f>AQ4583</f>
        <v>0</v>
      </c>
      <c r="T4583" s="19"/>
      <c r="U4583" s="26"/>
      <c r="V4583" s="26"/>
      <c r="W4583" s="26"/>
      <c r="X4583" s="26"/>
      <c r="Y4583" s="26"/>
      <c r="Z4583" s="26"/>
      <c r="AA4583" s="26"/>
      <c r="AB4583" s="26"/>
      <c r="AC4583" s="26">
        <v>100</v>
      </c>
      <c r="AD4583" s="26"/>
      <c r="AE4583" s="26"/>
      <c r="AF4583" s="26"/>
      <c r="AG4583" s="26"/>
      <c r="AH4583" s="26"/>
      <c r="AI4583" s="26"/>
      <c r="AJ4583" s="26"/>
      <c r="AK4583" s="26"/>
      <c r="AL4583" s="26"/>
      <c r="AM4583" s="26"/>
      <c r="AN4583" s="26"/>
      <c r="AO4583" s="26"/>
      <c r="AP4583" s="26"/>
      <c r="AQ4583" s="26"/>
      <c r="AR4583" s="39"/>
      <c r="AS4583" s="41"/>
      <c r="AT4583" s="41"/>
      <c r="AU4583" s="41"/>
    </row>
    <row r="4584" spans="1:47" x14ac:dyDescent="0.35">
      <c r="A4584" s="26" t="s">
        <v>3132</v>
      </c>
      <c r="B4584" s="26" t="s">
        <v>3133</v>
      </c>
      <c r="C4584" s="26" t="s">
        <v>1321</v>
      </c>
      <c r="D4584" s="26" t="s">
        <v>847</v>
      </c>
      <c r="E4584" s="26">
        <v>999925898</v>
      </c>
      <c r="F4584" s="26" t="s">
        <v>2253</v>
      </c>
      <c r="G4584" s="26" t="s">
        <v>450</v>
      </c>
      <c r="H4584" s="26" t="s">
        <v>5899</v>
      </c>
      <c r="I4584" s="18">
        <f>SUM(L4584)-J4584</f>
        <v>32.5</v>
      </c>
      <c r="J4584" s="18">
        <f>L4584/2</f>
        <v>32.5</v>
      </c>
      <c r="K4584" s="19"/>
      <c r="L4584" s="17">
        <f>SUM(M4584,N4584,P4584,Q4584,R4584,S4584)</f>
        <v>65</v>
      </c>
      <c r="M4584" s="17">
        <f>SUM(AC4584,AS4584,AU4584)</f>
        <v>0</v>
      </c>
      <c r="N4584" s="17">
        <f>SUM(V4584,W4584,X4584,Y4584,Z4584,AA4584,AB4584,AD4584,AE4584,AF4584,AG4584,AH4584,AI4584,AJ4584,AK4584,AL4584,AM4584,AN4584)</f>
        <v>30</v>
      </c>
      <c r="O4584" s="17">
        <f>COUNT(V4584,W4584,X4584,Y4584,Z4584,AA4584,AB4584,AC4584,AD4584,AE4584,AF4584,AG4584,AH4584,AI4584,AJ4584,AK4584,AL4584,AM4584,AN4584)</f>
        <v>1</v>
      </c>
      <c r="P4584" s="17">
        <f>SUM(AO4584,AP4584)</f>
        <v>35</v>
      </c>
      <c r="Q4584" s="17">
        <f>AR4584</f>
        <v>0</v>
      </c>
      <c r="R4584" s="17">
        <f>SUM(U4584,AT4584)</f>
        <v>0</v>
      </c>
      <c r="S4584" s="17">
        <f>AQ4584</f>
        <v>0</v>
      </c>
      <c r="T4584" s="19"/>
      <c r="U4584" s="26"/>
      <c r="V4584" s="26"/>
      <c r="W4584" s="26"/>
      <c r="X4584" s="26"/>
      <c r="Y4584" s="26"/>
      <c r="Z4584" s="26"/>
      <c r="AA4584" s="26"/>
      <c r="AB4584" s="26">
        <v>30</v>
      </c>
      <c r="AC4584" s="26"/>
      <c r="AD4584" s="26"/>
      <c r="AE4584" s="26"/>
      <c r="AF4584" s="26"/>
      <c r="AG4584" s="26"/>
      <c r="AH4584" s="26"/>
      <c r="AI4584" s="26"/>
      <c r="AJ4584" s="26"/>
      <c r="AK4584" s="26"/>
      <c r="AL4584" s="26"/>
      <c r="AM4584" s="26"/>
      <c r="AN4584" s="26"/>
      <c r="AO4584" s="26">
        <v>35</v>
      </c>
      <c r="AP4584" s="26"/>
      <c r="AQ4584" s="26"/>
      <c r="AR4584" s="39"/>
      <c r="AS4584" s="41"/>
      <c r="AT4584" s="41"/>
      <c r="AU4584" s="41"/>
    </row>
    <row r="4585" spans="1:47" x14ac:dyDescent="0.35">
      <c r="A4585" s="29" t="s">
        <v>3878</v>
      </c>
      <c r="B4585" s="29" t="s">
        <v>3879</v>
      </c>
      <c r="C4585" s="29" t="s">
        <v>1321</v>
      </c>
      <c r="D4585" s="29" t="s">
        <v>847</v>
      </c>
      <c r="E4585" s="26">
        <v>999927105</v>
      </c>
      <c r="F4585" s="29" t="s">
        <v>2253</v>
      </c>
      <c r="G4585" s="26" t="s">
        <v>450</v>
      </c>
      <c r="H4585" s="26" t="s">
        <v>5899</v>
      </c>
      <c r="I4585" s="18">
        <f>SUM(L4585)-J4585</f>
        <v>15</v>
      </c>
      <c r="J4585" s="18">
        <f>L4585/2</f>
        <v>15</v>
      </c>
      <c r="K4585" s="19"/>
      <c r="L4585" s="17">
        <f>SUM(M4585,N4585,P4585,Q4585,R4585,S4585)</f>
        <v>30</v>
      </c>
      <c r="M4585" s="17">
        <f>SUM(AC4585,AS4585,AU4585)</f>
        <v>0</v>
      </c>
      <c r="N4585" s="17">
        <f>SUM(V4585,W4585,X4585,Y4585,Z4585,AA4585,AB4585,AD4585,AE4585,AF4585,AG4585,AH4585,AI4585,AJ4585,AK4585,AL4585,AM4585,AN4585)</f>
        <v>30</v>
      </c>
      <c r="O4585" s="17">
        <f>COUNT(V4585,W4585,X4585,Y4585,Z4585,AA4585,AB4585,AC4585,AD4585,AE4585,AF4585,AG4585,AH4585,AI4585,AJ4585,AK4585,AL4585,AM4585,AN4585)</f>
        <v>1</v>
      </c>
      <c r="P4585" s="17">
        <f>SUM(AO4585,AP4585)</f>
        <v>0</v>
      </c>
      <c r="Q4585" s="17">
        <f>AR4585</f>
        <v>0</v>
      </c>
      <c r="R4585" s="17">
        <f>SUM(U4585,AT4585)</f>
        <v>0</v>
      </c>
      <c r="S4585" s="17">
        <f>AQ4585</f>
        <v>0</v>
      </c>
      <c r="T4585" s="19"/>
      <c r="U4585" s="26"/>
      <c r="V4585" s="26"/>
      <c r="W4585" s="26"/>
      <c r="X4585" s="26"/>
      <c r="Y4585" s="26"/>
      <c r="Z4585" s="26"/>
      <c r="AA4585" s="26"/>
      <c r="AB4585" s="26"/>
      <c r="AC4585" s="26"/>
      <c r="AD4585" s="26">
        <v>30</v>
      </c>
      <c r="AE4585" s="26"/>
      <c r="AF4585" s="26"/>
      <c r="AG4585" s="26"/>
      <c r="AH4585" s="26"/>
      <c r="AI4585" s="26"/>
      <c r="AJ4585" s="26"/>
      <c r="AK4585" s="26"/>
      <c r="AL4585" s="26"/>
      <c r="AM4585" s="26"/>
      <c r="AN4585" s="26"/>
      <c r="AO4585" s="26"/>
      <c r="AP4585" s="26"/>
      <c r="AQ4585" s="26"/>
      <c r="AR4585" s="39"/>
      <c r="AS4585" s="41"/>
      <c r="AT4585" s="41"/>
      <c r="AU4585" s="41"/>
    </row>
    <row r="4586" spans="1:47" x14ac:dyDescent="0.35">
      <c r="A4586" s="26" t="s">
        <v>3134</v>
      </c>
      <c r="B4586" s="26" t="s">
        <v>593</v>
      </c>
      <c r="C4586" s="26" t="s">
        <v>1321</v>
      </c>
      <c r="D4586" s="26" t="s">
        <v>847</v>
      </c>
      <c r="E4586" s="26">
        <v>999925191</v>
      </c>
      <c r="F4586" s="26" t="s">
        <v>2253</v>
      </c>
      <c r="G4586" s="26" t="s">
        <v>450</v>
      </c>
      <c r="H4586" s="26" t="s">
        <v>5899</v>
      </c>
      <c r="I4586" s="18">
        <f>SUM(L4586)-J4586</f>
        <v>15</v>
      </c>
      <c r="J4586" s="18">
        <f>L4586/2</f>
        <v>15</v>
      </c>
      <c r="K4586" s="19"/>
      <c r="L4586" s="17">
        <f>SUM(M4586,N4586,P4586,Q4586,R4586,S4586)</f>
        <v>30</v>
      </c>
      <c r="M4586" s="17">
        <f>SUM(AC4586,AS4586,AU4586)</f>
        <v>0</v>
      </c>
      <c r="N4586" s="17">
        <f>SUM(V4586,W4586,X4586,Y4586,Z4586,AA4586,AB4586,AD4586,AE4586,AF4586,AG4586,AH4586,AI4586,AJ4586,AK4586,AL4586,AM4586,AN4586)</f>
        <v>30</v>
      </c>
      <c r="O4586" s="17">
        <f>COUNT(V4586,W4586,X4586,Y4586,Z4586,AA4586,AB4586,AC4586,AD4586,AE4586,AF4586,AG4586,AH4586,AI4586,AJ4586,AK4586,AL4586,AM4586,AN4586)</f>
        <v>1</v>
      </c>
      <c r="P4586" s="17">
        <f>SUM(AO4586,AP4586)</f>
        <v>0</v>
      </c>
      <c r="Q4586" s="17">
        <f>AR4586</f>
        <v>0</v>
      </c>
      <c r="R4586" s="17">
        <f>SUM(U4586,AT4586)</f>
        <v>0</v>
      </c>
      <c r="S4586" s="17">
        <f>AQ4586</f>
        <v>0</v>
      </c>
      <c r="T4586" s="19"/>
      <c r="U4586" s="26"/>
      <c r="V4586" s="26"/>
      <c r="W4586" s="26"/>
      <c r="X4586" s="26"/>
      <c r="Y4586" s="26">
        <v>30</v>
      </c>
      <c r="Z4586" s="26"/>
      <c r="AA4586" s="26"/>
      <c r="AB4586" s="26"/>
      <c r="AC4586" s="26"/>
      <c r="AD4586" s="26"/>
      <c r="AE4586" s="26"/>
      <c r="AF4586" s="26"/>
      <c r="AG4586" s="26"/>
      <c r="AH4586" s="26"/>
      <c r="AI4586" s="26"/>
      <c r="AJ4586" s="26"/>
      <c r="AK4586" s="26"/>
      <c r="AL4586" s="26"/>
      <c r="AM4586" s="26"/>
      <c r="AN4586" s="26"/>
      <c r="AO4586" s="26"/>
      <c r="AP4586" s="26"/>
      <c r="AQ4586" s="26"/>
      <c r="AR4586" s="39"/>
      <c r="AS4586" s="41"/>
      <c r="AT4586" s="41"/>
      <c r="AU4586" s="41"/>
    </row>
    <row r="4587" spans="1:47" x14ac:dyDescent="0.35">
      <c r="A4587" s="26" t="s">
        <v>4115</v>
      </c>
      <c r="B4587" s="26" t="s">
        <v>4116</v>
      </c>
      <c r="C4587" s="26" t="s">
        <v>1321</v>
      </c>
      <c r="D4587" s="26" t="s">
        <v>847</v>
      </c>
      <c r="E4587" s="26">
        <v>999922409</v>
      </c>
      <c r="F4587" s="26" t="s">
        <v>2253</v>
      </c>
      <c r="G4587" s="26" t="s">
        <v>555</v>
      </c>
      <c r="H4587" s="26" t="s">
        <v>5900</v>
      </c>
      <c r="I4587" s="18">
        <f>SUM(L4587)-J4587</f>
        <v>56</v>
      </c>
      <c r="J4587" s="18"/>
      <c r="K4587" s="19"/>
      <c r="L4587" s="17">
        <f>SUM(M4587,N4587,P4587,Q4587,R4587,S4587)</f>
        <v>56</v>
      </c>
      <c r="M4587" s="17">
        <f>SUM(AC4587,AS4587,AU4587)</f>
        <v>56</v>
      </c>
      <c r="N4587" s="17">
        <f>SUM(V4587,W4587,X4587,Y4587,Z4587,AA4587,AB4587,AD4587,AE4587,AF4587,AG4587,AH4587,AI4587,AJ4587,AK4587,AL4587,AM4587,AN4587)</f>
        <v>0</v>
      </c>
      <c r="O4587" s="17">
        <f>COUNT(V4587,W4587,X4587,Y4587,Z4587,AA4587,AB4587,AC4587,AD4587,AE4587,AF4587,AG4587,AH4587,AI4587,AJ4587,AK4587,AL4587,AM4587,AN4587)</f>
        <v>1</v>
      </c>
      <c r="P4587" s="17">
        <f>SUM(AO4587,AP4587)</f>
        <v>0</v>
      </c>
      <c r="Q4587" s="17">
        <f>AR4587</f>
        <v>0</v>
      </c>
      <c r="R4587" s="17">
        <f>SUM(U4587,AT4587)</f>
        <v>0</v>
      </c>
      <c r="S4587" s="17">
        <f>AQ4587</f>
        <v>0</v>
      </c>
      <c r="T4587" s="19"/>
      <c r="U4587" s="26"/>
      <c r="V4587" s="26"/>
      <c r="W4587" s="26"/>
      <c r="X4587" s="26"/>
      <c r="Y4587" s="26"/>
      <c r="Z4587" s="26"/>
      <c r="AA4587" s="26"/>
      <c r="AB4587" s="26"/>
      <c r="AC4587" s="26">
        <v>56</v>
      </c>
      <c r="AD4587" s="26"/>
      <c r="AE4587" s="26"/>
      <c r="AF4587" s="26"/>
      <c r="AG4587" s="26"/>
      <c r="AH4587" s="26"/>
      <c r="AI4587" s="26"/>
      <c r="AJ4587" s="26"/>
      <c r="AK4587" s="26"/>
      <c r="AL4587" s="26"/>
      <c r="AM4587" s="26"/>
      <c r="AN4587" s="26"/>
      <c r="AO4587" s="26"/>
      <c r="AP4587" s="26"/>
      <c r="AQ4587" s="26"/>
      <c r="AR4587" s="39"/>
      <c r="AS4587" s="41"/>
      <c r="AT4587" s="41"/>
      <c r="AU4587" s="41"/>
    </row>
    <row r="4588" spans="1:47" x14ac:dyDescent="0.35">
      <c r="A4588" s="26" t="s">
        <v>2186</v>
      </c>
      <c r="B4588" s="26" t="s">
        <v>4117</v>
      </c>
      <c r="C4588" s="26" t="s">
        <v>1321</v>
      </c>
      <c r="D4588" s="26" t="s">
        <v>847</v>
      </c>
      <c r="E4588" s="26">
        <v>999927068</v>
      </c>
      <c r="F4588" s="26" t="s">
        <v>2253</v>
      </c>
      <c r="G4588" s="26" t="s">
        <v>555</v>
      </c>
      <c r="H4588" s="26" t="s">
        <v>5900</v>
      </c>
      <c r="I4588" s="18">
        <f>SUM(L4588)-J4588</f>
        <v>56</v>
      </c>
      <c r="J4588" s="18"/>
      <c r="K4588" s="19"/>
      <c r="L4588" s="17">
        <f>SUM(M4588,N4588,P4588,Q4588,R4588,S4588)</f>
        <v>56</v>
      </c>
      <c r="M4588" s="17">
        <f>SUM(AC4588,AS4588,AU4588)</f>
        <v>56</v>
      </c>
      <c r="N4588" s="17">
        <f>SUM(V4588,W4588,X4588,Y4588,Z4588,AA4588,AB4588,AD4588,AE4588,AF4588,AG4588,AH4588,AI4588,AJ4588,AK4588,AL4588,AM4588,AN4588)</f>
        <v>0</v>
      </c>
      <c r="O4588" s="17">
        <f>COUNT(V4588,W4588,X4588,Y4588,Z4588,AA4588,AB4588,AC4588,AD4588,AE4588,AF4588,AG4588,AH4588,AI4588,AJ4588,AK4588,AL4588,AM4588,AN4588)</f>
        <v>1</v>
      </c>
      <c r="P4588" s="17">
        <f>SUM(AO4588,AP4588)</f>
        <v>0</v>
      </c>
      <c r="Q4588" s="17">
        <f>AR4588</f>
        <v>0</v>
      </c>
      <c r="R4588" s="17">
        <f>SUM(U4588,AT4588)</f>
        <v>0</v>
      </c>
      <c r="S4588" s="17">
        <f>AQ4588</f>
        <v>0</v>
      </c>
      <c r="T4588" s="19"/>
      <c r="U4588" s="26"/>
      <c r="V4588" s="26"/>
      <c r="W4588" s="26"/>
      <c r="X4588" s="26"/>
      <c r="Y4588" s="26"/>
      <c r="Z4588" s="26"/>
      <c r="AA4588" s="26"/>
      <c r="AB4588" s="26"/>
      <c r="AC4588" s="26">
        <v>56</v>
      </c>
      <c r="AD4588" s="26"/>
      <c r="AE4588" s="26"/>
      <c r="AF4588" s="26"/>
      <c r="AG4588" s="26"/>
      <c r="AH4588" s="26"/>
      <c r="AI4588" s="26"/>
      <c r="AJ4588" s="26"/>
      <c r="AK4588" s="26"/>
      <c r="AL4588" s="26"/>
      <c r="AM4588" s="26"/>
      <c r="AN4588" s="26"/>
      <c r="AO4588" s="26"/>
      <c r="AP4588" s="26"/>
      <c r="AQ4588" s="26"/>
      <c r="AR4588" s="39"/>
      <c r="AS4588" s="41"/>
      <c r="AT4588" s="41"/>
      <c r="AU4588" s="41"/>
    </row>
    <row r="4589" spans="1:47" x14ac:dyDescent="0.35">
      <c r="A4589" s="26" t="s">
        <v>4044</v>
      </c>
      <c r="B4589" s="26" t="s">
        <v>4118</v>
      </c>
      <c r="C4589" s="26" t="s">
        <v>1321</v>
      </c>
      <c r="D4589" s="26" t="s">
        <v>847</v>
      </c>
      <c r="E4589" s="26">
        <v>999918580</v>
      </c>
      <c r="F4589" s="26" t="s">
        <v>2253</v>
      </c>
      <c r="G4589" s="26" t="s">
        <v>555</v>
      </c>
      <c r="H4589" s="26" t="s">
        <v>5900</v>
      </c>
      <c r="I4589" s="18">
        <f>SUM(L4589)-J4589</f>
        <v>42</v>
      </c>
      <c r="J4589" s="18"/>
      <c r="K4589" s="19"/>
      <c r="L4589" s="17">
        <f>SUM(M4589,N4589,P4589,Q4589,R4589,S4589)</f>
        <v>42</v>
      </c>
      <c r="M4589" s="17">
        <f>SUM(AC4589,AS4589,AU4589)</f>
        <v>42</v>
      </c>
      <c r="N4589" s="17">
        <f>SUM(V4589,W4589,X4589,Y4589,Z4589,AA4589,AB4589,AD4589,AE4589,AF4589,AG4589,AH4589,AI4589,AJ4589,AK4589,AL4589,AM4589,AN4589)</f>
        <v>0</v>
      </c>
      <c r="O4589" s="17">
        <f>COUNT(V4589,W4589,X4589,Y4589,Z4589,AA4589,AB4589,AC4589,AD4589,AE4589,AF4589,AG4589,AH4589,AI4589,AJ4589,AK4589,AL4589,AM4589,AN4589)</f>
        <v>1</v>
      </c>
      <c r="P4589" s="17">
        <f>SUM(AO4589,AP4589)</f>
        <v>0</v>
      </c>
      <c r="Q4589" s="17">
        <f>AR4589</f>
        <v>0</v>
      </c>
      <c r="R4589" s="17">
        <f>SUM(U4589,AT4589)</f>
        <v>0</v>
      </c>
      <c r="S4589" s="17">
        <f>AQ4589</f>
        <v>0</v>
      </c>
      <c r="T4589" s="19"/>
      <c r="U4589" s="26"/>
      <c r="V4589" s="26"/>
      <c r="W4589" s="26"/>
      <c r="X4589" s="26"/>
      <c r="Y4589" s="26"/>
      <c r="Z4589" s="26"/>
      <c r="AA4589" s="26"/>
      <c r="AB4589" s="26"/>
      <c r="AC4589" s="26">
        <v>42</v>
      </c>
      <c r="AD4589" s="26"/>
      <c r="AE4589" s="26"/>
      <c r="AF4589" s="26"/>
      <c r="AG4589" s="26"/>
      <c r="AH4589" s="26"/>
      <c r="AI4589" s="26"/>
      <c r="AJ4589" s="26"/>
      <c r="AK4589" s="26"/>
      <c r="AL4589" s="26"/>
      <c r="AM4589" s="26"/>
      <c r="AN4589" s="26"/>
      <c r="AO4589" s="26"/>
      <c r="AP4589" s="26"/>
      <c r="AQ4589" s="26"/>
      <c r="AR4589" s="39"/>
      <c r="AS4589" s="41"/>
      <c r="AT4589" s="41"/>
      <c r="AU4589" s="41"/>
    </row>
    <row r="4590" spans="1:47" x14ac:dyDescent="0.35">
      <c r="A4590" s="26" t="s">
        <v>1935</v>
      </c>
      <c r="B4590" s="26" t="s">
        <v>4119</v>
      </c>
      <c r="C4590" s="26" t="s">
        <v>1321</v>
      </c>
      <c r="D4590" s="26" t="s">
        <v>847</v>
      </c>
      <c r="E4590" s="26">
        <v>999927445</v>
      </c>
      <c r="F4590" s="26" t="s">
        <v>2253</v>
      </c>
      <c r="G4590" s="26" t="s">
        <v>555</v>
      </c>
      <c r="H4590" s="26" t="s">
        <v>5900</v>
      </c>
      <c r="I4590" s="18">
        <f>SUM(L4590)-J4590</f>
        <v>42</v>
      </c>
      <c r="J4590" s="18"/>
      <c r="K4590" s="19"/>
      <c r="L4590" s="17">
        <f>SUM(M4590,N4590,P4590,Q4590,R4590,S4590)</f>
        <v>42</v>
      </c>
      <c r="M4590" s="17">
        <f>SUM(AC4590,AS4590,AU4590)</f>
        <v>42</v>
      </c>
      <c r="N4590" s="17">
        <f>SUM(V4590,W4590,X4590,Y4590,Z4590,AA4590,AB4590,AD4590,AE4590,AF4590,AG4590,AH4590,AI4590,AJ4590,AK4590,AL4590,AM4590,AN4590)</f>
        <v>0</v>
      </c>
      <c r="O4590" s="17">
        <f>COUNT(V4590,W4590,X4590,Y4590,Z4590,AA4590,AB4590,AC4590,AD4590,AE4590,AF4590,AG4590,AH4590,AI4590,AJ4590,AK4590,AL4590,AM4590,AN4590)</f>
        <v>1</v>
      </c>
      <c r="P4590" s="17">
        <f>SUM(AO4590,AP4590)</f>
        <v>0</v>
      </c>
      <c r="Q4590" s="17">
        <f>AR4590</f>
        <v>0</v>
      </c>
      <c r="R4590" s="17">
        <f>SUM(U4590,AT4590)</f>
        <v>0</v>
      </c>
      <c r="S4590" s="17">
        <f>AQ4590</f>
        <v>0</v>
      </c>
      <c r="T4590" s="19"/>
      <c r="U4590" s="26"/>
      <c r="V4590" s="26"/>
      <c r="W4590" s="26"/>
      <c r="X4590" s="26"/>
      <c r="Y4590" s="26"/>
      <c r="Z4590" s="26"/>
      <c r="AA4590" s="26"/>
      <c r="AB4590" s="26"/>
      <c r="AC4590" s="26">
        <v>42</v>
      </c>
      <c r="AD4590" s="26"/>
      <c r="AE4590" s="26"/>
      <c r="AF4590" s="26"/>
      <c r="AG4590" s="26"/>
      <c r="AH4590" s="26"/>
      <c r="AI4590" s="26"/>
      <c r="AJ4590" s="26"/>
      <c r="AK4590" s="26"/>
      <c r="AL4590" s="26"/>
      <c r="AM4590" s="26"/>
      <c r="AN4590" s="26"/>
      <c r="AO4590" s="26"/>
      <c r="AP4590" s="26"/>
      <c r="AQ4590" s="26"/>
      <c r="AR4590" s="39"/>
      <c r="AS4590" s="41"/>
      <c r="AT4590" s="41"/>
      <c r="AU4590" s="41"/>
    </row>
    <row r="4591" spans="1:47" x14ac:dyDescent="0.35">
      <c r="A4591" s="26" t="s">
        <v>4120</v>
      </c>
      <c r="B4591" s="26" t="s">
        <v>4121</v>
      </c>
      <c r="C4591" s="26" t="s">
        <v>1321</v>
      </c>
      <c r="D4591" s="26" t="s">
        <v>847</v>
      </c>
      <c r="E4591" s="26">
        <v>999922036</v>
      </c>
      <c r="F4591" s="26" t="s">
        <v>2253</v>
      </c>
      <c r="G4591" s="26" t="s">
        <v>555</v>
      </c>
      <c r="H4591" s="26" t="s">
        <v>5900</v>
      </c>
      <c r="I4591" s="18">
        <f>SUM(L4591)-J4591</f>
        <v>32</v>
      </c>
      <c r="J4591" s="18"/>
      <c r="K4591" s="19"/>
      <c r="L4591" s="17">
        <f>SUM(M4591,N4591,P4591,Q4591,R4591,S4591)</f>
        <v>32</v>
      </c>
      <c r="M4591" s="17">
        <f>SUM(AC4591,AS4591,AU4591)</f>
        <v>32</v>
      </c>
      <c r="N4591" s="17">
        <f>SUM(V4591,W4591,X4591,Y4591,Z4591,AA4591,AB4591,AD4591,AE4591,AF4591,AG4591,AH4591,AI4591,AJ4591,AK4591,AL4591,AM4591,AN4591)</f>
        <v>0</v>
      </c>
      <c r="O4591" s="17">
        <f>COUNT(V4591,W4591,X4591,Y4591,Z4591,AA4591,AB4591,AC4591,AD4591,AE4591,AF4591,AG4591,AH4591,AI4591,AJ4591,AK4591,AL4591,AM4591,AN4591)</f>
        <v>1</v>
      </c>
      <c r="P4591" s="17">
        <f>SUM(AO4591,AP4591)</f>
        <v>0</v>
      </c>
      <c r="Q4591" s="17">
        <f>AR4591</f>
        <v>0</v>
      </c>
      <c r="R4591" s="17">
        <f>SUM(U4591,AT4591)</f>
        <v>0</v>
      </c>
      <c r="S4591" s="17">
        <f>AQ4591</f>
        <v>0</v>
      </c>
      <c r="T4591" s="19"/>
      <c r="U4591" s="26"/>
      <c r="V4591" s="26"/>
      <c r="W4591" s="26"/>
      <c r="X4591" s="26"/>
      <c r="Y4591" s="26"/>
      <c r="Z4591" s="26"/>
      <c r="AA4591" s="26"/>
      <c r="AB4591" s="26"/>
      <c r="AC4591" s="26">
        <v>32</v>
      </c>
      <c r="AD4591" s="26"/>
      <c r="AE4591" s="26"/>
      <c r="AF4591" s="26"/>
      <c r="AG4591" s="26"/>
      <c r="AH4591" s="26"/>
      <c r="AI4591" s="26"/>
      <c r="AJ4591" s="26"/>
      <c r="AK4591" s="26"/>
      <c r="AL4591" s="26"/>
      <c r="AM4591" s="26"/>
      <c r="AN4591" s="26"/>
      <c r="AO4591" s="26"/>
      <c r="AP4591" s="26"/>
      <c r="AQ4591" s="26"/>
      <c r="AR4591" s="39"/>
      <c r="AS4591" s="41"/>
      <c r="AT4591" s="41"/>
      <c r="AU4591" s="41"/>
    </row>
    <row r="4592" spans="1:47" x14ac:dyDescent="0.35">
      <c r="A4592" s="26" t="s">
        <v>4122</v>
      </c>
      <c r="B4592" s="26" t="s">
        <v>3666</v>
      </c>
      <c r="C4592" s="26" t="s">
        <v>1321</v>
      </c>
      <c r="D4592" s="26" t="s">
        <v>847</v>
      </c>
      <c r="E4592" s="26">
        <v>999922743</v>
      </c>
      <c r="F4592" s="26" t="s">
        <v>2253</v>
      </c>
      <c r="G4592" s="26" t="s">
        <v>555</v>
      </c>
      <c r="H4592" s="26" t="s">
        <v>5900</v>
      </c>
      <c r="I4592" s="18">
        <f>SUM(L4592)-J4592</f>
        <v>32</v>
      </c>
      <c r="J4592" s="18"/>
      <c r="K4592" s="19"/>
      <c r="L4592" s="17">
        <f>SUM(M4592,N4592,P4592,Q4592,R4592,S4592)</f>
        <v>32</v>
      </c>
      <c r="M4592" s="17">
        <f>SUM(AC4592,AS4592,AU4592)</f>
        <v>32</v>
      </c>
      <c r="N4592" s="17">
        <f>SUM(V4592,W4592,X4592,Y4592,Z4592,AA4592,AB4592,AD4592,AE4592,AF4592,AG4592,AH4592,AI4592,AJ4592,AK4592,AL4592,AM4592,AN4592)</f>
        <v>0</v>
      </c>
      <c r="O4592" s="17">
        <f>COUNT(V4592,W4592,X4592,Y4592,Z4592,AA4592,AB4592,AC4592,AD4592,AE4592,AF4592,AG4592,AH4592,AI4592,AJ4592,AK4592,AL4592,AM4592,AN4592)</f>
        <v>1</v>
      </c>
      <c r="P4592" s="17">
        <f>SUM(AO4592,AP4592)</f>
        <v>0</v>
      </c>
      <c r="Q4592" s="17">
        <f>AR4592</f>
        <v>0</v>
      </c>
      <c r="R4592" s="17">
        <f>SUM(U4592,AT4592)</f>
        <v>0</v>
      </c>
      <c r="S4592" s="17">
        <f>AQ4592</f>
        <v>0</v>
      </c>
      <c r="T4592" s="19"/>
      <c r="U4592" s="26"/>
      <c r="V4592" s="26"/>
      <c r="W4592" s="26"/>
      <c r="X4592" s="26"/>
      <c r="Y4592" s="26"/>
      <c r="Z4592" s="26"/>
      <c r="AA4592" s="26"/>
      <c r="AB4592" s="26"/>
      <c r="AC4592" s="26">
        <v>32</v>
      </c>
      <c r="AD4592" s="26"/>
      <c r="AE4592" s="26"/>
      <c r="AF4592" s="26"/>
      <c r="AG4592" s="26"/>
      <c r="AH4592" s="26"/>
      <c r="AI4592" s="26"/>
      <c r="AJ4592" s="26"/>
      <c r="AK4592" s="26"/>
      <c r="AL4592" s="26"/>
      <c r="AM4592" s="26"/>
      <c r="AN4592" s="26"/>
      <c r="AO4592" s="26"/>
      <c r="AP4592" s="26"/>
      <c r="AQ4592" s="26"/>
      <c r="AR4592" s="39"/>
      <c r="AS4592" s="41"/>
      <c r="AT4592" s="41"/>
      <c r="AU4592" s="41"/>
    </row>
    <row r="4593" spans="1:47" x14ac:dyDescent="0.35">
      <c r="A4593" s="26" t="s">
        <v>4123</v>
      </c>
      <c r="B4593" s="26" t="s">
        <v>4124</v>
      </c>
      <c r="C4593" s="26" t="s">
        <v>1321</v>
      </c>
      <c r="D4593" s="26" t="s">
        <v>847</v>
      </c>
      <c r="E4593" s="26">
        <v>999923641</v>
      </c>
      <c r="F4593" s="26" t="s">
        <v>2253</v>
      </c>
      <c r="G4593" s="26" t="s">
        <v>555</v>
      </c>
      <c r="H4593" s="26" t="s">
        <v>5900</v>
      </c>
      <c r="I4593" s="18">
        <f>SUM(L4593)-J4593</f>
        <v>32</v>
      </c>
      <c r="J4593" s="18"/>
      <c r="K4593" s="19"/>
      <c r="L4593" s="17">
        <f>SUM(M4593,N4593,P4593,Q4593,R4593,S4593)</f>
        <v>32</v>
      </c>
      <c r="M4593" s="17">
        <f>SUM(AC4593,AS4593,AU4593)</f>
        <v>32</v>
      </c>
      <c r="N4593" s="17">
        <f>SUM(V4593,W4593,X4593,Y4593,Z4593,AA4593,AB4593,AD4593,AE4593,AF4593,AG4593,AH4593,AI4593,AJ4593,AK4593,AL4593,AM4593,AN4593)</f>
        <v>0</v>
      </c>
      <c r="O4593" s="17">
        <f>COUNT(V4593,W4593,X4593,Y4593,Z4593,AA4593,AB4593,AC4593,AD4593,AE4593,AF4593,AG4593,AH4593,AI4593,AJ4593,AK4593,AL4593,AM4593,AN4593)</f>
        <v>1</v>
      </c>
      <c r="P4593" s="17">
        <f>SUM(AO4593,AP4593)</f>
        <v>0</v>
      </c>
      <c r="Q4593" s="17">
        <f>AR4593</f>
        <v>0</v>
      </c>
      <c r="R4593" s="17">
        <f>SUM(U4593,AT4593)</f>
        <v>0</v>
      </c>
      <c r="S4593" s="17">
        <f>AQ4593</f>
        <v>0</v>
      </c>
      <c r="T4593" s="19"/>
      <c r="U4593" s="26"/>
      <c r="V4593" s="26"/>
      <c r="W4593" s="26"/>
      <c r="X4593" s="26"/>
      <c r="Y4593" s="26"/>
      <c r="Z4593" s="26"/>
      <c r="AA4593" s="26"/>
      <c r="AB4593" s="26"/>
      <c r="AC4593" s="26">
        <v>32</v>
      </c>
      <c r="AD4593" s="26"/>
      <c r="AE4593" s="26"/>
      <c r="AF4593" s="26"/>
      <c r="AG4593" s="26"/>
      <c r="AH4593" s="26"/>
      <c r="AI4593" s="26"/>
      <c r="AJ4593" s="26"/>
      <c r="AK4593" s="26"/>
      <c r="AL4593" s="26"/>
      <c r="AM4593" s="26"/>
      <c r="AN4593" s="26"/>
      <c r="AO4593" s="26"/>
      <c r="AP4593" s="26"/>
      <c r="AQ4593" s="26"/>
      <c r="AR4593" s="39"/>
      <c r="AS4593" s="41"/>
      <c r="AT4593" s="41"/>
      <c r="AU4593" s="41"/>
    </row>
    <row r="4594" spans="1:47" x14ac:dyDescent="0.35">
      <c r="A4594" s="26" t="s">
        <v>4125</v>
      </c>
      <c r="B4594" s="26" t="s">
        <v>4126</v>
      </c>
      <c r="C4594" s="26" t="s">
        <v>1321</v>
      </c>
      <c r="D4594" s="26" t="s">
        <v>847</v>
      </c>
      <c r="E4594" s="26">
        <v>999927295</v>
      </c>
      <c r="F4594" s="26" t="s">
        <v>2253</v>
      </c>
      <c r="G4594" s="26" t="s">
        <v>555</v>
      </c>
      <c r="H4594" s="26" t="s">
        <v>5900</v>
      </c>
      <c r="I4594" s="18">
        <f>SUM(L4594)-J4594</f>
        <v>32</v>
      </c>
      <c r="J4594" s="18"/>
      <c r="K4594" s="19"/>
      <c r="L4594" s="17">
        <f>SUM(M4594,N4594,P4594,Q4594,R4594,S4594)</f>
        <v>32</v>
      </c>
      <c r="M4594" s="17">
        <f>SUM(AC4594,AS4594,AU4594)</f>
        <v>32</v>
      </c>
      <c r="N4594" s="17">
        <f>SUM(V4594,W4594,X4594,Y4594,Z4594,AA4594,AB4594,AD4594,AE4594,AF4594,AG4594,AH4594,AI4594,AJ4594,AK4594,AL4594,AM4594,AN4594)</f>
        <v>0</v>
      </c>
      <c r="O4594" s="17">
        <f>COUNT(V4594,W4594,X4594,Y4594,Z4594,AA4594,AB4594,AC4594,AD4594,AE4594,AF4594,AG4594,AH4594,AI4594,AJ4594,AK4594,AL4594,AM4594,AN4594)</f>
        <v>1</v>
      </c>
      <c r="P4594" s="17">
        <f>SUM(AO4594,AP4594)</f>
        <v>0</v>
      </c>
      <c r="Q4594" s="17">
        <f>AR4594</f>
        <v>0</v>
      </c>
      <c r="R4594" s="17">
        <f>SUM(U4594,AT4594)</f>
        <v>0</v>
      </c>
      <c r="S4594" s="17">
        <f>AQ4594</f>
        <v>0</v>
      </c>
      <c r="T4594" s="19"/>
      <c r="U4594" s="26"/>
      <c r="V4594" s="26"/>
      <c r="W4594" s="26"/>
      <c r="X4594" s="26"/>
      <c r="Y4594" s="26"/>
      <c r="Z4594" s="26"/>
      <c r="AA4594" s="26"/>
      <c r="AB4594" s="26"/>
      <c r="AC4594" s="26">
        <v>32</v>
      </c>
      <c r="AD4594" s="26"/>
      <c r="AE4594" s="26"/>
      <c r="AF4594" s="26"/>
      <c r="AG4594" s="26"/>
      <c r="AH4594" s="26"/>
      <c r="AI4594" s="26"/>
      <c r="AJ4594" s="26"/>
      <c r="AK4594" s="26"/>
      <c r="AL4594" s="26"/>
      <c r="AM4594" s="26"/>
      <c r="AN4594" s="26"/>
      <c r="AO4594" s="26"/>
      <c r="AP4594" s="26"/>
      <c r="AQ4594" s="26"/>
      <c r="AR4594" s="39"/>
      <c r="AS4594" s="41"/>
      <c r="AT4594" s="41"/>
      <c r="AU4594" s="41"/>
    </row>
    <row r="4595" spans="1:47" x14ac:dyDescent="0.35">
      <c r="A4595" s="26" t="s">
        <v>3020</v>
      </c>
      <c r="B4595" s="26" t="s">
        <v>1769</v>
      </c>
      <c r="C4595" s="26" t="s">
        <v>1321</v>
      </c>
      <c r="D4595" s="26" t="s">
        <v>847</v>
      </c>
      <c r="E4595" s="26">
        <v>999922251</v>
      </c>
      <c r="F4595" s="26" t="s">
        <v>2253</v>
      </c>
      <c r="G4595" s="26" t="s">
        <v>555</v>
      </c>
      <c r="H4595" s="26" t="s">
        <v>5900</v>
      </c>
      <c r="I4595" s="18">
        <f>SUM(L4595)-J4595</f>
        <v>15</v>
      </c>
      <c r="J4595" s="18">
        <f>L4595/2</f>
        <v>15</v>
      </c>
      <c r="K4595" s="19"/>
      <c r="L4595" s="17">
        <f>SUM(M4595,N4595,P4595,Q4595,R4595,S4595)</f>
        <v>30</v>
      </c>
      <c r="M4595" s="17">
        <f>SUM(AC4595,AS4595,AU4595)</f>
        <v>0</v>
      </c>
      <c r="N4595" s="17">
        <f>SUM(V4595,W4595,X4595,Y4595,Z4595,AA4595,AB4595,AD4595,AE4595,AF4595,AG4595,AH4595,AI4595,AJ4595,AK4595,AL4595,AM4595,AN4595)</f>
        <v>30</v>
      </c>
      <c r="O4595" s="17">
        <f>COUNT(V4595,W4595,X4595,Y4595,Z4595,AA4595,AB4595,AC4595,AD4595,AE4595,AF4595,AG4595,AH4595,AI4595,AJ4595,AK4595,AL4595,AM4595,AN4595)</f>
        <v>1</v>
      </c>
      <c r="P4595" s="17">
        <f>SUM(AO4595,AP4595)</f>
        <v>0</v>
      </c>
      <c r="Q4595" s="17">
        <f>AR4595</f>
        <v>0</v>
      </c>
      <c r="R4595" s="17">
        <f>SUM(U4595,AT4595)</f>
        <v>0</v>
      </c>
      <c r="S4595" s="17">
        <f>AQ4595</f>
        <v>0</v>
      </c>
      <c r="T4595" s="19"/>
      <c r="U4595" s="26"/>
      <c r="V4595" s="26"/>
      <c r="W4595" s="26"/>
      <c r="X4595" s="26"/>
      <c r="Y4595" s="26"/>
      <c r="Z4595" s="26"/>
      <c r="AA4595" s="26"/>
      <c r="AB4595" s="26">
        <v>30</v>
      </c>
      <c r="AC4595" s="26"/>
      <c r="AD4595" s="26"/>
      <c r="AE4595" s="26"/>
      <c r="AF4595" s="26"/>
      <c r="AG4595" s="26"/>
      <c r="AH4595" s="26"/>
      <c r="AI4595" s="26"/>
      <c r="AJ4595" s="26"/>
      <c r="AK4595" s="26"/>
      <c r="AL4595" s="26"/>
      <c r="AM4595" s="26"/>
      <c r="AN4595" s="26"/>
      <c r="AO4595" s="26"/>
      <c r="AP4595" s="26"/>
      <c r="AQ4595" s="26"/>
      <c r="AR4595" s="39"/>
      <c r="AS4595" s="41"/>
      <c r="AT4595" s="41"/>
      <c r="AU4595" s="41"/>
    </row>
    <row r="4596" spans="1:47" x14ac:dyDescent="0.35">
      <c r="A4596" s="26" t="s">
        <v>2175</v>
      </c>
      <c r="B4596" s="26" t="s">
        <v>1204</v>
      </c>
      <c r="C4596" s="26" t="s">
        <v>1321</v>
      </c>
      <c r="D4596" s="26" t="s">
        <v>847</v>
      </c>
      <c r="E4596" s="26">
        <v>999926000</v>
      </c>
      <c r="F4596" s="26" t="s">
        <v>2044</v>
      </c>
      <c r="G4596" s="26" t="s">
        <v>65</v>
      </c>
      <c r="H4596" s="26" t="s">
        <v>5885</v>
      </c>
      <c r="I4596" s="18">
        <f>SUM(L4596)-J4596</f>
        <v>62.5</v>
      </c>
      <c r="J4596" s="18">
        <f>L4596/2</f>
        <v>62.5</v>
      </c>
      <c r="K4596" s="19"/>
      <c r="L4596" s="17">
        <f>SUM(M4596,N4596,P4596,Q4596,R4596,S4596)</f>
        <v>125</v>
      </c>
      <c r="M4596" s="17">
        <f>SUM(AC4596,AS4596,AU4596)</f>
        <v>0</v>
      </c>
      <c r="N4596" s="17">
        <f>SUM(V4596,W4596,X4596,Y4596,Z4596,AA4596,AB4596,AD4596,AE4596,AF4596,AG4596,AH4596,AI4596,AJ4596,AK4596,AL4596,AM4596,AN4596)</f>
        <v>45</v>
      </c>
      <c r="O4596" s="17">
        <f>COUNT(V4596,W4596,X4596,Y4596,Z4596,AA4596,AB4596,AC4596,AD4596,AE4596,AF4596,AG4596,AH4596,AI4596,AJ4596,AK4596,AL4596,AM4596,AN4596)</f>
        <v>1</v>
      </c>
      <c r="P4596" s="17">
        <f>SUM(AO4596,AP4596)</f>
        <v>0</v>
      </c>
      <c r="Q4596" s="17">
        <f>AR4596</f>
        <v>80</v>
      </c>
      <c r="R4596" s="17">
        <f>SUM(U4596,AT4596)</f>
        <v>0</v>
      </c>
      <c r="S4596" s="17">
        <f>AQ4596</f>
        <v>0</v>
      </c>
      <c r="T4596" s="19"/>
      <c r="U4596" s="26"/>
      <c r="V4596" s="26"/>
      <c r="W4596" s="26"/>
      <c r="X4596" s="26"/>
      <c r="Y4596" s="26"/>
      <c r="Z4596" s="26"/>
      <c r="AA4596" s="26"/>
      <c r="AB4596" s="26">
        <v>45</v>
      </c>
      <c r="AC4596" s="26"/>
      <c r="AD4596" s="26"/>
      <c r="AE4596" s="26"/>
      <c r="AF4596" s="26"/>
      <c r="AG4596" s="26"/>
      <c r="AH4596" s="26"/>
      <c r="AI4596" s="26"/>
      <c r="AJ4596" s="26"/>
      <c r="AK4596" s="26"/>
      <c r="AL4596" s="26"/>
      <c r="AM4596" s="26"/>
      <c r="AN4596" s="26"/>
      <c r="AO4596" s="26"/>
      <c r="AP4596" s="26"/>
      <c r="AQ4596" s="26"/>
      <c r="AR4596" s="39">
        <v>80</v>
      </c>
      <c r="AS4596" s="41"/>
      <c r="AT4596" s="41"/>
      <c r="AU4596" s="41"/>
    </row>
    <row r="4597" spans="1:47" x14ac:dyDescent="0.35">
      <c r="A4597" s="26" t="s">
        <v>1768</v>
      </c>
      <c r="B4597" s="26" t="s">
        <v>2176</v>
      </c>
      <c r="C4597" s="26" t="s">
        <v>1321</v>
      </c>
      <c r="D4597" s="26" t="s">
        <v>847</v>
      </c>
      <c r="E4597" s="26">
        <v>999924983</v>
      </c>
      <c r="F4597" s="26" t="s">
        <v>2044</v>
      </c>
      <c r="G4597" s="26" t="s">
        <v>65</v>
      </c>
      <c r="H4597" s="26" t="s">
        <v>5885</v>
      </c>
      <c r="I4597" s="18">
        <f>SUM(L4597)-J4597</f>
        <v>60</v>
      </c>
      <c r="J4597" s="18">
        <f>L4597/2</f>
        <v>60</v>
      </c>
      <c r="K4597" s="19"/>
      <c r="L4597" s="17">
        <f>SUM(M4597,N4597,P4597,Q4597,R4597,S4597)</f>
        <v>120</v>
      </c>
      <c r="M4597" s="17">
        <f>SUM(AC4597,AS4597,AU4597)</f>
        <v>0</v>
      </c>
      <c r="N4597" s="17">
        <f>SUM(V4597,W4597,X4597,Y4597,Z4597,AA4597,AB4597,AD4597,AE4597,AF4597,AG4597,AH4597,AI4597,AJ4597,AK4597,AL4597,AM4597,AN4597)</f>
        <v>60</v>
      </c>
      <c r="O4597" s="17">
        <f>COUNT(V4597,W4597,X4597,Y4597,Z4597,AA4597,AB4597,AC4597,AD4597,AE4597,AF4597,AG4597,AH4597,AI4597,AJ4597,AK4597,AL4597,AM4597,AN4597)</f>
        <v>1</v>
      </c>
      <c r="P4597" s="17">
        <f>SUM(AO4597,AP4597)</f>
        <v>0</v>
      </c>
      <c r="Q4597" s="17">
        <f>AR4597</f>
        <v>60</v>
      </c>
      <c r="R4597" s="17">
        <f>SUM(U4597,AT4597)</f>
        <v>0</v>
      </c>
      <c r="S4597" s="17">
        <f>AQ4597</f>
        <v>0</v>
      </c>
      <c r="T4597" s="19"/>
      <c r="U4597" s="26"/>
      <c r="V4597" s="26"/>
      <c r="W4597" s="26"/>
      <c r="X4597" s="26"/>
      <c r="Y4597" s="26"/>
      <c r="Z4597" s="26"/>
      <c r="AA4597" s="26"/>
      <c r="AB4597" s="26">
        <v>60</v>
      </c>
      <c r="AC4597" s="26"/>
      <c r="AD4597" s="26"/>
      <c r="AE4597" s="26"/>
      <c r="AF4597" s="26"/>
      <c r="AG4597" s="26"/>
      <c r="AH4597" s="26"/>
      <c r="AI4597" s="26"/>
      <c r="AJ4597" s="26"/>
      <c r="AK4597" s="26"/>
      <c r="AL4597" s="26"/>
      <c r="AM4597" s="26"/>
      <c r="AN4597" s="26"/>
      <c r="AO4597" s="26"/>
      <c r="AP4597" s="26"/>
      <c r="AQ4597" s="26"/>
      <c r="AR4597" s="39">
        <v>60</v>
      </c>
      <c r="AS4597" s="41"/>
      <c r="AT4597" s="41"/>
      <c r="AU4597" s="41"/>
    </row>
    <row r="4598" spans="1:47" x14ac:dyDescent="0.35">
      <c r="A4598" s="26" t="s">
        <v>3117</v>
      </c>
      <c r="B4598" s="26" t="s">
        <v>733</v>
      </c>
      <c r="C4598" s="26" t="s">
        <v>1321</v>
      </c>
      <c r="D4598" s="26" t="s">
        <v>847</v>
      </c>
      <c r="E4598" s="26">
        <v>999921349</v>
      </c>
      <c r="F4598" s="26" t="s">
        <v>2044</v>
      </c>
      <c r="G4598" s="26" t="s">
        <v>65</v>
      </c>
      <c r="H4598" s="26" t="s">
        <v>5885</v>
      </c>
      <c r="I4598" s="18">
        <f>SUM(L4598)-J4598</f>
        <v>60</v>
      </c>
      <c r="J4598" s="18"/>
      <c r="K4598" s="19"/>
      <c r="L4598" s="17">
        <f>SUM(M4598,N4598,P4598,Q4598,R4598,S4598)</f>
        <v>60</v>
      </c>
      <c r="M4598" s="17">
        <f>SUM(AC4598,AS4598,AU4598)</f>
        <v>0</v>
      </c>
      <c r="N4598" s="17">
        <f>SUM(V4598,W4598,X4598,Y4598,Z4598,AA4598,AB4598,AD4598,AE4598,AF4598,AG4598,AH4598,AI4598,AJ4598,AK4598,AL4598,AM4598,AN4598)</f>
        <v>60</v>
      </c>
      <c r="O4598" s="17">
        <f>COUNT(V4598,W4598,X4598,Y4598,Z4598,AA4598,AB4598,AC4598,AD4598,AE4598,AF4598,AG4598,AH4598,AI4598,AJ4598,AK4598,AL4598,AM4598,AN4598)</f>
        <v>1</v>
      </c>
      <c r="P4598" s="17">
        <f>SUM(AO4598,AP4598)</f>
        <v>0</v>
      </c>
      <c r="Q4598" s="17">
        <f>AR4598</f>
        <v>0</v>
      </c>
      <c r="R4598" s="17">
        <f>SUM(U4598,AT4598)</f>
        <v>0</v>
      </c>
      <c r="S4598" s="17">
        <f>AQ4598</f>
        <v>0</v>
      </c>
      <c r="T4598" s="19"/>
      <c r="U4598" s="26"/>
      <c r="V4598" s="26"/>
      <c r="W4598" s="26"/>
      <c r="X4598" s="26"/>
      <c r="Y4598" s="26"/>
      <c r="Z4598" s="26"/>
      <c r="AA4598" s="26"/>
      <c r="AB4598" s="26">
        <v>60</v>
      </c>
      <c r="AC4598" s="26"/>
      <c r="AD4598" s="26"/>
      <c r="AE4598" s="26"/>
      <c r="AF4598" s="26"/>
      <c r="AG4598" s="26"/>
      <c r="AH4598" s="26"/>
      <c r="AI4598" s="26"/>
      <c r="AJ4598" s="26"/>
      <c r="AK4598" s="26"/>
      <c r="AL4598" s="26"/>
      <c r="AM4598" s="26"/>
      <c r="AN4598" s="26"/>
      <c r="AO4598" s="26"/>
      <c r="AP4598" s="26"/>
      <c r="AQ4598" s="26"/>
      <c r="AR4598" s="39"/>
      <c r="AS4598" s="41"/>
      <c r="AT4598" s="41"/>
      <c r="AU4598" s="41"/>
    </row>
    <row r="4599" spans="1:47" x14ac:dyDescent="0.35">
      <c r="A4599" s="26" t="s">
        <v>4713</v>
      </c>
      <c r="B4599" s="26" t="s">
        <v>4714</v>
      </c>
      <c r="C4599" s="26" t="s">
        <v>1321</v>
      </c>
      <c r="D4599" s="26" t="s">
        <v>847</v>
      </c>
      <c r="E4599" s="26">
        <v>999926583</v>
      </c>
      <c r="F4599" s="26" t="s">
        <v>2044</v>
      </c>
      <c r="G4599" s="26" t="s">
        <v>65</v>
      </c>
      <c r="H4599" s="26" t="s">
        <v>5885</v>
      </c>
      <c r="I4599" s="18">
        <f>SUM(L4599)-J4599</f>
        <v>45</v>
      </c>
      <c r="J4599" s="18"/>
      <c r="K4599" s="19"/>
      <c r="L4599" s="17">
        <f>SUM(M4599,N4599,P4599,Q4599,R4599,S4599)</f>
        <v>45</v>
      </c>
      <c r="M4599" s="17">
        <f>SUM(AC4599,AS4599,AU4599)</f>
        <v>0</v>
      </c>
      <c r="N4599" s="17">
        <f>SUM(V4599,W4599,X4599,Y4599,Z4599,AA4599,AB4599,AD4599,AE4599,AF4599,AG4599,AH4599,AI4599,AJ4599,AK4599,AL4599,AM4599,AN4599)</f>
        <v>45</v>
      </c>
      <c r="O4599" s="17">
        <f>COUNT(V4599,W4599,X4599,Y4599,Z4599,AA4599,AB4599,AC4599,AD4599,AE4599,AF4599,AG4599,AH4599,AI4599,AJ4599,AK4599,AL4599,AM4599,AN4599)</f>
        <v>1</v>
      </c>
      <c r="P4599" s="17">
        <f>SUM(AO4599,AP4599)</f>
        <v>0</v>
      </c>
      <c r="Q4599" s="17">
        <f>AR4599</f>
        <v>0</v>
      </c>
      <c r="R4599" s="17">
        <f>SUM(U4599,AT4599)</f>
        <v>0</v>
      </c>
      <c r="S4599" s="17">
        <f>AQ4599</f>
        <v>0</v>
      </c>
      <c r="T4599" s="19"/>
      <c r="U4599" s="26"/>
      <c r="V4599" s="26"/>
      <c r="W4599" s="26"/>
      <c r="X4599" s="26"/>
      <c r="Y4599" s="26"/>
      <c r="Z4599" s="26"/>
      <c r="AA4599" s="26"/>
      <c r="AB4599" s="26">
        <v>45</v>
      </c>
      <c r="AC4599" s="26"/>
      <c r="AD4599" s="26"/>
      <c r="AE4599" s="26"/>
      <c r="AF4599" s="26"/>
      <c r="AG4599" s="26"/>
      <c r="AH4599" s="26"/>
      <c r="AI4599" s="26"/>
      <c r="AJ4599" s="26"/>
      <c r="AK4599" s="26"/>
      <c r="AL4599" s="26"/>
      <c r="AM4599" s="26"/>
      <c r="AN4599" s="26"/>
      <c r="AO4599" s="26"/>
      <c r="AP4599" s="26"/>
      <c r="AQ4599" s="26"/>
      <c r="AR4599" s="39"/>
      <c r="AS4599" s="41"/>
      <c r="AT4599" s="41"/>
      <c r="AU4599" s="41"/>
    </row>
    <row r="4600" spans="1:47" x14ac:dyDescent="0.35">
      <c r="A4600" s="26" t="s">
        <v>1696</v>
      </c>
      <c r="B4600" s="26" t="s">
        <v>4388</v>
      </c>
      <c r="C4600" s="26" t="s">
        <v>1321</v>
      </c>
      <c r="D4600" s="26" t="s">
        <v>847</v>
      </c>
      <c r="E4600" s="26">
        <v>999927434</v>
      </c>
      <c r="F4600" s="27" t="s">
        <v>2044</v>
      </c>
      <c r="G4600" s="26" t="s">
        <v>65</v>
      </c>
      <c r="H4600" s="26" t="s">
        <v>5885</v>
      </c>
      <c r="I4600" s="18">
        <f>SUM(L4600)-J4600</f>
        <v>30</v>
      </c>
      <c r="J4600" s="18"/>
      <c r="K4600" s="19"/>
      <c r="L4600" s="17">
        <f>SUM(M4600,N4600,P4600,Q4600,R4600,S4600)</f>
        <v>30</v>
      </c>
      <c r="M4600" s="17">
        <f>SUM(AC4600,AS4600,AU4600)</f>
        <v>0</v>
      </c>
      <c r="N4600" s="17">
        <f>SUM(V4600,W4600,X4600,Y4600,Z4600,AA4600,AB4600,AD4600,AE4600,AF4600,AG4600,AH4600,AI4600,AJ4600,AK4600,AL4600,AM4600,AN4600)</f>
        <v>30</v>
      </c>
      <c r="O4600" s="17">
        <f>COUNT(V4600,W4600,X4600,Y4600,Z4600,AA4600,AB4600,AC4600,AD4600,AE4600,AF4600,AG4600,AH4600,AI4600,AJ4600,AK4600,AL4600,AM4600,AN4600)</f>
        <v>1</v>
      </c>
      <c r="P4600" s="17">
        <f>SUM(AO4600,AP4600)</f>
        <v>0</v>
      </c>
      <c r="Q4600" s="17">
        <f>AR4600</f>
        <v>0</v>
      </c>
      <c r="R4600" s="17">
        <f>SUM(U4600,AT4600)</f>
        <v>0</v>
      </c>
      <c r="S4600" s="17">
        <f>AQ4600</f>
        <v>0</v>
      </c>
      <c r="T4600" s="19"/>
      <c r="U4600" s="26"/>
      <c r="V4600" s="26"/>
      <c r="W4600" s="26"/>
      <c r="X4600" s="26"/>
      <c r="Y4600" s="26"/>
      <c r="Z4600" s="26"/>
      <c r="AA4600" s="26"/>
      <c r="AB4600" s="26"/>
      <c r="AC4600" s="26"/>
      <c r="AD4600" s="26"/>
      <c r="AE4600" s="26"/>
      <c r="AF4600" s="26">
        <v>30</v>
      </c>
      <c r="AG4600" s="26"/>
      <c r="AH4600" s="26"/>
      <c r="AI4600" s="26"/>
      <c r="AJ4600" s="26"/>
      <c r="AK4600" s="26"/>
      <c r="AL4600" s="26"/>
      <c r="AM4600" s="26"/>
      <c r="AN4600" s="26"/>
      <c r="AO4600" s="26"/>
      <c r="AP4600" s="26"/>
      <c r="AQ4600" s="26"/>
      <c r="AR4600" s="39"/>
      <c r="AS4600" s="41"/>
      <c r="AT4600" s="41"/>
      <c r="AU4600" s="41"/>
    </row>
    <row r="4601" spans="1:47" x14ac:dyDescent="0.35">
      <c r="A4601" s="22" t="s">
        <v>2179</v>
      </c>
      <c r="B4601" s="22" t="s">
        <v>2180</v>
      </c>
      <c r="C4601" s="22" t="s">
        <v>1321</v>
      </c>
      <c r="D4601" s="22" t="s">
        <v>847</v>
      </c>
      <c r="E4601" s="21">
        <v>999927535</v>
      </c>
      <c r="F4601" s="22" t="s">
        <v>2044</v>
      </c>
      <c r="G4601" s="26" t="s">
        <v>65</v>
      </c>
      <c r="H4601" s="26" t="s">
        <v>5885</v>
      </c>
      <c r="I4601" s="18">
        <f>SUM(L4601)-J4601</f>
        <v>15</v>
      </c>
      <c r="J4601" s="18">
        <f>L4601/2</f>
        <v>15</v>
      </c>
      <c r="K4601" s="19"/>
      <c r="L4601" s="17">
        <f>SUM(M4601,N4601,P4601,Q4601,R4601,S4601)</f>
        <v>30</v>
      </c>
      <c r="M4601" s="17">
        <f>SUM(AC4601,AS4601,AU4601)</f>
        <v>0</v>
      </c>
      <c r="N4601" s="17">
        <f>SUM(V4601,W4601,X4601,Y4601,Z4601,AA4601,AB4601,AD4601,AE4601,AF4601,AG4601,AH4601,AI4601,AJ4601,AK4601,AL4601,AM4601,AN4601)</f>
        <v>30</v>
      </c>
      <c r="O4601" s="17">
        <f>COUNT(V4601,W4601,X4601,Y4601,Z4601,AA4601,AB4601,AC4601,AD4601,AE4601,AF4601,AG4601,AH4601,AI4601,AJ4601,AK4601,AL4601,AM4601,AN4601)</f>
        <v>1</v>
      </c>
      <c r="P4601" s="17">
        <f>SUM(AO4601,AP4601)</f>
        <v>0</v>
      </c>
      <c r="Q4601" s="17">
        <f>AR4601</f>
        <v>0</v>
      </c>
      <c r="R4601" s="17">
        <f>SUM(U4601,AT4601)</f>
        <v>0</v>
      </c>
      <c r="S4601" s="17">
        <f>AQ4601</f>
        <v>0</v>
      </c>
      <c r="T4601" s="19"/>
      <c r="U4601" s="26"/>
      <c r="V4601" s="26"/>
      <c r="W4601" s="26"/>
      <c r="X4601" s="26"/>
      <c r="Y4601" s="26"/>
      <c r="Z4601" s="26"/>
      <c r="AA4601" s="26"/>
      <c r="AB4601" s="26"/>
      <c r="AC4601" s="26"/>
      <c r="AD4601" s="26"/>
      <c r="AE4601" s="26"/>
      <c r="AF4601" s="26"/>
      <c r="AG4601" s="26"/>
      <c r="AH4601" s="26">
        <v>30</v>
      </c>
      <c r="AI4601" s="26"/>
      <c r="AJ4601" s="26"/>
      <c r="AK4601" s="26"/>
      <c r="AL4601" s="26"/>
      <c r="AM4601" s="26"/>
      <c r="AN4601" s="26"/>
      <c r="AO4601" s="26"/>
      <c r="AP4601" s="26"/>
      <c r="AQ4601" s="26"/>
      <c r="AR4601" s="39"/>
      <c r="AS4601" s="41"/>
      <c r="AT4601" s="41"/>
      <c r="AU4601" s="41"/>
    </row>
    <row r="4602" spans="1:47" x14ac:dyDescent="0.35">
      <c r="A4602" s="29" t="s">
        <v>4721</v>
      </c>
      <c r="B4602" s="29" t="s">
        <v>4722</v>
      </c>
      <c r="C4602" s="29" t="s">
        <v>1321</v>
      </c>
      <c r="D4602" s="29" t="s">
        <v>847</v>
      </c>
      <c r="E4602" s="26">
        <v>999921044</v>
      </c>
      <c r="F4602" s="29" t="s">
        <v>2044</v>
      </c>
      <c r="G4602" s="26" t="s">
        <v>443</v>
      </c>
      <c r="H4602" s="26" t="s">
        <v>5886</v>
      </c>
      <c r="I4602" s="18">
        <f>SUM(L4602)-J4602</f>
        <v>60</v>
      </c>
      <c r="J4602" s="18"/>
      <c r="K4602" s="19"/>
      <c r="L4602" s="17">
        <f>SUM(M4602,N4602,P4602,Q4602,R4602,S4602)</f>
        <v>60</v>
      </c>
      <c r="M4602" s="17">
        <f>SUM(AC4602,AS4602,AU4602)</f>
        <v>0</v>
      </c>
      <c r="N4602" s="17">
        <f>SUM(V4602,W4602,X4602,Y4602,Z4602,AA4602,AB4602,AD4602,AE4602,AF4602,AG4602,AH4602,AI4602,AJ4602,AK4602,AL4602,AM4602,AN4602)</f>
        <v>60</v>
      </c>
      <c r="O4602" s="17">
        <f>COUNT(V4602,W4602,X4602,Y4602,Z4602,AA4602,AB4602,AC4602,AD4602,AE4602,AF4602,AG4602,AH4602,AI4602,AJ4602,AK4602,AL4602,AM4602,AN4602)</f>
        <v>1</v>
      </c>
      <c r="P4602" s="17">
        <f>SUM(AO4602,AP4602)</f>
        <v>0</v>
      </c>
      <c r="Q4602" s="17">
        <f>AR4602</f>
        <v>0</v>
      </c>
      <c r="R4602" s="17">
        <f>SUM(U4602,AT4602)</f>
        <v>0</v>
      </c>
      <c r="S4602" s="17">
        <f>AQ4602</f>
        <v>0</v>
      </c>
      <c r="T4602" s="19"/>
      <c r="U4602" s="26"/>
      <c r="V4602" s="26"/>
      <c r="W4602" s="26"/>
      <c r="X4602" s="26"/>
      <c r="Y4602" s="26"/>
      <c r="Z4602" s="26"/>
      <c r="AA4602" s="26"/>
      <c r="AB4602" s="26"/>
      <c r="AC4602" s="26"/>
      <c r="AD4602" s="26">
        <v>60</v>
      </c>
      <c r="AE4602" s="26"/>
      <c r="AF4602" s="26"/>
      <c r="AG4602" s="26"/>
      <c r="AH4602" s="26"/>
      <c r="AI4602" s="26"/>
      <c r="AJ4602" s="26"/>
      <c r="AK4602" s="26"/>
      <c r="AL4602" s="26"/>
      <c r="AM4602" s="26"/>
      <c r="AN4602" s="26"/>
      <c r="AO4602" s="26"/>
      <c r="AP4602" s="26"/>
      <c r="AQ4602" s="26"/>
      <c r="AR4602" s="39"/>
      <c r="AS4602" s="41"/>
      <c r="AT4602" s="41"/>
      <c r="AU4602" s="41"/>
    </row>
    <row r="4603" spans="1:47" x14ac:dyDescent="0.35">
      <c r="A4603" s="29" t="s">
        <v>4724</v>
      </c>
      <c r="B4603" s="29" t="s">
        <v>4725</v>
      </c>
      <c r="C4603" s="29" t="s">
        <v>1321</v>
      </c>
      <c r="D4603" s="29" t="s">
        <v>847</v>
      </c>
      <c r="E4603" s="26">
        <v>999921987</v>
      </c>
      <c r="F4603" s="29" t="s">
        <v>2044</v>
      </c>
      <c r="G4603" s="26" t="s">
        <v>443</v>
      </c>
      <c r="H4603" s="26" t="s">
        <v>5886</v>
      </c>
      <c r="I4603" s="18">
        <f>SUM(L4603)-J4603</f>
        <v>45</v>
      </c>
      <c r="J4603" s="18"/>
      <c r="K4603" s="19"/>
      <c r="L4603" s="17">
        <f>SUM(M4603,N4603,P4603,Q4603,R4603,S4603)</f>
        <v>45</v>
      </c>
      <c r="M4603" s="17">
        <f>SUM(AC4603,AS4603,AU4603)</f>
        <v>0</v>
      </c>
      <c r="N4603" s="17">
        <f>SUM(V4603,W4603,X4603,Y4603,Z4603,AA4603,AB4603,AD4603,AE4603,AF4603,AG4603,AH4603,AI4603,AJ4603,AK4603,AL4603,AM4603,AN4603)</f>
        <v>45</v>
      </c>
      <c r="O4603" s="17">
        <f>COUNT(V4603,W4603,X4603,Y4603,Z4603,AA4603,AB4603,AC4603,AD4603,AE4603,AF4603,AG4603,AH4603,AI4603,AJ4603,AK4603,AL4603,AM4603,AN4603)</f>
        <v>1</v>
      </c>
      <c r="P4603" s="17">
        <f>SUM(AO4603,AP4603)</f>
        <v>0</v>
      </c>
      <c r="Q4603" s="17">
        <f>AR4603</f>
        <v>0</v>
      </c>
      <c r="R4603" s="17">
        <f>SUM(U4603,AT4603)</f>
        <v>0</v>
      </c>
      <c r="S4603" s="17">
        <f>AQ4603</f>
        <v>0</v>
      </c>
      <c r="T4603" s="19"/>
      <c r="U4603" s="26"/>
      <c r="V4603" s="26"/>
      <c r="W4603" s="26"/>
      <c r="X4603" s="26"/>
      <c r="Y4603" s="26"/>
      <c r="Z4603" s="26"/>
      <c r="AA4603" s="26"/>
      <c r="AB4603" s="26"/>
      <c r="AC4603" s="26"/>
      <c r="AD4603" s="26">
        <v>45</v>
      </c>
      <c r="AE4603" s="26"/>
      <c r="AF4603" s="26"/>
      <c r="AG4603" s="26"/>
      <c r="AH4603" s="26"/>
      <c r="AI4603" s="26"/>
      <c r="AJ4603" s="26"/>
      <c r="AK4603" s="26"/>
      <c r="AL4603" s="26"/>
      <c r="AM4603" s="26"/>
      <c r="AN4603" s="26"/>
      <c r="AO4603" s="26"/>
      <c r="AP4603" s="26"/>
      <c r="AQ4603" s="26"/>
      <c r="AR4603" s="39"/>
      <c r="AS4603" s="41"/>
      <c r="AT4603" s="41"/>
      <c r="AU4603" s="41"/>
    </row>
    <row r="4604" spans="1:47" x14ac:dyDescent="0.35">
      <c r="A4604" s="26" t="s">
        <v>4732</v>
      </c>
      <c r="B4604" s="26" t="s">
        <v>1830</v>
      </c>
      <c r="C4604" s="26" t="s">
        <v>1321</v>
      </c>
      <c r="D4604" s="26" t="s">
        <v>847</v>
      </c>
      <c r="E4604" s="26">
        <v>999924553</v>
      </c>
      <c r="F4604" s="27" t="s">
        <v>2044</v>
      </c>
      <c r="G4604" s="26" t="s">
        <v>471</v>
      </c>
      <c r="H4604" s="26" t="s">
        <v>5873</v>
      </c>
      <c r="I4604" s="18">
        <f>SUM(L4604)-J4604</f>
        <v>117</v>
      </c>
      <c r="J4604" s="18"/>
      <c r="K4604" s="19"/>
      <c r="L4604" s="17">
        <f>SUM(M4604,N4604,P4604,Q4604,R4604,S4604)</f>
        <v>117</v>
      </c>
      <c r="M4604" s="17">
        <f>SUM(AC4604,AS4604,AU4604)</f>
        <v>0</v>
      </c>
      <c r="N4604" s="17">
        <f>SUM(V4604,W4604,X4604,Y4604,Z4604,AA4604,AB4604,AD4604,AE4604,AF4604,AG4604,AH4604,AI4604,AJ4604,AK4604,AL4604,AM4604,AN4604)</f>
        <v>117</v>
      </c>
      <c r="O4604" s="17">
        <f>COUNT(V4604,W4604,X4604,Y4604,Z4604,AA4604,AB4604,AC4604,AD4604,AE4604,AF4604,AG4604,AH4604,AI4604,AJ4604,AK4604,AL4604,AM4604,AN4604)</f>
        <v>3</v>
      </c>
      <c r="P4604" s="17">
        <f>SUM(AO4604,AP4604)</f>
        <v>0</v>
      </c>
      <c r="Q4604" s="17">
        <f>AR4604</f>
        <v>0</v>
      </c>
      <c r="R4604" s="17">
        <f>SUM(U4604,AT4604)</f>
        <v>0</v>
      </c>
      <c r="S4604" s="17">
        <f>AQ4604</f>
        <v>0</v>
      </c>
      <c r="T4604" s="19"/>
      <c r="U4604" s="26"/>
      <c r="V4604" s="26">
        <v>12</v>
      </c>
      <c r="W4604" s="26"/>
      <c r="X4604" s="26"/>
      <c r="Y4604" s="26"/>
      <c r="Z4604" s="26"/>
      <c r="AA4604" s="26"/>
      <c r="AB4604" s="26">
        <v>60</v>
      </c>
      <c r="AC4604" s="26"/>
      <c r="AD4604" s="26"/>
      <c r="AE4604" s="26"/>
      <c r="AF4604" s="26">
        <v>45</v>
      </c>
      <c r="AG4604" s="26"/>
      <c r="AH4604" s="26"/>
      <c r="AI4604" s="26"/>
      <c r="AJ4604" s="26"/>
      <c r="AK4604" s="26"/>
      <c r="AL4604" s="26"/>
      <c r="AM4604" s="26"/>
      <c r="AN4604" s="26"/>
      <c r="AO4604" s="26"/>
      <c r="AP4604" s="26"/>
      <c r="AQ4604" s="26"/>
      <c r="AR4604" s="39"/>
      <c r="AS4604" s="41"/>
      <c r="AT4604" s="41"/>
      <c r="AU4604" s="41"/>
    </row>
    <row r="4605" spans="1:47" x14ac:dyDescent="0.35">
      <c r="A4605" s="26" t="s">
        <v>4733</v>
      </c>
      <c r="B4605" s="26" t="s">
        <v>4489</v>
      </c>
      <c r="C4605" s="26" t="s">
        <v>1321</v>
      </c>
      <c r="D4605" s="26" t="s">
        <v>847</v>
      </c>
      <c r="E4605" s="26">
        <v>999926138</v>
      </c>
      <c r="F4605" s="26" t="s">
        <v>2044</v>
      </c>
      <c r="G4605" s="26" t="s">
        <v>471</v>
      </c>
      <c r="H4605" s="26" t="s">
        <v>5873</v>
      </c>
      <c r="I4605" s="18">
        <f>SUM(L4605)-J4605</f>
        <v>90</v>
      </c>
      <c r="J4605" s="18"/>
      <c r="K4605" s="19"/>
      <c r="L4605" s="17">
        <f>SUM(M4605,N4605,P4605,Q4605,R4605,S4605)</f>
        <v>90</v>
      </c>
      <c r="M4605" s="17">
        <f>SUM(AC4605,AS4605,AU4605)</f>
        <v>0</v>
      </c>
      <c r="N4605" s="17">
        <f>SUM(V4605,W4605,X4605,Y4605,Z4605,AA4605,AB4605,AD4605,AE4605,AF4605,AG4605,AH4605,AI4605,AJ4605,AK4605,AL4605,AM4605,AN4605)</f>
        <v>90</v>
      </c>
      <c r="O4605" s="17">
        <f>COUNT(V4605,W4605,X4605,Y4605,Z4605,AA4605,AB4605,AC4605,AD4605,AE4605,AF4605,AG4605,AH4605,AI4605,AJ4605,AK4605,AL4605,AM4605,AN4605)</f>
        <v>1</v>
      </c>
      <c r="P4605" s="17">
        <f>SUM(AO4605,AP4605)</f>
        <v>0</v>
      </c>
      <c r="Q4605" s="17">
        <f>AR4605</f>
        <v>0</v>
      </c>
      <c r="R4605" s="17">
        <f>SUM(U4605,AT4605)</f>
        <v>0</v>
      </c>
      <c r="S4605" s="17">
        <f>AQ4605</f>
        <v>0</v>
      </c>
      <c r="T4605" s="19"/>
      <c r="U4605" s="26"/>
      <c r="V4605" s="26"/>
      <c r="W4605" s="26"/>
      <c r="X4605" s="26"/>
      <c r="Y4605" s="26">
        <v>90</v>
      </c>
      <c r="Z4605" s="26"/>
      <c r="AA4605" s="26"/>
      <c r="AB4605" s="26"/>
      <c r="AC4605" s="26"/>
      <c r="AD4605" s="26"/>
      <c r="AE4605" s="26"/>
      <c r="AF4605" s="26"/>
      <c r="AG4605" s="26"/>
      <c r="AH4605" s="26"/>
      <c r="AI4605" s="26"/>
      <c r="AJ4605" s="26"/>
      <c r="AK4605" s="26"/>
      <c r="AL4605" s="26"/>
      <c r="AM4605" s="26"/>
      <c r="AN4605" s="26"/>
      <c r="AO4605" s="26"/>
      <c r="AP4605" s="26"/>
      <c r="AQ4605" s="26"/>
      <c r="AR4605" s="39"/>
      <c r="AS4605" s="41"/>
      <c r="AT4605" s="41"/>
      <c r="AU4605" s="41"/>
    </row>
    <row r="4606" spans="1:47" x14ac:dyDescent="0.35">
      <c r="A4606" s="26" t="s">
        <v>1625</v>
      </c>
      <c r="B4606" s="26" t="s">
        <v>67</v>
      </c>
      <c r="C4606" s="26" t="s">
        <v>1321</v>
      </c>
      <c r="D4606" s="26" t="s">
        <v>847</v>
      </c>
      <c r="E4606" s="26">
        <v>999926311</v>
      </c>
      <c r="F4606" s="26" t="s">
        <v>2044</v>
      </c>
      <c r="G4606" s="26" t="s">
        <v>471</v>
      </c>
      <c r="H4606" s="26" t="s">
        <v>5873</v>
      </c>
      <c r="I4606" s="18">
        <f>SUM(L4606)-J4606</f>
        <v>68</v>
      </c>
      <c r="J4606" s="18"/>
      <c r="K4606" s="19"/>
      <c r="L4606" s="17">
        <f>SUM(M4606,N4606,P4606,Q4606,R4606,S4606)</f>
        <v>68</v>
      </c>
      <c r="M4606" s="17">
        <f>SUM(AC4606,AS4606,AU4606)</f>
        <v>0</v>
      </c>
      <c r="N4606" s="17">
        <f>SUM(V4606,W4606,X4606,Y4606,Z4606,AA4606,AB4606,AD4606,AE4606,AF4606,AG4606,AH4606,AI4606,AJ4606,AK4606,AL4606,AM4606,AN4606)</f>
        <v>68</v>
      </c>
      <c r="O4606" s="17">
        <f>COUNT(V4606,W4606,X4606,Y4606,Z4606,AA4606,AB4606,AC4606,AD4606,AE4606,AF4606,AG4606,AH4606,AI4606,AJ4606,AK4606,AL4606,AM4606,AN4606)</f>
        <v>1</v>
      </c>
      <c r="P4606" s="17">
        <f>SUM(AO4606,AP4606)</f>
        <v>0</v>
      </c>
      <c r="Q4606" s="17">
        <f>AR4606</f>
        <v>0</v>
      </c>
      <c r="R4606" s="17">
        <f>SUM(U4606,AT4606)</f>
        <v>0</v>
      </c>
      <c r="S4606" s="17">
        <f>AQ4606</f>
        <v>0</v>
      </c>
      <c r="T4606" s="19"/>
      <c r="U4606" s="26"/>
      <c r="V4606" s="26"/>
      <c r="W4606" s="26"/>
      <c r="X4606" s="26"/>
      <c r="Y4606" s="26">
        <v>68</v>
      </c>
      <c r="Z4606" s="26"/>
      <c r="AA4606" s="26"/>
      <c r="AB4606" s="26"/>
      <c r="AC4606" s="26"/>
      <c r="AD4606" s="26"/>
      <c r="AE4606" s="26"/>
      <c r="AF4606" s="26"/>
      <c r="AG4606" s="26"/>
      <c r="AH4606" s="26"/>
      <c r="AI4606" s="26"/>
      <c r="AJ4606" s="26"/>
      <c r="AK4606" s="26"/>
      <c r="AL4606" s="26"/>
      <c r="AM4606" s="26"/>
      <c r="AN4606" s="26"/>
      <c r="AO4606" s="26"/>
      <c r="AP4606" s="26"/>
      <c r="AQ4606" s="26"/>
      <c r="AR4606" s="39"/>
      <c r="AS4606" s="41"/>
      <c r="AT4606" s="41"/>
      <c r="AU4606" s="41"/>
    </row>
    <row r="4607" spans="1:47" x14ac:dyDescent="0.35">
      <c r="A4607" s="26" t="s">
        <v>1362</v>
      </c>
      <c r="B4607" s="26" t="s">
        <v>1820</v>
      </c>
      <c r="C4607" s="26" t="s">
        <v>1321</v>
      </c>
      <c r="D4607" s="26" t="s">
        <v>847</v>
      </c>
      <c r="E4607" s="26">
        <v>999926674</v>
      </c>
      <c r="F4607" s="27" t="s">
        <v>2044</v>
      </c>
      <c r="G4607" s="26" t="s">
        <v>471</v>
      </c>
      <c r="H4607" s="26" t="s">
        <v>5873</v>
      </c>
      <c r="I4607" s="18">
        <f>SUM(L4607)-J4607</f>
        <v>60</v>
      </c>
      <c r="J4607" s="18"/>
      <c r="K4607" s="19"/>
      <c r="L4607" s="17">
        <f>SUM(M4607,N4607,P4607,Q4607,R4607,S4607)</f>
        <v>60</v>
      </c>
      <c r="M4607" s="17">
        <f>SUM(AC4607,AS4607,AU4607)</f>
        <v>0</v>
      </c>
      <c r="N4607" s="17">
        <f>SUM(V4607,W4607,X4607,Y4607,Z4607,AA4607,AB4607,AD4607,AE4607,AF4607,AG4607,AH4607,AI4607,AJ4607,AK4607,AL4607,AM4607,AN4607)</f>
        <v>60</v>
      </c>
      <c r="O4607" s="17">
        <f>COUNT(V4607,W4607,X4607,Y4607,Z4607,AA4607,AB4607,AC4607,AD4607,AE4607,AF4607,AG4607,AH4607,AI4607,AJ4607,AK4607,AL4607,AM4607,AN4607)</f>
        <v>1</v>
      </c>
      <c r="P4607" s="17">
        <f>SUM(AO4607,AP4607)</f>
        <v>0</v>
      </c>
      <c r="Q4607" s="17">
        <f>AR4607</f>
        <v>0</v>
      </c>
      <c r="R4607" s="17">
        <f>SUM(U4607,AT4607)</f>
        <v>0</v>
      </c>
      <c r="S4607" s="17">
        <f>AQ4607</f>
        <v>0</v>
      </c>
      <c r="T4607" s="19"/>
      <c r="U4607" s="26"/>
      <c r="V4607" s="26"/>
      <c r="W4607" s="26"/>
      <c r="X4607" s="26"/>
      <c r="Y4607" s="26"/>
      <c r="Z4607" s="26"/>
      <c r="AA4607" s="26"/>
      <c r="AB4607" s="26"/>
      <c r="AC4607" s="26"/>
      <c r="AD4607" s="26"/>
      <c r="AE4607" s="26"/>
      <c r="AF4607" s="26">
        <v>60</v>
      </c>
      <c r="AG4607" s="26"/>
      <c r="AH4607" s="26"/>
      <c r="AI4607" s="26"/>
      <c r="AJ4607" s="26"/>
      <c r="AK4607" s="26"/>
      <c r="AL4607" s="26"/>
      <c r="AM4607" s="26"/>
      <c r="AN4607" s="26"/>
      <c r="AO4607" s="26"/>
      <c r="AP4607" s="26"/>
      <c r="AQ4607" s="26"/>
      <c r="AR4607" s="39"/>
      <c r="AS4607" s="41"/>
      <c r="AT4607" s="41"/>
      <c r="AU4607" s="41"/>
    </row>
    <row r="4608" spans="1:47" x14ac:dyDescent="0.35">
      <c r="A4608" s="26" t="s">
        <v>1361</v>
      </c>
      <c r="B4608" s="26" t="s">
        <v>2181</v>
      </c>
      <c r="C4608" s="26" t="s">
        <v>1321</v>
      </c>
      <c r="D4608" s="26" t="s">
        <v>847</v>
      </c>
      <c r="E4608" s="26">
        <v>999924995</v>
      </c>
      <c r="F4608" s="26" t="s">
        <v>2044</v>
      </c>
      <c r="G4608" s="26" t="s">
        <v>471</v>
      </c>
      <c r="H4608" s="26" t="s">
        <v>5873</v>
      </c>
      <c r="I4608" s="18">
        <f>SUM(L4608)-J4608</f>
        <v>50</v>
      </c>
      <c r="J4608" s="18">
        <f>L4608/2</f>
        <v>50</v>
      </c>
      <c r="K4608" s="19"/>
      <c r="L4608" s="17">
        <f>SUM(M4608,N4608,P4608,Q4608,R4608,S4608)</f>
        <v>100</v>
      </c>
      <c r="M4608" s="17">
        <f>SUM(AC4608,AS4608,AU4608)</f>
        <v>0</v>
      </c>
      <c r="N4608" s="17">
        <f>SUM(V4608,W4608,X4608,Y4608,Z4608,AA4608,AB4608,AD4608,AE4608,AF4608,AG4608,AH4608,AI4608,AJ4608,AK4608,AL4608,AM4608,AN4608)</f>
        <v>60</v>
      </c>
      <c r="O4608" s="17">
        <f>COUNT(V4608,W4608,X4608,Y4608,Z4608,AA4608,AB4608,AC4608,AD4608,AE4608,AF4608,AG4608,AH4608,AI4608,AJ4608,AK4608,AL4608,AM4608,AN4608)</f>
        <v>1</v>
      </c>
      <c r="P4608" s="17">
        <f>SUM(AO4608,AP4608)</f>
        <v>0</v>
      </c>
      <c r="Q4608" s="17">
        <f>AR4608</f>
        <v>40</v>
      </c>
      <c r="R4608" s="17">
        <f>SUM(U4608,AT4608)</f>
        <v>0</v>
      </c>
      <c r="S4608" s="17">
        <f>AQ4608</f>
        <v>0</v>
      </c>
      <c r="T4608" s="19"/>
      <c r="U4608" s="26"/>
      <c r="V4608" s="26"/>
      <c r="W4608" s="26"/>
      <c r="X4608" s="26"/>
      <c r="Y4608" s="26"/>
      <c r="Z4608" s="26"/>
      <c r="AA4608" s="26"/>
      <c r="AB4608" s="26">
        <v>60</v>
      </c>
      <c r="AC4608" s="26"/>
      <c r="AD4608" s="26"/>
      <c r="AE4608" s="26"/>
      <c r="AF4608" s="26"/>
      <c r="AG4608" s="26"/>
      <c r="AH4608" s="26"/>
      <c r="AI4608" s="26"/>
      <c r="AJ4608" s="26"/>
      <c r="AK4608" s="26"/>
      <c r="AL4608" s="26"/>
      <c r="AM4608" s="26"/>
      <c r="AN4608" s="26"/>
      <c r="AO4608" s="26"/>
      <c r="AP4608" s="26"/>
      <c r="AQ4608" s="26"/>
      <c r="AR4608" s="39">
        <v>40</v>
      </c>
      <c r="AS4608" s="41"/>
      <c r="AT4608" s="41"/>
      <c r="AU4608" s="41"/>
    </row>
    <row r="4609" spans="1:47" x14ac:dyDescent="0.35">
      <c r="A4609" s="26" t="s">
        <v>4737</v>
      </c>
      <c r="B4609" s="26" t="s">
        <v>4738</v>
      </c>
      <c r="C4609" s="26" t="s">
        <v>1321</v>
      </c>
      <c r="D4609" s="26" t="s">
        <v>847</v>
      </c>
      <c r="E4609" s="26">
        <v>999926021</v>
      </c>
      <c r="F4609" s="26" t="s">
        <v>2044</v>
      </c>
      <c r="G4609" s="26" t="s">
        <v>471</v>
      </c>
      <c r="H4609" s="26" t="s">
        <v>5873</v>
      </c>
      <c r="I4609" s="18">
        <f>SUM(L4609)-J4609</f>
        <v>34</v>
      </c>
      <c r="J4609" s="18"/>
      <c r="K4609" s="19"/>
      <c r="L4609" s="17">
        <f>SUM(M4609,N4609,P4609,Q4609,R4609,S4609)</f>
        <v>34</v>
      </c>
      <c r="M4609" s="17">
        <f>SUM(AC4609,AS4609,AU4609)</f>
        <v>0</v>
      </c>
      <c r="N4609" s="17">
        <f>SUM(V4609,W4609,X4609,Y4609,Z4609,AA4609,AB4609,AD4609,AE4609,AF4609,AG4609,AH4609,AI4609,AJ4609,AK4609,AL4609,AM4609,AN4609)</f>
        <v>34</v>
      </c>
      <c r="O4609" s="17">
        <f>COUNT(V4609,W4609,X4609,Y4609,Z4609,AA4609,AB4609,AC4609,AD4609,AE4609,AF4609,AG4609,AH4609,AI4609,AJ4609,AK4609,AL4609,AM4609,AN4609)</f>
        <v>1</v>
      </c>
      <c r="P4609" s="17">
        <f>SUM(AO4609,AP4609)</f>
        <v>0</v>
      </c>
      <c r="Q4609" s="17">
        <f>AR4609</f>
        <v>0</v>
      </c>
      <c r="R4609" s="17">
        <f>SUM(U4609,AT4609)</f>
        <v>0</v>
      </c>
      <c r="S4609" s="17">
        <f>AQ4609</f>
        <v>0</v>
      </c>
      <c r="T4609" s="19"/>
      <c r="U4609" s="26"/>
      <c r="V4609" s="26"/>
      <c r="W4609" s="26"/>
      <c r="X4609" s="26"/>
      <c r="Y4609" s="26"/>
      <c r="Z4609" s="26"/>
      <c r="AA4609" s="26"/>
      <c r="AB4609" s="26">
        <v>34</v>
      </c>
      <c r="AC4609" s="26"/>
      <c r="AD4609" s="26"/>
      <c r="AE4609" s="26"/>
      <c r="AF4609" s="26"/>
      <c r="AG4609" s="26"/>
      <c r="AH4609" s="26"/>
      <c r="AI4609" s="26"/>
      <c r="AJ4609" s="26"/>
      <c r="AK4609" s="26"/>
      <c r="AL4609" s="26"/>
      <c r="AM4609" s="26"/>
      <c r="AN4609" s="26"/>
      <c r="AO4609" s="26"/>
      <c r="AP4609" s="26"/>
      <c r="AQ4609" s="26"/>
      <c r="AR4609" s="39"/>
      <c r="AS4609" s="41"/>
      <c r="AT4609" s="41"/>
      <c r="AU4609" s="41"/>
    </row>
    <row r="4610" spans="1:47" x14ac:dyDescent="0.35">
      <c r="A4610" s="26" t="s">
        <v>2013</v>
      </c>
      <c r="B4610" s="26" t="s">
        <v>2184</v>
      </c>
      <c r="C4610" s="26" t="s">
        <v>1321</v>
      </c>
      <c r="D4610" s="26" t="s">
        <v>847</v>
      </c>
      <c r="E4610" s="26">
        <v>999926580</v>
      </c>
      <c r="F4610" s="26" t="s">
        <v>2044</v>
      </c>
      <c r="G4610" s="26" t="s">
        <v>471</v>
      </c>
      <c r="H4610" s="26" t="s">
        <v>5873</v>
      </c>
      <c r="I4610" s="18">
        <f>SUM(L4610)-J4610</f>
        <v>15</v>
      </c>
      <c r="J4610" s="18">
        <f>L4610/2</f>
        <v>15</v>
      </c>
      <c r="K4610" s="19"/>
      <c r="L4610" s="17">
        <f>SUM(M4610,N4610,P4610,Q4610,R4610,S4610)</f>
        <v>30</v>
      </c>
      <c r="M4610" s="17">
        <f>SUM(AC4610,AS4610,AU4610)</f>
        <v>0</v>
      </c>
      <c r="N4610" s="17">
        <f>SUM(V4610,W4610,X4610,Y4610,Z4610,AA4610,AB4610,AD4610,AE4610,AF4610,AG4610,AH4610,AI4610,AJ4610,AK4610,AL4610,AM4610,AN4610)</f>
        <v>30</v>
      </c>
      <c r="O4610" s="17">
        <f>COUNT(V4610,W4610,X4610,Y4610,Z4610,AA4610,AB4610,AC4610,AD4610,AE4610,AF4610,AG4610,AH4610,AI4610,AJ4610,AK4610,AL4610,AM4610,AN4610)</f>
        <v>1</v>
      </c>
      <c r="P4610" s="17">
        <f>SUM(AO4610,AP4610)</f>
        <v>0</v>
      </c>
      <c r="Q4610" s="17">
        <f>AR4610</f>
        <v>0</v>
      </c>
      <c r="R4610" s="17">
        <f>SUM(U4610,AT4610)</f>
        <v>0</v>
      </c>
      <c r="S4610" s="17">
        <f>AQ4610</f>
        <v>0</v>
      </c>
      <c r="T4610" s="19"/>
      <c r="U4610" s="26"/>
      <c r="V4610" s="26"/>
      <c r="W4610" s="26"/>
      <c r="X4610" s="26"/>
      <c r="Y4610" s="26"/>
      <c r="Z4610" s="26">
        <v>30</v>
      </c>
      <c r="AA4610" s="26"/>
      <c r="AB4610" s="26"/>
      <c r="AC4610" s="26"/>
      <c r="AD4610" s="26"/>
      <c r="AE4610" s="26"/>
      <c r="AF4610" s="26"/>
      <c r="AG4610" s="26"/>
      <c r="AH4610" s="26"/>
      <c r="AI4610" s="26"/>
      <c r="AJ4610" s="26"/>
      <c r="AK4610" s="26"/>
      <c r="AL4610" s="26"/>
      <c r="AM4610" s="26"/>
      <c r="AN4610" s="26"/>
      <c r="AO4610" s="26"/>
      <c r="AP4610" s="26"/>
      <c r="AQ4610" s="26"/>
      <c r="AR4610" s="39"/>
      <c r="AS4610" s="41"/>
      <c r="AT4610" s="41"/>
      <c r="AU4610" s="41"/>
    </row>
    <row r="4611" spans="1:47" x14ac:dyDescent="0.35">
      <c r="A4611" s="26" t="s">
        <v>2905</v>
      </c>
      <c r="B4611" s="26" t="s">
        <v>4740</v>
      </c>
      <c r="C4611" s="26" t="s">
        <v>1321</v>
      </c>
      <c r="D4611" s="26" t="s">
        <v>847</v>
      </c>
      <c r="E4611" s="26">
        <v>999924672</v>
      </c>
      <c r="F4611" s="27" t="s">
        <v>2044</v>
      </c>
      <c r="G4611" s="26" t="s">
        <v>450</v>
      </c>
      <c r="H4611" s="26" t="s">
        <v>5874</v>
      </c>
      <c r="I4611" s="18">
        <f>SUM(L4611)-J4611</f>
        <v>387.5</v>
      </c>
      <c r="J4611" s="18"/>
      <c r="K4611" s="19"/>
      <c r="L4611" s="17">
        <f>SUM(M4611,N4611,P4611,Q4611,R4611,S4611)</f>
        <v>387.5</v>
      </c>
      <c r="M4611" s="17">
        <f>SUM(AC4611,AS4611,AU4611)</f>
        <v>37.5</v>
      </c>
      <c r="N4611" s="17">
        <f>SUM(V4611,W4611,X4611,Y4611,Z4611,AA4611,AB4611,AD4611,AE4611,AF4611,AG4611,AH4611,AI4611,AJ4611,AK4611,AL4611,AM4611,AN4611)</f>
        <v>90</v>
      </c>
      <c r="O4611" s="17">
        <f>COUNT(V4611,W4611,X4611,Y4611,Z4611,AA4611,AB4611,AC4611,AD4611,AE4611,AF4611,AG4611,AH4611,AI4611,AJ4611,AK4611,AL4611,AM4611,AN4611)</f>
        <v>2</v>
      </c>
      <c r="P4611" s="17">
        <f>SUM(AO4611,AP4611)</f>
        <v>0</v>
      </c>
      <c r="Q4611" s="17">
        <f>AR4611</f>
        <v>160</v>
      </c>
      <c r="R4611" s="17">
        <f>SUM(U4611,AT4611)</f>
        <v>100</v>
      </c>
      <c r="S4611" s="17">
        <f>AQ4611</f>
        <v>0</v>
      </c>
      <c r="T4611" s="19"/>
      <c r="U4611" s="26"/>
      <c r="V4611" s="26"/>
      <c r="W4611" s="26"/>
      <c r="X4611" s="26"/>
      <c r="Y4611" s="26"/>
      <c r="Z4611" s="26"/>
      <c r="AA4611" s="26"/>
      <c r="AB4611" s="26">
        <v>60</v>
      </c>
      <c r="AC4611" s="26"/>
      <c r="AD4611" s="26"/>
      <c r="AE4611" s="26"/>
      <c r="AF4611" s="26">
        <v>30</v>
      </c>
      <c r="AG4611" s="26"/>
      <c r="AH4611" s="26"/>
      <c r="AI4611" s="26"/>
      <c r="AJ4611" s="26"/>
      <c r="AK4611" s="26"/>
      <c r="AL4611" s="26"/>
      <c r="AM4611" s="26"/>
      <c r="AN4611" s="26"/>
      <c r="AO4611" s="26"/>
      <c r="AP4611" s="26"/>
      <c r="AQ4611" s="26"/>
      <c r="AR4611" s="39">
        <v>160</v>
      </c>
      <c r="AS4611" s="41">
        <v>37.5</v>
      </c>
      <c r="AT4611" s="41">
        <v>100</v>
      </c>
      <c r="AU4611" s="41"/>
    </row>
    <row r="4612" spans="1:47" x14ac:dyDescent="0.35">
      <c r="A4612" s="26" t="s">
        <v>4742</v>
      </c>
      <c r="B4612" s="26" t="s">
        <v>4743</v>
      </c>
      <c r="C4612" s="26" t="s">
        <v>1321</v>
      </c>
      <c r="D4612" s="26" t="s">
        <v>847</v>
      </c>
      <c r="E4612" s="26">
        <v>999928277</v>
      </c>
      <c r="F4612" s="26" t="s">
        <v>2044</v>
      </c>
      <c r="G4612" s="26" t="s">
        <v>450</v>
      </c>
      <c r="H4612" s="26" t="s">
        <v>5874</v>
      </c>
      <c r="I4612" s="18">
        <f>SUM(L4612)-J4612</f>
        <v>173</v>
      </c>
      <c r="J4612" s="18"/>
      <c r="K4612" s="19"/>
      <c r="L4612" s="17">
        <f>SUM(M4612,N4612,P4612,Q4612,R4612,S4612)</f>
        <v>173</v>
      </c>
      <c r="M4612" s="17">
        <f>SUM(AC4612,AS4612,AU4612)</f>
        <v>0</v>
      </c>
      <c r="N4612" s="17">
        <f>SUM(V4612,W4612,X4612,Y4612,Z4612,AA4612,AB4612,AD4612,AE4612,AF4612,AG4612,AH4612,AI4612,AJ4612,AK4612,AL4612,AM4612,AN4612)</f>
        <v>0</v>
      </c>
      <c r="O4612" s="17">
        <f>COUNT(V4612,W4612,X4612,Y4612,Z4612,AA4612,AB4612,AC4612,AD4612,AE4612,AF4612,AG4612,AH4612,AI4612,AJ4612,AK4612,AL4612,AM4612,AN4612)</f>
        <v>0</v>
      </c>
      <c r="P4612" s="17">
        <f>SUM(AO4612,AP4612)</f>
        <v>105</v>
      </c>
      <c r="Q4612" s="17">
        <f>AR4612</f>
        <v>68</v>
      </c>
      <c r="R4612" s="17">
        <f>SUM(U4612,AT4612)</f>
        <v>0</v>
      </c>
      <c r="S4612" s="17">
        <f>AQ4612</f>
        <v>0</v>
      </c>
      <c r="T4612" s="19"/>
      <c r="U4612" s="26"/>
      <c r="V4612" s="26"/>
      <c r="W4612" s="26"/>
      <c r="X4612" s="26"/>
      <c r="Y4612" s="26"/>
      <c r="Z4612" s="26"/>
      <c r="AA4612" s="26"/>
      <c r="AB4612" s="26"/>
      <c r="AC4612" s="26"/>
      <c r="AD4612" s="26"/>
      <c r="AE4612" s="26"/>
      <c r="AF4612" s="26"/>
      <c r="AG4612" s="26"/>
      <c r="AH4612" s="26"/>
      <c r="AI4612" s="26"/>
      <c r="AJ4612" s="26"/>
      <c r="AK4612" s="26"/>
      <c r="AL4612" s="26"/>
      <c r="AM4612" s="26"/>
      <c r="AN4612" s="26"/>
      <c r="AO4612" s="26"/>
      <c r="AP4612" s="26">
        <v>105</v>
      </c>
      <c r="AQ4612" s="26"/>
      <c r="AR4612" s="39">
        <v>68</v>
      </c>
      <c r="AS4612" s="41"/>
      <c r="AT4612" s="41"/>
      <c r="AU4612" s="41"/>
    </row>
    <row r="4613" spans="1:47" x14ac:dyDescent="0.35">
      <c r="A4613" s="26" t="s">
        <v>4745</v>
      </c>
      <c r="B4613" s="26" t="s">
        <v>1604</v>
      </c>
      <c r="C4613" s="26" t="s">
        <v>1321</v>
      </c>
      <c r="D4613" s="27" t="s">
        <v>847</v>
      </c>
      <c r="E4613" s="26">
        <v>999922035</v>
      </c>
      <c r="F4613" s="26" t="s">
        <v>2044</v>
      </c>
      <c r="G4613" s="26" t="s">
        <v>450</v>
      </c>
      <c r="H4613" s="26" t="s">
        <v>5874</v>
      </c>
      <c r="I4613" s="18">
        <f>SUM(L4613)-J4613</f>
        <v>98</v>
      </c>
      <c r="J4613" s="18"/>
      <c r="K4613" s="19"/>
      <c r="L4613" s="17">
        <f>SUM(M4613,N4613,P4613,Q4613,R4613,S4613)</f>
        <v>98</v>
      </c>
      <c r="M4613" s="17">
        <f>SUM(AC4613,AS4613,AU4613)</f>
        <v>0</v>
      </c>
      <c r="N4613" s="17">
        <f>SUM(V4613,W4613,X4613,Y4613,Z4613,AA4613,AB4613,AD4613,AE4613,AF4613,AG4613,AH4613,AI4613,AJ4613,AK4613,AL4613,AM4613,AN4613)</f>
        <v>30</v>
      </c>
      <c r="O4613" s="17">
        <f>COUNT(V4613,W4613,X4613,Y4613,Z4613,AA4613,AB4613,AC4613,AD4613,AE4613,AF4613,AG4613,AH4613,AI4613,AJ4613,AK4613,AL4613,AM4613,AN4613)</f>
        <v>1</v>
      </c>
      <c r="P4613" s="17">
        <f>SUM(AO4613,AP4613)</f>
        <v>0</v>
      </c>
      <c r="Q4613" s="17">
        <f>AR4613</f>
        <v>68</v>
      </c>
      <c r="R4613" s="17">
        <f>SUM(U4613,AT4613)</f>
        <v>0</v>
      </c>
      <c r="S4613" s="17">
        <f>AQ4613</f>
        <v>0</v>
      </c>
      <c r="T4613" s="19"/>
      <c r="U4613" s="26"/>
      <c r="V4613" s="26"/>
      <c r="W4613" s="26"/>
      <c r="X4613" s="26"/>
      <c r="Y4613" s="26"/>
      <c r="Z4613" s="26"/>
      <c r="AA4613" s="26"/>
      <c r="AB4613" s="26"/>
      <c r="AC4613" s="26"/>
      <c r="AD4613" s="26"/>
      <c r="AE4613" s="26"/>
      <c r="AF4613" s="26"/>
      <c r="AG4613" s="26"/>
      <c r="AH4613" s="26"/>
      <c r="AI4613" s="26"/>
      <c r="AJ4613" s="26"/>
      <c r="AK4613" s="26"/>
      <c r="AL4613" s="26"/>
      <c r="AM4613" s="26">
        <v>30</v>
      </c>
      <c r="AN4613" s="26"/>
      <c r="AO4613" s="26"/>
      <c r="AP4613" s="26"/>
      <c r="AQ4613" s="26"/>
      <c r="AR4613" s="39">
        <v>68</v>
      </c>
      <c r="AS4613" s="41"/>
      <c r="AT4613" s="41"/>
      <c r="AU4613" s="41"/>
    </row>
    <row r="4614" spans="1:47" x14ac:dyDescent="0.35">
      <c r="A4614" s="26" t="s">
        <v>4746</v>
      </c>
      <c r="B4614" s="26" t="s">
        <v>4747</v>
      </c>
      <c r="C4614" s="26" t="s">
        <v>1321</v>
      </c>
      <c r="D4614" s="26" t="s">
        <v>847</v>
      </c>
      <c r="E4614" s="26">
        <v>999927867</v>
      </c>
      <c r="F4614" s="26" t="s">
        <v>2044</v>
      </c>
      <c r="G4614" s="26" t="s">
        <v>450</v>
      </c>
      <c r="H4614" s="26" t="s">
        <v>5874</v>
      </c>
      <c r="I4614" s="18">
        <f>SUM(L4614)-J4614</f>
        <v>98</v>
      </c>
      <c r="J4614" s="18"/>
      <c r="K4614" s="19"/>
      <c r="L4614" s="17">
        <f>SUM(M4614,N4614,P4614,Q4614,R4614,S4614)</f>
        <v>98</v>
      </c>
      <c r="M4614" s="17">
        <f>SUM(AC4614,AS4614,AU4614)</f>
        <v>0</v>
      </c>
      <c r="N4614" s="17">
        <f>SUM(V4614,W4614,X4614,Y4614,Z4614,AA4614,AB4614,AD4614,AE4614,AF4614,AG4614,AH4614,AI4614,AJ4614,AK4614,AL4614,AM4614,AN4614)</f>
        <v>30</v>
      </c>
      <c r="O4614" s="17">
        <f>COUNT(V4614,W4614,X4614,Y4614,Z4614,AA4614,AB4614,AC4614,AD4614,AE4614,AF4614,AG4614,AH4614,AI4614,AJ4614,AK4614,AL4614,AM4614,AN4614)</f>
        <v>1</v>
      </c>
      <c r="P4614" s="17">
        <f>SUM(AO4614,AP4614)</f>
        <v>0</v>
      </c>
      <c r="Q4614" s="17">
        <f>AR4614</f>
        <v>68</v>
      </c>
      <c r="R4614" s="17">
        <f>SUM(U4614,AT4614)</f>
        <v>0</v>
      </c>
      <c r="S4614" s="17">
        <f>AQ4614</f>
        <v>0</v>
      </c>
      <c r="T4614" s="19"/>
      <c r="U4614" s="26"/>
      <c r="V4614" s="26"/>
      <c r="W4614" s="26"/>
      <c r="X4614" s="26"/>
      <c r="Y4614" s="26"/>
      <c r="Z4614" s="26"/>
      <c r="AA4614" s="26"/>
      <c r="AB4614" s="26"/>
      <c r="AC4614" s="26"/>
      <c r="AD4614" s="26"/>
      <c r="AE4614" s="26"/>
      <c r="AF4614" s="26"/>
      <c r="AG4614" s="26"/>
      <c r="AH4614" s="26"/>
      <c r="AI4614" s="26">
        <v>30</v>
      </c>
      <c r="AJ4614" s="26"/>
      <c r="AK4614" s="26"/>
      <c r="AL4614" s="26"/>
      <c r="AM4614" s="26"/>
      <c r="AN4614" s="26"/>
      <c r="AO4614" s="26"/>
      <c r="AP4614" s="26"/>
      <c r="AQ4614" s="26"/>
      <c r="AR4614" s="39">
        <v>68</v>
      </c>
      <c r="AS4614" s="41"/>
      <c r="AT4614" s="41"/>
      <c r="AU4614" s="41"/>
    </row>
    <row r="4615" spans="1:47" x14ac:dyDescent="0.35">
      <c r="A4615" s="26" t="s">
        <v>4737</v>
      </c>
      <c r="B4615" s="26" t="s">
        <v>4748</v>
      </c>
      <c r="C4615" s="26" t="s">
        <v>1321</v>
      </c>
      <c r="D4615" s="26" t="s">
        <v>847</v>
      </c>
      <c r="E4615" s="26">
        <v>999926021</v>
      </c>
      <c r="F4615" s="26" t="s">
        <v>2044</v>
      </c>
      <c r="G4615" s="26" t="s">
        <v>450</v>
      </c>
      <c r="H4615" s="26" t="s">
        <v>5874</v>
      </c>
      <c r="I4615" s="18">
        <f>SUM(L4615)-J4615</f>
        <v>68</v>
      </c>
      <c r="J4615" s="18"/>
      <c r="K4615" s="19"/>
      <c r="L4615" s="17">
        <f>SUM(M4615,N4615,P4615,Q4615,R4615,S4615)</f>
        <v>68</v>
      </c>
      <c r="M4615" s="17">
        <f>SUM(AC4615,AS4615,AU4615)</f>
        <v>0</v>
      </c>
      <c r="N4615" s="17">
        <f>SUM(V4615,W4615,X4615,Y4615,Z4615,AA4615,AB4615,AD4615,AE4615,AF4615,AG4615,AH4615,AI4615,AJ4615,AK4615,AL4615,AM4615,AN4615)</f>
        <v>0</v>
      </c>
      <c r="O4615" s="17">
        <f>COUNT(V4615,W4615,X4615,Y4615,Z4615,AA4615,AB4615,AC4615,AD4615,AE4615,AF4615,AG4615,AH4615,AI4615,AJ4615,AK4615,AL4615,AM4615,AN4615)</f>
        <v>0</v>
      </c>
      <c r="P4615" s="17">
        <f>SUM(AO4615,AP4615)</f>
        <v>0</v>
      </c>
      <c r="Q4615" s="17">
        <f>AR4615</f>
        <v>68</v>
      </c>
      <c r="R4615" s="17">
        <f>SUM(U4615,AT4615)</f>
        <v>0</v>
      </c>
      <c r="S4615" s="17">
        <f>AQ4615</f>
        <v>0</v>
      </c>
      <c r="T4615" s="19"/>
      <c r="U4615" s="26"/>
      <c r="V4615" s="26"/>
      <c r="W4615" s="26"/>
      <c r="X4615" s="26"/>
      <c r="Y4615" s="26"/>
      <c r="Z4615" s="26"/>
      <c r="AA4615" s="26"/>
      <c r="AB4615" s="26"/>
      <c r="AC4615" s="26"/>
      <c r="AD4615" s="26"/>
      <c r="AE4615" s="26"/>
      <c r="AF4615" s="26"/>
      <c r="AG4615" s="26"/>
      <c r="AH4615" s="26"/>
      <c r="AI4615" s="26"/>
      <c r="AJ4615" s="26"/>
      <c r="AK4615" s="26"/>
      <c r="AL4615" s="26"/>
      <c r="AM4615" s="26"/>
      <c r="AN4615" s="26"/>
      <c r="AO4615" s="26"/>
      <c r="AP4615" s="26"/>
      <c r="AQ4615" s="26"/>
      <c r="AR4615" s="39">
        <v>68</v>
      </c>
      <c r="AS4615" s="41"/>
      <c r="AT4615" s="41"/>
      <c r="AU4615" s="41"/>
    </row>
    <row r="4616" spans="1:47" x14ac:dyDescent="0.35">
      <c r="A4616" s="26" t="s">
        <v>4752</v>
      </c>
      <c r="B4616" s="26" t="s">
        <v>4753</v>
      </c>
      <c r="C4616" s="26" t="s">
        <v>1321</v>
      </c>
      <c r="D4616" s="26" t="s">
        <v>853</v>
      </c>
      <c r="E4616" s="26">
        <v>999924159</v>
      </c>
      <c r="F4616" s="29" t="s">
        <v>2044</v>
      </c>
      <c r="G4616" s="26" t="s">
        <v>450</v>
      </c>
      <c r="H4616" s="26" t="s">
        <v>5874</v>
      </c>
      <c r="I4616" s="18">
        <f>SUM(L4616)-J4616</f>
        <v>30</v>
      </c>
      <c r="J4616" s="18"/>
      <c r="K4616" s="19"/>
      <c r="L4616" s="17">
        <f>SUM(M4616,N4616,P4616,Q4616,R4616,S4616)</f>
        <v>30</v>
      </c>
      <c r="M4616" s="17">
        <f>SUM(AC4616,AS4616,AU4616)</f>
        <v>0</v>
      </c>
      <c r="N4616" s="17">
        <f>SUM(V4616,W4616,X4616,Y4616,Z4616,AA4616,AB4616,AD4616,AE4616,AF4616,AG4616,AH4616,AI4616,AJ4616,AK4616,AL4616,AM4616,AN4616)</f>
        <v>30</v>
      </c>
      <c r="O4616" s="17">
        <f>COUNT(V4616,W4616,X4616,Y4616,Z4616,AA4616,AB4616,AC4616,AD4616,AE4616,AF4616,AG4616,AH4616,AI4616,AJ4616,AK4616,AL4616,AM4616,AN4616)</f>
        <v>1</v>
      </c>
      <c r="P4616" s="17">
        <f>SUM(AO4616,AP4616)</f>
        <v>0</v>
      </c>
      <c r="Q4616" s="17">
        <f>AR4616</f>
        <v>0</v>
      </c>
      <c r="R4616" s="17">
        <f>SUM(U4616,AT4616)</f>
        <v>0</v>
      </c>
      <c r="S4616" s="17">
        <f>AQ4616</f>
        <v>0</v>
      </c>
      <c r="T4616" s="19"/>
      <c r="U4616" s="26"/>
      <c r="V4616" s="26"/>
      <c r="W4616" s="26"/>
      <c r="X4616" s="26"/>
      <c r="Y4616" s="26"/>
      <c r="Z4616" s="26"/>
      <c r="AA4616" s="26"/>
      <c r="AB4616" s="26"/>
      <c r="AC4616" s="26"/>
      <c r="AD4616" s="26"/>
      <c r="AE4616" s="26">
        <v>30</v>
      </c>
      <c r="AF4616" s="26"/>
      <c r="AG4616" s="26"/>
      <c r="AH4616" s="26"/>
      <c r="AI4616" s="26"/>
      <c r="AJ4616" s="26"/>
      <c r="AK4616" s="26"/>
      <c r="AL4616" s="26"/>
      <c r="AM4616" s="26"/>
      <c r="AN4616" s="26"/>
      <c r="AO4616" s="26"/>
      <c r="AP4616" s="26"/>
      <c r="AQ4616" s="26"/>
      <c r="AR4616" s="39"/>
      <c r="AS4616" s="41"/>
      <c r="AT4616" s="41"/>
      <c r="AU4616" s="41"/>
    </row>
    <row r="4617" spans="1:47" x14ac:dyDescent="0.35">
      <c r="A4617" s="26" t="s">
        <v>2186</v>
      </c>
      <c r="B4617" s="26" t="s">
        <v>2187</v>
      </c>
      <c r="C4617" s="26" t="s">
        <v>1321</v>
      </c>
      <c r="D4617" s="26" t="s">
        <v>847</v>
      </c>
      <c r="E4617" s="26">
        <v>999924676</v>
      </c>
      <c r="F4617" s="27" t="s">
        <v>2044</v>
      </c>
      <c r="G4617" s="26" t="s">
        <v>450</v>
      </c>
      <c r="H4617" s="26" t="s">
        <v>5874</v>
      </c>
      <c r="I4617" s="18">
        <f>SUM(L4617)-J4617</f>
        <v>15</v>
      </c>
      <c r="J4617" s="18">
        <f>L4617/2</f>
        <v>15</v>
      </c>
      <c r="K4617" s="19"/>
      <c r="L4617" s="17">
        <f>SUM(M4617,N4617,P4617,Q4617,R4617,S4617)</f>
        <v>30</v>
      </c>
      <c r="M4617" s="17">
        <f>SUM(AC4617,AS4617,AU4617)</f>
        <v>0</v>
      </c>
      <c r="N4617" s="17">
        <f>SUM(V4617,W4617,X4617,Y4617,Z4617,AA4617,AB4617,AD4617,AE4617,AF4617,AG4617,AH4617,AI4617,AJ4617,AK4617,AL4617,AM4617,AN4617)</f>
        <v>30</v>
      </c>
      <c r="O4617" s="17">
        <f>COUNT(V4617,W4617,X4617,Y4617,Z4617,AA4617,AB4617,AC4617,AD4617,AE4617,AF4617,AG4617,AH4617,AI4617,AJ4617,AK4617,AL4617,AM4617,AN4617)</f>
        <v>1</v>
      </c>
      <c r="P4617" s="17">
        <f>SUM(AO4617,AP4617)</f>
        <v>0</v>
      </c>
      <c r="Q4617" s="17">
        <f>AR4617</f>
        <v>0</v>
      </c>
      <c r="R4617" s="17">
        <f>SUM(U4617,AT4617)</f>
        <v>0</v>
      </c>
      <c r="S4617" s="17">
        <f>AQ4617</f>
        <v>0</v>
      </c>
      <c r="T4617" s="19"/>
      <c r="U4617" s="26"/>
      <c r="V4617" s="26"/>
      <c r="W4617" s="26"/>
      <c r="X4617" s="26"/>
      <c r="Y4617" s="26"/>
      <c r="Z4617" s="26"/>
      <c r="AA4617" s="26"/>
      <c r="AB4617" s="26"/>
      <c r="AC4617" s="26"/>
      <c r="AD4617" s="26"/>
      <c r="AE4617" s="26"/>
      <c r="AF4617" s="26">
        <v>30</v>
      </c>
      <c r="AG4617" s="26"/>
      <c r="AH4617" s="26"/>
      <c r="AI4617" s="26"/>
      <c r="AJ4617" s="26"/>
      <c r="AK4617" s="26"/>
      <c r="AL4617" s="26"/>
      <c r="AM4617" s="26"/>
      <c r="AN4617" s="26"/>
      <c r="AO4617" s="26"/>
      <c r="AP4617" s="26"/>
      <c r="AQ4617" s="26"/>
      <c r="AR4617" s="39"/>
      <c r="AS4617" s="41"/>
      <c r="AT4617" s="41"/>
      <c r="AU4617" s="41"/>
    </row>
    <row r="4618" spans="1:47" x14ac:dyDescent="0.35">
      <c r="A4618" s="26" t="s">
        <v>4909</v>
      </c>
      <c r="B4618" s="26" t="s">
        <v>4910</v>
      </c>
      <c r="C4618" s="26" t="s">
        <v>1321</v>
      </c>
      <c r="D4618" s="26" t="s">
        <v>847</v>
      </c>
      <c r="E4618" s="26">
        <v>999924619</v>
      </c>
      <c r="F4618" s="26" t="s">
        <v>4840</v>
      </c>
      <c r="G4618" s="26" t="s">
        <v>197</v>
      </c>
      <c r="H4618" s="26" t="s">
        <v>5901</v>
      </c>
      <c r="I4618" s="18">
        <f>SUM(L4618)-J4618</f>
        <v>75</v>
      </c>
      <c r="J4618" s="18"/>
      <c r="K4618" s="19"/>
      <c r="L4618" s="17">
        <f>SUM(M4618,N4618,P4618,Q4618,R4618,S4618)</f>
        <v>75</v>
      </c>
      <c r="M4618" s="17">
        <f>SUM(AC4618,AS4618,AU4618)</f>
        <v>0</v>
      </c>
      <c r="N4618" s="17">
        <f>SUM(V4618,W4618,X4618,Y4618,Z4618,AA4618,AB4618,AD4618,AE4618,AF4618,AG4618,AH4618,AI4618,AJ4618,AK4618,AL4618,AM4618,AN4618)</f>
        <v>0</v>
      </c>
      <c r="O4618" s="17">
        <f>COUNT(V4618,W4618,X4618,Y4618,Z4618,AA4618,AB4618,AC4618,AD4618,AE4618,AF4618,AG4618,AH4618,AI4618,AJ4618,AK4618,AL4618,AM4618,AN4618)</f>
        <v>0</v>
      </c>
      <c r="P4618" s="17">
        <f>SUM(AO4618,AP4618)</f>
        <v>35</v>
      </c>
      <c r="Q4618" s="17">
        <f>AR4618</f>
        <v>40</v>
      </c>
      <c r="R4618" s="17">
        <f>SUM(U4618,AT4618)</f>
        <v>0</v>
      </c>
      <c r="S4618" s="17">
        <f>AQ4618</f>
        <v>0</v>
      </c>
      <c r="T4618" s="19"/>
      <c r="U4618" s="26"/>
      <c r="V4618" s="26"/>
      <c r="W4618" s="26"/>
      <c r="X4618" s="26"/>
      <c r="Y4618" s="26"/>
      <c r="Z4618" s="26"/>
      <c r="AA4618" s="26"/>
      <c r="AB4618" s="26"/>
      <c r="AC4618" s="26"/>
      <c r="AD4618" s="26"/>
      <c r="AE4618" s="26"/>
      <c r="AF4618" s="26"/>
      <c r="AG4618" s="26"/>
      <c r="AH4618" s="26"/>
      <c r="AI4618" s="26"/>
      <c r="AJ4618" s="26"/>
      <c r="AK4618" s="26"/>
      <c r="AL4618" s="26"/>
      <c r="AM4618" s="26"/>
      <c r="AN4618" s="26"/>
      <c r="AO4618" s="26">
        <v>35</v>
      </c>
      <c r="AP4618" s="26"/>
      <c r="AQ4618" s="26"/>
      <c r="AR4618" s="39">
        <v>40</v>
      </c>
      <c r="AS4618" s="41"/>
      <c r="AT4618" s="41"/>
      <c r="AU4618" s="41"/>
    </row>
    <row r="4619" spans="1:47" x14ac:dyDescent="0.35">
      <c r="A4619" s="26" t="s">
        <v>4911</v>
      </c>
      <c r="B4619" s="26" t="s">
        <v>2031</v>
      </c>
      <c r="C4619" s="26" t="s">
        <v>1321</v>
      </c>
      <c r="D4619" s="26" t="s">
        <v>847</v>
      </c>
      <c r="E4619" s="26">
        <v>999918024</v>
      </c>
      <c r="F4619" s="26" t="s">
        <v>4840</v>
      </c>
      <c r="G4619" s="26" t="s">
        <v>471</v>
      </c>
      <c r="H4619" s="26" t="s">
        <v>5903</v>
      </c>
      <c r="I4619" s="18">
        <f>SUM(L4619)-J4619</f>
        <v>160</v>
      </c>
      <c r="J4619" s="18"/>
      <c r="K4619" s="19"/>
      <c r="L4619" s="17">
        <f>SUM(M4619,N4619,P4619,Q4619,R4619,S4619)</f>
        <v>160</v>
      </c>
      <c r="M4619" s="17">
        <f>SUM(AC4619,AS4619,AU4619)</f>
        <v>0</v>
      </c>
      <c r="N4619" s="17">
        <f>SUM(V4619,W4619,X4619,Y4619,Z4619,AA4619,AB4619,AD4619,AE4619,AF4619,AG4619,AH4619,AI4619,AJ4619,AK4619,AL4619,AM4619,AN4619)</f>
        <v>30</v>
      </c>
      <c r="O4619" s="17">
        <f>COUNT(V4619,W4619,X4619,Y4619,Z4619,AA4619,AB4619,AC4619,AD4619,AE4619,AF4619,AG4619,AH4619,AI4619,AJ4619,AK4619,AL4619,AM4619,AN4619)</f>
        <v>1</v>
      </c>
      <c r="P4619" s="17">
        <f>SUM(AO4619,AP4619)</f>
        <v>0</v>
      </c>
      <c r="Q4619" s="17">
        <f>AR4619</f>
        <v>80</v>
      </c>
      <c r="R4619" s="17">
        <f>SUM(U4619,AT4619)</f>
        <v>50</v>
      </c>
      <c r="S4619" s="17">
        <f>AQ4619</f>
        <v>0</v>
      </c>
      <c r="T4619" s="19"/>
      <c r="U4619" s="26"/>
      <c r="V4619" s="26"/>
      <c r="W4619" s="26"/>
      <c r="X4619" s="26"/>
      <c r="Y4619" s="26"/>
      <c r="Z4619" s="26"/>
      <c r="AA4619" s="26"/>
      <c r="AB4619" s="26"/>
      <c r="AC4619" s="26"/>
      <c r="AD4619" s="26"/>
      <c r="AE4619" s="26"/>
      <c r="AF4619" s="26"/>
      <c r="AG4619" s="26"/>
      <c r="AH4619" s="26"/>
      <c r="AI4619" s="26">
        <v>30</v>
      </c>
      <c r="AJ4619" s="26"/>
      <c r="AK4619" s="26"/>
      <c r="AL4619" s="26"/>
      <c r="AM4619" s="26"/>
      <c r="AN4619" s="26"/>
      <c r="AO4619" s="26"/>
      <c r="AP4619" s="26"/>
      <c r="AQ4619" s="26"/>
      <c r="AR4619" s="39">
        <v>80</v>
      </c>
      <c r="AS4619" s="41"/>
      <c r="AT4619" s="41">
        <v>50</v>
      </c>
      <c r="AU4619" s="41"/>
    </row>
    <row r="4620" spans="1:47" x14ac:dyDescent="0.35">
      <c r="A4620" s="26" t="s">
        <v>1734</v>
      </c>
      <c r="B4620" s="26" t="s">
        <v>4912</v>
      </c>
      <c r="C4620" s="26" t="s">
        <v>1321</v>
      </c>
      <c r="D4620" s="26" t="s">
        <v>847</v>
      </c>
      <c r="E4620" s="26">
        <v>999926506</v>
      </c>
      <c r="F4620" s="26" t="s">
        <v>4840</v>
      </c>
      <c r="G4620" s="26" t="s">
        <v>471</v>
      </c>
      <c r="H4620" s="26" t="s">
        <v>5903</v>
      </c>
      <c r="I4620" s="18">
        <f>SUM(L4620)-J4620</f>
        <v>90</v>
      </c>
      <c r="J4620" s="18"/>
      <c r="K4620" s="19"/>
      <c r="L4620" s="17">
        <f>SUM(M4620,N4620,P4620,Q4620,R4620,S4620)</f>
        <v>90</v>
      </c>
      <c r="M4620" s="17">
        <f>SUM(AC4620,AS4620,AU4620)</f>
        <v>0</v>
      </c>
      <c r="N4620" s="17">
        <f>SUM(V4620,W4620,X4620,Y4620,Z4620,AA4620,AB4620,AD4620,AE4620,AF4620,AG4620,AH4620,AI4620,AJ4620,AK4620,AL4620,AM4620,AN4620)</f>
        <v>30</v>
      </c>
      <c r="O4620" s="17">
        <f>COUNT(V4620,W4620,X4620,Y4620,Z4620,AA4620,AB4620,AC4620,AD4620,AE4620,AF4620,AG4620,AH4620,AI4620,AJ4620,AK4620,AL4620,AM4620,AN4620)</f>
        <v>1</v>
      </c>
      <c r="P4620" s="17">
        <f>SUM(AO4620,AP4620)</f>
        <v>0</v>
      </c>
      <c r="Q4620" s="17">
        <f>AR4620</f>
        <v>60</v>
      </c>
      <c r="R4620" s="17">
        <f>SUM(U4620,AT4620)</f>
        <v>0</v>
      </c>
      <c r="S4620" s="17">
        <f>AQ4620</f>
        <v>0</v>
      </c>
      <c r="T4620" s="19"/>
      <c r="U4620" s="26"/>
      <c r="V4620" s="26"/>
      <c r="W4620" s="26"/>
      <c r="X4620" s="26"/>
      <c r="Y4620" s="26">
        <v>30</v>
      </c>
      <c r="Z4620" s="26"/>
      <c r="AA4620" s="26"/>
      <c r="AB4620" s="26"/>
      <c r="AC4620" s="26"/>
      <c r="AD4620" s="26"/>
      <c r="AE4620" s="26"/>
      <c r="AF4620" s="26"/>
      <c r="AG4620" s="26"/>
      <c r="AH4620" s="26"/>
      <c r="AI4620" s="26"/>
      <c r="AJ4620" s="26"/>
      <c r="AK4620" s="26"/>
      <c r="AL4620" s="26"/>
      <c r="AM4620" s="26"/>
      <c r="AN4620" s="26"/>
      <c r="AO4620" s="26"/>
      <c r="AP4620" s="26"/>
      <c r="AQ4620" s="26"/>
      <c r="AR4620" s="39">
        <v>60</v>
      </c>
      <c r="AS4620" s="41"/>
      <c r="AT4620" s="41"/>
      <c r="AU4620" s="41"/>
    </row>
    <row r="4621" spans="1:47" x14ac:dyDescent="0.35">
      <c r="A4621" s="22" t="s">
        <v>4908</v>
      </c>
      <c r="B4621" s="22" t="s">
        <v>112</v>
      </c>
      <c r="C4621" s="22" t="s">
        <v>1321</v>
      </c>
      <c r="D4621" s="22" t="s">
        <v>847</v>
      </c>
      <c r="E4621" s="21">
        <v>999925754</v>
      </c>
      <c r="F4621" s="22" t="s">
        <v>4840</v>
      </c>
      <c r="G4621" s="26" t="s">
        <v>471</v>
      </c>
      <c r="H4621" s="26" t="s">
        <v>5903</v>
      </c>
      <c r="I4621" s="18">
        <f>SUM(L4621)-J4621</f>
        <v>30</v>
      </c>
      <c r="J4621" s="18"/>
      <c r="K4621" s="19"/>
      <c r="L4621" s="17">
        <f>SUM(M4621,N4621,P4621,Q4621,R4621,S4621)</f>
        <v>30</v>
      </c>
      <c r="M4621" s="17">
        <f>SUM(AC4621,AS4621,AU4621)</f>
        <v>0</v>
      </c>
      <c r="N4621" s="17">
        <f>SUM(V4621,W4621,X4621,Y4621,Z4621,AA4621,AB4621,AD4621,AE4621,AF4621,AG4621,AH4621,AI4621,AJ4621,AK4621,AL4621,AM4621,AN4621)</f>
        <v>30</v>
      </c>
      <c r="O4621" s="17">
        <f>COUNT(V4621,W4621,X4621,Y4621,Z4621,AA4621,AB4621,AC4621,AD4621,AE4621,AF4621,AG4621,AH4621,AI4621,AJ4621,AK4621,AL4621,AM4621,AN4621)</f>
        <v>1</v>
      </c>
      <c r="P4621" s="17">
        <f>SUM(AO4621,AP4621)</f>
        <v>0</v>
      </c>
      <c r="Q4621" s="17">
        <f>AR4621</f>
        <v>0</v>
      </c>
      <c r="R4621" s="17">
        <f>SUM(U4621,AT4621)</f>
        <v>0</v>
      </c>
      <c r="S4621" s="17">
        <f>AQ4621</f>
        <v>0</v>
      </c>
      <c r="T4621" s="19"/>
      <c r="U4621" s="26"/>
      <c r="V4621" s="26"/>
      <c r="W4621" s="26"/>
      <c r="X4621" s="26"/>
      <c r="Y4621" s="26"/>
      <c r="Z4621" s="26"/>
      <c r="AA4621" s="26"/>
      <c r="AB4621" s="26"/>
      <c r="AC4621" s="26"/>
      <c r="AD4621" s="26"/>
      <c r="AE4621" s="26"/>
      <c r="AF4621" s="26"/>
      <c r="AG4621" s="26"/>
      <c r="AH4621" s="26">
        <v>30</v>
      </c>
      <c r="AI4621" s="26"/>
      <c r="AJ4621" s="26"/>
      <c r="AK4621" s="26"/>
      <c r="AL4621" s="26"/>
      <c r="AM4621" s="26"/>
      <c r="AN4621" s="26"/>
      <c r="AO4621" s="26"/>
      <c r="AP4621" s="26"/>
      <c r="AQ4621" s="26"/>
      <c r="AR4621" s="39"/>
      <c r="AS4621" s="41"/>
      <c r="AT4621" s="41"/>
      <c r="AU4621" s="41"/>
    </row>
    <row r="4622" spans="1:47" x14ac:dyDescent="0.35">
      <c r="A4622" s="26" t="s">
        <v>1834</v>
      </c>
      <c r="B4622" s="26" t="s">
        <v>3608</v>
      </c>
      <c r="C4622" s="26" t="s">
        <v>1321</v>
      </c>
      <c r="D4622" s="26" t="s">
        <v>847</v>
      </c>
      <c r="E4622" s="26">
        <v>999922680</v>
      </c>
      <c r="F4622" s="26" t="s">
        <v>4840</v>
      </c>
      <c r="G4622" s="26" t="s">
        <v>450</v>
      </c>
      <c r="H4622" s="26" t="s">
        <v>5904</v>
      </c>
      <c r="I4622" s="18">
        <f>SUM(L4622)-J4622</f>
        <v>60</v>
      </c>
      <c r="J4622" s="18"/>
      <c r="K4622" s="19"/>
      <c r="L4622" s="17">
        <f>SUM(M4622,N4622,P4622,Q4622,R4622,S4622)</f>
        <v>60</v>
      </c>
      <c r="M4622" s="17">
        <f>SUM(AC4622,AS4622,AU4622)</f>
        <v>0</v>
      </c>
      <c r="N4622" s="17">
        <f>SUM(V4622,W4622,X4622,Y4622,Z4622,AA4622,AB4622,AD4622,AE4622,AF4622,AG4622,AH4622,AI4622,AJ4622,AK4622,AL4622,AM4622,AN4622)</f>
        <v>60</v>
      </c>
      <c r="O4622" s="17">
        <f>COUNT(V4622,W4622,X4622,Y4622,Z4622,AA4622,AB4622,AC4622,AD4622,AE4622,AF4622,AG4622,AH4622,AI4622,AJ4622,AK4622,AL4622,AM4622,AN4622)</f>
        <v>1</v>
      </c>
      <c r="P4622" s="17">
        <f>SUM(AO4622,AP4622)</f>
        <v>0</v>
      </c>
      <c r="Q4622" s="17">
        <f>AR4622</f>
        <v>0</v>
      </c>
      <c r="R4622" s="17">
        <f>SUM(U4622,AT4622)</f>
        <v>0</v>
      </c>
      <c r="S4622" s="17">
        <f>AQ4622</f>
        <v>0</v>
      </c>
      <c r="T4622" s="19"/>
      <c r="U4622" s="26"/>
      <c r="V4622" s="26"/>
      <c r="W4622" s="26"/>
      <c r="X4622" s="26"/>
      <c r="Y4622" s="26">
        <v>60</v>
      </c>
      <c r="Z4622" s="26"/>
      <c r="AA4622" s="26"/>
      <c r="AB4622" s="26"/>
      <c r="AC4622" s="26"/>
      <c r="AD4622" s="26"/>
      <c r="AE4622" s="26"/>
      <c r="AF4622" s="26"/>
      <c r="AG4622" s="26"/>
      <c r="AH4622" s="26"/>
      <c r="AI4622" s="26"/>
      <c r="AJ4622" s="26"/>
      <c r="AK4622" s="26"/>
      <c r="AL4622" s="26"/>
      <c r="AM4622" s="26"/>
      <c r="AN4622" s="26"/>
      <c r="AO4622" s="26"/>
      <c r="AP4622" s="26"/>
      <c r="AQ4622" s="26"/>
      <c r="AR4622" s="39"/>
      <c r="AS4622" s="41"/>
      <c r="AT4622" s="41"/>
      <c r="AU4622" s="41"/>
    </row>
    <row r="4623" spans="1:47" x14ac:dyDescent="0.35">
      <c r="A4623" s="26" t="s">
        <v>4911</v>
      </c>
      <c r="B4623" s="26" t="s">
        <v>2031</v>
      </c>
      <c r="C4623" s="26" t="s">
        <v>1321</v>
      </c>
      <c r="D4623" s="26" t="s">
        <v>847</v>
      </c>
      <c r="E4623" s="26">
        <v>999918024</v>
      </c>
      <c r="F4623" s="26" t="s">
        <v>4840</v>
      </c>
      <c r="G4623" s="26" t="s">
        <v>450</v>
      </c>
      <c r="H4623" s="26" t="s">
        <v>5904</v>
      </c>
      <c r="I4623" s="18">
        <f>SUM(L4623)-J4623</f>
        <v>45</v>
      </c>
      <c r="J4623" s="18"/>
      <c r="K4623" s="19"/>
      <c r="L4623" s="17">
        <f>SUM(M4623,N4623,P4623,Q4623,R4623,S4623)</f>
        <v>45</v>
      </c>
      <c r="M4623" s="17">
        <f>SUM(AC4623,AS4623,AU4623)</f>
        <v>0</v>
      </c>
      <c r="N4623" s="17">
        <f>SUM(V4623,W4623,X4623,Y4623,Z4623,AA4623,AB4623,AD4623,AE4623,AF4623,AG4623,AH4623,AI4623,AJ4623,AK4623,AL4623,AM4623,AN4623)</f>
        <v>45</v>
      </c>
      <c r="O4623" s="17">
        <f>COUNT(V4623,W4623,X4623,Y4623,Z4623,AA4623,AB4623,AC4623,AD4623,AE4623,AF4623,AG4623,AH4623,AI4623,AJ4623,AK4623,AL4623,AM4623,AN4623)</f>
        <v>1</v>
      </c>
      <c r="P4623" s="17">
        <f>SUM(AO4623,AP4623)</f>
        <v>0</v>
      </c>
      <c r="Q4623" s="17">
        <f>AR4623</f>
        <v>0</v>
      </c>
      <c r="R4623" s="17">
        <f>SUM(U4623,AT4623)</f>
        <v>0</v>
      </c>
      <c r="S4623" s="17">
        <f>AQ4623</f>
        <v>0</v>
      </c>
      <c r="T4623" s="19"/>
      <c r="U4623" s="26"/>
      <c r="V4623" s="26"/>
      <c r="W4623" s="26"/>
      <c r="X4623" s="26"/>
      <c r="Y4623" s="26">
        <v>45</v>
      </c>
      <c r="Z4623" s="26"/>
      <c r="AA4623" s="26"/>
      <c r="AB4623" s="26"/>
      <c r="AC4623" s="26"/>
      <c r="AD4623" s="26"/>
      <c r="AE4623" s="26"/>
      <c r="AF4623" s="26"/>
      <c r="AG4623" s="26"/>
      <c r="AH4623" s="26"/>
      <c r="AI4623" s="26"/>
      <c r="AJ4623" s="26"/>
      <c r="AK4623" s="26"/>
      <c r="AL4623" s="26"/>
      <c r="AM4623" s="26"/>
      <c r="AN4623" s="26"/>
      <c r="AO4623" s="26"/>
      <c r="AP4623" s="26"/>
      <c r="AQ4623" s="26"/>
      <c r="AR4623" s="39"/>
      <c r="AS4623" s="41"/>
      <c r="AT4623" s="41"/>
      <c r="AU4623" s="41"/>
    </row>
    <row r="4624" spans="1:47" x14ac:dyDescent="0.35">
      <c r="A4624" s="26" t="s">
        <v>5623</v>
      </c>
      <c r="B4624" s="26" t="s">
        <v>5624</v>
      </c>
      <c r="C4624" s="26" t="s">
        <v>1321</v>
      </c>
      <c r="D4624" s="26" t="s">
        <v>847</v>
      </c>
      <c r="E4624" s="26">
        <v>999921018</v>
      </c>
      <c r="F4624" s="27" t="s">
        <v>3198</v>
      </c>
      <c r="G4624" s="26" t="s">
        <v>65</v>
      </c>
      <c r="H4624" s="26" t="s">
        <v>5879</v>
      </c>
      <c r="I4624" s="18">
        <f>SUM(L4624)-J4624</f>
        <v>209.5</v>
      </c>
      <c r="J4624" s="18"/>
      <c r="K4624" s="19"/>
      <c r="L4624" s="17">
        <f>SUM(M4624,N4624,P4624,Q4624,R4624,S4624)</f>
        <v>209.5</v>
      </c>
      <c r="M4624" s="17">
        <f>SUM(AC4624,AS4624,AU4624)</f>
        <v>0</v>
      </c>
      <c r="N4624" s="17">
        <f>SUM(V4624,W4624,X4624,Y4624,Z4624,AA4624,AB4624,AD4624,AE4624,AF4624,AG4624,AH4624,AI4624,AJ4624,AK4624,AL4624,AM4624,AN4624)</f>
        <v>30</v>
      </c>
      <c r="O4624" s="17">
        <f>COUNT(V4624,W4624,X4624,Y4624,Z4624,AA4624,AB4624,AC4624,AD4624,AE4624,AF4624,AG4624,AH4624,AI4624,AJ4624,AK4624,AL4624,AM4624,AN4624)</f>
        <v>1</v>
      </c>
      <c r="P4624" s="17">
        <f>SUM(AO4624,AP4624)</f>
        <v>39.5</v>
      </c>
      <c r="Q4624" s="17">
        <f>AR4624</f>
        <v>90</v>
      </c>
      <c r="R4624" s="17">
        <f>SUM(U4624,AT4624)</f>
        <v>50</v>
      </c>
      <c r="S4624" s="17">
        <f>AQ4624</f>
        <v>0</v>
      </c>
      <c r="T4624" s="19"/>
      <c r="U4624" s="26"/>
      <c r="V4624" s="26"/>
      <c r="W4624" s="26"/>
      <c r="X4624" s="26"/>
      <c r="Y4624" s="26"/>
      <c r="Z4624" s="26"/>
      <c r="AA4624" s="26"/>
      <c r="AB4624" s="26"/>
      <c r="AC4624" s="26"/>
      <c r="AD4624" s="26"/>
      <c r="AE4624" s="26"/>
      <c r="AF4624" s="26">
        <v>30</v>
      </c>
      <c r="AG4624" s="26"/>
      <c r="AH4624" s="26"/>
      <c r="AI4624" s="26"/>
      <c r="AJ4624" s="26"/>
      <c r="AK4624" s="26"/>
      <c r="AL4624" s="26"/>
      <c r="AM4624" s="26"/>
      <c r="AN4624" s="26"/>
      <c r="AO4624" s="26">
        <v>39.5</v>
      </c>
      <c r="AP4624" s="26"/>
      <c r="AQ4624" s="26"/>
      <c r="AR4624" s="39">
        <v>90</v>
      </c>
      <c r="AS4624" s="41"/>
      <c r="AT4624" s="41">
        <v>50</v>
      </c>
      <c r="AU4624" s="41"/>
    </row>
    <row r="4625" spans="1:47" x14ac:dyDescent="0.35">
      <c r="A4625" s="26" t="s">
        <v>5625</v>
      </c>
      <c r="B4625" s="26" t="s">
        <v>1717</v>
      </c>
      <c r="C4625" s="26" t="s">
        <v>1321</v>
      </c>
      <c r="D4625" s="26" t="s">
        <v>847</v>
      </c>
      <c r="E4625" s="26">
        <v>999924436</v>
      </c>
      <c r="F4625" s="26" t="s">
        <v>3198</v>
      </c>
      <c r="G4625" s="26" t="s">
        <v>65</v>
      </c>
      <c r="H4625" s="26" t="s">
        <v>5879</v>
      </c>
      <c r="I4625" s="18">
        <f>SUM(L4625)-J4625</f>
        <v>205</v>
      </c>
      <c r="J4625" s="18"/>
      <c r="K4625" s="19"/>
      <c r="L4625" s="17">
        <f>SUM(M4625,N4625,P4625,Q4625,R4625,S4625)</f>
        <v>205</v>
      </c>
      <c r="M4625" s="17">
        <f>SUM(AC4625,AS4625,AU4625)</f>
        <v>0</v>
      </c>
      <c r="N4625" s="17">
        <f>SUM(V4625,W4625,X4625,Y4625,Z4625,AA4625,AB4625,AD4625,AE4625,AF4625,AG4625,AH4625,AI4625,AJ4625,AK4625,AL4625,AM4625,AN4625)</f>
        <v>45</v>
      </c>
      <c r="O4625" s="17">
        <f>COUNT(V4625,W4625,X4625,Y4625,Z4625,AA4625,AB4625,AC4625,AD4625,AE4625,AF4625,AG4625,AH4625,AI4625,AJ4625,AK4625,AL4625,AM4625,AN4625)</f>
        <v>1</v>
      </c>
      <c r="P4625" s="17">
        <f>SUM(AO4625,AP4625)</f>
        <v>0</v>
      </c>
      <c r="Q4625" s="17">
        <f>AR4625</f>
        <v>160</v>
      </c>
      <c r="R4625" s="17">
        <f>SUM(U4625,AT4625)</f>
        <v>0</v>
      </c>
      <c r="S4625" s="17">
        <f>AQ4625</f>
        <v>0</v>
      </c>
      <c r="T4625" s="19"/>
      <c r="U4625" s="26"/>
      <c r="V4625" s="26"/>
      <c r="W4625" s="26"/>
      <c r="X4625" s="26"/>
      <c r="Y4625" s="26"/>
      <c r="Z4625" s="26"/>
      <c r="AA4625" s="26"/>
      <c r="AB4625" s="26">
        <v>45</v>
      </c>
      <c r="AC4625" s="26"/>
      <c r="AD4625" s="26"/>
      <c r="AE4625" s="26"/>
      <c r="AF4625" s="26"/>
      <c r="AG4625" s="26"/>
      <c r="AH4625" s="26"/>
      <c r="AI4625" s="26"/>
      <c r="AJ4625" s="26"/>
      <c r="AK4625" s="26"/>
      <c r="AL4625" s="26"/>
      <c r="AM4625" s="26"/>
      <c r="AN4625" s="26"/>
      <c r="AO4625" s="26"/>
      <c r="AP4625" s="26"/>
      <c r="AQ4625" s="26"/>
      <c r="AR4625" s="39">
        <v>160</v>
      </c>
      <c r="AS4625" s="41"/>
      <c r="AT4625" s="41"/>
      <c r="AU4625" s="41"/>
    </row>
    <row r="4626" spans="1:47" x14ac:dyDescent="0.35">
      <c r="A4626" s="26" t="s">
        <v>5626</v>
      </c>
      <c r="B4626" s="26" t="s">
        <v>5627</v>
      </c>
      <c r="C4626" s="26" t="s">
        <v>1321</v>
      </c>
      <c r="D4626" s="26" t="s">
        <v>847</v>
      </c>
      <c r="E4626" s="26">
        <v>999923768</v>
      </c>
      <c r="F4626" s="26" t="s">
        <v>3198</v>
      </c>
      <c r="G4626" s="26" t="s">
        <v>65</v>
      </c>
      <c r="H4626" s="26" t="s">
        <v>5879</v>
      </c>
      <c r="I4626" s="18">
        <f>SUM(L4626)-J4626</f>
        <v>150</v>
      </c>
      <c r="J4626" s="18"/>
      <c r="K4626" s="19"/>
      <c r="L4626" s="17">
        <f>SUM(M4626,N4626,P4626,Q4626,R4626,S4626)</f>
        <v>150</v>
      </c>
      <c r="M4626" s="17">
        <f>SUM(AC4626,AS4626,AU4626)</f>
        <v>0</v>
      </c>
      <c r="N4626" s="17">
        <f>SUM(V4626,W4626,X4626,Y4626,Z4626,AA4626,AB4626,AD4626,AE4626,AF4626,AG4626,AH4626,AI4626,AJ4626,AK4626,AL4626,AM4626,AN4626)</f>
        <v>60</v>
      </c>
      <c r="O4626" s="17">
        <f>COUNT(V4626,W4626,X4626,Y4626,Z4626,AA4626,AB4626,AC4626,AD4626,AE4626,AF4626,AG4626,AH4626,AI4626,AJ4626,AK4626,AL4626,AM4626,AN4626)</f>
        <v>1</v>
      </c>
      <c r="P4626" s="17">
        <f>SUM(AO4626,AP4626)</f>
        <v>0</v>
      </c>
      <c r="Q4626" s="17">
        <f>AR4626</f>
        <v>90</v>
      </c>
      <c r="R4626" s="17">
        <f>SUM(U4626,AT4626)</f>
        <v>0</v>
      </c>
      <c r="S4626" s="17">
        <f>AQ4626</f>
        <v>0</v>
      </c>
      <c r="T4626" s="19"/>
      <c r="U4626" s="26"/>
      <c r="V4626" s="26"/>
      <c r="W4626" s="26"/>
      <c r="X4626" s="26">
        <v>60</v>
      </c>
      <c r="Y4626" s="26"/>
      <c r="Z4626" s="26"/>
      <c r="AA4626" s="26"/>
      <c r="AB4626" s="26"/>
      <c r="AC4626" s="26"/>
      <c r="AD4626" s="26"/>
      <c r="AE4626" s="26"/>
      <c r="AF4626" s="26"/>
      <c r="AG4626" s="26"/>
      <c r="AH4626" s="26"/>
      <c r="AI4626" s="26"/>
      <c r="AJ4626" s="26"/>
      <c r="AK4626" s="26"/>
      <c r="AL4626" s="26"/>
      <c r="AM4626" s="26"/>
      <c r="AN4626" s="26"/>
      <c r="AO4626" s="26"/>
      <c r="AP4626" s="26"/>
      <c r="AQ4626" s="26"/>
      <c r="AR4626" s="39">
        <v>90</v>
      </c>
      <c r="AS4626" s="41"/>
      <c r="AT4626" s="41"/>
      <c r="AU4626" s="41"/>
    </row>
    <row r="4627" spans="1:47" x14ac:dyDescent="0.35">
      <c r="A4627" s="26" t="s">
        <v>1683</v>
      </c>
      <c r="B4627" s="26" t="s">
        <v>5628</v>
      </c>
      <c r="C4627" s="26" t="s">
        <v>1321</v>
      </c>
      <c r="D4627" s="26" t="s">
        <v>847</v>
      </c>
      <c r="E4627" s="26">
        <v>999924982</v>
      </c>
      <c r="F4627" s="26" t="s">
        <v>3198</v>
      </c>
      <c r="G4627" s="26" t="s">
        <v>65</v>
      </c>
      <c r="H4627" s="26" t="s">
        <v>5879</v>
      </c>
      <c r="I4627" s="18">
        <f>SUM(L4627)-J4627</f>
        <v>130</v>
      </c>
      <c r="J4627" s="18"/>
      <c r="K4627" s="19"/>
      <c r="L4627" s="17">
        <f>SUM(M4627,N4627,P4627,Q4627,R4627,S4627)</f>
        <v>130</v>
      </c>
      <c r="M4627" s="17">
        <f>SUM(AC4627,AS4627,AU4627)</f>
        <v>0</v>
      </c>
      <c r="N4627" s="17">
        <f>SUM(V4627,W4627,X4627,Y4627,Z4627,AA4627,AB4627,AD4627,AE4627,AF4627,AG4627,AH4627,AI4627,AJ4627,AK4627,AL4627,AM4627,AN4627)</f>
        <v>60</v>
      </c>
      <c r="O4627" s="17">
        <f>COUNT(V4627,W4627,X4627,Y4627,Z4627,AA4627,AB4627,AC4627,AD4627,AE4627,AF4627,AG4627,AH4627,AI4627,AJ4627,AK4627,AL4627,AM4627,AN4627)</f>
        <v>1</v>
      </c>
      <c r="P4627" s="17">
        <f>SUM(AO4627,AP4627)</f>
        <v>70</v>
      </c>
      <c r="Q4627" s="17">
        <f>AR4627</f>
        <v>0</v>
      </c>
      <c r="R4627" s="17">
        <f>SUM(U4627,AT4627)</f>
        <v>0</v>
      </c>
      <c r="S4627" s="17">
        <f>AQ4627</f>
        <v>0</v>
      </c>
      <c r="T4627" s="19"/>
      <c r="U4627" s="26"/>
      <c r="V4627" s="26"/>
      <c r="W4627" s="26"/>
      <c r="X4627" s="26"/>
      <c r="Y4627" s="26"/>
      <c r="Z4627" s="26"/>
      <c r="AA4627" s="26"/>
      <c r="AB4627" s="26"/>
      <c r="AC4627" s="26"/>
      <c r="AD4627" s="26"/>
      <c r="AE4627" s="26"/>
      <c r="AF4627" s="26"/>
      <c r="AG4627" s="26"/>
      <c r="AH4627" s="26"/>
      <c r="AI4627" s="26"/>
      <c r="AJ4627" s="26"/>
      <c r="AK4627" s="26"/>
      <c r="AL4627" s="26"/>
      <c r="AM4627" s="26">
        <v>60</v>
      </c>
      <c r="AN4627" s="26"/>
      <c r="AO4627" s="26">
        <v>70</v>
      </c>
      <c r="AP4627" s="26"/>
      <c r="AQ4627" s="26"/>
      <c r="AR4627" s="39"/>
      <c r="AS4627" s="41"/>
      <c r="AT4627" s="41"/>
      <c r="AU4627" s="41"/>
    </row>
    <row r="4628" spans="1:47" x14ac:dyDescent="0.35">
      <c r="A4628" s="26" t="s">
        <v>5629</v>
      </c>
      <c r="B4628" s="26" t="s">
        <v>2438</v>
      </c>
      <c r="C4628" s="26" t="s">
        <v>1321</v>
      </c>
      <c r="D4628" s="26" t="s">
        <v>847</v>
      </c>
      <c r="E4628" s="26">
        <v>999926056</v>
      </c>
      <c r="F4628" s="26" t="s">
        <v>3198</v>
      </c>
      <c r="G4628" s="26" t="s">
        <v>65</v>
      </c>
      <c r="H4628" s="26" t="s">
        <v>5879</v>
      </c>
      <c r="I4628" s="18">
        <f>SUM(L4628)-J4628</f>
        <v>98</v>
      </c>
      <c r="J4628" s="18"/>
      <c r="K4628" s="19"/>
      <c r="L4628" s="17">
        <f>SUM(M4628,N4628,P4628,Q4628,R4628,S4628)</f>
        <v>98</v>
      </c>
      <c r="M4628" s="17">
        <f>SUM(AC4628,AS4628,AU4628)</f>
        <v>0</v>
      </c>
      <c r="N4628" s="17">
        <f>SUM(V4628,W4628,X4628,Y4628,Z4628,AA4628,AB4628,AD4628,AE4628,AF4628,AG4628,AH4628,AI4628,AJ4628,AK4628,AL4628,AM4628,AN4628)</f>
        <v>30</v>
      </c>
      <c r="O4628" s="17">
        <f>COUNT(V4628,W4628,X4628,Y4628,Z4628,AA4628,AB4628,AC4628,AD4628,AE4628,AF4628,AG4628,AH4628,AI4628,AJ4628,AK4628,AL4628,AM4628,AN4628)</f>
        <v>1</v>
      </c>
      <c r="P4628" s="17">
        <f>SUM(AO4628,AP4628)</f>
        <v>0</v>
      </c>
      <c r="Q4628" s="17">
        <f>AR4628</f>
        <v>68</v>
      </c>
      <c r="R4628" s="17">
        <f>SUM(U4628,AT4628)</f>
        <v>0</v>
      </c>
      <c r="S4628" s="17">
        <f>AQ4628</f>
        <v>0</v>
      </c>
      <c r="T4628" s="19"/>
      <c r="U4628" s="26"/>
      <c r="V4628" s="26"/>
      <c r="W4628" s="26"/>
      <c r="X4628" s="26"/>
      <c r="Y4628" s="26">
        <v>30</v>
      </c>
      <c r="Z4628" s="26"/>
      <c r="AA4628" s="26"/>
      <c r="AB4628" s="26"/>
      <c r="AC4628" s="26"/>
      <c r="AD4628" s="26"/>
      <c r="AE4628" s="26"/>
      <c r="AF4628" s="26"/>
      <c r="AG4628" s="26"/>
      <c r="AH4628" s="26"/>
      <c r="AI4628" s="26"/>
      <c r="AJ4628" s="26"/>
      <c r="AK4628" s="26"/>
      <c r="AL4628" s="26"/>
      <c r="AM4628" s="26"/>
      <c r="AN4628" s="26"/>
      <c r="AO4628" s="26"/>
      <c r="AP4628" s="26"/>
      <c r="AQ4628" s="26"/>
      <c r="AR4628" s="39">
        <v>68</v>
      </c>
      <c r="AS4628" s="41"/>
      <c r="AT4628" s="41"/>
      <c r="AU4628" s="41"/>
    </row>
    <row r="4629" spans="1:47" x14ac:dyDescent="0.35">
      <c r="A4629" s="26" t="s">
        <v>4729</v>
      </c>
      <c r="B4629" s="26" t="s">
        <v>2392</v>
      </c>
      <c r="C4629" s="26" t="s">
        <v>1321</v>
      </c>
      <c r="D4629" s="26" t="s">
        <v>853</v>
      </c>
      <c r="E4629" s="26">
        <v>999922969</v>
      </c>
      <c r="F4629" s="29" t="s">
        <v>3198</v>
      </c>
      <c r="G4629" s="26" t="s">
        <v>65</v>
      </c>
      <c r="H4629" s="26" t="s">
        <v>5879</v>
      </c>
      <c r="I4629" s="18">
        <f>SUM(L4629)-J4629</f>
        <v>95</v>
      </c>
      <c r="J4629" s="18">
        <f>L4629/2</f>
        <v>95</v>
      </c>
      <c r="K4629" s="19"/>
      <c r="L4629" s="17">
        <f>SUM(M4629,N4629,P4629,Q4629,R4629,S4629)</f>
        <v>190</v>
      </c>
      <c r="M4629" s="17">
        <f>SUM(AC4629,AS4629,AU4629)</f>
        <v>0</v>
      </c>
      <c r="N4629" s="17">
        <f>SUM(V4629,W4629,X4629,Y4629,Z4629,AA4629,AB4629,AD4629,AE4629,AF4629,AG4629,AH4629,AI4629,AJ4629,AK4629,AL4629,AM4629,AN4629)</f>
        <v>30</v>
      </c>
      <c r="O4629" s="17">
        <f>COUNT(V4629,W4629,X4629,Y4629,Z4629,AA4629,AB4629,AC4629,AD4629,AE4629,AF4629,AG4629,AH4629,AI4629,AJ4629,AK4629,AL4629,AM4629,AN4629)</f>
        <v>1</v>
      </c>
      <c r="P4629" s="17">
        <f>SUM(AO4629,AP4629)</f>
        <v>0</v>
      </c>
      <c r="Q4629" s="17">
        <f>AR4629</f>
        <v>160</v>
      </c>
      <c r="R4629" s="17">
        <f>SUM(U4629,AT4629)</f>
        <v>0</v>
      </c>
      <c r="S4629" s="17">
        <f>AQ4629</f>
        <v>0</v>
      </c>
      <c r="T4629" s="19"/>
      <c r="U4629" s="26"/>
      <c r="V4629" s="26"/>
      <c r="W4629" s="26"/>
      <c r="X4629" s="26"/>
      <c r="Y4629" s="26"/>
      <c r="Z4629" s="26"/>
      <c r="AA4629" s="26"/>
      <c r="AB4629" s="26"/>
      <c r="AC4629" s="26"/>
      <c r="AD4629" s="26"/>
      <c r="AE4629" s="26">
        <v>30</v>
      </c>
      <c r="AF4629" s="26"/>
      <c r="AG4629" s="26"/>
      <c r="AH4629" s="26"/>
      <c r="AI4629" s="26"/>
      <c r="AJ4629" s="26"/>
      <c r="AK4629" s="26"/>
      <c r="AL4629" s="26"/>
      <c r="AM4629" s="26"/>
      <c r="AN4629" s="26"/>
      <c r="AO4629" s="26"/>
      <c r="AP4629" s="26"/>
      <c r="AQ4629" s="26"/>
      <c r="AR4629" s="39">
        <v>160</v>
      </c>
      <c r="AS4629" s="41"/>
      <c r="AT4629" s="41"/>
      <c r="AU4629" s="41"/>
    </row>
    <row r="4630" spans="1:47" x14ac:dyDescent="0.35">
      <c r="A4630" s="29" t="s">
        <v>1649</v>
      </c>
      <c r="B4630" s="29" t="s">
        <v>4730</v>
      </c>
      <c r="C4630" s="29" t="s">
        <v>1321</v>
      </c>
      <c r="D4630" s="29" t="s">
        <v>847</v>
      </c>
      <c r="E4630" s="26">
        <v>999923879</v>
      </c>
      <c r="F4630" s="29" t="s">
        <v>3198</v>
      </c>
      <c r="G4630" s="26" t="s">
        <v>65</v>
      </c>
      <c r="H4630" s="26" t="s">
        <v>5879</v>
      </c>
      <c r="I4630" s="18">
        <f>SUM(L4630)-J4630</f>
        <v>90</v>
      </c>
      <c r="J4630" s="18">
        <f>L4630/2</f>
        <v>90</v>
      </c>
      <c r="K4630" s="19"/>
      <c r="L4630" s="17">
        <f>SUM(M4630,N4630,P4630,Q4630,R4630,S4630)</f>
        <v>180</v>
      </c>
      <c r="M4630" s="17">
        <f>SUM(AC4630,AS4630,AU4630)</f>
        <v>0</v>
      </c>
      <c r="N4630" s="17">
        <f>SUM(V4630,W4630,X4630,Y4630,Z4630,AA4630,AB4630,AD4630,AE4630,AF4630,AG4630,AH4630,AI4630,AJ4630,AK4630,AL4630,AM4630,AN4630)</f>
        <v>60</v>
      </c>
      <c r="O4630" s="17">
        <f>COUNT(V4630,W4630,X4630,Y4630,Z4630,AA4630,AB4630,AC4630,AD4630,AE4630,AF4630,AG4630,AH4630,AI4630,AJ4630,AK4630,AL4630,AM4630,AN4630)</f>
        <v>1</v>
      </c>
      <c r="P4630" s="17">
        <f>SUM(AO4630,AP4630)</f>
        <v>0</v>
      </c>
      <c r="Q4630" s="17">
        <f>AR4630</f>
        <v>120</v>
      </c>
      <c r="R4630" s="17">
        <f>SUM(U4630,AT4630)</f>
        <v>0</v>
      </c>
      <c r="S4630" s="17">
        <f>AQ4630</f>
        <v>0</v>
      </c>
      <c r="T4630" s="19"/>
      <c r="U4630" s="26"/>
      <c r="V4630" s="26"/>
      <c r="W4630" s="26"/>
      <c r="X4630" s="26">
        <v>60</v>
      </c>
      <c r="Y4630" s="26"/>
      <c r="Z4630" s="26"/>
      <c r="AA4630" s="26"/>
      <c r="AB4630" s="26"/>
      <c r="AC4630" s="26"/>
      <c r="AD4630" s="26"/>
      <c r="AE4630" s="26"/>
      <c r="AF4630" s="26"/>
      <c r="AG4630" s="26"/>
      <c r="AH4630" s="26"/>
      <c r="AI4630" s="26"/>
      <c r="AJ4630" s="26"/>
      <c r="AK4630" s="26"/>
      <c r="AL4630" s="26"/>
      <c r="AM4630" s="26"/>
      <c r="AN4630" s="26"/>
      <c r="AO4630" s="26"/>
      <c r="AP4630" s="26"/>
      <c r="AQ4630" s="26"/>
      <c r="AR4630" s="39">
        <v>120</v>
      </c>
      <c r="AS4630" s="41"/>
      <c r="AT4630" s="41"/>
      <c r="AU4630" s="41"/>
    </row>
    <row r="4631" spans="1:47" x14ac:dyDescent="0.35">
      <c r="A4631" s="26" t="s">
        <v>4731</v>
      </c>
      <c r="B4631" s="26" t="s">
        <v>684</v>
      </c>
      <c r="C4631" s="26" t="s">
        <v>1321</v>
      </c>
      <c r="D4631" s="26" t="s">
        <v>847</v>
      </c>
      <c r="E4631" s="26">
        <v>999903729</v>
      </c>
      <c r="F4631" s="26" t="s">
        <v>3198</v>
      </c>
      <c r="G4631" s="26" t="s">
        <v>65</v>
      </c>
      <c r="H4631" s="26" t="s">
        <v>5879</v>
      </c>
      <c r="I4631" s="18">
        <f>SUM(L4631)-J4631</f>
        <v>82.5</v>
      </c>
      <c r="J4631" s="18">
        <f>L4631/2</f>
        <v>82.5</v>
      </c>
      <c r="K4631" s="19"/>
      <c r="L4631" s="17">
        <f>SUM(M4631,N4631,P4631,Q4631,R4631,S4631)</f>
        <v>165</v>
      </c>
      <c r="M4631" s="17">
        <f>SUM(AC4631,AS4631,AU4631)</f>
        <v>0</v>
      </c>
      <c r="N4631" s="17">
        <f>SUM(V4631,W4631,X4631,Y4631,Z4631,AA4631,AB4631,AD4631,AE4631,AF4631,AG4631,AH4631,AI4631,AJ4631,AK4631,AL4631,AM4631,AN4631)</f>
        <v>75</v>
      </c>
      <c r="O4631" s="17">
        <f>COUNT(V4631,W4631,X4631,Y4631,Z4631,AA4631,AB4631,AC4631,AD4631,AE4631,AF4631,AG4631,AH4631,AI4631,AJ4631,AK4631,AL4631,AM4631,AN4631)</f>
        <v>2</v>
      </c>
      <c r="P4631" s="17">
        <f>SUM(AO4631,AP4631)</f>
        <v>0</v>
      </c>
      <c r="Q4631" s="17">
        <f>AR4631</f>
        <v>90</v>
      </c>
      <c r="R4631" s="17">
        <f>SUM(U4631,AT4631)</f>
        <v>0</v>
      </c>
      <c r="S4631" s="17">
        <f>AQ4631</f>
        <v>0</v>
      </c>
      <c r="T4631" s="19"/>
      <c r="U4631" s="26"/>
      <c r="V4631" s="26"/>
      <c r="W4631" s="26"/>
      <c r="X4631" s="26"/>
      <c r="Y4631" s="26"/>
      <c r="Z4631" s="26"/>
      <c r="AA4631" s="26"/>
      <c r="AB4631" s="26">
        <v>45</v>
      </c>
      <c r="AC4631" s="26"/>
      <c r="AD4631" s="26"/>
      <c r="AE4631" s="26"/>
      <c r="AF4631" s="26"/>
      <c r="AG4631" s="26">
        <v>30</v>
      </c>
      <c r="AH4631" s="26"/>
      <c r="AI4631" s="26"/>
      <c r="AJ4631" s="26"/>
      <c r="AK4631" s="26"/>
      <c r="AL4631" s="26"/>
      <c r="AM4631" s="26"/>
      <c r="AN4631" s="26"/>
      <c r="AO4631" s="26"/>
      <c r="AP4631" s="26"/>
      <c r="AQ4631" s="26"/>
      <c r="AR4631" s="39">
        <v>90</v>
      </c>
      <c r="AS4631" s="41"/>
      <c r="AT4631" s="41"/>
      <c r="AU4631" s="41"/>
    </row>
    <row r="4632" spans="1:47" x14ac:dyDescent="0.35">
      <c r="A4632" s="26" t="s">
        <v>1517</v>
      </c>
      <c r="B4632" s="26" t="s">
        <v>4744</v>
      </c>
      <c r="C4632" s="26" t="s">
        <v>1321</v>
      </c>
      <c r="D4632" s="26" t="s">
        <v>847</v>
      </c>
      <c r="E4632" s="26">
        <v>999924300</v>
      </c>
      <c r="F4632" s="26" t="s">
        <v>3198</v>
      </c>
      <c r="G4632" s="26" t="s">
        <v>65</v>
      </c>
      <c r="H4632" s="26" t="s">
        <v>5879</v>
      </c>
      <c r="I4632" s="18">
        <f>SUM(L4632)-J4632</f>
        <v>81.5</v>
      </c>
      <c r="J4632" s="18">
        <f>L4632/2</f>
        <v>81.5</v>
      </c>
      <c r="K4632" s="19"/>
      <c r="L4632" s="17">
        <f>SUM(M4632,N4632,P4632,Q4632,R4632,S4632)</f>
        <v>163</v>
      </c>
      <c r="M4632" s="17">
        <f>SUM(AC4632,AS4632,AU4632)</f>
        <v>50</v>
      </c>
      <c r="N4632" s="17">
        <f>SUM(V4632,W4632,X4632,Y4632,Z4632,AA4632,AB4632,AD4632,AE4632,AF4632,AG4632,AH4632,AI4632,AJ4632,AK4632,AL4632,AM4632,AN4632)</f>
        <v>24</v>
      </c>
      <c r="O4632" s="17">
        <f>COUNT(V4632,W4632,X4632,Y4632,Z4632,AA4632,AB4632,AC4632,AD4632,AE4632,AF4632,AG4632,AH4632,AI4632,AJ4632,AK4632,AL4632,AM4632,AN4632)</f>
        <v>1</v>
      </c>
      <c r="P4632" s="17">
        <f>SUM(AO4632,AP4632)</f>
        <v>14</v>
      </c>
      <c r="Q4632" s="17">
        <f>AR4632</f>
        <v>0</v>
      </c>
      <c r="R4632" s="17">
        <f>SUM(U4632,AT4632)</f>
        <v>75</v>
      </c>
      <c r="S4632" s="17">
        <f>AQ4632</f>
        <v>0</v>
      </c>
      <c r="T4632" s="19"/>
      <c r="U4632" s="26"/>
      <c r="V4632" s="26">
        <v>24</v>
      </c>
      <c r="W4632" s="26"/>
      <c r="X4632" s="26"/>
      <c r="Y4632" s="26"/>
      <c r="Z4632" s="26"/>
      <c r="AA4632" s="26"/>
      <c r="AB4632" s="26"/>
      <c r="AC4632" s="26"/>
      <c r="AD4632" s="26"/>
      <c r="AE4632" s="26"/>
      <c r="AF4632" s="26"/>
      <c r="AG4632" s="26"/>
      <c r="AH4632" s="26"/>
      <c r="AI4632" s="26"/>
      <c r="AJ4632" s="26"/>
      <c r="AK4632" s="26"/>
      <c r="AL4632" s="26"/>
      <c r="AM4632" s="26"/>
      <c r="AN4632" s="26"/>
      <c r="AO4632" s="26">
        <v>14</v>
      </c>
      <c r="AP4632" s="26"/>
      <c r="AQ4632" s="26"/>
      <c r="AR4632" s="39"/>
      <c r="AS4632" s="41">
        <v>50</v>
      </c>
      <c r="AT4632" s="41">
        <v>75</v>
      </c>
      <c r="AU4632" s="41"/>
    </row>
    <row r="4633" spans="1:47" x14ac:dyDescent="0.35">
      <c r="A4633" s="26" t="s">
        <v>4200</v>
      </c>
      <c r="B4633" s="26" t="s">
        <v>921</v>
      </c>
      <c r="C4633" s="26" t="s">
        <v>1321</v>
      </c>
      <c r="D4633" s="26" t="s">
        <v>847</v>
      </c>
      <c r="E4633" s="26">
        <v>999925199</v>
      </c>
      <c r="F4633" s="26" t="s">
        <v>3198</v>
      </c>
      <c r="G4633" s="26" t="s">
        <v>65</v>
      </c>
      <c r="H4633" s="26" t="s">
        <v>5879</v>
      </c>
      <c r="I4633" s="18">
        <f>SUM(L4633)-J4633</f>
        <v>62.5</v>
      </c>
      <c r="J4633" s="18">
        <f>L4633/2</f>
        <v>62.5</v>
      </c>
      <c r="K4633" s="19"/>
      <c r="L4633" s="17">
        <f>SUM(M4633,N4633,P4633,Q4633,R4633,S4633)</f>
        <v>125</v>
      </c>
      <c r="M4633" s="17">
        <f>SUM(AC4633,AS4633,AU4633)</f>
        <v>0</v>
      </c>
      <c r="N4633" s="17">
        <f>SUM(V4633,W4633,X4633,Y4633,Z4633,AA4633,AB4633,AD4633,AE4633,AF4633,AG4633,AH4633,AI4633,AJ4633,AK4633,AL4633,AM4633,AN4633)</f>
        <v>0</v>
      </c>
      <c r="O4633" s="17">
        <f>COUNT(V4633,W4633,X4633,Y4633,Z4633,AA4633,AB4633,AC4633,AD4633,AE4633,AF4633,AG4633,AH4633,AI4633,AJ4633,AK4633,AL4633,AM4633,AN4633)</f>
        <v>0</v>
      </c>
      <c r="P4633" s="17">
        <f>SUM(AO4633,AP4633)</f>
        <v>35</v>
      </c>
      <c r="Q4633" s="17">
        <f>AR4633</f>
        <v>90</v>
      </c>
      <c r="R4633" s="17">
        <f>SUM(U4633,AT4633)</f>
        <v>0</v>
      </c>
      <c r="S4633" s="17">
        <f>AQ4633</f>
        <v>0</v>
      </c>
      <c r="T4633" s="19"/>
      <c r="U4633" s="26"/>
      <c r="V4633" s="26"/>
      <c r="W4633" s="26"/>
      <c r="X4633" s="26"/>
      <c r="Y4633" s="26"/>
      <c r="Z4633" s="26"/>
      <c r="AA4633" s="26"/>
      <c r="AB4633" s="26"/>
      <c r="AC4633" s="26"/>
      <c r="AD4633" s="26"/>
      <c r="AE4633" s="26"/>
      <c r="AF4633" s="26"/>
      <c r="AG4633" s="26"/>
      <c r="AH4633" s="26"/>
      <c r="AI4633" s="26"/>
      <c r="AJ4633" s="26"/>
      <c r="AK4633" s="26"/>
      <c r="AL4633" s="26"/>
      <c r="AM4633" s="26"/>
      <c r="AN4633" s="26"/>
      <c r="AO4633" s="26"/>
      <c r="AP4633" s="26">
        <v>35</v>
      </c>
      <c r="AQ4633" s="26"/>
      <c r="AR4633" s="39">
        <v>90</v>
      </c>
      <c r="AS4633" s="41"/>
      <c r="AT4633" s="41"/>
      <c r="AU4633" s="41"/>
    </row>
    <row r="4634" spans="1:47" x14ac:dyDescent="0.35">
      <c r="A4634" s="26" t="s">
        <v>1486</v>
      </c>
      <c r="B4634" s="26" t="s">
        <v>865</v>
      </c>
      <c r="C4634" s="26" t="s">
        <v>1321</v>
      </c>
      <c r="D4634" s="26" t="s">
        <v>847</v>
      </c>
      <c r="E4634" s="26">
        <v>999920497</v>
      </c>
      <c r="F4634" s="26" t="s">
        <v>3198</v>
      </c>
      <c r="G4634" s="26" t="s">
        <v>65</v>
      </c>
      <c r="H4634" s="26" t="s">
        <v>5879</v>
      </c>
      <c r="I4634" s="18">
        <f>SUM(L4634)-J4634</f>
        <v>60</v>
      </c>
      <c r="J4634" s="18"/>
      <c r="K4634" s="19"/>
      <c r="L4634" s="17">
        <f>SUM(M4634,N4634,P4634,Q4634,R4634,S4634)</f>
        <v>60</v>
      </c>
      <c r="M4634" s="17">
        <f>SUM(AC4634,AS4634,AU4634)</f>
        <v>0</v>
      </c>
      <c r="N4634" s="17">
        <f>SUM(V4634,W4634,X4634,Y4634,Z4634,AA4634,AB4634,AD4634,AE4634,AF4634,AG4634,AH4634,AI4634,AJ4634,AK4634,AL4634,AM4634,AN4634)</f>
        <v>60</v>
      </c>
      <c r="O4634" s="17">
        <f>COUNT(V4634,W4634,X4634,Y4634,Z4634,AA4634,AB4634,AC4634,AD4634,AE4634,AF4634,AG4634,AH4634,AI4634,AJ4634,AK4634,AL4634,AM4634,AN4634)</f>
        <v>1</v>
      </c>
      <c r="P4634" s="17">
        <f>SUM(AO4634,AP4634)</f>
        <v>0</v>
      </c>
      <c r="Q4634" s="17">
        <f>AR4634</f>
        <v>0</v>
      </c>
      <c r="R4634" s="17">
        <f>SUM(U4634,AT4634)</f>
        <v>0</v>
      </c>
      <c r="S4634" s="17">
        <f>AQ4634</f>
        <v>0</v>
      </c>
      <c r="T4634" s="19"/>
      <c r="U4634" s="26"/>
      <c r="V4634" s="26"/>
      <c r="W4634" s="26"/>
      <c r="X4634" s="26"/>
      <c r="Y4634" s="26"/>
      <c r="Z4634" s="26"/>
      <c r="AA4634" s="26"/>
      <c r="AB4634" s="26">
        <v>60</v>
      </c>
      <c r="AC4634" s="26"/>
      <c r="AD4634" s="26"/>
      <c r="AE4634" s="26"/>
      <c r="AF4634" s="26"/>
      <c r="AG4634" s="26"/>
      <c r="AH4634" s="26"/>
      <c r="AI4634" s="26"/>
      <c r="AJ4634" s="26"/>
      <c r="AK4634" s="26"/>
      <c r="AL4634" s="26"/>
      <c r="AM4634" s="26"/>
      <c r="AN4634" s="26"/>
      <c r="AO4634" s="26"/>
      <c r="AP4634" s="26"/>
      <c r="AQ4634" s="26"/>
      <c r="AR4634" s="39"/>
      <c r="AS4634" s="41"/>
      <c r="AT4634" s="41"/>
      <c r="AU4634" s="41"/>
    </row>
    <row r="4635" spans="1:47" x14ac:dyDescent="0.35">
      <c r="A4635" s="26" t="s">
        <v>5638</v>
      </c>
      <c r="B4635" s="26" t="s">
        <v>507</v>
      </c>
      <c r="C4635" s="26" t="s">
        <v>1321</v>
      </c>
      <c r="D4635" s="26" t="s">
        <v>847</v>
      </c>
      <c r="E4635" s="26">
        <v>999923379</v>
      </c>
      <c r="F4635" s="26" t="s">
        <v>3198</v>
      </c>
      <c r="G4635" s="26" t="s">
        <v>65</v>
      </c>
      <c r="H4635" s="26" t="s">
        <v>5879</v>
      </c>
      <c r="I4635" s="18">
        <f>SUM(L4635)-J4635</f>
        <v>45</v>
      </c>
      <c r="J4635" s="18"/>
      <c r="K4635" s="19"/>
      <c r="L4635" s="17">
        <f>SUM(M4635,N4635,P4635,Q4635,R4635,S4635)</f>
        <v>45</v>
      </c>
      <c r="M4635" s="17">
        <f>SUM(AC4635,AS4635,AU4635)</f>
        <v>0</v>
      </c>
      <c r="N4635" s="17">
        <f>SUM(V4635,W4635,X4635,Y4635,Z4635,AA4635,AB4635,AD4635,AE4635,AF4635,AG4635,AH4635,AI4635,AJ4635,AK4635,AL4635,AM4635,AN4635)</f>
        <v>45</v>
      </c>
      <c r="O4635" s="17">
        <f>COUNT(V4635,W4635,X4635,Y4635,Z4635,AA4635,AB4635,AC4635,AD4635,AE4635,AF4635,AG4635,AH4635,AI4635,AJ4635,AK4635,AL4635,AM4635,AN4635)</f>
        <v>1</v>
      </c>
      <c r="P4635" s="17">
        <f>SUM(AO4635,AP4635)</f>
        <v>0</v>
      </c>
      <c r="Q4635" s="17">
        <f>AR4635</f>
        <v>0</v>
      </c>
      <c r="R4635" s="17">
        <f>SUM(U4635,AT4635)</f>
        <v>0</v>
      </c>
      <c r="S4635" s="17">
        <f>AQ4635</f>
        <v>0</v>
      </c>
      <c r="T4635" s="19"/>
      <c r="U4635" s="26"/>
      <c r="V4635" s="26"/>
      <c r="W4635" s="26"/>
      <c r="X4635" s="26"/>
      <c r="Y4635" s="26"/>
      <c r="Z4635" s="26"/>
      <c r="AA4635" s="26"/>
      <c r="AB4635" s="26"/>
      <c r="AC4635" s="26"/>
      <c r="AD4635" s="26"/>
      <c r="AE4635" s="26"/>
      <c r="AF4635" s="26"/>
      <c r="AG4635" s="26"/>
      <c r="AH4635" s="26"/>
      <c r="AI4635" s="26"/>
      <c r="AJ4635" s="26">
        <v>45</v>
      </c>
      <c r="AK4635" s="26"/>
      <c r="AL4635" s="26"/>
      <c r="AM4635" s="26"/>
      <c r="AN4635" s="26"/>
      <c r="AO4635" s="26"/>
      <c r="AP4635" s="26"/>
      <c r="AQ4635" s="26"/>
      <c r="AR4635" s="39"/>
      <c r="AS4635" s="41"/>
      <c r="AT4635" s="41"/>
      <c r="AU4635" s="41"/>
    </row>
    <row r="4636" spans="1:47" x14ac:dyDescent="0.35">
      <c r="A4636" s="26" t="s">
        <v>1418</v>
      </c>
      <c r="B4636" s="26" t="s">
        <v>3676</v>
      </c>
      <c r="C4636" s="26" t="s">
        <v>1321</v>
      </c>
      <c r="D4636" s="26" t="s">
        <v>847</v>
      </c>
      <c r="E4636" s="26">
        <v>999927206</v>
      </c>
      <c r="F4636" s="26" t="s">
        <v>3198</v>
      </c>
      <c r="G4636" s="26" t="s">
        <v>65</v>
      </c>
      <c r="H4636" s="26" t="s">
        <v>5879</v>
      </c>
      <c r="I4636" s="18">
        <f>SUM(L4636)-J4636</f>
        <v>45</v>
      </c>
      <c r="J4636" s="18"/>
      <c r="K4636" s="19"/>
      <c r="L4636" s="17">
        <f>SUM(M4636,N4636,P4636,Q4636,R4636,S4636)</f>
        <v>45</v>
      </c>
      <c r="M4636" s="17">
        <f>SUM(AC4636,AS4636,AU4636)</f>
        <v>0</v>
      </c>
      <c r="N4636" s="17">
        <f>SUM(V4636,W4636,X4636,Y4636,Z4636,AA4636,AB4636,AD4636,AE4636,AF4636,AG4636,AH4636,AI4636,AJ4636,AK4636,AL4636,AM4636,AN4636)</f>
        <v>45</v>
      </c>
      <c r="O4636" s="17">
        <f>COUNT(V4636,W4636,X4636,Y4636,Z4636,AA4636,AB4636,AC4636,AD4636,AE4636,AF4636,AG4636,AH4636,AI4636,AJ4636,AK4636,AL4636,AM4636,AN4636)</f>
        <v>1</v>
      </c>
      <c r="P4636" s="17">
        <f>SUM(AO4636,AP4636)</f>
        <v>0</v>
      </c>
      <c r="Q4636" s="17">
        <f>AR4636</f>
        <v>0</v>
      </c>
      <c r="R4636" s="17">
        <f>SUM(U4636,AT4636)</f>
        <v>0</v>
      </c>
      <c r="S4636" s="17">
        <f>AQ4636</f>
        <v>0</v>
      </c>
      <c r="T4636" s="19"/>
      <c r="U4636" s="26"/>
      <c r="V4636" s="26"/>
      <c r="W4636" s="26"/>
      <c r="X4636" s="26"/>
      <c r="Y4636" s="26"/>
      <c r="Z4636" s="26"/>
      <c r="AA4636" s="26"/>
      <c r="AB4636" s="26"/>
      <c r="AC4636" s="26"/>
      <c r="AD4636" s="26"/>
      <c r="AE4636" s="26"/>
      <c r="AF4636" s="26"/>
      <c r="AG4636" s="26"/>
      <c r="AH4636" s="26"/>
      <c r="AI4636" s="26"/>
      <c r="AJ4636" s="26"/>
      <c r="AK4636" s="26"/>
      <c r="AL4636" s="26"/>
      <c r="AM4636" s="26">
        <v>45</v>
      </c>
      <c r="AN4636" s="26"/>
      <c r="AO4636" s="26"/>
      <c r="AP4636" s="26"/>
      <c r="AQ4636" s="26"/>
      <c r="AR4636" s="39"/>
      <c r="AS4636" s="41"/>
      <c r="AT4636" s="41"/>
      <c r="AU4636" s="41"/>
    </row>
    <row r="4637" spans="1:47" x14ac:dyDescent="0.35">
      <c r="A4637" s="26" t="s">
        <v>2009</v>
      </c>
      <c r="B4637" s="26" t="s">
        <v>987</v>
      </c>
      <c r="C4637" s="26" t="s">
        <v>1321</v>
      </c>
      <c r="D4637" s="26" t="s">
        <v>847</v>
      </c>
      <c r="E4637" s="26">
        <v>999926041</v>
      </c>
      <c r="F4637" s="26" t="s">
        <v>3198</v>
      </c>
      <c r="G4637" s="26" t="s">
        <v>65</v>
      </c>
      <c r="H4637" s="26" t="s">
        <v>5879</v>
      </c>
      <c r="I4637" s="18">
        <f>SUM(L4637)-J4637</f>
        <v>34</v>
      </c>
      <c r="J4637" s="18">
        <f>L4637/2</f>
        <v>34</v>
      </c>
      <c r="K4637" s="19"/>
      <c r="L4637" s="17">
        <f>SUM(M4637,N4637,P4637,Q4637,R4637,S4637)</f>
        <v>68</v>
      </c>
      <c r="M4637" s="17">
        <f>SUM(AC4637,AS4637,AU4637)</f>
        <v>0</v>
      </c>
      <c r="N4637" s="17">
        <f>SUM(V4637,W4637,X4637,Y4637,Z4637,AA4637,AB4637,AD4637,AE4637,AF4637,AG4637,AH4637,AI4637,AJ4637,AK4637,AL4637,AM4637,AN4637)</f>
        <v>68</v>
      </c>
      <c r="O4637" s="17">
        <f>COUNT(V4637,W4637,X4637,Y4637,Z4637,AA4637,AB4637,AC4637,AD4637,AE4637,AF4637,AG4637,AH4637,AI4637,AJ4637,AK4637,AL4637,AM4637,AN4637)</f>
        <v>1</v>
      </c>
      <c r="P4637" s="17">
        <f>SUM(AO4637,AP4637)</f>
        <v>0</v>
      </c>
      <c r="Q4637" s="17">
        <f>AR4637</f>
        <v>0</v>
      </c>
      <c r="R4637" s="17">
        <f>SUM(U4637,AT4637)</f>
        <v>0</v>
      </c>
      <c r="S4637" s="17">
        <f>AQ4637</f>
        <v>0</v>
      </c>
      <c r="T4637" s="19"/>
      <c r="U4637" s="26"/>
      <c r="V4637" s="26"/>
      <c r="W4637" s="26"/>
      <c r="X4637" s="26"/>
      <c r="Y4637" s="26">
        <v>68</v>
      </c>
      <c r="Z4637" s="26"/>
      <c r="AA4637" s="26"/>
      <c r="AB4637" s="26"/>
      <c r="AC4637" s="26"/>
      <c r="AD4637" s="26"/>
      <c r="AE4637" s="26"/>
      <c r="AF4637" s="26"/>
      <c r="AG4637" s="26"/>
      <c r="AH4637" s="26"/>
      <c r="AI4637" s="26"/>
      <c r="AJ4637" s="26"/>
      <c r="AK4637" s="26"/>
      <c r="AL4637" s="26"/>
      <c r="AM4637" s="26"/>
      <c r="AN4637" s="26"/>
      <c r="AO4637" s="26"/>
      <c r="AP4637" s="26"/>
      <c r="AQ4637" s="26"/>
      <c r="AR4637" s="39"/>
      <c r="AS4637" s="41"/>
      <c r="AT4637" s="41"/>
      <c r="AU4637" s="41"/>
    </row>
    <row r="4638" spans="1:47" x14ac:dyDescent="0.35">
      <c r="A4638" s="26" t="s">
        <v>4734</v>
      </c>
      <c r="B4638" s="26" t="s">
        <v>3675</v>
      </c>
      <c r="C4638" s="26" t="s">
        <v>1321</v>
      </c>
      <c r="D4638" s="26" t="s">
        <v>847</v>
      </c>
      <c r="E4638" s="26">
        <v>999925314</v>
      </c>
      <c r="F4638" s="26" t="s">
        <v>3198</v>
      </c>
      <c r="G4638" s="26" t="s">
        <v>65</v>
      </c>
      <c r="H4638" s="26" t="s">
        <v>5879</v>
      </c>
      <c r="I4638" s="18">
        <f>SUM(L4638)-J4638</f>
        <v>30</v>
      </c>
      <c r="J4638" s="18">
        <f>L4638/2</f>
        <v>30</v>
      </c>
      <c r="K4638" s="19"/>
      <c r="L4638" s="17">
        <f>SUM(M4638,N4638,P4638,Q4638,R4638,S4638)</f>
        <v>60</v>
      </c>
      <c r="M4638" s="17">
        <f>SUM(AC4638,AS4638,AU4638)</f>
        <v>0</v>
      </c>
      <c r="N4638" s="17">
        <f>SUM(V4638,W4638,X4638,Y4638,Z4638,AA4638,AB4638,AD4638,AE4638,AF4638,AG4638,AH4638,AI4638,AJ4638,AK4638,AL4638,AM4638,AN4638)</f>
        <v>60</v>
      </c>
      <c r="O4638" s="17">
        <f>COUNT(V4638,W4638,X4638,Y4638,Z4638,AA4638,AB4638,AC4638,AD4638,AE4638,AF4638,AG4638,AH4638,AI4638,AJ4638,AK4638,AL4638,AM4638,AN4638)</f>
        <v>1</v>
      </c>
      <c r="P4638" s="17">
        <f>SUM(AO4638,AP4638)</f>
        <v>0</v>
      </c>
      <c r="Q4638" s="17">
        <f>AR4638</f>
        <v>0</v>
      </c>
      <c r="R4638" s="17">
        <f>SUM(U4638,AT4638)</f>
        <v>0</v>
      </c>
      <c r="S4638" s="17">
        <f>AQ4638</f>
        <v>0</v>
      </c>
      <c r="T4638" s="19"/>
      <c r="U4638" s="26"/>
      <c r="V4638" s="26"/>
      <c r="W4638" s="26"/>
      <c r="X4638" s="26"/>
      <c r="Y4638" s="26"/>
      <c r="Z4638" s="26">
        <v>60</v>
      </c>
      <c r="AA4638" s="26"/>
      <c r="AB4638" s="26"/>
      <c r="AC4638" s="26"/>
      <c r="AD4638" s="26"/>
      <c r="AE4638" s="26"/>
      <c r="AF4638" s="26"/>
      <c r="AG4638" s="26"/>
      <c r="AH4638" s="26"/>
      <c r="AI4638" s="26"/>
      <c r="AJ4638" s="26"/>
      <c r="AK4638" s="26"/>
      <c r="AL4638" s="26"/>
      <c r="AM4638" s="26"/>
      <c r="AN4638" s="26"/>
      <c r="AO4638" s="26"/>
      <c r="AP4638" s="26"/>
      <c r="AQ4638" s="26"/>
      <c r="AR4638" s="39"/>
      <c r="AS4638" s="41"/>
      <c r="AT4638" s="41"/>
      <c r="AU4638" s="41"/>
    </row>
    <row r="4639" spans="1:47" x14ac:dyDescent="0.35">
      <c r="A4639" s="29" t="s">
        <v>2247</v>
      </c>
      <c r="B4639" s="29" t="s">
        <v>4735</v>
      </c>
      <c r="C4639" s="29" t="s">
        <v>1321</v>
      </c>
      <c r="D4639" s="29" t="s">
        <v>847</v>
      </c>
      <c r="E4639" s="26">
        <v>999921272</v>
      </c>
      <c r="F4639" s="29" t="s">
        <v>3198</v>
      </c>
      <c r="G4639" s="26" t="s">
        <v>65</v>
      </c>
      <c r="H4639" s="26" t="s">
        <v>5879</v>
      </c>
      <c r="I4639" s="18">
        <f>SUM(L4639)-J4639</f>
        <v>22.5</v>
      </c>
      <c r="J4639" s="18">
        <f>L4639/2</f>
        <v>22.5</v>
      </c>
      <c r="K4639" s="19"/>
      <c r="L4639" s="17">
        <f>SUM(M4639,N4639,P4639,Q4639,R4639,S4639)</f>
        <v>45</v>
      </c>
      <c r="M4639" s="17">
        <f>SUM(AC4639,AS4639,AU4639)</f>
        <v>0</v>
      </c>
      <c r="N4639" s="17">
        <f>SUM(V4639,W4639,X4639,Y4639,Z4639,AA4639,AB4639,AD4639,AE4639,AF4639,AG4639,AH4639,AI4639,AJ4639,AK4639,AL4639,AM4639,AN4639)</f>
        <v>45</v>
      </c>
      <c r="O4639" s="17">
        <f>COUNT(V4639,W4639,X4639,Y4639,Z4639,AA4639,AB4639,AC4639,AD4639,AE4639,AF4639,AG4639,AH4639,AI4639,AJ4639,AK4639,AL4639,AM4639,AN4639)</f>
        <v>1</v>
      </c>
      <c r="P4639" s="17">
        <f>SUM(AO4639,AP4639)</f>
        <v>0</v>
      </c>
      <c r="Q4639" s="17">
        <f>AR4639</f>
        <v>0</v>
      </c>
      <c r="R4639" s="17">
        <f>SUM(U4639,AT4639)</f>
        <v>0</v>
      </c>
      <c r="S4639" s="17">
        <f>AQ4639</f>
        <v>0</v>
      </c>
      <c r="T4639" s="19"/>
      <c r="U4639" s="26"/>
      <c r="V4639" s="26"/>
      <c r="W4639" s="26"/>
      <c r="X4639" s="26">
        <v>45</v>
      </c>
      <c r="Y4639" s="26"/>
      <c r="Z4639" s="26"/>
      <c r="AA4639" s="26"/>
      <c r="AB4639" s="26"/>
      <c r="AC4639" s="26"/>
      <c r="AD4639" s="26"/>
      <c r="AE4639" s="26"/>
      <c r="AF4639" s="26"/>
      <c r="AG4639" s="26"/>
      <c r="AH4639" s="26"/>
      <c r="AI4639" s="26"/>
      <c r="AJ4639" s="26"/>
      <c r="AK4639" s="26"/>
      <c r="AL4639" s="26"/>
      <c r="AM4639" s="26"/>
      <c r="AN4639" s="26"/>
      <c r="AO4639" s="26"/>
      <c r="AP4639" s="26"/>
      <c r="AQ4639" s="26"/>
      <c r="AR4639" s="39"/>
      <c r="AS4639" s="41"/>
      <c r="AT4639" s="41"/>
      <c r="AU4639" s="41"/>
    </row>
    <row r="4640" spans="1:47" x14ac:dyDescent="0.35">
      <c r="A4640" s="26" t="s">
        <v>1362</v>
      </c>
      <c r="B4640" s="26" t="s">
        <v>4736</v>
      </c>
      <c r="C4640" s="26" t="s">
        <v>1321</v>
      </c>
      <c r="D4640" s="26" t="s">
        <v>847</v>
      </c>
      <c r="E4640" s="26">
        <v>999926017</v>
      </c>
      <c r="F4640" s="26" t="s">
        <v>3198</v>
      </c>
      <c r="G4640" s="26" t="s">
        <v>65</v>
      </c>
      <c r="H4640" s="26" t="s">
        <v>5879</v>
      </c>
      <c r="I4640" s="18">
        <f>SUM(L4640)-J4640</f>
        <v>22.5</v>
      </c>
      <c r="J4640" s="18">
        <f>L4640/2</f>
        <v>22.5</v>
      </c>
      <c r="K4640" s="19"/>
      <c r="L4640" s="17">
        <f>SUM(M4640,N4640,P4640,Q4640,R4640,S4640)</f>
        <v>45</v>
      </c>
      <c r="M4640" s="17">
        <f>SUM(AC4640,AS4640,AU4640)</f>
        <v>0</v>
      </c>
      <c r="N4640" s="17">
        <f>SUM(V4640,W4640,X4640,Y4640,Z4640,AA4640,AB4640,AD4640,AE4640,AF4640,AG4640,AH4640,AI4640,AJ4640,AK4640,AL4640,AM4640,AN4640)</f>
        <v>45</v>
      </c>
      <c r="O4640" s="17">
        <f>COUNT(V4640,W4640,X4640,Y4640,Z4640,AA4640,AB4640,AC4640,AD4640,AE4640,AF4640,AG4640,AH4640,AI4640,AJ4640,AK4640,AL4640,AM4640,AN4640)</f>
        <v>1</v>
      </c>
      <c r="P4640" s="17">
        <f>SUM(AO4640,AP4640)</f>
        <v>0</v>
      </c>
      <c r="Q4640" s="17">
        <f>AR4640</f>
        <v>0</v>
      </c>
      <c r="R4640" s="17">
        <f>SUM(U4640,AT4640)</f>
        <v>0</v>
      </c>
      <c r="S4640" s="17">
        <f>AQ4640</f>
        <v>0</v>
      </c>
      <c r="T4640" s="19"/>
      <c r="U4640" s="26"/>
      <c r="V4640" s="26"/>
      <c r="W4640" s="26"/>
      <c r="X4640" s="26"/>
      <c r="Y4640" s="26"/>
      <c r="Z4640" s="26">
        <v>45</v>
      </c>
      <c r="AA4640" s="26"/>
      <c r="AB4640" s="26"/>
      <c r="AC4640" s="26"/>
      <c r="AD4640" s="26"/>
      <c r="AE4640" s="26"/>
      <c r="AF4640" s="26"/>
      <c r="AG4640" s="26"/>
      <c r="AH4640" s="26"/>
      <c r="AI4640" s="26"/>
      <c r="AJ4640" s="26"/>
      <c r="AK4640" s="26"/>
      <c r="AL4640" s="26"/>
      <c r="AM4640" s="26"/>
      <c r="AN4640" s="26"/>
      <c r="AO4640" s="26"/>
      <c r="AP4640" s="26"/>
      <c r="AQ4640" s="26"/>
      <c r="AR4640" s="39"/>
      <c r="AS4640" s="41"/>
      <c r="AT4640" s="41"/>
      <c r="AU4640" s="41"/>
    </row>
    <row r="4641" spans="1:47" x14ac:dyDescent="0.35">
      <c r="A4641" s="22" t="s">
        <v>1720</v>
      </c>
      <c r="B4641" s="22" t="s">
        <v>4739</v>
      </c>
      <c r="C4641" s="22" t="s">
        <v>1321</v>
      </c>
      <c r="D4641" s="22" t="s">
        <v>847</v>
      </c>
      <c r="E4641" s="21">
        <v>999927624</v>
      </c>
      <c r="F4641" s="22" t="s">
        <v>3198</v>
      </c>
      <c r="G4641" s="26" t="s">
        <v>65</v>
      </c>
      <c r="H4641" s="26" t="s">
        <v>5879</v>
      </c>
      <c r="I4641" s="18">
        <f>SUM(L4641)-J4641</f>
        <v>15</v>
      </c>
      <c r="J4641" s="18">
        <f>L4641/2</f>
        <v>15</v>
      </c>
      <c r="K4641" s="19"/>
      <c r="L4641" s="17">
        <f>SUM(M4641,N4641,P4641,Q4641,R4641,S4641)</f>
        <v>30</v>
      </c>
      <c r="M4641" s="17">
        <f>SUM(AC4641,AS4641,AU4641)</f>
        <v>0</v>
      </c>
      <c r="N4641" s="17">
        <f>SUM(V4641,W4641,X4641,Y4641,Z4641,AA4641,AB4641,AD4641,AE4641,AF4641,AG4641,AH4641,AI4641,AJ4641,AK4641,AL4641,AM4641,AN4641)</f>
        <v>30</v>
      </c>
      <c r="O4641" s="17">
        <f>COUNT(V4641,W4641,X4641,Y4641,Z4641,AA4641,AB4641,AC4641,AD4641,AE4641,AF4641,AG4641,AH4641,AI4641,AJ4641,AK4641,AL4641,AM4641,AN4641)</f>
        <v>1</v>
      </c>
      <c r="P4641" s="17">
        <f>SUM(AO4641,AP4641)</f>
        <v>0</v>
      </c>
      <c r="Q4641" s="17">
        <f>AR4641</f>
        <v>0</v>
      </c>
      <c r="R4641" s="17">
        <f>SUM(U4641,AT4641)</f>
        <v>0</v>
      </c>
      <c r="S4641" s="17">
        <f>AQ4641</f>
        <v>0</v>
      </c>
      <c r="T4641" s="19"/>
      <c r="U4641" s="26"/>
      <c r="V4641" s="26"/>
      <c r="W4641" s="26"/>
      <c r="X4641" s="26"/>
      <c r="Y4641" s="26"/>
      <c r="Z4641" s="26"/>
      <c r="AA4641" s="26"/>
      <c r="AB4641" s="26"/>
      <c r="AC4641" s="26"/>
      <c r="AD4641" s="26"/>
      <c r="AE4641" s="26"/>
      <c r="AF4641" s="26"/>
      <c r="AG4641" s="26"/>
      <c r="AH4641" s="26">
        <v>30</v>
      </c>
      <c r="AI4641" s="26"/>
      <c r="AJ4641" s="26"/>
      <c r="AK4641" s="26"/>
      <c r="AL4641" s="26"/>
      <c r="AM4641" s="26"/>
      <c r="AN4641" s="26"/>
      <c r="AO4641" s="26"/>
      <c r="AP4641" s="26"/>
      <c r="AQ4641" s="26"/>
      <c r="AR4641" s="39"/>
      <c r="AS4641" s="41"/>
      <c r="AT4641" s="41"/>
      <c r="AU4641" s="41"/>
    </row>
    <row r="4642" spans="1:47" x14ac:dyDescent="0.35">
      <c r="A4642" s="22" t="s">
        <v>1542</v>
      </c>
      <c r="B4642" s="22" t="s">
        <v>3919</v>
      </c>
      <c r="C4642" s="22" t="s">
        <v>1321</v>
      </c>
      <c r="D4642" s="22" t="s">
        <v>847</v>
      </c>
      <c r="E4642" s="21">
        <v>999924889</v>
      </c>
      <c r="F4642" s="22" t="s">
        <v>3198</v>
      </c>
      <c r="G4642" s="26" t="s">
        <v>443</v>
      </c>
      <c r="H4642" s="26" t="s">
        <v>5880</v>
      </c>
      <c r="I4642" s="18">
        <f>SUM(L4642)-J4642</f>
        <v>160</v>
      </c>
      <c r="J4642" s="18"/>
      <c r="K4642" s="19"/>
      <c r="L4642" s="17">
        <f>SUM(M4642,N4642,P4642,Q4642,R4642,S4642)</f>
        <v>160</v>
      </c>
      <c r="M4642" s="17">
        <f>SUM(AC4642,AS4642,AU4642)</f>
        <v>0</v>
      </c>
      <c r="N4642" s="17">
        <f>SUM(V4642,W4642,X4642,Y4642,Z4642,AA4642,AB4642,AD4642,AE4642,AF4642,AG4642,AH4642,AI4642,AJ4642,AK4642,AL4642,AM4642,AN4642)</f>
        <v>30</v>
      </c>
      <c r="O4642" s="17">
        <f>COUNT(V4642,W4642,X4642,Y4642,Z4642,AA4642,AB4642,AC4642,AD4642,AE4642,AF4642,AG4642,AH4642,AI4642,AJ4642,AK4642,AL4642,AM4642,AN4642)</f>
        <v>1</v>
      </c>
      <c r="P4642" s="17">
        <f>SUM(AO4642,AP4642)</f>
        <v>70</v>
      </c>
      <c r="Q4642" s="17">
        <f>AR4642</f>
        <v>60</v>
      </c>
      <c r="R4642" s="17">
        <f>SUM(U4642,AT4642)</f>
        <v>0</v>
      </c>
      <c r="S4642" s="17">
        <f>AQ4642</f>
        <v>0</v>
      </c>
      <c r="T4642" s="19"/>
      <c r="U4642" s="26"/>
      <c r="V4642" s="26"/>
      <c r="W4642" s="26"/>
      <c r="X4642" s="26"/>
      <c r="Y4642" s="26"/>
      <c r="Z4642" s="26"/>
      <c r="AA4642" s="26"/>
      <c r="AB4642" s="26"/>
      <c r="AC4642" s="26"/>
      <c r="AD4642" s="26"/>
      <c r="AE4642" s="26"/>
      <c r="AF4642" s="26"/>
      <c r="AG4642" s="26"/>
      <c r="AH4642" s="26">
        <v>30</v>
      </c>
      <c r="AI4642" s="26"/>
      <c r="AJ4642" s="26"/>
      <c r="AK4642" s="26"/>
      <c r="AL4642" s="26"/>
      <c r="AM4642" s="26"/>
      <c r="AN4642" s="26"/>
      <c r="AO4642" s="26"/>
      <c r="AP4642" s="26">
        <v>70</v>
      </c>
      <c r="AQ4642" s="26"/>
      <c r="AR4642" s="39">
        <v>60</v>
      </c>
      <c r="AS4642" s="41"/>
      <c r="AT4642" s="41"/>
      <c r="AU4642" s="41"/>
    </row>
    <row r="4643" spans="1:47" x14ac:dyDescent="0.35">
      <c r="A4643" s="26" t="s">
        <v>1720</v>
      </c>
      <c r="B4643" s="26" t="s">
        <v>5643</v>
      </c>
      <c r="C4643" s="26" t="s">
        <v>1321</v>
      </c>
      <c r="D4643" s="26" t="s">
        <v>847</v>
      </c>
      <c r="E4643" s="26">
        <v>999921849</v>
      </c>
      <c r="F4643" s="26" t="s">
        <v>3198</v>
      </c>
      <c r="G4643" s="26" t="s">
        <v>443</v>
      </c>
      <c r="H4643" s="26" t="s">
        <v>5880</v>
      </c>
      <c r="I4643" s="18">
        <f>SUM(L4643)-J4643</f>
        <v>120</v>
      </c>
      <c r="J4643" s="18"/>
      <c r="K4643" s="19"/>
      <c r="L4643" s="17">
        <f>SUM(M4643,N4643,P4643,Q4643,R4643,S4643)</f>
        <v>120</v>
      </c>
      <c r="M4643" s="17">
        <f>SUM(AC4643,AS4643,AU4643)</f>
        <v>0</v>
      </c>
      <c r="N4643" s="17">
        <f>SUM(V4643,W4643,X4643,Y4643,Z4643,AA4643,AB4643,AD4643,AE4643,AF4643,AG4643,AH4643,AI4643,AJ4643,AK4643,AL4643,AM4643,AN4643)</f>
        <v>120</v>
      </c>
      <c r="O4643" s="17">
        <f>COUNT(V4643,W4643,X4643,Y4643,Z4643,AA4643,AB4643,AC4643,AD4643,AE4643,AF4643,AG4643,AH4643,AI4643,AJ4643,AK4643,AL4643,AM4643,AN4643)</f>
        <v>1</v>
      </c>
      <c r="P4643" s="17">
        <f>SUM(AO4643,AP4643)</f>
        <v>0</v>
      </c>
      <c r="Q4643" s="17">
        <f>AR4643</f>
        <v>0</v>
      </c>
      <c r="R4643" s="17">
        <f>SUM(U4643,AT4643)</f>
        <v>0</v>
      </c>
      <c r="S4643" s="17">
        <f>AQ4643</f>
        <v>0</v>
      </c>
      <c r="T4643" s="19"/>
      <c r="U4643" s="26"/>
      <c r="V4643" s="26"/>
      <c r="W4643" s="26"/>
      <c r="X4643" s="26"/>
      <c r="Y4643" s="26"/>
      <c r="Z4643" s="26"/>
      <c r="AA4643" s="26"/>
      <c r="AB4643" s="26">
        <v>120</v>
      </c>
      <c r="AC4643" s="26"/>
      <c r="AD4643" s="26"/>
      <c r="AE4643" s="26"/>
      <c r="AF4643" s="26"/>
      <c r="AG4643" s="26"/>
      <c r="AH4643" s="26"/>
      <c r="AI4643" s="26"/>
      <c r="AJ4643" s="26"/>
      <c r="AK4643" s="26"/>
      <c r="AL4643" s="26"/>
      <c r="AM4643" s="26"/>
      <c r="AN4643" s="26"/>
      <c r="AO4643" s="26"/>
      <c r="AP4643" s="26"/>
      <c r="AQ4643" s="26"/>
      <c r="AR4643" s="39"/>
      <c r="AS4643" s="41"/>
      <c r="AT4643" s="41"/>
      <c r="AU4643" s="41"/>
    </row>
    <row r="4644" spans="1:47" x14ac:dyDescent="0.35">
      <c r="A4644" s="26" t="s">
        <v>5646</v>
      </c>
      <c r="B4644" s="26" t="s">
        <v>5647</v>
      </c>
      <c r="C4644" s="26" t="s">
        <v>1321</v>
      </c>
      <c r="D4644" s="26" t="s">
        <v>847</v>
      </c>
      <c r="E4644" s="26">
        <v>999927255</v>
      </c>
      <c r="F4644" s="26" t="s">
        <v>3198</v>
      </c>
      <c r="G4644" s="26" t="s">
        <v>443</v>
      </c>
      <c r="H4644" s="26" t="s">
        <v>5880</v>
      </c>
      <c r="I4644" s="18">
        <f>SUM(L4644)-J4644</f>
        <v>68</v>
      </c>
      <c r="J4644" s="18"/>
      <c r="K4644" s="19"/>
      <c r="L4644" s="17">
        <f>SUM(M4644,N4644,P4644,Q4644,R4644,S4644)</f>
        <v>68</v>
      </c>
      <c r="M4644" s="17">
        <f>SUM(AC4644,AS4644,AU4644)</f>
        <v>0</v>
      </c>
      <c r="N4644" s="17">
        <f>SUM(V4644,W4644,X4644,Y4644,Z4644,AA4644,AB4644,AD4644,AE4644,AF4644,AG4644,AH4644,AI4644,AJ4644,AK4644,AL4644,AM4644,AN4644)</f>
        <v>68</v>
      </c>
      <c r="O4644" s="17">
        <f>COUNT(V4644,W4644,X4644,Y4644,Z4644,AA4644,AB4644,AC4644,AD4644,AE4644,AF4644,AG4644,AH4644,AI4644,AJ4644,AK4644,AL4644,AM4644,AN4644)</f>
        <v>1</v>
      </c>
      <c r="P4644" s="17">
        <f>SUM(AO4644,AP4644)</f>
        <v>0</v>
      </c>
      <c r="Q4644" s="17">
        <f>AR4644</f>
        <v>0</v>
      </c>
      <c r="R4644" s="17">
        <f>SUM(U4644,AT4644)</f>
        <v>0</v>
      </c>
      <c r="S4644" s="17">
        <f>AQ4644</f>
        <v>0</v>
      </c>
      <c r="T4644" s="19"/>
      <c r="U4644" s="26"/>
      <c r="V4644" s="26"/>
      <c r="W4644" s="26"/>
      <c r="X4644" s="26"/>
      <c r="Y4644" s="26"/>
      <c r="Z4644" s="26"/>
      <c r="AA4644" s="26"/>
      <c r="AB4644" s="26">
        <v>68</v>
      </c>
      <c r="AC4644" s="26"/>
      <c r="AD4644" s="26"/>
      <c r="AE4644" s="26"/>
      <c r="AF4644" s="26"/>
      <c r="AG4644" s="26"/>
      <c r="AH4644" s="26"/>
      <c r="AI4644" s="26"/>
      <c r="AJ4644" s="26"/>
      <c r="AK4644" s="26"/>
      <c r="AL4644" s="26"/>
      <c r="AM4644" s="26"/>
      <c r="AN4644" s="26"/>
      <c r="AO4644" s="26"/>
      <c r="AP4644" s="26"/>
      <c r="AQ4644" s="26"/>
      <c r="AR4644" s="39"/>
      <c r="AS4644" s="41"/>
      <c r="AT4644" s="41"/>
      <c r="AU4644" s="41"/>
    </row>
    <row r="4645" spans="1:47" x14ac:dyDescent="0.35">
      <c r="A4645" s="26" t="s">
        <v>5649</v>
      </c>
      <c r="B4645" s="26" t="s">
        <v>5650</v>
      </c>
      <c r="C4645" s="26" t="s">
        <v>1321</v>
      </c>
      <c r="D4645" s="26" t="s">
        <v>847</v>
      </c>
      <c r="E4645" s="26">
        <v>999923706</v>
      </c>
      <c r="F4645" s="26" t="s">
        <v>3198</v>
      </c>
      <c r="G4645" s="26" t="s">
        <v>443</v>
      </c>
      <c r="H4645" s="26" t="s">
        <v>5880</v>
      </c>
      <c r="I4645" s="18">
        <f>SUM(L4645)-J4645</f>
        <v>45</v>
      </c>
      <c r="J4645" s="18"/>
      <c r="K4645" s="19"/>
      <c r="L4645" s="17">
        <f>SUM(M4645,N4645,P4645,Q4645,R4645,S4645)</f>
        <v>45</v>
      </c>
      <c r="M4645" s="17">
        <f>SUM(AC4645,AS4645,AU4645)</f>
        <v>0</v>
      </c>
      <c r="N4645" s="17">
        <f>SUM(V4645,W4645,X4645,Y4645,Z4645,AA4645,AB4645,AD4645,AE4645,AF4645,AG4645,AH4645,AI4645,AJ4645,AK4645,AL4645,AM4645,AN4645)</f>
        <v>45</v>
      </c>
      <c r="O4645" s="17">
        <f>COUNT(V4645,W4645,X4645,Y4645,Z4645,AA4645,AB4645,AC4645,AD4645,AE4645,AF4645,AG4645,AH4645,AI4645,AJ4645,AK4645,AL4645,AM4645,AN4645)</f>
        <v>1</v>
      </c>
      <c r="P4645" s="17">
        <f>SUM(AO4645,AP4645)</f>
        <v>0</v>
      </c>
      <c r="Q4645" s="17">
        <f>AR4645</f>
        <v>0</v>
      </c>
      <c r="R4645" s="17">
        <f>SUM(U4645,AT4645)</f>
        <v>0</v>
      </c>
      <c r="S4645" s="17">
        <f>AQ4645</f>
        <v>0</v>
      </c>
      <c r="T4645" s="19"/>
      <c r="U4645" s="26"/>
      <c r="V4645" s="26"/>
      <c r="W4645" s="26"/>
      <c r="X4645" s="26"/>
      <c r="Y4645" s="26"/>
      <c r="Z4645" s="26">
        <v>45</v>
      </c>
      <c r="AA4645" s="26"/>
      <c r="AB4645" s="26"/>
      <c r="AC4645" s="26"/>
      <c r="AD4645" s="26"/>
      <c r="AE4645" s="26"/>
      <c r="AF4645" s="26"/>
      <c r="AG4645" s="26"/>
      <c r="AH4645" s="26"/>
      <c r="AI4645" s="26"/>
      <c r="AJ4645" s="26"/>
      <c r="AK4645" s="26"/>
      <c r="AL4645" s="26"/>
      <c r="AM4645" s="26"/>
      <c r="AN4645" s="26"/>
      <c r="AO4645" s="26"/>
      <c r="AP4645" s="26"/>
      <c r="AQ4645" s="26"/>
      <c r="AR4645" s="39"/>
      <c r="AS4645" s="41"/>
      <c r="AT4645" s="41"/>
      <c r="AU4645" s="41"/>
    </row>
    <row r="4646" spans="1:47" x14ac:dyDescent="0.35">
      <c r="A4646" s="26" t="s">
        <v>5651</v>
      </c>
      <c r="B4646" s="26" t="s">
        <v>3768</v>
      </c>
      <c r="C4646" s="26" t="s">
        <v>1321</v>
      </c>
      <c r="D4646" s="26" t="s">
        <v>847</v>
      </c>
      <c r="E4646" s="26">
        <v>999928084</v>
      </c>
      <c r="F4646" s="26" t="s">
        <v>3198</v>
      </c>
      <c r="G4646" s="26" t="s">
        <v>443</v>
      </c>
      <c r="H4646" s="26" t="s">
        <v>5880</v>
      </c>
      <c r="I4646" s="18">
        <f>SUM(L4646)-J4646</f>
        <v>45</v>
      </c>
      <c r="J4646" s="18"/>
      <c r="K4646" s="19"/>
      <c r="L4646" s="17">
        <f>SUM(M4646,N4646,P4646,Q4646,R4646,S4646)</f>
        <v>45</v>
      </c>
      <c r="M4646" s="17">
        <f>SUM(AC4646,AS4646,AU4646)</f>
        <v>0</v>
      </c>
      <c r="N4646" s="17">
        <f>SUM(V4646,W4646,X4646,Y4646,Z4646,AA4646,AB4646,AD4646,AE4646,AF4646,AG4646,AH4646,AI4646,AJ4646,AK4646,AL4646,AM4646,AN4646)</f>
        <v>45</v>
      </c>
      <c r="O4646" s="17">
        <f>COUNT(V4646,W4646,X4646,Y4646,Z4646,AA4646,AB4646,AC4646,AD4646,AE4646,AF4646,AG4646,AH4646,AI4646,AJ4646,AK4646,AL4646,AM4646,AN4646)</f>
        <v>1</v>
      </c>
      <c r="P4646" s="17">
        <f>SUM(AO4646,AP4646)</f>
        <v>0</v>
      </c>
      <c r="Q4646" s="17">
        <f>AR4646</f>
        <v>0</v>
      </c>
      <c r="R4646" s="17">
        <f>SUM(U4646,AT4646)</f>
        <v>0</v>
      </c>
      <c r="S4646" s="17">
        <f>AQ4646</f>
        <v>0</v>
      </c>
      <c r="T4646" s="19"/>
      <c r="U4646" s="26"/>
      <c r="V4646" s="26"/>
      <c r="W4646" s="26"/>
      <c r="X4646" s="26"/>
      <c r="Y4646" s="26"/>
      <c r="Z4646" s="26"/>
      <c r="AA4646" s="26"/>
      <c r="AB4646" s="26"/>
      <c r="AC4646" s="26"/>
      <c r="AD4646" s="26"/>
      <c r="AE4646" s="26"/>
      <c r="AF4646" s="26"/>
      <c r="AG4646" s="26"/>
      <c r="AH4646" s="26"/>
      <c r="AI4646" s="26"/>
      <c r="AJ4646" s="26"/>
      <c r="AK4646" s="26"/>
      <c r="AL4646" s="26"/>
      <c r="AM4646" s="26">
        <v>45</v>
      </c>
      <c r="AN4646" s="26"/>
      <c r="AO4646" s="26"/>
      <c r="AP4646" s="26"/>
      <c r="AQ4646" s="26"/>
      <c r="AR4646" s="39"/>
      <c r="AS4646" s="41"/>
      <c r="AT4646" s="41"/>
      <c r="AU4646" s="41"/>
    </row>
    <row r="4647" spans="1:47" x14ac:dyDescent="0.35">
      <c r="A4647" s="26" t="s">
        <v>1538</v>
      </c>
      <c r="B4647" s="26" t="s">
        <v>5654</v>
      </c>
      <c r="C4647" s="26" t="s">
        <v>1321</v>
      </c>
      <c r="D4647" s="26" t="s">
        <v>847</v>
      </c>
      <c r="E4647" s="26">
        <v>999925514</v>
      </c>
      <c r="F4647" s="26" t="s">
        <v>3198</v>
      </c>
      <c r="G4647" s="26" t="s">
        <v>443</v>
      </c>
      <c r="H4647" s="26" t="s">
        <v>5880</v>
      </c>
      <c r="I4647" s="18">
        <f>SUM(L4647)-J4647</f>
        <v>39</v>
      </c>
      <c r="J4647" s="18"/>
      <c r="K4647" s="19"/>
      <c r="L4647" s="17">
        <f>SUM(M4647,N4647,P4647,Q4647,R4647,S4647)</f>
        <v>39</v>
      </c>
      <c r="M4647" s="17">
        <f>SUM(AC4647,AS4647,AU4647)</f>
        <v>25</v>
      </c>
      <c r="N4647" s="17">
        <f>SUM(V4647,W4647,X4647,Y4647,Z4647,AA4647,AB4647,AD4647,AE4647,AF4647,AG4647,AH4647,AI4647,AJ4647,AK4647,AL4647,AM4647,AN4647)</f>
        <v>0</v>
      </c>
      <c r="O4647" s="17">
        <f>COUNT(V4647,W4647,X4647,Y4647,Z4647,AA4647,AB4647,AC4647,AD4647,AE4647,AF4647,AG4647,AH4647,AI4647,AJ4647,AK4647,AL4647,AM4647,AN4647)</f>
        <v>0</v>
      </c>
      <c r="P4647" s="17">
        <f>SUM(AO4647,AP4647)</f>
        <v>14</v>
      </c>
      <c r="Q4647" s="17">
        <f>AR4647</f>
        <v>0</v>
      </c>
      <c r="R4647" s="17">
        <f>SUM(U4647,AT4647)</f>
        <v>0</v>
      </c>
      <c r="S4647" s="17">
        <f>AQ4647</f>
        <v>0</v>
      </c>
      <c r="T4647" s="19"/>
      <c r="U4647" s="26"/>
      <c r="V4647" s="26"/>
      <c r="W4647" s="26"/>
      <c r="X4647" s="26"/>
      <c r="Y4647" s="26"/>
      <c r="Z4647" s="26"/>
      <c r="AA4647" s="26"/>
      <c r="AB4647" s="26"/>
      <c r="AC4647" s="26"/>
      <c r="AD4647" s="26"/>
      <c r="AE4647" s="26"/>
      <c r="AF4647" s="26"/>
      <c r="AG4647" s="26"/>
      <c r="AH4647" s="26"/>
      <c r="AI4647" s="26"/>
      <c r="AJ4647" s="26"/>
      <c r="AK4647" s="26"/>
      <c r="AL4647" s="26"/>
      <c r="AM4647" s="26"/>
      <c r="AN4647" s="26"/>
      <c r="AO4647" s="26">
        <v>14</v>
      </c>
      <c r="AP4647" s="26"/>
      <c r="AQ4647" s="26"/>
      <c r="AR4647" s="39"/>
      <c r="AS4647" s="41">
        <v>25</v>
      </c>
      <c r="AT4647" s="41"/>
      <c r="AU4647" s="41"/>
    </row>
    <row r="4648" spans="1:47" x14ac:dyDescent="0.35">
      <c r="A4648" s="26" t="s">
        <v>1360</v>
      </c>
      <c r="B4648" s="26" t="s">
        <v>4741</v>
      </c>
      <c r="C4648" s="26" t="s">
        <v>1321</v>
      </c>
      <c r="D4648" s="26" t="s">
        <v>847</v>
      </c>
      <c r="E4648" s="26">
        <v>999927876</v>
      </c>
      <c r="F4648" s="26" t="s">
        <v>3198</v>
      </c>
      <c r="G4648" s="26" t="s">
        <v>471</v>
      </c>
      <c r="H4648" s="26" t="s">
        <v>5881</v>
      </c>
      <c r="I4648" s="18">
        <f>SUM(L4648)-J4648</f>
        <v>115</v>
      </c>
      <c r="J4648" s="18">
        <f>L4648/2</f>
        <v>115</v>
      </c>
      <c r="K4648" s="19"/>
      <c r="L4648" s="17">
        <f>SUM(M4648,N4648,P4648,Q4648,R4648,S4648)</f>
        <v>230</v>
      </c>
      <c r="M4648" s="17">
        <f>SUM(AC4648,AS4648,AU4648)</f>
        <v>0</v>
      </c>
      <c r="N4648" s="17">
        <f>SUM(V4648,W4648,X4648,Y4648,Z4648,AA4648,AB4648,AD4648,AE4648,AF4648,AG4648,AH4648,AI4648,AJ4648,AK4648,AL4648,AM4648,AN4648)</f>
        <v>0</v>
      </c>
      <c r="O4648" s="17">
        <f>COUNT(V4648,W4648,X4648,Y4648,Z4648,AA4648,AB4648,AC4648,AD4648,AE4648,AF4648,AG4648,AH4648,AI4648,AJ4648,AK4648,AL4648,AM4648,AN4648)</f>
        <v>0</v>
      </c>
      <c r="P4648" s="17">
        <f>SUM(AO4648,AP4648)</f>
        <v>140</v>
      </c>
      <c r="Q4648" s="17">
        <f>AR4648</f>
        <v>90</v>
      </c>
      <c r="R4648" s="17">
        <f>SUM(U4648,AT4648)</f>
        <v>0</v>
      </c>
      <c r="S4648" s="17">
        <f>AQ4648</f>
        <v>0</v>
      </c>
      <c r="T4648" s="19"/>
      <c r="U4648" s="26"/>
      <c r="V4648" s="26"/>
      <c r="W4648" s="26"/>
      <c r="X4648" s="26"/>
      <c r="Y4648" s="26"/>
      <c r="Z4648" s="26"/>
      <c r="AA4648" s="26"/>
      <c r="AB4648" s="26"/>
      <c r="AC4648" s="26"/>
      <c r="AD4648" s="26"/>
      <c r="AE4648" s="26"/>
      <c r="AF4648" s="26"/>
      <c r="AG4648" s="26"/>
      <c r="AH4648" s="26"/>
      <c r="AI4648" s="26"/>
      <c r="AJ4648" s="26"/>
      <c r="AK4648" s="26"/>
      <c r="AL4648" s="26"/>
      <c r="AM4648" s="26"/>
      <c r="AN4648" s="26"/>
      <c r="AO4648" s="26"/>
      <c r="AP4648" s="26">
        <v>140</v>
      </c>
      <c r="AQ4648" s="26"/>
      <c r="AR4648" s="39">
        <v>90</v>
      </c>
      <c r="AS4648" s="41"/>
      <c r="AT4648" s="41"/>
      <c r="AU4648" s="41"/>
    </row>
    <row r="4649" spans="1:47" x14ac:dyDescent="0.35">
      <c r="A4649" s="26" t="s">
        <v>1362</v>
      </c>
      <c r="B4649" s="26" t="s">
        <v>1763</v>
      </c>
      <c r="C4649" s="26" t="s">
        <v>1321</v>
      </c>
      <c r="D4649" s="26" t="s">
        <v>847</v>
      </c>
      <c r="E4649" s="26">
        <v>999927446</v>
      </c>
      <c r="F4649" s="26" t="s">
        <v>3198</v>
      </c>
      <c r="G4649" s="26" t="s">
        <v>471</v>
      </c>
      <c r="H4649" s="26" t="s">
        <v>5881</v>
      </c>
      <c r="I4649" s="18">
        <f>SUM(L4649)-J4649</f>
        <v>110</v>
      </c>
      <c r="J4649" s="18"/>
      <c r="K4649" s="19"/>
      <c r="L4649" s="17">
        <f>SUM(M4649,N4649,P4649,Q4649,R4649,S4649)</f>
        <v>110</v>
      </c>
      <c r="M4649" s="17">
        <f>SUM(AC4649,AS4649,AU4649)</f>
        <v>0</v>
      </c>
      <c r="N4649" s="17">
        <f>SUM(V4649,W4649,X4649,Y4649,Z4649,AA4649,AB4649,AD4649,AE4649,AF4649,AG4649,AH4649,AI4649,AJ4649,AK4649,AL4649,AM4649,AN4649)</f>
        <v>30</v>
      </c>
      <c r="O4649" s="17">
        <f>COUNT(V4649,W4649,X4649,Y4649,Z4649,AA4649,AB4649,AC4649,AD4649,AE4649,AF4649,AG4649,AH4649,AI4649,AJ4649,AK4649,AL4649,AM4649,AN4649)</f>
        <v>1</v>
      </c>
      <c r="P4649" s="17">
        <f>SUM(AO4649,AP4649)</f>
        <v>0</v>
      </c>
      <c r="Q4649" s="17">
        <f>AR4649</f>
        <v>80</v>
      </c>
      <c r="R4649" s="17">
        <f>SUM(U4649,AT4649)</f>
        <v>0</v>
      </c>
      <c r="S4649" s="17">
        <f>AQ4649</f>
        <v>0</v>
      </c>
      <c r="T4649" s="19"/>
      <c r="U4649" s="26"/>
      <c r="V4649" s="26"/>
      <c r="W4649" s="26"/>
      <c r="X4649" s="26"/>
      <c r="Y4649" s="26"/>
      <c r="Z4649" s="26"/>
      <c r="AA4649" s="26"/>
      <c r="AB4649" s="26"/>
      <c r="AC4649" s="26"/>
      <c r="AD4649" s="26"/>
      <c r="AE4649" s="26"/>
      <c r="AF4649" s="26"/>
      <c r="AG4649" s="26"/>
      <c r="AH4649" s="26"/>
      <c r="AI4649" s="26"/>
      <c r="AJ4649" s="26">
        <v>30</v>
      </c>
      <c r="AK4649" s="26"/>
      <c r="AL4649" s="26"/>
      <c r="AM4649" s="26"/>
      <c r="AN4649" s="26"/>
      <c r="AO4649" s="26"/>
      <c r="AP4649" s="26"/>
      <c r="AQ4649" s="26"/>
      <c r="AR4649" s="39">
        <v>80</v>
      </c>
      <c r="AS4649" s="41"/>
      <c r="AT4649" s="41"/>
      <c r="AU4649" s="41"/>
    </row>
    <row r="4650" spans="1:47" x14ac:dyDescent="0.35">
      <c r="A4650" s="26" t="s">
        <v>4717</v>
      </c>
      <c r="B4650" s="26" t="s">
        <v>4718</v>
      </c>
      <c r="C4650" s="26" t="s">
        <v>1321</v>
      </c>
      <c r="D4650" s="26" t="s">
        <v>847</v>
      </c>
      <c r="E4650" s="26">
        <v>999925758</v>
      </c>
      <c r="F4650" s="26" t="s">
        <v>3198</v>
      </c>
      <c r="G4650" s="26" t="s">
        <v>471</v>
      </c>
      <c r="H4650" s="26" t="s">
        <v>5881</v>
      </c>
      <c r="I4650" s="18">
        <f>SUM(L4650)-J4650</f>
        <v>75</v>
      </c>
      <c r="J4650" s="18">
        <f>L4650/2</f>
        <v>75</v>
      </c>
      <c r="K4650" s="19"/>
      <c r="L4650" s="17">
        <f>SUM(M4650,N4650,P4650,Q4650,R4650,S4650)</f>
        <v>150</v>
      </c>
      <c r="M4650" s="17">
        <f>SUM(AC4650,AS4650,AU4650)</f>
        <v>0</v>
      </c>
      <c r="N4650" s="17">
        <f>SUM(V4650,W4650,X4650,Y4650,Z4650,AA4650,AB4650,AD4650,AE4650,AF4650,AG4650,AH4650,AI4650,AJ4650,AK4650,AL4650,AM4650,AN4650)</f>
        <v>30</v>
      </c>
      <c r="O4650" s="17">
        <f>COUNT(V4650,W4650,X4650,Y4650,Z4650,AA4650,AB4650,AC4650,AD4650,AE4650,AF4650,AG4650,AH4650,AI4650,AJ4650,AK4650,AL4650,AM4650,AN4650)</f>
        <v>1</v>
      </c>
      <c r="P4650" s="17">
        <f>SUM(AO4650,AP4650)</f>
        <v>0</v>
      </c>
      <c r="Q4650" s="17">
        <f>AR4650</f>
        <v>120</v>
      </c>
      <c r="R4650" s="17">
        <f>SUM(U4650,AT4650)</f>
        <v>0</v>
      </c>
      <c r="S4650" s="17">
        <f>AQ4650</f>
        <v>0</v>
      </c>
      <c r="T4650" s="19"/>
      <c r="U4650" s="26"/>
      <c r="V4650" s="26"/>
      <c r="W4650" s="26"/>
      <c r="X4650" s="26"/>
      <c r="Y4650" s="26">
        <v>30</v>
      </c>
      <c r="Z4650" s="26"/>
      <c r="AA4650" s="26"/>
      <c r="AB4650" s="26"/>
      <c r="AC4650" s="26"/>
      <c r="AD4650" s="26"/>
      <c r="AE4650" s="26"/>
      <c r="AF4650" s="26"/>
      <c r="AG4650" s="26"/>
      <c r="AH4650" s="26"/>
      <c r="AI4650" s="26"/>
      <c r="AJ4650" s="26"/>
      <c r="AK4650" s="26"/>
      <c r="AL4650" s="26"/>
      <c r="AM4650" s="26"/>
      <c r="AN4650" s="26"/>
      <c r="AO4650" s="26"/>
      <c r="AP4650" s="26"/>
      <c r="AQ4650" s="26"/>
      <c r="AR4650" s="39">
        <v>120</v>
      </c>
      <c r="AS4650" s="41"/>
      <c r="AT4650" s="41"/>
      <c r="AU4650" s="41"/>
    </row>
    <row r="4651" spans="1:47" x14ac:dyDescent="0.35">
      <c r="A4651" s="26" t="s">
        <v>4734</v>
      </c>
      <c r="B4651" s="26" t="s">
        <v>3675</v>
      </c>
      <c r="C4651" s="26" t="s">
        <v>1321</v>
      </c>
      <c r="D4651" s="26" t="s">
        <v>847</v>
      </c>
      <c r="E4651" s="26">
        <v>999925314</v>
      </c>
      <c r="F4651" s="26" t="s">
        <v>3198</v>
      </c>
      <c r="G4651" s="26" t="s">
        <v>471</v>
      </c>
      <c r="H4651" s="26" t="s">
        <v>5881</v>
      </c>
      <c r="I4651" s="18">
        <f>SUM(L4651)-J4651</f>
        <v>45</v>
      </c>
      <c r="J4651" s="18">
        <f>L4651/2</f>
        <v>45</v>
      </c>
      <c r="K4651" s="19"/>
      <c r="L4651" s="17">
        <f>SUM(M4651,N4651,P4651,Q4651,R4651,S4651)</f>
        <v>90</v>
      </c>
      <c r="M4651" s="17">
        <f>SUM(AC4651,AS4651,AU4651)</f>
        <v>0</v>
      </c>
      <c r="N4651" s="17">
        <f>SUM(V4651,W4651,X4651,Y4651,Z4651,AA4651,AB4651,AD4651,AE4651,AF4651,AG4651,AH4651,AI4651,AJ4651,AK4651,AL4651,AM4651,AN4651)</f>
        <v>0</v>
      </c>
      <c r="O4651" s="17">
        <f>COUNT(V4651,W4651,X4651,Y4651,Z4651,AA4651,AB4651,AC4651,AD4651,AE4651,AF4651,AG4651,AH4651,AI4651,AJ4651,AK4651,AL4651,AM4651,AN4651)</f>
        <v>0</v>
      </c>
      <c r="P4651" s="17">
        <f>SUM(AO4651,AP4651)</f>
        <v>0</v>
      </c>
      <c r="Q4651" s="17">
        <f>AR4651</f>
        <v>90</v>
      </c>
      <c r="R4651" s="17">
        <f>SUM(U4651,AT4651)</f>
        <v>0</v>
      </c>
      <c r="S4651" s="17">
        <f>AQ4651</f>
        <v>0</v>
      </c>
      <c r="T4651" s="19"/>
      <c r="U4651" s="26"/>
      <c r="V4651" s="26"/>
      <c r="W4651" s="26"/>
      <c r="X4651" s="26"/>
      <c r="Y4651" s="26"/>
      <c r="Z4651" s="26"/>
      <c r="AA4651" s="26"/>
      <c r="AB4651" s="26"/>
      <c r="AC4651" s="26"/>
      <c r="AD4651" s="26"/>
      <c r="AE4651" s="26"/>
      <c r="AF4651" s="26"/>
      <c r="AG4651" s="26"/>
      <c r="AH4651" s="26"/>
      <c r="AI4651" s="26"/>
      <c r="AJ4651" s="26"/>
      <c r="AK4651" s="26"/>
      <c r="AL4651" s="26"/>
      <c r="AM4651" s="26"/>
      <c r="AN4651" s="26"/>
      <c r="AO4651" s="26"/>
      <c r="AP4651" s="26"/>
      <c r="AQ4651" s="26"/>
      <c r="AR4651" s="39">
        <v>90</v>
      </c>
      <c r="AS4651" s="41"/>
      <c r="AT4651" s="41"/>
      <c r="AU4651" s="41"/>
    </row>
    <row r="4652" spans="1:47" x14ac:dyDescent="0.35">
      <c r="A4652" s="26" t="s">
        <v>5658</v>
      </c>
      <c r="B4652" s="26" t="s">
        <v>977</v>
      </c>
      <c r="C4652" s="26" t="s">
        <v>1321</v>
      </c>
      <c r="D4652" s="26" t="s">
        <v>847</v>
      </c>
      <c r="E4652" s="26">
        <v>999924167</v>
      </c>
      <c r="F4652" s="26" t="s">
        <v>3198</v>
      </c>
      <c r="G4652" s="26" t="s">
        <v>471</v>
      </c>
      <c r="H4652" s="26" t="s">
        <v>5881</v>
      </c>
      <c r="I4652" s="18">
        <f>SUM(L4652)-J4652</f>
        <v>45</v>
      </c>
      <c r="J4652" s="18"/>
      <c r="K4652" s="19"/>
      <c r="L4652" s="17">
        <f>SUM(M4652,N4652,P4652,Q4652,R4652,S4652)</f>
        <v>45</v>
      </c>
      <c r="M4652" s="17">
        <f>SUM(AC4652,AS4652,AU4652)</f>
        <v>0</v>
      </c>
      <c r="N4652" s="17">
        <f>SUM(V4652,W4652,X4652,Y4652,Z4652,AA4652,AB4652,AD4652,AE4652,AF4652,AG4652,AH4652,AI4652,AJ4652,AK4652,AL4652,AM4652,AN4652)</f>
        <v>0</v>
      </c>
      <c r="O4652" s="17">
        <f>COUNT(V4652,W4652,X4652,Y4652,Z4652,AA4652,AB4652,AC4652,AD4652,AE4652,AF4652,AG4652,AH4652,AI4652,AJ4652,AK4652,AL4652,AM4652,AN4652)</f>
        <v>0</v>
      </c>
      <c r="P4652" s="17">
        <f>SUM(AO4652,AP4652)</f>
        <v>0</v>
      </c>
      <c r="Q4652" s="17">
        <f>AR4652</f>
        <v>45</v>
      </c>
      <c r="R4652" s="17">
        <f>SUM(U4652,AT4652)</f>
        <v>0</v>
      </c>
      <c r="S4652" s="17">
        <f>AQ4652</f>
        <v>0</v>
      </c>
      <c r="T4652" s="19"/>
      <c r="U4652" s="26"/>
      <c r="V4652" s="26"/>
      <c r="W4652" s="26"/>
      <c r="X4652" s="26"/>
      <c r="Y4652" s="26"/>
      <c r="Z4652" s="26"/>
      <c r="AA4652" s="26"/>
      <c r="AB4652" s="26"/>
      <c r="AC4652" s="26"/>
      <c r="AD4652" s="26"/>
      <c r="AE4652" s="26"/>
      <c r="AF4652" s="26"/>
      <c r="AG4652" s="26"/>
      <c r="AH4652" s="26"/>
      <c r="AI4652" s="26"/>
      <c r="AJ4652" s="26"/>
      <c r="AK4652" s="26"/>
      <c r="AL4652" s="26"/>
      <c r="AM4652" s="26"/>
      <c r="AN4652" s="26"/>
      <c r="AO4652" s="26"/>
      <c r="AP4652" s="26"/>
      <c r="AQ4652" s="26"/>
      <c r="AR4652" s="39">
        <v>45</v>
      </c>
      <c r="AS4652" s="41"/>
      <c r="AT4652" s="41"/>
      <c r="AU4652" s="41"/>
    </row>
    <row r="4653" spans="1:47" x14ac:dyDescent="0.35">
      <c r="A4653" s="26" t="s">
        <v>5659</v>
      </c>
      <c r="B4653" s="26" t="s">
        <v>5660</v>
      </c>
      <c r="C4653" s="26" t="s">
        <v>1321</v>
      </c>
      <c r="D4653" s="26" t="s">
        <v>847</v>
      </c>
      <c r="E4653" s="26">
        <v>999927121</v>
      </c>
      <c r="F4653" s="26" t="s">
        <v>3198</v>
      </c>
      <c r="G4653" s="26" t="s">
        <v>471</v>
      </c>
      <c r="H4653" s="26" t="s">
        <v>5881</v>
      </c>
      <c r="I4653" s="18">
        <f>SUM(L4653)-J4653</f>
        <v>45</v>
      </c>
      <c r="J4653" s="18"/>
      <c r="K4653" s="19"/>
      <c r="L4653" s="17">
        <f>SUM(M4653,N4653,P4653,Q4653,R4653,S4653)</f>
        <v>45</v>
      </c>
      <c r="M4653" s="17">
        <f>SUM(AC4653,AS4653,AU4653)</f>
        <v>0</v>
      </c>
      <c r="N4653" s="17">
        <f>SUM(V4653,W4653,X4653,Y4653,Z4653,AA4653,AB4653,AD4653,AE4653,AF4653,AG4653,AH4653,AI4653,AJ4653,AK4653,AL4653,AM4653,AN4653)</f>
        <v>45</v>
      </c>
      <c r="O4653" s="17">
        <f>COUNT(V4653,W4653,X4653,Y4653,Z4653,AA4653,AB4653,AC4653,AD4653,AE4653,AF4653,AG4653,AH4653,AI4653,AJ4653,AK4653,AL4653,AM4653,AN4653)</f>
        <v>1</v>
      </c>
      <c r="P4653" s="17">
        <f>SUM(AO4653,AP4653)</f>
        <v>0</v>
      </c>
      <c r="Q4653" s="17">
        <f>AR4653</f>
        <v>0</v>
      </c>
      <c r="R4653" s="17">
        <f>SUM(U4653,AT4653)</f>
        <v>0</v>
      </c>
      <c r="S4653" s="17">
        <f>AQ4653</f>
        <v>0</v>
      </c>
      <c r="T4653" s="19"/>
      <c r="U4653" s="26"/>
      <c r="V4653" s="26"/>
      <c r="W4653" s="26"/>
      <c r="X4653" s="26"/>
      <c r="Y4653" s="26"/>
      <c r="Z4653" s="26"/>
      <c r="AA4653" s="26"/>
      <c r="AB4653" s="26"/>
      <c r="AC4653" s="26"/>
      <c r="AD4653" s="26"/>
      <c r="AE4653" s="26"/>
      <c r="AF4653" s="26"/>
      <c r="AG4653" s="26"/>
      <c r="AH4653" s="26"/>
      <c r="AI4653" s="26"/>
      <c r="AJ4653" s="26"/>
      <c r="AK4653" s="26"/>
      <c r="AL4653" s="26"/>
      <c r="AM4653" s="26"/>
      <c r="AN4653" s="26">
        <v>45</v>
      </c>
      <c r="AO4653" s="26"/>
      <c r="AP4653" s="26"/>
      <c r="AQ4653" s="26"/>
      <c r="AR4653" s="39"/>
      <c r="AS4653" s="41"/>
      <c r="AT4653" s="41"/>
      <c r="AU4653" s="41"/>
    </row>
    <row r="4654" spans="1:47" x14ac:dyDescent="0.35">
      <c r="A4654" s="26" t="s">
        <v>5661</v>
      </c>
      <c r="B4654" s="26" t="s">
        <v>1237</v>
      </c>
      <c r="C4654" s="26" t="s">
        <v>1321</v>
      </c>
      <c r="D4654" s="26" t="s">
        <v>847</v>
      </c>
      <c r="E4654" s="26">
        <v>999921294</v>
      </c>
      <c r="F4654" s="26" t="s">
        <v>3198</v>
      </c>
      <c r="G4654" s="26" t="s">
        <v>471</v>
      </c>
      <c r="H4654" s="26" t="s">
        <v>5881</v>
      </c>
      <c r="I4654" s="18">
        <f>SUM(L4654)-J4654</f>
        <v>30</v>
      </c>
      <c r="J4654" s="18"/>
      <c r="K4654" s="19"/>
      <c r="L4654" s="17">
        <f>SUM(M4654,N4654,P4654,Q4654,R4654,S4654)</f>
        <v>30</v>
      </c>
      <c r="M4654" s="17">
        <f>SUM(AC4654,AS4654,AU4654)</f>
        <v>0</v>
      </c>
      <c r="N4654" s="17">
        <f>SUM(V4654,W4654,X4654,Y4654,Z4654,AA4654,AB4654,AD4654,AE4654,AF4654,AG4654,AH4654,AI4654,AJ4654,AK4654,AL4654,AM4654,AN4654)</f>
        <v>30</v>
      </c>
      <c r="O4654" s="17">
        <f>COUNT(V4654,W4654,X4654,Y4654,Z4654,AA4654,AB4654,AC4654,AD4654,AE4654,AF4654,AG4654,AH4654,AI4654,AJ4654,AK4654,AL4654,AM4654,AN4654)</f>
        <v>1</v>
      </c>
      <c r="P4654" s="17">
        <f>SUM(AO4654,AP4654)</f>
        <v>0</v>
      </c>
      <c r="Q4654" s="17">
        <f>AR4654</f>
        <v>0</v>
      </c>
      <c r="R4654" s="17">
        <f>SUM(U4654,AT4654)</f>
        <v>0</v>
      </c>
      <c r="S4654" s="17">
        <f>AQ4654</f>
        <v>0</v>
      </c>
      <c r="T4654" s="19"/>
      <c r="U4654" s="26"/>
      <c r="V4654" s="26">
        <v>30</v>
      </c>
      <c r="W4654" s="26"/>
      <c r="X4654" s="26"/>
      <c r="Y4654" s="26"/>
      <c r="Z4654" s="26"/>
      <c r="AA4654" s="26"/>
      <c r="AB4654" s="26"/>
      <c r="AC4654" s="26"/>
      <c r="AD4654" s="26"/>
      <c r="AE4654" s="26"/>
      <c r="AF4654" s="26"/>
      <c r="AG4654" s="26"/>
      <c r="AH4654" s="26"/>
      <c r="AI4654" s="26"/>
      <c r="AJ4654" s="26"/>
      <c r="AK4654" s="26"/>
      <c r="AL4654" s="26"/>
      <c r="AM4654" s="26"/>
      <c r="AN4654" s="26"/>
      <c r="AO4654" s="26"/>
      <c r="AP4654" s="26"/>
      <c r="AQ4654" s="26"/>
      <c r="AR4654" s="39"/>
      <c r="AS4654" s="41"/>
      <c r="AT4654" s="41"/>
      <c r="AU4654" s="41"/>
    </row>
    <row r="4655" spans="1:47" x14ac:dyDescent="0.35">
      <c r="A4655" s="26" t="s">
        <v>1927</v>
      </c>
      <c r="B4655" s="26" t="s">
        <v>514</v>
      </c>
      <c r="C4655" s="26" t="s">
        <v>1321</v>
      </c>
      <c r="D4655" s="26" t="s">
        <v>847</v>
      </c>
      <c r="E4655" s="26">
        <v>999925255</v>
      </c>
      <c r="F4655" s="26" t="s">
        <v>3198</v>
      </c>
      <c r="G4655" s="26" t="s">
        <v>471</v>
      </c>
      <c r="H4655" s="26" t="s">
        <v>5881</v>
      </c>
      <c r="I4655" s="18">
        <f>SUM(L4655)-J4655</f>
        <v>22.5</v>
      </c>
      <c r="J4655" s="18">
        <f>L4655/2</f>
        <v>22.5</v>
      </c>
      <c r="K4655" s="19"/>
      <c r="L4655" s="17">
        <f>SUM(M4655,N4655,P4655,Q4655,R4655,S4655)</f>
        <v>45</v>
      </c>
      <c r="M4655" s="17">
        <f>SUM(AC4655,AS4655,AU4655)</f>
        <v>0</v>
      </c>
      <c r="N4655" s="17">
        <f>SUM(V4655,W4655,X4655,Y4655,Z4655,AA4655,AB4655,AD4655,AE4655,AF4655,AG4655,AH4655,AI4655,AJ4655,AK4655,AL4655,AM4655,AN4655)</f>
        <v>45</v>
      </c>
      <c r="O4655" s="17">
        <f>COUNT(V4655,W4655,X4655,Y4655,Z4655,AA4655,AB4655,AC4655,AD4655,AE4655,AF4655,AG4655,AH4655,AI4655,AJ4655,AK4655,AL4655,AM4655,AN4655)</f>
        <v>1</v>
      </c>
      <c r="P4655" s="17">
        <f>SUM(AO4655,AP4655)</f>
        <v>0</v>
      </c>
      <c r="Q4655" s="17">
        <f>AR4655</f>
        <v>0</v>
      </c>
      <c r="R4655" s="17">
        <f>SUM(U4655,AT4655)</f>
        <v>0</v>
      </c>
      <c r="S4655" s="17">
        <f>AQ4655</f>
        <v>0</v>
      </c>
      <c r="T4655" s="19"/>
      <c r="U4655" s="26"/>
      <c r="V4655" s="26"/>
      <c r="W4655" s="26"/>
      <c r="X4655" s="26"/>
      <c r="Y4655" s="26"/>
      <c r="Z4655" s="26"/>
      <c r="AA4655" s="26"/>
      <c r="AB4655" s="26">
        <v>45</v>
      </c>
      <c r="AC4655" s="26"/>
      <c r="AD4655" s="26"/>
      <c r="AE4655" s="26"/>
      <c r="AF4655" s="26"/>
      <c r="AG4655" s="26"/>
      <c r="AH4655" s="26"/>
      <c r="AI4655" s="26"/>
      <c r="AJ4655" s="26"/>
      <c r="AK4655" s="26"/>
      <c r="AL4655" s="26"/>
      <c r="AM4655" s="26"/>
      <c r="AN4655" s="26"/>
      <c r="AO4655" s="26"/>
      <c r="AP4655" s="26"/>
      <c r="AQ4655" s="26"/>
      <c r="AR4655" s="39"/>
      <c r="AS4655" s="41"/>
      <c r="AT4655" s="41"/>
      <c r="AU4655" s="41"/>
    </row>
    <row r="4656" spans="1:47" x14ac:dyDescent="0.35">
      <c r="A4656" s="29" t="s">
        <v>4749</v>
      </c>
      <c r="B4656" s="29" t="s">
        <v>4750</v>
      </c>
      <c r="C4656" s="29" t="s">
        <v>1321</v>
      </c>
      <c r="D4656" s="29" t="s">
        <v>847</v>
      </c>
      <c r="E4656" s="26">
        <v>999925899</v>
      </c>
      <c r="F4656" s="29" t="s">
        <v>3198</v>
      </c>
      <c r="G4656" s="26" t="s">
        <v>471</v>
      </c>
      <c r="H4656" s="26" t="s">
        <v>5881</v>
      </c>
      <c r="I4656" s="18">
        <f>SUM(L4656)-J4656</f>
        <v>22.5</v>
      </c>
      <c r="J4656" s="18">
        <f>L4656/2</f>
        <v>22.5</v>
      </c>
      <c r="K4656" s="19"/>
      <c r="L4656" s="17">
        <f>SUM(M4656,N4656,P4656,Q4656,R4656,S4656)</f>
        <v>45</v>
      </c>
      <c r="M4656" s="17">
        <f>SUM(AC4656,AS4656,AU4656)</f>
        <v>0</v>
      </c>
      <c r="N4656" s="17">
        <f>SUM(V4656,W4656,X4656,Y4656,Z4656,AA4656,AB4656,AD4656,AE4656,AF4656,AG4656,AH4656,AI4656,AJ4656,AK4656,AL4656,AM4656,AN4656)</f>
        <v>45</v>
      </c>
      <c r="O4656" s="17">
        <f>COUNT(V4656,W4656,X4656,Y4656,Z4656,AA4656,AB4656,AC4656,AD4656,AE4656,AF4656,AG4656,AH4656,AI4656,AJ4656,AK4656,AL4656,AM4656,AN4656)</f>
        <v>1</v>
      </c>
      <c r="P4656" s="17">
        <f>SUM(AO4656,AP4656)</f>
        <v>0</v>
      </c>
      <c r="Q4656" s="17">
        <f>AR4656</f>
        <v>0</v>
      </c>
      <c r="R4656" s="17">
        <f>SUM(U4656,AT4656)</f>
        <v>0</v>
      </c>
      <c r="S4656" s="17">
        <f>AQ4656</f>
        <v>0</v>
      </c>
      <c r="T4656" s="19"/>
      <c r="U4656" s="26"/>
      <c r="V4656" s="26"/>
      <c r="W4656" s="26"/>
      <c r="X4656" s="26">
        <v>45</v>
      </c>
      <c r="Y4656" s="26"/>
      <c r="Z4656" s="26"/>
      <c r="AA4656" s="26"/>
      <c r="AB4656" s="26"/>
      <c r="AC4656" s="26"/>
      <c r="AD4656" s="26"/>
      <c r="AE4656" s="26"/>
      <c r="AF4656" s="26"/>
      <c r="AG4656" s="26"/>
      <c r="AH4656" s="26"/>
      <c r="AI4656" s="26"/>
      <c r="AJ4656" s="26"/>
      <c r="AK4656" s="26"/>
      <c r="AL4656" s="26"/>
      <c r="AM4656" s="26"/>
      <c r="AN4656" s="26"/>
      <c r="AO4656" s="26"/>
      <c r="AP4656" s="26"/>
      <c r="AQ4656" s="26"/>
      <c r="AR4656" s="39"/>
      <c r="AS4656" s="41"/>
      <c r="AT4656" s="41"/>
      <c r="AU4656" s="41"/>
    </row>
    <row r="4657" spans="1:47" x14ac:dyDescent="0.35">
      <c r="A4657" s="22" t="s">
        <v>4751</v>
      </c>
      <c r="B4657" s="22" t="s">
        <v>2134</v>
      </c>
      <c r="C4657" s="22" t="s">
        <v>1321</v>
      </c>
      <c r="D4657" s="22" t="s">
        <v>847</v>
      </c>
      <c r="E4657" s="21">
        <v>999927006</v>
      </c>
      <c r="F4657" s="22" t="s">
        <v>3198</v>
      </c>
      <c r="G4657" s="26" t="s">
        <v>471</v>
      </c>
      <c r="H4657" s="26" t="s">
        <v>5881</v>
      </c>
      <c r="I4657" s="18">
        <f>SUM(L4657)-J4657</f>
        <v>22.5</v>
      </c>
      <c r="J4657" s="18">
        <f>L4657/2</f>
        <v>22.5</v>
      </c>
      <c r="K4657" s="19"/>
      <c r="L4657" s="17">
        <f>SUM(M4657,N4657,P4657,Q4657,R4657,S4657)</f>
        <v>45</v>
      </c>
      <c r="M4657" s="17">
        <f>SUM(AC4657,AS4657,AU4657)</f>
        <v>0</v>
      </c>
      <c r="N4657" s="17">
        <f>SUM(V4657,W4657,X4657,Y4657,Z4657,AA4657,AB4657,AD4657,AE4657,AF4657,AG4657,AH4657,AI4657,AJ4657,AK4657,AL4657,AM4657,AN4657)</f>
        <v>45</v>
      </c>
      <c r="O4657" s="17">
        <f>COUNT(V4657,W4657,X4657,Y4657,Z4657,AA4657,AB4657,AC4657,AD4657,AE4657,AF4657,AG4657,AH4657,AI4657,AJ4657,AK4657,AL4657,AM4657,AN4657)</f>
        <v>1</v>
      </c>
      <c r="P4657" s="17">
        <f>SUM(AO4657,AP4657)</f>
        <v>0</v>
      </c>
      <c r="Q4657" s="17">
        <f>AR4657</f>
        <v>0</v>
      </c>
      <c r="R4657" s="17">
        <f>SUM(U4657,AT4657)</f>
        <v>0</v>
      </c>
      <c r="S4657" s="17">
        <f>AQ4657</f>
        <v>0</v>
      </c>
      <c r="T4657" s="19"/>
      <c r="U4657" s="26"/>
      <c r="V4657" s="26"/>
      <c r="W4657" s="26"/>
      <c r="X4657" s="26"/>
      <c r="Y4657" s="26"/>
      <c r="Z4657" s="26"/>
      <c r="AA4657" s="26"/>
      <c r="AB4657" s="26"/>
      <c r="AC4657" s="26"/>
      <c r="AD4657" s="26"/>
      <c r="AE4657" s="26"/>
      <c r="AF4657" s="26"/>
      <c r="AG4657" s="26"/>
      <c r="AH4657" s="26">
        <v>45</v>
      </c>
      <c r="AI4657" s="26"/>
      <c r="AJ4657" s="26"/>
      <c r="AK4657" s="26"/>
      <c r="AL4657" s="26"/>
      <c r="AM4657" s="26"/>
      <c r="AN4657" s="26"/>
      <c r="AO4657" s="26"/>
      <c r="AP4657" s="26"/>
      <c r="AQ4657" s="26"/>
      <c r="AR4657" s="39"/>
      <c r="AS4657" s="41"/>
      <c r="AT4657" s="41"/>
      <c r="AU4657" s="41"/>
    </row>
    <row r="4658" spans="1:47" x14ac:dyDescent="0.35">
      <c r="A4658" s="26" t="s">
        <v>4715</v>
      </c>
      <c r="B4658" s="26" t="s">
        <v>806</v>
      </c>
      <c r="C4658" s="26" t="s">
        <v>1321</v>
      </c>
      <c r="D4658" s="26" t="s">
        <v>847</v>
      </c>
      <c r="E4658" s="26">
        <v>999924544</v>
      </c>
      <c r="F4658" s="27" t="s">
        <v>3198</v>
      </c>
      <c r="G4658" s="26" t="s">
        <v>450</v>
      </c>
      <c r="H4658" s="26" t="s">
        <v>5882</v>
      </c>
      <c r="I4658" s="18">
        <f>SUM(L4658)-J4658</f>
        <v>125</v>
      </c>
      <c r="J4658" s="18">
        <f>L4658/2</f>
        <v>125</v>
      </c>
      <c r="K4658" s="19"/>
      <c r="L4658" s="17">
        <f>SUM(M4658,N4658,P4658,Q4658,R4658,S4658)</f>
        <v>250</v>
      </c>
      <c r="M4658" s="17">
        <f>SUM(AC4658,AS4658,AU4658)</f>
        <v>25</v>
      </c>
      <c r="N4658" s="17">
        <f>SUM(V4658,W4658,X4658,Y4658,Z4658,AA4658,AB4658,AD4658,AE4658,AF4658,AG4658,AH4658,AI4658,AJ4658,AK4658,AL4658,AM4658,AN4658)</f>
        <v>90</v>
      </c>
      <c r="O4658" s="17">
        <f>COUNT(V4658,W4658,X4658,Y4658,Z4658,AA4658,AB4658,AC4658,AD4658,AE4658,AF4658,AG4658,AH4658,AI4658,AJ4658,AK4658,AL4658,AM4658,AN4658)</f>
        <v>2</v>
      </c>
      <c r="P4658" s="17">
        <f>SUM(AO4658,AP4658)</f>
        <v>0</v>
      </c>
      <c r="Q4658" s="17">
        <f>AR4658</f>
        <v>60</v>
      </c>
      <c r="R4658" s="17">
        <f>SUM(U4658,AT4658)</f>
        <v>75</v>
      </c>
      <c r="S4658" s="17">
        <f>AQ4658</f>
        <v>0</v>
      </c>
      <c r="T4658" s="19"/>
      <c r="U4658" s="26"/>
      <c r="V4658" s="26"/>
      <c r="W4658" s="26"/>
      <c r="X4658" s="26"/>
      <c r="Y4658" s="26"/>
      <c r="Z4658" s="26"/>
      <c r="AA4658" s="26"/>
      <c r="AB4658" s="26">
        <v>30</v>
      </c>
      <c r="AC4658" s="26"/>
      <c r="AD4658" s="26"/>
      <c r="AE4658" s="26"/>
      <c r="AF4658" s="26">
        <v>60</v>
      </c>
      <c r="AG4658" s="26"/>
      <c r="AH4658" s="26"/>
      <c r="AI4658" s="26"/>
      <c r="AJ4658" s="26"/>
      <c r="AK4658" s="26"/>
      <c r="AL4658" s="26"/>
      <c r="AM4658" s="26"/>
      <c r="AN4658" s="26"/>
      <c r="AO4658" s="26"/>
      <c r="AP4658" s="26"/>
      <c r="AQ4658" s="26"/>
      <c r="AR4658" s="39">
        <v>60</v>
      </c>
      <c r="AS4658" s="41">
        <v>25</v>
      </c>
      <c r="AT4658" s="41">
        <v>75</v>
      </c>
      <c r="AU4658" s="41"/>
    </row>
    <row r="4659" spans="1:47" x14ac:dyDescent="0.35">
      <c r="A4659" s="22" t="s">
        <v>5668</v>
      </c>
      <c r="B4659" s="22" t="s">
        <v>4368</v>
      </c>
      <c r="C4659" s="22" t="s">
        <v>1321</v>
      </c>
      <c r="D4659" s="22" t="s">
        <v>847</v>
      </c>
      <c r="E4659" s="21">
        <v>999924794</v>
      </c>
      <c r="F4659" s="22" t="s">
        <v>3198</v>
      </c>
      <c r="G4659" s="26" t="s">
        <v>450</v>
      </c>
      <c r="H4659" s="26" t="s">
        <v>5882</v>
      </c>
      <c r="I4659" s="18">
        <f>SUM(L4659)-J4659</f>
        <v>94</v>
      </c>
      <c r="J4659" s="18"/>
      <c r="K4659" s="19"/>
      <c r="L4659" s="17">
        <f>SUM(M4659,N4659,P4659,Q4659,R4659,S4659)</f>
        <v>94</v>
      </c>
      <c r="M4659" s="17">
        <f>SUM(AC4659,AS4659,AU4659)</f>
        <v>0</v>
      </c>
      <c r="N4659" s="17">
        <f>SUM(V4659,W4659,X4659,Y4659,Z4659,AA4659,AB4659,AD4659,AE4659,AF4659,AG4659,AH4659,AI4659,AJ4659,AK4659,AL4659,AM4659,AN4659)</f>
        <v>34</v>
      </c>
      <c r="O4659" s="17">
        <f>COUNT(V4659,W4659,X4659,Y4659,Z4659,AA4659,AB4659,AC4659,AD4659,AE4659,AF4659,AG4659,AH4659,AI4659,AJ4659,AK4659,AL4659,AM4659,AN4659)</f>
        <v>1</v>
      </c>
      <c r="P4659" s="17">
        <f>SUM(AO4659,AP4659)</f>
        <v>0</v>
      </c>
      <c r="Q4659" s="17">
        <f>AR4659</f>
        <v>60</v>
      </c>
      <c r="R4659" s="17">
        <f>SUM(U4659,AT4659)</f>
        <v>0</v>
      </c>
      <c r="S4659" s="17">
        <f>AQ4659</f>
        <v>0</v>
      </c>
      <c r="T4659" s="19"/>
      <c r="U4659" s="26"/>
      <c r="V4659" s="26"/>
      <c r="W4659" s="26"/>
      <c r="X4659" s="26"/>
      <c r="Y4659" s="26"/>
      <c r="Z4659" s="26"/>
      <c r="AA4659" s="26"/>
      <c r="AB4659" s="26"/>
      <c r="AC4659" s="26"/>
      <c r="AD4659" s="26"/>
      <c r="AE4659" s="26"/>
      <c r="AF4659" s="26"/>
      <c r="AG4659" s="26"/>
      <c r="AH4659" s="26">
        <v>34</v>
      </c>
      <c r="AI4659" s="26"/>
      <c r="AJ4659" s="26"/>
      <c r="AK4659" s="26"/>
      <c r="AL4659" s="26"/>
      <c r="AM4659" s="26"/>
      <c r="AN4659" s="26"/>
      <c r="AO4659" s="26"/>
      <c r="AP4659" s="26"/>
      <c r="AQ4659" s="26"/>
      <c r="AR4659" s="39">
        <v>60</v>
      </c>
      <c r="AS4659" s="41"/>
      <c r="AT4659" s="41"/>
      <c r="AU4659" s="41"/>
    </row>
    <row r="4660" spans="1:47" x14ac:dyDescent="0.35">
      <c r="A4660" s="26" t="s">
        <v>5670</v>
      </c>
      <c r="B4660" s="26" t="s">
        <v>5671</v>
      </c>
      <c r="C4660" s="26" t="s">
        <v>1321</v>
      </c>
      <c r="D4660" s="26" t="s">
        <v>847</v>
      </c>
      <c r="E4660" s="26">
        <v>999926157</v>
      </c>
      <c r="F4660" s="26" t="s">
        <v>3198</v>
      </c>
      <c r="G4660" s="26" t="s">
        <v>450</v>
      </c>
      <c r="H4660" s="26" t="s">
        <v>5882</v>
      </c>
      <c r="I4660" s="18">
        <f>SUM(L4660)-J4660</f>
        <v>68</v>
      </c>
      <c r="J4660" s="18"/>
      <c r="K4660" s="19"/>
      <c r="L4660" s="17">
        <f>SUM(M4660,N4660,P4660,Q4660,R4660,S4660)</f>
        <v>68</v>
      </c>
      <c r="M4660" s="17">
        <f>SUM(AC4660,AS4660,AU4660)</f>
        <v>0</v>
      </c>
      <c r="N4660" s="17">
        <f>SUM(V4660,W4660,X4660,Y4660,Z4660,AA4660,AB4660,AD4660,AE4660,AF4660,AG4660,AH4660,AI4660,AJ4660,AK4660,AL4660,AM4660,AN4660)</f>
        <v>68</v>
      </c>
      <c r="O4660" s="17">
        <f>COUNT(V4660,W4660,X4660,Y4660,Z4660,AA4660,AB4660,AC4660,AD4660,AE4660,AF4660,AG4660,AH4660,AI4660,AJ4660,AK4660,AL4660,AM4660,AN4660)</f>
        <v>1</v>
      </c>
      <c r="P4660" s="17">
        <f>SUM(AO4660,AP4660)</f>
        <v>0</v>
      </c>
      <c r="Q4660" s="17">
        <f>AR4660</f>
        <v>0</v>
      </c>
      <c r="R4660" s="17">
        <f>SUM(U4660,AT4660)</f>
        <v>0</v>
      </c>
      <c r="S4660" s="17">
        <f>AQ4660</f>
        <v>0</v>
      </c>
      <c r="T4660" s="19"/>
      <c r="U4660" s="26"/>
      <c r="V4660" s="26"/>
      <c r="W4660" s="26"/>
      <c r="X4660" s="26">
        <v>68</v>
      </c>
      <c r="Y4660" s="26"/>
      <c r="Z4660" s="26"/>
      <c r="AA4660" s="26"/>
      <c r="AB4660" s="26"/>
      <c r="AC4660" s="26"/>
      <c r="AD4660" s="26"/>
      <c r="AE4660" s="26"/>
      <c r="AF4660" s="26"/>
      <c r="AG4660" s="26"/>
      <c r="AH4660" s="26"/>
      <c r="AI4660" s="26"/>
      <c r="AJ4660" s="26"/>
      <c r="AK4660" s="26"/>
      <c r="AL4660" s="26"/>
      <c r="AM4660" s="26"/>
      <c r="AN4660" s="26"/>
      <c r="AO4660" s="26"/>
      <c r="AP4660" s="26"/>
      <c r="AQ4660" s="26"/>
      <c r="AR4660" s="39"/>
      <c r="AS4660" s="41"/>
      <c r="AT4660" s="41"/>
      <c r="AU4660" s="41"/>
    </row>
    <row r="4661" spans="1:47" x14ac:dyDescent="0.35">
      <c r="A4661" s="29" t="s">
        <v>4716</v>
      </c>
      <c r="B4661" s="29" t="s">
        <v>779</v>
      </c>
      <c r="C4661" s="29" t="s">
        <v>1321</v>
      </c>
      <c r="D4661" s="29" t="s">
        <v>847</v>
      </c>
      <c r="E4661" s="26">
        <v>999923893</v>
      </c>
      <c r="F4661" s="29" t="s">
        <v>3198</v>
      </c>
      <c r="G4661" s="26" t="s">
        <v>450</v>
      </c>
      <c r="H4661" s="26" t="s">
        <v>5882</v>
      </c>
      <c r="I4661" s="18">
        <f>SUM(L4661)-J4661</f>
        <v>55</v>
      </c>
      <c r="J4661" s="18">
        <f>L4661/2</f>
        <v>55</v>
      </c>
      <c r="K4661" s="19"/>
      <c r="L4661" s="17">
        <f>SUM(M4661,N4661,P4661,Q4661,R4661,S4661)</f>
        <v>110</v>
      </c>
      <c r="M4661" s="17">
        <f>SUM(AC4661,AS4661,AU4661)</f>
        <v>0</v>
      </c>
      <c r="N4661" s="17">
        <f>SUM(V4661,W4661,X4661,Y4661,Z4661,AA4661,AB4661,AD4661,AE4661,AF4661,AG4661,AH4661,AI4661,AJ4661,AK4661,AL4661,AM4661,AN4661)</f>
        <v>30</v>
      </c>
      <c r="O4661" s="17">
        <f>COUNT(V4661,W4661,X4661,Y4661,Z4661,AA4661,AB4661,AC4661,AD4661,AE4661,AF4661,AG4661,AH4661,AI4661,AJ4661,AK4661,AL4661,AM4661,AN4661)</f>
        <v>1</v>
      </c>
      <c r="P4661" s="17">
        <f>SUM(AO4661,AP4661)</f>
        <v>0</v>
      </c>
      <c r="Q4661" s="17">
        <f>AR4661</f>
        <v>80</v>
      </c>
      <c r="R4661" s="17">
        <f>SUM(U4661,AT4661)</f>
        <v>0</v>
      </c>
      <c r="S4661" s="17">
        <f>AQ4661</f>
        <v>0</v>
      </c>
      <c r="T4661" s="19"/>
      <c r="U4661" s="26"/>
      <c r="V4661" s="26"/>
      <c r="W4661" s="26"/>
      <c r="X4661" s="26">
        <v>30</v>
      </c>
      <c r="Y4661" s="26"/>
      <c r="Z4661" s="26"/>
      <c r="AA4661" s="26"/>
      <c r="AB4661" s="26"/>
      <c r="AC4661" s="26"/>
      <c r="AD4661" s="26"/>
      <c r="AE4661" s="26"/>
      <c r="AF4661" s="26"/>
      <c r="AG4661" s="26"/>
      <c r="AH4661" s="26"/>
      <c r="AI4661" s="26"/>
      <c r="AJ4661" s="26"/>
      <c r="AK4661" s="26"/>
      <c r="AL4661" s="26"/>
      <c r="AM4661" s="26"/>
      <c r="AN4661" s="26"/>
      <c r="AO4661" s="26"/>
      <c r="AP4661" s="26"/>
      <c r="AQ4661" s="26"/>
      <c r="AR4661" s="39">
        <v>80</v>
      </c>
      <c r="AS4661" s="41"/>
      <c r="AT4661" s="41"/>
      <c r="AU4661" s="41"/>
    </row>
    <row r="4662" spans="1:47" x14ac:dyDescent="0.35">
      <c r="A4662" s="26" t="s">
        <v>4717</v>
      </c>
      <c r="B4662" s="26" t="s">
        <v>4718</v>
      </c>
      <c r="C4662" s="26" t="s">
        <v>1321</v>
      </c>
      <c r="D4662" s="26" t="s">
        <v>847</v>
      </c>
      <c r="E4662" s="26">
        <v>999925758</v>
      </c>
      <c r="F4662" s="26" t="s">
        <v>3198</v>
      </c>
      <c r="G4662" s="26" t="s">
        <v>450</v>
      </c>
      <c r="H4662" s="26" t="s">
        <v>5882</v>
      </c>
      <c r="I4662" s="18">
        <f>SUM(L4662)-J4662</f>
        <v>50</v>
      </c>
      <c r="J4662" s="18">
        <f>L4662/2</f>
        <v>50</v>
      </c>
      <c r="K4662" s="19"/>
      <c r="L4662" s="17">
        <f>SUM(M4662,N4662,P4662,Q4662,R4662,S4662)</f>
        <v>100</v>
      </c>
      <c r="M4662" s="17">
        <f>SUM(AC4662,AS4662,AU4662)</f>
        <v>0</v>
      </c>
      <c r="N4662" s="17">
        <f>SUM(V4662,W4662,X4662,Y4662,Z4662,AA4662,AB4662,AD4662,AE4662,AF4662,AG4662,AH4662,AI4662,AJ4662,AK4662,AL4662,AM4662,AN4662)</f>
        <v>0</v>
      </c>
      <c r="O4662" s="17">
        <f>COUNT(V4662,W4662,X4662,Y4662,Z4662,AA4662,AB4662,AC4662,AD4662,AE4662,AF4662,AG4662,AH4662,AI4662,AJ4662,AK4662,AL4662,AM4662,AN4662)</f>
        <v>0</v>
      </c>
      <c r="P4662" s="17">
        <f>SUM(AO4662,AP4662)</f>
        <v>0</v>
      </c>
      <c r="Q4662" s="17">
        <f>AR4662</f>
        <v>0</v>
      </c>
      <c r="R4662" s="17">
        <f>SUM(U4662,AT4662)</f>
        <v>100</v>
      </c>
      <c r="S4662" s="17">
        <f>AQ4662</f>
        <v>0</v>
      </c>
      <c r="T4662" s="19"/>
      <c r="U4662" s="26"/>
      <c r="V4662" s="26"/>
      <c r="W4662" s="26"/>
      <c r="X4662" s="26"/>
      <c r="Y4662" s="26"/>
      <c r="Z4662" s="26"/>
      <c r="AA4662" s="26"/>
      <c r="AB4662" s="26"/>
      <c r="AC4662" s="26"/>
      <c r="AD4662" s="26"/>
      <c r="AE4662" s="26"/>
      <c r="AF4662" s="26"/>
      <c r="AG4662" s="26"/>
      <c r="AH4662" s="26"/>
      <c r="AI4662" s="26"/>
      <c r="AJ4662" s="26"/>
      <c r="AK4662" s="26"/>
      <c r="AL4662" s="26"/>
      <c r="AM4662" s="26"/>
      <c r="AN4662" s="26"/>
      <c r="AO4662" s="26"/>
      <c r="AP4662" s="26"/>
      <c r="AQ4662" s="26"/>
      <c r="AR4662" s="26"/>
      <c r="AS4662" s="26"/>
      <c r="AT4662" s="41">
        <v>100</v>
      </c>
      <c r="AU4662" s="41"/>
    </row>
    <row r="4663" spans="1:47" x14ac:dyDescent="0.35">
      <c r="A4663" s="26" t="s">
        <v>4719</v>
      </c>
      <c r="B4663" s="26" t="s">
        <v>4720</v>
      </c>
      <c r="C4663" s="26" t="s">
        <v>1321</v>
      </c>
      <c r="D4663" s="26" t="s">
        <v>847</v>
      </c>
      <c r="E4663" s="26">
        <v>999918121</v>
      </c>
      <c r="F4663" s="27" t="s">
        <v>3198</v>
      </c>
      <c r="G4663" s="26" t="s">
        <v>450</v>
      </c>
      <c r="H4663" s="26" t="s">
        <v>5882</v>
      </c>
      <c r="I4663" s="18">
        <f>SUM(L4663)-J4663</f>
        <v>34.5</v>
      </c>
      <c r="J4663" s="18">
        <f>L4663/2</f>
        <v>34.5</v>
      </c>
      <c r="K4663" s="19"/>
      <c r="L4663" s="17">
        <f>SUM(M4663,N4663,P4663,Q4663,R4663,S4663)</f>
        <v>69</v>
      </c>
      <c r="M4663" s="17">
        <f>SUM(AC4663,AS4663,AU4663)</f>
        <v>0</v>
      </c>
      <c r="N4663" s="17">
        <f>SUM(V4663,W4663,X4663,Y4663,Z4663,AA4663,AB4663,AD4663,AE4663,AF4663,AG4663,AH4663,AI4663,AJ4663,AK4663,AL4663,AM4663,AN4663)</f>
        <v>34</v>
      </c>
      <c r="O4663" s="17">
        <f>COUNT(V4663,W4663,X4663,Y4663,Z4663,AA4663,AB4663,AC4663,AD4663,AE4663,AF4663,AG4663,AH4663,AI4663,AJ4663,AK4663,AL4663,AM4663,AN4663)</f>
        <v>1</v>
      </c>
      <c r="P4663" s="17">
        <f>SUM(AO4663,AP4663)</f>
        <v>35</v>
      </c>
      <c r="Q4663" s="17">
        <f>AR4663</f>
        <v>0</v>
      </c>
      <c r="R4663" s="17">
        <f>SUM(U4663,AT4663)</f>
        <v>0</v>
      </c>
      <c r="S4663" s="17">
        <f>AQ4663</f>
        <v>0</v>
      </c>
      <c r="T4663" s="19"/>
      <c r="U4663" s="26"/>
      <c r="V4663" s="26"/>
      <c r="W4663" s="26"/>
      <c r="X4663" s="26"/>
      <c r="Y4663" s="26"/>
      <c r="Z4663" s="26"/>
      <c r="AA4663" s="26"/>
      <c r="AB4663" s="26"/>
      <c r="AC4663" s="26"/>
      <c r="AD4663" s="26"/>
      <c r="AE4663" s="26"/>
      <c r="AF4663" s="26">
        <v>34</v>
      </c>
      <c r="AG4663" s="26"/>
      <c r="AH4663" s="26"/>
      <c r="AI4663" s="26"/>
      <c r="AJ4663" s="26"/>
      <c r="AK4663" s="26"/>
      <c r="AL4663" s="26"/>
      <c r="AM4663" s="26"/>
      <c r="AN4663" s="26"/>
      <c r="AO4663" s="26">
        <v>35</v>
      </c>
      <c r="AP4663" s="26"/>
      <c r="AQ4663" s="26"/>
      <c r="AR4663" s="39"/>
      <c r="AS4663" s="41"/>
      <c r="AT4663" s="41"/>
      <c r="AU4663" s="41"/>
    </row>
    <row r="4664" spans="1:47" x14ac:dyDescent="0.35">
      <c r="A4664" s="26" t="s">
        <v>4723</v>
      </c>
      <c r="B4664" s="26" t="s">
        <v>4367</v>
      </c>
      <c r="C4664" s="26" t="s">
        <v>1321</v>
      </c>
      <c r="D4664" s="26" t="s">
        <v>847</v>
      </c>
      <c r="E4664" s="26">
        <v>999927581</v>
      </c>
      <c r="F4664" s="26" t="s">
        <v>3198</v>
      </c>
      <c r="G4664" s="26" t="s">
        <v>450</v>
      </c>
      <c r="H4664" s="26" t="s">
        <v>5882</v>
      </c>
      <c r="I4664" s="18">
        <f>SUM(L4664)-J4664</f>
        <v>30</v>
      </c>
      <c r="J4664" s="18">
        <f>L4664/2</f>
        <v>30</v>
      </c>
      <c r="K4664" s="19"/>
      <c r="L4664" s="17">
        <f>SUM(M4664,N4664,P4664,Q4664,R4664,S4664)</f>
        <v>60</v>
      </c>
      <c r="M4664" s="17">
        <f>SUM(AC4664,AS4664,AU4664)</f>
        <v>0</v>
      </c>
      <c r="N4664" s="17">
        <f>SUM(V4664,W4664,X4664,Y4664,Z4664,AA4664,AB4664,AD4664,AE4664,AF4664,AG4664,AH4664,AI4664,AJ4664,AK4664,AL4664,AM4664,AN4664)</f>
        <v>60</v>
      </c>
      <c r="O4664" s="17">
        <f>COUNT(V4664,W4664,X4664,Y4664,Z4664,AA4664,AB4664,AC4664,AD4664,AE4664,AF4664,AG4664,AH4664,AI4664,AJ4664,AK4664,AL4664,AM4664,AN4664)</f>
        <v>1</v>
      </c>
      <c r="P4664" s="17">
        <f>SUM(AO4664,AP4664)</f>
        <v>0</v>
      </c>
      <c r="Q4664" s="17">
        <f>AR4664</f>
        <v>0</v>
      </c>
      <c r="R4664" s="17">
        <f>SUM(U4664,AT4664)</f>
        <v>0</v>
      </c>
      <c r="S4664" s="17">
        <f>AQ4664</f>
        <v>0</v>
      </c>
      <c r="T4664" s="19"/>
      <c r="U4664" s="26"/>
      <c r="V4664" s="26"/>
      <c r="W4664" s="26"/>
      <c r="X4664" s="26"/>
      <c r="Y4664" s="26"/>
      <c r="Z4664" s="26"/>
      <c r="AA4664" s="26"/>
      <c r="AB4664" s="26"/>
      <c r="AC4664" s="26"/>
      <c r="AD4664" s="26"/>
      <c r="AE4664" s="26"/>
      <c r="AF4664" s="26"/>
      <c r="AG4664" s="26"/>
      <c r="AH4664" s="26"/>
      <c r="AI4664" s="26"/>
      <c r="AJ4664" s="26"/>
      <c r="AK4664" s="26">
        <v>60</v>
      </c>
      <c r="AL4664" s="26"/>
      <c r="AM4664" s="26"/>
      <c r="AN4664" s="26"/>
      <c r="AO4664" s="26"/>
      <c r="AP4664" s="26"/>
      <c r="AQ4664" s="26"/>
      <c r="AR4664" s="39"/>
      <c r="AS4664" s="41"/>
      <c r="AT4664" s="41"/>
      <c r="AU4664" s="41"/>
    </row>
    <row r="4665" spans="1:47" x14ac:dyDescent="0.35">
      <c r="A4665" s="26" t="s">
        <v>5661</v>
      </c>
      <c r="B4665" s="26" t="s">
        <v>1237</v>
      </c>
      <c r="C4665" s="26" t="s">
        <v>1321</v>
      </c>
      <c r="D4665" s="26" t="s">
        <v>847</v>
      </c>
      <c r="E4665" s="26">
        <v>999921294</v>
      </c>
      <c r="F4665" s="26" t="s">
        <v>3198</v>
      </c>
      <c r="G4665" s="26" t="s">
        <v>450</v>
      </c>
      <c r="H4665" s="26" t="s">
        <v>5882</v>
      </c>
      <c r="I4665" s="18">
        <f>SUM(L4665)-J4665</f>
        <v>25</v>
      </c>
      <c r="J4665" s="18"/>
      <c r="K4665" s="19"/>
      <c r="L4665" s="17">
        <f>SUM(M4665,N4665,P4665,Q4665,R4665,S4665)</f>
        <v>25</v>
      </c>
      <c r="M4665" s="17">
        <f>SUM(AC4665,AS4665,AU4665)</f>
        <v>25</v>
      </c>
      <c r="N4665" s="17">
        <f>SUM(V4665,W4665,X4665,Y4665,Z4665,AA4665,AB4665,AD4665,AE4665,AF4665,AG4665,AH4665,AI4665,AJ4665,AK4665,AL4665,AM4665,AN4665)</f>
        <v>0</v>
      </c>
      <c r="O4665" s="17">
        <f>COUNT(V4665,W4665,X4665,Y4665,Z4665,AA4665,AB4665,AC4665,AD4665,AE4665,AF4665,AG4665,AH4665,AI4665,AJ4665,AK4665,AL4665,AM4665,AN4665)</f>
        <v>0</v>
      </c>
      <c r="P4665" s="17">
        <f>SUM(AO4665,AP4665)</f>
        <v>0</v>
      </c>
      <c r="Q4665" s="17">
        <f>AR4665</f>
        <v>0</v>
      </c>
      <c r="R4665" s="17">
        <f>SUM(U4665,AT4665)</f>
        <v>0</v>
      </c>
      <c r="S4665" s="17">
        <f>AQ4665</f>
        <v>0</v>
      </c>
      <c r="T4665" s="19"/>
      <c r="U4665" s="26"/>
      <c r="V4665" s="26"/>
      <c r="W4665" s="26"/>
      <c r="X4665" s="26"/>
      <c r="Y4665" s="26"/>
      <c r="Z4665" s="26"/>
      <c r="AA4665" s="26"/>
      <c r="AB4665" s="26"/>
      <c r="AC4665" s="26"/>
      <c r="AD4665" s="26"/>
      <c r="AE4665" s="26"/>
      <c r="AF4665" s="26"/>
      <c r="AG4665" s="26"/>
      <c r="AH4665" s="26"/>
      <c r="AI4665" s="26"/>
      <c r="AJ4665" s="26"/>
      <c r="AK4665" s="26"/>
      <c r="AL4665" s="26"/>
      <c r="AM4665" s="26"/>
      <c r="AN4665" s="26"/>
      <c r="AO4665" s="26"/>
      <c r="AP4665" s="26"/>
      <c r="AQ4665" s="26"/>
      <c r="AR4665" s="42"/>
      <c r="AS4665" s="41">
        <v>25</v>
      </c>
      <c r="AT4665" s="41"/>
      <c r="AU4665" s="41"/>
    </row>
    <row r="4666" spans="1:47" x14ac:dyDescent="0.35">
      <c r="A4666" s="26" t="s">
        <v>2895</v>
      </c>
      <c r="B4666" s="26" t="s">
        <v>2869</v>
      </c>
      <c r="C4666" s="26" t="s">
        <v>1321</v>
      </c>
      <c r="D4666" s="26" t="s">
        <v>847</v>
      </c>
      <c r="E4666" s="26">
        <v>999926798</v>
      </c>
      <c r="F4666" s="27" t="s">
        <v>3198</v>
      </c>
      <c r="G4666" s="26" t="s">
        <v>450</v>
      </c>
      <c r="H4666" s="26" t="s">
        <v>5882</v>
      </c>
      <c r="I4666" s="18">
        <f>SUM(L4666)-J4666</f>
        <v>22.5</v>
      </c>
      <c r="J4666" s="18">
        <f>L4666/2</f>
        <v>22.5</v>
      </c>
      <c r="K4666" s="19"/>
      <c r="L4666" s="17">
        <f>SUM(M4666,N4666,P4666,Q4666,R4666,S4666)</f>
        <v>45</v>
      </c>
      <c r="M4666" s="17">
        <f>SUM(AC4666,AS4666,AU4666)</f>
        <v>0</v>
      </c>
      <c r="N4666" s="17">
        <f>SUM(V4666,W4666,X4666,Y4666,Z4666,AA4666,AB4666,AD4666,AE4666,AF4666,AG4666,AH4666,AI4666,AJ4666,AK4666,AL4666,AM4666,AN4666)</f>
        <v>45</v>
      </c>
      <c r="O4666" s="17">
        <f>COUNT(V4666,W4666,X4666,Y4666,Z4666,AA4666,AB4666,AC4666,AD4666,AE4666,AF4666,AG4666,AH4666,AI4666,AJ4666,AK4666,AL4666,AM4666,AN4666)</f>
        <v>1</v>
      </c>
      <c r="P4666" s="17">
        <f>SUM(AO4666,AP4666)</f>
        <v>0</v>
      </c>
      <c r="Q4666" s="17">
        <f>AR4666</f>
        <v>0</v>
      </c>
      <c r="R4666" s="17">
        <f>SUM(U4666,AT4666)</f>
        <v>0</v>
      </c>
      <c r="S4666" s="17">
        <f>AQ4666</f>
        <v>0</v>
      </c>
      <c r="T4666" s="19"/>
      <c r="U4666" s="26"/>
      <c r="V4666" s="26"/>
      <c r="W4666" s="26"/>
      <c r="X4666" s="26"/>
      <c r="Y4666" s="26"/>
      <c r="Z4666" s="26"/>
      <c r="AA4666" s="26"/>
      <c r="AB4666" s="26"/>
      <c r="AC4666" s="26"/>
      <c r="AD4666" s="26"/>
      <c r="AE4666" s="26"/>
      <c r="AF4666" s="26">
        <v>45</v>
      </c>
      <c r="AG4666" s="26"/>
      <c r="AH4666" s="26"/>
      <c r="AI4666" s="26"/>
      <c r="AJ4666" s="26"/>
      <c r="AK4666" s="26"/>
      <c r="AL4666" s="26"/>
      <c r="AM4666" s="26"/>
      <c r="AN4666" s="26"/>
      <c r="AO4666" s="26"/>
      <c r="AP4666" s="26"/>
      <c r="AQ4666" s="26"/>
      <c r="AR4666" s="39"/>
      <c r="AS4666" s="41"/>
      <c r="AT4666" s="41"/>
      <c r="AU4666" s="41"/>
    </row>
    <row r="4667" spans="1:47" x14ac:dyDescent="0.35">
      <c r="A4667" s="26" t="s">
        <v>2208</v>
      </c>
      <c r="B4667" s="26" t="s">
        <v>4370</v>
      </c>
      <c r="C4667" s="26" t="s">
        <v>1321</v>
      </c>
      <c r="D4667" s="26" t="s">
        <v>847</v>
      </c>
      <c r="E4667" s="26">
        <v>999927437</v>
      </c>
      <c r="F4667" s="26" t="s">
        <v>3198</v>
      </c>
      <c r="G4667" s="26" t="s">
        <v>450</v>
      </c>
      <c r="H4667" s="26" t="s">
        <v>5882</v>
      </c>
      <c r="I4667" s="18">
        <f>SUM(L4667)-J4667</f>
        <v>22.5</v>
      </c>
      <c r="J4667" s="18">
        <f>L4667/2</f>
        <v>22.5</v>
      </c>
      <c r="K4667" s="19"/>
      <c r="L4667" s="17">
        <f>SUM(M4667,N4667,P4667,Q4667,R4667,S4667)</f>
        <v>45</v>
      </c>
      <c r="M4667" s="17">
        <f>SUM(AC4667,AS4667,AU4667)</f>
        <v>0</v>
      </c>
      <c r="N4667" s="17">
        <f>SUM(V4667,W4667,X4667,Y4667,Z4667,AA4667,AB4667,AD4667,AE4667,AF4667,AG4667,AH4667,AI4667,AJ4667,AK4667,AL4667,AM4667,AN4667)</f>
        <v>45</v>
      </c>
      <c r="O4667" s="17">
        <f>COUNT(V4667,W4667,X4667,Y4667,Z4667,AA4667,AB4667,AC4667,AD4667,AE4667,AF4667,AG4667,AH4667,AI4667,AJ4667,AK4667,AL4667,AM4667,AN4667)</f>
        <v>1</v>
      </c>
      <c r="P4667" s="17">
        <f>SUM(AO4667,AP4667)</f>
        <v>0</v>
      </c>
      <c r="Q4667" s="17">
        <f>AR4667</f>
        <v>0</v>
      </c>
      <c r="R4667" s="17">
        <f>SUM(U4667,AT4667)</f>
        <v>0</v>
      </c>
      <c r="S4667" s="17">
        <f>AQ4667</f>
        <v>0</v>
      </c>
      <c r="T4667" s="19"/>
      <c r="U4667" s="26"/>
      <c r="V4667" s="26"/>
      <c r="W4667" s="26"/>
      <c r="X4667" s="26"/>
      <c r="Y4667" s="26"/>
      <c r="Z4667" s="26"/>
      <c r="AA4667" s="26"/>
      <c r="AB4667" s="26"/>
      <c r="AC4667" s="26"/>
      <c r="AD4667" s="26"/>
      <c r="AE4667" s="26"/>
      <c r="AF4667" s="26"/>
      <c r="AG4667" s="26"/>
      <c r="AH4667" s="26"/>
      <c r="AI4667" s="26"/>
      <c r="AJ4667" s="26"/>
      <c r="AK4667" s="26">
        <v>45</v>
      </c>
      <c r="AL4667" s="26"/>
      <c r="AM4667" s="26"/>
      <c r="AN4667" s="26"/>
      <c r="AO4667" s="26"/>
      <c r="AP4667" s="26"/>
      <c r="AQ4667" s="26"/>
      <c r="AR4667" s="39"/>
      <c r="AS4667" s="41"/>
      <c r="AT4667" s="41"/>
      <c r="AU4667" s="41"/>
    </row>
    <row r="4668" spans="1:47" x14ac:dyDescent="0.35">
      <c r="A4668" s="26" t="s">
        <v>4726</v>
      </c>
      <c r="B4668" s="26" t="s">
        <v>4727</v>
      </c>
      <c r="C4668" s="26" t="s">
        <v>1321</v>
      </c>
      <c r="D4668" s="26" t="s">
        <v>847</v>
      </c>
      <c r="E4668" s="26">
        <v>999925409</v>
      </c>
      <c r="F4668" s="26" t="s">
        <v>3198</v>
      </c>
      <c r="G4668" s="26" t="s">
        <v>450</v>
      </c>
      <c r="H4668" s="26" t="s">
        <v>5882</v>
      </c>
      <c r="I4668" s="18">
        <f>SUM(L4668)-J4668</f>
        <v>15</v>
      </c>
      <c r="J4668" s="18">
        <f>L4668/2</f>
        <v>15</v>
      </c>
      <c r="K4668" s="19"/>
      <c r="L4668" s="17">
        <f>SUM(M4668,N4668,P4668,Q4668,R4668,S4668)</f>
        <v>30</v>
      </c>
      <c r="M4668" s="17">
        <f>SUM(AC4668,AS4668,AU4668)</f>
        <v>0</v>
      </c>
      <c r="N4668" s="17">
        <f>SUM(V4668,W4668,X4668,Y4668,Z4668,AA4668,AB4668,AD4668,AE4668,AF4668,AG4668,AH4668,AI4668,AJ4668,AK4668,AL4668,AM4668,AN4668)</f>
        <v>30</v>
      </c>
      <c r="O4668" s="17">
        <f>COUNT(V4668,W4668,X4668,Y4668,Z4668,AA4668,AB4668,AC4668,AD4668,AE4668,AF4668,AG4668,AH4668,AI4668,AJ4668,AK4668,AL4668,AM4668,AN4668)</f>
        <v>1</v>
      </c>
      <c r="P4668" s="17">
        <f>SUM(AO4668,AP4668)</f>
        <v>0</v>
      </c>
      <c r="Q4668" s="17">
        <f>AR4668</f>
        <v>0</v>
      </c>
      <c r="R4668" s="17">
        <f>SUM(U4668,AT4668)</f>
        <v>0</v>
      </c>
      <c r="S4668" s="17">
        <f>AQ4668</f>
        <v>0</v>
      </c>
      <c r="T4668" s="19"/>
      <c r="U4668" s="26"/>
      <c r="V4668" s="26"/>
      <c r="W4668" s="26">
        <v>30</v>
      </c>
      <c r="X4668" s="26"/>
      <c r="Y4668" s="26"/>
      <c r="Z4668" s="26"/>
      <c r="AA4668" s="26"/>
      <c r="AB4668" s="26"/>
      <c r="AC4668" s="26"/>
      <c r="AD4668" s="26"/>
      <c r="AE4668" s="26"/>
      <c r="AF4668" s="26"/>
      <c r="AG4668" s="26"/>
      <c r="AH4668" s="26"/>
      <c r="AI4668" s="26"/>
      <c r="AJ4668" s="26"/>
      <c r="AK4668" s="26"/>
      <c r="AL4668" s="26"/>
      <c r="AM4668" s="26"/>
      <c r="AN4668" s="26"/>
      <c r="AO4668" s="26"/>
      <c r="AP4668" s="26"/>
      <c r="AQ4668" s="26"/>
      <c r="AR4668" s="39"/>
      <c r="AS4668" s="41"/>
      <c r="AT4668" s="41"/>
      <c r="AU4668" s="41"/>
    </row>
    <row r="4669" spans="1:47" x14ac:dyDescent="0.35">
      <c r="A4669" s="26" t="s">
        <v>4728</v>
      </c>
      <c r="B4669" s="26" t="s">
        <v>966</v>
      </c>
      <c r="C4669" s="26" t="s">
        <v>1321</v>
      </c>
      <c r="D4669" s="26" t="s">
        <v>847</v>
      </c>
      <c r="E4669" s="26">
        <v>999925462</v>
      </c>
      <c r="F4669" s="26" t="s">
        <v>3198</v>
      </c>
      <c r="G4669" s="26" t="s">
        <v>450</v>
      </c>
      <c r="H4669" s="26" t="s">
        <v>5882</v>
      </c>
      <c r="I4669" s="18">
        <f>SUM(L4669)-J4669</f>
        <v>15</v>
      </c>
      <c r="J4669" s="18">
        <f>L4669/2</f>
        <v>15</v>
      </c>
      <c r="K4669" s="19"/>
      <c r="L4669" s="17">
        <f>SUM(M4669,N4669,P4669,Q4669,R4669,S4669)</f>
        <v>30</v>
      </c>
      <c r="M4669" s="17">
        <f>SUM(AC4669,AS4669,AU4669)</f>
        <v>0</v>
      </c>
      <c r="N4669" s="17">
        <f>SUM(V4669,W4669,X4669,Y4669,Z4669,AA4669,AB4669,AD4669,AE4669,AF4669,AG4669,AH4669,AI4669,AJ4669,AK4669,AL4669,AM4669,AN4669)</f>
        <v>30</v>
      </c>
      <c r="O4669" s="17">
        <f>COUNT(V4669,W4669,X4669,Y4669,Z4669,AA4669,AB4669,AC4669,AD4669,AE4669,AF4669,AG4669,AH4669,AI4669,AJ4669,AK4669,AL4669,AM4669,AN4669)</f>
        <v>1</v>
      </c>
      <c r="P4669" s="17">
        <f>SUM(AO4669,AP4669)</f>
        <v>0</v>
      </c>
      <c r="Q4669" s="17">
        <f>AR4669</f>
        <v>0</v>
      </c>
      <c r="R4669" s="17">
        <f>SUM(U4669,AT4669)</f>
        <v>0</v>
      </c>
      <c r="S4669" s="17">
        <f>AQ4669</f>
        <v>0</v>
      </c>
      <c r="T4669" s="19"/>
      <c r="U4669" s="26"/>
      <c r="V4669" s="26"/>
      <c r="W4669" s="26"/>
      <c r="X4669" s="26"/>
      <c r="Y4669" s="26"/>
      <c r="Z4669" s="26">
        <v>30</v>
      </c>
      <c r="AA4669" s="26"/>
      <c r="AB4669" s="26"/>
      <c r="AC4669" s="26"/>
      <c r="AD4669" s="26"/>
      <c r="AE4669" s="26"/>
      <c r="AF4669" s="26"/>
      <c r="AG4669" s="26"/>
      <c r="AH4669" s="26"/>
      <c r="AI4669" s="26"/>
      <c r="AJ4669" s="26"/>
      <c r="AK4669" s="26"/>
      <c r="AL4669" s="26"/>
      <c r="AM4669" s="26"/>
      <c r="AN4669" s="26"/>
      <c r="AO4669" s="26"/>
      <c r="AP4669" s="26"/>
      <c r="AQ4669" s="26"/>
      <c r="AR4669" s="39"/>
      <c r="AS4669" s="41"/>
      <c r="AT4669" s="41"/>
      <c r="AU4669" s="41"/>
    </row>
    <row r="4670" spans="1:47" x14ac:dyDescent="0.35">
      <c r="A4670" s="26" t="s">
        <v>1469</v>
      </c>
      <c r="B4670" s="26" t="s">
        <v>5356</v>
      </c>
      <c r="C4670" s="26" t="s">
        <v>1321</v>
      </c>
      <c r="D4670" s="26" t="s">
        <v>999</v>
      </c>
      <c r="E4670" s="26">
        <v>999918559</v>
      </c>
      <c r="F4670" s="26" t="s">
        <v>62</v>
      </c>
      <c r="G4670" s="26" t="s">
        <v>63</v>
      </c>
      <c r="H4670" s="26" t="s">
        <v>5859</v>
      </c>
      <c r="I4670" s="18">
        <f>SUM(L4670)-J4670</f>
        <v>120</v>
      </c>
      <c r="J4670" s="18">
        <f>L4670/2</f>
        <v>120</v>
      </c>
      <c r="K4670" s="19"/>
      <c r="L4670" s="17">
        <f>SUM(M4670,N4670,P4670,Q4670,R4670,S4670)</f>
        <v>240</v>
      </c>
      <c r="M4670" s="17">
        <f>SUM(AC4670,AS4670,AU4670)</f>
        <v>0</v>
      </c>
      <c r="N4670" s="17">
        <f>SUM(V4670,W4670,X4670,Y4670,Z4670,AA4670,AB4670,AD4670,AE4670,AF4670,AG4670,AH4670,AI4670,AJ4670,AK4670,AL4670,AM4670,AN4670)</f>
        <v>240</v>
      </c>
      <c r="O4670" s="17">
        <f>COUNT(V4670,W4670,X4670,Y4670,Z4670,AA4670,AB4670,AC4670,AD4670,AE4670,AF4670,AG4670,AH4670,AI4670,AJ4670,AK4670,AL4670,AM4670,AN4670)</f>
        <v>3</v>
      </c>
      <c r="P4670" s="17">
        <f>SUM(AO4670,AP4670)</f>
        <v>0</v>
      </c>
      <c r="Q4670" s="17">
        <f>AR4670</f>
        <v>0</v>
      </c>
      <c r="R4670" s="17">
        <f>SUM(U4670,AT4670)</f>
        <v>0</v>
      </c>
      <c r="S4670" s="17">
        <f>AQ4670</f>
        <v>0</v>
      </c>
      <c r="T4670" s="19"/>
      <c r="U4670" s="26"/>
      <c r="V4670" s="26">
        <v>60</v>
      </c>
      <c r="W4670" s="26"/>
      <c r="X4670" s="26"/>
      <c r="Y4670" s="26"/>
      <c r="Z4670" s="26"/>
      <c r="AA4670" s="26"/>
      <c r="AB4670" s="26">
        <v>120</v>
      </c>
      <c r="AC4670" s="26"/>
      <c r="AD4670" s="26"/>
      <c r="AE4670" s="26"/>
      <c r="AF4670" s="26">
        <v>60</v>
      </c>
      <c r="AG4670" s="26"/>
      <c r="AH4670" s="26"/>
      <c r="AI4670" s="26"/>
      <c r="AJ4670" s="26"/>
      <c r="AK4670" s="26"/>
      <c r="AL4670" s="26"/>
      <c r="AM4670" s="26"/>
      <c r="AN4670" s="26"/>
      <c r="AO4670" s="26"/>
      <c r="AP4670" s="26"/>
      <c r="AQ4670" s="26"/>
      <c r="AR4670" s="39"/>
      <c r="AS4670" s="41"/>
      <c r="AT4670" s="41"/>
      <c r="AU4670" s="41"/>
    </row>
    <row r="4671" spans="1:47" x14ac:dyDescent="0.35">
      <c r="A4671" s="26" t="s">
        <v>1838</v>
      </c>
      <c r="B4671" s="26" t="s">
        <v>1839</v>
      </c>
      <c r="C4671" s="26" t="s">
        <v>1321</v>
      </c>
      <c r="D4671" s="26" t="s">
        <v>999</v>
      </c>
      <c r="E4671" s="26">
        <v>999921962</v>
      </c>
      <c r="F4671" s="26" t="s">
        <v>62</v>
      </c>
      <c r="G4671" s="26" t="s">
        <v>63</v>
      </c>
      <c r="H4671" s="26" t="s">
        <v>5859</v>
      </c>
      <c r="I4671" s="18">
        <f>SUM(L4671)-J4671</f>
        <v>115</v>
      </c>
      <c r="J4671" s="18"/>
      <c r="K4671" s="19"/>
      <c r="L4671" s="17">
        <f>SUM(M4671,N4671,P4671,Q4671,R4671,S4671)</f>
        <v>115</v>
      </c>
      <c r="M4671" s="17">
        <f>SUM(AC4671,AS4671,AU4671)</f>
        <v>0</v>
      </c>
      <c r="N4671" s="17">
        <f>SUM(V4671,W4671,X4671,Y4671,Z4671,AA4671,AB4671,AD4671,AE4671,AF4671,AG4671,AH4671,AI4671,AJ4671,AK4671,AL4671,AM4671,AN4671)</f>
        <v>75</v>
      </c>
      <c r="O4671" s="17">
        <f>COUNT(V4671,W4671,X4671,Y4671,Z4671,AA4671,AB4671,AC4671,AD4671,AE4671,AF4671,AG4671,AH4671,AI4671,AJ4671,AK4671,AL4671,AM4671,AN4671)</f>
        <v>2</v>
      </c>
      <c r="P4671" s="17">
        <f>SUM(AO4671,AP4671)</f>
        <v>0</v>
      </c>
      <c r="Q4671" s="17">
        <f>AR4671</f>
        <v>40</v>
      </c>
      <c r="R4671" s="17">
        <f>SUM(U4671,AT4671)</f>
        <v>0</v>
      </c>
      <c r="S4671" s="17">
        <f>AQ4671</f>
        <v>0</v>
      </c>
      <c r="T4671" s="19"/>
      <c r="U4671" s="26"/>
      <c r="V4671" s="26"/>
      <c r="W4671" s="26"/>
      <c r="X4671" s="26"/>
      <c r="Y4671" s="26"/>
      <c r="Z4671" s="26"/>
      <c r="AA4671" s="26"/>
      <c r="AB4671" s="26">
        <v>45</v>
      </c>
      <c r="AC4671" s="26"/>
      <c r="AD4671" s="26"/>
      <c r="AE4671" s="26"/>
      <c r="AF4671" s="26"/>
      <c r="AG4671" s="26">
        <v>30</v>
      </c>
      <c r="AH4671" s="26"/>
      <c r="AI4671" s="26"/>
      <c r="AJ4671" s="26"/>
      <c r="AK4671" s="26"/>
      <c r="AL4671" s="26"/>
      <c r="AM4671" s="26"/>
      <c r="AN4671" s="26"/>
      <c r="AO4671" s="26"/>
      <c r="AP4671" s="26"/>
      <c r="AQ4671" s="26"/>
      <c r="AR4671" s="39">
        <v>40</v>
      </c>
      <c r="AS4671" s="41"/>
      <c r="AT4671" s="41"/>
      <c r="AU4671" s="41"/>
    </row>
    <row r="4672" spans="1:47" x14ac:dyDescent="0.35">
      <c r="A4672" s="26" t="s">
        <v>3985</v>
      </c>
      <c r="B4672" s="26" t="s">
        <v>5715</v>
      </c>
      <c r="C4672" s="26" t="s">
        <v>1321</v>
      </c>
      <c r="D4672" s="26" t="s">
        <v>999</v>
      </c>
      <c r="E4672" s="26">
        <v>999924161</v>
      </c>
      <c r="F4672" s="26" t="s">
        <v>62</v>
      </c>
      <c r="G4672" s="26" t="s">
        <v>63</v>
      </c>
      <c r="H4672" s="26" t="s">
        <v>5859</v>
      </c>
      <c r="I4672" s="18">
        <f>SUM(L4672)-J4672</f>
        <v>115</v>
      </c>
      <c r="J4672" s="18">
        <f>L4672/2</f>
        <v>115</v>
      </c>
      <c r="K4672" s="19"/>
      <c r="L4672" s="17">
        <f>SUM(M4672,N4672,P4672,Q4672,R4672,S4672)</f>
        <v>230</v>
      </c>
      <c r="M4672" s="17">
        <f>SUM(AC4672,AS4672,AU4672)</f>
        <v>0</v>
      </c>
      <c r="N4672" s="17">
        <f>SUM(V4672,W4672,X4672,Y4672,Z4672,AA4672,AB4672,AD4672,AE4672,AF4672,AG4672,AH4672,AI4672,AJ4672,AK4672,AL4672,AM4672,AN4672)</f>
        <v>0</v>
      </c>
      <c r="O4672" s="17">
        <f>COUNT(V4672,W4672,X4672,Y4672,Z4672,AA4672,AB4672,AC4672,AD4672,AE4672,AF4672,AG4672,AH4672,AI4672,AJ4672,AK4672,AL4672,AM4672,AN4672)</f>
        <v>0</v>
      </c>
      <c r="P4672" s="17">
        <f>SUM(AO4672,AP4672)</f>
        <v>70</v>
      </c>
      <c r="Q4672" s="17">
        <f>AR4672</f>
        <v>160</v>
      </c>
      <c r="R4672" s="17">
        <f>SUM(U4672,AT4672)</f>
        <v>0</v>
      </c>
      <c r="S4672" s="17">
        <f>AQ4672</f>
        <v>0</v>
      </c>
      <c r="T4672" s="19"/>
      <c r="U4672" s="26"/>
      <c r="V4672" s="26"/>
      <c r="W4672" s="26"/>
      <c r="X4672" s="26"/>
      <c r="Y4672" s="26"/>
      <c r="Z4672" s="26"/>
      <c r="AA4672" s="26"/>
      <c r="AB4672" s="26"/>
      <c r="AC4672" s="26"/>
      <c r="AD4672" s="26"/>
      <c r="AE4672" s="26"/>
      <c r="AF4672" s="26"/>
      <c r="AG4672" s="26"/>
      <c r="AH4672" s="26"/>
      <c r="AI4672" s="26"/>
      <c r="AJ4672" s="26"/>
      <c r="AK4672" s="26"/>
      <c r="AL4672" s="26"/>
      <c r="AM4672" s="26"/>
      <c r="AN4672" s="26"/>
      <c r="AO4672" s="26"/>
      <c r="AP4672" s="26">
        <v>70</v>
      </c>
      <c r="AQ4672" s="26"/>
      <c r="AR4672" s="39">
        <v>160</v>
      </c>
      <c r="AS4672" s="41"/>
      <c r="AT4672" s="41"/>
      <c r="AU4672" s="41"/>
    </row>
    <row r="4673" spans="1:47" x14ac:dyDescent="0.35">
      <c r="A4673" s="26" t="s">
        <v>1840</v>
      </c>
      <c r="B4673" s="26" t="s">
        <v>1841</v>
      </c>
      <c r="C4673" s="26" t="s">
        <v>1321</v>
      </c>
      <c r="D4673" s="26" t="s">
        <v>999</v>
      </c>
      <c r="E4673" s="26">
        <v>999925854</v>
      </c>
      <c r="F4673" s="26" t="s">
        <v>62</v>
      </c>
      <c r="G4673" s="26" t="s">
        <v>63</v>
      </c>
      <c r="H4673" s="26" t="s">
        <v>5859</v>
      </c>
      <c r="I4673" s="18">
        <f>SUM(L4673)-J4673</f>
        <v>75</v>
      </c>
      <c r="J4673" s="18"/>
      <c r="K4673" s="19"/>
      <c r="L4673" s="17">
        <f>SUM(M4673,N4673,P4673,Q4673,R4673,S4673)</f>
        <v>75</v>
      </c>
      <c r="M4673" s="17">
        <f>SUM(AC4673,AS4673,AU4673)</f>
        <v>0</v>
      </c>
      <c r="N4673" s="17">
        <f>SUM(V4673,W4673,X4673,Y4673,Z4673,AA4673,AB4673,AD4673,AE4673,AF4673,AG4673,AH4673,AI4673,AJ4673,AK4673,AL4673,AM4673,AN4673)</f>
        <v>75</v>
      </c>
      <c r="O4673" s="17">
        <f>COUNT(V4673,W4673,X4673,Y4673,Z4673,AA4673,AB4673,AC4673,AD4673,AE4673,AF4673,AG4673,AH4673,AI4673,AJ4673,AK4673,AL4673,AM4673,AN4673)</f>
        <v>2</v>
      </c>
      <c r="P4673" s="17">
        <f>SUM(AO4673,AP4673)</f>
        <v>0</v>
      </c>
      <c r="Q4673" s="17">
        <f>AR4673</f>
        <v>0</v>
      </c>
      <c r="R4673" s="17">
        <f>SUM(U4673,AT4673)</f>
        <v>0</v>
      </c>
      <c r="S4673" s="17">
        <f>AQ4673</f>
        <v>0</v>
      </c>
      <c r="T4673" s="19"/>
      <c r="U4673" s="26"/>
      <c r="V4673" s="26"/>
      <c r="W4673" s="26"/>
      <c r="X4673" s="26"/>
      <c r="Y4673" s="26">
        <v>30</v>
      </c>
      <c r="Z4673" s="26"/>
      <c r="AA4673" s="26"/>
      <c r="AB4673" s="26"/>
      <c r="AC4673" s="26"/>
      <c r="AD4673" s="26"/>
      <c r="AE4673" s="26"/>
      <c r="AF4673" s="26"/>
      <c r="AG4673" s="26"/>
      <c r="AH4673" s="26"/>
      <c r="AI4673" s="26">
        <v>45</v>
      </c>
      <c r="AJ4673" s="26"/>
      <c r="AK4673" s="26"/>
      <c r="AL4673" s="26"/>
      <c r="AM4673" s="26"/>
      <c r="AN4673" s="26"/>
      <c r="AO4673" s="26"/>
      <c r="AP4673" s="26"/>
      <c r="AQ4673" s="26"/>
      <c r="AR4673" s="39"/>
      <c r="AS4673" s="41"/>
      <c r="AT4673" s="41"/>
      <c r="AU4673" s="41"/>
    </row>
    <row r="4674" spans="1:47" x14ac:dyDescent="0.35">
      <c r="A4674" s="26" t="s">
        <v>1842</v>
      </c>
      <c r="B4674" s="26" t="s">
        <v>910</v>
      </c>
      <c r="C4674" s="26" t="s">
        <v>1321</v>
      </c>
      <c r="D4674" s="26" t="s">
        <v>999</v>
      </c>
      <c r="E4674" s="26">
        <v>999919390</v>
      </c>
      <c r="F4674" s="26" t="s">
        <v>62</v>
      </c>
      <c r="G4674" s="26" t="s">
        <v>63</v>
      </c>
      <c r="H4674" s="26" t="s">
        <v>5859</v>
      </c>
      <c r="I4674" s="18">
        <f>SUM(L4674)-J4674</f>
        <v>60</v>
      </c>
      <c r="J4674" s="18"/>
      <c r="K4674" s="19"/>
      <c r="L4674" s="17">
        <f>SUM(M4674,N4674,P4674,Q4674,R4674,S4674)</f>
        <v>60</v>
      </c>
      <c r="M4674" s="17">
        <f>SUM(AC4674,AS4674,AU4674)</f>
        <v>0</v>
      </c>
      <c r="N4674" s="17">
        <f>SUM(V4674,W4674,X4674,Y4674,Z4674,AA4674,AB4674,AD4674,AE4674,AF4674,AG4674,AH4674,AI4674,AJ4674,AK4674,AL4674,AM4674,AN4674)</f>
        <v>60</v>
      </c>
      <c r="O4674" s="17">
        <f>COUNT(V4674,W4674,X4674,Y4674,Z4674,AA4674,AB4674,AC4674,AD4674,AE4674,AF4674,AG4674,AH4674,AI4674,AJ4674,AK4674,AL4674,AM4674,AN4674)</f>
        <v>1</v>
      </c>
      <c r="P4674" s="17">
        <f>SUM(AO4674,AP4674)</f>
        <v>0</v>
      </c>
      <c r="Q4674" s="17">
        <f>AR4674</f>
        <v>0</v>
      </c>
      <c r="R4674" s="17">
        <f>SUM(U4674,AT4674)</f>
        <v>0</v>
      </c>
      <c r="S4674" s="17">
        <f>AQ4674</f>
        <v>0</v>
      </c>
      <c r="T4674" s="19"/>
      <c r="U4674" s="26"/>
      <c r="V4674" s="26"/>
      <c r="W4674" s="26"/>
      <c r="X4674" s="26"/>
      <c r="Y4674" s="26"/>
      <c r="Z4674" s="26"/>
      <c r="AA4674" s="26"/>
      <c r="AB4674" s="26">
        <v>60</v>
      </c>
      <c r="AC4674" s="26"/>
      <c r="AD4674" s="26"/>
      <c r="AE4674" s="26"/>
      <c r="AF4674" s="26"/>
      <c r="AG4674" s="26"/>
      <c r="AH4674" s="26"/>
      <c r="AI4674" s="26"/>
      <c r="AJ4674" s="26"/>
      <c r="AK4674" s="26"/>
      <c r="AL4674" s="26"/>
      <c r="AM4674" s="26"/>
      <c r="AN4674" s="26"/>
      <c r="AO4674" s="26"/>
      <c r="AP4674" s="26"/>
      <c r="AQ4674" s="26"/>
      <c r="AR4674" s="39"/>
      <c r="AS4674" s="41"/>
      <c r="AT4674" s="41"/>
      <c r="AU4674" s="41"/>
    </row>
    <row r="4675" spans="1:47" x14ac:dyDescent="0.35">
      <c r="A4675" s="26" t="s">
        <v>1843</v>
      </c>
      <c r="B4675" s="26" t="s">
        <v>1844</v>
      </c>
      <c r="C4675" s="26" t="s">
        <v>1321</v>
      </c>
      <c r="D4675" s="26" t="s">
        <v>999</v>
      </c>
      <c r="E4675" s="26">
        <v>999927644</v>
      </c>
      <c r="F4675" s="26" t="s">
        <v>62</v>
      </c>
      <c r="G4675" s="26" t="s">
        <v>63</v>
      </c>
      <c r="H4675" s="26" t="s">
        <v>5859</v>
      </c>
      <c r="I4675" s="18">
        <f>SUM(L4675)-J4675</f>
        <v>60</v>
      </c>
      <c r="J4675" s="18"/>
      <c r="K4675" s="19"/>
      <c r="L4675" s="17">
        <f>SUM(M4675,N4675,P4675,Q4675,R4675,S4675)</f>
        <v>60</v>
      </c>
      <c r="M4675" s="17">
        <f>SUM(AC4675,AS4675,AU4675)</f>
        <v>0</v>
      </c>
      <c r="N4675" s="17">
        <f>SUM(V4675,W4675,X4675,Y4675,Z4675,AA4675,AB4675,AD4675,AE4675,AF4675,AG4675,AH4675,AI4675,AJ4675,AK4675,AL4675,AM4675,AN4675)</f>
        <v>60</v>
      </c>
      <c r="O4675" s="17">
        <f>COUNT(V4675,W4675,X4675,Y4675,Z4675,AA4675,AB4675,AC4675,AD4675,AE4675,AF4675,AG4675,AH4675,AI4675,AJ4675,AK4675,AL4675,AM4675,AN4675)</f>
        <v>1</v>
      </c>
      <c r="P4675" s="17">
        <f>SUM(AO4675,AP4675)</f>
        <v>0</v>
      </c>
      <c r="Q4675" s="17">
        <f>AR4675</f>
        <v>0</v>
      </c>
      <c r="R4675" s="17">
        <f>SUM(U4675,AT4675)</f>
        <v>0</v>
      </c>
      <c r="S4675" s="17">
        <f>AQ4675</f>
        <v>0</v>
      </c>
      <c r="T4675" s="19"/>
      <c r="U4675" s="26"/>
      <c r="V4675" s="26"/>
      <c r="W4675" s="26"/>
      <c r="X4675" s="26"/>
      <c r="Y4675" s="26"/>
      <c r="Z4675" s="26"/>
      <c r="AA4675" s="26"/>
      <c r="AB4675" s="26"/>
      <c r="AC4675" s="26"/>
      <c r="AD4675" s="26"/>
      <c r="AE4675" s="26"/>
      <c r="AF4675" s="26"/>
      <c r="AG4675" s="26"/>
      <c r="AH4675" s="26"/>
      <c r="AI4675" s="26">
        <v>60</v>
      </c>
      <c r="AJ4675" s="26"/>
      <c r="AK4675" s="26"/>
      <c r="AL4675" s="26"/>
      <c r="AM4675" s="26"/>
      <c r="AN4675" s="26"/>
      <c r="AO4675" s="26"/>
      <c r="AP4675" s="26"/>
      <c r="AQ4675" s="26"/>
      <c r="AR4675" s="39"/>
      <c r="AS4675" s="41"/>
      <c r="AT4675" s="41"/>
      <c r="AU4675" s="41"/>
    </row>
    <row r="4676" spans="1:47" x14ac:dyDescent="0.35">
      <c r="A4676" s="26" t="s">
        <v>1432</v>
      </c>
      <c r="B4676" s="26" t="s">
        <v>5718</v>
      </c>
      <c r="C4676" s="26" t="s">
        <v>1321</v>
      </c>
      <c r="D4676" s="26" t="s">
        <v>999</v>
      </c>
      <c r="E4676" s="26">
        <v>999921468</v>
      </c>
      <c r="F4676" s="26" t="s">
        <v>62</v>
      </c>
      <c r="G4676" s="26" t="s">
        <v>63</v>
      </c>
      <c r="H4676" s="26" t="s">
        <v>5859</v>
      </c>
      <c r="I4676" s="18">
        <f>SUM(L4676)-J4676</f>
        <v>45</v>
      </c>
      <c r="J4676" s="18">
        <f>L4676/2</f>
        <v>45</v>
      </c>
      <c r="K4676" s="19"/>
      <c r="L4676" s="17">
        <f>SUM(M4676,N4676,P4676,Q4676,R4676,S4676)</f>
        <v>90</v>
      </c>
      <c r="M4676" s="17">
        <f>SUM(AC4676,AS4676,AU4676)</f>
        <v>0</v>
      </c>
      <c r="N4676" s="17">
        <f>SUM(V4676,W4676,X4676,Y4676,Z4676,AA4676,AB4676,AD4676,AE4676,AF4676,AG4676,AH4676,AI4676,AJ4676,AK4676,AL4676,AM4676,AN4676)</f>
        <v>90</v>
      </c>
      <c r="O4676" s="17">
        <f>COUNT(V4676,W4676,X4676,Y4676,Z4676,AA4676,AB4676,AC4676,AD4676,AE4676,AF4676,AG4676,AH4676,AI4676,AJ4676,AK4676,AL4676,AM4676,AN4676)</f>
        <v>1</v>
      </c>
      <c r="P4676" s="17">
        <f>SUM(AO4676,AP4676)</f>
        <v>0</v>
      </c>
      <c r="Q4676" s="17">
        <f>AR4676</f>
        <v>0</v>
      </c>
      <c r="R4676" s="17">
        <f>SUM(U4676,AT4676)</f>
        <v>0</v>
      </c>
      <c r="S4676" s="17">
        <f>AQ4676</f>
        <v>0</v>
      </c>
      <c r="T4676" s="19"/>
      <c r="U4676" s="26"/>
      <c r="V4676" s="26"/>
      <c r="W4676" s="26"/>
      <c r="X4676" s="26"/>
      <c r="Y4676" s="26"/>
      <c r="Z4676" s="26"/>
      <c r="AA4676" s="26"/>
      <c r="AB4676" s="26">
        <v>90</v>
      </c>
      <c r="AC4676" s="26"/>
      <c r="AD4676" s="26"/>
      <c r="AE4676" s="26"/>
      <c r="AF4676" s="26"/>
      <c r="AG4676" s="26"/>
      <c r="AH4676" s="26"/>
      <c r="AI4676" s="26"/>
      <c r="AJ4676" s="26"/>
      <c r="AK4676" s="26"/>
      <c r="AL4676" s="26"/>
      <c r="AM4676" s="26"/>
      <c r="AN4676" s="26"/>
      <c r="AO4676" s="26"/>
      <c r="AP4676" s="26"/>
      <c r="AQ4676" s="26"/>
      <c r="AR4676" s="39"/>
      <c r="AS4676" s="41"/>
      <c r="AT4676" s="41"/>
      <c r="AU4676" s="41"/>
    </row>
    <row r="4677" spans="1:47" x14ac:dyDescent="0.35">
      <c r="A4677" s="26" t="s">
        <v>1720</v>
      </c>
      <c r="B4677" s="26" t="s">
        <v>5682</v>
      </c>
      <c r="C4677" s="26" t="s">
        <v>1321</v>
      </c>
      <c r="D4677" s="26" t="s">
        <v>999</v>
      </c>
      <c r="E4677" s="26">
        <v>999925929</v>
      </c>
      <c r="F4677" s="26" t="s">
        <v>62</v>
      </c>
      <c r="G4677" s="26" t="s">
        <v>63</v>
      </c>
      <c r="H4677" s="26" t="s">
        <v>5859</v>
      </c>
      <c r="I4677" s="18">
        <f>SUM(L4677)-J4677</f>
        <v>45</v>
      </c>
      <c r="J4677" s="18">
        <f>L4677/2</f>
        <v>45</v>
      </c>
      <c r="K4677" s="19"/>
      <c r="L4677" s="17">
        <f>SUM(M4677,N4677,P4677,Q4677,R4677,S4677)</f>
        <v>90</v>
      </c>
      <c r="M4677" s="17">
        <f>SUM(AC4677,AS4677,AU4677)</f>
        <v>0</v>
      </c>
      <c r="N4677" s="17">
        <f>SUM(V4677,W4677,X4677,Y4677,Z4677,AA4677,AB4677,AD4677,AE4677,AF4677,AG4677,AH4677,AI4677,AJ4677,AK4677,AL4677,AM4677,AN4677)</f>
        <v>0</v>
      </c>
      <c r="O4677" s="17">
        <f>COUNT(V4677,W4677,X4677,Y4677,Z4677,AA4677,AB4677,AC4677,AD4677,AE4677,AF4677,AG4677,AH4677,AI4677,AJ4677,AK4677,AL4677,AM4677,AN4677)</f>
        <v>0</v>
      </c>
      <c r="P4677" s="17">
        <f>SUM(AO4677,AP4677)</f>
        <v>0</v>
      </c>
      <c r="Q4677" s="17">
        <f>AR4677</f>
        <v>90</v>
      </c>
      <c r="R4677" s="17">
        <f>SUM(U4677,AT4677)</f>
        <v>0</v>
      </c>
      <c r="S4677" s="17">
        <f>AQ4677</f>
        <v>0</v>
      </c>
      <c r="T4677" s="19"/>
      <c r="U4677" s="26"/>
      <c r="V4677" s="26"/>
      <c r="W4677" s="26"/>
      <c r="X4677" s="26"/>
      <c r="Y4677" s="26"/>
      <c r="Z4677" s="26"/>
      <c r="AA4677" s="26"/>
      <c r="AB4677" s="26"/>
      <c r="AC4677" s="26"/>
      <c r="AD4677" s="26"/>
      <c r="AE4677" s="26"/>
      <c r="AF4677" s="26"/>
      <c r="AG4677" s="26"/>
      <c r="AH4677" s="26"/>
      <c r="AI4677" s="26"/>
      <c r="AJ4677" s="26"/>
      <c r="AK4677" s="26"/>
      <c r="AL4677" s="26"/>
      <c r="AM4677" s="26"/>
      <c r="AN4677" s="26"/>
      <c r="AO4677" s="26"/>
      <c r="AP4677" s="26"/>
      <c r="AQ4677" s="26"/>
      <c r="AR4677" s="39">
        <v>90</v>
      </c>
      <c r="AS4677" s="41"/>
      <c r="AT4677" s="41"/>
      <c r="AU4677" s="41"/>
    </row>
    <row r="4678" spans="1:47" x14ac:dyDescent="0.35">
      <c r="A4678" s="26" t="s">
        <v>5719</v>
      </c>
      <c r="B4678" s="26" t="s">
        <v>1115</v>
      </c>
      <c r="C4678" s="26" t="s">
        <v>1321</v>
      </c>
      <c r="D4678" s="26" t="s">
        <v>999</v>
      </c>
      <c r="E4678" s="26">
        <v>999921105</v>
      </c>
      <c r="F4678" s="26" t="s">
        <v>62</v>
      </c>
      <c r="G4678" s="26" t="s">
        <v>63</v>
      </c>
      <c r="H4678" s="26" t="s">
        <v>5859</v>
      </c>
      <c r="I4678" s="18">
        <f>SUM(L4678)-J4678</f>
        <v>41.25</v>
      </c>
      <c r="J4678" s="18">
        <f>L4678/2</f>
        <v>41.25</v>
      </c>
      <c r="K4678" s="19"/>
      <c r="L4678" s="17">
        <f>SUM(M4678,N4678,P4678,Q4678,R4678,S4678)</f>
        <v>82.5</v>
      </c>
      <c r="M4678" s="17">
        <f>SUM(AC4678,AS4678,AU4678)</f>
        <v>37.5</v>
      </c>
      <c r="N4678" s="17">
        <f>SUM(V4678,W4678,X4678,Y4678,Z4678,AA4678,AB4678,AD4678,AE4678,AF4678,AG4678,AH4678,AI4678,AJ4678,AK4678,AL4678,AM4678,AN4678)</f>
        <v>45</v>
      </c>
      <c r="O4678" s="17">
        <f>COUNT(V4678,W4678,X4678,Y4678,Z4678,AA4678,AB4678,AC4678,AD4678,AE4678,AF4678,AG4678,AH4678,AI4678,AJ4678,AK4678,AL4678,AM4678,AN4678)</f>
        <v>1</v>
      </c>
      <c r="P4678" s="17">
        <f>SUM(AO4678,AP4678)</f>
        <v>0</v>
      </c>
      <c r="Q4678" s="17">
        <f>AR4678</f>
        <v>0</v>
      </c>
      <c r="R4678" s="17">
        <f>SUM(U4678,AT4678)</f>
        <v>0</v>
      </c>
      <c r="S4678" s="17">
        <f>AQ4678</f>
        <v>0</v>
      </c>
      <c r="T4678" s="19"/>
      <c r="U4678" s="26"/>
      <c r="V4678" s="26">
        <v>45</v>
      </c>
      <c r="W4678" s="26"/>
      <c r="X4678" s="26"/>
      <c r="Y4678" s="26"/>
      <c r="Z4678" s="26"/>
      <c r="AA4678" s="26"/>
      <c r="AB4678" s="26"/>
      <c r="AC4678" s="26"/>
      <c r="AD4678" s="26"/>
      <c r="AE4678" s="26"/>
      <c r="AF4678" s="26"/>
      <c r="AG4678" s="26"/>
      <c r="AH4678" s="26"/>
      <c r="AI4678" s="26"/>
      <c r="AJ4678" s="26"/>
      <c r="AK4678" s="26"/>
      <c r="AL4678" s="26"/>
      <c r="AM4678" s="26"/>
      <c r="AN4678" s="26"/>
      <c r="AO4678" s="26"/>
      <c r="AP4678" s="26"/>
      <c r="AQ4678" s="26"/>
      <c r="AR4678" s="39"/>
      <c r="AS4678" s="41">
        <v>37.5</v>
      </c>
      <c r="AT4678" s="41"/>
      <c r="AU4678" s="41"/>
    </row>
    <row r="4679" spans="1:47" x14ac:dyDescent="0.35">
      <c r="A4679" s="26" t="s">
        <v>5720</v>
      </c>
      <c r="B4679" s="26" t="s">
        <v>5721</v>
      </c>
      <c r="C4679" s="26" t="s">
        <v>1321</v>
      </c>
      <c r="D4679" s="26" t="s">
        <v>999</v>
      </c>
      <c r="E4679" s="26">
        <v>999921528</v>
      </c>
      <c r="F4679" s="26" t="s">
        <v>62</v>
      </c>
      <c r="G4679" s="26" t="s">
        <v>63</v>
      </c>
      <c r="H4679" s="26" t="s">
        <v>5859</v>
      </c>
      <c r="I4679" s="18">
        <f>SUM(L4679)-J4679</f>
        <v>34</v>
      </c>
      <c r="J4679" s="18">
        <f>L4679/2</f>
        <v>34</v>
      </c>
      <c r="K4679" s="19"/>
      <c r="L4679" s="17">
        <f>SUM(M4679,N4679,P4679,Q4679,R4679,S4679)</f>
        <v>68</v>
      </c>
      <c r="M4679" s="17">
        <f>SUM(AC4679,AS4679,AU4679)</f>
        <v>0</v>
      </c>
      <c r="N4679" s="17">
        <f>SUM(V4679,W4679,X4679,Y4679,Z4679,AA4679,AB4679,AD4679,AE4679,AF4679,AG4679,AH4679,AI4679,AJ4679,AK4679,AL4679,AM4679,AN4679)</f>
        <v>68</v>
      </c>
      <c r="O4679" s="17">
        <f>COUNT(V4679,W4679,X4679,Y4679,Z4679,AA4679,AB4679,AC4679,AD4679,AE4679,AF4679,AG4679,AH4679,AI4679,AJ4679,AK4679,AL4679,AM4679,AN4679)</f>
        <v>1</v>
      </c>
      <c r="P4679" s="17">
        <f>SUM(AO4679,AP4679)</f>
        <v>0</v>
      </c>
      <c r="Q4679" s="17">
        <f>AR4679</f>
        <v>0</v>
      </c>
      <c r="R4679" s="17">
        <f>SUM(U4679,AT4679)</f>
        <v>0</v>
      </c>
      <c r="S4679" s="17">
        <f>AQ4679</f>
        <v>0</v>
      </c>
      <c r="T4679" s="19"/>
      <c r="U4679" s="26"/>
      <c r="V4679" s="26"/>
      <c r="W4679" s="26"/>
      <c r="X4679" s="26"/>
      <c r="Y4679" s="26"/>
      <c r="Z4679" s="26"/>
      <c r="AA4679" s="26"/>
      <c r="AB4679" s="26">
        <v>68</v>
      </c>
      <c r="AC4679" s="26"/>
      <c r="AD4679" s="26"/>
      <c r="AE4679" s="26"/>
      <c r="AF4679" s="26"/>
      <c r="AG4679" s="26"/>
      <c r="AH4679" s="26"/>
      <c r="AI4679" s="26"/>
      <c r="AJ4679" s="26"/>
      <c r="AK4679" s="26"/>
      <c r="AL4679" s="26"/>
      <c r="AM4679" s="26"/>
      <c r="AN4679" s="26"/>
      <c r="AO4679" s="26"/>
      <c r="AP4679" s="26"/>
      <c r="AQ4679" s="26"/>
      <c r="AR4679" s="39"/>
      <c r="AS4679" s="41"/>
      <c r="AT4679" s="41"/>
      <c r="AU4679" s="41"/>
    </row>
    <row r="4680" spans="1:47" x14ac:dyDescent="0.35">
      <c r="A4680" s="26" t="s">
        <v>2212</v>
      </c>
      <c r="B4680" s="26" t="s">
        <v>5722</v>
      </c>
      <c r="C4680" s="26" t="s">
        <v>1321</v>
      </c>
      <c r="D4680" s="26" t="s">
        <v>999</v>
      </c>
      <c r="E4680" s="26">
        <v>999926256</v>
      </c>
      <c r="F4680" s="26" t="s">
        <v>62</v>
      </c>
      <c r="G4680" s="26" t="s">
        <v>63</v>
      </c>
      <c r="H4680" s="26" t="s">
        <v>5859</v>
      </c>
      <c r="I4680" s="18">
        <f>SUM(L4680)-J4680</f>
        <v>34</v>
      </c>
      <c r="J4680" s="18">
        <f>L4680/2</f>
        <v>34</v>
      </c>
      <c r="K4680" s="19"/>
      <c r="L4680" s="17">
        <f>SUM(M4680,N4680,P4680,Q4680,R4680,S4680)</f>
        <v>68</v>
      </c>
      <c r="M4680" s="17">
        <f>SUM(AC4680,AS4680,AU4680)</f>
        <v>0</v>
      </c>
      <c r="N4680" s="17">
        <f>SUM(V4680,W4680,X4680,Y4680,Z4680,AA4680,AB4680,AD4680,AE4680,AF4680,AG4680,AH4680,AI4680,AJ4680,AK4680,AL4680,AM4680,AN4680)</f>
        <v>68</v>
      </c>
      <c r="O4680" s="17">
        <f>COUNT(V4680,W4680,X4680,Y4680,Z4680,AA4680,AB4680,AC4680,AD4680,AE4680,AF4680,AG4680,AH4680,AI4680,AJ4680,AK4680,AL4680,AM4680,AN4680)</f>
        <v>1</v>
      </c>
      <c r="P4680" s="17">
        <f>SUM(AO4680,AP4680)</f>
        <v>0</v>
      </c>
      <c r="Q4680" s="17">
        <f>AR4680</f>
        <v>0</v>
      </c>
      <c r="R4680" s="17">
        <f>SUM(U4680,AT4680)</f>
        <v>0</v>
      </c>
      <c r="S4680" s="17">
        <f>AQ4680</f>
        <v>0</v>
      </c>
      <c r="T4680" s="19"/>
      <c r="U4680" s="26"/>
      <c r="V4680" s="26"/>
      <c r="W4680" s="26"/>
      <c r="X4680" s="26"/>
      <c r="Y4680" s="26"/>
      <c r="Z4680" s="26"/>
      <c r="AA4680" s="26"/>
      <c r="AB4680" s="26">
        <v>68</v>
      </c>
      <c r="AC4680" s="26"/>
      <c r="AD4680" s="26"/>
      <c r="AE4680" s="26"/>
      <c r="AF4680" s="26"/>
      <c r="AG4680" s="26"/>
      <c r="AH4680" s="26"/>
      <c r="AI4680" s="26"/>
      <c r="AJ4680" s="26"/>
      <c r="AK4680" s="26"/>
      <c r="AL4680" s="26"/>
      <c r="AM4680" s="26"/>
      <c r="AN4680" s="26"/>
      <c r="AO4680" s="26"/>
      <c r="AP4680" s="26"/>
      <c r="AQ4680" s="26"/>
      <c r="AR4680" s="39"/>
      <c r="AS4680" s="41"/>
      <c r="AT4680" s="41"/>
      <c r="AU4680" s="41"/>
    </row>
    <row r="4681" spans="1:47" x14ac:dyDescent="0.35">
      <c r="A4681" s="26" t="s">
        <v>5723</v>
      </c>
      <c r="B4681" s="26" t="s">
        <v>5724</v>
      </c>
      <c r="C4681" s="26" t="s">
        <v>1321</v>
      </c>
      <c r="D4681" s="26" t="s">
        <v>999</v>
      </c>
      <c r="E4681" s="26">
        <v>999906254</v>
      </c>
      <c r="F4681" s="26" t="s">
        <v>62</v>
      </c>
      <c r="G4681" s="26" t="s">
        <v>63</v>
      </c>
      <c r="H4681" s="26" t="s">
        <v>5859</v>
      </c>
      <c r="I4681" s="18">
        <f>SUM(L4681)-J4681</f>
        <v>32.5</v>
      </c>
      <c r="J4681" s="18">
        <f>L4681/2</f>
        <v>32.5</v>
      </c>
      <c r="K4681" s="19"/>
      <c r="L4681" s="17">
        <f>SUM(M4681,N4681,P4681,Q4681,R4681,S4681)</f>
        <v>65</v>
      </c>
      <c r="M4681" s="17">
        <f>SUM(AC4681,AS4681,AU4681)</f>
        <v>0</v>
      </c>
      <c r="N4681" s="17">
        <f>SUM(V4681,W4681,X4681,Y4681,Z4681,AA4681,AB4681,AD4681,AE4681,AF4681,AG4681,AH4681,AI4681,AJ4681,AK4681,AL4681,AM4681,AN4681)</f>
        <v>30</v>
      </c>
      <c r="O4681" s="17">
        <f>COUNT(V4681,W4681,X4681,Y4681,Z4681,AA4681,AB4681,AC4681,AD4681,AE4681,AF4681,AG4681,AH4681,AI4681,AJ4681,AK4681,AL4681,AM4681,AN4681)</f>
        <v>1</v>
      </c>
      <c r="P4681" s="17">
        <f>SUM(AO4681,AP4681)</f>
        <v>35</v>
      </c>
      <c r="Q4681" s="17">
        <f>AR4681</f>
        <v>0</v>
      </c>
      <c r="R4681" s="17">
        <f>SUM(U4681,AT4681)</f>
        <v>0</v>
      </c>
      <c r="S4681" s="17">
        <f>AQ4681</f>
        <v>0</v>
      </c>
      <c r="T4681" s="19"/>
      <c r="U4681" s="26"/>
      <c r="V4681" s="26"/>
      <c r="W4681" s="26">
        <v>30</v>
      </c>
      <c r="X4681" s="26"/>
      <c r="Y4681" s="26"/>
      <c r="Z4681" s="26"/>
      <c r="AA4681" s="26"/>
      <c r="AB4681" s="26"/>
      <c r="AC4681" s="26"/>
      <c r="AD4681" s="26"/>
      <c r="AE4681" s="26"/>
      <c r="AF4681" s="26"/>
      <c r="AG4681" s="26"/>
      <c r="AH4681" s="26"/>
      <c r="AI4681" s="26"/>
      <c r="AJ4681" s="26"/>
      <c r="AK4681" s="26"/>
      <c r="AL4681" s="26"/>
      <c r="AM4681" s="26"/>
      <c r="AN4681" s="26"/>
      <c r="AO4681" s="26">
        <v>35</v>
      </c>
      <c r="AP4681" s="26"/>
      <c r="AQ4681" s="26"/>
      <c r="AR4681" s="39"/>
      <c r="AS4681" s="41"/>
      <c r="AT4681" s="41"/>
      <c r="AU4681" s="41"/>
    </row>
    <row r="4682" spans="1:47" x14ac:dyDescent="0.35">
      <c r="A4682" s="26" t="s">
        <v>1845</v>
      </c>
      <c r="B4682" s="26" t="s">
        <v>1846</v>
      </c>
      <c r="C4682" s="26" t="s">
        <v>1321</v>
      </c>
      <c r="D4682" s="26" t="s">
        <v>999</v>
      </c>
      <c r="E4682" s="26">
        <v>999918005</v>
      </c>
      <c r="F4682" s="26" t="s">
        <v>62</v>
      </c>
      <c r="G4682" s="26" t="s">
        <v>63</v>
      </c>
      <c r="H4682" s="26" t="s">
        <v>5859</v>
      </c>
      <c r="I4682" s="18">
        <f>SUM(L4682)-J4682</f>
        <v>30</v>
      </c>
      <c r="J4682" s="18"/>
      <c r="K4682" s="19"/>
      <c r="L4682" s="17">
        <f>SUM(M4682,N4682,P4682,Q4682,R4682,S4682)</f>
        <v>30</v>
      </c>
      <c r="M4682" s="17">
        <f>SUM(AC4682,AS4682,AU4682)</f>
        <v>0</v>
      </c>
      <c r="N4682" s="17">
        <f>SUM(V4682,W4682,X4682,Y4682,Z4682,AA4682,AB4682,AD4682,AE4682,AF4682,AG4682,AH4682,AI4682,AJ4682,AK4682,AL4682,AM4682,AN4682)</f>
        <v>30</v>
      </c>
      <c r="O4682" s="17">
        <f>COUNT(V4682,W4682,X4682,Y4682,Z4682,AA4682,AB4682,AC4682,AD4682,AE4682,AF4682,AG4682,AH4682,AI4682,AJ4682,AK4682,AL4682,AM4682,AN4682)</f>
        <v>1</v>
      </c>
      <c r="P4682" s="17">
        <f>SUM(AO4682,AP4682)</f>
        <v>0</v>
      </c>
      <c r="Q4682" s="17">
        <f>AR4682</f>
        <v>0</v>
      </c>
      <c r="R4682" s="17">
        <f>SUM(U4682,AT4682)</f>
        <v>0</v>
      </c>
      <c r="S4682" s="17">
        <f>AQ4682</f>
        <v>0</v>
      </c>
      <c r="T4682" s="19"/>
      <c r="U4682" s="26"/>
      <c r="V4682" s="26"/>
      <c r="W4682" s="26"/>
      <c r="X4682" s="26">
        <v>30</v>
      </c>
      <c r="Y4682" s="26"/>
      <c r="Z4682" s="26"/>
      <c r="AA4682" s="26"/>
      <c r="AB4682" s="26"/>
      <c r="AC4682" s="26"/>
      <c r="AD4682" s="26"/>
      <c r="AE4682" s="26"/>
      <c r="AF4682" s="26"/>
      <c r="AG4682" s="26"/>
      <c r="AH4682" s="26"/>
      <c r="AI4682" s="26"/>
      <c r="AJ4682" s="26"/>
      <c r="AK4682" s="26"/>
      <c r="AL4682" s="26"/>
      <c r="AM4682" s="26"/>
      <c r="AN4682" s="26"/>
      <c r="AO4682" s="26"/>
      <c r="AP4682" s="26"/>
      <c r="AQ4682" s="26"/>
      <c r="AR4682" s="39"/>
      <c r="AS4682" s="41"/>
      <c r="AT4682" s="41"/>
      <c r="AU4682" s="41"/>
    </row>
    <row r="4683" spans="1:47" x14ac:dyDescent="0.35">
      <c r="A4683" s="26" t="s">
        <v>1847</v>
      </c>
      <c r="B4683" s="26" t="s">
        <v>1848</v>
      </c>
      <c r="C4683" s="26" t="s">
        <v>1321</v>
      </c>
      <c r="D4683" s="26" t="s">
        <v>999</v>
      </c>
      <c r="E4683" s="26">
        <v>999925121</v>
      </c>
      <c r="F4683" s="26" t="s">
        <v>62</v>
      </c>
      <c r="G4683" s="26" t="s">
        <v>63</v>
      </c>
      <c r="H4683" s="26" t="s">
        <v>5859</v>
      </c>
      <c r="I4683" s="18">
        <f>SUM(L4683)-J4683</f>
        <v>30</v>
      </c>
      <c r="J4683" s="18"/>
      <c r="K4683" s="19"/>
      <c r="L4683" s="17">
        <f>SUM(M4683,N4683,P4683,Q4683,R4683,S4683)</f>
        <v>30</v>
      </c>
      <c r="M4683" s="17">
        <f>SUM(AC4683,AS4683,AU4683)</f>
        <v>0</v>
      </c>
      <c r="N4683" s="17">
        <f>SUM(V4683,W4683,X4683,Y4683,Z4683,AA4683,AB4683,AD4683,AE4683,AF4683,AG4683,AH4683,AI4683,AJ4683,AK4683,AL4683,AM4683,AN4683)</f>
        <v>30</v>
      </c>
      <c r="O4683" s="17">
        <f>COUNT(V4683,W4683,X4683,Y4683,Z4683,AA4683,AB4683,AC4683,AD4683,AE4683,AF4683,AG4683,AH4683,AI4683,AJ4683,AK4683,AL4683,AM4683,AN4683)</f>
        <v>1</v>
      </c>
      <c r="P4683" s="17">
        <f>SUM(AO4683,AP4683)</f>
        <v>0</v>
      </c>
      <c r="Q4683" s="17">
        <f>AR4683</f>
        <v>0</v>
      </c>
      <c r="R4683" s="17">
        <f>SUM(U4683,AT4683)</f>
        <v>0</v>
      </c>
      <c r="S4683" s="17">
        <f>AQ4683</f>
        <v>0</v>
      </c>
      <c r="T4683" s="19"/>
      <c r="U4683" s="26"/>
      <c r="V4683" s="26"/>
      <c r="W4683" s="26"/>
      <c r="X4683" s="26"/>
      <c r="Y4683" s="26"/>
      <c r="Z4683" s="26"/>
      <c r="AA4683" s="26"/>
      <c r="AB4683" s="26"/>
      <c r="AC4683" s="26"/>
      <c r="AD4683" s="26"/>
      <c r="AE4683" s="26"/>
      <c r="AF4683" s="26"/>
      <c r="AG4683" s="26"/>
      <c r="AH4683" s="26"/>
      <c r="AI4683" s="26"/>
      <c r="AJ4683" s="26"/>
      <c r="AK4683" s="26"/>
      <c r="AL4683" s="26">
        <v>30</v>
      </c>
      <c r="AM4683" s="26"/>
      <c r="AN4683" s="26"/>
      <c r="AO4683" s="26"/>
      <c r="AP4683" s="26"/>
      <c r="AQ4683" s="26"/>
      <c r="AR4683" s="39"/>
      <c r="AS4683" s="41"/>
      <c r="AT4683" s="41"/>
      <c r="AU4683" s="41"/>
    </row>
    <row r="4684" spans="1:47" x14ac:dyDescent="0.35">
      <c r="A4684" s="26" t="s">
        <v>1460</v>
      </c>
      <c r="B4684" s="26" t="s">
        <v>5686</v>
      </c>
      <c r="C4684" s="26" t="s">
        <v>1321</v>
      </c>
      <c r="D4684" s="26" t="s">
        <v>999</v>
      </c>
      <c r="E4684" s="26">
        <v>999924686</v>
      </c>
      <c r="F4684" s="26" t="s">
        <v>62</v>
      </c>
      <c r="G4684" s="26" t="s">
        <v>63</v>
      </c>
      <c r="H4684" s="26" t="s">
        <v>5859</v>
      </c>
      <c r="I4684" s="18">
        <f>SUM(L4684)-J4684</f>
        <v>25.5</v>
      </c>
      <c r="J4684" s="18">
        <f>L4684/2</f>
        <v>25.5</v>
      </c>
      <c r="K4684" s="19"/>
      <c r="L4684" s="17">
        <f>SUM(M4684,N4684,P4684,Q4684,R4684,S4684)</f>
        <v>51</v>
      </c>
      <c r="M4684" s="17">
        <f>SUM(AC4684,AS4684,AU4684)</f>
        <v>0</v>
      </c>
      <c r="N4684" s="17">
        <f>SUM(V4684,W4684,X4684,Y4684,Z4684,AA4684,AB4684,AD4684,AE4684,AF4684,AG4684,AH4684,AI4684,AJ4684,AK4684,AL4684,AM4684,AN4684)</f>
        <v>51</v>
      </c>
      <c r="O4684" s="17">
        <f>COUNT(V4684,W4684,X4684,Y4684,Z4684,AA4684,AB4684,AC4684,AD4684,AE4684,AF4684,AG4684,AH4684,AI4684,AJ4684,AK4684,AL4684,AM4684,AN4684)</f>
        <v>1</v>
      </c>
      <c r="P4684" s="17">
        <f>SUM(AO4684,AP4684)</f>
        <v>0</v>
      </c>
      <c r="Q4684" s="17">
        <f>AR4684</f>
        <v>0</v>
      </c>
      <c r="R4684" s="17">
        <f>SUM(U4684,AT4684)</f>
        <v>0</v>
      </c>
      <c r="S4684" s="17">
        <f>AQ4684</f>
        <v>0</v>
      </c>
      <c r="T4684" s="19"/>
      <c r="U4684" s="26"/>
      <c r="V4684" s="26"/>
      <c r="W4684" s="26"/>
      <c r="X4684" s="26"/>
      <c r="Y4684" s="26"/>
      <c r="Z4684" s="26"/>
      <c r="AA4684" s="26"/>
      <c r="AB4684" s="26">
        <v>51</v>
      </c>
      <c r="AC4684" s="26"/>
      <c r="AD4684" s="26"/>
      <c r="AE4684" s="26"/>
      <c r="AF4684" s="26"/>
      <c r="AG4684" s="26"/>
      <c r="AH4684" s="26"/>
      <c r="AI4684" s="26"/>
      <c r="AJ4684" s="26"/>
      <c r="AK4684" s="26"/>
      <c r="AL4684" s="26"/>
      <c r="AM4684" s="26"/>
      <c r="AN4684" s="26"/>
      <c r="AO4684" s="26"/>
      <c r="AP4684" s="26"/>
      <c r="AQ4684" s="26"/>
      <c r="AR4684" s="39"/>
      <c r="AS4684" s="41"/>
      <c r="AT4684" s="41"/>
      <c r="AU4684" s="41"/>
    </row>
    <row r="4685" spans="1:47" x14ac:dyDescent="0.35">
      <c r="A4685" s="26" t="s">
        <v>1486</v>
      </c>
      <c r="B4685" s="26" t="s">
        <v>5729</v>
      </c>
      <c r="C4685" s="26" t="s">
        <v>1321</v>
      </c>
      <c r="D4685" s="26" t="s">
        <v>999</v>
      </c>
      <c r="E4685" s="26">
        <v>999927000</v>
      </c>
      <c r="F4685" s="26" t="s">
        <v>62</v>
      </c>
      <c r="G4685" s="26" t="s">
        <v>63</v>
      </c>
      <c r="H4685" s="26" t="s">
        <v>5859</v>
      </c>
      <c r="I4685" s="18">
        <f>SUM(L4685)-J4685</f>
        <v>25.5</v>
      </c>
      <c r="J4685" s="18">
        <f>L4685/2</f>
        <v>25.5</v>
      </c>
      <c r="K4685" s="19"/>
      <c r="L4685" s="17">
        <f>SUM(M4685,N4685,P4685,Q4685,R4685,S4685)</f>
        <v>51</v>
      </c>
      <c r="M4685" s="17">
        <f>SUM(AC4685,AS4685,AU4685)</f>
        <v>0</v>
      </c>
      <c r="N4685" s="17">
        <f>SUM(V4685,W4685,X4685,Y4685,Z4685,AA4685,AB4685,AD4685,AE4685,AF4685,AG4685,AH4685,AI4685,AJ4685,AK4685,AL4685,AM4685,AN4685)</f>
        <v>51</v>
      </c>
      <c r="O4685" s="17">
        <f>COUNT(V4685,W4685,X4685,Y4685,Z4685,AA4685,AB4685,AC4685,AD4685,AE4685,AF4685,AG4685,AH4685,AI4685,AJ4685,AK4685,AL4685,AM4685,AN4685)</f>
        <v>1</v>
      </c>
      <c r="P4685" s="17">
        <f>SUM(AO4685,AP4685)</f>
        <v>0</v>
      </c>
      <c r="Q4685" s="17">
        <f>AR4685</f>
        <v>0</v>
      </c>
      <c r="R4685" s="17">
        <f>SUM(U4685,AT4685)</f>
        <v>0</v>
      </c>
      <c r="S4685" s="17">
        <f>AQ4685</f>
        <v>0</v>
      </c>
      <c r="T4685" s="19"/>
      <c r="U4685" s="26"/>
      <c r="V4685" s="26"/>
      <c r="W4685" s="26"/>
      <c r="X4685" s="26"/>
      <c r="Y4685" s="26"/>
      <c r="Z4685" s="26"/>
      <c r="AA4685" s="26"/>
      <c r="AB4685" s="26">
        <v>51</v>
      </c>
      <c r="AC4685" s="26"/>
      <c r="AD4685" s="26"/>
      <c r="AE4685" s="26"/>
      <c r="AF4685" s="26"/>
      <c r="AG4685" s="26"/>
      <c r="AH4685" s="26"/>
      <c r="AI4685" s="26"/>
      <c r="AJ4685" s="26"/>
      <c r="AK4685" s="26"/>
      <c r="AL4685" s="26"/>
      <c r="AM4685" s="26"/>
      <c r="AN4685" s="26"/>
      <c r="AO4685" s="26"/>
      <c r="AP4685" s="26"/>
      <c r="AQ4685" s="26"/>
      <c r="AR4685" s="39"/>
      <c r="AS4685" s="41"/>
      <c r="AT4685" s="41"/>
      <c r="AU4685" s="41"/>
    </row>
    <row r="4686" spans="1:47" x14ac:dyDescent="0.35">
      <c r="A4686" s="26" t="s">
        <v>3145</v>
      </c>
      <c r="B4686" s="26" t="s">
        <v>1690</v>
      </c>
      <c r="C4686" s="26" t="s">
        <v>1321</v>
      </c>
      <c r="D4686" s="26" t="s">
        <v>999</v>
      </c>
      <c r="E4686" s="26">
        <v>999921802</v>
      </c>
      <c r="F4686" s="26" t="s">
        <v>62</v>
      </c>
      <c r="G4686" s="26" t="s">
        <v>63</v>
      </c>
      <c r="H4686" s="26" t="s">
        <v>5859</v>
      </c>
      <c r="I4686" s="18">
        <f>SUM(L4686)-J4686</f>
        <v>15</v>
      </c>
      <c r="J4686" s="18">
        <f>L4686/2</f>
        <v>15</v>
      </c>
      <c r="K4686" s="19"/>
      <c r="L4686" s="17">
        <f>SUM(M4686,N4686,P4686,Q4686,R4686,S4686)</f>
        <v>30</v>
      </c>
      <c r="M4686" s="17">
        <f>SUM(AC4686,AS4686,AU4686)</f>
        <v>0</v>
      </c>
      <c r="N4686" s="17">
        <f>SUM(V4686,W4686,X4686,Y4686,Z4686,AA4686,AB4686,AD4686,AE4686,AF4686,AG4686,AH4686,AI4686,AJ4686,AK4686,AL4686,AM4686,AN4686)</f>
        <v>30</v>
      </c>
      <c r="O4686" s="17">
        <f>COUNT(V4686,W4686,X4686,Y4686,Z4686,AA4686,AB4686,AC4686,AD4686,AE4686,AF4686,AG4686,AH4686,AI4686,AJ4686,AK4686,AL4686,AM4686,AN4686)</f>
        <v>1</v>
      </c>
      <c r="P4686" s="17">
        <f>SUM(AO4686,AP4686)</f>
        <v>0</v>
      </c>
      <c r="Q4686" s="17">
        <f>AR4686</f>
        <v>0</v>
      </c>
      <c r="R4686" s="17">
        <f>SUM(U4686,AT4686)</f>
        <v>0</v>
      </c>
      <c r="S4686" s="17">
        <f>AQ4686</f>
        <v>0</v>
      </c>
      <c r="T4686" s="19"/>
      <c r="U4686" s="26"/>
      <c r="V4686" s="26"/>
      <c r="W4686" s="26"/>
      <c r="X4686" s="26"/>
      <c r="Y4686" s="26"/>
      <c r="Z4686" s="26"/>
      <c r="AA4686" s="26"/>
      <c r="AB4686" s="26"/>
      <c r="AC4686" s="26"/>
      <c r="AD4686" s="26"/>
      <c r="AE4686" s="26"/>
      <c r="AF4686" s="26"/>
      <c r="AG4686" s="26"/>
      <c r="AH4686" s="26"/>
      <c r="AI4686" s="26"/>
      <c r="AJ4686" s="26">
        <v>30</v>
      </c>
      <c r="AK4686" s="26"/>
      <c r="AL4686" s="26"/>
      <c r="AM4686" s="26"/>
      <c r="AN4686" s="26"/>
      <c r="AO4686" s="26"/>
      <c r="AP4686" s="26"/>
      <c r="AQ4686" s="26"/>
      <c r="AR4686" s="39"/>
      <c r="AS4686" s="41"/>
      <c r="AT4686" s="41"/>
      <c r="AU4686" s="41"/>
    </row>
    <row r="4687" spans="1:47" x14ac:dyDescent="0.35">
      <c r="A4687" s="26" t="s">
        <v>1849</v>
      </c>
      <c r="B4687" s="26" t="s">
        <v>1850</v>
      </c>
      <c r="C4687" s="26" t="s">
        <v>1321</v>
      </c>
      <c r="D4687" s="26" t="s">
        <v>999</v>
      </c>
      <c r="E4687" s="26">
        <v>999922135</v>
      </c>
      <c r="F4687" s="27" t="s">
        <v>62</v>
      </c>
      <c r="G4687" s="26" t="s">
        <v>84</v>
      </c>
      <c r="H4687" s="26" t="s">
        <v>5856</v>
      </c>
      <c r="I4687" s="18">
        <f>SUM(L4687)-J4687</f>
        <v>220</v>
      </c>
      <c r="J4687" s="18"/>
      <c r="K4687" s="19"/>
      <c r="L4687" s="17">
        <f>SUM(M4687,N4687,P4687,Q4687,R4687,S4687)</f>
        <v>220</v>
      </c>
      <c r="M4687" s="17">
        <f>SUM(AC4687,AS4687,AU4687)</f>
        <v>0</v>
      </c>
      <c r="N4687" s="17">
        <f>SUM(V4687,W4687,X4687,Y4687,Z4687,AA4687,AB4687,AD4687,AE4687,AF4687,AG4687,AH4687,AI4687,AJ4687,AK4687,AL4687,AM4687,AN4687)</f>
        <v>60</v>
      </c>
      <c r="O4687" s="17">
        <f>COUNT(V4687,W4687,X4687,Y4687,Z4687,AA4687,AB4687,AC4687,AD4687,AE4687,AF4687,AG4687,AH4687,AI4687,AJ4687,AK4687,AL4687,AM4687,AN4687)</f>
        <v>1</v>
      </c>
      <c r="P4687" s="17">
        <f>SUM(AO4687,AP4687)</f>
        <v>0</v>
      </c>
      <c r="Q4687" s="17">
        <f>AR4687</f>
        <v>160</v>
      </c>
      <c r="R4687" s="17">
        <f>SUM(U4687,AT4687)</f>
        <v>0</v>
      </c>
      <c r="S4687" s="17">
        <f>AQ4687</f>
        <v>0</v>
      </c>
      <c r="T4687" s="19"/>
      <c r="U4687" s="26"/>
      <c r="V4687" s="26"/>
      <c r="W4687" s="26"/>
      <c r="X4687" s="26"/>
      <c r="Y4687" s="26"/>
      <c r="Z4687" s="26"/>
      <c r="AA4687" s="26"/>
      <c r="AB4687" s="26"/>
      <c r="AC4687" s="26"/>
      <c r="AD4687" s="26"/>
      <c r="AE4687" s="26"/>
      <c r="AF4687" s="26">
        <v>60</v>
      </c>
      <c r="AG4687" s="26"/>
      <c r="AH4687" s="26"/>
      <c r="AI4687" s="26"/>
      <c r="AJ4687" s="26"/>
      <c r="AK4687" s="26"/>
      <c r="AL4687" s="26"/>
      <c r="AM4687" s="26"/>
      <c r="AN4687" s="26"/>
      <c r="AO4687" s="26"/>
      <c r="AP4687" s="26"/>
      <c r="AQ4687" s="26"/>
      <c r="AR4687" s="39">
        <v>160</v>
      </c>
      <c r="AS4687" s="41"/>
      <c r="AT4687" s="41"/>
      <c r="AU4687" s="41"/>
    </row>
    <row r="4688" spans="1:47" x14ac:dyDescent="0.35">
      <c r="A4688" s="26" t="s">
        <v>1851</v>
      </c>
      <c r="B4688" s="26" t="s">
        <v>1852</v>
      </c>
      <c r="C4688" s="26" t="s">
        <v>1321</v>
      </c>
      <c r="D4688" s="26" t="s">
        <v>999</v>
      </c>
      <c r="E4688" s="26">
        <v>999907384</v>
      </c>
      <c r="F4688" s="26" t="s">
        <v>62</v>
      </c>
      <c r="G4688" s="26" t="s">
        <v>84</v>
      </c>
      <c r="H4688" s="26" t="s">
        <v>5856</v>
      </c>
      <c r="I4688" s="18">
        <f>SUM(L4688)-J4688</f>
        <v>180</v>
      </c>
      <c r="J4688" s="18"/>
      <c r="K4688" s="19"/>
      <c r="L4688" s="17">
        <f>SUM(M4688,N4688,P4688,Q4688,R4688,S4688)</f>
        <v>180</v>
      </c>
      <c r="M4688" s="17">
        <f>SUM(AC4688,AS4688,AU4688)</f>
        <v>0</v>
      </c>
      <c r="N4688" s="17">
        <f>SUM(V4688,W4688,X4688,Y4688,Z4688,AA4688,AB4688,AD4688,AE4688,AF4688,AG4688,AH4688,AI4688,AJ4688,AK4688,AL4688,AM4688,AN4688)</f>
        <v>60</v>
      </c>
      <c r="O4688" s="17">
        <f>COUNT(V4688,W4688,X4688,Y4688,Z4688,AA4688,AB4688,AC4688,AD4688,AE4688,AF4688,AG4688,AH4688,AI4688,AJ4688,AK4688,AL4688,AM4688,AN4688)</f>
        <v>1</v>
      </c>
      <c r="P4688" s="17">
        <f>SUM(AO4688,AP4688)</f>
        <v>0</v>
      </c>
      <c r="Q4688" s="17">
        <f>AR4688</f>
        <v>120</v>
      </c>
      <c r="R4688" s="17">
        <f>SUM(U4688,AT4688)</f>
        <v>0</v>
      </c>
      <c r="S4688" s="17">
        <f>AQ4688</f>
        <v>0</v>
      </c>
      <c r="T4688" s="19"/>
      <c r="U4688" s="26"/>
      <c r="V4688" s="26"/>
      <c r="W4688" s="26"/>
      <c r="X4688" s="26"/>
      <c r="Y4688" s="26">
        <v>60</v>
      </c>
      <c r="Z4688" s="26"/>
      <c r="AA4688" s="26"/>
      <c r="AB4688" s="26"/>
      <c r="AC4688" s="26"/>
      <c r="AD4688" s="26"/>
      <c r="AE4688" s="26"/>
      <c r="AF4688" s="26"/>
      <c r="AG4688" s="26"/>
      <c r="AH4688" s="26"/>
      <c r="AI4688" s="26"/>
      <c r="AJ4688" s="26"/>
      <c r="AK4688" s="26"/>
      <c r="AL4688" s="26"/>
      <c r="AM4688" s="26"/>
      <c r="AN4688" s="26"/>
      <c r="AO4688" s="26"/>
      <c r="AP4688" s="26"/>
      <c r="AQ4688" s="26"/>
      <c r="AR4688" s="39">
        <v>120</v>
      </c>
      <c r="AS4688" s="41"/>
      <c r="AT4688" s="41"/>
      <c r="AU4688" s="41"/>
    </row>
    <row r="4689" spans="1:47" x14ac:dyDescent="0.35">
      <c r="A4689" s="26" t="s">
        <v>1845</v>
      </c>
      <c r="B4689" s="26" t="s">
        <v>921</v>
      </c>
      <c r="C4689" s="26" t="s">
        <v>1321</v>
      </c>
      <c r="D4689" s="26" t="s">
        <v>999</v>
      </c>
      <c r="E4689" s="26">
        <v>999918005</v>
      </c>
      <c r="F4689" s="26" t="s">
        <v>62</v>
      </c>
      <c r="G4689" s="26" t="s">
        <v>84</v>
      </c>
      <c r="H4689" s="26" t="s">
        <v>5856</v>
      </c>
      <c r="I4689" s="18">
        <f>SUM(L4689)-J4689</f>
        <v>140</v>
      </c>
      <c r="J4689" s="18"/>
      <c r="K4689" s="19"/>
      <c r="L4689" s="17">
        <f>SUM(M4689,N4689,P4689,Q4689,R4689,S4689)</f>
        <v>140</v>
      </c>
      <c r="M4689" s="17">
        <f>SUM(AC4689,AS4689,AU4689)</f>
        <v>0</v>
      </c>
      <c r="N4689" s="17">
        <f>SUM(V4689,W4689,X4689,Y4689,Z4689,AA4689,AB4689,AD4689,AE4689,AF4689,AG4689,AH4689,AI4689,AJ4689,AK4689,AL4689,AM4689,AN4689)</f>
        <v>0</v>
      </c>
      <c r="O4689" s="17">
        <f>COUNT(V4689,W4689,X4689,Y4689,Z4689,AA4689,AB4689,AC4689,AD4689,AE4689,AF4689,AG4689,AH4689,AI4689,AJ4689,AK4689,AL4689,AM4689,AN4689)</f>
        <v>0</v>
      </c>
      <c r="P4689" s="17">
        <f>SUM(AO4689,AP4689)</f>
        <v>0</v>
      </c>
      <c r="Q4689" s="17">
        <f>AR4689</f>
        <v>90</v>
      </c>
      <c r="R4689" s="17">
        <f>SUM(U4689,AT4689)</f>
        <v>50</v>
      </c>
      <c r="S4689" s="17">
        <f>AQ4689</f>
        <v>0</v>
      </c>
      <c r="T4689" s="19"/>
      <c r="U4689" s="26"/>
      <c r="V4689" s="26"/>
      <c r="W4689" s="26"/>
      <c r="X4689" s="26"/>
      <c r="Y4689" s="26"/>
      <c r="Z4689" s="26"/>
      <c r="AA4689" s="26"/>
      <c r="AB4689" s="26"/>
      <c r="AC4689" s="26"/>
      <c r="AD4689" s="26"/>
      <c r="AE4689" s="26"/>
      <c r="AF4689" s="26"/>
      <c r="AG4689" s="26"/>
      <c r="AH4689" s="26"/>
      <c r="AI4689" s="26"/>
      <c r="AJ4689" s="26"/>
      <c r="AK4689" s="26"/>
      <c r="AL4689" s="26"/>
      <c r="AM4689" s="26"/>
      <c r="AN4689" s="26"/>
      <c r="AO4689" s="26"/>
      <c r="AP4689" s="26"/>
      <c r="AQ4689" s="26"/>
      <c r="AR4689" s="39">
        <v>90</v>
      </c>
      <c r="AS4689" s="41"/>
      <c r="AT4689" s="41">
        <v>50</v>
      </c>
      <c r="AU4689" s="41"/>
    </row>
    <row r="4690" spans="1:47" x14ac:dyDescent="0.35">
      <c r="A4690" s="26" t="s">
        <v>2186</v>
      </c>
      <c r="B4690" s="26" t="s">
        <v>5303</v>
      </c>
      <c r="C4690" s="26" t="s">
        <v>1321</v>
      </c>
      <c r="D4690" s="26" t="s">
        <v>999</v>
      </c>
      <c r="E4690" s="26">
        <v>999924482</v>
      </c>
      <c r="F4690" s="26" t="s">
        <v>62</v>
      </c>
      <c r="G4690" s="26" t="s">
        <v>84</v>
      </c>
      <c r="H4690" s="26" t="s">
        <v>5856</v>
      </c>
      <c r="I4690" s="18">
        <f>SUM(L4690)-J4690</f>
        <v>96.25</v>
      </c>
      <c r="J4690" s="18">
        <f>L4690/2</f>
        <v>96.25</v>
      </c>
      <c r="K4690" s="19"/>
      <c r="L4690" s="17">
        <f>SUM(M4690,N4690,P4690,Q4690,R4690,S4690)</f>
        <v>192.5</v>
      </c>
      <c r="M4690" s="17">
        <f>SUM(AC4690,AS4690,AU4690)</f>
        <v>0</v>
      </c>
      <c r="N4690" s="17">
        <f>SUM(V4690,W4690,X4690,Y4690,Z4690,AA4690,AB4690,AD4690,AE4690,AF4690,AG4690,AH4690,AI4690,AJ4690,AK4690,AL4690,AM4690,AN4690)</f>
        <v>60</v>
      </c>
      <c r="O4690" s="17">
        <f>COUNT(V4690,W4690,X4690,Y4690,Z4690,AA4690,AB4690,AC4690,AD4690,AE4690,AF4690,AG4690,AH4690,AI4690,AJ4690,AK4690,AL4690,AM4690,AN4690)</f>
        <v>2</v>
      </c>
      <c r="P4690" s="17">
        <f>SUM(AO4690,AP4690)</f>
        <v>52.5</v>
      </c>
      <c r="Q4690" s="17">
        <f>AR4690</f>
        <v>80</v>
      </c>
      <c r="R4690" s="17">
        <f>SUM(U4690,AT4690)</f>
        <v>0</v>
      </c>
      <c r="S4690" s="17">
        <f>AQ4690</f>
        <v>0</v>
      </c>
      <c r="T4690" s="19"/>
      <c r="U4690" s="26"/>
      <c r="V4690" s="26"/>
      <c r="W4690" s="26"/>
      <c r="X4690" s="26"/>
      <c r="Y4690" s="26"/>
      <c r="Z4690" s="26">
        <v>30</v>
      </c>
      <c r="AA4690" s="26"/>
      <c r="AB4690" s="26"/>
      <c r="AC4690" s="26"/>
      <c r="AD4690" s="26">
        <v>30</v>
      </c>
      <c r="AE4690" s="26"/>
      <c r="AF4690" s="26"/>
      <c r="AG4690" s="26"/>
      <c r="AH4690" s="26"/>
      <c r="AI4690" s="26"/>
      <c r="AJ4690" s="26"/>
      <c r="AK4690" s="26"/>
      <c r="AL4690" s="26"/>
      <c r="AM4690" s="26"/>
      <c r="AN4690" s="26"/>
      <c r="AO4690" s="26"/>
      <c r="AP4690" s="26">
        <v>52.5</v>
      </c>
      <c r="AQ4690" s="26"/>
      <c r="AR4690" s="39">
        <v>80</v>
      </c>
      <c r="AS4690" s="41"/>
      <c r="AT4690" s="41"/>
      <c r="AU4690" s="41"/>
    </row>
    <row r="4691" spans="1:47" x14ac:dyDescent="0.35">
      <c r="A4691" s="26" t="s">
        <v>1855</v>
      </c>
      <c r="B4691" s="26" t="s">
        <v>1856</v>
      </c>
      <c r="C4691" s="26" t="s">
        <v>1321</v>
      </c>
      <c r="D4691" s="26" t="s">
        <v>999</v>
      </c>
      <c r="E4691" s="26">
        <v>999927859</v>
      </c>
      <c r="F4691" s="26" t="s">
        <v>62</v>
      </c>
      <c r="G4691" s="26" t="s">
        <v>84</v>
      </c>
      <c r="H4691" s="26" t="s">
        <v>5856</v>
      </c>
      <c r="I4691" s="18">
        <f>SUM(L4691)-J4691</f>
        <v>60</v>
      </c>
      <c r="J4691" s="18"/>
      <c r="K4691" s="19"/>
      <c r="L4691" s="17">
        <f>SUM(M4691,N4691,P4691,Q4691,R4691,S4691)</f>
        <v>60</v>
      </c>
      <c r="M4691" s="17">
        <f>SUM(AC4691,AS4691,AU4691)</f>
        <v>0</v>
      </c>
      <c r="N4691" s="17">
        <f>SUM(V4691,W4691,X4691,Y4691,Z4691,AA4691,AB4691,AD4691,AE4691,AF4691,AG4691,AH4691,AI4691,AJ4691,AK4691,AL4691,AM4691,AN4691)</f>
        <v>60</v>
      </c>
      <c r="O4691" s="17">
        <f>COUNT(V4691,W4691,X4691,Y4691,Z4691,AA4691,AB4691,AC4691,AD4691,AE4691,AF4691,AG4691,AH4691,AI4691,AJ4691,AK4691,AL4691,AM4691,AN4691)</f>
        <v>1</v>
      </c>
      <c r="P4691" s="17">
        <f>SUM(AO4691,AP4691)</f>
        <v>0</v>
      </c>
      <c r="Q4691" s="17">
        <f>AR4691</f>
        <v>0</v>
      </c>
      <c r="R4691" s="17">
        <f>SUM(U4691,AT4691)</f>
        <v>0</v>
      </c>
      <c r="S4691" s="17">
        <f>AQ4691</f>
        <v>0</v>
      </c>
      <c r="T4691" s="19"/>
      <c r="U4691" s="26"/>
      <c r="V4691" s="26"/>
      <c r="W4691" s="26"/>
      <c r="X4691" s="26"/>
      <c r="Y4691" s="26"/>
      <c r="Z4691" s="26"/>
      <c r="AA4691" s="26"/>
      <c r="AB4691" s="26"/>
      <c r="AC4691" s="26"/>
      <c r="AD4691" s="26"/>
      <c r="AE4691" s="26"/>
      <c r="AF4691" s="26"/>
      <c r="AG4691" s="26"/>
      <c r="AH4691" s="26"/>
      <c r="AI4691" s="26">
        <v>60</v>
      </c>
      <c r="AJ4691" s="26"/>
      <c r="AK4691" s="26"/>
      <c r="AL4691" s="26"/>
      <c r="AM4691" s="26"/>
      <c r="AN4691" s="26"/>
      <c r="AO4691" s="26"/>
      <c r="AP4691" s="26"/>
      <c r="AQ4691" s="26"/>
      <c r="AR4691" s="39"/>
      <c r="AS4691" s="41"/>
      <c r="AT4691" s="41"/>
      <c r="AU4691" s="41"/>
    </row>
    <row r="4692" spans="1:47" x14ac:dyDescent="0.35">
      <c r="A4692" s="26" t="s">
        <v>1857</v>
      </c>
      <c r="B4692" s="26" t="s">
        <v>1858</v>
      </c>
      <c r="C4692" s="26" t="s">
        <v>1321</v>
      </c>
      <c r="D4692" s="26" t="s">
        <v>999</v>
      </c>
      <c r="E4692" s="26">
        <v>999925659</v>
      </c>
      <c r="F4692" s="26" t="s">
        <v>62</v>
      </c>
      <c r="G4692" s="26" t="s">
        <v>84</v>
      </c>
      <c r="H4692" s="26" t="s">
        <v>5856</v>
      </c>
      <c r="I4692" s="18">
        <f>SUM(L4692)-J4692</f>
        <v>45</v>
      </c>
      <c r="J4692" s="18"/>
      <c r="K4692" s="19"/>
      <c r="L4692" s="17">
        <f>SUM(M4692,N4692,P4692,Q4692,R4692,S4692)</f>
        <v>45</v>
      </c>
      <c r="M4692" s="17">
        <f>SUM(AC4692,AS4692,AU4692)</f>
        <v>0</v>
      </c>
      <c r="N4692" s="17">
        <f>SUM(V4692,W4692,X4692,Y4692,Z4692,AA4692,AB4692,AD4692,AE4692,AF4692,AG4692,AH4692,AI4692,AJ4692,AK4692,AL4692,AM4692,AN4692)</f>
        <v>45</v>
      </c>
      <c r="O4692" s="17">
        <f>COUNT(V4692,W4692,X4692,Y4692,Z4692,AA4692,AB4692,AC4692,AD4692,AE4692,AF4692,AG4692,AH4692,AI4692,AJ4692,AK4692,AL4692,AM4692,AN4692)</f>
        <v>1</v>
      </c>
      <c r="P4692" s="17">
        <f>SUM(AO4692,AP4692)</f>
        <v>0</v>
      </c>
      <c r="Q4692" s="17">
        <f>AR4692</f>
        <v>0</v>
      </c>
      <c r="R4692" s="17">
        <f>SUM(U4692,AT4692)</f>
        <v>0</v>
      </c>
      <c r="S4692" s="17">
        <f>AQ4692</f>
        <v>0</v>
      </c>
      <c r="T4692" s="19"/>
      <c r="U4692" s="26"/>
      <c r="V4692" s="26"/>
      <c r="W4692" s="26"/>
      <c r="X4692" s="26"/>
      <c r="Y4692" s="26">
        <v>45</v>
      </c>
      <c r="Z4692" s="26"/>
      <c r="AA4692" s="26"/>
      <c r="AB4692" s="26"/>
      <c r="AC4692" s="26"/>
      <c r="AD4692" s="26"/>
      <c r="AE4692" s="26"/>
      <c r="AF4692" s="26"/>
      <c r="AG4692" s="26"/>
      <c r="AH4692" s="26"/>
      <c r="AI4692" s="26"/>
      <c r="AJ4692" s="26"/>
      <c r="AK4692" s="26"/>
      <c r="AL4692" s="26"/>
      <c r="AM4692" s="26"/>
      <c r="AN4692" s="26"/>
      <c r="AO4692" s="26"/>
      <c r="AP4692" s="26"/>
      <c r="AQ4692" s="26"/>
      <c r="AR4692" s="39"/>
      <c r="AS4692" s="41"/>
      <c r="AT4692" s="41"/>
      <c r="AU4692" s="41"/>
    </row>
    <row r="4693" spans="1:47" x14ac:dyDescent="0.35">
      <c r="A4693" s="26" t="s">
        <v>1859</v>
      </c>
      <c r="B4693" s="26" t="s">
        <v>1860</v>
      </c>
      <c r="C4693" s="26" t="s">
        <v>1321</v>
      </c>
      <c r="D4693" s="26" t="s">
        <v>999</v>
      </c>
      <c r="E4693" s="26">
        <v>999927398</v>
      </c>
      <c r="F4693" s="26" t="s">
        <v>62</v>
      </c>
      <c r="G4693" s="26" t="s">
        <v>84</v>
      </c>
      <c r="H4693" s="26" t="s">
        <v>5856</v>
      </c>
      <c r="I4693" s="18">
        <f>SUM(L4693)-J4693</f>
        <v>45</v>
      </c>
      <c r="J4693" s="18"/>
      <c r="K4693" s="19"/>
      <c r="L4693" s="17">
        <f>SUM(M4693,N4693,P4693,Q4693,R4693,S4693)</f>
        <v>45</v>
      </c>
      <c r="M4693" s="17">
        <f>SUM(AC4693,AS4693,AU4693)</f>
        <v>0</v>
      </c>
      <c r="N4693" s="17">
        <f>SUM(V4693,W4693,X4693,Y4693,Z4693,AA4693,AB4693,AD4693,AE4693,AF4693,AG4693,AH4693,AI4693,AJ4693,AK4693,AL4693,AM4693,AN4693)</f>
        <v>45</v>
      </c>
      <c r="O4693" s="17">
        <f>COUNT(V4693,W4693,X4693,Y4693,Z4693,AA4693,AB4693,AC4693,AD4693,AE4693,AF4693,AG4693,AH4693,AI4693,AJ4693,AK4693,AL4693,AM4693,AN4693)</f>
        <v>1</v>
      </c>
      <c r="P4693" s="17">
        <f>SUM(AO4693,AP4693)</f>
        <v>0</v>
      </c>
      <c r="Q4693" s="17">
        <f>AR4693</f>
        <v>0</v>
      </c>
      <c r="R4693" s="17">
        <f>SUM(U4693,AT4693)</f>
        <v>0</v>
      </c>
      <c r="S4693" s="17">
        <f>AQ4693</f>
        <v>0</v>
      </c>
      <c r="T4693" s="19"/>
      <c r="U4693" s="26"/>
      <c r="V4693" s="26"/>
      <c r="W4693" s="26"/>
      <c r="X4693" s="26"/>
      <c r="Y4693" s="26"/>
      <c r="Z4693" s="26"/>
      <c r="AA4693" s="26"/>
      <c r="AB4693" s="26"/>
      <c r="AC4693" s="26"/>
      <c r="AD4693" s="26"/>
      <c r="AE4693" s="26"/>
      <c r="AF4693" s="26"/>
      <c r="AG4693" s="26"/>
      <c r="AH4693" s="26"/>
      <c r="AI4693" s="26">
        <v>45</v>
      </c>
      <c r="AJ4693" s="26"/>
      <c r="AK4693" s="26"/>
      <c r="AL4693" s="26"/>
      <c r="AM4693" s="26"/>
      <c r="AN4693" s="26"/>
      <c r="AO4693" s="26"/>
      <c r="AP4693" s="26"/>
      <c r="AQ4693" s="26"/>
      <c r="AR4693" s="39"/>
      <c r="AS4693" s="41"/>
      <c r="AT4693" s="41"/>
      <c r="AU4693" s="41"/>
    </row>
    <row r="4694" spans="1:47" x14ac:dyDescent="0.35">
      <c r="A4694" s="26" t="s">
        <v>1322</v>
      </c>
      <c r="B4694" s="26" t="s">
        <v>1861</v>
      </c>
      <c r="C4694" s="26" t="s">
        <v>1321</v>
      </c>
      <c r="D4694" s="26" t="s">
        <v>999</v>
      </c>
      <c r="E4694" s="26">
        <v>999927635</v>
      </c>
      <c r="F4694" s="27" t="s">
        <v>62</v>
      </c>
      <c r="G4694" s="26" t="s">
        <v>84</v>
      </c>
      <c r="H4694" s="26" t="s">
        <v>5856</v>
      </c>
      <c r="I4694" s="18">
        <f>SUM(L4694)-J4694</f>
        <v>45</v>
      </c>
      <c r="J4694" s="18"/>
      <c r="K4694" s="19"/>
      <c r="L4694" s="17">
        <f>SUM(M4694,N4694,P4694,Q4694,R4694,S4694)</f>
        <v>45</v>
      </c>
      <c r="M4694" s="17">
        <f>SUM(AC4694,AS4694,AU4694)</f>
        <v>0</v>
      </c>
      <c r="N4694" s="17">
        <f>SUM(V4694,W4694,X4694,Y4694,Z4694,AA4694,AB4694,AD4694,AE4694,AF4694,AG4694,AH4694,AI4694,AJ4694,AK4694,AL4694,AM4694,AN4694)</f>
        <v>45</v>
      </c>
      <c r="O4694" s="17">
        <f>COUNT(V4694,W4694,X4694,Y4694,Z4694,AA4694,AB4694,AC4694,AD4694,AE4694,AF4694,AG4694,AH4694,AI4694,AJ4694,AK4694,AL4694,AM4694,AN4694)</f>
        <v>1</v>
      </c>
      <c r="P4694" s="17">
        <f>SUM(AO4694,AP4694)</f>
        <v>0</v>
      </c>
      <c r="Q4694" s="17">
        <f>AR4694</f>
        <v>0</v>
      </c>
      <c r="R4694" s="17">
        <f>SUM(U4694,AT4694)</f>
        <v>0</v>
      </c>
      <c r="S4694" s="17">
        <f>AQ4694</f>
        <v>0</v>
      </c>
      <c r="T4694" s="19"/>
      <c r="U4694" s="26"/>
      <c r="V4694" s="26"/>
      <c r="W4694" s="26"/>
      <c r="X4694" s="26"/>
      <c r="Y4694" s="26"/>
      <c r="Z4694" s="26"/>
      <c r="AA4694" s="26"/>
      <c r="AB4694" s="26"/>
      <c r="AC4694" s="26"/>
      <c r="AD4694" s="26"/>
      <c r="AE4694" s="26"/>
      <c r="AF4694" s="26">
        <v>45</v>
      </c>
      <c r="AG4694" s="26"/>
      <c r="AH4694" s="26"/>
      <c r="AI4694" s="26"/>
      <c r="AJ4694" s="26"/>
      <c r="AK4694" s="26"/>
      <c r="AL4694" s="26"/>
      <c r="AM4694" s="26"/>
      <c r="AN4694" s="26"/>
      <c r="AO4694" s="26"/>
      <c r="AP4694" s="26"/>
      <c r="AQ4694" s="26"/>
      <c r="AR4694" s="39"/>
      <c r="AS4694" s="41"/>
      <c r="AT4694" s="41"/>
      <c r="AU4694" s="41"/>
    </row>
    <row r="4695" spans="1:47" x14ac:dyDescent="0.35">
      <c r="A4695" s="26" t="s">
        <v>1996</v>
      </c>
      <c r="B4695" s="26" t="s">
        <v>5730</v>
      </c>
      <c r="C4695" s="26" t="s">
        <v>1321</v>
      </c>
      <c r="D4695" s="26" t="s">
        <v>999</v>
      </c>
      <c r="E4695" s="26">
        <v>999927593</v>
      </c>
      <c r="F4695" s="26" t="s">
        <v>62</v>
      </c>
      <c r="G4695" s="26" t="s">
        <v>84</v>
      </c>
      <c r="H4695" s="26" t="s">
        <v>5856</v>
      </c>
      <c r="I4695" s="18">
        <f>SUM(L4695)-J4695</f>
        <v>45</v>
      </c>
      <c r="J4695" s="18">
        <f>L4695/2</f>
        <v>45</v>
      </c>
      <c r="K4695" s="19"/>
      <c r="L4695" s="17">
        <f>SUM(M4695,N4695,P4695,Q4695,R4695,S4695)</f>
        <v>90</v>
      </c>
      <c r="M4695" s="17">
        <f>SUM(AC4695,AS4695,AU4695)</f>
        <v>0</v>
      </c>
      <c r="N4695" s="17">
        <f>SUM(V4695,W4695,X4695,Y4695,Z4695,AA4695,AB4695,AD4695,AE4695,AF4695,AG4695,AH4695,AI4695,AJ4695,AK4695,AL4695,AM4695,AN4695)</f>
        <v>30</v>
      </c>
      <c r="O4695" s="17">
        <f>COUNT(V4695,W4695,X4695,Y4695,Z4695,AA4695,AB4695,AC4695,AD4695,AE4695,AF4695,AG4695,AH4695,AI4695,AJ4695,AK4695,AL4695,AM4695,AN4695)</f>
        <v>1</v>
      </c>
      <c r="P4695" s="17">
        <f>SUM(AO4695,AP4695)</f>
        <v>0</v>
      </c>
      <c r="Q4695" s="17">
        <f>AR4695</f>
        <v>60</v>
      </c>
      <c r="R4695" s="17">
        <f>SUM(U4695,AT4695)</f>
        <v>0</v>
      </c>
      <c r="S4695" s="17">
        <f>AQ4695</f>
        <v>0</v>
      </c>
      <c r="T4695" s="19"/>
      <c r="U4695" s="26"/>
      <c r="V4695" s="26"/>
      <c r="W4695" s="26"/>
      <c r="X4695" s="26"/>
      <c r="Y4695" s="26"/>
      <c r="Z4695" s="26"/>
      <c r="AA4695" s="26"/>
      <c r="AB4695" s="26"/>
      <c r="AC4695" s="26"/>
      <c r="AD4695" s="26"/>
      <c r="AE4695" s="26"/>
      <c r="AF4695" s="26"/>
      <c r="AG4695" s="26"/>
      <c r="AH4695" s="26"/>
      <c r="AI4695" s="26">
        <v>30</v>
      </c>
      <c r="AJ4695" s="26"/>
      <c r="AK4695" s="26"/>
      <c r="AL4695" s="26"/>
      <c r="AM4695" s="26"/>
      <c r="AN4695" s="26"/>
      <c r="AO4695" s="26"/>
      <c r="AP4695" s="26"/>
      <c r="AQ4695" s="26"/>
      <c r="AR4695" s="39">
        <v>60</v>
      </c>
      <c r="AS4695" s="41"/>
      <c r="AT4695" s="41"/>
      <c r="AU4695" s="41"/>
    </row>
    <row r="4696" spans="1:47" x14ac:dyDescent="0.35">
      <c r="A4696" s="26" t="s">
        <v>5731</v>
      </c>
      <c r="B4696" s="26" t="s">
        <v>1208</v>
      </c>
      <c r="C4696" s="26" t="s">
        <v>1321</v>
      </c>
      <c r="D4696" s="26" t="s">
        <v>999</v>
      </c>
      <c r="E4696" s="26">
        <v>999928258</v>
      </c>
      <c r="F4696" s="26" t="s">
        <v>62</v>
      </c>
      <c r="G4696" s="26" t="s">
        <v>84</v>
      </c>
      <c r="H4696" s="26" t="s">
        <v>5856</v>
      </c>
      <c r="I4696" s="18">
        <f>SUM(L4696)-J4696</f>
        <v>35</v>
      </c>
      <c r="J4696" s="18">
        <f>L4696/2</f>
        <v>35</v>
      </c>
      <c r="K4696" s="19"/>
      <c r="L4696" s="17">
        <f>SUM(M4696,N4696,P4696,Q4696,R4696,S4696)</f>
        <v>70</v>
      </c>
      <c r="M4696" s="17">
        <f>SUM(AC4696,AS4696,AU4696)</f>
        <v>0</v>
      </c>
      <c r="N4696" s="17">
        <f>SUM(V4696,W4696,X4696,Y4696,Z4696,AA4696,AB4696,AD4696,AE4696,AF4696,AG4696,AH4696,AI4696,AJ4696,AK4696,AL4696,AM4696,AN4696)</f>
        <v>0</v>
      </c>
      <c r="O4696" s="17">
        <f>COUNT(V4696,W4696,X4696,Y4696,Z4696,AA4696,AB4696,AC4696,AD4696,AE4696,AF4696,AG4696,AH4696,AI4696,AJ4696,AK4696,AL4696,AM4696,AN4696)</f>
        <v>0</v>
      </c>
      <c r="P4696" s="17">
        <f>SUM(AO4696,AP4696)</f>
        <v>70</v>
      </c>
      <c r="Q4696" s="17">
        <f>AR4696</f>
        <v>0</v>
      </c>
      <c r="R4696" s="17">
        <f>SUM(U4696,AT4696)</f>
        <v>0</v>
      </c>
      <c r="S4696" s="17">
        <f>AQ4696</f>
        <v>0</v>
      </c>
      <c r="T4696" s="19"/>
      <c r="U4696" s="26"/>
      <c r="V4696" s="26"/>
      <c r="W4696" s="26"/>
      <c r="X4696" s="26"/>
      <c r="Y4696" s="26"/>
      <c r="Z4696" s="26"/>
      <c r="AA4696" s="26"/>
      <c r="AB4696" s="26"/>
      <c r="AC4696" s="26"/>
      <c r="AD4696" s="26"/>
      <c r="AE4696" s="26"/>
      <c r="AF4696" s="26"/>
      <c r="AG4696" s="26"/>
      <c r="AH4696" s="26"/>
      <c r="AI4696" s="26"/>
      <c r="AJ4696" s="26"/>
      <c r="AK4696" s="26"/>
      <c r="AL4696" s="26"/>
      <c r="AM4696" s="26"/>
      <c r="AN4696" s="26"/>
      <c r="AO4696" s="26"/>
      <c r="AP4696" s="26">
        <v>70</v>
      </c>
      <c r="AQ4696" s="26"/>
      <c r="AR4696" s="39"/>
      <c r="AS4696" s="41"/>
      <c r="AT4696" s="41"/>
      <c r="AU4696" s="41"/>
    </row>
    <row r="4697" spans="1:47" x14ac:dyDescent="0.35">
      <c r="A4697" s="26" t="s">
        <v>1862</v>
      </c>
      <c r="B4697" s="26" t="s">
        <v>628</v>
      </c>
      <c r="C4697" s="26" t="s">
        <v>1321</v>
      </c>
      <c r="D4697" s="26" t="s">
        <v>999</v>
      </c>
      <c r="E4697" s="26">
        <v>999921459</v>
      </c>
      <c r="F4697" s="26" t="s">
        <v>62</v>
      </c>
      <c r="G4697" s="26" t="s">
        <v>84</v>
      </c>
      <c r="H4697" s="26" t="s">
        <v>5856</v>
      </c>
      <c r="I4697" s="18">
        <f>SUM(L4697)-J4697</f>
        <v>30</v>
      </c>
      <c r="J4697" s="18"/>
      <c r="K4697" s="19"/>
      <c r="L4697" s="17">
        <f>SUM(M4697,N4697,P4697,Q4697,R4697,S4697)</f>
        <v>30</v>
      </c>
      <c r="M4697" s="17">
        <f>SUM(AC4697,AS4697,AU4697)</f>
        <v>0</v>
      </c>
      <c r="N4697" s="17">
        <f>SUM(V4697,W4697,X4697,Y4697,Z4697,AA4697,AB4697,AD4697,AE4697,AF4697,AG4697,AH4697,AI4697,AJ4697,AK4697,AL4697,AM4697,AN4697)</f>
        <v>30</v>
      </c>
      <c r="O4697" s="17">
        <f>COUNT(V4697,W4697,X4697,Y4697,Z4697,AA4697,AB4697,AC4697,AD4697,AE4697,AF4697,AG4697,AH4697,AI4697,AJ4697,AK4697,AL4697,AM4697,AN4697)</f>
        <v>1</v>
      </c>
      <c r="P4697" s="17">
        <f>SUM(AO4697,AP4697)</f>
        <v>0</v>
      </c>
      <c r="Q4697" s="17">
        <f>AR4697</f>
        <v>0</v>
      </c>
      <c r="R4697" s="17">
        <f>SUM(U4697,AT4697)</f>
        <v>0</v>
      </c>
      <c r="S4697" s="17">
        <f>AQ4697</f>
        <v>0</v>
      </c>
      <c r="T4697" s="19"/>
      <c r="U4697" s="26"/>
      <c r="V4697" s="26"/>
      <c r="W4697" s="26"/>
      <c r="X4697" s="26"/>
      <c r="Y4697" s="26"/>
      <c r="Z4697" s="26"/>
      <c r="AA4697" s="26"/>
      <c r="AB4697" s="26">
        <v>30</v>
      </c>
      <c r="AC4697" s="26"/>
      <c r="AD4697" s="26"/>
      <c r="AE4697" s="26"/>
      <c r="AF4697" s="26"/>
      <c r="AG4697" s="26"/>
      <c r="AH4697" s="26"/>
      <c r="AI4697" s="26"/>
      <c r="AJ4697" s="26"/>
      <c r="AK4697" s="26"/>
      <c r="AL4697" s="26"/>
      <c r="AM4697" s="26"/>
      <c r="AN4697" s="26"/>
      <c r="AO4697" s="26"/>
      <c r="AP4697" s="26"/>
      <c r="AQ4697" s="26"/>
      <c r="AR4697" s="39"/>
      <c r="AS4697" s="41"/>
      <c r="AT4697" s="41"/>
      <c r="AU4697" s="41"/>
    </row>
    <row r="4698" spans="1:47" x14ac:dyDescent="0.35">
      <c r="A4698" s="22" t="s">
        <v>1863</v>
      </c>
      <c r="B4698" s="22" t="s">
        <v>1864</v>
      </c>
      <c r="C4698" s="22" t="s">
        <v>1321</v>
      </c>
      <c r="D4698" s="22" t="s">
        <v>999</v>
      </c>
      <c r="E4698" s="21">
        <v>999921615</v>
      </c>
      <c r="F4698" s="22" t="s">
        <v>62</v>
      </c>
      <c r="G4698" s="26" t="s">
        <v>84</v>
      </c>
      <c r="H4698" s="26" t="s">
        <v>5856</v>
      </c>
      <c r="I4698" s="18">
        <f>SUM(L4698)-J4698</f>
        <v>30</v>
      </c>
      <c r="J4698" s="18"/>
      <c r="K4698" s="19"/>
      <c r="L4698" s="17">
        <f>SUM(M4698,N4698,P4698,Q4698,R4698,S4698)</f>
        <v>30</v>
      </c>
      <c r="M4698" s="17">
        <f>SUM(AC4698,AS4698,AU4698)</f>
        <v>0</v>
      </c>
      <c r="N4698" s="17">
        <f>SUM(V4698,W4698,X4698,Y4698,Z4698,AA4698,AB4698,AD4698,AE4698,AF4698,AG4698,AH4698,AI4698,AJ4698,AK4698,AL4698,AM4698,AN4698)</f>
        <v>30</v>
      </c>
      <c r="O4698" s="17">
        <f>COUNT(V4698,W4698,X4698,Y4698,Z4698,AA4698,AB4698,AC4698,AD4698,AE4698,AF4698,AG4698,AH4698,AI4698,AJ4698,AK4698,AL4698,AM4698,AN4698)</f>
        <v>1</v>
      </c>
      <c r="P4698" s="17">
        <f>SUM(AO4698,AP4698)</f>
        <v>0</v>
      </c>
      <c r="Q4698" s="17">
        <f>AR4698</f>
        <v>0</v>
      </c>
      <c r="R4698" s="17">
        <f>SUM(U4698,AT4698)</f>
        <v>0</v>
      </c>
      <c r="S4698" s="17">
        <f>AQ4698</f>
        <v>0</v>
      </c>
      <c r="T4698" s="19"/>
      <c r="U4698" s="26"/>
      <c r="V4698" s="26"/>
      <c r="W4698" s="26"/>
      <c r="X4698" s="26"/>
      <c r="Y4698" s="26"/>
      <c r="Z4698" s="26"/>
      <c r="AA4698" s="26"/>
      <c r="AB4698" s="26"/>
      <c r="AC4698" s="26"/>
      <c r="AD4698" s="26"/>
      <c r="AE4698" s="26"/>
      <c r="AF4698" s="26"/>
      <c r="AG4698" s="26"/>
      <c r="AH4698" s="26">
        <v>30</v>
      </c>
      <c r="AI4698" s="26"/>
      <c r="AJ4698" s="26"/>
      <c r="AK4698" s="26"/>
      <c r="AL4698" s="26"/>
      <c r="AM4698" s="26"/>
      <c r="AN4698" s="26"/>
      <c r="AO4698" s="26"/>
      <c r="AP4698" s="26"/>
      <c r="AQ4698" s="26"/>
      <c r="AR4698" s="39"/>
      <c r="AS4698" s="41"/>
      <c r="AT4698" s="41"/>
      <c r="AU4698" s="41"/>
    </row>
    <row r="4699" spans="1:47" x14ac:dyDescent="0.35">
      <c r="A4699" s="26" t="s">
        <v>1865</v>
      </c>
      <c r="B4699" s="26" t="s">
        <v>1866</v>
      </c>
      <c r="C4699" s="26" t="s">
        <v>1321</v>
      </c>
      <c r="D4699" s="26" t="s">
        <v>999</v>
      </c>
      <c r="E4699" s="26">
        <v>999925622</v>
      </c>
      <c r="F4699" s="26" t="s">
        <v>62</v>
      </c>
      <c r="G4699" s="26" t="s">
        <v>84</v>
      </c>
      <c r="H4699" s="26" t="s">
        <v>5856</v>
      </c>
      <c r="I4699" s="18">
        <f>SUM(L4699)-J4699</f>
        <v>30</v>
      </c>
      <c r="J4699" s="18"/>
      <c r="K4699" s="19"/>
      <c r="L4699" s="17">
        <f>SUM(M4699,N4699,P4699,Q4699,R4699,S4699)</f>
        <v>30</v>
      </c>
      <c r="M4699" s="17">
        <f>SUM(AC4699,AS4699,AU4699)</f>
        <v>0</v>
      </c>
      <c r="N4699" s="17">
        <f>SUM(V4699,W4699,X4699,Y4699,Z4699,AA4699,AB4699,AD4699,AE4699,AF4699,AG4699,AH4699,AI4699,AJ4699,AK4699,AL4699,AM4699,AN4699)</f>
        <v>30</v>
      </c>
      <c r="O4699" s="17">
        <f>COUNT(V4699,W4699,X4699,Y4699,Z4699,AA4699,AB4699,AC4699,AD4699,AE4699,AF4699,AG4699,AH4699,AI4699,AJ4699,AK4699,AL4699,AM4699,AN4699)</f>
        <v>1</v>
      </c>
      <c r="P4699" s="17">
        <f>SUM(AO4699,AP4699)</f>
        <v>0</v>
      </c>
      <c r="Q4699" s="17">
        <f>AR4699</f>
        <v>0</v>
      </c>
      <c r="R4699" s="17">
        <f>SUM(U4699,AT4699)</f>
        <v>0</v>
      </c>
      <c r="S4699" s="17">
        <f>AQ4699</f>
        <v>0</v>
      </c>
      <c r="T4699" s="19"/>
      <c r="U4699" s="26"/>
      <c r="V4699" s="26"/>
      <c r="W4699" s="26">
        <v>30</v>
      </c>
      <c r="X4699" s="26"/>
      <c r="Y4699" s="26"/>
      <c r="Z4699" s="26"/>
      <c r="AA4699" s="26"/>
      <c r="AB4699" s="26"/>
      <c r="AC4699" s="26"/>
      <c r="AD4699" s="26"/>
      <c r="AE4699" s="26"/>
      <c r="AF4699" s="26"/>
      <c r="AG4699" s="26"/>
      <c r="AH4699" s="26"/>
      <c r="AI4699" s="26"/>
      <c r="AJ4699" s="26"/>
      <c r="AK4699" s="26"/>
      <c r="AL4699" s="26"/>
      <c r="AM4699" s="26"/>
      <c r="AN4699" s="26"/>
      <c r="AO4699" s="26"/>
      <c r="AP4699" s="26"/>
      <c r="AQ4699" s="26"/>
      <c r="AR4699" s="39"/>
      <c r="AS4699" s="41"/>
      <c r="AT4699" s="41"/>
      <c r="AU4699" s="41"/>
    </row>
    <row r="4700" spans="1:47" x14ac:dyDescent="0.35">
      <c r="A4700" s="26" t="s">
        <v>1867</v>
      </c>
      <c r="B4700" s="26" t="s">
        <v>1868</v>
      </c>
      <c r="C4700" s="26" t="s">
        <v>1321</v>
      </c>
      <c r="D4700" s="26" t="s">
        <v>1869</v>
      </c>
      <c r="E4700" s="26">
        <v>999927062</v>
      </c>
      <c r="F4700" s="29" t="s">
        <v>62</v>
      </c>
      <c r="G4700" s="26" t="s">
        <v>84</v>
      </c>
      <c r="H4700" s="26" t="s">
        <v>5856</v>
      </c>
      <c r="I4700" s="18">
        <f>SUM(L4700)-J4700</f>
        <v>30</v>
      </c>
      <c r="J4700" s="18"/>
      <c r="K4700" s="19"/>
      <c r="L4700" s="17">
        <f>SUM(M4700,N4700,P4700,Q4700,R4700,S4700)</f>
        <v>30</v>
      </c>
      <c r="M4700" s="17">
        <f>SUM(AC4700,AS4700,AU4700)</f>
        <v>0</v>
      </c>
      <c r="N4700" s="17">
        <f>SUM(V4700,W4700,X4700,Y4700,Z4700,AA4700,AB4700,AD4700,AE4700,AF4700,AG4700,AH4700,AI4700,AJ4700,AK4700,AL4700,AM4700,AN4700)</f>
        <v>30</v>
      </c>
      <c r="O4700" s="17">
        <f>COUNT(V4700,W4700,X4700,Y4700,Z4700,AA4700,AB4700,AC4700,AD4700,AE4700,AF4700,AG4700,AH4700,AI4700,AJ4700,AK4700,AL4700,AM4700,AN4700)</f>
        <v>1</v>
      </c>
      <c r="P4700" s="17">
        <f>SUM(AO4700,AP4700)</f>
        <v>0</v>
      </c>
      <c r="Q4700" s="17">
        <f>AR4700</f>
        <v>0</v>
      </c>
      <c r="R4700" s="17">
        <f>SUM(U4700,AT4700)</f>
        <v>0</v>
      </c>
      <c r="S4700" s="17">
        <f>AQ4700</f>
        <v>0</v>
      </c>
      <c r="T4700" s="19"/>
      <c r="U4700" s="26"/>
      <c r="V4700" s="26"/>
      <c r="W4700" s="26"/>
      <c r="X4700" s="26"/>
      <c r="Y4700" s="26"/>
      <c r="Z4700" s="26"/>
      <c r="AA4700" s="26"/>
      <c r="AB4700" s="26"/>
      <c r="AC4700" s="26"/>
      <c r="AD4700" s="26"/>
      <c r="AE4700" s="26">
        <v>30</v>
      </c>
      <c r="AF4700" s="26"/>
      <c r="AG4700" s="26"/>
      <c r="AH4700" s="26"/>
      <c r="AI4700" s="26"/>
      <c r="AJ4700" s="26"/>
      <c r="AK4700" s="26"/>
      <c r="AL4700" s="26"/>
      <c r="AM4700" s="26"/>
      <c r="AN4700" s="26"/>
      <c r="AO4700" s="26"/>
      <c r="AP4700" s="26"/>
      <c r="AQ4700" s="26"/>
      <c r="AR4700" s="39"/>
      <c r="AS4700" s="41"/>
      <c r="AT4700" s="41"/>
      <c r="AU4700" s="41"/>
    </row>
    <row r="4701" spans="1:47" x14ac:dyDescent="0.35">
      <c r="A4701" s="22" t="s">
        <v>5732</v>
      </c>
      <c r="B4701" s="22" t="s">
        <v>578</v>
      </c>
      <c r="C4701" s="22" t="s">
        <v>1321</v>
      </c>
      <c r="D4701" s="22" t="s">
        <v>999</v>
      </c>
      <c r="E4701" s="21">
        <v>999926671</v>
      </c>
      <c r="F4701" s="22" t="s">
        <v>62</v>
      </c>
      <c r="G4701" s="26" t="s">
        <v>84</v>
      </c>
      <c r="H4701" s="26" t="s">
        <v>5856</v>
      </c>
      <c r="I4701" s="18">
        <f>SUM(L4701)-J4701</f>
        <v>30</v>
      </c>
      <c r="J4701" s="18">
        <f>L4701/2</f>
        <v>30</v>
      </c>
      <c r="K4701" s="19"/>
      <c r="L4701" s="17">
        <f>SUM(M4701,N4701,P4701,Q4701,R4701,S4701)</f>
        <v>60</v>
      </c>
      <c r="M4701" s="17">
        <f>SUM(AC4701,AS4701,AU4701)</f>
        <v>0</v>
      </c>
      <c r="N4701" s="17">
        <f>SUM(V4701,W4701,X4701,Y4701,Z4701,AA4701,AB4701,AD4701,AE4701,AF4701,AG4701,AH4701,AI4701,AJ4701,AK4701,AL4701,AM4701,AN4701)</f>
        <v>60</v>
      </c>
      <c r="O4701" s="17">
        <f>COUNT(V4701,W4701,X4701,Y4701,Z4701,AA4701,AB4701,AC4701,AD4701,AE4701,AF4701,AG4701,AH4701,AI4701,AJ4701,AK4701,AL4701,AM4701,AN4701)</f>
        <v>1</v>
      </c>
      <c r="P4701" s="17">
        <f>SUM(AO4701,AP4701)</f>
        <v>0</v>
      </c>
      <c r="Q4701" s="17">
        <f>AR4701</f>
        <v>0</v>
      </c>
      <c r="R4701" s="17">
        <f>SUM(U4701,AT4701)</f>
        <v>0</v>
      </c>
      <c r="S4701" s="17">
        <f>AQ4701</f>
        <v>0</v>
      </c>
      <c r="T4701" s="19"/>
      <c r="U4701" s="26"/>
      <c r="V4701" s="26"/>
      <c r="W4701" s="26"/>
      <c r="X4701" s="26"/>
      <c r="Y4701" s="26"/>
      <c r="Z4701" s="26"/>
      <c r="AA4701" s="26"/>
      <c r="AB4701" s="26"/>
      <c r="AC4701" s="26"/>
      <c r="AD4701" s="26"/>
      <c r="AE4701" s="26"/>
      <c r="AF4701" s="26"/>
      <c r="AG4701" s="26"/>
      <c r="AH4701" s="26">
        <v>60</v>
      </c>
      <c r="AI4701" s="26"/>
      <c r="AJ4701" s="26"/>
      <c r="AK4701" s="26"/>
      <c r="AL4701" s="26"/>
      <c r="AM4701" s="26"/>
      <c r="AN4701" s="26"/>
      <c r="AO4701" s="26"/>
      <c r="AP4701" s="26"/>
      <c r="AQ4701" s="26"/>
      <c r="AR4701" s="39"/>
      <c r="AS4701" s="41"/>
      <c r="AT4701" s="41"/>
      <c r="AU4701" s="41"/>
    </row>
    <row r="4702" spans="1:47" x14ac:dyDescent="0.35">
      <c r="A4702" s="22" t="s">
        <v>3026</v>
      </c>
      <c r="B4702" s="22" t="s">
        <v>4440</v>
      </c>
      <c r="C4702" s="22" t="s">
        <v>1321</v>
      </c>
      <c r="D4702" s="22" t="s">
        <v>999</v>
      </c>
      <c r="E4702" s="21">
        <v>999927882</v>
      </c>
      <c r="F4702" s="22" t="s">
        <v>62</v>
      </c>
      <c r="G4702" s="26" t="s">
        <v>84</v>
      </c>
      <c r="H4702" s="26" t="s">
        <v>5856</v>
      </c>
      <c r="I4702" s="18">
        <f>SUM(L4702)-J4702</f>
        <v>22.5</v>
      </c>
      <c r="J4702" s="18">
        <f>L4702/2</f>
        <v>22.5</v>
      </c>
      <c r="K4702" s="19"/>
      <c r="L4702" s="17">
        <f>SUM(M4702,N4702,P4702,Q4702,R4702,S4702)</f>
        <v>45</v>
      </c>
      <c r="M4702" s="17">
        <f>SUM(AC4702,AS4702,AU4702)</f>
        <v>0</v>
      </c>
      <c r="N4702" s="17">
        <f>SUM(V4702,W4702,X4702,Y4702,Z4702,AA4702,AB4702,AD4702,AE4702,AF4702,AG4702,AH4702,AI4702,AJ4702,AK4702,AL4702,AM4702,AN4702)</f>
        <v>45</v>
      </c>
      <c r="O4702" s="17">
        <f>COUNT(V4702,W4702,X4702,Y4702,Z4702,AA4702,AB4702,AC4702,AD4702,AE4702,AF4702,AG4702,AH4702,AI4702,AJ4702,AK4702,AL4702,AM4702,AN4702)</f>
        <v>1</v>
      </c>
      <c r="P4702" s="17">
        <f>SUM(AO4702,AP4702)</f>
        <v>0</v>
      </c>
      <c r="Q4702" s="17">
        <f>AR4702</f>
        <v>0</v>
      </c>
      <c r="R4702" s="17">
        <f>SUM(U4702,AT4702)</f>
        <v>0</v>
      </c>
      <c r="S4702" s="17">
        <f>AQ4702</f>
        <v>0</v>
      </c>
      <c r="T4702" s="19"/>
      <c r="U4702" s="26"/>
      <c r="V4702" s="26"/>
      <c r="W4702" s="26"/>
      <c r="X4702" s="26"/>
      <c r="Y4702" s="26"/>
      <c r="Z4702" s="26"/>
      <c r="AA4702" s="26"/>
      <c r="AB4702" s="26"/>
      <c r="AC4702" s="26"/>
      <c r="AD4702" s="26"/>
      <c r="AE4702" s="26"/>
      <c r="AF4702" s="26"/>
      <c r="AG4702" s="26"/>
      <c r="AH4702" s="26">
        <v>45</v>
      </c>
      <c r="AI4702" s="26"/>
      <c r="AJ4702" s="26"/>
      <c r="AK4702" s="26"/>
      <c r="AL4702" s="26"/>
      <c r="AM4702" s="26"/>
      <c r="AN4702" s="26"/>
      <c r="AO4702" s="26"/>
      <c r="AP4702" s="26"/>
      <c r="AQ4702" s="26"/>
      <c r="AR4702" s="39"/>
      <c r="AS4702" s="41"/>
      <c r="AT4702" s="41"/>
      <c r="AU4702" s="41"/>
    </row>
    <row r="4703" spans="1:47" x14ac:dyDescent="0.35">
      <c r="A4703" s="26" t="s">
        <v>5734</v>
      </c>
      <c r="B4703" s="26" t="s">
        <v>3585</v>
      </c>
      <c r="C4703" s="26" t="s">
        <v>1321</v>
      </c>
      <c r="D4703" s="26" t="s">
        <v>999</v>
      </c>
      <c r="E4703" s="26">
        <v>999915443</v>
      </c>
      <c r="F4703" s="26" t="s">
        <v>62</v>
      </c>
      <c r="G4703" s="26" t="s">
        <v>84</v>
      </c>
      <c r="H4703" s="26" t="s">
        <v>5856</v>
      </c>
      <c r="I4703" s="18">
        <f>SUM(L4703)-J4703</f>
        <v>15</v>
      </c>
      <c r="J4703" s="18">
        <f>L4703/2</f>
        <v>15</v>
      </c>
      <c r="K4703" s="19"/>
      <c r="L4703" s="17">
        <f>SUM(M4703,N4703,P4703,Q4703,R4703,S4703)</f>
        <v>30</v>
      </c>
      <c r="M4703" s="17">
        <f>SUM(AC4703,AS4703,AU4703)</f>
        <v>0</v>
      </c>
      <c r="N4703" s="17">
        <f>SUM(V4703,W4703,X4703,Y4703,Z4703,AA4703,AB4703,AD4703,AE4703,AF4703,AG4703,AH4703,AI4703,AJ4703,AK4703,AL4703,AM4703,AN4703)</f>
        <v>30</v>
      </c>
      <c r="O4703" s="17">
        <f>COUNT(V4703,W4703,X4703,Y4703,Z4703,AA4703,AB4703,AC4703,AD4703,AE4703,AF4703,AG4703,AH4703,AI4703,AJ4703,AK4703,AL4703,AM4703,AN4703)</f>
        <v>1</v>
      </c>
      <c r="P4703" s="17">
        <f>SUM(AO4703,AP4703)</f>
        <v>0</v>
      </c>
      <c r="Q4703" s="17">
        <f>AR4703</f>
        <v>0</v>
      </c>
      <c r="R4703" s="17">
        <f>SUM(U4703,AT4703)</f>
        <v>0</v>
      </c>
      <c r="S4703" s="17">
        <f>AQ4703</f>
        <v>0</v>
      </c>
      <c r="T4703" s="19"/>
      <c r="U4703" s="26"/>
      <c r="V4703" s="26"/>
      <c r="W4703" s="26"/>
      <c r="X4703" s="26"/>
      <c r="Y4703" s="26"/>
      <c r="Z4703" s="26"/>
      <c r="AA4703" s="26"/>
      <c r="AB4703" s="26"/>
      <c r="AC4703" s="26"/>
      <c r="AD4703" s="26"/>
      <c r="AE4703" s="26"/>
      <c r="AF4703" s="26"/>
      <c r="AG4703" s="26"/>
      <c r="AH4703" s="26"/>
      <c r="AI4703" s="26"/>
      <c r="AJ4703" s="26"/>
      <c r="AK4703" s="26"/>
      <c r="AL4703" s="26"/>
      <c r="AM4703" s="26">
        <v>30</v>
      </c>
      <c r="AN4703" s="26"/>
      <c r="AO4703" s="26"/>
      <c r="AP4703" s="26"/>
      <c r="AQ4703" s="26"/>
      <c r="AR4703" s="39"/>
      <c r="AS4703" s="41"/>
      <c r="AT4703" s="41"/>
      <c r="AU4703" s="41"/>
    </row>
    <row r="4704" spans="1:47" x14ac:dyDescent="0.35">
      <c r="A4704" s="26" t="s">
        <v>5737</v>
      </c>
      <c r="B4704" s="26" t="s">
        <v>1010</v>
      </c>
      <c r="C4704" s="26" t="s">
        <v>1321</v>
      </c>
      <c r="D4704" s="26" t="s">
        <v>999</v>
      </c>
      <c r="E4704" s="26">
        <v>999926109</v>
      </c>
      <c r="F4704" s="26" t="s">
        <v>62</v>
      </c>
      <c r="G4704" s="26" t="s">
        <v>84</v>
      </c>
      <c r="H4704" s="26" t="s">
        <v>5856</v>
      </c>
      <c r="I4704" s="18">
        <f>SUM(L4704)-J4704</f>
        <v>15</v>
      </c>
      <c r="J4704" s="18">
        <f>L4704/2</f>
        <v>15</v>
      </c>
      <c r="K4704" s="19"/>
      <c r="L4704" s="17">
        <f>SUM(M4704,N4704,P4704,Q4704,R4704,S4704)</f>
        <v>30</v>
      </c>
      <c r="M4704" s="17">
        <f>SUM(AC4704,AS4704,AU4704)</f>
        <v>0</v>
      </c>
      <c r="N4704" s="17">
        <f>SUM(V4704,W4704,X4704,Y4704,Z4704,AA4704,AB4704,AD4704,AE4704,AF4704,AG4704,AH4704,AI4704,AJ4704,AK4704,AL4704,AM4704,AN4704)</f>
        <v>30</v>
      </c>
      <c r="O4704" s="17">
        <f>COUNT(V4704,W4704,X4704,Y4704,Z4704,AA4704,AB4704,AC4704,AD4704,AE4704,AF4704,AG4704,AH4704,AI4704,AJ4704,AK4704,AL4704,AM4704,AN4704)</f>
        <v>1</v>
      </c>
      <c r="P4704" s="17">
        <f>SUM(AO4704,AP4704)</f>
        <v>0</v>
      </c>
      <c r="Q4704" s="17">
        <f>AR4704</f>
        <v>0</v>
      </c>
      <c r="R4704" s="17">
        <f>SUM(U4704,AT4704)</f>
        <v>0</v>
      </c>
      <c r="S4704" s="17">
        <f>AQ4704</f>
        <v>0</v>
      </c>
      <c r="T4704" s="19"/>
      <c r="U4704" s="26"/>
      <c r="V4704" s="26"/>
      <c r="W4704" s="26"/>
      <c r="X4704" s="26"/>
      <c r="Y4704" s="26">
        <v>30</v>
      </c>
      <c r="Z4704" s="26"/>
      <c r="AA4704" s="26"/>
      <c r="AB4704" s="26"/>
      <c r="AC4704" s="26"/>
      <c r="AD4704" s="26"/>
      <c r="AE4704" s="26"/>
      <c r="AF4704" s="26"/>
      <c r="AG4704" s="26"/>
      <c r="AH4704" s="26"/>
      <c r="AI4704" s="26"/>
      <c r="AJ4704" s="26"/>
      <c r="AK4704" s="26"/>
      <c r="AL4704" s="26"/>
      <c r="AM4704" s="26"/>
      <c r="AN4704" s="26"/>
      <c r="AO4704" s="26"/>
      <c r="AP4704" s="26"/>
      <c r="AQ4704" s="26"/>
      <c r="AR4704" s="39"/>
      <c r="AS4704" s="41"/>
      <c r="AT4704" s="41"/>
      <c r="AU4704" s="41"/>
    </row>
    <row r="4705" spans="1:47" x14ac:dyDescent="0.35">
      <c r="A4705" s="26" t="s">
        <v>5708</v>
      </c>
      <c r="B4705" s="26" t="s">
        <v>5709</v>
      </c>
      <c r="C4705" s="26" t="s">
        <v>1321</v>
      </c>
      <c r="D4705" s="26" t="s">
        <v>999</v>
      </c>
      <c r="E4705" s="26">
        <v>999927763</v>
      </c>
      <c r="F4705" s="26" t="s">
        <v>62</v>
      </c>
      <c r="G4705" s="26" t="s">
        <v>84</v>
      </c>
      <c r="H4705" s="26" t="s">
        <v>5856</v>
      </c>
      <c r="I4705" s="18">
        <f>SUM(L4705)-J4705</f>
        <v>15</v>
      </c>
      <c r="J4705" s="18">
        <f>L4705/2</f>
        <v>15</v>
      </c>
      <c r="K4705" s="19"/>
      <c r="L4705" s="17">
        <f>SUM(M4705,N4705,P4705,Q4705,R4705,S4705)</f>
        <v>30</v>
      </c>
      <c r="M4705" s="17">
        <f>SUM(AC4705,AS4705,AU4705)</f>
        <v>0</v>
      </c>
      <c r="N4705" s="17">
        <f>SUM(V4705,W4705,X4705,Y4705,Z4705,AA4705,AB4705,AD4705,AE4705,AF4705,AG4705,AH4705,AI4705,AJ4705,AK4705,AL4705,AM4705,AN4705)</f>
        <v>30</v>
      </c>
      <c r="O4705" s="17">
        <f>COUNT(V4705,W4705,X4705,Y4705,Z4705,AA4705,AB4705,AC4705,AD4705,AE4705,AF4705,AG4705,AH4705,AI4705,AJ4705,AK4705,AL4705,AM4705,AN4705)</f>
        <v>1</v>
      </c>
      <c r="P4705" s="17">
        <f>SUM(AO4705,AP4705)</f>
        <v>0</v>
      </c>
      <c r="Q4705" s="17">
        <f>AR4705</f>
        <v>0</v>
      </c>
      <c r="R4705" s="17">
        <f>SUM(U4705,AT4705)</f>
        <v>0</v>
      </c>
      <c r="S4705" s="17">
        <f>AQ4705</f>
        <v>0</v>
      </c>
      <c r="T4705" s="19"/>
      <c r="U4705" s="26"/>
      <c r="V4705" s="26"/>
      <c r="W4705" s="26"/>
      <c r="X4705" s="26"/>
      <c r="Y4705" s="26"/>
      <c r="Z4705" s="26"/>
      <c r="AA4705" s="26"/>
      <c r="AB4705" s="26"/>
      <c r="AC4705" s="26"/>
      <c r="AD4705" s="26"/>
      <c r="AE4705" s="26"/>
      <c r="AF4705" s="26"/>
      <c r="AG4705" s="26"/>
      <c r="AH4705" s="26"/>
      <c r="AI4705" s="26"/>
      <c r="AJ4705" s="26"/>
      <c r="AK4705" s="26"/>
      <c r="AL4705" s="26"/>
      <c r="AM4705" s="26"/>
      <c r="AN4705" s="26">
        <v>30</v>
      </c>
      <c r="AO4705" s="26"/>
      <c r="AP4705" s="26"/>
      <c r="AQ4705" s="26"/>
      <c r="AR4705" s="39"/>
      <c r="AS4705" s="41"/>
      <c r="AT4705" s="41"/>
      <c r="AU4705" s="41"/>
    </row>
    <row r="4706" spans="1:47" x14ac:dyDescent="0.35">
      <c r="A4706" s="26" t="s">
        <v>1870</v>
      </c>
      <c r="B4706" s="26" t="s">
        <v>1871</v>
      </c>
      <c r="C4706" s="26" t="s">
        <v>1321</v>
      </c>
      <c r="D4706" s="26" t="s">
        <v>999</v>
      </c>
      <c r="E4706" s="26">
        <v>999919225</v>
      </c>
      <c r="F4706" s="26" t="s">
        <v>62</v>
      </c>
      <c r="G4706" s="26" t="s">
        <v>65</v>
      </c>
      <c r="H4706" s="26" t="s">
        <v>5889</v>
      </c>
      <c r="I4706" s="18">
        <f>SUM(L4706)-J4706</f>
        <v>60</v>
      </c>
      <c r="J4706" s="18"/>
      <c r="K4706" s="19"/>
      <c r="L4706" s="17">
        <f>SUM(M4706,N4706,P4706,Q4706,R4706,S4706)</f>
        <v>60</v>
      </c>
      <c r="M4706" s="17">
        <f>SUM(AC4706,AS4706,AU4706)</f>
        <v>0</v>
      </c>
      <c r="N4706" s="17">
        <f>SUM(V4706,W4706,X4706,Y4706,Z4706,AA4706,AB4706,AD4706,AE4706,AF4706,AG4706,AH4706,AI4706,AJ4706,AK4706,AL4706,AM4706,AN4706)</f>
        <v>60</v>
      </c>
      <c r="O4706" s="17">
        <f>COUNT(V4706,W4706,X4706,Y4706,Z4706,AA4706,AB4706,AC4706,AD4706,AE4706,AF4706,AG4706,AH4706,AI4706,AJ4706,AK4706,AL4706,AM4706,AN4706)</f>
        <v>2</v>
      </c>
      <c r="P4706" s="17">
        <f>SUM(AO4706,AP4706)</f>
        <v>0</v>
      </c>
      <c r="Q4706" s="17">
        <f>AR4706</f>
        <v>0</v>
      </c>
      <c r="R4706" s="17">
        <f>SUM(U4706,AT4706)</f>
        <v>0</v>
      </c>
      <c r="S4706" s="17">
        <f>AQ4706</f>
        <v>0</v>
      </c>
      <c r="T4706" s="19"/>
      <c r="U4706" s="26"/>
      <c r="V4706" s="26">
        <v>30</v>
      </c>
      <c r="W4706" s="26"/>
      <c r="X4706" s="26"/>
      <c r="Y4706" s="26"/>
      <c r="Z4706" s="26"/>
      <c r="AA4706" s="26"/>
      <c r="AB4706" s="26">
        <v>30</v>
      </c>
      <c r="AC4706" s="26"/>
      <c r="AD4706" s="26"/>
      <c r="AE4706" s="26"/>
      <c r="AF4706" s="26"/>
      <c r="AG4706" s="26"/>
      <c r="AH4706" s="26"/>
      <c r="AI4706" s="26"/>
      <c r="AJ4706" s="26"/>
      <c r="AK4706" s="26"/>
      <c r="AL4706" s="26"/>
      <c r="AM4706" s="26"/>
      <c r="AN4706" s="26"/>
      <c r="AO4706" s="26"/>
      <c r="AP4706" s="26"/>
      <c r="AQ4706" s="26"/>
      <c r="AR4706" s="39"/>
      <c r="AS4706" s="41"/>
      <c r="AT4706" s="41"/>
      <c r="AU4706" s="41"/>
    </row>
    <row r="4707" spans="1:47" x14ac:dyDescent="0.35">
      <c r="A4707" s="26" t="s">
        <v>1493</v>
      </c>
      <c r="B4707" s="26" t="s">
        <v>1872</v>
      </c>
      <c r="C4707" s="26" t="s">
        <v>1321</v>
      </c>
      <c r="D4707" s="26" t="s">
        <v>999</v>
      </c>
      <c r="E4707" s="26">
        <v>999925213</v>
      </c>
      <c r="F4707" s="26" t="s">
        <v>62</v>
      </c>
      <c r="G4707" s="26" t="s">
        <v>65</v>
      </c>
      <c r="H4707" s="26" t="s">
        <v>5889</v>
      </c>
      <c r="I4707" s="18">
        <f>SUM(L4707)-J4707</f>
        <v>30</v>
      </c>
      <c r="J4707" s="18"/>
      <c r="K4707" s="19"/>
      <c r="L4707" s="17">
        <f>SUM(M4707,N4707,P4707,Q4707,R4707,S4707)</f>
        <v>30</v>
      </c>
      <c r="M4707" s="17">
        <f>SUM(AC4707,AS4707,AU4707)</f>
        <v>0</v>
      </c>
      <c r="N4707" s="17">
        <f>SUM(V4707,W4707,X4707,Y4707,Z4707,AA4707,AB4707,AD4707,AE4707,AF4707,AG4707,AH4707,AI4707,AJ4707,AK4707,AL4707,AM4707,AN4707)</f>
        <v>30</v>
      </c>
      <c r="O4707" s="17">
        <f>COUNT(V4707,W4707,X4707,Y4707,Z4707,AA4707,AB4707,AC4707,AD4707,AE4707,AF4707,AG4707,AH4707,AI4707,AJ4707,AK4707,AL4707,AM4707,AN4707)</f>
        <v>1</v>
      </c>
      <c r="P4707" s="17">
        <f>SUM(AO4707,AP4707)</f>
        <v>0</v>
      </c>
      <c r="Q4707" s="17">
        <f>AR4707</f>
        <v>0</v>
      </c>
      <c r="R4707" s="17">
        <f>SUM(U4707,AT4707)</f>
        <v>0</v>
      </c>
      <c r="S4707" s="17">
        <f>AQ4707</f>
        <v>0</v>
      </c>
      <c r="T4707" s="19"/>
      <c r="U4707" s="26"/>
      <c r="V4707" s="26"/>
      <c r="W4707" s="26"/>
      <c r="X4707" s="26"/>
      <c r="Y4707" s="26">
        <v>30</v>
      </c>
      <c r="Z4707" s="26"/>
      <c r="AA4707" s="26"/>
      <c r="AB4707" s="26"/>
      <c r="AC4707" s="26"/>
      <c r="AD4707" s="26"/>
      <c r="AE4707" s="26"/>
      <c r="AF4707" s="26"/>
      <c r="AG4707" s="26"/>
      <c r="AH4707" s="26"/>
      <c r="AI4707" s="26"/>
      <c r="AJ4707" s="26"/>
      <c r="AK4707" s="26"/>
      <c r="AL4707" s="26"/>
      <c r="AM4707" s="26"/>
      <c r="AN4707" s="26"/>
      <c r="AO4707" s="26"/>
      <c r="AP4707" s="26"/>
      <c r="AQ4707" s="26"/>
      <c r="AR4707" s="39"/>
      <c r="AS4707" s="41"/>
      <c r="AT4707" s="41"/>
      <c r="AU4707" s="41"/>
    </row>
    <row r="4708" spans="1:47" x14ac:dyDescent="0.35">
      <c r="A4708" s="26" t="s">
        <v>1630</v>
      </c>
      <c r="B4708" s="26" t="s">
        <v>5678</v>
      </c>
      <c r="C4708" s="26" t="s">
        <v>1321</v>
      </c>
      <c r="D4708" s="26" t="s">
        <v>999</v>
      </c>
      <c r="E4708" s="26">
        <v>999922034</v>
      </c>
      <c r="F4708" s="26" t="s">
        <v>62</v>
      </c>
      <c r="G4708" s="26" t="s">
        <v>197</v>
      </c>
      <c r="H4708" s="26" t="s">
        <v>5890</v>
      </c>
      <c r="I4708" s="18">
        <f>SUM(L4708)-J4708</f>
        <v>125</v>
      </c>
      <c r="J4708" s="18">
        <f>L4708/2</f>
        <v>125</v>
      </c>
      <c r="K4708" s="19"/>
      <c r="L4708" s="17">
        <f>SUM(M4708,N4708,P4708,Q4708,R4708,S4708)</f>
        <v>250</v>
      </c>
      <c r="M4708" s="17">
        <f>SUM(AC4708,AS4708,AU4708)</f>
        <v>0</v>
      </c>
      <c r="N4708" s="17">
        <f>SUM(V4708,W4708,X4708,Y4708,Z4708,AA4708,AB4708,AD4708,AE4708,AF4708,AG4708,AH4708,AI4708,AJ4708,AK4708,AL4708,AM4708,AN4708)</f>
        <v>90</v>
      </c>
      <c r="O4708" s="17">
        <f>COUNT(V4708,W4708,X4708,Y4708,Z4708,AA4708,AB4708,AC4708,AD4708,AE4708,AF4708,AG4708,AH4708,AI4708,AJ4708,AK4708,AL4708,AM4708,AN4708)</f>
        <v>1</v>
      </c>
      <c r="P4708" s="17">
        <f>SUM(AO4708,AP4708)</f>
        <v>0</v>
      </c>
      <c r="Q4708" s="17">
        <f>AR4708</f>
        <v>160</v>
      </c>
      <c r="R4708" s="17">
        <f>SUM(U4708,AT4708)</f>
        <v>0</v>
      </c>
      <c r="S4708" s="17">
        <f>AQ4708</f>
        <v>0</v>
      </c>
      <c r="T4708" s="19"/>
      <c r="U4708" s="26"/>
      <c r="V4708" s="26"/>
      <c r="W4708" s="26"/>
      <c r="X4708" s="26"/>
      <c r="Y4708" s="26">
        <v>90</v>
      </c>
      <c r="Z4708" s="26"/>
      <c r="AA4708" s="26"/>
      <c r="AB4708" s="26"/>
      <c r="AC4708" s="26"/>
      <c r="AD4708" s="26"/>
      <c r="AE4708" s="26"/>
      <c r="AF4708" s="26"/>
      <c r="AG4708" s="26"/>
      <c r="AH4708" s="26"/>
      <c r="AI4708" s="26"/>
      <c r="AJ4708" s="26"/>
      <c r="AK4708" s="26"/>
      <c r="AL4708" s="26"/>
      <c r="AM4708" s="26"/>
      <c r="AN4708" s="26"/>
      <c r="AO4708" s="26"/>
      <c r="AP4708" s="26"/>
      <c r="AQ4708" s="26"/>
      <c r="AR4708" s="39">
        <v>160</v>
      </c>
      <c r="AS4708" s="41"/>
      <c r="AT4708" s="41"/>
      <c r="AU4708" s="41"/>
    </row>
    <row r="4709" spans="1:47" x14ac:dyDescent="0.35">
      <c r="A4709" s="26" t="s">
        <v>1870</v>
      </c>
      <c r="B4709" s="26" t="s">
        <v>1610</v>
      </c>
      <c r="C4709" s="26" t="s">
        <v>1321</v>
      </c>
      <c r="D4709" s="26" t="s">
        <v>999</v>
      </c>
      <c r="E4709" s="26">
        <v>999919225</v>
      </c>
      <c r="F4709" s="26" t="s">
        <v>62</v>
      </c>
      <c r="G4709" s="26" t="s">
        <v>197</v>
      </c>
      <c r="H4709" s="26" t="s">
        <v>5890</v>
      </c>
      <c r="I4709" s="18">
        <f>SUM(L4709)-J4709</f>
        <v>110</v>
      </c>
      <c r="J4709" s="18"/>
      <c r="K4709" s="19"/>
      <c r="L4709" s="17">
        <f>SUM(M4709,N4709,P4709,Q4709,R4709,S4709)</f>
        <v>110</v>
      </c>
      <c r="M4709" s="17">
        <f>SUM(AC4709,AS4709,AU4709)</f>
        <v>25</v>
      </c>
      <c r="N4709" s="17">
        <f>SUM(V4709,W4709,X4709,Y4709,Z4709,AA4709,AB4709,AD4709,AE4709,AF4709,AG4709,AH4709,AI4709,AJ4709,AK4709,AL4709,AM4709,AN4709)</f>
        <v>0</v>
      </c>
      <c r="O4709" s="17">
        <f>COUNT(V4709,W4709,X4709,Y4709,Z4709,AA4709,AB4709,AC4709,AD4709,AE4709,AF4709,AG4709,AH4709,AI4709,AJ4709,AK4709,AL4709,AM4709,AN4709)</f>
        <v>0</v>
      </c>
      <c r="P4709" s="17">
        <f>SUM(AO4709,AP4709)</f>
        <v>35</v>
      </c>
      <c r="Q4709" s="17">
        <f>AR4709</f>
        <v>0</v>
      </c>
      <c r="R4709" s="17">
        <f>SUM(U4709,AT4709)</f>
        <v>50</v>
      </c>
      <c r="S4709" s="17">
        <f>AQ4709</f>
        <v>0</v>
      </c>
      <c r="T4709" s="19"/>
      <c r="U4709" s="26"/>
      <c r="V4709" s="26"/>
      <c r="W4709" s="26"/>
      <c r="X4709" s="26"/>
      <c r="Y4709" s="26"/>
      <c r="Z4709" s="26"/>
      <c r="AA4709" s="26"/>
      <c r="AB4709" s="26"/>
      <c r="AC4709" s="26"/>
      <c r="AD4709" s="26"/>
      <c r="AE4709" s="26"/>
      <c r="AF4709" s="26"/>
      <c r="AG4709" s="26"/>
      <c r="AH4709" s="26"/>
      <c r="AI4709" s="26"/>
      <c r="AJ4709" s="26"/>
      <c r="AK4709" s="26"/>
      <c r="AL4709" s="26"/>
      <c r="AM4709" s="26"/>
      <c r="AN4709" s="26"/>
      <c r="AO4709" s="26">
        <v>35</v>
      </c>
      <c r="AP4709" s="26"/>
      <c r="AQ4709" s="26"/>
      <c r="AR4709" s="39"/>
      <c r="AS4709" s="41">
        <v>25</v>
      </c>
      <c r="AT4709" s="41">
        <v>50</v>
      </c>
      <c r="AU4709" s="41"/>
    </row>
    <row r="4710" spans="1:47" x14ac:dyDescent="0.35">
      <c r="A4710" s="26" t="s">
        <v>5679</v>
      </c>
      <c r="B4710" s="26" t="s">
        <v>2654</v>
      </c>
      <c r="C4710" s="26" t="s">
        <v>1321</v>
      </c>
      <c r="D4710" s="26" t="s">
        <v>999</v>
      </c>
      <c r="E4710" s="26">
        <v>999920293</v>
      </c>
      <c r="F4710" s="26" t="s">
        <v>62</v>
      </c>
      <c r="G4710" s="26" t="s">
        <v>197</v>
      </c>
      <c r="H4710" s="26" t="s">
        <v>5890</v>
      </c>
      <c r="I4710" s="18">
        <f>SUM(L4710)-J4710</f>
        <v>79</v>
      </c>
      <c r="J4710" s="18">
        <f>L4710/2</f>
        <v>79</v>
      </c>
      <c r="K4710" s="19"/>
      <c r="L4710" s="17">
        <f>SUM(M4710,N4710,P4710,Q4710,R4710,S4710)</f>
        <v>158</v>
      </c>
      <c r="M4710" s="17">
        <f>SUM(AC4710,AS4710,AU4710)</f>
        <v>0</v>
      </c>
      <c r="N4710" s="17">
        <f>SUM(V4710,W4710,X4710,Y4710,Z4710,AA4710,AB4710,AD4710,AE4710,AF4710,AG4710,AH4710,AI4710,AJ4710,AK4710,AL4710,AM4710,AN4710)</f>
        <v>68</v>
      </c>
      <c r="O4710" s="17">
        <f>COUNT(V4710,W4710,X4710,Y4710,Z4710,AA4710,AB4710,AC4710,AD4710,AE4710,AF4710,AG4710,AH4710,AI4710,AJ4710,AK4710,AL4710,AM4710,AN4710)</f>
        <v>1</v>
      </c>
      <c r="P4710" s="17">
        <f>SUM(AO4710,AP4710)</f>
        <v>0</v>
      </c>
      <c r="Q4710" s="17">
        <f>AR4710</f>
        <v>90</v>
      </c>
      <c r="R4710" s="17">
        <f>SUM(U4710,AT4710)</f>
        <v>0</v>
      </c>
      <c r="S4710" s="17">
        <f>AQ4710</f>
        <v>0</v>
      </c>
      <c r="T4710" s="19"/>
      <c r="U4710" s="26"/>
      <c r="V4710" s="26"/>
      <c r="W4710" s="26"/>
      <c r="X4710" s="26"/>
      <c r="Y4710" s="26"/>
      <c r="Z4710" s="26"/>
      <c r="AA4710" s="26"/>
      <c r="AB4710" s="26">
        <v>68</v>
      </c>
      <c r="AC4710" s="26"/>
      <c r="AD4710" s="26"/>
      <c r="AE4710" s="26"/>
      <c r="AF4710" s="26"/>
      <c r="AG4710" s="26"/>
      <c r="AH4710" s="26"/>
      <c r="AI4710" s="26"/>
      <c r="AJ4710" s="26"/>
      <c r="AK4710" s="26"/>
      <c r="AL4710" s="26"/>
      <c r="AM4710" s="26"/>
      <c r="AN4710" s="26"/>
      <c r="AO4710" s="26"/>
      <c r="AP4710" s="26"/>
      <c r="AQ4710" s="26"/>
      <c r="AR4710" s="39">
        <v>90</v>
      </c>
      <c r="AS4710" s="41"/>
      <c r="AT4710" s="41"/>
      <c r="AU4710" s="41"/>
    </row>
    <row r="4711" spans="1:47" x14ac:dyDescent="0.35">
      <c r="A4711" s="26" t="s">
        <v>4700</v>
      </c>
      <c r="B4711" s="26" t="s">
        <v>1539</v>
      </c>
      <c r="C4711" s="26" t="s">
        <v>1321</v>
      </c>
      <c r="D4711" s="26" t="s">
        <v>999</v>
      </c>
      <c r="E4711" s="26">
        <v>999921967</v>
      </c>
      <c r="F4711" s="26" t="s">
        <v>62</v>
      </c>
      <c r="G4711" s="26" t="s">
        <v>197</v>
      </c>
      <c r="H4711" s="26" t="s">
        <v>5890</v>
      </c>
      <c r="I4711" s="18">
        <f>SUM(L4711)-J4711</f>
        <v>60</v>
      </c>
      <c r="J4711" s="18">
        <f>L4711/2</f>
        <v>60</v>
      </c>
      <c r="K4711" s="19"/>
      <c r="L4711" s="17">
        <f>SUM(M4711,N4711,P4711,Q4711,R4711,S4711)</f>
        <v>120</v>
      </c>
      <c r="M4711" s="17">
        <f>SUM(AC4711,AS4711,AU4711)</f>
        <v>0</v>
      </c>
      <c r="N4711" s="17">
        <f>SUM(V4711,W4711,X4711,Y4711,Z4711,AA4711,AB4711,AD4711,AE4711,AF4711,AG4711,AH4711,AI4711,AJ4711,AK4711,AL4711,AM4711,AN4711)</f>
        <v>120</v>
      </c>
      <c r="O4711" s="17">
        <f>COUNT(V4711,W4711,X4711,Y4711,Z4711,AA4711,AB4711,AC4711,AD4711,AE4711,AF4711,AG4711,AH4711,AI4711,AJ4711,AK4711,AL4711,AM4711,AN4711)</f>
        <v>1</v>
      </c>
      <c r="P4711" s="17">
        <f>SUM(AO4711,AP4711)</f>
        <v>0</v>
      </c>
      <c r="Q4711" s="17">
        <f>AR4711</f>
        <v>0</v>
      </c>
      <c r="R4711" s="17">
        <f>SUM(U4711,AT4711)</f>
        <v>0</v>
      </c>
      <c r="S4711" s="17">
        <f>AQ4711</f>
        <v>0</v>
      </c>
      <c r="T4711" s="19"/>
      <c r="U4711" s="26"/>
      <c r="V4711" s="26"/>
      <c r="W4711" s="26"/>
      <c r="X4711" s="26"/>
      <c r="Y4711" s="26"/>
      <c r="Z4711" s="26"/>
      <c r="AA4711" s="26"/>
      <c r="AB4711" s="26">
        <v>120</v>
      </c>
      <c r="AC4711" s="26"/>
      <c r="AD4711" s="26"/>
      <c r="AE4711" s="26"/>
      <c r="AF4711" s="26"/>
      <c r="AG4711" s="26"/>
      <c r="AH4711" s="26"/>
      <c r="AI4711" s="26"/>
      <c r="AJ4711" s="26"/>
      <c r="AK4711" s="26"/>
      <c r="AL4711" s="26"/>
      <c r="AM4711" s="26"/>
      <c r="AN4711" s="26"/>
      <c r="AO4711" s="26"/>
      <c r="AP4711" s="26"/>
      <c r="AQ4711" s="26"/>
      <c r="AR4711" s="39"/>
      <c r="AS4711" s="41"/>
      <c r="AT4711" s="41"/>
      <c r="AU4711" s="41"/>
    </row>
    <row r="4712" spans="1:47" x14ac:dyDescent="0.35">
      <c r="A4712" s="26" t="s">
        <v>1720</v>
      </c>
      <c r="B4712" s="26" t="s">
        <v>5682</v>
      </c>
      <c r="C4712" s="26" t="s">
        <v>1321</v>
      </c>
      <c r="D4712" s="26" t="s">
        <v>999</v>
      </c>
      <c r="E4712" s="26">
        <v>999925929</v>
      </c>
      <c r="F4712" s="26" t="s">
        <v>62</v>
      </c>
      <c r="G4712" s="26" t="s">
        <v>197</v>
      </c>
      <c r="H4712" s="26" t="s">
        <v>5890</v>
      </c>
      <c r="I4712" s="18">
        <f>SUM(L4712)-J4712</f>
        <v>60</v>
      </c>
      <c r="J4712" s="18">
        <f>L4712/2</f>
        <v>60</v>
      </c>
      <c r="K4712" s="19"/>
      <c r="L4712" s="17">
        <f>SUM(M4712,N4712,P4712,Q4712,R4712,S4712)</f>
        <v>120</v>
      </c>
      <c r="M4712" s="17">
        <f>SUM(AC4712,AS4712,AU4712)</f>
        <v>0</v>
      </c>
      <c r="N4712" s="17">
        <f>SUM(V4712,W4712,X4712,Y4712,Z4712,AA4712,AB4712,AD4712,AE4712,AF4712,AG4712,AH4712,AI4712,AJ4712,AK4712,AL4712,AM4712,AN4712)</f>
        <v>120</v>
      </c>
      <c r="O4712" s="17">
        <f>COUNT(V4712,W4712,X4712,Y4712,Z4712,AA4712,AB4712,AC4712,AD4712,AE4712,AF4712,AG4712,AH4712,AI4712,AJ4712,AK4712,AL4712,AM4712,AN4712)</f>
        <v>1</v>
      </c>
      <c r="P4712" s="17">
        <f>SUM(AO4712,AP4712)</f>
        <v>0</v>
      </c>
      <c r="Q4712" s="17">
        <f>AR4712</f>
        <v>0</v>
      </c>
      <c r="R4712" s="17">
        <f>SUM(U4712,AT4712)</f>
        <v>0</v>
      </c>
      <c r="S4712" s="17">
        <f>AQ4712</f>
        <v>0</v>
      </c>
      <c r="T4712" s="19"/>
      <c r="U4712" s="26"/>
      <c r="V4712" s="26"/>
      <c r="W4712" s="26"/>
      <c r="X4712" s="26"/>
      <c r="Y4712" s="26">
        <v>120</v>
      </c>
      <c r="Z4712" s="26"/>
      <c r="AA4712" s="26"/>
      <c r="AB4712" s="26"/>
      <c r="AC4712" s="26"/>
      <c r="AD4712" s="26"/>
      <c r="AE4712" s="26"/>
      <c r="AF4712" s="26"/>
      <c r="AG4712" s="26"/>
      <c r="AH4712" s="26"/>
      <c r="AI4712" s="26"/>
      <c r="AJ4712" s="26"/>
      <c r="AK4712" s="26"/>
      <c r="AL4712" s="26"/>
      <c r="AM4712" s="26"/>
      <c r="AN4712" s="26"/>
      <c r="AO4712" s="26"/>
      <c r="AP4712" s="26"/>
      <c r="AQ4712" s="26"/>
      <c r="AR4712" s="39"/>
      <c r="AS4712" s="41"/>
      <c r="AT4712" s="41"/>
      <c r="AU4712" s="41"/>
    </row>
    <row r="4713" spans="1:47" x14ac:dyDescent="0.35">
      <c r="A4713" s="26" t="s">
        <v>1493</v>
      </c>
      <c r="B4713" s="26" t="s">
        <v>1872</v>
      </c>
      <c r="C4713" s="26" t="s">
        <v>1321</v>
      </c>
      <c r="D4713" s="26" t="s">
        <v>999</v>
      </c>
      <c r="E4713" s="26">
        <v>999925213</v>
      </c>
      <c r="F4713" s="26" t="s">
        <v>62</v>
      </c>
      <c r="G4713" s="26" t="s">
        <v>197</v>
      </c>
      <c r="H4713" s="26" t="s">
        <v>5890</v>
      </c>
      <c r="I4713" s="18">
        <f>SUM(L4713)-J4713</f>
        <v>40</v>
      </c>
      <c r="J4713" s="18"/>
      <c r="K4713" s="19"/>
      <c r="L4713" s="17">
        <f>SUM(M4713,N4713,P4713,Q4713,R4713,S4713)</f>
        <v>40</v>
      </c>
      <c r="M4713" s="17">
        <f>SUM(AC4713,AS4713,AU4713)</f>
        <v>0</v>
      </c>
      <c r="N4713" s="17">
        <f>SUM(V4713,W4713,X4713,Y4713,Z4713,AA4713,AB4713,AD4713,AE4713,AF4713,AG4713,AH4713,AI4713,AJ4713,AK4713,AL4713,AM4713,AN4713)</f>
        <v>0</v>
      </c>
      <c r="O4713" s="17">
        <f>COUNT(V4713,W4713,X4713,Y4713,Z4713,AA4713,AB4713,AC4713,AD4713,AE4713,AF4713,AG4713,AH4713,AI4713,AJ4713,AK4713,AL4713,AM4713,AN4713)</f>
        <v>0</v>
      </c>
      <c r="P4713" s="17">
        <f>SUM(AO4713,AP4713)</f>
        <v>0</v>
      </c>
      <c r="Q4713" s="17">
        <f>AR4713</f>
        <v>40</v>
      </c>
      <c r="R4713" s="17">
        <f>SUM(U4713,AT4713)</f>
        <v>0</v>
      </c>
      <c r="S4713" s="17">
        <f>AQ4713</f>
        <v>0</v>
      </c>
      <c r="T4713" s="19"/>
      <c r="U4713" s="26"/>
      <c r="V4713" s="26"/>
      <c r="W4713" s="26"/>
      <c r="X4713" s="26"/>
      <c r="Y4713" s="26"/>
      <c r="Z4713" s="26"/>
      <c r="AA4713" s="26"/>
      <c r="AB4713" s="26"/>
      <c r="AC4713" s="26"/>
      <c r="AD4713" s="26"/>
      <c r="AE4713" s="26"/>
      <c r="AF4713" s="26"/>
      <c r="AG4713" s="26"/>
      <c r="AH4713" s="26"/>
      <c r="AI4713" s="26"/>
      <c r="AJ4713" s="26"/>
      <c r="AK4713" s="26"/>
      <c r="AL4713" s="26"/>
      <c r="AM4713" s="26"/>
      <c r="AN4713" s="26"/>
      <c r="AO4713" s="26"/>
      <c r="AP4713" s="26"/>
      <c r="AQ4713" s="26"/>
      <c r="AR4713" s="39">
        <v>40</v>
      </c>
      <c r="AS4713" s="41"/>
      <c r="AT4713" s="41"/>
      <c r="AU4713" s="41"/>
    </row>
    <row r="4714" spans="1:47" x14ac:dyDescent="0.35">
      <c r="A4714" s="26" t="s">
        <v>1847</v>
      </c>
      <c r="B4714" s="26" t="s">
        <v>5686</v>
      </c>
      <c r="C4714" s="26" t="s">
        <v>1321</v>
      </c>
      <c r="D4714" s="26" t="s">
        <v>999</v>
      </c>
      <c r="E4714" s="26">
        <v>999924685</v>
      </c>
      <c r="F4714" s="26" t="s">
        <v>62</v>
      </c>
      <c r="G4714" s="26" t="s">
        <v>197</v>
      </c>
      <c r="H4714" s="26" t="s">
        <v>5890</v>
      </c>
      <c r="I4714" s="18">
        <f>SUM(L4714)-J4714</f>
        <v>34</v>
      </c>
      <c r="J4714" s="18">
        <f>L4714/2</f>
        <v>34</v>
      </c>
      <c r="K4714" s="19"/>
      <c r="L4714" s="17">
        <f>SUM(M4714,N4714,P4714,Q4714,R4714,S4714)</f>
        <v>68</v>
      </c>
      <c r="M4714" s="17">
        <f>SUM(AC4714,AS4714,AU4714)</f>
        <v>0</v>
      </c>
      <c r="N4714" s="17">
        <f>SUM(V4714,W4714,X4714,Y4714,Z4714,AA4714,AB4714,AD4714,AE4714,AF4714,AG4714,AH4714,AI4714,AJ4714,AK4714,AL4714,AM4714,AN4714)</f>
        <v>68</v>
      </c>
      <c r="O4714" s="17">
        <f>COUNT(V4714,W4714,X4714,Y4714,Z4714,AA4714,AB4714,AC4714,AD4714,AE4714,AF4714,AG4714,AH4714,AI4714,AJ4714,AK4714,AL4714,AM4714,AN4714)</f>
        <v>1</v>
      </c>
      <c r="P4714" s="17">
        <f>SUM(AO4714,AP4714)</f>
        <v>0</v>
      </c>
      <c r="Q4714" s="17">
        <f>AR4714</f>
        <v>0</v>
      </c>
      <c r="R4714" s="17">
        <f>SUM(U4714,AT4714)</f>
        <v>0</v>
      </c>
      <c r="S4714" s="17">
        <f>AQ4714</f>
        <v>0</v>
      </c>
      <c r="T4714" s="19"/>
      <c r="U4714" s="26"/>
      <c r="V4714" s="26"/>
      <c r="W4714" s="26"/>
      <c r="X4714" s="26"/>
      <c r="Y4714" s="26"/>
      <c r="Z4714" s="26"/>
      <c r="AA4714" s="26"/>
      <c r="AB4714" s="26">
        <v>68</v>
      </c>
      <c r="AC4714" s="26"/>
      <c r="AD4714" s="26"/>
      <c r="AE4714" s="26"/>
      <c r="AF4714" s="26"/>
      <c r="AG4714" s="26"/>
      <c r="AH4714" s="26"/>
      <c r="AI4714" s="26"/>
      <c r="AJ4714" s="26"/>
      <c r="AK4714" s="26"/>
      <c r="AL4714" s="26"/>
      <c r="AM4714" s="26"/>
      <c r="AN4714" s="26"/>
      <c r="AO4714" s="26"/>
      <c r="AP4714" s="26"/>
      <c r="AQ4714" s="26"/>
      <c r="AR4714" s="39"/>
      <c r="AS4714" s="41"/>
      <c r="AT4714" s="41"/>
      <c r="AU4714" s="41"/>
    </row>
    <row r="4715" spans="1:47" x14ac:dyDescent="0.35">
      <c r="A4715" s="26" t="s">
        <v>1873</v>
      </c>
      <c r="B4715" s="26" t="s">
        <v>1874</v>
      </c>
      <c r="C4715" s="26" t="s">
        <v>1321</v>
      </c>
      <c r="D4715" s="26" t="s">
        <v>999</v>
      </c>
      <c r="E4715" s="26">
        <v>999910905</v>
      </c>
      <c r="F4715" s="26" t="s">
        <v>62</v>
      </c>
      <c r="G4715" s="26" t="s">
        <v>197</v>
      </c>
      <c r="H4715" s="26" t="s">
        <v>5890</v>
      </c>
      <c r="I4715" s="18">
        <f>SUM(L4715)-J4715</f>
        <v>30</v>
      </c>
      <c r="J4715" s="18"/>
      <c r="K4715" s="19"/>
      <c r="L4715" s="17">
        <f>SUM(M4715,N4715,P4715,Q4715,R4715,S4715)</f>
        <v>30</v>
      </c>
      <c r="M4715" s="17">
        <f>SUM(AC4715,AS4715,AU4715)</f>
        <v>0</v>
      </c>
      <c r="N4715" s="17">
        <f>SUM(V4715,W4715,X4715,Y4715,Z4715,AA4715,AB4715,AD4715,AE4715,AF4715,AG4715,AH4715,AI4715,AJ4715,AK4715,AL4715,AM4715,AN4715)</f>
        <v>30</v>
      </c>
      <c r="O4715" s="17">
        <f>COUNT(V4715,W4715,X4715,Y4715,Z4715,AA4715,AB4715,AC4715,AD4715,AE4715,AF4715,AG4715,AH4715,AI4715,AJ4715,AK4715,AL4715,AM4715,AN4715)</f>
        <v>1</v>
      </c>
      <c r="P4715" s="17">
        <f>SUM(AO4715,AP4715)</f>
        <v>0</v>
      </c>
      <c r="Q4715" s="17">
        <f>AR4715</f>
        <v>0</v>
      </c>
      <c r="R4715" s="17">
        <f>SUM(U4715,AT4715)</f>
        <v>0</v>
      </c>
      <c r="S4715" s="17">
        <f>AQ4715</f>
        <v>0</v>
      </c>
      <c r="T4715" s="19"/>
      <c r="U4715" s="26"/>
      <c r="V4715" s="26"/>
      <c r="W4715" s="26"/>
      <c r="X4715" s="26"/>
      <c r="Y4715" s="26"/>
      <c r="Z4715" s="26"/>
      <c r="AA4715" s="26"/>
      <c r="AB4715" s="26"/>
      <c r="AC4715" s="26"/>
      <c r="AD4715" s="26"/>
      <c r="AE4715" s="26"/>
      <c r="AF4715" s="26"/>
      <c r="AG4715" s="26"/>
      <c r="AH4715" s="26"/>
      <c r="AI4715" s="26"/>
      <c r="AJ4715" s="26"/>
      <c r="AK4715" s="26"/>
      <c r="AL4715" s="26">
        <v>30</v>
      </c>
      <c r="AM4715" s="26"/>
      <c r="AN4715" s="26"/>
      <c r="AO4715" s="26"/>
      <c r="AP4715" s="26"/>
      <c r="AQ4715" s="26"/>
      <c r="AR4715" s="39"/>
      <c r="AS4715" s="41"/>
      <c r="AT4715" s="41"/>
      <c r="AU4715" s="41"/>
    </row>
    <row r="4716" spans="1:47" x14ac:dyDescent="0.35">
      <c r="A4716" s="22" t="s">
        <v>1875</v>
      </c>
      <c r="B4716" s="22" t="s">
        <v>1876</v>
      </c>
      <c r="C4716" s="22" t="s">
        <v>1321</v>
      </c>
      <c r="D4716" s="22" t="s">
        <v>999</v>
      </c>
      <c r="E4716" s="21">
        <v>999926011</v>
      </c>
      <c r="F4716" s="22" t="s">
        <v>62</v>
      </c>
      <c r="G4716" s="26" t="s">
        <v>197</v>
      </c>
      <c r="H4716" s="26" t="s">
        <v>5890</v>
      </c>
      <c r="I4716" s="18">
        <f>SUM(L4716)-J4716</f>
        <v>30</v>
      </c>
      <c r="J4716" s="18"/>
      <c r="K4716" s="19"/>
      <c r="L4716" s="17">
        <f>SUM(M4716,N4716,P4716,Q4716,R4716,S4716)</f>
        <v>30</v>
      </c>
      <c r="M4716" s="17">
        <f>SUM(AC4716,AS4716,AU4716)</f>
        <v>0</v>
      </c>
      <c r="N4716" s="17">
        <f>SUM(V4716,W4716,X4716,Y4716,Z4716,AA4716,AB4716,AD4716,AE4716,AF4716,AG4716,AH4716,AI4716,AJ4716,AK4716,AL4716,AM4716,AN4716)</f>
        <v>30</v>
      </c>
      <c r="O4716" s="17">
        <f>COUNT(V4716,W4716,X4716,Y4716,Z4716,AA4716,AB4716,AC4716,AD4716,AE4716,AF4716,AG4716,AH4716,AI4716,AJ4716,AK4716,AL4716,AM4716,AN4716)</f>
        <v>1</v>
      </c>
      <c r="P4716" s="17">
        <f>SUM(AO4716,AP4716)</f>
        <v>0</v>
      </c>
      <c r="Q4716" s="17">
        <f>AR4716</f>
        <v>0</v>
      </c>
      <c r="R4716" s="17">
        <f>SUM(U4716,AT4716)</f>
        <v>0</v>
      </c>
      <c r="S4716" s="17">
        <f>AQ4716</f>
        <v>0</v>
      </c>
      <c r="T4716" s="19"/>
      <c r="U4716" s="26"/>
      <c r="V4716" s="26"/>
      <c r="W4716" s="26"/>
      <c r="X4716" s="26"/>
      <c r="Y4716" s="26"/>
      <c r="Z4716" s="26"/>
      <c r="AA4716" s="26"/>
      <c r="AB4716" s="26"/>
      <c r="AC4716" s="26"/>
      <c r="AD4716" s="26"/>
      <c r="AE4716" s="26"/>
      <c r="AF4716" s="26"/>
      <c r="AG4716" s="26"/>
      <c r="AH4716" s="26">
        <v>30</v>
      </c>
      <c r="AI4716" s="26"/>
      <c r="AJ4716" s="26"/>
      <c r="AK4716" s="26"/>
      <c r="AL4716" s="26"/>
      <c r="AM4716" s="26"/>
      <c r="AN4716" s="26"/>
      <c r="AO4716" s="26"/>
      <c r="AP4716" s="26"/>
      <c r="AQ4716" s="26"/>
      <c r="AR4716" s="39"/>
      <c r="AS4716" s="41"/>
      <c r="AT4716" s="41"/>
      <c r="AU4716" s="41"/>
    </row>
    <row r="4717" spans="1:47" x14ac:dyDescent="0.35">
      <c r="A4717" s="26" t="s">
        <v>5691</v>
      </c>
      <c r="B4717" s="26" t="s">
        <v>5692</v>
      </c>
      <c r="C4717" s="26" t="s">
        <v>1321</v>
      </c>
      <c r="D4717" s="26" t="s">
        <v>999</v>
      </c>
      <c r="E4717" s="26">
        <v>999921265</v>
      </c>
      <c r="F4717" s="26" t="s">
        <v>62</v>
      </c>
      <c r="G4717" s="26" t="s">
        <v>197</v>
      </c>
      <c r="H4717" s="26" t="s">
        <v>5890</v>
      </c>
      <c r="I4717" s="18">
        <f>SUM(L4717)-J4717</f>
        <v>15</v>
      </c>
      <c r="J4717" s="18">
        <f>L4717/2</f>
        <v>15</v>
      </c>
      <c r="K4717" s="19"/>
      <c r="L4717" s="17">
        <f>SUM(M4717,N4717,P4717,Q4717,R4717,S4717)</f>
        <v>30</v>
      </c>
      <c r="M4717" s="17">
        <f>SUM(AC4717,AS4717,AU4717)</f>
        <v>0</v>
      </c>
      <c r="N4717" s="17">
        <f>SUM(V4717,W4717,X4717,Y4717,Z4717,AA4717,AB4717,AD4717,AE4717,AF4717,AG4717,AH4717,AI4717,AJ4717,AK4717,AL4717,AM4717,AN4717)</f>
        <v>30</v>
      </c>
      <c r="O4717" s="17">
        <f>COUNT(V4717,W4717,X4717,Y4717,Z4717,AA4717,AB4717,AC4717,AD4717,AE4717,AF4717,AG4717,AH4717,AI4717,AJ4717,AK4717,AL4717,AM4717,AN4717)</f>
        <v>1</v>
      </c>
      <c r="P4717" s="17">
        <f>SUM(AO4717,AP4717)</f>
        <v>0</v>
      </c>
      <c r="Q4717" s="17">
        <f>AR4717</f>
        <v>0</v>
      </c>
      <c r="R4717" s="17">
        <f>SUM(U4717,AT4717)</f>
        <v>0</v>
      </c>
      <c r="S4717" s="17">
        <f>AQ4717</f>
        <v>0</v>
      </c>
      <c r="T4717" s="19"/>
      <c r="U4717" s="26"/>
      <c r="V4717" s="26">
        <v>30</v>
      </c>
      <c r="W4717" s="26"/>
      <c r="X4717" s="26"/>
      <c r="Y4717" s="26"/>
      <c r="Z4717" s="26"/>
      <c r="AA4717" s="26"/>
      <c r="AB4717" s="26"/>
      <c r="AC4717" s="26"/>
      <c r="AD4717" s="26"/>
      <c r="AE4717" s="26"/>
      <c r="AF4717" s="26"/>
      <c r="AG4717" s="26"/>
      <c r="AH4717" s="26"/>
      <c r="AI4717" s="26"/>
      <c r="AJ4717" s="26"/>
      <c r="AK4717" s="26"/>
      <c r="AL4717" s="26"/>
      <c r="AM4717" s="26"/>
      <c r="AN4717" s="26"/>
      <c r="AO4717" s="26"/>
      <c r="AP4717" s="26"/>
      <c r="AQ4717" s="26"/>
      <c r="AR4717" s="39"/>
      <c r="AS4717" s="41"/>
      <c r="AT4717" s="41"/>
      <c r="AU4717" s="41"/>
    </row>
    <row r="4718" spans="1:47" x14ac:dyDescent="0.35">
      <c r="A4718" s="27" t="s">
        <v>4646</v>
      </c>
      <c r="B4718" s="27" t="s">
        <v>5695</v>
      </c>
      <c r="C4718" s="27" t="s">
        <v>1321</v>
      </c>
      <c r="D4718" s="27" t="s">
        <v>999</v>
      </c>
      <c r="E4718" s="26">
        <v>999926983</v>
      </c>
      <c r="F4718" s="26" t="s">
        <v>62</v>
      </c>
      <c r="G4718" s="26" t="s">
        <v>197</v>
      </c>
      <c r="H4718" s="26" t="s">
        <v>5890</v>
      </c>
      <c r="I4718" s="18">
        <f>SUM(L4718)-J4718</f>
        <v>15</v>
      </c>
      <c r="J4718" s="18">
        <f>L4718/2</f>
        <v>15</v>
      </c>
      <c r="K4718" s="19"/>
      <c r="L4718" s="17">
        <f>SUM(M4718,N4718,P4718,Q4718,R4718,S4718)</f>
        <v>30</v>
      </c>
      <c r="M4718" s="17">
        <f>SUM(AC4718,AS4718,AU4718)</f>
        <v>0</v>
      </c>
      <c r="N4718" s="17">
        <f>SUM(V4718,W4718,X4718,Y4718,Z4718,AA4718,AB4718,AD4718,AE4718,AF4718,AG4718,AH4718,AI4718,AJ4718,AK4718,AL4718,AM4718,AN4718)</f>
        <v>30</v>
      </c>
      <c r="O4718" s="17">
        <f>COUNT(V4718,W4718,X4718,Y4718,Z4718,AA4718,AB4718,AC4718,AD4718,AE4718,AF4718,AG4718,AH4718,AI4718,AJ4718,AK4718,AL4718,AM4718,AN4718)</f>
        <v>1</v>
      </c>
      <c r="P4718" s="17">
        <f>SUM(AO4718,AP4718)</f>
        <v>0</v>
      </c>
      <c r="Q4718" s="17">
        <f>AR4718</f>
        <v>0</v>
      </c>
      <c r="R4718" s="17">
        <f>SUM(U4718,AT4718)</f>
        <v>0</v>
      </c>
      <c r="S4718" s="17">
        <f>AQ4718</f>
        <v>0</v>
      </c>
      <c r="T4718" s="19"/>
      <c r="U4718" s="26"/>
      <c r="V4718" s="26"/>
      <c r="W4718" s="26"/>
      <c r="X4718" s="26"/>
      <c r="Y4718" s="26"/>
      <c r="Z4718" s="26"/>
      <c r="AA4718" s="26">
        <v>30</v>
      </c>
      <c r="AB4718" s="26"/>
      <c r="AC4718" s="26"/>
      <c r="AD4718" s="26"/>
      <c r="AE4718" s="26"/>
      <c r="AF4718" s="26"/>
      <c r="AG4718" s="26"/>
      <c r="AH4718" s="26"/>
      <c r="AI4718" s="26"/>
      <c r="AJ4718" s="26"/>
      <c r="AK4718" s="26"/>
      <c r="AL4718" s="26"/>
      <c r="AM4718" s="26"/>
      <c r="AN4718" s="26"/>
      <c r="AO4718" s="26"/>
      <c r="AP4718" s="26"/>
      <c r="AQ4718" s="26"/>
      <c r="AR4718" s="39"/>
      <c r="AS4718" s="41"/>
      <c r="AT4718" s="41"/>
      <c r="AU4718" s="41"/>
    </row>
    <row r="4719" spans="1:47" x14ac:dyDescent="0.35">
      <c r="A4719" s="26" t="s">
        <v>3313</v>
      </c>
      <c r="B4719" s="26" t="s">
        <v>5698</v>
      </c>
      <c r="C4719" s="26" t="s">
        <v>1321</v>
      </c>
      <c r="D4719" s="26" t="s">
        <v>999</v>
      </c>
      <c r="E4719" s="26">
        <v>999924745</v>
      </c>
      <c r="F4719" s="26" t="s">
        <v>62</v>
      </c>
      <c r="G4719" s="26" t="s">
        <v>443</v>
      </c>
      <c r="H4719" s="26" t="s">
        <v>5891</v>
      </c>
      <c r="I4719" s="18">
        <f>SUM(L4719)-J4719</f>
        <v>200</v>
      </c>
      <c r="J4719" s="18">
        <f>L4719/2</f>
        <v>200</v>
      </c>
      <c r="K4719" s="19"/>
      <c r="L4719" s="17">
        <f>SUM(M4719,N4719,P4719,Q4719,R4719,S4719)</f>
        <v>400</v>
      </c>
      <c r="M4719" s="17">
        <f>SUM(AC4719,AS4719,AU4719)</f>
        <v>0</v>
      </c>
      <c r="N4719" s="17">
        <f>SUM(V4719,W4719,X4719,Y4719,Z4719,AA4719,AB4719,AD4719,AE4719,AF4719,AG4719,AH4719,AI4719,AJ4719,AK4719,AL4719,AM4719,AN4719)</f>
        <v>240</v>
      </c>
      <c r="O4719" s="17">
        <f>COUNT(V4719,W4719,X4719,Y4719,Z4719,AA4719,AB4719,AC4719,AD4719,AE4719,AF4719,AG4719,AH4719,AI4719,AJ4719,AK4719,AL4719,AM4719,AN4719)</f>
        <v>3</v>
      </c>
      <c r="P4719" s="17">
        <f>SUM(AO4719,AP4719)</f>
        <v>0</v>
      </c>
      <c r="Q4719" s="17">
        <f>AR4719</f>
        <v>160</v>
      </c>
      <c r="R4719" s="17">
        <f>SUM(U4719,AT4719)</f>
        <v>0</v>
      </c>
      <c r="S4719" s="17">
        <f>AQ4719</f>
        <v>0</v>
      </c>
      <c r="T4719" s="19"/>
      <c r="U4719" s="26"/>
      <c r="V4719" s="26"/>
      <c r="W4719" s="26"/>
      <c r="X4719" s="26">
        <v>120</v>
      </c>
      <c r="Y4719" s="26"/>
      <c r="Z4719" s="26">
        <v>60</v>
      </c>
      <c r="AA4719" s="26"/>
      <c r="AB4719" s="26"/>
      <c r="AC4719" s="26"/>
      <c r="AD4719" s="26">
        <v>60</v>
      </c>
      <c r="AE4719" s="26"/>
      <c r="AF4719" s="26"/>
      <c r="AG4719" s="26"/>
      <c r="AH4719" s="26"/>
      <c r="AI4719" s="26"/>
      <c r="AJ4719" s="26"/>
      <c r="AK4719" s="26"/>
      <c r="AL4719" s="26"/>
      <c r="AM4719" s="26"/>
      <c r="AN4719" s="26"/>
      <c r="AO4719" s="26"/>
      <c r="AP4719" s="26"/>
      <c r="AQ4719" s="26"/>
      <c r="AR4719" s="39">
        <v>160</v>
      </c>
      <c r="AS4719" s="41"/>
      <c r="AT4719" s="41"/>
      <c r="AU4719" s="41"/>
    </row>
    <row r="4720" spans="1:47" x14ac:dyDescent="0.35">
      <c r="A4720" s="29" t="s">
        <v>1554</v>
      </c>
      <c r="B4720" s="29" t="s">
        <v>1664</v>
      </c>
      <c r="C4720" s="29" t="s">
        <v>1321</v>
      </c>
      <c r="D4720" s="29" t="s">
        <v>999</v>
      </c>
      <c r="E4720" s="26">
        <v>999925466</v>
      </c>
      <c r="F4720" s="29" t="s">
        <v>62</v>
      </c>
      <c r="G4720" s="26" t="s">
        <v>443</v>
      </c>
      <c r="H4720" s="26" t="s">
        <v>5891</v>
      </c>
      <c r="I4720" s="18">
        <f>SUM(L4720)-J4720</f>
        <v>120</v>
      </c>
      <c r="J4720" s="18"/>
      <c r="K4720" s="19"/>
      <c r="L4720" s="17">
        <f>SUM(M4720,N4720,P4720,Q4720,R4720,S4720)</f>
        <v>120</v>
      </c>
      <c r="M4720" s="17">
        <f>SUM(AC4720,AS4720,AU4720)</f>
        <v>0</v>
      </c>
      <c r="N4720" s="17">
        <f>SUM(V4720,W4720,X4720,Y4720,Z4720,AA4720,AB4720,AD4720,AE4720,AF4720,AG4720,AH4720,AI4720,AJ4720,AK4720,AL4720,AM4720,AN4720)</f>
        <v>60</v>
      </c>
      <c r="O4720" s="17">
        <f>COUNT(V4720,W4720,X4720,Y4720,Z4720,AA4720,AB4720,AC4720,AD4720,AE4720,AF4720,AG4720,AH4720,AI4720,AJ4720,AK4720,AL4720,AM4720,AN4720)</f>
        <v>2</v>
      </c>
      <c r="P4720" s="17">
        <f>SUM(AO4720,AP4720)</f>
        <v>0</v>
      </c>
      <c r="Q4720" s="17">
        <f>AR4720</f>
        <v>60</v>
      </c>
      <c r="R4720" s="17">
        <f>SUM(U4720,AT4720)</f>
        <v>0</v>
      </c>
      <c r="S4720" s="17">
        <f>AQ4720</f>
        <v>0</v>
      </c>
      <c r="T4720" s="19"/>
      <c r="U4720" s="26"/>
      <c r="V4720" s="26"/>
      <c r="W4720" s="26"/>
      <c r="X4720" s="26"/>
      <c r="Y4720" s="26"/>
      <c r="Z4720" s="26"/>
      <c r="AA4720" s="26"/>
      <c r="AB4720" s="26"/>
      <c r="AC4720" s="26"/>
      <c r="AD4720" s="26">
        <v>30</v>
      </c>
      <c r="AE4720" s="26"/>
      <c r="AF4720" s="26"/>
      <c r="AG4720" s="26"/>
      <c r="AH4720" s="26">
        <v>30</v>
      </c>
      <c r="AI4720" s="26"/>
      <c r="AJ4720" s="26"/>
      <c r="AK4720" s="26"/>
      <c r="AL4720" s="26"/>
      <c r="AM4720" s="26"/>
      <c r="AN4720" s="26"/>
      <c r="AO4720" s="26"/>
      <c r="AP4720" s="26"/>
      <c r="AQ4720" s="26"/>
      <c r="AR4720" s="39">
        <v>60</v>
      </c>
      <c r="AS4720" s="41"/>
      <c r="AT4720" s="41"/>
      <c r="AU4720" s="41"/>
    </row>
    <row r="4721" spans="1:47" x14ac:dyDescent="0.35">
      <c r="A4721" s="26" t="s">
        <v>1881</v>
      </c>
      <c r="B4721" s="26" t="s">
        <v>1882</v>
      </c>
      <c r="C4721" s="26" t="s">
        <v>1321</v>
      </c>
      <c r="D4721" s="26" t="s">
        <v>999</v>
      </c>
      <c r="E4721" s="26">
        <v>999926688</v>
      </c>
      <c r="F4721" s="26" t="s">
        <v>62</v>
      </c>
      <c r="G4721" s="26" t="s">
        <v>443</v>
      </c>
      <c r="H4721" s="26" t="s">
        <v>5891</v>
      </c>
      <c r="I4721" s="18">
        <f>SUM(L4721)-J4721</f>
        <v>60</v>
      </c>
      <c r="J4721" s="18"/>
      <c r="K4721" s="19"/>
      <c r="L4721" s="17">
        <f>SUM(M4721,N4721,P4721,Q4721,R4721,S4721)</f>
        <v>60</v>
      </c>
      <c r="M4721" s="17">
        <f>SUM(AC4721,AS4721,AU4721)</f>
        <v>0</v>
      </c>
      <c r="N4721" s="17">
        <f>SUM(V4721,W4721,X4721,Y4721,Z4721,AA4721,AB4721,AD4721,AE4721,AF4721,AG4721,AH4721,AI4721,AJ4721,AK4721,AL4721,AM4721,AN4721)</f>
        <v>60</v>
      </c>
      <c r="O4721" s="17">
        <f>COUNT(V4721,W4721,X4721,Y4721,Z4721,AA4721,AB4721,AC4721,AD4721,AE4721,AF4721,AG4721,AH4721,AI4721,AJ4721,AK4721,AL4721,AM4721,AN4721)</f>
        <v>1</v>
      </c>
      <c r="P4721" s="17">
        <f>SUM(AO4721,AP4721)</f>
        <v>0</v>
      </c>
      <c r="Q4721" s="17">
        <f>AR4721</f>
        <v>0</v>
      </c>
      <c r="R4721" s="17">
        <f>SUM(U4721,AT4721)</f>
        <v>0</v>
      </c>
      <c r="S4721" s="17">
        <f>AQ4721</f>
        <v>0</v>
      </c>
      <c r="T4721" s="19"/>
      <c r="U4721" s="26"/>
      <c r="V4721" s="26"/>
      <c r="W4721" s="26"/>
      <c r="X4721" s="26"/>
      <c r="Y4721" s="26"/>
      <c r="Z4721" s="26"/>
      <c r="AA4721" s="26"/>
      <c r="AB4721" s="26">
        <v>60</v>
      </c>
      <c r="AC4721" s="26"/>
      <c r="AD4721" s="26"/>
      <c r="AE4721" s="26"/>
      <c r="AF4721" s="26"/>
      <c r="AG4721" s="26"/>
      <c r="AH4721" s="26"/>
      <c r="AI4721" s="26"/>
      <c r="AJ4721" s="26"/>
      <c r="AK4721" s="26"/>
      <c r="AL4721" s="26"/>
      <c r="AM4721" s="26"/>
      <c r="AN4721" s="26"/>
      <c r="AO4721" s="26"/>
      <c r="AP4721" s="26"/>
      <c r="AQ4721" s="26"/>
      <c r="AR4721" s="39"/>
      <c r="AS4721" s="41"/>
      <c r="AT4721" s="41"/>
      <c r="AU4721" s="41"/>
    </row>
    <row r="4722" spans="1:47" x14ac:dyDescent="0.35">
      <c r="A4722" s="26" t="s">
        <v>1324</v>
      </c>
      <c r="B4722" s="26" t="s">
        <v>1883</v>
      </c>
      <c r="C4722" s="26" t="s">
        <v>1321</v>
      </c>
      <c r="D4722" s="26" t="s">
        <v>999</v>
      </c>
      <c r="E4722" s="26">
        <v>999917331</v>
      </c>
      <c r="F4722" s="26" t="s">
        <v>62</v>
      </c>
      <c r="G4722" s="26" t="s">
        <v>443</v>
      </c>
      <c r="H4722" s="26" t="s">
        <v>5891</v>
      </c>
      <c r="I4722" s="18">
        <f>SUM(L4722)-J4722</f>
        <v>45</v>
      </c>
      <c r="J4722" s="18"/>
      <c r="K4722" s="19"/>
      <c r="L4722" s="17">
        <f>SUM(M4722,N4722,P4722,Q4722,R4722,S4722)</f>
        <v>45</v>
      </c>
      <c r="M4722" s="17">
        <f>SUM(AC4722,AS4722,AU4722)</f>
        <v>0</v>
      </c>
      <c r="N4722" s="17">
        <f>SUM(V4722,W4722,X4722,Y4722,Z4722,AA4722,AB4722,AD4722,AE4722,AF4722,AG4722,AH4722,AI4722,AJ4722,AK4722,AL4722,AM4722,AN4722)</f>
        <v>45</v>
      </c>
      <c r="O4722" s="17">
        <f>COUNT(V4722,W4722,X4722,Y4722,Z4722,AA4722,AB4722,AC4722,AD4722,AE4722,AF4722,AG4722,AH4722,AI4722,AJ4722,AK4722,AL4722,AM4722,AN4722)</f>
        <v>1</v>
      </c>
      <c r="P4722" s="17">
        <f>SUM(AO4722,AP4722)</f>
        <v>0</v>
      </c>
      <c r="Q4722" s="17">
        <f>AR4722</f>
        <v>0</v>
      </c>
      <c r="R4722" s="17">
        <f>SUM(U4722,AT4722)</f>
        <v>0</v>
      </c>
      <c r="S4722" s="17">
        <f>AQ4722</f>
        <v>0</v>
      </c>
      <c r="T4722" s="19"/>
      <c r="U4722" s="26"/>
      <c r="V4722" s="26"/>
      <c r="W4722" s="26"/>
      <c r="X4722" s="26"/>
      <c r="Y4722" s="26">
        <v>45</v>
      </c>
      <c r="Z4722" s="26"/>
      <c r="AA4722" s="26"/>
      <c r="AB4722" s="26"/>
      <c r="AC4722" s="26"/>
      <c r="AD4722" s="26"/>
      <c r="AE4722" s="26"/>
      <c r="AF4722" s="26"/>
      <c r="AG4722" s="26"/>
      <c r="AH4722" s="26"/>
      <c r="AI4722" s="26"/>
      <c r="AJ4722" s="26"/>
      <c r="AK4722" s="26"/>
      <c r="AL4722" s="26"/>
      <c r="AM4722" s="26"/>
      <c r="AN4722" s="26"/>
      <c r="AO4722" s="26"/>
      <c r="AP4722" s="26"/>
      <c r="AQ4722" s="26"/>
      <c r="AR4722" s="39"/>
      <c r="AS4722" s="41"/>
      <c r="AT4722" s="41"/>
      <c r="AU4722" s="41"/>
    </row>
    <row r="4723" spans="1:47" x14ac:dyDescent="0.35">
      <c r="A4723" s="26" t="s">
        <v>1884</v>
      </c>
      <c r="B4723" s="26" t="s">
        <v>1885</v>
      </c>
      <c r="C4723" s="26" t="s">
        <v>1321</v>
      </c>
      <c r="D4723" s="26" t="s">
        <v>999</v>
      </c>
      <c r="E4723" s="26">
        <v>999921333</v>
      </c>
      <c r="F4723" s="26" t="s">
        <v>62</v>
      </c>
      <c r="G4723" s="26" t="s">
        <v>443</v>
      </c>
      <c r="H4723" s="26" t="s">
        <v>5891</v>
      </c>
      <c r="I4723" s="18">
        <f>SUM(L4723)-J4723</f>
        <v>45</v>
      </c>
      <c r="J4723" s="18"/>
      <c r="K4723" s="19"/>
      <c r="L4723" s="17">
        <f>SUM(M4723,N4723,P4723,Q4723,R4723,S4723)</f>
        <v>45</v>
      </c>
      <c r="M4723" s="17">
        <f>SUM(AC4723,AS4723,AU4723)</f>
        <v>0</v>
      </c>
      <c r="N4723" s="17">
        <f>SUM(V4723,W4723,X4723,Y4723,Z4723,AA4723,AB4723,AD4723,AE4723,AF4723,AG4723,AH4723,AI4723,AJ4723,AK4723,AL4723,AM4723,AN4723)</f>
        <v>45</v>
      </c>
      <c r="O4723" s="17">
        <f>COUNT(V4723,W4723,X4723,Y4723,Z4723,AA4723,AB4723,AC4723,AD4723,AE4723,AF4723,AG4723,AH4723,AI4723,AJ4723,AK4723,AL4723,AM4723,AN4723)</f>
        <v>1</v>
      </c>
      <c r="P4723" s="17">
        <f>SUM(AO4723,AP4723)</f>
        <v>0</v>
      </c>
      <c r="Q4723" s="17">
        <f>AR4723</f>
        <v>0</v>
      </c>
      <c r="R4723" s="17">
        <f>SUM(U4723,AT4723)</f>
        <v>0</v>
      </c>
      <c r="S4723" s="17">
        <f>AQ4723</f>
        <v>0</v>
      </c>
      <c r="T4723" s="19"/>
      <c r="U4723" s="26"/>
      <c r="V4723" s="26"/>
      <c r="W4723" s="26"/>
      <c r="X4723" s="26"/>
      <c r="Y4723" s="26"/>
      <c r="Z4723" s="26"/>
      <c r="AA4723" s="26"/>
      <c r="AB4723" s="26">
        <v>45</v>
      </c>
      <c r="AC4723" s="26"/>
      <c r="AD4723" s="26"/>
      <c r="AE4723" s="26"/>
      <c r="AF4723" s="26"/>
      <c r="AG4723" s="26"/>
      <c r="AH4723" s="26"/>
      <c r="AI4723" s="26"/>
      <c r="AJ4723" s="26"/>
      <c r="AK4723" s="26"/>
      <c r="AL4723" s="26"/>
      <c r="AM4723" s="26"/>
      <c r="AN4723" s="26"/>
      <c r="AO4723" s="26"/>
      <c r="AP4723" s="26"/>
      <c r="AQ4723" s="26"/>
      <c r="AR4723" s="39"/>
      <c r="AS4723" s="41"/>
      <c r="AT4723" s="41"/>
      <c r="AU4723" s="41"/>
    </row>
    <row r="4724" spans="1:47" x14ac:dyDescent="0.35">
      <c r="A4724" s="26" t="s">
        <v>1887</v>
      </c>
      <c r="B4724" s="26" t="s">
        <v>1888</v>
      </c>
      <c r="C4724" s="26" t="s">
        <v>1321</v>
      </c>
      <c r="D4724" s="26" t="s">
        <v>999</v>
      </c>
      <c r="E4724" s="26">
        <v>999927921</v>
      </c>
      <c r="F4724" s="26" t="s">
        <v>62</v>
      </c>
      <c r="G4724" s="26" t="s">
        <v>443</v>
      </c>
      <c r="H4724" s="26" t="s">
        <v>5891</v>
      </c>
      <c r="I4724" s="18">
        <f>SUM(L4724)-J4724</f>
        <v>30</v>
      </c>
      <c r="J4724" s="18"/>
      <c r="K4724" s="19"/>
      <c r="L4724" s="17">
        <f>SUM(M4724,N4724,P4724,Q4724,R4724,S4724)</f>
        <v>30</v>
      </c>
      <c r="M4724" s="17">
        <f>SUM(AC4724,AS4724,AU4724)</f>
        <v>0</v>
      </c>
      <c r="N4724" s="17">
        <f>SUM(V4724,W4724,X4724,Y4724,Z4724,AA4724,AB4724,AD4724,AE4724,AF4724,AG4724,AH4724,AI4724,AJ4724,AK4724,AL4724,AM4724,AN4724)</f>
        <v>30</v>
      </c>
      <c r="O4724" s="17">
        <f>COUNT(V4724,W4724,X4724,Y4724,Z4724,AA4724,AB4724,AC4724,AD4724,AE4724,AF4724,AG4724,AH4724,AI4724,AJ4724,AK4724,AL4724,AM4724,AN4724)</f>
        <v>1</v>
      </c>
      <c r="P4724" s="17">
        <f>SUM(AO4724,AP4724)</f>
        <v>0</v>
      </c>
      <c r="Q4724" s="17">
        <f>AR4724</f>
        <v>0</v>
      </c>
      <c r="R4724" s="17">
        <f>SUM(U4724,AT4724)</f>
        <v>0</v>
      </c>
      <c r="S4724" s="17">
        <f>AQ4724</f>
        <v>0</v>
      </c>
      <c r="T4724" s="19"/>
      <c r="U4724" s="26"/>
      <c r="V4724" s="26"/>
      <c r="W4724" s="26"/>
      <c r="X4724" s="26"/>
      <c r="Y4724" s="26"/>
      <c r="Z4724" s="26"/>
      <c r="AA4724" s="26"/>
      <c r="AB4724" s="26"/>
      <c r="AC4724" s="26"/>
      <c r="AD4724" s="26"/>
      <c r="AE4724" s="26"/>
      <c r="AF4724" s="26"/>
      <c r="AG4724" s="26"/>
      <c r="AH4724" s="26"/>
      <c r="AI4724" s="26">
        <v>30</v>
      </c>
      <c r="AJ4724" s="26"/>
      <c r="AK4724" s="26"/>
      <c r="AL4724" s="26"/>
      <c r="AM4724" s="26"/>
      <c r="AN4724" s="26"/>
      <c r="AO4724" s="26"/>
      <c r="AP4724" s="26"/>
      <c r="AQ4724" s="26"/>
      <c r="AR4724" s="39"/>
      <c r="AS4724" s="41"/>
      <c r="AT4724" s="41"/>
      <c r="AU4724" s="41"/>
    </row>
    <row r="4725" spans="1:47" x14ac:dyDescent="0.35">
      <c r="A4725" s="26" t="s">
        <v>1554</v>
      </c>
      <c r="B4725" s="26" t="s">
        <v>521</v>
      </c>
      <c r="C4725" s="26" t="s">
        <v>1321</v>
      </c>
      <c r="D4725" s="26" t="s">
        <v>999</v>
      </c>
      <c r="E4725" s="26">
        <v>999923141</v>
      </c>
      <c r="F4725" s="26" t="s">
        <v>62</v>
      </c>
      <c r="G4725" s="26" t="s">
        <v>471</v>
      </c>
      <c r="H4725" s="26" t="s">
        <v>5892</v>
      </c>
      <c r="I4725" s="18">
        <f>SUM(L4725)-J4725</f>
        <v>120</v>
      </c>
      <c r="J4725" s="18"/>
      <c r="K4725" s="19"/>
      <c r="L4725" s="17">
        <f>SUM(M4725,N4725,P4725,Q4725,R4725,S4725)</f>
        <v>120</v>
      </c>
      <c r="M4725" s="17">
        <f>SUM(AC4725,AS4725,AU4725)</f>
        <v>0</v>
      </c>
      <c r="N4725" s="17">
        <f>SUM(V4725,W4725,X4725,Y4725,Z4725,AA4725,AB4725,AD4725,AE4725,AF4725,AG4725,AH4725,AI4725,AJ4725,AK4725,AL4725,AM4725,AN4725)</f>
        <v>120</v>
      </c>
      <c r="O4725" s="17">
        <f>COUNT(V4725,W4725,X4725,Y4725,Z4725,AA4725,AB4725,AC4725,AD4725,AE4725,AF4725,AG4725,AH4725,AI4725,AJ4725,AK4725,AL4725,AM4725,AN4725)</f>
        <v>1</v>
      </c>
      <c r="P4725" s="17">
        <f>SUM(AO4725,AP4725)</f>
        <v>0</v>
      </c>
      <c r="Q4725" s="17">
        <f>AR4725</f>
        <v>0</v>
      </c>
      <c r="R4725" s="17">
        <f>SUM(U4725,AT4725)</f>
        <v>0</v>
      </c>
      <c r="S4725" s="17">
        <f>AQ4725</f>
        <v>0</v>
      </c>
      <c r="T4725" s="19"/>
      <c r="U4725" s="26"/>
      <c r="V4725" s="26"/>
      <c r="W4725" s="26"/>
      <c r="X4725" s="26"/>
      <c r="Y4725" s="26"/>
      <c r="Z4725" s="26"/>
      <c r="AA4725" s="26"/>
      <c r="AB4725" s="26">
        <v>120</v>
      </c>
      <c r="AC4725" s="26"/>
      <c r="AD4725" s="26"/>
      <c r="AE4725" s="26"/>
      <c r="AF4725" s="26"/>
      <c r="AG4725" s="26"/>
      <c r="AH4725" s="26"/>
      <c r="AI4725" s="26"/>
      <c r="AJ4725" s="26"/>
      <c r="AK4725" s="26"/>
      <c r="AL4725" s="26"/>
      <c r="AM4725" s="26"/>
      <c r="AN4725" s="26"/>
      <c r="AO4725" s="26"/>
      <c r="AP4725" s="26"/>
      <c r="AQ4725" s="26"/>
      <c r="AR4725" s="39"/>
      <c r="AS4725" s="41"/>
      <c r="AT4725" s="41"/>
      <c r="AU4725" s="41"/>
    </row>
    <row r="4726" spans="1:47" x14ac:dyDescent="0.35">
      <c r="A4726" s="26" t="s">
        <v>1383</v>
      </c>
      <c r="B4726" s="26" t="s">
        <v>1086</v>
      </c>
      <c r="C4726" s="26" t="s">
        <v>1321</v>
      </c>
      <c r="D4726" s="26" t="s">
        <v>999</v>
      </c>
      <c r="E4726" s="26">
        <v>999924173</v>
      </c>
      <c r="F4726" s="26" t="s">
        <v>62</v>
      </c>
      <c r="G4726" s="26" t="s">
        <v>471</v>
      </c>
      <c r="H4726" s="26" t="s">
        <v>5892</v>
      </c>
      <c r="I4726" s="18">
        <f>SUM(L4726)-J4726</f>
        <v>90</v>
      </c>
      <c r="J4726" s="18"/>
      <c r="K4726" s="19"/>
      <c r="L4726" s="17">
        <f>SUM(M4726,N4726,P4726,Q4726,R4726,S4726)</f>
        <v>90</v>
      </c>
      <c r="M4726" s="17">
        <f>SUM(AC4726,AS4726,AU4726)</f>
        <v>0</v>
      </c>
      <c r="N4726" s="17">
        <f>SUM(V4726,W4726,X4726,Y4726,Z4726,AA4726,AB4726,AD4726,AE4726,AF4726,AG4726,AH4726,AI4726,AJ4726,AK4726,AL4726,AM4726,AN4726)</f>
        <v>30</v>
      </c>
      <c r="O4726" s="17">
        <f>COUNT(V4726,W4726,X4726,Y4726,Z4726,AA4726,AB4726,AC4726,AD4726,AE4726,AF4726,AG4726,AH4726,AI4726,AJ4726,AK4726,AL4726,AM4726,AN4726)</f>
        <v>1</v>
      </c>
      <c r="P4726" s="17">
        <f>SUM(AO4726,AP4726)</f>
        <v>0</v>
      </c>
      <c r="Q4726" s="17">
        <f>AR4726</f>
        <v>60</v>
      </c>
      <c r="R4726" s="17">
        <f>SUM(U4726,AT4726)</f>
        <v>0</v>
      </c>
      <c r="S4726" s="17">
        <f>AQ4726</f>
        <v>0</v>
      </c>
      <c r="T4726" s="19"/>
      <c r="U4726" s="26"/>
      <c r="V4726" s="26"/>
      <c r="W4726" s="26"/>
      <c r="X4726" s="26"/>
      <c r="Y4726" s="26"/>
      <c r="Z4726" s="26"/>
      <c r="AA4726" s="26">
        <v>30</v>
      </c>
      <c r="AB4726" s="26"/>
      <c r="AC4726" s="26"/>
      <c r="AD4726" s="26"/>
      <c r="AE4726" s="26"/>
      <c r="AF4726" s="26"/>
      <c r="AG4726" s="26"/>
      <c r="AH4726" s="26"/>
      <c r="AI4726" s="26"/>
      <c r="AJ4726" s="26"/>
      <c r="AK4726" s="26"/>
      <c r="AL4726" s="26"/>
      <c r="AM4726" s="26"/>
      <c r="AN4726" s="26"/>
      <c r="AO4726" s="26"/>
      <c r="AP4726" s="26"/>
      <c r="AQ4726" s="26"/>
      <c r="AR4726" s="39">
        <v>60</v>
      </c>
      <c r="AS4726" s="41"/>
      <c r="AT4726" s="41"/>
      <c r="AU4726" s="41"/>
    </row>
    <row r="4727" spans="1:47" x14ac:dyDescent="0.35">
      <c r="A4727" s="26" t="s">
        <v>1890</v>
      </c>
      <c r="B4727" s="26" t="s">
        <v>1494</v>
      </c>
      <c r="C4727" s="26" t="s">
        <v>1321</v>
      </c>
      <c r="D4727" s="26" t="s">
        <v>999</v>
      </c>
      <c r="E4727" s="26">
        <v>999925317</v>
      </c>
      <c r="F4727" s="26" t="s">
        <v>62</v>
      </c>
      <c r="G4727" s="26" t="s">
        <v>471</v>
      </c>
      <c r="H4727" s="26" t="s">
        <v>5892</v>
      </c>
      <c r="I4727" s="18">
        <f>SUM(L4727)-J4727</f>
        <v>90</v>
      </c>
      <c r="J4727" s="18"/>
      <c r="K4727" s="19"/>
      <c r="L4727" s="17">
        <f>SUM(M4727,N4727,P4727,Q4727,R4727,S4727)</f>
        <v>90</v>
      </c>
      <c r="M4727" s="17">
        <f>SUM(AC4727,AS4727,AU4727)</f>
        <v>0</v>
      </c>
      <c r="N4727" s="17">
        <f>SUM(V4727,W4727,X4727,Y4727,Z4727,AA4727,AB4727,AD4727,AE4727,AF4727,AG4727,AH4727,AI4727,AJ4727,AK4727,AL4727,AM4727,AN4727)</f>
        <v>90</v>
      </c>
      <c r="O4727" s="17">
        <f>COUNT(V4727,W4727,X4727,Y4727,Z4727,AA4727,AB4727,AC4727,AD4727,AE4727,AF4727,AG4727,AH4727,AI4727,AJ4727,AK4727,AL4727,AM4727,AN4727)</f>
        <v>1</v>
      </c>
      <c r="P4727" s="17">
        <f>SUM(AO4727,AP4727)</f>
        <v>0</v>
      </c>
      <c r="Q4727" s="17">
        <f>AR4727</f>
        <v>0</v>
      </c>
      <c r="R4727" s="17">
        <f>SUM(U4727,AT4727)</f>
        <v>0</v>
      </c>
      <c r="S4727" s="17">
        <f>AQ4727</f>
        <v>0</v>
      </c>
      <c r="T4727" s="19"/>
      <c r="U4727" s="26"/>
      <c r="V4727" s="26"/>
      <c r="W4727" s="26"/>
      <c r="X4727" s="26"/>
      <c r="Y4727" s="26"/>
      <c r="Z4727" s="26"/>
      <c r="AA4727" s="26"/>
      <c r="AB4727" s="26">
        <v>90</v>
      </c>
      <c r="AC4727" s="26"/>
      <c r="AD4727" s="26"/>
      <c r="AE4727" s="26"/>
      <c r="AF4727" s="26"/>
      <c r="AG4727" s="26"/>
      <c r="AH4727" s="26"/>
      <c r="AI4727" s="26"/>
      <c r="AJ4727" s="26"/>
      <c r="AK4727" s="26"/>
      <c r="AL4727" s="26"/>
      <c r="AM4727" s="26"/>
      <c r="AN4727" s="26"/>
      <c r="AO4727" s="26"/>
      <c r="AP4727" s="26"/>
      <c r="AQ4727" s="26"/>
      <c r="AR4727" s="39"/>
      <c r="AS4727" s="41"/>
      <c r="AT4727" s="41"/>
      <c r="AU4727" s="41"/>
    </row>
    <row r="4728" spans="1:47" x14ac:dyDescent="0.35">
      <c r="A4728" s="26" t="s">
        <v>1891</v>
      </c>
      <c r="B4728" s="26" t="s">
        <v>684</v>
      </c>
      <c r="C4728" s="26" t="s">
        <v>1321</v>
      </c>
      <c r="D4728" s="26" t="s">
        <v>999</v>
      </c>
      <c r="E4728" s="26">
        <v>999921443</v>
      </c>
      <c r="F4728" s="26" t="s">
        <v>62</v>
      </c>
      <c r="G4728" s="26" t="s">
        <v>471</v>
      </c>
      <c r="H4728" s="26" t="s">
        <v>5892</v>
      </c>
      <c r="I4728" s="18">
        <f>SUM(L4728)-J4728</f>
        <v>68</v>
      </c>
      <c r="J4728" s="18"/>
      <c r="K4728" s="19"/>
      <c r="L4728" s="17">
        <f>SUM(M4728,N4728,P4728,Q4728,R4728,S4728)</f>
        <v>68</v>
      </c>
      <c r="M4728" s="17">
        <f>SUM(AC4728,AS4728,AU4728)</f>
        <v>0</v>
      </c>
      <c r="N4728" s="17">
        <f>SUM(V4728,W4728,X4728,Y4728,Z4728,AA4728,AB4728,AD4728,AE4728,AF4728,AG4728,AH4728,AI4728,AJ4728,AK4728,AL4728,AM4728,AN4728)</f>
        <v>68</v>
      </c>
      <c r="O4728" s="17">
        <f>COUNT(V4728,W4728,X4728,Y4728,Z4728,AA4728,AB4728,AC4728,AD4728,AE4728,AF4728,AG4728,AH4728,AI4728,AJ4728,AK4728,AL4728,AM4728,AN4728)</f>
        <v>1</v>
      </c>
      <c r="P4728" s="17">
        <f>SUM(AO4728,AP4728)</f>
        <v>0</v>
      </c>
      <c r="Q4728" s="17">
        <f>AR4728</f>
        <v>0</v>
      </c>
      <c r="R4728" s="17">
        <f>SUM(U4728,AT4728)</f>
        <v>0</v>
      </c>
      <c r="S4728" s="17">
        <f>AQ4728</f>
        <v>0</v>
      </c>
      <c r="T4728" s="19"/>
      <c r="U4728" s="26"/>
      <c r="V4728" s="26"/>
      <c r="W4728" s="26"/>
      <c r="X4728" s="26"/>
      <c r="Y4728" s="26"/>
      <c r="Z4728" s="26"/>
      <c r="AA4728" s="26"/>
      <c r="AB4728" s="26">
        <v>68</v>
      </c>
      <c r="AC4728" s="26"/>
      <c r="AD4728" s="26"/>
      <c r="AE4728" s="26"/>
      <c r="AF4728" s="26"/>
      <c r="AG4728" s="26"/>
      <c r="AH4728" s="26"/>
      <c r="AI4728" s="26"/>
      <c r="AJ4728" s="26"/>
      <c r="AK4728" s="26"/>
      <c r="AL4728" s="26"/>
      <c r="AM4728" s="26"/>
      <c r="AN4728" s="26"/>
      <c r="AO4728" s="26"/>
      <c r="AP4728" s="26"/>
      <c r="AQ4728" s="26"/>
      <c r="AR4728" s="39"/>
      <c r="AS4728" s="41"/>
      <c r="AT4728" s="41"/>
      <c r="AU4728" s="41"/>
    </row>
    <row r="4729" spans="1:47" x14ac:dyDescent="0.35">
      <c r="A4729" s="26" t="s">
        <v>1894</v>
      </c>
      <c r="B4729" s="26" t="s">
        <v>1895</v>
      </c>
      <c r="C4729" s="26" t="s">
        <v>1321</v>
      </c>
      <c r="D4729" s="26" t="s">
        <v>999</v>
      </c>
      <c r="E4729" s="26">
        <v>999917590</v>
      </c>
      <c r="F4729" s="26" t="s">
        <v>62</v>
      </c>
      <c r="G4729" s="26" t="s">
        <v>471</v>
      </c>
      <c r="H4729" s="26" t="s">
        <v>5892</v>
      </c>
      <c r="I4729" s="18">
        <f>SUM(L4729)-J4729</f>
        <v>65</v>
      </c>
      <c r="J4729" s="18"/>
      <c r="K4729" s="19"/>
      <c r="L4729" s="17">
        <f>SUM(M4729,N4729,P4729,Q4729,R4729,S4729)</f>
        <v>65</v>
      </c>
      <c r="M4729" s="17">
        <f>SUM(AC4729,AS4729,AU4729)</f>
        <v>0</v>
      </c>
      <c r="N4729" s="17">
        <f>SUM(V4729,W4729,X4729,Y4729,Z4729,AA4729,AB4729,AD4729,AE4729,AF4729,AG4729,AH4729,AI4729,AJ4729,AK4729,AL4729,AM4729,AN4729)</f>
        <v>30</v>
      </c>
      <c r="O4729" s="17">
        <f>COUNT(V4729,W4729,X4729,Y4729,Z4729,AA4729,AB4729,AC4729,AD4729,AE4729,AF4729,AG4729,AH4729,AI4729,AJ4729,AK4729,AL4729,AM4729,AN4729)</f>
        <v>1</v>
      </c>
      <c r="P4729" s="17">
        <f>SUM(AO4729,AP4729)</f>
        <v>35</v>
      </c>
      <c r="Q4729" s="17">
        <f>AR4729</f>
        <v>0</v>
      </c>
      <c r="R4729" s="17">
        <f>SUM(U4729,AT4729)</f>
        <v>0</v>
      </c>
      <c r="S4729" s="17">
        <f>AQ4729</f>
        <v>0</v>
      </c>
      <c r="T4729" s="19"/>
      <c r="U4729" s="26"/>
      <c r="V4729" s="26"/>
      <c r="W4729" s="26"/>
      <c r="X4729" s="26">
        <v>30</v>
      </c>
      <c r="Y4729" s="26"/>
      <c r="Z4729" s="26"/>
      <c r="AA4729" s="26"/>
      <c r="AB4729" s="26"/>
      <c r="AC4729" s="26"/>
      <c r="AD4729" s="26"/>
      <c r="AE4729" s="26"/>
      <c r="AF4729" s="26"/>
      <c r="AG4729" s="26"/>
      <c r="AH4729" s="26"/>
      <c r="AI4729" s="26"/>
      <c r="AJ4729" s="26"/>
      <c r="AK4729" s="26"/>
      <c r="AL4729" s="26"/>
      <c r="AM4729" s="26"/>
      <c r="AN4729" s="26"/>
      <c r="AO4729" s="26"/>
      <c r="AP4729" s="26">
        <v>35</v>
      </c>
      <c r="AQ4729" s="26"/>
      <c r="AR4729" s="39"/>
      <c r="AS4729" s="41"/>
      <c r="AT4729" s="41"/>
      <c r="AU4729" s="41"/>
    </row>
    <row r="4730" spans="1:47" x14ac:dyDescent="0.35">
      <c r="A4730" s="26" t="s">
        <v>1896</v>
      </c>
      <c r="B4730" s="26" t="s">
        <v>1897</v>
      </c>
      <c r="C4730" s="26" t="s">
        <v>1321</v>
      </c>
      <c r="D4730" s="26" t="s">
        <v>999</v>
      </c>
      <c r="E4730" s="26">
        <v>999925474</v>
      </c>
      <c r="F4730" s="26" t="s">
        <v>62</v>
      </c>
      <c r="G4730" s="26" t="s">
        <v>471</v>
      </c>
      <c r="H4730" s="26" t="s">
        <v>5892</v>
      </c>
      <c r="I4730" s="18">
        <f>SUM(L4730)-J4730</f>
        <v>30</v>
      </c>
      <c r="J4730" s="18"/>
      <c r="K4730" s="19"/>
      <c r="L4730" s="17">
        <f>SUM(M4730,N4730,P4730,Q4730,R4730,S4730)</f>
        <v>30</v>
      </c>
      <c r="M4730" s="17">
        <f>SUM(AC4730,AS4730,AU4730)</f>
        <v>0</v>
      </c>
      <c r="N4730" s="17">
        <f>SUM(V4730,W4730,X4730,Y4730,Z4730,AA4730,AB4730,AD4730,AE4730,AF4730,AG4730,AH4730,AI4730,AJ4730,AK4730,AL4730,AM4730,AN4730)</f>
        <v>30</v>
      </c>
      <c r="O4730" s="17">
        <f>COUNT(V4730,W4730,X4730,Y4730,Z4730,AA4730,AB4730,AC4730,AD4730,AE4730,AF4730,AG4730,AH4730,AI4730,AJ4730,AK4730,AL4730,AM4730,AN4730)</f>
        <v>1</v>
      </c>
      <c r="P4730" s="17">
        <f>SUM(AO4730,AP4730)</f>
        <v>0</v>
      </c>
      <c r="Q4730" s="17">
        <f>AR4730</f>
        <v>0</v>
      </c>
      <c r="R4730" s="17">
        <f>SUM(U4730,AT4730)</f>
        <v>0</v>
      </c>
      <c r="S4730" s="17">
        <f>AQ4730</f>
        <v>0</v>
      </c>
      <c r="T4730" s="19"/>
      <c r="U4730" s="26"/>
      <c r="V4730" s="26"/>
      <c r="W4730" s="26"/>
      <c r="X4730" s="26"/>
      <c r="Y4730" s="26"/>
      <c r="Z4730" s="26">
        <v>30</v>
      </c>
      <c r="AA4730" s="26"/>
      <c r="AB4730" s="26"/>
      <c r="AC4730" s="26"/>
      <c r="AD4730" s="26"/>
      <c r="AE4730" s="26"/>
      <c r="AF4730" s="26"/>
      <c r="AG4730" s="26"/>
      <c r="AH4730" s="26"/>
      <c r="AI4730" s="26"/>
      <c r="AJ4730" s="26"/>
      <c r="AK4730" s="26"/>
      <c r="AL4730" s="26"/>
      <c r="AM4730" s="26"/>
      <c r="AN4730" s="26"/>
      <c r="AO4730" s="26"/>
      <c r="AP4730" s="26"/>
      <c r="AQ4730" s="26"/>
      <c r="AR4730" s="39"/>
      <c r="AS4730" s="41"/>
      <c r="AT4730" s="41"/>
      <c r="AU4730" s="41"/>
    </row>
    <row r="4731" spans="1:47" x14ac:dyDescent="0.35">
      <c r="A4731" s="26" t="s">
        <v>1361</v>
      </c>
      <c r="B4731" s="26" t="s">
        <v>178</v>
      </c>
      <c r="C4731" s="26" t="s">
        <v>1321</v>
      </c>
      <c r="D4731" s="26" t="s">
        <v>999</v>
      </c>
      <c r="E4731" s="26">
        <v>999927104</v>
      </c>
      <c r="F4731" s="26" t="s">
        <v>62</v>
      </c>
      <c r="G4731" s="26" t="s">
        <v>471</v>
      </c>
      <c r="H4731" s="26" t="s">
        <v>5892</v>
      </c>
      <c r="I4731" s="18">
        <f>SUM(L4731)-J4731</f>
        <v>30</v>
      </c>
      <c r="J4731" s="18"/>
      <c r="K4731" s="19"/>
      <c r="L4731" s="17">
        <f>SUM(M4731,N4731,P4731,Q4731,R4731,S4731)</f>
        <v>30</v>
      </c>
      <c r="M4731" s="17">
        <f>SUM(AC4731,AS4731,AU4731)</f>
        <v>0</v>
      </c>
      <c r="N4731" s="17">
        <f>SUM(V4731,W4731,X4731,Y4731,Z4731,AA4731,AB4731,AD4731,AE4731,AF4731,AG4731,AH4731,AI4731,AJ4731,AK4731,AL4731,AM4731,AN4731)</f>
        <v>30</v>
      </c>
      <c r="O4731" s="17">
        <f>COUNT(V4731,W4731,X4731,Y4731,Z4731,AA4731,AB4731,AC4731,AD4731,AE4731,AF4731,AG4731,AH4731,AI4731,AJ4731,AK4731,AL4731,AM4731,AN4731)</f>
        <v>1</v>
      </c>
      <c r="P4731" s="17">
        <f>SUM(AO4731,AP4731)</f>
        <v>0</v>
      </c>
      <c r="Q4731" s="17">
        <f>AR4731</f>
        <v>0</v>
      </c>
      <c r="R4731" s="17">
        <f>SUM(U4731,AT4731)</f>
        <v>0</v>
      </c>
      <c r="S4731" s="17">
        <f>AQ4731</f>
        <v>0</v>
      </c>
      <c r="T4731" s="19"/>
      <c r="U4731" s="26"/>
      <c r="V4731" s="26"/>
      <c r="W4731" s="26"/>
      <c r="X4731" s="26"/>
      <c r="Y4731" s="26"/>
      <c r="Z4731" s="26"/>
      <c r="AA4731" s="26"/>
      <c r="AB4731" s="26"/>
      <c r="AC4731" s="26"/>
      <c r="AD4731" s="26"/>
      <c r="AE4731" s="26"/>
      <c r="AF4731" s="26"/>
      <c r="AG4731" s="26"/>
      <c r="AH4731" s="26"/>
      <c r="AI4731" s="26"/>
      <c r="AJ4731" s="26">
        <v>30</v>
      </c>
      <c r="AK4731" s="26"/>
      <c r="AL4731" s="26"/>
      <c r="AM4731" s="26"/>
      <c r="AN4731" s="26"/>
      <c r="AO4731" s="26"/>
      <c r="AP4731" s="26"/>
      <c r="AQ4731" s="26"/>
      <c r="AR4731" s="39"/>
      <c r="AS4731" s="41"/>
      <c r="AT4731" s="41"/>
      <c r="AU4731" s="41"/>
    </row>
    <row r="4732" spans="1:47" x14ac:dyDescent="0.35">
      <c r="A4732" s="26" t="s">
        <v>1902</v>
      </c>
      <c r="B4732" s="26" t="s">
        <v>1903</v>
      </c>
      <c r="C4732" s="26" t="s">
        <v>1321</v>
      </c>
      <c r="D4732" s="26" t="s">
        <v>999</v>
      </c>
      <c r="E4732" s="26">
        <v>999910685</v>
      </c>
      <c r="F4732" s="26" t="s">
        <v>62</v>
      </c>
      <c r="G4732" s="26" t="s">
        <v>444</v>
      </c>
      <c r="H4732" s="26" t="s">
        <v>5844</v>
      </c>
      <c r="I4732" s="18">
        <f>SUM(L4732)-J4732</f>
        <v>230</v>
      </c>
      <c r="J4732" s="18"/>
      <c r="K4732" s="19"/>
      <c r="L4732" s="17">
        <f>SUM(M4732,N4732,P4732,Q4732,R4732,S4732)</f>
        <v>230</v>
      </c>
      <c r="M4732" s="17">
        <f>SUM(AC4732,AS4732,AU4732)</f>
        <v>25</v>
      </c>
      <c r="N4732" s="17">
        <f>SUM(V4732,W4732,X4732,Y4732,Z4732,AA4732,AB4732,AD4732,AE4732,AF4732,AG4732,AH4732,AI4732,AJ4732,AK4732,AL4732,AM4732,AN4732)</f>
        <v>30</v>
      </c>
      <c r="O4732" s="17">
        <f>COUNT(V4732,W4732,X4732,Y4732,Z4732,AA4732,AB4732,AC4732,AD4732,AE4732,AF4732,AG4732,AH4732,AI4732,AJ4732,AK4732,AL4732,AM4732,AN4732)</f>
        <v>1</v>
      </c>
      <c r="P4732" s="17">
        <f>SUM(AO4732,AP4732)</f>
        <v>35</v>
      </c>
      <c r="Q4732" s="17">
        <f>AR4732</f>
        <v>90</v>
      </c>
      <c r="R4732" s="17">
        <f>SUM(U4732,AT4732)</f>
        <v>50</v>
      </c>
      <c r="S4732" s="17">
        <f>AQ4732</f>
        <v>0</v>
      </c>
      <c r="T4732" s="19"/>
      <c r="U4732" s="26"/>
      <c r="V4732" s="26">
        <v>30</v>
      </c>
      <c r="W4732" s="26"/>
      <c r="X4732" s="26"/>
      <c r="Y4732" s="26"/>
      <c r="Z4732" s="26"/>
      <c r="AA4732" s="26"/>
      <c r="AB4732" s="26"/>
      <c r="AC4732" s="26"/>
      <c r="AD4732" s="26"/>
      <c r="AE4732" s="26"/>
      <c r="AF4732" s="26"/>
      <c r="AG4732" s="26"/>
      <c r="AH4732" s="26"/>
      <c r="AI4732" s="26"/>
      <c r="AJ4732" s="26"/>
      <c r="AK4732" s="26"/>
      <c r="AL4732" s="26"/>
      <c r="AM4732" s="26"/>
      <c r="AN4732" s="26"/>
      <c r="AO4732" s="26">
        <v>35</v>
      </c>
      <c r="AP4732" s="26"/>
      <c r="AQ4732" s="26"/>
      <c r="AR4732" s="39">
        <v>90</v>
      </c>
      <c r="AS4732" s="41">
        <v>25</v>
      </c>
      <c r="AT4732" s="41">
        <v>50</v>
      </c>
      <c r="AU4732" s="41"/>
    </row>
    <row r="4733" spans="1:47" x14ac:dyDescent="0.35">
      <c r="A4733" s="26" t="s">
        <v>1904</v>
      </c>
      <c r="B4733" s="26" t="s">
        <v>1204</v>
      </c>
      <c r="C4733" s="26" t="s">
        <v>1321</v>
      </c>
      <c r="D4733" s="26" t="s">
        <v>999</v>
      </c>
      <c r="E4733" s="26">
        <v>999917774</v>
      </c>
      <c r="F4733" s="26" t="s">
        <v>62</v>
      </c>
      <c r="G4733" s="26" t="s">
        <v>444</v>
      </c>
      <c r="H4733" s="26" t="s">
        <v>5844</v>
      </c>
      <c r="I4733" s="18">
        <f>SUM(L4733)-J4733</f>
        <v>205</v>
      </c>
      <c r="J4733" s="18"/>
      <c r="K4733" s="19"/>
      <c r="L4733" s="17">
        <f>SUM(M4733,N4733,P4733,Q4733,R4733,S4733)</f>
        <v>205</v>
      </c>
      <c r="M4733" s="17">
        <f>SUM(AC4733,AS4733,AU4733)</f>
        <v>0</v>
      </c>
      <c r="N4733" s="17">
        <f>SUM(V4733,W4733,X4733,Y4733,Z4733,AA4733,AB4733,AD4733,AE4733,AF4733,AG4733,AH4733,AI4733,AJ4733,AK4733,AL4733,AM4733,AN4733)</f>
        <v>45</v>
      </c>
      <c r="O4733" s="17">
        <f>COUNT(V4733,W4733,X4733,Y4733,Z4733,AA4733,AB4733,AC4733,AD4733,AE4733,AF4733,AG4733,AH4733,AI4733,AJ4733,AK4733,AL4733,AM4733,AN4733)</f>
        <v>1</v>
      </c>
      <c r="P4733" s="17">
        <f>SUM(AO4733,AP4733)</f>
        <v>0</v>
      </c>
      <c r="Q4733" s="17">
        <f>AR4733</f>
        <v>160</v>
      </c>
      <c r="R4733" s="17">
        <f>SUM(U4733,AT4733)</f>
        <v>0</v>
      </c>
      <c r="S4733" s="17">
        <f>AQ4733</f>
        <v>0</v>
      </c>
      <c r="T4733" s="19"/>
      <c r="U4733" s="26"/>
      <c r="V4733" s="26"/>
      <c r="W4733" s="26"/>
      <c r="X4733" s="26"/>
      <c r="Y4733" s="26"/>
      <c r="Z4733" s="26"/>
      <c r="AA4733" s="26"/>
      <c r="AB4733" s="26">
        <v>45</v>
      </c>
      <c r="AC4733" s="26"/>
      <c r="AD4733" s="26"/>
      <c r="AE4733" s="26"/>
      <c r="AF4733" s="26"/>
      <c r="AG4733" s="26"/>
      <c r="AH4733" s="26"/>
      <c r="AI4733" s="26"/>
      <c r="AJ4733" s="26"/>
      <c r="AK4733" s="26"/>
      <c r="AL4733" s="26"/>
      <c r="AM4733" s="26"/>
      <c r="AN4733" s="26"/>
      <c r="AO4733" s="26"/>
      <c r="AP4733" s="26"/>
      <c r="AQ4733" s="26"/>
      <c r="AR4733" s="39">
        <v>160</v>
      </c>
      <c r="AS4733" s="41"/>
      <c r="AT4733" s="41"/>
      <c r="AU4733" s="41"/>
    </row>
    <row r="4734" spans="1:47" x14ac:dyDescent="0.35">
      <c r="A4734" s="26" t="s">
        <v>1905</v>
      </c>
      <c r="B4734" s="26" t="s">
        <v>1906</v>
      </c>
      <c r="C4734" s="26" t="s">
        <v>1321</v>
      </c>
      <c r="D4734" s="26" t="s">
        <v>999</v>
      </c>
      <c r="E4734" s="26">
        <v>999922504</v>
      </c>
      <c r="F4734" s="26" t="s">
        <v>62</v>
      </c>
      <c r="G4734" s="26" t="s">
        <v>444</v>
      </c>
      <c r="H4734" s="26" t="s">
        <v>5844</v>
      </c>
      <c r="I4734" s="18">
        <f>SUM(L4734)-J4734</f>
        <v>190</v>
      </c>
      <c r="J4734" s="18"/>
      <c r="K4734" s="19"/>
      <c r="L4734" s="17">
        <f>SUM(M4734,N4734,P4734,Q4734,R4734,S4734)</f>
        <v>190</v>
      </c>
      <c r="M4734" s="17">
        <f>SUM(AC4734,AS4734,AU4734)</f>
        <v>0</v>
      </c>
      <c r="N4734" s="17">
        <f>SUM(V4734,W4734,X4734,Y4734,Z4734,AA4734,AB4734,AD4734,AE4734,AF4734,AG4734,AH4734,AI4734,AJ4734,AK4734,AL4734,AM4734,AN4734)</f>
        <v>30</v>
      </c>
      <c r="O4734" s="17">
        <f>COUNT(V4734,W4734,X4734,Y4734,Z4734,AA4734,AB4734,AC4734,AD4734,AE4734,AF4734,AG4734,AH4734,AI4734,AJ4734,AK4734,AL4734,AM4734,AN4734)</f>
        <v>1</v>
      </c>
      <c r="P4734" s="17">
        <f>SUM(AO4734,AP4734)</f>
        <v>70</v>
      </c>
      <c r="Q4734" s="17">
        <f>AR4734</f>
        <v>90</v>
      </c>
      <c r="R4734" s="17">
        <f>SUM(U4734,AT4734)</f>
        <v>0</v>
      </c>
      <c r="S4734" s="17">
        <f>AQ4734</f>
        <v>0</v>
      </c>
      <c r="T4734" s="19"/>
      <c r="U4734" s="26"/>
      <c r="V4734" s="26"/>
      <c r="W4734" s="26"/>
      <c r="X4734" s="26">
        <v>30</v>
      </c>
      <c r="Y4734" s="26"/>
      <c r="Z4734" s="26"/>
      <c r="AA4734" s="26"/>
      <c r="AB4734" s="26"/>
      <c r="AC4734" s="26"/>
      <c r="AD4734" s="26"/>
      <c r="AE4734" s="26"/>
      <c r="AF4734" s="26"/>
      <c r="AG4734" s="26"/>
      <c r="AH4734" s="26"/>
      <c r="AI4734" s="26"/>
      <c r="AJ4734" s="26"/>
      <c r="AK4734" s="26"/>
      <c r="AL4734" s="26"/>
      <c r="AM4734" s="26"/>
      <c r="AN4734" s="26"/>
      <c r="AO4734" s="26"/>
      <c r="AP4734" s="26">
        <v>70</v>
      </c>
      <c r="AQ4734" s="26"/>
      <c r="AR4734" s="39">
        <v>90</v>
      </c>
      <c r="AS4734" s="41"/>
      <c r="AT4734" s="41"/>
      <c r="AU4734" s="41"/>
    </row>
    <row r="4735" spans="1:47" x14ac:dyDescent="0.35">
      <c r="A4735" s="26" t="s">
        <v>1913</v>
      </c>
      <c r="B4735" s="26" t="s">
        <v>1914</v>
      </c>
      <c r="C4735" s="26" t="s">
        <v>1321</v>
      </c>
      <c r="D4735" s="26" t="s">
        <v>999</v>
      </c>
      <c r="E4735" s="26">
        <v>999923731</v>
      </c>
      <c r="F4735" s="26" t="s">
        <v>62</v>
      </c>
      <c r="G4735" s="26" t="s">
        <v>444</v>
      </c>
      <c r="H4735" s="26" t="s">
        <v>5844</v>
      </c>
      <c r="I4735" s="18">
        <f>SUM(L4735)-J4735</f>
        <v>30</v>
      </c>
      <c r="J4735" s="18"/>
      <c r="K4735" s="19"/>
      <c r="L4735" s="17">
        <f>SUM(M4735,N4735,P4735,Q4735,R4735,S4735)</f>
        <v>30</v>
      </c>
      <c r="M4735" s="17">
        <f>SUM(AC4735,AS4735,AU4735)</f>
        <v>0</v>
      </c>
      <c r="N4735" s="17">
        <f>SUM(V4735,W4735,X4735,Y4735,Z4735,AA4735,AB4735,AD4735,AE4735,AF4735,AG4735,AH4735,AI4735,AJ4735,AK4735,AL4735,AM4735,AN4735)</f>
        <v>30</v>
      </c>
      <c r="O4735" s="17">
        <f>COUNT(V4735,W4735,X4735,Y4735,Z4735,AA4735,AB4735,AC4735,AD4735,AE4735,AF4735,AG4735,AH4735,AI4735,AJ4735,AK4735,AL4735,AM4735,AN4735)</f>
        <v>1</v>
      </c>
      <c r="P4735" s="17">
        <f>SUM(AO4735,AP4735)</f>
        <v>0</v>
      </c>
      <c r="Q4735" s="17">
        <f>AR4735</f>
        <v>0</v>
      </c>
      <c r="R4735" s="17">
        <f>SUM(U4735,AT4735)</f>
        <v>0</v>
      </c>
      <c r="S4735" s="17">
        <f>AQ4735</f>
        <v>0</v>
      </c>
      <c r="T4735" s="19"/>
      <c r="U4735" s="26"/>
      <c r="V4735" s="26"/>
      <c r="W4735" s="26"/>
      <c r="X4735" s="26"/>
      <c r="Y4735" s="26"/>
      <c r="Z4735" s="26"/>
      <c r="AA4735" s="26"/>
      <c r="AB4735" s="26"/>
      <c r="AC4735" s="26"/>
      <c r="AD4735" s="26"/>
      <c r="AE4735" s="26"/>
      <c r="AF4735" s="26"/>
      <c r="AG4735" s="26"/>
      <c r="AH4735" s="26"/>
      <c r="AI4735" s="26"/>
      <c r="AJ4735" s="26">
        <v>30</v>
      </c>
      <c r="AK4735" s="26"/>
      <c r="AL4735" s="26"/>
      <c r="AM4735" s="26"/>
      <c r="AN4735" s="26"/>
      <c r="AO4735" s="26"/>
      <c r="AP4735" s="26"/>
      <c r="AQ4735" s="26"/>
      <c r="AR4735" s="39"/>
      <c r="AS4735" s="41"/>
      <c r="AT4735" s="41"/>
      <c r="AU4735" s="41"/>
    </row>
    <row r="4736" spans="1:47" x14ac:dyDescent="0.35">
      <c r="A4736" s="26" t="s">
        <v>1921</v>
      </c>
      <c r="B4736" s="26" t="s">
        <v>1922</v>
      </c>
      <c r="C4736" s="26" t="s">
        <v>1321</v>
      </c>
      <c r="D4736" s="26" t="s">
        <v>999</v>
      </c>
      <c r="E4736" s="26">
        <v>999926558</v>
      </c>
      <c r="F4736" s="26" t="s">
        <v>62</v>
      </c>
      <c r="G4736" s="26" t="s">
        <v>538</v>
      </c>
      <c r="H4736" s="26" t="s">
        <v>5893</v>
      </c>
      <c r="I4736" s="18">
        <f>SUM(L4736)-J4736</f>
        <v>120</v>
      </c>
      <c r="J4736" s="18"/>
      <c r="K4736" s="19"/>
      <c r="L4736" s="17">
        <f>SUM(M4736,N4736,P4736,Q4736,R4736,S4736)</f>
        <v>120</v>
      </c>
      <c r="M4736" s="17">
        <f>SUM(AC4736,AS4736,AU4736)</f>
        <v>0</v>
      </c>
      <c r="N4736" s="17">
        <f>SUM(V4736,W4736,X4736,Y4736,Z4736,AA4736,AB4736,AD4736,AE4736,AF4736,AG4736,AH4736,AI4736,AJ4736,AK4736,AL4736,AM4736,AN4736)</f>
        <v>30</v>
      </c>
      <c r="O4736" s="17">
        <f>COUNT(V4736,W4736,X4736,Y4736,Z4736,AA4736,AB4736,AC4736,AD4736,AE4736,AF4736,AG4736,AH4736,AI4736,AJ4736,AK4736,AL4736,AM4736,AN4736)</f>
        <v>1</v>
      </c>
      <c r="P4736" s="17">
        <f>SUM(AO4736,AP4736)</f>
        <v>0</v>
      </c>
      <c r="Q4736" s="17">
        <f>AR4736</f>
        <v>90</v>
      </c>
      <c r="R4736" s="17">
        <f>SUM(U4736,AT4736)</f>
        <v>0</v>
      </c>
      <c r="S4736" s="17">
        <f>AQ4736</f>
        <v>0</v>
      </c>
      <c r="T4736" s="19"/>
      <c r="U4736" s="26"/>
      <c r="V4736" s="26"/>
      <c r="W4736" s="26"/>
      <c r="X4736" s="26"/>
      <c r="Y4736" s="26"/>
      <c r="Z4736" s="26"/>
      <c r="AA4736" s="26"/>
      <c r="AB4736" s="26"/>
      <c r="AC4736" s="26"/>
      <c r="AD4736" s="26"/>
      <c r="AE4736" s="26"/>
      <c r="AF4736" s="26"/>
      <c r="AG4736" s="26"/>
      <c r="AH4736" s="26"/>
      <c r="AI4736" s="26"/>
      <c r="AJ4736" s="26"/>
      <c r="AK4736" s="26"/>
      <c r="AL4736" s="26"/>
      <c r="AM4736" s="26"/>
      <c r="AN4736" s="26">
        <v>30</v>
      </c>
      <c r="AO4736" s="26"/>
      <c r="AP4736" s="26"/>
      <c r="AQ4736" s="26"/>
      <c r="AR4736" s="39">
        <v>90</v>
      </c>
      <c r="AS4736" s="41"/>
      <c r="AT4736" s="41"/>
      <c r="AU4736" s="41"/>
    </row>
    <row r="4737" spans="1:47" x14ac:dyDescent="0.35">
      <c r="A4737" s="26" t="s">
        <v>1923</v>
      </c>
      <c r="B4737" s="26" t="s">
        <v>1924</v>
      </c>
      <c r="C4737" s="26" t="s">
        <v>1321</v>
      </c>
      <c r="D4737" s="26" t="s">
        <v>1869</v>
      </c>
      <c r="E4737" s="26">
        <v>999919238</v>
      </c>
      <c r="F4737" s="29" t="s">
        <v>62</v>
      </c>
      <c r="G4737" s="26" t="s">
        <v>538</v>
      </c>
      <c r="H4737" s="26" t="s">
        <v>5893</v>
      </c>
      <c r="I4737" s="18">
        <f>SUM(L4737)-J4737</f>
        <v>98</v>
      </c>
      <c r="J4737" s="18"/>
      <c r="K4737" s="19"/>
      <c r="L4737" s="17">
        <f>SUM(M4737,N4737,P4737,Q4737,R4737,S4737)</f>
        <v>98</v>
      </c>
      <c r="M4737" s="17">
        <f>SUM(AC4737,AS4737,AU4737)</f>
        <v>0</v>
      </c>
      <c r="N4737" s="17">
        <f>SUM(V4737,W4737,X4737,Y4737,Z4737,AA4737,AB4737,AD4737,AE4737,AF4737,AG4737,AH4737,AI4737,AJ4737,AK4737,AL4737,AM4737,AN4737)</f>
        <v>30</v>
      </c>
      <c r="O4737" s="17">
        <f>COUNT(V4737,W4737,X4737,Y4737,Z4737,AA4737,AB4737,AC4737,AD4737,AE4737,AF4737,AG4737,AH4737,AI4737,AJ4737,AK4737,AL4737,AM4737,AN4737)</f>
        <v>1</v>
      </c>
      <c r="P4737" s="17">
        <f>SUM(AO4737,AP4737)</f>
        <v>0</v>
      </c>
      <c r="Q4737" s="17">
        <f>AR4737</f>
        <v>68</v>
      </c>
      <c r="R4737" s="17">
        <f>SUM(U4737,AT4737)</f>
        <v>0</v>
      </c>
      <c r="S4737" s="17">
        <f>AQ4737</f>
        <v>0</v>
      </c>
      <c r="T4737" s="19"/>
      <c r="U4737" s="26"/>
      <c r="V4737" s="26"/>
      <c r="W4737" s="26"/>
      <c r="X4737" s="26"/>
      <c r="Y4737" s="26"/>
      <c r="Z4737" s="26"/>
      <c r="AA4737" s="26"/>
      <c r="AB4737" s="26"/>
      <c r="AC4737" s="26"/>
      <c r="AD4737" s="26"/>
      <c r="AE4737" s="26">
        <v>30</v>
      </c>
      <c r="AF4737" s="26"/>
      <c r="AG4737" s="26"/>
      <c r="AH4737" s="26"/>
      <c r="AI4737" s="26"/>
      <c r="AJ4737" s="26"/>
      <c r="AK4737" s="26"/>
      <c r="AL4737" s="26"/>
      <c r="AM4737" s="26"/>
      <c r="AN4737" s="26"/>
      <c r="AO4737" s="26"/>
      <c r="AP4737" s="26"/>
      <c r="AQ4737" s="26"/>
      <c r="AR4737" s="39">
        <v>68</v>
      </c>
      <c r="AS4737" s="41"/>
      <c r="AT4737" s="41"/>
      <c r="AU4737" s="41"/>
    </row>
    <row r="4738" spans="1:47" x14ac:dyDescent="0.35">
      <c r="A4738" s="26" t="s">
        <v>1896</v>
      </c>
      <c r="B4738" s="26" t="s">
        <v>1897</v>
      </c>
      <c r="C4738" s="26" t="s">
        <v>1321</v>
      </c>
      <c r="D4738" s="26" t="s">
        <v>999</v>
      </c>
      <c r="E4738" s="26">
        <v>999925474</v>
      </c>
      <c r="F4738" s="26" t="s">
        <v>62</v>
      </c>
      <c r="G4738" s="26" t="s">
        <v>538</v>
      </c>
      <c r="H4738" s="26" t="s">
        <v>5893</v>
      </c>
      <c r="I4738" s="18">
        <f>SUM(L4738)-J4738</f>
        <v>68</v>
      </c>
      <c r="J4738" s="18"/>
      <c r="K4738" s="19"/>
      <c r="L4738" s="17">
        <f>SUM(M4738,N4738,P4738,Q4738,R4738,S4738)</f>
        <v>68</v>
      </c>
      <c r="M4738" s="17">
        <f>SUM(AC4738,AS4738,AU4738)</f>
        <v>0</v>
      </c>
      <c r="N4738" s="17">
        <f>SUM(V4738,W4738,X4738,Y4738,Z4738,AA4738,AB4738,AD4738,AE4738,AF4738,AG4738,AH4738,AI4738,AJ4738,AK4738,AL4738,AM4738,AN4738)</f>
        <v>0</v>
      </c>
      <c r="O4738" s="17">
        <f>COUNT(V4738,W4738,X4738,Y4738,Z4738,AA4738,AB4738,AC4738,AD4738,AE4738,AF4738,AG4738,AH4738,AI4738,AJ4738,AK4738,AL4738,AM4738,AN4738)</f>
        <v>0</v>
      </c>
      <c r="P4738" s="17">
        <f>SUM(AO4738,AP4738)</f>
        <v>0</v>
      </c>
      <c r="Q4738" s="17">
        <f>AR4738</f>
        <v>68</v>
      </c>
      <c r="R4738" s="17">
        <f>SUM(U4738,AT4738)</f>
        <v>0</v>
      </c>
      <c r="S4738" s="17">
        <f>AQ4738</f>
        <v>0</v>
      </c>
      <c r="T4738" s="19"/>
      <c r="U4738" s="26"/>
      <c r="V4738" s="26"/>
      <c r="W4738" s="26"/>
      <c r="X4738" s="26"/>
      <c r="Y4738" s="26"/>
      <c r="Z4738" s="26"/>
      <c r="AA4738" s="26"/>
      <c r="AB4738" s="26"/>
      <c r="AC4738" s="26"/>
      <c r="AD4738" s="26"/>
      <c r="AE4738" s="26"/>
      <c r="AF4738" s="26"/>
      <c r="AG4738" s="26"/>
      <c r="AH4738" s="26"/>
      <c r="AI4738" s="26"/>
      <c r="AJ4738" s="26"/>
      <c r="AK4738" s="26"/>
      <c r="AL4738" s="26"/>
      <c r="AM4738" s="26"/>
      <c r="AN4738" s="26"/>
      <c r="AO4738" s="26"/>
      <c r="AP4738" s="26"/>
      <c r="AQ4738" s="26"/>
      <c r="AR4738" s="39">
        <v>68</v>
      </c>
      <c r="AS4738" s="41"/>
      <c r="AT4738" s="41"/>
      <c r="AU4738" s="41"/>
    </row>
    <row r="4739" spans="1:47" x14ac:dyDescent="0.35">
      <c r="A4739" s="26" t="s">
        <v>1925</v>
      </c>
      <c r="B4739" s="26" t="s">
        <v>1926</v>
      </c>
      <c r="C4739" s="26" t="s">
        <v>1321</v>
      </c>
      <c r="D4739" s="26" t="s">
        <v>999</v>
      </c>
      <c r="E4739" s="26">
        <v>999927062</v>
      </c>
      <c r="F4739" s="26" t="s">
        <v>62</v>
      </c>
      <c r="G4739" s="26" t="s">
        <v>538</v>
      </c>
      <c r="H4739" s="26" t="s">
        <v>5893</v>
      </c>
      <c r="I4739" s="18">
        <f>SUM(L4739)-J4739</f>
        <v>68</v>
      </c>
      <c r="J4739" s="18"/>
      <c r="K4739" s="19"/>
      <c r="L4739" s="17">
        <f>SUM(M4739,N4739,P4739,Q4739,R4739,S4739)</f>
        <v>68</v>
      </c>
      <c r="M4739" s="17">
        <f>SUM(AC4739,AS4739,AU4739)</f>
        <v>0</v>
      </c>
      <c r="N4739" s="17">
        <f>SUM(V4739,W4739,X4739,Y4739,Z4739,AA4739,AB4739,AD4739,AE4739,AF4739,AG4739,AH4739,AI4739,AJ4739,AK4739,AL4739,AM4739,AN4739)</f>
        <v>0</v>
      </c>
      <c r="O4739" s="17">
        <f>COUNT(V4739,W4739,X4739,Y4739,Z4739,AA4739,AB4739,AC4739,AD4739,AE4739,AF4739,AG4739,AH4739,AI4739,AJ4739,AK4739,AL4739,AM4739,AN4739)</f>
        <v>0</v>
      </c>
      <c r="P4739" s="17">
        <f>SUM(AO4739,AP4739)</f>
        <v>0</v>
      </c>
      <c r="Q4739" s="17">
        <f>AR4739</f>
        <v>68</v>
      </c>
      <c r="R4739" s="17">
        <f>SUM(U4739,AT4739)</f>
        <v>0</v>
      </c>
      <c r="S4739" s="17">
        <f>AQ4739</f>
        <v>0</v>
      </c>
      <c r="T4739" s="19"/>
      <c r="U4739" s="26"/>
      <c r="V4739" s="26"/>
      <c r="W4739" s="26"/>
      <c r="X4739" s="26"/>
      <c r="Y4739" s="26"/>
      <c r="Z4739" s="26"/>
      <c r="AA4739" s="26"/>
      <c r="AB4739" s="26"/>
      <c r="AC4739" s="26"/>
      <c r="AD4739" s="26"/>
      <c r="AE4739" s="26"/>
      <c r="AF4739" s="26"/>
      <c r="AG4739" s="26"/>
      <c r="AH4739" s="26"/>
      <c r="AI4739" s="26"/>
      <c r="AJ4739" s="26"/>
      <c r="AK4739" s="26"/>
      <c r="AL4739" s="26"/>
      <c r="AM4739" s="26"/>
      <c r="AN4739" s="26"/>
      <c r="AO4739" s="26"/>
      <c r="AP4739" s="26"/>
      <c r="AQ4739" s="26"/>
      <c r="AR4739" s="39">
        <v>68</v>
      </c>
      <c r="AS4739" s="41"/>
      <c r="AT4739" s="41"/>
      <c r="AU4739" s="41"/>
    </row>
    <row r="4740" spans="1:47" x14ac:dyDescent="0.35">
      <c r="A4740" s="26" t="s">
        <v>1927</v>
      </c>
      <c r="B4740" s="26" t="s">
        <v>1928</v>
      </c>
      <c r="C4740" s="26" t="s">
        <v>1321</v>
      </c>
      <c r="D4740" s="26" t="s">
        <v>999</v>
      </c>
      <c r="E4740" s="26">
        <v>999917924</v>
      </c>
      <c r="F4740" s="26" t="s">
        <v>62</v>
      </c>
      <c r="G4740" s="26" t="s">
        <v>538</v>
      </c>
      <c r="H4740" s="26" t="s">
        <v>5893</v>
      </c>
      <c r="I4740" s="18">
        <f>SUM(L4740)-J4740</f>
        <v>60</v>
      </c>
      <c r="J4740" s="18"/>
      <c r="K4740" s="19"/>
      <c r="L4740" s="17">
        <f>SUM(M4740,N4740,P4740,Q4740,R4740,S4740)</f>
        <v>60</v>
      </c>
      <c r="M4740" s="17">
        <f>SUM(AC4740,AS4740,AU4740)</f>
        <v>0</v>
      </c>
      <c r="N4740" s="17">
        <f>SUM(V4740,W4740,X4740,Y4740,Z4740,AA4740,AB4740,AD4740,AE4740,AF4740,AG4740,AH4740,AI4740,AJ4740,AK4740,AL4740,AM4740,AN4740)</f>
        <v>60</v>
      </c>
      <c r="O4740" s="17">
        <f>COUNT(V4740,W4740,X4740,Y4740,Z4740,AA4740,AB4740,AC4740,AD4740,AE4740,AF4740,AG4740,AH4740,AI4740,AJ4740,AK4740,AL4740,AM4740,AN4740)</f>
        <v>1</v>
      </c>
      <c r="P4740" s="17">
        <f>SUM(AO4740,AP4740)</f>
        <v>0</v>
      </c>
      <c r="Q4740" s="17">
        <f>AR4740</f>
        <v>0</v>
      </c>
      <c r="R4740" s="17">
        <f>SUM(U4740,AT4740)</f>
        <v>0</v>
      </c>
      <c r="S4740" s="17">
        <f>AQ4740</f>
        <v>0</v>
      </c>
      <c r="T4740" s="19"/>
      <c r="U4740" s="26"/>
      <c r="V4740" s="26"/>
      <c r="W4740" s="26"/>
      <c r="X4740" s="26">
        <v>60</v>
      </c>
      <c r="Y4740" s="26"/>
      <c r="Z4740" s="26"/>
      <c r="AA4740" s="26"/>
      <c r="AB4740" s="26"/>
      <c r="AC4740" s="26"/>
      <c r="AD4740" s="26"/>
      <c r="AE4740" s="26"/>
      <c r="AF4740" s="26"/>
      <c r="AG4740" s="26"/>
      <c r="AH4740" s="26"/>
      <c r="AI4740" s="26"/>
      <c r="AJ4740" s="26"/>
      <c r="AK4740" s="26"/>
      <c r="AL4740" s="26"/>
      <c r="AM4740" s="26"/>
      <c r="AN4740" s="26"/>
      <c r="AO4740" s="26"/>
      <c r="AP4740" s="26"/>
      <c r="AQ4740" s="26"/>
      <c r="AR4740" s="39"/>
      <c r="AS4740" s="41"/>
      <c r="AT4740" s="41"/>
      <c r="AU4740" s="41"/>
    </row>
    <row r="4741" spans="1:47" x14ac:dyDescent="0.35">
      <c r="A4741" s="26" t="s">
        <v>1929</v>
      </c>
      <c r="B4741" s="26" t="s">
        <v>1930</v>
      </c>
      <c r="C4741" s="26" t="s">
        <v>1321</v>
      </c>
      <c r="D4741" s="26" t="s">
        <v>999</v>
      </c>
      <c r="E4741" s="26">
        <v>999920776</v>
      </c>
      <c r="F4741" s="26" t="s">
        <v>62</v>
      </c>
      <c r="G4741" s="26" t="s">
        <v>538</v>
      </c>
      <c r="H4741" s="26" t="s">
        <v>5893</v>
      </c>
      <c r="I4741" s="18">
        <f>SUM(L4741)-J4741</f>
        <v>45</v>
      </c>
      <c r="J4741" s="18"/>
      <c r="K4741" s="19"/>
      <c r="L4741" s="17">
        <f>SUM(M4741,N4741,P4741,Q4741,R4741,S4741)</f>
        <v>45</v>
      </c>
      <c r="M4741" s="17">
        <f>SUM(AC4741,AS4741,AU4741)</f>
        <v>0</v>
      </c>
      <c r="N4741" s="17">
        <f>SUM(V4741,W4741,X4741,Y4741,Z4741,AA4741,AB4741,AD4741,AE4741,AF4741,AG4741,AH4741,AI4741,AJ4741,AK4741,AL4741,AM4741,AN4741)</f>
        <v>45</v>
      </c>
      <c r="O4741" s="17">
        <f>COUNT(V4741,W4741,X4741,Y4741,Z4741,AA4741,AB4741,AC4741,AD4741,AE4741,AF4741,AG4741,AH4741,AI4741,AJ4741,AK4741,AL4741,AM4741,AN4741)</f>
        <v>1</v>
      </c>
      <c r="P4741" s="17">
        <f>SUM(AO4741,AP4741)</f>
        <v>0</v>
      </c>
      <c r="Q4741" s="17">
        <f>AR4741</f>
        <v>0</v>
      </c>
      <c r="R4741" s="17">
        <f>SUM(U4741,AT4741)</f>
        <v>0</v>
      </c>
      <c r="S4741" s="17">
        <f>AQ4741</f>
        <v>0</v>
      </c>
      <c r="T4741" s="19"/>
      <c r="U4741" s="26"/>
      <c r="V4741" s="26"/>
      <c r="W4741" s="26"/>
      <c r="X4741" s="26"/>
      <c r="Y4741" s="26"/>
      <c r="Z4741" s="26"/>
      <c r="AA4741" s="26"/>
      <c r="AB4741" s="26">
        <v>45</v>
      </c>
      <c r="AC4741" s="26"/>
      <c r="AD4741" s="26"/>
      <c r="AE4741" s="26"/>
      <c r="AF4741" s="26"/>
      <c r="AG4741" s="26"/>
      <c r="AH4741" s="26"/>
      <c r="AI4741" s="26"/>
      <c r="AJ4741" s="26"/>
      <c r="AK4741" s="26"/>
      <c r="AL4741" s="26"/>
      <c r="AM4741" s="26"/>
      <c r="AN4741" s="26"/>
      <c r="AO4741" s="26"/>
      <c r="AP4741" s="26"/>
      <c r="AQ4741" s="26"/>
      <c r="AR4741" s="39"/>
      <c r="AS4741" s="41"/>
      <c r="AT4741" s="41"/>
      <c r="AU4741" s="41"/>
    </row>
    <row r="4742" spans="1:47" x14ac:dyDescent="0.35">
      <c r="A4742" s="26" t="s">
        <v>2791</v>
      </c>
      <c r="B4742" s="26" t="s">
        <v>1048</v>
      </c>
      <c r="C4742" s="26" t="s">
        <v>1321</v>
      </c>
      <c r="D4742" s="26" t="s">
        <v>999</v>
      </c>
      <c r="E4742" s="26">
        <v>999907099</v>
      </c>
      <c r="F4742" s="26" t="s">
        <v>62</v>
      </c>
      <c r="G4742" s="26" t="s">
        <v>5526</v>
      </c>
      <c r="H4742" s="26" t="s">
        <v>5895</v>
      </c>
      <c r="I4742" s="18">
        <f>SUM(L4742)-J4742</f>
        <v>69</v>
      </c>
      <c r="J4742" s="18">
        <f>L4742/2</f>
        <v>69</v>
      </c>
      <c r="K4742" s="19"/>
      <c r="L4742" s="17">
        <f>SUM(M4742,N4742,P4742,Q4742,R4742,S4742)</f>
        <v>138</v>
      </c>
      <c r="M4742" s="17">
        <f>SUM(AC4742,AS4742,AU4742)</f>
        <v>0</v>
      </c>
      <c r="N4742" s="17">
        <f>SUM(V4742,W4742,X4742,Y4742,Z4742,AA4742,AB4742,AD4742,AE4742,AF4742,AG4742,AH4742,AI4742,AJ4742,AK4742,AL4742,AM4742,AN4742)</f>
        <v>68</v>
      </c>
      <c r="O4742" s="17">
        <f>COUNT(V4742,W4742,X4742,Y4742,Z4742,AA4742,AB4742,AC4742,AD4742,AE4742,AF4742,AG4742,AH4742,AI4742,AJ4742,AK4742,AL4742,AM4742,AN4742)</f>
        <v>2</v>
      </c>
      <c r="P4742" s="17">
        <f>SUM(AO4742,AP4742)</f>
        <v>70</v>
      </c>
      <c r="Q4742" s="17">
        <f>AR4742</f>
        <v>0</v>
      </c>
      <c r="R4742" s="17">
        <f>SUM(U4742,AT4742)</f>
        <v>0</v>
      </c>
      <c r="S4742" s="17">
        <f>AQ4742</f>
        <v>0</v>
      </c>
      <c r="T4742" s="19"/>
      <c r="U4742" s="26"/>
      <c r="V4742" s="26"/>
      <c r="W4742" s="26"/>
      <c r="X4742" s="26">
        <v>68</v>
      </c>
      <c r="Y4742" s="26"/>
      <c r="Z4742" s="26"/>
      <c r="AA4742" s="26"/>
      <c r="AB4742" s="26"/>
      <c r="AC4742" s="26"/>
      <c r="AD4742" s="26"/>
      <c r="AE4742" s="26"/>
      <c r="AF4742" s="26"/>
      <c r="AG4742" s="26"/>
      <c r="AH4742" s="26">
        <v>0</v>
      </c>
      <c r="AI4742" s="26"/>
      <c r="AJ4742" s="26"/>
      <c r="AK4742" s="26"/>
      <c r="AL4742" s="26"/>
      <c r="AM4742" s="26"/>
      <c r="AN4742" s="26"/>
      <c r="AO4742" s="26"/>
      <c r="AP4742" s="26">
        <v>70</v>
      </c>
      <c r="AQ4742" s="26"/>
      <c r="AR4742" s="39"/>
      <c r="AS4742" s="41"/>
      <c r="AT4742" s="41"/>
      <c r="AU4742" s="41"/>
    </row>
    <row r="4743" spans="1:47" x14ac:dyDescent="0.35">
      <c r="A4743" s="26" t="s">
        <v>1390</v>
      </c>
      <c r="B4743" s="26" t="s">
        <v>4406</v>
      </c>
      <c r="C4743" s="26" t="s">
        <v>1321</v>
      </c>
      <c r="D4743" s="26" t="s">
        <v>999</v>
      </c>
      <c r="E4743" s="26">
        <v>999919535</v>
      </c>
      <c r="F4743" s="26" t="s">
        <v>62</v>
      </c>
      <c r="G4743" s="26" t="s">
        <v>5526</v>
      </c>
      <c r="H4743" s="26" t="s">
        <v>5895</v>
      </c>
      <c r="I4743" s="18">
        <f>SUM(L4743)-J4743</f>
        <v>64</v>
      </c>
      <c r="J4743" s="18">
        <f>L4743/2</f>
        <v>64</v>
      </c>
      <c r="K4743" s="19"/>
      <c r="L4743" s="17">
        <f>SUM(M4743,N4743,P4743,Q4743,R4743,S4743)</f>
        <v>128</v>
      </c>
      <c r="M4743" s="17">
        <f>SUM(AC4743,AS4743,AU4743)</f>
        <v>0</v>
      </c>
      <c r="N4743" s="17">
        <f>SUM(V4743,W4743,X4743,Y4743,Z4743,AA4743,AB4743,AD4743,AE4743,AF4743,AG4743,AH4743,AI4743,AJ4743,AK4743,AL4743,AM4743,AN4743)</f>
        <v>60</v>
      </c>
      <c r="O4743" s="17">
        <f>COUNT(V4743,W4743,X4743,Y4743,Z4743,AA4743,AB4743,AC4743,AD4743,AE4743,AF4743,AG4743,AH4743,AI4743,AJ4743,AK4743,AL4743,AM4743,AN4743)</f>
        <v>1</v>
      </c>
      <c r="P4743" s="17">
        <f>SUM(AO4743,AP4743)</f>
        <v>0</v>
      </c>
      <c r="Q4743" s="17">
        <f>AR4743</f>
        <v>68</v>
      </c>
      <c r="R4743" s="17">
        <f>SUM(U4743,AT4743)</f>
        <v>0</v>
      </c>
      <c r="S4743" s="17">
        <f>AQ4743</f>
        <v>0</v>
      </c>
      <c r="T4743" s="19"/>
      <c r="U4743" s="26"/>
      <c r="V4743" s="26"/>
      <c r="W4743" s="26"/>
      <c r="X4743" s="26"/>
      <c r="Y4743" s="26"/>
      <c r="Z4743" s="26"/>
      <c r="AA4743" s="26"/>
      <c r="AB4743" s="26"/>
      <c r="AC4743" s="26"/>
      <c r="AD4743" s="26"/>
      <c r="AE4743" s="26"/>
      <c r="AF4743" s="26"/>
      <c r="AG4743" s="26"/>
      <c r="AH4743" s="26"/>
      <c r="AI4743" s="26"/>
      <c r="AJ4743" s="26"/>
      <c r="AK4743" s="26"/>
      <c r="AL4743" s="26">
        <v>60</v>
      </c>
      <c r="AM4743" s="26"/>
      <c r="AN4743" s="26"/>
      <c r="AO4743" s="26"/>
      <c r="AP4743" s="26"/>
      <c r="AQ4743" s="26"/>
      <c r="AR4743" s="39">
        <v>68</v>
      </c>
      <c r="AS4743" s="41"/>
      <c r="AT4743" s="41"/>
      <c r="AU4743" s="41"/>
    </row>
    <row r="4744" spans="1:47" x14ac:dyDescent="0.35">
      <c r="A4744" s="26" t="s">
        <v>5706</v>
      </c>
      <c r="B4744" s="26" t="s">
        <v>5707</v>
      </c>
      <c r="C4744" s="26" t="s">
        <v>1321</v>
      </c>
      <c r="D4744" s="26" t="s">
        <v>999</v>
      </c>
      <c r="E4744" s="26">
        <v>999925392</v>
      </c>
      <c r="F4744" s="27" t="s">
        <v>62</v>
      </c>
      <c r="G4744" s="26" t="s">
        <v>5526</v>
      </c>
      <c r="H4744" s="26" t="s">
        <v>5895</v>
      </c>
      <c r="I4744" s="18">
        <f>SUM(L4744)-J4744</f>
        <v>60</v>
      </c>
      <c r="J4744" s="18">
        <f>L4744/2</f>
        <v>60</v>
      </c>
      <c r="K4744" s="19"/>
      <c r="L4744" s="17">
        <f>SUM(M4744,N4744,P4744,Q4744,R4744,S4744)</f>
        <v>120</v>
      </c>
      <c r="M4744" s="17">
        <f>SUM(AC4744,AS4744,AU4744)</f>
        <v>0</v>
      </c>
      <c r="N4744" s="17">
        <f>SUM(V4744,W4744,X4744,Y4744,Z4744,AA4744,AB4744,AD4744,AE4744,AF4744,AG4744,AH4744,AI4744,AJ4744,AK4744,AL4744,AM4744,AN4744)</f>
        <v>120</v>
      </c>
      <c r="O4744" s="17">
        <f>COUNT(V4744,W4744,X4744,Y4744,Z4744,AA4744,AB4744,AC4744,AD4744,AE4744,AF4744,AG4744,AH4744,AI4744,AJ4744,AK4744,AL4744,AM4744,AN4744)</f>
        <v>2</v>
      </c>
      <c r="P4744" s="17">
        <f>SUM(AO4744,AP4744)</f>
        <v>0</v>
      </c>
      <c r="Q4744" s="17">
        <f>AR4744</f>
        <v>0</v>
      </c>
      <c r="R4744" s="17">
        <f>SUM(U4744,AT4744)</f>
        <v>0</v>
      </c>
      <c r="S4744" s="17">
        <f>AQ4744</f>
        <v>0</v>
      </c>
      <c r="T4744" s="19"/>
      <c r="U4744" s="26"/>
      <c r="V4744" s="26"/>
      <c r="W4744" s="26"/>
      <c r="X4744" s="26"/>
      <c r="Y4744" s="26"/>
      <c r="Z4744" s="26"/>
      <c r="AA4744" s="26"/>
      <c r="AB4744" s="26">
        <v>60</v>
      </c>
      <c r="AC4744" s="26"/>
      <c r="AD4744" s="26"/>
      <c r="AE4744" s="26"/>
      <c r="AF4744" s="26">
        <v>60</v>
      </c>
      <c r="AG4744" s="26"/>
      <c r="AH4744" s="26"/>
      <c r="AI4744" s="26"/>
      <c r="AJ4744" s="26"/>
      <c r="AK4744" s="26"/>
      <c r="AL4744" s="26"/>
      <c r="AM4744" s="26"/>
      <c r="AN4744" s="26"/>
      <c r="AO4744" s="26"/>
      <c r="AP4744" s="26"/>
      <c r="AQ4744" s="26"/>
      <c r="AR4744" s="39"/>
      <c r="AS4744" s="41"/>
      <c r="AT4744" s="41"/>
      <c r="AU4744" s="41"/>
    </row>
    <row r="4745" spans="1:47" x14ac:dyDescent="0.35">
      <c r="A4745" s="26" t="s">
        <v>5708</v>
      </c>
      <c r="B4745" s="26" t="s">
        <v>5709</v>
      </c>
      <c r="C4745" s="26" t="s">
        <v>1321</v>
      </c>
      <c r="D4745" s="26" t="s">
        <v>999</v>
      </c>
      <c r="E4745" s="26">
        <v>999927763</v>
      </c>
      <c r="F4745" s="26" t="s">
        <v>62</v>
      </c>
      <c r="G4745" s="26" t="s">
        <v>5526</v>
      </c>
      <c r="H4745" s="26" t="s">
        <v>5895</v>
      </c>
      <c r="I4745" s="18">
        <f>SUM(L4745)-J4745</f>
        <v>34</v>
      </c>
      <c r="J4745" s="18">
        <f>L4745/2</f>
        <v>34</v>
      </c>
      <c r="K4745" s="19"/>
      <c r="L4745" s="17">
        <f>SUM(M4745,N4745,P4745,Q4745,R4745,S4745)</f>
        <v>68</v>
      </c>
      <c r="M4745" s="17">
        <f>SUM(AC4745,AS4745,AU4745)</f>
        <v>0</v>
      </c>
      <c r="N4745" s="17">
        <f>SUM(V4745,W4745,X4745,Y4745,Z4745,AA4745,AB4745,AD4745,AE4745,AF4745,AG4745,AH4745,AI4745,AJ4745,AK4745,AL4745,AM4745,AN4745)</f>
        <v>0</v>
      </c>
      <c r="O4745" s="17">
        <f>COUNT(V4745,W4745,X4745,Y4745,Z4745,AA4745,AB4745,AC4745,AD4745,AE4745,AF4745,AG4745,AH4745,AI4745,AJ4745,AK4745,AL4745,AM4745,AN4745)</f>
        <v>0</v>
      </c>
      <c r="P4745" s="17">
        <f>SUM(AO4745,AP4745)</f>
        <v>0</v>
      </c>
      <c r="Q4745" s="17">
        <f>AR4745</f>
        <v>68</v>
      </c>
      <c r="R4745" s="17">
        <f>SUM(U4745,AT4745)</f>
        <v>0</v>
      </c>
      <c r="S4745" s="17">
        <f>AQ4745</f>
        <v>0</v>
      </c>
      <c r="T4745" s="19"/>
      <c r="U4745" s="26"/>
      <c r="V4745" s="26"/>
      <c r="W4745" s="26"/>
      <c r="X4745" s="26"/>
      <c r="Y4745" s="26"/>
      <c r="Z4745" s="26"/>
      <c r="AA4745" s="26"/>
      <c r="AB4745" s="26"/>
      <c r="AC4745" s="26"/>
      <c r="AD4745" s="26"/>
      <c r="AE4745" s="26"/>
      <c r="AF4745" s="26"/>
      <c r="AG4745" s="26"/>
      <c r="AH4745" s="26"/>
      <c r="AI4745" s="26"/>
      <c r="AJ4745" s="26"/>
      <c r="AK4745" s="26"/>
      <c r="AL4745" s="26"/>
      <c r="AM4745" s="26"/>
      <c r="AN4745" s="26"/>
      <c r="AO4745" s="26"/>
      <c r="AP4745" s="26"/>
      <c r="AQ4745" s="26"/>
      <c r="AR4745" s="39">
        <v>68</v>
      </c>
      <c r="AS4745" s="41"/>
      <c r="AT4745" s="41"/>
      <c r="AU4745" s="41"/>
    </row>
    <row r="4746" spans="1:47" x14ac:dyDescent="0.35">
      <c r="A4746" s="26" t="s">
        <v>5710</v>
      </c>
      <c r="B4746" s="26" t="s">
        <v>5711</v>
      </c>
      <c r="C4746" s="26" t="s">
        <v>1321</v>
      </c>
      <c r="D4746" s="26" t="s">
        <v>999</v>
      </c>
      <c r="E4746" s="26">
        <v>999927762</v>
      </c>
      <c r="F4746" s="26" t="s">
        <v>62</v>
      </c>
      <c r="G4746" s="26" t="s">
        <v>5526</v>
      </c>
      <c r="H4746" s="26" t="s">
        <v>5895</v>
      </c>
      <c r="I4746" s="18">
        <f>SUM(L4746)-J4746</f>
        <v>22.5</v>
      </c>
      <c r="J4746" s="18">
        <f>L4746/2</f>
        <v>22.5</v>
      </c>
      <c r="K4746" s="19"/>
      <c r="L4746" s="17">
        <f>SUM(M4746,N4746,P4746,Q4746,R4746,S4746)</f>
        <v>45</v>
      </c>
      <c r="M4746" s="17">
        <f>SUM(AC4746,AS4746,AU4746)</f>
        <v>0</v>
      </c>
      <c r="N4746" s="17">
        <f>SUM(V4746,W4746,X4746,Y4746,Z4746,AA4746,AB4746,AD4746,AE4746,AF4746,AG4746,AH4746,AI4746,AJ4746,AK4746,AL4746,AM4746,AN4746)</f>
        <v>45</v>
      </c>
      <c r="O4746" s="17">
        <f>COUNT(V4746,W4746,X4746,Y4746,Z4746,AA4746,AB4746,AC4746,AD4746,AE4746,AF4746,AG4746,AH4746,AI4746,AJ4746,AK4746,AL4746,AM4746,AN4746)</f>
        <v>1</v>
      </c>
      <c r="P4746" s="17">
        <f>SUM(AO4746,AP4746)</f>
        <v>0</v>
      </c>
      <c r="Q4746" s="17">
        <f>AR4746</f>
        <v>0</v>
      </c>
      <c r="R4746" s="17">
        <f>SUM(U4746,AT4746)</f>
        <v>0</v>
      </c>
      <c r="S4746" s="17">
        <f>AQ4746</f>
        <v>0</v>
      </c>
      <c r="T4746" s="19"/>
      <c r="U4746" s="26"/>
      <c r="V4746" s="26"/>
      <c r="W4746" s="26"/>
      <c r="X4746" s="26"/>
      <c r="Y4746" s="26"/>
      <c r="Z4746" s="26"/>
      <c r="AA4746" s="26"/>
      <c r="AB4746" s="26"/>
      <c r="AC4746" s="26"/>
      <c r="AD4746" s="26"/>
      <c r="AE4746" s="26"/>
      <c r="AF4746" s="26"/>
      <c r="AG4746" s="26"/>
      <c r="AH4746" s="26"/>
      <c r="AI4746" s="26"/>
      <c r="AJ4746" s="26"/>
      <c r="AK4746" s="26"/>
      <c r="AL4746" s="26">
        <v>45</v>
      </c>
      <c r="AM4746" s="26"/>
      <c r="AN4746" s="26"/>
      <c r="AO4746" s="26"/>
      <c r="AP4746" s="26"/>
      <c r="AQ4746" s="26"/>
      <c r="AR4746" s="39"/>
      <c r="AS4746" s="41"/>
      <c r="AT4746" s="41"/>
      <c r="AU4746" s="41"/>
    </row>
    <row r="4747" spans="1:47" x14ac:dyDescent="0.35">
      <c r="A4747" s="22" t="s">
        <v>5713</v>
      </c>
      <c r="B4747" s="22" t="s">
        <v>5714</v>
      </c>
      <c r="C4747" s="22" t="s">
        <v>1321</v>
      </c>
      <c r="D4747" s="22" t="s">
        <v>999</v>
      </c>
      <c r="E4747" s="21">
        <v>999927530</v>
      </c>
      <c r="F4747" s="22" t="s">
        <v>62</v>
      </c>
      <c r="G4747" s="26" t="s">
        <v>5526</v>
      </c>
      <c r="H4747" s="26" t="s">
        <v>5895</v>
      </c>
      <c r="I4747" s="18">
        <f>SUM(L4747)-J4747</f>
        <v>15</v>
      </c>
      <c r="J4747" s="18">
        <f>L4747/2</f>
        <v>15</v>
      </c>
      <c r="K4747" s="19"/>
      <c r="L4747" s="17">
        <f>SUM(M4747,N4747,P4747,Q4747,R4747,S4747)</f>
        <v>30</v>
      </c>
      <c r="M4747" s="17">
        <f>SUM(AC4747,AS4747,AU4747)</f>
        <v>0</v>
      </c>
      <c r="N4747" s="17">
        <f>SUM(V4747,W4747,X4747,Y4747,Z4747,AA4747,AB4747,AD4747,AE4747,AF4747,AG4747,AH4747,AI4747,AJ4747,AK4747,AL4747,AM4747,AN4747)</f>
        <v>30</v>
      </c>
      <c r="O4747" s="17">
        <f>COUNT(V4747,W4747,X4747,Y4747,Z4747,AA4747,AB4747,AC4747,AD4747,AE4747,AF4747,AG4747,AH4747,AI4747,AJ4747,AK4747,AL4747,AM4747,AN4747)</f>
        <v>1</v>
      </c>
      <c r="P4747" s="17">
        <f>SUM(AO4747,AP4747)</f>
        <v>0</v>
      </c>
      <c r="Q4747" s="17">
        <f>AR4747</f>
        <v>0</v>
      </c>
      <c r="R4747" s="17">
        <f>SUM(U4747,AT4747)</f>
        <v>0</v>
      </c>
      <c r="S4747" s="17">
        <f>AQ4747</f>
        <v>0</v>
      </c>
      <c r="T4747" s="19"/>
      <c r="U4747" s="26"/>
      <c r="V4747" s="26"/>
      <c r="W4747" s="26"/>
      <c r="X4747" s="26"/>
      <c r="Y4747" s="26"/>
      <c r="Z4747" s="26"/>
      <c r="AA4747" s="26"/>
      <c r="AB4747" s="26"/>
      <c r="AC4747" s="26"/>
      <c r="AD4747" s="26"/>
      <c r="AE4747" s="26"/>
      <c r="AF4747" s="26"/>
      <c r="AG4747" s="26"/>
      <c r="AH4747" s="26">
        <v>30</v>
      </c>
      <c r="AI4747" s="26"/>
      <c r="AJ4747" s="26"/>
      <c r="AK4747" s="26"/>
      <c r="AL4747" s="26"/>
      <c r="AM4747" s="26"/>
      <c r="AN4747" s="26"/>
      <c r="AO4747" s="26"/>
      <c r="AP4747" s="26"/>
      <c r="AQ4747" s="26"/>
      <c r="AR4747" s="39"/>
      <c r="AS4747" s="41"/>
      <c r="AT4747" s="41"/>
      <c r="AU4747" s="41"/>
    </row>
    <row r="4748" spans="1:47" x14ac:dyDescent="0.35">
      <c r="A4748" s="26" t="s">
        <v>1940</v>
      </c>
      <c r="B4748" s="26" t="s">
        <v>1941</v>
      </c>
      <c r="C4748" s="26" t="s">
        <v>1321</v>
      </c>
      <c r="D4748" s="26" t="s">
        <v>999</v>
      </c>
      <c r="E4748" s="26">
        <v>999920808</v>
      </c>
      <c r="F4748" s="26" t="s">
        <v>62</v>
      </c>
      <c r="G4748" s="26" t="s">
        <v>450</v>
      </c>
      <c r="H4748" s="26" t="s">
        <v>5840</v>
      </c>
      <c r="I4748" s="18">
        <f>SUM(L4748)-J4748</f>
        <v>240</v>
      </c>
      <c r="J4748" s="18"/>
      <c r="K4748" s="19"/>
      <c r="L4748" s="17">
        <f>SUM(M4748,N4748,P4748,Q4748,R4748,S4748)</f>
        <v>240</v>
      </c>
      <c r="M4748" s="17">
        <f>SUM(AC4748,AS4748,AU4748)</f>
        <v>0</v>
      </c>
      <c r="N4748" s="17">
        <f>SUM(V4748,W4748,X4748,Y4748,Z4748,AA4748,AB4748,AD4748,AE4748,AF4748,AG4748,AH4748,AI4748,AJ4748,AK4748,AL4748,AM4748,AN4748)</f>
        <v>45</v>
      </c>
      <c r="O4748" s="17">
        <f>COUNT(V4748,W4748,X4748,Y4748,Z4748,AA4748,AB4748,AC4748,AD4748,AE4748,AF4748,AG4748,AH4748,AI4748,AJ4748,AK4748,AL4748,AM4748,AN4748)</f>
        <v>1</v>
      </c>
      <c r="P4748" s="17">
        <f>SUM(AO4748,AP4748)</f>
        <v>0</v>
      </c>
      <c r="Q4748" s="17">
        <f>AR4748</f>
        <v>120</v>
      </c>
      <c r="R4748" s="17">
        <f>SUM(U4748,AT4748)</f>
        <v>75</v>
      </c>
      <c r="S4748" s="17">
        <f>AQ4748</f>
        <v>0</v>
      </c>
      <c r="T4748" s="19"/>
      <c r="U4748" s="26"/>
      <c r="V4748" s="26"/>
      <c r="W4748" s="26"/>
      <c r="X4748" s="26"/>
      <c r="Y4748" s="26"/>
      <c r="Z4748" s="26"/>
      <c r="AA4748" s="26"/>
      <c r="AB4748" s="26">
        <v>45</v>
      </c>
      <c r="AC4748" s="26"/>
      <c r="AD4748" s="26"/>
      <c r="AE4748" s="26"/>
      <c r="AF4748" s="26"/>
      <c r="AG4748" s="26"/>
      <c r="AH4748" s="26"/>
      <c r="AI4748" s="26"/>
      <c r="AJ4748" s="26"/>
      <c r="AK4748" s="26"/>
      <c r="AL4748" s="26"/>
      <c r="AM4748" s="26"/>
      <c r="AN4748" s="26"/>
      <c r="AO4748" s="26"/>
      <c r="AP4748" s="26"/>
      <c r="AQ4748" s="26"/>
      <c r="AR4748" s="39">
        <v>120</v>
      </c>
      <c r="AS4748" s="41"/>
      <c r="AT4748" s="41">
        <v>75</v>
      </c>
      <c r="AU4748" s="41"/>
    </row>
    <row r="4749" spans="1:47" x14ac:dyDescent="0.35">
      <c r="A4749" s="26" t="s">
        <v>3949</v>
      </c>
      <c r="B4749" s="26" t="s">
        <v>4472</v>
      </c>
      <c r="C4749" s="26" t="s">
        <v>1321</v>
      </c>
      <c r="D4749" s="26" t="s">
        <v>999</v>
      </c>
      <c r="E4749" s="26">
        <v>999924828</v>
      </c>
      <c r="F4749" s="26" t="s">
        <v>62</v>
      </c>
      <c r="G4749" s="26" t="s">
        <v>450</v>
      </c>
      <c r="H4749" s="26" t="s">
        <v>5840</v>
      </c>
      <c r="I4749" s="18">
        <f>SUM(L4749)-J4749</f>
        <v>180.5</v>
      </c>
      <c r="J4749" s="18">
        <f>L4749/2</f>
        <v>180.5</v>
      </c>
      <c r="K4749" s="19"/>
      <c r="L4749" s="17">
        <f>SUM(M4749,N4749,P4749,Q4749,R4749,S4749)</f>
        <v>361</v>
      </c>
      <c r="M4749" s="17">
        <f>SUM(AC4749,AS4749,AU4749)</f>
        <v>0</v>
      </c>
      <c r="N4749" s="17">
        <f>SUM(V4749,W4749,X4749,Y4749,Z4749,AA4749,AB4749,AD4749,AE4749,AF4749,AG4749,AH4749,AI4749,AJ4749,AK4749,AL4749,AM4749,AN4749)</f>
        <v>180</v>
      </c>
      <c r="O4749" s="17">
        <f>COUNT(V4749,W4749,X4749,Y4749,Z4749,AA4749,AB4749,AC4749,AD4749,AE4749,AF4749,AG4749,AH4749,AI4749,AJ4749,AK4749,AL4749,AM4749,AN4749)</f>
        <v>3</v>
      </c>
      <c r="P4749" s="17">
        <f>SUM(AO4749,AP4749)</f>
        <v>0</v>
      </c>
      <c r="Q4749" s="17">
        <f>AR4749</f>
        <v>68</v>
      </c>
      <c r="R4749" s="17">
        <f>SUM(U4749,AT4749)</f>
        <v>113</v>
      </c>
      <c r="S4749" s="17">
        <f>AQ4749</f>
        <v>0</v>
      </c>
      <c r="T4749" s="19"/>
      <c r="U4749" s="26"/>
      <c r="V4749" s="26"/>
      <c r="W4749" s="26"/>
      <c r="X4749" s="26">
        <v>90</v>
      </c>
      <c r="Y4749" s="26"/>
      <c r="Z4749" s="26">
        <v>45</v>
      </c>
      <c r="AA4749" s="26"/>
      <c r="AB4749" s="26"/>
      <c r="AC4749" s="26"/>
      <c r="AD4749" s="26">
        <v>45</v>
      </c>
      <c r="AE4749" s="26"/>
      <c r="AF4749" s="26"/>
      <c r="AG4749" s="26"/>
      <c r="AH4749" s="26"/>
      <c r="AI4749" s="26"/>
      <c r="AJ4749" s="26"/>
      <c r="AK4749" s="26"/>
      <c r="AL4749" s="26"/>
      <c r="AM4749" s="26"/>
      <c r="AN4749" s="26"/>
      <c r="AO4749" s="26"/>
      <c r="AP4749" s="26"/>
      <c r="AQ4749" s="26"/>
      <c r="AR4749" s="39">
        <v>68</v>
      </c>
      <c r="AS4749" s="41"/>
      <c r="AT4749" s="41">
        <v>113</v>
      </c>
      <c r="AU4749" s="41"/>
    </row>
    <row r="4750" spans="1:47" x14ac:dyDescent="0.35">
      <c r="A4750" s="26" t="s">
        <v>1625</v>
      </c>
      <c r="B4750" s="26" t="s">
        <v>1942</v>
      </c>
      <c r="C4750" s="26" t="s">
        <v>1321</v>
      </c>
      <c r="D4750" s="26" t="s">
        <v>999</v>
      </c>
      <c r="E4750" s="26">
        <v>999917332</v>
      </c>
      <c r="F4750" s="26" t="s">
        <v>62</v>
      </c>
      <c r="G4750" s="26" t="s">
        <v>450</v>
      </c>
      <c r="H4750" s="26" t="s">
        <v>5840</v>
      </c>
      <c r="I4750" s="18">
        <f>SUM(L4750)-J4750</f>
        <v>60</v>
      </c>
      <c r="J4750" s="18"/>
      <c r="K4750" s="19"/>
      <c r="L4750" s="17">
        <f>SUM(M4750,N4750,P4750,Q4750,R4750,S4750)</f>
        <v>60</v>
      </c>
      <c r="M4750" s="17">
        <f>SUM(AC4750,AS4750,AU4750)</f>
        <v>0</v>
      </c>
      <c r="N4750" s="17">
        <f>SUM(V4750,W4750,X4750,Y4750,Z4750,AA4750,AB4750,AD4750,AE4750,AF4750,AG4750,AH4750,AI4750,AJ4750,AK4750,AL4750,AM4750,AN4750)</f>
        <v>60</v>
      </c>
      <c r="O4750" s="17">
        <f>COUNT(V4750,W4750,X4750,Y4750,Z4750,AA4750,AB4750,AC4750,AD4750,AE4750,AF4750,AG4750,AH4750,AI4750,AJ4750,AK4750,AL4750,AM4750,AN4750)</f>
        <v>1</v>
      </c>
      <c r="P4750" s="17">
        <f>SUM(AO4750,AP4750)</f>
        <v>0</v>
      </c>
      <c r="Q4750" s="17">
        <f>AR4750</f>
        <v>0</v>
      </c>
      <c r="R4750" s="17">
        <f>SUM(U4750,AT4750)</f>
        <v>0</v>
      </c>
      <c r="S4750" s="17">
        <f>AQ4750</f>
        <v>0</v>
      </c>
      <c r="T4750" s="19"/>
      <c r="U4750" s="26"/>
      <c r="V4750" s="26"/>
      <c r="W4750" s="26"/>
      <c r="X4750" s="26"/>
      <c r="Y4750" s="26">
        <v>60</v>
      </c>
      <c r="Z4750" s="26"/>
      <c r="AA4750" s="26"/>
      <c r="AB4750" s="26"/>
      <c r="AC4750" s="26"/>
      <c r="AD4750" s="26"/>
      <c r="AE4750" s="26"/>
      <c r="AF4750" s="26"/>
      <c r="AG4750" s="26"/>
      <c r="AH4750" s="26"/>
      <c r="AI4750" s="26"/>
      <c r="AJ4750" s="26"/>
      <c r="AK4750" s="26"/>
      <c r="AL4750" s="26"/>
      <c r="AM4750" s="26"/>
      <c r="AN4750" s="26"/>
      <c r="AO4750" s="26"/>
      <c r="AP4750" s="26"/>
      <c r="AQ4750" s="26"/>
      <c r="AR4750" s="39"/>
      <c r="AS4750" s="41"/>
      <c r="AT4750" s="41"/>
      <c r="AU4750" s="41"/>
    </row>
    <row r="4751" spans="1:47" x14ac:dyDescent="0.35">
      <c r="A4751" s="26" t="s">
        <v>1418</v>
      </c>
      <c r="B4751" s="26" t="s">
        <v>1943</v>
      </c>
      <c r="C4751" s="26" t="s">
        <v>1321</v>
      </c>
      <c r="D4751" s="26" t="s">
        <v>999</v>
      </c>
      <c r="E4751" s="26">
        <v>999921328</v>
      </c>
      <c r="F4751" s="26" t="s">
        <v>62</v>
      </c>
      <c r="G4751" s="26" t="s">
        <v>450</v>
      </c>
      <c r="H4751" s="26" t="s">
        <v>5840</v>
      </c>
      <c r="I4751" s="18">
        <f>SUM(L4751)-J4751</f>
        <v>60</v>
      </c>
      <c r="J4751" s="18"/>
      <c r="K4751" s="19"/>
      <c r="L4751" s="17">
        <f>SUM(M4751,N4751,P4751,Q4751,R4751,S4751)</f>
        <v>60</v>
      </c>
      <c r="M4751" s="17">
        <f>SUM(AC4751,AS4751,AU4751)</f>
        <v>0</v>
      </c>
      <c r="N4751" s="17">
        <f>SUM(V4751,W4751,X4751,Y4751,Z4751,AA4751,AB4751,AD4751,AE4751,AF4751,AG4751,AH4751,AI4751,AJ4751,AK4751,AL4751,AM4751,AN4751)</f>
        <v>60</v>
      </c>
      <c r="O4751" s="17">
        <f>COUNT(V4751,W4751,X4751,Y4751,Z4751,AA4751,AB4751,AC4751,AD4751,AE4751,AF4751,AG4751,AH4751,AI4751,AJ4751,AK4751,AL4751,AM4751,AN4751)</f>
        <v>1</v>
      </c>
      <c r="P4751" s="17">
        <f>SUM(AO4751,AP4751)</f>
        <v>0</v>
      </c>
      <c r="Q4751" s="17">
        <f>AR4751</f>
        <v>0</v>
      </c>
      <c r="R4751" s="17">
        <f>SUM(U4751,AT4751)</f>
        <v>0</v>
      </c>
      <c r="S4751" s="17">
        <f>AQ4751</f>
        <v>0</v>
      </c>
      <c r="T4751" s="19"/>
      <c r="U4751" s="26"/>
      <c r="V4751" s="26"/>
      <c r="W4751" s="26"/>
      <c r="X4751" s="26"/>
      <c r="Y4751" s="26"/>
      <c r="Z4751" s="26"/>
      <c r="AA4751" s="26"/>
      <c r="AB4751" s="26">
        <v>60</v>
      </c>
      <c r="AC4751" s="26"/>
      <c r="AD4751" s="26"/>
      <c r="AE4751" s="26"/>
      <c r="AF4751" s="26"/>
      <c r="AG4751" s="26"/>
      <c r="AH4751" s="26"/>
      <c r="AI4751" s="26"/>
      <c r="AJ4751" s="26"/>
      <c r="AK4751" s="26"/>
      <c r="AL4751" s="26"/>
      <c r="AM4751" s="26"/>
      <c r="AN4751" s="26"/>
      <c r="AO4751" s="26"/>
      <c r="AP4751" s="26"/>
      <c r="AQ4751" s="26"/>
      <c r="AR4751" s="39"/>
      <c r="AS4751" s="41"/>
      <c r="AT4751" s="41"/>
      <c r="AU4751" s="41"/>
    </row>
    <row r="4752" spans="1:47" x14ac:dyDescent="0.35">
      <c r="A4752" s="26" t="s">
        <v>1390</v>
      </c>
      <c r="B4752" s="26" t="s">
        <v>1916</v>
      </c>
      <c r="C4752" s="26" t="s">
        <v>1321</v>
      </c>
      <c r="D4752" s="26" t="s">
        <v>999</v>
      </c>
      <c r="E4752" s="26">
        <v>999925537</v>
      </c>
      <c r="F4752" s="26" t="s">
        <v>62</v>
      </c>
      <c r="G4752" s="26" t="s">
        <v>450</v>
      </c>
      <c r="H4752" s="26" t="s">
        <v>5840</v>
      </c>
      <c r="I4752" s="18">
        <f>SUM(L4752)-J4752</f>
        <v>30</v>
      </c>
      <c r="J4752" s="18"/>
      <c r="K4752" s="19"/>
      <c r="L4752" s="17">
        <f>SUM(M4752,N4752,P4752,Q4752,R4752,S4752)</f>
        <v>30</v>
      </c>
      <c r="M4752" s="17">
        <f>SUM(AC4752,AS4752,AU4752)</f>
        <v>0</v>
      </c>
      <c r="N4752" s="17">
        <f>SUM(V4752,W4752,X4752,Y4752,Z4752,AA4752,AB4752,AD4752,AE4752,AF4752,AG4752,AH4752,AI4752,AJ4752,AK4752,AL4752,AM4752,AN4752)</f>
        <v>30</v>
      </c>
      <c r="O4752" s="17">
        <f>COUNT(V4752,W4752,X4752,Y4752,Z4752,AA4752,AB4752,AC4752,AD4752,AE4752,AF4752,AG4752,AH4752,AI4752,AJ4752,AK4752,AL4752,AM4752,AN4752)</f>
        <v>1</v>
      </c>
      <c r="P4752" s="17">
        <f>SUM(AO4752,AP4752)</f>
        <v>0</v>
      </c>
      <c r="Q4752" s="17">
        <f>AR4752</f>
        <v>0</v>
      </c>
      <c r="R4752" s="17">
        <f>SUM(U4752,AT4752)</f>
        <v>0</v>
      </c>
      <c r="S4752" s="17">
        <f>AQ4752</f>
        <v>0</v>
      </c>
      <c r="T4752" s="19"/>
      <c r="U4752" s="26"/>
      <c r="V4752" s="26"/>
      <c r="W4752" s="26"/>
      <c r="X4752" s="26"/>
      <c r="Y4752" s="26"/>
      <c r="Z4752" s="26">
        <v>30</v>
      </c>
      <c r="AA4752" s="26"/>
      <c r="AB4752" s="26"/>
      <c r="AC4752" s="26"/>
      <c r="AD4752" s="26"/>
      <c r="AE4752" s="26"/>
      <c r="AF4752" s="26"/>
      <c r="AG4752" s="26"/>
      <c r="AH4752" s="26"/>
      <c r="AI4752" s="26"/>
      <c r="AJ4752" s="26"/>
      <c r="AK4752" s="26"/>
      <c r="AL4752" s="26"/>
      <c r="AM4752" s="26"/>
      <c r="AN4752" s="26"/>
      <c r="AO4752" s="26"/>
      <c r="AP4752" s="26"/>
      <c r="AQ4752" s="26"/>
      <c r="AR4752" s="39"/>
      <c r="AS4752" s="41"/>
      <c r="AT4752" s="41"/>
      <c r="AU4752" s="41"/>
    </row>
    <row r="4753" spans="1:47" x14ac:dyDescent="0.35">
      <c r="A4753" s="26" t="s">
        <v>1948</v>
      </c>
      <c r="B4753" s="26" t="s">
        <v>1949</v>
      </c>
      <c r="C4753" s="26" t="s">
        <v>1321</v>
      </c>
      <c r="D4753" s="26" t="s">
        <v>999</v>
      </c>
      <c r="E4753" s="26">
        <v>999928179</v>
      </c>
      <c r="F4753" s="26" t="s">
        <v>62</v>
      </c>
      <c r="G4753" s="26" t="s">
        <v>555</v>
      </c>
      <c r="H4753" s="26" t="s">
        <v>5894</v>
      </c>
      <c r="I4753" s="18">
        <f>SUM(L4753)-J4753</f>
        <v>219</v>
      </c>
      <c r="J4753" s="18"/>
      <c r="K4753" s="19"/>
      <c r="L4753" s="17">
        <f>SUM(M4753,N4753,P4753,Q4753,R4753,S4753)</f>
        <v>219</v>
      </c>
      <c r="M4753" s="17">
        <f>SUM(AC4753,AS4753,AU4753)</f>
        <v>0</v>
      </c>
      <c r="N4753" s="17">
        <f>SUM(V4753,W4753,X4753,Y4753,Z4753,AA4753,AB4753,AD4753,AE4753,AF4753,AG4753,AH4753,AI4753,AJ4753,AK4753,AL4753,AM4753,AN4753)</f>
        <v>0</v>
      </c>
      <c r="O4753" s="17">
        <f>COUNT(V4753,W4753,X4753,Y4753,Z4753,AA4753,AB4753,AC4753,AD4753,AE4753,AF4753,AG4753,AH4753,AI4753,AJ4753,AK4753,AL4753,AM4753,AN4753)</f>
        <v>0</v>
      </c>
      <c r="P4753" s="17">
        <f>SUM(AO4753,AP4753)</f>
        <v>59</v>
      </c>
      <c r="Q4753" s="17">
        <f>AR4753</f>
        <v>160</v>
      </c>
      <c r="R4753" s="17">
        <f>SUM(U4753,AT4753)</f>
        <v>0</v>
      </c>
      <c r="S4753" s="17">
        <f>AQ4753</f>
        <v>0</v>
      </c>
      <c r="T4753" s="19"/>
      <c r="U4753" s="26"/>
      <c r="V4753" s="26"/>
      <c r="W4753" s="26"/>
      <c r="X4753" s="26"/>
      <c r="Y4753" s="26"/>
      <c r="Z4753" s="26"/>
      <c r="AA4753" s="26"/>
      <c r="AB4753" s="26"/>
      <c r="AC4753" s="26"/>
      <c r="AD4753" s="26"/>
      <c r="AE4753" s="26"/>
      <c r="AF4753" s="26"/>
      <c r="AG4753" s="26"/>
      <c r="AH4753" s="26"/>
      <c r="AI4753" s="26"/>
      <c r="AJ4753" s="26"/>
      <c r="AK4753" s="26"/>
      <c r="AL4753" s="26"/>
      <c r="AM4753" s="26"/>
      <c r="AN4753" s="26"/>
      <c r="AO4753" s="26"/>
      <c r="AP4753" s="26">
        <v>59</v>
      </c>
      <c r="AQ4753" s="26"/>
      <c r="AR4753" s="39">
        <v>160</v>
      </c>
      <c r="AS4753" s="41"/>
      <c r="AT4753" s="41"/>
      <c r="AU4753" s="41"/>
    </row>
    <row r="4754" spans="1:47" x14ac:dyDescent="0.35">
      <c r="A4754" s="26" t="s">
        <v>1950</v>
      </c>
      <c r="B4754" s="26" t="s">
        <v>1951</v>
      </c>
      <c r="C4754" s="26" t="s">
        <v>1321</v>
      </c>
      <c r="D4754" s="26" t="s">
        <v>999</v>
      </c>
      <c r="E4754" s="26">
        <v>999917217</v>
      </c>
      <c r="F4754" s="26" t="s">
        <v>62</v>
      </c>
      <c r="G4754" s="26" t="s">
        <v>555</v>
      </c>
      <c r="H4754" s="26" t="s">
        <v>5894</v>
      </c>
      <c r="I4754" s="18">
        <f>SUM(L4754)-J4754</f>
        <v>149</v>
      </c>
      <c r="J4754" s="18"/>
      <c r="K4754" s="19"/>
      <c r="L4754" s="17">
        <f>SUM(M4754,N4754,P4754,Q4754,R4754,S4754)</f>
        <v>149</v>
      </c>
      <c r="M4754" s="17">
        <f>SUM(AC4754,AS4754,AU4754)</f>
        <v>0</v>
      </c>
      <c r="N4754" s="17">
        <f>SUM(V4754,W4754,X4754,Y4754,Z4754,AA4754,AB4754,AD4754,AE4754,AF4754,AG4754,AH4754,AI4754,AJ4754,AK4754,AL4754,AM4754,AN4754)</f>
        <v>0</v>
      </c>
      <c r="O4754" s="17">
        <f>COUNT(V4754,W4754,X4754,Y4754,Z4754,AA4754,AB4754,AC4754,AD4754,AE4754,AF4754,AG4754,AH4754,AI4754,AJ4754,AK4754,AL4754,AM4754,AN4754)</f>
        <v>0</v>
      </c>
      <c r="P4754" s="17">
        <f>SUM(AO4754,AP4754)</f>
        <v>59</v>
      </c>
      <c r="Q4754" s="17">
        <f>AR4754</f>
        <v>90</v>
      </c>
      <c r="R4754" s="17">
        <f>SUM(U4754,AT4754)</f>
        <v>0</v>
      </c>
      <c r="S4754" s="17">
        <f>AQ4754</f>
        <v>0</v>
      </c>
      <c r="T4754" s="19"/>
      <c r="U4754" s="26"/>
      <c r="V4754" s="26"/>
      <c r="W4754" s="26"/>
      <c r="X4754" s="26"/>
      <c r="Y4754" s="26"/>
      <c r="Z4754" s="26"/>
      <c r="AA4754" s="26"/>
      <c r="AB4754" s="26"/>
      <c r="AC4754" s="26"/>
      <c r="AD4754" s="26"/>
      <c r="AE4754" s="26"/>
      <c r="AF4754" s="26"/>
      <c r="AG4754" s="26"/>
      <c r="AH4754" s="26"/>
      <c r="AI4754" s="26"/>
      <c r="AJ4754" s="26"/>
      <c r="AK4754" s="26"/>
      <c r="AL4754" s="26"/>
      <c r="AM4754" s="26"/>
      <c r="AN4754" s="26"/>
      <c r="AO4754" s="26"/>
      <c r="AP4754" s="26">
        <v>59</v>
      </c>
      <c r="AQ4754" s="26"/>
      <c r="AR4754" s="39">
        <v>90</v>
      </c>
      <c r="AS4754" s="41"/>
      <c r="AT4754" s="41"/>
      <c r="AU4754" s="41"/>
    </row>
    <row r="4755" spans="1:47" x14ac:dyDescent="0.35">
      <c r="A4755" s="26" t="s">
        <v>1952</v>
      </c>
      <c r="B4755" s="26" t="s">
        <v>1953</v>
      </c>
      <c r="C4755" s="26" t="s">
        <v>1321</v>
      </c>
      <c r="D4755" s="26" t="s">
        <v>999</v>
      </c>
      <c r="E4755" s="26">
        <v>999928178</v>
      </c>
      <c r="F4755" s="26" t="s">
        <v>62</v>
      </c>
      <c r="G4755" s="26" t="s">
        <v>555</v>
      </c>
      <c r="H4755" s="26" t="s">
        <v>5894</v>
      </c>
      <c r="I4755" s="18">
        <f>SUM(L4755)-J4755</f>
        <v>140</v>
      </c>
      <c r="J4755" s="18"/>
      <c r="K4755" s="19"/>
      <c r="L4755" s="17">
        <f>SUM(M4755,N4755,P4755,Q4755,R4755,S4755)</f>
        <v>140</v>
      </c>
      <c r="M4755" s="17">
        <f>SUM(AC4755,AS4755,AU4755)</f>
        <v>0</v>
      </c>
      <c r="N4755" s="17">
        <f>SUM(V4755,W4755,X4755,Y4755,Z4755,AA4755,AB4755,AD4755,AE4755,AF4755,AG4755,AH4755,AI4755,AJ4755,AK4755,AL4755,AM4755,AN4755)</f>
        <v>0</v>
      </c>
      <c r="O4755" s="17">
        <f>COUNT(V4755,W4755,X4755,Y4755,Z4755,AA4755,AB4755,AC4755,AD4755,AE4755,AF4755,AG4755,AH4755,AI4755,AJ4755,AK4755,AL4755,AM4755,AN4755)</f>
        <v>0</v>
      </c>
      <c r="P4755" s="17">
        <f>SUM(AO4755,AP4755)</f>
        <v>140</v>
      </c>
      <c r="Q4755" s="17">
        <f>AR4755</f>
        <v>0</v>
      </c>
      <c r="R4755" s="17">
        <f>SUM(U4755,AT4755)</f>
        <v>0</v>
      </c>
      <c r="S4755" s="17">
        <f>AQ4755</f>
        <v>0</v>
      </c>
      <c r="T4755" s="19"/>
      <c r="U4755" s="26"/>
      <c r="V4755" s="26"/>
      <c r="W4755" s="26"/>
      <c r="X4755" s="26"/>
      <c r="Y4755" s="26"/>
      <c r="Z4755" s="26"/>
      <c r="AA4755" s="26"/>
      <c r="AB4755" s="26"/>
      <c r="AC4755" s="26"/>
      <c r="AD4755" s="26"/>
      <c r="AE4755" s="26"/>
      <c r="AF4755" s="26"/>
      <c r="AG4755" s="26"/>
      <c r="AH4755" s="26"/>
      <c r="AI4755" s="26"/>
      <c r="AJ4755" s="26"/>
      <c r="AK4755" s="26"/>
      <c r="AL4755" s="26"/>
      <c r="AM4755" s="26"/>
      <c r="AN4755" s="26"/>
      <c r="AO4755" s="26"/>
      <c r="AP4755" s="26">
        <v>140</v>
      </c>
      <c r="AQ4755" s="26"/>
      <c r="AR4755" s="39"/>
      <c r="AS4755" s="41"/>
      <c r="AT4755" s="41"/>
      <c r="AU4755" s="41"/>
    </row>
    <row r="4756" spans="1:47" x14ac:dyDescent="0.35">
      <c r="A4756" s="26" t="s">
        <v>1954</v>
      </c>
      <c r="B4756" s="26" t="s">
        <v>1955</v>
      </c>
      <c r="C4756" s="26" t="s">
        <v>1321</v>
      </c>
      <c r="D4756" s="26" t="s">
        <v>999</v>
      </c>
      <c r="E4756" s="26">
        <v>999925724</v>
      </c>
      <c r="F4756" s="26" t="s">
        <v>62</v>
      </c>
      <c r="G4756" s="26" t="s">
        <v>555</v>
      </c>
      <c r="H4756" s="26" t="s">
        <v>5894</v>
      </c>
      <c r="I4756" s="18">
        <f>SUM(L4756)-J4756</f>
        <v>109</v>
      </c>
      <c r="J4756" s="18"/>
      <c r="K4756" s="19"/>
      <c r="L4756" s="17">
        <f>SUM(M4756,N4756,P4756,Q4756,R4756,S4756)</f>
        <v>109</v>
      </c>
      <c r="M4756" s="17">
        <f>SUM(AC4756,AS4756,AU4756)</f>
        <v>0</v>
      </c>
      <c r="N4756" s="17">
        <f>SUM(V4756,W4756,X4756,Y4756,Z4756,AA4756,AB4756,AD4756,AE4756,AF4756,AG4756,AH4756,AI4756,AJ4756,AK4756,AL4756,AM4756,AN4756)</f>
        <v>30</v>
      </c>
      <c r="O4756" s="17">
        <f>COUNT(V4756,W4756,X4756,Y4756,Z4756,AA4756,AB4756,AC4756,AD4756,AE4756,AF4756,AG4756,AH4756,AI4756,AJ4756,AK4756,AL4756,AM4756,AN4756)</f>
        <v>1</v>
      </c>
      <c r="P4756" s="17">
        <f>SUM(AO4756,AP4756)</f>
        <v>79</v>
      </c>
      <c r="Q4756" s="17">
        <f>AR4756</f>
        <v>0</v>
      </c>
      <c r="R4756" s="17">
        <f>SUM(U4756,AT4756)</f>
        <v>0</v>
      </c>
      <c r="S4756" s="17">
        <f>AQ4756</f>
        <v>0</v>
      </c>
      <c r="T4756" s="19"/>
      <c r="U4756" s="26"/>
      <c r="V4756" s="26"/>
      <c r="W4756" s="26"/>
      <c r="X4756" s="26"/>
      <c r="Y4756" s="26"/>
      <c r="Z4756" s="26">
        <v>30</v>
      </c>
      <c r="AA4756" s="26"/>
      <c r="AB4756" s="26"/>
      <c r="AC4756" s="26"/>
      <c r="AD4756" s="26"/>
      <c r="AE4756" s="26"/>
      <c r="AF4756" s="26"/>
      <c r="AG4756" s="26"/>
      <c r="AH4756" s="26"/>
      <c r="AI4756" s="26"/>
      <c r="AJ4756" s="26"/>
      <c r="AK4756" s="26"/>
      <c r="AL4756" s="26"/>
      <c r="AM4756" s="26"/>
      <c r="AN4756" s="26"/>
      <c r="AO4756" s="26"/>
      <c r="AP4756" s="26">
        <v>79</v>
      </c>
      <c r="AQ4756" s="26"/>
      <c r="AR4756" s="39"/>
      <c r="AS4756" s="41"/>
      <c r="AT4756" s="41"/>
      <c r="AU4756" s="41"/>
    </row>
    <row r="4757" spans="1:47" x14ac:dyDescent="0.35">
      <c r="A4757" s="26" t="s">
        <v>1956</v>
      </c>
      <c r="B4757" s="26" t="s">
        <v>1763</v>
      </c>
      <c r="C4757" s="26" t="s">
        <v>1321</v>
      </c>
      <c r="D4757" s="26" t="s">
        <v>999</v>
      </c>
      <c r="E4757" s="26">
        <v>999928264</v>
      </c>
      <c r="F4757" s="26" t="s">
        <v>62</v>
      </c>
      <c r="G4757" s="26" t="s">
        <v>555</v>
      </c>
      <c r="H4757" s="26" t="s">
        <v>5894</v>
      </c>
      <c r="I4757" s="18">
        <f>SUM(L4757)-J4757</f>
        <v>105</v>
      </c>
      <c r="J4757" s="18"/>
      <c r="K4757" s="19"/>
      <c r="L4757" s="17">
        <f>SUM(M4757,N4757,P4757,Q4757,R4757,S4757)</f>
        <v>105</v>
      </c>
      <c r="M4757" s="17">
        <f>SUM(AC4757,AS4757,AU4757)</f>
        <v>0</v>
      </c>
      <c r="N4757" s="17">
        <f>SUM(V4757,W4757,X4757,Y4757,Z4757,AA4757,AB4757,AD4757,AE4757,AF4757,AG4757,AH4757,AI4757,AJ4757,AK4757,AL4757,AM4757,AN4757)</f>
        <v>0</v>
      </c>
      <c r="O4757" s="17">
        <f>COUNT(V4757,W4757,X4757,Y4757,Z4757,AA4757,AB4757,AC4757,AD4757,AE4757,AF4757,AG4757,AH4757,AI4757,AJ4757,AK4757,AL4757,AM4757,AN4757)</f>
        <v>0</v>
      </c>
      <c r="P4757" s="17">
        <f>SUM(AO4757,AP4757)</f>
        <v>105</v>
      </c>
      <c r="Q4757" s="17">
        <f>AR4757</f>
        <v>0</v>
      </c>
      <c r="R4757" s="17">
        <f>SUM(U4757,AT4757)</f>
        <v>0</v>
      </c>
      <c r="S4757" s="17">
        <f>AQ4757</f>
        <v>0</v>
      </c>
      <c r="T4757" s="19"/>
      <c r="U4757" s="26"/>
      <c r="V4757" s="26"/>
      <c r="W4757" s="26"/>
      <c r="X4757" s="26"/>
      <c r="Y4757" s="26"/>
      <c r="Z4757" s="26"/>
      <c r="AA4757" s="26"/>
      <c r="AB4757" s="26"/>
      <c r="AC4757" s="26"/>
      <c r="AD4757" s="26"/>
      <c r="AE4757" s="26"/>
      <c r="AF4757" s="26"/>
      <c r="AG4757" s="26"/>
      <c r="AH4757" s="26"/>
      <c r="AI4757" s="26"/>
      <c r="AJ4757" s="26"/>
      <c r="AK4757" s="26"/>
      <c r="AL4757" s="26"/>
      <c r="AM4757" s="26"/>
      <c r="AN4757" s="26"/>
      <c r="AO4757" s="26"/>
      <c r="AP4757" s="26">
        <v>105</v>
      </c>
      <c r="AQ4757" s="26"/>
      <c r="AR4757" s="39"/>
      <c r="AS4757" s="41"/>
      <c r="AT4757" s="41"/>
      <c r="AU4757" s="41"/>
    </row>
    <row r="4758" spans="1:47" x14ac:dyDescent="0.35">
      <c r="A4758" s="26" t="s">
        <v>1477</v>
      </c>
      <c r="B4758" s="26" t="s">
        <v>1478</v>
      </c>
      <c r="C4758" s="26" t="s">
        <v>1321</v>
      </c>
      <c r="D4758" s="26" t="s">
        <v>999</v>
      </c>
      <c r="E4758" s="26">
        <v>999916904</v>
      </c>
      <c r="F4758" s="26" t="s">
        <v>62</v>
      </c>
      <c r="G4758" s="26" t="s">
        <v>555</v>
      </c>
      <c r="H4758" s="26" t="s">
        <v>5894</v>
      </c>
      <c r="I4758" s="18">
        <f>SUM(L4758)-J4758</f>
        <v>90</v>
      </c>
      <c r="J4758" s="18"/>
      <c r="K4758" s="19"/>
      <c r="L4758" s="17">
        <f>SUM(M4758,N4758,P4758,Q4758,R4758,S4758)</f>
        <v>90</v>
      </c>
      <c r="M4758" s="17">
        <f>SUM(AC4758,AS4758,AU4758)</f>
        <v>0</v>
      </c>
      <c r="N4758" s="17">
        <f>SUM(V4758,W4758,X4758,Y4758,Z4758,AA4758,AB4758,AD4758,AE4758,AF4758,AG4758,AH4758,AI4758,AJ4758,AK4758,AL4758,AM4758,AN4758)</f>
        <v>90</v>
      </c>
      <c r="O4758" s="17">
        <f>COUNT(V4758,W4758,X4758,Y4758,Z4758,AA4758,AB4758,AC4758,AD4758,AE4758,AF4758,AG4758,AH4758,AI4758,AJ4758,AK4758,AL4758,AM4758,AN4758)</f>
        <v>2</v>
      </c>
      <c r="P4758" s="17">
        <f>SUM(AO4758,AP4758)</f>
        <v>0</v>
      </c>
      <c r="Q4758" s="17">
        <f>AR4758</f>
        <v>0</v>
      </c>
      <c r="R4758" s="17">
        <f>SUM(U4758,AT4758)</f>
        <v>0</v>
      </c>
      <c r="S4758" s="17">
        <f>AQ4758</f>
        <v>0</v>
      </c>
      <c r="T4758" s="19"/>
      <c r="U4758" s="26"/>
      <c r="V4758" s="26">
        <v>30</v>
      </c>
      <c r="W4758" s="26"/>
      <c r="X4758" s="26"/>
      <c r="Y4758" s="26"/>
      <c r="Z4758" s="26"/>
      <c r="AA4758" s="26"/>
      <c r="AB4758" s="26">
        <v>60</v>
      </c>
      <c r="AC4758" s="26"/>
      <c r="AD4758" s="26"/>
      <c r="AE4758" s="26"/>
      <c r="AF4758" s="26"/>
      <c r="AG4758" s="26"/>
      <c r="AH4758" s="26"/>
      <c r="AI4758" s="26"/>
      <c r="AJ4758" s="26"/>
      <c r="AK4758" s="26"/>
      <c r="AL4758" s="26"/>
      <c r="AM4758" s="26"/>
      <c r="AN4758" s="26"/>
      <c r="AO4758" s="26"/>
      <c r="AP4758" s="26"/>
      <c r="AQ4758" s="26"/>
      <c r="AR4758" s="39"/>
      <c r="AS4758" s="41"/>
      <c r="AT4758" s="41"/>
      <c r="AU4758" s="41"/>
    </row>
    <row r="4759" spans="1:47" x14ac:dyDescent="0.35">
      <c r="A4759" s="26" t="s">
        <v>1857</v>
      </c>
      <c r="B4759" s="26" t="s">
        <v>1858</v>
      </c>
      <c r="C4759" s="26" t="s">
        <v>1321</v>
      </c>
      <c r="D4759" s="26" t="s">
        <v>999</v>
      </c>
      <c r="E4759" s="26">
        <v>999925659</v>
      </c>
      <c r="F4759" s="26" t="s">
        <v>62</v>
      </c>
      <c r="G4759" s="26" t="s">
        <v>555</v>
      </c>
      <c r="H4759" s="26" t="s">
        <v>5894</v>
      </c>
      <c r="I4759" s="18">
        <f>SUM(L4759)-J4759</f>
        <v>68</v>
      </c>
      <c r="J4759" s="18"/>
      <c r="K4759" s="19"/>
      <c r="L4759" s="17">
        <f>SUM(M4759,N4759,P4759,Q4759,R4759,S4759)</f>
        <v>68</v>
      </c>
      <c r="M4759" s="17">
        <f>SUM(AC4759,AS4759,AU4759)</f>
        <v>0</v>
      </c>
      <c r="N4759" s="17">
        <f>SUM(V4759,W4759,X4759,Y4759,Z4759,AA4759,AB4759,AD4759,AE4759,AF4759,AG4759,AH4759,AI4759,AJ4759,AK4759,AL4759,AM4759,AN4759)</f>
        <v>0</v>
      </c>
      <c r="O4759" s="17">
        <f>COUNT(V4759,W4759,X4759,Y4759,Z4759,AA4759,AB4759,AC4759,AD4759,AE4759,AF4759,AG4759,AH4759,AI4759,AJ4759,AK4759,AL4759,AM4759,AN4759)</f>
        <v>0</v>
      </c>
      <c r="P4759" s="17">
        <f>SUM(AO4759,AP4759)</f>
        <v>0</v>
      </c>
      <c r="Q4759" s="17">
        <f>AR4759</f>
        <v>68</v>
      </c>
      <c r="R4759" s="17">
        <f>SUM(U4759,AT4759)</f>
        <v>0</v>
      </c>
      <c r="S4759" s="17">
        <f>AQ4759</f>
        <v>0</v>
      </c>
      <c r="T4759" s="19"/>
      <c r="U4759" s="26"/>
      <c r="V4759" s="26"/>
      <c r="W4759" s="26"/>
      <c r="X4759" s="26"/>
      <c r="Y4759" s="26"/>
      <c r="Z4759" s="26"/>
      <c r="AA4759" s="26"/>
      <c r="AB4759" s="26"/>
      <c r="AC4759" s="26"/>
      <c r="AD4759" s="26"/>
      <c r="AE4759" s="26"/>
      <c r="AF4759" s="26"/>
      <c r="AG4759" s="26"/>
      <c r="AH4759" s="26"/>
      <c r="AI4759" s="26"/>
      <c r="AJ4759" s="26"/>
      <c r="AK4759" s="26"/>
      <c r="AL4759" s="26"/>
      <c r="AM4759" s="26"/>
      <c r="AN4759" s="26"/>
      <c r="AO4759" s="26"/>
      <c r="AP4759" s="26"/>
      <c r="AQ4759" s="26"/>
      <c r="AR4759" s="39">
        <v>68</v>
      </c>
      <c r="AS4759" s="41"/>
      <c r="AT4759" s="41"/>
      <c r="AU4759" s="41"/>
    </row>
    <row r="4760" spans="1:47" x14ac:dyDescent="0.35">
      <c r="A4760" s="26" t="s">
        <v>1960</v>
      </c>
      <c r="B4760" s="26" t="s">
        <v>935</v>
      </c>
      <c r="C4760" s="26" t="s">
        <v>1321</v>
      </c>
      <c r="D4760" s="26" t="s">
        <v>999</v>
      </c>
      <c r="E4760" s="26">
        <v>999921418</v>
      </c>
      <c r="F4760" s="26" t="s">
        <v>62</v>
      </c>
      <c r="G4760" s="26" t="s">
        <v>555</v>
      </c>
      <c r="H4760" s="26" t="s">
        <v>5894</v>
      </c>
      <c r="I4760" s="18">
        <f>SUM(L4760)-J4760</f>
        <v>45</v>
      </c>
      <c r="J4760" s="18"/>
      <c r="K4760" s="19"/>
      <c r="L4760" s="17">
        <f>SUM(M4760,N4760,P4760,Q4760,R4760,S4760)</f>
        <v>45</v>
      </c>
      <c r="M4760" s="17">
        <f>SUM(AC4760,AS4760,AU4760)</f>
        <v>0</v>
      </c>
      <c r="N4760" s="17">
        <f>SUM(V4760,W4760,X4760,Y4760,Z4760,AA4760,AB4760,AD4760,AE4760,AF4760,AG4760,AH4760,AI4760,AJ4760,AK4760,AL4760,AM4760,AN4760)</f>
        <v>45</v>
      </c>
      <c r="O4760" s="17">
        <f>COUNT(V4760,W4760,X4760,Y4760,Z4760,AA4760,AB4760,AC4760,AD4760,AE4760,AF4760,AG4760,AH4760,AI4760,AJ4760,AK4760,AL4760,AM4760,AN4760)</f>
        <v>1</v>
      </c>
      <c r="P4760" s="17">
        <f>SUM(AO4760,AP4760)</f>
        <v>0</v>
      </c>
      <c r="Q4760" s="17">
        <f>AR4760</f>
        <v>0</v>
      </c>
      <c r="R4760" s="17">
        <f>SUM(U4760,AT4760)</f>
        <v>0</v>
      </c>
      <c r="S4760" s="17">
        <f>AQ4760</f>
        <v>0</v>
      </c>
      <c r="T4760" s="19"/>
      <c r="U4760" s="26"/>
      <c r="V4760" s="26"/>
      <c r="W4760" s="26"/>
      <c r="X4760" s="26"/>
      <c r="Y4760" s="26"/>
      <c r="Z4760" s="26"/>
      <c r="AA4760" s="26"/>
      <c r="AB4760" s="26">
        <v>45</v>
      </c>
      <c r="AC4760" s="26"/>
      <c r="AD4760" s="26"/>
      <c r="AE4760" s="26"/>
      <c r="AF4760" s="26"/>
      <c r="AG4760" s="26"/>
      <c r="AH4760" s="26"/>
      <c r="AI4760" s="26"/>
      <c r="AJ4760" s="26"/>
      <c r="AK4760" s="26"/>
      <c r="AL4760" s="26"/>
      <c r="AM4760" s="26"/>
      <c r="AN4760" s="26"/>
      <c r="AO4760" s="26"/>
      <c r="AP4760" s="26"/>
      <c r="AQ4760" s="26"/>
      <c r="AR4760" s="39"/>
      <c r="AS4760" s="41"/>
      <c r="AT4760" s="41"/>
      <c r="AU4760" s="41"/>
    </row>
    <row r="4761" spans="1:47" x14ac:dyDescent="0.35">
      <c r="A4761" s="26" t="s">
        <v>1461</v>
      </c>
      <c r="B4761" s="26" t="s">
        <v>1889</v>
      </c>
      <c r="C4761" s="26" t="s">
        <v>1321</v>
      </c>
      <c r="D4761" s="26" t="s">
        <v>999</v>
      </c>
      <c r="E4761" s="26">
        <v>999921234</v>
      </c>
      <c r="F4761" s="27" t="s">
        <v>64</v>
      </c>
      <c r="G4761" s="26" t="s">
        <v>63</v>
      </c>
      <c r="H4761" s="26" t="s">
        <v>5849</v>
      </c>
      <c r="I4761" s="18">
        <f>SUM(L4761)-J4761</f>
        <v>55</v>
      </c>
      <c r="J4761" s="18">
        <f>L4761/2</f>
        <v>55</v>
      </c>
      <c r="K4761" s="19"/>
      <c r="L4761" s="17">
        <f>SUM(M4761,N4761,P4761,Q4761,R4761,S4761)</f>
        <v>110</v>
      </c>
      <c r="M4761" s="17">
        <f>SUM(AC4761,AS4761,AU4761)</f>
        <v>0</v>
      </c>
      <c r="N4761" s="17">
        <f>SUM(V4761,W4761,X4761,Y4761,Z4761,AA4761,AB4761,AD4761,AE4761,AF4761,AG4761,AH4761,AI4761,AJ4761,AK4761,AL4761,AM4761,AN4761)</f>
        <v>30</v>
      </c>
      <c r="O4761" s="17">
        <f>COUNT(V4761,W4761,X4761,Y4761,Z4761,AA4761,AB4761,AC4761,AD4761,AE4761,AF4761,AG4761,AH4761,AI4761,AJ4761,AK4761,AL4761,AM4761,AN4761)</f>
        <v>1</v>
      </c>
      <c r="P4761" s="17">
        <f>SUM(AO4761,AP4761)</f>
        <v>0</v>
      </c>
      <c r="Q4761" s="17">
        <f>AR4761</f>
        <v>80</v>
      </c>
      <c r="R4761" s="17">
        <f>SUM(U4761,AT4761)</f>
        <v>0</v>
      </c>
      <c r="S4761" s="17">
        <f>AQ4761</f>
        <v>0</v>
      </c>
      <c r="T4761" s="19"/>
      <c r="U4761" s="26"/>
      <c r="V4761" s="26"/>
      <c r="W4761" s="26"/>
      <c r="X4761" s="26"/>
      <c r="Y4761" s="26"/>
      <c r="Z4761" s="26"/>
      <c r="AA4761" s="26"/>
      <c r="AB4761" s="26"/>
      <c r="AC4761" s="26"/>
      <c r="AD4761" s="26"/>
      <c r="AE4761" s="26"/>
      <c r="AF4761" s="26">
        <v>30</v>
      </c>
      <c r="AG4761" s="26"/>
      <c r="AH4761" s="26"/>
      <c r="AI4761" s="26"/>
      <c r="AJ4761" s="26"/>
      <c r="AK4761" s="26"/>
      <c r="AL4761" s="26"/>
      <c r="AM4761" s="26"/>
      <c r="AN4761" s="26"/>
      <c r="AO4761" s="26"/>
      <c r="AP4761" s="26"/>
      <c r="AQ4761" s="26"/>
      <c r="AR4761" s="39">
        <v>80</v>
      </c>
      <c r="AS4761" s="41"/>
      <c r="AT4761" s="41"/>
      <c r="AU4761" s="41"/>
    </row>
    <row r="4762" spans="1:47" x14ac:dyDescent="0.35">
      <c r="A4762" s="26" t="s">
        <v>1957</v>
      </c>
      <c r="B4762" s="26" t="s">
        <v>1958</v>
      </c>
      <c r="C4762" s="26" t="s">
        <v>1321</v>
      </c>
      <c r="D4762" s="26" t="s">
        <v>1869</v>
      </c>
      <c r="E4762" s="26">
        <v>999915390</v>
      </c>
      <c r="F4762" s="29" t="s">
        <v>64</v>
      </c>
      <c r="G4762" s="26" t="s">
        <v>63</v>
      </c>
      <c r="H4762" s="26" t="s">
        <v>5849</v>
      </c>
      <c r="I4762" s="18">
        <f>SUM(L4762)-J4762</f>
        <v>49</v>
      </c>
      <c r="J4762" s="18">
        <f>L4762/2</f>
        <v>49</v>
      </c>
      <c r="K4762" s="19"/>
      <c r="L4762" s="17">
        <f>SUM(M4762,N4762,P4762,Q4762,R4762,S4762)</f>
        <v>98</v>
      </c>
      <c r="M4762" s="17">
        <f>SUM(AC4762,AS4762,AU4762)</f>
        <v>0</v>
      </c>
      <c r="N4762" s="17">
        <f>SUM(V4762,W4762,X4762,Y4762,Z4762,AA4762,AB4762,AD4762,AE4762,AF4762,AG4762,AH4762,AI4762,AJ4762,AK4762,AL4762,AM4762,AN4762)</f>
        <v>30</v>
      </c>
      <c r="O4762" s="17">
        <f>COUNT(V4762,W4762,X4762,Y4762,Z4762,AA4762,AB4762,AC4762,AD4762,AE4762,AF4762,AG4762,AH4762,AI4762,AJ4762,AK4762,AL4762,AM4762,AN4762)</f>
        <v>1</v>
      </c>
      <c r="P4762" s="17">
        <f>SUM(AO4762,AP4762)</f>
        <v>0</v>
      </c>
      <c r="Q4762" s="17">
        <f>AR4762</f>
        <v>68</v>
      </c>
      <c r="R4762" s="17">
        <f>SUM(U4762,AT4762)</f>
        <v>0</v>
      </c>
      <c r="S4762" s="17">
        <f>AQ4762</f>
        <v>0</v>
      </c>
      <c r="T4762" s="19"/>
      <c r="U4762" s="26"/>
      <c r="V4762" s="26"/>
      <c r="W4762" s="26"/>
      <c r="X4762" s="26"/>
      <c r="Y4762" s="26"/>
      <c r="Z4762" s="26"/>
      <c r="AA4762" s="26"/>
      <c r="AB4762" s="26"/>
      <c r="AC4762" s="26"/>
      <c r="AD4762" s="26"/>
      <c r="AE4762" s="26">
        <v>30</v>
      </c>
      <c r="AF4762" s="26"/>
      <c r="AG4762" s="26"/>
      <c r="AH4762" s="26"/>
      <c r="AI4762" s="26"/>
      <c r="AJ4762" s="26"/>
      <c r="AK4762" s="26"/>
      <c r="AL4762" s="26"/>
      <c r="AM4762" s="26"/>
      <c r="AN4762" s="26"/>
      <c r="AO4762" s="26"/>
      <c r="AP4762" s="26"/>
      <c r="AQ4762" s="26"/>
      <c r="AR4762" s="39">
        <v>68</v>
      </c>
      <c r="AS4762" s="41"/>
      <c r="AT4762" s="41"/>
      <c r="AU4762" s="41"/>
    </row>
    <row r="4763" spans="1:47" x14ac:dyDescent="0.35">
      <c r="A4763" s="26" t="s">
        <v>3150</v>
      </c>
      <c r="B4763" s="26" t="s">
        <v>796</v>
      </c>
      <c r="C4763" s="26" t="s">
        <v>1321</v>
      </c>
      <c r="D4763" s="26" t="s">
        <v>999</v>
      </c>
      <c r="E4763" s="26">
        <v>999920177</v>
      </c>
      <c r="F4763" s="26" t="s">
        <v>64</v>
      </c>
      <c r="G4763" s="26" t="s">
        <v>63</v>
      </c>
      <c r="H4763" s="26" t="s">
        <v>5849</v>
      </c>
      <c r="I4763" s="18">
        <f>SUM(L4763)-J4763</f>
        <v>40</v>
      </c>
      <c r="J4763" s="18"/>
      <c r="K4763" s="19"/>
      <c r="L4763" s="17">
        <f>SUM(M4763,N4763,P4763,Q4763,R4763,S4763)</f>
        <v>40</v>
      </c>
      <c r="M4763" s="17">
        <f>SUM(AC4763,AS4763,AU4763)</f>
        <v>0</v>
      </c>
      <c r="N4763" s="17">
        <f>SUM(V4763,W4763,X4763,Y4763,Z4763,AA4763,AB4763,AD4763,AE4763,AF4763,AG4763,AH4763,AI4763,AJ4763,AK4763,AL4763,AM4763,AN4763)</f>
        <v>0</v>
      </c>
      <c r="O4763" s="17">
        <f>COUNT(V4763,W4763,X4763,Y4763,Z4763,AA4763,AB4763,AC4763,AD4763,AE4763,AF4763,AG4763,AH4763,AI4763,AJ4763,AK4763,AL4763,AM4763,AN4763)</f>
        <v>0</v>
      </c>
      <c r="P4763" s="17">
        <f>SUM(AO4763,AP4763)</f>
        <v>0</v>
      </c>
      <c r="Q4763" s="17">
        <f>AR4763</f>
        <v>40</v>
      </c>
      <c r="R4763" s="17">
        <f>SUM(U4763,AT4763)</f>
        <v>0</v>
      </c>
      <c r="S4763" s="17">
        <f>AQ4763</f>
        <v>0</v>
      </c>
      <c r="T4763" s="19"/>
      <c r="U4763" s="26"/>
      <c r="V4763" s="26"/>
      <c r="W4763" s="26"/>
      <c r="X4763" s="26"/>
      <c r="Y4763" s="26"/>
      <c r="Z4763" s="26"/>
      <c r="AA4763" s="26"/>
      <c r="AB4763" s="26"/>
      <c r="AC4763" s="26"/>
      <c r="AD4763" s="26"/>
      <c r="AE4763" s="26"/>
      <c r="AF4763" s="26"/>
      <c r="AG4763" s="26"/>
      <c r="AH4763" s="26"/>
      <c r="AI4763" s="26"/>
      <c r="AJ4763" s="26"/>
      <c r="AK4763" s="26"/>
      <c r="AL4763" s="26"/>
      <c r="AM4763" s="26"/>
      <c r="AN4763" s="26"/>
      <c r="AO4763" s="26"/>
      <c r="AP4763" s="26"/>
      <c r="AQ4763" s="26"/>
      <c r="AR4763" s="39">
        <v>40</v>
      </c>
      <c r="AS4763" s="41"/>
      <c r="AT4763" s="41"/>
      <c r="AU4763" s="41"/>
    </row>
    <row r="4764" spans="1:47" x14ac:dyDescent="0.35">
      <c r="A4764" s="26" t="s">
        <v>1892</v>
      </c>
      <c r="B4764" s="26" t="s">
        <v>1893</v>
      </c>
      <c r="C4764" s="26" t="s">
        <v>1321</v>
      </c>
      <c r="D4764" s="26" t="s">
        <v>999</v>
      </c>
      <c r="E4764" s="26">
        <v>999927299</v>
      </c>
      <c r="F4764" s="26" t="s">
        <v>64</v>
      </c>
      <c r="G4764" s="26" t="s">
        <v>63</v>
      </c>
      <c r="H4764" s="26" t="s">
        <v>5849</v>
      </c>
      <c r="I4764" s="18">
        <f>SUM(L4764)-J4764</f>
        <v>34</v>
      </c>
      <c r="J4764" s="18">
        <f>L4764/2</f>
        <v>34</v>
      </c>
      <c r="K4764" s="19"/>
      <c r="L4764" s="17">
        <f>SUM(M4764,N4764,P4764,Q4764,R4764,S4764)</f>
        <v>68</v>
      </c>
      <c r="M4764" s="17">
        <f>SUM(AC4764,AS4764,AU4764)</f>
        <v>0</v>
      </c>
      <c r="N4764" s="17">
        <f>SUM(V4764,W4764,X4764,Y4764,Z4764,AA4764,AB4764,AD4764,AE4764,AF4764,AG4764,AH4764,AI4764,AJ4764,AK4764,AL4764,AM4764,AN4764)</f>
        <v>68</v>
      </c>
      <c r="O4764" s="17">
        <f>COUNT(V4764,W4764,X4764,Y4764,Z4764,AA4764,AB4764,AC4764,AD4764,AE4764,AF4764,AG4764,AH4764,AI4764,AJ4764,AK4764,AL4764,AM4764,AN4764)</f>
        <v>1</v>
      </c>
      <c r="P4764" s="17">
        <f>SUM(AO4764,AP4764)</f>
        <v>0</v>
      </c>
      <c r="Q4764" s="17">
        <f>AR4764</f>
        <v>0</v>
      </c>
      <c r="R4764" s="17">
        <f>SUM(U4764,AT4764)</f>
        <v>0</v>
      </c>
      <c r="S4764" s="17">
        <f>AQ4764</f>
        <v>0</v>
      </c>
      <c r="T4764" s="19"/>
      <c r="U4764" s="26"/>
      <c r="V4764" s="26"/>
      <c r="W4764" s="26"/>
      <c r="X4764" s="26"/>
      <c r="Y4764" s="26"/>
      <c r="Z4764" s="26"/>
      <c r="AA4764" s="26"/>
      <c r="AB4764" s="26">
        <v>68</v>
      </c>
      <c r="AC4764" s="26"/>
      <c r="AD4764" s="26"/>
      <c r="AE4764" s="26"/>
      <c r="AF4764" s="26"/>
      <c r="AG4764" s="26"/>
      <c r="AH4764" s="26"/>
      <c r="AI4764" s="26"/>
      <c r="AJ4764" s="26"/>
      <c r="AK4764" s="26"/>
      <c r="AL4764" s="26"/>
      <c r="AM4764" s="26"/>
      <c r="AN4764" s="26"/>
      <c r="AO4764" s="26"/>
      <c r="AP4764" s="26"/>
      <c r="AQ4764" s="26"/>
      <c r="AR4764" s="39"/>
      <c r="AS4764" s="41"/>
      <c r="AT4764" s="41"/>
      <c r="AU4764" s="41"/>
    </row>
    <row r="4765" spans="1:47" x14ac:dyDescent="0.35">
      <c r="A4765" s="26" t="s">
        <v>3151</v>
      </c>
      <c r="B4765" s="26" t="s">
        <v>3152</v>
      </c>
      <c r="C4765" s="26" t="s">
        <v>1321</v>
      </c>
      <c r="D4765" s="26" t="s">
        <v>999</v>
      </c>
      <c r="E4765" s="26">
        <v>999918664</v>
      </c>
      <c r="F4765" s="26" t="s">
        <v>64</v>
      </c>
      <c r="G4765" s="26" t="s">
        <v>63</v>
      </c>
      <c r="H4765" s="26" t="s">
        <v>5849</v>
      </c>
      <c r="I4765" s="18">
        <f>SUM(L4765)-J4765</f>
        <v>30</v>
      </c>
      <c r="J4765" s="18"/>
      <c r="K4765" s="19"/>
      <c r="L4765" s="17">
        <f>SUM(M4765,N4765,P4765,Q4765,R4765,S4765)</f>
        <v>30</v>
      </c>
      <c r="M4765" s="17">
        <f>SUM(AC4765,AS4765,AU4765)</f>
        <v>0</v>
      </c>
      <c r="N4765" s="17">
        <f>SUM(V4765,W4765,X4765,Y4765,Z4765,AA4765,AB4765,AD4765,AE4765,AF4765,AG4765,AH4765,AI4765,AJ4765,AK4765,AL4765,AM4765,AN4765)</f>
        <v>30</v>
      </c>
      <c r="O4765" s="17">
        <f>COUNT(V4765,W4765,X4765,Y4765,Z4765,AA4765,AB4765,AC4765,AD4765,AE4765,AF4765,AG4765,AH4765,AI4765,AJ4765,AK4765,AL4765,AM4765,AN4765)</f>
        <v>1</v>
      </c>
      <c r="P4765" s="17">
        <f>SUM(AO4765,AP4765)</f>
        <v>0</v>
      </c>
      <c r="Q4765" s="17">
        <f>AR4765</f>
        <v>0</v>
      </c>
      <c r="R4765" s="17">
        <f>SUM(U4765,AT4765)</f>
        <v>0</v>
      </c>
      <c r="S4765" s="17">
        <f>AQ4765</f>
        <v>0</v>
      </c>
      <c r="T4765" s="19"/>
      <c r="U4765" s="26"/>
      <c r="V4765" s="26"/>
      <c r="W4765" s="26"/>
      <c r="X4765" s="26"/>
      <c r="Y4765" s="26"/>
      <c r="Z4765" s="26"/>
      <c r="AA4765" s="26"/>
      <c r="AB4765" s="26"/>
      <c r="AC4765" s="26"/>
      <c r="AD4765" s="26"/>
      <c r="AE4765" s="26"/>
      <c r="AF4765" s="26"/>
      <c r="AG4765" s="26"/>
      <c r="AH4765" s="26"/>
      <c r="AI4765" s="26"/>
      <c r="AJ4765" s="26"/>
      <c r="AK4765" s="26"/>
      <c r="AL4765" s="26"/>
      <c r="AM4765" s="26">
        <v>30</v>
      </c>
      <c r="AN4765" s="26"/>
      <c r="AO4765" s="26"/>
      <c r="AP4765" s="26"/>
      <c r="AQ4765" s="26"/>
      <c r="AR4765" s="39"/>
      <c r="AS4765" s="41"/>
      <c r="AT4765" s="41"/>
      <c r="AU4765" s="41"/>
    </row>
    <row r="4766" spans="1:47" x14ac:dyDescent="0.35">
      <c r="A4766" s="26" t="s">
        <v>1898</v>
      </c>
      <c r="B4766" s="26" t="s">
        <v>1899</v>
      </c>
      <c r="C4766" s="26" t="s">
        <v>1321</v>
      </c>
      <c r="D4766" s="26" t="s">
        <v>1869</v>
      </c>
      <c r="E4766" s="26">
        <v>999927341</v>
      </c>
      <c r="F4766" s="29" t="s">
        <v>64</v>
      </c>
      <c r="G4766" s="26" t="s">
        <v>63</v>
      </c>
      <c r="H4766" s="26" t="s">
        <v>5849</v>
      </c>
      <c r="I4766" s="18">
        <f>SUM(L4766)-J4766</f>
        <v>15</v>
      </c>
      <c r="J4766" s="18">
        <f>L4766/2</f>
        <v>15</v>
      </c>
      <c r="K4766" s="19"/>
      <c r="L4766" s="17">
        <f>SUM(M4766,N4766,P4766,Q4766,R4766,S4766)</f>
        <v>30</v>
      </c>
      <c r="M4766" s="17">
        <f>SUM(AC4766,AS4766,AU4766)</f>
        <v>0</v>
      </c>
      <c r="N4766" s="17">
        <f>SUM(V4766,W4766,X4766,Y4766,Z4766,AA4766,AB4766,AD4766,AE4766,AF4766,AG4766,AH4766,AI4766,AJ4766,AK4766,AL4766,AM4766,AN4766)</f>
        <v>30</v>
      </c>
      <c r="O4766" s="17">
        <f>COUNT(V4766,W4766,X4766,Y4766,Z4766,AA4766,AB4766,AC4766,AD4766,AE4766,AF4766,AG4766,AH4766,AI4766,AJ4766,AK4766,AL4766,AM4766,AN4766)</f>
        <v>1</v>
      </c>
      <c r="P4766" s="17">
        <f>SUM(AO4766,AP4766)</f>
        <v>0</v>
      </c>
      <c r="Q4766" s="17">
        <f>AR4766</f>
        <v>0</v>
      </c>
      <c r="R4766" s="17">
        <f>SUM(U4766,AT4766)</f>
        <v>0</v>
      </c>
      <c r="S4766" s="17">
        <f>AQ4766</f>
        <v>0</v>
      </c>
      <c r="T4766" s="19"/>
      <c r="U4766" s="26"/>
      <c r="V4766" s="26"/>
      <c r="W4766" s="26"/>
      <c r="X4766" s="26"/>
      <c r="Y4766" s="26"/>
      <c r="Z4766" s="26"/>
      <c r="AA4766" s="26"/>
      <c r="AB4766" s="26"/>
      <c r="AC4766" s="26"/>
      <c r="AD4766" s="26"/>
      <c r="AE4766" s="26">
        <v>30</v>
      </c>
      <c r="AF4766" s="26"/>
      <c r="AG4766" s="26"/>
      <c r="AH4766" s="26"/>
      <c r="AI4766" s="26"/>
      <c r="AJ4766" s="26"/>
      <c r="AK4766" s="26"/>
      <c r="AL4766" s="26"/>
      <c r="AM4766" s="26"/>
      <c r="AN4766" s="26"/>
      <c r="AO4766" s="26"/>
      <c r="AP4766" s="26"/>
      <c r="AQ4766" s="26"/>
      <c r="AR4766" s="39"/>
      <c r="AS4766" s="41"/>
      <c r="AT4766" s="41"/>
      <c r="AU4766" s="41"/>
    </row>
    <row r="4767" spans="1:47" x14ac:dyDescent="0.35">
      <c r="A4767" s="26" t="s">
        <v>1900</v>
      </c>
      <c r="B4767" s="26" t="s">
        <v>1901</v>
      </c>
      <c r="C4767" s="26" t="s">
        <v>1321</v>
      </c>
      <c r="D4767" s="26" t="s">
        <v>999</v>
      </c>
      <c r="E4767" s="26">
        <v>999927747</v>
      </c>
      <c r="F4767" s="26" t="s">
        <v>64</v>
      </c>
      <c r="G4767" s="26" t="s">
        <v>63</v>
      </c>
      <c r="H4767" s="26" t="s">
        <v>5849</v>
      </c>
      <c r="I4767" s="18">
        <f>SUM(L4767)-J4767</f>
        <v>15</v>
      </c>
      <c r="J4767" s="18">
        <f>L4767/2</f>
        <v>15</v>
      </c>
      <c r="K4767" s="19"/>
      <c r="L4767" s="17">
        <f>SUM(M4767,N4767,P4767,Q4767,R4767,S4767)</f>
        <v>30</v>
      </c>
      <c r="M4767" s="17">
        <f>SUM(AC4767,AS4767,AU4767)</f>
        <v>0</v>
      </c>
      <c r="N4767" s="17">
        <f>SUM(V4767,W4767,X4767,Y4767,Z4767,AA4767,AB4767,AD4767,AE4767,AF4767,AG4767,AH4767,AI4767,AJ4767,AK4767,AL4767,AM4767,AN4767)</f>
        <v>30</v>
      </c>
      <c r="O4767" s="17">
        <f>COUNT(V4767,W4767,X4767,Y4767,Z4767,AA4767,AB4767,AC4767,AD4767,AE4767,AF4767,AG4767,AH4767,AI4767,AJ4767,AK4767,AL4767,AM4767,AN4767)</f>
        <v>1</v>
      </c>
      <c r="P4767" s="17">
        <f>SUM(AO4767,AP4767)</f>
        <v>0</v>
      </c>
      <c r="Q4767" s="17">
        <f>AR4767</f>
        <v>0</v>
      </c>
      <c r="R4767" s="17">
        <f>SUM(U4767,AT4767)</f>
        <v>0</v>
      </c>
      <c r="S4767" s="17">
        <f>AQ4767</f>
        <v>0</v>
      </c>
      <c r="T4767" s="19"/>
      <c r="U4767" s="26"/>
      <c r="V4767" s="26"/>
      <c r="W4767" s="26"/>
      <c r="X4767" s="26"/>
      <c r="Y4767" s="26"/>
      <c r="Z4767" s="26"/>
      <c r="AA4767" s="26"/>
      <c r="AB4767" s="26"/>
      <c r="AC4767" s="26"/>
      <c r="AD4767" s="26"/>
      <c r="AE4767" s="26"/>
      <c r="AF4767" s="26"/>
      <c r="AG4767" s="26"/>
      <c r="AH4767" s="26"/>
      <c r="AI4767" s="26"/>
      <c r="AJ4767" s="26"/>
      <c r="AK4767" s="26"/>
      <c r="AL4767" s="26">
        <v>30</v>
      </c>
      <c r="AM4767" s="26"/>
      <c r="AN4767" s="26"/>
      <c r="AO4767" s="26"/>
      <c r="AP4767" s="26"/>
      <c r="AQ4767" s="26"/>
      <c r="AR4767" s="39"/>
      <c r="AS4767" s="41"/>
      <c r="AT4767" s="41"/>
      <c r="AU4767" s="41"/>
    </row>
    <row r="4768" spans="1:47" x14ac:dyDescent="0.35">
      <c r="A4768" s="26" t="s">
        <v>1591</v>
      </c>
      <c r="B4768" s="26" t="s">
        <v>3094</v>
      </c>
      <c r="C4768" s="26" t="s">
        <v>1321</v>
      </c>
      <c r="D4768" s="26" t="s">
        <v>999</v>
      </c>
      <c r="E4768" s="26">
        <v>999920221</v>
      </c>
      <c r="F4768" s="26" t="s">
        <v>64</v>
      </c>
      <c r="G4768" s="26" t="s">
        <v>84</v>
      </c>
      <c r="H4768" s="26" t="s">
        <v>5850</v>
      </c>
      <c r="I4768" s="18">
        <f>SUM(L4768)-J4768</f>
        <v>260</v>
      </c>
      <c r="J4768" s="18"/>
      <c r="K4768" s="19"/>
      <c r="L4768" s="17">
        <f>SUM(M4768,N4768,P4768,Q4768,R4768,S4768)</f>
        <v>260</v>
      </c>
      <c r="M4768" s="17">
        <f>SUM(AC4768,AS4768,AU4768)</f>
        <v>0</v>
      </c>
      <c r="N4768" s="17">
        <f>SUM(V4768,W4768,X4768,Y4768,Z4768,AA4768,AB4768,AD4768,AE4768,AF4768,AG4768,AH4768,AI4768,AJ4768,AK4768,AL4768,AM4768,AN4768)</f>
        <v>0</v>
      </c>
      <c r="O4768" s="17">
        <f>COUNT(V4768,W4768,X4768,Y4768,Z4768,AA4768,AB4768,AC4768,AD4768,AE4768,AF4768,AG4768,AH4768,AI4768,AJ4768,AK4768,AL4768,AM4768,AN4768)</f>
        <v>0</v>
      </c>
      <c r="P4768" s="17">
        <f>SUM(AO4768,AP4768)</f>
        <v>0</v>
      </c>
      <c r="Q4768" s="17">
        <f>AR4768</f>
        <v>160</v>
      </c>
      <c r="R4768" s="17">
        <f>SUM(U4768,AT4768)</f>
        <v>100</v>
      </c>
      <c r="S4768" s="17">
        <f>AQ4768</f>
        <v>0</v>
      </c>
      <c r="T4768" s="19"/>
      <c r="U4768" s="26"/>
      <c r="V4768" s="26"/>
      <c r="W4768" s="26"/>
      <c r="X4768" s="26"/>
      <c r="Y4768" s="26"/>
      <c r="Z4768" s="26"/>
      <c r="AA4768" s="26"/>
      <c r="AB4768" s="26"/>
      <c r="AC4768" s="26"/>
      <c r="AD4768" s="26"/>
      <c r="AE4768" s="26"/>
      <c r="AF4768" s="26"/>
      <c r="AG4768" s="26"/>
      <c r="AH4768" s="26"/>
      <c r="AI4768" s="26"/>
      <c r="AJ4768" s="26"/>
      <c r="AK4768" s="26"/>
      <c r="AL4768" s="26"/>
      <c r="AM4768" s="26"/>
      <c r="AN4768" s="26"/>
      <c r="AO4768" s="26"/>
      <c r="AP4768" s="26"/>
      <c r="AQ4768" s="26"/>
      <c r="AR4768" s="39">
        <v>160</v>
      </c>
      <c r="AS4768" s="41"/>
      <c r="AT4768" s="41">
        <v>100</v>
      </c>
      <c r="AU4768" s="41"/>
    </row>
    <row r="4769" spans="1:47" x14ac:dyDescent="0.35">
      <c r="A4769" s="26" t="s">
        <v>1919</v>
      </c>
      <c r="B4769" s="26" t="s">
        <v>3104</v>
      </c>
      <c r="C4769" s="26" t="s">
        <v>1321</v>
      </c>
      <c r="D4769" s="26" t="s">
        <v>999</v>
      </c>
      <c r="E4769" s="26">
        <v>999925519</v>
      </c>
      <c r="F4769" s="26" t="s">
        <v>64</v>
      </c>
      <c r="G4769" s="26" t="s">
        <v>84</v>
      </c>
      <c r="H4769" s="26" t="s">
        <v>5850</v>
      </c>
      <c r="I4769" s="18">
        <f>SUM(L4769)-J4769</f>
        <v>216.2</v>
      </c>
      <c r="J4769" s="18"/>
      <c r="K4769" s="19"/>
      <c r="L4769" s="17">
        <f>SUM(M4769,N4769,P4769,Q4769,R4769,S4769)</f>
        <v>216.2</v>
      </c>
      <c r="M4769" s="17">
        <f>SUM(AC4769,AS4769,AU4769)</f>
        <v>0</v>
      </c>
      <c r="N4769" s="17">
        <f>SUM(V4769,W4769,X4769,Y4769,Z4769,AA4769,AB4769,AD4769,AE4769,AF4769,AG4769,AH4769,AI4769,AJ4769,AK4769,AL4769,AM4769,AN4769)</f>
        <v>51.2</v>
      </c>
      <c r="O4769" s="17">
        <f>COUNT(V4769,W4769,X4769,Y4769,Z4769,AA4769,AB4769,AC4769,AD4769,AE4769,AF4769,AG4769,AH4769,AI4769,AJ4769,AK4769,AL4769,AM4769,AN4769)</f>
        <v>2</v>
      </c>
      <c r="P4769" s="17">
        <f>SUM(AO4769,AP4769)</f>
        <v>0</v>
      </c>
      <c r="Q4769" s="17">
        <f>AR4769</f>
        <v>90</v>
      </c>
      <c r="R4769" s="17">
        <f>SUM(U4769,AT4769)</f>
        <v>75</v>
      </c>
      <c r="S4769" s="17">
        <f>AQ4769</f>
        <v>0</v>
      </c>
      <c r="T4769" s="19"/>
      <c r="U4769" s="26"/>
      <c r="V4769" s="26"/>
      <c r="W4769" s="26"/>
      <c r="X4769" s="26">
        <v>27.2</v>
      </c>
      <c r="Y4769" s="26"/>
      <c r="Z4769" s="26"/>
      <c r="AA4769" s="26"/>
      <c r="AB4769" s="26"/>
      <c r="AC4769" s="26"/>
      <c r="AD4769" s="26"/>
      <c r="AE4769" s="26"/>
      <c r="AF4769" s="26"/>
      <c r="AG4769" s="26"/>
      <c r="AH4769" s="26"/>
      <c r="AI4769" s="26"/>
      <c r="AJ4769" s="26"/>
      <c r="AK4769" s="26"/>
      <c r="AL4769" s="26"/>
      <c r="AM4769" s="26"/>
      <c r="AN4769" s="26">
        <v>24</v>
      </c>
      <c r="AO4769" s="26"/>
      <c r="AP4769" s="26"/>
      <c r="AQ4769" s="26"/>
      <c r="AR4769" s="39">
        <v>90</v>
      </c>
      <c r="AS4769" s="41"/>
      <c r="AT4769" s="41">
        <v>75</v>
      </c>
      <c r="AU4769" s="41"/>
    </row>
    <row r="4770" spans="1:47" x14ac:dyDescent="0.35">
      <c r="A4770" s="26" t="s">
        <v>1568</v>
      </c>
      <c r="B4770" s="26" t="s">
        <v>2288</v>
      </c>
      <c r="C4770" s="26" t="s">
        <v>1321</v>
      </c>
      <c r="D4770" s="26" t="s">
        <v>999</v>
      </c>
      <c r="E4770" s="26">
        <v>999925964</v>
      </c>
      <c r="F4770" s="26" t="s">
        <v>64</v>
      </c>
      <c r="G4770" s="26" t="s">
        <v>84</v>
      </c>
      <c r="H4770" s="26" t="s">
        <v>5850</v>
      </c>
      <c r="I4770" s="18">
        <f>SUM(L4770)-J4770</f>
        <v>150</v>
      </c>
      <c r="J4770" s="18"/>
      <c r="K4770" s="19"/>
      <c r="L4770" s="17">
        <f>SUM(M4770,N4770,P4770,Q4770,R4770,S4770)</f>
        <v>150</v>
      </c>
      <c r="M4770" s="17">
        <f>SUM(AC4770,AS4770,AU4770)</f>
        <v>0</v>
      </c>
      <c r="N4770" s="17">
        <f>SUM(V4770,W4770,X4770,Y4770,Z4770,AA4770,AB4770,AD4770,AE4770,AF4770,AG4770,AH4770,AI4770,AJ4770,AK4770,AL4770,AM4770,AN4770)</f>
        <v>60</v>
      </c>
      <c r="O4770" s="17">
        <f>COUNT(V4770,W4770,X4770,Y4770,Z4770,AA4770,AB4770,AC4770,AD4770,AE4770,AF4770,AG4770,AH4770,AI4770,AJ4770,AK4770,AL4770,AM4770,AN4770)</f>
        <v>2</v>
      </c>
      <c r="P4770" s="17">
        <f>SUM(AO4770,AP4770)</f>
        <v>0</v>
      </c>
      <c r="Q4770" s="17">
        <f>AR4770</f>
        <v>90</v>
      </c>
      <c r="R4770" s="17">
        <f>SUM(U4770,AT4770)</f>
        <v>0</v>
      </c>
      <c r="S4770" s="17">
        <f>AQ4770</f>
        <v>0</v>
      </c>
      <c r="T4770" s="19"/>
      <c r="U4770" s="26"/>
      <c r="V4770" s="26"/>
      <c r="W4770" s="26"/>
      <c r="X4770" s="26">
        <v>36</v>
      </c>
      <c r="Y4770" s="26"/>
      <c r="Z4770" s="26"/>
      <c r="AA4770" s="26"/>
      <c r="AB4770" s="26"/>
      <c r="AC4770" s="26"/>
      <c r="AD4770" s="26"/>
      <c r="AE4770" s="26"/>
      <c r="AF4770" s="26"/>
      <c r="AG4770" s="26"/>
      <c r="AH4770" s="26"/>
      <c r="AI4770" s="26"/>
      <c r="AJ4770" s="26">
        <v>24</v>
      </c>
      <c r="AK4770" s="26"/>
      <c r="AL4770" s="26"/>
      <c r="AM4770" s="26"/>
      <c r="AN4770" s="26"/>
      <c r="AO4770" s="26"/>
      <c r="AP4770" s="26"/>
      <c r="AQ4770" s="26"/>
      <c r="AR4770" s="39">
        <v>90</v>
      </c>
      <c r="AS4770" s="41"/>
      <c r="AT4770" s="41"/>
      <c r="AU4770" s="41"/>
    </row>
    <row r="4771" spans="1:47" x14ac:dyDescent="0.35">
      <c r="A4771" s="26" t="s">
        <v>1947</v>
      </c>
      <c r="B4771" s="26" t="s">
        <v>1086</v>
      </c>
      <c r="C4771" s="26" t="s">
        <v>1321</v>
      </c>
      <c r="D4771" s="26" t="s">
        <v>999</v>
      </c>
      <c r="E4771" s="26">
        <v>999921076</v>
      </c>
      <c r="F4771" s="26" t="s">
        <v>64</v>
      </c>
      <c r="G4771" s="26" t="s">
        <v>84</v>
      </c>
      <c r="H4771" s="26" t="s">
        <v>5850</v>
      </c>
      <c r="I4771" s="18">
        <f>SUM(L4771)-J4771</f>
        <v>139.5</v>
      </c>
      <c r="J4771" s="18">
        <f>L4771/2</f>
        <v>139.5</v>
      </c>
      <c r="K4771" s="19"/>
      <c r="L4771" s="17">
        <f>SUM(M4771,N4771,P4771,Q4771,R4771,S4771)</f>
        <v>279</v>
      </c>
      <c r="M4771" s="17">
        <f>SUM(AC4771,AS4771,AU4771)</f>
        <v>0</v>
      </c>
      <c r="N4771" s="17">
        <f>SUM(V4771,W4771,X4771,Y4771,Z4771,AA4771,AB4771,AD4771,AE4771,AF4771,AG4771,AH4771,AI4771,AJ4771,AK4771,AL4771,AM4771,AN4771)</f>
        <v>30</v>
      </c>
      <c r="O4771" s="17">
        <f>COUNT(V4771,W4771,X4771,Y4771,Z4771,AA4771,AB4771,AC4771,AD4771,AE4771,AF4771,AG4771,AH4771,AI4771,AJ4771,AK4771,AL4771,AM4771,AN4771)</f>
        <v>1</v>
      </c>
      <c r="P4771" s="17">
        <f>SUM(AO4771,AP4771)</f>
        <v>79</v>
      </c>
      <c r="Q4771" s="17">
        <f>AR4771</f>
        <v>120</v>
      </c>
      <c r="R4771" s="17">
        <f>SUM(U4771,AT4771)</f>
        <v>50</v>
      </c>
      <c r="S4771" s="17">
        <f>AQ4771</f>
        <v>0</v>
      </c>
      <c r="T4771" s="19"/>
      <c r="U4771" s="26"/>
      <c r="V4771" s="26"/>
      <c r="W4771" s="26"/>
      <c r="X4771" s="26"/>
      <c r="Y4771" s="26"/>
      <c r="Z4771" s="26"/>
      <c r="AA4771" s="26">
        <v>30</v>
      </c>
      <c r="AB4771" s="26"/>
      <c r="AC4771" s="26"/>
      <c r="AD4771" s="26"/>
      <c r="AE4771" s="26"/>
      <c r="AF4771" s="26"/>
      <c r="AG4771" s="26"/>
      <c r="AH4771" s="26"/>
      <c r="AI4771" s="26"/>
      <c r="AJ4771" s="26"/>
      <c r="AK4771" s="26"/>
      <c r="AL4771" s="26"/>
      <c r="AM4771" s="26"/>
      <c r="AN4771" s="26"/>
      <c r="AO4771" s="26"/>
      <c r="AP4771" s="26">
        <v>79</v>
      </c>
      <c r="AQ4771" s="26"/>
      <c r="AR4771" s="39">
        <v>120</v>
      </c>
      <c r="AS4771" s="41"/>
      <c r="AT4771" s="41">
        <v>50</v>
      </c>
      <c r="AU4771" s="41"/>
    </row>
    <row r="4772" spans="1:47" x14ac:dyDescent="0.35">
      <c r="A4772" s="26" t="s">
        <v>3151</v>
      </c>
      <c r="B4772" s="26" t="s">
        <v>3152</v>
      </c>
      <c r="C4772" s="26" t="s">
        <v>1321</v>
      </c>
      <c r="D4772" s="26" t="s">
        <v>999</v>
      </c>
      <c r="E4772" s="26">
        <v>999918664</v>
      </c>
      <c r="F4772" s="26" t="s">
        <v>64</v>
      </c>
      <c r="G4772" s="26" t="s">
        <v>84</v>
      </c>
      <c r="H4772" s="26" t="s">
        <v>5850</v>
      </c>
      <c r="I4772" s="18">
        <f>SUM(L4772)-J4772</f>
        <v>120</v>
      </c>
      <c r="J4772" s="18"/>
      <c r="K4772" s="19"/>
      <c r="L4772" s="17">
        <f>SUM(M4772,N4772,P4772,Q4772,R4772,S4772)</f>
        <v>120</v>
      </c>
      <c r="M4772" s="17">
        <f>SUM(AC4772,AS4772,AU4772)</f>
        <v>0</v>
      </c>
      <c r="N4772" s="17">
        <f>SUM(V4772,W4772,X4772,Y4772,Z4772,AA4772,AB4772,AD4772,AE4772,AF4772,AG4772,AH4772,AI4772,AJ4772,AK4772,AL4772,AM4772,AN4772)</f>
        <v>0</v>
      </c>
      <c r="O4772" s="17">
        <f>COUNT(V4772,W4772,X4772,Y4772,Z4772,AA4772,AB4772,AC4772,AD4772,AE4772,AF4772,AG4772,AH4772,AI4772,AJ4772,AK4772,AL4772,AM4772,AN4772)</f>
        <v>0</v>
      </c>
      <c r="P4772" s="17">
        <f>SUM(AO4772,AP4772)</f>
        <v>0</v>
      </c>
      <c r="Q4772" s="17">
        <f>AR4772</f>
        <v>120</v>
      </c>
      <c r="R4772" s="17">
        <f>SUM(U4772,AT4772)</f>
        <v>0</v>
      </c>
      <c r="S4772" s="17">
        <f>AQ4772</f>
        <v>0</v>
      </c>
      <c r="T4772" s="19"/>
      <c r="U4772" s="26"/>
      <c r="V4772" s="26"/>
      <c r="W4772" s="26"/>
      <c r="X4772" s="26"/>
      <c r="Y4772" s="26"/>
      <c r="Z4772" s="26"/>
      <c r="AA4772" s="26"/>
      <c r="AB4772" s="26"/>
      <c r="AC4772" s="26"/>
      <c r="AD4772" s="26"/>
      <c r="AE4772" s="26"/>
      <c r="AF4772" s="26"/>
      <c r="AG4772" s="26"/>
      <c r="AH4772" s="26"/>
      <c r="AI4772" s="26"/>
      <c r="AJ4772" s="26"/>
      <c r="AK4772" s="26"/>
      <c r="AL4772" s="26"/>
      <c r="AM4772" s="26"/>
      <c r="AN4772" s="26"/>
      <c r="AO4772" s="26"/>
      <c r="AP4772" s="26"/>
      <c r="AQ4772" s="26"/>
      <c r="AR4772" s="39">
        <v>120</v>
      </c>
      <c r="AS4772" s="41"/>
      <c r="AT4772" s="41"/>
      <c r="AU4772" s="41"/>
    </row>
    <row r="4773" spans="1:47" x14ac:dyDescent="0.35">
      <c r="A4773" s="26" t="s">
        <v>1938</v>
      </c>
      <c r="B4773" s="26" t="s">
        <v>1939</v>
      </c>
      <c r="C4773" s="26" t="s">
        <v>1321</v>
      </c>
      <c r="D4773" s="26" t="s">
        <v>999</v>
      </c>
      <c r="E4773" s="26">
        <v>999916982</v>
      </c>
      <c r="F4773" s="26" t="s">
        <v>64</v>
      </c>
      <c r="G4773" s="26" t="s">
        <v>84</v>
      </c>
      <c r="H4773" s="26" t="s">
        <v>5850</v>
      </c>
      <c r="I4773" s="18">
        <f>SUM(L4773)-J4773</f>
        <v>71.25</v>
      </c>
      <c r="J4773" s="18">
        <f>L4773/2</f>
        <v>71.25</v>
      </c>
      <c r="K4773" s="19"/>
      <c r="L4773" s="17">
        <f>SUM(M4773,N4773,P4773,Q4773,R4773,S4773)</f>
        <v>142.5</v>
      </c>
      <c r="M4773" s="17">
        <f>SUM(AC4773,AS4773,AU4773)</f>
        <v>0</v>
      </c>
      <c r="N4773" s="17">
        <f>SUM(V4773,W4773,X4773,Y4773,Z4773,AA4773,AB4773,AD4773,AE4773,AF4773,AG4773,AH4773,AI4773,AJ4773,AK4773,AL4773,AM4773,AN4773)</f>
        <v>0</v>
      </c>
      <c r="O4773" s="17">
        <f>COUNT(V4773,W4773,X4773,Y4773,Z4773,AA4773,AB4773,AC4773,AD4773,AE4773,AF4773,AG4773,AH4773,AI4773,AJ4773,AK4773,AL4773,AM4773,AN4773)</f>
        <v>0</v>
      </c>
      <c r="P4773" s="17">
        <f>SUM(AO4773,AP4773)</f>
        <v>52.5</v>
      </c>
      <c r="Q4773" s="17">
        <f>AR4773</f>
        <v>90</v>
      </c>
      <c r="R4773" s="17">
        <f>SUM(U4773,AT4773)</f>
        <v>0</v>
      </c>
      <c r="S4773" s="17">
        <f>AQ4773</f>
        <v>0</v>
      </c>
      <c r="T4773" s="19"/>
      <c r="U4773" s="26"/>
      <c r="V4773" s="26"/>
      <c r="W4773" s="26"/>
      <c r="X4773" s="26"/>
      <c r="Y4773" s="26"/>
      <c r="Z4773" s="26"/>
      <c r="AA4773" s="26"/>
      <c r="AB4773" s="26"/>
      <c r="AC4773" s="26"/>
      <c r="AD4773" s="26"/>
      <c r="AE4773" s="26"/>
      <c r="AF4773" s="26"/>
      <c r="AG4773" s="26"/>
      <c r="AH4773" s="26"/>
      <c r="AI4773" s="26"/>
      <c r="AJ4773" s="26"/>
      <c r="AK4773" s="26"/>
      <c r="AL4773" s="26"/>
      <c r="AM4773" s="26"/>
      <c r="AN4773" s="26"/>
      <c r="AO4773" s="26">
        <v>52.5</v>
      </c>
      <c r="AP4773" s="26"/>
      <c r="AQ4773" s="26"/>
      <c r="AR4773" s="39">
        <v>90</v>
      </c>
      <c r="AS4773" s="41"/>
      <c r="AT4773" s="41"/>
      <c r="AU4773" s="41"/>
    </row>
    <row r="4774" spans="1:47" x14ac:dyDescent="0.35">
      <c r="A4774" s="26" t="s">
        <v>1461</v>
      </c>
      <c r="B4774" s="26" t="s">
        <v>1959</v>
      </c>
      <c r="C4774" s="26" t="s">
        <v>1321</v>
      </c>
      <c r="D4774" s="26" t="s">
        <v>999</v>
      </c>
      <c r="E4774" s="26">
        <v>999921234</v>
      </c>
      <c r="F4774" s="26" t="s">
        <v>64</v>
      </c>
      <c r="G4774" s="26" t="s">
        <v>84</v>
      </c>
      <c r="H4774" s="26" t="s">
        <v>5850</v>
      </c>
      <c r="I4774" s="18">
        <f>SUM(L4774)-J4774</f>
        <v>35</v>
      </c>
      <c r="J4774" s="18">
        <f>L4774/2</f>
        <v>35</v>
      </c>
      <c r="K4774" s="19"/>
      <c r="L4774" s="17">
        <f>SUM(M4774,N4774,P4774,Q4774,R4774,S4774)</f>
        <v>70</v>
      </c>
      <c r="M4774" s="17">
        <f>SUM(AC4774,AS4774,AU4774)</f>
        <v>0</v>
      </c>
      <c r="N4774" s="17">
        <f>SUM(V4774,W4774,X4774,Y4774,Z4774,AA4774,AB4774,AD4774,AE4774,AF4774,AG4774,AH4774,AI4774,AJ4774,AK4774,AL4774,AM4774,AN4774)</f>
        <v>0</v>
      </c>
      <c r="O4774" s="17">
        <f>COUNT(V4774,W4774,X4774,Y4774,Z4774,AA4774,AB4774,AC4774,AD4774,AE4774,AF4774,AG4774,AH4774,AI4774,AJ4774,AK4774,AL4774,AM4774,AN4774)</f>
        <v>0</v>
      </c>
      <c r="P4774" s="17">
        <f>SUM(AO4774,AP4774)</f>
        <v>70</v>
      </c>
      <c r="Q4774" s="17">
        <f>AR4774</f>
        <v>0</v>
      </c>
      <c r="R4774" s="17">
        <f>SUM(U4774,AT4774)</f>
        <v>0</v>
      </c>
      <c r="S4774" s="17">
        <f>AQ4774</f>
        <v>0</v>
      </c>
      <c r="T4774" s="19"/>
      <c r="U4774" s="26"/>
      <c r="V4774" s="26"/>
      <c r="W4774" s="26"/>
      <c r="X4774" s="26"/>
      <c r="Y4774" s="26"/>
      <c r="Z4774" s="26"/>
      <c r="AA4774" s="26"/>
      <c r="AB4774" s="26"/>
      <c r="AC4774" s="26"/>
      <c r="AD4774" s="26"/>
      <c r="AE4774" s="26"/>
      <c r="AF4774" s="26"/>
      <c r="AG4774" s="26"/>
      <c r="AH4774" s="26"/>
      <c r="AI4774" s="26"/>
      <c r="AJ4774" s="26"/>
      <c r="AK4774" s="26"/>
      <c r="AL4774" s="26"/>
      <c r="AM4774" s="26"/>
      <c r="AN4774" s="26"/>
      <c r="AO4774" s="26">
        <v>70</v>
      </c>
      <c r="AP4774" s="26"/>
      <c r="AQ4774" s="26"/>
      <c r="AR4774" s="39"/>
      <c r="AS4774" s="41"/>
      <c r="AT4774" s="41"/>
      <c r="AU4774" s="41"/>
    </row>
    <row r="4775" spans="1:47" x14ac:dyDescent="0.35">
      <c r="A4775" s="26" t="s">
        <v>3153</v>
      </c>
      <c r="B4775" s="26" t="s">
        <v>3154</v>
      </c>
      <c r="C4775" s="26" t="s">
        <v>1321</v>
      </c>
      <c r="D4775" s="26" t="s">
        <v>999</v>
      </c>
      <c r="E4775" s="26">
        <v>999916013</v>
      </c>
      <c r="F4775" s="26" t="s">
        <v>64</v>
      </c>
      <c r="G4775" s="26" t="s">
        <v>84</v>
      </c>
      <c r="H4775" s="26" t="s">
        <v>5850</v>
      </c>
      <c r="I4775" s="18">
        <f>SUM(L4775)-J4775</f>
        <v>30</v>
      </c>
      <c r="J4775" s="18"/>
      <c r="K4775" s="19"/>
      <c r="L4775" s="17">
        <f>SUM(M4775,N4775,P4775,Q4775,R4775,S4775)</f>
        <v>30</v>
      </c>
      <c r="M4775" s="17">
        <f>SUM(AC4775,AS4775,AU4775)</f>
        <v>0</v>
      </c>
      <c r="N4775" s="17">
        <f>SUM(V4775,W4775,X4775,Y4775,Z4775,AA4775,AB4775,AD4775,AE4775,AF4775,AG4775,AH4775,AI4775,AJ4775,AK4775,AL4775,AM4775,AN4775)</f>
        <v>30</v>
      </c>
      <c r="O4775" s="17">
        <f>COUNT(V4775,W4775,X4775,Y4775,Z4775,AA4775,AB4775,AC4775,AD4775,AE4775,AF4775,AG4775,AH4775,AI4775,AJ4775,AK4775,AL4775,AM4775,AN4775)</f>
        <v>1</v>
      </c>
      <c r="P4775" s="17">
        <f>SUM(AO4775,AP4775)</f>
        <v>0</v>
      </c>
      <c r="Q4775" s="17">
        <f>AR4775</f>
        <v>0</v>
      </c>
      <c r="R4775" s="17">
        <f>SUM(U4775,AT4775)</f>
        <v>0</v>
      </c>
      <c r="S4775" s="17">
        <f>AQ4775</f>
        <v>0</v>
      </c>
      <c r="T4775" s="19"/>
      <c r="U4775" s="26"/>
      <c r="V4775" s="26"/>
      <c r="W4775" s="26"/>
      <c r="X4775" s="26"/>
      <c r="Y4775" s="26"/>
      <c r="Z4775" s="26"/>
      <c r="AA4775" s="26"/>
      <c r="AB4775" s="26"/>
      <c r="AC4775" s="26"/>
      <c r="AD4775" s="26"/>
      <c r="AE4775" s="26"/>
      <c r="AF4775" s="26"/>
      <c r="AG4775" s="26"/>
      <c r="AH4775" s="26"/>
      <c r="AI4775" s="26"/>
      <c r="AJ4775" s="26"/>
      <c r="AK4775" s="26"/>
      <c r="AL4775" s="26"/>
      <c r="AM4775" s="26">
        <v>30</v>
      </c>
      <c r="AN4775" s="26"/>
      <c r="AO4775" s="26"/>
      <c r="AP4775" s="26"/>
      <c r="AQ4775" s="26"/>
      <c r="AR4775" s="39"/>
      <c r="AS4775" s="41"/>
      <c r="AT4775" s="41"/>
      <c r="AU4775" s="41"/>
    </row>
    <row r="4776" spans="1:47" x14ac:dyDescent="0.35">
      <c r="A4776" s="26" t="s">
        <v>3155</v>
      </c>
      <c r="B4776" s="26" t="s">
        <v>1692</v>
      </c>
      <c r="C4776" s="26" t="s">
        <v>1321</v>
      </c>
      <c r="D4776" s="26" t="s">
        <v>999</v>
      </c>
      <c r="E4776" s="26">
        <v>999921673</v>
      </c>
      <c r="F4776" s="26" t="s">
        <v>64</v>
      </c>
      <c r="G4776" s="26" t="s">
        <v>84</v>
      </c>
      <c r="H4776" s="26" t="s">
        <v>5850</v>
      </c>
      <c r="I4776" s="18">
        <f>SUM(L4776)-J4776</f>
        <v>30</v>
      </c>
      <c r="J4776" s="18"/>
      <c r="K4776" s="19"/>
      <c r="L4776" s="17">
        <f>SUM(M4776,N4776,P4776,Q4776,R4776,S4776)</f>
        <v>30</v>
      </c>
      <c r="M4776" s="17">
        <f>SUM(AC4776,AS4776,AU4776)</f>
        <v>0</v>
      </c>
      <c r="N4776" s="17">
        <f>SUM(V4776,W4776,X4776,Y4776,Z4776,AA4776,AB4776,AD4776,AE4776,AF4776,AG4776,AH4776,AI4776,AJ4776,AK4776,AL4776,AM4776,AN4776)</f>
        <v>30</v>
      </c>
      <c r="O4776" s="17">
        <f>COUNT(V4776,W4776,X4776,Y4776,Z4776,AA4776,AB4776,AC4776,AD4776,AE4776,AF4776,AG4776,AH4776,AI4776,AJ4776,AK4776,AL4776,AM4776,AN4776)</f>
        <v>1</v>
      </c>
      <c r="P4776" s="17">
        <f>SUM(AO4776,AP4776)</f>
        <v>0</v>
      </c>
      <c r="Q4776" s="17">
        <f>AR4776</f>
        <v>0</v>
      </c>
      <c r="R4776" s="17">
        <f>SUM(U4776,AT4776)</f>
        <v>0</v>
      </c>
      <c r="S4776" s="17">
        <f>AQ4776</f>
        <v>0</v>
      </c>
      <c r="T4776" s="19"/>
      <c r="U4776" s="26"/>
      <c r="V4776" s="26"/>
      <c r="W4776" s="26"/>
      <c r="X4776" s="26">
        <v>30</v>
      </c>
      <c r="Y4776" s="26"/>
      <c r="Z4776" s="26"/>
      <c r="AA4776" s="26"/>
      <c r="AB4776" s="26"/>
      <c r="AC4776" s="26"/>
      <c r="AD4776" s="26"/>
      <c r="AE4776" s="26"/>
      <c r="AF4776" s="26"/>
      <c r="AG4776" s="26"/>
      <c r="AH4776" s="26"/>
      <c r="AI4776" s="26"/>
      <c r="AJ4776" s="26"/>
      <c r="AK4776" s="26"/>
      <c r="AL4776" s="26"/>
      <c r="AM4776" s="26"/>
      <c r="AN4776" s="26"/>
      <c r="AO4776" s="26"/>
      <c r="AP4776" s="26"/>
      <c r="AQ4776" s="26"/>
      <c r="AR4776" s="39"/>
      <c r="AS4776" s="41"/>
      <c r="AT4776" s="41"/>
      <c r="AU4776" s="41"/>
    </row>
    <row r="4777" spans="1:47" x14ac:dyDescent="0.35">
      <c r="A4777" s="26" t="s">
        <v>3017</v>
      </c>
      <c r="B4777" s="26" t="s">
        <v>3156</v>
      </c>
      <c r="C4777" s="26" t="s">
        <v>1321</v>
      </c>
      <c r="D4777" s="26" t="s">
        <v>999</v>
      </c>
      <c r="E4777" s="26">
        <v>999926213</v>
      </c>
      <c r="F4777" s="26" t="s">
        <v>64</v>
      </c>
      <c r="G4777" s="26" t="s">
        <v>84</v>
      </c>
      <c r="H4777" s="26" t="s">
        <v>5850</v>
      </c>
      <c r="I4777" s="18">
        <f>SUM(L4777)-J4777</f>
        <v>30</v>
      </c>
      <c r="J4777" s="18"/>
      <c r="K4777" s="19"/>
      <c r="L4777" s="17">
        <f>SUM(M4777,N4777,P4777,Q4777,R4777,S4777)</f>
        <v>30</v>
      </c>
      <c r="M4777" s="17">
        <f>SUM(AC4777,AS4777,AU4777)</f>
        <v>0</v>
      </c>
      <c r="N4777" s="17">
        <f>SUM(V4777,W4777,X4777,Y4777,Z4777,AA4777,AB4777,AD4777,AE4777,AF4777,AG4777,AH4777,AI4777,AJ4777,AK4777,AL4777,AM4777,AN4777)</f>
        <v>30</v>
      </c>
      <c r="O4777" s="17">
        <f>COUNT(V4777,W4777,X4777,Y4777,Z4777,AA4777,AB4777,AC4777,AD4777,AE4777,AF4777,AG4777,AH4777,AI4777,AJ4777,AK4777,AL4777,AM4777,AN4777)</f>
        <v>1</v>
      </c>
      <c r="P4777" s="17">
        <f>SUM(AO4777,AP4777)</f>
        <v>0</v>
      </c>
      <c r="Q4777" s="17">
        <f>AR4777</f>
        <v>0</v>
      </c>
      <c r="R4777" s="17">
        <f>SUM(U4777,AT4777)</f>
        <v>0</v>
      </c>
      <c r="S4777" s="17">
        <f>AQ4777</f>
        <v>0</v>
      </c>
      <c r="T4777" s="19"/>
      <c r="U4777" s="26"/>
      <c r="V4777" s="26"/>
      <c r="W4777" s="26"/>
      <c r="X4777" s="26"/>
      <c r="Y4777" s="26"/>
      <c r="Z4777" s="26"/>
      <c r="AA4777" s="26"/>
      <c r="AB4777" s="26">
        <v>30</v>
      </c>
      <c r="AC4777" s="26"/>
      <c r="AD4777" s="26"/>
      <c r="AE4777" s="26"/>
      <c r="AF4777" s="26"/>
      <c r="AG4777" s="26"/>
      <c r="AH4777" s="26"/>
      <c r="AI4777" s="26"/>
      <c r="AJ4777" s="26"/>
      <c r="AK4777" s="26"/>
      <c r="AL4777" s="26"/>
      <c r="AM4777" s="26"/>
      <c r="AN4777" s="26"/>
      <c r="AO4777" s="26"/>
      <c r="AP4777" s="26"/>
      <c r="AQ4777" s="26"/>
      <c r="AR4777" s="39"/>
      <c r="AS4777" s="41"/>
      <c r="AT4777" s="41"/>
      <c r="AU4777" s="41"/>
    </row>
    <row r="4778" spans="1:47" x14ac:dyDescent="0.35">
      <c r="A4778" s="26" t="s">
        <v>1430</v>
      </c>
      <c r="B4778" s="26" t="s">
        <v>3157</v>
      </c>
      <c r="C4778" s="26" t="s">
        <v>1321</v>
      </c>
      <c r="D4778" s="26" t="s">
        <v>999</v>
      </c>
      <c r="E4778" s="26">
        <v>999922900</v>
      </c>
      <c r="F4778" s="26" t="s">
        <v>64</v>
      </c>
      <c r="G4778" s="26" t="s">
        <v>65</v>
      </c>
      <c r="H4778" s="26" t="s">
        <v>5851</v>
      </c>
      <c r="I4778" s="18">
        <f>SUM(L4778)-J4778</f>
        <v>160</v>
      </c>
      <c r="J4778" s="18"/>
      <c r="K4778" s="19"/>
      <c r="L4778" s="17">
        <f>SUM(M4778,N4778,P4778,Q4778,R4778,S4778)</f>
        <v>160</v>
      </c>
      <c r="M4778" s="17">
        <f>SUM(AC4778,AS4778,AU4778)</f>
        <v>0</v>
      </c>
      <c r="N4778" s="17">
        <f>SUM(V4778,W4778,X4778,Y4778,Z4778,AA4778,AB4778,AD4778,AE4778,AF4778,AG4778,AH4778,AI4778,AJ4778,AK4778,AL4778,AM4778,AN4778)</f>
        <v>0</v>
      </c>
      <c r="O4778" s="17">
        <f>COUNT(V4778,W4778,X4778,Y4778,Z4778,AA4778,AB4778,AC4778,AD4778,AE4778,AF4778,AG4778,AH4778,AI4778,AJ4778,AK4778,AL4778,AM4778,AN4778)</f>
        <v>0</v>
      </c>
      <c r="P4778" s="17">
        <f>SUM(AO4778,AP4778)</f>
        <v>0</v>
      </c>
      <c r="Q4778" s="17">
        <f>AR4778</f>
        <v>160</v>
      </c>
      <c r="R4778" s="17">
        <f>SUM(U4778,AT4778)</f>
        <v>0</v>
      </c>
      <c r="S4778" s="17">
        <f>AQ4778</f>
        <v>0</v>
      </c>
      <c r="T4778" s="19"/>
      <c r="U4778" s="26"/>
      <c r="V4778" s="26"/>
      <c r="W4778" s="26"/>
      <c r="X4778" s="26"/>
      <c r="Y4778" s="26"/>
      <c r="Z4778" s="26"/>
      <c r="AA4778" s="26"/>
      <c r="AB4778" s="26"/>
      <c r="AC4778" s="26"/>
      <c r="AD4778" s="26"/>
      <c r="AE4778" s="26"/>
      <c r="AF4778" s="26"/>
      <c r="AG4778" s="26"/>
      <c r="AH4778" s="26"/>
      <c r="AI4778" s="26"/>
      <c r="AJ4778" s="26"/>
      <c r="AK4778" s="26"/>
      <c r="AL4778" s="26"/>
      <c r="AM4778" s="26"/>
      <c r="AN4778" s="26"/>
      <c r="AO4778" s="26"/>
      <c r="AP4778" s="26"/>
      <c r="AQ4778" s="26"/>
      <c r="AR4778" s="39">
        <v>160</v>
      </c>
      <c r="AS4778" s="41"/>
      <c r="AT4778" s="41"/>
      <c r="AU4778" s="41"/>
    </row>
    <row r="4779" spans="1:47" x14ac:dyDescent="0.35">
      <c r="A4779" s="26" t="s">
        <v>3158</v>
      </c>
      <c r="B4779" s="26" t="s">
        <v>1846</v>
      </c>
      <c r="C4779" s="26" t="s">
        <v>1321</v>
      </c>
      <c r="D4779" s="26" t="s">
        <v>999</v>
      </c>
      <c r="E4779" s="26">
        <v>999918006</v>
      </c>
      <c r="F4779" s="26" t="s">
        <v>64</v>
      </c>
      <c r="G4779" s="26" t="s">
        <v>65</v>
      </c>
      <c r="H4779" s="26" t="s">
        <v>5851</v>
      </c>
      <c r="I4779" s="18">
        <f>SUM(L4779)-J4779</f>
        <v>150</v>
      </c>
      <c r="J4779" s="18"/>
      <c r="K4779" s="19"/>
      <c r="L4779" s="17">
        <f>SUM(M4779,N4779,P4779,Q4779,R4779,S4779)</f>
        <v>150</v>
      </c>
      <c r="M4779" s="17">
        <f>SUM(AC4779,AS4779,AU4779)</f>
        <v>0</v>
      </c>
      <c r="N4779" s="17">
        <f>SUM(V4779,W4779,X4779,Y4779,Z4779,AA4779,AB4779,AD4779,AE4779,AF4779,AG4779,AH4779,AI4779,AJ4779,AK4779,AL4779,AM4779,AN4779)</f>
        <v>30</v>
      </c>
      <c r="O4779" s="17">
        <f>COUNT(V4779,W4779,X4779,Y4779,Z4779,AA4779,AB4779,AC4779,AD4779,AE4779,AF4779,AG4779,AH4779,AI4779,AJ4779,AK4779,AL4779,AM4779,AN4779)</f>
        <v>1</v>
      </c>
      <c r="P4779" s="17">
        <f>SUM(AO4779,AP4779)</f>
        <v>0</v>
      </c>
      <c r="Q4779" s="17">
        <f>AR4779</f>
        <v>120</v>
      </c>
      <c r="R4779" s="17">
        <f>SUM(U4779,AT4779)</f>
        <v>0</v>
      </c>
      <c r="S4779" s="17">
        <f>AQ4779</f>
        <v>0</v>
      </c>
      <c r="T4779" s="19"/>
      <c r="U4779" s="26"/>
      <c r="V4779" s="26"/>
      <c r="W4779" s="26"/>
      <c r="X4779" s="26">
        <v>30</v>
      </c>
      <c r="Y4779" s="26"/>
      <c r="Z4779" s="26"/>
      <c r="AA4779" s="26"/>
      <c r="AB4779" s="26"/>
      <c r="AC4779" s="26"/>
      <c r="AD4779" s="26"/>
      <c r="AE4779" s="26"/>
      <c r="AF4779" s="26"/>
      <c r="AG4779" s="26"/>
      <c r="AH4779" s="26"/>
      <c r="AI4779" s="26"/>
      <c r="AJ4779" s="26"/>
      <c r="AK4779" s="26"/>
      <c r="AL4779" s="26"/>
      <c r="AM4779" s="26"/>
      <c r="AN4779" s="26"/>
      <c r="AO4779" s="26"/>
      <c r="AP4779" s="26"/>
      <c r="AQ4779" s="26"/>
      <c r="AR4779" s="39">
        <v>120</v>
      </c>
      <c r="AS4779" s="41"/>
      <c r="AT4779" s="41"/>
      <c r="AU4779" s="41"/>
    </row>
    <row r="4780" spans="1:47" x14ac:dyDescent="0.35">
      <c r="A4780" s="26" t="s">
        <v>1493</v>
      </c>
      <c r="B4780" s="26" t="s">
        <v>3159</v>
      </c>
      <c r="C4780" s="26" t="s">
        <v>1321</v>
      </c>
      <c r="D4780" s="26" t="s">
        <v>999</v>
      </c>
      <c r="E4780" s="26">
        <v>999919505</v>
      </c>
      <c r="F4780" s="26" t="s">
        <v>64</v>
      </c>
      <c r="G4780" s="26" t="s">
        <v>65</v>
      </c>
      <c r="H4780" s="26" t="s">
        <v>5851</v>
      </c>
      <c r="I4780" s="18">
        <f>SUM(L4780)-J4780</f>
        <v>150</v>
      </c>
      <c r="J4780" s="18"/>
      <c r="K4780" s="19"/>
      <c r="L4780" s="17">
        <f>SUM(M4780,N4780,P4780,Q4780,R4780,S4780)</f>
        <v>150</v>
      </c>
      <c r="M4780" s="17">
        <f>SUM(AC4780,AS4780,AU4780)</f>
        <v>0</v>
      </c>
      <c r="N4780" s="17">
        <f>SUM(V4780,W4780,X4780,Y4780,Z4780,AA4780,AB4780,AD4780,AE4780,AF4780,AG4780,AH4780,AI4780,AJ4780,AK4780,AL4780,AM4780,AN4780)</f>
        <v>60</v>
      </c>
      <c r="O4780" s="17">
        <f>COUNT(V4780,W4780,X4780,Y4780,Z4780,AA4780,AB4780,AC4780,AD4780,AE4780,AF4780,AG4780,AH4780,AI4780,AJ4780,AK4780,AL4780,AM4780,AN4780)</f>
        <v>1</v>
      </c>
      <c r="P4780" s="17">
        <f>SUM(AO4780,AP4780)</f>
        <v>0</v>
      </c>
      <c r="Q4780" s="17">
        <f>AR4780</f>
        <v>90</v>
      </c>
      <c r="R4780" s="17">
        <f>SUM(U4780,AT4780)</f>
        <v>0</v>
      </c>
      <c r="S4780" s="17">
        <f>AQ4780</f>
        <v>0</v>
      </c>
      <c r="T4780" s="19"/>
      <c r="U4780" s="26"/>
      <c r="V4780" s="26"/>
      <c r="W4780" s="26"/>
      <c r="X4780" s="26"/>
      <c r="Y4780" s="26"/>
      <c r="Z4780" s="26"/>
      <c r="AA4780" s="26"/>
      <c r="AB4780" s="26">
        <v>60</v>
      </c>
      <c r="AC4780" s="26"/>
      <c r="AD4780" s="26"/>
      <c r="AE4780" s="26"/>
      <c r="AF4780" s="26"/>
      <c r="AG4780" s="26"/>
      <c r="AH4780" s="26"/>
      <c r="AI4780" s="26"/>
      <c r="AJ4780" s="26"/>
      <c r="AK4780" s="26"/>
      <c r="AL4780" s="26"/>
      <c r="AM4780" s="26"/>
      <c r="AN4780" s="26"/>
      <c r="AO4780" s="26"/>
      <c r="AP4780" s="26"/>
      <c r="AQ4780" s="26"/>
      <c r="AR4780" s="39">
        <v>90</v>
      </c>
      <c r="AS4780" s="41"/>
      <c r="AT4780" s="41"/>
      <c r="AU4780" s="41"/>
    </row>
    <row r="4781" spans="1:47" x14ac:dyDescent="0.35">
      <c r="A4781" s="26" t="s">
        <v>2930</v>
      </c>
      <c r="B4781" s="26" t="s">
        <v>3160</v>
      </c>
      <c r="C4781" s="26" t="s">
        <v>1321</v>
      </c>
      <c r="D4781" s="26" t="s">
        <v>999</v>
      </c>
      <c r="E4781" s="26">
        <v>999920939</v>
      </c>
      <c r="F4781" s="26" t="s">
        <v>64</v>
      </c>
      <c r="G4781" s="26" t="s">
        <v>65</v>
      </c>
      <c r="H4781" s="26" t="s">
        <v>5851</v>
      </c>
      <c r="I4781" s="18">
        <f>SUM(L4781)-J4781</f>
        <v>104</v>
      </c>
      <c r="J4781" s="18"/>
      <c r="K4781" s="19"/>
      <c r="L4781" s="17">
        <f>SUM(M4781,N4781,P4781,Q4781,R4781,S4781)</f>
        <v>104</v>
      </c>
      <c r="M4781" s="17">
        <f>SUM(AC4781,AS4781,AU4781)</f>
        <v>0</v>
      </c>
      <c r="N4781" s="17">
        <f>SUM(V4781,W4781,X4781,Y4781,Z4781,AA4781,AB4781,AD4781,AE4781,AF4781,AG4781,AH4781,AI4781,AJ4781,AK4781,AL4781,AM4781,AN4781)</f>
        <v>0</v>
      </c>
      <c r="O4781" s="17">
        <f>COUNT(V4781,W4781,X4781,Y4781,Z4781,AA4781,AB4781,AC4781,AD4781,AE4781,AF4781,AG4781,AH4781,AI4781,AJ4781,AK4781,AL4781,AM4781,AN4781)</f>
        <v>0</v>
      </c>
      <c r="P4781" s="17">
        <f>SUM(AO4781,AP4781)</f>
        <v>14</v>
      </c>
      <c r="Q4781" s="17">
        <f>AR4781</f>
        <v>90</v>
      </c>
      <c r="R4781" s="17">
        <f>SUM(U4781,AT4781)</f>
        <v>0</v>
      </c>
      <c r="S4781" s="17">
        <f>AQ4781</f>
        <v>0</v>
      </c>
      <c r="T4781" s="19"/>
      <c r="U4781" s="26"/>
      <c r="V4781" s="26"/>
      <c r="W4781" s="26"/>
      <c r="X4781" s="26"/>
      <c r="Y4781" s="26"/>
      <c r="Z4781" s="26"/>
      <c r="AA4781" s="26"/>
      <c r="AB4781" s="26"/>
      <c r="AC4781" s="26"/>
      <c r="AD4781" s="26"/>
      <c r="AE4781" s="26"/>
      <c r="AF4781" s="26"/>
      <c r="AG4781" s="26"/>
      <c r="AH4781" s="26"/>
      <c r="AI4781" s="26"/>
      <c r="AJ4781" s="26"/>
      <c r="AK4781" s="26"/>
      <c r="AL4781" s="26"/>
      <c r="AM4781" s="26"/>
      <c r="AN4781" s="26"/>
      <c r="AO4781" s="26"/>
      <c r="AP4781" s="26">
        <v>14</v>
      </c>
      <c r="AQ4781" s="26"/>
      <c r="AR4781" s="39">
        <v>90</v>
      </c>
      <c r="AS4781" s="41"/>
      <c r="AT4781" s="41"/>
      <c r="AU4781" s="41"/>
    </row>
    <row r="4782" spans="1:47" x14ac:dyDescent="0.35">
      <c r="A4782" s="26" t="s">
        <v>3150</v>
      </c>
      <c r="B4782" s="26" t="s">
        <v>691</v>
      </c>
      <c r="C4782" s="26" t="s">
        <v>1321</v>
      </c>
      <c r="D4782" s="26" t="s">
        <v>999</v>
      </c>
      <c r="E4782" s="26">
        <v>999920177</v>
      </c>
      <c r="F4782" s="26" t="s">
        <v>64</v>
      </c>
      <c r="G4782" s="26" t="s">
        <v>65</v>
      </c>
      <c r="H4782" s="26" t="s">
        <v>5851</v>
      </c>
      <c r="I4782" s="18">
        <f>SUM(L4782)-J4782</f>
        <v>45</v>
      </c>
      <c r="J4782" s="18"/>
      <c r="K4782" s="19"/>
      <c r="L4782" s="17">
        <f>SUM(M4782,N4782,P4782,Q4782,R4782,S4782)</f>
        <v>45</v>
      </c>
      <c r="M4782" s="17">
        <f>SUM(AC4782,AS4782,AU4782)</f>
        <v>0</v>
      </c>
      <c r="N4782" s="17">
        <f>SUM(V4782,W4782,X4782,Y4782,Z4782,AA4782,AB4782,AD4782,AE4782,AF4782,AG4782,AH4782,AI4782,AJ4782,AK4782,AL4782,AM4782,AN4782)</f>
        <v>45</v>
      </c>
      <c r="O4782" s="17">
        <f>COUNT(V4782,W4782,X4782,Y4782,Z4782,AA4782,AB4782,AC4782,AD4782,AE4782,AF4782,AG4782,AH4782,AI4782,AJ4782,AK4782,AL4782,AM4782,AN4782)</f>
        <v>1</v>
      </c>
      <c r="P4782" s="17">
        <f>SUM(AO4782,AP4782)</f>
        <v>0</v>
      </c>
      <c r="Q4782" s="17">
        <f>AR4782</f>
        <v>0</v>
      </c>
      <c r="R4782" s="17">
        <f>SUM(U4782,AT4782)</f>
        <v>0</v>
      </c>
      <c r="S4782" s="17">
        <f>AQ4782</f>
        <v>0</v>
      </c>
      <c r="T4782" s="19"/>
      <c r="U4782" s="26"/>
      <c r="V4782" s="26"/>
      <c r="W4782" s="26"/>
      <c r="X4782" s="26"/>
      <c r="Y4782" s="26"/>
      <c r="Z4782" s="26"/>
      <c r="AA4782" s="26"/>
      <c r="AB4782" s="26">
        <v>45</v>
      </c>
      <c r="AC4782" s="26"/>
      <c r="AD4782" s="26"/>
      <c r="AE4782" s="26"/>
      <c r="AF4782" s="26"/>
      <c r="AG4782" s="26"/>
      <c r="AH4782" s="26"/>
      <c r="AI4782" s="26"/>
      <c r="AJ4782" s="26"/>
      <c r="AK4782" s="26"/>
      <c r="AL4782" s="26"/>
      <c r="AM4782" s="26"/>
      <c r="AN4782" s="26"/>
      <c r="AO4782" s="26"/>
      <c r="AP4782" s="26"/>
      <c r="AQ4782" s="26"/>
      <c r="AR4782" s="39"/>
      <c r="AS4782" s="41"/>
      <c r="AT4782" s="41"/>
      <c r="AU4782" s="41"/>
    </row>
    <row r="4783" spans="1:47" x14ac:dyDescent="0.35">
      <c r="A4783" s="26" t="s">
        <v>3158</v>
      </c>
      <c r="B4783" s="26" t="s">
        <v>921</v>
      </c>
      <c r="C4783" s="26" t="s">
        <v>1321</v>
      </c>
      <c r="D4783" s="26" t="s">
        <v>999</v>
      </c>
      <c r="E4783" s="26">
        <v>999918006</v>
      </c>
      <c r="F4783" s="26" t="s">
        <v>64</v>
      </c>
      <c r="G4783" s="26" t="s">
        <v>197</v>
      </c>
      <c r="H4783" s="26" t="s">
        <v>5852</v>
      </c>
      <c r="I4783" s="18">
        <f>SUM(L4783)-J4783</f>
        <v>50</v>
      </c>
      <c r="J4783" s="18"/>
      <c r="K4783" s="19"/>
      <c r="L4783" s="17">
        <f>SUM(M4783,N4783,P4783,Q4783,R4783,S4783)</f>
        <v>50</v>
      </c>
      <c r="M4783" s="17">
        <f>SUM(AC4783,AS4783,AU4783)</f>
        <v>0</v>
      </c>
      <c r="N4783" s="17">
        <f>SUM(V4783,W4783,X4783,Y4783,Z4783,AA4783,AB4783,AD4783,AE4783,AF4783,AG4783,AH4783,AI4783,AJ4783,AK4783,AL4783,AM4783,AN4783)</f>
        <v>0</v>
      </c>
      <c r="O4783" s="17">
        <f>COUNT(V4783,W4783,X4783,Y4783,Z4783,AA4783,AB4783,AC4783,AD4783,AE4783,AF4783,AG4783,AH4783,AI4783,AJ4783,AK4783,AL4783,AM4783,AN4783)</f>
        <v>0</v>
      </c>
      <c r="P4783" s="17">
        <f>SUM(AO4783,AP4783)</f>
        <v>0</v>
      </c>
      <c r="Q4783" s="17">
        <f>AR4783</f>
        <v>0</v>
      </c>
      <c r="R4783" s="17">
        <f>SUM(U4783,AT4783)</f>
        <v>50</v>
      </c>
      <c r="S4783" s="17">
        <f>AQ4783</f>
        <v>0</v>
      </c>
      <c r="T4783" s="19"/>
      <c r="U4783" s="26"/>
      <c r="V4783" s="26"/>
      <c r="W4783" s="26"/>
      <c r="X4783" s="26"/>
      <c r="Y4783" s="26"/>
      <c r="Z4783" s="26"/>
      <c r="AA4783" s="26"/>
      <c r="AB4783" s="26"/>
      <c r="AC4783" s="26"/>
      <c r="AD4783" s="26"/>
      <c r="AE4783" s="26"/>
      <c r="AF4783" s="26"/>
      <c r="AG4783" s="26"/>
      <c r="AH4783" s="26"/>
      <c r="AI4783" s="26"/>
      <c r="AJ4783" s="26"/>
      <c r="AK4783" s="26"/>
      <c r="AL4783" s="26"/>
      <c r="AM4783" s="26"/>
      <c r="AN4783" s="26"/>
      <c r="AO4783" s="26"/>
      <c r="AP4783" s="26"/>
      <c r="AQ4783" s="26"/>
      <c r="AR4783" s="26"/>
      <c r="AS4783" s="26"/>
      <c r="AT4783" s="41">
        <v>50</v>
      </c>
      <c r="AU4783" s="41"/>
    </row>
    <row r="4784" spans="1:47" x14ac:dyDescent="0.35">
      <c r="A4784" s="26" t="s">
        <v>1853</v>
      </c>
      <c r="B4784" s="26" t="s">
        <v>1854</v>
      </c>
      <c r="C4784" s="26" t="s">
        <v>1321</v>
      </c>
      <c r="D4784" s="26" t="s">
        <v>999</v>
      </c>
      <c r="E4784" s="26">
        <v>999927341</v>
      </c>
      <c r="F4784" s="26" t="s">
        <v>64</v>
      </c>
      <c r="G4784" s="26" t="s">
        <v>197</v>
      </c>
      <c r="H4784" s="26" t="s">
        <v>5852</v>
      </c>
      <c r="I4784" s="18">
        <f>SUM(L4784)-J4784</f>
        <v>45</v>
      </c>
      <c r="J4784" s="18">
        <f>L4784/2</f>
        <v>45</v>
      </c>
      <c r="K4784" s="19"/>
      <c r="L4784" s="17">
        <f>SUM(M4784,N4784,P4784,Q4784,R4784,S4784)</f>
        <v>90</v>
      </c>
      <c r="M4784" s="17">
        <f>SUM(AC4784,AS4784,AU4784)</f>
        <v>0</v>
      </c>
      <c r="N4784" s="17">
        <f>SUM(V4784,W4784,X4784,Y4784,Z4784,AA4784,AB4784,AD4784,AE4784,AF4784,AG4784,AH4784,AI4784,AJ4784,AK4784,AL4784,AM4784,AN4784)</f>
        <v>0</v>
      </c>
      <c r="O4784" s="17">
        <f>COUNT(V4784,W4784,X4784,Y4784,Z4784,AA4784,AB4784,AC4784,AD4784,AE4784,AF4784,AG4784,AH4784,AI4784,AJ4784,AK4784,AL4784,AM4784,AN4784)</f>
        <v>0</v>
      </c>
      <c r="P4784" s="17">
        <f>SUM(AO4784,AP4784)</f>
        <v>0</v>
      </c>
      <c r="Q4784" s="17">
        <f>AR4784</f>
        <v>90</v>
      </c>
      <c r="R4784" s="17">
        <f>SUM(U4784,AT4784)</f>
        <v>0</v>
      </c>
      <c r="S4784" s="17">
        <f>AQ4784</f>
        <v>0</v>
      </c>
      <c r="T4784" s="19"/>
      <c r="U4784" s="26"/>
      <c r="V4784" s="26"/>
      <c r="W4784" s="26"/>
      <c r="X4784" s="26"/>
      <c r="Y4784" s="26"/>
      <c r="Z4784" s="26"/>
      <c r="AA4784" s="26"/>
      <c r="AB4784" s="26"/>
      <c r="AC4784" s="26"/>
      <c r="AD4784" s="26"/>
      <c r="AE4784" s="26"/>
      <c r="AF4784" s="26"/>
      <c r="AG4784" s="26"/>
      <c r="AH4784" s="26"/>
      <c r="AI4784" s="26"/>
      <c r="AJ4784" s="26"/>
      <c r="AK4784" s="26"/>
      <c r="AL4784" s="26"/>
      <c r="AM4784" s="26"/>
      <c r="AN4784" s="26"/>
      <c r="AO4784" s="26"/>
      <c r="AP4784" s="26"/>
      <c r="AQ4784" s="26"/>
      <c r="AR4784" s="39">
        <v>90</v>
      </c>
      <c r="AS4784" s="41"/>
      <c r="AT4784" s="41"/>
      <c r="AU4784" s="41"/>
    </row>
    <row r="4785" spans="1:47" x14ac:dyDescent="0.35">
      <c r="A4785" s="26" t="s">
        <v>3162</v>
      </c>
      <c r="B4785" s="26" t="s">
        <v>1104</v>
      </c>
      <c r="C4785" s="26" t="s">
        <v>1321</v>
      </c>
      <c r="D4785" s="26" t="s">
        <v>999</v>
      </c>
      <c r="E4785" s="26">
        <v>999913389</v>
      </c>
      <c r="F4785" s="26" t="s">
        <v>64</v>
      </c>
      <c r="G4785" s="26" t="s">
        <v>197</v>
      </c>
      <c r="H4785" s="26" t="s">
        <v>5852</v>
      </c>
      <c r="I4785" s="18">
        <f>SUM(L4785)-J4785</f>
        <v>30</v>
      </c>
      <c r="J4785" s="18"/>
      <c r="K4785" s="19"/>
      <c r="L4785" s="17">
        <f>SUM(M4785,N4785,P4785,Q4785,R4785,S4785)</f>
        <v>30</v>
      </c>
      <c r="M4785" s="17">
        <f>SUM(AC4785,AS4785,AU4785)</f>
        <v>0</v>
      </c>
      <c r="N4785" s="17">
        <f>SUM(V4785,W4785,X4785,Y4785,Z4785,AA4785,AB4785,AD4785,AE4785,AF4785,AG4785,AH4785,AI4785,AJ4785,AK4785,AL4785,AM4785,AN4785)</f>
        <v>30</v>
      </c>
      <c r="O4785" s="17">
        <f>COUNT(V4785,W4785,X4785,Y4785,Z4785,AA4785,AB4785,AC4785,AD4785,AE4785,AF4785,AG4785,AH4785,AI4785,AJ4785,AK4785,AL4785,AM4785,AN4785)</f>
        <v>1</v>
      </c>
      <c r="P4785" s="17">
        <f>SUM(AO4785,AP4785)</f>
        <v>0</v>
      </c>
      <c r="Q4785" s="17">
        <f>AR4785</f>
        <v>0</v>
      </c>
      <c r="R4785" s="17">
        <f>SUM(U4785,AT4785)</f>
        <v>0</v>
      </c>
      <c r="S4785" s="17">
        <f>AQ4785</f>
        <v>0</v>
      </c>
      <c r="T4785" s="19"/>
      <c r="U4785" s="26"/>
      <c r="V4785" s="26"/>
      <c r="W4785" s="26"/>
      <c r="X4785" s="26"/>
      <c r="Y4785" s="26">
        <v>30</v>
      </c>
      <c r="Z4785" s="26"/>
      <c r="AA4785" s="26"/>
      <c r="AB4785" s="26"/>
      <c r="AC4785" s="26"/>
      <c r="AD4785" s="26"/>
      <c r="AE4785" s="26"/>
      <c r="AF4785" s="26"/>
      <c r="AG4785" s="26"/>
      <c r="AH4785" s="26"/>
      <c r="AI4785" s="26"/>
      <c r="AJ4785" s="26"/>
      <c r="AK4785" s="26"/>
      <c r="AL4785" s="26"/>
      <c r="AM4785" s="26"/>
      <c r="AN4785" s="26"/>
      <c r="AO4785" s="26"/>
      <c r="AP4785" s="26"/>
      <c r="AQ4785" s="26"/>
      <c r="AR4785" s="39"/>
      <c r="AS4785" s="41"/>
      <c r="AT4785" s="41"/>
      <c r="AU4785" s="41"/>
    </row>
    <row r="4786" spans="1:47" x14ac:dyDescent="0.35">
      <c r="A4786" s="26" t="s">
        <v>3163</v>
      </c>
      <c r="B4786" s="26" t="s">
        <v>3164</v>
      </c>
      <c r="C4786" s="26" t="s">
        <v>1321</v>
      </c>
      <c r="D4786" s="26" t="s">
        <v>999</v>
      </c>
      <c r="E4786" s="26">
        <v>999926038</v>
      </c>
      <c r="F4786" s="26" t="s">
        <v>64</v>
      </c>
      <c r="G4786" s="26" t="s">
        <v>443</v>
      </c>
      <c r="H4786" s="26" t="s">
        <v>5853</v>
      </c>
      <c r="I4786" s="18">
        <f>SUM(L4786)-J4786</f>
        <v>60</v>
      </c>
      <c r="J4786" s="18"/>
      <c r="K4786" s="19"/>
      <c r="L4786" s="17">
        <f>SUM(M4786,N4786,P4786,Q4786,R4786,S4786)</f>
        <v>60</v>
      </c>
      <c r="M4786" s="17">
        <f>SUM(AC4786,AS4786,AU4786)</f>
        <v>0</v>
      </c>
      <c r="N4786" s="17">
        <f>SUM(V4786,W4786,X4786,Y4786,Z4786,AA4786,AB4786,AD4786,AE4786,AF4786,AG4786,AH4786,AI4786,AJ4786,AK4786,AL4786,AM4786,AN4786)</f>
        <v>60</v>
      </c>
      <c r="O4786" s="17">
        <f>COUNT(V4786,W4786,X4786,Y4786,Z4786,AA4786,AB4786,AC4786,AD4786,AE4786,AF4786,AG4786,AH4786,AI4786,AJ4786,AK4786,AL4786,AM4786,AN4786)</f>
        <v>1</v>
      </c>
      <c r="P4786" s="17">
        <f>SUM(AO4786,AP4786)</f>
        <v>0</v>
      </c>
      <c r="Q4786" s="17">
        <f>AR4786</f>
        <v>0</v>
      </c>
      <c r="R4786" s="17">
        <f>SUM(U4786,AT4786)</f>
        <v>0</v>
      </c>
      <c r="S4786" s="17">
        <f>AQ4786</f>
        <v>0</v>
      </c>
      <c r="T4786" s="19"/>
      <c r="U4786" s="26"/>
      <c r="V4786" s="26"/>
      <c r="W4786" s="26"/>
      <c r="X4786" s="26"/>
      <c r="Y4786" s="26"/>
      <c r="Z4786" s="26"/>
      <c r="AA4786" s="26"/>
      <c r="AB4786" s="26"/>
      <c r="AC4786" s="26"/>
      <c r="AD4786" s="26"/>
      <c r="AE4786" s="26"/>
      <c r="AF4786" s="26"/>
      <c r="AG4786" s="26"/>
      <c r="AH4786" s="26"/>
      <c r="AI4786" s="26"/>
      <c r="AJ4786" s="26"/>
      <c r="AK4786" s="26"/>
      <c r="AL4786" s="26"/>
      <c r="AM4786" s="26"/>
      <c r="AN4786" s="26">
        <v>60</v>
      </c>
      <c r="AO4786" s="26"/>
      <c r="AP4786" s="26"/>
      <c r="AQ4786" s="26"/>
      <c r="AR4786" s="39"/>
      <c r="AS4786" s="41"/>
      <c r="AT4786" s="41"/>
      <c r="AU4786" s="41"/>
    </row>
    <row r="4787" spans="1:47" x14ac:dyDescent="0.35">
      <c r="A4787" s="26" t="s">
        <v>3165</v>
      </c>
      <c r="B4787" s="26" t="s">
        <v>2781</v>
      </c>
      <c r="C4787" s="26" t="s">
        <v>1321</v>
      </c>
      <c r="D4787" s="26" t="s">
        <v>999</v>
      </c>
      <c r="E4787" s="26">
        <v>999927951</v>
      </c>
      <c r="F4787" s="26" t="s">
        <v>64</v>
      </c>
      <c r="G4787" s="26" t="s">
        <v>443</v>
      </c>
      <c r="H4787" s="26" t="s">
        <v>5853</v>
      </c>
      <c r="I4787" s="18">
        <f>SUM(L4787)-J4787</f>
        <v>45</v>
      </c>
      <c r="J4787" s="18"/>
      <c r="K4787" s="19"/>
      <c r="L4787" s="17">
        <f>SUM(M4787,N4787,P4787,Q4787,R4787,S4787)</f>
        <v>45</v>
      </c>
      <c r="M4787" s="17">
        <f>SUM(AC4787,AS4787,AU4787)</f>
        <v>0</v>
      </c>
      <c r="N4787" s="17">
        <f>SUM(V4787,W4787,X4787,Y4787,Z4787,AA4787,AB4787,AD4787,AE4787,AF4787,AG4787,AH4787,AI4787,AJ4787,AK4787,AL4787,AM4787,AN4787)</f>
        <v>45</v>
      </c>
      <c r="O4787" s="17">
        <f>COUNT(V4787,W4787,X4787,Y4787,Z4787,AA4787,AB4787,AC4787,AD4787,AE4787,AF4787,AG4787,AH4787,AI4787,AJ4787,AK4787,AL4787,AM4787,AN4787)</f>
        <v>1</v>
      </c>
      <c r="P4787" s="17">
        <f>SUM(AO4787,AP4787)</f>
        <v>0</v>
      </c>
      <c r="Q4787" s="17">
        <f>AR4787</f>
        <v>0</v>
      </c>
      <c r="R4787" s="17">
        <f>SUM(U4787,AT4787)</f>
        <v>0</v>
      </c>
      <c r="S4787" s="17">
        <f>AQ4787</f>
        <v>0</v>
      </c>
      <c r="T4787" s="19"/>
      <c r="U4787" s="26"/>
      <c r="V4787" s="26"/>
      <c r="W4787" s="26"/>
      <c r="X4787" s="26"/>
      <c r="Y4787" s="26"/>
      <c r="Z4787" s="26"/>
      <c r="AA4787" s="26"/>
      <c r="AB4787" s="26"/>
      <c r="AC4787" s="26"/>
      <c r="AD4787" s="26"/>
      <c r="AE4787" s="26"/>
      <c r="AF4787" s="26"/>
      <c r="AG4787" s="26"/>
      <c r="AH4787" s="26"/>
      <c r="AI4787" s="26"/>
      <c r="AJ4787" s="26"/>
      <c r="AK4787" s="26"/>
      <c r="AL4787" s="26"/>
      <c r="AM4787" s="26"/>
      <c r="AN4787" s="26">
        <v>45</v>
      </c>
      <c r="AO4787" s="26"/>
      <c r="AP4787" s="26"/>
      <c r="AQ4787" s="26"/>
      <c r="AR4787" s="39"/>
      <c r="AS4787" s="41"/>
      <c r="AT4787" s="41"/>
      <c r="AU4787" s="41"/>
    </row>
    <row r="4788" spans="1:47" x14ac:dyDescent="0.35">
      <c r="A4788" s="26" t="s">
        <v>3168</v>
      </c>
      <c r="B4788" s="26" t="s">
        <v>3169</v>
      </c>
      <c r="C4788" s="26" t="s">
        <v>1321</v>
      </c>
      <c r="D4788" s="26" t="s">
        <v>999</v>
      </c>
      <c r="E4788" s="26">
        <v>999904553</v>
      </c>
      <c r="F4788" s="26" t="s">
        <v>64</v>
      </c>
      <c r="G4788" s="26" t="s">
        <v>443</v>
      </c>
      <c r="H4788" s="26" t="s">
        <v>5853</v>
      </c>
      <c r="I4788" s="18">
        <f>SUM(L4788)-J4788</f>
        <v>30</v>
      </c>
      <c r="J4788" s="18"/>
      <c r="K4788" s="19"/>
      <c r="L4788" s="17">
        <f>SUM(M4788,N4788,P4788,Q4788,R4788,S4788)</f>
        <v>30</v>
      </c>
      <c r="M4788" s="17">
        <f>SUM(AC4788,AS4788,AU4788)</f>
        <v>0</v>
      </c>
      <c r="N4788" s="17">
        <f>SUM(V4788,W4788,X4788,Y4788,Z4788,AA4788,AB4788,AD4788,AE4788,AF4788,AG4788,AH4788,AI4788,AJ4788,AK4788,AL4788,AM4788,AN4788)</f>
        <v>30</v>
      </c>
      <c r="O4788" s="17">
        <f>COUNT(V4788,W4788,X4788,Y4788,Z4788,AA4788,AB4788,AC4788,AD4788,AE4788,AF4788,AG4788,AH4788,AI4788,AJ4788,AK4788,AL4788,AM4788,AN4788)</f>
        <v>1</v>
      </c>
      <c r="P4788" s="17">
        <f>SUM(AO4788,AP4788)</f>
        <v>0</v>
      </c>
      <c r="Q4788" s="17">
        <f>AR4788</f>
        <v>0</v>
      </c>
      <c r="R4788" s="17">
        <f>SUM(U4788,AT4788)</f>
        <v>0</v>
      </c>
      <c r="S4788" s="17">
        <f>AQ4788</f>
        <v>0</v>
      </c>
      <c r="T4788" s="19"/>
      <c r="U4788" s="26"/>
      <c r="V4788" s="26"/>
      <c r="W4788" s="26">
        <v>30</v>
      </c>
      <c r="X4788" s="26"/>
      <c r="Y4788" s="26"/>
      <c r="Z4788" s="26"/>
      <c r="AA4788" s="26"/>
      <c r="AB4788" s="26"/>
      <c r="AC4788" s="26"/>
      <c r="AD4788" s="26"/>
      <c r="AE4788" s="26"/>
      <c r="AF4788" s="26"/>
      <c r="AG4788" s="26"/>
      <c r="AH4788" s="26"/>
      <c r="AI4788" s="26"/>
      <c r="AJ4788" s="26"/>
      <c r="AK4788" s="26"/>
      <c r="AL4788" s="26"/>
      <c r="AM4788" s="26"/>
      <c r="AN4788" s="26"/>
      <c r="AO4788" s="26"/>
      <c r="AP4788" s="26"/>
      <c r="AQ4788" s="26"/>
      <c r="AR4788" s="39"/>
      <c r="AS4788" s="41"/>
      <c r="AT4788" s="41"/>
      <c r="AU4788" s="41"/>
    </row>
    <row r="4789" spans="1:47" x14ac:dyDescent="0.35">
      <c r="A4789" s="26" t="s">
        <v>1917</v>
      </c>
      <c r="B4789" s="26" t="s">
        <v>1918</v>
      </c>
      <c r="C4789" s="26" t="s">
        <v>1321</v>
      </c>
      <c r="D4789" s="26" t="s">
        <v>999</v>
      </c>
      <c r="E4789" s="26">
        <v>999919501</v>
      </c>
      <c r="F4789" s="26" t="s">
        <v>64</v>
      </c>
      <c r="G4789" s="26" t="s">
        <v>471</v>
      </c>
      <c r="H4789" s="26" t="s">
        <v>5854</v>
      </c>
      <c r="I4789" s="18">
        <f>SUM(L4789)-J4789</f>
        <v>155</v>
      </c>
      <c r="J4789" s="18">
        <f>L4789/2</f>
        <v>155</v>
      </c>
      <c r="K4789" s="19"/>
      <c r="L4789" s="17">
        <f>SUM(M4789,N4789,P4789,Q4789,R4789,S4789)</f>
        <v>310</v>
      </c>
      <c r="M4789" s="17">
        <f>SUM(AC4789,AS4789,AU4789)</f>
        <v>0</v>
      </c>
      <c r="N4789" s="17">
        <f>SUM(V4789,W4789,X4789,Y4789,Z4789,AA4789,AB4789,AD4789,AE4789,AF4789,AG4789,AH4789,AI4789,AJ4789,AK4789,AL4789,AM4789,AN4789)</f>
        <v>120</v>
      </c>
      <c r="O4789" s="17">
        <f>COUNT(V4789,W4789,X4789,Y4789,Z4789,AA4789,AB4789,AC4789,AD4789,AE4789,AF4789,AG4789,AH4789,AI4789,AJ4789,AK4789,AL4789,AM4789,AN4789)</f>
        <v>3</v>
      </c>
      <c r="P4789" s="17">
        <f>SUM(AO4789,AP4789)</f>
        <v>70</v>
      </c>
      <c r="Q4789" s="17">
        <f>AR4789</f>
        <v>120</v>
      </c>
      <c r="R4789" s="17">
        <f>SUM(U4789,AT4789)</f>
        <v>0</v>
      </c>
      <c r="S4789" s="17">
        <f>AQ4789</f>
        <v>0</v>
      </c>
      <c r="T4789" s="19"/>
      <c r="U4789" s="26"/>
      <c r="V4789" s="26">
        <v>30</v>
      </c>
      <c r="W4789" s="26"/>
      <c r="X4789" s="26"/>
      <c r="Y4789" s="26"/>
      <c r="Z4789" s="26"/>
      <c r="AA4789" s="26"/>
      <c r="AB4789" s="26">
        <v>60</v>
      </c>
      <c r="AC4789" s="26"/>
      <c r="AD4789" s="26"/>
      <c r="AE4789" s="26"/>
      <c r="AF4789" s="26">
        <v>30</v>
      </c>
      <c r="AG4789" s="26"/>
      <c r="AH4789" s="26"/>
      <c r="AI4789" s="26"/>
      <c r="AJ4789" s="26"/>
      <c r="AK4789" s="26"/>
      <c r="AL4789" s="26"/>
      <c r="AM4789" s="26"/>
      <c r="AN4789" s="26"/>
      <c r="AO4789" s="26">
        <v>70</v>
      </c>
      <c r="AP4789" s="26"/>
      <c r="AQ4789" s="26"/>
      <c r="AR4789" s="39">
        <v>120</v>
      </c>
      <c r="AS4789" s="41"/>
      <c r="AT4789" s="41"/>
      <c r="AU4789" s="41"/>
    </row>
    <row r="4790" spans="1:47" x14ac:dyDescent="0.35">
      <c r="A4790" s="26" t="s">
        <v>1994</v>
      </c>
      <c r="B4790" s="26" t="s">
        <v>706</v>
      </c>
      <c r="C4790" s="26" t="s">
        <v>1321</v>
      </c>
      <c r="D4790" s="26" t="s">
        <v>999</v>
      </c>
      <c r="E4790" s="26">
        <v>999922347</v>
      </c>
      <c r="F4790" s="26" t="s">
        <v>64</v>
      </c>
      <c r="G4790" s="26" t="s">
        <v>471</v>
      </c>
      <c r="H4790" s="26" t="s">
        <v>5854</v>
      </c>
      <c r="I4790" s="18">
        <f>SUM(L4790)-J4790</f>
        <v>120</v>
      </c>
      <c r="J4790" s="18"/>
      <c r="K4790" s="19"/>
      <c r="L4790" s="17">
        <f>SUM(M4790,N4790,P4790,Q4790,R4790,S4790)</f>
        <v>120</v>
      </c>
      <c r="M4790" s="17">
        <f>SUM(AC4790,AS4790,AU4790)</f>
        <v>0</v>
      </c>
      <c r="N4790" s="17">
        <f>SUM(V4790,W4790,X4790,Y4790,Z4790,AA4790,AB4790,AD4790,AE4790,AF4790,AG4790,AH4790,AI4790,AJ4790,AK4790,AL4790,AM4790,AN4790)</f>
        <v>60</v>
      </c>
      <c r="O4790" s="17">
        <f>COUNT(V4790,W4790,X4790,Y4790,Z4790,AA4790,AB4790,AC4790,AD4790,AE4790,AF4790,AG4790,AH4790,AI4790,AJ4790,AK4790,AL4790,AM4790,AN4790)</f>
        <v>1</v>
      </c>
      <c r="P4790" s="17">
        <f>SUM(AO4790,AP4790)</f>
        <v>0</v>
      </c>
      <c r="Q4790" s="17">
        <f>AR4790</f>
        <v>60</v>
      </c>
      <c r="R4790" s="17">
        <f>SUM(U4790,AT4790)</f>
        <v>0</v>
      </c>
      <c r="S4790" s="17">
        <f>AQ4790</f>
        <v>0</v>
      </c>
      <c r="T4790" s="19"/>
      <c r="U4790" s="26"/>
      <c r="V4790" s="26"/>
      <c r="W4790" s="26"/>
      <c r="X4790" s="26">
        <v>60</v>
      </c>
      <c r="Y4790" s="26"/>
      <c r="Z4790" s="26"/>
      <c r="AA4790" s="26"/>
      <c r="AB4790" s="26"/>
      <c r="AC4790" s="26"/>
      <c r="AD4790" s="26"/>
      <c r="AE4790" s="26"/>
      <c r="AF4790" s="26"/>
      <c r="AG4790" s="26"/>
      <c r="AH4790" s="26"/>
      <c r="AI4790" s="26"/>
      <c r="AJ4790" s="26"/>
      <c r="AK4790" s="26"/>
      <c r="AL4790" s="26"/>
      <c r="AM4790" s="26"/>
      <c r="AN4790" s="26"/>
      <c r="AO4790" s="26"/>
      <c r="AP4790" s="26"/>
      <c r="AQ4790" s="26"/>
      <c r="AR4790" s="39">
        <v>60</v>
      </c>
      <c r="AS4790" s="41"/>
      <c r="AT4790" s="41"/>
      <c r="AU4790" s="41"/>
    </row>
    <row r="4791" spans="1:47" x14ac:dyDescent="0.35">
      <c r="A4791" s="26" t="s">
        <v>3170</v>
      </c>
      <c r="B4791" s="26" t="s">
        <v>2426</v>
      </c>
      <c r="C4791" s="26" t="s">
        <v>1321</v>
      </c>
      <c r="D4791" s="26" t="s">
        <v>999</v>
      </c>
      <c r="E4791" s="26">
        <v>999924205</v>
      </c>
      <c r="F4791" s="26" t="s">
        <v>64</v>
      </c>
      <c r="G4791" s="26" t="s">
        <v>471</v>
      </c>
      <c r="H4791" s="26" t="s">
        <v>5854</v>
      </c>
      <c r="I4791" s="18">
        <f>SUM(L4791)-J4791</f>
        <v>120</v>
      </c>
      <c r="J4791" s="18"/>
      <c r="K4791" s="19"/>
      <c r="L4791" s="17">
        <f>SUM(M4791,N4791,P4791,Q4791,R4791,S4791)</f>
        <v>120</v>
      </c>
      <c r="M4791" s="17">
        <f>SUM(AC4791,AS4791,AU4791)</f>
        <v>0</v>
      </c>
      <c r="N4791" s="17">
        <f>SUM(V4791,W4791,X4791,Y4791,Z4791,AA4791,AB4791,AD4791,AE4791,AF4791,AG4791,AH4791,AI4791,AJ4791,AK4791,AL4791,AM4791,AN4791)</f>
        <v>0</v>
      </c>
      <c r="O4791" s="17">
        <f>COUNT(V4791,W4791,X4791,Y4791,Z4791,AA4791,AB4791,AC4791,AD4791,AE4791,AF4791,AG4791,AH4791,AI4791,AJ4791,AK4791,AL4791,AM4791,AN4791)</f>
        <v>0</v>
      </c>
      <c r="P4791" s="17">
        <f>SUM(AO4791,AP4791)</f>
        <v>70</v>
      </c>
      <c r="Q4791" s="17">
        <f>AR4791</f>
        <v>0</v>
      </c>
      <c r="R4791" s="17">
        <f>SUM(U4791,AT4791)</f>
        <v>50</v>
      </c>
      <c r="S4791" s="17">
        <f>AQ4791</f>
        <v>0</v>
      </c>
      <c r="T4791" s="19"/>
      <c r="U4791" s="26"/>
      <c r="V4791" s="26"/>
      <c r="W4791" s="26"/>
      <c r="X4791" s="26"/>
      <c r="Y4791" s="26"/>
      <c r="Z4791" s="26"/>
      <c r="AA4791" s="26"/>
      <c r="AB4791" s="26"/>
      <c r="AC4791" s="26"/>
      <c r="AD4791" s="26"/>
      <c r="AE4791" s="26"/>
      <c r="AF4791" s="26"/>
      <c r="AG4791" s="26"/>
      <c r="AH4791" s="26"/>
      <c r="AI4791" s="26"/>
      <c r="AJ4791" s="26"/>
      <c r="AK4791" s="26"/>
      <c r="AL4791" s="26"/>
      <c r="AM4791" s="26"/>
      <c r="AN4791" s="26"/>
      <c r="AO4791" s="26"/>
      <c r="AP4791" s="26">
        <v>70</v>
      </c>
      <c r="AQ4791" s="26"/>
      <c r="AR4791" s="39"/>
      <c r="AS4791" s="41"/>
      <c r="AT4791" s="41">
        <v>50</v>
      </c>
      <c r="AU4791" s="41"/>
    </row>
    <row r="4792" spans="1:47" x14ac:dyDescent="0.35">
      <c r="A4792" s="26" t="s">
        <v>1919</v>
      </c>
      <c r="B4792" s="26" t="s">
        <v>1920</v>
      </c>
      <c r="C4792" s="26" t="s">
        <v>1321</v>
      </c>
      <c r="D4792" s="26" t="s">
        <v>999</v>
      </c>
      <c r="E4792" s="26">
        <v>999928276</v>
      </c>
      <c r="F4792" s="26" t="s">
        <v>64</v>
      </c>
      <c r="G4792" s="26" t="s">
        <v>471</v>
      </c>
      <c r="H4792" s="26" t="s">
        <v>5854</v>
      </c>
      <c r="I4792" s="18">
        <f>SUM(L4792)-J4792</f>
        <v>97.5</v>
      </c>
      <c r="J4792" s="18">
        <f>L4792/2</f>
        <v>97.5</v>
      </c>
      <c r="K4792" s="19"/>
      <c r="L4792" s="17">
        <f>SUM(M4792,N4792,P4792,Q4792,R4792,S4792)</f>
        <v>195</v>
      </c>
      <c r="M4792" s="17">
        <f>SUM(AC4792,AS4792,AU4792)</f>
        <v>0</v>
      </c>
      <c r="N4792" s="17">
        <f>SUM(V4792,W4792,X4792,Y4792,Z4792,AA4792,AB4792,AD4792,AE4792,AF4792,AG4792,AH4792,AI4792,AJ4792,AK4792,AL4792,AM4792,AN4792)</f>
        <v>0</v>
      </c>
      <c r="O4792" s="17">
        <f>COUNT(V4792,W4792,X4792,Y4792,Z4792,AA4792,AB4792,AC4792,AD4792,AE4792,AF4792,AG4792,AH4792,AI4792,AJ4792,AK4792,AL4792,AM4792,AN4792)</f>
        <v>0</v>
      </c>
      <c r="P4792" s="17">
        <f>SUM(AO4792,AP4792)</f>
        <v>35</v>
      </c>
      <c r="Q4792" s="17">
        <f>AR4792</f>
        <v>160</v>
      </c>
      <c r="R4792" s="17">
        <f>SUM(U4792,AT4792)</f>
        <v>0</v>
      </c>
      <c r="S4792" s="17">
        <f>AQ4792</f>
        <v>0</v>
      </c>
      <c r="T4792" s="19"/>
      <c r="U4792" s="26"/>
      <c r="V4792" s="26"/>
      <c r="W4792" s="26"/>
      <c r="X4792" s="26"/>
      <c r="Y4792" s="26"/>
      <c r="Z4792" s="26"/>
      <c r="AA4792" s="26"/>
      <c r="AB4792" s="26"/>
      <c r="AC4792" s="26"/>
      <c r="AD4792" s="26"/>
      <c r="AE4792" s="26"/>
      <c r="AF4792" s="26"/>
      <c r="AG4792" s="26"/>
      <c r="AH4792" s="26"/>
      <c r="AI4792" s="26"/>
      <c r="AJ4792" s="26"/>
      <c r="AK4792" s="26"/>
      <c r="AL4792" s="26"/>
      <c r="AM4792" s="26"/>
      <c r="AN4792" s="26"/>
      <c r="AO4792" s="26"/>
      <c r="AP4792" s="26">
        <v>35</v>
      </c>
      <c r="AQ4792" s="26"/>
      <c r="AR4792" s="39">
        <v>160</v>
      </c>
      <c r="AS4792" s="41"/>
      <c r="AT4792" s="41"/>
      <c r="AU4792" s="41"/>
    </row>
    <row r="4793" spans="1:47" x14ac:dyDescent="0.35">
      <c r="A4793" s="26" t="s">
        <v>3171</v>
      </c>
      <c r="B4793" s="26" t="s">
        <v>3172</v>
      </c>
      <c r="C4793" s="26" t="s">
        <v>1321</v>
      </c>
      <c r="D4793" s="26" t="s">
        <v>999</v>
      </c>
      <c r="E4793" s="26">
        <v>999907280</v>
      </c>
      <c r="F4793" s="26" t="s">
        <v>64</v>
      </c>
      <c r="G4793" s="26" t="s">
        <v>471</v>
      </c>
      <c r="H4793" s="26" t="s">
        <v>5854</v>
      </c>
      <c r="I4793" s="18">
        <f>SUM(L4793)-J4793</f>
        <v>80</v>
      </c>
      <c r="J4793" s="18"/>
      <c r="K4793" s="19"/>
      <c r="L4793" s="17">
        <f>SUM(M4793,N4793,P4793,Q4793,R4793,S4793)</f>
        <v>80</v>
      </c>
      <c r="M4793" s="17">
        <f>SUM(AC4793,AS4793,AU4793)</f>
        <v>0</v>
      </c>
      <c r="N4793" s="17">
        <f>SUM(V4793,W4793,X4793,Y4793,Z4793,AA4793,AB4793,AD4793,AE4793,AF4793,AG4793,AH4793,AI4793,AJ4793,AK4793,AL4793,AM4793,AN4793)</f>
        <v>0</v>
      </c>
      <c r="O4793" s="17">
        <f>COUNT(V4793,W4793,X4793,Y4793,Z4793,AA4793,AB4793,AC4793,AD4793,AE4793,AF4793,AG4793,AH4793,AI4793,AJ4793,AK4793,AL4793,AM4793,AN4793)</f>
        <v>0</v>
      </c>
      <c r="P4793" s="17">
        <f>SUM(AO4793,AP4793)</f>
        <v>0</v>
      </c>
      <c r="Q4793" s="17">
        <f>AR4793</f>
        <v>80</v>
      </c>
      <c r="R4793" s="17">
        <f>SUM(U4793,AT4793)</f>
        <v>0</v>
      </c>
      <c r="S4793" s="17">
        <f>AQ4793</f>
        <v>0</v>
      </c>
      <c r="T4793" s="19"/>
      <c r="U4793" s="26"/>
      <c r="V4793" s="26"/>
      <c r="W4793" s="26"/>
      <c r="X4793" s="26"/>
      <c r="Y4793" s="26"/>
      <c r="Z4793" s="26"/>
      <c r="AA4793" s="26"/>
      <c r="AB4793" s="26"/>
      <c r="AC4793" s="26"/>
      <c r="AD4793" s="26"/>
      <c r="AE4793" s="26"/>
      <c r="AF4793" s="26"/>
      <c r="AG4793" s="26"/>
      <c r="AH4793" s="26"/>
      <c r="AI4793" s="26"/>
      <c r="AJ4793" s="26"/>
      <c r="AK4793" s="26"/>
      <c r="AL4793" s="26"/>
      <c r="AM4793" s="26"/>
      <c r="AN4793" s="26"/>
      <c r="AO4793" s="26"/>
      <c r="AP4793" s="26"/>
      <c r="AQ4793" s="26"/>
      <c r="AR4793" s="39">
        <v>80</v>
      </c>
      <c r="AS4793" s="41"/>
      <c r="AT4793" s="41"/>
      <c r="AU4793" s="41"/>
    </row>
    <row r="4794" spans="1:47" x14ac:dyDescent="0.35">
      <c r="A4794" s="26" t="s">
        <v>3173</v>
      </c>
      <c r="B4794" s="26" t="s">
        <v>262</v>
      </c>
      <c r="C4794" s="26" t="s">
        <v>1321</v>
      </c>
      <c r="D4794" s="26" t="s">
        <v>999</v>
      </c>
      <c r="E4794" s="26">
        <v>999923709</v>
      </c>
      <c r="F4794" s="26" t="s">
        <v>64</v>
      </c>
      <c r="G4794" s="26" t="s">
        <v>471</v>
      </c>
      <c r="H4794" s="26" t="s">
        <v>5854</v>
      </c>
      <c r="I4794" s="18">
        <f>SUM(L4794)-J4794</f>
        <v>75</v>
      </c>
      <c r="J4794" s="18"/>
      <c r="K4794" s="19"/>
      <c r="L4794" s="17">
        <f>SUM(M4794,N4794,P4794,Q4794,R4794,S4794)</f>
        <v>75</v>
      </c>
      <c r="M4794" s="17">
        <f>SUM(AC4794,AS4794,AU4794)</f>
        <v>0</v>
      </c>
      <c r="N4794" s="17">
        <f>SUM(V4794,W4794,X4794,Y4794,Z4794,AA4794,AB4794,AD4794,AE4794,AF4794,AG4794,AH4794,AI4794,AJ4794,AK4794,AL4794,AM4794,AN4794)</f>
        <v>30</v>
      </c>
      <c r="O4794" s="17">
        <f>COUNT(V4794,W4794,X4794,Y4794,Z4794,AA4794,AB4794,AC4794,AD4794,AE4794,AF4794,AG4794,AH4794,AI4794,AJ4794,AK4794,AL4794,AM4794,AN4794)</f>
        <v>1</v>
      </c>
      <c r="P4794" s="17">
        <f>SUM(AO4794,AP4794)</f>
        <v>0</v>
      </c>
      <c r="Q4794" s="17">
        <f>AR4794</f>
        <v>45</v>
      </c>
      <c r="R4794" s="17">
        <f>SUM(U4794,AT4794)</f>
        <v>0</v>
      </c>
      <c r="S4794" s="17">
        <f>AQ4794</f>
        <v>0</v>
      </c>
      <c r="T4794" s="19"/>
      <c r="U4794" s="26"/>
      <c r="V4794" s="26"/>
      <c r="W4794" s="26"/>
      <c r="X4794" s="26"/>
      <c r="Y4794" s="26"/>
      <c r="Z4794" s="26"/>
      <c r="AA4794" s="26"/>
      <c r="AB4794" s="26"/>
      <c r="AC4794" s="26"/>
      <c r="AD4794" s="26"/>
      <c r="AE4794" s="26"/>
      <c r="AF4794" s="26"/>
      <c r="AG4794" s="26"/>
      <c r="AH4794" s="26"/>
      <c r="AI4794" s="26"/>
      <c r="AJ4794" s="26"/>
      <c r="AK4794" s="26">
        <v>30</v>
      </c>
      <c r="AL4794" s="26"/>
      <c r="AM4794" s="26"/>
      <c r="AN4794" s="26"/>
      <c r="AO4794" s="26"/>
      <c r="AP4794" s="26"/>
      <c r="AQ4794" s="26"/>
      <c r="AR4794" s="39">
        <v>45</v>
      </c>
      <c r="AS4794" s="41"/>
      <c r="AT4794" s="41"/>
      <c r="AU4794" s="41"/>
    </row>
    <row r="4795" spans="1:47" x14ac:dyDescent="0.35">
      <c r="A4795" s="26" t="s">
        <v>3174</v>
      </c>
      <c r="B4795" s="26" t="s">
        <v>3175</v>
      </c>
      <c r="C4795" s="26" t="s">
        <v>1321</v>
      </c>
      <c r="D4795" s="26" t="s">
        <v>999</v>
      </c>
      <c r="E4795" s="26">
        <v>999928268</v>
      </c>
      <c r="F4795" s="26" t="s">
        <v>64</v>
      </c>
      <c r="G4795" s="26" t="s">
        <v>471</v>
      </c>
      <c r="H4795" s="26" t="s">
        <v>5854</v>
      </c>
      <c r="I4795" s="18">
        <f>SUM(L4795)-J4795</f>
        <v>52.5</v>
      </c>
      <c r="J4795" s="18"/>
      <c r="K4795" s="19"/>
      <c r="L4795" s="17">
        <f>SUM(M4795,N4795,P4795,Q4795,R4795,S4795)</f>
        <v>52.5</v>
      </c>
      <c r="M4795" s="17">
        <f>SUM(AC4795,AS4795,AU4795)</f>
        <v>0</v>
      </c>
      <c r="N4795" s="17">
        <f>SUM(V4795,W4795,X4795,Y4795,Z4795,AA4795,AB4795,AD4795,AE4795,AF4795,AG4795,AH4795,AI4795,AJ4795,AK4795,AL4795,AM4795,AN4795)</f>
        <v>0</v>
      </c>
      <c r="O4795" s="17">
        <f>COUNT(V4795,W4795,X4795,Y4795,Z4795,AA4795,AB4795,AC4795,AD4795,AE4795,AF4795,AG4795,AH4795,AI4795,AJ4795,AK4795,AL4795,AM4795,AN4795)</f>
        <v>0</v>
      </c>
      <c r="P4795" s="17">
        <f>SUM(AO4795,AP4795)</f>
        <v>52.5</v>
      </c>
      <c r="Q4795" s="17">
        <f>AR4795</f>
        <v>0</v>
      </c>
      <c r="R4795" s="17">
        <f>SUM(U4795,AT4795)</f>
        <v>0</v>
      </c>
      <c r="S4795" s="17">
        <f>AQ4795</f>
        <v>0</v>
      </c>
      <c r="T4795" s="19"/>
      <c r="U4795" s="26"/>
      <c r="V4795" s="26"/>
      <c r="W4795" s="26"/>
      <c r="X4795" s="26"/>
      <c r="Y4795" s="26"/>
      <c r="Z4795" s="26"/>
      <c r="AA4795" s="26"/>
      <c r="AB4795" s="26"/>
      <c r="AC4795" s="26"/>
      <c r="AD4795" s="26"/>
      <c r="AE4795" s="26"/>
      <c r="AF4795" s="26"/>
      <c r="AG4795" s="26"/>
      <c r="AH4795" s="26"/>
      <c r="AI4795" s="26"/>
      <c r="AJ4795" s="26"/>
      <c r="AK4795" s="26"/>
      <c r="AL4795" s="26"/>
      <c r="AM4795" s="26"/>
      <c r="AN4795" s="26"/>
      <c r="AO4795" s="26"/>
      <c r="AP4795" s="26">
        <v>52.5</v>
      </c>
      <c r="AQ4795" s="26"/>
      <c r="AR4795" s="39"/>
      <c r="AS4795" s="41"/>
      <c r="AT4795" s="41"/>
      <c r="AU4795" s="41"/>
    </row>
    <row r="4796" spans="1:47" x14ac:dyDescent="0.35">
      <c r="A4796" s="26" t="s">
        <v>3180</v>
      </c>
      <c r="B4796" s="26" t="s">
        <v>324</v>
      </c>
      <c r="C4796" s="26" t="s">
        <v>1321</v>
      </c>
      <c r="D4796" s="26" t="s">
        <v>999</v>
      </c>
      <c r="E4796" s="26">
        <v>999927673</v>
      </c>
      <c r="F4796" s="26" t="s">
        <v>64</v>
      </c>
      <c r="G4796" s="26" t="s">
        <v>471</v>
      </c>
      <c r="H4796" s="26" t="s">
        <v>5854</v>
      </c>
      <c r="I4796" s="18">
        <f>SUM(L4796)-J4796</f>
        <v>30</v>
      </c>
      <c r="J4796" s="18"/>
      <c r="K4796" s="19"/>
      <c r="L4796" s="17">
        <f>SUM(M4796,N4796,P4796,Q4796,R4796,S4796)</f>
        <v>30</v>
      </c>
      <c r="M4796" s="17">
        <f>SUM(AC4796,AS4796,AU4796)</f>
        <v>0</v>
      </c>
      <c r="N4796" s="17">
        <f>SUM(V4796,W4796,X4796,Y4796,Z4796,AA4796,AB4796,AD4796,AE4796,AF4796,AG4796,AH4796,AI4796,AJ4796,AK4796,AL4796,AM4796,AN4796)</f>
        <v>30</v>
      </c>
      <c r="O4796" s="17">
        <f>COUNT(V4796,W4796,X4796,Y4796,Z4796,AA4796,AB4796,AC4796,AD4796,AE4796,AF4796,AG4796,AH4796,AI4796,AJ4796,AK4796,AL4796,AM4796,AN4796)</f>
        <v>1</v>
      </c>
      <c r="P4796" s="17">
        <f>SUM(AO4796,AP4796)</f>
        <v>0</v>
      </c>
      <c r="Q4796" s="17">
        <f>AR4796</f>
        <v>0</v>
      </c>
      <c r="R4796" s="17">
        <f>SUM(U4796,AT4796)</f>
        <v>0</v>
      </c>
      <c r="S4796" s="17">
        <f>AQ4796</f>
        <v>0</v>
      </c>
      <c r="T4796" s="19"/>
      <c r="U4796" s="26"/>
      <c r="V4796" s="26"/>
      <c r="W4796" s="26"/>
      <c r="X4796" s="26"/>
      <c r="Y4796" s="26"/>
      <c r="Z4796" s="26"/>
      <c r="AA4796" s="26"/>
      <c r="AB4796" s="26"/>
      <c r="AC4796" s="26"/>
      <c r="AD4796" s="26"/>
      <c r="AE4796" s="26"/>
      <c r="AF4796" s="26"/>
      <c r="AG4796" s="26"/>
      <c r="AH4796" s="26"/>
      <c r="AI4796" s="26"/>
      <c r="AJ4796" s="26">
        <v>30</v>
      </c>
      <c r="AK4796" s="26"/>
      <c r="AL4796" s="26"/>
      <c r="AM4796" s="26"/>
      <c r="AN4796" s="26"/>
      <c r="AO4796" s="26"/>
      <c r="AP4796" s="26"/>
      <c r="AQ4796" s="26"/>
      <c r="AR4796" s="39"/>
      <c r="AS4796" s="41"/>
      <c r="AT4796" s="41"/>
      <c r="AU4796" s="41"/>
    </row>
    <row r="4797" spans="1:47" x14ac:dyDescent="0.35">
      <c r="A4797" s="26" t="s">
        <v>3178</v>
      </c>
      <c r="B4797" s="26" t="s">
        <v>3179</v>
      </c>
      <c r="C4797" s="26" t="s">
        <v>1321</v>
      </c>
      <c r="D4797" s="26" t="s">
        <v>999</v>
      </c>
      <c r="E4797" s="26">
        <v>999923094</v>
      </c>
      <c r="F4797" s="26" t="s">
        <v>64</v>
      </c>
      <c r="G4797" s="26" t="s">
        <v>471</v>
      </c>
      <c r="H4797" s="26" t="s">
        <v>5854</v>
      </c>
      <c r="I4797" s="18">
        <f>SUM(L4797)-J4797</f>
        <v>30</v>
      </c>
      <c r="J4797" s="18"/>
      <c r="K4797" s="19"/>
      <c r="L4797" s="17">
        <f>SUM(M4797,N4797,P4797,Q4797,R4797,S4797)</f>
        <v>30</v>
      </c>
      <c r="M4797" s="17">
        <f>SUM(AC4797,AS4797,AU4797)</f>
        <v>0</v>
      </c>
      <c r="N4797" s="17">
        <f>SUM(V4797,W4797,X4797,Y4797,Z4797,AA4797,AB4797,AD4797,AE4797,AF4797,AG4797,AH4797,AI4797,AJ4797,AK4797,AL4797,AM4797,AN4797)</f>
        <v>30</v>
      </c>
      <c r="O4797" s="17">
        <f>COUNT(V4797,W4797,X4797,Y4797,Z4797,AA4797,AB4797,AC4797,AD4797,AE4797,AF4797,AG4797,AH4797,AI4797,AJ4797,AK4797,AL4797,AM4797,AN4797)</f>
        <v>1</v>
      </c>
      <c r="P4797" s="17">
        <f>SUM(AO4797,AP4797)</f>
        <v>0</v>
      </c>
      <c r="Q4797" s="17">
        <f>AR4797</f>
        <v>0</v>
      </c>
      <c r="R4797" s="17">
        <f>SUM(U4797,AT4797)</f>
        <v>0</v>
      </c>
      <c r="S4797" s="17">
        <f>AQ4797</f>
        <v>0</v>
      </c>
      <c r="T4797" s="19"/>
      <c r="U4797" s="26"/>
      <c r="V4797" s="26"/>
      <c r="W4797" s="26">
        <v>30</v>
      </c>
      <c r="X4797" s="26"/>
      <c r="Y4797" s="26"/>
      <c r="Z4797" s="26"/>
      <c r="AA4797" s="26"/>
      <c r="AB4797" s="26"/>
      <c r="AC4797" s="26"/>
      <c r="AD4797" s="26"/>
      <c r="AE4797" s="26"/>
      <c r="AF4797" s="26"/>
      <c r="AG4797" s="26"/>
      <c r="AH4797" s="26"/>
      <c r="AI4797" s="26"/>
      <c r="AJ4797" s="26"/>
      <c r="AK4797" s="26"/>
      <c r="AL4797" s="26"/>
      <c r="AM4797" s="26"/>
      <c r="AN4797" s="26"/>
      <c r="AO4797" s="26"/>
      <c r="AP4797" s="26"/>
      <c r="AQ4797" s="26"/>
      <c r="AR4797" s="39"/>
      <c r="AS4797" s="41"/>
      <c r="AT4797" s="41"/>
      <c r="AU4797" s="41"/>
    </row>
    <row r="4798" spans="1:47" x14ac:dyDescent="0.35">
      <c r="A4798" s="26" t="s">
        <v>1931</v>
      </c>
      <c r="B4798" s="26" t="s">
        <v>1932</v>
      </c>
      <c r="C4798" s="26" t="s">
        <v>1321</v>
      </c>
      <c r="D4798" s="26" t="s">
        <v>999</v>
      </c>
      <c r="E4798" s="26">
        <v>999925568</v>
      </c>
      <c r="F4798" s="26" t="s">
        <v>64</v>
      </c>
      <c r="G4798" s="26" t="s">
        <v>471</v>
      </c>
      <c r="H4798" s="26" t="s">
        <v>5854</v>
      </c>
      <c r="I4798" s="18">
        <f>SUM(L4798)-J4798</f>
        <v>22.5</v>
      </c>
      <c r="J4798" s="18">
        <f>L4798/2</f>
        <v>22.5</v>
      </c>
      <c r="K4798" s="19"/>
      <c r="L4798" s="17">
        <f>SUM(M4798,N4798,P4798,Q4798,R4798,S4798)</f>
        <v>45</v>
      </c>
      <c r="M4798" s="17">
        <f>SUM(AC4798,AS4798,AU4798)</f>
        <v>0</v>
      </c>
      <c r="N4798" s="17">
        <f>SUM(V4798,W4798,X4798,Y4798,Z4798,AA4798,AB4798,AD4798,AE4798,AF4798,AG4798,AH4798,AI4798,AJ4798,AK4798,AL4798,AM4798,AN4798)</f>
        <v>45</v>
      </c>
      <c r="O4798" s="17">
        <f>COUNT(V4798,W4798,X4798,Y4798,Z4798,AA4798,AB4798,AC4798,AD4798,AE4798,AF4798,AG4798,AH4798,AI4798,AJ4798,AK4798,AL4798,AM4798,AN4798)</f>
        <v>1</v>
      </c>
      <c r="P4798" s="17">
        <f>SUM(AO4798,AP4798)</f>
        <v>0</v>
      </c>
      <c r="Q4798" s="17">
        <f>AR4798</f>
        <v>0</v>
      </c>
      <c r="R4798" s="17">
        <f>SUM(U4798,AT4798)</f>
        <v>0</v>
      </c>
      <c r="S4798" s="17">
        <f>AQ4798</f>
        <v>0</v>
      </c>
      <c r="T4798" s="19"/>
      <c r="U4798" s="26"/>
      <c r="V4798" s="26"/>
      <c r="W4798" s="26"/>
      <c r="X4798" s="26">
        <v>45</v>
      </c>
      <c r="Y4798" s="26"/>
      <c r="Z4798" s="26"/>
      <c r="AA4798" s="26"/>
      <c r="AB4798" s="26"/>
      <c r="AC4798" s="26"/>
      <c r="AD4798" s="26"/>
      <c r="AE4798" s="26"/>
      <c r="AF4798" s="26"/>
      <c r="AG4798" s="26"/>
      <c r="AH4798" s="26"/>
      <c r="AI4798" s="26"/>
      <c r="AJ4798" s="26"/>
      <c r="AK4798" s="26"/>
      <c r="AL4798" s="26"/>
      <c r="AM4798" s="26"/>
      <c r="AN4798" s="26"/>
      <c r="AO4798" s="26"/>
      <c r="AP4798" s="26"/>
      <c r="AQ4798" s="26"/>
      <c r="AR4798" s="39"/>
      <c r="AS4798" s="41"/>
      <c r="AT4798" s="41"/>
      <c r="AU4798" s="41"/>
    </row>
    <row r="4799" spans="1:47" x14ac:dyDescent="0.35">
      <c r="A4799" s="26" t="s">
        <v>1362</v>
      </c>
      <c r="B4799" s="26" t="s">
        <v>1933</v>
      </c>
      <c r="C4799" s="26" t="s">
        <v>1321</v>
      </c>
      <c r="D4799" s="26" t="s">
        <v>999</v>
      </c>
      <c r="E4799" s="26">
        <v>999918204</v>
      </c>
      <c r="F4799" s="26" t="s">
        <v>64</v>
      </c>
      <c r="G4799" s="26" t="s">
        <v>471</v>
      </c>
      <c r="H4799" s="26" t="s">
        <v>5854</v>
      </c>
      <c r="I4799" s="18">
        <f>SUM(L4799)-J4799</f>
        <v>15</v>
      </c>
      <c r="J4799" s="18">
        <f>L4799/2</f>
        <v>15</v>
      </c>
      <c r="K4799" s="19"/>
      <c r="L4799" s="17">
        <f>SUM(M4799,N4799,P4799,Q4799,R4799,S4799)</f>
        <v>30</v>
      </c>
      <c r="M4799" s="17">
        <f>SUM(AC4799,AS4799,AU4799)</f>
        <v>0</v>
      </c>
      <c r="N4799" s="17">
        <f>SUM(V4799,W4799,X4799,Y4799,Z4799,AA4799,AB4799,AD4799,AE4799,AF4799,AG4799,AH4799,AI4799,AJ4799,AK4799,AL4799,AM4799,AN4799)</f>
        <v>30</v>
      </c>
      <c r="O4799" s="17">
        <f>COUNT(V4799,W4799,X4799,Y4799,Z4799,AA4799,AB4799,AC4799,AD4799,AE4799,AF4799,AG4799,AH4799,AI4799,AJ4799,AK4799,AL4799,AM4799,AN4799)</f>
        <v>1</v>
      </c>
      <c r="P4799" s="17">
        <f>SUM(AO4799,AP4799)</f>
        <v>0</v>
      </c>
      <c r="Q4799" s="17">
        <f>AR4799</f>
        <v>0</v>
      </c>
      <c r="R4799" s="17">
        <f>SUM(U4799,AT4799)</f>
        <v>0</v>
      </c>
      <c r="S4799" s="17">
        <f>AQ4799</f>
        <v>0</v>
      </c>
      <c r="T4799" s="19"/>
      <c r="U4799" s="26"/>
      <c r="V4799" s="26"/>
      <c r="W4799" s="26"/>
      <c r="X4799" s="26"/>
      <c r="Y4799" s="26">
        <v>30</v>
      </c>
      <c r="Z4799" s="26"/>
      <c r="AA4799" s="26"/>
      <c r="AB4799" s="26"/>
      <c r="AC4799" s="26"/>
      <c r="AD4799" s="26"/>
      <c r="AE4799" s="26"/>
      <c r="AF4799" s="26"/>
      <c r="AG4799" s="26"/>
      <c r="AH4799" s="26"/>
      <c r="AI4799" s="26"/>
      <c r="AJ4799" s="26"/>
      <c r="AK4799" s="26"/>
      <c r="AL4799" s="26"/>
      <c r="AM4799" s="26"/>
      <c r="AN4799" s="26"/>
      <c r="AO4799" s="26"/>
      <c r="AP4799" s="26"/>
      <c r="AQ4799" s="26"/>
      <c r="AR4799" s="39"/>
      <c r="AS4799" s="41"/>
      <c r="AT4799" s="41"/>
      <c r="AU4799" s="41"/>
    </row>
    <row r="4800" spans="1:47" x14ac:dyDescent="0.35">
      <c r="A4800" s="26" t="s">
        <v>1489</v>
      </c>
      <c r="B4800" s="26" t="s">
        <v>1934</v>
      </c>
      <c r="C4800" s="26" t="s">
        <v>1321</v>
      </c>
      <c r="D4800" s="26" t="s">
        <v>999</v>
      </c>
      <c r="E4800" s="26">
        <v>999918652</v>
      </c>
      <c r="F4800" s="26" t="s">
        <v>64</v>
      </c>
      <c r="G4800" s="26" t="s">
        <v>471</v>
      </c>
      <c r="H4800" s="26" t="s">
        <v>5854</v>
      </c>
      <c r="I4800" s="18">
        <f>SUM(L4800)-J4800</f>
        <v>15</v>
      </c>
      <c r="J4800" s="18">
        <f>L4800/2</f>
        <v>15</v>
      </c>
      <c r="K4800" s="19"/>
      <c r="L4800" s="17">
        <f>SUM(M4800,N4800,P4800,Q4800,R4800,S4800)</f>
        <v>30</v>
      </c>
      <c r="M4800" s="17">
        <f>SUM(AC4800,AS4800,AU4800)</f>
        <v>0</v>
      </c>
      <c r="N4800" s="17">
        <f>SUM(V4800,W4800,X4800,Y4800,Z4800,AA4800,AB4800,AD4800,AE4800,AF4800,AG4800,AH4800,AI4800,AJ4800,AK4800,AL4800,AM4800,AN4800)</f>
        <v>30</v>
      </c>
      <c r="O4800" s="17">
        <f>COUNT(V4800,W4800,X4800,Y4800,Z4800,AA4800,AB4800,AC4800,AD4800,AE4800,AF4800,AG4800,AH4800,AI4800,AJ4800,AK4800,AL4800,AM4800,AN4800)</f>
        <v>1</v>
      </c>
      <c r="P4800" s="17">
        <f>SUM(AO4800,AP4800)</f>
        <v>0</v>
      </c>
      <c r="Q4800" s="17">
        <f>AR4800</f>
        <v>0</v>
      </c>
      <c r="R4800" s="17">
        <f>SUM(U4800,AT4800)</f>
        <v>0</v>
      </c>
      <c r="S4800" s="17">
        <f>AQ4800</f>
        <v>0</v>
      </c>
      <c r="T4800" s="19"/>
      <c r="U4800" s="26"/>
      <c r="V4800" s="26"/>
      <c r="W4800" s="26"/>
      <c r="X4800" s="26"/>
      <c r="Y4800" s="26"/>
      <c r="Z4800" s="26"/>
      <c r="AA4800" s="26"/>
      <c r="AB4800" s="26"/>
      <c r="AC4800" s="26"/>
      <c r="AD4800" s="26"/>
      <c r="AE4800" s="26"/>
      <c r="AF4800" s="26"/>
      <c r="AG4800" s="26"/>
      <c r="AH4800" s="26"/>
      <c r="AI4800" s="26"/>
      <c r="AJ4800" s="26"/>
      <c r="AK4800" s="26"/>
      <c r="AL4800" s="26"/>
      <c r="AM4800" s="26">
        <v>30</v>
      </c>
      <c r="AN4800" s="26"/>
      <c r="AO4800" s="26"/>
      <c r="AP4800" s="26"/>
      <c r="AQ4800" s="26"/>
      <c r="AR4800" s="39"/>
      <c r="AS4800" s="41"/>
      <c r="AT4800" s="41"/>
      <c r="AU4800" s="41"/>
    </row>
    <row r="4801" spans="1:47" x14ac:dyDescent="0.35">
      <c r="A4801" s="26" t="s">
        <v>1935</v>
      </c>
      <c r="B4801" s="26" t="s">
        <v>1936</v>
      </c>
      <c r="C4801" s="26" t="s">
        <v>1321</v>
      </c>
      <c r="D4801" s="26" t="s">
        <v>999</v>
      </c>
      <c r="E4801" s="26">
        <v>999919791</v>
      </c>
      <c r="F4801" s="26" t="s">
        <v>64</v>
      </c>
      <c r="G4801" s="26" t="s">
        <v>471</v>
      </c>
      <c r="H4801" s="26" t="s">
        <v>5854</v>
      </c>
      <c r="I4801" s="18">
        <f>SUM(L4801)-J4801</f>
        <v>15</v>
      </c>
      <c r="J4801" s="18">
        <f>L4801/2</f>
        <v>15</v>
      </c>
      <c r="K4801" s="19"/>
      <c r="L4801" s="17">
        <f>SUM(M4801,N4801,P4801,Q4801,R4801,S4801)</f>
        <v>30</v>
      </c>
      <c r="M4801" s="17">
        <f>SUM(AC4801,AS4801,AU4801)</f>
        <v>0</v>
      </c>
      <c r="N4801" s="17">
        <f>SUM(V4801,W4801,X4801,Y4801,Z4801,AA4801,AB4801,AD4801,AE4801,AF4801,AG4801,AH4801,AI4801,AJ4801,AK4801,AL4801,AM4801,AN4801)</f>
        <v>30</v>
      </c>
      <c r="O4801" s="17">
        <f>COUNT(V4801,W4801,X4801,Y4801,Z4801,AA4801,AB4801,AC4801,AD4801,AE4801,AF4801,AG4801,AH4801,AI4801,AJ4801,AK4801,AL4801,AM4801,AN4801)</f>
        <v>1</v>
      </c>
      <c r="P4801" s="17">
        <f>SUM(AO4801,AP4801)</f>
        <v>0</v>
      </c>
      <c r="Q4801" s="17">
        <f>AR4801</f>
        <v>0</v>
      </c>
      <c r="R4801" s="17">
        <f>SUM(U4801,AT4801)</f>
        <v>0</v>
      </c>
      <c r="S4801" s="17">
        <f>AQ4801</f>
        <v>0</v>
      </c>
      <c r="T4801" s="19"/>
      <c r="U4801" s="26"/>
      <c r="V4801" s="26"/>
      <c r="W4801" s="26"/>
      <c r="X4801" s="26"/>
      <c r="Y4801" s="26"/>
      <c r="Z4801" s="26">
        <v>30</v>
      </c>
      <c r="AA4801" s="26"/>
      <c r="AB4801" s="26"/>
      <c r="AC4801" s="26"/>
      <c r="AD4801" s="26"/>
      <c r="AE4801" s="26"/>
      <c r="AF4801" s="26"/>
      <c r="AG4801" s="26"/>
      <c r="AH4801" s="26"/>
      <c r="AI4801" s="26"/>
      <c r="AJ4801" s="26"/>
      <c r="AK4801" s="26"/>
      <c r="AL4801" s="26"/>
      <c r="AM4801" s="26"/>
      <c r="AN4801" s="26"/>
      <c r="AO4801" s="26"/>
      <c r="AP4801" s="26"/>
      <c r="AQ4801" s="26"/>
      <c r="AR4801" s="39"/>
      <c r="AS4801" s="41"/>
      <c r="AT4801" s="41"/>
      <c r="AU4801" s="41"/>
    </row>
    <row r="4802" spans="1:47" x14ac:dyDescent="0.35">
      <c r="A4802" s="26" t="s">
        <v>1937</v>
      </c>
      <c r="B4802" s="26" t="s">
        <v>1599</v>
      </c>
      <c r="C4802" s="26" t="s">
        <v>1321</v>
      </c>
      <c r="D4802" s="26" t="s">
        <v>999</v>
      </c>
      <c r="E4802" s="26">
        <v>999927216</v>
      </c>
      <c r="F4802" s="26" t="s">
        <v>64</v>
      </c>
      <c r="G4802" s="26" t="s">
        <v>471</v>
      </c>
      <c r="H4802" s="26" t="s">
        <v>5854</v>
      </c>
      <c r="I4802" s="18">
        <f>SUM(L4802)-J4802</f>
        <v>15</v>
      </c>
      <c r="J4802" s="18">
        <f>L4802/2</f>
        <v>15</v>
      </c>
      <c r="K4802" s="19"/>
      <c r="L4802" s="17">
        <f>SUM(M4802,N4802,P4802,Q4802,R4802,S4802)</f>
        <v>30</v>
      </c>
      <c r="M4802" s="17">
        <f>SUM(AC4802,AS4802,AU4802)</f>
        <v>0</v>
      </c>
      <c r="N4802" s="17">
        <f>SUM(V4802,W4802,X4802,Y4802,Z4802,AA4802,AB4802,AD4802,AE4802,AF4802,AG4802,AH4802,AI4802,AJ4802,AK4802,AL4802,AM4802,AN4802)</f>
        <v>30</v>
      </c>
      <c r="O4802" s="17">
        <f>COUNT(V4802,W4802,X4802,Y4802,Z4802,AA4802,AB4802,AC4802,AD4802,AE4802,AF4802,AG4802,AH4802,AI4802,AJ4802,AK4802,AL4802,AM4802,AN4802)</f>
        <v>1</v>
      </c>
      <c r="P4802" s="17">
        <f>SUM(AO4802,AP4802)</f>
        <v>0</v>
      </c>
      <c r="Q4802" s="17">
        <f>AR4802</f>
        <v>0</v>
      </c>
      <c r="R4802" s="17">
        <f>SUM(U4802,AT4802)</f>
        <v>0</v>
      </c>
      <c r="S4802" s="17">
        <f>AQ4802</f>
        <v>0</v>
      </c>
      <c r="T4802" s="19"/>
      <c r="U4802" s="26"/>
      <c r="V4802" s="26"/>
      <c r="W4802" s="26"/>
      <c r="X4802" s="26"/>
      <c r="Y4802" s="26"/>
      <c r="Z4802" s="26"/>
      <c r="AA4802" s="26"/>
      <c r="AB4802" s="26"/>
      <c r="AC4802" s="26"/>
      <c r="AD4802" s="26"/>
      <c r="AE4802" s="26"/>
      <c r="AF4802" s="26"/>
      <c r="AG4802" s="26"/>
      <c r="AH4802" s="26"/>
      <c r="AI4802" s="26"/>
      <c r="AJ4802" s="26"/>
      <c r="AK4802" s="26">
        <v>30</v>
      </c>
      <c r="AL4802" s="26"/>
      <c r="AM4802" s="26"/>
      <c r="AN4802" s="26"/>
      <c r="AO4802" s="26"/>
      <c r="AP4802" s="26"/>
      <c r="AQ4802" s="26"/>
      <c r="AR4802" s="39"/>
      <c r="AS4802" s="41"/>
      <c r="AT4802" s="41"/>
      <c r="AU4802" s="41"/>
    </row>
    <row r="4803" spans="1:47" x14ac:dyDescent="0.35">
      <c r="A4803" s="26" t="s">
        <v>1938</v>
      </c>
      <c r="B4803" s="26" t="s">
        <v>1939</v>
      </c>
      <c r="C4803" s="26" t="s">
        <v>1321</v>
      </c>
      <c r="D4803" s="26" t="s">
        <v>999</v>
      </c>
      <c r="E4803" s="26">
        <v>999916982</v>
      </c>
      <c r="F4803" s="26" t="s">
        <v>64</v>
      </c>
      <c r="G4803" s="26" t="s">
        <v>471</v>
      </c>
      <c r="H4803" s="26" t="s">
        <v>5854</v>
      </c>
      <c r="I4803" s="18">
        <f>SUM(L4803)-J4803</f>
        <v>12.5</v>
      </c>
      <c r="J4803" s="18">
        <f>L4803/2</f>
        <v>12.5</v>
      </c>
      <c r="K4803" s="19"/>
      <c r="L4803" s="17">
        <f>SUM(M4803,N4803,P4803,Q4803,R4803,S4803)</f>
        <v>25</v>
      </c>
      <c r="M4803" s="17">
        <f>SUM(AC4803,AS4803,AU4803)</f>
        <v>25</v>
      </c>
      <c r="N4803" s="17">
        <f>SUM(V4803,W4803,X4803,Y4803,Z4803,AA4803,AB4803,AD4803,AE4803,AF4803,AG4803,AH4803,AI4803,AJ4803,AK4803,AL4803,AM4803,AN4803)</f>
        <v>0</v>
      </c>
      <c r="O4803" s="17">
        <f>COUNT(V4803,W4803,X4803,Y4803,Z4803,AA4803,AB4803,AC4803,AD4803,AE4803,AF4803,AG4803,AH4803,AI4803,AJ4803,AK4803,AL4803,AM4803,AN4803)</f>
        <v>0</v>
      </c>
      <c r="P4803" s="17">
        <f>SUM(AO4803,AP4803)</f>
        <v>0</v>
      </c>
      <c r="Q4803" s="17">
        <f>AR4803</f>
        <v>0</v>
      </c>
      <c r="R4803" s="17">
        <f>SUM(U4803,AT4803)</f>
        <v>0</v>
      </c>
      <c r="S4803" s="17">
        <f>AQ4803</f>
        <v>0</v>
      </c>
      <c r="T4803" s="19"/>
      <c r="U4803" s="26"/>
      <c r="V4803" s="26"/>
      <c r="W4803" s="26"/>
      <c r="X4803" s="26"/>
      <c r="Y4803" s="26"/>
      <c r="Z4803" s="26"/>
      <c r="AA4803" s="26"/>
      <c r="AB4803" s="26"/>
      <c r="AC4803" s="26"/>
      <c r="AD4803" s="26"/>
      <c r="AE4803" s="26"/>
      <c r="AF4803" s="26"/>
      <c r="AG4803" s="26"/>
      <c r="AH4803" s="26"/>
      <c r="AI4803" s="26"/>
      <c r="AJ4803" s="26"/>
      <c r="AK4803" s="26"/>
      <c r="AL4803" s="26"/>
      <c r="AM4803" s="26"/>
      <c r="AN4803" s="26"/>
      <c r="AO4803" s="26"/>
      <c r="AP4803" s="26"/>
      <c r="AQ4803" s="26"/>
      <c r="AR4803" s="42"/>
      <c r="AS4803" s="41">
        <v>25</v>
      </c>
      <c r="AT4803" s="41"/>
      <c r="AU4803" s="41"/>
    </row>
    <row r="4804" spans="1:47" x14ac:dyDescent="0.35">
      <c r="A4804" s="26" t="s">
        <v>1486</v>
      </c>
      <c r="B4804" s="26" t="s">
        <v>3182</v>
      </c>
      <c r="C4804" s="26" t="s">
        <v>1321</v>
      </c>
      <c r="D4804" s="26" t="s">
        <v>999</v>
      </c>
      <c r="E4804" s="26">
        <v>999895018</v>
      </c>
      <c r="F4804" s="27" t="s">
        <v>64</v>
      </c>
      <c r="G4804" s="26" t="s">
        <v>444</v>
      </c>
      <c r="H4804" s="26" t="s">
        <v>5846</v>
      </c>
      <c r="I4804" s="18">
        <f>SUM(L4804)-J4804</f>
        <v>90</v>
      </c>
      <c r="J4804" s="18"/>
      <c r="K4804" s="19"/>
      <c r="L4804" s="17">
        <f>SUM(M4804,N4804,P4804,Q4804,R4804,S4804)</f>
        <v>90</v>
      </c>
      <c r="M4804" s="17">
        <f>SUM(AC4804,AS4804,AU4804)</f>
        <v>0</v>
      </c>
      <c r="N4804" s="17">
        <f>SUM(V4804,W4804,X4804,Y4804,Z4804,AA4804,AB4804,AD4804,AE4804,AF4804,AG4804,AH4804,AI4804,AJ4804,AK4804,AL4804,AM4804,AN4804)</f>
        <v>90</v>
      </c>
      <c r="O4804" s="17">
        <f>COUNT(V4804,W4804,X4804,Y4804,Z4804,AA4804,AB4804,AC4804,AD4804,AE4804,AF4804,AG4804,AH4804,AI4804,AJ4804,AK4804,AL4804,AM4804,AN4804)</f>
        <v>2</v>
      </c>
      <c r="P4804" s="17">
        <f>SUM(AO4804,AP4804)</f>
        <v>0</v>
      </c>
      <c r="Q4804" s="17">
        <f>AR4804</f>
        <v>0</v>
      </c>
      <c r="R4804" s="17">
        <f>SUM(U4804,AT4804)</f>
        <v>0</v>
      </c>
      <c r="S4804" s="17">
        <f>AQ4804</f>
        <v>0</v>
      </c>
      <c r="T4804" s="19"/>
      <c r="U4804" s="26"/>
      <c r="V4804" s="26"/>
      <c r="W4804" s="26"/>
      <c r="X4804" s="26"/>
      <c r="Y4804" s="26"/>
      <c r="Z4804" s="26"/>
      <c r="AA4804" s="26"/>
      <c r="AB4804" s="26">
        <v>60</v>
      </c>
      <c r="AC4804" s="26"/>
      <c r="AD4804" s="26"/>
      <c r="AE4804" s="26"/>
      <c r="AF4804" s="26">
        <v>30</v>
      </c>
      <c r="AG4804" s="26"/>
      <c r="AH4804" s="26"/>
      <c r="AI4804" s="26"/>
      <c r="AJ4804" s="26"/>
      <c r="AK4804" s="26"/>
      <c r="AL4804" s="26"/>
      <c r="AM4804" s="26"/>
      <c r="AN4804" s="26"/>
      <c r="AO4804" s="26"/>
      <c r="AP4804" s="26"/>
      <c r="AQ4804" s="26"/>
      <c r="AR4804" s="39"/>
      <c r="AS4804" s="41"/>
      <c r="AT4804" s="41"/>
      <c r="AU4804" s="41"/>
    </row>
    <row r="4805" spans="1:47" x14ac:dyDescent="0.35">
      <c r="A4805" s="26" t="s">
        <v>3183</v>
      </c>
      <c r="B4805" s="26" t="s">
        <v>3184</v>
      </c>
      <c r="C4805" s="26" t="s">
        <v>1321</v>
      </c>
      <c r="D4805" s="26" t="s">
        <v>999</v>
      </c>
      <c r="E4805" s="26">
        <v>999921699</v>
      </c>
      <c r="F4805" s="26" t="s">
        <v>64</v>
      </c>
      <c r="G4805" s="26" t="s">
        <v>444</v>
      </c>
      <c r="H4805" s="26" t="s">
        <v>5846</v>
      </c>
      <c r="I4805" s="18">
        <f>SUM(L4805)-J4805</f>
        <v>75</v>
      </c>
      <c r="J4805" s="18"/>
      <c r="K4805" s="19"/>
      <c r="L4805" s="17">
        <f>SUM(M4805,N4805,P4805,Q4805,R4805,S4805)</f>
        <v>75</v>
      </c>
      <c r="M4805" s="17">
        <f>SUM(AC4805,AS4805,AU4805)</f>
        <v>0</v>
      </c>
      <c r="N4805" s="17">
        <f>SUM(V4805,W4805,X4805,Y4805,Z4805,AA4805,AB4805,AD4805,AE4805,AF4805,AG4805,AH4805,AI4805,AJ4805,AK4805,AL4805,AM4805,AN4805)</f>
        <v>75</v>
      </c>
      <c r="O4805" s="17">
        <f>COUNT(V4805,W4805,X4805,Y4805,Z4805,AA4805,AB4805,AC4805,AD4805,AE4805,AF4805,AG4805,AH4805,AI4805,AJ4805,AK4805,AL4805,AM4805,AN4805)</f>
        <v>2</v>
      </c>
      <c r="P4805" s="17">
        <f>SUM(AO4805,AP4805)</f>
        <v>0</v>
      </c>
      <c r="Q4805" s="17">
        <f>AR4805</f>
        <v>0</v>
      </c>
      <c r="R4805" s="17">
        <f>SUM(U4805,AT4805)</f>
        <v>0</v>
      </c>
      <c r="S4805" s="17">
        <f>AQ4805</f>
        <v>0</v>
      </c>
      <c r="T4805" s="19"/>
      <c r="U4805" s="26"/>
      <c r="V4805" s="26"/>
      <c r="W4805" s="26"/>
      <c r="X4805" s="26"/>
      <c r="Y4805" s="26"/>
      <c r="Z4805" s="26"/>
      <c r="AA4805" s="26"/>
      <c r="AB4805" s="26">
        <v>45</v>
      </c>
      <c r="AC4805" s="26"/>
      <c r="AD4805" s="26"/>
      <c r="AE4805" s="26"/>
      <c r="AF4805" s="26"/>
      <c r="AG4805" s="26">
        <v>30</v>
      </c>
      <c r="AH4805" s="26"/>
      <c r="AI4805" s="26"/>
      <c r="AJ4805" s="26"/>
      <c r="AK4805" s="26"/>
      <c r="AL4805" s="26"/>
      <c r="AM4805" s="26"/>
      <c r="AN4805" s="26"/>
      <c r="AO4805" s="26"/>
      <c r="AP4805" s="26"/>
      <c r="AQ4805" s="26"/>
      <c r="AR4805" s="39"/>
      <c r="AS4805" s="41"/>
      <c r="AT4805" s="41"/>
      <c r="AU4805" s="41"/>
    </row>
    <row r="4806" spans="1:47" x14ac:dyDescent="0.35">
      <c r="A4806" s="26" t="s">
        <v>3185</v>
      </c>
      <c r="B4806" s="26" t="s">
        <v>3186</v>
      </c>
      <c r="C4806" s="26" t="s">
        <v>1321</v>
      </c>
      <c r="D4806" s="26" t="s">
        <v>999</v>
      </c>
      <c r="E4806" s="26">
        <v>999926009</v>
      </c>
      <c r="F4806" s="26" t="s">
        <v>64</v>
      </c>
      <c r="G4806" s="26" t="s">
        <v>444</v>
      </c>
      <c r="H4806" s="26" t="s">
        <v>5846</v>
      </c>
      <c r="I4806" s="18">
        <f>SUM(L4806)-J4806</f>
        <v>40</v>
      </c>
      <c r="J4806" s="18"/>
      <c r="K4806" s="19"/>
      <c r="L4806" s="17">
        <f>SUM(M4806,N4806,P4806,Q4806,R4806,S4806)</f>
        <v>40</v>
      </c>
      <c r="M4806" s="17">
        <f>SUM(AC4806,AS4806,AU4806)</f>
        <v>0</v>
      </c>
      <c r="N4806" s="17">
        <f>SUM(V4806,W4806,X4806,Y4806,Z4806,AA4806,AB4806,AD4806,AE4806,AF4806,AG4806,AH4806,AI4806,AJ4806,AK4806,AL4806,AM4806,AN4806)</f>
        <v>0</v>
      </c>
      <c r="O4806" s="17">
        <f>COUNT(V4806,W4806,X4806,Y4806,Z4806,AA4806,AB4806,AC4806,AD4806,AE4806,AF4806,AG4806,AH4806,AI4806,AJ4806,AK4806,AL4806,AM4806,AN4806)</f>
        <v>0</v>
      </c>
      <c r="P4806" s="17">
        <f>SUM(AO4806,AP4806)</f>
        <v>0</v>
      </c>
      <c r="Q4806" s="17">
        <f>AR4806</f>
        <v>40</v>
      </c>
      <c r="R4806" s="17">
        <f>SUM(U4806,AT4806)</f>
        <v>0</v>
      </c>
      <c r="S4806" s="17">
        <f>AQ4806</f>
        <v>0</v>
      </c>
      <c r="T4806" s="19"/>
      <c r="U4806" s="26"/>
      <c r="V4806" s="26"/>
      <c r="W4806" s="26"/>
      <c r="X4806" s="26"/>
      <c r="Y4806" s="26"/>
      <c r="Z4806" s="26"/>
      <c r="AA4806" s="26"/>
      <c r="AB4806" s="26"/>
      <c r="AC4806" s="26"/>
      <c r="AD4806" s="26"/>
      <c r="AE4806" s="26"/>
      <c r="AF4806" s="26"/>
      <c r="AG4806" s="26"/>
      <c r="AH4806" s="26"/>
      <c r="AI4806" s="26"/>
      <c r="AJ4806" s="26"/>
      <c r="AK4806" s="26"/>
      <c r="AL4806" s="26"/>
      <c r="AM4806" s="26"/>
      <c r="AN4806" s="26"/>
      <c r="AO4806" s="26"/>
      <c r="AP4806" s="26"/>
      <c r="AQ4806" s="26"/>
      <c r="AR4806" s="39">
        <v>40</v>
      </c>
      <c r="AS4806" s="41"/>
      <c r="AT4806" s="41"/>
      <c r="AU4806" s="41"/>
    </row>
    <row r="4807" spans="1:47" x14ac:dyDescent="0.35">
      <c r="A4807" s="26" t="s">
        <v>3188</v>
      </c>
      <c r="B4807" s="26" t="s">
        <v>3189</v>
      </c>
      <c r="C4807" s="26" t="s">
        <v>1321</v>
      </c>
      <c r="D4807" s="26" t="s">
        <v>999</v>
      </c>
      <c r="E4807" s="26">
        <v>999923001</v>
      </c>
      <c r="F4807" s="26" t="s">
        <v>64</v>
      </c>
      <c r="G4807" s="26" t="s">
        <v>444</v>
      </c>
      <c r="H4807" s="26" t="s">
        <v>5846</v>
      </c>
      <c r="I4807" s="18">
        <f>SUM(L4807)-J4807</f>
        <v>30</v>
      </c>
      <c r="J4807" s="18"/>
      <c r="K4807" s="19"/>
      <c r="L4807" s="17">
        <f>SUM(M4807,N4807,P4807,Q4807,R4807,S4807)</f>
        <v>30</v>
      </c>
      <c r="M4807" s="17">
        <f>SUM(AC4807,AS4807,AU4807)</f>
        <v>0</v>
      </c>
      <c r="N4807" s="17">
        <f>SUM(V4807,W4807,X4807,Y4807,Z4807,AA4807,AB4807,AD4807,AE4807,AF4807,AG4807,AH4807,AI4807,AJ4807,AK4807,AL4807,AM4807,AN4807)</f>
        <v>30</v>
      </c>
      <c r="O4807" s="17">
        <f>COUNT(V4807,W4807,X4807,Y4807,Z4807,AA4807,AB4807,AC4807,AD4807,AE4807,AF4807,AG4807,AH4807,AI4807,AJ4807,AK4807,AL4807,AM4807,AN4807)</f>
        <v>1</v>
      </c>
      <c r="P4807" s="17">
        <f>SUM(AO4807,AP4807)</f>
        <v>0</v>
      </c>
      <c r="Q4807" s="17">
        <f>AR4807</f>
        <v>0</v>
      </c>
      <c r="R4807" s="17">
        <f>SUM(U4807,AT4807)</f>
        <v>0</v>
      </c>
      <c r="S4807" s="17">
        <f>AQ4807</f>
        <v>0</v>
      </c>
      <c r="T4807" s="19"/>
      <c r="U4807" s="26"/>
      <c r="V4807" s="26"/>
      <c r="W4807" s="26">
        <v>30</v>
      </c>
      <c r="X4807" s="26"/>
      <c r="Y4807" s="26"/>
      <c r="Z4807" s="26"/>
      <c r="AA4807" s="26"/>
      <c r="AB4807" s="26"/>
      <c r="AC4807" s="26"/>
      <c r="AD4807" s="26"/>
      <c r="AE4807" s="26"/>
      <c r="AF4807" s="26"/>
      <c r="AG4807" s="26"/>
      <c r="AH4807" s="26"/>
      <c r="AI4807" s="26"/>
      <c r="AJ4807" s="26"/>
      <c r="AK4807" s="26"/>
      <c r="AL4807" s="26"/>
      <c r="AM4807" s="26"/>
      <c r="AN4807" s="26"/>
      <c r="AO4807" s="26"/>
      <c r="AP4807" s="26"/>
      <c r="AQ4807" s="26"/>
      <c r="AR4807" s="39"/>
      <c r="AS4807" s="41"/>
      <c r="AT4807" s="41"/>
      <c r="AU4807" s="41"/>
    </row>
    <row r="4808" spans="1:47" x14ac:dyDescent="0.35">
      <c r="A4808" s="26" t="s">
        <v>1907</v>
      </c>
      <c r="B4808" s="26" t="s">
        <v>1908</v>
      </c>
      <c r="C4808" s="26" t="s">
        <v>1321</v>
      </c>
      <c r="D4808" s="26" t="s">
        <v>999</v>
      </c>
      <c r="E4808" s="26">
        <v>999919680</v>
      </c>
      <c r="F4808" s="26" t="s">
        <v>64</v>
      </c>
      <c r="G4808" s="26" t="s">
        <v>538</v>
      </c>
      <c r="H4808" s="26" t="s">
        <v>5844</v>
      </c>
      <c r="I4808" s="18">
        <f>SUM(L4808)-J4808</f>
        <v>75</v>
      </c>
      <c r="J4808" s="18">
        <f>L4808/2</f>
        <v>75</v>
      </c>
      <c r="K4808" s="19"/>
      <c r="L4808" s="17">
        <f>SUM(M4808,N4808,P4808,Q4808,R4808,S4808)</f>
        <v>150</v>
      </c>
      <c r="M4808" s="17">
        <f>SUM(AC4808,AS4808,AU4808)</f>
        <v>0</v>
      </c>
      <c r="N4808" s="17">
        <f>SUM(V4808,W4808,X4808,Y4808,Z4808,AA4808,AB4808,AD4808,AE4808,AF4808,AG4808,AH4808,AI4808,AJ4808,AK4808,AL4808,AM4808,AN4808)</f>
        <v>30</v>
      </c>
      <c r="O4808" s="17">
        <f>COUNT(V4808,W4808,X4808,Y4808,Z4808,AA4808,AB4808,AC4808,AD4808,AE4808,AF4808,AG4808,AH4808,AI4808,AJ4808,AK4808,AL4808,AM4808,AN4808)</f>
        <v>1</v>
      </c>
      <c r="P4808" s="17">
        <f>SUM(AO4808,AP4808)</f>
        <v>0</v>
      </c>
      <c r="Q4808" s="17">
        <f>AR4808</f>
        <v>120</v>
      </c>
      <c r="R4808" s="17">
        <f>SUM(U4808,AT4808)</f>
        <v>0</v>
      </c>
      <c r="S4808" s="17">
        <f>AQ4808</f>
        <v>0</v>
      </c>
      <c r="T4808" s="19"/>
      <c r="U4808" s="26"/>
      <c r="V4808" s="26"/>
      <c r="W4808" s="26"/>
      <c r="X4808" s="26"/>
      <c r="Y4808" s="26">
        <v>30</v>
      </c>
      <c r="Z4808" s="26"/>
      <c r="AA4808" s="26"/>
      <c r="AB4808" s="26"/>
      <c r="AC4808" s="26"/>
      <c r="AD4808" s="26"/>
      <c r="AE4808" s="26"/>
      <c r="AF4808" s="26"/>
      <c r="AG4808" s="26"/>
      <c r="AH4808" s="26"/>
      <c r="AI4808" s="26"/>
      <c r="AJ4808" s="26"/>
      <c r="AK4808" s="26"/>
      <c r="AL4808" s="26"/>
      <c r="AM4808" s="26"/>
      <c r="AN4808" s="26"/>
      <c r="AO4808" s="26"/>
      <c r="AP4808" s="26"/>
      <c r="AQ4808" s="26"/>
      <c r="AR4808" s="39">
        <v>120</v>
      </c>
      <c r="AS4808" s="41"/>
      <c r="AT4808" s="41"/>
      <c r="AU4808" s="41"/>
    </row>
    <row r="4809" spans="1:47" x14ac:dyDescent="0.35">
      <c r="A4809" s="26" t="s">
        <v>3036</v>
      </c>
      <c r="B4809" s="26" t="s">
        <v>1775</v>
      </c>
      <c r="C4809" s="26" t="s">
        <v>1321</v>
      </c>
      <c r="D4809" s="26" t="s">
        <v>999</v>
      </c>
      <c r="E4809" s="26">
        <v>999926308</v>
      </c>
      <c r="F4809" s="26" t="s">
        <v>64</v>
      </c>
      <c r="G4809" s="26" t="s">
        <v>538</v>
      </c>
      <c r="H4809" s="26" t="s">
        <v>5844</v>
      </c>
      <c r="I4809" s="18">
        <f>SUM(L4809)-J4809</f>
        <v>70</v>
      </c>
      <c r="J4809" s="18"/>
      <c r="K4809" s="19"/>
      <c r="L4809" s="17">
        <f>SUM(M4809,N4809,P4809,Q4809,R4809,S4809)</f>
        <v>70</v>
      </c>
      <c r="M4809" s="17">
        <f>SUM(AC4809,AS4809,AU4809)</f>
        <v>0</v>
      </c>
      <c r="N4809" s="17">
        <f>SUM(V4809,W4809,X4809,Y4809,Z4809,AA4809,AB4809,AD4809,AE4809,AF4809,AG4809,AH4809,AI4809,AJ4809,AK4809,AL4809,AM4809,AN4809)</f>
        <v>30</v>
      </c>
      <c r="O4809" s="17">
        <f>COUNT(V4809,W4809,X4809,Y4809,Z4809,AA4809,AB4809,AC4809,AD4809,AE4809,AF4809,AG4809,AH4809,AI4809,AJ4809,AK4809,AL4809,AM4809,AN4809)</f>
        <v>1</v>
      </c>
      <c r="P4809" s="17">
        <f>SUM(AO4809,AP4809)</f>
        <v>0</v>
      </c>
      <c r="Q4809" s="17">
        <f>AR4809</f>
        <v>40</v>
      </c>
      <c r="R4809" s="17">
        <f>SUM(U4809,AT4809)</f>
        <v>0</v>
      </c>
      <c r="S4809" s="17">
        <f>AQ4809</f>
        <v>0</v>
      </c>
      <c r="T4809" s="19"/>
      <c r="U4809" s="26"/>
      <c r="V4809" s="26"/>
      <c r="W4809" s="26"/>
      <c r="X4809" s="26"/>
      <c r="Y4809" s="26">
        <v>30</v>
      </c>
      <c r="Z4809" s="26"/>
      <c r="AA4809" s="26"/>
      <c r="AB4809" s="26"/>
      <c r="AC4809" s="26"/>
      <c r="AD4809" s="26"/>
      <c r="AE4809" s="26"/>
      <c r="AF4809" s="26"/>
      <c r="AG4809" s="26"/>
      <c r="AH4809" s="26"/>
      <c r="AI4809" s="26"/>
      <c r="AJ4809" s="26"/>
      <c r="AK4809" s="26"/>
      <c r="AL4809" s="26"/>
      <c r="AM4809" s="26"/>
      <c r="AN4809" s="26"/>
      <c r="AO4809" s="26"/>
      <c r="AP4809" s="26"/>
      <c r="AQ4809" s="26"/>
      <c r="AR4809" s="39">
        <v>40</v>
      </c>
      <c r="AS4809" s="41"/>
      <c r="AT4809" s="41"/>
      <c r="AU4809" s="41"/>
    </row>
    <row r="4810" spans="1:47" x14ac:dyDescent="0.35">
      <c r="A4810" s="22" t="s">
        <v>3171</v>
      </c>
      <c r="B4810" s="22" t="s">
        <v>3172</v>
      </c>
      <c r="C4810" s="22" t="s">
        <v>1321</v>
      </c>
      <c r="D4810" s="22" t="s">
        <v>999</v>
      </c>
      <c r="E4810" s="21">
        <v>999907280</v>
      </c>
      <c r="F4810" s="22" t="s">
        <v>64</v>
      </c>
      <c r="G4810" s="26" t="s">
        <v>538</v>
      </c>
      <c r="H4810" s="26" t="s">
        <v>5844</v>
      </c>
      <c r="I4810" s="18">
        <f>SUM(L4810)-J4810</f>
        <v>65</v>
      </c>
      <c r="J4810" s="18"/>
      <c r="K4810" s="19"/>
      <c r="L4810" s="17">
        <f>SUM(M4810,N4810,P4810,Q4810,R4810,S4810)</f>
        <v>65</v>
      </c>
      <c r="M4810" s="17">
        <f>SUM(AC4810,AS4810,AU4810)</f>
        <v>0</v>
      </c>
      <c r="N4810" s="17">
        <f>SUM(V4810,W4810,X4810,Y4810,Z4810,AA4810,AB4810,AD4810,AE4810,AF4810,AG4810,AH4810,AI4810,AJ4810,AK4810,AL4810,AM4810,AN4810)</f>
        <v>30</v>
      </c>
      <c r="O4810" s="17">
        <f>COUNT(V4810,W4810,X4810,Y4810,Z4810,AA4810,AB4810,AC4810,AD4810,AE4810,AF4810,AG4810,AH4810,AI4810,AJ4810,AK4810,AL4810,AM4810,AN4810)</f>
        <v>1</v>
      </c>
      <c r="P4810" s="17">
        <f>SUM(AO4810,AP4810)</f>
        <v>35</v>
      </c>
      <c r="Q4810" s="17">
        <f>AR4810</f>
        <v>0</v>
      </c>
      <c r="R4810" s="17">
        <f>SUM(U4810,AT4810)</f>
        <v>0</v>
      </c>
      <c r="S4810" s="17">
        <f>AQ4810</f>
        <v>0</v>
      </c>
      <c r="T4810" s="19"/>
      <c r="U4810" s="26"/>
      <c r="V4810" s="26"/>
      <c r="W4810" s="26"/>
      <c r="X4810" s="26"/>
      <c r="Y4810" s="26"/>
      <c r="Z4810" s="26"/>
      <c r="AA4810" s="26"/>
      <c r="AB4810" s="26"/>
      <c r="AC4810" s="26"/>
      <c r="AD4810" s="26"/>
      <c r="AE4810" s="26"/>
      <c r="AF4810" s="26"/>
      <c r="AG4810" s="26"/>
      <c r="AH4810" s="26">
        <v>30</v>
      </c>
      <c r="AI4810" s="26"/>
      <c r="AJ4810" s="26"/>
      <c r="AK4810" s="26"/>
      <c r="AL4810" s="26"/>
      <c r="AM4810" s="26"/>
      <c r="AN4810" s="26"/>
      <c r="AO4810" s="26"/>
      <c r="AP4810" s="26">
        <v>35</v>
      </c>
      <c r="AQ4810" s="26"/>
      <c r="AR4810" s="39"/>
      <c r="AS4810" s="41"/>
      <c r="AT4810" s="41"/>
      <c r="AU4810" s="41"/>
    </row>
    <row r="4811" spans="1:47" x14ac:dyDescent="0.35">
      <c r="A4811" s="26" t="s">
        <v>3185</v>
      </c>
      <c r="B4811" s="26" t="s">
        <v>1561</v>
      </c>
      <c r="C4811" s="26" t="s">
        <v>1321</v>
      </c>
      <c r="D4811" s="26" t="s">
        <v>999</v>
      </c>
      <c r="E4811" s="26">
        <v>999926009</v>
      </c>
      <c r="F4811" s="26" t="s">
        <v>64</v>
      </c>
      <c r="G4811" s="26" t="s">
        <v>538</v>
      </c>
      <c r="H4811" s="26" t="s">
        <v>5844</v>
      </c>
      <c r="I4811" s="18">
        <f>SUM(L4811)-J4811</f>
        <v>60</v>
      </c>
      <c r="J4811" s="18"/>
      <c r="K4811" s="19"/>
      <c r="L4811" s="17">
        <f>SUM(M4811,N4811,P4811,Q4811,R4811,S4811)</f>
        <v>60</v>
      </c>
      <c r="M4811" s="17">
        <f>SUM(AC4811,AS4811,AU4811)</f>
        <v>0</v>
      </c>
      <c r="N4811" s="17">
        <f>SUM(V4811,W4811,X4811,Y4811,Z4811,AA4811,AB4811,AD4811,AE4811,AF4811,AG4811,AH4811,AI4811,AJ4811,AK4811,AL4811,AM4811,AN4811)</f>
        <v>60</v>
      </c>
      <c r="O4811" s="17">
        <f>COUNT(V4811,W4811,X4811,Y4811,Z4811,AA4811,AB4811,AC4811,AD4811,AE4811,AF4811,AG4811,AH4811,AI4811,AJ4811,AK4811,AL4811,AM4811,AN4811)</f>
        <v>2</v>
      </c>
      <c r="P4811" s="17">
        <f>SUM(AO4811,AP4811)</f>
        <v>0</v>
      </c>
      <c r="Q4811" s="17">
        <f>AR4811</f>
        <v>0</v>
      </c>
      <c r="R4811" s="17">
        <f>SUM(U4811,AT4811)</f>
        <v>0</v>
      </c>
      <c r="S4811" s="17">
        <f>AQ4811</f>
        <v>0</v>
      </c>
      <c r="T4811" s="19"/>
      <c r="U4811" s="26"/>
      <c r="V4811" s="26"/>
      <c r="W4811" s="26"/>
      <c r="X4811" s="26">
        <v>30</v>
      </c>
      <c r="Y4811" s="26"/>
      <c r="Z4811" s="26"/>
      <c r="AA4811" s="26"/>
      <c r="AB4811" s="26"/>
      <c r="AC4811" s="26"/>
      <c r="AD4811" s="26"/>
      <c r="AE4811" s="26"/>
      <c r="AF4811" s="26"/>
      <c r="AG4811" s="26"/>
      <c r="AH4811" s="26"/>
      <c r="AI4811" s="26"/>
      <c r="AJ4811" s="26">
        <v>30</v>
      </c>
      <c r="AK4811" s="26"/>
      <c r="AL4811" s="26"/>
      <c r="AM4811" s="26"/>
      <c r="AN4811" s="26"/>
      <c r="AO4811" s="26"/>
      <c r="AP4811" s="26"/>
      <c r="AQ4811" s="26"/>
      <c r="AR4811" s="39"/>
      <c r="AS4811" s="41"/>
      <c r="AT4811" s="41"/>
      <c r="AU4811" s="41"/>
    </row>
    <row r="4812" spans="1:47" x14ac:dyDescent="0.35">
      <c r="A4812" s="26" t="s">
        <v>3190</v>
      </c>
      <c r="B4812" s="26" t="s">
        <v>3191</v>
      </c>
      <c r="C4812" s="26" t="s">
        <v>1321</v>
      </c>
      <c r="D4812" s="26" t="s">
        <v>999</v>
      </c>
      <c r="E4812" s="26">
        <v>999924730</v>
      </c>
      <c r="F4812" s="26" t="s">
        <v>64</v>
      </c>
      <c r="G4812" s="26" t="s">
        <v>538</v>
      </c>
      <c r="H4812" s="26" t="s">
        <v>5844</v>
      </c>
      <c r="I4812" s="18">
        <f>SUM(L4812)-J4812</f>
        <v>60</v>
      </c>
      <c r="J4812" s="18"/>
      <c r="K4812" s="19"/>
      <c r="L4812" s="17">
        <f>SUM(M4812,N4812,P4812,Q4812,R4812,S4812)</f>
        <v>60</v>
      </c>
      <c r="M4812" s="17">
        <f>SUM(AC4812,AS4812,AU4812)</f>
        <v>0</v>
      </c>
      <c r="N4812" s="17">
        <f>SUM(V4812,W4812,X4812,Y4812,Z4812,AA4812,AB4812,AD4812,AE4812,AF4812,AG4812,AH4812,AI4812,AJ4812,AK4812,AL4812,AM4812,AN4812)</f>
        <v>60</v>
      </c>
      <c r="O4812" s="17">
        <f>COUNT(V4812,W4812,X4812,Y4812,Z4812,AA4812,AB4812,AC4812,AD4812,AE4812,AF4812,AG4812,AH4812,AI4812,AJ4812,AK4812,AL4812,AM4812,AN4812)</f>
        <v>1</v>
      </c>
      <c r="P4812" s="17">
        <f>SUM(AO4812,AP4812)</f>
        <v>0</v>
      </c>
      <c r="Q4812" s="17">
        <f>AR4812</f>
        <v>0</v>
      </c>
      <c r="R4812" s="17">
        <f>SUM(U4812,AT4812)</f>
        <v>0</v>
      </c>
      <c r="S4812" s="17">
        <f>AQ4812</f>
        <v>0</v>
      </c>
      <c r="T4812" s="19"/>
      <c r="U4812" s="26"/>
      <c r="V4812" s="26"/>
      <c r="W4812" s="26"/>
      <c r="X4812" s="26"/>
      <c r="Y4812" s="26"/>
      <c r="Z4812" s="26"/>
      <c r="AA4812" s="26"/>
      <c r="AB4812" s="26">
        <v>60</v>
      </c>
      <c r="AC4812" s="26"/>
      <c r="AD4812" s="26"/>
      <c r="AE4812" s="26"/>
      <c r="AF4812" s="26"/>
      <c r="AG4812" s="26"/>
      <c r="AH4812" s="26"/>
      <c r="AI4812" s="26"/>
      <c r="AJ4812" s="26"/>
      <c r="AK4812" s="26"/>
      <c r="AL4812" s="26"/>
      <c r="AM4812" s="26"/>
      <c r="AN4812" s="26"/>
      <c r="AO4812" s="26"/>
      <c r="AP4812" s="26"/>
      <c r="AQ4812" s="26"/>
      <c r="AR4812" s="39"/>
      <c r="AS4812" s="41"/>
      <c r="AT4812" s="41"/>
      <c r="AU4812" s="41"/>
    </row>
    <row r="4813" spans="1:47" x14ac:dyDescent="0.35">
      <c r="A4813" s="26" t="s">
        <v>3192</v>
      </c>
      <c r="B4813" s="26" t="s">
        <v>3193</v>
      </c>
      <c r="C4813" s="26" t="s">
        <v>1321</v>
      </c>
      <c r="D4813" s="26" t="s">
        <v>999</v>
      </c>
      <c r="E4813" s="26">
        <v>999915147</v>
      </c>
      <c r="F4813" s="26" t="s">
        <v>64</v>
      </c>
      <c r="G4813" s="26" t="s">
        <v>538</v>
      </c>
      <c r="H4813" s="26" t="s">
        <v>5844</v>
      </c>
      <c r="I4813" s="18">
        <f>SUM(L4813)-J4813</f>
        <v>50</v>
      </c>
      <c r="J4813" s="18"/>
      <c r="K4813" s="19"/>
      <c r="L4813" s="17">
        <f>SUM(M4813,N4813,P4813,Q4813,R4813,S4813)</f>
        <v>50</v>
      </c>
      <c r="M4813" s="17">
        <f>SUM(AC4813,AS4813,AU4813)</f>
        <v>0</v>
      </c>
      <c r="N4813" s="17">
        <f>SUM(V4813,W4813,X4813,Y4813,Z4813,AA4813,AB4813,AD4813,AE4813,AF4813,AG4813,AH4813,AI4813,AJ4813,AK4813,AL4813,AM4813,AN4813)</f>
        <v>0</v>
      </c>
      <c r="O4813" s="17">
        <f>COUNT(V4813,W4813,X4813,Y4813,Z4813,AA4813,AB4813,AC4813,AD4813,AE4813,AF4813,AG4813,AH4813,AI4813,AJ4813,AK4813,AL4813,AM4813,AN4813)</f>
        <v>0</v>
      </c>
      <c r="P4813" s="17">
        <f>SUM(AO4813,AP4813)</f>
        <v>0</v>
      </c>
      <c r="Q4813" s="17">
        <f>AR4813</f>
        <v>0</v>
      </c>
      <c r="R4813" s="17">
        <f>SUM(U4813,AT4813)</f>
        <v>50</v>
      </c>
      <c r="S4813" s="17">
        <f>AQ4813</f>
        <v>0</v>
      </c>
      <c r="T4813" s="19"/>
      <c r="U4813" s="26"/>
      <c r="V4813" s="26"/>
      <c r="W4813" s="26"/>
      <c r="X4813" s="26"/>
      <c r="Y4813" s="26"/>
      <c r="Z4813" s="26"/>
      <c r="AA4813" s="26"/>
      <c r="AB4813" s="26"/>
      <c r="AC4813" s="26"/>
      <c r="AD4813" s="26"/>
      <c r="AE4813" s="26"/>
      <c r="AF4813" s="26"/>
      <c r="AG4813" s="26"/>
      <c r="AH4813" s="26"/>
      <c r="AI4813" s="26"/>
      <c r="AJ4813" s="26"/>
      <c r="AK4813" s="26"/>
      <c r="AL4813" s="26"/>
      <c r="AM4813" s="26"/>
      <c r="AN4813" s="26"/>
      <c r="AO4813" s="26"/>
      <c r="AP4813" s="26"/>
      <c r="AQ4813" s="26"/>
      <c r="AR4813" s="26"/>
      <c r="AS4813" s="26"/>
      <c r="AT4813" s="41">
        <v>50</v>
      </c>
      <c r="AU4813" s="41"/>
    </row>
    <row r="4814" spans="1:47" x14ac:dyDescent="0.35">
      <c r="A4814" s="26" t="s">
        <v>3194</v>
      </c>
      <c r="B4814" s="26" t="s">
        <v>106</v>
      </c>
      <c r="C4814" s="26" t="s">
        <v>1321</v>
      </c>
      <c r="D4814" s="26" t="s">
        <v>999</v>
      </c>
      <c r="E4814" s="26">
        <v>999924577</v>
      </c>
      <c r="F4814" s="26" t="s">
        <v>64</v>
      </c>
      <c r="G4814" s="26" t="s">
        <v>538</v>
      </c>
      <c r="H4814" s="26" t="s">
        <v>5844</v>
      </c>
      <c r="I4814" s="18">
        <f>SUM(L4814)-J4814</f>
        <v>45</v>
      </c>
      <c r="J4814" s="18"/>
      <c r="K4814" s="19"/>
      <c r="L4814" s="17">
        <f>SUM(M4814,N4814,P4814,Q4814,R4814,S4814)</f>
        <v>45</v>
      </c>
      <c r="M4814" s="17">
        <f>SUM(AC4814,AS4814,AU4814)</f>
        <v>0</v>
      </c>
      <c r="N4814" s="17">
        <f>SUM(V4814,W4814,X4814,Y4814,Z4814,AA4814,AB4814,AD4814,AE4814,AF4814,AG4814,AH4814,AI4814,AJ4814,AK4814,AL4814,AM4814,AN4814)</f>
        <v>45</v>
      </c>
      <c r="O4814" s="17">
        <f>COUNT(V4814,W4814,X4814,Y4814,Z4814,AA4814,AB4814,AC4814,AD4814,AE4814,AF4814,AG4814,AH4814,AI4814,AJ4814,AK4814,AL4814,AM4814,AN4814)</f>
        <v>1</v>
      </c>
      <c r="P4814" s="17">
        <f>SUM(AO4814,AP4814)</f>
        <v>0</v>
      </c>
      <c r="Q4814" s="17">
        <f>AR4814</f>
        <v>0</v>
      </c>
      <c r="R4814" s="17">
        <f>SUM(U4814,AT4814)</f>
        <v>0</v>
      </c>
      <c r="S4814" s="17">
        <f>AQ4814</f>
        <v>0</v>
      </c>
      <c r="T4814" s="19"/>
      <c r="U4814" s="26"/>
      <c r="V4814" s="26"/>
      <c r="W4814" s="26"/>
      <c r="X4814" s="26"/>
      <c r="Y4814" s="26"/>
      <c r="Z4814" s="26"/>
      <c r="AA4814" s="26"/>
      <c r="AB4814" s="26">
        <v>45</v>
      </c>
      <c r="AC4814" s="26"/>
      <c r="AD4814" s="26"/>
      <c r="AE4814" s="26"/>
      <c r="AF4814" s="26"/>
      <c r="AG4814" s="26"/>
      <c r="AH4814" s="26"/>
      <c r="AI4814" s="26"/>
      <c r="AJ4814" s="26"/>
      <c r="AK4814" s="26"/>
      <c r="AL4814" s="26"/>
      <c r="AM4814" s="26"/>
      <c r="AN4814" s="26"/>
      <c r="AO4814" s="26"/>
      <c r="AP4814" s="26"/>
      <c r="AQ4814" s="26"/>
      <c r="AR4814" s="39"/>
      <c r="AS4814" s="41"/>
      <c r="AT4814" s="41"/>
      <c r="AU4814" s="41"/>
    </row>
    <row r="4815" spans="1:47" x14ac:dyDescent="0.35">
      <c r="A4815" s="26" t="s">
        <v>1909</v>
      </c>
      <c r="B4815" s="26" t="s">
        <v>1910</v>
      </c>
      <c r="C4815" s="26" t="s">
        <v>1321</v>
      </c>
      <c r="D4815" s="26" t="s">
        <v>999</v>
      </c>
      <c r="E4815" s="26">
        <v>999926894</v>
      </c>
      <c r="F4815" s="26" t="s">
        <v>64</v>
      </c>
      <c r="G4815" s="26" t="s">
        <v>538</v>
      </c>
      <c r="H4815" s="26" t="s">
        <v>5844</v>
      </c>
      <c r="I4815" s="18">
        <f>SUM(L4815)-J4815</f>
        <v>30</v>
      </c>
      <c r="J4815" s="18">
        <f>L4815/2</f>
        <v>30</v>
      </c>
      <c r="K4815" s="19"/>
      <c r="L4815" s="17">
        <f>SUM(M4815,N4815,P4815,Q4815,R4815,S4815)</f>
        <v>60</v>
      </c>
      <c r="M4815" s="17">
        <f>SUM(AC4815,AS4815,AU4815)</f>
        <v>0</v>
      </c>
      <c r="N4815" s="17">
        <f>SUM(V4815,W4815,X4815,Y4815,Z4815,AA4815,AB4815,AD4815,AE4815,AF4815,AG4815,AH4815,AI4815,AJ4815,AK4815,AL4815,AM4815,AN4815)</f>
        <v>60</v>
      </c>
      <c r="O4815" s="17">
        <f>COUNT(V4815,W4815,X4815,Y4815,Z4815,AA4815,AB4815,AC4815,AD4815,AE4815,AF4815,AG4815,AH4815,AI4815,AJ4815,AK4815,AL4815,AM4815,AN4815)</f>
        <v>1</v>
      </c>
      <c r="P4815" s="17">
        <f>SUM(AO4815,AP4815)</f>
        <v>0</v>
      </c>
      <c r="Q4815" s="17">
        <f>AR4815</f>
        <v>0</v>
      </c>
      <c r="R4815" s="17">
        <f>SUM(U4815,AT4815)</f>
        <v>0</v>
      </c>
      <c r="S4815" s="17">
        <f>AQ4815</f>
        <v>0</v>
      </c>
      <c r="T4815" s="19"/>
      <c r="U4815" s="26"/>
      <c r="V4815" s="26"/>
      <c r="W4815" s="26"/>
      <c r="X4815" s="26"/>
      <c r="Y4815" s="26"/>
      <c r="Z4815" s="26"/>
      <c r="AA4815" s="26"/>
      <c r="AB4815" s="26">
        <v>60</v>
      </c>
      <c r="AC4815" s="26"/>
      <c r="AD4815" s="26"/>
      <c r="AE4815" s="26"/>
      <c r="AF4815" s="26"/>
      <c r="AG4815" s="26"/>
      <c r="AH4815" s="26"/>
      <c r="AI4815" s="26"/>
      <c r="AJ4815" s="26"/>
      <c r="AK4815" s="26"/>
      <c r="AL4815" s="26"/>
      <c r="AM4815" s="26"/>
      <c r="AN4815" s="26"/>
      <c r="AO4815" s="26"/>
      <c r="AP4815" s="26"/>
      <c r="AQ4815" s="26"/>
      <c r="AR4815" s="39"/>
      <c r="AS4815" s="41"/>
      <c r="AT4815" s="41"/>
      <c r="AU4815" s="41"/>
    </row>
    <row r="4816" spans="1:47" x14ac:dyDescent="0.35">
      <c r="A4816" s="29" t="s">
        <v>1418</v>
      </c>
      <c r="B4816" s="29" t="s">
        <v>772</v>
      </c>
      <c r="C4816" s="29" t="s">
        <v>1321</v>
      </c>
      <c r="D4816" s="29" t="s">
        <v>999</v>
      </c>
      <c r="E4816" s="26">
        <v>999924586</v>
      </c>
      <c r="F4816" s="29" t="s">
        <v>64</v>
      </c>
      <c r="G4816" s="26" t="s">
        <v>538</v>
      </c>
      <c r="H4816" s="26" t="s">
        <v>5844</v>
      </c>
      <c r="I4816" s="18">
        <f>SUM(L4816)-J4816</f>
        <v>30</v>
      </c>
      <c r="J4816" s="18"/>
      <c r="K4816" s="19"/>
      <c r="L4816" s="17">
        <f>SUM(M4816,N4816,P4816,Q4816,R4816,S4816)</f>
        <v>30</v>
      </c>
      <c r="M4816" s="17">
        <f>SUM(AC4816,AS4816,AU4816)</f>
        <v>0</v>
      </c>
      <c r="N4816" s="17">
        <f>SUM(V4816,W4816,X4816,Y4816,Z4816,AA4816,AB4816,AD4816,AE4816,AF4816,AG4816,AH4816,AI4816,AJ4816,AK4816,AL4816,AM4816,AN4816)</f>
        <v>30</v>
      </c>
      <c r="O4816" s="17">
        <f>COUNT(V4816,W4816,X4816,Y4816,Z4816,AA4816,AB4816,AC4816,AD4816,AE4816,AF4816,AG4816,AH4816,AI4816,AJ4816,AK4816,AL4816,AM4816,AN4816)</f>
        <v>1</v>
      </c>
      <c r="P4816" s="17">
        <f>SUM(AO4816,AP4816)</f>
        <v>0</v>
      </c>
      <c r="Q4816" s="17">
        <f>AR4816</f>
        <v>0</v>
      </c>
      <c r="R4816" s="17">
        <f>SUM(U4816,AT4816)</f>
        <v>0</v>
      </c>
      <c r="S4816" s="17">
        <f>AQ4816</f>
        <v>0</v>
      </c>
      <c r="T4816" s="19"/>
      <c r="U4816" s="26"/>
      <c r="V4816" s="26"/>
      <c r="W4816" s="26"/>
      <c r="X4816" s="26"/>
      <c r="Y4816" s="26"/>
      <c r="Z4816" s="26"/>
      <c r="AA4816" s="26"/>
      <c r="AB4816" s="26"/>
      <c r="AC4816" s="26"/>
      <c r="AD4816" s="26">
        <v>30</v>
      </c>
      <c r="AE4816" s="26"/>
      <c r="AF4816" s="26"/>
      <c r="AG4816" s="26"/>
      <c r="AH4816" s="26"/>
      <c r="AI4816" s="26"/>
      <c r="AJ4816" s="26"/>
      <c r="AK4816" s="26"/>
      <c r="AL4816" s="26"/>
      <c r="AM4816" s="26"/>
      <c r="AN4816" s="26"/>
      <c r="AO4816" s="26"/>
      <c r="AP4816" s="26"/>
      <c r="AQ4816" s="26"/>
      <c r="AR4816" s="39"/>
      <c r="AS4816" s="41"/>
      <c r="AT4816" s="41"/>
      <c r="AU4816" s="41"/>
    </row>
    <row r="4817" spans="1:47" x14ac:dyDescent="0.35">
      <c r="A4817" s="26" t="s">
        <v>1886</v>
      </c>
      <c r="B4817" s="26" t="s">
        <v>1560</v>
      </c>
      <c r="C4817" s="26" t="s">
        <v>1321</v>
      </c>
      <c r="D4817" s="26" t="s">
        <v>999</v>
      </c>
      <c r="E4817" s="26">
        <v>999925526</v>
      </c>
      <c r="F4817" s="26" t="s">
        <v>64</v>
      </c>
      <c r="G4817" s="26" t="s">
        <v>538</v>
      </c>
      <c r="H4817" s="26" t="s">
        <v>5844</v>
      </c>
      <c r="I4817" s="18">
        <f>SUM(L4817)-J4817</f>
        <v>26.25</v>
      </c>
      <c r="J4817" s="18">
        <f>L4817/2</f>
        <v>26.25</v>
      </c>
      <c r="K4817" s="19"/>
      <c r="L4817" s="17">
        <f>SUM(M4817,N4817,P4817,Q4817,R4817,S4817)</f>
        <v>52.5</v>
      </c>
      <c r="M4817" s="17">
        <f>SUM(AC4817,AS4817,AU4817)</f>
        <v>0</v>
      </c>
      <c r="N4817" s="17">
        <f>SUM(V4817,W4817,X4817,Y4817,Z4817,AA4817,AB4817,AD4817,AE4817,AF4817,AG4817,AH4817,AI4817,AJ4817,AK4817,AL4817,AM4817,AN4817)</f>
        <v>0</v>
      </c>
      <c r="O4817" s="17">
        <f>COUNT(V4817,W4817,X4817,Y4817,Z4817,AA4817,AB4817,AC4817,AD4817,AE4817,AF4817,AG4817,AH4817,AI4817,AJ4817,AK4817,AL4817,AM4817,AN4817)</f>
        <v>0</v>
      </c>
      <c r="P4817" s="17">
        <f>SUM(AO4817,AP4817)</f>
        <v>52.5</v>
      </c>
      <c r="Q4817" s="17">
        <f>AR4817</f>
        <v>0</v>
      </c>
      <c r="R4817" s="17">
        <f>SUM(U4817,AT4817)</f>
        <v>0</v>
      </c>
      <c r="S4817" s="17">
        <f>AQ4817</f>
        <v>0</v>
      </c>
      <c r="T4817" s="19"/>
      <c r="U4817" s="26"/>
      <c r="V4817" s="26"/>
      <c r="W4817" s="26"/>
      <c r="X4817" s="26"/>
      <c r="Y4817" s="26"/>
      <c r="Z4817" s="26"/>
      <c r="AA4817" s="26"/>
      <c r="AB4817" s="26"/>
      <c r="AC4817" s="26"/>
      <c r="AD4817" s="26"/>
      <c r="AE4817" s="26"/>
      <c r="AF4817" s="26"/>
      <c r="AG4817" s="26"/>
      <c r="AH4817" s="26"/>
      <c r="AI4817" s="26"/>
      <c r="AJ4817" s="26"/>
      <c r="AK4817" s="26"/>
      <c r="AL4817" s="26"/>
      <c r="AM4817" s="26"/>
      <c r="AN4817" s="26"/>
      <c r="AO4817" s="26"/>
      <c r="AP4817" s="26">
        <v>52.5</v>
      </c>
      <c r="AQ4817" s="26"/>
      <c r="AR4817" s="39"/>
      <c r="AS4817" s="41"/>
      <c r="AT4817" s="41"/>
      <c r="AU4817" s="41"/>
    </row>
    <row r="4818" spans="1:47" x14ac:dyDescent="0.35">
      <c r="A4818" s="26" t="s">
        <v>3195</v>
      </c>
      <c r="B4818" s="26" t="s">
        <v>3196</v>
      </c>
      <c r="C4818" s="26" t="s">
        <v>1321</v>
      </c>
      <c r="D4818" s="26" t="s">
        <v>999</v>
      </c>
      <c r="E4818" s="26">
        <v>999919544</v>
      </c>
      <c r="F4818" s="26" t="s">
        <v>64</v>
      </c>
      <c r="G4818" s="26" t="s">
        <v>538</v>
      </c>
      <c r="H4818" s="26" t="s">
        <v>5844</v>
      </c>
      <c r="I4818" s="18">
        <f>SUM(L4818)-J4818</f>
        <v>25</v>
      </c>
      <c r="J4818" s="18"/>
      <c r="K4818" s="19"/>
      <c r="L4818" s="17">
        <f>SUM(M4818,N4818,P4818,Q4818,R4818,S4818)</f>
        <v>25</v>
      </c>
      <c r="M4818" s="17">
        <f>SUM(AC4818,AS4818,AU4818)</f>
        <v>25</v>
      </c>
      <c r="N4818" s="17">
        <f>SUM(V4818,W4818,X4818,Y4818,Z4818,AA4818,AB4818,AD4818,AE4818,AF4818,AG4818,AH4818,AI4818,AJ4818,AK4818,AL4818,AM4818,AN4818)</f>
        <v>0</v>
      </c>
      <c r="O4818" s="17">
        <f>COUNT(V4818,W4818,X4818,Y4818,Z4818,AA4818,AB4818,AC4818,AD4818,AE4818,AF4818,AG4818,AH4818,AI4818,AJ4818,AK4818,AL4818,AM4818,AN4818)</f>
        <v>0</v>
      </c>
      <c r="P4818" s="17">
        <f>SUM(AO4818,AP4818)</f>
        <v>0</v>
      </c>
      <c r="Q4818" s="17">
        <f>AR4818</f>
        <v>0</v>
      </c>
      <c r="R4818" s="17">
        <f>SUM(U4818,AT4818)</f>
        <v>0</v>
      </c>
      <c r="S4818" s="17">
        <f>AQ4818</f>
        <v>0</v>
      </c>
      <c r="T4818" s="19"/>
      <c r="U4818" s="26"/>
      <c r="V4818" s="26"/>
      <c r="W4818" s="26"/>
      <c r="X4818" s="26"/>
      <c r="Y4818" s="26"/>
      <c r="Z4818" s="26"/>
      <c r="AA4818" s="26"/>
      <c r="AB4818" s="26"/>
      <c r="AC4818" s="26"/>
      <c r="AD4818" s="26"/>
      <c r="AE4818" s="26"/>
      <c r="AF4818" s="26"/>
      <c r="AG4818" s="26"/>
      <c r="AH4818" s="26"/>
      <c r="AI4818" s="26"/>
      <c r="AJ4818" s="26"/>
      <c r="AK4818" s="26"/>
      <c r="AL4818" s="26"/>
      <c r="AM4818" s="26"/>
      <c r="AN4818" s="26"/>
      <c r="AO4818" s="26"/>
      <c r="AP4818" s="26"/>
      <c r="AQ4818" s="26"/>
      <c r="AR4818" s="42"/>
      <c r="AS4818" s="41">
        <v>25</v>
      </c>
      <c r="AT4818" s="41"/>
      <c r="AU4818" s="41"/>
    </row>
    <row r="4819" spans="1:47" x14ac:dyDescent="0.35">
      <c r="A4819" s="22" t="s">
        <v>1911</v>
      </c>
      <c r="B4819" s="22" t="s">
        <v>1912</v>
      </c>
      <c r="C4819" s="22" t="s">
        <v>1321</v>
      </c>
      <c r="D4819" s="22" t="s">
        <v>999</v>
      </c>
      <c r="E4819" s="21">
        <v>999915540</v>
      </c>
      <c r="F4819" s="22" t="s">
        <v>64</v>
      </c>
      <c r="G4819" s="26" t="s">
        <v>538</v>
      </c>
      <c r="H4819" s="26" t="s">
        <v>5844</v>
      </c>
      <c r="I4819" s="18">
        <f>SUM(L4819)-J4819</f>
        <v>15</v>
      </c>
      <c r="J4819" s="18">
        <f>L4819/2</f>
        <v>15</v>
      </c>
      <c r="K4819" s="19"/>
      <c r="L4819" s="17">
        <f>SUM(M4819,N4819,P4819,Q4819,R4819,S4819)</f>
        <v>30</v>
      </c>
      <c r="M4819" s="17">
        <f>SUM(AC4819,AS4819,AU4819)</f>
        <v>0</v>
      </c>
      <c r="N4819" s="17">
        <f>SUM(V4819,W4819,X4819,Y4819,Z4819,AA4819,AB4819,AD4819,AE4819,AF4819,AG4819,AH4819,AI4819,AJ4819,AK4819,AL4819,AM4819,AN4819)</f>
        <v>30</v>
      </c>
      <c r="O4819" s="17">
        <f>COUNT(V4819,W4819,X4819,Y4819,Z4819,AA4819,AB4819,AC4819,AD4819,AE4819,AF4819,AG4819,AH4819,AI4819,AJ4819,AK4819,AL4819,AM4819,AN4819)</f>
        <v>1</v>
      </c>
      <c r="P4819" s="17">
        <f>SUM(AO4819,AP4819)</f>
        <v>0</v>
      </c>
      <c r="Q4819" s="17">
        <f>AR4819</f>
        <v>0</v>
      </c>
      <c r="R4819" s="17">
        <f>SUM(U4819,AT4819)</f>
        <v>0</v>
      </c>
      <c r="S4819" s="17">
        <f>AQ4819</f>
        <v>0</v>
      </c>
      <c r="T4819" s="19"/>
      <c r="U4819" s="26"/>
      <c r="V4819" s="26"/>
      <c r="W4819" s="26"/>
      <c r="X4819" s="26"/>
      <c r="Y4819" s="26"/>
      <c r="Z4819" s="26"/>
      <c r="AA4819" s="26"/>
      <c r="AB4819" s="26"/>
      <c r="AC4819" s="26"/>
      <c r="AD4819" s="26"/>
      <c r="AE4819" s="26"/>
      <c r="AF4819" s="26"/>
      <c r="AG4819" s="26"/>
      <c r="AH4819" s="26">
        <v>30</v>
      </c>
      <c r="AI4819" s="26"/>
      <c r="AJ4819" s="26"/>
      <c r="AK4819" s="26"/>
      <c r="AL4819" s="26"/>
      <c r="AM4819" s="26"/>
      <c r="AN4819" s="26"/>
      <c r="AO4819" s="26"/>
      <c r="AP4819" s="26"/>
      <c r="AQ4819" s="26"/>
      <c r="AR4819" s="39"/>
      <c r="AS4819" s="41"/>
      <c r="AT4819" s="41"/>
      <c r="AU4819" s="41"/>
    </row>
    <row r="4820" spans="1:47" x14ac:dyDescent="0.35">
      <c r="A4820" s="26" t="s">
        <v>1915</v>
      </c>
      <c r="B4820" s="26" t="s">
        <v>1916</v>
      </c>
      <c r="C4820" s="26" t="s">
        <v>1321</v>
      </c>
      <c r="D4820" s="26" t="s">
        <v>999</v>
      </c>
      <c r="E4820" s="26">
        <v>999926998</v>
      </c>
      <c r="F4820" s="26" t="s">
        <v>64</v>
      </c>
      <c r="G4820" s="26" t="s">
        <v>538</v>
      </c>
      <c r="H4820" s="26" t="s">
        <v>5844</v>
      </c>
      <c r="I4820" s="18">
        <f>SUM(L4820)-J4820</f>
        <v>15</v>
      </c>
      <c r="J4820" s="18">
        <f>L4820/2</f>
        <v>15</v>
      </c>
      <c r="K4820" s="19"/>
      <c r="L4820" s="17">
        <f>SUM(M4820,N4820,P4820,Q4820,R4820,S4820)</f>
        <v>30</v>
      </c>
      <c r="M4820" s="17">
        <f>SUM(AC4820,AS4820,AU4820)</f>
        <v>0</v>
      </c>
      <c r="N4820" s="17">
        <f>SUM(V4820,W4820,X4820,Y4820,Z4820,AA4820,AB4820,AD4820,AE4820,AF4820,AG4820,AH4820,AI4820,AJ4820,AK4820,AL4820,AM4820,AN4820)</f>
        <v>30</v>
      </c>
      <c r="O4820" s="17">
        <f>COUNT(V4820,W4820,X4820,Y4820,Z4820,AA4820,AB4820,AC4820,AD4820,AE4820,AF4820,AG4820,AH4820,AI4820,AJ4820,AK4820,AL4820,AM4820,AN4820)</f>
        <v>1</v>
      </c>
      <c r="P4820" s="17">
        <f>SUM(AO4820,AP4820)</f>
        <v>0</v>
      </c>
      <c r="Q4820" s="17">
        <f>AR4820</f>
        <v>0</v>
      </c>
      <c r="R4820" s="17">
        <f>SUM(U4820,AT4820)</f>
        <v>0</v>
      </c>
      <c r="S4820" s="17">
        <f>AQ4820</f>
        <v>0</v>
      </c>
      <c r="T4820" s="19"/>
      <c r="U4820" s="26"/>
      <c r="V4820" s="26"/>
      <c r="W4820" s="26"/>
      <c r="X4820" s="26"/>
      <c r="Y4820" s="26"/>
      <c r="Z4820" s="26"/>
      <c r="AA4820" s="26"/>
      <c r="AB4820" s="26"/>
      <c r="AC4820" s="26"/>
      <c r="AD4820" s="26"/>
      <c r="AE4820" s="26"/>
      <c r="AF4820" s="26"/>
      <c r="AG4820" s="26"/>
      <c r="AH4820" s="26"/>
      <c r="AI4820" s="26"/>
      <c r="AJ4820" s="26"/>
      <c r="AK4820" s="26"/>
      <c r="AL4820" s="26"/>
      <c r="AM4820" s="26"/>
      <c r="AN4820" s="26">
        <v>30</v>
      </c>
      <c r="AO4820" s="26"/>
      <c r="AP4820" s="26"/>
      <c r="AQ4820" s="26"/>
      <c r="AR4820" s="39"/>
      <c r="AS4820" s="41"/>
      <c r="AT4820" s="41"/>
      <c r="AU4820" s="41"/>
    </row>
    <row r="4821" spans="1:47" x14ac:dyDescent="0.35">
      <c r="A4821" s="26" t="s">
        <v>3192</v>
      </c>
      <c r="B4821" s="26" t="s">
        <v>3193</v>
      </c>
      <c r="C4821" s="26" t="s">
        <v>1321</v>
      </c>
      <c r="D4821" s="26" t="s">
        <v>999</v>
      </c>
      <c r="E4821" s="26">
        <v>999915147</v>
      </c>
      <c r="F4821" s="26" t="s">
        <v>64</v>
      </c>
      <c r="G4821" s="26" t="s">
        <v>450</v>
      </c>
      <c r="H4821" s="26" t="s">
        <v>5848</v>
      </c>
      <c r="I4821" s="18">
        <f>SUM(L4821)-J4821</f>
        <v>120</v>
      </c>
      <c r="J4821" s="18"/>
      <c r="K4821" s="19"/>
      <c r="L4821" s="17">
        <f>SUM(M4821,N4821,P4821,Q4821,R4821,S4821)</f>
        <v>120</v>
      </c>
      <c r="M4821" s="17">
        <f>SUM(AC4821,AS4821,AU4821)</f>
        <v>0</v>
      </c>
      <c r="N4821" s="17">
        <f>SUM(V4821,W4821,X4821,Y4821,Z4821,AA4821,AB4821,AD4821,AE4821,AF4821,AG4821,AH4821,AI4821,AJ4821,AK4821,AL4821,AM4821,AN4821)</f>
        <v>60</v>
      </c>
      <c r="O4821" s="17">
        <f>COUNT(V4821,W4821,X4821,Y4821,Z4821,AA4821,AB4821,AC4821,AD4821,AE4821,AF4821,AG4821,AH4821,AI4821,AJ4821,AK4821,AL4821,AM4821,AN4821)</f>
        <v>2</v>
      </c>
      <c r="P4821" s="17">
        <f>SUM(AO4821,AP4821)</f>
        <v>0</v>
      </c>
      <c r="Q4821" s="17">
        <f>AR4821</f>
        <v>60</v>
      </c>
      <c r="R4821" s="17">
        <f>SUM(U4821,AT4821)</f>
        <v>0</v>
      </c>
      <c r="S4821" s="17">
        <f>AQ4821</f>
        <v>0</v>
      </c>
      <c r="T4821" s="19"/>
      <c r="U4821" s="26"/>
      <c r="V4821" s="26"/>
      <c r="W4821" s="26"/>
      <c r="X4821" s="26"/>
      <c r="Y4821" s="26">
        <v>30</v>
      </c>
      <c r="Z4821" s="26"/>
      <c r="AA4821" s="26"/>
      <c r="AB4821" s="26"/>
      <c r="AC4821" s="26"/>
      <c r="AD4821" s="26"/>
      <c r="AE4821" s="26"/>
      <c r="AF4821" s="26"/>
      <c r="AG4821" s="26"/>
      <c r="AH4821" s="26"/>
      <c r="AI4821" s="26">
        <v>30</v>
      </c>
      <c r="AJ4821" s="26"/>
      <c r="AK4821" s="26"/>
      <c r="AL4821" s="26"/>
      <c r="AM4821" s="26"/>
      <c r="AN4821" s="26"/>
      <c r="AO4821" s="26"/>
      <c r="AP4821" s="26"/>
      <c r="AQ4821" s="26"/>
      <c r="AR4821" s="39">
        <v>60</v>
      </c>
      <c r="AS4821" s="41"/>
      <c r="AT4821" s="41"/>
      <c r="AU4821" s="41"/>
    </row>
    <row r="4822" spans="1:47" x14ac:dyDescent="0.35">
      <c r="A4822" s="26" t="s">
        <v>1877</v>
      </c>
      <c r="B4822" s="26" t="s">
        <v>1878</v>
      </c>
      <c r="C4822" s="26" t="s">
        <v>1321</v>
      </c>
      <c r="D4822" s="26" t="s">
        <v>999</v>
      </c>
      <c r="E4822" s="26">
        <v>999921095</v>
      </c>
      <c r="F4822" s="26" t="s">
        <v>64</v>
      </c>
      <c r="G4822" s="26" t="s">
        <v>450</v>
      </c>
      <c r="H4822" s="26" t="s">
        <v>5848</v>
      </c>
      <c r="I4822" s="18">
        <f>SUM(L4822)-J4822</f>
        <v>97.5</v>
      </c>
      <c r="J4822" s="18">
        <f>L4822/2</f>
        <v>97.5</v>
      </c>
      <c r="K4822" s="19"/>
      <c r="L4822" s="17">
        <f>SUM(M4822,N4822,P4822,Q4822,R4822,S4822)</f>
        <v>195</v>
      </c>
      <c r="M4822" s="17">
        <f>SUM(AC4822,AS4822,AU4822)</f>
        <v>0</v>
      </c>
      <c r="N4822" s="17">
        <f>SUM(V4822,W4822,X4822,Y4822,Z4822,AA4822,AB4822,AD4822,AE4822,AF4822,AG4822,AH4822,AI4822,AJ4822,AK4822,AL4822,AM4822,AN4822)</f>
        <v>30</v>
      </c>
      <c r="O4822" s="17">
        <f>COUNT(V4822,W4822,X4822,Y4822,Z4822,AA4822,AB4822,AC4822,AD4822,AE4822,AF4822,AG4822,AH4822,AI4822,AJ4822,AK4822,AL4822,AM4822,AN4822)</f>
        <v>1</v>
      </c>
      <c r="P4822" s="17">
        <f>SUM(AO4822,AP4822)</f>
        <v>35</v>
      </c>
      <c r="Q4822" s="17">
        <f>AR4822</f>
        <v>80</v>
      </c>
      <c r="R4822" s="17">
        <f>SUM(U4822,AT4822)</f>
        <v>50</v>
      </c>
      <c r="S4822" s="17">
        <f>AQ4822</f>
        <v>0</v>
      </c>
      <c r="T4822" s="19"/>
      <c r="U4822" s="26"/>
      <c r="V4822" s="26"/>
      <c r="W4822" s="26">
        <v>30</v>
      </c>
      <c r="X4822" s="26"/>
      <c r="Y4822" s="26"/>
      <c r="Z4822" s="26"/>
      <c r="AA4822" s="26"/>
      <c r="AB4822" s="26"/>
      <c r="AC4822" s="26"/>
      <c r="AD4822" s="26"/>
      <c r="AE4822" s="26"/>
      <c r="AF4822" s="26"/>
      <c r="AG4822" s="26"/>
      <c r="AH4822" s="26"/>
      <c r="AI4822" s="26"/>
      <c r="AJ4822" s="26"/>
      <c r="AK4822" s="26"/>
      <c r="AL4822" s="26"/>
      <c r="AM4822" s="26"/>
      <c r="AN4822" s="26"/>
      <c r="AO4822" s="26">
        <v>35</v>
      </c>
      <c r="AP4822" s="26"/>
      <c r="AQ4822" s="26"/>
      <c r="AR4822" s="39">
        <v>80</v>
      </c>
      <c r="AS4822" s="41"/>
      <c r="AT4822" s="41">
        <v>50</v>
      </c>
      <c r="AU4822" s="41"/>
    </row>
    <row r="4823" spans="1:47" x14ac:dyDescent="0.35">
      <c r="A4823" s="26" t="s">
        <v>3185</v>
      </c>
      <c r="B4823" s="26" t="s">
        <v>3186</v>
      </c>
      <c r="C4823" s="26" t="s">
        <v>1321</v>
      </c>
      <c r="D4823" s="26" t="s">
        <v>999</v>
      </c>
      <c r="E4823" s="26">
        <v>999926009</v>
      </c>
      <c r="F4823" s="26" t="s">
        <v>64</v>
      </c>
      <c r="G4823" s="26" t="s">
        <v>450</v>
      </c>
      <c r="H4823" s="26" t="s">
        <v>5848</v>
      </c>
      <c r="I4823" s="18">
        <f>SUM(L4823)-J4823</f>
        <v>90</v>
      </c>
      <c r="J4823" s="18"/>
      <c r="K4823" s="19"/>
      <c r="L4823" s="17">
        <f>SUM(M4823,N4823,P4823,Q4823,R4823,S4823)</f>
        <v>90</v>
      </c>
      <c r="M4823" s="17">
        <f>SUM(AC4823,AS4823,AU4823)</f>
        <v>0</v>
      </c>
      <c r="N4823" s="17">
        <f>SUM(V4823,W4823,X4823,Y4823,Z4823,AA4823,AB4823,AD4823,AE4823,AF4823,AG4823,AH4823,AI4823,AJ4823,AK4823,AL4823,AM4823,AN4823)</f>
        <v>90</v>
      </c>
      <c r="O4823" s="17">
        <f>COUNT(V4823,W4823,X4823,Y4823,Z4823,AA4823,AB4823,AC4823,AD4823,AE4823,AF4823,AG4823,AH4823,AI4823,AJ4823,AK4823,AL4823,AM4823,AN4823)</f>
        <v>3</v>
      </c>
      <c r="P4823" s="17">
        <f>SUM(AO4823,AP4823)</f>
        <v>0</v>
      </c>
      <c r="Q4823" s="17">
        <f>AR4823</f>
        <v>0</v>
      </c>
      <c r="R4823" s="17">
        <f>SUM(U4823,AT4823)</f>
        <v>0</v>
      </c>
      <c r="S4823" s="17">
        <f>AQ4823</f>
        <v>0</v>
      </c>
      <c r="T4823" s="19"/>
      <c r="U4823" s="26"/>
      <c r="V4823" s="26"/>
      <c r="W4823" s="26"/>
      <c r="X4823" s="26">
        <v>30</v>
      </c>
      <c r="Y4823" s="26"/>
      <c r="Z4823" s="26"/>
      <c r="AA4823" s="26"/>
      <c r="AB4823" s="26"/>
      <c r="AC4823" s="26"/>
      <c r="AD4823" s="26"/>
      <c r="AE4823" s="26"/>
      <c r="AF4823" s="26"/>
      <c r="AG4823" s="26"/>
      <c r="AH4823" s="26">
        <v>30</v>
      </c>
      <c r="AI4823" s="26"/>
      <c r="AJ4823" s="26">
        <v>30</v>
      </c>
      <c r="AK4823" s="26"/>
      <c r="AL4823" s="26"/>
      <c r="AM4823" s="26"/>
      <c r="AN4823" s="26"/>
      <c r="AO4823" s="26"/>
      <c r="AP4823" s="26"/>
      <c r="AQ4823" s="26"/>
      <c r="AR4823" s="39"/>
      <c r="AS4823" s="41"/>
      <c r="AT4823" s="41"/>
      <c r="AU4823" s="41"/>
    </row>
    <row r="4824" spans="1:47" x14ac:dyDescent="0.35">
      <c r="A4824" s="26" t="s">
        <v>3183</v>
      </c>
      <c r="B4824" s="26" t="s">
        <v>3184</v>
      </c>
      <c r="C4824" s="26" t="s">
        <v>1321</v>
      </c>
      <c r="D4824" s="26" t="s">
        <v>999</v>
      </c>
      <c r="E4824" s="26">
        <v>999921699</v>
      </c>
      <c r="F4824" s="26" t="s">
        <v>64</v>
      </c>
      <c r="G4824" s="26" t="s">
        <v>450</v>
      </c>
      <c r="H4824" s="26" t="s">
        <v>5848</v>
      </c>
      <c r="I4824" s="18">
        <f>SUM(L4824)-J4824</f>
        <v>45</v>
      </c>
      <c r="J4824" s="18"/>
      <c r="K4824" s="19"/>
      <c r="L4824" s="17">
        <f>SUM(M4824,N4824,P4824,Q4824,R4824,S4824)</f>
        <v>45</v>
      </c>
      <c r="M4824" s="17">
        <f>SUM(AC4824,AS4824,AU4824)</f>
        <v>0</v>
      </c>
      <c r="N4824" s="17">
        <f>SUM(V4824,W4824,X4824,Y4824,Z4824,AA4824,AB4824,AD4824,AE4824,AF4824,AG4824,AH4824,AI4824,AJ4824,AK4824,AL4824,AM4824,AN4824)</f>
        <v>0</v>
      </c>
      <c r="O4824" s="17">
        <f>COUNT(V4824,W4824,X4824,Y4824,Z4824,AA4824,AB4824,AC4824,AD4824,AE4824,AF4824,AG4824,AH4824,AI4824,AJ4824,AK4824,AL4824,AM4824,AN4824)</f>
        <v>0</v>
      </c>
      <c r="P4824" s="17">
        <f>SUM(AO4824,AP4824)</f>
        <v>0</v>
      </c>
      <c r="Q4824" s="17">
        <f>AR4824</f>
        <v>45</v>
      </c>
      <c r="R4824" s="17">
        <f>SUM(U4824,AT4824)</f>
        <v>0</v>
      </c>
      <c r="S4824" s="17">
        <f>AQ4824</f>
        <v>0</v>
      </c>
      <c r="T4824" s="19"/>
      <c r="U4824" s="26"/>
      <c r="V4824" s="26"/>
      <c r="W4824" s="26"/>
      <c r="X4824" s="26"/>
      <c r="Y4824" s="26"/>
      <c r="Z4824" s="26"/>
      <c r="AA4824" s="26"/>
      <c r="AB4824" s="26"/>
      <c r="AC4824" s="26"/>
      <c r="AD4824" s="26"/>
      <c r="AE4824" s="26"/>
      <c r="AF4824" s="26"/>
      <c r="AG4824" s="26"/>
      <c r="AH4824" s="26"/>
      <c r="AI4824" s="26"/>
      <c r="AJ4824" s="26"/>
      <c r="AK4824" s="26"/>
      <c r="AL4824" s="26"/>
      <c r="AM4824" s="26"/>
      <c r="AN4824" s="26"/>
      <c r="AO4824" s="26"/>
      <c r="AP4824" s="26"/>
      <c r="AQ4824" s="26"/>
      <c r="AR4824" s="39">
        <v>45</v>
      </c>
      <c r="AS4824" s="41"/>
      <c r="AT4824" s="41"/>
      <c r="AU4824" s="41"/>
    </row>
    <row r="4825" spans="1:47" x14ac:dyDescent="0.35">
      <c r="A4825" s="26" t="s">
        <v>1879</v>
      </c>
      <c r="B4825" s="26" t="s">
        <v>1880</v>
      </c>
      <c r="C4825" s="26" t="s">
        <v>1321</v>
      </c>
      <c r="D4825" s="26" t="s">
        <v>999</v>
      </c>
      <c r="E4825" s="26">
        <v>999917080</v>
      </c>
      <c r="F4825" s="26" t="s">
        <v>64</v>
      </c>
      <c r="G4825" s="26" t="s">
        <v>450</v>
      </c>
      <c r="H4825" s="26" t="s">
        <v>5848</v>
      </c>
      <c r="I4825" s="18">
        <f>SUM(L4825)-J4825</f>
        <v>30</v>
      </c>
      <c r="J4825" s="18">
        <f>L4825/2</f>
        <v>30</v>
      </c>
      <c r="K4825" s="19"/>
      <c r="L4825" s="17">
        <f>SUM(M4825,N4825,P4825,Q4825,R4825,S4825)</f>
        <v>60</v>
      </c>
      <c r="M4825" s="17">
        <f>SUM(AC4825,AS4825,AU4825)</f>
        <v>0</v>
      </c>
      <c r="N4825" s="17">
        <f>SUM(V4825,W4825,X4825,Y4825,Z4825,AA4825,AB4825,AD4825,AE4825,AF4825,AG4825,AH4825,AI4825,AJ4825,AK4825,AL4825,AM4825,AN4825)</f>
        <v>60</v>
      </c>
      <c r="O4825" s="17">
        <f>COUNT(V4825,W4825,X4825,Y4825,Z4825,AA4825,AB4825,AC4825,AD4825,AE4825,AF4825,AG4825,AH4825,AI4825,AJ4825,AK4825,AL4825,AM4825,AN4825)</f>
        <v>1</v>
      </c>
      <c r="P4825" s="17">
        <f>SUM(AO4825,AP4825)</f>
        <v>0</v>
      </c>
      <c r="Q4825" s="17">
        <f>AR4825</f>
        <v>0</v>
      </c>
      <c r="R4825" s="17">
        <f>SUM(U4825,AT4825)</f>
        <v>0</v>
      </c>
      <c r="S4825" s="17">
        <f>AQ4825</f>
        <v>0</v>
      </c>
      <c r="T4825" s="19"/>
      <c r="U4825" s="26"/>
      <c r="V4825" s="26"/>
      <c r="W4825" s="26"/>
      <c r="X4825" s="26"/>
      <c r="Y4825" s="26">
        <v>60</v>
      </c>
      <c r="Z4825" s="26"/>
      <c r="AA4825" s="26"/>
      <c r="AB4825" s="26"/>
      <c r="AC4825" s="26"/>
      <c r="AD4825" s="26"/>
      <c r="AE4825" s="26"/>
      <c r="AF4825" s="26"/>
      <c r="AG4825" s="26"/>
      <c r="AH4825" s="26"/>
      <c r="AI4825" s="26"/>
      <c r="AJ4825" s="26"/>
      <c r="AK4825" s="26"/>
      <c r="AL4825" s="26"/>
      <c r="AM4825" s="26"/>
      <c r="AN4825" s="26"/>
      <c r="AO4825" s="26"/>
      <c r="AP4825" s="26"/>
      <c r="AQ4825" s="26"/>
      <c r="AR4825" s="39"/>
      <c r="AS4825" s="41"/>
      <c r="AT4825" s="41"/>
      <c r="AU4825" s="41"/>
    </row>
    <row r="4826" spans="1:47" x14ac:dyDescent="0.35">
      <c r="A4826" s="26" t="s">
        <v>3199</v>
      </c>
      <c r="B4826" s="26" t="s">
        <v>1053</v>
      </c>
      <c r="C4826" s="26" t="s">
        <v>1321</v>
      </c>
      <c r="D4826" s="26" t="s">
        <v>999</v>
      </c>
      <c r="E4826" s="26">
        <v>999895056</v>
      </c>
      <c r="F4826" s="26" t="s">
        <v>64</v>
      </c>
      <c r="G4826" s="26" t="s">
        <v>450</v>
      </c>
      <c r="H4826" s="26" t="s">
        <v>5848</v>
      </c>
      <c r="I4826" s="18">
        <f>SUM(L4826)-J4826</f>
        <v>30</v>
      </c>
      <c r="J4826" s="18"/>
      <c r="K4826" s="19"/>
      <c r="L4826" s="17">
        <f>SUM(M4826,N4826,P4826,Q4826,R4826,S4826)</f>
        <v>30</v>
      </c>
      <c r="M4826" s="17">
        <f>SUM(AC4826,AS4826,AU4826)</f>
        <v>0</v>
      </c>
      <c r="N4826" s="17">
        <f>SUM(V4826,W4826,X4826,Y4826,Z4826,AA4826,AB4826,AD4826,AE4826,AF4826,AG4826,AH4826,AI4826,AJ4826,AK4826,AL4826,AM4826,AN4826)</f>
        <v>30</v>
      </c>
      <c r="O4826" s="17">
        <f>COUNT(V4826,W4826,X4826,Y4826,Z4826,AA4826,AB4826,AC4826,AD4826,AE4826,AF4826,AG4826,AH4826,AI4826,AJ4826,AK4826,AL4826,AM4826,AN4826)</f>
        <v>1</v>
      </c>
      <c r="P4826" s="17">
        <f>SUM(AO4826,AP4826)</f>
        <v>0</v>
      </c>
      <c r="Q4826" s="17">
        <f>AR4826</f>
        <v>0</v>
      </c>
      <c r="R4826" s="17">
        <f>SUM(U4826,AT4826)</f>
        <v>0</v>
      </c>
      <c r="S4826" s="17">
        <f>AQ4826</f>
        <v>0</v>
      </c>
      <c r="T4826" s="19"/>
      <c r="U4826" s="26"/>
      <c r="V4826" s="26"/>
      <c r="W4826" s="26"/>
      <c r="X4826" s="26"/>
      <c r="Y4826" s="26"/>
      <c r="Z4826" s="26"/>
      <c r="AA4826" s="26"/>
      <c r="AB4826" s="26">
        <v>30</v>
      </c>
      <c r="AC4826" s="26"/>
      <c r="AD4826" s="26"/>
      <c r="AE4826" s="26"/>
      <c r="AF4826" s="26"/>
      <c r="AG4826" s="26"/>
      <c r="AH4826" s="26"/>
      <c r="AI4826" s="26"/>
      <c r="AJ4826" s="26"/>
      <c r="AK4826" s="26"/>
      <c r="AL4826" s="26"/>
      <c r="AM4826" s="26"/>
      <c r="AN4826" s="26"/>
      <c r="AO4826" s="26"/>
      <c r="AP4826" s="26"/>
      <c r="AQ4826" s="26"/>
      <c r="AR4826" s="39"/>
      <c r="AS4826" s="41"/>
      <c r="AT4826" s="41"/>
      <c r="AU4826" s="41"/>
    </row>
    <row r="4827" spans="1:47" x14ac:dyDescent="0.35">
      <c r="A4827" s="26" t="s">
        <v>1886</v>
      </c>
      <c r="B4827" s="26" t="s">
        <v>1560</v>
      </c>
      <c r="C4827" s="26" t="s">
        <v>1321</v>
      </c>
      <c r="D4827" s="26" t="s">
        <v>999</v>
      </c>
      <c r="E4827" s="26">
        <v>999925526</v>
      </c>
      <c r="F4827" s="26" t="s">
        <v>64</v>
      </c>
      <c r="G4827" s="26" t="s">
        <v>450</v>
      </c>
      <c r="H4827" s="26" t="s">
        <v>5848</v>
      </c>
      <c r="I4827" s="18">
        <f>SUM(L4827)-J4827</f>
        <v>15</v>
      </c>
      <c r="J4827" s="18">
        <f>L4827/2</f>
        <v>15</v>
      </c>
      <c r="K4827" s="19"/>
      <c r="L4827" s="17">
        <f>SUM(M4827,N4827,P4827,Q4827,R4827,S4827)</f>
        <v>30</v>
      </c>
      <c r="M4827" s="17">
        <f>SUM(AC4827,AS4827,AU4827)</f>
        <v>0</v>
      </c>
      <c r="N4827" s="17">
        <f>SUM(V4827,W4827,X4827,Y4827,Z4827,AA4827,AB4827,AD4827,AE4827,AF4827,AG4827,AH4827,AI4827,AJ4827,AK4827,AL4827,AM4827,AN4827)</f>
        <v>30</v>
      </c>
      <c r="O4827" s="17">
        <f>COUNT(V4827,W4827,X4827,Y4827,Z4827,AA4827,AB4827,AC4827,AD4827,AE4827,AF4827,AG4827,AH4827,AI4827,AJ4827,AK4827,AL4827,AM4827,AN4827)</f>
        <v>1</v>
      </c>
      <c r="P4827" s="17">
        <f>SUM(AO4827,AP4827)</f>
        <v>0</v>
      </c>
      <c r="Q4827" s="17">
        <f>AR4827</f>
        <v>0</v>
      </c>
      <c r="R4827" s="17">
        <f>SUM(U4827,AT4827)</f>
        <v>0</v>
      </c>
      <c r="S4827" s="17">
        <f>AQ4827</f>
        <v>0</v>
      </c>
      <c r="T4827" s="19"/>
      <c r="U4827" s="26"/>
      <c r="V4827" s="26"/>
      <c r="W4827" s="26"/>
      <c r="X4827" s="26"/>
      <c r="Y4827" s="26"/>
      <c r="Z4827" s="26">
        <v>30</v>
      </c>
      <c r="AA4827" s="26"/>
      <c r="AB4827" s="26"/>
      <c r="AC4827" s="26"/>
      <c r="AD4827" s="26"/>
      <c r="AE4827" s="26"/>
      <c r="AF4827" s="26"/>
      <c r="AG4827" s="26"/>
      <c r="AH4827" s="26"/>
      <c r="AI4827" s="26"/>
      <c r="AJ4827" s="26"/>
      <c r="AK4827" s="26"/>
      <c r="AL4827" s="26"/>
      <c r="AM4827" s="26"/>
      <c r="AN4827" s="26"/>
      <c r="AO4827" s="26"/>
      <c r="AP4827" s="26"/>
      <c r="AQ4827" s="26"/>
      <c r="AR4827" s="39"/>
      <c r="AS4827" s="41"/>
      <c r="AT4827" s="41"/>
      <c r="AU4827" s="41"/>
    </row>
    <row r="4828" spans="1:47" x14ac:dyDescent="0.35">
      <c r="A4828" s="22" t="s">
        <v>1493</v>
      </c>
      <c r="B4828" s="22" t="s">
        <v>1095</v>
      </c>
      <c r="C4828" s="22" t="s">
        <v>1321</v>
      </c>
      <c r="D4828" s="22" t="s">
        <v>999</v>
      </c>
      <c r="E4828" s="21">
        <v>999920640</v>
      </c>
      <c r="F4828" s="22" t="s">
        <v>64</v>
      </c>
      <c r="G4828" s="26" t="s">
        <v>555</v>
      </c>
      <c r="H4828" s="26" t="s">
        <v>5855</v>
      </c>
      <c r="I4828" s="18">
        <f>SUM(L4828)-J4828</f>
        <v>205</v>
      </c>
      <c r="J4828" s="18"/>
      <c r="K4828" s="19"/>
      <c r="L4828" s="17">
        <f>SUM(M4828,N4828,P4828,Q4828,R4828,S4828)</f>
        <v>205</v>
      </c>
      <c r="M4828" s="17">
        <f>SUM(AC4828,AS4828,AU4828)</f>
        <v>0</v>
      </c>
      <c r="N4828" s="17">
        <f>SUM(V4828,W4828,X4828,Y4828,Z4828,AA4828,AB4828,AD4828,AE4828,AF4828,AG4828,AH4828,AI4828,AJ4828,AK4828,AL4828,AM4828,AN4828)</f>
        <v>45</v>
      </c>
      <c r="O4828" s="17">
        <f>COUNT(V4828,W4828,X4828,Y4828,Z4828,AA4828,AB4828,AC4828,AD4828,AE4828,AF4828,AG4828,AH4828,AI4828,AJ4828,AK4828,AL4828,AM4828,AN4828)</f>
        <v>1</v>
      </c>
      <c r="P4828" s="17">
        <f>SUM(AO4828,AP4828)</f>
        <v>0</v>
      </c>
      <c r="Q4828" s="17">
        <f>AR4828</f>
        <v>160</v>
      </c>
      <c r="R4828" s="17">
        <f>SUM(U4828,AT4828)</f>
        <v>0</v>
      </c>
      <c r="S4828" s="17">
        <f>AQ4828</f>
        <v>0</v>
      </c>
      <c r="T4828" s="19"/>
      <c r="U4828" s="26"/>
      <c r="V4828" s="26"/>
      <c r="W4828" s="26"/>
      <c r="X4828" s="26"/>
      <c r="Y4828" s="26"/>
      <c r="Z4828" s="26"/>
      <c r="AA4828" s="26"/>
      <c r="AB4828" s="26"/>
      <c r="AC4828" s="26"/>
      <c r="AD4828" s="26"/>
      <c r="AE4828" s="26"/>
      <c r="AF4828" s="26"/>
      <c r="AG4828" s="26"/>
      <c r="AH4828" s="26">
        <v>45</v>
      </c>
      <c r="AI4828" s="26"/>
      <c r="AJ4828" s="26"/>
      <c r="AK4828" s="26"/>
      <c r="AL4828" s="26"/>
      <c r="AM4828" s="26"/>
      <c r="AN4828" s="26"/>
      <c r="AO4828" s="26"/>
      <c r="AP4828" s="26"/>
      <c r="AQ4828" s="26"/>
      <c r="AR4828" s="39">
        <v>160</v>
      </c>
      <c r="AS4828" s="41"/>
      <c r="AT4828" s="41"/>
      <c r="AU4828" s="41"/>
    </row>
    <row r="4829" spans="1:47" x14ac:dyDescent="0.35">
      <c r="A4829" s="26" t="s">
        <v>3200</v>
      </c>
      <c r="B4829" s="26" t="s">
        <v>3201</v>
      </c>
      <c r="C4829" s="26" t="s">
        <v>1321</v>
      </c>
      <c r="D4829" s="26" t="s">
        <v>999</v>
      </c>
      <c r="E4829" s="26">
        <v>999926051</v>
      </c>
      <c r="F4829" s="26" t="s">
        <v>64</v>
      </c>
      <c r="G4829" s="26" t="s">
        <v>555</v>
      </c>
      <c r="H4829" s="26" t="s">
        <v>5855</v>
      </c>
      <c r="I4829" s="18">
        <f>SUM(L4829)-J4829</f>
        <v>170</v>
      </c>
      <c r="J4829" s="18"/>
      <c r="K4829" s="19"/>
      <c r="L4829" s="17">
        <f>SUM(M4829,N4829,P4829,Q4829,R4829,S4829)</f>
        <v>170</v>
      </c>
      <c r="M4829" s="17">
        <f>SUM(AC4829,AS4829,AU4829)</f>
        <v>0</v>
      </c>
      <c r="N4829" s="17">
        <f>SUM(V4829,W4829,X4829,Y4829,Z4829,AA4829,AB4829,AD4829,AE4829,AF4829,AG4829,AH4829,AI4829,AJ4829,AK4829,AL4829,AM4829,AN4829)</f>
        <v>45</v>
      </c>
      <c r="O4829" s="17">
        <f>COUNT(V4829,W4829,X4829,Y4829,Z4829,AA4829,AB4829,AC4829,AD4829,AE4829,AF4829,AG4829,AH4829,AI4829,AJ4829,AK4829,AL4829,AM4829,AN4829)</f>
        <v>1</v>
      </c>
      <c r="P4829" s="17">
        <f>SUM(AO4829,AP4829)</f>
        <v>35</v>
      </c>
      <c r="Q4829" s="17">
        <f>AR4829</f>
        <v>90</v>
      </c>
      <c r="R4829" s="17">
        <f>SUM(U4829,AT4829)</f>
        <v>0</v>
      </c>
      <c r="S4829" s="17">
        <f>AQ4829</f>
        <v>0</v>
      </c>
      <c r="T4829" s="19"/>
      <c r="U4829" s="26"/>
      <c r="V4829" s="26"/>
      <c r="W4829" s="26">
        <v>45</v>
      </c>
      <c r="X4829" s="26"/>
      <c r="Y4829" s="26"/>
      <c r="Z4829" s="26"/>
      <c r="AA4829" s="26"/>
      <c r="AB4829" s="26"/>
      <c r="AC4829" s="26"/>
      <c r="AD4829" s="26"/>
      <c r="AE4829" s="26"/>
      <c r="AF4829" s="26"/>
      <c r="AG4829" s="26"/>
      <c r="AH4829" s="26"/>
      <c r="AI4829" s="26"/>
      <c r="AJ4829" s="26"/>
      <c r="AK4829" s="26"/>
      <c r="AL4829" s="26"/>
      <c r="AM4829" s="26"/>
      <c r="AN4829" s="26"/>
      <c r="AO4829" s="26"/>
      <c r="AP4829" s="26">
        <v>35</v>
      </c>
      <c r="AQ4829" s="26"/>
      <c r="AR4829" s="39">
        <v>90</v>
      </c>
      <c r="AS4829" s="41"/>
      <c r="AT4829" s="41"/>
      <c r="AU4829" s="41"/>
    </row>
    <row r="4830" spans="1:47" x14ac:dyDescent="0.35">
      <c r="A4830" s="26" t="s">
        <v>3202</v>
      </c>
      <c r="B4830" s="26" t="s">
        <v>186</v>
      </c>
      <c r="C4830" s="26" t="s">
        <v>1321</v>
      </c>
      <c r="D4830" s="26" t="s">
        <v>999</v>
      </c>
      <c r="E4830" s="26">
        <v>999891830</v>
      </c>
      <c r="F4830" s="26" t="s">
        <v>64</v>
      </c>
      <c r="G4830" s="26" t="s">
        <v>555</v>
      </c>
      <c r="H4830" s="26" t="s">
        <v>5855</v>
      </c>
      <c r="I4830" s="18">
        <f>SUM(L4830)-J4830</f>
        <v>150</v>
      </c>
      <c r="J4830" s="18"/>
      <c r="K4830" s="19"/>
      <c r="L4830" s="17">
        <f>SUM(M4830,N4830,P4830,Q4830,R4830,S4830)</f>
        <v>150</v>
      </c>
      <c r="M4830" s="17">
        <f>SUM(AC4830,AS4830,AU4830)</f>
        <v>0</v>
      </c>
      <c r="N4830" s="17">
        <f>SUM(V4830,W4830,X4830,Y4830,Z4830,AA4830,AB4830,AD4830,AE4830,AF4830,AG4830,AH4830,AI4830,AJ4830,AK4830,AL4830,AM4830,AN4830)</f>
        <v>30</v>
      </c>
      <c r="O4830" s="17">
        <f>COUNT(V4830,W4830,X4830,Y4830,Z4830,AA4830,AB4830,AC4830,AD4830,AE4830,AF4830,AG4830,AH4830,AI4830,AJ4830,AK4830,AL4830,AM4830,AN4830)</f>
        <v>1</v>
      </c>
      <c r="P4830" s="17">
        <f>SUM(AO4830,AP4830)</f>
        <v>0</v>
      </c>
      <c r="Q4830" s="17">
        <f>AR4830</f>
        <v>120</v>
      </c>
      <c r="R4830" s="17">
        <f>SUM(U4830,AT4830)</f>
        <v>0</v>
      </c>
      <c r="S4830" s="17">
        <f>AQ4830</f>
        <v>0</v>
      </c>
      <c r="T4830" s="19"/>
      <c r="U4830" s="26"/>
      <c r="V4830" s="26"/>
      <c r="W4830" s="26"/>
      <c r="X4830" s="26"/>
      <c r="Y4830" s="26"/>
      <c r="Z4830" s="26"/>
      <c r="AA4830" s="26"/>
      <c r="AB4830" s="26"/>
      <c r="AC4830" s="26"/>
      <c r="AD4830" s="26"/>
      <c r="AE4830" s="26"/>
      <c r="AF4830" s="26"/>
      <c r="AG4830" s="26"/>
      <c r="AH4830" s="26"/>
      <c r="AI4830" s="26"/>
      <c r="AJ4830" s="26"/>
      <c r="AK4830" s="26"/>
      <c r="AL4830" s="26"/>
      <c r="AM4830" s="26"/>
      <c r="AN4830" s="26">
        <v>30</v>
      </c>
      <c r="AO4830" s="26"/>
      <c r="AP4830" s="26"/>
      <c r="AQ4830" s="26"/>
      <c r="AR4830" s="39">
        <v>120</v>
      </c>
      <c r="AS4830" s="41"/>
      <c r="AT4830" s="41"/>
      <c r="AU4830" s="41"/>
    </row>
    <row r="4831" spans="1:47" x14ac:dyDescent="0.35">
      <c r="A4831" s="22" t="s">
        <v>3155</v>
      </c>
      <c r="B4831" s="22" t="s">
        <v>1678</v>
      </c>
      <c r="C4831" s="22" t="s">
        <v>1321</v>
      </c>
      <c r="D4831" s="22" t="s">
        <v>999</v>
      </c>
      <c r="E4831" s="21">
        <v>999921673</v>
      </c>
      <c r="F4831" s="22" t="s">
        <v>64</v>
      </c>
      <c r="G4831" s="26" t="s">
        <v>555</v>
      </c>
      <c r="H4831" s="26" t="s">
        <v>5855</v>
      </c>
      <c r="I4831" s="18">
        <f>SUM(L4831)-J4831</f>
        <v>150</v>
      </c>
      <c r="J4831" s="18"/>
      <c r="K4831" s="19"/>
      <c r="L4831" s="17">
        <f>SUM(M4831,N4831,P4831,Q4831,R4831,S4831)</f>
        <v>150</v>
      </c>
      <c r="M4831" s="17">
        <f>SUM(AC4831,AS4831,AU4831)</f>
        <v>0</v>
      </c>
      <c r="N4831" s="17">
        <f>SUM(V4831,W4831,X4831,Y4831,Z4831,AA4831,AB4831,AD4831,AE4831,AF4831,AG4831,AH4831,AI4831,AJ4831,AK4831,AL4831,AM4831,AN4831)</f>
        <v>60</v>
      </c>
      <c r="O4831" s="17">
        <f>COUNT(V4831,W4831,X4831,Y4831,Z4831,AA4831,AB4831,AC4831,AD4831,AE4831,AF4831,AG4831,AH4831,AI4831,AJ4831,AK4831,AL4831,AM4831,AN4831)</f>
        <v>1</v>
      </c>
      <c r="P4831" s="17">
        <f>SUM(AO4831,AP4831)</f>
        <v>0</v>
      </c>
      <c r="Q4831" s="17">
        <f>AR4831</f>
        <v>90</v>
      </c>
      <c r="R4831" s="17">
        <f>SUM(U4831,AT4831)</f>
        <v>0</v>
      </c>
      <c r="S4831" s="17">
        <f>AQ4831</f>
        <v>0</v>
      </c>
      <c r="T4831" s="19"/>
      <c r="U4831" s="26"/>
      <c r="V4831" s="26"/>
      <c r="W4831" s="26"/>
      <c r="X4831" s="26"/>
      <c r="Y4831" s="26"/>
      <c r="Z4831" s="26"/>
      <c r="AA4831" s="26"/>
      <c r="AB4831" s="26"/>
      <c r="AC4831" s="26"/>
      <c r="AD4831" s="26"/>
      <c r="AE4831" s="26"/>
      <c r="AF4831" s="26"/>
      <c r="AG4831" s="26"/>
      <c r="AH4831" s="26">
        <v>60</v>
      </c>
      <c r="AI4831" s="26"/>
      <c r="AJ4831" s="26"/>
      <c r="AK4831" s="26"/>
      <c r="AL4831" s="26"/>
      <c r="AM4831" s="26"/>
      <c r="AN4831" s="26"/>
      <c r="AO4831" s="26"/>
      <c r="AP4831" s="26"/>
      <c r="AQ4831" s="26"/>
      <c r="AR4831" s="39">
        <v>90</v>
      </c>
      <c r="AS4831" s="41"/>
      <c r="AT4831" s="41"/>
      <c r="AU4831" s="41"/>
    </row>
    <row r="4832" spans="1:47" x14ac:dyDescent="0.35">
      <c r="A4832" s="26" t="s">
        <v>1362</v>
      </c>
      <c r="B4832" s="26" t="s">
        <v>1933</v>
      </c>
      <c r="C4832" s="26" t="s">
        <v>1321</v>
      </c>
      <c r="D4832" s="26" t="s">
        <v>999</v>
      </c>
      <c r="E4832" s="26">
        <v>999918204</v>
      </c>
      <c r="F4832" s="26" t="s">
        <v>64</v>
      </c>
      <c r="G4832" s="26" t="s">
        <v>555</v>
      </c>
      <c r="H4832" s="26" t="s">
        <v>5855</v>
      </c>
      <c r="I4832" s="18">
        <f>SUM(L4832)-J4832</f>
        <v>95</v>
      </c>
      <c r="J4832" s="18">
        <f>L4832/2</f>
        <v>95</v>
      </c>
      <c r="K4832" s="19"/>
      <c r="L4832" s="17">
        <f>SUM(M4832,N4832,P4832,Q4832,R4832,S4832)</f>
        <v>190</v>
      </c>
      <c r="M4832" s="17">
        <f>SUM(AC4832,AS4832,AU4832)</f>
        <v>0</v>
      </c>
      <c r="N4832" s="17">
        <f>SUM(V4832,W4832,X4832,Y4832,Z4832,AA4832,AB4832,AD4832,AE4832,AF4832,AG4832,AH4832,AI4832,AJ4832,AK4832,AL4832,AM4832,AN4832)</f>
        <v>0</v>
      </c>
      <c r="O4832" s="17">
        <f>COUNT(V4832,W4832,X4832,Y4832,Z4832,AA4832,AB4832,AC4832,AD4832,AE4832,AF4832,AG4832,AH4832,AI4832,AJ4832,AK4832,AL4832,AM4832,AN4832)</f>
        <v>0</v>
      </c>
      <c r="P4832" s="17">
        <f>SUM(AO4832,AP4832)</f>
        <v>0</v>
      </c>
      <c r="Q4832" s="17">
        <f>AR4832</f>
        <v>90</v>
      </c>
      <c r="R4832" s="17">
        <f>SUM(U4832,AT4832)</f>
        <v>100</v>
      </c>
      <c r="S4832" s="17">
        <f>AQ4832</f>
        <v>0</v>
      </c>
      <c r="T4832" s="19"/>
      <c r="U4832" s="26"/>
      <c r="V4832" s="26"/>
      <c r="W4832" s="26"/>
      <c r="X4832" s="26"/>
      <c r="Y4832" s="26"/>
      <c r="Z4832" s="26"/>
      <c r="AA4832" s="26"/>
      <c r="AB4832" s="26"/>
      <c r="AC4832" s="26"/>
      <c r="AD4832" s="26"/>
      <c r="AE4832" s="26"/>
      <c r="AF4832" s="26"/>
      <c r="AG4832" s="26"/>
      <c r="AH4832" s="26"/>
      <c r="AI4832" s="26"/>
      <c r="AJ4832" s="26"/>
      <c r="AK4832" s="26"/>
      <c r="AL4832" s="26"/>
      <c r="AM4832" s="26"/>
      <c r="AN4832" s="26"/>
      <c r="AO4832" s="26"/>
      <c r="AP4832" s="26"/>
      <c r="AQ4832" s="26"/>
      <c r="AR4832" s="39">
        <v>90</v>
      </c>
      <c r="AS4832" s="41"/>
      <c r="AT4832" s="41">
        <v>100</v>
      </c>
      <c r="AU4832" s="41"/>
    </row>
    <row r="4833" spans="1:47" x14ac:dyDescent="0.35">
      <c r="A4833" s="26" t="s">
        <v>1886</v>
      </c>
      <c r="B4833" s="26" t="s">
        <v>1560</v>
      </c>
      <c r="C4833" s="26" t="s">
        <v>1321</v>
      </c>
      <c r="D4833" s="26" t="s">
        <v>999</v>
      </c>
      <c r="E4833" s="26">
        <v>999925526</v>
      </c>
      <c r="F4833" s="26" t="s">
        <v>64</v>
      </c>
      <c r="G4833" s="26" t="s">
        <v>555</v>
      </c>
      <c r="H4833" s="26" t="s">
        <v>5855</v>
      </c>
      <c r="I4833" s="18">
        <f>SUM(L4833)-J4833</f>
        <v>80</v>
      </c>
      <c r="J4833" s="18">
        <f>L4833/2</f>
        <v>80</v>
      </c>
      <c r="K4833" s="19"/>
      <c r="L4833" s="17">
        <f>SUM(M4833,N4833,P4833,Q4833,R4833,S4833)</f>
        <v>160</v>
      </c>
      <c r="M4833" s="17">
        <f>SUM(AC4833,AS4833,AU4833)</f>
        <v>0</v>
      </c>
      <c r="N4833" s="17">
        <f>SUM(V4833,W4833,X4833,Y4833,Z4833,AA4833,AB4833,AD4833,AE4833,AF4833,AG4833,AH4833,AI4833,AJ4833,AK4833,AL4833,AM4833,AN4833)</f>
        <v>0</v>
      </c>
      <c r="O4833" s="17">
        <f>COUNT(V4833,W4833,X4833,Y4833,Z4833,AA4833,AB4833,AC4833,AD4833,AE4833,AF4833,AG4833,AH4833,AI4833,AJ4833,AK4833,AL4833,AM4833,AN4833)</f>
        <v>0</v>
      </c>
      <c r="P4833" s="17">
        <f>SUM(AO4833,AP4833)</f>
        <v>0</v>
      </c>
      <c r="Q4833" s="17">
        <f>AR4833</f>
        <v>160</v>
      </c>
      <c r="R4833" s="17">
        <f>SUM(U4833,AT4833)</f>
        <v>0</v>
      </c>
      <c r="S4833" s="17">
        <f>AQ4833</f>
        <v>0</v>
      </c>
      <c r="T4833" s="19"/>
      <c r="U4833" s="26"/>
      <c r="V4833" s="26"/>
      <c r="W4833" s="26"/>
      <c r="X4833" s="26"/>
      <c r="Y4833" s="26"/>
      <c r="Z4833" s="26"/>
      <c r="AA4833" s="26"/>
      <c r="AB4833" s="26"/>
      <c r="AC4833" s="26"/>
      <c r="AD4833" s="26"/>
      <c r="AE4833" s="26"/>
      <c r="AF4833" s="26"/>
      <c r="AG4833" s="26"/>
      <c r="AH4833" s="26"/>
      <c r="AI4833" s="26"/>
      <c r="AJ4833" s="26"/>
      <c r="AK4833" s="26"/>
      <c r="AL4833" s="26"/>
      <c r="AM4833" s="26"/>
      <c r="AN4833" s="26"/>
      <c r="AO4833" s="26"/>
      <c r="AP4833" s="26"/>
      <c r="AQ4833" s="26"/>
      <c r="AR4833" s="39">
        <v>160</v>
      </c>
      <c r="AS4833" s="41"/>
      <c r="AT4833" s="41"/>
      <c r="AU4833" s="41"/>
    </row>
    <row r="4834" spans="1:47" x14ac:dyDescent="0.35">
      <c r="A4834" s="26" t="s">
        <v>3205</v>
      </c>
      <c r="B4834" s="26" t="s">
        <v>3179</v>
      </c>
      <c r="C4834" s="26" t="s">
        <v>1321</v>
      </c>
      <c r="D4834" s="26" t="s">
        <v>999</v>
      </c>
      <c r="E4834" s="26">
        <v>999923095</v>
      </c>
      <c r="F4834" s="26" t="s">
        <v>64</v>
      </c>
      <c r="G4834" s="26" t="s">
        <v>555</v>
      </c>
      <c r="H4834" s="26" t="s">
        <v>5855</v>
      </c>
      <c r="I4834" s="18">
        <f>SUM(L4834)-J4834</f>
        <v>60</v>
      </c>
      <c r="J4834" s="18"/>
      <c r="K4834" s="19"/>
      <c r="L4834" s="17">
        <f>SUM(M4834,N4834,P4834,Q4834,R4834,S4834)</f>
        <v>60</v>
      </c>
      <c r="M4834" s="17">
        <f>SUM(AC4834,AS4834,AU4834)</f>
        <v>0</v>
      </c>
      <c r="N4834" s="17">
        <f>SUM(V4834,W4834,X4834,Y4834,Z4834,AA4834,AB4834,AD4834,AE4834,AF4834,AG4834,AH4834,AI4834,AJ4834,AK4834,AL4834,AM4834,AN4834)</f>
        <v>60</v>
      </c>
      <c r="O4834" s="17">
        <f>COUNT(V4834,W4834,X4834,Y4834,Z4834,AA4834,AB4834,AC4834,AD4834,AE4834,AF4834,AG4834,AH4834,AI4834,AJ4834,AK4834,AL4834,AM4834,AN4834)</f>
        <v>1</v>
      </c>
      <c r="P4834" s="17">
        <f>SUM(AO4834,AP4834)</f>
        <v>0</v>
      </c>
      <c r="Q4834" s="17">
        <f>AR4834</f>
        <v>0</v>
      </c>
      <c r="R4834" s="17">
        <f>SUM(U4834,AT4834)</f>
        <v>0</v>
      </c>
      <c r="S4834" s="17">
        <f>AQ4834</f>
        <v>0</v>
      </c>
      <c r="T4834" s="19"/>
      <c r="U4834" s="26"/>
      <c r="V4834" s="26"/>
      <c r="W4834" s="26">
        <v>60</v>
      </c>
      <c r="X4834" s="26"/>
      <c r="Y4834" s="26"/>
      <c r="Z4834" s="26"/>
      <c r="AA4834" s="26"/>
      <c r="AB4834" s="26"/>
      <c r="AC4834" s="26"/>
      <c r="AD4834" s="26"/>
      <c r="AE4834" s="26"/>
      <c r="AF4834" s="26"/>
      <c r="AG4834" s="26"/>
      <c r="AH4834" s="26"/>
      <c r="AI4834" s="26"/>
      <c r="AJ4834" s="26"/>
      <c r="AK4834" s="26"/>
      <c r="AL4834" s="26"/>
      <c r="AM4834" s="26"/>
      <c r="AN4834" s="26"/>
      <c r="AO4834" s="26"/>
      <c r="AP4834" s="26"/>
      <c r="AQ4834" s="26"/>
      <c r="AR4834" s="39"/>
      <c r="AS4834" s="41"/>
      <c r="AT4834" s="41"/>
      <c r="AU4834" s="41"/>
    </row>
    <row r="4835" spans="1:47" x14ac:dyDescent="0.35">
      <c r="A4835" s="26" t="s">
        <v>1935</v>
      </c>
      <c r="B4835" s="26" t="s">
        <v>1936</v>
      </c>
      <c r="C4835" s="26" t="s">
        <v>1321</v>
      </c>
      <c r="D4835" s="26" t="s">
        <v>999</v>
      </c>
      <c r="E4835" s="26">
        <v>999919791</v>
      </c>
      <c r="F4835" s="26" t="s">
        <v>64</v>
      </c>
      <c r="G4835" s="26" t="s">
        <v>555</v>
      </c>
      <c r="H4835" s="26" t="s">
        <v>5855</v>
      </c>
      <c r="I4835" s="18">
        <f>SUM(L4835)-J4835</f>
        <v>45</v>
      </c>
      <c r="J4835" s="18">
        <f>L4835/2</f>
        <v>45</v>
      </c>
      <c r="K4835" s="19"/>
      <c r="L4835" s="17">
        <f>SUM(M4835,N4835,P4835,Q4835,R4835,S4835)</f>
        <v>90</v>
      </c>
      <c r="M4835" s="17">
        <f>SUM(AC4835,AS4835,AU4835)</f>
        <v>0</v>
      </c>
      <c r="N4835" s="17">
        <f>SUM(V4835,W4835,X4835,Y4835,Z4835,AA4835,AB4835,AD4835,AE4835,AF4835,AG4835,AH4835,AI4835,AJ4835,AK4835,AL4835,AM4835,AN4835)</f>
        <v>0</v>
      </c>
      <c r="O4835" s="17">
        <f>COUNT(V4835,W4835,X4835,Y4835,Z4835,AA4835,AB4835,AC4835,AD4835,AE4835,AF4835,AG4835,AH4835,AI4835,AJ4835,AK4835,AL4835,AM4835,AN4835)</f>
        <v>0</v>
      </c>
      <c r="P4835" s="17">
        <f>SUM(AO4835,AP4835)</f>
        <v>0</v>
      </c>
      <c r="Q4835" s="17">
        <f>AR4835</f>
        <v>90</v>
      </c>
      <c r="R4835" s="17">
        <f>SUM(U4835,AT4835)</f>
        <v>0</v>
      </c>
      <c r="S4835" s="17">
        <f>AQ4835</f>
        <v>0</v>
      </c>
      <c r="T4835" s="19"/>
      <c r="U4835" s="26"/>
      <c r="V4835" s="26"/>
      <c r="W4835" s="26"/>
      <c r="X4835" s="26"/>
      <c r="Y4835" s="26"/>
      <c r="Z4835" s="26"/>
      <c r="AA4835" s="26"/>
      <c r="AB4835" s="26"/>
      <c r="AC4835" s="26"/>
      <c r="AD4835" s="26"/>
      <c r="AE4835" s="26"/>
      <c r="AF4835" s="26"/>
      <c r="AG4835" s="26"/>
      <c r="AH4835" s="26"/>
      <c r="AI4835" s="26"/>
      <c r="AJ4835" s="26"/>
      <c r="AK4835" s="26"/>
      <c r="AL4835" s="26"/>
      <c r="AM4835" s="26"/>
      <c r="AN4835" s="26"/>
      <c r="AO4835" s="26"/>
      <c r="AP4835" s="26"/>
      <c r="AQ4835" s="26"/>
      <c r="AR4835" s="39">
        <v>90</v>
      </c>
      <c r="AS4835" s="41"/>
      <c r="AT4835" s="41"/>
      <c r="AU4835" s="41"/>
    </row>
    <row r="4836" spans="1:47" x14ac:dyDescent="0.35">
      <c r="A4836" s="26" t="s">
        <v>3206</v>
      </c>
      <c r="B4836" s="26" t="s">
        <v>3207</v>
      </c>
      <c r="C4836" s="26" t="s">
        <v>1321</v>
      </c>
      <c r="D4836" s="26" t="s">
        <v>999</v>
      </c>
      <c r="E4836" s="26">
        <v>999920242</v>
      </c>
      <c r="F4836" s="26" t="s">
        <v>64</v>
      </c>
      <c r="G4836" s="26" t="s">
        <v>555</v>
      </c>
      <c r="H4836" s="26" t="s">
        <v>5855</v>
      </c>
      <c r="I4836" s="18">
        <f>SUM(L4836)-J4836</f>
        <v>45</v>
      </c>
      <c r="J4836" s="18"/>
      <c r="K4836" s="19"/>
      <c r="L4836" s="17">
        <f>SUM(M4836,N4836,P4836,Q4836,R4836,S4836)</f>
        <v>45</v>
      </c>
      <c r="M4836" s="17">
        <f>SUM(AC4836,AS4836,AU4836)</f>
        <v>0</v>
      </c>
      <c r="N4836" s="17">
        <f>SUM(V4836,W4836,X4836,Y4836,Z4836,AA4836,AB4836,AD4836,AE4836,AF4836,AG4836,AH4836,AI4836,AJ4836,AK4836,AL4836,AM4836,AN4836)</f>
        <v>45</v>
      </c>
      <c r="O4836" s="17">
        <f>COUNT(V4836,W4836,X4836,Y4836,Z4836,AA4836,AB4836,AC4836,AD4836,AE4836,AF4836,AG4836,AH4836,AI4836,AJ4836,AK4836,AL4836,AM4836,AN4836)</f>
        <v>1</v>
      </c>
      <c r="P4836" s="17">
        <f>SUM(AO4836,AP4836)</f>
        <v>0</v>
      </c>
      <c r="Q4836" s="17">
        <f>AR4836</f>
        <v>0</v>
      </c>
      <c r="R4836" s="17">
        <f>SUM(U4836,AT4836)</f>
        <v>0</v>
      </c>
      <c r="S4836" s="17">
        <f>AQ4836</f>
        <v>0</v>
      </c>
      <c r="T4836" s="19"/>
      <c r="U4836" s="26"/>
      <c r="V4836" s="26"/>
      <c r="W4836" s="26"/>
      <c r="X4836" s="26"/>
      <c r="Y4836" s="26"/>
      <c r="Z4836" s="26"/>
      <c r="AA4836" s="26"/>
      <c r="AB4836" s="26">
        <v>45</v>
      </c>
      <c r="AC4836" s="26"/>
      <c r="AD4836" s="26"/>
      <c r="AE4836" s="26"/>
      <c r="AF4836" s="26"/>
      <c r="AG4836" s="26"/>
      <c r="AH4836" s="26"/>
      <c r="AI4836" s="26"/>
      <c r="AJ4836" s="26"/>
      <c r="AK4836" s="26"/>
      <c r="AL4836" s="26"/>
      <c r="AM4836" s="26"/>
      <c r="AN4836" s="26"/>
      <c r="AO4836" s="26"/>
      <c r="AP4836" s="26"/>
      <c r="AQ4836" s="26"/>
      <c r="AR4836" s="39"/>
      <c r="AS4836" s="41"/>
      <c r="AT4836" s="41"/>
      <c r="AU4836" s="41"/>
    </row>
    <row r="4837" spans="1:47" x14ac:dyDescent="0.35">
      <c r="A4837" s="26" t="s">
        <v>3208</v>
      </c>
      <c r="B4837" s="26" t="s">
        <v>3209</v>
      </c>
      <c r="C4837" s="26" t="s">
        <v>1321</v>
      </c>
      <c r="D4837" s="26" t="s">
        <v>999</v>
      </c>
      <c r="E4837" s="26">
        <v>999925198</v>
      </c>
      <c r="F4837" s="26" t="s">
        <v>64</v>
      </c>
      <c r="G4837" s="26" t="s">
        <v>555</v>
      </c>
      <c r="H4837" s="26" t="s">
        <v>5855</v>
      </c>
      <c r="I4837" s="18">
        <f>SUM(L4837)-J4837</f>
        <v>34</v>
      </c>
      <c r="J4837" s="18"/>
      <c r="K4837" s="19"/>
      <c r="L4837" s="17">
        <f>SUM(M4837,N4837,P4837,Q4837,R4837,S4837)</f>
        <v>34</v>
      </c>
      <c r="M4837" s="17">
        <f>SUM(AC4837,AS4837,AU4837)</f>
        <v>0</v>
      </c>
      <c r="N4837" s="17">
        <f>SUM(V4837,W4837,X4837,Y4837,Z4837,AA4837,AB4837,AD4837,AE4837,AF4837,AG4837,AH4837,AI4837,AJ4837,AK4837,AL4837,AM4837,AN4837)</f>
        <v>34</v>
      </c>
      <c r="O4837" s="17">
        <f>COUNT(V4837,W4837,X4837,Y4837,Z4837,AA4837,AB4837,AC4837,AD4837,AE4837,AF4837,AG4837,AH4837,AI4837,AJ4837,AK4837,AL4837,AM4837,AN4837)</f>
        <v>1</v>
      </c>
      <c r="P4837" s="17">
        <f>SUM(AO4837,AP4837)</f>
        <v>0</v>
      </c>
      <c r="Q4837" s="17">
        <f>AR4837</f>
        <v>0</v>
      </c>
      <c r="R4837" s="17">
        <f>SUM(U4837,AT4837)</f>
        <v>0</v>
      </c>
      <c r="S4837" s="17">
        <f>AQ4837</f>
        <v>0</v>
      </c>
      <c r="T4837" s="19"/>
      <c r="U4837" s="26"/>
      <c r="V4837" s="26"/>
      <c r="W4837" s="26"/>
      <c r="X4837" s="26"/>
      <c r="Y4837" s="26"/>
      <c r="Z4837" s="26"/>
      <c r="AA4837" s="26"/>
      <c r="AB4837" s="26">
        <v>34</v>
      </c>
      <c r="AC4837" s="26"/>
      <c r="AD4837" s="26"/>
      <c r="AE4837" s="26"/>
      <c r="AF4837" s="26"/>
      <c r="AG4837" s="26"/>
      <c r="AH4837" s="26"/>
      <c r="AI4837" s="26"/>
      <c r="AJ4837" s="26"/>
      <c r="AK4837" s="26"/>
      <c r="AL4837" s="26"/>
      <c r="AM4837" s="26"/>
      <c r="AN4837" s="26"/>
      <c r="AO4837" s="26"/>
      <c r="AP4837" s="26"/>
      <c r="AQ4837" s="26"/>
      <c r="AR4837" s="39"/>
      <c r="AS4837" s="41"/>
      <c r="AT4837" s="41"/>
      <c r="AU4837" s="41"/>
    </row>
    <row r="4838" spans="1:47" x14ac:dyDescent="0.35">
      <c r="A4838" s="26" t="s">
        <v>3210</v>
      </c>
      <c r="B4838" s="26" t="s">
        <v>3211</v>
      </c>
      <c r="C4838" s="26" t="s">
        <v>1321</v>
      </c>
      <c r="D4838" s="26" t="s">
        <v>999</v>
      </c>
      <c r="E4838" s="26">
        <v>999928447</v>
      </c>
      <c r="F4838" s="26" t="s">
        <v>64</v>
      </c>
      <c r="G4838" s="26" t="s">
        <v>555</v>
      </c>
      <c r="H4838" s="26" t="s">
        <v>5855</v>
      </c>
      <c r="I4838" s="18">
        <f>SUM(L4838)-J4838</f>
        <v>25</v>
      </c>
      <c r="J4838" s="18"/>
      <c r="K4838" s="19"/>
      <c r="L4838" s="17">
        <f>SUM(M4838,N4838,P4838,Q4838,R4838,S4838)</f>
        <v>25</v>
      </c>
      <c r="M4838" s="17">
        <f>SUM(AC4838,AS4838,AU4838)</f>
        <v>25</v>
      </c>
      <c r="N4838" s="17">
        <f>SUM(V4838,W4838,X4838,Y4838,Z4838,AA4838,AB4838,AD4838,AE4838,AF4838,AG4838,AH4838,AI4838,AJ4838,AK4838,AL4838,AM4838,AN4838)</f>
        <v>0</v>
      </c>
      <c r="O4838" s="17">
        <f>COUNT(V4838,W4838,X4838,Y4838,Z4838,AA4838,AB4838,AC4838,AD4838,AE4838,AF4838,AG4838,AH4838,AI4838,AJ4838,AK4838,AL4838,AM4838,AN4838)</f>
        <v>0</v>
      </c>
      <c r="P4838" s="17">
        <f>SUM(AO4838,AP4838)</f>
        <v>0</v>
      </c>
      <c r="Q4838" s="17">
        <f>AR4838</f>
        <v>0</v>
      </c>
      <c r="R4838" s="17">
        <f>SUM(U4838,AT4838)</f>
        <v>0</v>
      </c>
      <c r="S4838" s="17">
        <f>AQ4838</f>
        <v>0</v>
      </c>
      <c r="T4838" s="19"/>
      <c r="U4838" s="26"/>
      <c r="V4838" s="26"/>
      <c r="W4838" s="26"/>
      <c r="X4838" s="26"/>
      <c r="Y4838" s="26"/>
      <c r="Z4838" s="26"/>
      <c r="AA4838" s="26"/>
      <c r="AB4838" s="26"/>
      <c r="AC4838" s="26"/>
      <c r="AD4838" s="26"/>
      <c r="AE4838" s="26"/>
      <c r="AF4838" s="26"/>
      <c r="AG4838" s="26"/>
      <c r="AH4838" s="26"/>
      <c r="AI4838" s="26"/>
      <c r="AJ4838" s="26"/>
      <c r="AK4838" s="26"/>
      <c r="AL4838" s="26"/>
      <c r="AM4838" s="26"/>
      <c r="AN4838" s="26"/>
      <c r="AO4838" s="26"/>
      <c r="AP4838" s="26"/>
      <c r="AQ4838" s="26"/>
      <c r="AR4838" s="42"/>
      <c r="AS4838" s="41">
        <v>25</v>
      </c>
      <c r="AT4838" s="41"/>
      <c r="AU4838" s="41"/>
    </row>
    <row r="4839" spans="1:47" x14ac:dyDescent="0.35">
      <c r="A4839" s="26" t="s">
        <v>1944</v>
      </c>
      <c r="B4839" s="26" t="s">
        <v>382</v>
      </c>
      <c r="C4839" s="26" t="s">
        <v>1321</v>
      </c>
      <c r="D4839" s="26" t="s">
        <v>999</v>
      </c>
      <c r="E4839" s="26">
        <v>999926092</v>
      </c>
      <c r="F4839" s="26" t="s">
        <v>64</v>
      </c>
      <c r="G4839" s="26" t="s">
        <v>555</v>
      </c>
      <c r="H4839" s="26" t="s">
        <v>5855</v>
      </c>
      <c r="I4839" s="18">
        <f>SUM(L4839)-J4839</f>
        <v>22.5</v>
      </c>
      <c r="J4839" s="18">
        <f>L4839/2</f>
        <v>22.5</v>
      </c>
      <c r="K4839" s="19"/>
      <c r="L4839" s="17">
        <f>SUM(M4839,N4839,P4839,Q4839,R4839,S4839)</f>
        <v>45</v>
      </c>
      <c r="M4839" s="17">
        <f>SUM(AC4839,AS4839,AU4839)</f>
        <v>0</v>
      </c>
      <c r="N4839" s="17">
        <f>SUM(V4839,W4839,X4839,Y4839,Z4839,AA4839,AB4839,AD4839,AE4839,AF4839,AG4839,AH4839,AI4839,AJ4839,AK4839,AL4839,AM4839,AN4839)</f>
        <v>45</v>
      </c>
      <c r="O4839" s="17">
        <f>COUNT(V4839,W4839,X4839,Y4839,Z4839,AA4839,AB4839,AC4839,AD4839,AE4839,AF4839,AG4839,AH4839,AI4839,AJ4839,AK4839,AL4839,AM4839,AN4839)</f>
        <v>1</v>
      </c>
      <c r="P4839" s="17">
        <f>SUM(AO4839,AP4839)</f>
        <v>0</v>
      </c>
      <c r="Q4839" s="17">
        <f>AR4839</f>
        <v>0</v>
      </c>
      <c r="R4839" s="17">
        <f>SUM(U4839,AT4839)</f>
        <v>0</v>
      </c>
      <c r="S4839" s="17">
        <f>AQ4839</f>
        <v>0</v>
      </c>
      <c r="T4839" s="19"/>
      <c r="U4839" s="26"/>
      <c r="V4839" s="26"/>
      <c r="W4839" s="26"/>
      <c r="X4839" s="26"/>
      <c r="Y4839" s="26">
        <v>45</v>
      </c>
      <c r="Z4839" s="26"/>
      <c r="AA4839" s="26"/>
      <c r="AB4839" s="26"/>
      <c r="AC4839" s="26"/>
      <c r="AD4839" s="26"/>
      <c r="AE4839" s="26"/>
      <c r="AF4839" s="26"/>
      <c r="AG4839" s="26"/>
      <c r="AH4839" s="26"/>
      <c r="AI4839" s="26"/>
      <c r="AJ4839" s="26"/>
      <c r="AK4839" s="26"/>
      <c r="AL4839" s="26"/>
      <c r="AM4839" s="26"/>
      <c r="AN4839" s="26"/>
      <c r="AO4839" s="26"/>
      <c r="AP4839" s="26"/>
      <c r="AQ4839" s="26"/>
      <c r="AR4839" s="39"/>
      <c r="AS4839" s="41"/>
      <c r="AT4839" s="41"/>
      <c r="AU4839" s="41"/>
    </row>
    <row r="4840" spans="1:47" x14ac:dyDescent="0.35">
      <c r="A4840" s="26" t="s">
        <v>1945</v>
      </c>
      <c r="B4840" s="26" t="s">
        <v>1946</v>
      </c>
      <c r="C4840" s="26" t="s">
        <v>1321</v>
      </c>
      <c r="D4840" s="26" t="s">
        <v>999</v>
      </c>
      <c r="E4840" s="26">
        <v>999907693</v>
      </c>
      <c r="F4840" s="26" t="s">
        <v>64</v>
      </c>
      <c r="G4840" s="26" t="s">
        <v>555</v>
      </c>
      <c r="H4840" s="26" t="s">
        <v>5855</v>
      </c>
      <c r="I4840" s="18">
        <f>SUM(L4840)-J4840</f>
        <v>15</v>
      </c>
      <c r="J4840" s="18">
        <f>L4840/2</f>
        <v>15</v>
      </c>
      <c r="K4840" s="19"/>
      <c r="L4840" s="17">
        <f>SUM(M4840,N4840,P4840,Q4840,R4840,S4840)</f>
        <v>30</v>
      </c>
      <c r="M4840" s="17">
        <f>SUM(AC4840,AS4840,AU4840)</f>
        <v>0</v>
      </c>
      <c r="N4840" s="17">
        <f>SUM(V4840,W4840,X4840,Y4840,Z4840,AA4840,AB4840,AD4840,AE4840,AF4840,AG4840,AH4840,AI4840,AJ4840,AK4840,AL4840,AM4840,AN4840)</f>
        <v>30</v>
      </c>
      <c r="O4840" s="17">
        <f>COUNT(V4840,W4840,X4840,Y4840,Z4840,AA4840,AB4840,AC4840,AD4840,AE4840,AF4840,AG4840,AH4840,AI4840,AJ4840,AK4840,AL4840,AM4840,AN4840)</f>
        <v>1</v>
      </c>
      <c r="P4840" s="17">
        <f>SUM(AO4840,AP4840)</f>
        <v>0</v>
      </c>
      <c r="Q4840" s="17">
        <f>AR4840</f>
        <v>0</v>
      </c>
      <c r="R4840" s="17">
        <f>SUM(U4840,AT4840)</f>
        <v>0</v>
      </c>
      <c r="S4840" s="17">
        <f>AQ4840</f>
        <v>0</v>
      </c>
      <c r="T4840" s="19"/>
      <c r="U4840" s="26"/>
      <c r="V4840" s="26"/>
      <c r="W4840" s="26"/>
      <c r="X4840" s="26">
        <v>30</v>
      </c>
      <c r="Y4840" s="26"/>
      <c r="Z4840" s="26"/>
      <c r="AA4840" s="26"/>
      <c r="AB4840" s="26"/>
      <c r="AC4840" s="26"/>
      <c r="AD4840" s="26"/>
      <c r="AE4840" s="26"/>
      <c r="AF4840" s="26"/>
      <c r="AG4840" s="26"/>
      <c r="AH4840" s="26"/>
      <c r="AI4840" s="26"/>
      <c r="AJ4840" s="26"/>
      <c r="AK4840" s="26"/>
      <c r="AL4840" s="26"/>
      <c r="AM4840" s="26"/>
      <c r="AN4840" s="26"/>
      <c r="AO4840" s="26"/>
      <c r="AP4840" s="26"/>
      <c r="AQ4840" s="26"/>
      <c r="AR4840" s="39"/>
      <c r="AS4840" s="41"/>
      <c r="AT4840" s="41"/>
      <c r="AU4840" s="41"/>
    </row>
    <row r="4841" spans="1:47" x14ac:dyDescent="0.35">
      <c r="A4841" s="26" t="s">
        <v>1422</v>
      </c>
      <c r="B4841" s="26" t="s">
        <v>1060</v>
      </c>
      <c r="C4841" s="26" t="s">
        <v>1321</v>
      </c>
      <c r="D4841" s="26" t="s">
        <v>999</v>
      </c>
      <c r="E4841" s="26">
        <v>999927087</v>
      </c>
      <c r="F4841" s="26" t="s">
        <v>64</v>
      </c>
      <c r="G4841" s="26" t="s">
        <v>555</v>
      </c>
      <c r="H4841" s="26" t="s">
        <v>5855</v>
      </c>
      <c r="I4841" s="18">
        <f>SUM(L4841)-J4841</f>
        <v>15</v>
      </c>
      <c r="J4841" s="18">
        <f>L4841/2</f>
        <v>15</v>
      </c>
      <c r="K4841" s="19"/>
      <c r="L4841" s="17">
        <f>SUM(M4841,N4841,P4841,Q4841,R4841,S4841)</f>
        <v>30</v>
      </c>
      <c r="M4841" s="17">
        <f>SUM(AC4841,AS4841,AU4841)</f>
        <v>0</v>
      </c>
      <c r="N4841" s="17">
        <f>SUM(V4841,W4841,X4841,Y4841,Z4841,AA4841,AB4841,AD4841,AE4841,AF4841,AG4841,AH4841,AI4841,AJ4841,AK4841,AL4841,AM4841,AN4841)</f>
        <v>30</v>
      </c>
      <c r="O4841" s="17">
        <f>COUNT(V4841,W4841,X4841,Y4841,Z4841,AA4841,AB4841,AC4841,AD4841,AE4841,AF4841,AG4841,AH4841,AI4841,AJ4841,AK4841,AL4841,AM4841,AN4841)</f>
        <v>1</v>
      </c>
      <c r="P4841" s="17">
        <f>SUM(AO4841,AP4841)</f>
        <v>0</v>
      </c>
      <c r="Q4841" s="17">
        <f>AR4841</f>
        <v>0</v>
      </c>
      <c r="R4841" s="17">
        <f>SUM(U4841,AT4841)</f>
        <v>0</v>
      </c>
      <c r="S4841" s="17">
        <f>AQ4841</f>
        <v>0</v>
      </c>
      <c r="T4841" s="19"/>
      <c r="U4841" s="26"/>
      <c r="V4841" s="26"/>
      <c r="W4841" s="26"/>
      <c r="X4841" s="26"/>
      <c r="Y4841" s="26"/>
      <c r="Z4841" s="26"/>
      <c r="AA4841" s="26"/>
      <c r="AB4841" s="26"/>
      <c r="AC4841" s="26"/>
      <c r="AD4841" s="26"/>
      <c r="AE4841" s="26"/>
      <c r="AF4841" s="26"/>
      <c r="AG4841" s="26"/>
      <c r="AH4841" s="26"/>
      <c r="AI4841" s="26"/>
      <c r="AJ4841" s="26"/>
      <c r="AK4841" s="26"/>
      <c r="AL4841" s="26">
        <v>30</v>
      </c>
      <c r="AM4841" s="26"/>
      <c r="AN4841" s="26"/>
      <c r="AO4841" s="26"/>
      <c r="AP4841" s="26"/>
      <c r="AQ4841" s="26"/>
      <c r="AR4841" s="39"/>
      <c r="AS4841" s="41"/>
      <c r="AT4841" s="41"/>
      <c r="AU4841" s="41"/>
    </row>
    <row r="4842" spans="1:47" x14ac:dyDescent="0.35">
      <c r="A4842" s="26" t="s">
        <v>1716</v>
      </c>
      <c r="B4842" s="26" t="s">
        <v>4127</v>
      </c>
      <c r="C4842" s="26" t="s">
        <v>1321</v>
      </c>
      <c r="D4842" s="26" t="s">
        <v>999</v>
      </c>
      <c r="E4842" s="26">
        <v>999917804</v>
      </c>
      <c r="F4842" s="26" t="s">
        <v>2253</v>
      </c>
      <c r="G4842" s="26" t="s">
        <v>63</v>
      </c>
      <c r="H4842" s="26" t="s">
        <v>5865</v>
      </c>
      <c r="I4842" s="18">
        <f>SUM(L4842)-J4842</f>
        <v>195</v>
      </c>
      <c r="J4842" s="18"/>
      <c r="K4842" s="19"/>
      <c r="L4842" s="17">
        <f>SUM(M4842,N4842,P4842,Q4842,R4842,S4842)</f>
        <v>195</v>
      </c>
      <c r="M4842" s="17">
        <f>SUM(AC4842,AS4842,AU4842)</f>
        <v>0</v>
      </c>
      <c r="N4842" s="17">
        <f>SUM(V4842,W4842,X4842,Y4842,Z4842,AA4842,AB4842,AD4842,AE4842,AF4842,AG4842,AH4842,AI4842,AJ4842,AK4842,AL4842,AM4842,AN4842)</f>
        <v>135</v>
      </c>
      <c r="O4842" s="17">
        <f>COUNT(V4842,W4842,X4842,Y4842,Z4842,AA4842,AB4842,AC4842,AD4842,AE4842,AF4842,AG4842,AH4842,AI4842,AJ4842,AK4842,AL4842,AM4842,AN4842)</f>
        <v>3</v>
      </c>
      <c r="P4842" s="17">
        <f>SUM(AO4842,AP4842)</f>
        <v>0</v>
      </c>
      <c r="Q4842" s="17">
        <f>AR4842</f>
        <v>60</v>
      </c>
      <c r="R4842" s="17">
        <f>SUM(U4842,AT4842)</f>
        <v>0</v>
      </c>
      <c r="S4842" s="17">
        <f>AQ4842</f>
        <v>0</v>
      </c>
      <c r="T4842" s="19"/>
      <c r="U4842" s="26"/>
      <c r="V4842" s="26"/>
      <c r="W4842" s="26"/>
      <c r="X4842" s="26">
        <v>45</v>
      </c>
      <c r="Y4842" s="26"/>
      <c r="Z4842" s="26"/>
      <c r="AA4842" s="26"/>
      <c r="AB4842" s="26"/>
      <c r="AC4842" s="26"/>
      <c r="AD4842" s="26"/>
      <c r="AE4842" s="26"/>
      <c r="AF4842" s="26"/>
      <c r="AG4842" s="26"/>
      <c r="AH4842" s="26">
        <v>30</v>
      </c>
      <c r="AI4842" s="26"/>
      <c r="AJ4842" s="26">
        <v>60</v>
      </c>
      <c r="AK4842" s="26"/>
      <c r="AL4842" s="26"/>
      <c r="AM4842" s="26"/>
      <c r="AN4842" s="26"/>
      <c r="AO4842" s="26"/>
      <c r="AP4842" s="26"/>
      <c r="AQ4842" s="26"/>
      <c r="AR4842" s="39">
        <v>60</v>
      </c>
      <c r="AS4842" s="41"/>
      <c r="AT4842" s="41"/>
      <c r="AU4842" s="41"/>
    </row>
    <row r="4843" spans="1:47" x14ac:dyDescent="0.35">
      <c r="A4843" s="26" t="s">
        <v>1564</v>
      </c>
      <c r="B4843" s="26" t="s">
        <v>428</v>
      </c>
      <c r="C4843" s="26" t="s">
        <v>1321</v>
      </c>
      <c r="D4843" s="26" t="s">
        <v>999</v>
      </c>
      <c r="E4843" s="26">
        <v>999922351</v>
      </c>
      <c r="F4843" s="26" t="s">
        <v>2253</v>
      </c>
      <c r="G4843" s="26" t="s">
        <v>63</v>
      </c>
      <c r="H4843" s="26" t="s">
        <v>5865</v>
      </c>
      <c r="I4843" s="18">
        <f>SUM(L4843)-J4843</f>
        <v>140</v>
      </c>
      <c r="J4843" s="18"/>
      <c r="K4843" s="19"/>
      <c r="L4843" s="17">
        <f>SUM(M4843,N4843,P4843,Q4843,R4843,S4843)</f>
        <v>140</v>
      </c>
      <c r="M4843" s="17">
        <f>SUM(AC4843,AS4843,AU4843)</f>
        <v>0</v>
      </c>
      <c r="N4843" s="17">
        <f>SUM(V4843,W4843,X4843,Y4843,Z4843,AA4843,AB4843,AD4843,AE4843,AF4843,AG4843,AH4843,AI4843,AJ4843,AK4843,AL4843,AM4843,AN4843)</f>
        <v>60</v>
      </c>
      <c r="O4843" s="17">
        <f>COUNT(V4843,W4843,X4843,Y4843,Z4843,AA4843,AB4843,AC4843,AD4843,AE4843,AF4843,AG4843,AH4843,AI4843,AJ4843,AK4843,AL4843,AM4843,AN4843)</f>
        <v>1</v>
      </c>
      <c r="P4843" s="17">
        <f>SUM(AO4843,AP4843)</f>
        <v>0</v>
      </c>
      <c r="Q4843" s="17">
        <f>AR4843</f>
        <v>80</v>
      </c>
      <c r="R4843" s="17">
        <f>SUM(U4843,AT4843)</f>
        <v>0</v>
      </c>
      <c r="S4843" s="17">
        <f>AQ4843</f>
        <v>0</v>
      </c>
      <c r="T4843" s="19"/>
      <c r="U4843" s="26"/>
      <c r="V4843" s="26"/>
      <c r="W4843" s="26"/>
      <c r="X4843" s="26">
        <v>60</v>
      </c>
      <c r="Y4843" s="26"/>
      <c r="Z4843" s="26"/>
      <c r="AA4843" s="26"/>
      <c r="AB4843" s="26"/>
      <c r="AC4843" s="26"/>
      <c r="AD4843" s="26"/>
      <c r="AE4843" s="26"/>
      <c r="AF4843" s="26"/>
      <c r="AG4843" s="26"/>
      <c r="AH4843" s="26"/>
      <c r="AI4843" s="26"/>
      <c r="AJ4843" s="26"/>
      <c r="AK4843" s="26"/>
      <c r="AL4843" s="26"/>
      <c r="AM4843" s="26"/>
      <c r="AN4843" s="26"/>
      <c r="AO4843" s="26"/>
      <c r="AP4843" s="26"/>
      <c r="AQ4843" s="26"/>
      <c r="AR4843" s="39">
        <v>80</v>
      </c>
      <c r="AS4843" s="41"/>
      <c r="AT4843" s="41"/>
      <c r="AU4843" s="41"/>
    </row>
    <row r="4844" spans="1:47" x14ac:dyDescent="0.35">
      <c r="A4844" s="26" t="s">
        <v>1591</v>
      </c>
      <c r="B4844" s="26" t="s">
        <v>3094</v>
      </c>
      <c r="C4844" s="26" t="s">
        <v>1321</v>
      </c>
      <c r="D4844" s="26" t="s">
        <v>999</v>
      </c>
      <c r="E4844" s="26">
        <v>999920221</v>
      </c>
      <c r="F4844" s="26" t="s">
        <v>2253</v>
      </c>
      <c r="G4844" s="26" t="s">
        <v>63</v>
      </c>
      <c r="H4844" s="26" t="s">
        <v>5865</v>
      </c>
      <c r="I4844" s="18">
        <f>SUM(L4844)-J4844</f>
        <v>130</v>
      </c>
      <c r="J4844" s="18">
        <f>L4844/2</f>
        <v>130</v>
      </c>
      <c r="K4844" s="19"/>
      <c r="L4844" s="17">
        <f>SUM(M4844,N4844,P4844,Q4844,R4844,S4844)</f>
        <v>260</v>
      </c>
      <c r="M4844" s="17">
        <f>SUM(AC4844,AS4844,AU4844)</f>
        <v>0</v>
      </c>
      <c r="N4844" s="17">
        <f>SUM(V4844,W4844,X4844,Y4844,Z4844,AA4844,AB4844,AD4844,AE4844,AF4844,AG4844,AH4844,AI4844,AJ4844,AK4844,AL4844,AM4844,AN4844)</f>
        <v>0</v>
      </c>
      <c r="O4844" s="17">
        <f>COUNT(V4844,W4844,X4844,Y4844,Z4844,AA4844,AB4844,AC4844,AD4844,AE4844,AF4844,AG4844,AH4844,AI4844,AJ4844,AK4844,AL4844,AM4844,AN4844)</f>
        <v>0</v>
      </c>
      <c r="P4844" s="17">
        <f>SUM(AO4844,AP4844)</f>
        <v>0</v>
      </c>
      <c r="Q4844" s="17">
        <f>AR4844</f>
        <v>160</v>
      </c>
      <c r="R4844" s="17">
        <f>SUM(U4844,AT4844)</f>
        <v>100</v>
      </c>
      <c r="S4844" s="17">
        <f>AQ4844</f>
        <v>0</v>
      </c>
      <c r="T4844" s="19"/>
      <c r="U4844" s="26"/>
      <c r="V4844" s="26"/>
      <c r="W4844" s="26"/>
      <c r="X4844" s="26"/>
      <c r="Y4844" s="26"/>
      <c r="Z4844" s="26"/>
      <c r="AA4844" s="26"/>
      <c r="AB4844" s="26"/>
      <c r="AC4844" s="26"/>
      <c r="AD4844" s="26"/>
      <c r="AE4844" s="26"/>
      <c r="AF4844" s="26"/>
      <c r="AG4844" s="26"/>
      <c r="AH4844" s="26"/>
      <c r="AI4844" s="26"/>
      <c r="AJ4844" s="26"/>
      <c r="AK4844" s="26"/>
      <c r="AL4844" s="26"/>
      <c r="AM4844" s="26"/>
      <c r="AN4844" s="26"/>
      <c r="AO4844" s="26"/>
      <c r="AP4844" s="26"/>
      <c r="AQ4844" s="26"/>
      <c r="AR4844" s="39">
        <v>160</v>
      </c>
      <c r="AS4844" s="41"/>
      <c r="AT4844" s="41">
        <v>100</v>
      </c>
      <c r="AU4844" s="41"/>
    </row>
    <row r="4845" spans="1:47" x14ac:dyDescent="0.35">
      <c r="A4845" s="26" t="s">
        <v>1568</v>
      </c>
      <c r="B4845" s="26" t="s">
        <v>2288</v>
      </c>
      <c r="C4845" s="26" t="s">
        <v>1321</v>
      </c>
      <c r="D4845" s="26" t="s">
        <v>999</v>
      </c>
      <c r="E4845" s="26">
        <v>999925964</v>
      </c>
      <c r="F4845" s="26" t="s">
        <v>2253</v>
      </c>
      <c r="G4845" s="26" t="s">
        <v>63</v>
      </c>
      <c r="H4845" s="26" t="s">
        <v>5865</v>
      </c>
      <c r="I4845" s="18">
        <f>SUM(L4845)-J4845</f>
        <v>75</v>
      </c>
      <c r="J4845" s="18">
        <f>L4845/2</f>
        <v>75</v>
      </c>
      <c r="K4845" s="19"/>
      <c r="L4845" s="17">
        <f>SUM(M4845,N4845,P4845,Q4845,R4845,S4845)</f>
        <v>150</v>
      </c>
      <c r="M4845" s="17">
        <f>SUM(AC4845,AS4845,AU4845)</f>
        <v>0</v>
      </c>
      <c r="N4845" s="17">
        <f>SUM(V4845,W4845,X4845,Y4845,Z4845,AA4845,AB4845,AD4845,AE4845,AF4845,AG4845,AH4845,AI4845,AJ4845,AK4845,AL4845,AM4845,AN4845)</f>
        <v>60</v>
      </c>
      <c r="O4845" s="17">
        <f>COUNT(V4845,W4845,X4845,Y4845,Z4845,AA4845,AB4845,AC4845,AD4845,AE4845,AF4845,AG4845,AH4845,AI4845,AJ4845,AK4845,AL4845,AM4845,AN4845)</f>
        <v>2</v>
      </c>
      <c r="P4845" s="17">
        <f>SUM(AO4845,AP4845)</f>
        <v>0</v>
      </c>
      <c r="Q4845" s="17">
        <f>AR4845</f>
        <v>90</v>
      </c>
      <c r="R4845" s="17">
        <f>SUM(U4845,AT4845)</f>
        <v>0</v>
      </c>
      <c r="S4845" s="17">
        <f>AQ4845</f>
        <v>0</v>
      </c>
      <c r="T4845" s="19"/>
      <c r="U4845" s="26"/>
      <c r="V4845" s="26"/>
      <c r="W4845" s="26"/>
      <c r="X4845" s="26">
        <v>36</v>
      </c>
      <c r="Y4845" s="26"/>
      <c r="Z4845" s="26"/>
      <c r="AA4845" s="26"/>
      <c r="AB4845" s="26"/>
      <c r="AC4845" s="26"/>
      <c r="AD4845" s="26"/>
      <c r="AE4845" s="26"/>
      <c r="AF4845" s="26"/>
      <c r="AG4845" s="26"/>
      <c r="AH4845" s="26"/>
      <c r="AI4845" s="26"/>
      <c r="AJ4845" s="26">
        <v>24</v>
      </c>
      <c r="AK4845" s="26"/>
      <c r="AL4845" s="26"/>
      <c r="AM4845" s="26"/>
      <c r="AN4845" s="26"/>
      <c r="AO4845" s="26"/>
      <c r="AP4845" s="26"/>
      <c r="AQ4845" s="26"/>
      <c r="AR4845" s="39">
        <v>90</v>
      </c>
      <c r="AS4845" s="41"/>
      <c r="AT4845" s="41"/>
      <c r="AU4845" s="41"/>
    </row>
    <row r="4846" spans="1:47" x14ac:dyDescent="0.35">
      <c r="A4846" s="26" t="s">
        <v>3151</v>
      </c>
      <c r="B4846" s="26" t="s">
        <v>3152</v>
      </c>
      <c r="C4846" s="26" t="s">
        <v>1321</v>
      </c>
      <c r="D4846" s="26" t="s">
        <v>999</v>
      </c>
      <c r="E4846" s="26">
        <v>999918664</v>
      </c>
      <c r="F4846" s="26" t="s">
        <v>2253</v>
      </c>
      <c r="G4846" s="26" t="s">
        <v>63</v>
      </c>
      <c r="H4846" s="26" t="s">
        <v>5865</v>
      </c>
      <c r="I4846" s="18">
        <f>SUM(L4846)-J4846</f>
        <v>60</v>
      </c>
      <c r="J4846" s="18">
        <f>L4846/2</f>
        <v>60</v>
      </c>
      <c r="K4846" s="19"/>
      <c r="L4846" s="17">
        <f>SUM(M4846,N4846,P4846,Q4846,R4846,S4846)</f>
        <v>120</v>
      </c>
      <c r="M4846" s="17">
        <f>SUM(AC4846,AS4846,AU4846)</f>
        <v>0</v>
      </c>
      <c r="N4846" s="17">
        <f>SUM(V4846,W4846,X4846,Y4846,Z4846,AA4846,AB4846,AD4846,AE4846,AF4846,AG4846,AH4846,AI4846,AJ4846,AK4846,AL4846,AM4846,AN4846)</f>
        <v>0</v>
      </c>
      <c r="O4846" s="17">
        <f>COUNT(V4846,W4846,X4846,Y4846,Z4846,AA4846,AB4846,AC4846,AD4846,AE4846,AF4846,AG4846,AH4846,AI4846,AJ4846,AK4846,AL4846,AM4846,AN4846)</f>
        <v>0</v>
      </c>
      <c r="P4846" s="17">
        <f>SUM(AO4846,AP4846)</f>
        <v>0</v>
      </c>
      <c r="Q4846" s="17">
        <f>AR4846</f>
        <v>120</v>
      </c>
      <c r="R4846" s="17">
        <f>SUM(U4846,AT4846)</f>
        <v>0</v>
      </c>
      <c r="S4846" s="17">
        <f>AQ4846</f>
        <v>0</v>
      </c>
      <c r="T4846" s="19"/>
      <c r="U4846" s="26"/>
      <c r="V4846" s="26"/>
      <c r="W4846" s="26"/>
      <c r="X4846" s="26"/>
      <c r="Y4846" s="26"/>
      <c r="Z4846" s="26"/>
      <c r="AA4846" s="26"/>
      <c r="AB4846" s="26"/>
      <c r="AC4846" s="26"/>
      <c r="AD4846" s="26"/>
      <c r="AE4846" s="26"/>
      <c r="AF4846" s="26"/>
      <c r="AG4846" s="26"/>
      <c r="AH4846" s="26"/>
      <c r="AI4846" s="26"/>
      <c r="AJ4846" s="26"/>
      <c r="AK4846" s="26"/>
      <c r="AL4846" s="26"/>
      <c r="AM4846" s="26"/>
      <c r="AN4846" s="26"/>
      <c r="AO4846" s="26"/>
      <c r="AP4846" s="26"/>
      <c r="AQ4846" s="26"/>
      <c r="AR4846" s="39">
        <v>120</v>
      </c>
      <c r="AS4846" s="41"/>
      <c r="AT4846" s="41"/>
      <c r="AU4846" s="41"/>
    </row>
    <row r="4847" spans="1:47" x14ac:dyDescent="0.35">
      <c r="A4847" s="26" t="s">
        <v>4042</v>
      </c>
      <c r="B4847" s="26" t="s">
        <v>458</v>
      </c>
      <c r="C4847" s="26" t="s">
        <v>1321</v>
      </c>
      <c r="D4847" s="26" t="s">
        <v>999</v>
      </c>
      <c r="E4847" s="26">
        <v>999918978</v>
      </c>
      <c r="F4847" s="26" t="s">
        <v>2253</v>
      </c>
      <c r="G4847" s="26" t="s">
        <v>63</v>
      </c>
      <c r="H4847" s="26" t="s">
        <v>5865</v>
      </c>
      <c r="I4847" s="18">
        <f>SUM(L4847)-J4847</f>
        <v>45</v>
      </c>
      <c r="J4847" s="18"/>
      <c r="K4847" s="19"/>
      <c r="L4847" s="17">
        <f>SUM(M4847,N4847,P4847,Q4847,R4847,S4847)</f>
        <v>45</v>
      </c>
      <c r="M4847" s="17">
        <f>SUM(AC4847,AS4847,AU4847)</f>
        <v>0</v>
      </c>
      <c r="N4847" s="17">
        <f>SUM(V4847,W4847,X4847,Y4847,Z4847,AA4847,AB4847,AD4847,AE4847,AF4847,AG4847,AH4847,AI4847,AJ4847,AK4847,AL4847,AM4847,AN4847)</f>
        <v>0</v>
      </c>
      <c r="O4847" s="17">
        <f>COUNT(V4847,W4847,X4847,Y4847,Z4847,AA4847,AB4847,AC4847,AD4847,AE4847,AF4847,AG4847,AH4847,AI4847,AJ4847,AK4847,AL4847,AM4847,AN4847)</f>
        <v>0</v>
      </c>
      <c r="P4847" s="17">
        <f>SUM(AO4847,AP4847)</f>
        <v>0</v>
      </c>
      <c r="Q4847" s="17">
        <f>AR4847</f>
        <v>45</v>
      </c>
      <c r="R4847" s="17">
        <f>SUM(U4847,AT4847)</f>
        <v>0</v>
      </c>
      <c r="S4847" s="17">
        <f>AQ4847</f>
        <v>0</v>
      </c>
      <c r="T4847" s="19"/>
      <c r="U4847" s="26"/>
      <c r="V4847" s="26"/>
      <c r="W4847" s="26"/>
      <c r="X4847" s="26"/>
      <c r="Y4847" s="26"/>
      <c r="Z4847" s="26"/>
      <c r="AA4847" s="26"/>
      <c r="AB4847" s="26"/>
      <c r="AC4847" s="26"/>
      <c r="AD4847" s="26"/>
      <c r="AE4847" s="26"/>
      <c r="AF4847" s="26"/>
      <c r="AG4847" s="26"/>
      <c r="AH4847" s="26"/>
      <c r="AI4847" s="26"/>
      <c r="AJ4847" s="26"/>
      <c r="AK4847" s="26"/>
      <c r="AL4847" s="26"/>
      <c r="AM4847" s="26"/>
      <c r="AN4847" s="26"/>
      <c r="AO4847" s="26"/>
      <c r="AP4847" s="26"/>
      <c r="AQ4847" s="26"/>
      <c r="AR4847" s="39">
        <v>45</v>
      </c>
      <c r="AS4847" s="41"/>
      <c r="AT4847" s="41"/>
      <c r="AU4847" s="41"/>
    </row>
    <row r="4848" spans="1:47" x14ac:dyDescent="0.35">
      <c r="A4848" s="26" t="s">
        <v>4128</v>
      </c>
      <c r="B4848" s="26" t="s">
        <v>4129</v>
      </c>
      <c r="C4848" s="26" t="s">
        <v>1321</v>
      </c>
      <c r="D4848" s="26" t="s">
        <v>999</v>
      </c>
      <c r="E4848" s="26">
        <v>999923618</v>
      </c>
      <c r="F4848" s="27" t="s">
        <v>2253</v>
      </c>
      <c r="G4848" s="26" t="s">
        <v>63</v>
      </c>
      <c r="H4848" s="26" t="s">
        <v>5865</v>
      </c>
      <c r="I4848" s="18">
        <f>SUM(L4848)-J4848</f>
        <v>45</v>
      </c>
      <c r="J4848" s="18"/>
      <c r="K4848" s="19"/>
      <c r="L4848" s="17">
        <f>SUM(M4848,N4848,P4848,Q4848,R4848,S4848)</f>
        <v>45</v>
      </c>
      <c r="M4848" s="17">
        <f>SUM(AC4848,AS4848,AU4848)</f>
        <v>0</v>
      </c>
      <c r="N4848" s="17">
        <f>SUM(V4848,W4848,X4848,Y4848,Z4848,AA4848,AB4848,AD4848,AE4848,AF4848,AG4848,AH4848,AI4848,AJ4848,AK4848,AL4848,AM4848,AN4848)</f>
        <v>45</v>
      </c>
      <c r="O4848" s="17">
        <f>COUNT(V4848,W4848,X4848,Y4848,Z4848,AA4848,AB4848,AC4848,AD4848,AE4848,AF4848,AG4848,AH4848,AI4848,AJ4848,AK4848,AL4848,AM4848,AN4848)</f>
        <v>1</v>
      </c>
      <c r="P4848" s="17">
        <f>SUM(AO4848,AP4848)</f>
        <v>0</v>
      </c>
      <c r="Q4848" s="17">
        <f>AR4848</f>
        <v>0</v>
      </c>
      <c r="R4848" s="17">
        <f>SUM(U4848,AT4848)</f>
        <v>0</v>
      </c>
      <c r="S4848" s="17">
        <f>AQ4848</f>
        <v>0</v>
      </c>
      <c r="T4848" s="19"/>
      <c r="U4848" s="26"/>
      <c r="V4848" s="26"/>
      <c r="W4848" s="26"/>
      <c r="X4848" s="26"/>
      <c r="Y4848" s="26"/>
      <c r="Z4848" s="26"/>
      <c r="AA4848" s="26"/>
      <c r="AB4848" s="26"/>
      <c r="AC4848" s="26"/>
      <c r="AD4848" s="26"/>
      <c r="AE4848" s="26"/>
      <c r="AF4848" s="26"/>
      <c r="AG4848" s="26"/>
      <c r="AH4848" s="26"/>
      <c r="AI4848" s="26"/>
      <c r="AJ4848" s="26">
        <v>45</v>
      </c>
      <c r="AK4848" s="26"/>
      <c r="AL4848" s="26"/>
      <c r="AM4848" s="26"/>
      <c r="AN4848" s="26"/>
      <c r="AO4848" s="26"/>
      <c r="AP4848" s="26"/>
      <c r="AQ4848" s="26"/>
      <c r="AR4848" s="39"/>
      <c r="AS4848" s="41"/>
      <c r="AT4848" s="41"/>
      <c r="AU4848" s="41"/>
    </row>
    <row r="4849" spans="1:47" x14ac:dyDescent="0.35">
      <c r="A4849" s="29" t="s">
        <v>4130</v>
      </c>
      <c r="B4849" s="29" t="s">
        <v>3256</v>
      </c>
      <c r="C4849" s="29" t="s">
        <v>1321</v>
      </c>
      <c r="D4849" s="29" t="s">
        <v>999</v>
      </c>
      <c r="E4849" s="26">
        <v>999923755</v>
      </c>
      <c r="F4849" s="29" t="s">
        <v>2253</v>
      </c>
      <c r="G4849" s="26" t="s">
        <v>63</v>
      </c>
      <c r="H4849" s="26" t="s">
        <v>5865</v>
      </c>
      <c r="I4849" s="18">
        <f>SUM(L4849)-J4849</f>
        <v>30</v>
      </c>
      <c r="J4849" s="18"/>
      <c r="K4849" s="19"/>
      <c r="L4849" s="17">
        <f>SUM(M4849,N4849,P4849,Q4849,R4849,S4849)</f>
        <v>30</v>
      </c>
      <c r="M4849" s="17">
        <f>SUM(AC4849,AS4849,AU4849)</f>
        <v>0</v>
      </c>
      <c r="N4849" s="17">
        <f>SUM(V4849,W4849,X4849,Y4849,Z4849,AA4849,AB4849,AD4849,AE4849,AF4849,AG4849,AH4849,AI4849,AJ4849,AK4849,AL4849,AM4849,AN4849)</f>
        <v>30</v>
      </c>
      <c r="O4849" s="17">
        <f>COUNT(V4849,W4849,X4849,Y4849,Z4849,AA4849,AB4849,AC4849,AD4849,AE4849,AF4849,AG4849,AH4849,AI4849,AJ4849,AK4849,AL4849,AM4849,AN4849)</f>
        <v>1</v>
      </c>
      <c r="P4849" s="17">
        <f>SUM(AO4849,AP4849)</f>
        <v>0</v>
      </c>
      <c r="Q4849" s="17">
        <f>AR4849</f>
        <v>0</v>
      </c>
      <c r="R4849" s="17">
        <f>SUM(U4849,AT4849)</f>
        <v>0</v>
      </c>
      <c r="S4849" s="17">
        <f>AQ4849</f>
        <v>0</v>
      </c>
      <c r="T4849" s="19"/>
      <c r="U4849" s="26"/>
      <c r="V4849" s="26"/>
      <c r="W4849" s="26"/>
      <c r="X4849" s="26"/>
      <c r="Y4849" s="26"/>
      <c r="Z4849" s="26"/>
      <c r="AA4849" s="26"/>
      <c r="AB4849" s="26"/>
      <c r="AC4849" s="26"/>
      <c r="AD4849" s="26">
        <v>30</v>
      </c>
      <c r="AE4849" s="26"/>
      <c r="AF4849" s="26"/>
      <c r="AG4849" s="26"/>
      <c r="AH4849" s="26"/>
      <c r="AI4849" s="26"/>
      <c r="AJ4849" s="26"/>
      <c r="AK4849" s="26"/>
      <c r="AL4849" s="26"/>
      <c r="AM4849" s="26"/>
      <c r="AN4849" s="26"/>
      <c r="AO4849" s="26"/>
      <c r="AP4849" s="26"/>
      <c r="AQ4849" s="26"/>
      <c r="AR4849" s="39"/>
      <c r="AS4849" s="41"/>
      <c r="AT4849" s="41"/>
      <c r="AU4849" s="41"/>
    </row>
    <row r="4850" spans="1:47" x14ac:dyDescent="0.35">
      <c r="A4850" s="26" t="s">
        <v>3174</v>
      </c>
      <c r="B4850" s="26" t="s">
        <v>3175</v>
      </c>
      <c r="C4850" s="26" t="s">
        <v>1321</v>
      </c>
      <c r="D4850" s="26" t="s">
        <v>999</v>
      </c>
      <c r="E4850" s="26">
        <v>999928268</v>
      </c>
      <c r="F4850" s="26" t="s">
        <v>2253</v>
      </c>
      <c r="G4850" s="26" t="s">
        <v>63</v>
      </c>
      <c r="H4850" s="26" t="s">
        <v>5865</v>
      </c>
      <c r="I4850" s="18">
        <f>SUM(L4850)-J4850</f>
        <v>26.25</v>
      </c>
      <c r="J4850" s="18">
        <f>L4850/2</f>
        <v>26.25</v>
      </c>
      <c r="K4850" s="19"/>
      <c r="L4850" s="17">
        <f>SUM(M4850,N4850,P4850,Q4850,R4850,S4850)</f>
        <v>52.5</v>
      </c>
      <c r="M4850" s="17">
        <f>SUM(AC4850,AS4850,AU4850)</f>
        <v>0</v>
      </c>
      <c r="N4850" s="17">
        <f>SUM(V4850,W4850,X4850,Y4850,Z4850,AA4850,AB4850,AD4850,AE4850,AF4850,AG4850,AH4850,AI4850,AJ4850,AK4850,AL4850,AM4850,AN4850)</f>
        <v>0</v>
      </c>
      <c r="O4850" s="17">
        <f>COUNT(V4850,W4850,X4850,Y4850,Z4850,AA4850,AB4850,AC4850,AD4850,AE4850,AF4850,AG4850,AH4850,AI4850,AJ4850,AK4850,AL4850,AM4850,AN4850)</f>
        <v>0</v>
      </c>
      <c r="P4850" s="17">
        <f>SUM(AO4850,AP4850)</f>
        <v>52.5</v>
      </c>
      <c r="Q4850" s="17">
        <f>AR4850</f>
        <v>0</v>
      </c>
      <c r="R4850" s="17">
        <f>SUM(U4850,AT4850)</f>
        <v>0</v>
      </c>
      <c r="S4850" s="17">
        <f>AQ4850</f>
        <v>0</v>
      </c>
      <c r="T4850" s="19"/>
      <c r="U4850" s="26"/>
      <c r="V4850" s="26"/>
      <c r="W4850" s="26"/>
      <c r="X4850" s="26"/>
      <c r="Y4850" s="26"/>
      <c r="Z4850" s="26"/>
      <c r="AA4850" s="26"/>
      <c r="AB4850" s="26"/>
      <c r="AC4850" s="26"/>
      <c r="AD4850" s="26"/>
      <c r="AE4850" s="26"/>
      <c r="AF4850" s="26"/>
      <c r="AG4850" s="26"/>
      <c r="AH4850" s="26"/>
      <c r="AI4850" s="26"/>
      <c r="AJ4850" s="26"/>
      <c r="AK4850" s="26"/>
      <c r="AL4850" s="26"/>
      <c r="AM4850" s="26"/>
      <c r="AN4850" s="26"/>
      <c r="AO4850" s="26"/>
      <c r="AP4850" s="26">
        <v>52.5</v>
      </c>
      <c r="AQ4850" s="26"/>
      <c r="AR4850" s="39"/>
      <c r="AS4850" s="41"/>
      <c r="AT4850" s="41"/>
      <c r="AU4850" s="41"/>
    </row>
    <row r="4851" spans="1:47" x14ac:dyDescent="0.35">
      <c r="A4851" s="26" t="s">
        <v>3386</v>
      </c>
      <c r="B4851" s="26" t="s">
        <v>3387</v>
      </c>
      <c r="C4851" s="26" t="s">
        <v>1321</v>
      </c>
      <c r="D4851" s="26" t="s">
        <v>999</v>
      </c>
      <c r="E4851" s="26">
        <v>999926201</v>
      </c>
      <c r="F4851" s="26" t="s">
        <v>2253</v>
      </c>
      <c r="G4851" s="26" t="s">
        <v>63</v>
      </c>
      <c r="H4851" s="26" t="s">
        <v>5865</v>
      </c>
      <c r="I4851" s="18">
        <f>SUM(L4851)-J4851</f>
        <v>22.5</v>
      </c>
      <c r="J4851" s="18">
        <f>L4851/2</f>
        <v>22.5</v>
      </c>
      <c r="K4851" s="19"/>
      <c r="L4851" s="17">
        <f>SUM(M4851,N4851,P4851,Q4851,R4851,S4851)</f>
        <v>45</v>
      </c>
      <c r="M4851" s="17">
        <f>SUM(AC4851,AS4851,AU4851)</f>
        <v>0</v>
      </c>
      <c r="N4851" s="17">
        <f>SUM(V4851,W4851,X4851,Y4851,Z4851,AA4851,AB4851,AD4851,AE4851,AF4851,AG4851,AH4851,AI4851,AJ4851,AK4851,AL4851,AM4851,AN4851)</f>
        <v>45</v>
      </c>
      <c r="O4851" s="17">
        <f>COUNT(V4851,W4851,X4851,Y4851,Z4851,AA4851,AB4851,AC4851,AD4851,AE4851,AF4851,AG4851,AH4851,AI4851,AJ4851,AK4851,AL4851,AM4851,AN4851)</f>
        <v>1</v>
      </c>
      <c r="P4851" s="17">
        <f>SUM(AO4851,AP4851)</f>
        <v>0</v>
      </c>
      <c r="Q4851" s="17">
        <f>AR4851</f>
        <v>0</v>
      </c>
      <c r="R4851" s="17">
        <f>SUM(U4851,AT4851)</f>
        <v>0</v>
      </c>
      <c r="S4851" s="17">
        <f>AQ4851</f>
        <v>0</v>
      </c>
      <c r="T4851" s="19"/>
      <c r="U4851" s="26"/>
      <c r="V4851" s="26"/>
      <c r="W4851" s="26"/>
      <c r="X4851" s="26">
        <v>45</v>
      </c>
      <c r="Y4851" s="26"/>
      <c r="Z4851" s="26"/>
      <c r="AA4851" s="26"/>
      <c r="AB4851" s="26"/>
      <c r="AC4851" s="26"/>
      <c r="AD4851" s="26"/>
      <c r="AE4851" s="26"/>
      <c r="AF4851" s="26"/>
      <c r="AG4851" s="26"/>
      <c r="AH4851" s="26"/>
      <c r="AI4851" s="26"/>
      <c r="AJ4851" s="26"/>
      <c r="AK4851" s="26"/>
      <c r="AL4851" s="26"/>
      <c r="AM4851" s="26"/>
      <c r="AN4851" s="26"/>
      <c r="AO4851" s="26"/>
      <c r="AP4851" s="26"/>
      <c r="AQ4851" s="26"/>
      <c r="AR4851" s="39"/>
      <c r="AS4851" s="41"/>
      <c r="AT4851" s="41"/>
      <c r="AU4851" s="41"/>
    </row>
    <row r="4852" spans="1:47" x14ac:dyDescent="0.35">
      <c r="A4852" s="26" t="s">
        <v>1464</v>
      </c>
      <c r="B4852" s="26" t="s">
        <v>3063</v>
      </c>
      <c r="C4852" s="26" t="s">
        <v>1321</v>
      </c>
      <c r="D4852" s="26" t="s">
        <v>999</v>
      </c>
      <c r="E4852" s="26">
        <v>999923399</v>
      </c>
      <c r="F4852" s="26" t="s">
        <v>2253</v>
      </c>
      <c r="G4852" s="26" t="s">
        <v>63</v>
      </c>
      <c r="H4852" s="26" t="s">
        <v>5865</v>
      </c>
      <c r="I4852" s="18">
        <f>SUM(L4852)-J4852</f>
        <v>15</v>
      </c>
      <c r="J4852" s="18">
        <f>L4852/2</f>
        <v>15</v>
      </c>
      <c r="K4852" s="19"/>
      <c r="L4852" s="17">
        <f>SUM(M4852,N4852,P4852,Q4852,R4852,S4852)</f>
        <v>30</v>
      </c>
      <c r="M4852" s="17">
        <f>SUM(AC4852,AS4852,AU4852)</f>
        <v>0</v>
      </c>
      <c r="N4852" s="17">
        <f>SUM(V4852,W4852,X4852,Y4852,Z4852,AA4852,AB4852,AD4852,AE4852,AF4852,AG4852,AH4852,AI4852,AJ4852,AK4852,AL4852,AM4852,AN4852)</f>
        <v>30</v>
      </c>
      <c r="O4852" s="17">
        <f>COUNT(V4852,W4852,X4852,Y4852,Z4852,AA4852,AB4852,AC4852,AD4852,AE4852,AF4852,AG4852,AH4852,AI4852,AJ4852,AK4852,AL4852,AM4852,AN4852)</f>
        <v>1</v>
      </c>
      <c r="P4852" s="17">
        <f>SUM(AO4852,AP4852)</f>
        <v>0</v>
      </c>
      <c r="Q4852" s="17">
        <f>AR4852</f>
        <v>0</v>
      </c>
      <c r="R4852" s="17">
        <f>SUM(U4852,AT4852)</f>
        <v>0</v>
      </c>
      <c r="S4852" s="17">
        <f>AQ4852</f>
        <v>0</v>
      </c>
      <c r="T4852" s="19"/>
      <c r="U4852" s="26"/>
      <c r="V4852" s="26"/>
      <c r="W4852" s="26"/>
      <c r="X4852" s="26"/>
      <c r="Y4852" s="26"/>
      <c r="Z4852" s="26"/>
      <c r="AA4852" s="26"/>
      <c r="AB4852" s="26"/>
      <c r="AC4852" s="26"/>
      <c r="AD4852" s="26"/>
      <c r="AE4852" s="26"/>
      <c r="AF4852" s="26"/>
      <c r="AG4852" s="26"/>
      <c r="AH4852" s="26"/>
      <c r="AI4852" s="26"/>
      <c r="AJ4852" s="26"/>
      <c r="AK4852" s="26"/>
      <c r="AL4852" s="26"/>
      <c r="AM4852" s="26">
        <v>30</v>
      </c>
      <c r="AN4852" s="26"/>
      <c r="AO4852" s="26"/>
      <c r="AP4852" s="26"/>
      <c r="AQ4852" s="26"/>
      <c r="AR4852" s="39"/>
      <c r="AS4852" s="41"/>
      <c r="AT4852" s="41"/>
      <c r="AU4852" s="41"/>
    </row>
    <row r="4853" spans="1:47" x14ac:dyDescent="0.35">
      <c r="A4853" s="26" t="s">
        <v>3958</v>
      </c>
      <c r="B4853" s="26" t="s">
        <v>3959</v>
      </c>
      <c r="C4853" s="26" t="s">
        <v>1321</v>
      </c>
      <c r="D4853" s="26" t="s">
        <v>999</v>
      </c>
      <c r="E4853" s="26">
        <v>999927688</v>
      </c>
      <c r="F4853" s="26" t="s">
        <v>2253</v>
      </c>
      <c r="G4853" s="26" t="s">
        <v>63</v>
      </c>
      <c r="H4853" s="26" t="s">
        <v>5865</v>
      </c>
      <c r="I4853" s="18">
        <f>SUM(L4853)-J4853</f>
        <v>15</v>
      </c>
      <c r="J4853" s="18">
        <f>L4853/2</f>
        <v>15</v>
      </c>
      <c r="K4853" s="19"/>
      <c r="L4853" s="17">
        <f>SUM(M4853,N4853,P4853,Q4853,R4853,S4853)</f>
        <v>30</v>
      </c>
      <c r="M4853" s="17">
        <f>SUM(AC4853,AS4853,AU4853)</f>
        <v>0</v>
      </c>
      <c r="N4853" s="17">
        <f>SUM(V4853,W4853,X4853,Y4853,Z4853,AA4853,AB4853,AD4853,AE4853,AF4853,AG4853,AH4853,AI4853,AJ4853,AK4853,AL4853,AM4853,AN4853)</f>
        <v>30</v>
      </c>
      <c r="O4853" s="17">
        <f>COUNT(V4853,W4853,X4853,Y4853,Z4853,AA4853,AB4853,AC4853,AD4853,AE4853,AF4853,AG4853,AH4853,AI4853,AJ4853,AK4853,AL4853,AM4853,AN4853)</f>
        <v>1</v>
      </c>
      <c r="P4853" s="17">
        <f>SUM(AO4853,AP4853)</f>
        <v>0</v>
      </c>
      <c r="Q4853" s="17">
        <f>AR4853</f>
        <v>0</v>
      </c>
      <c r="R4853" s="17">
        <f>SUM(U4853,AT4853)</f>
        <v>0</v>
      </c>
      <c r="S4853" s="17">
        <f>AQ4853</f>
        <v>0</v>
      </c>
      <c r="T4853" s="19"/>
      <c r="U4853" s="26"/>
      <c r="V4853" s="26"/>
      <c r="W4853" s="26"/>
      <c r="X4853" s="26"/>
      <c r="Y4853" s="26"/>
      <c r="Z4853" s="26"/>
      <c r="AA4853" s="26"/>
      <c r="AB4853" s="26"/>
      <c r="AC4853" s="26"/>
      <c r="AD4853" s="26"/>
      <c r="AE4853" s="26"/>
      <c r="AF4853" s="26"/>
      <c r="AG4853" s="26"/>
      <c r="AH4853" s="26"/>
      <c r="AI4853" s="26">
        <v>30</v>
      </c>
      <c r="AJ4853" s="26"/>
      <c r="AK4853" s="26"/>
      <c r="AL4853" s="26"/>
      <c r="AM4853" s="26"/>
      <c r="AN4853" s="26"/>
      <c r="AO4853" s="26"/>
      <c r="AP4853" s="26"/>
      <c r="AQ4853" s="26"/>
      <c r="AR4853" s="39"/>
      <c r="AS4853" s="41"/>
      <c r="AT4853" s="41"/>
      <c r="AU4853" s="41"/>
    </row>
    <row r="4854" spans="1:47" x14ac:dyDescent="0.35">
      <c r="A4854" s="26" t="s">
        <v>3178</v>
      </c>
      <c r="B4854" s="26" t="s">
        <v>3179</v>
      </c>
      <c r="C4854" s="26" t="s">
        <v>1321</v>
      </c>
      <c r="D4854" s="26" t="s">
        <v>999</v>
      </c>
      <c r="E4854" s="26">
        <v>999923094</v>
      </c>
      <c r="F4854" s="26" t="s">
        <v>2253</v>
      </c>
      <c r="G4854" s="26" t="s">
        <v>63</v>
      </c>
      <c r="H4854" s="26" t="s">
        <v>5865</v>
      </c>
      <c r="I4854" s="18">
        <f>SUM(L4854)-J4854</f>
        <v>15</v>
      </c>
      <c r="J4854" s="18">
        <f>L4854/2</f>
        <v>15</v>
      </c>
      <c r="K4854" s="19"/>
      <c r="L4854" s="17">
        <f>SUM(M4854,N4854,P4854,Q4854,R4854,S4854)</f>
        <v>30</v>
      </c>
      <c r="M4854" s="17">
        <f>SUM(AC4854,AS4854,AU4854)</f>
        <v>0</v>
      </c>
      <c r="N4854" s="17">
        <f>SUM(V4854,W4854,X4854,Y4854,Z4854,AA4854,AB4854,AD4854,AE4854,AF4854,AG4854,AH4854,AI4854,AJ4854,AK4854,AL4854,AM4854,AN4854)</f>
        <v>30</v>
      </c>
      <c r="O4854" s="17">
        <f>COUNT(V4854,W4854,X4854,Y4854,Z4854,AA4854,AB4854,AC4854,AD4854,AE4854,AF4854,AG4854,AH4854,AI4854,AJ4854,AK4854,AL4854,AM4854,AN4854)</f>
        <v>1</v>
      </c>
      <c r="P4854" s="17">
        <f>SUM(AO4854,AP4854)</f>
        <v>0</v>
      </c>
      <c r="Q4854" s="17">
        <f>AR4854</f>
        <v>0</v>
      </c>
      <c r="R4854" s="17">
        <f>SUM(U4854,AT4854)</f>
        <v>0</v>
      </c>
      <c r="S4854" s="17">
        <f>AQ4854</f>
        <v>0</v>
      </c>
      <c r="T4854" s="19"/>
      <c r="U4854" s="26"/>
      <c r="V4854" s="26"/>
      <c r="W4854" s="26">
        <v>30</v>
      </c>
      <c r="X4854" s="26"/>
      <c r="Y4854" s="26"/>
      <c r="Z4854" s="26"/>
      <c r="AA4854" s="26"/>
      <c r="AB4854" s="26"/>
      <c r="AC4854" s="26"/>
      <c r="AD4854" s="26"/>
      <c r="AE4854" s="26"/>
      <c r="AF4854" s="26"/>
      <c r="AG4854" s="26"/>
      <c r="AH4854" s="26"/>
      <c r="AI4854" s="26"/>
      <c r="AJ4854" s="26"/>
      <c r="AK4854" s="26"/>
      <c r="AL4854" s="26"/>
      <c r="AM4854" s="26"/>
      <c r="AN4854" s="26"/>
      <c r="AO4854" s="26"/>
      <c r="AP4854" s="26"/>
      <c r="AQ4854" s="26"/>
      <c r="AR4854" s="39"/>
      <c r="AS4854" s="41"/>
      <c r="AT4854" s="41"/>
      <c r="AU4854" s="41"/>
    </row>
    <row r="4855" spans="1:47" x14ac:dyDescent="0.35">
      <c r="A4855" s="26" t="s">
        <v>3017</v>
      </c>
      <c r="B4855" s="26" t="s">
        <v>3156</v>
      </c>
      <c r="C4855" s="26" t="s">
        <v>1321</v>
      </c>
      <c r="D4855" s="26" t="s">
        <v>999</v>
      </c>
      <c r="E4855" s="26">
        <v>999926213</v>
      </c>
      <c r="F4855" s="26" t="s">
        <v>2253</v>
      </c>
      <c r="G4855" s="26" t="s">
        <v>63</v>
      </c>
      <c r="H4855" s="26" t="s">
        <v>5865</v>
      </c>
      <c r="I4855" s="18">
        <f>SUM(L4855)-J4855</f>
        <v>15</v>
      </c>
      <c r="J4855" s="18">
        <f>L4855/2</f>
        <v>15</v>
      </c>
      <c r="K4855" s="19"/>
      <c r="L4855" s="17">
        <f>SUM(M4855,N4855,P4855,Q4855,R4855,S4855)</f>
        <v>30</v>
      </c>
      <c r="M4855" s="17">
        <f>SUM(AC4855,AS4855,AU4855)</f>
        <v>0</v>
      </c>
      <c r="N4855" s="17">
        <f>SUM(V4855,W4855,X4855,Y4855,Z4855,AA4855,AB4855,AD4855,AE4855,AF4855,AG4855,AH4855,AI4855,AJ4855,AK4855,AL4855,AM4855,AN4855)</f>
        <v>30</v>
      </c>
      <c r="O4855" s="17">
        <f>COUNT(V4855,W4855,X4855,Y4855,Z4855,AA4855,AB4855,AC4855,AD4855,AE4855,AF4855,AG4855,AH4855,AI4855,AJ4855,AK4855,AL4855,AM4855,AN4855)</f>
        <v>1</v>
      </c>
      <c r="P4855" s="17">
        <f>SUM(AO4855,AP4855)</f>
        <v>0</v>
      </c>
      <c r="Q4855" s="17">
        <f>AR4855</f>
        <v>0</v>
      </c>
      <c r="R4855" s="17">
        <f>SUM(U4855,AT4855)</f>
        <v>0</v>
      </c>
      <c r="S4855" s="17">
        <f>AQ4855</f>
        <v>0</v>
      </c>
      <c r="T4855" s="19"/>
      <c r="U4855" s="26"/>
      <c r="V4855" s="26"/>
      <c r="W4855" s="26"/>
      <c r="X4855" s="26"/>
      <c r="Y4855" s="26"/>
      <c r="Z4855" s="26"/>
      <c r="AA4855" s="26"/>
      <c r="AB4855" s="26">
        <v>30</v>
      </c>
      <c r="AC4855" s="26"/>
      <c r="AD4855" s="26"/>
      <c r="AE4855" s="26"/>
      <c r="AF4855" s="26"/>
      <c r="AG4855" s="26"/>
      <c r="AH4855" s="26"/>
      <c r="AI4855" s="26"/>
      <c r="AJ4855" s="26"/>
      <c r="AK4855" s="26"/>
      <c r="AL4855" s="26"/>
      <c r="AM4855" s="26"/>
      <c r="AN4855" s="26"/>
      <c r="AO4855" s="26"/>
      <c r="AP4855" s="26"/>
      <c r="AQ4855" s="26"/>
      <c r="AR4855" s="39"/>
      <c r="AS4855" s="41"/>
      <c r="AT4855" s="41"/>
      <c r="AU4855" s="41"/>
    </row>
    <row r="4856" spans="1:47" x14ac:dyDescent="0.35">
      <c r="A4856" s="22" t="s">
        <v>1493</v>
      </c>
      <c r="B4856" s="22" t="s">
        <v>1095</v>
      </c>
      <c r="C4856" s="22" t="s">
        <v>1321</v>
      </c>
      <c r="D4856" s="22" t="s">
        <v>999</v>
      </c>
      <c r="E4856" s="21">
        <v>999920640</v>
      </c>
      <c r="F4856" s="22" t="s">
        <v>2253</v>
      </c>
      <c r="G4856" s="26" t="s">
        <v>84</v>
      </c>
      <c r="H4856" s="26" t="s">
        <v>5863</v>
      </c>
      <c r="I4856" s="18">
        <f>SUM(L4856)-J4856</f>
        <v>102.5</v>
      </c>
      <c r="J4856" s="18">
        <f>L4856/2</f>
        <v>102.5</v>
      </c>
      <c r="K4856" s="19"/>
      <c r="L4856" s="17">
        <f>SUM(M4856,N4856,P4856,Q4856,R4856,S4856)</f>
        <v>205</v>
      </c>
      <c r="M4856" s="17">
        <f>SUM(AC4856,AS4856,AU4856)</f>
        <v>0</v>
      </c>
      <c r="N4856" s="17">
        <f>SUM(V4856,W4856,X4856,Y4856,Z4856,AA4856,AB4856,AD4856,AE4856,AF4856,AG4856,AH4856,AI4856,AJ4856,AK4856,AL4856,AM4856,AN4856)</f>
        <v>45</v>
      </c>
      <c r="O4856" s="17">
        <f>COUNT(V4856,W4856,X4856,Y4856,Z4856,AA4856,AB4856,AC4856,AD4856,AE4856,AF4856,AG4856,AH4856,AI4856,AJ4856,AK4856,AL4856,AM4856,AN4856)</f>
        <v>1</v>
      </c>
      <c r="P4856" s="17">
        <f>SUM(AO4856,AP4856)</f>
        <v>0</v>
      </c>
      <c r="Q4856" s="17">
        <f>AR4856</f>
        <v>160</v>
      </c>
      <c r="R4856" s="17">
        <f>SUM(U4856,AT4856)</f>
        <v>0</v>
      </c>
      <c r="S4856" s="17">
        <f>AQ4856</f>
        <v>0</v>
      </c>
      <c r="T4856" s="19"/>
      <c r="U4856" s="26"/>
      <c r="V4856" s="26"/>
      <c r="W4856" s="26"/>
      <c r="X4856" s="26"/>
      <c r="Y4856" s="26"/>
      <c r="Z4856" s="26"/>
      <c r="AA4856" s="26"/>
      <c r="AB4856" s="26"/>
      <c r="AC4856" s="26"/>
      <c r="AD4856" s="26"/>
      <c r="AE4856" s="26"/>
      <c r="AF4856" s="26"/>
      <c r="AG4856" s="26"/>
      <c r="AH4856" s="26">
        <v>45</v>
      </c>
      <c r="AI4856" s="26"/>
      <c r="AJ4856" s="26"/>
      <c r="AK4856" s="26"/>
      <c r="AL4856" s="26"/>
      <c r="AM4856" s="26"/>
      <c r="AN4856" s="26"/>
      <c r="AO4856" s="26"/>
      <c r="AP4856" s="26"/>
      <c r="AQ4856" s="26"/>
      <c r="AR4856" s="39">
        <v>160</v>
      </c>
      <c r="AS4856" s="41"/>
      <c r="AT4856" s="41"/>
      <c r="AU4856" s="41"/>
    </row>
    <row r="4857" spans="1:47" x14ac:dyDescent="0.35">
      <c r="A4857" s="26" t="s">
        <v>4131</v>
      </c>
      <c r="B4857" s="26" t="s">
        <v>4132</v>
      </c>
      <c r="C4857" s="26" t="s">
        <v>1321</v>
      </c>
      <c r="D4857" s="26" t="s">
        <v>999</v>
      </c>
      <c r="E4857" s="26">
        <v>999923380</v>
      </c>
      <c r="F4857" s="26" t="s">
        <v>2253</v>
      </c>
      <c r="G4857" s="26" t="s">
        <v>84</v>
      </c>
      <c r="H4857" s="26" t="s">
        <v>5863</v>
      </c>
      <c r="I4857" s="18">
        <f>SUM(L4857)-J4857</f>
        <v>100</v>
      </c>
      <c r="J4857" s="18"/>
      <c r="K4857" s="19"/>
      <c r="L4857" s="17">
        <f>SUM(M4857,N4857,P4857,Q4857,R4857,S4857)</f>
        <v>100</v>
      </c>
      <c r="M4857" s="17">
        <f>SUM(AC4857,AS4857,AU4857)</f>
        <v>100</v>
      </c>
      <c r="N4857" s="17">
        <f>SUM(V4857,W4857,X4857,Y4857,Z4857,AA4857,AB4857,AD4857,AE4857,AF4857,AG4857,AH4857,AI4857,AJ4857,AK4857,AL4857,AM4857,AN4857)</f>
        <v>0</v>
      </c>
      <c r="O4857" s="17">
        <f>COUNT(V4857,W4857,X4857,Y4857,Z4857,AA4857,AB4857,AC4857,AD4857,AE4857,AF4857,AG4857,AH4857,AI4857,AJ4857,AK4857,AL4857,AM4857,AN4857)</f>
        <v>1</v>
      </c>
      <c r="P4857" s="17">
        <f>SUM(AO4857,AP4857)</f>
        <v>0</v>
      </c>
      <c r="Q4857" s="17">
        <f>AR4857</f>
        <v>0</v>
      </c>
      <c r="R4857" s="17">
        <f>SUM(U4857,AT4857)</f>
        <v>0</v>
      </c>
      <c r="S4857" s="17">
        <f>AQ4857</f>
        <v>0</v>
      </c>
      <c r="T4857" s="19"/>
      <c r="U4857" s="26"/>
      <c r="V4857" s="26"/>
      <c r="W4857" s="26"/>
      <c r="X4857" s="26"/>
      <c r="Y4857" s="26"/>
      <c r="Z4857" s="26"/>
      <c r="AA4857" s="26"/>
      <c r="AB4857" s="26"/>
      <c r="AC4857" s="26">
        <v>100</v>
      </c>
      <c r="AD4857" s="26"/>
      <c r="AE4857" s="26"/>
      <c r="AF4857" s="26"/>
      <c r="AG4857" s="26"/>
      <c r="AH4857" s="26"/>
      <c r="AI4857" s="26"/>
      <c r="AJ4857" s="26"/>
      <c r="AK4857" s="26"/>
      <c r="AL4857" s="26"/>
      <c r="AM4857" s="26"/>
      <c r="AN4857" s="26"/>
      <c r="AO4857" s="26"/>
      <c r="AP4857" s="26"/>
      <c r="AQ4857" s="26"/>
      <c r="AR4857" s="39"/>
      <c r="AS4857" s="41"/>
      <c r="AT4857" s="41"/>
      <c r="AU4857" s="41"/>
    </row>
    <row r="4858" spans="1:47" x14ac:dyDescent="0.35">
      <c r="A4858" s="26" t="s">
        <v>3200</v>
      </c>
      <c r="B4858" s="26" t="s">
        <v>3201</v>
      </c>
      <c r="C4858" s="26" t="s">
        <v>1321</v>
      </c>
      <c r="D4858" s="26" t="s">
        <v>999</v>
      </c>
      <c r="E4858" s="26">
        <v>999926051</v>
      </c>
      <c r="F4858" s="26" t="s">
        <v>2253</v>
      </c>
      <c r="G4858" s="26" t="s">
        <v>84</v>
      </c>
      <c r="H4858" s="26" t="s">
        <v>5863</v>
      </c>
      <c r="I4858" s="18">
        <f>SUM(L4858)-J4858</f>
        <v>85</v>
      </c>
      <c r="J4858" s="18">
        <f>L4858/2</f>
        <v>85</v>
      </c>
      <c r="K4858" s="19"/>
      <c r="L4858" s="17">
        <f>SUM(M4858,N4858,P4858,Q4858,R4858,S4858)</f>
        <v>170</v>
      </c>
      <c r="M4858" s="17">
        <f>SUM(AC4858,AS4858,AU4858)</f>
        <v>0</v>
      </c>
      <c r="N4858" s="17">
        <f>SUM(V4858,W4858,X4858,Y4858,Z4858,AA4858,AB4858,AD4858,AE4858,AF4858,AG4858,AH4858,AI4858,AJ4858,AK4858,AL4858,AM4858,AN4858)</f>
        <v>45</v>
      </c>
      <c r="O4858" s="17">
        <f>COUNT(V4858,W4858,X4858,Y4858,Z4858,AA4858,AB4858,AC4858,AD4858,AE4858,AF4858,AG4858,AH4858,AI4858,AJ4858,AK4858,AL4858,AM4858,AN4858)</f>
        <v>1</v>
      </c>
      <c r="P4858" s="17">
        <f>SUM(AO4858,AP4858)</f>
        <v>35</v>
      </c>
      <c r="Q4858" s="17">
        <f>AR4858</f>
        <v>90</v>
      </c>
      <c r="R4858" s="17">
        <f>SUM(U4858,AT4858)</f>
        <v>0</v>
      </c>
      <c r="S4858" s="17">
        <f>AQ4858</f>
        <v>0</v>
      </c>
      <c r="T4858" s="19"/>
      <c r="U4858" s="26"/>
      <c r="V4858" s="26"/>
      <c r="W4858" s="26">
        <v>45</v>
      </c>
      <c r="X4858" s="26"/>
      <c r="Y4858" s="26"/>
      <c r="Z4858" s="26"/>
      <c r="AA4858" s="26"/>
      <c r="AB4858" s="26"/>
      <c r="AC4858" s="26"/>
      <c r="AD4858" s="26"/>
      <c r="AE4858" s="26"/>
      <c r="AF4858" s="26"/>
      <c r="AG4858" s="26"/>
      <c r="AH4858" s="26"/>
      <c r="AI4858" s="26"/>
      <c r="AJ4858" s="26"/>
      <c r="AK4858" s="26"/>
      <c r="AL4858" s="26"/>
      <c r="AM4858" s="26"/>
      <c r="AN4858" s="26"/>
      <c r="AO4858" s="26"/>
      <c r="AP4858" s="26">
        <v>35</v>
      </c>
      <c r="AQ4858" s="26"/>
      <c r="AR4858" s="39">
        <v>90</v>
      </c>
      <c r="AS4858" s="41"/>
      <c r="AT4858" s="41"/>
      <c r="AU4858" s="41"/>
    </row>
    <row r="4859" spans="1:47" x14ac:dyDescent="0.35">
      <c r="A4859" s="26" t="s">
        <v>3202</v>
      </c>
      <c r="B4859" s="26" t="s">
        <v>186</v>
      </c>
      <c r="C4859" s="26" t="s">
        <v>1321</v>
      </c>
      <c r="D4859" s="26" t="s">
        <v>999</v>
      </c>
      <c r="E4859" s="26">
        <v>999891830</v>
      </c>
      <c r="F4859" s="26" t="s">
        <v>2253</v>
      </c>
      <c r="G4859" s="26" t="s">
        <v>84</v>
      </c>
      <c r="H4859" s="26" t="s">
        <v>5863</v>
      </c>
      <c r="I4859" s="18">
        <f>SUM(L4859)-J4859</f>
        <v>75</v>
      </c>
      <c r="J4859" s="18">
        <f>L4859/2</f>
        <v>75</v>
      </c>
      <c r="K4859" s="19"/>
      <c r="L4859" s="17">
        <f>SUM(M4859,N4859,P4859,Q4859,R4859,S4859)</f>
        <v>150</v>
      </c>
      <c r="M4859" s="17">
        <f>SUM(AC4859,AS4859,AU4859)</f>
        <v>0</v>
      </c>
      <c r="N4859" s="17">
        <f>SUM(V4859,W4859,X4859,Y4859,Z4859,AA4859,AB4859,AD4859,AE4859,AF4859,AG4859,AH4859,AI4859,AJ4859,AK4859,AL4859,AM4859,AN4859)</f>
        <v>30</v>
      </c>
      <c r="O4859" s="17">
        <f>COUNT(V4859,W4859,X4859,Y4859,Z4859,AA4859,AB4859,AC4859,AD4859,AE4859,AF4859,AG4859,AH4859,AI4859,AJ4859,AK4859,AL4859,AM4859,AN4859)</f>
        <v>1</v>
      </c>
      <c r="P4859" s="17">
        <f>SUM(AO4859,AP4859)</f>
        <v>0</v>
      </c>
      <c r="Q4859" s="17">
        <f>AR4859</f>
        <v>120</v>
      </c>
      <c r="R4859" s="17">
        <f>SUM(U4859,AT4859)</f>
        <v>0</v>
      </c>
      <c r="S4859" s="17">
        <f>AQ4859</f>
        <v>0</v>
      </c>
      <c r="T4859" s="19"/>
      <c r="U4859" s="26"/>
      <c r="V4859" s="26"/>
      <c r="W4859" s="26"/>
      <c r="X4859" s="26"/>
      <c r="Y4859" s="26"/>
      <c r="Z4859" s="26"/>
      <c r="AA4859" s="26"/>
      <c r="AB4859" s="26"/>
      <c r="AC4859" s="26"/>
      <c r="AD4859" s="26"/>
      <c r="AE4859" s="26"/>
      <c r="AF4859" s="26"/>
      <c r="AG4859" s="26"/>
      <c r="AH4859" s="26"/>
      <c r="AI4859" s="26"/>
      <c r="AJ4859" s="26"/>
      <c r="AK4859" s="26"/>
      <c r="AL4859" s="26"/>
      <c r="AM4859" s="26"/>
      <c r="AN4859" s="26">
        <v>30</v>
      </c>
      <c r="AO4859" s="26"/>
      <c r="AP4859" s="26"/>
      <c r="AQ4859" s="26"/>
      <c r="AR4859" s="39">
        <v>120</v>
      </c>
      <c r="AS4859" s="41"/>
      <c r="AT4859" s="41"/>
      <c r="AU4859" s="41"/>
    </row>
    <row r="4860" spans="1:47" x14ac:dyDescent="0.35">
      <c r="A4860" s="26" t="s">
        <v>4133</v>
      </c>
      <c r="B4860" s="26" t="s">
        <v>374</v>
      </c>
      <c r="C4860" s="26" t="s">
        <v>1321</v>
      </c>
      <c r="D4860" s="26" t="s">
        <v>999</v>
      </c>
      <c r="E4860" s="26">
        <v>999927410</v>
      </c>
      <c r="F4860" s="26" t="s">
        <v>2253</v>
      </c>
      <c r="G4860" s="26" t="s">
        <v>84</v>
      </c>
      <c r="H4860" s="26" t="s">
        <v>5863</v>
      </c>
      <c r="I4860" s="18">
        <f>SUM(L4860)-J4860</f>
        <v>75</v>
      </c>
      <c r="J4860" s="18"/>
      <c r="K4860" s="19"/>
      <c r="L4860" s="17">
        <f>SUM(M4860,N4860,P4860,Q4860,R4860,S4860)</f>
        <v>75</v>
      </c>
      <c r="M4860" s="17">
        <f>SUM(AC4860,AS4860,AU4860)</f>
        <v>75</v>
      </c>
      <c r="N4860" s="17">
        <f>SUM(V4860,W4860,X4860,Y4860,Z4860,AA4860,AB4860,AD4860,AE4860,AF4860,AG4860,AH4860,AI4860,AJ4860,AK4860,AL4860,AM4860,AN4860)</f>
        <v>0</v>
      </c>
      <c r="O4860" s="17">
        <f>COUNT(V4860,W4860,X4860,Y4860,Z4860,AA4860,AB4860,AC4860,AD4860,AE4860,AF4860,AG4860,AH4860,AI4860,AJ4860,AK4860,AL4860,AM4860,AN4860)</f>
        <v>1</v>
      </c>
      <c r="P4860" s="17">
        <f>SUM(AO4860,AP4860)</f>
        <v>0</v>
      </c>
      <c r="Q4860" s="17">
        <f>AR4860</f>
        <v>0</v>
      </c>
      <c r="R4860" s="17">
        <f>SUM(U4860,AT4860)</f>
        <v>0</v>
      </c>
      <c r="S4860" s="17">
        <f>AQ4860</f>
        <v>0</v>
      </c>
      <c r="T4860" s="19"/>
      <c r="U4860" s="26"/>
      <c r="V4860" s="26"/>
      <c r="W4860" s="26"/>
      <c r="X4860" s="26"/>
      <c r="Y4860" s="26"/>
      <c r="Z4860" s="26"/>
      <c r="AA4860" s="26"/>
      <c r="AB4860" s="26"/>
      <c r="AC4860" s="26">
        <v>75</v>
      </c>
      <c r="AD4860" s="26"/>
      <c r="AE4860" s="26"/>
      <c r="AF4860" s="26"/>
      <c r="AG4860" s="26"/>
      <c r="AH4860" s="26"/>
      <c r="AI4860" s="26"/>
      <c r="AJ4860" s="26"/>
      <c r="AK4860" s="26"/>
      <c r="AL4860" s="26"/>
      <c r="AM4860" s="26"/>
      <c r="AN4860" s="26"/>
      <c r="AO4860" s="26"/>
      <c r="AP4860" s="26"/>
      <c r="AQ4860" s="26"/>
      <c r="AR4860" s="39"/>
      <c r="AS4860" s="41"/>
      <c r="AT4860" s="41"/>
      <c r="AU4860" s="41"/>
    </row>
    <row r="4861" spans="1:47" x14ac:dyDescent="0.35">
      <c r="A4861" s="26" t="s">
        <v>4105</v>
      </c>
      <c r="B4861" s="26" t="s">
        <v>4134</v>
      </c>
      <c r="C4861" s="26" t="s">
        <v>1321</v>
      </c>
      <c r="D4861" s="26" t="s">
        <v>999</v>
      </c>
      <c r="E4861" s="26">
        <v>999918876</v>
      </c>
      <c r="F4861" s="26" t="s">
        <v>2253</v>
      </c>
      <c r="G4861" s="26" t="s">
        <v>84</v>
      </c>
      <c r="H4861" s="26" t="s">
        <v>5863</v>
      </c>
      <c r="I4861" s="18">
        <f>SUM(L4861)-J4861</f>
        <v>72</v>
      </c>
      <c r="J4861" s="18"/>
      <c r="K4861" s="19"/>
      <c r="L4861" s="17">
        <f>SUM(M4861,N4861,P4861,Q4861,R4861,S4861)</f>
        <v>72</v>
      </c>
      <c r="M4861" s="17">
        <f>SUM(AC4861,AS4861,AU4861)</f>
        <v>42</v>
      </c>
      <c r="N4861" s="17">
        <f>SUM(V4861,W4861,X4861,Y4861,Z4861,AA4861,AB4861,AD4861,AE4861,AF4861,AG4861,AH4861,AI4861,AJ4861,AK4861,AL4861,AM4861,AN4861)</f>
        <v>30</v>
      </c>
      <c r="O4861" s="17">
        <f>COUNT(V4861,W4861,X4861,Y4861,Z4861,AA4861,AB4861,AC4861,AD4861,AE4861,AF4861,AG4861,AH4861,AI4861,AJ4861,AK4861,AL4861,AM4861,AN4861)</f>
        <v>2</v>
      </c>
      <c r="P4861" s="17">
        <f>SUM(AO4861,AP4861)</f>
        <v>0</v>
      </c>
      <c r="Q4861" s="17">
        <f>AR4861</f>
        <v>0</v>
      </c>
      <c r="R4861" s="17">
        <f>SUM(U4861,AT4861)</f>
        <v>0</v>
      </c>
      <c r="S4861" s="17">
        <f>AQ4861</f>
        <v>0</v>
      </c>
      <c r="T4861" s="19"/>
      <c r="U4861" s="26"/>
      <c r="V4861" s="26"/>
      <c r="W4861" s="26"/>
      <c r="X4861" s="26"/>
      <c r="Y4861" s="26"/>
      <c r="Z4861" s="26"/>
      <c r="AA4861" s="26"/>
      <c r="AB4861" s="26"/>
      <c r="AC4861" s="26">
        <v>42</v>
      </c>
      <c r="AD4861" s="26"/>
      <c r="AE4861" s="26"/>
      <c r="AF4861" s="26"/>
      <c r="AG4861" s="26"/>
      <c r="AH4861" s="26"/>
      <c r="AI4861" s="26"/>
      <c r="AJ4861" s="26">
        <v>30</v>
      </c>
      <c r="AK4861" s="26"/>
      <c r="AL4861" s="26"/>
      <c r="AM4861" s="26"/>
      <c r="AN4861" s="26"/>
      <c r="AO4861" s="26"/>
      <c r="AP4861" s="26"/>
      <c r="AQ4861" s="26"/>
      <c r="AR4861" s="39"/>
      <c r="AS4861" s="41"/>
      <c r="AT4861" s="41"/>
      <c r="AU4861" s="41"/>
    </row>
    <row r="4862" spans="1:47" x14ac:dyDescent="0.35">
      <c r="A4862" s="26" t="s">
        <v>4135</v>
      </c>
      <c r="B4862" s="26" t="s">
        <v>4136</v>
      </c>
      <c r="C4862" s="26" t="s">
        <v>1321</v>
      </c>
      <c r="D4862" s="26" t="s">
        <v>999</v>
      </c>
      <c r="E4862" s="26">
        <v>999918917</v>
      </c>
      <c r="F4862" s="26" t="s">
        <v>2253</v>
      </c>
      <c r="G4862" s="26" t="s">
        <v>84</v>
      </c>
      <c r="H4862" s="26" t="s">
        <v>5863</v>
      </c>
      <c r="I4862" s="18">
        <f>SUM(L4862)-J4862</f>
        <v>56</v>
      </c>
      <c r="J4862" s="18"/>
      <c r="K4862" s="19"/>
      <c r="L4862" s="17">
        <f>SUM(M4862,N4862,P4862,Q4862,R4862,S4862)</f>
        <v>56</v>
      </c>
      <c r="M4862" s="17">
        <f>SUM(AC4862,AS4862,AU4862)</f>
        <v>56</v>
      </c>
      <c r="N4862" s="17">
        <f>SUM(V4862,W4862,X4862,Y4862,Z4862,AA4862,AB4862,AD4862,AE4862,AF4862,AG4862,AH4862,AI4862,AJ4862,AK4862,AL4862,AM4862,AN4862)</f>
        <v>0</v>
      </c>
      <c r="O4862" s="17">
        <f>COUNT(V4862,W4862,X4862,Y4862,Z4862,AA4862,AB4862,AC4862,AD4862,AE4862,AF4862,AG4862,AH4862,AI4862,AJ4862,AK4862,AL4862,AM4862,AN4862)</f>
        <v>1</v>
      </c>
      <c r="P4862" s="17">
        <f>SUM(AO4862,AP4862)</f>
        <v>0</v>
      </c>
      <c r="Q4862" s="17">
        <f>AR4862</f>
        <v>0</v>
      </c>
      <c r="R4862" s="17">
        <f>SUM(U4862,AT4862)</f>
        <v>0</v>
      </c>
      <c r="S4862" s="17">
        <f>AQ4862</f>
        <v>0</v>
      </c>
      <c r="T4862" s="19"/>
      <c r="U4862" s="26"/>
      <c r="V4862" s="26"/>
      <c r="W4862" s="26"/>
      <c r="X4862" s="26"/>
      <c r="Y4862" s="26"/>
      <c r="Z4862" s="26"/>
      <c r="AA4862" s="26"/>
      <c r="AB4862" s="26"/>
      <c r="AC4862" s="26">
        <v>56</v>
      </c>
      <c r="AD4862" s="26"/>
      <c r="AE4862" s="26"/>
      <c r="AF4862" s="26"/>
      <c r="AG4862" s="26"/>
      <c r="AH4862" s="26"/>
      <c r="AI4862" s="26"/>
      <c r="AJ4862" s="26"/>
      <c r="AK4862" s="26"/>
      <c r="AL4862" s="26"/>
      <c r="AM4862" s="26"/>
      <c r="AN4862" s="26"/>
      <c r="AO4862" s="26"/>
      <c r="AP4862" s="26"/>
      <c r="AQ4862" s="26"/>
      <c r="AR4862" s="39"/>
      <c r="AS4862" s="41"/>
      <c r="AT4862" s="41"/>
      <c r="AU4862" s="41"/>
    </row>
    <row r="4863" spans="1:47" x14ac:dyDescent="0.35">
      <c r="A4863" s="26" t="s">
        <v>4137</v>
      </c>
      <c r="B4863" s="26" t="s">
        <v>4138</v>
      </c>
      <c r="C4863" s="26" t="s">
        <v>1321</v>
      </c>
      <c r="D4863" s="26" t="s">
        <v>999</v>
      </c>
      <c r="E4863" s="26">
        <v>999926270</v>
      </c>
      <c r="F4863" s="26" t="s">
        <v>2253</v>
      </c>
      <c r="G4863" s="26" t="s">
        <v>84</v>
      </c>
      <c r="H4863" s="26" t="s">
        <v>5863</v>
      </c>
      <c r="I4863" s="18">
        <f>SUM(L4863)-J4863</f>
        <v>56</v>
      </c>
      <c r="J4863" s="18"/>
      <c r="K4863" s="19"/>
      <c r="L4863" s="17">
        <f>SUM(M4863,N4863,P4863,Q4863,R4863,S4863)</f>
        <v>56</v>
      </c>
      <c r="M4863" s="17">
        <f>SUM(AC4863,AS4863,AU4863)</f>
        <v>56</v>
      </c>
      <c r="N4863" s="17">
        <f>SUM(V4863,W4863,X4863,Y4863,Z4863,AA4863,AB4863,AD4863,AE4863,AF4863,AG4863,AH4863,AI4863,AJ4863,AK4863,AL4863,AM4863,AN4863)</f>
        <v>0</v>
      </c>
      <c r="O4863" s="17">
        <f>COUNT(V4863,W4863,X4863,Y4863,Z4863,AA4863,AB4863,AC4863,AD4863,AE4863,AF4863,AG4863,AH4863,AI4863,AJ4863,AK4863,AL4863,AM4863,AN4863)</f>
        <v>1</v>
      </c>
      <c r="P4863" s="17">
        <f>SUM(AO4863,AP4863)</f>
        <v>0</v>
      </c>
      <c r="Q4863" s="17">
        <f>AR4863</f>
        <v>0</v>
      </c>
      <c r="R4863" s="17">
        <f>SUM(U4863,AT4863)</f>
        <v>0</v>
      </c>
      <c r="S4863" s="17">
        <f>AQ4863</f>
        <v>0</v>
      </c>
      <c r="T4863" s="19"/>
      <c r="U4863" s="26"/>
      <c r="V4863" s="26"/>
      <c r="W4863" s="26"/>
      <c r="X4863" s="26"/>
      <c r="Y4863" s="26"/>
      <c r="Z4863" s="26"/>
      <c r="AA4863" s="26"/>
      <c r="AB4863" s="26"/>
      <c r="AC4863" s="26">
        <v>56</v>
      </c>
      <c r="AD4863" s="26"/>
      <c r="AE4863" s="26"/>
      <c r="AF4863" s="26"/>
      <c r="AG4863" s="26"/>
      <c r="AH4863" s="26"/>
      <c r="AI4863" s="26"/>
      <c r="AJ4863" s="26"/>
      <c r="AK4863" s="26"/>
      <c r="AL4863" s="26"/>
      <c r="AM4863" s="26"/>
      <c r="AN4863" s="26"/>
      <c r="AO4863" s="26"/>
      <c r="AP4863" s="26"/>
      <c r="AQ4863" s="26"/>
      <c r="AR4863" s="39"/>
      <c r="AS4863" s="41"/>
      <c r="AT4863" s="41"/>
      <c r="AU4863" s="41"/>
    </row>
    <row r="4864" spans="1:47" x14ac:dyDescent="0.35">
      <c r="A4864" s="26" t="s">
        <v>3110</v>
      </c>
      <c r="B4864" s="26" t="s">
        <v>3111</v>
      </c>
      <c r="C4864" s="26" t="s">
        <v>1321</v>
      </c>
      <c r="D4864" s="26" t="s">
        <v>999</v>
      </c>
      <c r="E4864" s="26">
        <v>999924968</v>
      </c>
      <c r="F4864" s="26" t="s">
        <v>2253</v>
      </c>
      <c r="G4864" s="26" t="s">
        <v>84</v>
      </c>
      <c r="H4864" s="26" t="s">
        <v>5863</v>
      </c>
      <c r="I4864" s="18">
        <f>SUM(L4864)-J4864</f>
        <v>47.5</v>
      </c>
      <c r="J4864" s="18">
        <f>L4864/2</f>
        <v>47.5</v>
      </c>
      <c r="K4864" s="19"/>
      <c r="L4864" s="17">
        <f>SUM(M4864,N4864,P4864,Q4864,R4864,S4864)</f>
        <v>95</v>
      </c>
      <c r="M4864" s="17">
        <f>SUM(AC4864,AS4864,AU4864)</f>
        <v>0</v>
      </c>
      <c r="N4864" s="17">
        <f>SUM(V4864,W4864,X4864,Y4864,Z4864,AA4864,AB4864,AD4864,AE4864,AF4864,AG4864,AH4864,AI4864,AJ4864,AK4864,AL4864,AM4864,AN4864)</f>
        <v>60</v>
      </c>
      <c r="O4864" s="17">
        <f>COUNT(V4864,W4864,X4864,Y4864,Z4864,AA4864,AB4864,AC4864,AD4864,AE4864,AF4864,AG4864,AH4864,AI4864,AJ4864,AK4864,AL4864,AM4864,AN4864)</f>
        <v>1</v>
      </c>
      <c r="P4864" s="17">
        <f>SUM(AO4864,AP4864)</f>
        <v>35</v>
      </c>
      <c r="Q4864" s="17">
        <f>AR4864</f>
        <v>0</v>
      </c>
      <c r="R4864" s="17">
        <f>SUM(U4864,AT4864)</f>
        <v>0</v>
      </c>
      <c r="S4864" s="17">
        <f>AQ4864</f>
        <v>0</v>
      </c>
      <c r="T4864" s="19"/>
      <c r="U4864" s="26"/>
      <c r="V4864" s="26"/>
      <c r="W4864" s="26"/>
      <c r="X4864" s="26"/>
      <c r="Y4864" s="26"/>
      <c r="Z4864" s="26"/>
      <c r="AA4864" s="26"/>
      <c r="AB4864" s="26">
        <v>60</v>
      </c>
      <c r="AC4864" s="26"/>
      <c r="AD4864" s="26"/>
      <c r="AE4864" s="26"/>
      <c r="AF4864" s="26"/>
      <c r="AG4864" s="26"/>
      <c r="AH4864" s="26"/>
      <c r="AI4864" s="26"/>
      <c r="AJ4864" s="26"/>
      <c r="AK4864" s="26"/>
      <c r="AL4864" s="26"/>
      <c r="AM4864" s="26"/>
      <c r="AN4864" s="26"/>
      <c r="AO4864" s="26">
        <v>35</v>
      </c>
      <c r="AP4864" s="26"/>
      <c r="AQ4864" s="26"/>
      <c r="AR4864" s="39"/>
      <c r="AS4864" s="41"/>
      <c r="AT4864" s="41"/>
      <c r="AU4864" s="41"/>
    </row>
    <row r="4865" spans="1:47" x14ac:dyDescent="0.35">
      <c r="A4865" s="26" t="s">
        <v>4139</v>
      </c>
      <c r="B4865" s="26" t="s">
        <v>4065</v>
      </c>
      <c r="C4865" s="26" t="s">
        <v>1321</v>
      </c>
      <c r="D4865" s="26" t="s">
        <v>999</v>
      </c>
      <c r="E4865" s="26">
        <v>999916930</v>
      </c>
      <c r="F4865" s="26" t="s">
        <v>2253</v>
      </c>
      <c r="G4865" s="26" t="s">
        <v>84</v>
      </c>
      <c r="H4865" s="26" t="s">
        <v>5863</v>
      </c>
      <c r="I4865" s="18">
        <f>SUM(L4865)-J4865</f>
        <v>42</v>
      </c>
      <c r="J4865" s="18"/>
      <c r="K4865" s="19"/>
      <c r="L4865" s="17">
        <f>SUM(M4865,N4865,P4865,Q4865,R4865,S4865)</f>
        <v>42</v>
      </c>
      <c r="M4865" s="17">
        <f>SUM(AC4865,AS4865,AU4865)</f>
        <v>42</v>
      </c>
      <c r="N4865" s="17">
        <f>SUM(V4865,W4865,X4865,Y4865,Z4865,AA4865,AB4865,AD4865,AE4865,AF4865,AG4865,AH4865,AI4865,AJ4865,AK4865,AL4865,AM4865,AN4865)</f>
        <v>0</v>
      </c>
      <c r="O4865" s="17">
        <f>COUNT(V4865,W4865,X4865,Y4865,Z4865,AA4865,AB4865,AC4865,AD4865,AE4865,AF4865,AG4865,AH4865,AI4865,AJ4865,AK4865,AL4865,AM4865,AN4865)</f>
        <v>1</v>
      </c>
      <c r="P4865" s="17">
        <f>SUM(AO4865,AP4865)</f>
        <v>0</v>
      </c>
      <c r="Q4865" s="17">
        <f>AR4865</f>
        <v>0</v>
      </c>
      <c r="R4865" s="17">
        <f>SUM(U4865,AT4865)</f>
        <v>0</v>
      </c>
      <c r="S4865" s="17">
        <f>AQ4865</f>
        <v>0</v>
      </c>
      <c r="T4865" s="19"/>
      <c r="U4865" s="26"/>
      <c r="V4865" s="26"/>
      <c r="W4865" s="26"/>
      <c r="X4865" s="26"/>
      <c r="Y4865" s="26"/>
      <c r="Z4865" s="26"/>
      <c r="AA4865" s="26"/>
      <c r="AB4865" s="26"/>
      <c r="AC4865" s="26">
        <v>42</v>
      </c>
      <c r="AD4865" s="26"/>
      <c r="AE4865" s="26"/>
      <c r="AF4865" s="26"/>
      <c r="AG4865" s="26"/>
      <c r="AH4865" s="26"/>
      <c r="AI4865" s="26"/>
      <c r="AJ4865" s="26"/>
      <c r="AK4865" s="26"/>
      <c r="AL4865" s="26"/>
      <c r="AM4865" s="26"/>
      <c r="AN4865" s="26"/>
      <c r="AO4865" s="26"/>
      <c r="AP4865" s="26"/>
      <c r="AQ4865" s="26"/>
      <c r="AR4865" s="39"/>
      <c r="AS4865" s="41"/>
      <c r="AT4865" s="41"/>
      <c r="AU4865" s="41"/>
    </row>
    <row r="4866" spans="1:47" x14ac:dyDescent="0.35">
      <c r="A4866" s="26" t="s">
        <v>4140</v>
      </c>
      <c r="B4866" s="26" t="s">
        <v>4141</v>
      </c>
      <c r="C4866" s="26" t="s">
        <v>1321</v>
      </c>
      <c r="D4866" s="26" t="s">
        <v>999</v>
      </c>
      <c r="E4866" s="26">
        <v>999919103</v>
      </c>
      <c r="F4866" s="26" t="s">
        <v>2253</v>
      </c>
      <c r="G4866" s="26" t="s">
        <v>84</v>
      </c>
      <c r="H4866" s="26" t="s">
        <v>5863</v>
      </c>
      <c r="I4866" s="18">
        <f>SUM(L4866)-J4866</f>
        <v>42</v>
      </c>
      <c r="J4866" s="18"/>
      <c r="K4866" s="19"/>
      <c r="L4866" s="17">
        <f>SUM(M4866,N4866,P4866,Q4866,R4866,S4866)</f>
        <v>42</v>
      </c>
      <c r="M4866" s="17">
        <f>SUM(AC4866,AS4866,AU4866)</f>
        <v>42</v>
      </c>
      <c r="N4866" s="17">
        <f>SUM(V4866,W4866,X4866,Y4866,Z4866,AA4866,AB4866,AD4866,AE4866,AF4866,AG4866,AH4866,AI4866,AJ4866,AK4866,AL4866,AM4866,AN4866)</f>
        <v>0</v>
      </c>
      <c r="O4866" s="17">
        <f>COUNT(V4866,W4866,X4866,Y4866,Z4866,AA4866,AB4866,AC4866,AD4866,AE4866,AF4866,AG4866,AH4866,AI4866,AJ4866,AK4866,AL4866,AM4866,AN4866)</f>
        <v>1</v>
      </c>
      <c r="P4866" s="17">
        <f>SUM(AO4866,AP4866)</f>
        <v>0</v>
      </c>
      <c r="Q4866" s="17">
        <f>AR4866</f>
        <v>0</v>
      </c>
      <c r="R4866" s="17">
        <f>SUM(U4866,AT4866)</f>
        <v>0</v>
      </c>
      <c r="S4866" s="17">
        <f>AQ4866</f>
        <v>0</v>
      </c>
      <c r="T4866" s="19"/>
      <c r="U4866" s="26"/>
      <c r="V4866" s="26"/>
      <c r="W4866" s="26"/>
      <c r="X4866" s="26"/>
      <c r="Y4866" s="26"/>
      <c r="Z4866" s="26"/>
      <c r="AA4866" s="26"/>
      <c r="AB4866" s="26"/>
      <c r="AC4866" s="26">
        <v>42</v>
      </c>
      <c r="AD4866" s="26"/>
      <c r="AE4866" s="26"/>
      <c r="AF4866" s="26"/>
      <c r="AG4866" s="26"/>
      <c r="AH4866" s="26"/>
      <c r="AI4866" s="26"/>
      <c r="AJ4866" s="26"/>
      <c r="AK4866" s="26"/>
      <c r="AL4866" s="26"/>
      <c r="AM4866" s="26"/>
      <c r="AN4866" s="26"/>
      <c r="AO4866" s="26"/>
      <c r="AP4866" s="26"/>
      <c r="AQ4866" s="26"/>
      <c r="AR4866" s="39"/>
      <c r="AS4866" s="41"/>
      <c r="AT4866" s="41"/>
      <c r="AU4866" s="41"/>
    </row>
    <row r="4867" spans="1:47" x14ac:dyDescent="0.35">
      <c r="A4867" s="26" t="s">
        <v>1418</v>
      </c>
      <c r="B4867" s="26" t="s">
        <v>4142</v>
      </c>
      <c r="C4867" s="26" t="s">
        <v>1321</v>
      </c>
      <c r="D4867" s="26" t="s">
        <v>999</v>
      </c>
      <c r="E4867" s="26">
        <v>999923111</v>
      </c>
      <c r="F4867" s="26" t="s">
        <v>2253</v>
      </c>
      <c r="G4867" s="26" t="s">
        <v>84</v>
      </c>
      <c r="H4867" s="26" t="s">
        <v>5863</v>
      </c>
      <c r="I4867" s="18">
        <f>SUM(L4867)-J4867</f>
        <v>42</v>
      </c>
      <c r="J4867" s="18"/>
      <c r="K4867" s="19"/>
      <c r="L4867" s="17">
        <f>SUM(M4867,N4867,P4867,Q4867,R4867,S4867)</f>
        <v>42</v>
      </c>
      <c r="M4867" s="17">
        <f>SUM(AC4867,AS4867,AU4867)</f>
        <v>42</v>
      </c>
      <c r="N4867" s="17">
        <f>SUM(V4867,W4867,X4867,Y4867,Z4867,AA4867,AB4867,AD4867,AE4867,AF4867,AG4867,AH4867,AI4867,AJ4867,AK4867,AL4867,AM4867,AN4867)</f>
        <v>0</v>
      </c>
      <c r="O4867" s="17">
        <f>COUNT(V4867,W4867,X4867,Y4867,Z4867,AA4867,AB4867,AC4867,AD4867,AE4867,AF4867,AG4867,AH4867,AI4867,AJ4867,AK4867,AL4867,AM4867,AN4867)</f>
        <v>1</v>
      </c>
      <c r="P4867" s="17">
        <f>SUM(AO4867,AP4867)</f>
        <v>0</v>
      </c>
      <c r="Q4867" s="17">
        <f>AR4867</f>
        <v>0</v>
      </c>
      <c r="R4867" s="17">
        <f>SUM(U4867,AT4867)</f>
        <v>0</v>
      </c>
      <c r="S4867" s="17">
        <f>AQ4867</f>
        <v>0</v>
      </c>
      <c r="T4867" s="19"/>
      <c r="U4867" s="26"/>
      <c r="V4867" s="26"/>
      <c r="W4867" s="26"/>
      <c r="X4867" s="26"/>
      <c r="Y4867" s="26"/>
      <c r="Z4867" s="26"/>
      <c r="AA4867" s="26"/>
      <c r="AB4867" s="26"/>
      <c r="AC4867" s="26">
        <v>42</v>
      </c>
      <c r="AD4867" s="26"/>
      <c r="AE4867" s="26"/>
      <c r="AF4867" s="26"/>
      <c r="AG4867" s="26"/>
      <c r="AH4867" s="26"/>
      <c r="AI4867" s="26"/>
      <c r="AJ4867" s="26"/>
      <c r="AK4867" s="26"/>
      <c r="AL4867" s="26"/>
      <c r="AM4867" s="26"/>
      <c r="AN4867" s="26"/>
      <c r="AO4867" s="26"/>
      <c r="AP4867" s="26"/>
      <c r="AQ4867" s="26"/>
      <c r="AR4867" s="39"/>
      <c r="AS4867" s="41"/>
      <c r="AT4867" s="41"/>
      <c r="AU4867" s="41"/>
    </row>
    <row r="4868" spans="1:47" x14ac:dyDescent="0.35">
      <c r="A4868" s="26" t="s">
        <v>4143</v>
      </c>
      <c r="B4868" s="26" t="s">
        <v>4144</v>
      </c>
      <c r="C4868" s="26" t="s">
        <v>1321</v>
      </c>
      <c r="D4868" s="26" t="s">
        <v>999</v>
      </c>
      <c r="E4868" s="26">
        <v>999921469</v>
      </c>
      <c r="F4868" s="26" t="s">
        <v>2253</v>
      </c>
      <c r="G4868" s="26" t="s">
        <v>84</v>
      </c>
      <c r="H4868" s="26" t="s">
        <v>5863</v>
      </c>
      <c r="I4868" s="18">
        <f>SUM(L4868)-J4868</f>
        <v>30</v>
      </c>
      <c r="J4868" s="18"/>
      <c r="K4868" s="19"/>
      <c r="L4868" s="17">
        <f>SUM(M4868,N4868,P4868,Q4868,R4868,S4868)</f>
        <v>30</v>
      </c>
      <c r="M4868" s="17">
        <f>SUM(AC4868,AS4868,AU4868)</f>
        <v>0</v>
      </c>
      <c r="N4868" s="17">
        <f>SUM(V4868,W4868,X4868,Y4868,Z4868,AA4868,AB4868,AD4868,AE4868,AF4868,AG4868,AH4868,AI4868,AJ4868,AK4868,AL4868,AM4868,AN4868)</f>
        <v>30</v>
      </c>
      <c r="O4868" s="17">
        <f>COUNT(V4868,W4868,X4868,Y4868,Z4868,AA4868,AB4868,AC4868,AD4868,AE4868,AF4868,AG4868,AH4868,AI4868,AJ4868,AK4868,AL4868,AM4868,AN4868)</f>
        <v>1</v>
      </c>
      <c r="P4868" s="17">
        <f>SUM(AO4868,AP4868)</f>
        <v>0</v>
      </c>
      <c r="Q4868" s="17">
        <f>AR4868</f>
        <v>0</v>
      </c>
      <c r="R4868" s="17">
        <f>SUM(U4868,AT4868)</f>
        <v>0</v>
      </c>
      <c r="S4868" s="17">
        <f>AQ4868</f>
        <v>0</v>
      </c>
      <c r="T4868" s="19"/>
      <c r="U4868" s="26"/>
      <c r="V4868" s="26"/>
      <c r="W4868" s="26"/>
      <c r="X4868" s="26"/>
      <c r="Y4868" s="26"/>
      <c r="Z4868" s="26"/>
      <c r="AA4868" s="26"/>
      <c r="AB4868" s="26">
        <v>30</v>
      </c>
      <c r="AC4868" s="26"/>
      <c r="AD4868" s="26"/>
      <c r="AE4868" s="26"/>
      <c r="AF4868" s="26"/>
      <c r="AG4868" s="26"/>
      <c r="AH4868" s="26"/>
      <c r="AI4868" s="26"/>
      <c r="AJ4868" s="26"/>
      <c r="AK4868" s="26"/>
      <c r="AL4868" s="26"/>
      <c r="AM4868" s="26"/>
      <c r="AN4868" s="26"/>
      <c r="AO4868" s="26"/>
      <c r="AP4868" s="26"/>
      <c r="AQ4868" s="26"/>
      <c r="AR4868" s="39"/>
      <c r="AS4868" s="41"/>
      <c r="AT4868" s="41"/>
      <c r="AU4868" s="41"/>
    </row>
    <row r="4869" spans="1:47" x14ac:dyDescent="0.35">
      <c r="A4869" s="27" t="s">
        <v>1667</v>
      </c>
      <c r="B4869" s="27" t="s">
        <v>1315</v>
      </c>
      <c r="C4869" s="27" t="s">
        <v>1321</v>
      </c>
      <c r="D4869" s="27" t="s">
        <v>999</v>
      </c>
      <c r="E4869" s="26">
        <v>999926472</v>
      </c>
      <c r="F4869" s="26" t="s">
        <v>2253</v>
      </c>
      <c r="G4869" s="26" t="s">
        <v>84</v>
      </c>
      <c r="H4869" s="26" t="s">
        <v>5863</v>
      </c>
      <c r="I4869" s="18">
        <f>SUM(L4869)-J4869</f>
        <v>30</v>
      </c>
      <c r="J4869" s="18"/>
      <c r="K4869" s="19"/>
      <c r="L4869" s="17">
        <f>SUM(M4869,N4869,P4869,Q4869,R4869,S4869)</f>
        <v>30</v>
      </c>
      <c r="M4869" s="17">
        <f>SUM(AC4869,AS4869,AU4869)</f>
        <v>0</v>
      </c>
      <c r="N4869" s="17">
        <f>SUM(V4869,W4869,X4869,Y4869,Z4869,AA4869,AB4869,AD4869,AE4869,AF4869,AG4869,AH4869,AI4869,AJ4869,AK4869,AL4869,AM4869,AN4869)</f>
        <v>30</v>
      </c>
      <c r="O4869" s="17">
        <f>COUNT(V4869,W4869,X4869,Y4869,Z4869,AA4869,AB4869,AC4869,AD4869,AE4869,AF4869,AG4869,AH4869,AI4869,AJ4869,AK4869,AL4869,AM4869,AN4869)</f>
        <v>1</v>
      </c>
      <c r="P4869" s="17">
        <f>SUM(AO4869,AP4869)</f>
        <v>0</v>
      </c>
      <c r="Q4869" s="17">
        <f>AR4869</f>
        <v>0</v>
      </c>
      <c r="R4869" s="17">
        <f>SUM(U4869,AT4869)</f>
        <v>0</v>
      </c>
      <c r="S4869" s="17">
        <f>AQ4869</f>
        <v>0</v>
      </c>
      <c r="T4869" s="19"/>
      <c r="U4869" s="26"/>
      <c r="V4869" s="26"/>
      <c r="W4869" s="26"/>
      <c r="X4869" s="26"/>
      <c r="Y4869" s="26">
        <v>30</v>
      </c>
      <c r="Z4869" s="26"/>
      <c r="AA4869" s="26"/>
      <c r="AB4869" s="26"/>
      <c r="AC4869" s="26"/>
      <c r="AD4869" s="26"/>
      <c r="AE4869" s="26"/>
      <c r="AF4869" s="26"/>
      <c r="AG4869" s="26"/>
      <c r="AH4869" s="26"/>
      <c r="AI4869" s="26"/>
      <c r="AJ4869" s="26"/>
      <c r="AK4869" s="26"/>
      <c r="AL4869" s="26"/>
      <c r="AM4869" s="26"/>
      <c r="AN4869" s="26"/>
      <c r="AO4869" s="26"/>
      <c r="AP4869" s="26"/>
      <c r="AQ4869" s="26"/>
      <c r="AR4869" s="39"/>
      <c r="AS4869" s="41"/>
      <c r="AT4869" s="41"/>
      <c r="AU4869" s="41"/>
    </row>
    <row r="4870" spans="1:47" x14ac:dyDescent="0.35">
      <c r="A4870" s="26" t="s">
        <v>2021</v>
      </c>
      <c r="B4870" s="26" t="s">
        <v>4145</v>
      </c>
      <c r="C4870" s="26" t="s">
        <v>1321</v>
      </c>
      <c r="D4870" s="26" t="s">
        <v>999</v>
      </c>
      <c r="E4870" s="26">
        <v>999926668</v>
      </c>
      <c r="F4870" s="26" t="s">
        <v>2253</v>
      </c>
      <c r="G4870" s="26" t="s">
        <v>84</v>
      </c>
      <c r="H4870" s="26" t="s">
        <v>5863</v>
      </c>
      <c r="I4870" s="18">
        <f>SUM(L4870)-J4870</f>
        <v>30</v>
      </c>
      <c r="J4870" s="18"/>
      <c r="K4870" s="19"/>
      <c r="L4870" s="17">
        <f>SUM(M4870,N4870,P4870,Q4870,R4870,S4870)</f>
        <v>30</v>
      </c>
      <c r="M4870" s="17">
        <f>SUM(AC4870,AS4870,AU4870)</f>
        <v>0</v>
      </c>
      <c r="N4870" s="17">
        <f>SUM(V4870,W4870,X4870,Y4870,Z4870,AA4870,AB4870,AD4870,AE4870,AF4870,AG4870,AH4870,AI4870,AJ4870,AK4870,AL4870,AM4870,AN4870)</f>
        <v>30</v>
      </c>
      <c r="O4870" s="17">
        <f>COUNT(V4870,W4870,X4870,Y4870,Z4870,AA4870,AB4870,AC4870,AD4870,AE4870,AF4870,AG4870,AH4870,AI4870,AJ4870,AK4870,AL4870,AM4870,AN4870)</f>
        <v>1</v>
      </c>
      <c r="P4870" s="17">
        <f>SUM(AO4870,AP4870)</f>
        <v>0</v>
      </c>
      <c r="Q4870" s="17">
        <f>AR4870</f>
        <v>0</v>
      </c>
      <c r="R4870" s="17">
        <f>SUM(U4870,AT4870)</f>
        <v>0</v>
      </c>
      <c r="S4870" s="17">
        <f>AQ4870</f>
        <v>0</v>
      </c>
      <c r="T4870" s="19"/>
      <c r="U4870" s="26"/>
      <c r="V4870" s="26"/>
      <c r="W4870" s="26"/>
      <c r="X4870" s="26"/>
      <c r="Y4870" s="26"/>
      <c r="Z4870" s="26"/>
      <c r="AA4870" s="26"/>
      <c r="AB4870" s="26"/>
      <c r="AC4870" s="26"/>
      <c r="AD4870" s="26"/>
      <c r="AE4870" s="26"/>
      <c r="AF4870" s="26"/>
      <c r="AG4870" s="26"/>
      <c r="AH4870" s="26"/>
      <c r="AI4870" s="26"/>
      <c r="AJ4870" s="26"/>
      <c r="AK4870" s="26"/>
      <c r="AL4870" s="26"/>
      <c r="AM4870" s="26">
        <v>30</v>
      </c>
      <c r="AN4870" s="26"/>
      <c r="AO4870" s="26"/>
      <c r="AP4870" s="26"/>
      <c r="AQ4870" s="26"/>
      <c r="AR4870" s="39"/>
      <c r="AS4870" s="41"/>
      <c r="AT4870" s="41"/>
      <c r="AU4870" s="41"/>
    </row>
    <row r="4871" spans="1:47" x14ac:dyDescent="0.35">
      <c r="A4871" s="26" t="s">
        <v>3205</v>
      </c>
      <c r="B4871" s="26" t="s">
        <v>3179</v>
      </c>
      <c r="C4871" s="26" t="s">
        <v>1321</v>
      </c>
      <c r="D4871" s="26" t="s">
        <v>999</v>
      </c>
      <c r="E4871" s="26">
        <v>999923095</v>
      </c>
      <c r="F4871" s="26" t="s">
        <v>2253</v>
      </c>
      <c r="G4871" s="26" t="s">
        <v>84</v>
      </c>
      <c r="H4871" s="26" t="s">
        <v>5863</v>
      </c>
      <c r="I4871" s="18">
        <f>SUM(L4871)-J4871</f>
        <v>30</v>
      </c>
      <c r="J4871" s="18">
        <f>L4871/2</f>
        <v>30</v>
      </c>
      <c r="K4871" s="19"/>
      <c r="L4871" s="17">
        <f>SUM(M4871,N4871,P4871,Q4871,R4871,S4871)</f>
        <v>60</v>
      </c>
      <c r="M4871" s="17">
        <f>SUM(AC4871,AS4871,AU4871)</f>
        <v>0</v>
      </c>
      <c r="N4871" s="17">
        <f>SUM(V4871,W4871,X4871,Y4871,Z4871,AA4871,AB4871,AD4871,AE4871,AF4871,AG4871,AH4871,AI4871,AJ4871,AK4871,AL4871,AM4871,AN4871)</f>
        <v>60</v>
      </c>
      <c r="O4871" s="17">
        <f>COUNT(V4871,W4871,X4871,Y4871,Z4871,AA4871,AB4871,AC4871,AD4871,AE4871,AF4871,AG4871,AH4871,AI4871,AJ4871,AK4871,AL4871,AM4871,AN4871)</f>
        <v>1</v>
      </c>
      <c r="P4871" s="17">
        <f>SUM(AO4871,AP4871)</f>
        <v>0</v>
      </c>
      <c r="Q4871" s="17">
        <f>AR4871</f>
        <v>0</v>
      </c>
      <c r="R4871" s="17">
        <f>SUM(U4871,AT4871)</f>
        <v>0</v>
      </c>
      <c r="S4871" s="17">
        <f>AQ4871</f>
        <v>0</v>
      </c>
      <c r="T4871" s="19"/>
      <c r="U4871" s="26"/>
      <c r="V4871" s="26"/>
      <c r="W4871" s="26">
        <v>60</v>
      </c>
      <c r="X4871" s="26"/>
      <c r="Y4871" s="26"/>
      <c r="Z4871" s="26"/>
      <c r="AA4871" s="26"/>
      <c r="AB4871" s="26"/>
      <c r="AC4871" s="26"/>
      <c r="AD4871" s="26"/>
      <c r="AE4871" s="26"/>
      <c r="AF4871" s="26"/>
      <c r="AG4871" s="26"/>
      <c r="AH4871" s="26"/>
      <c r="AI4871" s="26"/>
      <c r="AJ4871" s="26"/>
      <c r="AK4871" s="26"/>
      <c r="AL4871" s="26"/>
      <c r="AM4871" s="26"/>
      <c r="AN4871" s="26"/>
      <c r="AO4871" s="26"/>
      <c r="AP4871" s="26"/>
      <c r="AQ4871" s="26"/>
      <c r="AR4871" s="39"/>
      <c r="AS4871" s="41"/>
      <c r="AT4871" s="41"/>
      <c r="AU4871" s="41"/>
    </row>
    <row r="4872" spans="1:47" x14ac:dyDescent="0.35">
      <c r="A4872" s="26" t="s">
        <v>4146</v>
      </c>
      <c r="B4872" s="26" t="s">
        <v>4147</v>
      </c>
      <c r="C4872" s="26" t="s">
        <v>1321</v>
      </c>
      <c r="D4872" s="26" t="s">
        <v>999</v>
      </c>
      <c r="E4872" s="26">
        <v>999926467</v>
      </c>
      <c r="F4872" s="26" t="s">
        <v>2253</v>
      </c>
      <c r="G4872" s="26" t="s">
        <v>65</v>
      </c>
      <c r="H4872" s="26" t="s">
        <v>5896</v>
      </c>
      <c r="I4872" s="18">
        <f>SUM(L4872)-J4872</f>
        <v>70</v>
      </c>
      <c r="J4872" s="18"/>
      <c r="K4872" s="19"/>
      <c r="L4872" s="17">
        <f>SUM(M4872,N4872,P4872,Q4872,R4872,S4872)</f>
        <v>70</v>
      </c>
      <c r="M4872" s="17">
        <f>SUM(AC4872,AS4872,AU4872)</f>
        <v>0</v>
      </c>
      <c r="N4872" s="17">
        <f>SUM(V4872,W4872,X4872,Y4872,Z4872,AA4872,AB4872,AD4872,AE4872,AF4872,AG4872,AH4872,AI4872,AJ4872,AK4872,AL4872,AM4872,AN4872)</f>
        <v>30</v>
      </c>
      <c r="O4872" s="17">
        <f>COUNT(V4872,W4872,X4872,Y4872,Z4872,AA4872,AB4872,AC4872,AD4872,AE4872,AF4872,AG4872,AH4872,AI4872,AJ4872,AK4872,AL4872,AM4872,AN4872)</f>
        <v>1</v>
      </c>
      <c r="P4872" s="17">
        <f>SUM(AO4872,AP4872)</f>
        <v>0</v>
      </c>
      <c r="Q4872" s="17">
        <f>AR4872</f>
        <v>40</v>
      </c>
      <c r="R4872" s="17">
        <f>SUM(U4872,AT4872)</f>
        <v>0</v>
      </c>
      <c r="S4872" s="17">
        <f>AQ4872</f>
        <v>0</v>
      </c>
      <c r="T4872" s="19"/>
      <c r="U4872" s="26"/>
      <c r="V4872" s="26"/>
      <c r="W4872" s="26"/>
      <c r="X4872" s="26"/>
      <c r="Y4872" s="26">
        <v>30</v>
      </c>
      <c r="Z4872" s="26"/>
      <c r="AA4872" s="26"/>
      <c r="AB4872" s="26"/>
      <c r="AC4872" s="26"/>
      <c r="AD4872" s="26"/>
      <c r="AE4872" s="26"/>
      <c r="AF4872" s="26"/>
      <c r="AG4872" s="26"/>
      <c r="AH4872" s="26"/>
      <c r="AI4872" s="26"/>
      <c r="AJ4872" s="26"/>
      <c r="AK4872" s="26"/>
      <c r="AL4872" s="26"/>
      <c r="AM4872" s="26"/>
      <c r="AN4872" s="26"/>
      <c r="AO4872" s="26"/>
      <c r="AP4872" s="26"/>
      <c r="AQ4872" s="26"/>
      <c r="AR4872" s="39">
        <v>40</v>
      </c>
      <c r="AS4872" s="41"/>
      <c r="AT4872" s="41"/>
      <c r="AU4872" s="41"/>
    </row>
    <row r="4873" spans="1:47" x14ac:dyDescent="0.35">
      <c r="A4873" s="26" t="s">
        <v>2930</v>
      </c>
      <c r="B4873" s="26" t="s">
        <v>3160</v>
      </c>
      <c r="C4873" s="26" t="s">
        <v>1321</v>
      </c>
      <c r="D4873" s="26" t="s">
        <v>999</v>
      </c>
      <c r="E4873" s="26">
        <v>999920939</v>
      </c>
      <c r="F4873" s="26" t="s">
        <v>2253</v>
      </c>
      <c r="G4873" s="26" t="s">
        <v>65</v>
      </c>
      <c r="H4873" s="26" t="s">
        <v>5896</v>
      </c>
      <c r="I4873" s="18">
        <f>SUM(L4873)-J4873</f>
        <v>52</v>
      </c>
      <c r="J4873" s="18">
        <f>L4873/2</f>
        <v>52</v>
      </c>
      <c r="K4873" s="19"/>
      <c r="L4873" s="17">
        <f>SUM(M4873,N4873,P4873,Q4873,R4873,S4873)</f>
        <v>104</v>
      </c>
      <c r="M4873" s="17">
        <f>SUM(AC4873,AS4873,AU4873)</f>
        <v>0</v>
      </c>
      <c r="N4873" s="17">
        <f>SUM(V4873,W4873,X4873,Y4873,Z4873,AA4873,AB4873,AD4873,AE4873,AF4873,AG4873,AH4873,AI4873,AJ4873,AK4873,AL4873,AM4873,AN4873)</f>
        <v>0</v>
      </c>
      <c r="O4873" s="17">
        <f>COUNT(V4873,W4873,X4873,Y4873,Z4873,AA4873,AB4873,AC4873,AD4873,AE4873,AF4873,AG4873,AH4873,AI4873,AJ4873,AK4873,AL4873,AM4873,AN4873)</f>
        <v>0</v>
      </c>
      <c r="P4873" s="17">
        <f>SUM(AO4873,AP4873)</f>
        <v>14</v>
      </c>
      <c r="Q4873" s="17">
        <f>AR4873</f>
        <v>90</v>
      </c>
      <c r="R4873" s="17">
        <f>SUM(U4873,AT4873)</f>
        <v>0</v>
      </c>
      <c r="S4873" s="17">
        <f>AQ4873</f>
        <v>0</v>
      </c>
      <c r="T4873" s="19"/>
      <c r="U4873" s="26"/>
      <c r="V4873" s="26"/>
      <c r="W4873" s="26"/>
      <c r="X4873" s="26"/>
      <c r="Y4873" s="26"/>
      <c r="Z4873" s="26"/>
      <c r="AA4873" s="26"/>
      <c r="AB4873" s="26"/>
      <c r="AC4873" s="26"/>
      <c r="AD4873" s="26"/>
      <c r="AE4873" s="26"/>
      <c r="AF4873" s="26"/>
      <c r="AG4873" s="26"/>
      <c r="AH4873" s="26"/>
      <c r="AI4873" s="26"/>
      <c r="AJ4873" s="26"/>
      <c r="AK4873" s="26"/>
      <c r="AL4873" s="26"/>
      <c r="AM4873" s="26"/>
      <c r="AN4873" s="26"/>
      <c r="AO4873" s="26"/>
      <c r="AP4873" s="26">
        <v>14</v>
      </c>
      <c r="AQ4873" s="26"/>
      <c r="AR4873" s="39">
        <v>90</v>
      </c>
      <c r="AS4873" s="41"/>
      <c r="AT4873" s="41"/>
      <c r="AU4873" s="41"/>
    </row>
    <row r="4874" spans="1:47" x14ac:dyDescent="0.35">
      <c r="A4874" s="26" t="s">
        <v>4148</v>
      </c>
      <c r="B4874" s="26" t="s">
        <v>4149</v>
      </c>
      <c r="C4874" s="26" t="s">
        <v>1321</v>
      </c>
      <c r="D4874" s="26" t="s">
        <v>999</v>
      </c>
      <c r="E4874" s="26">
        <v>999915528</v>
      </c>
      <c r="F4874" s="26" t="s">
        <v>2253</v>
      </c>
      <c r="G4874" s="26" t="s">
        <v>65</v>
      </c>
      <c r="H4874" s="26" t="s">
        <v>5896</v>
      </c>
      <c r="I4874" s="18">
        <f>SUM(L4874)-J4874</f>
        <v>42</v>
      </c>
      <c r="J4874" s="18"/>
      <c r="K4874" s="19"/>
      <c r="L4874" s="17">
        <f>SUM(M4874,N4874,P4874,Q4874,R4874,S4874)</f>
        <v>42</v>
      </c>
      <c r="M4874" s="17">
        <f>SUM(AC4874,AS4874,AU4874)</f>
        <v>42</v>
      </c>
      <c r="N4874" s="17">
        <f>SUM(V4874,W4874,X4874,Y4874,Z4874,AA4874,AB4874,AD4874,AE4874,AF4874,AG4874,AH4874,AI4874,AJ4874,AK4874,AL4874,AM4874,AN4874)</f>
        <v>0</v>
      </c>
      <c r="O4874" s="17">
        <f>COUNT(V4874,W4874,X4874,Y4874,Z4874,AA4874,AB4874,AC4874,AD4874,AE4874,AF4874,AG4874,AH4874,AI4874,AJ4874,AK4874,AL4874,AM4874,AN4874)</f>
        <v>1</v>
      </c>
      <c r="P4874" s="17">
        <f>SUM(AO4874,AP4874)</f>
        <v>0</v>
      </c>
      <c r="Q4874" s="17">
        <f>AR4874</f>
        <v>0</v>
      </c>
      <c r="R4874" s="17">
        <f>SUM(U4874,AT4874)</f>
        <v>0</v>
      </c>
      <c r="S4874" s="17">
        <f>AQ4874</f>
        <v>0</v>
      </c>
      <c r="T4874" s="19"/>
      <c r="U4874" s="26"/>
      <c r="V4874" s="26"/>
      <c r="W4874" s="26"/>
      <c r="X4874" s="26"/>
      <c r="Y4874" s="26"/>
      <c r="Z4874" s="26"/>
      <c r="AA4874" s="26"/>
      <c r="AB4874" s="26"/>
      <c r="AC4874" s="26">
        <v>42</v>
      </c>
      <c r="AD4874" s="26"/>
      <c r="AE4874" s="26"/>
      <c r="AF4874" s="26"/>
      <c r="AG4874" s="26"/>
      <c r="AH4874" s="26"/>
      <c r="AI4874" s="26"/>
      <c r="AJ4874" s="26"/>
      <c r="AK4874" s="26"/>
      <c r="AL4874" s="26"/>
      <c r="AM4874" s="26"/>
      <c r="AN4874" s="26"/>
      <c r="AO4874" s="26"/>
      <c r="AP4874" s="26"/>
      <c r="AQ4874" s="26"/>
      <c r="AR4874" s="39"/>
      <c r="AS4874" s="41"/>
      <c r="AT4874" s="41"/>
      <c r="AU4874" s="41"/>
    </row>
    <row r="4875" spans="1:47" x14ac:dyDescent="0.35">
      <c r="A4875" s="26" t="s">
        <v>3785</v>
      </c>
      <c r="B4875" s="26" t="s">
        <v>3786</v>
      </c>
      <c r="C4875" s="26" t="s">
        <v>1321</v>
      </c>
      <c r="D4875" s="26" t="s">
        <v>999</v>
      </c>
      <c r="E4875" s="26">
        <v>999926724</v>
      </c>
      <c r="F4875" s="26" t="s">
        <v>2253</v>
      </c>
      <c r="G4875" s="26" t="s">
        <v>65</v>
      </c>
      <c r="H4875" s="26" t="s">
        <v>5896</v>
      </c>
      <c r="I4875" s="18">
        <f>SUM(L4875)-J4875</f>
        <v>15</v>
      </c>
      <c r="J4875" s="18">
        <f>L4875/2</f>
        <v>15</v>
      </c>
      <c r="K4875" s="19"/>
      <c r="L4875" s="17">
        <f>SUM(M4875,N4875,P4875,Q4875,R4875,S4875)</f>
        <v>30</v>
      </c>
      <c r="M4875" s="17">
        <f>SUM(AC4875,AS4875,AU4875)</f>
        <v>0</v>
      </c>
      <c r="N4875" s="17">
        <f>SUM(V4875,W4875,X4875,Y4875,Z4875,AA4875,AB4875,AD4875,AE4875,AF4875,AG4875,AH4875,AI4875,AJ4875,AK4875,AL4875,AM4875,AN4875)</f>
        <v>30</v>
      </c>
      <c r="O4875" s="17">
        <f>COUNT(V4875,W4875,X4875,Y4875,Z4875,AA4875,AB4875,AC4875,AD4875,AE4875,AF4875,AG4875,AH4875,AI4875,AJ4875,AK4875,AL4875,AM4875,AN4875)</f>
        <v>1</v>
      </c>
      <c r="P4875" s="17">
        <f>SUM(AO4875,AP4875)</f>
        <v>0</v>
      </c>
      <c r="Q4875" s="17">
        <f>AR4875</f>
        <v>0</v>
      </c>
      <c r="R4875" s="17">
        <f>SUM(U4875,AT4875)</f>
        <v>0</v>
      </c>
      <c r="S4875" s="17">
        <f>AQ4875</f>
        <v>0</v>
      </c>
      <c r="T4875" s="19"/>
      <c r="U4875" s="26"/>
      <c r="V4875" s="26"/>
      <c r="W4875" s="26"/>
      <c r="X4875" s="26"/>
      <c r="Y4875" s="26"/>
      <c r="Z4875" s="26">
        <v>30</v>
      </c>
      <c r="AA4875" s="26"/>
      <c r="AB4875" s="26"/>
      <c r="AC4875" s="26"/>
      <c r="AD4875" s="26"/>
      <c r="AE4875" s="26"/>
      <c r="AF4875" s="26"/>
      <c r="AG4875" s="26"/>
      <c r="AH4875" s="26"/>
      <c r="AI4875" s="26"/>
      <c r="AJ4875" s="26"/>
      <c r="AK4875" s="26"/>
      <c r="AL4875" s="26"/>
      <c r="AM4875" s="26"/>
      <c r="AN4875" s="26"/>
      <c r="AO4875" s="26"/>
      <c r="AP4875" s="26"/>
      <c r="AQ4875" s="26"/>
      <c r="AR4875" s="39"/>
      <c r="AS4875" s="41"/>
      <c r="AT4875" s="41"/>
      <c r="AU4875" s="41"/>
    </row>
    <row r="4876" spans="1:47" x14ac:dyDescent="0.35">
      <c r="A4876" s="26" t="s">
        <v>4150</v>
      </c>
      <c r="B4876" s="26" t="s">
        <v>4151</v>
      </c>
      <c r="C4876" s="26" t="s">
        <v>1321</v>
      </c>
      <c r="D4876" s="26" t="s">
        <v>999</v>
      </c>
      <c r="E4876" s="26">
        <v>999918969</v>
      </c>
      <c r="F4876" s="26" t="s">
        <v>2253</v>
      </c>
      <c r="G4876" s="26" t="s">
        <v>197</v>
      </c>
      <c r="H4876" s="26" t="s">
        <v>5850</v>
      </c>
      <c r="I4876" s="18">
        <f>SUM(L4876)-J4876</f>
        <v>100</v>
      </c>
      <c r="J4876" s="18"/>
      <c r="K4876" s="19"/>
      <c r="L4876" s="17">
        <f>SUM(M4876,N4876,P4876,Q4876,R4876,S4876)</f>
        <v>100</v>
      </c>
      <c r="M4876" s="17">
        <f>SUM(AC4876,AS4876,AU4876)</f>
        <v>100</v>
      </c>
      <c r="N4876" s="17">
        <f>SUM(V4876,W4876,X4876,Y4876,Z4876,AA4876,AB4876,AD4876,AE4876,AF4876,AG4876,AH4876,AI4876,AJ4876,AK4876,AL4876,AM4876,AN4876)</f>
        <v>0</v>
      </c>
      <c r="O4876" s="17">
        <f>COUNT(V4876,W4876,X4876,Y4876,Z4876,AA4876,AB4876,AC4876,AD4876,AE4876,AF4876,AG4876,AH4876,AI4876,AJ4876,AK4876,AL4876,AM4876,AN4876)</f>
        <v>1</v>
      </c>
      <c r="P4876" s="17">
        <f>SUM(AO4876,AP4876)</f>
        <v>0</v>
      </c>
      <c r="Q4876" s="17">
        <f>AR4876</f>
        <v>0</v>
      </c>
      <c r="R4876" s="17">
        <f>SUM(U4876,AT4876)</f>
        <v>0</v>
      </c>
      <c r="S4876" s="17">
        <f>AQ4876</f>
        <v>0</v>
      </c>
      <c r="T4876" s="19"/>
      <c r="U4876" s="26"/>
      <c r="V4876" s="26"/>
      <c r="W4876" s="26"/>
      <c r="X4876" s="26"/>
      <c r="Y4876" s="26"/>
      <c r="Z4876" s="26"/>
      <c r="AA4876" s="26"/>
      <c r="AB4876" s="26"/>
      <c r="AC4876" s="26">
        <v>100</v>
      </c>
      <c r="AD4876" s="26"/>
      <c r="AE4876" s="26"/>
      <c r="AF4876" s="26"/>
      <c r="AG4876" s="26"/>
      <c r="AH4876" s="26"/>
      <c r="AI4876" s="26"/>
      <c r="AJ4876" s="26"/>
      <c r="AK4876" s="26"/>
      <c r="AL4876" s="26"/>
      <c r="AM4876" s="26"/>
      <c r="AN4876" s="26"/>
      <c r="AO4876" s="26"/>
      <c r="AP4876" s="26"/>
      <c r="AQ4876" s="26"/>
      <c r="AR4876" s="39"/>
      <c r="AS4876" s="41"/>
      <c r="AT4876" s="41"/>
      <c r="AU4876" s="41"/>
    </row>
    <row r="4877" spans="1:47" x14ac:dyDescent="0.35">
      <c r="A4877" s="26" t="s">
        <v>4128</v>
      </c>
      <c r="B4877" s="26" t="s">
        <v>4129</v>
      </c>
      <c r="C4877" s="26" t="s">
        <v>1321</v>
      </c>
      <c r="D4877" s="26" t="s">
        <v>999</v>
      </c>
      <c r="E4877" s="26">
        <v>999923618</v>
      </c>
      <c r="F4877" s="26" t="s">
        <v>2253</v>
      </c>
      <c r="G4877" s="26" t="s">
        <v>197</v>
      </c>
      <c r="H4877" s="26" t="s">
        <v>5850</v>
      </c>
      <c r="I4877" s="18">
        <f>SUM(L4877)-J4877</f>
        <v>87</v>
      </c>
      <c r="J4877" s="18"/>
      <c r="K4877" s="19"/>
      <c r="L4877" s="17">
        <f>SUM(M4877,N4877,P4877,Q4877,R4877,S4877)</f>
        <v>87</v>
      </c>
      <c r="M4877" s="17">
        <f>SUM(AC4877,AS4877,AU4877)</f>
        <v>42</v>
      </c>
      <c r="N4877" s="17">
        <f>SUM(V4877,W4877,X4877,Y4877,Z4877,AA4877,AB4877,AD4877,AE4877,AF4877,AG4877,AH4877,AI4877,AJ4877,AK4877,AL4877,AM4877,AN4877)</f>
        <v>45</v>
      </c>
      <c r="O4877" s="17">
        <f>COUNT(V4877,W4877,X4877,Y4877,Z4877,AA4877,AB4877,AC4877,AD4877,AE4877,AF4877,AG4877,AH4877,AI4877,AJ4877,AK4877,AL4877,AM4877,AN4877)</f>
        <v>2</v>
      </c>
      <c r="P4877" s="17">
        <f>SUM(AO4877,AP4877)</f>
        <v>0</v>
      </c>
      <c r="Q4877" s="17">
        <f>AR4877</f>
        <v>0</v>
      </c>
      <c r="R4877" s="17">
        <f>SUM(U4877,AT4877)</f>
        <v>0</v>
      </c>
      <c r="S4877" s="17">
        <f>AQ4877</f>
        <v>0</v>
      </c>
      <c r="T4877" s="19"/>
      <c r="U4877" s="26"/>
      <c r="V4877" s="26"/>
      <c r="W4877" s="26"/>
      <c r="X4877" s="26"/>
      <c r="Y4877" s="26"/>
      <c r="Z4877" s="26"/>
      <c r="AA4877" s="26"/>
      <c r="AB4877" s="26"/>
      <c r="AC4877" s="26">
        <v>42</v>
      </c>
      <c r="AD4877" s="26"/>
      <c r="AE4877" s="26"/>
      <c r="AF4877" s="26"/>
      <c r="AG4877" s="26"/>
      <c r="AH4877" s="26"/>
      <c r="AI4877" s="26"/>
      <c r="AJ4877" s="26">
        <v>45</v>
      </c>
      <c r="AK4877" s="26"/>
      <c r="AL4877" s="26"/>
      <c r="AM4877" s="26"/>
      <c r="AN4877" s="26"/>
      <c r="AO4877" s="26"/>
      <c r="AP4877" s="26"/>
      <c r="AQ4877" s="26"/>
      <c r="AR4877" s="39"/>
      <c r="AS4877" s="41"/>
      <c r="AT4877" s="41"/>
      <c r="AU4877" s="41"/>
    </row>
    <row r="4878" spans="1:47" x14ac:dyDescent="0.35">
      <c r="A4878" s="26" t="s">
        <v>2186</v>
      </c>
      <c r="B4878" s="26" t="s">
        <v>4152</v>
      </c>
      <c r="C4878" s="26" t="s">
        <v>1321</v>
      </c>
      <c r="D4878" s="26" t="s">
        <v>999</v>
      </c>
      <c r="E4878" s="26">
        <v>999918431</v>
      </c>
      <c r="F4878" s="26" t="s">
        <v>2253</v>
      </c>
      <c r="G4878" s="26" t="s">
        <v>197</v>
      </c>
      <c r="H4878" s="26" t="s">
        <v>5850</v>
      </c>
      <c r="I4878" s="18">
        <f>SUM(L4878)-J4878</f>
        <v>75</v>
      </c>
      <c r="J4878" s="18"/>
      <c r="K4878" s="19"/>
      <c r="L4878" s="17">
        <f>SUM(M4878,N4878,P4878,Q4878,R4878,S4878)</f>
        <v>75</v>
      </c>
      <c r="M4878" s="17">
        <f>SUM(AC4878,AS4878,AU4878)</f>
        <v>75</v>
      </c>
      <c r="N4878" s="17">
        <f>SUM(V4878,W4878,X4878,Y4878,Z4878,AA4878,AB4878,AD4878,AE4878,AF4878,AG4878,AH4878,AI4878,AJ4878,AK4878,AL4878,AM4878,AN4878)</f>
        <v>0</v>
      </c>
      <c r="O4878" s="17">
        <f>COUNT(V4878,W4878,X4878,Y4878,Z4878,AA4878,AB4878,AC4878,AD4878,AE4878,AF4878,AG4878,AH4878,AI4878,AJ4878,AK4878,AL4878,AM4878,AN4878)</f>
        <v>1</v>
      </c>
      <c r="P4878" s="17">
        <f>SUM(AO4878,AP4878)</f>
        <v>0</v>
      </c>
      <c r="Q4878" s="17">
        <f>AR4878</f>
        <v>0</v>
      </c>
      <c r="R4878" s="17">
        <f>SUM(U4878,AT4878)</f>
        <v>0</v>
      </c>
      <c r="S4878" s="17">
        <f>AQ4878</f>
        <v>0</v>
      </c>
      <c r="T4878" s="19"/>
      <c r="U4878" s="26"/>
      <c r="V4878" s="26"/>
      <c r="W4878" s="26"/>
      <c r="X4878" s="26"/>
      <c r="Y4878" s="26"/>
      <c r="Z4878" s="26"/>
      <c r="AA4878" s="26"/>
      <c r="AB4878" s="26"/>
      <c r="AC4878" s="26">
        <v>75</v>
      </c>
      <c r="AD4878" s="26"/>
      <c r="AE4878" s="26"/>
      <c r="AF4878" s="26"/>
      <c r="AG4878" s="26"/>
      <c r="AH4878" s="26"/>
      <c r="AI4878" s="26"/>
      <c r="AJ4878" s="26"/>
      <c r="AK4878" s="26"/>
      <c r="AL4878" s="26"/>
      <c r="AM4878" s="26"/>
      <c r="AN4878" s="26"/>
      <c r="AO4878" s="26"/>
      <c r="AP4878" s="26"/>
      <c r="AQ4878" s="26"/>
      <c r="AR4878" s="39"/>
      <c r="AS4878" s="41"/>
      <c r="AT4878" s="41"/>
      <c r="AU4878" s="41"/>
    </row>
    <row r="4879" spans="1:47" x14ac:dyDescent="0.35">
      <c r="A4879" s="26" t="s">
        <v>4153</v>
      </c>
      <c r="B4879" s="26" t="s">
        <v>4154</v>
      </c>
      <c r="C4879" s="26" t="s">
        <v>1321</v>
      </c>
      <c r="D4879" s="26" t="s">
        <v>999</v>
      </c>
      <c r="E4879" s="26">
        <v>999919341</v>
      </c>
      <c r="F4879" s="26" t="s">
        <v>2253</v>
      </c>
      <c r="G4879" s="26" t="s">
        <v>197</v>
      </c>
      <c r="H4879" s="26" t="s">
        <v>5850</v>
      </c>
      <c r="I4879" s="18">
        <f>SUM(L4879)-J4879</f>
        <v>70</v>
      </c>
      <c r="J4879" s="18"/>
      <c r="K4879" s="19"/>
      <c r="L4879" s="17">
        <f>SUM(M4879,N4879,P4879,Q4879,R4879,S4879)</f>
        <v>70</v>
      </c>
      <c r="M4879" s="17">
        <f>SUM(AC4879,AS4879,AU4879)</f>
        <v>0</v>
      </c>
      <c r="N4879" s="17">
        <f>SUM(V4879,W4879,X4879,Y4879,Z4879,AA4879,AB4879,AD4879,AE4879,AF4879,AG4879,AH4879,AI4879,AJ4879,AK4879,AL4879,AM4879,AN4879)</f>
        <v>30</v>
      </c>
      <c r="O4879" s="17">
        <f>COUNT(V4879,W4879,X4879,Y4879,Z4879,AA4879,AB4879,AC4879,AD4879,AE4879,AF4879,AG4879,AH4879,AI4879,AJ4879,AK4879,AL4879,AM4879,AN4879)</f>
        <v>1</v>
      </c>
      <c r="P4879" s="17">
        <f>SUM(AO4879,AP4879)</f>
        <v>0</v>
      </c>
      <c r="Q4879" s="17">
        <f>AR4879</f>
        <v>40</v>
      </c>
      <c r="R4879" s="17">
        <f>SUM(U4879,AT4879)</f>
        <v>0</v>
      </c>
      <c r="S4879" s="17">
        <f>AQ4879</f>
        <v>0</v>
      </c>
      <c r="T4879" s="19"/>
      <c r="U4879" s="26"/>
      <c r="V4879" s="26"/>
      <c r="W4879" s="26"/>
      <c r="X4879" s="26"/>
      <c r="Y4879" s="26"/>
      <c r="Z4879" s="26"/>
      <c r="AA4879" s="26"/>
      <c r="AB4879" s="26">
        <v>30</v>
      </c>
      <c r="AC4879" s="26"/>
      <c r="AD4879" s="26"/>
      <c r="AE4879" s="26"/>
      <c r="AF4879" s="26"/>
      <c r="AG4879" s="26"/>
      <c r="AH4879" s="26"/>
      <c r="AI4879" s="26"/>
      <c r="AJ4879" s="26"/>
      <c r="AK4879" s="26"/>
      <c r="AL4879" s="26"/>
      <c r="AM4879" s="26"/>
      <c r="AN4879" s="26"/>
      <c r="AO4879" s="26"/>
      <c r="AP4879" s="26"/>
      <c r="AQ4879" s="26"/>
      <c r="AR4879" s="39">
        <v>40</v>
      </c>
      <c r="AS4879" s="41"/>
      <c r="AT4879" s="41"/>
      <c r="AU4879" s="41"/>
    </row>
    <row r="4880" spans="1:47" x14ac:dyDescent="0.35">
      <c r="A4880" s="26" t="s">
        <v>1507</v>
      </c>
      <c r="B4880" s="26" t="s">
        <v>1064</v>
      </c>
      <c r="C4880" s="26" t="s">
        <v>1321</v>
      </c>
      <c r="D4880" s="26" t="s">
        <v>999</v>
      </c>
      <c r="E4880" s="26">
        <v>999926304</v>
      </c>
      <c r="F4880" s="26" t="s">
        <v>2253</v>
      </c>
      <c r="G4880" s="26" t="s">
        <v>197</v>
      </c>
      <c r="H4880" s="26" t="s">
        <v>5850</v>
      </c>
      <c r="I4880" s="18">
        <f>SUM(L4880)-J4880</f>
        <v>60</v>
      </c>
      <c r="J4880" s="18"/>
      <c r="K4880" s="19"/>
      <c r="L4880" s="17">
        <f>SUM(M4880,N4880,P4880,Q4880,R4880,S4880)</f>
        <v>60</v>
      </c>
      <c r="M4880" s="17">
        <f>SUM(AC4880,AS4880,AU4880)</f>
        <v>0</v>
      </c>
      <c r="N4880" s="17">
        <f>SUM(V4880,W4880,X4880,Y4880,Z4880,AA4880,AB4880,AD4880,AE4880,AF4880,AG4880,AH4880,AI4880,AJ4880,AK4880,AL4880,AM4880,AN4880)</f>
        <v>60</v>
      </c>
      <c r="O4880" s="17">
        <f>COUNT(V4880,W4880,X4880,Y4880,Z4880,AA4880,AB4880,AC4880,AD4880,AE4880,AF4880,AG4880,AH4880,AI4880,AJ4880,AK4880,AL4880,AM4880,AN4880)</f>
        <v>1</v>
      </c>
      <c r="P4880" s="17">
        <f>SUM(AO4880,AP4880)</f>
        <v>0</v>
      </c>
      <c r="Q4880" s="17">
        <f>AR4880</f>
        <v>0</v>
      </c>
      <c r="R4880" s="17">
        <f>SUM(U4880,AT4880)</f>
        <v>0</v>
      </c>
      <c r="S4880" s="17">
        <f>AQ4880</f>
        <v>0</v>
      </c>
      <c r="T4880" s="19"/>
      <c r="U4880" s="26"/>
      <c r="V4880" s="26"/>
      <c r="W4880" s="26"/>
      <c r="X4880" s="26"/>
      <c r="Y4880" s="26">
        <v>60</v>
      </c>
      <c r="Z4880" s="26"/>
      <c r="AA4880" s="26"/>
      <c r="AB4880" s="26"/>
      <c r="AC4880" s="26"/>
      <c r="AD4880" s="26"/>
      <c r="AE4880" s="26"/>
      <c r="AF4880" s="26"/>
      <c r="AG4880" s="26"/>
      <c r="AH4880" s="26"/>
      <c r="AI4880" s="26"/>
      <c r="AJ4880" s="26"/>
      <c r="AK4880" s="26"/>
      <c r="AL4880" s="26"/>
      <c r="AM4880" s="26"/>
      <c r="AN4880" s="26"/>
      <c r="AO4880" s="26"/>
      <c r="AP4880" s="26"/>
      <c r="AQ4880" s="26"/>
      <c r="AR4880" s="39"/>
      <c r="AS4880" s="41"/>
      <c r="AT4880" s="41"/>
      <c r="AU4880" s="41"/>
    </row>
    <row r="4881" spans="1:47" x14ac:dyDescent="0.35">
      <c r="A4881" s="26" t="s">
        <v>4155</v>
      </c>
      <c r="B4881" s="26" t="s">
        <v>4156</v>
      </c>
      <c r="C4881" s="26" t="s">
        <v>1321</v>
      </c>
      <c r="D4881" s="26" t="s">
        <v>999</v>
      </c>
      <c r="E4881" s="26">
        <v>999918572</v>
      </c>
      <c r="F4881" s="26" t="s">
        <v>2253</v>
      </c>
      <c r="G4881" s="26" t="s">
        <v>197</v>
      </c>
      <c r="H4881" s="26" t="s">
        <v>5850</v>
      </c>
      <c r="I4881" s="18">
        <f>SUM(L4881)-J4881</f>
        <v>56</v>
      </c>
      <c r="J4881" s="18"/>
      <c r="K4881" s="19"/>
      <c r="L4881" s="17">
        <f>SUM(M4881,N4881,P4881,Q4881,R4881,S4881)</f>
        <v>56</v>
      </c>
      <c r="M4881" s="17">
        <f>SUM(AC4881,AS4881,AU4881)</f>
        <v>56</v>
      </c>
      <c r="N4881" s="17">
        <f>SUM(V4881,W4881,X4881,Y4881,Z4881,AA4881,AB4881,AD4881,AE4881,AF4881,AG4881,AH4881,AI4881,AJ4881,AK4881,AL4881,AM4881,AN4881)</f>
        <v>0</v>
      </c>
      <c r="O4881" s="17">
        <f>COUNT(V4881,W4881,X4881,Y4881,Z4881,AA4881,AB4881,AC4881,AD4881,AE4881,AF4881,AG4881,AH4881,AI4881,AJ4881,AK4881,AL4881,AM4881,AN4881)</f>
        <v>1</v>
      </c>
      <c r="P4881" s="17">
        <f>SUM(AO4881,AP4881)</f>
        <v>0</v>
      </c>
      <c r="Q4881" s="17">
        <f>AR4881</f>
        <v>0</v>
      </c>
      <c r="R4881" s="17">
        <f>SUM(U4881,AT4881)</f>
        <v>0</v>
      </c>
      <c r="S4881" s="17">
        <f>AQ4881</f>
        <v>0</v>
      </c>
      <c r="T4881" s="19"/>
      <c r="U4881" s="26"/>
      <c r="V4881" s="26"/>
      <c r="W4881" s="26"/>
      <c r="X4881" s="26"/>
      <c r="Y4881" s="26"/>
      <c r="Z4881" s="26"/>
      <c r="AA4881" s="26"/>
      <c r="AB4881" s="26"/>
      <c r="AC4881" s="26">
        <v>56</v>
      </c>
      <c r="AD4881" s="26"/>
      <c r="AE4881" s="26"/>
      <c r="AF4881" s="26"/>
      <c r="AG4881" s="26"/>
      <c r="AH4881" s="26"/>
      <c r="AI4881" s="26"/>
      <c r="AJ4881" s="26"/>
      <c r="AK4881" s="26"/>
      <c r="AL4881" s="26"/>
      <c r="AM4881" s="26"/>
      <c r="AN4881" s="26"/>
      <c r="AO4881" s="26"/>
      <c r="AP4881" s="26"/>
      <c r="AQ4881" s="26"/>
      <c r="AR4881" s="39"/>
      <c r="AS4881" s="41"/>
      <c r="AT4881" s="41"/>
      <c r="AU4881" s="41"/>
    </row>
    <row r="4882" spans="1:47" x14ac:dyDescent="0.35">
      <c r="A4882" s="26" t="s">
        <v>4043</v>
      </c>
      <c r="B4882" s="26" t="s">
        <v>4157</v>
      </c>
      <c r="C4882" s="26" t="s">
        <v>1321</v>
      </c>
      <c r="D4882" s="26" t="s">
        <v>999</v>
      </c>
      <c r="E4882" s="26">
        <v>999922581</v>
      </c>
      <c r="F4882" s="26" t="s">
        <v>2253</v>
      </c>
      <c r="G4882" s="26" t="s">
        <v>197</v>
      </c>
      <c r="H4882" s="26" t="s">
        <v>5850</v>
      </c>
      <c r="I4882" s="18">
        <f>SUM(L4882)-J4882</f>
        <v>56</v>
      </c>
      <c r="J4882" s="18"/>
      <c r="K4882" s="19"/>
      <c r="L4882" s="17">
        <f>SUM(M4882,N4882,P4882,Q4882,R4882,S4882)</f>
        <v>56</v>
      </c>
      <c r="M4882" s="17">
        <f>SUM(AC4882,AS4882,AU4882)</f>
        <v>56</v>
      </c>
      <c r="N4882" s="17">
        <f>SUM(V4882,W4882,X4882,Y4882,Z4882,AA4882,AB4882,AD4882,AE4882,AF4882,AG4882,AH4882,AI4882,AJ4882,AK4882,AL4882,AM4882,AN4882)</f>
        <v>0</v>
      </c>
      <c r="O4882" s="17">
        <f>COUNT(V4882,W4882,X4882,Y4882,Z4882,AA4882,AB4882,AC4882,AD4882,AE4882,AF4882,AG4882,AH4882,AI4882,AJ4882,AK4882,AL4882,AM4882,AN4882)</f>
        <v>1</v>
      </c>
      <c r="P4882" s="17">
        <f>SUM(AO4882,AP4882)</f>
        <v>0</v>
      </c>
      <c r="Q4882" s="17">
        <f>AR4882</f>
        <v>0</v>
      </c>
      <c r="R4882" s="17">
        <f>SUM(U4882,AT4882)</f>
        <v>0</v>
      </c>
      <c r="S4882" s="17">
        <f>AQ4882</f>
        <v>0</v>
      </c>
      <c r="T4882" s="19"/>
      <c r="U4882" s="26"/>
      <c r="V4882" s="26"/>
      <c r="W4882" s="26"/>
      <c r="X4882" s="26"/>
      <c r="Y4882" s="26"/>
      <c r="Z4882" s="26"/>
      <c r="AA4882" s="26"/>
      <c r="AB4882" s="26"/>
      <c r="AC4882" s="26">
        <v>56</v>
      </c>
      <c r="AD4882" s="26"/>
      <c r="AE4882" s="26"/>
      <c r="AF4882" s="26"/>
      <c r="AG4882" s="26"/>
      <c r="AH4882" s="26"/>
      <c r="AI4882" s="26"/>
      <c r="AJ4882" s="26"/>
      <c r="AK4882" s="26"/>
      <c r="AL4882" s="26"/>
      <c r="AM4882" s="26"/>
      <c r="AN4882" s="26"/>
      <c r="AO4882" s="26"/>
      <c r="AP4882" s="26"/>
      <c r="AQ4882" s="26"/>
      <c r="AR4882" s="39"/>
      <c r="AS4882" s="41"/>
      <c r="AT4882" s="41"/>
      <c r="AU4882" s="41"/>
    </row>
    <row r="4883" spans="1:47" x14ac:dyDescent="0.35">
      <c r="A4883" s="26" t="s">
        <v>4158</v>
      </c>
      <c r="B4883" s="26" t="s">
        <v>976</v>
      </c>
      <c r="C4883" s="26" t="s">
        <v>1321</v>
      </c>
      <c r="D4883" s="26" t="s">
        <v>999</v>
      </c>
      <c r="E4883" s="26">
        <v>999926028</v>
      </c>
      <c r="F4883" s="26" t="s">
        <v>2253</v>
      </c>
      <c r="G4883" s="26" t="s">
        <v>197</v>
      </c>
      <c r="H4883" s="26" t="s">
        <v>5850</v>
      </c>
      <c r="I4883" s="18">
        <f>SUM(L4883)-J4883</f>
        <v>45</v>
      </c>
      <c r="J4883" s="18"/>
      <c r="K4883" s="19"/>
      <c r="L4883" s="17">
        <f>SUM(M4883,N4883,P4883,Q4883,R4883,S4883)</f>
        <v>45</v>
      </c>
      <c r="M4883" s="17">
        <f>SUM(AC4883,AS4883,AU4883)</f>
        <v>0</v>
      </c>
      <c r="N4883" s="17">
        <f>SUM(V4883,W4883,X4883,Y4883,Z4883,AA4883,AB4883,AD4883,AE4883,AF4883,AG4883,AH4883,AI4883,AJ4883,AK4883,AL4883,AM4883,AN4883)</f>
        <v>45</v>
      </c>
      <c r="O4883" s="17">
        <f>COUNT(V4883,W4883,X4883,Y4883,Z4883,AA4883,AB4883,AC4883,AD4883,AE4883,AF4883,AG4883,AH4883,AI4883,AJ4883,AK4883,AL4883,AM4883,AN4883)</f>
        <v>1</v>
      </c>
      <c r="P4883" s="17">
        <f>SUM(AO4883,AP4883)</f>
        <v>0</v>
      </c>
      <c r="Q4883" s="17">
        <f>AR4883</f>
        <v>0</v>
      </c>
      <c r="R4883" s="17">
        <f>SUM(U4883,AT4883)</f>
        <v>0</v>
      </c>
      <c r="S4883" s="17">
        <f>AQ4883</f>
        <v>0</v>
      </c>
      <c r="T4883" s="19"/>
      <c r="U4883" s="26"/>
      <c r="V4883" s="26"/>
      <c r="W4883" s="26"/>
      <c r="X4883" s="26"/>
      <c r="Y4883" s="26">
        <v>45</v>
      </c>
      <c r="Z4883" s="26"/>
      <c r="AA4883" s="26"/>
      <c r="AB4883" s="26"/>
      <c r="AC4883" s="26"/>
      <c r="AD4883" s="26"/>
      <c r="AE4883" s="26"/>
      <c r="AF4883" s="26"/>
      <c r="AG4883" s="26"/>
      <c r="AH4883" s="26"/>
      <c r="AI4883" s="26"/>
      <c r="AJ4883" s="26"/>
      <c r="AK4883" s="26"/>
      <c r="AL4883" s="26"/>
      <c r="AM4883" s="26"/>
      <c r="AN4883" s="26"/>
      <c r="AO4883" s="26"/>
      <c r="AP4883" s="26"/>
      <c r="AQ4883" s="26"/>
      <c r="AR4883" s="39"/>
      <c r="AS4883" s="41"/>
      <c r="AT4883" s="41"/>
      <c r="AU4883" s="41"/>
    </row>
    <row r="4884" spans="1:47" x14ac:dyDescent="0.35">
      <c r="A4884" s="26" t="s">
        <v>1362</v>
      </c>
      <c r="B4884" s="26" t="s">
        <v>4159</v>
      </c>
      <c r="C4884" s="26" t="s">
        <v>1321</v>
      </c>
      <c r="D4884" s="26" t="s">
        <v>999</v>
      </c>
      <c r="E4884" s="26">
        <v>999923512</v>
      </c>
      <c r="F4884" s="26" t="s">
        <v>2253</v>
      </c>
      <c r="G4884" s="26" t="s">
        <v>197</v>
      </c>
      <c r="H4884" s="26" t="s">
        <v>5850</v>
      </c>
      <c r="I4884" s="18">
        <f>SUM(L4884)-J4884</f>
        <v>42</v>
      </c>
      <c r="J4884" s="18"/>
      <c r="K4884" s="19"/>
      <c r="L4884" s="17">
        <f>SUM(M4884,N4884,P4884,Q4884,R4884,S4884)</f>
        <v>42</v>
      </c>
      <c r="M4884" s="17">
        <f>SUM(AC4884,AS4884,AU4884)</f>
        <v>42</v>
      </c>
      <c r="N4884" s="17">
        <f>SUM(V4884,W4884,X4884,Y4884,Z4884,AA4884,AB4884,AD4884,AE4884,AF4884,AG4884,AH4884,AI4884,AJ4884,AK4884,AL4884,AM4884,AN4884)</f>
        <v>0</v>
      </c>
      <c r="O4884" s="17">
        <f>COUNT(V4884,W4884,X4884,Y4884,Z4884,AA4884,AB4884,AC4884,AD4884,AE4884,AF4884,AG4884,AH4884,AI4884,AJ4884,AK4884,AL4884,AM4884,AN4884)</f>
        <v>1</v>
      </c>
      <c r="P4884" s="17">
        <f>SUM(AO4884,AP4884)</f>
        <v>0</v>
      </c>
      <c r="Q4884" s="17">
        <f>AR4884</f>
        <v>0</v>
      </c>
      <c r="R4884" s="17">
        <f>SUM(U4884,AT4884)</f>
        <v>0</v>
      </c>
      <c r="S4884" s="17">
        <f>AQ4884</f>
        <v>0</v>
      </c>
      <c r="T4884" s="19"/>
      <c r="U4884" s="26"/>
      <c r="V4884" s="26"/>
      <c r="W4884" s="26"/>
      <c r="X4884" s="26"/>
      <c r="Y4884" s="26"/>
      <c r="Z4884" s="26"/>
      <c r="AA4884" s="26"/>
      <c r="AB4884" s="26"/>
      <c r="AC4884" s="26">
        <v>42</v>
      </c>
      <c r="AD4884" s="26"/>
      <c r="AE4884" s="26"/>
      <c r="AF4884" s="26"/>
      <c r="AG4884" s="26"/>
      <c r="AH4884" s="26"/>
      <c r="AI4884" s="26"/>
      <c r="AJ4884" s="26"/>
      <c r="AK4884" s="26"/>
      <c r="AL4884" s="26"/>
      <c r="AM4884" s="26"/>
      <c r="AN4884" s="26"/>
      <c r="AO4884" s="26"/>
      <c r="AP4884" s="26"/>
      <c r="AQ4884" s="26"/>
      <c r="AR4884" s="39"/>
      <c r="AS4884" s="41"/>
      <c r="AT4884" s="41"/>
      <c r="AU4884" s="41"/>
    </row>
    <row r="4885" spans="1:47" x14ac:dyDescent="0.35">
      <c r="A4885" s="26" t="s">
        <v>3151</v>
      </c>
      <c r="B4885" s="26" t="s">
        <v>3152</v>
      </c>
      <c r="C4885" s="26" t="s">
        <v>1321</v>
      </c>
      <c r="D4885" s="26" t="s">
        <v>999</v>
      </c>
      <c r="E4885" s="26">
        <v>999918664</v>
      </c>
      <c r="F4885" s="26" t="s">
        <v>2253</v>
      </c>
      <c r="G4885" s="26" t="s">
        <v>197</v>
      </c>
      <c r="H4885" s="26" t="s">
        <v>5850</v>
      </c>
      <c r="I4885" s="18">
        <f>SUM(L4885)-J4885</f>
        <v>15</v>
      </c>
      <c r="J4885" s="18">
        <f>L4885/2</f>
        <v>15</v>
      </c>
      <c r="K4885" s="19"/>
      <c r="L4885" s="17">
        <f>SUM(M4885,N4885,P4885,Q4885,R4885,S4885)</f>
        <v>30</v>
      </c>
      <c r="M4885" s="17">
        <f>SUM(AC4885,AS4885,AU4885)</f>
        <v>0</v>
      </c>
      <c r="N4885" s="17">
        <f>SUM(V4885,W4885,X4885,Y4885,Z4885,AA4885,AB4885,AD4885,AE4885,AF4885,AG4885,AH4885,AI4885,AJ4885,AK4885,AL4885,AM4885,AN4885)</f>
        <v>30</v>
      </c>
      <c r="O4885" s="17">
        <f>COUNT(V4885,W4885,X4885,Y4885,Z4885,AA4885,AB4885,AC4885,AD4885,AE4885,AF4885,AG4885,AH4885,AI4885,AJ4885,AK4885,AL4885,AM4885,AN4885)</f>
        <v>1</v>
      </c>
      <c r="P4885" s="17">
        <f>SUM(AO4885,AP4885)</f>
        <v>0</v>
      </c>
      <c r="Q4885" s="17">
        <f>AR4885</f>
        <v>0</v>
      </c>
      <c r="R4885" s="17">
        <f>SUM(U4885,AT4885)</f>
        <v>0</v>
      </c>
      <c r="S4885" s="17">
        <f>AQ4885</f>
        <v>0</v>
      </c>
      <c r="T4885" s="19"/>
      <c r="U4885" s="26"/>
      <c r="V4885" s="26"/>
      <c r="W4885" s="26"/>
      <c r="X4885" s="26"/>
      <c r="Y4885" s="26"/>
      <c r="Z4885" s="26"/>
      <c r="AA4885" s="26"/>
      <c r="AB4885" s="26"/>
      <c r="AC4885" s="26"/>
      <c r="AD4885" s="26"/>
      <c r="AE4885" s="26"/>
      <c r="AF4885" s="26"/>
      <c r="AG4885" s="26"/>
      <c r="AH4885" s="26"/>
      <c r="AI4885" s="26"/>
      <c r="AJ4885" s="26"/>
      <c r="AK4885" s="26"/>
      <c r="AL4885" s="26"/>
      <c r="AM4885" s="26">
        <v>30</v>
      </c>
      <c r="AN4885" s="26"/>
      <c r="AO4885" s="26"/>
      <c r="AP4885" s="26"/>
      <c r="AQ4885" s="26"/>
      <c r="AR4885" s="39"/>
      <c r="AS4885" s="41"/>
      <c r="AT4885" s="41"/>
      <c r="AU4885" s="41"/>
    </row>
    <row r="4886" spans="1:47" x14ac:dyDescent="0.35">
      <c r="A4886" s="26" t="s">
        <v>193</v>
      </c>
      <c r="B4886" s="26" t="s">
        <v>4160</v>
      </c>
      <c r="C4886" s="26" t="s">
        <v>1321</v>
      </c>
      <c r="D4886" s="26" t="s">
        <v>999</v>
      </c>
      <c r="E4886" s="26">
        <v>999918820</v>
      </c>
      <c r="F4886" s="26" t="s">
        <v>2253</v>
      </c>
      <c r="G4886" s="26" t="s">
        <v>443</v>
      </c>
      <c r="H4886" s="26" t="s">
        <v>5897</v>
      </c>
      <c r="I4886" s="18">
        <f>SUM(L4886)-J4886</f>
        <v>101</v>
      </c>
      <c r="J4886" s="18"/>
      <c r="K4886" s="19"/>
      <c r="L4886" s="17">
        <f>SUM(M4886,N4886,P4886,Q4886,R4886,S4886)</f>
        <v>101</v>
      </c>
      <c r="M4886" s="17">
        <f>SUM(AC4886,AS4886,AU4886)</f>
        <v>56</v>
      </c>
      <c r="N4886" s="17">
        <f>SUM(V4886,W4886,X4886,Y4886,Z4886,AA4886,AB4886,AD4886,AE4886,AF4886,AG4886,AH4886,AI4886,AJ4886,AK4886,AL4886,AM4886,AN4886)</f>
        <v>45</v>
      </c>
      <c r="O4886" s="17">
        <f>COUNT(V4886,W4886,X4886,Y4886,Z4886,AA4886,AB4886,AC4886,AD4886,AE4886,AF4886,AG4886,AH4886,AI4886,AJ4886,AK4886,AL4886,AM4886,AN4886)</f>
        <v>2</v>
      </c>
      <c r="P4886" s="17">
        <f>SUM(AO4886,AP4886)</f>
        <v>0</v>
      </c>
      <c r="Q4886" s="17">
        <f>AR4886</f>
        <v>0</v>
      </c>
      <c r="R4886" s="17">
        <f>SUM(U4886,AT4886)</f>
        <v>0</v>
      </c>
      <c r="S4886" s="17">
        <f>AQ4886</f>
        <v>0</v>
      </c>
      <c r="T4886" s="19"/>
      <c r="U4886" s="26"/>
      <c r="V4886" s="26"/>
      <c r="W4886" s="26"/>
      <c r="X4886" s="26"/>
      <c r="Y4886" s="26">
        <v>45</v>
      </c>
      <c r="Z4886" s="26"/>
      <c r="AA4886" s="26"/>
      <c r="AB4886" s="26"/>
      <c r="AC4886" s="26">
        <v>56</v>
      </c>
      <c r="AD4886" s="26"/>
      <c r="AE4886" s="26"/>
      <c r="AF4886" s="26"/>
      <c r="AG4886" s="26"/>
      <c r="AH4886" s="26"/>
      <c r="AI4886" s="26"/>
      <c r="AJ4886" s="26"/>
      <c r="AK4886" s="26"/>
      <c r="AL4886" s="26"/>
      <c r="AM4886" s="26"/>
      <c r="AN4886" s="26"/>
      <c r="AO4886" s="26"/>
      <c r="AP4886" s="26"/>
      <c r="AQ4886" s="26"/>
      <c r="AR4886" s="39"/>
      <c r="AS4886" s="41"/>
      <c r="AT4886" s="41"/>
      <c r="AU4886" s="41"/>
    </row>
    <row r="4887" spans="1:47" x14ac:dyDescent="0.35">
      <c r="A4887" s="26" t="s">
        <v>4161</v>
      </c>
      <c r="B4887" s="26" t="s">
        <v>4162</v>
      </c>
      <c r="C4887" s="26" t="s">
        <v>1321</v>
      </c>
      <c r="D4887" s="26" t="s">
        <v>999</v>
      </c>
      <c r="E4887" s="26">
        <v>999900115</v>
      </c>
      <c r="F4887" s="26" t="s">
        <v>2253</v>
      </c>
      <c r="G4887" s="26" t="s">
        <v>443</v>
      </c>
      <c r="H4887" s="26" t="s">
        <v>5897</v>
      </c>
      <c r="I4887" s="18">
        <f>SUM(L4887)-J4887</f>
        <v>100</v>
      </c>
      <c r="J4887" s="18"/>
      <c r="K4887" s="19"/>
      <c r="L4887" s="17">
        <f>SUM(M4887,N4887,P4887,Q4887,R4887,S4887)</f>
        <v>100</v>
      </c>
      <c r="M4887" s="17">
        <f>SUM(AC4887,AS4887,AU4887)</f>
        <v>0</v>
      </c>
      <c r="N4887" s="17">
        <f>SUM(V4887,W4887,X4887,Y4887,Z4887,AA4887,AB4887,AD4887,AE4887,AF4887,AG4887,AH4887,AI4887,AJ4887,AK4887,AL4887,AM4887,AN4887)</f>
        <v>60</v>
      </c>
      <c r="O4887" s="17">
        <f>COUNT(V4887,W4887,X4887,Y4887,Z4887,AA4887,AB4887,AC4887,AD4887,AE4887,AF4887,AG4887,AH4887,AI4887,AJ4887,AK4887,AL4887,AM4887,AN4887)</f>
        <v>1</v>
      </c>
      <c r="P4887" s="17">
        <f>SUM(AO4887,AP4887)</f>
        <v>0</v>
      </c>
      <c r="Q4887" s="17">
        <f>AR4887</f>
        <v>40</v>
      </c>
      <c r="R4887" s="17">
        <f>SUM(U4887,AT4887)</f>
        <v>0</v>
      </c>
      <c r="S4887" s="17">
        <f>AQ4887</f>
        <v>0</v>
      </c>
      <c r="T4887" s="19"/>
      <c r="U4887" s="26"/>
      <c r="V4887" s="26"/>
      <c r="W4887" s="26"/>
      <c r="X4887" s="26"/>
      <c r="Y4887" s="26">
        <v>60</v>
      </c>
      <c r="Z4887" s="26"/>
      <c r="AA4887" s="26"/>
      <c r="AB4887" s="26"/>
      <c r="AC4887" s="26"/>
      <c r="AD4887" s="26"/>
      <c r="AE4887" s="26"/>
      <c r="AF4887" s="26"/>
      <c r="AG4887" s="26"/>
      <c r="AH4887" s="26"/>
      <c r="AI4887" s="26"/>
      <c r="AJ4887" s="26"/>
      <c r="AK4887" s="26"/>
      <c r="AL4887" s="26"/>
      <c r="AM4887" s="26"/>
      <c r="AN4887" s="26"/>
      <c r="AO4887" s="26"/>
      <c r="AP4887" s="26"/>
      <c r="AQ4887" s="26"/>
      <c r="AR4887" s="39">
        <v>40</v>
      </c>
      <c r="AS4887" s="41"/>
      <c r="AT4887" s="41"/>
      <c r="AU4887" s="41"/>
    </row>
    <row r="4888" spans="1:47" x14ac:dyDescent="0.35">
      <c r="A4888" s="26" t="s">
        <v>4163</v>
      </c>
      <c r="B4888" s="26" t="s">
        <v>4164</v>
      </c>
      <c r="C4888" s="26" t="s">
        <v>1321</v>
      </c>
      <c r="D4888" s="26" t="s">
        <v>999</v>
      </c>
      <c r="E4888" s="26">
        <v>999927217</v>
      </c>
      <c r="F4888" s="26" t="s">
        <v>2253</v>
      </c>
      <c r="G4888" s="26" t="s">
        <v>443</v>
      </c>
      <c r="H4888" s="26" t="s">
        <v>5897</v>
      </c>
      <c r="I4888" s="18">
        <f>SUM(L4888)-J4888</f>
        <v>100</v>
      </c>
      <c r="J4888" s="18"/>
      <c r="K4888" s="19"/>
      <c r="L4888" s="17">
        <f>SUM(M4888,N4888,P4888,Q4888,R4888,S4888)</f>
        <v>100</v>
      </c>
      <c r="M4888" s="17">
        <f>SUM(AC4888,AS4888,AU4888)</f>
        <v>100</v>
      </c>
      <c r="N4888" s="17">
        <f>SUM(V4888,W4888,X4888,Y4888,Z4888,AA4888,AB4888,AD4888,AE4888,AF4888,AG4888,AH4888,AI4888,AJ4888,AK4888,AL4888,AM4888,AN4888)</f>
        <v>0</v>
      </c>
      <c r="O4888" s="17">
        <f>COUNT(V4888,W4888,X4888,Y4888,Z4888,AA4888,AB4888,AC4888,AD4888,AE4888,AF4888,AG4888,AH4888,AI4888,AJ4888,AK4888,AL4888,AM4888,AN4888)</f>
        <v>1</v>
      </c>
      <c r="P4888" s="17">
        <f>SUM(AO4888,AP4888)</f>
        <v>0</v>
      </c>
      <c r="Q4888" s="17">
        <f>AR4888</f>
        <v>0</v>
      </c>
      <c r="R4888" s="17">
        <f>SUM(U4888,AT4888)</f>
        <v>0</v>
      </c>
      <c r="S4888" s="17">
        <f>AQ4888</f>
        <v>0</v>
      </c>
      <c r="T4888" s="19"/>
      <c r="U4888" s="26"/>
      <c r="V4888" s="26"/>
      <c r="W4888" s="26"/>
      <c r="X4888" s="26"/>
      <c r="Y4888" s="26"/>
      <c r="Z4888" s="26"/>
      <c r="AA4888" s="26"/>
      <c r="AB4888" s="26"/>
      <c r="AC4888" s="26">
        <v>100</v>
      </c>
      <c r="AD4888" s="26"/>
      <c r="AE4888" s="26"/>
      <c r="AF4888" s="26"/>
      <c r="AG4888" s="26"/>
      <c r="AH4888" s="26"/>
      <c r="AI4888" s="26"/>
      <c r="AJ4888" s="26"/>
      <c r="AK4888" s="26"/>
      <c r="AL4888" s="26"/>
      <c r="AM4888" s="26"/>
      <c r="AN4888" s="26"/>
      <c r="AO4888" s="26"/>
      <c r="AP4888" s="26"/>
      <c r="AQ4888" s="26"/>
      <c r="AR4888" s="39"/>
      <c r="AS4888" s="41"/>
      <c r="AT4888" s="41"/>
      <c r="AU4888" s="41"/>
    </row>
    <row r="4889" spans="1:47" x14ac:dyDescent="0.35">
      <c r="A4889" s="26" t="s">
        <v>4165</v>
      </c>
      <c r="B4889" s="26" t="s">
        <v>4166</v>
      </c>
      <c r="C4889" s="26" t="s">
        <v>1321</v>
      </c>
      <c r="D4889" s="26" t="s">
        <v>999</v>
      </c>
      <c r="E4889" s="26">
        <v>999927675</v>
      </c>
      <c r="F4889" s="26" t="s">
        <v>2253</v>
      </c>
      <c r="G4889" s="26" t="s">
        <v>443</v>
      </c>
      <c r="H4889" s="26" t="s">
        <v>5897</v>
      </c>
      <c r="I4889" s="18">
        <f>SUM(L4889)-J4889</f>
        <v>75</v>
      </c>
      <c r="J4889" s="18"/>
      <c r="K4889" s="19"/>
      <c r="L4889" s="17">
        <f>SUM(M4889,N4889,P4889,Q4889,R4889,S4889)</f>
        <v>75</v>
      </c>
      <c r="M4889" s="17">
        <f>SUM(AC4889,AS4889,AU4889)</f>
        <v>75</v>
      </c>
      <c r="N4889" s="17">
        <f>SUM(V4889,W4889,X4889,Y4889,Z4889,AA4889,AB4889,AD4889,AE4889,AF4889,AG4889,AH4889,AI4889,AJ4889,AK4889,AL4889,AM4889,AN4889)</f>
        <v>0</v>
      </c>
      <c r="O4889" s="17">
        <f>COUNT(V4889,W4889,X4889,Y4889,Z4889,AA4889,AB4889,AC4889,AD4889,AE4889,AF4889,AG4889,AH4889,AI4889,AJ4889,AK4889,AL4889,AM4889,AN4889)</f>
        <v>1</v>
      </c>
      <c r="P4889" s="17">
        <f>SUM(AO4889,AP4889)</f>
        <v>0</v>
      </c>
      <c r="Q4889" s="17">
        <f>AR4889</f>
        <v>0</v>
      </c>
      <c r="R4889" s="17">
        <f>SUM(U4889,AT4889)</f>
        <v>0</v>
      </c>
      <c r="S4889" s="17">
        <f>AQ4889</f>
        <v>0</v>
      </c>
      <c r="T4889" s="19"/>
      <c r="U4889" s="26"/>
      <c r="V4889" s="26"/>
      <c r="W4889" s="26"/>
      <c r="X4889" s="26"/>
      <c r="Y4889" s="26"/>
      <c r="Z4889" s="26"/>
      <c r="AA4889" s="26"/>
      <c r="AB4889" s="26"/>
      <c r="AC4889" s="26">
        <v>75</v>
      </c>
      <c r="AD4889" s="26"/>
      <c r="AE4889" s="26"/>
      <c r="AF4889" s="26"/>
      <c r="AG4889" s="26"/>
      <c r="AH4889" s="26"/>
      <c r="AI4889" s="26"/>
      <c r="AJ4889" s="26"/>
      <c r="AK4889" s="26"/>
      <c r="AL4889" s="26"/>
      <c r="AM4889" s="26"/>
      <c r="AN4889" s="26"/>
      <c r="AO4889" s="26"/>
      <c r="AP4889" s="26"/>
      <c r="AQ4889" s="26"/>
      <c r="AR4889" s="39"/>
      <c r="AS4889" s="41"/>
      <c r="AT4889" s="41"/>
      <c r="AU4889" s="41"/>
    </row>
    <row r="4890" spans="1:47" x14ac:dyDescent="0.35">
      <c r="A4890" s="26" t="s">
        <v>4167</v>
      </c>
      <c r="B4890" s="26" t="s">
        <v>4168</v>
      </c>
      <c r="C4890" s="26" t="s">
        <v>1321</v>
      </c>
      <c r="D4890" s="26" t="s">
        <v>999</v>
      </c>
      <c r="E4890" s="26">
        <v>999923432</v>
      </c>
      <c r="F4890" s="26" t="s">
        <v>2253</v>
      </c>
      <c r="G4890" s="26" t="s">
        <v>443</v>
      </c>
      <c r="H4890" s="26" t="s">
        <v>5897</v>
      </c>
      <c r="I4890" s="18">
        <f>SUM(L4890)-J4890</f>
        <v>56</v>
      </c>
      <c r="J4890" s="18"/>
      <c r="K4890" s="19"/>
      <c r="L4890" s="17">
        <f>SUM(M4890,N4890,P4890,Q4890,R4890,S4890)</f>
        <v>56</v>
      </c>
      <c r="M4890" s="17">
        <f>SUM(AC4890,AS4890,AU4890)</f>
        <v>56</v>
      </c>
      <c r="N4890" s="17">
        <f>SUM(V4890,W4890,X4890,Y4890,Z4890,AA4890,AB4890,AD4890,AE4890,AF4890,AG4890,AH4890,AI4890,AJ4890,AK4890,AL4890,AM4890,AN4890)</f>
        <v>0</v>
      </c>
      <c r="O4890" s="17">
        <f>COUNT(V4890,W4890,X4890,Y4890,Z4890,AA4890,AB4890,AC4890,AD4890,AE4890,AF4890,AG4890,AH4890,AI4890,AJ4890,AK4890,AL4890,AM4890,AN4890)</f>
        <v>1</v>
      </c>
      <c r="P4890" s="17">
        <f>SUM(AO4890,AP4890)</f>
        <v>0</v>
      </c>
      <c r="Q4890" s="17">
        <f>AR4890</f>
        <v>0</v>
      </c>
      <c r="R4890" s="17">
        <f>SUM(U4890,AT4890)</f>
        <v>0</v>
      </c>
      <c r="S4890" s="17">
        <f>AQ4890</f>
        <v>0</v>
      </c>
      <c r="T4890" s="19"/>
      <c r="U4890" s="26"/>
      <c r="V4890" s="26"/>
      <c r="W4890" s="26"/>
      <c r="X4890" s="26"/>
      <c r="Y4890" s="26"/>
      <c r="Z4890" s="26"/>
      <c r="AA4890" s="26"/>
      <c r="AB4890" s="26"/>
      <c r="AC4890" s="26">
        <v>56</v>
      </c>
      <c r="AD4890" s="26"/>
      <c r="AE4890" s="26"/>
      <c r="AF4890" s="26"/>
      <c r="AG4890" s="26"/>
      <c r="AH4890" s="26"/>
      <c r="AI4890" s="26"/>
      <c r="AJ4890" s="26"/>
      <c r="AK4890" s="26"/>
      <c r="AL4890" s="26"/>
      <c r="AM4890" s="26"/>
      <c r="AN4890" s="26"/>
      <c r="AO4890" s="26"/>
      <c r="AP4890" s="26"/>
      <c r="AQ4890" s="26"/>
      <c r="AR4890" s="39"/>
      <c r="AS4890" s="41"/>
      <c r="AT4890" s="41"/>
      <c r="AU4890" s="41"/>
    </row>
    <row r="4891" spans="1:47" x14ac:dyDescent="0.35">
      <c r="A4891" s="26" t="s">
        <v>3924</v>
      </c>
      <c r="B4891" s="26" t="s">
        <v>4169</v>
      </c>
      <c r="C4891" s="26" t="s">
        <v>1321</v>
      </c>
      <c r="D4891" s="26" t="s">
        <v>999</v>
      </c>
      <c r="E4891" s="26">
        <v>999918795</v>
      </c>
      <c r="F4891" s="26" t="s">
        <v>2253</v>
      </c>
      <c r="G4891" s="26" t="s">
        <v>443</v>
      </c>
      <c r="H4891" s="26" t="s">
        <v>5897</v>
      </c>
      <c r="I4891" s="18">
        <f>SUM(L4891)-J4891</f>
        <v>42</v>
      </c>
      <c r="J4891" s="18"/>
      <c r="K4891" s="19"/>
      <c r="L4891" s="17">
        <f>SUM(M4891,N4891,P4891,Q4891,R4891,S4891)</f>
        <v>42</v>
      </c>
      <c r="M4891" s="17">
        <f>SUM(AC4891,AS4891,AU4891)</f>
        <v>42</v>
      </c>
      <c r="N4891" s="17">
        <f>SUM(V4891,W4891,X4891,Y4891,Z4891,AA4891,AB4891,AD4891,AE4891,AF4891,AG4891,AH4891,AI4891,AJ4891,AK4891,AL4891,AM4891,AN4891)</f>
        <v>0</v>
      </c>
      <c r="O4891" s="17">
        <f>COUNT(V4891,W4891,X4891,Y4891,Z4891,AA4891,AB4891,AC4891,AD4891,AE4891,AF4891,AG4891,AH4891,AI4891,AJ4891,AK4891,AL4891,AM4891,AN4891)</f>
        <v>1</v>
      </c>
      <c r="P4891" s="17">
        <f>SUM(AO4891,AP4891)</f>
        <v>0</v>
      </c>
      <c r="Q4891" s="17">
        <f>AR4891</f>
        <v>0</v>
      </c>
      <c r="R4891" s="17">
        <f>SUM(U4891,AT4891)</f>
        <v>0</v>
      </c>
      <c r="S4891" s="17">
        <f>AQ4891</f>
        <v>0</v>
      </c>
      <c r="T4891" s="19"/>
      <c r="U4891" s="26"/>
      <c r="V4891" s="26"/>
      <c r="W4891" s="26"/>
      <c r="X4891" s="26"/>
      <c r="Y4891" s="26"/>
      <c r="Z4891" s="26"/>
      <c r="AA4891" s="26"/>
      <c r="AB4891" s="26"/>
      <c r="AC4891" s="26">
        <v>42</v>
      </c>
      <c r="AD4891" s="26"/>
      <c r="AE4891" s="26"/>
      <c r="AF4891" s="26"/>
      <c r="AG4891" s="26"/>
      <c r="AH4891" s="26"/>
      <c r="AI4891" s="26"/>
      <c r="AJ4891" s="26"/>
      <c r="AK4891" s="26"/>
      <c r="AL4891" s="26"/>
      <c r="AM4891" s="26"/>
      <c r="AN4891" s="26"/>
      <c r="AO4891" s="26"/>
      <c r="AP4891" s="26"/>
      <c r="AQ4891" s="26"/>
      <c r="AR4891" s="39"/>
      <c r="AS4891" s="41"/>
      <c r="AT4891" s="41"/>
      <c r="AU4891" s="41"/>
    </row>
    <row r="4892" spans="1:47" x14ac:dyDescent="0.35">
      <c r="A4892" s="22" t="s">
        <v>4170</v>
      </c>
      <c r="B4892" s="22" t="s">
        <v>4171</v>
      </c>
      <c r="C4892" s="22" t="s">
        <v>1321</v>
      </c>
      <c r="D4892" s="22" t="s">
        <v>999</v>
      </c>
      <c r="E4892" s="21">
        <v>999921524</v>
      </c>
      <c r="F4892" s="22" t="s">
        <v>2253</v>
      </c>
      <c r="G4892" s="26" t="s">
        <v>443</v>
      </c>
      <c r="H4892" s="26" t="s">
        <v>5897</v>
      </c>
      <c r="I4892" s="18">
        <f>SUM(L4892)-J4892</f>
        <v>30</v>
      </c>
      <c r="J4892" s="18"/>
      <c r="K4892" s="19"/>
      <c r="L4892" s="17">
        <f>SUM(M4892,N4892,P4892,Q4892,R4892,S4892)</f>
        <v>30</v>
      </c>
      <c r="M4892" s="17">
        <f>SUM(AC4892,AS4892,AU4892)</f>
        <v>0</v>
      </c>
      <c r="N4892" s="17">
        <f>SUM(V4892,W4892,X4892,Y4892,Z4892,AA4892,AB4892,AD4892,AE4892,AF4892,AG4892,AH4892,AI4892,AJ4892,AK4892,AL4892,AM4892,AN4892)</f>
        <v>30</v>
      </c>
      <c r="O4892" s="17">
        <f>COUNT(V4892,W4892,X4892,Y4892,Z4892,AA4892,AB4892,AC4892,AD4892,AE4892,AF4892,AG4892,AH4892,AI4892,AJ4892,AK4892,AL4892,AM4892,AN4892)</f>
        <v>1</v>
      </c>
      <c r="P4892" s="17">
        <f>SUM(AO4892,AP4892)</f>
        <v>0</v>
      </c>
      <c r="Q4892" s="17">
        <f>AR4892</f>
        <v>0</v>
      </c>
      <c r="R4892" s="17">
        <f>SUM(U4892,AT4892)</f>
        <v>0</v>
      </c>
      <c r="S4892" s="17">
        <f>AQ4892</f>
        <v>0</v>
      </c>
      <c r="T4892" s="19"/>
      <c r="U4892" s="26"/>
      <c r="V4892" s="26"/>
      <c r="W4892" s="26"/>
      <c r="X4892" s="26"/>
      <c r="Y4892" s="26"/>
      <c r="Z4892" s="26"/>
      <c r="AA4892" s="26"/>
      <c r="AB4892" s="26"/>
      <c r="AC4892" s="26"/>
      <c r="AD4892" s="26"/>
      <c r="AE4892" s="26"/>
      <c r="AF4892" s="26"/>
      <c r="AG4892" s="26"/>
      <c r="AH4892" s="26">
        <v>30</v>
      </c>
      <c r="AI4892" s="26"/>
      <c r="AJ4892" s="26"/>
      <c r="AK4892" s="26"/>
      <c r="AL4892" s="26"/>
      <c r="AM4892" s="26"/>
      <c r="AN4892" s="26"/>
      <c r="AO4892" s="26"/>
      <c r="AP4892" s="26"/>
      <c r="AQ4892" s="26"/>
      <c r="AR4892" s="39"/>
      <c r="AS4892" s="41"/>
      <c r="AT4892" s="41"/>
      <c r="AU4892" s="41"/>
    </row>
    <row r="4893" spans="1:47" x14ac:dyDescent="0.35">
      <c r="A4893" s="26" t="s">
        <v>1792</v>
      </c>
      <c r="B4893" s="26" t="s">
        <v>4172</v>
      </c>
      <c r="C4893" s="26" t="s">
        <v>1321</v>
      </c>
      <c r="D4893" s="26" t="s">
        <v>999</v>
      </c>
      <c r="E4893" s="26">
        <v>999919075</v>
      </c>
      <c r="F4893" s="26" t="s">
        <v>2253</v>
      </c>
      <c r="G4893" s="26" t="s">
        <v>471</v>
      </c>
      <c r="H4893" s="26" t="s">
        <v>5898</v>
      </c>
      <c r="I4893" s="18">
        <f>SUM(L4893)-J4893</f>
        <v>40</v>
      </c>
      <c r="J4893" s="18"/>
      <c r="K4893" s="19"/>
      <c r="L4893" s="17">
        <f>SUM(M4893,N4893,P4893,Q4893,R4893,S4893)</f>
        <v>40</v>
      </c>
      <c r="M4893" s="17">
        <f>SUM(AC4893,AS4893,AU4893)</f>
        <v>0</v>
      </c>
      <c r="N4893" s="17">
        <f>SUM(V4893,W4893,X4893,Y4893,Z4893,AA4893,AB4893,AD4893,AE4893,AF4893,AG4893,AH4893,AI4893,AJ4893,AK4893,AL4893,AM4893,AN4893)</f>
        <v>0</v>
      </c>
      <c r="O4893" s="17">
        <f>COUNT(V4893,W4893,X4893,Y4893,Z4893,AA4893,AB4893,AC4893,AD4893,AE4893,AF4893,AG4893,AH4893,AI4893,AJ4893,AK4893,AL4893,AM4893,AN4893)</f>
        <v>0</v>
      </c>
      <c r="P4893" s="17">
        <f>SUM(AO4893,AP4893)</f>
        <v>0</v>
      </c>
      <c r="Q4893" s="17">
        <f>AR4893</f>
        <v>40</v>
      </c>
      <c r="R4893" s="17">
        <f>SUM(U4893,AT4893)</f>
        <v>0</v>
      </c>
      <c r="S4893" s="17">
        <f>AQ4893</f>
        <v>0</v>
      </c>
      <c r="T4893" s="19"/>
      <c r="U4893" s="26"/>
      <c r="V4893" s="26"/>
      <c r="W4893" s="26"/>
      <c r="X4893" s="26"/>
      <c r="Y4893" s="26"/>
      <c r="Z4893" s="26"/>
      <c r="AA4893" s="26"/>
      <c r="AB4893" s="26"/>
      <c r="AC4893" s="26"/>
      <c r="AD4893" s="26"/>
      <c r="AE4893" s="26"/>
      <c r="AF4893" s="26"/>
      <c r="AG4893" s="26"/>
      <c r="AH4893" s="26"/>
      <c r="AI4893" s="26"/>
      <c r="AJ4893" s="26"/>
      <c r="AK4893" s="26"/>
      <c r="AL4893" s="26"/>
      <c r="AM4893" s="26"/>
      <c r="AN4893" s="26"/>
      <c r="AO4893" s="26"/>
      <c r="AP4893" s="26"/>
      <c r="AQ4893" s="26"/>
      <c r="AR4893" s="39">
        <v>40</v>
      </c>
      <c r="AS4893" s="41"/>
      <c r="AT4893" s="41"/>
      <c r="AU4893" s="41"/>
    </row>
    <row r="4894" spans="1:47" x14ac:dyDescent="0.35">
      <c r="A4894" s="26" t="s">
        <v>4105</v>
      </c>
      <c r="B4894" s="26" t="s">
        <v>4134</v>
      </c>
      <c r="C4894" s="26" t="s">
        <v>1321</v>
      </c>
      <c r="D4894" s="26" t="s">
        <v>999</v>
      </c>
      <c r="E4894" s="26">
        <v>999918876</v>
      </c>
      <c r="F4894" s="27" t="s">
        <v>2253</v>
      </c>
      <c r="G4894" s="26" t="s">
        <v>471</v>
      </c>
      <c r="H4894" s="26" t="s">
        <v>5898</v>
      </c>
      <c r="I4894" s="18">
        <f>SUM(L4894)-J4894</f>
        <v>30</v>
      </c>
      <c r="J4894" s="18"/>
      <c r="K4894" s="19"/>
      <c r="L4894" s="17">
        <f>SUM(M4894,N4894,P4894,Q4894,R4894,S4894)</f>
        <v>30</v>
      </c>
      <c r="M4894" s="17">
        <f>SUM(AC4894,AS4894,AU4894)</f>
        <v>0</v>
      </c>
      <c r="N4894" s="17">
        <f>SUM(V4894,W4894,X4894,Y4894,Z4894,AA4894,AB4894,AD4894,AE4894,AF4894,AG4894,AH4894,AI4894,AJ4894,AK4894,AL4894,AM4894,AN4894)</f>
        <v>30</v>
      </c>
      <c r="O4894" s="17">
        <f>COUNT(V4894,W4894,X4894,Y4894,Z4894,AA4894,AB4894,AC4894,AD4894,AE4894,AF4894,AG4894,AH4894,AI4894,AJ4894,AK4894,AL4894,AM4894,AN4894)</f>
        <v>1</v>
      </c>
      <c r="P4894" s="17">
        <f>SUM(AO4894,AP4894)</f>
        <v>0</v>
      </c>
      <c r="Q4894" s="17">
        <f>AR4894</f>
        <v>0</v>
      </c>
      <c r="R4894" s="17">
        <f>SUM(U4894,AT4894)</f>
        <v>0</v>
      </c>
      <c r="S4894" s="17">
        <f>AQ4894</f>
        <v>0</v>
      </c>
      <c r="T4894" s="19"/>
      <c r="U4894" s="26"/>
      <c r="V4894" s="26"/>
      <c r="W4894" s="26"/>
      <c r="X4894" s="26"/>
      <c r="Y4894" s="26"/>
      <c r="Z4894" s="26"/>
      <c r="AA4894" s="26"/>
      <c r="AB4894" s="26"/>
      <c r="AC4894" s="26"/>
      <c r="AD4894" s="26"/>
      <c r="AE4894" s="26"/>
      <c r="AF4894" s="26"/>
      <c r="AG4894" s="26"/>
      <c r="AH4894" s="26"/>
      <c r="AI4894" s="26"/>
      <c r="AJ4894" s="26">
        <v>30</v>
      </c>
      <c r="AK4894" s="26"/>
      <c r="AL4894" s="26"/>
      <c r="AM4894" s="26"/>
      <c r="AN4894" s="26"/>
      <c r="AO4894" s="26"/>
      <c r="AP4894" s="26"/>
      <c r="AQ4894" s="26"/>
      <c r="AR4894" s="39"/>
      <c r="AS4894" s="41"/>
      <c r="AT4894" s="41"/>
      <c r="AU4894" s="41"/>
    </row>
    <row r="4895" spans="1:47" x14ac:dyDescent="0.35">
      <c r="A4895" s="26" t="s">
        <v>1324</v>
      </c>
      <c r="B4895" s="26" t="s">
        <v>1226</v>
      </c>
      <c r="C4895" s="26" t="s">
        <v>1321</v>
      </c>
      <c r="D4895" s="26" t="s">
        <v>999</v>
      </c>
      <c r="E4895" s="26">
        <v>999922940</v>
      </c>
      <c r="F4895" s="26" t="s">
        <v>2253</v>
      </c>
      <c r="G4895" s="26" t="s">
        <v>471</v>
      </c>
      <c r="H4895" s="26" t="s">
        <v>5898</v>
      </c>
      <c r="I4895" s="18">
        <f>SUM(L4895)-J4895</f>
        <v>30</v>
      </c>
      <c r="J4895" s="18"/>
      <c r="K4895" s="19"/>
      <c r="L4895" s="17">
        <f>SUM(M4895,N4895,P4895,Q4895,R4895,S4895)</f>
        <v>30</v>
      </c>
      <c r="M4895" s="17">
        <f>SUM(AC4895,AS4895,AU4895)</f>
        <v>0</v>
      </c>
      <c r="N4895" s="17">
        <f>SUM(V4895,W4895,X4895,Y4895,Z4895,AA4895,AB4895,AD4895,AE4895,AF4895,AG4895,AH4895,AI4895,AJ4895,AK4895,AL4895,AM4895,AN4895)</f>
        <v>30</v>
      </c>
      <c r="O4895" s="17">
        <f>COUNT(V4895,W4895,X4895,Y4895,Z4895,AA4895,AB4895,AC4895,AD4895,AE4895,AF4895,AG4895,AH4895,AI4895,AJ4895,AK4895,AL4895,AM4895,AN4895)</f>
        <v>1</v>
      </c>
      <c r="P4895" s="17">
        <f>SUM(AO4895,AP4895)</f>
        <v>0</v>
      </c>
      <c r="Q4895" s="17">
        <f>AR4895</f>
        <v>0</v>
      </c>
      <c r="R4895" s="17">
        <f>SUM(U4895,AT4895)</f>
        <v>0</v>
      </c>
      <c r="S4895" s="17">
        <f>AQ4895</f>
        <v>0</v>
      </c>
      <c r="T4895" s="19"/>
      <c r="U4895" s="26"/>
      <c r="V4895" s="26"/>
      <c r="W4895" s="26"/>
      <c r="X4895" s="26">
        <v>30</v>
      </c>
      <c r="Y4895" s="26"/>
      <c r="Z4895" s="26"/>
      <c r="AA4895" s="26"/>
      <c r="AB4895" s="26"/>
      <c r="AC4895" s="26"/>
      <c r="AD4895" s="26"/>
      <c r="AE4895" s="26"/>
      <c r="AF4895" s="26"/>
      <c r="AG4895" s="26"/>
      <c r="AH4895" s="26"/>
      <c r="AI4895" s="26"/>
      <c r="AJ4895" s="26"/>
      <c r="AK4895" s="26"/>
      <c r="AL4895" s="26"/>
      <c r="AM4895" s="26"/>
      <c r="AN4895" s="26"/>
      <c r="AO4895" s="26"/>
      <c r="AP4895" s="26"/>
      <c r="AQ4895" s="26"/>
      <c r="AR4895" s="39"/>
      <c r="AS4895" s="41"/>
      <c r="AT4895" s="41"/>
      <c r="AU4895" s="41"/>
    </row>
    <row r="4896" spans="1:47" x14ac:dyDescent="0.35">
      <c r="A4896" s="26" t="s">
        <v>3190</v>
      </c>
      <c r="B4896" s="26" t="s">
        <v>3191</v>
      </c>
      <c r="C4896" s="26" t="s">
        <v>1321</v>
      </c>
      <c r="D4896" s="26" t="s">
        <v>999</v>
      </c>
      <c r="E4896" s="26">
        <v>999924730</v>
      </c>
      <c r="F4896" s="26" t="s">
        <v>2253</v>
      </c>
      <c r="G4896" s="26" t="s">
        <v>471</v>
      </c>
      <c r="H4896" s="26" t="s">
        <v>5898</v>
      </c>
      <c r="I4896" s="18">
        <f>SUM(L4896)-J4896</f>
        <v>30</v>
      </c>
      <c r="J4896" s="18">
        <f>L4896/2</f>
        <v>30</v>
      </c>
      <c r="K4896" s="19"/>
      <c r="L4896" s="17">
        <f>SUM(M4896,N4896,P4896,Q4896,R4896,S4896)</f>
        <v>60</v>
      </c>
      <c r="M4896" s="17">
        <f>SUM(AC4896,AS4896,AU4896)</f>
        <v>0</v>
      </c>
      <c r="N4896" s="17">
        <f>SUM(V4896,W4896,X4896,Y4896,Z4896,AA4896,AB4896,AD4896,AE4896,AF4896,AG4896,AH4896,AI4896,AJ4896,AK4896,AL4896,AM4896,AN4896)</f>
        <v>60</v>
      </c>
      <c r="O4896" s="17">
        <f>COUNT(V4896,W4896,X4896,Y4896,Z4896,AA4896,AB4896,AC4896,AD4896,AE4896,AF4896,AG4896,AH4896,AI4896,AJ4896,AK4896,AL4896,AM4896,AN4896)</f>
        <v>1</v>
      </c>
      <c r="P4896" s="17">
        <f>SUM(AO4896,AP4896)</f>
        <v>0</v>
      </c>
      <c r="Q4896" s="17">
        <f>AR4896</f>
        <v>0</v>
      </c>
      <c r="R4896" s="17">
        <f>SUM(U4896,AT4896)</f>
        <v>0</v>
      </c>
      <c r="S4896" s="17">
        <f>AQ4896</f>
        <v>0</v>
      </c>
      <c r="T4896" s="19"/>
      <c r="U4896" s="26"/>
      <c r="V4896" s="26"/>
      <c r="W4896" s="26"/>
      <c r="X4896" s="26"/>
      <c r="Y4896" s="26"/>
      <c r="Z4896" s="26"/>
      <c r="AA4896" s="26"/>
      <c r="AB4896" s="26">
        <v>60</v>
      </c>
      <c r="AC4896" s="26"/>
      <c r="AD4896" s="26"/>
      <c r="AE4896" s="26"/>
      <c r="AF4896" s="26"/>
      <c r="AG4896" s="26"/>
      <c r="AH4896" s="26"/>
      <c r="AI4896" s="26"/>
      <c r="AJ4896" s="26"/>
      <c r="AK4896" s="26"/>
      <c r="AL4896" s="26"/>
      <c r="AM4896" s="26"/>
      <c r="AN4896" s="26"/>
      <c r="AO4896" s="26"/>
      <c r="AP4896" s="26"/>
      <c r="AQ4896" s="26"/>
      <c r="AR4896" s="39"/>
      <c r="AS4896" s="41"/>
      <c r="AT4896" s="41"/>
      <c r="AU4896" s="41"/>
    </row>
    <row r="4897" spans="1:47" x14ac:dyDescent="0.35">
      <c r="A4897" s="26" t="s">
        <v>3192</v>
      </c>
      <c r="B4897" s="26" t="s">
        <v>3193</v>
      </c>
      <c r="C4897" s="26" t="s">
        <v>1321</v>
      </c>
      <c r="D4897" s="26" t="s">
        <v>999</v>
      </c>
      <c r="E4897" s="26">
        <v>999915147</v>
      </c>
      <c r="F4897" s="26" t="s">
        <v>2253</v>
      </c>
      <c r="G4897" s="26" t="s">
        <v>471</v>
      </c>
      <c r="H4897" s="26" t="s">
        <v>5898</v>
      </c>
      <c r="I4897" s="18">
        <f>SUM(L4897)-J4897</f>
        <v>25</v>
      </c>
      <c r="J4897" s="18">
        <f>L4897/2</f>
        <v>25</v>
      </c>
      <c r="K4897" s="19"/>
      <c r="L4897" s="17">
        <f>SUM(M4897,N4897,P4897,Q4897,R4897,S4897)</f>
        <v>50</v>
      </c>
      <c r="M4897" s="17">
        <f>SUM(AC4897,AS4897,AU4897)</f>
        <v>0</v>
      </c>
      <c r="N4897" s="17">
        <f>SUM(V4897,W4897,X4897,Y4897,Z4897,AA4897,AB4897,AD4897,AE4897,AF4897,AG4897,AH4897,AI4897,AJ4897,AK4897,AL4897,AM4897,AN4897)</f>
        <v>0</v>
      </c>
      <c r="O4897" s="17">
        <f>COUNT(V4897,W4897,X4897,Y4897,Z4897,AA4897,AB4897,AC4897,AD4897,AE4897,AF4897,AG4897,AH4897,AI4897,AJ4897,AK4897,AL4897,AM4897,AN4897)</f>
        <v>0</v>
      </c>
      <c r="P4897" s="17">
        <f>SUM(AO4897,AP4897)</f>
        <v>0</v>
      </c>
      <c r="Q4897" s="17">
        <f>AR4897</f>
        <v>0</v>
      </c>
      <c r="R4897" s="17">
        <f>SUM(U4897,AT4897)</f>
        <v>50</v>
      </c>
      <c r="S4897" s="17">
        <f>AQ4897</f>
        <v>0</v>
      </c>
      <c r="T4897" s="19"/>
      <c r="U4897" s="26"/>
      <c r="V4897" s="26"/>
      <c r="W4897" s="26"/>
      <c r="X4897" s="26"/>
      <c r="Y4897" s="26"/>
      <c r="Z4897" s="26"/>
      <c r="AA4897" s="26"/>
      <c r="AB4897" s="26"/>
      <c r="AC4897" s="26"/>
      <c r="AD4897" s="26"/>
      <c r="AE4897" s="26"/>
      <c r="AF4897" s="26"/>
      <c r="AG4897" s="26"/>
      <c r="AH4897" s="26"/>
      <c r="AI4897" s="26"/>
      <c r="AJ4897" s="26"/>
      <c r="AK4897" s="26"/>
      <c r="AL4897" s="26"/>
      <c r="AM4897" s="26"/>
      <c r="AN4897" s="26"/>
      <c r="AO4897" s="26"/>
      <c r="AP4897" s="26"/>
      <c r="AQ4897" s="26"/>
      <c r="AR4897" s="26"/>
      <c r="AS4897" s="26"/>
      <c r="AT4897" s="41">
        <v>50</v>
      </c>
      <c r="AU4897" s="41"/>
    </row>
    <row r="4898" spans="1:47" x14ac:dyDescent="0.35">
      <c r="A4898" s="26" t="s">
        <v>3194</v>
      </c>
      <c r="B4898" s="26" t="s">
        <v>106</v>
      </c>
      <c r="C4898" s="26" t="s">
        <v>1321</v>
      </c>
      <c r="D4898" s="26" t="s">
        <v>999</v>
      </c>
      <c r="E4898" s="26">
        <v>999924577</v>
      </c>
      <c r="F4898" s="26" t="s">
        <v>2253</v>
      </c>
      <c r="G4898" s="26" t="s">
        <v>471</v>
      </c>
      <c r="H4898" s="26" t="s">
        <v>5898</v>
      </c>
      <c r="I4898" s="18">
        <f>SUM(L4898)-J4898</f>
        <v>22.5</v>
      </c>
      <c r="J4898" s="18">
        <f>L4898/2</f>
        <v>22.5</v>
      </c>
      <c r="K4898" s="19"/>
      <c r="L4898" s="17">
        <f>SUM(M4898,N4898,P4898,Q4898,R4898,S4898)</f>
        <v>45</v>
      </c>
      <c r="M4898" s="17">
        <f>SUM(AC4898,AS4898,AU4898)</f>
        <v>0</v>
      </c>
      <c r="N4898" s="17">
        <f>SUM(V4898,W4898,X4898,Y4898,Z4898,AA4898,AB4898,AD4898,AE4898,AF4898,AG4898,AH4898,AI4898,AJ4898,AK4898,AL4898,AM4898,AN4898)</f>
        <v>45</v>
      </c>
      <c r="O4898" s="17">
        <f>COUNT(V4898,W4898,X4898,Y4898,Z4898,AA4898,AB4898,AC4898,AD4898,AE4898,AF4898,AG4898,AH4898,AI4898,AJ4898,AK4898,AL4898,AM4898,AN4898)</f>
        <v>1</v>
      </c>
      <c r="P4898" s="17">
        <f>SUM(AO4898,AP4898)</f>
        <v>0</v>
      </c>
      <c r="Q4898" s="17">
        <f>AR4898</f>
        <v>0</v>
      </c>
      <c r="R4898" s="17">
        <f>SUM(U4898,AT4898)</f>
        <v>0</v>
      </c>
      <c r="S4898" s="17">
        <f>AQ4898</f>
        <v>0</v>
      </c>
      <c r="T4898" s="19"/>
      <c r="U4898" s="26"/>
      <c r="V4898" s="26"/>
      <c r="W4898" s="26"/>
      <c r="X4898" s="26"/>
      <c r="Y4898" s="26"/>
      <c r="Z4898" s="26"/>
      <c r="AA4898" s="26"/>
      <c r="AB4898" s="26">
        <v>45</v>
      </c>
      <c r="AC4898" s="26"/>
      <c r="AD4898" s="26"/>
      <c r="AE4898" s="26"/>
      <c r="AF4898" s="26"/>
      <c r="AG4898" s="26"/>
      <c r="AH4898" s="26"/>
      <c r="AI4898" s="26"/>
      <c r="AJ4898" s="26"/>
      <c r="AK4898" s="26"/>
      <c r="AL4898" s="26"/>
      <c r="AM4898" s="26"/>
      <c r="AN4898" s="26"/>
      <c r="AO4898" s="26"/>
      <c r="AP4898" s="26"/>
      <c r="AQ4898" s="26"/>
      <c r="AR4898" s="39"/>
      <c r="AS4898" s="41"/>
      <c r="AT4898" s="41"/>
      <c r="AU4898" s="41"/>
    </row>
    <row r="4899" spans="1:47" x14ac:dyDescent="0.35">
      <c r="A4899" s="26" t="s">
        <v>3195</v>
      </c>
      <c r="B4899" s="26" t="s">
        <v>3196</v>
      </c>
      <c r="C4899" s="26" t="s">
        <v>1321</v>
      </c>
      <c r="D4899" s="26" t="s">
        <v>999</v>
      </c>
      <c r="E4899" s="26">
        <v>999919544</v>
      </c>
      <c r="F4899" s="26" t="s">
        <v>2253</v>
      </c>
      <c r="G4899" s="26" t="s">
        <v>471</v>
      </c>
      <c r="H4899" s="26" t="s">
        <v>5898</v>
      </c>
      <c r="I4899" s="18">
        <f>SUM(L4899)-J4899</f>
        <v>12.5</v>
      </c>
      <c r="J4899" s="18">
        <f>L4899/2</f>
        <v>12.5</v>
      </c>
      <c r="K4899" s="19"/>
      <c r="L4899" s="17">
        <f>SUM(M4899,N4899,P4899,Q4899,R4899,S4899)</f>
        <v>25</v>
      </c>
      <c r="M4899" s="17">
        <f>SUM(AC4899,AS4899,AU4899)</f>
        <v>25</v>
      </c>
      <c r="N4899" s="17">
        <f>SUM(V4899,W4899,X4899,Y4899,Z4899,AA4899,AB4899,AD4899,AE4899,AF4899,AG4899,AH4899,AI4899,AJ4899,AK4899,AL4899,AM4899,AN4899)</f>
        <v>0</v>
      </c>
      <c r="O4899" s="17">
        <f>COUNT(V4899,W4899,X4899,Y4899,Z4899,AA4899,AB4899,AC4899,AD4899,AE4899,AF4899,AG4899,AH4899,AI4899,AJ4899,AK4899,AL4899,AM4899,AN4899)</f>
        <v>0</v>
      </c>
      <c r="P4899" s="17">
        <f>SUM(AO4899,AP4899)</f>
        <v>0</v>
      </c>
      <c r="Q4899" s="17">
        <f>AR4899</f>
        <v>0</v>
      </c>
      <c r="R4899" s="17">
        <f>SUM(U4899,AT4899)</f>
        <v>0</v>
      </c>
      <c r="S4899" s="17">
        <f>AQ4899</f>
        <v>0</v>
      </c>
      <c r="T4899" s="19"/>
      <c r="U4899" s="26"/>
      <c r="V4899" s="26"/>
      <c r="W4899" s="26"/>
      <c r="X4899" s="26"/>
      <c r="Y4899" s="26"/>
      <c r="Z4899" s="26"/>
      <c r="AA4899" s="26"/>
      <c r="AB4899" s="26"/>
      <c r="AC4899" s="26"/>
      <c r="AD4899" s="26"/>
      <c r="AE4899" s="26"/>
      <c r="AF4899" s="26"/>
      <c r="AG4899" s="26"/>
      <c r="AH4899" s="26"/>
      <c r="AI4899" s="26"/>
      <c r="AJ4899" s="26"/>
      <c r="AK4899" s="26"/>
      <c r="AL4899" s="26"/>
      <c r="AM4899" s="26"/>
      <c r="AN4899" s="26"/>
      <c r="AO4899" s="26"/>
      <c r="AP4899" s="26"/>
      <c r="AQ4899" s="26"/>
      <c r="AR4899" s="42"/>
      <c r="AS4899" s="41">
        <v>25</v>
      </c>
      <c r="AT4899" s="41"/>
      <c r="AU4899" s="41"/>
    </row>
    <row r="4900" spans="1:47" x14ac:dyDescent="0.35">
      <c r="A4900" s="26" t="s">
        <v>4173</v>
      </c>
      <c r="B4900" s="26" t="s">
        <v>4174</v>
      </c>
      <c r="C4900" s="26" t="s">
        <v>1321</v>
      </c>
      <c r="D4900" s="26" t="s">
        <v>999</v>
      </c>
      <c r="E4900" s="26">
        <v>999927147</v>
      </c>
      <c r="F4900" s="26" t="s">
        <v>2253</v>
      </c>
      <c r="G4900" s="26" t="s">
        <v>450</v>
      </c>
      <c r="H4900" s="26" t="s">
        <v>5899</v>
      </c>
      <c r="I4900" s="18">
        <f>SUM(L4900)-J4900</f>
        <v>42</v>
      </c>
      <c r="J4900" s="18"/>
      <c r="K4900" s="19"/>
      <c r="L4900" s="17">
        <f>SUM(M4900,N4900,P4900,Q4900,R4900,S4900)</f>
        <v>42</v>
      </c>
      <c r="M4900" s="17">
        <f>SUM(AC4900,AS4900,AU4900)</f>
        <v>42</v>
      </c>
      <c r="N4900" s="17">
        <f>SUM(V4900,W4900,X4900,Y4900,Z4900,AA4900,AB4900,AD4900,AE4900,AF4900,AG4900,AH4900,AI4900,AJ4900,AK4900,AL4900,AM4900,AN4900)</f>
        <v>0</v>
      </c>
      <c r="O4900" s="17">
        <f>COUNT(V4900,W4900,X4900,Y4900,Z4900,AA4900,AB4900,AC4900,AD4900,AE4900,AF4900,AG4900,AH4900,AI4900,AJ4900,AK4900,AL4900,AM4900,AN4900)</f>
        <v>1</v>
      </c>
      <c r="P4900" s="17">
        <f>SUM(AO4900,AP4900)</f>
        <v>0</v>
      </c>
      <c r="Q4900" s="17">
        <f>AR4900</f>
        <v>0</v>
      </c>
      <c r="R4900" s="17">
        <f>SUM(U4900,AT4900)</f>
        <v>0</v>
      </c>
      <c r="S4900" s="17">
        <f>AQ4900</f>
        <v>0</v>
      </c>
      <c r="T4900" s="19"/>
      <c r="U4900" s="26"/>
      <c r="V4900" s="26"/>
      <c r="W4900" s="26"/>
      <c r="X4900" s="26"/>
      <c r="Y4900" s="26"/>
      <c r="Z4900" s="26"/>
      <c r="AA4900" s="26"/>
      <c r="AB4900" s="26"/>
      <c r="AC4900" s="26">
        <v>42</v>
      </c>
      <c r="AD4900" s="26"/>
      <c r="AE4900" s="26"/>
      <c r="AF4900" s="26"/>
      <c r="AG4900" s="26"/>
      <c r="AH4900" s="26"/>
      <c r="AI4900" s="26"/>
      <c r="AJ4900" s="26"/>
      <c r="AK4900" s="26"/>
      <c r="AL4900" s="26"/>
      <c r="AM4900" s="26"/>
      <c r="AN4900" s="26"/>
      <c r="AO4900" s="26"/>
      <c r="AP4900" s="26"/>
      <c r="AQ4900" s="26"/>
      <c r="AR4900" s="39"/>
      <c r="AS4900" s="41"/>
      <c r="AT4900" s="41"/>
      <c r="AU4900" s="41"/>
    </row>
    <row r="4901" spans="1:47" x14ac:dyDescent="0.35">
      <c r="A4901" s="26" t="s">
        <v>4175</v>
      </c>
      <c r="B4901" s="26" t="s">
        <v>4176</v>
      </c>
      <c r="C4901" s="26" t="s">
        <v>1321</v>
      </c>
      <c r="D4901" s="26" t="s">
        <v>999</v>
      </c>
      <c r="E4901" s="26">
        <v>999918964</v>
      </c>
      <c r="F4901" s="26" t="s">
        <v>2253</v>
      </c>
      <c r="G4901" s="26" t="s">
        <v>450</v>
      </c>
      <c r="H4901" s="26" t="s">
        <v>5899</v>
      </c>
      <c r="I4901" s="18">
        <f>SUM(L4901)-J4901</f>
        <v>30</v>
      </c>
      <c r="J4901" s="18"/>
      <c r="K4901" s="19"/>
      <c r="L4901" s="17">
        <f>SUM(M4901,N4901,P4901,Q4901,R4901,S4901)</f>
        <v>30</v>
      </c>
      <c r="M4901" s="17">
        <f>SUM(AC4901,AS4901,AU4901)</f>
        <v>0</v>
      </c>
      <c r="N4901" s="17">
        <f>SUM(V4901,W4901,X4901,Y4901,Z4901,AA4901,AB4901,AD4901,AE4901,AF4901,AG4901,AH4901,AI4901,AJ4901,AK4901,AL4901,AM4901,AN4901)</f>
        <v>30</v>
      </c>
      <c r="O4901" s="17">
        <f>COUNT(V4901,W4901,X4901,Y4901,Z4901,AA4901,AB4901,AC4901,AD4901,AE4901,AF4901,AG4901,AH4901,AI4901,AJ4901,AK4901,AL4901,AM4901,AN4901)</f>
        <v>1</v>
      </c>
      <c r="P4901" s="17">
        <f>SUM(AO4901,AP4901)</f>
        <v>0</v>
      </c>
      <c r="Q4901" s="17">
        <f>AR4901</f>
        <v>0</v>
      </c>
      <c r="R4901" s="17">
        <f>SUM(U4901,AT4901)</f>
        <v>0</v>
      </c>
      <c r="S4901" s="17">
        <f>AQ4901</f>
        <v>0</v>
      </c>
      <c r="T4901" s="19"/>
      <c r="U4901" s="26"/>
      <c r="V4901" s="26"/>
      <c r="W4901" s="26"/>
      <c r="X4901" s="26"/>
      <c r="Y4901" s="26">
        <v>30</v>
      </c>
      <c r="Z4901" s="26"/>
      <c r="AA4901" s="26"/>
      <c r="AB4901" s="26"/>
      <c r="AC4901" s="26"/>
      <c r="AD4901" s="26"/>
      <c r="AE4901" s="26"/>
      <c r="AF4901" s="26"/>
      <c r="AG4901" s="26"/>
      <c r="AH4901" s="26"/>
      <c r="AI4901" s="26"/>
      <c r="AJ4901" s="26"/>
      <c r="AK4901" s="26"/>
      <c r="AL4901" s="26"/>
      <c r="AM4901" s="26"/>
      <c r="AN4901" s="26"/>
      <c r="AO4901" s="26"/>
      <c r="AP4901" s="26"/>
      <c r="AQ4901" s="26"/>
      <c r="AR4901" s="39"/>
      <c r="AS4901" s="41"/>
      <c r="AT4901" s="41"/>
      <c r="AU4901" s="41"/>
    </row>
    <row r="4902" spans="1:47" x14ac:dyDescent="0.35">
      <c r="A4902" s="26" t="s">
        <v>3163</v>
      </c>
      <c r="B4902" s="26" t="s">
        <v>3164</v>
      </c>
      <c r="C4902" s="26" t="s">
        <v>1321</v>
      </c>
      <c r="D4902" s="26" t="s">
        <v>999</v>
      </c>
      <c r="E4902" s="26">
        <v>999926038</v>
      </c>
      <c r="F4902" s="26" t="s">
        <v>2253</v>
      </c>
      <c r="G4902" s="26" t="s">
        <v>450</v>
      </c>
      <c r="H4902" s="26" t="s">
        <v>5899</v>
      </c>
      <c r="I4902" s="18">
        <f>SUM(L4902)-J4902</f>
        <v>30</v>
      </c>
      <c r="J4902" s="18">
        <f>L4902/2</f>
        <v>30</v>
      </c>
      <c r="K4902" s="19"/>
      <c r="L4902" s="17">
        <f>SUM(M4902,N4902,P4902,Q4902,R4902,S4902)</f>
        <v>60</v>
      </c>
      <c r="M4902" s="17">
        <f>SUM(AC4902,AS4902,AU4902)</f>
        <v>0</v>
      </c>
      <c r="N4902" s="17">
        <f>SUM(V4902,W4902,X4902,Y4902,Z4902,AA4902,AB4902,AD4902,AE4902,AF4902,AG4902,AH4902,AI4902,AJ4902,AK4902,AL4902,AM4902,AN4902)</f>
        <v>60</v>
      </c>
      <c r="O4902" s="17">
        <f>COUNT(V4902,W4902,X4902,Y4902,Z4902,AA4902,AB4902,AC4902,AD4902,AE4902,AF4902,AG4902,AH4902,AI4902,AJ4902,AK4902,AL4902,AM4902,AN4902)</f>
        <v>1</v>
      </c>
      <c r="P4902" s="17">
        <f>SUM(AO4902,AP4902)</f>
        <v>0</v>
      </c>
      <c r="Q4902" s="17">
        <f>AR4902</f>
        <v>0</v>
      </c>
      <c r="R4902" s="17">
        <f>SUM(U4902,AT4902)</f>
        <v>0</v>
      </c>
      <c r="S4902" s="17">
        <f>AQ4902</f>
        <v>0</v>
      </c>
      <c r="T4902" s="19"/>
      <c r="U4902" s="26"/>
      <c r="V4902" s="26"/>
      <c r="W4902" s="26"/>
      <c r="X4902" s="26"/>
      <c r="Y4902" s="26"/>
      <c r="Z4902" s="26"/>
      <c r="AA4902" s="26"/>
      <c r="AB4902" s="26"/>
      <c r="AC4902" s="26"/>
      <c r="AD4902" s="26"/>
      <c r="AE4902" s="26"/>
      <c r="AF4902" s="26"/>
      <c r="AG4902" s="26"/>
      <c r="AH4902" s="26"/>
      <c r="AI4902" s="26"/>
      <c r="AJ4902" s="26"/>
      <c r="AK4902" s="26"/>
      <c r="AL4902" s="26"/>
      <c r="AM4902" s="26"/>
      <c r="AN4902" s="26">
        <v>60</v>
      </c>
      <c r="AO4902" s="26"/>
      <c r="AP4902" s="26"/>
      <c r="AQ4902" s="26"/>
      <c r="AR4902" s="39"/>
      <c r="AS4902" s="41"/>
      <c r="AT4902" s="41"/>
      <c r="AU4902" s="41"/>
    </row>
    <row r="4903" spans="1:47" x14ac:dyDescent="0.35">
      <c r="A4903" s="26" t="s">
        <v>3165</v>
      </c>
      <c r="B4903" s="26" t="s">
        <v>2781</v>
      </c>
      <c r="C4903" s="26" t="s">
        <v>1321</v>
      </c>
      <c r="D4903" s="26" t="s">
        <v>999</v>
      </c>
      <c r="E4903" s="26">
        <v>999927951</v>
      </c>
      <c r="F4903" s="26" t="s">
        <v>2253</v>
      </c>
      <c r="G4903" s="26" t="s">
        <v>450</v>
      </c>
      <c r="H4903" s="26" t="s">
        <v>5899</v>
      </c>
      <c r="I4903" s="18">
        <f>SUM(L4903)-J4903</f>
        <v>22.5</v>
      </c>
      <c r="J4903" s="18">
        <f>L4903/2</f>
        <v>22.5</v>
      </c>
      <c r="K4903" s="19"/>
      <c r="L4903" s="17">
        <f>SUM(M4903,N4903,P4903,Q4903,R4903,S4903)</f>
        <v>45</v>
      </c>
      <c r="M4903" s="17">
        <f>SUM(AC4903,AS4903,AU4903)</f>
        <v>0</v>
      </c>
      <c r="N4903" s="17">
        <f>SUM(V4903,W4903,X4903,Y4903,Z4903,AA4903,AB4903,AD4903,AE4903,AF4903,AG4903,AH4903,AI4903,AJ4903,AK4903,AL4903,AM4903,AN4903)</f>
        <v>45</v>
      </c>
      <c r="O4903" s="17">
        <f>COUNT(V4903,W4903,X4903,Y4903,Z4903,AA4903,AB4903,AC4903,AD4903,AE4903,AF4903,AG4903,AH4903,AI4903,AJ4903,AK4903,AL4903,AM4903,AN4903)</f>
        <v>1</v>
      </c>
      <c r="P4903" s="17">
        <f>SUM(AO4903,AP4903)</f>
        <v>0</v>
      </c>
      <c r="Q4903" s="17">
        <f>AR4903</f>
        <v>0</v>
      </c>
      <c r="R4903" s="17">
        <f>SUM(U4903,AT4903)</f>
        <v>0</v>
      </c>
      <c r="S4903" s="17">
        <f>AQ4903</f>
        <v>0</v>
      </c>
      <c r="T4903" s="19"/>
      <c r="U4903" s="26"/>
      <c r="V4903" s="26"/>
      <c r="W4903" s="26"/>
      <c r="X4903" s="26"/>
      <c r="Y4903" s="26"/>
      <c r="Z4903" s="26"/>
      <c r="AA4903" s="26"/>
      <c r="AB4903" s="26"/>
      <c r="AC4903" s="26"/>
      <c r="AD4903" s="26"/>
      <c r="AE4903" s="26"/>
      <c r="AF4903" s="26"/>
      <c r="AG4903" s="26"/>
      <c r="AH4903" s="26"/>
      <c r="AI4903" s="26"/>
      <c r="AJ4903" s="26"/>
      <c r="AK4903" s="26"/>
      <c r="AL4903" s="26"/>
      <c r="AM4903" s="26"/>
      <c r="AN4903" s="26">
        <v>45</v>
      </c>
      <c r="AO4903" s="26"/>
      <c r="AP4903" s="26"/>
      <c r="AQ4903" s="26"/>
      <c r="AR4903" s="39"/>
      <c r="AS4903" s="41"/>
      <c r="AT4903" s="41"/>
      <c r="AU4903" s="41"/>
    </row>
    <row r="4904" spans="1:47" x14ac:dyDescent="0.35">
      <c r="A4904" s="26" t="s">
        <v>1438</v>
      </c>
      <c r="B4904" s="26" t="s">
        <v>1186</v>
      </c>
      <c r="C4904" s="26" t="s">
        <v>1321</v>
      </c>
      <c r="D4904" s="26" t="s">
        <v>999</v>
      </c>
      <c r="E4904" s="26">
        <v>999886674</v>
      </c>
      <c r="F4904" s="26" t="s">
        <v>2253</v>
      </c>
      <c r="G4904" s="26" t="s">
        <v>450</v>
      </c>
      <c r="H4904" s="26" t="s">
        <v>5899</v>
      </c>
      <c r="I4904" s="18">
        <f>SUM(L4904)-J4904</f>
        <v>15</v>
      </c>
      <c r="J4904" s="18">
        <f>L4904/2</f>
        <v>15</v>
      </c>
      <c r="K4904" s="19"/>
      <c r="L4904" s="17">
        <f>SUM(M4904,N4904,P4904,Q4904,R4904,S4904)</f>
        <v>30</v>
      </c>
      <c r="M4904" s="17">
        <f>SUM(AC4904,AS4904,AU4904)</f>
        <v>0</v>
      </c>
      <c r="N4904" s="17">
        <f>SUM(V4904,W4904,X4904,Y4904,Z4904,AA4904,AB4904,AD4904,AE4904,AF4904,AG4904,AH4904,AI4904,AJ4904,AK4904,AL4904,AM4904,AN4904)</f>
        <v>30</v>
      </c>
      <c r="O4904" s="17">
        <f>COUNT(V4904,W4904,X4904,Y4904,Z4904,AA4904,AB4904,AC4904,AD4904,AE4904,AF4904,AG4904,AH4904,AI4904,AJ4904,AK4904,AL4904,AM4904,AN4904)</f>
        <v>1</v>
      </c>
      <c r="P4904" s="17">
        <f>SUM(AO4904,AP4904)</f>
        <v>0</v>
      </c>
      <c r="Q4904" s="17">
        <f>AR4904</f>
        <v>0</v>
      </c>
      <c r="R4904" s="17">
        <f>SUM(U4904,AT4904)</f>
        <v>0</v>
      </c>
      <c r="S4904" s="17">
        <f>AQ4904</f>
        <v>0</v>
      </c>
      <c r="T4904" s="19"/>
      <c r="U4904" s="26"/>
      <c r="V4904" s="26"/>
      <c r="W4904" s="26"/>
      <c r="X4904" s="26"/>
      <c r="Y4904" s="26"/>
      <c r="Z4904" s="26"/>
      <c r="AA4904" s="26"/>
      <c r="AB4904" s="26">
        <v>30</v>
      </c>
      <c r="AC4904" s="26"/>
      <c r="AD4904" s="26"/>
      <c r="AE4904" s="26"/>
      <c r="AF4904" s="26"/>
      <c r="AG4904" s="26"/>
      <c r="AH4904" s="26"/>
      <c r="AI4904" s="26"/>
      <c r="AJ4904" s="26"/>
      <c r="AK4904" s="26"/>
      <c r="AL4904" s="26"/>
      <c r="AM4904" s="26"/>
      <c r="AN4904" s="26"/>
      <c r="AO4904" s="26"/>
      <c r="AP4904" s="26"/>
      <c r="AQ4904" s="26"/>
      <c r="AR4904" s="39"/>
      <c r="AS4904" s="41"/>
      <c r="AT4904" s="41"/>
      <c r="AU4904" s="41"/>
    </row>
    <row r="4905" spans="1:47" x14ac:dyDescent="0.35">
      <c r="A4905" s="26" t="s">
        <v>2653</v>
      </c>
      <c r="B4905" s="26" t="s">
        <v>2654</v>
      </c>
      <c r="C4905" s="26" t="s">
        <v>1321</v>
      </c>
      <c r="D4905" s="26" t="s">
        <v>999</v>
      </c>
      <c r="E4905" s="26">
        <v>999910986</v>
      </c>
      <c r="F4905" s="26" t="s">
        <v>2253</v>
      </c>
      <c r="G4905" s="26" t="s">
        <v>450</v>
      </c>
      <c r="H4905" s="26" t="s">
        <v>5899</v>
      </c>
      <c r="I4905" s="18">
        <f>SUM(L4905)-J4905</f>
        <v>15</v>
      </c>
      <c r="J4905" s="18">
        <f>L4905/2</f>
        <v>15</v>
      </c>
      <c r="K4905" s="19"/>
      <c r="L4905" s="17">
        <f>SUM(M4905,N4905,P4905,Q4905,R4905,S4905)</f>
        <v>30</v>
      </c>
      <c r="M4905" s="17">
        <f>SUM(AC4905,AS4905,AU4905)</f>
        <v>0</v>
      </c>
      <c r="N4905" s="17">
        <f>SUM(V4905,W4905,X4905,Y4905,Z4905,AA4905,AB4905,AD4905,AE4905,AF4905,AG4905,AH4905,AI4905,AJ4905,AK4905,AL4905,AM4905,AN4905)</f>
        <v>30</v>
      </c>
      <c r="O4905" s="17">
        <f>COUNT(V4905,W4905,X4905,Y4905,Z4905,AA4905,AB4905,AC4905,AD4905,AE4905,AF4905,AG4905,AH4905,AI4905,AJ4905,AK4905,AL4905,AM4905,AN4905)</f>
        <v>1</v>
      </c>
      <c r="P4905" s="17">
        <f>SUM(AO4905,AP4905)</f>
        <v>0</v>
      </c>
      <c r="Q4905" s="17">
        <f>AR4905</f>
        <v>0</v>
      </c>
      <c r="R4905" s="17">
        <f>SUM(U4905,AT4905)</f>
        <v>0</v>
      </c>
      <c r="S4905" s="17">
        <f>AQ4905</f>
        <v>0</v>
      </c>
      <c r="T4905" s="19"/>
      <c r="U4905" s="26"/>
      <c r="V4905" s="26"/>
      <c r="W4905" s="26"/>
      <c r="X4905" s="26"/>
      <c r="Y4905" s="26"/>
      <c r="Z4905" s="26"/>
      <c r="AA4905" s="26"/>
      <c r="AB4905" s="26"/>
      <c r="AC4905" s="26"/>
      <c r="AD4905" s="26"/>
      <c r="AE4905" s="26"/>
      <c r="AF4905" s="26"/>
      <c r="AG4905" s="26"/>
      <c r="AH4905" s="26"/>
      <c r="AI4905" s="26"/>
      <c r="AJ4905" s="26">
        <v>30</v>
      </c>
      <c r="AK4905" s="26"/>
      <c r="AL4905" s="26"/>
      <c r="AM4905" s="26"/>
      <c r="AN4905" s="26"/>
      <c r="AO4905" s="26"/>
      <c r="AP4905" s="26"/>
      <c r="AQ4905" s="26"/>
      <c r="AR4905" s="39"/>
      <c r="AS4905" s="41"/>
      <c r="AT4905" s="41"/>
      <c r="AU4905" s="41"/>
    </row>
    <row r="4906" spans="1:47" x14ac:dyDescent="0.35">
      <c r="A4906" s="27" t="s">
        <v>4177</v>
      </c>
      <c r="B4906" s="27" t="s">
        <v>4178</v>
      </c>
      <c r="C4906" s="27" t="s">
        <v>1321</v>
      </c>
      <c r="D4906" s="27" t="s">
        <v>4179</v>
      </c>
      <c r="E4906" s="26">
        <v>999928016</v>
      </c>
      <c r="F4906" s="26" t="s">
        <v>2253</v>
      </c>
      <c r="G4906" s="26" t="s">
        <v>555</v>
      </c>
      <c r="H4906" s="26" t="s">
        <v>5900</v>
      </c>
      <c r="I4906" s="18">
        <f>SUM(L4906)-J4906</f>
        <v>140</v>
      </c>
      <c r="J4906" s="18"/>
      <c r="K4906" s="19"/>
      <c r="L4906" s="17">
        <f>SUM(M4906,N4906,P4906,Q4906,R4906,S4906)</f>
        <v>140</v>
      </c>
      <c r="M4906" s="17">
        <f>SUM(AC4906,AS4906,AU4906)</f>
        <v>0</v>
      </c>
      <c r="N4906" s="17">
        <f>SUM(V4906,W4906,X4906,Y4906,Z4906,AA4906,AB4906,AD4906,AE4906,AF4906,AG4906,AH4906,AI4906,AJ4906,AK4906,AL4906,AM4906,AN4906)</f>
        <v>30</v>
      </c>
      <c r="O4906" s="17">
        <f>COUNT(V4906,W4906,X4906,Y4906,Z4906,AA4906,AB4906,AC4906,AD4906,AE4906,AF4906,AG4906,AH4906,AI4906,AJ4906,AK4906,AL4906,AM4906,AN4906)</f>
        <v>1</v>
      </c>
      <c r="P4906" s="17">
        <f>SUM(AO4906,AP4906)</f>
        <v>0</v>
      </c>
      <c r="Q4906" s="17">
        <f>AR4906</f>
        <v>60</v>
      </c>
      <c r="R4906" s="17">
        <f>SUM(U4906,AT4906)</f>
        <v>50</v>
      </c>
      <c r="S4906" s="17">
        <f>AQ4906</f>
        <v>0</v>
      </c>
      <c r="T4906" s="19"/>
      <c r="U4906" s="26"/>
      <c r="V4906" s="26"/>
      <c r="W4906" s="26"/>
      <c r="X4906" s="26"/>
      <c r="Y4906" s="26"/>
      <c r="Z4906" s="26"/>
      <c r="AA4906" s="26"/>
      <c r="AB4906" s="26"/>
      <c r="AC4906" s="26"/>
      <c r="AD4906" s="26"/>
      <c r="AE4906" s="26"/>
      <c r="AF4906" s="26"/>
      <c r="AG4906" s="26"/>
      <c r="AH4906" s="26"/>
      <c r="AI4906" s="26">
        <v>30</v>
      </c>
      <c r="AJ4906" s="26"/>
      <c r="AK4906" s="26"/>
      <c r="AL4906" s="26"/>
      <c r="AM4906" s="26"/>
      <c r="AN4906" s="26"/>
      <c r="AO4906" s="26"/>
      <c r="AP4906" s="26"/>
      <c r="AQ4906" s="26"/>
      <c r="AR4906" s="39">
        <v>60</v>
      </c>
      <c r="AS4906" s="41"/>
      <c r="AT4906" s="41">
        <v>50</v>
      </c>
      <c r="AU4906" s="41"/>
    </row>
    <row r="4907" spans="1:47" x14ac:dyDescent="0.35">
      <c r="A4907" s="22" t="s">
        <v>4133</v>
      </c>
      <c r="B4907" s="22" t="s">
        <v>2709</v>
      </c>
      <c r="C4907" s="22" t="s">
        <v>1321</v>
      </c>
      <c r="D4907" s="22" t="s">
        <v>999</v>
      </c>
      <c r="E4907" s="21">
        <v>999915118</v>
      </c>
      <c r="F4907" s="22" t="s">
        <v>2253</v>
      </c>
      <c r="G4907" s="26" t="s">
        <v>555</v>
      </c>
      <c r="H4907" s="26" t="s">
        <v>5900</v>
      </c>
      <c r="I4907" s="18">
        <f>SUM(L4907)-J4907</f>
        <v>110</v>
      </c>
      <c r="J4907" s="18"/>
      <c r="K4907" s="19"/>
      <c r="L4907" s="17">
        <f>SUM(M4907,N4907,P4907,Q4907,R4907,S4907)</f>
        <v>110</v>
      </c>
      <c r="M4907" s="17">
        <f>SUM(AC4907,AS4907,AU4907)</f>
        <v>0</v>
      </c>
      <c r="N4907" s="17">
        <f>SUM(V4907,W4907,X4907,Y4907,Z4907,AA4907,AB4907,AD4907,AE4907,AF4907,AG4907,AH4907,AI4907,AJ4907,AK4907,AL4907,AM4907,AN4907)</f>
        <v>30</v>
      </c>
      <c r="O4907" s="17">
        <f>COUNT(V4907,W4907,X4907,Y4907,Z4907,AA4907,AB4907,AC4907,AD4907,AE4907,AF4907,AG4907,AH4907,AI4907,AJ4907,AK4907,AL4907,AM4907,AN4907)</f>
        <v>1</v>
      </c>
      <c r="P4907" s="17">
        <f>SUM(AO4907,AP4907)</f>
        <v>0</v>
      </c>
      <c r="Q4907" s="17">
        <f>AR4907</f>
        <v>80</v>
      </c>
      <c r="R4907" s="17">
        <f>SUM(U4907,AT4907)</f>
        <v>0</v>
      </c>
      <c r="S4907" s="17">
        <f>AQ4907</f>
        <v>0</v>
      </c>
      <c r="T4907" s="19"/>
      <c r="U4907" s="26"/>
      <c r="V4907" s="26"/>
      <c r="W4907" s="26"/>
      <c r="X4907" s="26"/>
      <c r="Y4907" s="26"/>
      <c r="Z4907" s="26"/>
      <c r="AA4907" s="26"/>
      <c r="AB4907" s="26"/>
      <c r="AC4907" s="26"/>
      <c r="AD4907" s="26"/>
      <c r="AE4907" s="26"/>
      <c r="AF4907" s="26"/>
      <c r="AG4907" s="26"/>
      <c r="AH4907" s="26">
        <v>30</v>
      </c>
      <c r="AI4907" s="26"/>
      <c r="AJ4907" s="26"/>
      <c r="AK4907" s="26"/>
      <c r="AL4907" s="26"/>
      <c r="AM4907" s="26"/>
      <c r="AN4907" s="26"/>
      <c r="AO4907" s="26"/>
      <c r="AP4907" s="26"/>
      <c r="AQ4907" s="26"/>
      <c r="AR4907" s="39">
        <v>80</v>
      </c>
      <c r="AS4907" s="41"/>
      <c r="AT4907" s="41"/>
      <c r="AU4907" s="41"/>
    </row>
    <row r="4908" spans="1:47" x14ac:dyDescent="0.35">
      <c r="A4908" s="26" t="s">
        <v>3199</v>
      </c>
      <c r="B4908" s="26" t="s">
        <v>1860</v>
      </c>
      <c r="C4908" s="26" t="s">
        <v>1321</v>
      </c>
      <c r="D4908" s="26" t="s">
        <v>999</v>
      </c>
      <c r="E4908" s="26">
        <v>999919037</v>
      </c>
      <c r="F4908" s="26" t="s">
        <v>2253</v>
      </c>
      <c r="G4908" s="26" t="s">
        <v>555</v>
      </c>
      <c r="H4908" s="26" t="s">
        <v>5900</v>
      </c>
      <c r="I4908" s="18">
        <f>SUM(L4908)-J4908</f>
        <v>100</v>
      </c>
      <c r="J4908" s="18"/>
      <c r="K4908" s="19"/>
      <c r="L4908" s="17">
        <f>SUM(M4908,N4908,P4908,Q4908,R4908,S4908)</f>
        <v>100</v>
      </c>
      <c r="M4908" s="17">
        <f>SUM(AC4908,AS4908,AU4908)</f>
        <v>100</v>
      </c>
      <c r="N4908" s="17">
        <f>SUM(V4908,W4908,X4908,Y4908,Z4908,AA4908,AB4908,AD4908,AE4908,AF4908,AG4908,AH4908,AI4908,AJ4908,AK4908,AL4908,AM4908,AN4908)</f>
        <v>0</v>
      </c>
      <c r="O4908" s="17">
        <f>COUNT(V4908,W4908,X4908,Y4908,Z4908,AA4908,AB4908,AC4908,AD4908,AE4908,AF4908,AG4908,AH4908,AI4908,AJ4908,AK4908,AL4908,AM4908,AN4908)</f>
        <v>1</v>
      </c>
      <c r="P4908" s="17">
        <f>SUM(AO4908,AP4908)</f>
        <v>0</v>
      </c>
      <c r="Q4908" s="17">
        <f>AR4908</f>
        <v>0</v>
      </c>
      <c r="R4908" s="17">
        <f>SUM(U4908,AT4908)</f>
        <v>0</v>
      </c>
      <c r="S4908" s="17">
        <f>AQ4908</f>
        <v>0</v>
      </c>
      <c r="T4908" s="19"/>
      <c r="U4908" s="26"/>
      <c r="V4908" s="26"/>
      <c r="W4908" s="26"/>
      <c r="X4908" s="26"/>
      <c r="Y4908" s="26"/>
      <c r="Z4908" s="26"/>
      <c r="AA4908" s="26"/>
      <c r="AB4908" s="26"/>
      <c r="AC4908" s="26">
        <v>100</v>
      </c>
      <c r="AD4908" s="26"/>
      <c r="AE4908" s="26"/>
      <c r="AF4908" s="26"/>
      <c r="AG4908" s="26"/>
      <c r="AH4908" s="26"/>
      <c r="AI4908" s="26"/>
      <c r="AJ4908" s="26"/>
      <c r="AK4908" s="26"/>
      <c r="AL4908" s="26"/>
      <c r="AM4908" s="26"/>
      <c r="AN4908" s="26"/>
      <c r="AO4908" s="26"/>
      <c r="AP4908" s="26"/>
      <c r="AQ4908" s="26"/>
      <c r="AR4908" s="39"/>
      <c r="AS4908" s="41"/>
      <c r="AT4908" s="41"/>
      <c r="AU4908" s="41"/>
    </row>
    <row r="4909" spans="1:47" x14ac:dyDescent="0.35">
      <c r="A4909" s="26" t="s">
        <v>1705</v>
      </c>
      <c r="B4909" s="26" t="s">
        <v>4180</v>
      </c>
      <c r="C4909" s="26" t="s">
        <v>1321</v>
      </c>
      <c r="D4909" s="26" t="s">
        <v>999</v>
      </c>
      <c r="E4909" s="26">
        <v>999922058</v>
      </c>
      <c r="F4909" s="26" t="s">
        <v>2253</v>
      </c>
      <c r="G4909" s="26" t="s">
        <v>555</v>
      </c>
      <c r="H4909" s="26" t="s">
        <v>5900</v>
      </c>
      <c r="I4909" s="18">
        <f>SUM(L4909)-J4909</f>
        <v>75</v>
      </c>
      <c r="J4909" s="18"/>
      <c r="K4909" s="19"/>
      <c r="L4909" s="17">
        <f>SUM(M4909,N4909,P4909,Q4909,R4909,S4909)</f>
        <v>75</v>
      </c>
      <c r="M4909" s="17">
        <f>SUM(AC4909,AS4909,AU4909)</f>
        <v>75</v>
      </c>
      <c r="N4909" s="17">
        <f>SUM(V4909,W4909,X4909,Y4909,Z4909,AA4909,AB4909,AD4909,AE4909,AF4909,AG4909,AH4909,AI4909,AJ4909,AK4909,AL4909,AM4909,AN4909)</f>
        <v>0</v>
      </c>
      <c r="O4909" s="17">
        <f>COUNT(V4909,W4909,X4909,Y4909,Z4909,AA4909,AB4909,AC4909,AD4909,AE4909,AF4909,AG4909,AH4909,AI4909,AJ4909,AK4909,AL4909,AM4909,AN4909)</f>
        <v>1</v>
      </c>
      <c r="P4909" s="17">
        <f>SUM(AO4909,AP4909)</f>
        <v>0</v>
      </c>
      <c r="Q4909" s="17">
        <f>AR4909</f>
        <v>0</v>
      </c>
      <c r="R4909" s="17">
        <f>SUM(U4909,AT4909)</f>
        <v>0</v>
      </c>
      <c r="S4909" s="17">
        <f>AQ4909</f>
        <v>0</v>
      </c>
      <c r="T4909" s="19"/>
      <c r="U4909" s="26"/>
      <c r="V4909" s="26"/>
      <c r="W4909" s="26"/>
      <c r="X4909" s="26"/>
      <c r="Y4909" s="26"/>
      <c r="Z4909" s="26"/>
      <c r="AA4909" s="26"/>
      <c r="AB4909" s="26"/>
      <c r="AC4909" s="26">
        <v>75</v>
      </c>
      <c r="AD4909" s="26"/>
      <c r="AE4909" s="26"/>
      <c r="AF4909" s="26"/>
      <c r="AG4909" s="26"/>
      <c r="AH4909" s="26"/>
      <c r="AI4909" s="26"/>
      <c r="AJ4909" s="26"/>
      <c r="AK4909" s="26"/>
      <c r="AL4909" s="26"/>
      <c r="AM4909" s="26"/>
      <c r="AN4909" s="26"/>
      <c r="AO4909" s="26"/>
      <c r="AP4909" s="26"/>
      <c r="AQ4909" s="26"/>
      <c r="AR4909" s="39"/>
      <c r="AS4909" s="41"/>
      <c r="AT4909" s="41"/>
      <c r="AU4909" s="41"/>
    </row>
    <row r="4910" spans="1:47" x14ac:dyDescent="0.35">
      <c r="A4910" s="26" t="s">
        <v>3192</v>
      </c>
      <c r="B4910" s="26" t="s">
        <v>3193</v>
      </c>
      <c r="C4910" s="26" t="s">
        <v>1321</v>
      </c>
      <c r="D4910" s="26" t="s">
        <v>999</v>
      </c>
      <c r="E4910" s="26">
        <v>999915147</v>
      </c>
      <c r="F4910" s="26" t="s">
        <v>2253</v>
      </c>
      <c r="G4910" s="26" t="s">
        <v>555</v>
      </c>
      <c r="H4910" s="26" t="s">
        <v>5900</v>
      </c>
      <c r="I4910" s="18">
        <f>SUM(L4910)-J4910</f>
        <v>60</v>
      </c>
      <c r="J4910" s="18">
        <f>L4910/2</f>
        <v>60</v>
      </c>
      <c r="K4910" s="19"/>
      <c r="L4910" s="17">
        <f>SUM(M4910,N4910,P4910,Q4910,R4910,S4910)</f>
        <v>120</v>
      </c>
      <c r="M4910" s="17">
        <f>SUM(AC4910,AS4910,AU4910)</f>
        <v>0</v>
      </c>
      <c r="N4910" s="17">
        <f>SUM(V4910,W4910,X4910,Y4910,Z4910,AA4910,AB4910,AD4910,AE4910,AF4910,AG4910,AH4910,AI4910,AJ4910,AK4910,AL4910,AM4910,AN4910)</f>
        <v>60</v>
      </c>
      <c r="O4910" s="17">
        <f>COUNT(V4910,W4910,X4910,Y4910,Z4910,AA4910,AB4910,AC4910,AD4910,AE4910,AF4910,AG4910,AH4910,AI4910,AJ4910,AK4910,AL4910,AM4910,AN4910)</f>
        <v>2</v>
      </c>
      <c r="P4910" s="17">
        <f>SUM(AO4910,AP4910)</f>
        <v>0</v>
      </c>
      <c r="Q4910" s="17">
        <f>AR4910</f>
        <v>60</v>
      </c>
      <c r="R4910" s="17">
        <f>SUM(U4910,AT4910)</f>
        <v>0</v>
      </c>
      <c r="S4910" s="17">
        <f>AQ4910</f>
        <v>0</v>
      </c>
      <c r="T4910" s="19"/>
      <c r="U4910" s="26"/>
      <c r="V4910" s="26"/>
      <c r="W4910" s="26"/>
      <c r="X4910" s="26"/>
      <c r="Y4910" s="26">
        <v>30</v>
      </c>
      <c r="Z4910" s="26"/>
      <c r="AA4910" s="26"/>
      <c r="AB4910" s="26"/>
      <c r="AC4910" s="26"/>
      <c r="AD4910" s="26"/>
      <c r="AE4910" s="26"/>
      <c r="AF4910" s="26"/>
      <c r="AG4910" s="26"/>
      <c r="AH4910" s="26"/>
      <c r="AI4910" s="26">
        <v>30</v>
      </c>
      <c r="AJ4910" s="26"/>
      <c r="AK4910" s="26"/>
      <c r="AL4910" s="26"/>
      <c r="AM4910" s="26"/>
      <c r="AN4910" s="26"/>
      <c r="AO4910" s="26"/>
      <c r="AP4910" s="26"/>
      <c r="AQ4910" s="26"/>
      <c r="AR4910" s="39">
        <v>60</v>
      </c>
      <c r="AS4910" s="41"/>
      <c r="AT4910" s="41"/>
      <c r="AU4910" s="41"/>
    </row>
    <row r="4911" spans="1:47" x14ac:dyDescent="0.35">
      <c r="A4911" s="26" t="s">
        <v>1361</v>
      </c>
      <c r="B4911" s="26" t="s">
        <v>4181</v>
      </c>
      <c r="C4911" s="26" t="s">
        <v>1321</v>
      </c>
      <c r="D4911" s="26" t="s">
        <v>999</v>
      </c>
      <c r="E4911" s="26">
        <v>999923477</v>
      </c>
      <c r="F4911" s="26" t="s">
        <v>2253</v>
      </c>
      <c r="G4911" s="26" t="s">
        <v>555</v>
      </c>
      <c r="H4911" s="26" t="s">
        <v>5900</v>
      </c>
      <c r="I4911" s="18">
        <f>SUM(L4911)-J4911</f>
        <v>56</v>
      </c>
      <c r="J4911" s="18"/>
      <c r="K4911" s="19"/>
      <c r="L4911" s="17">
        <f>SUM(M4911,N4911,P4911,Q4911,R4911,S4911)</f>
        <v>56</v>
      </c>
      <c r="M4911" s="17">
        <f>SUM(AC4911,AS4911,AU4911)</f>
        <v>56</v>
      </c>
      <c r="N4911" s="17">
        <f>SUM(V4911,W4911,X4911,Y4911,Z4911,AA4911,AB4911,AD4911,AE4911,AF4911,AG4911,AH4911,AI4911,AJ4911,AK4911,AL4911,AM4911,AN4911)</f>
        <v>0</v>
      </c>
      <c r="O4911" s="17">
        <f>COUNT(V4911,W4911,X4911,Y4911,Z4911,AA4911,AB4911,AC4911,AD4911,AE4911,AF4911,AG4911,AH4911,AI4911,AJ4911,AK4911,AL4911,AM4911,AN4911)</f>
        <v>1</v>
      </c>
      <c r="P4911" s="17">
        <f>SUM(AO4911,AP4911)</f>
        <v>0</v>
      </c>
      <c r="Q4911" s="17">
        <f>AR4911</f>
        <v>0</v>
      </c>
      <c r="R4911" s="17">
        <f>SUM(U4911,AT4911)</f>
        <v>0</v>
      </c>
      <c r="S4911" s="17">
        <f>AQ4911</f>
        <v>0</v>
      </c>
      <c r="T4911" s="19"/>
      <c r="U4911" s="26"/>
      <c r="V4911" s="26"/>
      <c r="W4911" s="26"/>
      <c r="X4911" s="26"/>
      <c r="Y4911" s="26"/>
      <c r="Z4911" s="26"/>
      <c r="AA4911" s="26"/>
      <c r="AB4911" s="26"/>
      <c r="AC4911" s="26">
        <v>56</v>
      </c>
      <c r="AD4911" s="26"/>
      <c r="AE4911" s="26"/>
      <c r="AF4911" s="26"/>
      <c r="AG4911" s="26"/>
      <c r="AH4911" s="26"/>
      <c r="AI4911" s="26"/>
      <c r="AJ4911" s="26"/>
      <c r="AK4911" s="26"/>
      <c r="AL4911" s="26"/>
      <c r="AM4911" s="26"/>
      <c r="AN4911" s="26"/>
      <c r="AO4911" s="26"/>
      <c r="AP4911" s="26"/>
      <c r="AQ4911" s="26"/>
      <c r="AR4911" s="39"/>
      <c r="AS4911" s="41"/>
      <c r="AT4911" s="41"/>
      <c r="AU4911" s="41"/>
    </row>
    <row r="4912" spans="1:47" x14ac:dyDescent="0.35">
      <c r="A4912" s="26" t="s">
        <v>4182</v>
      </c>
      <c r="B4912" s="26" t="s">
        <v>339</v>
      </c>
      <c r="C4912" s="26" t="s">
        <v>1321</v>
      </c>
      <c r="D4912" s="26" t="s">
        <v>999</v>
      </c>
      <c r="E4912" s="26">
        <v>999927169</v>
      </c>
      <c r="F4912" s="26" t="s">
        <v>2253</v>
      </c>
      <c r="G4912" s="26" t="s">
        <v>555</v>
      </c>
      <c r="H4912" s="26" t="s">
        <v>5900</v>
      </c>
      <c r="I4912" s="18">
        <f>SUM(L4912)-J4912</f>
        <v>56</v>
      </c>
      <c r="J4912" s="18"/>
      <c r="K4912" s="19"/>
      <c r="L4912" s="17">
        <f>SUM(M4912,N4912,P4912,Q4912,R4912,S4912)</f>
        <v>56</v>
      </c>
      <c r="M4912" s="17">
        <f>SUM(AC4912,AS4912,AU4912)</f>
        <v>56</v>
      </c>
      <c r="N4912" s="17">
        <f>SUM(V4912,W4912,X4912,Y4912,Z4912,AA4912,AB4912,AD4912,AE4912,AF4912,AG4912,AH4912,AI4912,AJ4912,AK4912,AL4912,AM4912,AN4912)</f>
        <v>0</v>
      </c>
      <c r="O4912" s="17">
        <f>COUNT(V4912,W4912,X4912,Y4912,Z4912,AA4912,AB4912,AC4912,AD4912,AE4912,AF4912,AG4912,AH4912,AI4912,AJ4912,AK4912,AL4912,AM4912,AN4912)</f>
        <v>1</v>
      </c>
      <c r="P4912" s="17">
        <f>SUM(AO4912,AP4912)</f>
        <v>0</v>
      </c>
      <c r="Q4912" s="17">
        <f>AR4912</f>
        <v>0</v>
      </c>
      <c r="R4912" s="17">
        <f>SUM(U4912,AT4912)</f>
        <v>0</v>
      </c>
      <c r="S4912" s="17">
        <f>AQ4912</f>
        <v>0</v>
      </c>
      <c r="T4912" s="19"/>
      <c r="U4912" s="26"/>
      <c r="V4912" s="26"/>
      <c r="W4912" s="26"/>
      <c r="X4912" s="26"/>
      <c r="Y4912" s="26"/>
      <c r="Z4912" s="26"/>
      <c r="AA4912" s="26"/>
      <c r="AB4912" s="26"/>
      <c r="AC4912" s="26">
        <v>56</v>
      </c>
      <c r="AD4912" s="26"/>
      <c r="AE4912" s="26"/>
      <c r="AF4912" s="26"/>
      <c r="AG4912" s="26"/>
      <c r="AH4912" s="26"/>
      <c r="AI4912" s="26"/>
      <c r="AJ4912" s="26"/>
      <c r="AK4912" s="26"/>
      <c r="AL4912" s="26"/>
      <c r="AM4912" s="26"/>
      <c r="AN4912" s="26"/>
      <c r="AO4912" s="26"/>
      <c r="AP4912" s="26"/>
      <c r="AQ4912" s="26"/>
      <c r="AR4912" s="39"/>
      <c r="AS4912" s="41"/>
      <c r="AT4912" s="41"/>
      <c r="AU4912" s="41"/>
    </row>
    <row r="4913" spans="1:47" x14ac:dyDescent="0.35">
      <c r="A4913" s="26" t="s">
        <v>4183</v>
      </c>
      <c r="B4913" s="26" t="s">
        <v>578</v>
      </c>
      <c r="C4913" s="26" t="s">
        <v>1321</v>
      </c>
      <c r="D4913" s="26" t="s">
        <v>999</v>
      </c>
      <c r="E4913" s="26">
        <v>999918775</v>
      </c>
      <c r="F4913" s="26" t="s">
        <v>2253</v>
      </c>
      <c r="G4913" s="26" t="s">
        <v>555</v>
      </c>
      <c r="H4913" s="26" t="s">
        <v>5900</v>
      </c>
      <c r="I4913" s="18">
        <f>SUM(L4913)-J4913</f>
        <v>42</v>
      </c>
      <c r="J4913" s="18"/>
      <c r="K4913" s="19"/>
      <c r="L4913" s="17">
        <f>SUM(M4913,N4913,P4913,Q4913,R4913,S4913)</f>
        <v>42</v>
      </c>
      <c r="M4913" s="17">
        <f>SUM(AC4913,AS4913,AU4913)</f>
        <v>42</v>
      </c>
      <c r="N4913" s="17">
        <f>SUM(V4913,W4913,X4913,Y4913,Z4913,AA4913,AB4913,AD4913,AE4913,AF4913,AG4913,AH4913,AI4913,AJ4913,AK4913,AL4913,AM4913,AN4913)</f>
        <v>0</v>
      </c>
      <c r="O4913" s="17">
        <f>COUNT(V4913,W4913,X4913,Y4913,Z4913,AA4913,AB4913,AC4913,AD4913,AE4913,AF4913,AG4913,AH4913,AI4913,AJ4913,AK4913,AL4913,AM4913,AN4913)</f>
        <v>1</v>
      </c>
      <c r="P4913" s="17">
        <f>SUM(AO4913,AP4913)</f>
        <v>0</v>
      </c>
      <c r="Q4913" s="17">
        <f>AR4913</f>
        <v>0</v>
      </c>
      <c r="R4913" s="17">
        <f>SUM(U4913,AT4913)</f>
        <v>0</v>
      </c>
      <c r="S4913" s="17">
        <f>AQ4913</f>
        <v>0</v>
      </c>
      <c r="T4913" s="19"/>
      <c r="U4913" s="26"/>
      <c r="V4913" s="26"/>
      <c r="W4913" s="26"/>
      <c r="X4913" s="26"/>
      <c r="Y4913" s="26"/>
      <c r="Z4913" s="26"/>
      <c r="AA4913" s="26"/>
      <c r="AB4913" s="26"/>
      <c r="AC4913" s="26">
        <v>42</v>
      </c>
      <c r="AD4913" s="26"/>
      <c r="AE4913" s="26"/>
      <c r="AF4913" s="26"/>
      <c r="AG4913" s="26"/>
      <c r="AH4913" s="26"/>
      <c r="AI4913" s="26"/>
      <c r="AJ4913" s="26"/>
      <c r="AK4913" s="26"/>
      <c r="AL4913" s="26"/>
      <c r="AM4913" s="26"/>
      <c r="AN4913" s="26"/>
      <c r="AO4913" s="26"/>
      <c r="AP4913" s="26"/>
      <c r="AQ4913" s="26"/>
      <c r="AR4913" s="39"/>
      <c r="AS4913" s="41"/>
      <c r="AT4913" s="41"/>
      <c r="AU4913" s="41"/>
    </row>
    <row r="4914" spans="1:47" x14ac:dyDescent="0.35">
      <c r="A4914" s="26" t="s">
        <v>1792</v>
      </c>
      <c r="B4914" s="26" t="s">
        <v>4172</v>
      </c>
      <c r="C4914" s="26" t="s">
        <v>1321</v>
      </c>
      <c r="D4914" s="26" t="s">
        <v>999</v>
      </c>
      <c r="E4914" s="26">
        <v>999919075</v>
      </c>
      <c r="F4914" s="27" t="s">
        <v>2253</v>
      </c>
      <c r="G4914" s="26" t="s">
        <v>555</v>
      </c>
      <c r="H4914" s="26" t="s">
        <v>5900</v>
      </c>
      <c r="I4914" s="18">
        <f>SUM(L4914)-J4914</f>
        <v>30</v>
      </c>
      <c r="J4914" s="18"/>
      <c r="K4914" s="19"/>
      <c r="L4914" s="17">
        <f>SUM(M4914,N4914,P4914,Q4914,R4914,S4914)</f>
        <v>30</v>
      </c>
      <c r="M4914" s="17">
        <f>SUM(AC4914,AS4914,AU4914)</f>
        <v>0</v>
      </c>
      <c r="N4914" s="17">
        <f>SUM(V4914,W4914,X4914,Y4914,Z4914,AA4914,AB4914,AD4914,AE4914,AF4914,AG4914,AH4914,AI4914,AJ4914,AK4914,AL4914,AM4914,AN4914)</f>
        <v>30</v>
      </c>
      <c r="O4914" s="17">
        <f>COUNT(V4914,W4914,X4914,Y4914,Z4914,AA4914,AB4914,AC4914,AD4914,AE4914,AF4914,AG4914,AH4914,AI4914,AJ4914,AK4914,AL4914,AM4914,AN4914)</f>
        <v>1</v>
      </c>
      <c r="P4914" s="17">
        <f>SUM(AO4914,AP4914)</f>
        <v>0</v>
      </c>
      <c r="Q4914" s="17">
        <f>AR4914</f>
        <v>0</v>
      </c>
      <c r="R4914" s="17">
        <f>SUM(U4914,AT4914)</f>
        <v>0</v>
      </c>
      <c r="S4914" s="17">
        <f>AQ4914</f>
        <v>0</v>
      </c>
      <c r="T4914" s="19"/>
      <c r="U4914" s="26"/>
      <c r="V4914" s="26"/>
      <c r="W4914" s="26"/>
      <c r="X4914" s="26"/>
      <c r="Y4914" s="26"/>
      <c r="Z4914" s="26"/>
      <c r="AA4914" s="26"/>
      <c r="AB4914" s="26"/>
      <c r="AC4914" s="26"/>
      <c r="AD4914" s="26"/>
      <c r="AE4914" s="26"/>
      <c r="AF4914" s="26"/>
      <c r="AG4914" s="26"/>
      <c r="AH4914" s="26"/>
      <c r="AI4914" s="26"/>
      <c r="AJ4914" s="26">
        <v>30</v>
      </c>
      <c r="AK4914" s="26"/>
      <c r="AL4914" s="26"/>
      <c r="AM4914" s="26"/>
      <c r="AN4914" s="26"/>
      <c r="AO4914" s="26"/>
      <c r="AP4914" s="26"/>
      <c r="AQ4914" s="26"/>
      <c r="AR4914" s="39"/>
      <c r="AS4914" s="41"/>
      <c r="AT4914" s="41"/>
      <c r="AU4914" s="41"/>
    </row>
    <row r="4915" spans="1:47" x14ac:dyDescent="0.35">
      <c r="A4915" s="26" t="s">
        <v>4184</v>
      </c>
      <c r="B4915" s="26" t="s">
        <v>4185</v>
      </c>
      <c r="C4915" s="26" t="s">
        <v>1321</v>
      </c>
      <c r="D4915" s="26" t="s">
        <v>999</v>
      </c>
      <c r="E4915" s="26">
        <v>999926031</v>
      </c>
      <c r="F4915" s="26" t="s">
        <v>2253</v>
      </c>
      <c r="G4915" s="26" t="s">
        <v>555</v>
      </c>
      <c r="H4915" s="26" t="s">
        <v>5900</v>
      </c>
      <c r="I4915" s="18">
        <f>SUM(L4915)-J4915</f>
        <v>30</v>
      </c>
      <c r="J4915" s="18"/>
      <c r="K4915" s="19"/>
      <c r="L4915" s="17">
        <f>SUM(M4915,N4915,P4915,Q4915,R4915,S4915)</f>
        <v>30</v>
      </c>
      <c r="M4915" s="17">
        <f>SUM(AC4915,AS4915,AU4915)</f>
        <v>0</v>
      </c>
      <c r="N4915" s="17">
        <f>SUM(V4915,W4915,X4915,Y4915,Z4915,AA4915,AB4915,AD4915,AE4915,AF4915,AG4915,AH4915,AI4915,AJ4915,AK4915,AL4915,AM4915,AN4915)</f>
        <v>30</v>
      </c>
      <c r="O4915" s="17">
        <f>COUNT(V4915,W4915,X4915,Y4915,Z4915,AA4915,AB4915,AC4915,AD4915,AE4915,AF4915,AG4915,AH4915,AI4915,AJ4915,AK4915,AL4915,AM4915,AN4915)</f>
        <v>1</v>
      </c>
      <c r="P4915" s="17">
        <f>SUM(AO4915,AP4915)</f>
        <v>0</v>
      </c>
      <c r="Q4915" s="17">
        <f>AR4915</f>
        <v>0</v>
      </c>
      <c r="R4915" s="17">
        <f>SUM(U4915,AT4915)</f>
        <v>0</v>
      </c>
      <c r="S4915" s="17">
        <f>AQ4915</f>
        <v>0</v>
      </c>
      <c r="T4915" s="19"/>
      <c r="U4915" s="26"/>
      <c r="V4915" s="26"/>
      <c r="W4915" s="26">
        <v>30</v>
      </c>
      <c r="X4915" s="26"/>
      <c r="Y4915" s="26"/>
      <c r="Z4915" s="26"/>
      <c r="AA4915" s="26"/>
      <c r="AB4915" s="26"/>
      <c r="AC4915" s="26"/>
      <c r="AD4915" s="26"/>
      <c r="AE4915" s="26"/>
      <c r="AF4915" s="26"/>
      <c r="AG4915" s="26"/>
      <c r="AH4915" s="26"/>
      <c r="AI4915" s="26"/>
      <c r="AJ4915" s="26"/>
      <c r="AK4915" s="26"/>
      <c r="AL4915" s="26"/>
      <c r="AM4915" s="26"/>
      <c r="AN4915" s="26"/>
      <c r="AO4915" s="26"/>
      <c r="AP4915" s="26"/>
      <c r="AQ4915" s="26"/>
      <c r="AR4915" s="39"/>
      <c r="AS4915" s="41"/>
      <c r="AT4915" s="41"/>
      <c r="AU4915" s="41"/>
    </row>
    <row r="4916" spans="1:47" x14ac:dyDescent="0.35">
      <c r="A4916" s="26" t="s">
        <v>3199</v>
      </c>
      <c r="B4916" s="26" t="s">
        <v>1053</v>
      </c>
      <c r="C4916" s="26" t="s">
        <v>1321</v>
      </c>
      <c r="D4916" s="26" t="s">
        <v>999</v>
      </c>
      <c r="E4916" s="26">
        <v>999895056</v>
      </c>
      <c r="F4916" s="26" t="s">
        <v>2253</v>
      </c>
      <c r="G4916" s="26" t="s">
        <v>555</v>
      </c>
      <c r="H4916" s="26" t="s">
        <v>5900</v>
      </c>
      <c r="I4916" s="18">
        <f>SUM(L4916)-J4916</f>
        <v>15</v>
      </c>
      <c r="J4916" s="18">
        <f>L4916/2</f>
        <v>15</v>
      </c>
      <c r="K4916" s="19"/>
      <c r="L4916" s="17">
        <f>SUM(M4916,N4916,P4916,Q4916,R4916,S4916)</f>
        <v>30</v>
      </c>
      <c r="M4916" s="17">
        <f>SUM(AC4916,AS4916,AU4916)</f>
        <v>0</v>
      </c>
      <c r="N4916" s="17">
        <f>SUM(V4916,W4916,X4916,Y4916,Z4916,AA4916,AB4916,AD4916,AE4916,AF4916,AG4916,AH4916,AI4916,AJ4916,AK4916,AL4916,AM4916,AN4916)</f>
        <v>30</v>
      </c>
      <c r="O4916" s="17">
        <f>COUNT(V4916,W4916,X4916,Y4916,Z4916,AA4916,AB4916,AC4916,AD4916,AE4916,AF4916,AG4916,AH4916,AI4916,AJ4916,AK4916,AL4916,AM4916,AN4916)</f>
        <v>1</v>
      </c>
      <c r="P4916" s="17">
        <f>SUM(AO4916,AP4916)</f>
        <v>0</v>
      </c>
      <c r="Q4916" s="17">
        <f>AR4916</f>
        <v>0</v>
      </c>
      <c r="R4916" s="17">
        <f>SUM(U4916,AT4916)</f>
        <v>0</v>
      </c>
      <c r="S4916" s="17">
        <f>AQ4916</f>
        <v>0</v>
      </c>
      <c r="T4916" s="19"/>
      <c r="U4916" s="26"/>
      <c r="V4916" s="26"/>
      <c r="W4916" s="26"/>
      <c r="X4916" s="26"/>
      <c r="Y4916" s="26"/>
      <c r="Z4916" s="26"/>
      <c r="AA4916" s="26"/>
      <c r="AB4916" s="26">
        <v>30</v>
      </c>
      <c r="AC4916" s="26"/>
      <c r="AD4916" s="26"/>
      <c r="AE4916" s="26"/>
      <c r="AF4916" s="26"/>
      <c r="AG4916" s="26"/>
      <c r="AH4916" s="26"/>
      <c r="AI4916" s="26"/>
      <c r="AJ4916" s="26"/>
      <c r="AK4916" s="26"/>
      <c r="AL4916" s="26"/>
      <c r="AM4916" s="26"/>
      <c r="AN4916" s="26"/>
      <c r="AO4916" s="26"/>
      <c r="AP4916" s="26"/>
      <c r="AQ4916" s="26"/>
      <c r="AR4916" s="39"/>
      <c r="AS4916" s="41"/>
      <c r="AT4916" s="41"/>
      <c r="AU4916" s="41"/>
    </row>
    <row r="4917" spans="1:47" x14ac:dyDescent="0.35">
      <c r="A4917" s="26" t="s">
        <v>2188</v>
      </c>
      <c r="B4917" s="26" t="s">
        <v>2189</v>
      </c>
      <c r="C4917" s="26" t="s">
        <v>1321</v>
      </c>
      <c r="D4917" s="26" t="s">
        <v>999</v>
      </c>
      <c r="E4917" s="26">
        <v>999917784</v>
      </c>
      <c r="F4917" s="26" t="s">
        <v>2044</v>
      </c>
      <c r="G4917" s="26" t="s">
        <v>65</v>
      </c>
      <c r="H4917" s="26" t="s">
        <v>5885</v>
      </c>
      <c r="I4917" s="18">
        <f>SUM(L4917)-J4917</f>
        <v>35</v>
      </c>
      <c r="J4917" s="18">
        <f>L4917/2</f>
        <v>35</v>
      </c>
      <c r="K4917" s="19"/>
      <c r="L4917" s="17">
        <f>SUM(M4917,N4917,P4917,Q4917,R4917,S4917)</f>
        <v>70</v>
      </c>
      <c r="M4917" s="17">
        <f>SUM(AC4917,AS4917,AU4917)</f>
        <v>0</v>
      </c>
      <c r="N4917" s="17">
        <f>SUM(V4917,W4917,X4917,Y4917,Z4917,AA4917,AB4917,AD4917,AE4917,AF4917,AG4917,AH4917,AI4917,AJ4917,AK4917,AL4917,AM4917,AN4917)</f>
        <v>30</v>
      </c>
      <c r="O4917" s="17">
        <f>COUNT(V4917,W4917,X4917,Y4917,Z4917,AA4917,AB4917,AC4917,AD4917,AE4917,AF4917,AG4917,AH4917,AI4917,AJ4917,AK4917,AL4917,AM4917,AN4917)</f>
        <v>1</v>
      </c>
      <c r="P4917" s="17">
        <f>SUM(AO4917,AP4917)</f>
        <v>0</v>
      </c>
      <c r="Q4917" s="17">
        <f>AR4917</f>
        <v>40</v>
      </c>
      <c r="R4917" s="17">
        <f>SUM(U4917,AT4917)</f>
        <v>0</v>
      </c>
      <c r="S4917" s="17">
        <f>AQ4917</f>
        <v>0</v>
      </c>
      <c r="T4917" s="19"/>
      <c r="U4917" s="26"/>
      <c r="V4917" s="26"/>
      <c r="W4917" s="26"/>
      <c r="X4917" s="26"/>
      <c r="Y4917" s="26"/>
      <c r="Z4917" s="26"/>
      <c r="AA4917" s="26"/>
      <c r="AB4917" s="26">
        <v>30</v>
      </c>
      <c r="AC4917" s="26"/>
      <c r="AD4917" s="26"/>
      <c r="AE4917" s="26"/>
      <c r="AF4917" s="26"/>
      <c r="AG4917" s="26"/>
      <c r="AH4917" s="26"/>
      <c r="AI4917" s="26"/>
      <c r="AJ4917" s="26"/>
      <c r="AK4917" s="26"/>
      <c r="AL4917" s="26"/>
      <c r="AM4917" s="26"/>
      <c r="AN4917" s="26"/>
      <c r="AO4917" s="26"/>
      <c r="AP4917" s="26"/>
      <c r="AQ4917" s="26"/>
      <c r="AR4917" s="39">
        <v>40</v>
      </c>
      <c r="AS4917" s="41"/>
      <c r="AT4917" s="41"/>
      <c r="AU4917" s="41"/>
    </row>
    <row r="4918" spans="1:47" x14ac:dyDescent="0.35">
      <c r="A4918" s="26" t="s">
        <v>3984</v>
      </c>
      <c r="B4918" s="26" t="s">
        <v>4755</v>
      </c>
      <c r="C4918" s="26" t="s">
        <v>1321</v>
      </c>
      <c r="D4918" s="26" t="s">
        <v>999</v>
      </c>
      <c r="E4918" s="26">
        <v>999917831</v>
      </c>
      <c r="F4918" s="26" t="s">
        <v>2044</v>
      </c>
      <c r="G4918" s="26" t="s">
        <v>443</v>
      </c>
      <c r="H4918" s="26" t="s">
        <v>5886</v>
      </c>
      <c r="I4918" s="18">
        <f>SUM(L4918)-J4918</f>
        <v>135</v>
      </c>
      <c r="J4918" s="18"/>
      <c r="K4918" s="19"/>
      <c r="L4918" s="17">
        <f>SUM(M4918,N4918,P4918,Q4918,R4918,S4918)</f>
        <v>135</v>
      </c>
      <c r="M4918" s="17">
        <f>SUM(AC4918,AS4918,AU4918)</f>
        <v>0</v>
      </c>
      <c r="N4918" s="17">
        <f>SUM(V4918,W4918,X4918,Y4918,Z4918,AA4918,AB4918,AD4918,AE4918,AF4918,AG4918,AH4918,AI4918,AJ4918,AK4918,AL4918,AM4918,AN4918)</f>
        <v>45</v>
      </c>
      <c r="O4918" s="17">
        <f>COUNT(V4918,W4918,X4918,Y4918,Z4918,AA4918,AB4918,AC4918,AD4918,AE4918,AF4918,AG4918,AH4918,AI4918,AJ4918,AK4918,AL4918,AM4918,AN4918)</f>
        <v>1</v>
      </c>
      <c r="P4918" s="17">
        <f>SUM(AO4918,AP4918)</f>
        <v>0</v>
      </c>
      <c r="Q4918" s="17">
        <f>AR4918</f>
        <v>90</v>
      </c>
      <c r="R4918" s="17">
        <f>SUM(U4918,AT4918)</f>
        <v>0</v>
      </c>
      <c r="S4918" s="17">
        <f>AQ4918</f>
        <v>0</v>
      </c>
      <c r="T4918" s="19"/>
      <c r="U4918" s="26"/>
      <c r="V4918" s="26"/>
      <c r="W4918" s="26"/>
      <c r="X4918" s="26"/>
      <c r="Y4918" s="26"/>
      <c r="Z4918" s="26"/>
      <c r="AA4918" s="26"/>
      <c r="AB4918" s="26">
        <v>45</v>
      </c>
      <c r="AC4918" s="26"/>
      <c r="AD4918" s="26"/>
      <c r="AE4918" s="26"/>
      <c r="AF4918" s="26"/>
      <c r="AG4918" s="26"/>
      <c r="AH4918" s="26"/>
      <c r="AI4918" s="26"/>
      <c r="AJ4918" s="26"/>
      <c r="AK4918" s="26"/>
      <c r="AL4918" s="26"/>
      <c r="AM4918" s="26"/>
      <c r="AN4918" s="26"/>
      <c r="AO4918" s="26"/>
      <c r="AP4918" s="26"/>
      <c r="AQ4918" s="26"/>
      <c r="AR4918" s="39">
        <v>90</v>
      </c>
      <c r="AS4918" s="41"/>
      <c r="AT4918" s="41"/>
      <c r="AU4918" s="41"/>
    </row>
    <row r="4919" spans="1:47" x14ac:dyDescent="0.35">
      <c r="A4919" s="22" t="s">
        <v>1741</v>
      </c>
      <c r="B4919" s="22" t="s">
        <v>488</v>
      </c>
      <c r="C4919" s="22" t="s">
        <v>1321</v>
      </c>
      <c r="D4919" s="22" t="s">
        <v>999</v>
      </c>
      <c r="E4919" s="21">
        <v>999925550</v>
      </c>
      <c r="F4919" s="22" t="s">
        <v>2044</v>
      </c>
      <c r="G4919" s="26" t="s">
        <v>443</v>
      </c>
      <c r="H4919" s="26" t="s">
        <v>5886</v>
      </c>
      <c r="I4919" s="18">
        <f>SUM(L4919)-J4919</f>
        <v>30</v>
      </c>
      <c r="J4919" s="18"/>
      <c r="K4919" s="19"/>
      <c r="L4919" s="17">
        <f>SUM(M4919,N4919,P4919,Q4919,R4919,S4919)</f>
        <v>30</v>
      </c>
      <c r="M4919" s="17">
        <f>SUM(AC4919,AS4919,AU4919)</f>
        <v>0</v>
      </c>
      <c r="N4919" s="17">
        <f>SUM(V4919,W4919,X4919,Y4919,Z4919,AA4919,AB4919,AD4919,AE4919,AF4919,AG4919,AH4919,AI4919,AJ4919,AK4919,AL4919,AM4919,AN4919)</f>
        <v>30</v>
      </c>
      <c r="O4919" s="17">
        <f>COUNT(V4919,W4919,X4919,Y4919,Z4919,AA4919,AB4919,AC4919,AD4919,AE4919,AF4919,AG4919,AH4919,AI4919,AJ4919,AK4919,AL4919,AM4919,AN4919)</f>
        <v>1</v>
      </c>
      <c r="P4919" s="17">
        <f>SUM(AO4919,AP4919)</f>
        <v>0</v>
      </c>
      <c r="Q4919" s="17">
        <f>AR4919</f>
        <v>0</v>
      </c>
      <c r="R4919" s="17">
        <f>SUM(U4919,AT4919)</f>
        <v>0</v>
      </c>
      <c r="S4919" s="17">
        <f>AQ4919</f>
        <v>0</v>
      </c>
      <c r="T4919" s="19"/>
      <c r="U4919" s="26"/>
      <c r="V4919" s="26"/>
      <c r="W4919" s="26"/>
      <c r="X4919" s="26"/>
      <c r="Y4919" s="26"/>
      <c r="Z4919" s="26"/>
      <c r="AA4919" s="26"/>
      <c r="AB4919" s="26"/>
      <c r="AC4919" s="26"/>
      <c r="AD4919" s="26"/>
      <c r="AE4919" s="26"/>
      <c r="AF4919" s="26"/>
      <c r="AG4919" s="26"/>
      <c r="AH4919" s="26">
        <v>30</v>
      </c>
      <c r="AI4919" s="26"/>
      <c r="AJ4919" s="26"/>
      <c r="AK4919" s="26"/>
      <c r="AL4919" s="26"/>
      <c r="AM4919" s="26"/>
      <c r="AN4919" s="26"/>
      <c r="AO4919" s="26"/>
      <c r="AP4919" s="26"/>
      <c r="AQ4919" s="26"/>
      <c r="AR4919" s="39"/>
      <c r="AS4919" s="41"/>
      <c r="AT4919" s="41"/>
      <c r="AU4919" s="41"/>
    </row>
    <row r="4920" spans="1:47" x14ac:dyDescent="0.35">
      <c r="A4920" s="26" t="s">
        <v>4761</v>
      </c>
      <c r="B4920" s="26" t="s">
        <v>4762</v>
      </c>
      <c r="C4920" s="26" t="s">
        <v>1321</v>
      </c>
      <c r="D4920" s="26" t="s">
        <v>999</v>
      </c>
      <c r="E4920" s="26">
        <v>999925737</v>
      </c>
      <c r="F4920" s="26" t="s">
        <v>2044</v>
      </c>
      <c r="G4920" s="26" t="s">
        <v>443</v>
      </c>
      <c r="H4920" s="26" t="s">
        <v>5886</v>
      </c>
      <c r="I4920" s="18">
        <f>SUM(L4920)-J4920</f>
        <v>30</v>
      </c>
      <c r="J4920" s="18"/>
      <c r="K4920" s="19"/>
      <c r="L4920" s="17">
        <f>SUM(M4920,N4920,P4920,Q4920,R4920,S4920)</f>
        <v>30</v>
      </c>
      <c r="M4920" s="17">
        <f>SUM(AC4920,AS4920,AU4920)</f>
        <v>0</v>
      </c>
      <c r="N4920" s="17">
        <f>SUM(V4920,W4920,X4920,Y4920,Z4920,AA4920,AB4920,AD4920,AE4920,AF4920,AG4920,AH4920,AI4920,AJ4920,AK4920,AL4920,AM4920,AN4920)</f>
        <v>30</v>
      </c>
      <c r="O4920" s="17">
        <f>COUNT(V4920,W4920,X4920,Y4920,Z4920,AA4920,AB4920,AC4920,AD4920,AE4920,AF4920,AG4920,AH4920,AI4920,AJ4920,AK4920,AL4920,AM4920,AN4920)</f>
        <v>1</v>
      </c>
      <c r="P4920" s="17">
        <f>SUM(AO4920,AP4920)</f>
        <v>0</v>
      </c>
      <c r="Q4920" s="17">
        <f>AR4920</f>
        <v>0</v>
      </c>
      <c r="R4920" s="17">
        <f>SUM(U4920,AT4920)</f>
        <v>0</v>
      </c>
      <c r="S4920" s="17">
        <f>AQ4920</f>
        <v>0</v>
      </c>
      <c r="T4920" s="19"/>
      <c r="U4920" s="26"/>
      <c r="V4920" s="26"/>
      <c r="W4920" s="26">
        <v>30</v>
      </c>
      <c r="X4920" s="26"/>
      <c r="Y4920" s="26"/>
      <c r="Z4920" s="26"/>
      <c r="AA4920" s="26"/>
      <c r="AB4920" s="26"/>
      <c r="AC4920" s="26"/>
      <c r="AD4920" s="26"/>
      <c r="AE4920" s="26"/>
      <c r="AF4920" s="26"/>
      <c r="AG4920" s="26"/>
      <c r="AH4920" s="26"/>
      <c r="AI4920" s="26"/>
      <c r="AJ4920" s="26"/>
      <c r="AK4920" s="26"/>
      <c r="AL4920" s="26"/>
      <c r="AM4920" s="26"/>
      <c r="AN4920" s="26"/>
      <c r="AO4920" s="26"/>
      <c r="AP4920" s="26"/>
      <c r="AQ4920" s="26"/>
      <c r="AR4920" s="39"/>
      <c r="AS4920" s="41"/>
      <c r="AT4920" s="41"/>
      <c r="AU4920" s="41"/>
    </row>
    <row r="4921" spans="1:47" x14ac:dyDescent="0.35">
      <c r="A4921" s="26" t="s">
        <v>2190</v>
      </c>
      <c r="B4921" s="26" t="s">
        <v>1882</v>
      </c>
      <c r="C4921" s="26" t="s">
        <v>1321</v>
      </c>
      <c r="D4921" s="26" t="s">
        <v>999</v>
      </c>
      <c r="E4921" s="26">
        <v>999926689</v>
      </c>
      <c r="F4921" s="26" t="s">
        <v>2044</v>
      </c>
      <c r="G4921" s="26" t="s">
        <v>443</v>
      </c>
      <c r="H4921" s="26" t="s">
        <v>5886</v>
      </c>
      <c r="I4921" s="18">
        <f>SUM(L4921)-J4921</f>
        <v>15</v>
      </c>
      <c r="J4921" s="18">
        <f>L4921/2</f>
        <v>15</v>
      </c>
      <c r="K4921" s="19"/>
      <c r="L4921" s="17">
        <f>SUM(M4921,N4921,P4921,Q4921,R4921,S4921)</f>
        <v>30</v>
      </c>
      <c r="M4921" s="17">
        <f>SUM(AC4921,AS4921,AU4921)</f>
        <v>0</v>
      </c>
      <c r="N4921" s="17">
        <f>SUM(V4921,W4921,X4921,Y4921,Z4921,AA4921,AB4921,AD4921,AE4921,AF4921,AG4921,AH4921,AI4921,AJ4921,AK4921,AL4921,AM4921,AN4921)</f>
        <v>30</v>
      </c>
      <c r="O4921" s="17">
        <f>COUNT(V4921,W4921,X4921,Y4921,Z4921,AA4921,AB4921,AC4921,AD4921,AE4921,AF4921,AG4921,AH4921,AI4921,AJ4921,AK4921,AL4921,AM4921,AN4921)</f>
        <v>1</v>
      </c>
      <c r="P4921" s="17">
        <f>SUM(AO4921,AP4921)</f>
        <v>0</v>
      </c>
      <c r="Q4921" s="17">
        <f>AR4921</f>
        <v>0</v>
      </c>
      <c r="R4921" s="17">
        <f>SUM(U4921,AT4921)</f>
        <v>0</v>
      </c>
      <c r="S4921" s="17">
        <f>AQ4921</f>
        <v>0</v>
      </c>
      <c r="T4921" s="19"/>
      <c r="U4921" s="26"/>
      <c r="V4921" s="26"/>
      <c r="W4921" s="26"/>
      <c r="X4921" s="26"/>
      <c r="Y4921" s="26"/>
      <c r="Z4921" s="26"/>
      <c r="AA4921" s="26"/>
      <c r="AB4921" s="26">
        <v>30</v>
      </c>
      <c r="AC4921" s="26"/>
      <c r="AD4921" s="26"/>
      <c r="AE4921" s="26"/>
      <c r="AF4921" s="26"/>
      <c r="AG4921" s="26"/>
      <c r="AH4921" s="26"/>
      <c r="AI4921" s="26"/>
      <c r="AJ4921" s="26"/>
      <c r="AK4921" s="26"/>
      <c r="AL4921" s="26"/>
      <c r="AM4921" s="26"/>
      <c r="AN4921" s="26"/>
      <c r="AO4921" s="26"/>
      <c r="AP4921" s="26"/>
      <c r="AQ4921" s="26"/>
      <c r="AR4921" s="39"/>
      <c r="AS4921" s="41"/>
      <c r="AT4921" s="41"/>
      <c r="AU4921" s="41"/>
    </row>
    <row r="4922" spans="1:47" x14ac:dyDescent="0.35">
      <c r="A4922" s="26" t="s">
        <v>4765</v>
      </c>
      <c r="B4922" s="26" t="s">
        <v>4766</v>
      </c>
      <c r="C4922" s="26" t="s">
        <v>1321</v>
      </c>
      <c r="D4922" s="26" t="s">
        <v>999</v>
      </c>
      <c r="E4922" s="26">
        <v>999919467</v>
      </c>
      <c r="F4922" s="26" t="s">
        <v>2044</v>
      </c>
      <c r="G4922" s="26" t="s">
        <v>471</v>
      </c>
      <c r="H4922" s="26" t="s">
        <v>5873</v>
      </c>
      <c r="I4922" s="18">
        <f>SUM(L4922)-J4922</f>
        <v>158</v>
      </c>
      <c r="J4922" s="18"/>
      <c r="K4922" s="19"/>
      <c r="L4922" s="17">
        <f>SUM(M4922,N4922,P4922,Q4922,R4922,S4922)</f>
        <v>158</v>
      </c>
      <c r="M4922" s="17">
        <f>SUM(AC4922,AS4922,AU4922)</f>
        <v>0</v>
      </c>
      <c r="N4922" s="17">
        <f>SUM(V4922,W4922,X4922,Y4922,Z4922,AA4922,AB4922,AD4922,AE4922,AF4922,AG4922,AH4922,AI4922,AJ4922,AK4922,AL4922,AM4922,AN4922)</f>
        <v>68</v>
      </c>
      <c r="O4922" s="17">
        <f>COUNT(V4922,W4922,X4922,Y4922,Z4922,AA4922,AB4922,AC4922,AD4922,AE4922,AF4922,AG4922,AH4922,AI4922,AJ4922,AK4922,AL4922,AM4922,AN4922)</f>
        <v>1</v>
      </c>
      <c r="P4922" s="17">
        <f>SUM(AO4922,AP4922)</f>
        <v>0</v>
      </c>
      <c r="Q4922" s="17">
        <f>AR4922</f>
        <v>90</v>
      </c>
      <c r="R4922" s="17">
        <f>SUM(U4922,AT4922)</f>
        <v>0</v>
      </c>
      <c r="S4922" s="17">
        <f>AQ4922</f>
        <v>0</v>
      </c>
      <c r="T4922" s="19"/>
      <c r="U4922" s="26"/>
      <c r="V4922" s="26"/>
      <c r="W4922" s="26"/>
      <c r="X4922" s="26"/>
      <c r="Y4922" s="26"/>
      <c r="Z4922" s="26"/>
      <c r="AA4922" s="26"/>
      <c r="AB4922" s="26">
        <v>68</v>
      </c>
      <c r="AC4922" s="26"/>
      <c r="AD4922" s="26"/>
      <c r="AE4922" s="26"/>
      <c r="AF4922" s="26"/>
      <c r="AG4922" s="26"/>
      <c r="AH4922" s="26"/>
      <c r="AI4922" s="26"/>
      <c r="AJ4922" s="26"/>
      <c r="AK4922" s="26"/>
      <c r="AL4922" s="26"/>
      <c r="AM4922" s="26"/>
      <c r="AN4922" s="26"/>
      <c r="AO4922" s="26"/>
      <c r="AP4922" s="26"/>
      <c r="AQ4922" s="26"/>
      <c r="AR4922" s="39">
        <v>90</v>
      </c>
      <c r="AS4922" s="41"/>
      <c r="AT4922" s="41"/>
      <c r="AU4922" s="41"/>
    </row>
    <row r="4923" spans="1:47" x14ac:dyDescent="0.35">
      <c r="A4923" s="26" t="s">
        <v>1559</v>
      </c>
      <c r="B4923" s="26" t="s">
        <v>4767</v>
      </c>
      <c r="C4923" s="26" t="s">
        <v>1321</v>
      </c>
      <c r="D4923" s="26" t="s">
        <v>999</v>
      </c>
      <c r="E4923" s="26">
        <v>999926864</v>
      </c>
      <c r="F4923" s="26" t="s">
        <v>2044</v>
      </c>
      <c r="G4923" s="26" t="s">
        <v>471</v>
      </c>
      <c r="H4923" s="26" t="s">
        <v>5873</v>
      </c>
      <c r="I4923" s="18">
        <f>SUM(L4923)-J4923</f>
        <v>150.5</v>
      </c>
      <c r="J4923" s="18"/>
      <c r="K4923" s="19"/>
      <c r="L4923" s="17">
        <f>SUM(M4923,N4923,P4923,Q4923,R4923,S4923)</f>
        <v>150.5</v>
      </c>
      <c r="M4923" s="17">
        <f>SUM(AC4923,AS4923,AU4923)</f>
        <v>0</v>
      </c>
      <c r="N4923" s="17">
        <f>SUM(V4923,W4923,X4923,Y4923,Z4923,AA4923,AB4923,AD4923,AE4923,AF4923,AG4923,AH4923,AI4923,AJ4923,AK4923,AL4923,AM4923,AN4923)</f>
        <v>30</v>
      </c>
      <c r="O4923" s="17">
        <f>COUNT(V4923,W4923,X4923,Y4923,Z4923,AA4923,AB4923,AC4923,AD4923,AE4923,AF4923,AG4923,AH4923,AI4923,AJ4923,AK4923,AL4923,AM4923,AN4923)</f>
        <v>1</v>
      </c>
      <c r="P4923" s="17">
        <f>SUM(AO4923,AP4923)</f>
        <v>52.5</v>
      </c>
      <c r="Q4923" s="17">
        <f>AR4923</f>
        <v>68</v>
      </c>
      <c r="R4923" s="17">
        <f>SUM(U4923,AT4923)</f>
        <v>0</v>
      </c>
      <c r="S4923" s="17">
        <f>AQ4923</f>
        <v>0</v>
      </c>
      <c r="T4923" s="19"/>
      <c r="U4923" s="26"/>
      <c r="V4923" s="26"/>
      <c r="W4923" s="26"/>
      <c r="X4923" s="26"/>
      <c r="Y4923" s="26"/>
      <c r="Z4923" s="26"/>
      <c r="AA4923" s="26">
        <v>30</v>
      </c>
      <c r="AB4923" s="26"/>
      <c r="AC4923" s="26"/>
      <c r="AD4923" s="26"/>
      <c r="AE4923" s="26"/>
      <c r="AF4923" s="26"/>
      <c r="AG4923" s="26"/>
      <c r="AH4923" s="26"/>
      <c r="AI4923" s="26"/>
      <c r="AJ4923" s="26"/>
      <c r="AK4923" s="26"/>
      <c r="AL4923" s="26"/>
      <c r="AM4923" s="26"/>
      <c r="AN4923" s="26"/>
      <c r="AO4923" s="26"/>
      <c r="AP4923" s="26">
        <v>52.5</v>
      </c>
      <c r="AQ4923" s="26"/>
      <c r="AR4923" s="39">
        <v>68</v>
      </c>
      <c r="AS4923" s="41"/>
      <c r="AT4923" s="41"/>
      <c r="AU4923" s="41"/>
    </row>
    <row r="4924" spans="1:47" x14ac:dyDescent="0.35">
      <c r="A4924" s="26" t="s">
        <v>4771</v>
      </c>
      <c r="B4924" s="26" t="s">
        <v>4772</v>
      </c>
      <c r="C4924" s="26" t="s">
        <v>1321</v>
      </c>
      <c r="D4924" s="26" t="s">
        <v>999</v>
      </c>
      <c r="E4924" s="26">
        <v>999922485</v>
      </c>
      <c r="F4924" s="26" t="s">
        <v>2044</v>
      </c>
      <c r="G4924" s="26" t="s">
        <v>471</v>
      </c>
      <c r="H4924" s="26" t="s">
        <v>5873</v>
      </c>
      <c r="I4924" s="18">
        <f>SUM(L4924)-J4924</f>
        <v>30</v>
      </c>
      <c r="J4924" s="18"/>
      <c r="K4924" s="19"/>
      <c r="L4924" s="17">
        <f>SUM(M4924,N4924,P4924,Q4924,R4924,S4924)</f>
        <v>30</v>
      </c>
      <c r="M4924" s="17">
        <f>SUM(AC4924,AS4924,AU4924)</f>
        <v>0</v>
      </c>
      <c r="N4924" s="17">
        <f>SUM(V4924,W4924,X4924,Y4924,Z4924,AA4924,AB4924,AD4924,AE4924,AF4924,AG4924,AH4924,AI4924,AJ4924,AK4924,AL4924,AM4924,AN4924)</f>
        <v>30</v>
      </c>
      <c r="O4924" s="17">
        <f>COUNT(V4924,W4924,X4924,Y4924,Z4924,AA4924,AB4924,AC4924,AD4924,AE4924,AF4924,AG4924,AH4924,AI4924,AJ4924,AK4924,AL4924,AM4924,AN4924)</f>
        <v>1</v>
      </c>
      <c r="P4924" s="17">
        <f>SUM(AO4924,AP4924)</f>
        <v>0</v>
      </c>
      <c r="Q4924" s="17">
        <f>AR4924</f>
        <v>0</v>
      </c>
      <c r="R4924" s="17">
        <f>SUM(U4924,AT4924)</f>
        <v>0</v>
      </c>
      <c r="S4924" s="17">
        <f>AQ4924</f>
        <v>0</v>
      </c>
      <c r="T4924" s="19"/>
      <c r="U4924" s="26"/>
      <c r="V4924" s="26"/>
      <c r="W4924" s="26">
        <v>30</v>
      </c>
      <c r="X4924" s="26"/>
      <c r="Y4924" s="26"/>
      <c r="Z4924" s="26"/>
      <c r="AA4924" s="26"/>
      <c r="AB4924" s="26"/>
      <c r="AC4924" s="26"/>
      <c r="AD4924" s="26"/>
      <c r="AE4924" s="26"/>
      <c r="AF4924" s="26"/>
      <c r="AG4924" s="26"/>
      <c r="AH4924" s="26"/>
      <c r="AI4924" s="26"/>
      <c r="AJ4924" s="26"/>
      <c r="AK4924" s="26"/>
      <c r="AL4924" s="26"/>
      <c r="AM4924" s="26"/>
      <c r="AN4924" s="26"/>
      <c r="AO4924" s="26"/>
      <c r="AP4924" s="26"/>
      <c r="AQ4924" s="26"/>
      <c r="AR4924" s="39"/>
      <c r="AS4924" s="41"/>
      <c r="AT4924" s="41"/>
      <c r="AU4924" s="41"/>
    </row>
    <row r="4925" spans="1:47" x14ac:dyDescent="0.35">
      <c r="A4925" s="26" t="s">
        <v>4773</v>
      </c>
      <c r="B4925" s="26" t="s">
        <v>4774</v>
      </c>
      <c r="C4925" s="26" t="s">
        <v>1321</v>
      </c>
      <c r="D4925" s="26" t="s">
        <v>999</v>
      </c>
      <c r="E4925" s="26">
        <v>999926244</v>
      </c>
      <c r="F4925" s="26" t="s">
        <v>2044</v>
      </c>
      <c r="G4925" s="26" t="s">
        <v>471</v>
      </c>
      <c r="H4925" s="26" t="s">
        <v>5873</v>
      </c>
      <c r="I4925" s="18">
        <f>SUM(L4925)-J4925</f>
        <v>30</v>
      </c>
      <c r="J4925" s="18"/>
      <c r="K4925" s="19"/>
      <c r="L4925" s="17">
        <f>SUM(M4925,N4925,P4925,Q4925,R4925,S4925)</f>
        <v>30</v>
      </c>
      <c r="M4925" s="17">
        <f>SUM(AC4925,AS4925,AU4925)</f>
        <v>0</v>
      </c>
      <c r="N4925" s="17">
        <f>SUM(V4925,W4925,X4925,Y4925,Z4925,AA4925,AB4925,AD4925,AE4925,AF4925,AG4925,AH4925,AI4925,AJ4925,AK4925,AL4925,AM4925,AN4925)</f>
        <v>30</v>
      </c>
      <c r="O4925" s="17">
        <f>COUNT(V4925,W4925,X4925,Y4925,Z4925,AA4925,AB4925,AC4925,AD4925,AE4925,AF4925,AG4925,AH4925,AI4925,AJ4925,AK4925,AL4925,AM4925,AN4925)</f>
        <v>1</v>
      </c>
      <c r="P4925" s="17">
        <f>SUM(AO4925,AP4925)</f>
        <v>0</v>
      </c>
      <c r="Q4925" s="17">
        <f>AR4925</f>
        <v>0</v>
      </c>
      <c r="R4925" s="17">
        <f>SUM(U4925,AT4925)</f>
        <v>0</v>
      </c>
      <c r="S4925" s="17">
        <f>AQ4925</f>
        <v>0</v>
      </c>
      <c r="T4925" s="19"/>
      <c r="U4925" s="26"/>
      <c r="V4925" s="26"/>
      <c r="W4925" s="26"/>
      <c r="X4925" s="26"/>
      <c r="Y4925" s="26"/>
      <c r="Z4925" s="26"/>
      <c r="AA4925" s="26"/>
      <c r="AB4925" s="26"/>
      <c r="AC4925" s="26"/>
      <c r="AD4925" s="26"/>
      <c r="AE4925" s="26"/>
      <c r="AF4925" s="26"/>
      <c r="AG4925" s="26"/>
      <c r="AH4925" s="26"/>
      <c r="AI4925" s="26"/>
      <c r="AJ4925" s="26"/>
      <c r="AK4925" s="26"/>
      <c r="AL4925" s="26"/>
      <c r="AM4925" s="26"/>
      <c r="AN4925" s="26">
        <v>30</v>
      </c>
      <c r="AO4925" s="26"/>
      <c r="AP4925" s="26"/>
      <c r="AQ4925" s="26"/>
      <c r="AR4925" s="39"/>
      <c r="AS4925" s="41"/>
      <c r="AT4925" s="41"/>
      <c r="AU4925" s="41"/>
    </row>
    <row r="4926" spans="1:47" x14ac:dyDescent="0.35">
      <c r="A4926" s="26" t="s">
        <v>2191</v>
      </c>
      <c r="B4926" s="26" t="s">
        <v>1278</v>
      </c>
      <c r="C4926" s="26" t="s">
        <v>1321</v>
      </c>
      <c r="D4926" s="26" t="s">
        <v>999</v>
      </c>
      <c r="E4926" s="26">
        <v>999923482</v>
      </c>
      <c r="F4926" s="26" t="s">
        <v>2044</v>
      </c>
      <c r="G4926" s="26" t="s">
        <v>471</v>
      </c>
      <c r="H4926" s="26" t="s">
        <v>5873</v>
      </c>
      <c r="I4926" s="18">
        <f>SUM(L4926)-J4926</f>
        <v>15</v>
      </c>
      <c r="J4926" s="18">
        <f>L4926/2</f>
        <v>15</v>
      </c>
      <c r="K4926" s="19"/>
      <c r="L4926" s="17">
        <f>SUM(M4926,N4926,P4926,Q4926,R4926,S4926)</f>
        <v>30</v>
      </c>
      <c r="M4926" s="17">
        <f>SUM(AC4926,AS4926,AU4926)</f>
        <v>0</v>
      </c>
      <c r="N4926" s="17">
        <f>SUM(V4926,W4926,X4926,Y4926,Z4926,AA4926,AB4926,AD4926,AE4926,AF4926,AG4926,AH4926,AI4926,AJ4926,AK4926,AL4926,AM4926,AN4926)</f>
        <v>30</v>
      </c>
      <c r="O4926" s="17">
        <f>COUNT(V4926,W4926,X4926,Y4926,Z4926,AA4926,AB4926,AC4926,AD4926,AE4926,AF4926,AG4926,AH4926,AI4926,AJ4926,AK4926,AL4926,AM4926,AN4926)</f>
        <v>1</v>
      </c>
      <c r="P4926" s="17">
        <f>SUM(AO4926,AP4926)</f>
        <v>0</v>
      </c>
      <c r="Q4926" s="17">
        <f>AR4926</f>
        <v>0</v>
      </c>
      <c r="R4926" s="17">
        <f>SUM(U4926,AT4926)</f>
        <v>0</v>
      </c>
      <c r="S4926" s="17">
        <f>AQ4926</f>
        <v>0</v>
      </c>
      <c r="T4926" s="19"/>
      <c r="U4926" s="26"/>
      <c r="V4926" s="26"/>
      <c r="W4926" s="26"/>
      <c r="X4926" s="26"/>
      <c r="Y4926" s="26"/>
      <c r="Z4926" s="26"/>
      <c r="AA4926" s="26"/>
      <c r="AB4926" s="26"/>
      <c r="AC4926" s="26"/>
      <c r="AD4926" s="26"/>
      <c r="AE4926" s="26"/>
      <c r="AF4926" s="26"/>
      <c r="AG4926" s="26"/>
      <c r="AH4926" s="26"/>
      <c r="AI4926" s="26"/>
      <c r="AJ4926" s="26"/>
      <c r="AK4926" s="26"/>
      <c r="AL4926" s="26"/>
      <c r="AM4926" s="26">
        <v>30</v>
      </c>
      <c r="AN4926" s="26"/>
      <c r="AO4926" s="26"/>
      <c r="AP4926" s="26"/>
      <c r="AQ4926" s="26"/>
      <c r="AR4926" s="39"/>
      <c r="AS4926" s="41"/>
      <c r="AT4926" s="41"/>
      <c r="AU4926" s="41"/>
    </row>
    <row r="4927" spans="1:47" x14ac:dyDescent="0.35">
      <c r="A4927" s="22" t="s">
        <v>2192</v>
      </c>
      <c r="B4927" s="22" t="s">
        <v>2193</v>
      </c>
      <c r="C4927" s="22" t="s">
        <v>1321</v>
      </c>
      <c r="D4927" s="22" t="s">
        <v>999</v>
      </c>
      <c r="E4927" s="21">
        <v>999927692</v>
      </c>
      <c r="F4927" s="22" t="s">
        <v>2044</v>
      </c>
      <c r="G4927" s="26" t="s">
        <v>471</v>
      </c>
      <c r="H4927" s="26" t="s">
        <v>5873</v>
      </c>
      <c r="I4927" s="18">
        <f>SUM(L4927)-J4927</f>
        <v>15</v>
      </c>
      <c r="J4927" s="18">
        <f>L4927/2</f>
        <v>15</v>
      </c>
      <c r="K4927" s="19"/>
      <c r="L4927" s="17">
        <f>SUM(M4927,N4927,P4927,Q4927,R4927,S4927)</f>
        <v>30</v>
      </c>
      <c r="M4927" s="17">
        <f>SUM(AC4927,AS4927,AU4927)</f>
        <v>0</v>
      </c>
      <c r="N4927" s="17">
        <f>SUM(V4927,W4927,X4927,Y4927,Z4927,AA4927,AB4927,AD4927,AE4927,AF4927,AG4927,AH4927,AI4927,AJ4927,AK4927,AL4927,AM4927,AN4927)</f>
        <v>30</v>
      </c>
      <c r="O4927" s="17">
        <f>COUNT(V4927,W4927,X4927,Y4927,Z4927,AA4927,AB4927,AC4927,AD4927,AE4927,AF4927,AG4927,AH4927,AI4927,AJ4927,AK4927,AL4927,AM4927,AN4927)</f>
        <v>1</v>
      </c>
      <c r="P4927" s="17">
        <f>SUM(AO4927,AP4927)</f>
        <v>0</v>
      </c>
      <c r="Q4927" s="17">
        <f>AR4927</f>
        <v>0</v>
      </c>
      <c r="R4927" s="17">
        <f>SUM(U4927,AT4927)</f>
        <v>0</v>
      </c>
      <c r="S4927" s="17">
        <f>AQ4927</f>
        <v>0</v>
      </c>
      <c r="T4927" s="19"/>
      <c r="U4927" s="26"/>
      <c r="V4927" s="26"/>
      <c r="W4927" s="26"/>
      <c r="X4927" s="26"/>
      <c r="Y4927" s="26"/>
      <c r="Z4927" s="26"/>
      <c r="AA4927" s="26"/>
      <c r="AB4927" s="26"/>
      <c r="AC4927" s="26"/>
      <c r="AD4927" s="26"/>
      <c r="AE4927" s="26"/>
      <c r="AF4927" s="26"/>
      <c r="AG4927" s="26"/>
      <c r="AH4927" s="26">
        <v>30</v>
      </c>
      <c r="AI4927" s="26"/>
      <c r="AJ4927" s="26"/>
      <c r="AK4927" s="26"/>
      <c r="AL4927" s="26"/>
      <c r="AM4927" s="26"/>
      <c r="AN4927" s="26"/>
      <c r="AO4927" s="26"/>
      <c r="AP4927" s="26"/>
      <c r="AQ4927" s="26"/>
      <c r="AR4927" s="39"/>
      <c r="AS4927" s="41"/>
      <c r="AT4927" s="41"/>
      <c r="AU4927" s="41"/>
    </row>
    <row r="4928" spans="1:47" x14ac:dyDescent="0.35">
      <c r="A4928" s="26" t="s">
        <v>1992</v>
      </c>
      <c r="B4928" s="26" t="s">
        <v>4778</v>
      </c>
      <c r="C4928" s="26" t="s">
        <v>1321</v>
      </c>
      <c r="D4928" s="26" t="s">
        <v>999</v>
      </c>
      <c r="E4928" s="26">
        <v>999925510</v>
      </c>
      <c r="F4928" s="26" t="s">
        <v>2044</v>
      </c>
      <c r="G4928" s="26" t="s">
        <v>450</v>
      </c>
      <c r="H4928" s="26" t="s">
        <v>5874</v>
      </c>
      <c r="I4928" s="18">
        <f>SUM(L4928)-J4928</f>
        <v>157.5</v>
      </c>
      <c r="J4928" s="18"/>
      <c r="K4928" s="19"/>
      <c r="L4928" s="17">
        <f>SUM(M4928,N4928,P4928,Q4928,R4928,S4928)</f>
        <v>157.5</v>
      </c>
      <c r="M4928" s="17">
        <f>SUM(AC4928,AS4928,AU4928)</f>
        <v>0</v>
      </c>
      <c r="N4928" s="17">
        <f>SUM(V4928,W4928,X4928,Y4928,Z4928,AA4928,AB4928,AD4928,AE4928,AF4928,AG4928,AH4928,AI4928,AJ4928,AK4928,AL4928,AM4928,AN4928)</f>
        <v>30</v>
      </c>
      <c r="O4928" s="17">
        <f>COUNT(V4928,W4928,X4928,Y4928,Z4928,AA4928,AB4928,AC4928,AD4928,AE4928,AF4928,AG4928,AH4928,AI4928,AJ4928,AK4928,AL4928,AM4928,AN4928)</f>
        <v>1</v>
      </c>
      <c r="P4928" s="17">
        <f>SUM(AO4928,AP4928)</f>
        <v>52.5</v>
      </c>
      <c r="Q4928" s="17">
        <f>AR4928</f>
        <v>0</v>
      </c>
      <c r="R4928" s="17">
        <f>SUM(U4928,AT4928)</f>
        <v>75</v>
      </c>
      <c r="S4928" s="17">
        <f>AQ4928</f>
        <v>0</v>
      </c>
      <c r="T4928" s="19"/>
      <c r="U4928" s="26"/>
      <c r="V4928" s="26"/>
      <c r="W4928" s="26"/>
      <c r="X4928" s="26"/>
      <c r="Y4928" s="26">
        <v>30</v>
      </c>
      <c r="Z4928" s="26"/>
      <c r="AA4928" s="26"/>
      <c r="AB4928" s="26"/>
      <c r="AC4928" s="26"/>
      <c r="AD4928" s="26"/>
      <c r="AE4928" s="26"/>
      <c r="AF4928" s="26"/>
      <c r="AG4928" s="26"/>
      <c r="AH4928" s="26"/>
      <c r="AI4928" s="26"/>
      <c r="AJ4928" s="26"/>
      <c r="AK4928" s="26"/>
      <c r="AL4928" s="26"/>
      <c r="AM4928" s="26"/>
      <c r="AN4928" s="26"/>
      <c r="AO4928" s="26">
        <v>52.5</v>
      </c>
      <c r="AP4928" s="26"/>
      <c r="AQ4928" s="26"/>
      <c r="AR4928" s="39"/>
      <c r="AS4928" s="41"/>
      <c r="AT4928" s="41">
        <v>75</v>
      </c>
      <c r="AU4928" s="41"/>
    </row>
    <row r="4929" spans="1:47" x14ac:dyDescent="0.35">
      <c r="A4929" s="26" t="s">
        <v>3135</v>
      </c>
      <c r="B4929" s="26" t="s">
        <v>376</v>
      </c>
      <c r="C4929" s="26" t="s">
        <v>1321</v>
      </c>
      <c r="D4929" s="26" t="s">
        <v>999</v>
      </c>
      <c r="E4929" s="26">
        <v>999924774</v>
      </c>
      <c r="F4929" s="26" t="s">
        <v>2044</v>
      </c>
      <c r="G4929" s="26" t="s">
        <v>450</v>
      </c>
      <c r="H4929" s="26" t="s">
        <v>5874</v>
      </c>
      <c r="I4929" s="18">
        <f>SUM(L4929)-J4929</f>
        <v>68</v>
      </c>
      <c r="J4929" s="18"/>
      <c r="K4929" s="19"/>
      <c r="L4929" s="17">
        <f>SUM(M4929,N4929,P4929,Q4929,R4929,S4929)</f>
        <v>68</v>
      </c>
      <c r="M4929" s="17">
        <f>SUM(AC4929,AS4929,AU4929)</f>
        <v>0</v>
      </c>
      <c r="N4929" s="17">
        <f>SUM(V4929,W4929,X4929,Y4929,Z4929,AA4929,AB4929,AD4929,AE4929,AF4929,AG4929,AH4929,AI4929,AJ4929,AK4929,AL4929,AM4929,AN4929)</f>
        <v>68</v>
      </c>
      <c r="O4929" s="17">
        <f>COUNT(V4929,W4929,X4929,Y4929,Z4929,AA4929,AB4929,AC4929,AD4929,AE4929,AF4929,AG4929,AH4929,AI4929,AJ4929,AK4929,AL4929,AM4929,AN4929)</f>
        <v>1</v>
      </c>
      <c r="P4929" s="17">
        <f>SUM(AO4929,AP4929)</f>
        <v>0</v>
      </c>
      <c r="Q4929" s="17">
        <f>AR4929</f>
        <v>0</v>
      </c>
      <c r="R4929" s="17">
        <f>SUM(U4929,AT4929)</f>
        <v>0</v>
      </c>
      <c r="S4929" s="17">
        <f>AQ4929</f>
        <v>0</v>
      </c>
      <c r="T4929" s="19"/>
      <c r="U4929" s="26"/>
      <c r="V4929" s="26"/>
      <c r="W4929" s="26"/>
      <c r="X4929" s="26"/>
      <c r="Y4929" s="26"/>
      <c r="Z4929" s="26"/>
      <c r="AA4929" s="26"/>
      <c r="AB4929" s="26">
        <v>68</v>
      </c>
      <c r="AC4929" s="26"/>
      <c r="AD4929" s="26"/>
      <c r="AE4929" s="26"/>
      <c r="AF4929" s="26"/>
      <c r="AG4929" s="26"/>
      <c r="AH4929" s="26"/>
      <c r="AI4929" s="26"/>
      <c r="AJ4929" s="26"/>
      <c r="AK4929" s="26"/>
      <c r="AL4929" s="26"/>
      <c r="AM4929" s="26"/>
      <c r="AN4929" s="26"/>
      <c r="AO4929" s="26"/>
      <c r="AP4929" s="26"/>
      <c r="AQ4929" s="26"/>
      <c r="AR4929" s="39"/>
      <c r="AS4929" s="41"/>
      <c r="AT4929" s="41"/>
      <c r="AU4929" s="41"/>
    </row>
    <row r="4930" spans="1:47" x14ac:dyDescent="0.35">
      <c r="A4930" s="26" t="s">
        <v>1613</v>
      </c>
      <c r="B4930" s="26" t="s">
        <v>4781</v>
      </c>
      <c r="C4930" s="26" t="s">
        <v>1321</v>
      </c>
      <c r="D4930" s="26" t="s">
        <v>999</v>
      </c>
      <c r="E4930" s="26">
        <v>999926491</v>
      </c>
      <c r="F4930" s="26" t="s">
        <v>2044</v>
      </c>
      <c r="G4930" s="26" t="s">
        <v>450</v>
      </c>
      <c r="H4930" s="26" t="s">
        <v>5874</v>
      </c>
      <c r="I4930" s="18">
        <f>SUM(L4930)-J4930</f>
        <v>68</v>
      </c>
      <c r="J4930" s="18"/>
      <c r="K4930" s="19"/>
      <c r="L4930" s="17">
        <f>SUM(M4930,N4930,P4930,Q4930,R4930,S4930)</f>
        <v>68</v>
      </c>
      <c r="M4930" s="17">
        <f>SUM(AC4930,AS4930,AU4930)</f>
        <v>0</v>
      </c>
      <c r="N4930" s="17">
        <f>SUM(V4930,W4930,X4930,Y4930,Z4930,AA4930,AB4930,AD4930,AE4930,AF4930,AG4930,AH4930,AI4930,AJ4930,AK4930,AL4930,AM4930,AN4930)</f>
        <v>68</v>
      </c>
      <c r="O4930" s="17">
        <f>COUNT(V4930,W4930,X4930,Y4930,Z4930,AA4930,AB4930,AC4930,AD4930,AE4930,AF4930,AG4930,AH4930,AI4930,AJ4930,AK4930,AL4930,AM4930,AN4930)</f>
        <v>1</v>
      </c>
      <c r="P4930" s="17">
        <f>SUM(AO4930,AP4930)</f>
        <v>0</v>
      </c>
      <c r="Q4930" s="17">
        <f>AR4930</f>
        <v>0</v>
      </c>
      <c r="R4930" s="17">
        <f>SUM(U4930,AT4930)</f>
        <v>0</v>
      </c>
      <c r="S4930" s="17">
        <f>AQ4930</f>
        <v>0</v>
      </c>
      <c r="T4930" s="19"/>
      <c r="U4930" s="26"/>
      <c r="V4930" s="26"/>
      <c r="W4930" s="26"/>
      <c r="X4930" s="26"/>
      <c r="Y4930" s="26"/>
      <c r="Z4930" s="26"/>
      <c r="AA4930" s="26"/>
      <c r="AB4930" s="26">
        <v>68</v>
      </c>
      <c r="AC4930" s="26"/>
      <c r="AD4930" s="26"/>
      <c r="AE4930" s="26"/>
      <c r="AF4930" s="26"/>
      <c r="AG4930" s="26"/>
      <c r="AH4930" s="26"/>
      <c r="AI4930" s="26"/>
      <c r="AJ4930" s="26"/>
      <c r="AK4930" s="26"/>
      <c r="AL4930" s="26"/>
      <c r="AM4930" s="26"/>
      <c r="AN4930" s="26"/>
      <c r="AO4930" s="26"/>
      <c r="AP4930" s="26"/>
      <c r="AQ4930" s="26"/>
      <c r="AR4930" s="39"/>
      <c r="AS4930" s="41"/>
      <c r="AT4930" s="41"/>
      <c r="AU4930" s="41"/>
    </row>
    <row r="4931" spans="1:47" x14ac:dyDescent="0.35">
      <c r="A4931" s="26" t="s">
        <v>4785</v>
      </c>
      <c r="B4931" s="26" t="s">
        <v>182</v>
      </c>
      <c r="C4931" s="26" t="s">
        <v>1321</v>
      </c>
      <c r="D4931" s="26" t="s">
        <v>999</v>
      </c>
      <c r="E4931" s="26">
        <v>999925404</v>
      </c>
      <c r="F4931" s="26" t="s">
        <v>2044</v>
      </c>
      <c r="G4931" s="26" t="s">
        <v>450</v>
      </c>
      <c r="H4931" s="26" t="s">
        <v>5874</v>
      </c>
      <c r="I4931" s="18">
        <f>SUM(L4931)-J4931</f>
        <v>30</v>
      </c>
      <c r="J4931" s="18"/>
      <c r="K4931" s="19"/>
      <c r="L4931" s="17">
        <f>SUM(M4931,N4931,P4931,Q4931,R4931,S4931)</f>
        <v>30</v>
      </c>
      <c r="M4931" s="17">
        <f>SUM(AC4931,AS4931,AU4931)</f>
        <v>0</v>
      </c>
      <c r="N4931" s="17">
        <f>SUM(V4931,W4931,X4931,Y4931,Z4931,AA4931,AB4931,AD4931,AE4931,AF4931,AG4931,AH4931,AI4931,AJ4931,AK4931,AL4931,AM4931,AN4931)</f>
        <v>30</v>
      </c>
      <c r="O4931" s="17">
        <f>COUNT(V4931,W4931,X4931,Y4931,Z4931,AA4931,AB4931,AC4931,AD4931,AE4931,AF4931,AG4931,AH4931,AI4931,AJ4931,AK4931,AL4931,AM4931,AN4931)</f>
        <v>1</v>
      </c>
      <c r="P4931" s="17">
        <f>SUM(AO4931,AP4931)</f>
        <v>0</v>
      </c>
      <c r="Q4931" s="17">
        <f>AR4931</f>
        <v>0</v>
      </c>
      <c r="R4931" s="17">
        <f>SUM(U4931,AT4931)</f>
        <v>0</v>
      </c>
      <c r="S4931" s="17">
        <f>AQ4931</f>
        <v>0</v>
      </c>
      <c r="T4931" s="19"/>
      <c r="U4931" s="26"/>
      <c r="V4931" s="26"/>
      <c r="W4931" s="26"/>
      <c r="X4931" s="26"/>
      <c r="Y4931" s="26"/>
      <c r="Z4931" s="26">
        <v>30</v>
      </c>
      <c r="AA4931" s="26"/>
      <c r="AB4931" s="26"/>
      <c r="AC4931" s="26"/>
      <c r="AD4931" s="26"/>
      <c r="AE4931" s="26"/>
      <c r="AF4931" s="26"/>
      <c r="AG4931" s="26"/>
      <c r="AH4931" s="26"/>
      <c r="AI4931" s="26"/>
      <c r="AJ4931" s="26"/>
      <c r="AK4931" s="26"/>
      <c r="AL4931" s="26"/>
      <c r="AM4931" s="26"/>
      <c r="AN4931" s="26"/>
      <c r="AO4931" s="26"/>
      <c r="AP4931" s="26"/>
      <c r="AQ4931" s="26"/>
      <c r="AR4931" s="39"/>
      <c r="AS4931" s="41"/>
      <c r="AT4931" s="41"/>
      <c r="AU4931" s="41"/>
    </row>
    <row r="4932" spans="1:47" x14ac:dyDescent="0.35">
      <c r="A4932" s="27" t="s">
        <v>4913</v>
      </c>
      <c r="B4932" s="27" t="s">
        <v>4178</v>
      </c>
      <c r="C4932" s="27" t="s">
        <v>1321</v>
      </c>
      <c r="D4932" s="27" t="s">
        <v>4179</v>
      </c>
      <c r="E4932" s="26">
        <v>999928017</v>
      </c>
      <c r="F4932" s="26" t="s">
        <v>4840</v>
      </c>
      <c r="G4932" s="26" t="s">
        <v>443</v>
      </c>
      <c r="H4932" s="26" t="s">
        <v>5902</v>
      </c>
      <c r="I4932" s="18">
        <f>SUM(L4932)-J4932</f>
        <v>140</v>
      </c>
      <c r="J4932" s="18"/>
      <c r="K4932" s="19"/>
      <c r="L4932" s="17">
        <f>SUM(M4932,N4932,P4932,Q4932,R4932,S4932)</f>
        <v>140</v>
      </c>
      <c r="M4932" s="17">
        <f>SUM(AC4932,AS4932,AU4932)</f>
        <v>0</v>
      </c>
      <c r="N4932" s="17">
        <f>SUM(V4932,W4932,X4932,Y4932,Z4932,AA4932,AB4932,AD4932,AE4932,AF4932,AG4932,AH4932,AI4932,AJ4932,AK4932,AL4932,AM4932,AN4932)</f>
        <v>30</v>
      </c>
      <c r="O4932" s="17">
        <f>COUNT(V4932,W4932,X4932,Y4932,Z4932,AA4932,AB4932,AC4932,AD4932,AE4932,AF4932,AG4932,AH4932,AI4932,AJ4932,AK4932,AL4932,AM4932,AN4932)</f>
        <v>1</v>
      </c>
      <c r="P4932" s="17">
        <f>SUM(AO4932,AP4932)</f>
        <v>0</v>
      </c>
      <c r="Q4932" s="17">
        <f>AR4932</f>
        <v>60</v>
      </c>
      <c r="R4932" s="17">
        <f>SUM(U4932,AT4932)</f>
        <v>50</v>
      </c>
      <c r="S4932" s="17">
        <f>AQ4932</f>
        <v>0</v>
      </c>
      <c r="T4932" s="19"/>
      <c r="U4932" s="26"/>
      <c r="V4932" s="26"/>
      <c r="W4932" s="26"/>
      <c r="X4932" s="26"/>
      <c r="Y4932" s="26"/>
      <c r="Z4932" s="26"/>
      <c r="AA4932" s="26"/>
      <c r="AB4932" s="26"/>
      <c r="AC4932" s="26"/>
      <c r="AD4932" s="26"/>
      <c r="AE4932" s="26"/>
      <c r="AF4932" s="26"/>
      <c r="AG4932" s="26"/>
      <c r="AH4932" s="26"/>
      <c r="AI4932" s="26">
        <v>30</v>
      </c>
      <c r="AJ4932" s="26"/>
      <c r="AK4932" s="26"/>
      <c r="AL4932" s="26"/>
      <c r="AM4932" s="26"/>
      <c r="AN4932" s="26"/>
      <c r="AO4932" s="26"/>
      <c r="AP4932" s="26"/>
      <c r="AQ4932" s="26"/>
      <c r="AR4932" s="39">
        <v>60</v>
      </c>
      <c r="AS4932" s="41"/>
      <c r="AT4932" s="41">
        <v>50</v>
      </c>
      <c r="AU4932" s="41"/>
    </row>
    <row r="4933" spans="1:47" x14ac:dyDescent="0.35">
      <c r="A4933" s="26" t="s">
        <v>4914</v>
      </c>
      <c r="B4933" s="26" t="s">
        <v>4915</v>
      </c>
      <c r="C4933" s="26" t="s">
        <v>1321</v>
      </c>
      <c r="D4933" s="26" t="s">
        <v>999</v>
      </c>
      <c r="E4933" s="26">
        <v>999921761</v>
      </c>
      <c r="F4933" s="26" t="s">
        <v>4840</v>
      </c>
      <c r="G4933" s="26" t="s">
        <v>443</v>
      </c>
      <c r="H4933" s="26" t="s">
        <v>5902</v>
      </c>
      <c r="I4933" s="18">
        <f>SUM(L4933)-J4933</f>
        <v>115</v>
      </c>
      <c r="J4933" s="18"/>
      <c r="K4933" s="19"/>
      <c r="L4933" s="17">
        <f>SUM(M4933,N4933,P4933,Q4933,R4933,S4933)</f>
        <v>115</v>
      </c>
      <c r="M4933" s="17">
        <f>SUM(AC4933,AS4933,AU4933)</f>
        <v>0</v>
      </c>
      <c r="N4933" s="17">
        <f>SUM(V4933,W4933,X4933,Y4933,Z4933,AA4933,AB4933,AD4933,AE4933,AF4933,AG4933,AH4933,AI4933,AJ4933,AK4933,AL4933,AM4933,AN4933)</f>
        <v>0</v>
      </c>
      <c r="O4933" s="17">
        <f>COUNT(V4933,W4933,X4933,Y4933,Z4933,AA4933,AB4933,AC4933,AD4933,AE4933,AF4933,AG4933,AH4933,AI4933,AJ4933,AK4933,AL4933,AM4933,AN4933)</f>
        <v>0</v>
      </c>
      <c r="P4933" s="17">
        <f>SUM(AO4933,AP4933)</f>
        <v>35</v>
      </c>
      <c r="Q4933" s="17">
        <f>AR4933</f>
        <v>80</v>
      </c>
      <c r="R4933" s="17">
        <f>SUM(U4933,AT4933)</f>
        <v>0</v>
      </c>
      <c r="S4933" s="17">
        <f>AQ4933</f>
        <v>0</v>
      </c>
      <c r="T4933" s="19"/>
      <c r="U4933" s="26"/>
      <c r="V4933" s="26"/>
      <c r="W4933" s="26"/>
      <c r="X4933" s="26"/>
      <c r="Y4933" s="26"/>
      <c r="Z4933" s="26"/>
      <c r="AA4933" s="26"/>
      <c r="AB4933" s="26"/>
      <c r="AC4933" s="26"/>
      <c r="AD4933" s="26"/>
      <c r="AE4933" s="26"/>
      <c r="AF4933" s="26"/>
      <c r="AG4933" s="26"/>
      <c r="AH4933" s="26"/>
      <c r="AI4933" s="26"/>
      <c r="AJ4933" s="26"/>
      <c r="AK4933" s="26"/>
      <c r="AL4933" s="26"/>
      <c r="AM4933" s="26"/>
      <c r="AN4933" s="26"/>
      <c r="AO4933" s="26"/>
      <c r="AP4933" s="26">
        <v>35</v>
      </c>
      <c r="AQ4933" s="26"/>
      <c r="AR4933" s="39">
        <v>80</v>
      </c>
      <c r="AS4933" s="41"/>
      <c r="AT4933" s="41"/>
      <c r="AU4933" s="41"/>
    </row>
    <row r="4934" spans="1:47" x14ac:dyDescent="0.35">
      <c r="A4934" s="26" t="s">
        <v>4916</v>
      </c>
      <c r="B4934" s="26" t="s">
        <v>4917</v>
      </c>
      <c r="C4934" s="26" t="s">
        <v>1321</v>
      </c>
      <c r="D4934" s="26" t="s">
        <v>999</v>
      </c>
      <c r="E4934" s="26">
        <v>999925588</v>
      </c>
      <c r="F4934" s="26" t="s">
        <v>4840</v>
      </c>
      <c r="G4934" s="26" t="s">
        <v>443</v>
      </c>
      <c r="H4934" s="26" t="s">
        <v>5902</v>
      </c>
      <c r="I4934" s="18">
        <f>SUM(L4934)-J4934</f>
        <v>30</v>
      </c>
      <c r="J4934" s="18"/>
      <c r="K4934" s="19"/>
      <c r="L4934" s="17">
        <f>SUM(M4934,N4934,P4934,Q4934,R4934,S4934)</f>
        <v>30</v>
      </c>
      <c r="M4934" s="17">
        <f>SUM(AC4934,AS4934,AU4934)</f>
        <v>0</v>
      </c>
      <c r="N4934" s="17">
        <f>SUM(V4934,W4934,X4934,Y4934,Z4934,AA4934,AB4934,AD4934,AE4934,AF4934,AG4934,AH4934,AI4934,AJ4934,AK4934,AL4934,AM4934,AN4934)</f>
        <v>30</v>
      </c>
      <c r="O4934" s="17">
        <f>COUNT(V4934,W4934,X4934,Y4934,Z4934,AA4934,AB4934,AC4934,AD4934,AE4934,AF4934,AG4934,AH4934,AI4934,AJ4934,AK4934,AL4934,AM4934,AN4934)</f>
        <v>1</v>
      </c>
      <c r="P4934" s="17">
        <f>SUM(AO4934,AP4934)</f>
        <v>0</v>
      </c>
      <c r="Q4934" s="17">
        <f>AR4934</f>
        <v>0</v>
      </c>
      <c r="R4934" s="17">
        <f>SUM(U4934,AT4934)</f>
        <v>0</v>
      </c>
      <c r="S4934" s="17">
        <f>AQ4934</f>
        <v>0</v>
      </c>
      <c r="T4934" s="19"/>
      <c r="U4934" s="26"/>
      <c r="V4934" s="26"/>
      <c r="W4934" s="26">
        <v>30</v>
      </c>
      <c r="X4934" s="26"/>
      <c r="Y4934" s="26"/>
      <c r="Z4934" s="26"/>
      <c r="AA4934" s="26"/>
      <c r="AB4934" s="26"/>
      <c r="AC4934" s="26"/>
      <c r="AD4934" s="26"/>
      <c r="AE4934" s="26"/>
      <c r="AF4934" s="26"/>
      <c r="AG4934" s="26"/>
      <c r="AH4934" s="26"/>
      <c r="AI4934" s="26"/>
      <c r="AJ4934" s="26"/>
      <c r="AK4934" s="26"/>
      <c r="AL4934" s="26"/>
      <c r="AM4934" s="26"/>
      <c r="AN4934" s="26"/>
      <c r="AO4934" s="26"/>
      <c r="AP4934" s="26"/>
      <c r="AQ4934" s="26"/>
      <c r="AR4934" s="39"/>
      <c r="AS4934" s="41"/>
      <c r="AT4934" s="41"/>
      <c r="AU4934" s="41"/>
    </row>
    <row r="4935" spans="1:47" x14ac:dyDescent="0.35">
      <c r="A4935" s="26" t="s">
        <v>4775</v>
      </c>
      <c r="B4935" s="26" t="s">
        <v>4776</v>
      </c>
      <c r="C4935" s="26" t="s">
        <v>1321</v>
      </c>
      <c r="D4935" s="26" t="s">
        <v>999</v>
      </c>
      <c r="E4935" s="26">
        <v>999917166</v>
      </c>
      <c r="F4935" s="26" t="s">
        <v>3198</v>
      </c>
      <c r="G4935" s="26" t="s">
        <v>65</v>
      </c>
      <c r="H4935" s="26" t="s">
        <v>5879</v>
      </c>
      <c r="I4935" s="18">
        <f>SUM(L4935)-J4935</f>
        <v>165</v>
      </c>
      <c r="J4935" s="18">
        <f>L4935/2</f>
        <v>165</v>
      </c>
      <c r="K4935" s="19"/>
      <c r="L4935" s="17">
        <f>SUM(M4935,N4935,P4935,Q4935,R4935,S4935)</f>
        <v>330</v>
      </c>
      <c r="M4935" s="17">
        <f>SUM(AC4935,AS4935,AU4935)</f>
        <v>0</v>
      </c>
      <c r="N4935" s="17">
        <f>SUM(V4935,W4935,X4935,Y4935,Z4935,AA4935,AB4935,AD4935,AE4935,AF4935,AG4935,AH4935,AI4935,AJ4935,AK4935,AL4935,AM4935,AN4935)</f>
        <v>180</v>
      </c>
      <c r="O4935" s="17">
        <f>COUNT(V4935,W4935,X4935,Y4935,Z4935,AA4935,AB4935,AC4935,AD4935,AE4935,AF4935,AG4935,AH4935,AI4935,AJ4935,AK4935,AL4935,AM4935,AN4935)</f>
        <v>3</v>
      </c>
      <c r="P4935" s="17">
        <f>SUM(AO4935,AP4935)</f>
        <v>70</v>
      </c>
      <c r="Q4935" s="17">
        <f>AR4935</f>
        <v>80</v>
      </c>
      <c r="R4935" s="17">
        <f>SUM(U4935,AT4935)</f>
        <v>0</v>
      </c>
      <c r="S4935" s="17">
        <f>AQ4935</f>
        <v>0</v>
      </c>
      <c r="T4935" s="19"/>
      <c r="U4935" s="26"/>
      <c r="V4935" s="26">
        <v>30</v>
      </c>
      <c r="W4935" s="26"/>
      <c r="X4935" s="26"/>
      <c r="Y4935" s="26"/>
      <c r="Z4935" s="26"/>
      <c r="AA4935" s="26"/>
      <c r="AB4935" s="26">
        <v>120</v>
      </c>
      <c r="AC4935" s="26"/>
      <c r="AD4935" s="26"/>
      <c r="AE4935" s="26"/>
      <c r="AF4935" s="26">
        <v>30</v>
      </c>
      <c r="AG4935" s="26"/>
      <c r="AH4935" s="26"/>
      <c r="AI4935" s="26"/>
      <c r="AJ4935" s="26"/>
      <c r="AK4935" s="26"/>
      <c r="AL4935" s="26"/>
      <c r="AM4935" s="26"/>
      <c r="AN4935" s="26"/>
      <c r="AO4935" s="26">
        <v>70</v>
      </c>
      <c r="AP4935" s="26"/>
      <c r="AQ4935" s="26"/>
      <c r="AR4935" s="39">
        <v>80</v>
      </c>
      <c r="AS4935" s="41"/>
      <c r="AT4935" s="41"/>
      <c r="AU4935" s="41"/>
    </row>
    <row r="4936" spans="1:47" x14ac:dyDescent="0.35">
      <c r="A4936" s="26" t="s">
        <v>1781</v>
      </c>
      <c r="B4936" s="26" t="s">
        <v>5680</v>
      </c>
      <c r="C4936" s="26" t="s">
        <v>1321</v>
      </c>
      <c r="D4936" s="26" t="s">
        <v>999</v>
      </c>
      <c r="E4936" s="26">
        <v>999925325</v>
      </c>
      <c r="F4936" s="26" t="s">
        <v>3198</v>
      </c>
      <c r="G4936" s="26" t="s">
        <v>65</v>
      </c>
      <c r="H4936" s="26" t="s">
        <v>5879</v>
      </c>
      <c r="I4936" s="18">
        <f>SUM(L4936)-J4936</f>
        <v>150</v>
      </c>
      <c r="J4936" s="18"/>
      <c r="K4936" s="19"/>
      <c r="L4936" s="17">
        <f>SUM(M4936,N4936,P4936,Q4936,R4936,S4936)</f>
        <v>150</v>
      </c>
      <c r="M4936" s="17">
        <f>SUM(AC4936,AS4936,AU4936)</f>
        <v>0</v>
      </c>
      <c r="N4936" s="17">
        <f>SUM(V4936,W4936,X4936,Y4936,Z4936,AA4936,AB4936,AD4936,AE4936,AF4936,AG4936,AH4936,AI4936,AJ4936,AK4936,AL4936,AM4936,AN4936)</f>
        <v>30</v>
      </c>
      <c r="O4936" s="17">
        <f>COUNT(V4936,W4936,X4936,Y4936,Z4936,AA4936,AB4936,AC4936,AD4936,AE4936,AF4936,AG4936,AH4936,AI4936,AJ4936,AK4936,AL4936,AM4936,AN4936)</f>
        <v>1</v>
      </c>
      <c r="P4936" s="17">
        <f>SUM(AO4936,AP4936)</f>
        <v>0</v>
      </c>
      <c r="Q4936" s="17">
        <f>AR4936</f>
        <v>120</v>
      </c>
      <c r="R4936" s="17">
        <f>SUM(U4936,AT4936)</f>
        <v>0</v>
      </c>
      <c r="S4936" s="17">
        <f>AQ4936</f>
        <v>0</v>
      </c>
      <c r="T4936" s="19"/>
      <c r="U4936" s="26"/>
      <c r="V4936" s="26"/>
      <c r="W4936" s="26"/>
      <c r="X4936" s="26"/>
      <c r="Y4936" s="26"/>
      <c r="Z4936" s="26"/>
      <c r="AA4936" s="26"/>
      <c r="AB4936" s="26"/>
      <c r="AC4936" s="26"/>
      <c r="AD4936" s="26"/>
      <c r="AE4936" s="26"/>
      <c r="AF4936" s="26"/>
      <c r="AG4936" s="26"/>
      <c r="AH4936" s="26"/>
      <c r="AI4936" s="26"/>
      <c r="AJ4936" s="26"/>
      <c r="AK4936" s="26"/>
      <c r="AL4936" s="26"/>
      <c r="AM4936" s="26"/>
      <c r="AN4936" s="26">
        <v>30</v>
      </c>
      <c r="AO4936" s="26"/>
      <c r="AP4936" s="26"/>
      <c r="AQ4936" s="26"/>
      <c r="AR4936" s="39">
        <v>120</v>
      </c>
      <c r="AS4936" s="41"/>
      <c r="AT4936" s="41"/>
      <c r="AU4936" s="41"/>
    </row>
    <row r="4937" spans="1:47" x14ac:dyDescent="0.35">
      <c r="A4937" s="26" t="s">
        <v>5681</v>
      </c>
      <c r="B4937" s="26" t="s">
        <v>578</v>
      </c>
      <c r="C4937" s="26" t="s">
        <v>1321</v>
      </c>
      <c r="D4937" s="26" t="s">
        <v>999</v>
      </c>
      <c r="E4937" s="26">
        <v>999925585</v>
      </c>
      <c r="F4937" s="26" t="s">
        <v>3198</v>
      </c>
      <c r="G4937" s="26" t="s">
        <v>65</v>
      </c>
      <c r="H4937" s="26" t="s">
        <v>5879</v>
      </c>
      <c r="I4937" s="18">
        <f>SUM(L4937)-J4937</f>
        <v>136</v>
      </c>
      <c r="J4937" s="18"/>
      <c r="K4937" s="19"/>
      <c r="L4937" s="17">
        <f>SUM(M4937,N4937,P4937,Q4937,R4937,S4937)</f>
        <v>136</v>
      </c>
      <c r="M4937" s="17">
        <f>SUM(AC4937,AS4937,AU4937)</f>
        <v>0</v>
      </c>
      <c r="N4937" s="17">
        <f>SUM(V4937,W4937,X4937,Y4937,Z4937,AA4937,AB4937,AD4937,AE4937,AF4937,AG4937,AH4937,AI4937,AJ4937,AK4937,AL4937,AM4937,AN4937)</f>
        <v>68</v>
      </c>
      <c r="O4937" s="17">
        <f>COUNT(V4937,W4937,X4937,Y4937,Z4937,AA4937,AB4937,AC4937,AD4937,AE4937,AF4937,AG4937,AH4937,AI4937,AJ4937,AK4937,AL4937,AM4937,AN4937)</f>
        <v>1</v>
      </c>
      <c r="P4937" s="17">
        <f>SUM(AO4937,AP4937)</f>
        <v>0</v>
      </c>
      <c r="Q4937" s="17">
        <f>AR4937</f>
        <v>68</v>
      </c>
      <c r="R4937" s="17">
        <f>SUM(U4937,AT4937)</f>
        <v>0</v>
      </c>
      <c r="S4937" s="17">
        <f>AQ4937</f>
        <v>0</v>
      </c>
      <c r="T4937" s="19"/>
      <c r="U4937" s="26"/>
      <c r="V4937" s="26"/>
      <c r="W4937" s="26"/>
      <c r="X4937" s="26"/>
      <c r="Y4937" s="26">
        <v>68</v>
      </c>
      <c r="Z4937" s="26"/>
      <c r="AA4937" s="26"/>
      <c r="AB4937" s="26"/>
      <c r="AC4937" s="26"/>
      <c r="AD4937" s="26"/>
      <c r="AE4937" s="26"/>
      <c r="AF4937" s="26"/>
      <c r="AG4937" s="26"/>
      <c r="AH4937" s="26"/>
      <c r="AI4937" s="26"/>
      <c r="AJ4937" s="26"/>
      <c r="AK4937" s="26"/>
      <c r="AL4937" s="26"/>
      <c r="AM4937" s="26"/>
      <c r="AN4937" s="26"/>
      <c r="AO4937" s="26"/>
      <c r="AP4937" s="26"/>
      <c r="AQ4937" s="26"/>
      <c r="AR4937" s="39">
        <v>68</v>
      </c>
      <c r="AS4937" s="41"/>
      <c r="AT4937" s="41"/>
      <c r="AU4937" s="41"/>
    </row>
    <row r="4938" spans="1:47" x14ac:dyDescent="0.35">
      <c r="A4938" s="26" t="s">
        <v>1443</v>
      </c>
      <c r="B4938" s="26" t="s">
        <v>2942</v>
      </c>
      <c r="C4938" s="26" t="s">
        <v>1321</v>
      </c>
      <c r="D4938" s="26" t="s">
        <v>999</v>
      </c>
      <c r="E4938" s="26">
        <v>999919796</v>
      </c>
      <c r="F4938" s="26" t="s">
        <v>3198</v>
      </c>
      <c r="G4938" s="26" t="s">
        <v>65</v>
      </c>
      <c r="H4938" s="26" t="s">
        <v>5879</v>
      </c>
      <c r="I4938" s="18">
        <f>SUM(L4938)-J4938</f>
        <v>120</v>
      </c>
      <c r="J4938" s="18">
        <f>L4938/2</f>
        <v>120</v>
      </c>
      <c r="K4938" s="19"/>
      <c r="L4938" s="17">
        <f>SUM(M4938,N4938,P4938,Q4938,R4938,S4938)</f>
        <v>240</v>
      </c>
      <c r="M4938" s="17">
        <f>SUM(AC4938,AS4938,AU4938)</f>
        <v>0</v>
      </c>
      <c r="N4938" s="17">
        <f>SUM(V4938,W4938,X4938,Y4938,Z4938,AA4938,AB4938,AD4938,AE4938,AF4938,AG4938,AH4938,AI4938,AJ4938,AK4938,AL4938,AM4938,AN4938)</f>
        <v>120</v>
      </c>
      <c r="O4938" s="17">
        <f>COUNT(V4938,W4938,X4938,Y4938,Z4938,AA4938,AB4938,AC4938,AD4938,AE4938,AF4938,AG4938,AH4938,AI4938,AJ4938,AK4938,AL4938,AM4938,AN4938)</f>
        <v>1</v>
      </c>
      <c r="P4938" s="17">
        <f>SUM(AO4938,AP4938)</f>
        <v>0</v>
      </c>
      <c r="Q4938" s="17">
        <f>AR4938</f>
        <v>120</v>
      </c>
      <c r="R4938" s="17">
        <f>SUM(U4938,AT4938)</f>
        <v>0</v>
      </c>
      <c r="S4938" s="17">
        <f>AQ4938</f>
        <v>0</v>
      </c>
      <c r="T4938" s="19"/>
      <c r="U4938" s="26"/>
      <c r="V4938" s="26"/>
      <c r="W4938" s="26"/>
      <c r="X4938" s="26"/>
      <c r="Y4938" s="26"/>
      <c r="Z4938" s="26"/>
      <c r="AA4938" s="26"/>
      <c r="AB4938" s="26">
        <v>120</v>
      </c>
      <c r="AC4938" s="26"/>
      <c r="AD4938" s="26"/>
      <c r="AE4938" s="26"/>
      <c r="AF4938" s="26"/>
      <c r="AG4938" s="26"/>
      <c r="AH4938" s="26"/>
      <c r="AI4938" s="26"/>
      <c r="AJ4938" s="26"/>
      <c r="AK4938" s="26"/>
      <c r="AL4938" s="26"/>
      <c r="AM4938" s="26"/>
      <c r="AN4938" s="26"/>
      <c r="AO4938" s="26"/>
      <c r="AP4938" s="26"/>
      <c r="AQ4938" s="26"/>
      <c r="AR4938" s="39">
        <v>120</v>
      </c>
      <c r="AS4938" s="41"/>
      <c r="AT4938" s="41"/>
      <c r="AU4938" s="41"/>
    </row>
    <row r="4939" spans="1:47" x14ac:dyDescent="0.35">
      <c r="A4939" s="26" t="s">
        <v>1559</v>
      </c>
      <c r="B4939" s="26" t="s">
        <v>5683</v>
      </c>
      <c r="C4939" s="26" t="s">
        <v>1321</v>
      </c>
      <c r="D4939" s="26" t="s">
        <v>999</v>
      </c>
      <c r="E4939" s="26">
        <v>999924788</v>
      </c>
      <c r="F4939" s="26" t="s">
        <v>3198</v>
      </c>
      <c r="G4939" s="26" t="s">
        <v>65</v>
      </c>
      <c r="H4939" s="26" t="s">
        <v>5879</v>
      </c>
      <c r="I4939" s="18">
        <f>SUM(L4939)-J4939</f>
        <v>113</v>
      </c>
      <c r="J4939" s="18"/>
      <c r="K4939" s="19"/>
      <c r="L4939" s="17">
        <f>SUM(M4939,N4939,P4939,Q4939,R4939,S4939)</f>
        <v>113</v>
      </c>
      <c r="M4939" s="17">
        <f>SUM(AC4939,AS4939,AU4939)</f>
        <v>0</v>
      </c>
      <c r="N4939" s="17">
        <f>SUM(V4939,W4939,X4939,Y4939,Z4939,AA4939,AB4939,AD4939,AE4939,AF4939,AG4939,AH4939,AI4939,AJ4939,AK4939,AL4939,AM4939,AN4939)</f>
        <v>113</v>
      </c>
      <c r="O4939" s="17">
        <f>COUNT(V4939,W4939,X4939,Y4939,Z4939,AA4939,AB4939,AC4939,AD4939,AE4939,AF4939,AG4939,AH4939,AI4939,AJ4939,AK4939,AL4939,AM4939,AN4939)</f>
        <v>2</v>
      </c>
      <c r="P4939" s="17">
        <f>SUM(AO4939,AP4939)</f>
        <v>0</v>
      </c>
      <c r="Q4939" s="17">
        <f>AR4939</f>
        <v>0</v>
      </c>
      <c r="R4939" s="17">
        <f>SUM(U4939,AT4939)</f>
        <v>0</v>
      </c>
      <c r="S4939" s="17">
        <f>AQ4939</f>
        <v>0</v>
      </c>
      <c r="T4939" s="19"/>
      <c r="U4939" s="26"/>
      <c r="V4939" s="26"/>
      <c r="W4939" s="26"/>
      <c r="X4939" s="26">
        <v>45</v>
      </c>
      <c r="Y4939" s="26"/>
      <c r="Z4939" s="26"/>
      <c r="AA4939" s="26"/>
      <c r="AB4939" s="26"/>
      <c r="AC4939" s="26"/>
      <c r="AD4939" s="26"/>
      <c r="AE4939" s="26"/>
      <c r="AF4939" s="26"/>
      <c r="AG4939" s="26"/>
      <c r="AH4939" s="26">
        <v>68</v>
      </c>
      <c r="AI4939" s="26"/>
      <c r="AJ4939" s="26"/>
      <c r="AK4939" s="26"/>
      <c r="AL4939" s="26"/>
      <c r="AM4939" s="26"/>
      <c r="AN4939" s="26"/>
      <c r="AO4939" s="26"/>
      <c r="AP4939" s="26"/>
      <c r="AQ4939" s="26"/>
      <c r="AR4939" s="39"/>
      <c r="AS4939" s="41"/>
      <c r="AT4939" s="41"/>
      <c r="AU4939" s="41"/>
    </row>
    <row r="4940" spans="1:47" x14ac:dyDescent="0.35">
      <c r="A4940" s="26" t="s">
        <v>4763</v>
      </c>
      <c r="B4940" s="26" t="s">
        <v>4764</v>
      </c>
      <c r="C4940" s="26" t="s">
        <v>1321</v>
      </c>
      <c r="D4940" s="26" t="s">
        <v>999</v>
      </c>
      <c r="E4940" s="26">
        <v>999925670</v>
      </c>
      <c r="F4940" s="26" t="s">
        <v>3198</v>
      </c>
      <c r="G4940" s="26" t="s">
        <v>65</v>
      </c>
      <c r="H4940" s="26" t="s">
        <v>5879</v>
      </c>
      <c r="I4940" s="18">
        <f>SUM(L4940)-J4940</f>
        <v>110.5</v>
      </c>
      <c r="J4940" s="18">
        <f>L4940/2</f>
        <v>110.5</v>
      </c>
      <c r="K4940" s="19"/>
      <c r="L4940" s="17">
        <f>SUM(M4940,N4940,P4940,Q4940,R4940,S4940)</f>
        <v>221</v>
      </c>
      <c r="M4940" s="17">
        <f>SUM(AC4940,AS4940,AU4940)</f>
        <v>0</v>
      </c>
      <c r="N4940" s="17">
        <f>SUM(V4940,W4940,X4940,Y4940,Z4940,AA4940,AB4940,AD4940,AE4940,AF4940,AG4940,AH4940,AI4940,AJ4940,AK4940,AL4940,AM4940,AN4940)</f>
        <v>68</v>
      </c>
      <c r="O4940" s="17">
        <f>COUNT(V4940,W4940,X4940,Y4940,Z4940,AA4940,AB4940,AC4940,AD4940,AE4940,AF4940,AG4940,AH4940,AI4940,AJ4940,AK4940,AL4940,AM4940,AN4940)</f>
        <v>1</v>
      </c>
      <c r="P4940" s="17">
        <f>SUM(AO4940,AP4940)</f>
        <v>35</v>
      </c>
      <c r="Q4940" s="17">
        <f>AR4940</f>
        <v>68</v>
      </c>
      <c r="R4940" s="17">
        <f>SUM(U4940,AT4940)</f>
        <v>50</v>
      </c>
      <c r="S4940" s="17">
        <f>AQ4940</f>
        <v>0</v>
      </c>
      <c r="T4940" s="19"/>
      <c r="U4940" s="26"/>
      <c r="V4940" s="26"/>
      <c r="W4940" s="26"/>
      <c r="X4940" s="26"/>
      <c r="Y4940" s="26"/>
      <c r="Z4940" s="26"/>
      <c r="AA4940" s="26"/>
      <c r="AB4940" s="26">
        <v>68</v>
      </c>
      <c r="AC4940" s="26"/>
      <c r="AD4940" s="26"/>
      <c r="AE4940" s="26"/>
      <c r="AF4940" s="26"/>
      <c r="AG4940" s="26"/>
      <c r="AH4940" s="26"/>
      <c r="AI4940" s="26"/>
      <c r="AJ4940" s="26"/>
      <c r="AK4940" s="26"/>
      <c r="AL4940" s="26"/>
      <c r="AM4940" s="26"/>
      <c r="AN4940" s="26"/>
      <c r="AO4940" s="26">
        <v>35</v>
      </c>
      <c r="AP4940" s="26"/>
      <c r="AQ4940" s="26"/>
      <c r="AR4940" s="39">
        <v>68</v>
      </c>
      <c r="AS4940" s="41"/>
      <c r="AT4940" s="41">
        <v>50</v>
      </c>
      <c r="AU4940" s="41"/>
    </row>
    <row r="4941" spans="1:47" x14ac:dyDescent="0.35">
      <c r="A4941" s="26" t="s">
        <v>5836</v>
      </c>
      <c r="B4941" s="26" t="s">
        <v>4129</v>
      </c>
      <c r="C4941" s="26" t="s">
        <v>1321</v>
      </c>
      <c r="D4941" s="26" t="s">
        <v>999</v>
      </c>
      <c r="E4941" s="26">
        <v>999927958</v>
      </c>
      <c r="F4941" s="26" t="s">
        <v>3198</v>
      </c>
      <c r="G4941" s="26" t="s">
        <v>65</v>
      </c>
      <c r="H4941" s="26" t="s">
        <v>5879</v>
      </c>
      <c r="I4941" s="18">
        <f>SUM(L4941)-J4941</f>
        <v>92</v>
      </c>
      <c r="J4941" s="18"/>
      <c r="K4941" s="19"/>
      <c r="L4941" s="17">
        <f>SUM(M4941,N4941,P4941,Q4941,R4941,S4941)</f>
        <v>92</v>
      </c>
      <c r="M4941" s="17">
        <f>SUM(AC4941,AS4941,AU4941)</f>
        <v>42</v>
      </c>
      <c r="N4941" s="17">
        <f>SUM(V4941,W4941,X4941,Y4941,Z4941,AA4941,AB4941,AD4941,AE4941,AF4941,AG4941,AH4941,AI4941,AJ4941,AK4941,AL4941,AM4941,AN4941)</f>
        <v>0</v>
      </c>
      <c r="O4941" s="17">
        <f>COUNT(V4941,W4941,X4941,Y4941,Z4941,AA4941,AB4941,AC4941,AD4941,AE4941,AF4941,AG4941,AH4941,AI4941,AJ4941,AK4941,AL4941,AM4941,AN4941)</f>
        <v>0</v>
      </c>
      <c r="P4941" s="17">
        <f>SUM(AO4941,AP4941)</f>
        <v>14</v>
      </c>
      <c r="Q4941" s="17">
        <f>AR4941</f>
        <v>36</v>
      </c>
      <c r="R4941" s="17">
        <f>SUM(U4941,AT4941)</f>
        <v>0</v>
      </c>
      <c r="S4941" s="17">
        <f>AQ4941</f>
        <v>0</v>
      </c>
      <c r="T4941" s="19"/>
      <c r="U4941" s="26"/>
      <c r="V4941" s="26"/>
      <c r="W4941" s="26"/>
      <c r="X4941" s="26"/>
      <c r="Y4941" s="26"/>
      <c r="Z4941" s="26"/>
      <c r="AA4941" s="26"/>
      <c r="AB4941" s="26"/>
      <c r="AC4941" s="26"/>
      <c r="AD4941" s="26"/>
      <c r="AE4941" s="26"/>
      <c r="AF4941" s="26"/>
      <c r="AG4941" s="26"/>
      <c r="AH4941" s="26"/>
      <c r="AI4941" s="26"/>
      <c r="AJ4941" s="26"/>
      <c r="AK4941" s="26"/>
      <c r="AL4941" s="26"/>
      <c r="AM4941" s="26"/>
      <c r="AN4941" s="26"/>
      <c r="AO4941" s="26">
        <v>14</v>
      </c>
      <c r="AP4941" s="26"/>
      <c r="AQ4941" s="26"/>
      <c r="AR4941" s="39">
        <v>36</v>
      </c>
      <c r="AS4941" s="41"/>
      <c r="AT4941" s="41"/>
      <c r="AU4941" s="41">
        <v>42</v>
      </c>
    </row>
    <row r="4942" spans="1:47" x14ac:dyDescent="0.35">
      <c r="A4942" s="26" t="s">
        <v>1613</v>
      </c>
      <c r="B4942" s="26" t="s">
        <v>5684</v>
      </c>
      <c r="C4942" s="26" t="s">
        <v>1321</v>
      </c>
      <c r="D4942" s="26" t="s">
        <v>999</v>
      </c>
      <c r="E4942" s="26">
        <v>999925344</v>
      </c>
      <c r="F4942" s="26" t="s">
        <v>3198</v>
      </c>
      <c r="G4942" s="26" t="s">
        <v>65</v>
      </c>
      <c r="H4942" s="26" t="s">
        <v>5879</v>
      </c>
      <c r="I4942" s="18">
        <f>SUM(L4942)-J4942</f>
        <v>90</v>
      </c>
      <c r="J4942" s="18"/>
      <c r="K4942" s="19"/>
      <c r="L4942" s="17">
        <f>SUM(M4942,N4942,P4942,Q4942,R4942,S4942)</f>
        <v>90</v>
      </c>
      <c r="M4942" s="17">
        <f>SUM(AC4942,AS4942,AU4942)</f>
        <v>0</v>
      </c>
      <c r="N4942" s="17">
        <f>SUM(V4942,W4942,X4942,Y4942,Z4942,AA4942,AB4942,AD4942,AE4942,AF4942,AG4942,AH4942,AI4942,AJ4942,AK4942,AL4942,AM4942,AN4942)</f>
        <v>90</v>
      </c>
      <c r="O4942" s="17">
        <f>COUNT(V4942,W4942,X4942,Y4942,Z4942,AA4942,AB4942,AC4942,AD4942,AE4942,AF4942,AG4942,AH4942,AI4942,AJ4942,AK4942,AL4942,AM4942,AN4942)</f>
        <v>1</v>
      </c>
      <c r="P4942" s="17">
        <f>SUM(AO4942,AP4942)</f>
        <v>0</v>
      </c>
      <c r="Q4942" s="17">
        <f>AR4942</f>
        <v>0</v>
      </c>
      <c r="R4942" s="17">
        <f>SUM(U4942,AT4942)</f>
        <v>0</v>
      </c>
      <c r="S4942" s="17">
        <f>AQ4942</f>
        <v>0</v>
      </c>
      <c r="T4942" s="19"/>
      <c r="U4942" s="26"/>
      <c r="V4942" s="26"/>
      <c r="W4942" s="26"/>
      <c r="X4942" s="26"/>
      <c r="Y4942" s="26"/>
      <c r="Z4942" s="26"/>
      <c r="AA4942" s="26"/>
      <c r="AB4942" s="26">
        <v>90</v>
      </c>
      <c r="AC4942" s="26"/>
      <c r="AD4942" s="26"/>
      <c r="AE4942" s="26"/>
      <c r="AF4942" s="26"/>
      <c r="AG4942" s="26"/>
      <c r="AH4942" s="26"/>
      <c r="AI4942" s="26"/>
      <c r="AJ4942" s="26"/>
      <c r="AK4942" s="26"/>
      <c r="AL4942" s="26"/>
      <c r="AM4942" s="26"/>
      <c r="AN4942" s="26"/>
      <c r="AO4942" s="26"/>
      <c r="AP4942" s="26"/>
      <c r="AQ4942" s="26"/>
      <c r="AR4942" s="39"/>
      <c r="AS4942" s="41"/>
      <c r="AT4942" s="41"/>
      <c r="AU4942" s="41"/>
    </row>
    <row r="4943" spans="1:47" x14ac:dyDescent="0.35">
      <c r="A4943" s="22" t="s">
        <v>1836</v>
      </c>
      <c r="B4943" s="22" t="s">
        <v>5685</v>
      </c>
      <c r="C4943" s="22" t="s">
        <v>1321</v>
      </c>
      <c r="D4943" s="22" t="s">
        <v>999</v>
      </c>
      <c r="E4943" s="21">
        <v>999927223</v>
      </c>
      <c r="F4943" s="22" t="s">
        <v>3198</v>
      </c>
      <c r="G4943" s="26" t="s">
        <v>65</v>
      </c>
      <c r="H4943" s="26" t="s">
        <v>5879</v>
      </c>
      <c r="I4943" s="18">
        <f>SUM(L4943)-J4943</f>
        <v>90</v>
      </c>
      <c r="J4943" s="18"/>
      <c r="K4943" s="19"/>
      <c r="L4943" s="17">
        <f>SUM(M4943,N4943,P4943,Q4943,R4943,S4943)</f>
        <v>90</v>
      </c>
      <c r="M4943" s="17">
        <f>SUM(AC4943,AS4943,AU4943)</f>
        <v>0</v>
      </c>
      <c r="N4943" s="17">
        <f>SUM(V4943,W4943,X4943,Y4943,Z4943,AA4943,AB4943,AD4943,AE4943,AF4943,AG4943,AH4943,AI4943,AJ4943,AK4943,AL4943,AM4943,AN4943)</f>
        <v>90</v>
      </c>
      <c r="O4943" s="17">
        <f>COUNT(V4943,W4943,X4943,Y4943,Z4943,AA4943,AB4943,AC4943,AD4943,AE4943,AF4943,AG4943,AH4943,AI4943,AJ4943,AK4943,AL4943,AM4943,AN4943)</f>
        <v>1</v>
      </c>
      <c r="P4943" s="17">
        <f>SUM(AO4943,AP4943)</f>
        <v>0</v>
      </c>
      <c r="Q4943" s="17">
        <f>AR4943</f>
        <v>0</v>
      </c>
      <c r="R4943" s="17">
        <f>SUM(U4943,AT4943)</f>
        <v>0</v>
      </c>
      <c r="S4943" s="17">
        <f>AQ4943</f>
        <v>0</v>
      </c>
      <c r="T4943" s="19"/>
      <c r="U4943" s="26"/>
      <c r="V4943" s="26"/>
      <c r="W4943" s="26"/>
      <c r="X4943" s="26"/>
      <c r="Y4943" s="26"/>
      <c r="Z4943" s="26"/>
      <c r="AA4943" s="26"/>
      <c r="AB4943" s="26"/>
      <c r="AC4943" s="26"/>
      <c r="AD4943" s="26"/>
      <c r="AE4943" s="26"/>
      <c r="AF4943" s="26"/>
      <c r="AG4943" s="26"/>
      <c r="AH4943" s="26">
        <v>90</v>
      </c>
      <c r="AI4943" s="26"/>
      <c r="AJ4943" s="26"/>
      <c r="AK4943" s="26"/>
      <c r="AL4943" s="26"/>
      <c r="AM4943" s="26"/>
      <c r="AN4943" s="26"/>
      <c r="AO4943" s="26"/>
      <c r="AP4943" s="26"/>
      <c r="AQ4943" s="26"/>
      <c r="AR4943" s="39"/>
      <c r="AS4943" s="41"/>
      <c r="AT4943" s="41"/>
      <c r="AU4943" s="41"/>
    </row>
    <row r="4944" spans="1:47" x14ac:dyDescent="0.35">
      <c r="A4944" s="26" t="s">
        <v>2976</v>
      </c>
      <c r="B4944" s="26" t="s">
        <v>1353</v>
      </c>
      <c r="C4944" s="26" t="s">
        <v>1321</v>
      </c>
      <c r="D4944" s="26" t="s">
        <v>999</v>
      </c>
      <c r="E4944" s="26">
        <v>999922460</v>
      </c>
      <c r="F4944" s="26" t="s">
        <v>3198</v>
      </c>
      <c r="G4944" s="26" t="s">
        <v>65</v>
      </c>
      <c r="H4944" s="26" t="s">
        <v>5879</v>
      </c>
      <c r="I4944" s="18">
        <f>SUM(L4944)-J4944</f>
        <v>80</v>
      </c>
      <c r="J4944" s="18"/>
      <c r="K4944" s="19"/>
      <c r="L4944" s="17">
        <f>SUM(M4944,N4944,P4944,Q4944,R4944,S4944)</f>
        <v>80</v>
      </c>
      <c r="M4944" s="17">
        <f>SUM(AC4944,AS4944,AU4944)</f>
        <v>0</v>
      </c>
      <c r="N4944" s="17">
        <f>SUM(V4944,W4944,X4944,Y4944,Z4944,AA4944,AB4944,AD4944,AE4944,AF4944,AG4944,AH4944,AI4944,AJ4944,AK4944,AL4944,AM4944,AN4944)</f>
        <v>12</v>
      </c>
      <c r="O4944" s="17">
        <f>COUNT(V4944,W4944,X4944,Y4944,Z4944,AA4944,AB4944,AC4944,AD4944,AE4944,AF4944,AG4944,AH4944,AI4944,AJ4944,AK4944,AL4944,AM4944,AN4944)</f>
        <v>1</v>
      </c>
      <c r="P4944" s="17">
        <f>SUM(AO4944,AP4944)</f>
        <v>0</v>
      </c>
      <c r="Q4944" s="17">
        <f>AR4944</f>
        <v>68</v>
      </c>
      <c r="R4944" s="17">
        <f>SUM(U4944,AT4944)</f>
        <v>0</v>
      </c>
      <c r="S4944" s="17">
        <f>AQ4944</f>
        <v>0</v>
      </c>
      <c r="T4944" s="19"/>
      <c r="U4944" s="26"/>
      <c r="V4944" s="26"/>
      <c r="W4944" s="26"/>
      <c r="X4944" s="26"/>
      <c r="Y4944" s="26"/>
      <c r="Z4944" s="26"/>
      <c r="AA4944" s="26"/>
      <c r="AB4944" s="26"/>
      <c r="AC4944" s="26"/>
      <c r="AD4944" s="26"/>
      <c r="AE4944" s="26"/>
      <c r="AF4944" s="26"/>
      <c r="AG4944" s="26"/>
      <c r="AH4944" s="26"/>
      <c r="AI4944" s="26">
        <v>12</v>
      </c>
      <c r="AJ4944" s="26"/>
      <c r="AK4944" s="26"/>
      <c r="AL4944" s="26"/>
      <c r="AM4944" s="26"/>
      <c r="AN4944" s="26"/>
      <c r="AO4944" s="26"/>
      <c r="AP4944" s="26"/>
      <c r="AQ4944" s="26"/>
      <c r="AR4944" s="39">
        <v>68</v>
      </c>
      <c r="AS4944" s="41"/>
      <c r="AT4944" s="41"/>
      <c r="AU4944" s="41"/>
    </row>
    <row r="4945" spans="1:47" x14ac:dyDescent="0.35">
      <c r="A4945" s="26" t="s">
        <v>2218</v>
      </c>
      <c r="B4945" s="26" t="s">
        <v>2473</v>
      </c>
      <c r="C4945" s="26" t="s">
        <v>1321</v>
      </c>
      <c r="D4945" s="26" t="s">
        <v>999</v>
      </c>
      <c r="E4945" s="26">
        <v>999926251</v>
      </c>
      <c r="F4945" s="26" t="s">
        <v>3198</v>
      </c>
      <c r="G4945" s="26" t="s">
        <v>65</v>
      </c>
      <c r="H4945" s="26" t="s">
        <v>5879</v>
      </c>
      <c r="I4945" s="18">
        <f>SUM(L4945)-J4945</f>
        <v>68</v>
      </c>
      <c r="J4945" s="18"/>
      <c r="K4945" s="19"/>
      <c r="L4945" s="17">
        <f>SUM(M4945,N4945,P4945,Q4945,R4945,S4945)</f>
        <v>68</v>
      </c>
      <c r="M4945" s="17">
        <f>SUM(AC4945,AS4945,AU4945)</f>
        <v>0</v>
      </c>
      <c r="N4945" s="17">
        <f>SUM(V4945,W4945,X4945,Y4945,Z4945,AA4945,AB4945,AD4945,AE4945,AF4945,AG4945,AH4945,AI4945,AJ4945,AK4945,AL4945,AM4945,AN4945)</f>
        <v>68</v>
      </c>
      <c r="O4945" s="17">
        <f>COUNT(V4945,W4945,X4945,Y4945,Z4945,AA4945,AB4945,AC4945,AD4945,AE4945,AF4945,AG4945,AH4945,AI4945,AJ4945,AK4945,AL4945,AM4945,AN4945)</f>
        <v>1</v>
      </c>
      <c r="P4945" s="17">
        <f>SUM(AO4945,AP4945)</f>
        <v>0</v>
      </c>
      <c r="Q4945" s="17">
        <f>AR4945</f>
        <v>0</v>
      </c>
      <c r="R4945" s="17">
        <f>SUM(U4945,AT4945)</f>
        <v>0</v>
      </c>
      <c r="S4945" s="17">
        <f>AQ4945</f>
        <v>0</v>
      </c>
      <c r="T4945" s="19"/>
      <c r="U4945" s="26"/>
      <c r="V4945" s="26"/>
      <c r="W4945" s="26"/>
      <c r="X4945" s="26"/>
      <c r="Y4945" s="26">
        <v>68</v>
      </c>
      <c r="Z4945" s="26"/>
      <c r="AA4945" s="26"/>
      <c r="AB4945" s="26"/>
      <c r="AC4945" s="26"/>
      <c r="AD4945" s="26"/>
      <c r="AE4945" s="26"/>
      <c r="AF4945" s="26"/>
      <c r="AG4945" s="26"/>
      <c r="AH4945" s="26"/>
      <c r="AI4945" s="26"/>
      <c r="AJ4945" s="26"/>
      <c r="AK4945" s="26"/>
      <c r="AL4945" s="26"/>
      <c r="AM4945" s="26"/>
      <c r="AN4945" s="26"/>
      <c r="AO4945" s="26"/>
      <c r="AP4945" s="26"/>
      <c r="AQ4945" s="26"/>
      <c r="AR4945" s="39"/>
      <c r="AS4945" s="41"/>
      <c r="AT4945" s="41"/>
      <c r="AU4945" s="41"/>
    </row>
    <row r="4946" spans="1:47" x14ac:dyDescent="0.35">
      <c r="A4946" s="22" t="s">
        <v>5687</v>
      </c>
      <c r="B4946" s="22" t="s">
        <v>5688</v>
      </c>
      <c r="C4946" s="22" t="s">
        <v>1321</v>
      </c>
      <c r="D4946" s="22" t="s">
        <v>999</v>
      </c>
      <c r="E4946" s="21">
        <v>999927253</v>
      </c>
      <c r="F4946" s="22" t="s">
        <v>3198</v>
      </c>
      <c r="G4946" s="26" t="s">
        <v>65</v>
      </c>
      <c r="H4946" s="26" t="s">
        <v>5879</v>
      </c>
      <c r="I4946" s="18">
        <f>SUM(L4946)-J4946</f>
        <v>68</v>
      </c>
      <c r="J4946" s="18"/>
      <c r="K4946" s="19"/>
      <c r="L4946" s="17">
        <f>SUM(M4946,N4946,P4946,Q4946,R4946,S4946)</f>
        <v>68</v>
      </c>
      <c r="M4946" s="17">
        <f>SUM(AC4946,AS4946,AU4946)</f>
        <v>0</v>
      </c>
      <c r="N4946" s="17">
        <f>SUM(V4946,W4946,X4946,Y4946,Z4946,AA4946,AB4946,AD4946,AE4946,AF4946,AG4946,AH4946,AI4946,AJ4946,AK4946,AL4946,AM4946,AN4946)</f>
        <v>68</v>
      </c>
      <c r="O4946" s="17">
        <f>COUNT(V4946,W4946,X4946,Y4946,Z4946,AA4946,AB4946,AC4946,AD4946,AE4946,AF4946,AG4946,AH4946,AI4946,AJ4946,AK4946,AL4946,AM4946,AN4946)</f>
        <v>1</v>
      </c>
      <c r="P4946" s="17">
        <f>SUM(AO4946,AP4946)</f>
        <v>0</v>
      </c>
      <c r="Q4946" s="17">
        <f>AR4946</f>
        <v>0</v>
      </c>
      <c r="R4946" s="17">
        <f>SUM(U4946,AT4946)</f>
        <v>0</v>
      </c>
      <c r="S4946" s="17">
        <f>AQ4946</f>
        <v>0</v>
      </c>
      <c r="T4946" s="19"/>
      <c r="U4946" s="26"/>
      <c r="V4946" s="26"/>
      <c r="W4946" s="26"/>
      <c r="X4946" s="26"/>
      <c r="Y4946" s="26"/>
      <c r="Z4946" s="26"/>
      <c r="AA4946" s="26"/>
      <c r="AB4946" s="26"/>
      <c r="AC4946" s="26"/>
      <c r="AD4946" s="26"/>
      <c r="AE4946" s="26"/>
      <c r="AF4946" s="26"/>
      <c r="AG4946" s="26"/>
      <c r="AH4946" s="26">
        <v>68</v>
      </c>
      <c r="AI4946" s="26"/>
      <c r="AJ4946" s="26"/>
      <c r="AK4946" s="26"/>
      <c r="AL4946" s="26"/>
      <c r="AM4946" s="26"/>
      <c r="AN4946" s="26"/>
      <c r="AO4946" s="26"/>
      <c r="AP4946" s="26"/>
      <c r="AQ4946" s="26"/>
      <c r="AR4946" s="39"/>
      <c r="AS4946" s="41"/>
      <c r="AT4946" s="41"/>
      <c r="AU4946" s="41"/>
    </row>
    <row r="4947" spans="1:47" x14ac:dyDescent="0.35">
      <c r="A4947" s="26" t="s">
        <v>4768</v>
      </c>
      <c r="B4947" s="26" t="s">
        <v>4769</v>
      </c>
      <c r="C4947" s="26" t="s">
        <v>1321</v>
      </c>
      <c r="D4947" s="26" t="s">
        <v>999</v>
      </c>
      <c r="E4947" s="26">
        <v>999925615</v>
      </c>
      <c r="F4947" s="26" t="s">
        <v>3198</v>
      </c>
      <c r="G4947" s="26" t="s">
        <v>65</v>
      </c>
      <c r="H4947" s="26" t="s">
        <v>5879</v>
      </c>
      <c r="I4947" s="18">
        <f>SUM(L4947)-J4947</f>
        <v>60</v>
      </c>
      <c r="J4947" s="18">
        <f>L4947/2</f>
        <v>60</v>
      </c>
      <c r="K4947" s="19"/>
      <c r="L4947" s="17">
        <f>SUM(M4947,N4947,P4947,Q4947,R4947,S4947)</f>
        <v>120</v>
      </c>
      <c r="M4947" s="17">
        <f>SUM(AC4947,AS4947,AU4947)</f>
        <v>0</v>
      </c>
      <c r="N4947" s="17">
        <f>SUM(V4947,W4947,X4947,Y4947,Z4947,AA4947,AB4947,AD4947,AE4947,AF4947,AG4947,AH4947,AI4947,AJ4947,AK4947,AL4947,AM4947,AN4947)</f>
        <v>30</v>
      </c>
      <c r="O4947" s="17">
        <f>COUNT(V4947,W4947,X4947,Y4947,Z4947,AA4947,AB4947,AC4947,AD4947,AE4947,AF4947,AG4947,AH4947,AI4947,AJ4947,AK4947,AL4947,AM4947,AN4947)</f>
        <v>1</v>
      </c>
      <c r="P4947" s="17">
        <f>SUM(AO4947,AP4947)</f>
        <v>0</v>
      </c>
      <c r="Q4947" s="17">
        <f>AR4947</f>
        <v>90</v>
      </c>
      <c r="R4947" s="17">
        <f>SUM(U4947,AT4947)</f>
        <v>0</v>
      </c>
      <c r="S4947" s="17">
        <f>AQ4947</f>
        <v>0</v>
      </c>
      <c r="T4947" s="19"/>
      <c r="U4947" s="26"/>
      <c r="V4947" s="26"/>
      <c r="W4947" s="26"/>
      <c r="X4947" s="26"/>
      <c r="Y4947" s="26">
        <v>30</v>
      </c>
      <c r="Z4947" s="26"/>
      <c r="AA4947" s="26"/>
      <c r="AB4947" s="26"/>
      <c r="AC4947" s="26"/>
      <c r="AD4947" s="26"/>
      <c r="AE4947" s="26"/>
      <c r="AF4947" s="26"/>
      <c r="AG4947" s="26"/>
      <c r="AH4947" s="26"/>
      <c r="AI4947" s="26"/>
      <c r="AJ4947" s="26"/>
      <c r="AK4947" s="26"/>
      <c r="AL4947" s="26"/>
      <c r="AM4947" s="26"/>
      <c r="AN4947" s="26"/>
      <c r="AO4947" s="26"/>
      <c r="AP4947" s="26"/>
      <c r="AQ4947" s="26"/>
      <c r="AR4947" s="39">
        <v>90</v>
      </c>
      <c r="AS4947" s="41"/>
      <c r="AT4947" s="41"/>
      <c r="AU4947" s="41"/>
    </row>
    <row r="4948" spans="1:47" x14ac:dyDescent="0.35">
      <c r="A4948" s="26" t="s">
        <v>1461</v>
      </c>
      <c r="B4948" s="26" t="s">
        <v>5689</v>
      </c>
      <c r="C4948" s="26" t="s">
        <v>1321</v>
      </c>
      <c r="D4948" s="26" t="s">
        <v>999</v>
      </c>
      <c r="E4948" s="26">
        <v>999921891</v>
      </c>
      <c r="F4948" s="26" t="s">
        <v>3198</v>
      </c>
      <c r="G4948" s="26" t="s">
        <v>65</v>
      </c>
      <c r="H4948" s="26" t="s">
        <v>5879</v>
      </c>
      <c r="I4948" s="18">
        <f>SUM(L4948)-J4948</f>
        <v>60</v>
      </c>
      <c r="J4948" s="18"/>
      <c r="K4948" s="19"/>
      <c r="L4948" s="17">
        <f>SUM(M4948,N4948,P4948,Q4948,R4948,S4948)</f>
        <v>60</v>
      </c>
      <c r="M4948" s="17">
        <f>SUM(AC4948,AS4948,AU4948)</f>
        <v>0</v>
      </c>
      <c r="N4948" s="17">
        <f>SUM(V4948,W4948,X4948,Y4948,Z4948,AA4948,AB4948,AD4948,AE4948,AF4948,AG4948,AH4948,AI4948,AJ4948,AK4948,AL4948,AM4948,AN4948)</f>
        <v>60</v>
      </c>
      <c r="O4948" s="17">
        <f>COUNT(V4948,W4948,X4948,Y4948,Z4948,AA4948,AB4948,AC4948,AD4948,AE4948,AF4948,AG4948,AH4948,AI4948,AJ4948,AK4948,AL4948,AM4948,AN4948)</f>
        <v>1</v>
      </c>
      <c r="P4948" s="17">
        <f>SUM(AO4948,AP4948)</f>
        <v>0</v>
      </c>
      <c r="Q4948" s="17">
        <f>AR4948</f>
        <v>0</v>
      </c>
      <c r="R4948" s="17">
        <f>SUM(U4948,AT4948)</f>
        <v>0</v>
      </c>
      <c r="S4948" s="17">
        <f>AQ4948</f>
        <v>0</v>
      </c>
      <c r="T4948" s="19"/>
      <c r="U4948" s="26"/>
      <c r="V4948" s="26"/>
      <c r="W4948" s="26"/>
      <c r="X4948" s="26">
        <v>60</v>
      </c>
      <c r="Y4948" s="26"/>
      <c r="Z4948" s="26"/>
      <c r="AA4948" s="26"/>
      <c r="AB4948" s="26"/>
      <c r="AC4948" s="26"/>
      <c r="AD4948" s="26"/>
      <c r="AE4948" s="26"/>
      <c r="AF4948" s="26"/>
      <c r="AG4948" s="26"/>
      <c r="AH4948" s="26"/>
      <c r="AI4948" s="26"/>
      <c r="AJ4948" s="26"/>
      <c r="AK4948" s="26"/>
      <c r="AL4948" s="26"/>
      <c r="AM4948" s="26"/>
      <c r="AN4948" s="26"/>
      <c r="AO4948" s="26"/>
      <c r="AP4948" s="26"/>
      <c r="AQ4948" s="26"/>
      <c r="AR4948" s="39"/>
      <c r="AS4948" s="41"/>
      <c r="AT4948" s="41"/>
      <c r="AU4948" s="41"/>
    </row>
    <row r="4949" spans="1:47" x14ac:dyDescent="0.35">
      <c r="A4949" s="26" t="s">
        <v>1696</v>
      </c>
      <c r="B4949" s="26" t="s">
        <v>5690</v>
      </c>
      <c r="C4949" s="26" t="s">
        <v>1321</v>
      </c>
      <c r="D4949" s="26" t="s">
        <v>999</v>
      </c>
      <c r="E4949" s="26">
        <v>999926888</v>
      </c>
      <c r="F4949" s="26" t="s">
        <v>3198</v>
      </c>
      <c r="G4949" s="26" t="s">
        <v>65</v>
      </c>
      <c r="H4949" s="26" t="s">
        <v>5879</v>
      </c>
      <c r="I4949" s="18">
        <f>SUM(L4949)-J4949</f>
        <v>51</v>
      </c>
      <c r="J4949" s="18"/>
      <c r="K4949" s="19"/>
      <c r="L4949" s="17">
        <f>SUM(M4949,N4949,P4949,Q4949,R4949,S4949)</f>
        <v>51</v>
      </c>
      <c r="M4949" s="17">
        <f>SUM(AC4949,AS4949,AU4949)</f>
        <v>0</v>
      </c>
      <c r="N4949" s="17">
        <f>SUM(V4949,W4949,X4949,Y4949,Z4949,AA4949,AB4949,AD4949,AE4949,AF4949,AG4949,AH4949,AI4949,AJ4949,AK4949,AL4949,AM4949,AN4949)</f>
        <v>51</v>
      </c>
      <c r="O4949" s="17">
        <f>COUNT(V4949,W4949,X4949,Y4949,Z4949,AA4949,AB4949,AC4949,AD4949,AE4949,AF4949,AG4949,AH4949,AI4949,AJ4949,AK4949,AL4949,AM4949,AN4949)</f>
        <v>1</v>
      </c>
      <c r="P4949" s="17">
        <f>SUM(AO4949,AP4949)</f>
        <v>0</v>
      </c>
      <c r="Q4949" s="17">
        <f>AR4949</f>
        <v>0</v>
      </c>
      <c r="R4949" s="17">
        <f>SUM(U4949,AT4949)</f>
        <v>0</v>
      </c>
      <c r="S4949" s="17">
        <f>AQ4949</f>
        <v>0</v>
      </c>
      <c r="T4949" s="19"/>
      <c r="U4949" s="26"/>
      <c r="V4949" s="26"/>
      <c r="W4949" s="26"/>
      <c r="X4949" s="26"/>
      <c r="Y4949" s="26"/>
      <c r="Z4949" s="26"/>
      <c r="AA4949" s="26"/>
      <c r="AB4949" s="26">
        <v>51</v>
      </c>
      <c r="AC4949" s="26"/>
      <c r="AD4949" s="26"/>
      <c r="AE4949" s="26"/>
      <c r="AF4949" s="26"/>
      <c r="AG4949" s="26"/>
      <c r="AH4949" s="26"/>
      <c r="AI4949" s="26"/>
      <c r="AJ4949" s="26"/>
      <c r="AK4949" s="26"/>
      <c r="AL4949" s="26"/>
      <c r="AM4949" s="26"/>
      <c r="AN4949" s="26"/>
      <c r="AO4949" s="26"/>
      <c r="AP4949" s="26"/>
      <c r="AQ4949" s="26"/>
      <c r="AR4949" s="39"/>
      <c r="AS4949" s="41"/>
      <c r="AT4949" s="41"/>
      <c r="AU4949" s="41"/>
    </row>
    <row r="4950" spans="1:47" x14ac:dyDescent="0.35">
      <c r="A4950" s="26" t="s">
        <v>4770</v>
      </c>
      <c r="B4950" s="26" t="s">
        <v>2402</v>
      </c>
      <c r="C4950" s="26" t="s">
        <v>1321</v>
      </c>
      <c r="D4950" s="26" t="s">
        <v>999</v>
      </c>
      <c r="E4950" s="26">
        <v>999921367</v>
      </c>
      <c r="F4950" s="26" t="s">
        <v>3198</v>
      </c>
      <c r="G4950" s="26" t="s">
        <v>65</v>
      </c>
      <c r="H4950" s="26" t="s">
        <v>5879</v>
      </c>
      <c r="I4950" s="18">
        <f>SUM(L4950)-J4950</f>
        <v>45</v>
      </c>
      <c r="J4950" s="18">
        <f>L4950/2</f>
        <v>45</v>
      </c>
      <c r="K4950" s="19"/>
      <c r="L4950" s="17">
        <f>SUM(M4950,N4950,P4950,Q4950,R4950,S4950)</f>
        <v>90</v>
      </c>
      <c r="M4950" s="17">
        <f>SUM(AC4950,AS4950,AU4950)</f>
        <v>0</v>
      </c>
      <c r="N4950" s="17">
        <f>SUM(V4950,W4950,X4950,Y4950,Z4950,AA4950,AB4950,AD4950,AE4950,AF4950,AG4950,AH4950,AI4950,AJ4950,AK4950,AL4950,AM4950,AN4950)</f>
        <v>90</v>
      </c>
      <c r="O4950" s="17">
        <f>COUNT(V4950,W4950,X4950,Y4950,Z4950,AA4950,AB4950,AC4950,AD4950,AE4950,AF4950,AG4950,AH4950,AI4950,AJ4950,AK4950,AL4950,AM4950,AN4950)</f>
        <v>1</v>
      </c>
      <c r="P4950" s="17">
        <f>SUM(AO4950,AP4950)</f>
        <v>0</v>
      </c>
      <c r="Q4950" s="17">
        <f>AR4950</f>
        <v>0</v>
      </c>
      <c r="R4950" s="17">
        <f>SUM(U4950,AT4950)</f>
        <v>0</v>
      </c>
      <c r="S4950" s="17">
        <f>AQ4950</f>
        <v>0</v>
      </c>
      <c r="T4950" s="19"/>
      <c r="U4950" s="26"/>
      <c r="V4950" s="26"/>
      <c r="W4950" s="26"/>
      <c r="X4950" s="26"/>
      <c r="Y4950" s="26"/>
      <c r="Z4950" s="26"/>
      <c r="AA4950" s="26"/>
      <c r="AB4950" s="26">
        <v>90</v>
      </c>
      <c r="AC4950" s="26"/>
      <c r="AD4950" s="26"/>
      <c r="AE4950" s="26"/>
      <c r="AF4950" s="26"/>
      <c r="AG4950" s="26"/>
      <c r="AH4950" s="26"/>
      <c r="AI4950" s="26"/>
      <c r="AJ4950" s="26"/>
      <c r="AK4950" s="26"/>
      <c r="AL4950" s="26"/>
      <c r="AM4950" s="26"/>
      <c r="AN4950" s="26"/>
      <c r="AO4950" s="26"/>
      <c r="AP4950" s="26"/>
      <c r="AQ4950" s="26"/>
      <c r="AR4950" s="39"/>
      <c r="AS4950" s="41"/>
      <c r="AT4950" s="41"/>
      <c r="AU4950" s="41"/>
    </row>
    <row r="4951" spans="1:47" x14ac:dyDescent="0.35">
      <c r="A4951" s="26" t="s">
        <v>5693</v>
      </c>
      <c r="B4951" s="26" t="s">
        <v>5694</v>
      </c>
      <c r="C4951" s="26" t="s">
        <v>1321</v>
      </c>
      <c r="D4951" s="26" t="s">
        <v>999</v>
      </c>
      <c r="E4951" s="26">
        <v>999922699</v>
      </c>
      <c r="F4951" s="26" t="s">
        <v>3198</v>
      </c>
      <c r="G4951" s="26" t="s">
        <v>65</v>
      </c>
      <c r="H4951" s="26" t="s">
        <v>5879</v>
      </c>
      <c r="I4951" s="18">
        <f>SUM(L4951)-J4951</f>
        <v>30</v>
      </c>
      <c r="J4951" s="18"/>
      <c r="K4951" s="19"/>
      <c r="L4951" s="17">
        <f>SUM(M4951,N4951,P4951,Q4951,R4951,S4951)</f>
        <v>30</v>
      </c>
      <c r="M4951" s="17">
        <f>SUM(AC4951,AS4951,AU4951)</f>
        <v>0</v>
      </c>
      <c r="N4951" s="17">
        <f>SUM(V4951,W4951,X4951,Y4951,Z4951,AA4951,AB4951,AD4951,AE4951,AF4951,AG4951,AH4951,AI4951,AJ4951,AK4951,AL4951,AM4951,AN4951)</f>
        <v>30</v>
      </c>
      <c r="O4951" s="17">
        <f>COUNT(V4951,W4951,X4951,Y4951,Z4951,AA4951,AB4951,AC4951,AD4951,AE4951,AF4951,AG4951,AH4951,AI4951,AJ4951,AK4951,AL4951,AM4951,AN4951)</f>
        <v>1</v>
      </c>
      <c r="P4951" s="17">
        <f>SUM(AO4951,AP4951)</f>
        <v>0</v>
      </c>
      <c r="Q4951" s="17">
        <f>AR4951</f>
        <v>0</v>
      </c>
      <c r="R4951" s="17">
        <f>SUM(U4951,AT4951)</f>
        <v>0</v>
      </c>
      <c r="S4951" s="17">
        <f>AQ4951</f>
        <v>0</v>
      </c>
      <c r="T4951" s="19"/>
      <c r="U4951" s="26"/>
      <c r="V4951" s="26"/>
      <c r="W4951" s="26">
        <v>30</v>
      </c>
      <c r="X4951" s="26"/>
      <c r="Y4951" s="26"/>
      <c r="Z4951" s="26"/>
      <c r="AA4951" s="26"/>
      <c r="AB4951" s="26"/>
      <c r="AC4951" s="26"/>
      <c r="AD4951" s="26"/>
      <c r="AE4951" s="26"/>
      <c r="AF4951" s="26"/>
      <c r="AG4951" s="26"/>
      <c r="AH4951" s="26"/>
      <c r="AI4951" s="26"/>
      <c r="AJ4951" s="26"/>
      <c r="AK4951" s="26"/>
      <c r="AL4951" s="26"/>
      <c r="AM4951" s="26"/>
      <c r="AN4951" s="26"/>
      <c r="AO4951" s="26"/>
      <c r="AP4951" s="26"/>
      <c r="AQ4951" s="26"/>
      <c r="AR4951" s="39"/>
      <c r="AS4951" s="41"/>
      <c r="AT4951" s="41"/>
      <c r="AU4951" s="41"/>
    </row>
    <row r="4952" spans="1:47" x14ac:dyDescent="0.35">
      <c r="A4952" s="26" t="s">
        <v>5696</v>
      </c>
      <c r="B4952" s="26" t="s">
        <v>5697</v>
      </c>
      <c r="C4952" s="26" t="s">
        <v>1321</v>
      </c>
      <c r="D4952" s="26" t="s">
        <v>999</v>
      </c>
      <c r="E4952" s="26">
        <v>999928148</v>
      </c>
      <c r="F4952" s="26" t="s">
        <v>3198</v>
      </c>
      <c r="G4952" s="26" t="s">
        <v>65</v>
      </c>
      <c r="H4952" s="26" t="s">
        <v>5879</v>
      </c>
      <c r="I4952" s="18">
        <f>SUM(L4952)-J4952</f>
        <v>30</v>
      </c>
      <c r="J4952" s="18"/>
      <c r="K4952" s="19"/>
      <c r="L4952" s="17">
        <f>SUM(M4952,N4952,P4952,Q4952,R4952,S4952)</f>
        <v>30</v>
      </c>
      <c r="M4952" s="17">
        <f>SUM(AC4952,AS4952,AU4952)</f>
        <v>0</v>
      </c>
      <c r="N4952" s="17">
        <f>SUM(V4952,W4952,X4952,Y4952,Z4952,AA4952,AB4952,AD4952,AE4952,AF4952,AG4952,AH4952,AI4952,AJ4952,AK4952,AL4952,AM4952,AN4952)</f>
        <v>30</v>
      </c>
      <c r="O4952" s="17">
        <f>COUNT(V4952,W4952,X4952,Y4952,Z4952,AA4952,AB4952,AC4952,AD4952,AE4952,AF4952,AG4952,AH4952,AI4952,AJ4952,AK4952,AL4952,AM4952,AN4952)</f>
        <v>1</v>
      </c>
      <c r="P4952" s="17">
        <f>SUM(AO4952,AP4952)</f>
        <v>0</v>
      </c>
      <c r="Q4952" s="17">
        <f>AR4952</f>
        <v>0</v>
      </c>
      <c r="R4952" s="17">
        <f>SUM(U4952,AT4952)</f>
        <v>0</v>
      </c>
      <c r="S4952" s="17">
        <f>AQ4952</f>
        <v>0</v>
      </c>
      <c r="T4952" s="19"/>
      <c r="U4952" s="26"/>
      <c r="V4952" s="26"/>
      <c r="W4952" s="26"/>
      <c r="X4952" s="26"/>
      <c r="Y4952" s="26"/>
      <c r="Z4952" s="26"/>
      <c r="AA4952" s="26"/>
      <c r="AB4952" s="26"/>
      <c r="AC4952" s="26"/>
      <c r="AD4952" s="26"/>
      <c r="AE4952" s="26"/>
      <c r="AF4952" s="26"/>
      <c r="AG4952" s="26"/>
      <c r="AH4952" s="26"/>
      <c r="AI4952" s="26"/>
      <c r="AJ4952" s="26">
        <v>30</v>
      </c>
      <c r="AK4952" s="26"/>
      <c r="AL4952" s="26"/>
      <c r="AM4952" s="26"/>
      <c r="AN4952" s="26"/>
      <c r="AO4952" s="26"/>
      <c r="AP4952" s="26"/>
      <c r="AQ4952" s="26"/>
      <c r="AR4952" s="39"/>
      <c r="AS4952" s="41"/>
      <c r="AT4952" s="41"/>
      <c r="AU4952" s="41"/>
    </row>
    <row r="4953" spans="1:47" x14ac:dyDescent="0.35">
      <c r="A4953" s="26" t="s">
        <v>1334</v>
      </c>
      <c r="B4953" s="26" t="s">
        <v>3297</v>
      </c>
      <c r="C4953" s="26" t="s">
        <v>1321</v>
      </c>
      <c r="D4953" s="26" t="s">
        <v>999</v>
      </c>
      <c r="E4953" s="26">
        <v>999927274</v>
      </c>
      <c r="F4953" s="26" t="s">
        <v>3198</v>
      </c>
      <c r="G4953" s="26" t="s">
        <v>65</v>
      </c>
      <c r="H4953" s="26" t="s">
        <v>5879</v>
      </c>
      <c r="I4953" s="18">
        <f>SUM(L4953)-J4953</f>
        <v>26.1</v>
      </c>
      <c r="J4953" s="18">
        <f>L4953/2</f>
        <v>26.1</v>
      </c>
      <c r="K4953" s="19"/>
      <c r="L4953" s="17">
        <f>SUM(M4953,N4953,P4953,Q4953,R4953,S4953)</f>
        <v>52.2</v>
      </c>
      <c r="M4953" s="17">
        <f>SUM(AC4953,AS4953,AU4953)</f>
        <v>25</v>
      </c>
      <c r="N4953" s="17">
        <f>SUM(V4953,W4953,X4953,Y4953,Z4953,AA4953,AB4953,AD4953,AE4953,AF4953,AG4953,AH4953,AI4953,AJ4953,AK4953,AL4953,AM4953,AN4953)</f>
        <v>0</v>
      </c>
      <c r="O4953" s="17">
        <f>COUNT(V4953,W4953,X4953,Y4953,Z4953,AA4953,AB4953,AC4953,AD4953,AE4953,AF4953,AG4953,AH4953,AI4953,AJ4953,AK4953,AL4953,AM4953,AN4953)</f>
        <v>0</v>
      </c>
      <c r="P4953" s="17">
        <f>SUM(AO4953,AP4953)</f>
        <v>0</v>
      </c>
      <c r="Q4953" s="17">
        <f>AR4953</f>
        <v>27.2</v>
      </c>
      <c r="R4953" s="17">
        <f>SUM(U4953,AT4953)</f>
        <v>0</v>
      </c>
      <c r="S4953" s="17">
        <f>AQ4953</f>
        <v>0</v>
      </c>
      <c r="T4953" s="19"/>
      <c r="U4953" s="26"/>
      <c r="V4953" s="26"/>
      <c r="W4953" s="26"/>
      <c r="X4953" s="26"/>
      <c r="Y4953" s="26"/>
      <c r="Z4953" s="26"/>
      <c r="AA4953" s="26"/>
      <c r="AB4953" s="26"/>
      <c r="AC4953" s="26"/>
      <c r="AD4953" s="26"/>
      <c r="AE4953" s="26"/>
      <c r="AF4953" s="26"/>
      <c r="AG4953" s="26"/>
      <c r="AH4953" s="26"/>
      <c r="AI4953" s="26"/>
      <c r="AJ4953" s="26"/>
      <c r="AK4953" s="26"/>
      <c r="AL4953" s="26"/>
      <c r="AM4953" s="26"/>
      <c r="AN4953" s="26"/>
      <c r="AO4953" s="26"/>
      <c r="AP4953" s="26"/>
      <c r="AQ4953" s="26"/>
      <c r="AR4953" s="39">
        <v>27.2</v>
      </c>
      <c r="AS4953" s="41">
        <v>25</v>
      </c>
      <c r="AT4953" s="41"/>
      <c r="AU4953" s="41"/>
    </row>
    <row r="4954" spans="1:47" x14ac:dyDescent="0.35">
      <c r="A4954" s="26" t="s">
        <v>1705</v>
      </c>
      <c r="B4954" s="26" t="s">
        <v>5699</v>
      </c>
      <c r="C4954" s="26" t="s">
        <v>1321</v>
      </c>
      <c r="D4954" s="26" t="s">
        <v>999</v>
      </c>
      <c r="E4954" s="26">
        <v>999928029</v>
      </c>
      <c r="F4954" s="26" t="s">
        <v>3198</v>
      </c>
      <c r="G4954" s="26" t="s">
        <v>443</v>
      </c>
      <c r="H4954" s="26" t="s">
        <v>5880</v>
      </c>
      <c r="I4954" s="18">
        <f>SUM(L4954)-J4954</f>
        <v>322.5</v>
      </c>
      <c r="J4954" s="18"/>
      <c r="K4954" s="19"/>
      <c r="L4954" s="17">
        <f>SUM(M4954,N4954,P4954,Q4954,R4954,S4954)</f>
        <v>322.5</v>
      </c>
      <c r="M4954" s="17">
        <f>SUM(AC4954,AS4954,AU4954)</f>
        <v>0</v>
      </c>
      <c r="N4954" s="17">
        <f>SUM(V4954,W4954,X4954,Y4954,Z4954,AA4954,AB4954,AD4954,AE4954,AF4954,AG4954,AH4954,AI4954,AJ4954,AK4954,AL4954,AM4954,AN4954)</f>
        <v>0</v>
      </c>
      <c r="O4954" s="17">
        <f>COUNT(V4954,W4954,X4954,Y4954,Z4954,AA4954,AB4954,AC4954,AD4954,AE4954,AF4954,AG4954,AH4954,AI4954,AJ4954,AK4954,AL4954,AM4954,AN4954)</f>
        <v>0</v>
      </c>
      <c r="P4954" s="17">
        <f>SUM(AO4954,AP4954)</f>
        <v>52.5</v>
      </c>
      <c r="Q4954" s="17">
        <f>AR4954</f>
        <v>120</v>
      </c>
      <c r="R4954" s="17">
        <f>SUM(U4954,AT4954)</f>
        <v>150</v>
      </c>
      <c r="S4954" s="17">
        <f>AQ4954</f>
        <v>0</v>
      </c>
      <c r="T4954" s="19"/>
      <c r="U4954" s="26"/>
      <c r="V4954" s="26"/>
      <c r="W4954" s="26"/>
      <c r="X4954" s="26"/>
      <c r="Y4954" s="26"/>
      <c r="Z4954" s="26"/>
      <c r="AA4954" s="26"/>
      <c r="AB4954" s="26"/>
      <c r="AC4954" s="26"/>
      <c r="AD4954" s="26"/>
      <c r="AE4954" s="26"/>
      <c r="AF4954" s="26"/>
      <c r="AG4954" s="26"/>
      <c r="AH4954" s="26"/>
      <c r="AI4954" s="26"/>
      <c r="AJ4954" s="26"/>
      <c r="AK4954" s="26"/>
      <c r="AL4954" s="26"/>
      <c r="AM4954" s="26"/>
      <c r="AN4954" s="26"/>
      <c r="AO4954" s="26">
        <v>52.5</v>
      </c>
      <c r="AP4954" s="26"/>
      <c r="AQ4954" s="26"/>
      <c r="AR4954" s="39">
        <v>120</v>
      </c>
      <c r="AS4954" s="41"/>
      <c r="AT4954" s="41">
        <v>150</v>
      </c>
      <c r="AU4954" s="41"/>
    </row>
    <row r="4955" spans="1:47" x14ac:dyDescent="0.35">
      <c r="A4955" s="26" t="s">
        <v>4671</v>
      </c>
      <c r="B4955" s="26" t="s">
        <v>5700</v>
      </c>
      <c r="C4955" s="26" t="s">
        <v>1321</v>
      </c>
      <c r="D4955" s="26" t="s">
        <v>999</v>
      </c>
      <c r="E4955" s="26">
        <v>999920688</v>
      </c>
      <c r="F4955" s="26" t="s">
        <v>3198</v>
      </c>
      <c r="G4955" s="26" t="s">
        <v>443</v>
      </c>
      <c r="H4955" s="26" t="s">
        <v>5880</v>
      </c>
      <c r="I4955" s="18">
        <f>SUM(L4955)-J4955</f>
        <v>320.5</v>
      </c>
      <c r="J4955" s="18"/>
      <c r="K4955" s="19"/>
      <c r="L4955" s="17">
        <f>SUM(M4955,N4955,P4955,Q4955,R4955,S4955)</f>
        <v>320.5</v>
      </c>
      <c r="M4955" s="17">
        <f>SUM(AC4955,AS4955,AU4955)</f>
        <v>0</v>
      </c>
      <c r="N4955" s="17">
        <f>SUM(V4955,W4955,X4955,Y4955,Z4955,AA4955,AB4955,AD4955,AE4955,AF4955,AG4955,AH4955,AI4955,AJ4955,AK4955,AL4955,AM4955,AN4955)</f>
        <v>68</v>
      </c>
      <c r="O4955" s="17">
        <f>COUNT(V4955,W4955,X4955,Y4955,Z4955,AA4955,AB4955,AC4955,AD4955,AE4955,AF4955,AG4955,AH4955,AI4955,AJ4955,AK4955,AL4955,AM4955,AN4955)</f>
        <v>1</v>
      </c>
      <c r="P4955" s="17">
        <f>SUM(AO4955,AP4955)</f>
        <v>52.5</v>
      </c>
      <c r="Q4955" s="17">
        <f>AR4955</f>
        <v>0</v>
      </c>
      <c r="R4955" s="17">
        <f>SUM(U4955,AT4955)</f>
        <v>200</v>
      </c>
      <c r="S4955" s="17">
        <f>AQ4955</f>
        <v>0</v>
      </c>
      <c r="T4955" s="19"/>
      <c r="U4955" s="26"/>
      <c r="V4955" s="26"/>
      <c r="W4955" s="26"/>
      <c r="X4955" s="26">
        <v>68</v>
      </c>
      <c r="Y4955" s="26"/>
      <c r="Z4955" s="26"/>
      <c r="AA4955" s="26"/>
      <c r="AB4955" s="26"/>
      <c r="AC4955" s="26"/>
      <c r="AD4955" s="26"/>
      <c r="AE4955" s="26"/>
      <c r="AF4955" s="26"/>
      <c r="AG4955" s="26"/>
      <c r="AH4955" s="26"/>
      <c r="AI4955" s="26"/>
      <c r="AJ4955" s="26"/>
      <c r="AK4955" s="26"/>
      <c r="AL4955" s="26"/>
      <c r="AM4955" s="26"/>
      <c r="AN4955" s="26"/>
      <c r="AO4955" s="26"/>
      <c r="AP4955" s="26">
        <v>52.5</v>
      </c>
      <c r="AQ4955" s="26"/>
      <c r="AR4955" s="39"/>
      <c r="AS4955" s="41"/>
      <c r="AT4955" s="41">
        <v>200</v>
      </c>
      <c r="AU4955" s="41"/>
    </row>
    <row r="4956" spans="1:47" x14ac:dyDescent="0.35">
      <c r="A4956" s="26" t="s">
        <v>5701</v>
      </c>
      <c r="B4956" s="26" t="s">
        <v>5702</v>
      </c>
      <c r="C4956" s="26" t="s">
        <v>1321</v>
      </c>
      <c r="D4956" s="26" t="s">
        <v>999</v>
      </c>
      <c r="E4956" s="26">
        <v>999920807</v>
      </c>
      <c r="F4956" s="26" t="s">
        <v>3198</v>
      </c>
      <c r="G4956" s="26" t="s">
        <v>443</v>
      </c>
      <c r="H4956" s="26" t="s">
        <v>5880</v>
      </c>
      <c r="I4956" s="18">
        <f>SUM(L4956)-J4956</f>
        <v>273</v>
      </c>
      <c r="J4956" s="18"/>
      <c r="K4956" s="19"/>
      <c r="L4956" s="17">
        <f>SUM(M4956,N4956,P4956,Q4956,R4956,S4956)</f>
        <v>273</v>
      </c>
      <c r="M4956" s="17">
        <f>SUM(AC4956,AS4956,AU4956)</f>
        <v>0</v>
      </c>
      <c r="N4956" s="17">
        <f>SUM(V4956,W4956,X4956,Y4956,Z4956,AA4956,AB4956,AD4956,AE4956,AF4956,AG4956,AH4956,AI4956,AJ4956,AK4956,AL4956,AM4956,AN4956)</f>
        <v>0</v>
      </c>
      <c r="O4956" s="17">
        <f>COUNT(V4956,W4956,X4956,Y4956,Z4956,AA4956,AB4956,AC4956,AD4956,AE4956,AF4956,AG4956,AH4956,AI4956,AJ4956,AK4956,AL4956,AM4956,AN4956)</f>
        <v>0</v>
      </c>
      <c r="P4956" s="17">
        <f>SUM(AO4956,AP4956)</f>
        <v>70</v>
      </c>
      <c r="Q4956" s="17">
        <f>AR4956</f>
        <v>90</v>
      </c>
      <c r="R4956" s="17">
        <f>SUM(U4956,AT4956)</f>
        <v>113</v>
      </c>
      <c r="S4956" s="17">
        <f>AQ4956</f>
        <v>0</v>
      </c>
      <c r="T4956" s="19"/>
      <c r="U4956" s="26"/>
      <c r="V4956" s="26"/>
      <c r="W4956" s="26"/>
      <c r="X4956" s="26"/>
      <c r="Y4956" s="26"/>
      <c r="Z4956" s="26"/>
      <c r="AA4956" s="26"/>
      <c r="AB4956" s="26"/>
      <c r="AC4956" s="26"/>
      <c r="AD4956" s="26"/>
      <c r="AE4956" s="26"/>
      <c r="AF4956" s="26"/>
      <c r="AG4956" s="26"/>
      <c r="AH4956" s="26"/>
      <c r="AI4956" s="26"/>
      <c r="AJ4956" s="26"/>
      <c r="AK4956" s="26"/>
      <c r="AL4956" s="26"/>
      <c r="AM4956" s="26"/>
      <c r="AN4956" s="26"/>
      <c r="AO4956" s="26">
        <v>70</v>
      </c>
      <c r="AP4956" s="26"/>
      <c r="AQ4956" s="26"/>
      <c r="AR4956" s="39">
        <v>90</v>
      </c>
      <c r="AS4956" s="41"/>
      <c r="AT4956" s="41">
        <v>113</v>
      </c>
      <c r="AU4956" s="41"/>
    </row>
    <row r="4957" spans="1:47" x14ac:dyDescent="0.35">
      <c r="A4957" s="26" t="s">
        <v>5703</v>
      </c>
      <c r="B4957" s="26" t="s">
        <v>2137</v>
      </c>
      <c r="C4957" s="26" t="s">
        <v>1321</v>
      </c>
      <c r="D4957" s="26" t="s">
        <v>999</v>
      </c>
      <c r="E4957" s="26">
        <v>999919582</v>
      </c>
      <c r="F4957" s="27" t="s">
        <v>3198</v>
      </c>
      <c r="G4957" s="26" t="s">
        <v>443</v>
      </c>
      <c r="H4957" s="26" t="s">
        <v>5880</v>
      </c>
      <c r="I4957" s="18">
        <f>SUM(L4957)-J4957</f>
        <v>158</v>
      </c>
      <c r="J4957" s="18"/>
      <c r="K4957" s="19"/>
      <c r="L4957" s="17">
        <f>SUM(M4957,N4957,P4957,Q4957,R4957,S4957)</f>
        <v>158</v>
      </c>
      <c r="M4957" s="17">
        <f>SUM(AC4957,AS4957,AU4957)</f>
        <v>0</v>
      </c>
      <c r="N4957" s="17">
        <f>SUM(V4957,W4957,X4957,Y4957,Z4957,AA4957,AB4957,AD4957,AE4957,AF4957,AG4957,AH4957,AI4957,AJ4957,AK4957,AL4957,AM4957,AN4957)</f>
        <v>90</v>
      </c>
      <c r="O4957" s="17">
        <f>COUNT(V4957,W4957,X4957,Y4957,Z4957,AA4957,AB4957,AC4957,AD4957,AE4957,AF4957,AG4957,AH4957,AI4957,AJ4957,AK4957,AL4957,AM4957,AN4957)</f>
        <v>2</v>
      </c>
      <c r="P4957" s="17">
        <f>SUM(AO4957,AP4957)</f>
        <v>0</v>
      </c>
      <c r="Q4957" s="17">
        <f>AR4957</f>
        <v>68</v>
      </c>
      <c r="R4957" s="17">
        <f>SUM(U4957,AT4957)</f>
        <v>0</v>
      </c>
      <c r="S4957" s="17">
        <f>AQ4957</f>
        <v>0</v>
      </c>
      <c r="T4957" s="19"/>
      <c r="U4957" s="26"/>
      <c r="V4957" s="26"/>
      <c r="W4957" s="26"/>
      <c r="X4957" s="26"/>
      <c r="Y4957" s="26"/>
      <c r="Z4957" s="26"/>
      <c r="AA4957" s="26"/>
      <c r="AB4957" s="26">
        <v>45</v>
      </c>
      <c r="AC4957" s="26"/>
      <c r="AD4957" s="26"/>
      <c r="AE4957" s="26"/>
      <c r="AF4957" s="26">
        <v>45</v>
      </c>
      <c r="AG4957" s="26"/>
      <c r="AH4957" s="26"/>
      <c r="AI4957" s="26"/>
      <c r="AJ4957" s="26"/>
      <c r="AK4957" s="26"/>
      <c r="AL4957" s="26"/>
      <c r="AM4957" s="26"/>
      <c r="AN4957" s="26"/>
      <c r="AO4957" s="26"/>
      <c r="AP4957" s="26"/>
      <c r="AQ4957" s="26"/>
      <c r="AR4957" s="39">
        <v>68</v>
      </c>
      <c r="AS4957" s="41"/>
      <c r="AT4957" s="41"/>
      <c r="AU4957" s="41"/>
    </row>
    <row r="4958" spans="1:47" x14ac:dyDescent="0.35">
      <c r="A4958" s="26" t="s">
        <v>5704</v>
      </c>
      <c r="B4958" s="26" t="s">
        <v>5705</v>
      </c>
      <c r="C4958" s="26" t="s">
        <v>1321</v>
      </c>
      <c r="D4958" s="26" t="s">
        <v>999</v>
      </c>
      <c r="E4958" s="26">
        <v>999922746</v>
      </c>
      <c r="F4958" s="26" t="s">
        <v>3198</v>
      </c>
      <c r="G4958" s="26" t="s">
        <v>443</v>
      </c>
      <c r="H4958" s="26" t="s">
        <v>5880</v>
      </c>
      <c r="I4958" s="18">
        <f>SUM(L4958)-J4958</f>
        <v>120</v>
      </c>
      <c r="J4958" s="18"/>
      <c r="K4958" s="19"/>
      <c r="L4958" s="17">
        <f>SUM(M4958,N4958,P4958,Q4958,R4958,S4958)</f>
        <v>120</v>
      </c>
      <c r="M4958" s="17">
        <f>SUM(AC4958,AS4958,AU4958)</f>
        <v>0</v>
      </c>
      <c r="N4958" s="17">
        <f>SUM(V4958,W4958,X4958,Y4958,Z4958,AA4958,AB4958,AD4958,AE4958,AF4958,AG4958,AH4958,AI4958,AJ4958,AK4958,AL4958,AM4958,AN4958)</f>
        <v>30</v>
      </c>
      <c r="O4958" s="17">
        <f>COUNT(V4958,W4958,X4958,Y4958,Z4958,AA4958,AB4958,AC4958,AD4958,AE4958,AF4958,AG4958,AH4958,AI4958,AJ4958,AK4958,AL4958,AM4958,AN4958)</f>
        <v>1</v>
      </c>
      <c r="P4958" s="17">
        <f>SUM(AO4958,AP4958)</f>
        <v>0</v>
      </c>
      <c r="Q4958" s="17">
        <f>AR4958</f>
        <v>90</v>
      </c>
      <c r="R4958" s="17">
        <f>SUM(U4958,AT4958)</f>
        <v>0</v>
      </c>
      <c r="S4958" s="17">
        <f>AQ4958</f>
        <v>0</v>
      </c>
      <c r="T4958" s="19"/>
      <c r="U4958" s="26"/>
      <c r="V4958" s="26"/>
      <c r="W4958" s="26"/>
      <c r="X4958" s="26"/>
      <c r="Y4958" s="26">
        <v>30</v>
      </c>
      <c r="Z4958" s="26"/>
      <c r="AA4958" s="26"/>
      <c r="AB4958" s="26"/>
      <c r="AC4958" s="26"/>
      <c r="AD4958" s="26"/>
      <c r="AE4958" s="26"/>
      <c r="AF4958" s="26"/>
      <c r="AG4958" s="26"/>
      <c r="AH4958" s="26"/>
      <c r="AI4958" s="26"/>
      <c r="AJ4958" s="26"/>
      <c r="AK4958" s="26"/>
      <c r="AL4958" s="26"/>
      <c r="AM4958" s="26"/>
      <c r="AN4958" s="26"/>
      <c r="AO4958" s="26"/>
      <c r="AP4958" s="26"/>
      <c r="AQ4958" s="26"/>
      <c r="AR4958" s="39">
        <v>90</v>
      </c>
      <c r="AS4958" s="41"/>
      <c r="AT4958" s="41"/>
      <c r="AU4958" s="41"/>
    </row>
    <row r="4959" spans="1:47" x14ac:dyDescent="0.35">
      <c r="A4959" s="26" t="s">
        <v>5712</v>
      </c>
      <c r="B4959" s="26" t="s">
        <v>1885</v>
      </c>
      <c r="C4959" s="26" t="s">
        <v>1321</v>
      </c>
      <c r="D4959" s="26" t="s">
        <v>999</v>
      </c>
      <c r="E4959" s="26">
        <v>999921334</v>
      </c>
      <c r="F4959" s="26" t="s">
        <v>3198</v>
      </c>
      <c r="G4959" s="26" t="s">
        <v>443</v>
      </c>
      <c r="H4959" s="26" t="s">
        <v>5880</v>
      </c>
      <c r="I4959" s="18">
        <f>SUM(L4959)-J4959</f>
        <v>34</v>
      </c>
      <c r="J4959" s="18"/>
      <c r="K4959" s="19"/>
      <c r="L4959" s="17">
        <f>SUM(M4959,N4959,P4959,Q4959,R4959,S4959)</f>
        <v>34</v>
      </c>
      <c r="M4959" s="17">
        <f>SUM(AC4959,AS4959,AU4959)</f>
        <v>0</v>
      </c>
      <c r="N4959" s="17">
        <f>SUM(V4959,W4959,X4959,Y4959,Z4959,AA4959,AB4959,AD4959,AE4959,AF4959,AG4959,AH4959,AI4959,AJ4959,AK4959,AL4959,AM4959,AN4959)</f>
        <v>34</v>
      </c>
      <c r="O4959" s="17">
        <f>COUNT(V4959,W4959,X4959,Y4959,Z4959,AA4959,AB4959,AC4959,AD4959,AE4959,AF4959,AG4959,AH4959,AI4959,AJ4959,AK4959,AL4959,AM4959,AN4959)</f>
        <v>1</v>
      </c>
      <c r="P4959" s="17">
        <f>SUM(AO4959,AP4959)</f>
        <v>0</v>
      </c>
      <c r="Q4959" s="17">
        <f>AR4959</f>
        <v>0</v>
      </c>
      <c r="R4959" s="17">
        <f>SUM(U4959,AT4959)</f>
        <v>0</v>
      </c>
      <c r="S4959" s="17">
        <f>AQ4959</f>
        <v>0</v>
      </c>
      <c r="T4959" s="19"/>
      <c r="U4959" s="26"/>
      <c r="V4959" s="26"/>
      <c r="W4959" s="26"/>
      <c r="X4959" s="26"/>
      <c r="Y4959" s="26"/>
      <c r="Z4959" s="26"/>
      <c r="AA4959" s="26"/>
      <c r="AB4959" s="26">
        <v>34</v>
      </c>
      <c r="AC4959" s="26"/>
      <c r="AD4959" s="26"/>
      <c r="AE4959" s="26"/>
      <c r="AF4959" s="26"/>
      <c r="AG4959" s="26"/>
      <c r="AH4959" s="26"/>
      <c r="AI4959" s="26"/>
      <c r="AJ4959" s="26"/>
      <c r="AK4959" s="26"/>
      <c r="AL4959" s="26"/>
      <c r="AM4959" s="26"/>
      <c r="AN4959" s="26"/>
      <c r="AO4959" s="26"/>
      <c r="AP4959" s="26"/>
      <c r="AQ4959" s="26"/>
      <c r="AR4959" s="39"/>
      <c r="AS4959" s="41"/>
      <c r="AT4959" s="41"/>
      <c r="AU4959" s="41"/>
    </row>
    <row r="4960" spans="1:47" x14ac:dyDescent="0.35">
      <c r="A4960" s="26" t="s">
        <v>2021</v>
      </c>
      <c r="B4960" s="26" t="s">
        <v>267</v>
      </c>
      <c r="C4960" s="26" t="s">
        <v>1321</v>
      </c>
      <c r="D4960" s="26" t="s">
        <v>999</v>
      </c>
      <c r="E4960" s="26">
        <v>999920802</v>
      </c>
      <c r="F4960" s="27" t="s">
        <v>3198</v>
      </c>
      <c r="G4960" s="26" t="s">
        <v>471</v>
      </c>
      <c r="H4960" s="26" t="s">
        <v>5881</v>
      </c>
      <c r="I4960" s="18">
        <f>SUM(L4960)-J4960</f>
        <v>216</v>
      </c>
      <c r="J4960" s="18"/>
      <c r="K4960" s="19"/>
      <c r="L4960" s="17">
        <f>SUM(M4960,N4960,P4960,Q4960,R4960,S4960)</f>
        <v>216</v>
      </c>
      <c r="M4960" s="17">
        <f>SUM(AC4960,AS4960,AU4960)</f>
        <v>0</v>
      </c>
      <c r="N4960" s="17">
        <f>SUM(V4960,W4960,X4960,Y4960,Z4960,AA4960,AB4960,AD4960,AE4960,AF4960,AG4960,AH4960,AI4960,AJ4960,AK4960,AL4960,AM4960,AN4960)</f>
        <v>96</v>
      </c>
      <c r="O4960" s="17">
        <f>COUNT(V4960,W4960,X4960,Y4960,Z4960,AA4960,AB4960,AC4960,AD4960,AE4960,AF4960,AG4960,AH4960,AI4960,AJ4960,AK4960,AL4960,AM4960,AN4960)</f>
        <v>2</v>
      </c>
      <c r="P4960" s="17">
        <f>SUM(AO4960,AP4960)</f>
        <v>0</v>
      </c>
      <c r="Q4960" s="17">
        <f>AR4960</f>
        <v>120</v>
      </c>
      <c r="R4960" s="17">
        <f>SUM(U4960,AT4960)</f>
        <v>0</v>
      </c>
      <c r="S4960" s="17">
        <f>AQ4960</f>
        <v>0</v>
      </c>
      <c r="T4960" s="19"/>
      <c r="U4960" s="26"/>
      <c r="V4960" s="26"/>
      <c r="W4960" s="26"/>
      <c r="X4960" s="26"/>
      <c r="Y4960" s="26"/>
      <c r="Z4960" s="26"/>
      <c r="AA4960" s="26"/>
      <c r="AB4960" s="26">
        <v>51</v>
      </c>
      <c r="AC4960" s="26"/>
      <c r="AD4960" s="26"/>
      <c r="AE4960" s="26"/>
      <c r="AF4960" s="26">
        <v>45</v>
      </c>
      <c r="AG4960" s="26"/>
      <c r="AH4960" s="26"/>
      <c r="AI4960" s="26"/>
      <c r="AJ4960" s="26"/>
      <c r="AK4960" s="26"/>
      <c r="AL4960" s="26"/>
      <c r="AM4960" s="26"/>
      <c r="AN4960" s="26"/>
      <c r="AO4960" s="26"/>
      <c r="AP4960" s="26"/>
      <c r="AQ4960" s="26"/>
      <c r="AR4960" s="39">
        <v>120</v>
      </c>
      <c r="AS4960" s="41"/>
      <c r="AT4960" s="41"/>
      <c r="AU4960" s="41"/>
    </row>
    <row r="4961" spans="1:47" x14ac:dyDescent="0.35">
      <c r="A4961" s="26" t="s">
        <v>1418</v>
      </c>
      <c r="B4961" s="26" t="s">
        <v>772</v>
      </c>
      <c r="C4961" s="26" t="s">
        <v>1321</v>
      </c>
      <c r="D4961" s="26" t="s">
        <v>999</v>
      </c>
      <c r="E4961" s="26">
        <v>999927083</v>
      </c>
      <c r="F4961" s="27" t="s">
        <v>3198</v>
      </c>
      <c r="G4961" s="26" t="s">
        <v>471</v>
      </c>
      <c r="H4961" s="26" t="s">
        <v>5881</v>
      </c>
      <c r="I4961" s="18">
        <f>SUM(L4961)-J4961</f>
        <v>150</v>
      </c>
      <c r="J4961" s="18"/>
      <c r="K4961" s="19"/>
      <c r="L4961" s="17">
        <f>SUM(M4961,N4961,P4961,Q4961,R4961,S4961)</f>
        <v>150</v>
      </c>
      <c r="M4961" s="17">
        <f>SUM(AC4961,AS4961,AU4961)</f>
        <v>50</v>
      </c>
      <c r="N4961" s="17">
        <f>SUM(V4961,W4961,X4961,Y4961,Z4961,AA4961,AB4961,AD4961,AE4961,AF4961,AG4961,AH4961,AI4961,AJ4961,AK4961,AL4961,AM4961,AN4961)</f>
        <v>36</v>
      </c>
      <c r="O4961" s="17">
        <f>COUNT(V4961,W4961,X4961,Y4961,Z4961,AA4961,AB4961,AC4961,AD4961,AE4961,AF4961,AG4961,AH4961,AI4961,AJ4961,AK4961,AL4961,AM4961,AN4961)</f>
        <v>1</v>
      </c>
      <c r="P4961" s="17">
        <f>SUM(AO4961,AP4961)</f>
        <v>0</v>
      </c>
      <c r="Q4961" s="17">
        <f>AR4961</f>
        <v>64</v>
      </c>
      <c r="R4961" s="17">
        <f>SUM(U4961,AT4961)</f>
        <v>0</v>
      </c>
      <c r="S4961" s="17">
        <f>AQ4961</f>
        <v>0</v>
      </c>
      <c r="T4961" s="19"/>
      <c r="U4961" s="26"/>
      <c r="V4961" s="26"/>
      <c r="W4961" s="26"/>
      <c r="X4961" s="26"/>
      <c r="Y4961" s="26"/>
      <c r="Z4961" s="26"/>
      <c r="AA4961" s="26"/>
      <c r="AB4961" s="26"/>
      <c r="AC4961" s="26"/>
      <c r="AD4961" s="26"/>
      <c r="AE4961" s="26"/>
      <c r="AF4961" s="26">
        <v>36</v>
      </c>
      <c r="AG4961" s="26"/>
      <c r="AH4961" s="26"/>
      <c r="AI4961" s="26"/>
      <c r="AJ4961" s="26"/>
      <c r="AK4961" s="26"/>
      <c r="AL4961" s="26"/>
      <c r="AM4961" s="26"/>
      <c r="AN4961" s="26"/>
      <c r="AO4961" s="26"/>
      <c r="AP4961" s="26"/>
      <c r="AQ4961" s="26"/>
      <c r="AR4961" s="39">
        <v>64</v>
      </c>
      <c r="AS4961" s="41">
        <v>50</v>
      </c>
      <c r="AT4961" s="41"/>
      <c r="AU4961" s="41"/>
    </row>
    <row r="4962" spans="1:47" x14ac:dyDescent="0.35">
      <c r="A4962" s="29" t="s">
        <v>4777</v>
      </c>
      <c r="B4962" s="29" t="s">
        <v>112</v>
      </c>
      <c r="C4962" s="29" t="s">
        <v>1321</v>
      </c>
      <c r="D4962" s="29" t="s">
        <v>999</v>
      </c>
      <c r="E4962" s="26">
        <v>999925648</v>
      </c>
      <c r="F4962" s="29" t="s">
        <v>3198</v>
      </c>
      <c r="G4962" s="26" t="s">
        <v>471</v>
      </c>
      <c r="H4962" s="26" t="s">
        <v>5881</v>
      </c>
      <c r="I4962" s="18">
        <f>SUM(L4962)-J4962</f>
        <v>140</v>
      </c>
      <c r="J4962" s="18">
        <f>L4962/2</f>
        <v>140</v>
      </c>
      <c r="K4962" s="19"/>
      <c r="L4962" s="17">
        <f>SUM(M4962,N4962,P4962,Q4962,R4962,S4962)</f>
        <v>280</v>
      </c>
      <c r="M4962" s="17">
        <f>SUM(AC4962,AS4962,AU4962)</f>
        <v>0</v>
      </c>
      <c r="N4962" s="17">
        <f>SUM(V4962,W4962,X4962,Y4962,Z4962,AA4962,AB4962,AD4962,AE4962,AF4962,AG4962,AH4962,AI4962,AJ4962,AK4962,AL4962,AM4962,AN4962)</f>
        <v>120</v>
      </c>
      <c r="O4962" s="17">
        <f>COUNT(V4962,W4962,X4962,Y4962,Z4962,AA4962,AB4962,AC4962,AD4962,AE4962,AF4962,AG4962,AH4962,AI4962,AJ4962,AK4962,AL4962,AM4962,AN4962)</f>
        <v>2</v>
      </c>
      <c r="P4962" s="17">
        <f>SUM(AO4962,AP4962)</f>
        <v>0</v>
      </c>
      <c r="Q4962" s="17">
        <f>AR4962</f>
        <v>60</v>
      </c>
      <c r="R4962" s="17">
        <f>SUM(U4962,AT4962)</f>
        <v>100</v>
      </c>
      <c r="S4962" s="17">
        <f>AQ4962</f>
        <v>0</v>
      </c>
      <c r="T4962" s="19"/>
      <c r="U4962" s="26"/>
      <c r="V4962" s="26"/>
      <c r="W4962" s="26"/>
      <c r="X4962" s="26"/>
      <c r="Y4962" s="26"/>
      <c r="Z4962" s="26"/>
      <c r="AA4962" s="26"/>
      <c r="AB4962" s="26"/>
      <c r="AC4962" s="26"/>
      <c r="AD4962" s="26">
        <v>60</v>
      </c>
      <c r="AE4962" s="26"/>
      <c r="AF4962" s="26"/>
      <c r="AG4962" s="26"/>
      <c r="AH4962" s="26">
        <v>60</v>
      </c>
      <c r="AI4962" s="26"/>
      <c r="AJ4962" s="26"/>
      <c r="AK4962" s="26"/>
      <c r="AL4962" s="26"/>
      <c r="AM4962" s="26"/>
      <c r="AN4962" s="26"/>
      <c r="AO4962" s="26"/>
      <c r="AP4962" s="26"/>
      <c r="AQ4962" s="26"/>
      <c r="AR4962" s="39">
        <v>60</v>
      </c>
      <c r="AS4962" s="41"/>
      <c r="AT4962" s="41">
        <v>100</v>
      </c>
      <c r="AU4962" s="41"/>
    </row>
    <row r="4963" spans="1:47" x14ac:dyDescent="0.35">
      <c r="A4963" s="22" t="s">
        <v>5716</v>
      </c>
      <c r="B4963" s="22" t="s">
        <v>5717</v>
      </c>
      <c r="C4963" s="22" t="s">
        <v>1321</v>
      </c>
      <c r="D4963" s="22" t="s">
        <v>999</v>
      </c>
      <c r="E4963" s="21">
        <v>999923863</v>
      </c>
      <c r="F4963" s="22" t="s">
        <v>3198</v>
      </c>
      <c r="G4963" s="26" t="s">
        <v>471</v>
      </c>
      <c r="H4963" s="26" t="s">
        <v>5881</v>
      </c>
      <c r="I4963" s="18">
        <f>SUM(L4963)-J4963</f>
        <v>120</v>
      </c>
      <c r="J4963" s="18"/>
      <c r="K4963" s="19"/>
      <c r="L4963" s="17">
        <f>SUM(M4963,N4963,P4963,Q4963,R4963,S4963)</f>
        <v>120</v>
      </c>
      <c r="M4963" s="17">
        <f>SUM(AC4963,AS4963,AU4963)</f>
        <v>0</v>
      </c>
      <c r="N4963" s="17">
        <f>SUM(V4963,W4963,X4963,Y4963,Z4963,AA4963,AB4963,AD4963,AE4963,AF4963,AG4963,AH4963,AI4963,AJ4963,AK4963,AL4963,AM4963,AN4963)</f>
        <v>30</v>
      </c>
      <c r="O4963" s="17">
        <f>COUNT(V4963,W4963,X4963,Y4963,Z4963,AA4963,AB4963,AC4963,AD4963,AE4963,AF4963,AG4963,AH4963,AI4963,AJ4963,AK4963,AL4963,AM4963,AN4963)</f>
        <v>1</v>
      </c>
      <c r="P4963" s="17">
        <f>SUM(AO4963,AP4963)</f>
        <v>0</v>
      </c>
      <c r="Q4963" s="17">
        <f>AR4963</f>
        <v>90</v>
      </c>
      <c r="R4963" s="17">
        <f>SUM(U4963,AT4963)</f>
        <v>0</v>
      </c>
      <c r="S4963" s="17">
        <f>AQ4963</f>
        <v>0</v>
      </c>
      <c r="T4963" s="19"/>
      <c r="U4963" s="26"/>
      <c r="V4963" s="26"/>
      <c r="W4963" s="26"/>
      <c r="X4963" s="26"/>
      <c r="Y4963" s="26"/>
      <c r="Z4963" s="26"/>
      <c r="AA4963" s="26"/>
      <c r="AB4963" s="26"/>
      <c r="AC4963" s="26"/>
      <c r="AD4963" s="26"/>
      <c r="AE4963" s="26"/>
      <c r="AF4963" s="26"/>
      <c r="AG4963" s="26"/>
      <c r="AH4963" s="26">
        <v>30</v>
      </c>
      <c r="AI4963" s="26"/>
      <c r="AJ4963" s="26"/>
      <c r="AK4963" s="26"/>
      <c r="AL4963" s="26"/>
      <c r="AM4963" s="26"/>
      <c r="AN4963" s="26"/>
      <c r="AO4963" s="26"/>
      <c r="AP4963" s="26"/>
      <c r="AQ4963" s="26"/>
      <c r="AR4963" s="39">
        <v>90</v>
      </c>
      <c r="AS4963" s="41"/>
      <c r="AT4963" s="41"/>
      <c r="AU4963" s="41"/>
    </row>
    <row r="4964" spans="1:47" x14ac:dyDescent="0.35">
      <c r="A4964" s="26" t="s">
        <v>1094</v>
      </c>
      <c r="B4964" s="26" t="s">
        <v>1895</v>
      </c>
      <c r="C4964" s="26" t="s">
        <v>1321</v>
      </c>
      <c r="D4964" s="26" t="s">
        <v>999</v>
      </c>
      <c r="E4964" s="26">
        <v>999917591</v>
      </c>
      <c r="F4964" s="26" t="s">
        <v>3198</v>
      </c>
      <c r="G4964" s="26" t="s">
        <v>471</v>
      </c>
      <c r="H4964" s="26" t="s">
        <v>5881</v>
      </c>
      <c r="I4964" s="18">
        <f>SUM(L4964)-J4964</f>
        <v>97.5</v>
      </c>
      <c r="J4964" s="18"/>
      <c r="K4964" s="19"/>
      <c r="L4964" s="17">
        <f>SUM(M4964,N4964,P4964,Q4964,R4964,S4964)</f>
        <v>97.5</v>
      </c>
      <c r="M4964" s="17">
        <f>SUM(AC4964,AS4964,AU4964)</f>
        <v>0</v>
      </c>
      <c r="N4964" s="17">
        <f>SUM(V4964,W4964,X4964,Y4964,Z4964,AA4964,AB4964,AD4964,AE4964,AF4964,AG4964,AH4964,AI4964,AJ4964,AK4964,AL4964,AM4964,AN4964)</f>
        <v>45</v>
      </c>
      <c r="O4964" s="17">
        <f>COUNT(V4964,W4964,X4964,Y4964,Z4964,AA4964,AB4964,AC4964,AD4964,AE4964,AF4964,AG4964,AH4964,AI4964,AJ4964,AK4964,AL4964,AM4964,AN4964)</f>
        <v>1</v>
      </c>
      <c r="P4964" s="17">
        <f>SUM(AO4964,AP4964)</f>
        <v>52.5</v>
      </c>
      <c r="Q4964" s="17">
        <f>AR4964</f>
        <v>0</v>
      </c>
      <c r="R4964" s="17">
        <f>SUM(U4964,AT4964)</f>
        <v>0</v>
      </c>
      <c r="S4964" s="17">
        <f>AQ4964</f>
        <v>0</v>
      </c>
      <c r="T4964" s="19"/>
      <c r="U4964" s="26"/>
      <c r="V4964" s="26"/>
      <c r="W4964" s="26"/>
      <c r="X4964" s="26">
        <v>45</v>
      </c>
      <c r="Y4964" s="26"/>
      <c r="Z4964" s="26"/>
      <c r="AA4964" s="26"/>
      <c r="AB4964" s="26"/>
      <c r="AC4964" s="26"/>
      <c r="AD4964" s="26"/>
      <c r="AE4964" s="26"/>
      <c r="AF4964" s="26"/>
      <c r="AG4964" s="26"/>
      <c r="AH4964" s="26"/>
      <c r="AI4964" s="26"/>
      <c r="AJ4964" s="26"/>
      <c r="AK4964" s="26"/>
      <c r="AL4964" s="26"/>
      <c r="AM4964" s="26"/>
      <c r="AN4964" s="26"/>
      <c r="AO4964" s="26"/>
      <c r="AP4964" s="26">
        <v>52.5</v>
      </c>
      <c r="AQ4964" s="26"/>
      <c r="AR4964" s="39"/>
      <c r="AS4964" s="41"/>
      <c r="AT4964" s="41"/>
      <c r="AU4964" s="41"/>
    </row>
    <row r="4965" spans="1:47" x14ac:dyDescent="0.35">
      <c r="A4965" s="26" t="s">
        <v>5725</v>
      </c>
      <c r="B4965" s="26" t="s">
        <v>5726</v>
      </c>
      <c r="C4965" s="26" t="s">
        <v>1321</v>
      </c>
      <c r="D4965" s="26" t="s">
        <v>999</v>
      </c>
      <c r="E4965" s="26">
        <v>999925780</v>
      </c>
      <c r="F4965" s="26" t="s">
        <v>3198</v>
      </c>
      <c r="G4965" s="26" t="s">
        <v>471</v>
      </c>
      <c r="H4965" s="26" t="s">
        <v>5881</v>
      </c>
      <c r="I4965" s="18">
        <f>SUM(L4965)-J4965</f>
        <v>60</v>
      </c>
      <c r="J4965" s="18"/>
      <c r="K4965" s="19"/>
      <c r="L4965" s="17">
        <f>SUM(M4965,N4965,P4965,Q4965,R4965,S4965)</f>
        <v>60</v>
      </c>
      <c r="M4965" s="17">
        <f>SUM(AC4965,AS4965,AU4965)</f>
        <v>0</v>
      </c>
      <c r="N4965" s="17">
        <f>SUM(V4965,W4965,X4965,Y4965,Z4965,AA4965,AB4965,AD4965,AE4965,AF4965,AG4965,AH4965,AI4965,AJ4965,AK4965,AL4965,AM4965,AN4965)</f>
        <v>60</v>
      </c>
      <c r="O4965" s="17">
        <f>COUNT(V4965,W4965,X4965,Y4965,Z4965,AA4965,AB4965,AC4965,AD4965,AE4965,AF4965,AG4965,AH4965,AI4965,AJ4965,AK4965,AL4965,AM4965,AN4965)</f>
        <v>1</v>
      </c>
      <c r="P4965" s="17">
        <f>SUM(AO4965,AP4965)</f>
        <v>0</v>
      </c>
      <c r="Q4965" s="17">
        <f>AR4965</f>
        <v>0</v>
      </c>
      <c r="R4965" s="17">
        <f>SUM(U4965,AT4965)</f>
        <v>0</v>
      </c>
      <c r="S4965" s="17">
        <f>AQ4965</f>
        <v>0</v>
      </c>
      <c r="T4965" s="19"/>
      <c r="U4965" s="26"/>
      <c r="V4965" s="26"/>
      <c r="W4965" s="26"/>
      <c r="X4965" s="26">
        <v>60</v>
      </c>
      <c r="Y4965" s="26"/>
      <c r="Z4965" s="26"/>
      <c r="AA4965" s="26"/>
      <c r="AB4965" s="26"/>
      <c r="AC4965" s="26"/>
      <c r="AD4965" s="26"/>
      <c r="AE4965" s="26"/>
      <c r="AF4965" s="26"/>
      <c r="AG4965" s="26"/>
      <c r="AH4965" s="26"/>
      <c r="AI4965" s="26"/>
      <c r="AJ4965" s="26"/>
      <c r="AK4965" s="26"/>
      <c r="AL4965" s="26"/>
      <c r="AM4965" s="26"/>
      <c r="AN4965" s="26"/>
      <c r="AO4965" s="26"/>
      <c r="AP4965" s="26"/>
      <c r="AQ4965" s="26"/>
      <c r="AR4965" s="39"/>
      <c r="AS4965" s="41"/>
      <c r="AT4965" s="41"/>
      <c r="AU4965" s="41"/>
    </row>
    <row r="4966" spans="1:47" x14ac:dyDescent="0.35">
      <c r="A4966" s="26" t="s">
        <v>5727</v>
      </c>
      <c r="B4966" s="26" t="s">
        <v>5728</v>
      </c>
      <c r="C4966" s="26" t="s">
        <v>1321</v>
      </c>
      <c r="D4966" s="26" t="s">
        <v>999</v>
      </c>
      <c r="E4966" s="26">
        <v>999922989</v>
      </c>
      <c r="F4966" s="26" t="s">
        <v>3198</v>
      </c>
      <c r="G4966" s="26" t="s">
        <v>471</v>
      </c>
      <c r="H4966" s="26" t="s">
        <v>5881</v>
      </c>
      <c r="I4966" s="18">
        <f>SUM(L4966)-J4966</f>
        <v>51</v>
      </c>
      <c r="J4966" s="18"/>
      <c r="K4966" s="19"/>
      <c r="L4966" s="17">
        <f>SUM(M4966,N4966,P4966,Q4966,R4966,S4966)</f>
        <v>51</v>
      </c>
      <c r="M4966" s="17">
        <f>SUM(AC4966,AS4966,AU4966)</f>
        <v>0</v>
      </c>
      <c r="N4966" s="17">
        <f>SUM(V4966,W4966,X4966,Y4966,Z4966,AA4966,AB4966,AD4966,AE4966,AF4966,AG4966,AH4966,AI4966,AJ4966,AK4966,AL4966,AM4966,AN4966)</f>
        <v>51</v>
      </c>
      <c r="O4966" s="17">
        <f>COUNT(V4966,W4966,X4966,Y4966,Z4966,AA4966,AB4966,AC4966,AD4966,AE4966,AF4966,AG4966,AH4966,AI4966,AJ4966,AK4966,AL4966,AM4966,AN4966)</f>
        <v>1</v>
      </c>
      <c r="P4966" s="17">
        <f>SUM(AO4966,AP4966)</f>
        <v>0</v>
      </c>
      <c r="Q4966" s="17">
        <f>AR4966</f>
        <v>0</v>
      </c>
      <c r="R4966" s="17">
        <f>SUM(U4966,AT4966)</f>
        <v>0</v>
      </c>
      <c r="S4966" s="17">
        <f>AQ4966</f>
        <v>0</v>
      </c>
      <c r="T4966" s="19"/>
      <c r="U4966" s="26"/>
      <c r="V4966" s="26"/>
      <c r="W4966" s="26"/>
      <c r="X4966" s="26"/>
      <c r="Y4966" s="26"/>
      <c r="Z4966" s="26"/>
      <c r="AA4966" s="26"/>
      <c r="AB4966" s="26">
        <v>51</v>
      </c>
      <c r="AC4966" s="26"/>
      <c r="AD4966" s="26"/>
      <c r="AE4966" s="26"/>
      <c r="AF4966" s="26"/>
      <c r="AG4966" s="26"/>
      <c r="AH4966" s="26"/>
      <c r="AI4966" s="26"/>
      <c r="AJ4966" s="26"/>
      <c r="AK4966" s="26"/>
      <c r="AL4966" s="26"/>
      <c r="AM4966" s="26"/>
      <c r="AN4966" s="26"/>
      <c r="AO4966" s="26"/>
      <c r="AP4966" s="26"/>
      <c r="AQ4966" s="26"/>
      <c r="AR4966" s="39"/>
      <c r="AS4966" s="41"/>
      <c r="AT4966" s="41"/>
      <c r="AU4966" s="41"/>
    </row>
    <row r="4967" spans="1:47" x14ac:dyDescent="0.35">
      <c r="A4967" s="26" t="s">
        <v>4779</v>
      </c>
      <c r="B4967" s="26" t="s">
        <v>3424</v>
      </c>
      <c r="C4967" s="26" t="s">
        <v>1321</v>
      </c>
      <c r="D4967" s="26" t="s">
        <v>999</v>
      </c>
      <c r="E4967" s="26">
        <v>999919364</v>
      </c>
      <c r="F4967" s="26" t="s">
        <v>3198</v>
      </c>
      <c r="G4967" s="26" t="s">
        <v>471</v>
      </c>
      <c r="H4967" s="26" t="s">
        <v>5881</v>
      </c>
      <c r="I4967" s="18">
        <f>SUM(L4967)-J4967</f>
        <v>45</v>
      </c>
      <c r="J4967" s="18">
        <f>L4967/2</f>
        <v>45</v>
      </c>
      <c r="K4967" s="19"/>
      <c r="L4967" s="17">
        <f>SUM(M4967,N4967,P4967,Q4967,R4967,S4967)</f>
        <v>90</v>
      </c>
      <c r="M4967" s="17">
        <f>SUM(AC4967,AS4967,AU4967)</f>
        <v>0</v>
      </c>
      <c r="N4967" s="17">
        <f>SUM(V4967,W4967,X4967,Y4967,Z4967,AA4967,AB4967,AD4967,AE4967,AF4967,AG4967,AH4967,AI4967,AJ4967,AK4967,AL4967,AM4967,AN4967)</f>
        <v>90</v>
      </c>
      <c r="O4967" s="17">
        <f>COUNT(V4967,W4967,X4967,Y4967,Z4967,AA4967,AB4967,AC4967,AD4967,AE4967,AF4967,AG4967,AH4967,AI4967,AJ4967,AK4967,AL4967,AM4967,AN4967)</f>
        <v>1</v>
      </c>
      <c r="P4967" s="17">
        <f>SUM(AO4967,AP4967)</f>
        <v>0</v>
      </c>
      <c r="Q4967" s="17">
        <f>AR4967</f>
        <v>0</v>
      </c>
      <c r="R4967" s="17">
        <f>SUM(U4967,AT4967)</f>
        <v>0</v>
      </c>
      <c r="S4967" s="17">
        <f>AQ4967</f>
        <v>0</v>
      </c>
      <c r="T4967" s="19"/>
      <c r="U4967" s="26"/>
      <c r="V4967" s="26"/>
      <c r="W4967" s="26"/>
      <c r="X4967" s="26"/>
      <c r="Y4967" s="26"/>
      <c r="Z4967" s="26"/>
      <c r="AA4967" s="26"/>
      <c r="AB4967" s="26">
        <v>90</v>
      </c>
      <c r="AC4967" s="26"/>
      <c r="AD4967" s="26"/>
      <c r="AE4967" s="26"/>
      <c r="AF4967" s="26"/>
      <c r="AG4967" s="26"/>
      <c r="AH4967" s="26"/>
      <c r="AI4967" s="26"/>
      <c r="AJ4967" s="26"/>
      <c r="AK4967" s="26"/>
      <c r="AL4967" s="26"/>
      <c r="AM4967" s="26"/>
      <c r="AN4967" s="26"/>
      <c r="AO4967" s="26"/>
      <c r="AP4967" s="26"/>
      <c r="AQ4967" s="26"/>
      <c r="AR4967" s="39"/>
      <c r="AS4967" s="41"/>
      <c r="AT4967" s="41"/>
      <c r="AU4967" s="41"/>
    </row>
    <row r="4968" spans="1:47" x14ac:dyDescent="0.35">
      <c r="A4968" s="26" t="s">
        <v>2212</v>
      </c>
      <c r="B4968" s="26" t="s">
        <v>4780</v>
      </c>
      <c r="C4968" s="26" t="s">
        <v>1321</v>
      </c>
      <c r="D4968" s="26" t="s">
        <v>999</v>
      </c>
      <c r="E4968" s="26">
        <v>999919266</v>
      </c>
      <c r="F4968" s="26" t="s">
        <v>3198</v>
      </c>
      <c r="G4968" s="26" t="s">
        <v>471</v>
      </c>
      <c r="H4968" s="26" t="s">
        <v>5881</v>
      </c>
      <c r="I4968" s="18">
        <f>SUM(L4968)-J4968</f>
        <v>36.1</v>
      </c>
      <c r="J4968" s="18">
        <f>L4968/2</f>
        <v>36.1</v>
      </c>
      <c r="K4968" s="19"/>
      <c r="L4968" s="17">
        <f>SUM(M4968,N4968,P4968,Q4968,R4968,S4968)</f>
        <v>72.2</v>
      </c>
      <c r="M4968" s="17">
        <f>SUM(AC4968,AS4968,AU4968)</f>
        <v>0</v>
      </c>
      <c r="N4968" s="17">
        <f>SUM(V4968,W4968,X4968,Y4968,Z4968,AA4968,AB4968,AD4968,AE4968,AF4968,AG4968,AH4968,AI4968,AJ4968,AK4968,AL4968,AM4968,AN4968)</f>
        <v>27.2</v>
      </c>
      <c r="O4968" s="17">
        <f>COUNT(V4968,W4968,X4968,Y4968,Z4968,AA4968,AB4968,AC4968,AD4968,AE4968,AF4968,AG4968,AH4968,AI4968,AJ4968,AK4968,AL4968,AM4968,AN4968)</f>
        <v>1</v>
      </c>
      <c r="P4968" s="17">
        <f>SUM(AO4968,AP4968)</f>
        <v>0</v>
      </c>
      <c r="Q4968" s="17">
        <f>AR4968</f>
        <v>45</v>
      </c>
      <c r="R4968" s="17">
        <f>SUM(U4968,AT4968)</f>
        <v>0</v>
      </c>
      <c r="S4968" s="17">
        <f>AQ4968</f>
        <v>0</v>
      </c>
      <c r="T4968" s="19"/>
      <c r="U4968" s="26"/>
      <c r="V4968" s="26"/>
      <c r="W4968" s="26"/>
      <c r="X4968" s="26"/>
      <c r="Y4968" s="26"/>
      <c r="Z4968" s="26"/>
      <c r="AA4968" s="26"/>
      <c r="AB4968" s="26">
        <v>27.2</v>
      </c>
      <c r="AC4968" s="26"/>
      <c r="AD4968" s="26"/>
      <c r="AE4968" s="26"/>
      <c r="AF4968" s="26"/>
      <c r="AG4968" s="26"/>
      <c r="AH4968" s="26"/>
      <c r="AI4968" s="26"/>
      <c r="AJ4968" s="26"/>
      <c r="AK4968" s="26"/>
      <c r="AL4968" s="26"/>
      <c r="AM4968" s="26"/>
      <c r="AN4968" s="26"/>
      <c r="AO4968" s="26"/>
      <c r="AP4968" s="26"/>
      <c r="AQ4968" s="26"/>
      <c r="AR4968" s="39">
        <v>45</v>
      </c>
      <c r="AS4968" s="41"/>
      <c r="AT4968" s="41"/>
      <c r="AU4968" s="41"/>
    </row>
    <row r="4969" spans="1:47" x14ac:dyDescent="0.35">
      <c r="A4969" s="29" t="s">
        <v>4758</v>
      </c>
      <c r="B4969" s="29" t="s">
        <v>4782</v>
      </c>
      <c r="C4969" s="29" t="s">
        <v>1321</v>
      </c>
      <c r="D4969" s="29" t="s">
        <v>999</v>
      </c>
      <c r="E4969" s="26">
        <v>999927278</v>
      </c>
      <c r="F4969" s="29" t="s">
        <v>3198</v>
      </c>
      <c r="G4969" s="26" t="s">
        <v>471</v>
      </c>
      <c r="H4969" s="26" t="s">
        <v>5881</v>
      </c>
      <c r="I4969" s="18">
        <f>SUM(L4969)-J4969</f>
        <v>22.5</v>
      </c>
      <c r="J4969" s="18">
        <f>L4969/2</f>
        <v>22.5</v>
      </c>
      <c r="K4969" s="19"/>
      <c r="L4969" s="17">
        <f>SUM(M4969,N4969,P4969,Q4969,R4969,S4969)</f>
        <v>45</v>
      </c>
      <c r="M4969" s="17">
        <f>SUM(AC4969,AS4969,AU4969)</f>
        <v>0</v>
      </c>
      <c r="N4969" s="17">
        <f>SUM(V4969,W4969,X4969,Y4969,Z4969,AA4969,AB4969,AD4969,AE4969,AF4969,AG4969,AH4969,AI4969,AJ4969,AK4969,AL4969,AM4969,AN4969)</f>
        <v>45</v>
      </c>
      <c r="O4969" s="17">
        <f>COUNT(V4969,W4969,X4969,Y4969,Z4969,AA4969,AB4969,AC4969,AD4969,AE4969,AF4969,AG4969,AH4969,AI4969,AJ4969,AK4969,AL4969,AM4969,AN4969)</f>
        <v>1</v>
      </c>
      <c r="P4969" s="17">
        <f>SUM(AO4969,AP4969)</f>
        <v>0</v>
      </c>
      <c r="Q4969" s="17">
        <f>AR4969</f>
        <v>0</v>
      </c>
      <c r="R4969" s="17">
        <f>SUM(U4969,AT4969)</f>
        <v>0</v>
      </c>
      <c r="S4969" s="17">
        <f>AQ4969</f>
        <v>0</v>
      </c>
      <c r="T4969" s="19"/>
      <c r="U4969" s="26"/>
      <c r="V4969" s="26"/>
      <c r="W4969" s="26"/>
      <c r="X4969" s="26"/>
      <c r="Y4969" s="26"/>
      <c r="Z4969" s="26"/>
      <c r="AA4969" s="26"/>
      <c r="AB4969" s="26"/>
      <c r="AC4969" s="26"/>
      <c r="AD4969" s="26">
        <v>45</v>
      </c>
      <c r="AE4969" s="26"/>
      <c r="AF4969" s="26"/>
      <c r="AG4969" s="26"/>
      <c r="AH4969" s="26"/>
      <c r="AI4969" s="26"/>
      <c r="AJ4969" s="26"/>
      <c r="AK4969" s="26"/>
      <c r="AL4969" s="26"/>
      <c r="AM4969" s="26"/>
      <c r="AN4969" s="26"/>
      <c r="AO4969" s="26"/>
      <c r="AP4969" s="26"/>
      <c r="AQ4969" s="26"/>
      <c r="AR4969" s="39"/>
      <c r="AS4969" s="41"/>
      <c r="AT4969" s="41"/>
      <c r="AU4969" s="41"/>
    </row>
    <row r="4970" spans="1:47" x14ac:dyDescent="0.35">
      <c r="A4970" s="22" t="s">
        <v>1734</v>
      </c>
      <c r="B4970" s="22" t="s">
        <v>4783</v>
      </c>
      <c r="C4970" s="22" t="s">
        <v>1321</v>
      </c>
      <c r="D4970" s="22" t="s">
        <v>999</v>
      </c>
      <c r="E4970" s="21">
        <v>999927594</v>
      </c>
      <c r="F4970" s="22" t="s">
        <v>3198</v>
      </c>
      <c r="G4970" s="26" t="s">
        <v>471</v>
      </c>
      <c r="H4970" s="26" t="s">
        <v>5881</v>
      </c>
      <c r="I4970" s="18">
        <f>SUM(L4970)-J4970</f>
        <v>22.5</v>
      </c>
      <c r="J4970" s="18">
        <f>L4970/2</f>
        <v>22.5</v>
      </c>
      <c r="K4970" s="19"/>
      <c r="L4970" s="17">
        <f>SUM(M4970,N4970,P4970,Q4970,R4970,S4970)</f>
        <v>45</v>
      </c>
      <c r="M4970" s="17">
        <f>SUM(AC4970,AS4970,AU4970)</f>
        <v>0</v>
      </c>
      <c r="N4970" s="17">
        <f>SUM(V4970,W4970,X4970,Y4970,Z4970,AA4970,AB4970,AD4970,AE4970,AF4970,AG4970,AH4970,AI4970,AJ4970,AK4970,AL4970,AM4970,AN4970)</f>
        <v>45</v>
      </c>
      <c r="O4970" s="17">
        <f>COUNT(V4970,W4970,X4970,Y4970,Z4970,AA4970,AB4970,AC4970,AD4970,AE4970,AF4970,AG4970,AH4970,AI4970,AJ4970,AK4970,AL4970,AM4970,AN4970)</f>
        <v>1</v>
      </c>
      <c r="P4970" s="17">
        <f>SUM(AO4970,AP4970)</f>
        <v>0</v>
      </c>
      <c r="Q4970" s="17">
        <f>AR4970</f>
        <v>0</v>
      </c>
      <c r="R4970" s="17">
        <f>SUM(U4970,AT4970)</f>
        <v>0</v>
      </c>
      <c r="S4970" s="17">
        <f>AQ4970</f>
        <v>0</v>
      </c>
      <c r="T4970" s="19"/>
      <c r="U4970" s="26"/>
      <c r="V4970" s="26"/>
      <c r="W4970" s="26"/>
      <c r="X4970" s="26"/>
      <c r="Y4970" s="26"/>
      <c r="Z4970" s="26"/>
      <c r="AA4970" s="26"/>
      <c r="AB4970" s="26"/>
      <c r="AC4970" s="26"/>
      <c r="AD4970" s="26"/>
      <c r="AE4970" s="26"/>
      <c r="AF4970" s="26"/>
      <c r="AG4970" s="26"/>
      <c r="AH4970" s="26">
        <v>45</v>
      </c>
      <c r="AI4970" s="26"/>
      <c r="AJ4970" s="26"/>
      <c r="AK4970" s="26"/>
      <c r="AL4970" s="26"/>
      <c r="AM4970" s="26"/>
      <c r="AN4970" s="26"/>
      <c r="AO4970" s="26"/>
      <c r="AP4970" s="26"/>
      <c r="AQ4970" s="26"/>
      <c r="AR4970" s="39"/>
      <c r="AS4970" s="41"/>
      <c r="AT4970" s="41"/>
      <c r="AU4970" s="41"/>
    </row>
    <row r="4971" spans="1:47" x14ac:dyDescent="0.35">
      <c r="A4971" s="29" t="s">
        <v>3313</v>
      </c>
      <c r="B4971" s="29" t="s">
        <v>4784</v>
      </c>
      <c r="C4971" s="29" t="s">
        <v>1321</v>
      </c>
      <c r="D4971" s="29" t="s">
        <v>999</v>
      </c>
      <c r="E4971" s="26">
        <v>999921914</v>
      </c>
      <c r="F4971" s="29" t="s">
        <v>3198</v>
      </c>
      <c r="G4971" s="26" t="s">
        <v>471</v>
      </c>
      <c r="H4971" s="26" t="s">
        <v>5881</v>
      </c>
      <c r="I4971" s="18">
        <f>SUM(L4971)-J4971</f>
        <v>17</v>
      </c>
      <c r="J4971" s="18">
        <f>L4971/2</f>
        <v>17</v>
      </c>
      <c r="K4971" s="19"/>
      <c r="L4971" s="17">
        <f>SUM(M4971,N4971,P4971,Q4971,R4971,S4971)</f>
        <v>34</v>
      </c>
      <c r="M4971" s="17">
        <f>SUM(AC4971,AS4971,AU4971)</f>
        <v>0</v>
      </c>
      <c r="N4971" s="17">
        <f>SUM(V4971,W4971,X4971,Y4971,Z4971,AA4971,AB4971,AD4971,AE4971,AF4971,AG4971,AH4971,AI4971,AJ4971,AK4971,AL4971,AM4971,AN4971)</f>
        <v>34</v>
      </c>
      <c r="O4971" s="17">
        <f>COUNT(V4971,W4971,X4971,Y4971,Z4971,AA4971,AB4971,AC4971,AD4971,AE4971,AF4971,AG4971,AH4971,AI4971,AJ4971,AK4971,AL4971,AM4971,AN4971)</f>
        <v>1</v>
      </c>
      <c r="P4971" s="17">
        <f>SUM(AO4971,AP4971)</f>
        <v>0</v>
      </c>
      <c r="Q4971" s="17">
        <f>AR4971</f>
        <v>0</v>
      </c>
      <c r="R4971" s="17">
        <f>SUM(U4971,AT4971)</f>
        <v>0</v>
      </c>
      <c r="S4971" s="17">
        <f>AQ4971</f>
        <v>0</v>
      </c>
      <c r="T4971" s="19"/>
      <c r="U4971" s="26"/>
      <c r="V4971" s="26"/>
      <c r="W4971" s="26"/>
      <c r="X4971" s="26"/>
      <c r="Y4971" s="26"/>
      <c r="Z4971" s="26"/>
      <c r="AA4971" s="26"/>
      <c r="AB4971" s="26"/>
      <c r="AC4971" s="26"/>
      <c r="AD4971" s="26">
        <v>34</v>
      </c>
      <c r="AE4971" s="26"/>
      <c r="AF4971" s="26"/>
      <c r="AG4971" s="26"/>
      <c r="AH4971" s="26"/>
      <c r="AI4971" s="26"/>
      <c r="AJ4971" s="26"/>
      <c r="AK4971" s="26"/>
      <c r="AL4971" s="26"/>
      <c r="AM4971" s="26"/>
      <c r="AN4971" s="26"/>
      <c r="AO4971" s="26"/>
      <c r="AP4971" s="26"/>
      <c r="AQ4971" s="26"/>
      <c r="AR4971" s="39"/>
      <c r="AS4971" s="41"/>
      <c r="AT4971" s="41"/>
      <c r="AU4971" s="41"/>
    </row>
    <row r="4972" spans="1:47" x14ac:dyDescent="0.35">
      <c r="A4972" s="26" t="s">
        <v>2905</v>
      </c>
      <c r="B4972" s="26" t="s">
        <v>4754</v>
      </c>
      <c r="C4972" s="26" t="s">
        <v>1321</v>
      </c>
      <c r="D4972" s="26" t="s">
        <v>999</v>
      </c>
      <c r="E4972" s="26">
        <v>999917036</v>
      </c>
      <c r="F4972" s="26" t="s">
        <v>3198</v>
      </c>
      <c r="G4972" s="26" t="s">
        <v>450</v>
      </c>
      <c r="H4972" s="26" t="s">
        <v>5882</v>
      </c>
      <c r="I4972" s="18">
        <f>SUM(L4972)-J4972</f>
        <v>160</v>
      </c>
      <c r="J4972" s="18">
        <f>L4972/2</f>
        <v>160</v>
      </c>
      <c r="K4972" s="19"/>
      <c r="L4972" s="17">
        <f>SUM(M4972,N4972,P4972,Q4972,R4972,S4972)</f>
        <v>320</v>
      </c>
      <c r="M4972" s="17">
        <f>SUM(AC4972,AS4972,AU4972)</f>
        <v>0</v>
      </c>
      <c r="N4972" s="17">
        <f>SUM(V4972,W4972,X4972,Y4972,Z4972,AA4972,AB4972,AD4972,AE4972,AF4972,AG4972,AH4972,AI4972,AJ4972,AK4972,AL4972,AM4972,AN4972)</f>
        <v>60</v>
      </c>
      <c r="O4972" s="17">
        <f>COUNT(V4972,W4972,X4972,Y4972,Z4972,AA4972,AB4972,AC4972,AD4972,AE4972,AF4972,AG4972,AH4972,AI4972,AJ4972,AK4972,AL4972,AM4972,AN4972)</f>
        <v>1</v>
      </c>
      <c r="P4972" s="17">
        <f>SUM(AO4972,AP4972)</f>
        <v>0</v>
      </c>
      <c r="Q4972" s="17">
        <f>AR4972</f>
        <v>160</v>
      </c>
      <c r="R4972" s="17">
        <f>SUM(U4972,AT4972)</f>
        <v>100</v>
      </c>
      <c r="S4972" s="17">
        <f>AQ4972</f>
        <v>0</v>
      </c>
      <c r="T4972" s="19"/>
      <c r="U4972" s="26"/>
      <c r="V4972" s="26"/>
      <c r="W4972" s="26"/>
      <c r="X4972" s="26"/>
      <c r="Y4972" s="26">
        <v>60</v>
      </c>
      <c r="Z4972" s="26"/>
      <c r="AA4972" s="26"/>
      <c r="AB4972" s="26"/>
      <c r="AC4972" s="26"/>
      <c r="AD4972" s="26"/>
      <c r="AE4972" s="26"/>
      <c r="AF4972" s="26"/>
      <c r="AG4972" s="26"/>
      <c r="AH4972" s="26"/>
      <c r="AI4972" s="26"/>
      <c r="AJ4972" s="26"/>
      <c r="AK4972" s="26"/>
      <c r="AL4972" s="26"/>
      <c r="AM4972" s="26"/>
      <c r="AN4972" s="26"/>
      <c r="AO4972" s="26"/>
      <c r="AP4972" s="26"/>
      <c r="AQ4972" s="26"/>
      <c r="AR4972" s="39">
        <v>160</v>
      </c>
      <c r="AS4972" s="41"/>
      <c r="AT4972" s="41">
        <v>100</v>
      </c>
      <c r="AU4972" s="41"/>
    </row>
    <row r="4973" spans="1:47" x14ac:dyDescent="0.35">
      <c r="A4973" s="26" t="s">
        <v>1418</v>
      </c>
      <c r="B4973" s="26" t="s">
        <v>67</v>
      </c>
      <c r="C4973" s="26" t="s">
        <v>1321</v>
      </c>
      <c r="D4973" s="26" t="s">
        <v>999</v>
      </c>
      <c r="E4973" s="26">
        <v>999920744</v>
      </c>
      <c r="F4973" s="26" t="s">
        <v>3198</v>
      </c>
      <c r="G4973" s="26" t="s">
        <v>450</v>
      </c>
      <c r="H4973" s="26" t="s">
        <v>5882</v>
      </c>
      <c r="I4973" s="18">
        <f>SUM(L4973)-J4973</f>
        <v>152.5</v>
      </c>
      <c r="J4973" s="18">
        <f>L4973/2</f>
        <v>152.5</v>
      </c>
      <c r="K4973" s="19"/>
      <c r="L4973" s="17">
        <f>SUM(M4973,N4973,P4973,Q4973,R4973,S4973)</f>
        <v>305</v>
      </c>
      <c r="M4973" s="17">
        <f>SUM(AC4973,AS4973,AU4973)</f>
        <v>0</v>
      </c>
      <c r="N4973" s="17">
        <f>SUM(V4973,W4973,X4973,Y4973,Z4973,AA4973,AB4973,AD4973,AE4973,AF4973,AG4973,AH4973,AI4973,AJ4973,AK4973,AL4973,AM4973,AN4973)</f>
        <v>75</v>
      </c>
      <c r="O4973" s="17">
        <f>COUNT(V4973,W4973,X4973,Y4973,Z4973,AA4973,AB4973,AC4973,AD4973,AE4973,AF4973,AG4973,AH4973,AI4973,AJ4973,AK4973,AL4973,AM4973,AN4973)</f>
        <v>2</v>
      </c>
      <c r="P4973" s="17">
        <f>SUM(AO4973,AP4973)</f>
        <v>35</v>
      </c>
      <c r="Q4973" s="17">
        <f>AR4973</f>
        <v>120</v>
      </c>
      <c r="R4973" s="17">
        <f>SUM(U4973,AT4973)</f>
        <v>75</v>
      </c>
      <c r="S4973" s="17">
        <f>AQ4973</f>
        <v>0</v>
      </c>
      <c r="T4973" s="19"/>
      <c r="U4973" s="26"/>
      <c r="V4973" s="26"/>
      <c r="W4973" s="26"/>
      <c r="X4973" s="26"/>
      <c r="Y4973" s="26">
        <v>45</v>
      </c>
      <c r="Z4973" s="26"/>
      <c r="AA4973" s="26"/>
      <c r="AB4973" s="26"/>
      <c r="AC4973" s="26"/>
      <c r="AD4973" s="26"/>
      <c r="AE4973" s="26"/>
      <c r="AF4973" s="26">
        <v>30</v>
      </c>
      <c r="AG4973" s="26"/>
      <c r="AH4973" s="26"/>
      <c r="AI4973" s="26"/>
      <c r="AJ4973" s="26"/>
      <c r="AK4973" s="26"/>
      <c r="AL4973" s="26"/>
      <c r="AM4973" s="26"/>
      <c r="AN4973" s="26"/>
      <c r="AO4973" s="26"/>
      <c r="AP4973" s="26">
        <v>35</v>
      </c>
      <c r="AQ4973" s="26"/>
      <c r="AR4973" s="39">
        <v>120</v>
      </c>
      <c r="AS4973" s="41"/>
      <c r="AT4973" s="41">
        <v>75</v>
      </c>
      <c r="AU4973" s="41"/>
    </row>
    <row r="4974" spans="1:47" x14ac:dyDescent="0.35">
      <c r="A4974" s="26" t="s">
        <v>4756</v>
      </c>
      <c r="B4974" s="26" t="s">
        <v>4757</v>
      </c>
      <c r="C4974" s="26" t="s">
        <v>1321</v>
      </c>
      <c r="D4974" s="26" t="s">
        <v>999</v>
      </c>
      <c r="E4974" s="26">
        <v>999925985</v>
      </c>
      <c r="F4974" s="26" t="s">
        <v>3198</v>
      </c>
      <c r="G4974" s="26" t="s">
        <v>450</v>
      </c>
      <c r="H4974" s="26" t="s">
        <v>5882</v>
      </c>
      <c r="I4974" s="18">
        <f>SUM(L4974)-J4974</f>
        <v>49</v>
      </c>
      <c r="J4974" s="18">
        <f>L4974/2</f>
        <v>49</v>
      </c>
      <c r="K4974" s="19"/>
      <c r="L4974" s="17">
        <f>SUM(M4974,N4974,P4974,Q4974,R4974,S4974)</f>
        <v>98</v>
      </c>
      <c r="M4974" s="17">
        <f>SUM(AC4974,AS4974,AU4974)</f>
        <v>0</v>
      </c>
      <c r="N4974" s="17">
        <f>SUM(V4974,W4974,X4974,Y4974,Z4974,AA4974,AB4974,AD4974,AE4974,AF4974,AG4974,AH4974,AI4974,AJ4974,AK4974,AL4974,AM4974,AN4974)</f>
        <v>30</v>
      </c>
      <c r="O4974" s="17">
        <f>COUNT(V4974,W4974,X4974,Y4974,Z4974,AA4974,AB4974,AC4974,AD4974,AE4974,AF4974,AG4974,AH4974,AI4974,AJ4974,AK4974,AL4974,AM4974,AN4974)</f>
        <v>1</v>
      </c>
      <c r="P4974" s="17">
        <f>SUM(AO4974,AP4974)</f>
        <v>0</v>
      </c>
      <c r="Q4974" s="17">
        <f>AR4974</f>
        <v>68</v>
      </c>
      <c r="R4974" s="17">
        <f>SUM(U4974,AT4974)</f>
        <v>0</v>
      </c>
      <c r="S4974" s="17">
        <f>AQ4974</f>
        <v>0</v>
      </c>
      <c r="T4974" s="19"/>
      <c r="U4974" s="26"/>
      <c r="V4974" s="26"/>
      <c r="W4974" s="26"/>
      <c r="X4974" s="26"/>
      <c r="Y4974" s="26"/>
      <c r="Z4974" s="26"/>
      <c r="AA4974" s="26">
        <v>30</v>
      </c>
      <c r="AB4974" s="26"/>
      <c r="AC4974" s="26"/>
      <c r="AD4974" s="26"/>
      <c r="AE4974" s="26"/>
      <c r="AF4974" s="26"/>
      <c r="AG4974" s="26"/>
      <c r="AH4974" s="26"/>
      <c r="AI4974" s="26"/>
      <c r="AJ4974" s="26"/>
      <c r="AK4974" s="26"/>
      <c r="AL4974" s="26"/>
      <c r="AM4974" s="26"/>
      <c r="AN4974" s="26"/>
      <c r="AO4974" s="26"/>
      <c r="AP4974" s="26"/>
      <c r="AQ4974" s="26"/>
      <c r="AR4974" s="39">
        <v>68</v>
      </c>
      <c r="AS4974" s="41"/>
      <c r="AT4974" s="41"/>
      <c r="AU4974" s="41"/>
    </row>
    <row r="4975" spans="1:47" x14ac:dyDescent="0.35">
      <c r="A4975" s="26" t="s">
        <v>4758</v>
      </c>
      <c r="B4975" s="26" t="s">
        <v>4759</v>
      </c>
      <c r="C4975" s="26" t="s">
        <v>1321</v>
      </c>
      <c r="D4975" s="26" t="s">
        <v>999</v>
      </c>
      <c r="E4975" s="26">
        <v>999927278</v>
      </c>
      <c r="F4975" s="26" t="s">
        <v>3198</v>
      </c>
      <c r="G4975" s="26" t="s">
        <v>450</v>
      </c>
      <c r="H4975" s="26" t="s">
        <v>5882</v>
      </c>
      <c r="I4975" s="18">
        <f>SUM(L4975)-J4975</f>
        <v>45</v>
      </c>
      <c r="J4975" s="18">
        <f>L4975/2</f>
        <v>45</v>
      </c>
      <c r="K4975" s="19"/>
      <c r="L4975" s="17">
        <f>SUM(M4975,N4975,P4975,Q4975,R4975,S4975)</f>
        <v>90</v>
      </c>
      <c r="M4975" s="17">
        <f>SUM(AC4975,AS4975,AU4975)</f>
        <v>0</v>
      </c>
      <c r="N4975" s="17">
        <f>SUM(V4975,W4975,X4975,Y4975,Z4975,AA4975,AB4975,AD4975,AE4975,AF4975,AG4975,AH4975,AI4975,AJ4975,AK4975,AL4975,AM4975,AN4975)</f>
        <v>0</v>
      </c>
      <c r="O4975" s="17">
        <f>COUNT(V4975,W4975,X4975,Y4975,Z4975,AA4975,AB4975,AC4975,AD4975,AE4975,AF4975,AG4975,AH4975,AI4975,AJ4975,AK4975,AL4975,AM4975,AN4975)</f>
        <v>0</v>
      </c>
      <c r="P4975" s="17">
        <f>SUM(AO4975,AP4975)</f>
        <v>0</v>
      </c>
      <c r="Q4975" s="17">
        <f>AR4975</f>
        <v>90</v>
      </c>
      <c r="R4975" s="17">
        <f>SUM(U4975,AT4975)</f>
        <v>0</v>
      </c>
      <c r="S4975" s="17">
        <f>AQ4975</f>
        <v>0</v>
      </c>
      <c r="T4975" s="19"/>
      <c r="U4975" s="26"/>
      <c r="V4975" s="26"/>
      <c r="W4975" s="26"/>
      <c r="X4975" s="26"/>
      <c r="Y4975" s="26"/>
      <c r="Z4975" s="26"/>
      <c r="AA4975" s="26"/>
      <c r="AB4975" s="26"/>
      <c r="AC4975" s="26"/>
      <c r="AD4975" s="26"/>
      <c r="AE4975" s="26"/>
      <c r="AF4975" s="26"/>
      <c r="AG4975" s="26"/>
      <c r="AH4975" s="26"/>
      <c r="AI4975" s="26"/>
      <c r="AJ4975" s="26"/>
      <c r="AK4975" s="26"/>
      <c r="AL4975" s="26"/>
      <c r="AM4975" s="26"/>
      <c r="AN4975" s="26"/>
      <c r="AO4975" s="26"/>
      <c r="AP4975" s="26"/>
      <c r="AQ4975" s="26"/>
      <c r="AR4975" s="39">
        <v>90</v>
      </c>
      <c r="AS4975" s="41"/>
      <c r="AT4975" s="41"/>
      <c r="AU4975" s="41"/>
    </row>
    <row r="4976" spans="1:47" x14ac:dyDescent="0.35">
      <c r="A4976" s="26" t="s">
        <v>5733</v>
      </c>
      <c r="B4976" s="26" t="s">
        <v>1721</v>
      </c>
      <c r="C4976" s="26" t="s">
        <v>1321</v>
      </c>
      <c r="D4976" s="26" t="s">
        <v>999</v>
      </c>
      <c r="E4976" s="26">
        <v>999923517</v>
      </c>
      <c r="F4976" s="26" t="s">
        <v>3198</v>
      </c>
      <c r="G4976" s="26" t="s">
        <v>450</v>
      </c>
      <c r="H4976" s="26" t="s">
        <v>5882</v>
      </c>
      <c r="I4976" s="18">
        <f>SUM(L4976)-J4976</f>
        <v>39.5</v>
      </c>
      <c r="J4976" s="18"/>
      <c r="K4976" s="19"/>
      <c r="L4976" s="17">
        <f>SUM(M4976,N4976,P4976,Q4976,R4976,S4976)</f>
        <v>39.5</v>
      </c>
      <c r="M4976" s="17">
        <f>SUM(AC4976,AS4976,AU4976)</f>
        <v>0</v>
      </c>
      <c r="N4976" s="17">
        <f>SUM(V4976,W4976,X4976,Y4976,Z4976,AA4976,AB4976,AD4976,AE4976,AF4976,AG4976,AH4976,AI4976,AJ4976,AK4976,AL4976,AM4976,AN4976)</f>
        <v>0</v>
      </c>
      <c r="O4976" s="17">
        <f>COUNT(V4976,W4976,X4976,Y4976,Z4976,AA4976,AB4976,AC4976,AD4976,AE4976,AF4976,AG4976,AH4976,AI4976,AJ4976,AK4976,AL4976,AM4976,AN4976)</f>
        <v>0</v>
      </c>
      <c r="P4976" s="17">
        <f>SUM(AO4976,AP4976)</f>
        <v>39.5</v>
      </c>
      <c r="Q4976" s="17">
        <f>AR4976</f>
        <v>0</v>
      </c>
      <c r="R4976" s="17">
        <f>SUM(U4976,AT4976)</f>
        <v>0</v>
      </c>
      <c r="S4976" s="17">
        <f>AQ4976</f>
        <v>0</v>
      </c>
      <c r="T4976" s="19"/>
      <c r="U4976" s="26"/>
      <c r="V4976" s="26"/>
      <c r="W4976" s="26"/>
      <c r="X4976" s="26"/>
      <c r="Y4976" s="26"/>
      <c r="Z4976" s="26"/>
      <c r="AA4976" s="26"/>
      <c r="AB4976" s="26"/>
      <c r="AC4976" s="26"/>
      <c r="AD4976" s="26"/>
      <c r="AE4976" s="26"/>
      <c r="AF4976" s="26"/>
      <c r="AG4976" s="26"/>
      <c r="AH4976" s="26"/>
      <c r="AI4976" s="26"/>
      <c r="AJ4976" s="26"/>
      <c r="AK4976" s="26"/>
      <c r="AL4976" s="26"/>
      <c r="AM4976" s="26"/>
      <c r="AN4976" s="26"/>
      <c r="AO4976" s="26"/>
      <c r="AP4976" s="26">
        <v>39.5</v>
      </c>
      <c r="AQ4976" s="26"/>
      <c r="AR4976" s="39"/>
      <c r="AS4976" s="41"/>
      <c r="AT4976" s="41"/>
      <c r="AU4976" s="41"/>
    </row>
    <row r="4977" spans="1:47" x14ac:dyDescent="0.35">
      <c r="A4977" s="26" t="s">
        <v>4760</v>
      </c>
      <c r="B4977" s="26" t="s">
        <v>689</v>
      </c>
      <c r="C4977" s="26" t="s">
        <v>1321</v>
      </c>
      <c r="D4977" s="26" t="s">
        <v>999</v>
      </c>
      <c r="E4977" s="26">
        <v>999924741</v>
      </c>
      <c r="F4977" s="26" t="s">
        <v>3198</v>
      </c>
      <c r="G4977" s="26" t="s">
        <v>450</v>
      </c>
      <c r="H4977" s="26" t="s">
        <v>5882</v>
      </c>
      <c r="I4977" s="18">
        <f>SUM(L4977)-J4977</f>
        <v>30</v>
      </c>
      <c r="J4977" s="18">
        <f>L4977/2</f>
        <v>30</v>
      </c>
      <c r="K4977" s="19"/>
      <c r="L4977" s="17">
        <f>SUM(M4977,N4977,P4977,Q4977,R4977,S4977)</f>
        <v>60</v>
      </c>
      <c r="M4977" s="17">
        <f>SUM(AC4977,AS4977,AU4977)</f>
        <v>0</v>
      </c>
      <c r="N4977" s="17">
        <f>SUM(V4977,W4977,X4977,Y4977,Z4977,AA4977,AB4977,AD4977,AE4977,AF4977,AG4977,AH4977,AI4977,AJ4977,AK4977,AL4977,AM4977,AN4977)</f>
        <v>60</v>
      </c>
      <c r="O4977" s="17">
        <f>COUNT(V4977,W4977,X4977,Y4977,Z4977,AA4977,AB4977,AC4977,AD4977,AE4977,AF4977,AG4977,AH4977,AI4977,AJ4977,AK4977,AL4977,AM4977,AN4977)</f>
        <v>1</v>
      </c>
      <c r="P4977" s="17">
        <f>SUM(AO4977,AP4977)</f>
        <v>0</v>
      </c>
      <c r="Q4977" s="17">
        <f>AR4977</f>
        <v>0</v>
      </c>
      <c r="R4977" s="17">
        <f>SUM(U4977,AT4977)</f>
        <v>0</v>
      </c>
      <c r="S4977" s="17">
        <f>AQ4977</f>
        <v>0</v>
      </c>
      <c r="T4977" s="19"/>
      <c r="U4977" s="26"/>
      <c r="V4977" s="26"/>
      <c r="W4977" s="26"/>
      <c r="X4977" s="26"/>
      <c r="Y4977" s="26"/>
      <c r="Z4977" s="26"/>
      <c r="AA4977" s="26"/>
      <c r="AB4977" s="26">
        <v>60</v>
      </c>
      <c r="AC4977" s="26"/>
      <c r="AD4977" s="26"/>
      <c r="AE4977" s="26"/>
      <c r="AF4977" s="26"/>
      <c r="AG4977" s="26"/>
      <c r="AH4977" s="26"/>
      <c r="AI4977" s="26"/>
      <c r="AJ4977" s="26"/>
      <c r="AK4977" s="26"/>
      <c r="AL4977" s="26"/>
      <c r="AM4977" s="26"/>
      <c r="AN4977" s="26"/>
      <c r="AO4977" s="26"/>
      <c r="AP4977" s="26"/>
      <c r="AQ4977" s="26"/>
      <c r="AR4977" s="39"/>
      <c r="AS4977" s="41"/>
      <c r="AT4977" s="41"/>
      <c r="AU4977" s="41"/>
    </row>
    <row r="4978" spans="1:47" x14ac:dyDescent="0.35">
      <c r="A4978" s="26" t="s">
        <v>5735</v>
      </c>
      <c r="B4978" s="26" t="s">
        <v>5736</v>
      </c>
      <c r="C4978" s="26" t="s">
        <v>1321</v>
      </c>
      <c r="D4978" s="26" t="s">
        <v>999</v>
      </c>
      <c r="E4978" s="26">
        <v>999919533</v>
      </c>
      <c r="F4978" s="26" t="s">
        <v>3198</v>
      </c>
      <c r="G4978" s="26" t="s">
        <v>450</v>
      </c>
      <c r="H4978" s="26" t="s">
        <v>5882</v>
      </c>
      <c r="I4978" s="18">
        <f>SUM(L4978)-J4978</f>
        <v>30</v>
      </c>
      <c r="J4978" s="18"/>
      <c r="K4978" s="19"/>
      <c r="L4978" s="17">
        <f>SUM(M4978,N4978,P4978,Q4978,R4978,S4978)</f>
        <v>30</v>
      </c>
      <c r="M4978" s="17">
        <f>SUM(AC4978,AS4978,AU4978)</f>
        <v>0</v>
      </c>
      <c r="N4978" s="17">
        <f>SUM(V4978,W4978,X4978,Y4978,Z4978,AA4978,AB4978,AD4978,AE4978,AF4978,AG4978,AH4978,AI4978,AJ4978,AK4978,AL4978,AM4978,AN4978)</f>
        <v>30</v>
      </c>
      <c r="O4978" s="17">
        <f>COUNT(V4978,W4978,X4978,Y4978,Z4978,AA4978,AB4978,AC4978,AD4978,AE4978,AF4978,AG4978,AH4978,AI4978,AJ4978,AK4978,AL4978,AM4978,AN4978)</f>
        <v>1</v>
      </c>
      <c r="P4978" s="17">
        <f>SUM(AO4978,AP4978)</f>
        <v>0</v>
      </c>
      <c r="Q4978" s="17">
        <f>AR4978</f>
        <v>0</v>
      </c>
      <c r="R4978" s="17">
        <f>SUM(U4978,AT4978)</f>
        <v>0</v>
      </c>
      <c r="S4978" s="17">
        <f>AQ4978</f>
        <v>0</v>
      </c>
      <c r="T4978" s="19"/>
      <c r="U4978" s="26"/>
      <c r="V4978" s="26"/>
      <c r="W4978" s="26"/>
      <c r="X4978" s="26"/>
      <c r="Y4978" s="26"/>
      <c r="Z4978" s="26"/>
      <c r="AA4978" s="26"/>
      <c r="AB4978" s="26"/>
      <c r="AC4978" s="26"/>
      <c r="AD4978" s="26"/>
      <c r="AE4978" s="26"/>
      <c r="AF4978" s="26"/>
      <c r="AG4978" s="26"/>
      <c r="AH4978" s="26"/>
      <c r="AI4978" s="26"/>
      <c r="AJ4978" s="26"/>
      <c r="AK4978" s="26"/>
      <c r="AL4978" s="26">
        <v>30</v>
      </c>
      <c r="AM4978" s="26"/>
      <c r="AN4978" s="26"/>
      <c r="AO4978" s="26"/>
      <c r="AP4978" s="26"/>
      <c r="AQ4978" s="26"/>
      <c r="AR4978" s="39"/>
      <c r="AS4978" s="41"/>
      <c r="AT4978" s="41"/>
      <c r="AU4978" s="41"/>
    </row>
    <row r="4979" spans="1:47" x14ac:dyDescent="0.35">
      <c r="A4979" s="26" t="s">
        <v>5765</v>
      </c>
      <c r="B4979" s="26" t="s">
        <v>1115</v>
      </c>
      <c r="C4979" s="26" t="s">
        <v>1321</v>
      </c>
      <c r="D4979" s="26" t="s">
        <v>1217</v>
      </c>
      <c r="E4979" s="26">
        <v>999926323</v>
      </c>
      <c r="F4979" s="26" t="s">
        <v>62</v>
      </c>
      <c r="G4979" s="26" t="s">
        <v>63</v>
      </c>
      <c r="H4979" s="26" t="s">
        <v>5859</v>
      </c>
      <c r="I4979" s="18">
        <f>SUM(L4979)-J4979</f>
        <v>110</v>
      </c>
      <c r="J4979" s="18">
        <f>L4979/2</f>
        <v>110</v>
      </c>
      <c r="K4979" s="19"/>
      <c r="L4979" s="17">
        <f>SUM(M4979,N4979,P4979,Q4979,R4979,S4979)</f>
        <v>220</v>
      </c>
      <c r="M4979" s="17">
        <f>SUM(AC4979,AS4979,AU4979)</f>
        <v>0</v>
      </c>
      <c r="N4979" s="17">
        <f>SUM(V4979,W4979,X4979,Y4979,Z4979,AA4979,AB4979,AD4979,AE4979,AF4979,AG4979,AH4979,AI4979,AJ4979,AK4979,AL4979,AM4979,AN4979)</f>
        <v>60</v>
      </c>
      <c r="O4979" s="17">
        <f>COUNT(V4979,W4979,X4979,Y4979,Z4979,AA4979,AB4979,AC4979,AD4979,AE4979,AF4979,AG4979,AH4979,AI4979,AJ4979,AK4979,AL4979,AM4979,AN4979)</f>
        <v>1</v>
      </c>
      <c r="P4979" s="17">
        <f>SUM(AO4979,AP4979)</f>
        <v>0</v>
      </c>
      <c r="Q4979" s="17">
        <f>AR4979</f>
        <v>160</v>
      </c>
      <c r="R4979" s="17">
        <f>SUM(U4979,AT4979)</f>
        <v>0</v>
      </c>
      <c r="S4979" s="17">
        <f>AQ4979</f>
        <v>0</v>
      </c>
      <c r="T4979" s="19"/>
      <c r="U4979" s="26"/>
      <c r="V4979" s="26"/>
      <c r="W4979" s="26"/>
      <c r="X4979" s="26"/>
      <c r="Y4979" s="26">
        <v>60</v>
      </c>
      <c r="Z4979" s="26"/>
      <c r="AA4979" s="26"/>
      <c r="AB4979" s="26"/>
      <c r="AC4979" s="26"/>
      <c r="AD4979" s="26"/>
      <c r="AE4979" s="26"/>
      <c r="AF4979" s="26"/>
      <c r="AG4979" s="26"/>
      <c r="AH4979" s="26"/>
      <c r="AI4979" s="26"/>
      <c r="AJ4979" s="26"/>
      <c r="AK4979" s="26"/>
      <c r="AL4979" s="26"/>
      <c r="AM4979" s="26"/>
      <c r="AN4979" s="26"/>
      <c r="AO4979" s="26"/>
      <c r="AP4979" s="26"/>
      <c r="AQ4979" s="26"/>
      <c r="AR4979" s="39">
        <v>160</v>
      </c>
      <c r="AS4979" s="41"/>
      <c r="AT4979" s="41"/>
      <c r="AU4979" s="41"/>
    </row>
    <row r="4980" spans="1:47" x14ac:dyDescent="0.35">
      <c r="A4980" s="26" t="s">
        <v>5766</v>
      </c>
      <c r="B4980" s="26" t="s">
        <v>5426</v>
      </c>
      <c r="C4980" s="26" t="s">
        <v>1321</v>
      </c>
      <c r="D4980" s="26" t="s">
        <v>1217</v>
      </c>
      <c r="E4980" s="26">
        <v>999926939</v>
      </c>
      <c r="F4980" s="26" t="s">
        <v>62</v>
      </c>
      <c r="G4980" s="26" t="s">
        <v>63</v>
      </c>
      <c r="H4980" s="26" t="s">
        <v>5859</v>
      </c>
      <c r="I4980" s="18">
        <f>SUM(L4980)-J4980</f>
        <v>82.5</v>
      </c>
      <c r="J4980" s="18">
        <f>L4980/2</f>
        <v>82.5</v>
      </c>
      <c r="K4980" s="19"/>
      <c r="L4980" s="17">
        <f>SUM(M4980,N4980,P4980,Q4980,R4980,S4980)</f>
        <v>165</v>
      </c>
      <c r="M4980" s="17">
        <f>SUM(AC4980,AS4980,AU4980)</f>
        <v>0</v>
      </c>
      <c r="N4980" s="17">
        <f>SUM(V4980,W4980,X4980,Y4980,Z4980,AA4980,AB4980,AD4980,AE4980,AF4980,AG4980,AH4980,AI4980,AJ4980,AK4980,AL4980,AM4980,AN4980)</f>
        <v>45</v>
      </c>
      <c r="O4980" s="17">
        <f>COUNT(V4980,W4980,X4980,Y4980,Z4980,AA4980,AB4980,AC4980,AD4980,AE4980,AF4980,AG4980,AH4980,AI4980,AJ4980,AK4980,AL4980,AM4980,AN4980)</f>
        <v>1</v>
      </c>
      <c r="P4980" s="17">
        <f>SUM(AO4980,AP4980)</f>
        <v>0</v>
      </c>
      <c r="Q4980" s="17">
        <f>AR4980</f>
        <v>120</v>
      </c>
      <c r="R4980" s="17">
        <f>SUM(U4980,AT4980)</f>
        <v>0</v>
      </c>
      <c r="S4980" s="17">
        <f>AQ4980</f>
        <v>0</v>
      </c>
      <c r="T4980" s="19"/>
      <c r="U4980" s="26"/>
      <c r="V4980" s="26"/>
      <c r="W4980" s="26"/>
      <c r="X4980" s="26"/>
      <c r="Y4980" s="26"/>
      <c r="Z4980" s="26">
        <v>45</v>
      </c>
      <c r="AA4980" s="26"/>
      <c r="AB4980" s="26"/>
      <c r="AC4980" s="26"/>
      <c r="AD4980" s="26"/>
      <c r="AE4980" s="26"/>
      <c r="AF4980" s="26"/>
      <c r="AG4980" s="26"/>
      <c r="AH4980" s="26"/>
      <c r="AI4980" s="26"/>
      <c r="AJ4980" s="26"/>
      <c r="AK4980" s="26"/>
      <c r="AL4980" s="26"/>
      <c r="AM4980" s="26"/>
      <c r="AN4980" s="26"/>
      <c r="AO4980" s="26"/>
      <c r="AP4980" s="26"/>
      <c r="AQ4980" s="26"/>
      <c r="AR4980" s="39">
        <v>120</v>
      </c>
      <c r="AS4980" s="41"/>
      <c r="AT4980" s="41"/>
      <c r="AU4980" s="41"/>
    </row>
    <row r="4981" spans="1:47" x14ac:dyDescent="0.35">
      <c r="A4981" s="26" t="s">
        <v>1961</v>
      </c>
      <c r="B4981" s="26" t="s">
        <v>1962</v>
      </c>
      <c r="C4981" s="26" t="s">
        <v>1321</v>
      </c>
      <c r="D4981" s="26" t="s">
        <v>1217</v>
      </c>
      <c r="E4981" s="26">
        <v>999926049</v>
      </c>
      <c r="F4981" s="26" t="s">
        <v>62</v>
      </c>
      <c r="G4981" s="26" t="s">
        <v>63</v>
      </c>
      <c r="H4981" s="26" t="s">
        <v>5859</v>
      </c>
      <c r="I4981" s="18">
        <f>SUM(L4981)-J4981</f>
        <v>30</v>
      </c>
      <c r="J4981" s="18"/>
      <c r="K4981" s="19"/>
      <c r="L4981" s="17">
        <f>SUM(M4981,N4981,P4981,Q4981,R4981,S4981)</f>
        <v>30</v>
      </c>
      <c r="M4981" s="17">
        <f>SUM(AC4981,AS4981,AU4981)</f>
        <v>0</v>
      </c>
      <c r="N4981" s="17">
        <f>SUM(V4981,W4981,X4981,Y4981,Z4981,AA4981,AB4981,AD4981,AE4981,AF4981,AG4981,AH4981,AI4981,AJ4981,AK4981,AL4981,AM4981,AN4981)</f>
        <v>30</v>
      </c>
      <c r="O4981" s="17">
        <f>COUNT(V4981,W4981,X4981,Y4981,Z4981,AA4981,AB4981,AC4981,AD4981,AE4981,AF4981,AG4981,AH4981,AI4981,AJ4981,AK4981,AL4981,AM4981,AN4981)</f>
        <v>1</v>
      </c>
      <c r="P4981" s="17">
        <f>SUM(AO4981,AP4981)</f>
        <v>0</v>
      </c>
      <c r="Q4981" s="17">
        <f>AR4981</f>
        <v>0</v>
      </c>
      <c r="R4981" s="17">
        <f>SUM(U4981,AT4981)</f>
        <v>0</v>
      </c>
      <c r="S4981" s="17">
        <f>AQ4981</f>
        <v>0</v>
      </c>
      <c r="T4981" s="19"/>
      <c r="U4981" s="26"/>
      <c r="V4981" s="26"/>
      <c r="W4981" s="26"/>
      <c r="X4981" s="26">
        <v>30</v>
      </c>
      <c r="Y4981" s="26"/>
      <c r="Z4981" s="26"/>
      <c r="AA4981" s="26"/>
      <c r="AB4981" s="26"/>
      <c r="AC4981" s="26"/>
      <c r="AD4981" s="26"/>
      <c r="AE4981" s="26"/>
      <c r="AF4981" s="26"/>
      <c r="AG4981" s="26"/>
      <c r="AH4981" s="26"/>
      <c r="AI4981" s="26"/>
      <c r="AJ4981" s="26"/>
      <c r="AK4981" s="26"/>
      <c r="AL4981" s="26"/>
      <c r="AM4981" s="26"/>
      <c r="AN4981" s="26"/>
      <c r="AO4981" s="26"/>
      <c r="AP4981" s="26"/>
      <c r="AQ4981" s="26"/>
      <c r="AR4981" s="39"/>
      <c r="AS4981" s="41"/>
      <c r="AT4981" s="41"/>
      <c r="AU4981" s="41"/>
    </row>
    <row r="4982" spans="1:47" x14ac:dyDescent="0.35">
      <c r="A4982" s="26" t="s">
        <v>1963</v>
      </c>
      <c r="B4982" s="26" t="s">
        <v>1964</v>
      </c>
      <c r="C4982" s="26" t="s">
        <v>1321</v>
      </c>
      <c r="D4982" s="26" t="s">
        <v>1217</v>
      </c>
      <c r="E4982" s="26">
        <v>999928066</v>
      </c>
      <c r="F4982" s="26" t="s">
        <v>62</v>
      </c>
      <c r="G4982" s="26" t="s">
        <v>63</v>
      </c>
      <c r="H4982" s="26" t="s">
        <v>5859</v>
      </c>
      <c r="I4982" s="18">
        <f>SUM(L4982)-J4982</f>
        <v>30</v>
      </c>
      <c r="J4982" s="18"/>
      <c r="K4982" s="19"/>
      <c r="L4982" s="17">
        <f>SUM(M4982,N4982,P4982,Q4982,R4982,S4982)</f>
        <v>30</v>
      </c>
      <c r="M4982" s="17">
        <f>SUM(AC4982,AS4982,AU4982)</f>
        <v>0</v>
      </c>
      <c r="N4982" s="17">
        <f>SUM(V4982,W4982,X4982,Y4982,Z4982,AA4982,AB4982,AD4982,AE4982,AF4982,AG4982,AH4982,AI4982,AJ4982,AK4982,AL4982,AM4982,AN4982)</f>
        <v>30</v>
      </c>
      <c r="O4982" s="17">
        <f>COUNT(V4982,W4982,X4982,Y4982,Z4982,AA4982,AB4982,AC4982,AD4982,AE4982,AF4982,AG4982,AH4982,AI4982,AJ4982,AK4982,AL4982,AM4982,AN4982)</f>
        <v>1</v>
      </c>
      <c r="P4982" s="17">
        <f>SUM(AO4982,AP4982)</f>
        <v>0</v>
      </c>
      <c r="Q4982" s="17">
        <f>AR4982</f>
        <v>0</v>
      </c>
      <c r="R4982" s="17">
        <f>SUM(U4982,AT4982)</f>
        <v>0</v>
      </c>
      <c r="S4982" s="17">
        <f>AQ4982</f>
        <v>0</v>
      </c>
      <c r="T4982" s="19"/>
      <c r="U4982" s="26"/>
      <c r="V4982" s="26"/>
      <c r="W4982" s="26"/>
      <c r="X4982" s="26"/>
      <c r="Y4982" s="26"/>
      <c r="Z4982" s="26"/>
      <c r="AA4982" s="26"/>
      <c r="AB4982" s="26"/>
      <c r="AC4982" s="26"/>
      <c r="AD4982" s="26"/>
      <c r="AE4982" s="26"/>
      <c r="AF4982" s="26"/>
      <c r="AG4982" s="26"/>
      <c r="AH4982" s="26"/>
      <c r="AI4982" s="26"/>
      <c r="AJ4982" s="26">
        <v>30</v>
      </c>
      <c r="AK4982" s="26"/>
      <c r="AL4982" s="26"/>
      <c r="AM4982" s="26"/>
      <c r="AN4982" s="26"/>
      <c r="AO4982" s="26"/>
      <c r="AP4982" s="26"/>
      <c r="AQ4982" s="26"/>
      <c r="AR4982" s="39"/>
      <c r="AS4982" s="41"/>
      <c r="AT4982" s="41"/>
      <c r="AU4982" s="41"/>
    </row>
    <row r="4983" spans="1:47" x14ac:dyDescent="0.35">
      <c r="A4983" s="26" t="s">
        <v>5770</v>
      </c>
      <c r="B4983" s="26" t="s">
        <v>5771</v>
      </c>
      <c r="C4983" s="26" t="s">
        <v>1321</v>
      </c>
      <c r="D4983" s="26" t="s">
        <v>1217</v>
      </c>
      <c r="E4983" s="26">
        <v>999926257</v>
      </c>
      <c r="F4983" s="26" t="s">
        <v>62</v>
      </c>
      <c r="G4983" s="26" t="s">
        <v>63</v>
      </c>
      <c r="H4983" s="26" t="s">
        <v>5859</v>
      </c>
      <c r="I4983" s="18">
        <f>SUM(L4983)-J4983</f>
        <v>22.5</v>
      </c>
      <c r="J4983" s="18">
        <f>L4983/2</f>
        <v>22.5</v>
      </c>
      <c r="K4983" s="19"/>
      <c r="L4983" s="17">
        <f>SUM(M4983,N4983,P4983,Q4983,R4983,S4983)</f>
        <v>45</v>
      </c>
      <c r="M4983" s="17">
        <f>SUM(AC4983,AS4983,AU4983)</f>
        <v>0</v>
      </c>
      <c r="N4983" s="17">
        <f>SUM(V4983,W4983,X4983,Y4983,Z4983,AA4983,AB4983,AD4983,AE4983,AF4983,AG4983,AH4983,AI4983,AJ4983,AK4983,AL4983,AM4983,AN4983)</f>
        <v>45</v>
      </c>
      <c r="O4983" s="17">
        <f>COUNT(V4983,W4983,X4983,Y4983,Z4983,AA4983,AB4983,AC4983,AD4983,AE4983,AF4983,AG4983,AH4983,AI4983,AJ4983,AK4983,AL4983,AM4983,AN4983)</f>
        <v>1</v>
      </c>
      <c r="P4983" s="17">
        <f>SUM(AO4983,AP4983)</f>
        <v>0</v>
      </c>
      <c r="Q4983" s="17">
        <f>AR4983</f>
        <v>0</v>
      </c>
      <c r="R4983" s="17">
        <f>SUM(U4983,AT4983)</f>
        <v>0</v>
      </c>
      <c r="S4983" s="17">
        <f>AQ4983</f>
        <v>0</v>
      </c>
      <c r="T4983" s="19"/>
      <c r="U4983" s="26"/>
      <c r="V4983" s="26"/>
      <c r="W4983" s="26"/>
      <c r="X4983" s="26"/>
      <c r="Y4983" s="26">
        <v>45</v>
      </c>
      <c r="Z4983" s="26"/>
      <c r="AA4983" s="26"/>
      <c r="AB4983" s="26"/>
      <c r="AC4983" s="26"/>
      <c r="AD4983" s="26"/>
      <c r="AE4983" s="26"/>
      <c r="AF4983" s="26"/>
      <c r="AG4983" s="26"/>
      <c r="AH4983" s="26"/>
      <c r="AI4983" s="26"/>
      <c r="AJ4983" s="26"/>
      <c r="AK4983" s="26"/>
      <c r="AL4983" s="26"/>
      <c r="AM4983" s="26"/>
      <c r="AN4983" s="26"/>
      <c r="AO4983" s="26"/>
      <c r="AP4983" s="26"/>
      <c r="AQ4983" s="26"/>
      <c r="AR4983" s="39"/>
      <c r="AS4983" s="41"/>
      <c r="AT4983" s="41"/>
      <c r="AU4983" s="41"/>
    </row>
    <row r="4984" spans="1:47" x14ac:dyDescent="0.35">
      <c r="A4984" s="26" t="s">
        <v>5635</v>
      </c>
      <c r="B4984" s="26" t="s">
        <v>5636</v>
      </c>
      <c r="C4984" s="26" t="s">
        <v>1321</v>
      </c>
      <c r="D4984" s="26" t="s">
        <v>1217</v>
      </c>
      <c r="E4984" s="26">
        <v>999924216</v>
      </c>
      <c r="F4984" s="26" t="s">
        <v>62</v>
      </c>
      <c r="G4984" s="26" t="s">
        <v>63</v>
      </c>
      <c r="H4984" s="26" t="s">
        <v>5859</v>
      </c>
      <c r="I4984" s="18">
        <f>SUM(L4984)-J4984</f>
        <v>15</v>
      </c>
      <c r="J4984" s="18">
        <f>L4984/2</f>
        <v>15</v>
      </c>
      <c r="K4984" s="19"/>
      <c r="L4984" s="17">
        <f>SUM(M4984,N4984,P4984,Q4984,R4984,S4984)</f>
        <v>30</v>
      </c>
      <c r="M4984" s="17">
        <f>SUM(AC4984,AS4984,AU4984)</f>
        <v>0</v>
      </c>
      <c r="N4984" s="17">
        <f>SUM(V4984,W4984,X4984,Y4984,Z4984,AA4984,AB4984,AD4984,AE4984,AF4984,AG4984,AH4984,AI4984,AJ4984,AK4984,AL4984,AM4984,AN4984)</f>
        <v>30</v>
      </c>
      <c r="O4984" s="17">
        <f>COUNT(V4984,W4984,X4984,Y4984,Z4984,AA4984,AB4984,AC4984,AD4984,AE4984,AF4984,AG4984,AH4984,AI4984,AJ4984,AK4984,AL4984,AM4984,AN4984)</f>
        <v>1</v>
      </c>
      <c r="P4984" s="17">
        <f>SUM(AO4984,AP4984)</f>
        <v>0</v>
      </c>
      <c r="Q4984" s="17">
        <f>AR4984</f>
        <v>0</v>
      </c>
      <c r="R4984" s="17">
        <f>SUM(U4984,AT4984)</f>
        <v>0</v>
      </c>
      <c r="S4984" s="17">
        <f>AQ4984</f>
        <v>0</v>
      </c>
      <c r="T4984" s="19"/>
      <c r="U4984" s="26"/>
      <c r="V4984" s="26"/>
      <c r="W4984" s="26"/>
      <c r="X4984" s="26"/>
      <c r="Y4984" s="26"/>
      <c r="Z4984" s="26"/>
      <c r="AA4984" s="26">
        <v>30</v>
      </c>
      <c r="AB4984" s="26"/>
      <c r="AC4984" s="26"/>
      <c r="AD4984" s="26"/>
      <c r="AE4984" s="26"/>
      <c r="AF4984" s="26"/>
      <c r="AG4984" s="26"/>
      <c r="AH4984" s="26"/>
      <c r="AI4984" s="26"/>
      <c r="AJ4984" s="26"/>
      <c r="AK4984" s="26"/>
      <c r="AL4984" s="26"/>
      <c r="AM4984" s="26"/>
      <c r="AN4984" s="26"/>
      <c r="AO4984" s="26"/>
      <c r="AP4984" s="26"/>
      <c r="AQ4984" s="26"/>
      <c r="AR4984" s="39"/>
      <c r="AS4984" s="41"/>
      <c r="AT4984" s="41"/>
      <c r="AU4984" s="41"/>
    </row>
    <row r="4985" spans="1:47" x14ac:dyDescent="0.35">
      <c r="A4985" s="22" t="s">
        <v>5772</v>
      </c>
      <c r="B4985" s="22" t="s">
        <v>5773</v>
      </c>
      <c r="C4985" s="22" t="s">
        <v>1321</v>
      </c>
      <c r="D4985" s="22" t="s">
        <v>1217</v>
      </c>
      <c r="E4985" s="21">
        <v>999926212</v>
      </c>
      <c r="F4985" s="22" t="s">
        <v>62</v>
      </c>
      <c r="G4985" s="26" t="s">
        <v>63</v>
      </c>
      <c r="H4985" s="26" t="s">
        <v>5859</v>
      </c>
      <c r="I4985" s="18">
        <f>SUM(L4985)-J4985</f>
        <v>15</v>
      </c>
      <c r="J4985" s="18">
        <f>L4985/2</f>
        <v>15</v>
      </c>
      <c r="K4985" s="19"/>
      <c r="L4985" s="17">
        <f>SUM(M4985,N4985,P4985,Q4985,R4985,S4985)</f>
        <v>30</v>
      </c>
      <c r="M4985" s="17">
        <f>SUM(AC4985,AS4985,AU4985)</f>
        <v>0</v>
      </c>
      <c r="N4985" s="17">
        <f>SUM(V4985,W4985,X4985,Y4985,Z4985,AA4985,AB4985,AD4985,AE4985,AF4985,AG4985,AH4985,AI4985,AJ4985,AK4985,AL4985,AM4985,AN4985)</f>
        <v>30</v>
      </c>
      <c r="O4985" s="17">
        <f>COUNT(V4985,W4985,X4985,Y4985,Z4985,AA4985,AB4985,AC4985,AD4985,AE4985,AF4985,AG4985,AH4985,AI4985,AJ4985,AK4985,AL4985,AM4985,AN4985)</f>
        <v>1</v>
      </c>
      <c r="P4985" s="17">
        <f>SUM(AO4985,AP4985)</f>
        <v>0</v>
      </c>
      <c r="Q4985" s="17">
        <f>AR4985</f>
        <v>0</v>
      </c>
      <c r="R4985" s="17">
        <f>SUM(U4985,AT4985)</f>
        <v>0</v>
      </c>
      <c r="S4985" s="17">
        <f>AQ4985</f>
        <v>0</v>
      </c>
      <c r="T4985" s="19"/>
      <c r="U4985" s="26"/>
      <c r="V4985" s="26"/>
      <c r="W4985" s="26"/>
      <c r="X4985" s="26"/>
      <c r="Y4985" s="26"/>
      <c r="Z4985" s="26"/>
      <c r="AA4985" s="26"/>
      <c r="AB4985" s="26"/>
      <c r="AC4985" s="26"/>
      <c r="AD4985" s="26"/>
      <c r="AE4985" s="26"/>
      <c r="AF4985" s="26"/>
      <c r="AG4985" s="26"/>
      <c r="AH4985" s="26">
        <v>30</v>
      </c>
      <c r="AI4985" s="26"/>
      <c r="AJ4985" s="26"/>
      <c r="AK4985" s="26"/>
      <c r="AL4985" s="26"/>
      <c r="AM4985" s="26"/>
      <c r="AN4985" s="26"/>
      <c r="AO4985" s="26"/>
      <c r="AP4985" s="26"/>
      <c r="AQ4985" s="26"/>
      <c r="AR4985" s="39"/>
      <c r="AS4985" s="41"/>
      <c r="AT4985" s="41"/>
      <c r="AU4985" s="41"/>
    </row>
    <row r="4986" spans="1:47" x14ac:dyDescent="0.35">
      <c r="A4986" s="26" t="s">
        <v>5774</v>
      </c>
      <c r="B4986" s="26" t="s">
        <v>5775</v>
      </c>
      <c r="C4986" s="26" t="s">
        <v>1321</v>
      </c>
      <c r="D4986" s="26" t="s">
        <v>1217</v>
      </c>
      <c r="E4986" s="26">
        <v>999926372</v>
      </c>
      <c r="F4986" s="26" t="s">
        <v>62</v>
      </c>
      <c r="G4986" s="26" t="s">
        <v>63</v>
      </c>
      <c r="H4986" s="26" t="s">
        <v>5859</v>
      </c>
      <c r="I4986" s="18">
        <f>SUM(L4986)-J4986</f>
        <v>15</v>
      </c>
      <c r="J4986" s="18">
        <f>L4986/2</f>
        <v>15</v>
      </c>
      <c r="K4986" s="19"/>
      <c r="L4986" s="17">
        <f>SUM(M4986,N4986,P4986,Q4986,R4986,S4986)</f>
        <v>30</v>
      </c>
      <c r="M4986" s="17">
        <f>SUM(AC4986,AS4986,AU4986)</f>
        <v>0</v>
      </c>
      <c r="N4986" s="17">
        <f>SUM(V4986,W4986,X4986,Y4986,Z4986,AA4986,AB4986,AD4986,AE4986,AF4986,AG4986,AH4986,AI4986,AJ4986,AK4986,AL4986,AM4986,AN4986)</f>
        <v>30</v>
      </c>
      <c r="O4986" s="17">
        <f>COUNT(V4986,W4986,X4986,Y4986,Z4986,AA4986,AB4986,AC4986,AD4986,AE4986,AF4986,AG4986,AH4986,AI4986,AJ4986,AK4986,AL4986,AM4986,AN4986)</f>
        <v>1</v>
      </c>
      <c r="P4986" s="17">
        <f>SUM(AO4986,AP4986)</f>
        <v>0</v>
      </c>
      <c r="Q4986" s="17">
        <f>AR4986</f>
        <v>0</v>
      </c>
      <c r="R4986" s="17">
        <f>SUM(U4986,AT4986)</f>
        <v>0</v>
      </c>
      <c r="S4986" s="17">
        <f>AQ4986</f>
        <v>0</v>
      </c>
      <c r="T4986" s="19"/>
      <c r="U4986" s="26"/>
      <c r="V4986" s="26"/>
      <c r="W4986" s="26"/>
      <c r="X4986" s="26"/>
      <c r="Y4986" s="26">
        <v>30</v>
      </c>
      <c r="Z4986" s="26"/>
      <c r="AA4986" s="26"/>
      <c r="AB4986" s="26"/>
      <c r="AC4986" s="26"/>
      <c r="AD4986" s="26"/>
      <c r="AE4986" s="26"/>
      <c r="AF4986" s="26"/>
      <c r="AG4986" s="26"/>
      <c r="AH4986" s="26"/>
      <c r="AI4986" s="26"/>
      <c r="AJ4986" s="26"/>
      <c r="AK4986" s="26"/>
      <c r="AL4986" s="26"/>
      <c r="AM4986" s="26"/>
      <c r="AN4986" s="26"/>
      <c r="AO4986" s="26"/>
      <c r="AP4986" s="26"/>
      <c r="AQ4986" s="26"/>
      <c r="AR4986" s="39"/>
      <c r="AS4986" s="41"/>
      <c r="AT4986" s="41"/>
      <c r="AU4986" s="41"/>
    </row>
    <row r="4987" spans="1:47" x14ac:dyDescent="0.35">
      <c r="A4987" s="26" t="s">
        <v>5748</v>
      </c>
      <c r="B4987" s="26" t="s">
        <v>710</v>
      </c>
      <c r="C4987" s="26" t="s">
        <v>1321</v>
      </c>
      <c r="D4987" s="26" t="s">
        <v>1217</v>
      </c>
      <c r="E4987" s="26">
        <v>999924540</v>
      </c>
      <c r="F4987" s="27" t="s">
        <v>62</v>
      </c>
      <c r="G4987" s="26" t="s">
        <v>84</v>
      </c>
      <c r="H4987" s="26" t="s">
        <v>5856</v>
      </c>
      <c r="I4987" s="18">
        <f>SUM(L4987)-J4987</f>
        <v>150</v>
      </c>
      <c r="J4987" s="18">
        <f>L4987/2</f>
        <v>150</v>
      </c>
      <c r="K4987" s="19"/>
      <c r="L4987" s="17">
        <f>SUM(M4987,N4987,P4987,Q4987,R4987,S4987)</f>
        <v>300</v>
      </c>
      <c r="M4987" s="17">
        <f>SUM(AC4987,AS4987,AU4987)</f>
        <v>0</v>
      </c>
      <c r="N4987" s="17">
        <f>SUM(V4987,W4987,X4987,Y4987,Z4987,AA4987,AB4987,AD4987,AE4987,AF4987,AG4987,AH4987,AI4987,AJ4987,AK4987,AL4987,AM4987,AN4987)</f>
        <v>180</v>
      </c>
      <c r="O4987" s="17">
        <f>COUNT(V4987,W4987,X4987,Y4987,Z4987,AA4987,AB4987,AC4987,AD4987,AE4987,AF4987,AG4987,AH4987,AI4987,AJ4987,AK4987,AL4987,AM4987,AN4987)</f>
        <v>2</v>
      </c>
      <c r="P4987" s="17">
        <f>SUM(AO4987,AP4987)</f>
        <v>0</v>
      </c>
      <c r="Q4987" s="17">
        <f>AR4987</f>
        <v>120</v>
      </c>
      <c r="R4987" s="17">
        <f>SUM(U4987,AT4987)</f>
        <v>0</v>
      </c>
      <c r="S4987" s="17">
        <f>AQ4987</f>
        <v>0</v>
      </c>
      <c r="T4987" s="19"/>
      <c r="U4987" s="26"/>
      <c r="V4987" s="26"/>
      <c r="W4987" s="26"/>
      <c r="X4987" s="26"/>
      <c r="Y4987" s="26"/>
      <c r="Z4987" s="26"/>
      <c r="AA4987" s="26"/>
      <c r="AB4987" s="26">
        <v>120</v>
      </c>
      <c r="AC4987" s="26"/>
      <c r="AD4987" s="26"/>
      <c r="AE4987" s="26"/>
      <c r="AF4987" s="26">
        <v>60</v>
      </c>
      <c r="AG4987" s="26"/>
      <c r="AH4987" s="26"/>
      <c r="AI4987" s="26"/>
      <c r="AJ4987" s="26"/>
      <c r="AK4987" s="26"/>
      <c r="AL4987" s="26"/>
      <c r="AM4987" s="26"/>
      <c r="AN4987" s="26"/>
      <c r="AO4987" s="26"/>
      <c r="AP4987" s="26"/>
      <c r="AQ4987" s="26"/>
      <c r="AR4987" s="39">
        <v>120</v>
      </c>
      <c r="AS4987" s="41"/>
      <c r="AT4987" s="41"/>
      <c r="AU4987" s="41"/>
    </row>
    <row r="4988" spans="1:47" x14ac:dyDescent="0.35">
      <c r="A4988" s="26" t="s">
        <v>1413</v>
      </c>
      <c r="B4988" s="26" t="s">
        <v>5777</v>
      </c>
      <c r="C4988" s="26" t="s">
        <v>1321</v>
      </c>
      <c r="D4988" s="26" t="s">
        <v>1217</v>
      </c>
      <c r="E4988" s="26">
        <v>999926204</v>
      </c>
      <c r="F4988" s="26" t="s">
        <v>62</v>
      </c>
      <c r="G4988" s="26" t="s">
        <v>84</v>
      </c>
      <c r="H4988" s="26" t="s">
        <v>5856</v>
      </c>
      <c r="I4988" s="18">
        <f>SUM(L4988)-J4988</f>
        <v>120</v>
      </c>
      <c r="J4988" s="18">
        <f>L4988/2</f>
        <v>120</v>
      </c>
      <c r="K4988" s="19"/>
      <c r="L4988" s="17">
        <f>SUM(M4988,N4988,P4988,Q4988,R4988,S4988)</f>
        <v>240</v>
      </c>
      <c r="M4988" s="17">
        <f>SUM(AC4988,AS4988,AU4988)</f>
        <v>0</v>
      </c>
      <c r="N4988" s="17">
        <f>SUM(V4988,W4988,X4988,Y4988,Z4988,AA4988,AB4988,AD4988,AE4988,AF4988,AG4988,AH4988,AI4988,AJ4988,AK4988,AL4988,AM4988,AN4988)</f>
        <v>150</v>
      </c>
      <c r="O4988" s="17">
        <f>COUNT(V4988,W4988,X4988,Y4988,Z4988,AA4988,AB4988,AC4988,AD4988,AE4988,AF4988,AG4988,AH4988,AI4988,AJ4988,AK4988,AL4988,AM4988,AN4988)</f>
        <v>3</v>
      </c>
      <c r="P4988" s="17">
        <f>SUM(AO4988,AP4988)</f>
        <v>0</v>
      </c>
      <c r="Q4988" s="17">
        <f>AR4988</f>
        <v>90</v>
      </c>
      <c r="R4988" s="17">
        <f>SUM(U4988,AT4988)</f>
        <v>0</v>
      </c>
      <c r="S4988" s="17">
        <f>AQ4988</f>
        <v>0</v>
      </c>
      <c r="T4988" s="19"/>
      <c r="U4988" s="26"/>
      <c r="V4988" s="26"/>
      <c r="W4988" s="26"/>
      <c r="X4988" s="26">
        <v>45</v>
      </c>
      <c r="Y4988" s="26"/>
      <c r="Z4988" s="26"/>
      <c r="AA4988" s="26"/>
      <c r="AB4988" s="26"/>
      <c r="AC4988" s="26"/>
      <c r="AD4988" s="26"/>
      <c r="AE4988" s="26"/>
      <c r="AF4988" s="26"/>
      <c r="AG4988" s="26"/>
      <c r="AH4988" s="26">
        <v>45</v>
      </c>
      <c r="AI4988" s="26"/>
      <c r="AJ4988" s="26">
        <v>60</v>
      </c>
      <c r="AK4988" s="26"/>
      <c r="AL4988" s="26"/>
      <c r="AM4988" s="26"/>
      <c r="AN4988" s="26"/>
      <c r="AO4988" s="26"/>
      <c r="AP4988" s="26"/>
      <c r="AQ4988" s="26"/>
      <c r="AR4988" s="39">
        <v>90</v>
      </c>
      <c r="AS4988" s="41"/>
      <c r="AT4988" s="41"/>
      <c r="AU4988" s="41"/>
    </row>
    <row r="4989" spans="1:47" x14ac:dyDescent="0.35">
      <c r="A4989" s="26" t="s">
        <v>1965</v>
      </c>
      <c r="B4989" s="26" t="s">
        <v>1966</v>
      </c>
      <c r="C4989" s="26" t="s">
        <v>1321</v>
      </c>
      <c r="D4989" s="26" t="s">
        <v>1217</v>
      </c>
      <c r="E4989" s="26">
        <v>999925004</v>
      </c>
      <c r="F4989" s="26" t="s">
        <v>62</v>
      </c>
      <c r="G4989" s="26" t="s">
        <v>84</v>
      </c>
      <c r="H4989" s="26" t="s">
        <v>5856</v>
      </c>
      <c r="I4989" s="18">
        <f>SUM(L4989)-J4989</f>
        <v>115</v>
      </c>
      <c r="J4989" s="18"/>
      <c r="K4989" s="19"/>
      <c r="L4989" s="17">
        <f>SUM(M4989,N4989,P4989,Q4989,R4989,S4989)</f>
        <v>115</v>
      </c>
      <c r="M4989" s="17">
        <f>SUM(AC4989,AS4989,AU4989)</f>
        <v>0</v>
      </c>
      <c r="N4989" s="17">
        <f>SUM(V4989,W4989,X4989,Y4989,Z4989,AA4989,AB4989,AD4989,AE4989,AF4989,AG4989,AH4989,AI4989,AJ4989,AK4989,AL4989,AM4989,AN4989)</f>
        <v>0</v>
      </c>
      <c r="O4989" s="17">
        <f>COUNT(V4989,W4989,X4989,Y4989,Z4989,AA4989,AB4989,AC4989,AD4989,AE4989,AF4989,AG4989,AH4989,AI4989,AJ4989,AK4989,AL4989,AM4989,AN4989)</f>
        <v>0</v>
      </c>
      <c r="P4989" s="17">
        <f>SUM(AO4989,AP4989)</f>
        <v>35</v>
      </c>
      <c r="Q4989" s="17">
        <f>AR4989</f>
        <v>80</v>
      </c>
      <c r="R4989" s="17">
        <f>SUM(U4989,AT4989)</f>
        <v>0</v>
      </c>
      <c r="S4989" s="17">
        <f>AQ4989</f>
        <v>0</v>
      </c>
      <c r="T4989" s="19"/>
      <c r="U4989" s="26"/>
      <c r="V4989" s="26"/>
      <c r="W4989" s="26"/>
      <c r="X4989" s="26"/>
      <c r="Y4989" s="26"/>
      <c r="Z4989" s="26"/>
      <c r="AA4989" s="26"/>
      <c r="AB4989" s="26"/>
      <c r="AC4989" s="26"/>
      <c r="AD4989" s="26"/>
      <c r="AE4989" s="26"/>
      <c r="AF4989" s="26"/>
      <c r="AG4989" s="26"/>
      <c r="AH4989" s="26"/>
      <c r="AI4989" s="26"/>
      <c r="AJ4989" s="26"/>
      <c r="AK4989" s="26"/>
      <c r="AL4989" s="26"/>
      <c r="AM4989" s="26"/>
      <c r="AN4989" s="26"/>
      <c r="AO4989" s="26">
        <v>35</v>
      </c>
      <c r="AP4989" s="26"/>
      <c r="AQ4989" s="26"/>
      <c r="AR4989" s="39">
        <v>80</v>
      </c>
      <c r="AS4989" s="41"/>
      <c r="AT4989" s="41"/>
      <c r="AU4989" s="41"/>
    </row>
    <row r="4990" spans="1:47" x14ac:dyDescent="0.35">
      <c r="A4990" s="26" t="s">
        <v>1781</v>
      </c>
      <c r="B4990" s="26" t="s">
        <v>262</v>
      </c>
      <c r="C4990" s="26" t="s">
        <v>1321</v>
      </c>
      <c r="D4990" s="26" t="s">
        <v>1217</v>
      </c>
      <c r="E4990" s="26">
        <v>999928202</v>
      </c>
      <c r="F4990" s="26" t="s">
        <v>62</v>
      </c>
      <c r="G4990" s="26" t="s">
        <v>84</v>
      </c>
      <c r="H4990" s="26" t="s">
        <v>5856</v>
      </c>
      <c r="I4990" s="18">
        <f>SUM(L4990)-J4990</f>
        <v>106.25</v>
      </c>
      <c r="J4990" s="18">
        <f>L4990/2</f>
        <v>106.25</v>
      </c>
      <c r="K4990" s="19"/>
      <c r="L4990" s="17">
        <f>SUM(M4990,N4990,P4990,Q4990,R4990,S4990)</f>
        <v>212.5</v>
      </c>
      <c r="M4990" s="17">
        <f>SUM(AC4990,AS4990,AU4990)</f>
        <v>0</v>
      </c>
      <c r="N4990" s="17">
        <f>SUM(V4990,W4990,X4990,Y4990,Z4990,AA4990,AB4990,AD4990,AE4990,AF4990,AG4990,AH4990,AI4990,AJ4990,AK4990,AL4990,AM4990,AN4990)</f>
        <v>0</v>
      </c>
      <c r="O4990" s="17">
        <f>COUNT(V4990,W4990,X4990,Y4990,Z4990,AA4990,AB4990,AC4990,AD4990,AE4990,AF4990,AG4990,AH4990,AI4990,AJ4990,AK4990,AL4990,AM4990,AN4990)</f>
        <v>0</v>
      </c>
      <c r="P4990" s="17">
        <f>SUM(AO4990,AP4990)</f>
        <v>52.5</v>
      </c>
      <c r="Q4990" s="17">
        <f>AR4990</f>
        <v>160</v>
      </c>
      <c r="R4990" s="17">
        <f>SUM(U4990,AT4990)</f>
        <v>0</v>
      </c>
      <c r="S4990" s="17">
        <f>AQ4990</f>
        <v>0</v>
      </c>
      <c r="T4990" s="19"/>
      <c r="U4990" s="26"/>
      <c r="V4990" s="26"/>
      <c r="W4990" s="26"/>
      <c r="X4990" s="26"/>
      <c r="Y4990" s="26"/>
      <c r="Z4990" s="26"/>
      <c r="AA4990" s="26"/>
      <c r="AB4990" s="26"/>
      <c r="AC4990" s="26"/>
      <c r="AD4990" s="26"/>
      <c r="AE4990" s="26"/>
      <c r="AF4990" s="26"/>
      <c r="AG4990" s="26"/>
      <c r="AH4990" s="26"/>
      <c r="AI4990" s="26"/>
      <c r="AJ4990" s="26"/>
      <c r="AK4990" s="26"/>
      <c r="AL4990" s="26"/>
      <c r="AM4990" s="26"/>
      <c r="AN4990" s="26"/>
      <c r="AO4990" s="26"/>
      <c r="AP4990" s="26">
        <v>52.5</v>
      </c>
      <c r="AQ4990" s="26"/>
      <c r="AR4990" s="39">
        <v>160</v>
      </c>
      <c r="AS4990" s="41"/>
      <c r="AT4990" s="41"/>
      <c r="AU4990" s="41"/>
    </row>
    <row r="4991" spans="1:47" x14ac:dyDescent="0.35">
      <c r="A4991" s="26" t="s">
        <v>5781</v>
      </c>
      <c r="B4991" s="26" t="s">
        <v>601</v>
      </c>
      <c r="C4991" s="26" t="s">
        <v>1321</v>
      </c>
      <c r="D4991" s="26" t="s">
        <v>1217</v>
      </c>
      <c r="E4991" s="26">
        <v>999925794</v>
      </c>
      <c r="F4991" s="26" t="s">
        <v>62</v>
      </c>
      <c r="G4991" s="26" t="s">
        <v>84</v>
      </c>
      <c r="H4991" s="26" t="s">
        <v>5856</v>
      </c>
      <c r="I4991" s="18">
        <f>SUM(L4991)-J4991</f>
        <v>105</v>
      </c>
      <c r="J4991" s="18">
        <f>L4991/2</f>
        <v>105</v>
      </c>
      <c r="K4991" s="19"/>
      <c r="L4991" s="17">
        <f>SUM(M4991,N4991,P4991,Q4991,R4991,S4991)</f>
        <v>210</v>
      </c>
      <c r="M4991" s="17">
        <f>SUM(AC4991,AS4991,AU4991)</f>
        <v>0</v>
      </c>
      <c r="N4991" s="17">
        <f>SUM(V4991,W4991,X4991,Y4991,Z4991,AA4991,AB4991,AD4991,AE4991,AF4991,AG4991,AH4991,AI4991,AJ4991,AK4991,AL4991,AM4991,AN4991)</f>
        <v>120</v>
      </c>
      <c r="O4991" s="17">
        <f>COUNT(V4991,W4991,X4991,Y4991,Z4991,AA4991,AB4991,AC4991,AD4991,AE4991,AF4991,AG4991,AH4991,AI4991,AJ4991,AK4991,AL4991,AM4991,AN4991)</f>
        <v>2</v>
      </c>
      <c r="P4991" s="17">
        <f>SUM(AO4991,AP4991)</f>
        <v>0</v>
      </c>
      <c r="Q4991" s="17">
        <f>AR4991</f>
        <v>90</v>
      </c>
      <c r="R4991" s="17">
        <f>SUM(U4991,AT4991)</f>
        <v>0</v>
      </c>
      <c r="S4991" s="17">
        <f>AQ4991</f>
        <v>0</v>
      </c>
      <c r="T4991" s="19"/>
      <c r="U4991" s="26"/>
      <c r="V4991" s="26"/>
      <c r="W4991" s="26"/>
      <c r="X4991" s="26">
        <v>60</v>
      </c>
      <c r="Y4991" s="26"/>
      <c r="Z4991" s="26"/>
      <c r="AA4991" s="26"/>
      <c r="AB4991" s="26"/>
      <c r="AC4991" s="26"/>
      <c r="AD4991" s="26"/>
      <c r="AE4991" s="26"/>
      <c r="AF4991" s="26"/>
      <c r="AG4991" s="26"/>
      <c r="AH4991" s="26">
        <v>60</v>
      </c>
      <c r="AI4991" s="26"/>
      <c r="AJ4991" s="26"/>
      <c r="AK4991" s="26"/>
      <c r="AL4991" s="26"/>
      <c r="AM4991" s="26"/>
      <c r="AN4991" s="26"/>
      <c r="AO4991" s="26"/>
      <c r="AP4991" s="26"/>
      <c r="AQ4991" s="26"/>
      <c r="AR4991" s="39">
        <v>90</v>
      </c>
      <c r="AS4991" s="41"/>
      <c r="AT4991" s="41"/>
      <c r="AU4991" s="41"/>
    </row>
    <row r="4992" spans="1:47" x14ac:dyDescent="0.35">
      <c r="A4992" s="26" t="s">
        <v>1967</v>
      </c>
      <c r="B4992" s="26" t="s">
        <v>1968</v>
      </c>
      <c r="C4992" s="26" t="s">
        <v>1321</v>
      </c>
      <c r="D4992" s="26" t="s">
        <v>1217</v>
      </c>
      <c r="E4992" s="26">
        <v>999917655</v>
      </c>
      <c r="F4992" s="26" t="s">
        <v>62</v>
      </c>
      <c r="G4992" s="26" t="s">
        <v>84</v>
      </c>
      <c r="H4992" s="26" t="s">
        <v>5856</v>
      </c>
      <c r="I4992" s="18">
        <f>SUM(L4992)-J4992</f>
        <v>90</v>
      </c>
      <c r="J4992" s="18"/>
      <c r="K4992" s="19"/>
      <c r="L4992" s="17">
        <f>SUM(M4992,N4992,P4992,Q4992,R4992,S4992)</f>
        <v>90</v>
      </c>
      <c r="M4992" s="17">
        <f>SUM(AC4992,AS4992,AU4992)</f>
        <v>0</v>
      </c>
      <c r="N4992" s="17">
        <f>SUM(V4992,W4992,X4992,Y4992,Z4992,AA4992,AB4992,AD4992,AE4992,AF4992,AG4992,AH4992,AI4992,AJ4992,AK4992,AL4992,AM4992,AN4992)</f>
        <v>30</v>
      </c>
      <c r="O4992" s="17">
        <f>COUNT(V4992,W4992,X4992,Y4992,Z4992,AA4992,AB4992,AC4992,AD4992,AE4992,AF4992,AG4992,AH4992,AI4992,AJ4992,AK4992,AL4992,AM4992,AN4992)</f>
        <v>1</v>
      </c>
      <c r="P4992" s="17">
        <f>SUM(AO4992,AP4992)</f>
        <v>0</v>
      </c>
      <c r="Q4992" s="17">
        <f>AR4992</f>
        <v>60</v>
      </c>
      <c r="R4992" s="17">
        <f>SUM(U4992,AT4992)</f>
        <v>0</v>
      </c>
      <c r="S4992" s="17">
        <f>AQ4992</f>
        <v>0</v>
      </c>
      <c r="T4992" s="19"/>
      <c r="U4992" s="26"/>
      <c r="V4992" s="26"/>
      <c r="W4992" s="26"/>
      <c r="X4992" s="26"/>
      <c r="Y4992" s="26"/>
      <c r="Z4992" s="26"/>
      <c r="AA4992" s="26"/>
      <c r="AB4992" s="26">
        <v>30</v>
      </c>
      <c r="AC4992" s="26"/>
      <c r="AD4992" s="26"/>
      <c r="AE4992" s="26"/>
      <c r="AF4992" s="26"/>
      <c r="AG4992" s="26"/>
      <c r="AH4992" s="26"/>
      <c r="AI4992" s="26"/>
      <c r="AJ4992" s="26"/>
      <c r="AK4992" s="26"/>
      <c r="AL4992" s="26"/>
      <c r="AM4992" s="26"/>
      <c r="AN4992" s="26"/>
      <c r="AO4992" s="26"/>
      <c r="AP4992" s="26"/>
      <c r="AQ4992" s="26"/>
      <c r="AR4992" s="39">
        <v>60</v>
      </c>
      <c r="AS4992" s="41"/>
      <c r="AT4992" s="41"/>
      <c r="AU4992" s="41"/>
    </row>
    <row r="4993" spans="1:47" x14ac:dyDescent="0.35">
      <c r="A4993" s="26" t="s">
        <v>1334</v>
      </c>
      <c r="B4993" s="26" t="s">
        <v>5782</v>
      </c>
      <c r="C4993" s="26" t="s">
        <v>1321</v>
      </c>
      <c r="D4993" s="26" t="s">
        <v>1217</v>
      </c>
      <c r="E4993" s="26">
        <v>999925201</v>
      </c>
      <c r="F4993" s="26" t="s">
        <v>62</v>
      </c>
      <c r="G4993" s="26" t="s">
        <v>84</v>
      </c>
      <c r="H4993" s="26" t="s">
        <v>5856</v>
      </c>
      <c r="I4993" s="18">
        <f>SUM(L4993)-J4993</f>
        <v>79.75</v>
      </c>
      <c r="J4993" s="18">
        <f>L4993/2</f>
        <v>79.75</v>
      </c>
      <c r="K4993" s="19"/>
      <c r="L4993" s="17">
        <f>SUM(M4993,N4993,P4993,Q4993,R4993,S4993)</f>
        <v>159.5</v>
      </c>
      <c r="M4993" s="17">
        <f>SUM(AC4993,AS4993,AU4993)</f>
        <v>0</v>
      </c>
      <c r="N4993" s="17">
        <f>SUM(V4993,W4993,X4993,Y4993,Z4993,AA4993,AB4993,AD4993,AE4993,AF4993,AG4993,AH4993,AI4993,AJ4993,AK4993,AL4993,AM4993,AN4993)</f>
        <v>0</v>
      </c>
      <c r="O4993" s="17">
        <f>COUNT(V4993,W4993,X4993,Y4993,Z4993,AA4993,AB4993,AC4993,AD4993,AE4993,AF4993,AG4993,AH4993,AI4993,AJ4993,AK4993,AL4993,AM4993,AN4993)</f>
        <v>0</v>
      </c>
      <c r="P4993" s="17">
        <f>SUM(AO4993,AP4993)</f>
        <v>39.5</v>
      </c>
      <c r="Q4993" s="17">
        <f>AR4993</f>
        <v>120</v>
      </c>
      <c r="R4993" s="17">
        <f>SUM(U4993,AT4993)</f>
        <v>0</v>
      </c>
      <c r="S4993" s="17">
        <f>AQ4993</f>
        <v>0</v>
      </c>
      <c r="T4993" s="19"/>
      <c r="U4993" s="26"/>
      <c r="V4993" s="26"/>
      <c r="W4993" s="26"/>
      <c r="X4993" s="26"/>
      <c r="Y4993" s="26"/>
      <c r="Z4993" s="26"/>
      <c r="AA4993" s="26"/>
      <c r="AB4993" s="26"/>
      <c r="AC4993" s="26"/>
      <c r="AD4993" s="26"/>
      <c r="AE4993" s="26"/>
      <c r="AF4993" s="26"/>
      <c r="AG4993" s="26"/>
      <c r="AH4993" s="26"/>
      <c r="AI4993" s="26"/>
      <c r="AJ4993" s="26"/>
      <c r="AK4993" s="26"/>
      <c r="AL4993" s="26"/>
      <c r="AM4993" s="26"/>
      <c r="AN4993" s="26"/>
      <c r="AO4993" s="26"/>
      <c r="AP4993" s="26">
        <v>39.5</v>
      </c>
      <c r="AQ4993" s="26"/>
      <c r="AR4993" s="39">
        <v>120</v>
      </c>
      <c r="AS4993" s="41"/>
      <c r="AT4993" s="41"/>
      <c r="AU4993" s="41"/>
    </row>
    <row r="4994" spans="1:47" x14ac:dyDescent="0.35">
      <c r="A4994" s="26" t="s">
        <v>1969</v>
      </c>
      <c r="B4994" s="26" t="s">
        <v>1970</v>
      </c>
      <c r="C4994" s="26" t="s">
        <v>1321</v>
      </c>
      <c r="D4994" s="26" t="s">
        <v>1217</v>
      </c>
      <c r="E4994" s="26">
        <v>999926321</v>
      </c>
      <c r="F4994" s="26" t="s">
        <v>62</v>
      </c>
      <c r="G4994" s="26" t="s">
        <v>84</v>
      </c>
      <c r="H4994" s="26" t="s">
        <v>5856</v>
      </c>
      <c r="I4994" s="18">
        <f>SUM(L4994)-J4994</f>
        <v>45</v>
      </c>
      <c r="J4994" s="18"/>
      <c r="K4994" s="19"/>
      <c r="L4994" s="17">
        <f>SUM(M4994,N4994,P4994,Q4994,R4994,S4994)</f>
        <v>45</v>
      </c>
      <c r="M4994" s="17">
        <f>SUM(AC4994,AS4994,AU4994)</f>
        <v>0</v>
      </c>
      <c r="N4994" s="17">
        <f>SUM(V4994,W4994,X4994,Y4994,Z4994,AA4994,AB4994,AD4994,AE4994,AF4994,AG4994,AH4994,AI4994,AJ4994,AK4994,AL4994,AM4994,AN4994)</f>
        <v>0</v>
      </c>
      <c r="O4994" s="17">
        <f>COUNT(V4994,W4994,X4994,Y4994,Z4994,AA4994,AB4994,AC4994,AD4994,AE4994,AF4994,AG4994,AH4994,AI4994,AJ4994,AK4994,AL4994,AM4994,AN4994)</f>
        <v>0</v>
      </c>
      <c r="P4994" s="17">
        <f>SUM(AO4994,AP4994)</f>
        <v>0</v>
      </c>
      <c r="Q4994" s="17">
        <f>AR4994</f>
        <v>45</v>
      </c>
      <c r="R4994" s="17">
        <f>SUM(U4994,AT4994)</f>
        <v>0</v>
      </c>
      <c r="S4994" s="17">
        <f>AQ4994</f>
        <v>0</v>
      </c>
      <c r="T4994" s="19"/>
      <c r="U4994" s="26"/>
      <c r="V4994" s="26"/>
      <c r="W4994" s="26"/>
      <c r="X4994" s="26"/>
      <c r="Y4994" s="26"/>
      <c r="Z4994" s="26"/>
      <c r="AA4994" s="26"/>
      <c r="AB4994" s="26"/>
      <c r="AC4994" s="26"/>
      <c r="AD4994" s="26"/>
      <c r="AE4994" s="26"/>
      <c r="AF4994" s="26"/>
      <c r="AG4994" s="26"/>
      <c r="AH4994" s="26"/>
      <c r="AI4994" s="26"/>
      <c r="AJ4994" s="26"/>
      <c r="AK4994" s="26"/>
      <c r="AL4994" s="26"/>
      <c r="AM4994" s="26"/>
      <c r="AN4994" s="26"/>
      <c r="AO4994" s="26"/>
      <c r="AP4994" s="26"/>
      <c r="AQ4994" s="26"/>
      <c r="AR4994" s="39">
        <v>45</v>
      </c>
      <c r="AS4994" s="41"/>
      <c r="AT4994" s="41"/>
      <c r="AU4994" s="41"/>
    </row>
    <row r="4995" spans="1:47" x14ac:dyDescent="0.35">
      <c r="A4995" s="26" t="s">
        <v>1971</v>
      </c>
      <c r="B4995" s="26" t="s">
        <v>1972</v>
      </c>
      <c r="C4995" s="26" t="s">
        <v>1321</v>
      </c>
      <c r="D4995" s="26" t="s">
        <v>1217</v>
      </c>
      <c r="E4995" s="26">
        <v>999923560</v>
      </c>
      <c r="F4995" s="26" t="s">
        <v>62</v>
      </c>
      <c r="G4995" s="26" t="s">
        <v>84</v>
      </c>
      <c r="H4995" s="26" t="s">
        <v>5856</v>
      </c>
      <c r="I4995" s="18">
        <f>SUM(L4995)-J4995</f>
        <v>30</v>
      </c>
      <c r="J4995" s="18"/>
      <c r="K4995" s="19"/>
      <c r="L4995" s="17">
        <f>SUM(M4995,N4995,P4995,Q4995,R4995,S4995)</f>
        <v>30</v>
      </c>
      <c r="M4995" s="17">
        <f>SUM(AC4995,AS4995,AU4995)</f>
        <v>0</v>
      </c>
      <c r="N4995" s="17">
        <f>SUM(V4995,W4995,X4995,Y4995,Z4995,AA4995,AB4995,AD4995,AE4995,AF4995,AG4995,AH4995,AI4995,AJ4995,AK4995,AL4995,AM4995,AN4995)</f>
        <v>30</v>
      </c>
      <c r="O4995" s="17">
        <f>COUNT(V4995,W4995,X4995,Y4995,Z4995,AA4995,AB4995,AC4995,AD4995,AE4995,AF4995,AG4995,AH4995,AI4995,AJ4995,AK4995,AL4995,AM4995,AN4995)</f>
        <v>1</v>
      </c>
      <c r="P4995" s="17">
        <f>SUM(AO4995,AP4995)</f>
        <v>0</v>
      </c>
      <c r="Q4995" s="17">
        <f>AR4995</f>
        <v>0</v>
      </c>
      <c r="R4995" s="17">
        <f>SUM(U4995,AT4995)</f>
        <v>0</v>
      </c>
      <c r="S4995" s="17">
        <f>AQ4995</f>
        <v>0</v>
      </c>
      <c r="T4995" s="19"/>
      <c r="U4995" s="26"/>
      <c r="V4995" s="26"/>
      <c r="W4995" s="26"/>
      <c r="X4995" s="26"/>
      <c r="Y4995" s="26"/>
      <c r="Z4995" s="26"/>
      <c r="AA4995" s="26"/>
      <c r="AB4995" s="26"/>
      <c r="AC4995" s="26"/>
      <c r="AD4995" s="26"/>
      <c r="AE4995" s="26"/>
      <c r="AF4995" s="26"/>
      <c r="AG4995" s="26"/>
      <c r="AH4995" s="26"/>
      <c r="AI4995" s="26"/>
      <c r="AJ4995" s="26"/>
      <c r="AK4995" s="26">
        <v>30</v>
      </c>
      <c r="AL4995" s="26"/>
      <c r="AM4995" s="26"/>
      <c r="AN4995" s="26"/>
      <c r="AO4995" s="26"/>
      <c r="AP4995" s="26"/>
      <c r="AQ4995" s="26"/>
      <c r="AR4995" s="39"/>
      <c r="AS4995" s="41"/>
      <c r="AT4995" s="41"/>
      <c r="AU4995" s="41"/>
    </row>
    <row r="4996" spans="1:47" x14ac:dyDescent="0.35">
      <c r="A4996" s="26" t="s">
        <v>1973</v>
      </c>
      <c r="B4996" s="26" t="s">
        <v>1974</v>
      </c>
      <c r="C4996" s="26" t="s">
        <v>1321</v>
      </c>
      <c r="D4996" s="26" t="s">
        <v>1217</v>
      </c>
      <c r="E4996" s="26">
        <v>999924332</v>
      </c>
      <c r="F4996" s="26" t="s">
        <v>62</v>
      </c>
      <c r="G4996" s="26" t="s">
        <v>84</v>
      </c>
      <c r="H4996" s="26" t="s">
        <v>5856</v>
      </c>
      <c r="I4996" s="18">
        <f>SUM(L4996)-J4996</f>
        <v>30</v>
      </c>
      <c r="J4996" s="18"/>
      <c r="K4996" s="19"/>
      <c r="L4996" s="17">
        <f>SUM(M4996,N4996,P4996,Q4996,R4996,S4996)</f>
        <v>30</v>
      </c>
      <c r="M4996" s="17">
        <f>SUM(AC4996,AS4996,AU4996)</f>
        <v>0</v>
      </c>
      <c r="N4996" s="17">
        <f>SUM(V4996,W4996,X4996,Y4996,Z4996,AA4996,AB4996,AD4996,AE4996,AF4996,AG4996,AH4996,AI4996,AJ4996,AK4996,AL4996,AM4996,AN4996)</f>
        <v>30</v>
      </c>
      <c r="O4996" s="17">
        <f>COUNT(V4996,W4996,X4996,Y4996,Z4996,AA4996,AB4996,AC4996,AD4996,AE4996,AF4996,AG4996,AH4996,AI4996,AJ4996,AK4996,AL4996,AM4996,AN4996)</f>
        <v>1</v>
      </c>
      <c r="P4996" s="17">
        <f>SUM(AO4996,AP4996)</f>
        <v>0</v>
      </c>
      <c r="Q4996" s="17">
        <f>AR4996</f>
        <v>0</v>
      </c>
      <c r="R4996" s="17">
        <f>SUM(U4996,AT4996)</f>
        <v>0</v>
      </c>
      <c r="S4996" s="17">
        <f>AQ4996</f>
        <v>0</v>
      </c>
      <c r="T4996" s="19"/>
      <c r="U4996" s="26"/>
      <c r="V4996" s="26">
        <v>30</v>
      </c>
      <c r="W4996" s="26"/>
      <c r="X4996" s="26"/>
      <c r="Y4996" s="26"/>
      <c r="Z4996" s="26"/>
      <c r="AA4996" s="26"/>
      <c r="AB4996" s="26"/>
      <c r="AC4996" s="26"/>
      <c r="AD4996" s="26"/>
      <c r="AE4996" s="26"/>
      <c r="AF4996" s="26"/>
      <c r="AG4996" s="26"/>
      <c r="AH4996" s="26"/>
      <c r="AI4996" s="26"/>
      <c r="AJ4996" s="26"/>
      <c r="AK4996" s="26"/>
      <c r="AL4996" s="26"/>
      <c r="AM4996" s="26"/>
      <c r="AN4996" s="26"/>
      <c r="AO4996" s="26"/>
      <c r="AP4996" s="26"/>
      <c r="AQ4996" s="26"/>
      <c r="AR4996" s="39"/>
      <c r="AS4996" s="41"/>
      <c r="AT4996" s="41"/>
      <c r="AU4996" s="41"/>
    </row>
    <row r="4997" spans="1:47" x14ac:dyDescent="0.35">
      <c r="A4997" s="26" t="s">
        <v>1976</v>
      </c>
      <c r="B4997" s="26" t="s">
        <v>1977</v>
      </c>
      <c r="C4997" s="26" t="s">
        <v>1321</v>
      </c>
      <c r="D4997" s="26" t="s">
        <v>1217</v>
      </c>
      <c r="E4997" s="26">
        <v>999926140</v>
      </c>
      <c r="F4997" s="26" t="s">
        <v>62</v>
      </c>
      <c r="G4997" s="26" t="s">
        <v>84</v>
      </c>
      <c r="H4997" s="26" t="s">
        <v>5856</v>
      </c>
      <c r="I4997" s="18">
        <f>SUM(L4997)-J4997</f>
        <v>30</v>
      </c>
      <c r="J4997" s="18"/>
      <c r="K4997" s="19"/>
      <c r="L4997" s="17">
        <f>SUM(M4997,N4997,P4997,Q4997,R4997,S4997)</f>
        <v>30</v>
      </c>
      <c r="M4997" s="17">
        <f>SUM(AC4997,AS4997,AU4997)</f>
        <v>0</v>
      </c>
      <c r="N4997" s="17">
        <f>SUM(V4997,W4997,X4997,Y4997,Z4997,AA4997,AB4997,AD4997,AE4997,AF4997,AG4997,AH4997,AI4997,AJ4997,AK4997,AL4997,AM4997,AN4997)</f>
        <v>30</v>
      </c>
      <c r="O4997" s="17">
        <f>COUNT(V4997,W4997,X4997,Y4997,Z4997,AA4997,AB4997,AC4997,AD4997,AE4997,AF4997,AG4997,AH4997,AI4997,AJ4997,AK4997,AL4997,AM4997,AN4997)</f>
        <v>1</v>
      </c>
      <c r="P4997" s="17">
        <f>SUM(AO4997,AP4997)</f>
        <v>0</v>
      </c>
      <c r="Q4997" s="17">
        <f>AR4997</f>
        <v>0</v>
      </c>
      <c r="R4997" s="17">
        <f>SUM(U4997,AT4997)</f>
        <v>0</v>
      </c>
      <c r="S4997" s="17">
        <f>AQ4997</f>
        <v>0</v>
      </c>
      <c r="T4997" s="19"/>
      <c r="U4997" s="26"/>
      <c r="V4997" s="26"/>
      <c r="W4997" s="26"/>
      <c r="X4997" s="26">
        <v>30</v>
      </c>
      <c r="Y4997" s="26"/>
      <c r="Z4997" s="26"/>
      <c r="AA4997" s="26"/>
      <c r="AB4997" s="26"/>
      <c r="AC4997" s="26"/>
      <c r="AD4997" s="26"/>
      <c r="AE4997" s="26"/>
      <c r="AF4997" s="26"/>
      <c r="AG4997" s="26"/>
      <c r="AH4997" s="26"/>
      <c r="AI4997" s="26"/>
      <c r="AJ4997" s="26"/>
      <c r="AK4997" s="26"/>
      <c r="AL4997" s="26"/>
      <c r="AM4997" s="26"/>
      <c r="AN4997" s="26"/>
      <c r="AO4997" s="26"/>
      <c r="AP4997" s="26"/>
      <c r="AQ4997" s="26"/>
      <c r="AR4997" s="39"/>
      <c r="AS4997" s="41"/>
      <c r="AT4997" s="41"/>
      <c r="AU4997" s="41"/>
    </row>
    <row r="4998" spans="1:47" x14ac:dyDescent="0.35">
      <c r="A4998" s="26" t="s">
        <v>1980</v>
      </c>
      <c r="B4998" s="26" t="s">
        <v>209</v>
      </c>
      <c r="C4998" s="26" t="s">
        <v>1321</v>
      </c>
      <c r="D4998" s="26" t="s">
        <v>1217</v>
      </c>
      <c r="E4998" s="26">
        <v>999926730</v>
      </c>
      <c r="F4998" s="26" t="s">
        <v>62</v>
      </c>
      <c r="G4998" s="26" t="s">
        <v>84</v>
      </c>
      <c r="H4998" s="26" t="s">
        <v>5856</v>
      </c>
      <c r="I4998" s="18">
        <f>SUM(L4998)-J4998</f>
        <v>30</v>
      </c>
      <c r="J4998" s="18"/>
      <c r="K4998" s="19"/>
      <c r="L4998" s="17">
        <f>SUM(M4998,N4998,P4998,Q4998,R4998,S4998)</f>
        <v>30</v>
      </c>
      <c r="M4998" s="17">
        <f>SUM(AC4998,AS4998,AU4998)</f>
        <v>0</v>
      </c>
      <c r="N4998" s="17">
        <f>SUM(V4998,W4998,X4998,Y4998,Z4998,AA4998,AB4998,AD4998,AE4998,AF4998,AG4998,AH4998,AI4998,AJ4998,AK4998,AL4998,AM4998,AN4998)</f>
        <v>30</v>
      </c>
      <c r="O4998" s="17">
        <f>COUNT(V4998,W4998,X4998,Y4998,Z4998,AA4998,AB4998,AC4998,AD4998,AE4998,AF4998,AG4998,AH4998,AI4998,AJ4998,AK4998,AL4998,AM4998,AN4998)</f>
        <v>1</v>
      </c>
      <c r="P4998" s="17">
        <f>SUM(AO4998,AP4998)</f>
        <v>0</v>
      </c>
      <c r="Q4998" s="17">
        <f>AR4998</f>
        <v>0</v>
      </c>
      <c r="R4998" s="17">
        <f>SUM(U4998,AT4998)</f>
        <v>0</v>
      </c>
      <c r="S4998" s="17">
        <f>AQ4998</f>
        <v>0</v>
      </c>
      <c r="T4998" s="19"/>
      <c r="U4998" s="26"/>
      <c r="V4998" s="26"/>
      <c r="W4998" s="26"/>
      <c r="X4998" s="26"/>
      <c r="Y4998" s="26"/>
      <c r="Z4998" s="26">
        <v>30</v>
      </c>
      <c r="AA4998" s="26"/>
      <c r="AB4998" s="26"/>
      <c r="AC4998" s="26"/>
      <c r="AD4998" s="26"/>
      <c r="AE4998" s="26"/>
      <c r="AF4998" s="26"/>
      <c r="AG4998" s="26"/>
      <c r="AH4998" s="26"/>
      <c r="AI4998" s="26"/>
      <c r="AJ4998" s="26"/>
      <c r="AK4998" s="26"/>
      <c r="AL4998" s="26"/>
      <c r="AM4998" s="26"/>
      <c r="AN4998" s="26"/>
      <c r="AO4998" s="26"/>
      <c r="AP4998" s="26"/>
      <c r="AQ4998" s="26"/>
      <c r="AR4998" s="39"/>
      <c r="AS4998" s="41"/>
      <c r="AT4998" s="41"/>
      <c r="AU4998" s="41"/>
    </row>
    <row r="4999" spans="1:47" x14ac:dyDescent="0.35">
      <c r="A4999" s="29" t="s">
        <v>1981</v>
      </c>
      <c r="B4999" s="29" t="s">
        <v>1982</v>
      </c>
      <c r="C4999" s="29" t="s">
        <v>1321</v>
      </c>
      <c r="D4999" s="29" t="s">
        <v>1217</v>
      </c>
      <c r="E4999" s="26">
        <v>999927292</v>
      </c>
      <c r="F4999" s="29" t="s">
        <v>62</v>
      </c>
      <c r="G4999" s="26" t="s">
        <v>84</v>
      </c>
      <c r="H4999" s="26" t="s">
        <v>5856</v>
      </c>
      <c r="I4999" s="18">
        <f>SUM(L4999)-J4999</f>
        <v>30</v>
      </c>
      <c r="J4999" s="18"/>
      <c r="K4999" s="19"/>
      <c r="L4999" s="17">
        <f>SUM(M4999,N4999,P4999,Q4999,R4999,S4999)</f>
        <v>30</v>
      </c>
      <c r="M4999" s="17">
        <f>SUM(AC4999,AS4999,AU4999)</f>
        <v>0</v>
      </c>
      <c r="N4999" s="17">
        <f>SUM(V4999,W4999,X4999,Y4999,Z4999,AA4999,AB4999,AD4999,AE4999,AF4999,AG4999,AH4999,AI4999,AJ4999,AK4999,AL4999,AM4999,AN4999)</f>
        <v>30</v>
      </c>
      <c r="O4999" s="17">
        <f>COUNT(V4999,W4999,X4999,Y4999,Z4999,AA4999,AB4999,AC4999,AD4999,AE4999,AF4999,AG4999,AH4999,AI4999,AJ4999,AK4999,AL4999,AM4999,AN4999)</f>
        <v>1</v>
      </c>
      <c r="P4999" s="17">
        <f>SUM(AO4999,AP4999)</f>
        <v>0</v>
      </c>
      <c r="Q4999" s="17">
        <f>AR4999</f>
        <v>0</v>
      </c>
      <c r="R4999" s="17">
        <f>SUM(U4999,AT4999)</f>
        <v>0</v>
      </c>
      <c r="S4999" s="17">
        <f>AQ4999</f>
        <v>0</v>
      </c>
      <c r="T4999" s="19"/>
      <c r="U4999" s="26"/>
      <c r="V4999" s="26"/>
      <c r="W4999" s="26"/>
      <c r="X4999" s="26"/>
      <c r="Y4999" s="26"/>
      <c r="Z4999" s="26"/>
      <c r="AA4999" s="26"/>
      <c r="AB4999" s="26"/>
      <c r="AC4999" s="26"/>
      <c r="AD4999" s="26">
        <v>30</v>
      </c>
      <c r="AE4999" s="26"/>
      <c r="AF4999" s="26"/>
      <c r="AG4999" s="26"/>
      <c r="AH4999" s="26"/>
      <c r="AI4999" s="26"/>
      <c r="AJ4999" s="26"/>
      <c r="AK4999" s="26"/>
      <c r="AL4999" s="26"/>
      <c r="AM4999" s="26"/>
      <c r="AN4999" s="26"/>
      <c r="AO4999" s="26"/>
      <c r="AP4999" s="26"/>
      <c r="AQ4999" s="26"/>
      <c r="AR4999" s="39"/>
      <c r="AS4999" s="41"/>
      <c r="AT4999" s="41"/>
      <c r="AU4999" s="41"/>
    </row>
    <row r="5000" spans="1:47" x14ac:dyDescent="0.35">
      <c r="A5000" s="26" t="s">
        <v>1983</v>
      </c>
      <c r="B5000" s="26" t="s">
        <v>146</v>
      </c>
      <c r="C5000" s="26" t="s">
        <v>1321</v>
      </c>
      <c r="D5000" s="26" t="s">
        <v>1217</v>
      </c>
      <c r="E5000" s="26">
        <v>999927860</v>
      </c>
      <c r="F5000" s="26" t="s">
        <v>62</v>
      </c>
      <c r="G5000" s="26" t="s">
        <v>84</v>
      </c>
      <c r="H5000" s="26" t="s">
        <v>5856</v>
      </c>
      <c r="I5000" s="18">
        <f>SUM(L5000)-J5000</f>
        <v>30</v>
      </c>
      <c r="J5000" s="18"/>
      <c r="K5000" s="19"/>
      <c r="L5000" s="17">
        <f>SUM(M5000,N5000,P5000,Q5000,R5000,S5000)</f>
        <v>30</v>
      </c>
      <c r="M5000" s="17">
        <f>SUM(AC5000,AS5000,AU5000)</f>
        <v>0</v>
      </c>
      <c r="N5000" s="17">
        <f>SUM(V5000,W5000,X5000,Y5000,Z5000,AA5000,AB5000,AD5000,AE5000,AF5000,AG5000,AH5000,AI5000,AJ5000,AK5000,AL5000,AM5000,AN5000)</f>
        <v>30</v>
      </c>
      <c r="O5000" s="17">
        <f>COUNT(V5000,W5000,X5000,Y5000,Z5000,AA5000,AB5000,AC5000,AD5000,AE5000,AF5000,AG5000,AH5000,AI5000,AJ5000,AK5000,AL5000,AM5000,AN5000)</f>
        <v>1</v>
      </c>
      <c r="P5000" s="17">
        <f>SUM(AO5000,AP5000)</f>
        <v>0</v>
      </c>
      <c r="Q5000" s="17">
        <f>AR5000</f>
        <v>0</v>
      </c>
      <c r="R5000" s="17">
        <f>SUM(U5000,AT5000)</f>
        <v>0</v>
      </c>
      <c r="S5000" s="17">
        <f>AQ5000</f>
        <v>0</v>
      </c>
      <c r="T5000" s="19"/>
      <c r="U5000" s="26"/>
      <c r="V5000" s="26"/>
      <c r="W5000" s="26"/>
      <c r="X5000" s="26"/>
      <c r="Y5000" s="26"/>
      <c r="Z5000" s="26"/>
      <c r="AA5000" s="26"/>
      <c r="AB5000" s="26"/>
      <c r="AC5000" s="26"/>
      <c r="AD5000" s="26"/>
      <c r="AE5000" s="26"/>
      <c r="AF5000" s="26"/>
      <c r="AG5000" s="26"/>
      <c r="AH5000" s="26"/>
      <c r="AI5000" s="26"/>
      <c r="AJ5000" s="26"/>
      <c r="AK5000" s="26"/>
      <c r="AL5000" s="26">
        <v>30</v>
      </c>
      <c r="AM5000" s="26"/>
      <c r="AN5000" s="26"/>
      <c r="AO5000" s="26"/>
      <c r="AP5000" s="26"/>
      <c r="AQ5000" s="26"/>
      <c r="AR5000" s="39"/>
      <c r="AS5000" s="41"/>
      <c r="AT5000" s="41"/>
      <c r="AU5000" s="41"/>
    </row>
    <row r="5001" spans="1:47" x14ac:dyDescent="0.35">
      <c r="A5001" s="26" t="s">
        <v>3147</v>
      </c>
      <c r="B5001" s="26" t="s">
        <v>5756</v>
      </c>
      <c r="C5001" s="26" t="s">
        <v>1321</v>
      </c>
      <c r="D5001" s="26" t="s">
        <v>1217</v>
      </c>
      <c r="E5001" s="26">
        <v>999926236</v>
      </c>
      <c r="F5001" s="26" t="s">
        <v>62</v>
      </c>
      <c r="G5001" s="26" t="s">
        <v>84</v>
      </c>
      <c r="H5001" s="26" t="s">
        <v>5856</v>
      </c>
      <c r="I5001" s="18">
        <f>SUM(L5001)-J5001</f>
        <v>17</v>
      </c>
      <c r="J5001" s="18">
        <f>L5001/2</f>
        <v>17</v>
      </c>
      <c r="K5001" s="19"/>
      <c r="L5001" s="17">
        <f>SUM(M5001,N5001,P5001,Q5001,R5001,S5001)</f>
        <v>34</v>
      </c>
      <c r="M5001" s="17">
        <f>SUM(AC5001,AS5001,AU5001)</f>
        <v>0</v>
      </c>
      <c r="N5001" s="17">
        <f>SUM(V5001,W5001,X5001,Y5001,Z5001,AA5001,AB5001,AD5001,AE5001,AF5001,AG5001,AH5001,AI5001,AJ5001,AK5001,AL5001,AM5001,AN5001)</f>
        <v>34</v>
      </c>
      <c r="O5001" s="17">
        <f>COUNT(V5001,W5001,X5001,Y5001,Z5001,AA5001,AB5001,AC5001,AD5001,AE5001,AF5001,AG5001,AH5001,AI5001,AJ5001,AK5001,AL5001,AM5001,AN5001)</f>
        <v>1</v>
      </c>
      <c r="P5001" s="17">
        <f>SUM(AO5001,AP5001)</f>
        <v>0</v>
      </c>
      <c r="Q5001" s="17">
        <f>AR5001</f>
        <v>0</v>
      </c>
      <c r="R5001" s="17">
        <f>SUM(U5001,AT5001)</f>
        <v>0</v>
      </c>
      <c r="S5001" s="17">
        <f>AQ5001</f>
        <v>0</v>
      </c>
      <c r="T5001" s="19"/>
      <c r="U5001" s="26"/>
      <c r="V5001" s="26"/>
      <c r="W5001" s="26"/>
      <c r="X5001" s="26">
        <v>34</v>
      </c>
      <c r="Y5001" s="26"/>
      <c r="Z5001" s="26"/>
      <c r="AA5001" s="26"/>
      <c r="AB5001" s="26"/>
      <c r="AC5001" s="26"/>
      <c r="AD5001" s="26"/>
      <c r="AE5001" s="26"/>
      <c r="AF5001" s="26"/>
      <c r="AG5001" s="26"/>
      <c r="AH5001" s="26"/>
      <c r="AI5001" s="26"/>
      <c r="AJ5001" s="26"/>
      <c r="AK5001" s="26"/>
      <c r="AL5001" s="26"/>
      <c r="AM5001" s="26"/>
      <c r="AN5001" s="26"/>
      <c r="AO5001" s="26"/>
      <c r="AP5001" s="26"/>
      <c r="AQ5001" s="26"/>
      <c r="AR5001" s="39"/>
      <c r="AS5001" s="41"/>
      <c r="AT5001" s="41"/>
      <c r="AU5001" s="41"/>
    </row>
    <row r="5002" spans="1:47" x14ac:dyDescent="0.35">
      <c r="A5002" s="26" t="s">
        <v>5785</v>
      </c>
      <c r="B5002" s="26" t="s">
        <v>5786</v>
      </c>
      <c r="C5002" s="26" t="s">
        <v>1321</v>
      </c>
      <c r="D5002" s="26" t="s">
        <v>1217</v>
      </c>
      <c r="E5002" s="26">
        <v>999927701</v>
      </c>
      <c r="F5002" s="26" t="s">
        <v>62</v>
      </c>
      <c r="G5002" s="26" t="s">
        <v>84</v>
      </c>
      <c r="H5002" s="26" t="s">
        <v>5856</v>
      </c>
      <c r="I5002" s="18">
        <f>SUM(L5002)-J5002</f>
        <v>15</v>
      </c>
      <c r="J5002" s="18">
        <f>L5002/2</f>
        <v>15</v>
      </c>
      <c r="K5002" s="19"/>
      <c r="L5002" s="17">
        <f>SUM(M5002,N5002,P5002,Q5002,R5002,S5002)</f>
        <v>30</v>
      </c>
      <c r="M5002" s="17">
        <f>SUM(AC5002,AS5002,AU5002)</f>
        <v>0</v>
      </c>
      <c r="N5002" s="17">
        <f>SUM(V5002,W5002,X5002,Y5002,Z5002,AA5002,AB5002,AD5002,AE5002,AF5002,AG5002,AH5002,AI5002,AJ5002,AK5002,AL5002,AM5002,AN5002)</f>
        <v>30</v>
      </c>
      <c r="O5002" s="17">
        <f>COUNT(V5002,W5002,X5002,Y5002,Z5002,AA5002,AB5002,AC5002,AD5002,AE5002,AF5002,AG5002,AH5002,AI5002,AJ5002,AK5002,AL5002,AM5002,AN5002)</f>
        <v>1</v>
      </c>
      <c r="P5002" s="17">
        <f>SUM(AO5002,AP5002)</f>
        <v>0</v>
      </c>
      <c r="Q5002" s="17">
        <f>AR5002</f>
        <v>0</v>
      </c>
      <c r="R5002" s="17">
        <f>SUM(U5002,AT5002)</f>
        <v>0</v>
      </c>
      <c r="S5002" s="17">
        <f>AQ5002</f>
        <v>0</v>
      </c>
      <c r="T5002" s="19"/>
      <c r="U5002" s="26"/>
      <c r="V5002" s="26"/>
      <c r="W5002" s="26"/>
      <c r="X5002" s="26"/>
      <c r="Y5002" s="26"/>
      <c r="Z5002" s="26"/>
      <c r="AA5002" s="26"/>
      <c r="AB5002" s="26"/>
      <c r="AC5002" s="26"/>
      <c r="AD5002" s="26"/>
      <c r="AE5002" s="26"/>
      <c r="AF5002" s="26"/>
      <c r="AG5002" s="26"/>
      <c r="AH5002" s="26"/>
      <c r="AI5002" s="26"/>
      <c r="AJ5002" s="26"/>
      <c r="AK5002" s="26"/>
      <c r="AL5002" s="26">
        <v>30</v>
      </c>
      <c r="AM5002" s="26"/>
      <c r="AN5002" s="26"/>
      <c r="AO5002" s="26"/>
      <c r="AP5002" s="26"/>
      <c r="AQ5002" s="26"/>
      <c r="AR5002" s="39"/>
      <c r="AS5002" s="41"/>
      <c r="AT5002" s="41"/>
      <c r="AU5002" s="41"/>
    </row>
    <row r="5003" spans="1:47" x14ac:dyDescent="0.35">
      <c r="A5003" s="26" t="s">
        <v>1896</v>
      </c>
      <c r="B5003" s="26" t="s">
        <v>1984</v>
      </c>
      <c r="C5003" s="26" t="s">
        <v>1321</v>
      </c>
      <c r="D5003" s="26" t="s">
        <v>1217</v>
      </c>
      <c r="E5003" s="26">
        <v>999926644</v>
      </c>
      <c r="F5003" s="26" t="s">
        <v>62</v>
      </c>
      <c r="G5003" s="26" t="s">
        <v>65</v>
      </c>
      <c r="H5003" s="26" t="s">
        <v>5889</v>
      </c>
      <c r="I5003" s="18">
        <f>SUM(L5003)-J5003</f>
        <v>105</v>
      </c>
      <c r="J5003" s="18"/>
      <c r="K5003" s="19"/>
      <c r="L5003" s="17">
        <f>SUM(M5003,N5003,P5003,Q5003,R5003,S5003)</f>
        <v>105</v>
      </c>
      <c r="M5003" s="17">
        <f>SUM(AC5003,AS5003,AU5003)</f>
        <v>0</v>
      </c>
      <c r="N5003" s="17">
        <f>SUM(V5003,W5003,X5003,Y5003,Z5003,AA5003,AB5003,AD5003,AE5003,AF5003,AG5003,AH5003,AI5003,AJ5003,AK5003,AL5003,AM5003,AN5003)</f>
        <v>30</v>
      </c>
      <c r="O5003" s="17">
        <f>COUNT(V5003,W5003,X5003,Y5003,Z5003,AA5003,AB5003,AC5003,AD5003,AE5003,AF5003,AG5003,AH5003,AI5003,AJ5003,AK5003,AL5003,AM5003,AN5003)</f>
        <v>1</v>
      </c>
      <c r="P5003" s="17">
        <f>SUM(AO5003,AP5003)</f>
        <v>35</v>
      </c>
      <c r="Q5003" s="17">
        <f>AR5003</f>
        <v>40</v>
      </c>
      <c r="R5003" s="17">
        <f>SUM(U5003,AT5003)</f>
        <v>0</v>
      </c>
      <c r="S5003" s="17">
        <f>AQ5003</f>
        <v>0</v>
      </c>
      <c r="T5003" s="19"/>
      <c r="U5003" s="26"/>
      <c r="V5003" s="26"/>
      <c r="W5003" s="26"/>
      <c r="X5003" s="26"/>
      <c r="Y5003" s="26"/>
      <c r="Z5003" s="26"/>
      <c r="AA5003" s="26"/>
      <c r="AB5003" s="26">
        <v>30</v>
      </c>
      <c r="AC5003" s="26"/>
      <c r="AD5003" s="26"/>
      <c r="AE5003" s="26"/>
      <c r="AF5003" s="26"/>
      <c r="AG5003" s="26"/>
      <c r="AH5003" s="26"/>
      <c r="AI5003" s="26"/>
      <c r="AJ5003" s="26"/>
      <c r="AK5003" s="26"/>
      <c r="AL5003" s="26"/>
      <c r="AM5003" s="26"/>
      <c r="AN5003" s="26"/>
      <c r="AO5003" s="26">
        <v>35</v>
      </c>
      <c r="AP5003" s="26"/>
      <c r="AQ5003" s="26"/>
      <c r="AR5003" s="39">
        <v>40</v>
      </c>
      <c r="AS5003" s="41"/>
      <c r="AT5003" s="41"/>
      <c r="AU5003" s="41"/>
    </row>
    <row r="5004" spans="1:47" x14ac:dyDescent="0.35">
      <c r="A5004" s="26" t="s">
        <v>1985</v>
      </c>
      <c r="B5004" s="26" t="s">
        <v>1986</v>
      </c>
      <c r="C5004" s="26" t="s">
        <v>1321</v>
      </c>
      <c r="D5004" s="26" t="s">
        <v>1217</v>
      </c>
      <c r="E5004" s="26">
        <v>999926753</v>
      </c>
      <c r="F5004" s="26" t="s">
        <v>62</v>
      </c>
      <c r="G5004" s="26" t="s">
        <v>65</v>
      </c>
      <c r="H5004" s="26" t="s">
        <v>5889</v>
      </c>
      <c r="I5004" s="18">
        <f>SUM(L5004)-J5004</f>
        <v>30</v>
      </c>
      <c r="J5004" s="18"/>
      <c r="K5004" s="19"/>
      <c r="L5004" s="17">
        <f>SUM(M5004,N5004,P5004,Q5004,R5004,S5004)</f>
        <v>30</v>
      </c>
      <c r="M5004" s="17">
        <f>SUM(AC5004,AS5004,AU5004)</f>
        <v>0</v>
      </c>
      <c r="N5004" s="17">
        <f>SUM(V5004,W5004,X5004,Y5004,Z5004,AA5004,AB5004,AD5004,AE5004,AF5004,AG5004,AH5004,AI5004,AJ5004,AK5004,AL5004,AM5004,AN5004)</f>
        <v>30</v>
      </c>
      <c r="O5004" s="17">
        <f>COUNT(V5004,W5004,X5004,Y5004,Z5004,AA5004,AB5004,AC5004,AD5004,AE5004,AF5004,AG5004,AH5004,AI5004,AJ5004,AK5004,AL5004,AM5004,AN5004)</f>
        <v>1</v>
      </c>
      <c r="P5004" s="17">
        <f>SUM(AO5004,AP5004)</f>
        <v>0</v>
      </c>
      <c r="Q5004" s="17">
        <f>AR5004</f>
        <v>0</v>
      </c>
      <c r="R5004" s="17">
        <f>SUM(U5004,AT5004)</f>
        <v>0</v>
      </c>
      <c r="S5004" s="17">
        <f>AQ5004</f>
        <v>0</v>
      </c>
      <c r="T5004" s="19"/>
      <c r="U5004" s="26"/>
      <c r="V5004" s="26"/>
      <c r="W5004" s="26"/>
      <c r="X5004" s="26"/>
      <c r="Y5004" s="26"/>
      <c r="Z5004" s="26">
        <v>30</v>
      </c>
      <c r="AA5004" s="26"/>
      <c r="AB5004" s="26"/>
      <c r="AC5004" s="26"/>
      <c r="AD5004" s="26"/>
      <c r="AE5004" s="26"/>
      <c r="AF5004" s="26"/>
      <c r="AG5004" s="26"/>
      <c r="AH5004" s="26"/>
      <c r="AI5004" s="26"/>
      <c r="AJ5004" s="26"/>
      <c r="AK5004" s="26"/>
      <c r="AL5004" s="26"/>
      <c r="AM5004" s="26"/>
      <c r="AN5004" s="26"/>
      <c r="AO5004" s="26"/>
      <c r="AP5004" s="26"/>
      <c r="AQ5004" s="26"/>
      <c r="AR5004" s="39"/>
      <c r="AS5004" s="41"/>
      <c r="AT5004" s="41"/>
      <c r="AU5004" s="41"/>
    </row>
    <row r="5005" spans="1:47" x14ac:dyDescent="0.35">
      <c r="A5005" s="26" t="s">
        <v>1987</v>
      </c>
      <c r="B5005" s="26" t="s">
        <v>1988</v>
      </c>
      <c r="C5005" s="26" t="s">
        <v>1321</v>
      </c>
      <c r="D5005" s="26" t="s">
        <v>1217</v>
      </c>
      <c r="E5005" s="26">
        <v>999924974</v>
      </c>
      <c r="F5005" s="26" t="s">
        <v>62</v>
      </c>
      <c r="G5005" s="26" t="s">
        <v>197</v>
      </c>
      <c r="H5005" s="26" t="s">
        <v>5890</v>
      </c>
      <c r="I5005" s="18">
        <f>SUM(L5005)-J5005</f>
        <v>35</v>
      </c>
      <c r="J5005" s="18"/>
      <c r="K5005" s="19"/>
      <c r="L5005" s="17">
        <f>SUM(M5005,N5005,P5005,Q5005,R5005,S5005)</f>
        <v>35</v>
      </c>
      <c r="M5005" s="17">
        <f>SUM(AC5005,AS5005,AU5005)</f>
        <v>0</v>
      </c>
      <c r="N5005" s="17">
        <f>SUM(V5005,W5005,X5005,Y5005,Z5005,AA5005,AB5005,AD5005,AE5005,AF5005,AG5005,AH5005,AI5005,AJ5005,AK5005,AL5005,AM5005,AN5005)</f>
        <v>0</v>
      </c>
      <c r="O5005" s="17">
        <f>COUNT(V5005,W5005,X5005,Y5005,Z5005,AA5005,AB5005,AC5005,AD5005,AE5005,AF5005,AG5005,AH5005,AI5005,AJ5005,AK5005,AL5005,AM5005,AN5005)</f>
        <v>0</v>
      </c>
      <c r="P5005" s="17">
        <f>SUM(AO5005,AP5005)</f>
        <v>35</v>
      </c>
      <c r="Q5005" s="17">
        <f>AR5005</f>
        <v>0</v>
      </c>
      <c r="R5005" s="17">
        <f>SUM(U5005,AT5005)</f>
        <v>0</v>
      </c>
      <c r="S5005" s="17">
        <f>AQ5005</f>
        <v>0</v>
      </c>
      <c r="T5005" s="19"/>
      <c r="U5005" s="26"/>
      <c r="V5005" s="26"/>
      <c r="W5005" s="26"/>
      <c r="X5005" s="26"/>
      <c r="Y5005" s="26"/>
      <c r="Z5005" s="26"/>
      <c r="AA5005" s="26"/>
      <c r="AB5005" s="26"/>
      <c r="AC5005" s="26"/>
      <c r="AD5005" s="26"/>
      <c r="AE5005" s="26"/>
      <c r="AF5005" s="26"/>
      <c r="AG5005" s="26"/>
      <c r="AH5005" s="26"/>
      <c r="AI5005" s="26"/>
      <c r="AJ5005" s="26"/>
      <c r="AK5005" s="26"/>
      <c r="AL5005" s="26"/>
      <c r="AM5005" s="26"/>
      <c r="AN5005" s="26"/>
      <c r="AO5005" s="26">
        <v>35</v>
      </c>
      <c r="AP5005" s="26"/>
      <c r="AQ5005" s="26"/>
      <c r="AR5005" s="39"/>
      <c r="AS5005" s="41"/>
      <c r="AT5005" s="41"/>
      <c r="AU5005" s="41"/>
    </row>
    <row r="5006" spans="1:47" x14ac:dyDescent="0.35">
      <c r="A5006" s="26" t="s">
        <v>1989</v>
      </c>
      <c r="B5006" s="26" t="s">
        <v>409</v>
      </c>
      <c r="C5006" s="26" t="s">
        <v>1321</v>
      </c>
      <c r="D5006" s="26" t="s">
        <v>1217</v>
      </c>
      <c r="E5006" s="26">
        <v>999925087</v>
      </c>
      <c r="F5006" s="26" t="s">
        <v>62</v>
      </c>
      <c r="G5006" s="26" t="s">
        <v>197</v>
      </c>
      <c r="H5006" s="26" t="s">
        <v>5890</v>
      </c>
      <c r="I5006" s="18">
        <f>SUM(L5006)-J5006</f>
        <v>30</v>
      </c>
      <c r="J5006" s="18"/>
      <c r="K5006" s="19"/>
      <c r="L5006" s="17">
        <f>SUM(M5006,N5006,P5006,Q5006,R5006,S5006)</f>
        <v>30</v>
      </c>
      <c r="M5006" s="17">
        <f>SUM(AC5006,AS5006,AU5006)</f>
        <v>0</v>
      </c>
      <c r="N5006" s="17">
        <f>SUM(V5006,W5006,X5006,Y5006,Z5006,AA5006,AB5006,AD5006,AE5006,AF5006,AG5006,AH5006,AI5006,AJ5006,AK5006,AL5006,AM5006,AN5006)</f>
        <v>30</v>
      </c>
      <c r="O5006" s="17">
        <f>COUNT(V5006,W5006,X5006,Y5006,Z5006,AA5006,AB5006,AC5006,AD5006,AE5006,AF5006,AG5006,AH5006,AI5006,AJ5006,AK5006,AL5006,AM5006,AN5006)</f>
        <v>1</v>
      </c>
      <c r="P5006" s="17">
        <f>SUM(AO5006,AP5006)</f>
        <v>0</v>
      </c>
      <c r="Q5006" s="17">
        <f>AR5006</f>
        <v>0</v>
      </c>
      <c r="R5006" s="17">
        <f>SUM(U5006,AT5006)</f>
        <v>0</v>
      </c>
      <c r="S5006" s="17">
        <f>AQ5006</f>
        <v>0</v>
      </c>
      <c r="T5006" s="19"/>
      <c r="U5006" s="26"/>
      <c r="V5006" s="26"/>
      <c r="W5006" s="26"/>
      <c r="X5006" s="26"/>
      <c r="Y5006" s="26"/>
      <c r="Z5006" s="26"/>
      <c r="AA5006" s="26"/>
      <c r="AB5006" s="26"/>
      <c r="AC5006" s="26"/>
      <c r="AD5006" s="26"/>
      <c r="AE5006" s="26"/>
      <c r="AF5006" s="26"/>
      <c r="AG5006" s="26"/>
      <c r="AH5006" s="26"/>
      <c r="AI5006" s="26"/>
      <c r="AJ5006" s="26"/>
      <c r="AK5006" s="26"/>
      <c r="AL5006" s="26">
        <v>30</v>
      </c>
      <c r="AM5006" s="26"/>
      <c r="AN5006" s="26"/>
      <c r="AO5006" s="26"/>
      <c r="AP5006" s="26"/>
      <c r="AQ5006" s="26"/>
      <c r="AR5006" s="39"/>
      <c r="AS5006" s="41"/>
      <c r="AT5006" s="41"/>
      <c r="AU5006" s="41"/>
    </row>
    <row r="5007" spans="1:47" x14ac:dyDescent="0.35">
      <c r="A5007" s="26" t="s">
        <v>5741</v>
      </c>
      <c r="B5007" s="26" t="s">
        <v>1221</v>
      </c>
      <c r="C5007" s="26" t="s">
        <v>1321</v>
      </c>
      <c r="D5007" s="26" t="s">
        <v>1217</v>
      </c>
      <c r="E5007" s="26">
        <v>999925683</v>
      </c>
      <c r="F5007" s="26" t="s">
        <v>62</v>
      </c>
      <c r="G5007" s="26" t="s">
        <v>197</v>
      </c>
      <c r="H5007" s="26" t="s">
        <v>5890</v>
      </c>
      <c r="I5007" s="18">
        <f>SUM(L5007)-J5007</f>
        <v>25.5</v>
      </c>
      <c r="J5007" s="18">
        <f>L5007/2</f>
        <v>25.5</v>
      </c>
      <c r="K5007" s="19"/>
      <c r="L5007" s="17">
        <f>SUM(M5007,N5007,P5007,Q5007,R5007,S5007)</f>
        <v>51</v>
      </c>
      <c r="M5007" s="17">
        <f>SUM(AC5007,AS5007,AU5007)</f>
        <v>0</v>
      </c>
      <c r="N5007" s="17">
        <f>SUM(V5007,W5007,X5007,Y5007,Z5007,AA5007,AB5007,AD5007,AE5007,AF5007,AG5007,AH5007,AI5007,AJ5007,AK5007,AL5007,AM5007,AN5007)</f>
        <v>51</v>
      </c>
      <c r="O5007" s="17">
        <f>COUNT(V5007,W5007,X5007,Y5007,Z5007,AA5007,AB5007,AC5007,AD5007,AE5007,AF5007,AG5007,AH5007,AI5007,AJ5007,AK5007,AL5007,AM5007,AN5007)</f>
        <v>1</v>
      </c>
      <c r="P5007" s="17">
        <f>SUM(AO5007,AP5007)</f>
        <v>0</v>
      </c>
      <c r="Q5007" s="17">
        <f>AR5007</f>
        <v>0</v>
      </c>
      <c r="R5007" s="17">
        <f>SUM(U5007,AT5007)</f>
        <v>0</v>
      </c>
      <c r="S5007" s="17">
        <f>AQ5007</f>
        <v>0</v>
      </c>
      <c r="T5007" s="19"/>
      <c r="U5007" s="26"/>
      <c r="V5007" s="26"/>
      <c r="W5007" s="26"/>
      <c r="X5007" s="26"/>
      <c r="Y5007" s="26"/>
      <c r="Z5007" s="26"/>
      <c r="AA5007" s="26"/>
      <c r="AB5007" s="26">
        <v>51</v>
      </c>
      <c r="AC5007" s="26"/>
      <c r="AD5007" s="26"/>
      <c r="AE5007" s="26"/>
      <c r="AF5007" s="26"/>
      <c r="AG5007" s="26"/>
      <c r="AH5007" s="26"/>
      <c r="AI5007" s="26"/>
      <c r="AJ5007" s="26"/>
      <c r="AK5007" s="26"/>
      <c r="AL5007" s="26"/>
      <c r="AM5007" s="26"/>
      <c r="AN5007" s="26"/>
      <c r="AO5007" s="26"/>
      <c r="AP5007" s="26"/>
      <c r="AQ5007" s="26"/>
      <c r="AR5007" s="39"/>
      <c r="AS5007" s="41"/>
      <c r="AT5007" s="41"/>
      <c r="AU5007" s="41"/>
    </row>
    <row r="5008" spans="1:47" x14ac:dyDescent="0.35">
      <c r="A5008" s="26" t="s">
        <v>1448</v>
      </c>
      <c r="B5008" s="26" t="s">
        <v>5743</v>
      </c>
      <c r="C5008" s="26" t="s">
        <v>1321</v>
      </c>
      <c r="D5008" s="26" t="s">
        <v>1217</v>
      </c>
      <c r="E5008" s="26">
        <v>999926744</v>
      </c>
      <c r="F5008" s="26" t="s">
        <v>62</v>
      </c>
      <c r="G5008" s="26" t="s">
        <v>197</v>
      </c>
      <c r="H5008" s="26" t="s">
        <v>5890</v>
      </c>
      <c r="I5008" s="18">
        <f>SUM(L5008)-J5008</f>
        <v>25.5</v>
      </c>
      <c r="J5008" s="18">
        <f>L5008/2</f>
        <v>25.5</v>
      </c>
      <c r="K5008" s="19"/>
      <c r="L5008" s="17">
        <f>SUM(M5008,N5008,P5008,Q5008,R5008,S5008)</f>
        <v>51</v>
      </c>
      <c r="M5008" s="17">
        <f>SUM(AC5008,AS5008,AU5008)</f>
        <v>0</v>
      </c>
      <c r="N5008" s="17">
        <f>SUM(V5008,W5008,X5008,Y5008,Z5008,AA5008,AB5008,AD5008,AE5008,AF5008,AG5008,AH5008,AI5008,AJ5008,AK5008,AL5008,AM5008,AN5008)</f>
        <v>51</v>
      </c>
      <c r="O5008" s="17">
        <f>COUNT(V5008,W5008,X5008,Y5008,Z5008,AA5008,AB5008,AC5008,AD5008,AE5008,AF5008,AG5008,AH5008,AI5008,AJ5008,AK5008,AL5008,AM5008,AN5008)</f>
        <v>1</v>
      </c>
      <c r="P5008" s="17">
        <f>SUM(AO5008,AP5008)</f>
        <v>0</v>
      </c>
      <c r="Q5008" s="17">
        <f>AR5008</f>
        <v>0</v>
      </c>
      <c r="R5008" s="17">
        <f>SUM(U5008,AT5008)</f>
        <v>0</v>
      </c>
      <c r="S5008" s="17">
        <f>AQ5008</f>
        <v>0</v>
      </c>
      <c r="T5008" s="19"/>
      <c r="U5008" s="26"/>
      <c r="V5008" s="26"/>
      <c r="W5008" s="26"/>
      <c r="X5008" s="26"/>
      <c r="Y5008" s="26"/>
      <c r="Z5008" s="26"/>
      <c r="AA5008" s="26"/>
      <c r="AB5008" s="26">
        <v>51</v>
      </c>
      <c r="AC5008" s="26"/>
      <c r="AD5008" s="26"/>
      <c r="AE5008" s="26"/>
      <c r="AF5008" s="26"/>
      <c r="AG5008" s="26"/>
      <c r="AH5008" s="26"/>
      <c r="AI5008" s="26"/>
      <c r="AJ5008" s="26"/>
      <c r="AK5008" s="26"/>
      <c r="AL5008" s="26"/>
      <c r="AM5008" s="26"/>
      <c r="AN5008" s="26"/>
      <c r="AO5008" s="26"/>
      <c r="AP5008" s="26"/>
      <c r="AQ5008" s="26"/>
      <c r="AR5008" s="39"/>
      <c r="AS5008" s="41"/>
      <c r="AT5008" s="41"/>
      <c r="AU5008" s="41"/>
    </row>
    <row r="5009" spans="1:47" x14ac:dyDescent="0.35">
      <c r="A5009" s="26" t="s">
        <v>5744</v>
      </c>
      <c r="B5009" s="26" t="s">
        <v>3096</v>
      </c>
      <c r="C5009" s="26" t="s">
        <v>1321</v>
      </c>
      <c r="D5009" s="26" t="s">
        <v>1217</v>
      </c>
      <c r="E5009" s="26">
        <v>999925145</v>
      </c>
      <c r="F5009" s="26" t="s">
        <v>62</v>
      </c>
      <c r="G5009" s="26" t="s">
        <v>197</v>
      </c>
      <c r="H5009" s="26" t="s">
        <v>5890</v>
      </c>
      <c r="I5009" s="18">
        <f>SUM(L5009)-J5009</f>
        <v>22.5</v>
      </c>
      <c r="J5009" s="18">
        <f>L5009/2</f>
        <v>22.5</v>
      </c>
      <c r="K5009" s="19"/>
      <c r="L5009" s="17">
        <f>SUM(M5009,N5009,P5009,Q5009,R5009,S5009)</f>
        <v>45</v>
      </c>
      <c r="M5009" s="17">
        <f>SUM(AC5009,AS5009,AU5009)</f>
        <v>0</v>
      </c>
      <c r="N5009" s="17">
        <f>SUM(V5009,W5009,X5009,Y5009,Z5009,AA5009,AB5009,AD5009,AE5009,AF5009,AG5009,AH5009,AI5009,AJ5009,AK5009,AL5009,AM5009,AN5009)</f>
        <v>45</v>
      </c>
      <c r="O5009" s="17">
        <f>COUNT(V5009,W5009,X5009,Y5009,Z5009,AA5009,AB5009,AC5009,AD5009,AE5009,AF5009,AG5009,AH5009,AI5009,AJ5009,AK5009,AL5009,AM5009,AN5009)</f>
        <v>1</v>
      </c>
      <c r="P5009" s="17">
        <f>SUM(AO5009,AP5009)</f>
        <v>0</v>
      </c>
      <c r="Q5009" s="17">
        <f>AR5009</f>
        <v>0</v>
      </c>
      <c r="R5009" s="17">
        <f>SUM(U5009,AT5009)</f>
        <v>0</v>
      </c>
      <c r="S5009" s="17">
        <f>AQ5009</f>
        <v>0</v>
      </c>
      <c r="T5009" s="19"/>
      <c r="U5009" s="26"/>
      <c r="V5009" s="26"/>
      <c r="W5009" s="26"/>
      <c r="X5009" s="26">
        <v>45</v>
      </c>
      <c r="Y5009" s="26"/>
      <c r="Z5009" s="26"/>
      <c r="AA5009" s="26"/>
      <c r="AB5009" s="26"/>
      <c r="AC5009" s="26"/>
      <c r="AD5009" s="26"/>
      <c r="AE5009" s="26"/>
      <c r="AF5009" s="26"/>
      <c r="AG5009" s="26"/>
      <c r="AH5009" s="26"/>
      <c r="AI5009" s="26"/>
      <c r="AJ5009" s="26"/>
      <c r="AK5009" s="26"/>
      <c r="AL5009" s="26"/>
      <c r="AM5009" s="26"/>
      <c r="AN5009" s="26"/>
      <c r="AO5009" s="26"/>
      <c r="AP5009" s="26"/>
      <c r="AQ5009" s="26"/>
      <c r="AR5009" s="39"/>
      <c r="AS5009" s="41"/>
      <c r="AT5009" s="41"/>
      <c r="AU5009" s="41"/>
    </row>
    <row r="5010" spans="1:47" x14ac:dyDescent="0.35">
      <c r="A5010" s="26" t="s">
        <v>5745</v>
      </c>
      <c r="B5010" s="26" t="s">
        <v>5746</v>
      </c>
      <c r="C5010" s="26" t="s">
        <v>1321</v>
      </c>
      <c r="D5010" s="26" t="s">
        <v>1217</v>
      </c>
      <c r="E5010" s="26">
        <v>999928203</v>
      </c>
      <c r="F5010" s="26" t="s">
        <v>62</v>
      </c>
      <c r="G5010" s="26" t="s">
        <v>197</v>
      </c>
      <c r="H5010" s="26" t="s">
        <v>5890</v>
      </c>
      <c r="I5010" s="18">
        <f>SUM(L5010)-J5010</f>
        <v>17.5</v>
      </c>
      <c r="J5010" s="18">
        <f>L5010/2</f>
        <v>17.5</v>
      </c>
      <c r="K5010" s="19"/>
      <c r="L5010" s="17">
        <f>SUM(M5010,N5010,P5010,Q5010,R5010,S5010)</f>
        <v>35</v>
      </c>
      <c r="M5010" s="17">
        <f>SUM(AC5010,AS5010,AU5010)</f>
        <v>0</v>
      </c>
      <c r="N5010" s="17">
        <f>SUM(V5010,W5010,X5010,Y5010,Z5010,AA5010,AB5010,AD5010,AE5010,AF5010,AG5010,AH5010,AI5010,AJ5010,AK5010,AL5010,AM5010,AN5010)</f>
        <v>0</v>
      </c>
      <c r="O5010" s="17">
        <f>COUNT(V5010,W5010,X5010,Y5010,Z5010,AA5010,AB5010,AC5010,AD5010,AE5010,AF5010,AG5010,AH5010,AI5010,AJ5010,AK5010,AL5010,AM5010,AN5010)</f>
        <v>0</v>
      </c>
      <c r="P5010" s="17">
        <f>SUM(AO5010,AP5010)</f>
        <v>35</v>
      </c>
      <c r="Q5010" s="17">
        <f>AR5010</f>
        <v>0</v>
      </c>
      <c r="R5010" s="17">
        <f>SUM(U5010,AT5010)</f>
        <v>0</v>
      </c>
      <c r="S5010" s="17">
        <f>AQ5010</f>
        <v>0</v>
      </c>
      <c r="T5010" s="19"/>
      <c r="U5010" s="26"/>
      <c r="V5010" s="26"/>
      <c r="W5010" s="26"/>
      <c r="X5010" s="26"/>
      <c r="Y5010" s="26"/>
      <c r="Z5010" s="26"/>
      <c r="AA5010" s="26"/>
      <c r="AB5010" s="26"/>
      <c r="AC5010" s="26"/>
      <c r="AD5010" s="26"/>
      <c r="AE5010" s="26"/>
      <c r="AF5010" s="26"/>
      <c r="AG5010" s="26"/>
      <c r="AH5010" s="26"/>
      <c r="AI5010" s="26"/>
      <c r="AJ5010" s="26"/>
      <c r="AK5010" s="26"/>
      <c r="AL5010" s="26"/>
      <c r="AM5010" s="26"/>
      <c r="AN5010" s="26"/>
      <c r="AO5010" s="26"/>
      <c r="AP5010" s="26">
        <v>35</v>
      </c>
      <c r="AQ5010" s="26"/>
      <c r="AR5010" s="39"/>
      <c r="AS5010" s="41"/>
      <c r="AT5010" s="41"/>
      <c r="AU5010" s="41"/>
    </row>
    <row r="5011" spans="1:47" x14ac:dyDescent="0.35">
      <c r="A5011" s="26" t="s">
        <v>1991</v>
      </c>
      <c r="B5011" s="26" t="s">
        <v>1044</v>
      </c>
      <c r="C5011" s="26" t="s">
        <v>1321</v>
      </c>
      <c r="D5011" s="26" t="s">
        <v>1217</v>
      </c>
      <c r="E5011" s="26">
        <v>999926856</v>
      </c>
      <c r="F5011" s="26" t="s">
        <v>62</v>
      </c>
      <c r="G5011" s="26" t="s">
        <v>443</v>
      </c>
      <c r="H5011" s="26" t="s">
        <v>5891</v>
      </c>
      <c r="I5011" s="18">
        <f>SUM(L5011)-J5011</f>
        <v>170</v>
      </c>
      <c r="J5011" s="18"/>
      <c r="K5011" s="19"/>
      <c r="L5011" s="17">
        <f>SUM(M5011,N5011,P5011,Q5011,R5011,S5011)</f>
        <v>170</v>
      </c>
      <c r="M5011" s="17">
        <f>SUM(AC5011,AS5011,AU5011)</f>
        <v>0</v>
      </c>
      <c r="N5011" s="17">
        <f>SUM(V5011,W5011,X5011,Y5011,Z5011,AA5011,AB5011,AD5011,AE5011,AF5011,AG5011,AH5011,AI5011,AJ5011,AK5011,AL5011,AM5011,AN5011)</f>
        <v>90</v>
      </c>
      <c r="O5011" s="17">
        <f>COUNT(V5011,W5011,X5011,Y5011,Z5011,AA5011,AB5011,AC5011,AD5011,AE5011,AF5011,AG5011,AH5011,AI5011,AJ5011,AK5011,AL5011,AM5011,AN5011)</f>
        <v>1</v>
      </c>
      <c r="P5011" s="17">
        <f>SUM(AO5011,AP5011)</f>
        <v>0</v>
      </c>
      <c r="Q5011" s="17">
        <f>AR5011</f>
        <v>80</v>
      </c>
      <c r="R5011" s="17">
        <f>SUM(U5011,AT5011)</f>
        <v>0</v>
      </c>
      <c r="S5011" s="17">
        <f>AQ5011</f>
        <v>0</v>
      </c>
      <c r="T5011" s="19"/>
      <c r="U5011" s="26"/>
      <c r="V5011" s="26"/>
      <c r="W5011" s="26"/>
      <c r="X5011" s="26"/>
      <c r="Y5011" s="26"/>
      <c r="Z5011" s="26"/>
      <c r="AA5011" s="26"/>
      <c r="AB5011" s="26">
        <v>90</v>
      </c>
      <c r="AC5011" s="26"/>
      <c r="AD5011" s="26"/>
      <c r="AE5011" s="26"/>
      <c r="AF5011" s="26"/>
      <c r="AG5011" s="26"/>
      <c r="AH5011" s="26"/>
      <c r="AI5011" s="26"/>
      <c r="AJ5011" s="26"/>
      <c r="AK5011" s="26"/>
      <c r="AL5011" s="26"/>
      <c r="AM5011" s="26"/>
      <c r="AN5011" s="26"/>
      <c r="AO5011" s="26"/>
      <c r="AP5011" s="26"/>
      <c r="AQ5011" s="26"/>
      <c r="AR5011" s="39">
        <v>80</v>
      </c>
      <c r="AS5011" s="41"/>
      <c r="AT5011" s="41"/>
      <c r="AU5011" s="41"/>
    </row>
    <row r="5012" spans="1:47" x14ac:dyDescent="0.35">
      <c r="A5012" s="26" t="s">
        <v>1996</v>
      </c>
      <c r="B5012" s="26" t="s">
        <v>596</v>
      </c>
      <c r="C5012" s="26" t="s">
        <v>1321</v>
      </c>
      <c r="D5012" s="26" t="s">
        <v>1217</v>
      </c>
      <c r="E5012" s="26">
        <v>999926944</v>
      </c>
      <c r="F5012" s="26" t="s">
        <v>62</v>
      </c>
      <c r="G5012" s="26" t="s">
        <v>443</v>
      </c>
      <c r="H5012" s="26" t="s">
        <v>5891</v>
      </c>
      <c r="I5012" s="18">
        <f>SUM(L5012)-J5012</f>
        <v>68</v>
      </c>
      <c r="J5012" s="18"/>
      <c r="K5012" s="19"/>
      <c r="L5012" s="17">
        <f>SUM(M5012,N5012,P5012,Q5012,R5012,S5012)</f>
        <v>68</v>
      </c>
      <c r="M5012" s="17">
        <f>SUM(AC5012,AS5012,AU5012)</f>
        <v>0</v>
      </c>
      <c r="N5012" s="17">
        <f>SUM(V5012,W5012,X5012,Y5012,Z5012,AA5012,AB5012,AD5012,AE5012,AF5012,AG5012,AH5012,AI5012,AJ5012,AK5012,AL5012,AM5012,AN5012)</f>
        <v>68</v>
      </c>
      <c r="O5012" s="17">
        <f>COUNT(V5012,W5012,X5012,Y5012,Z5012,AA5012,AB5012,AC5012,AD5012,AE5012,AF5012,AG5012,AH5012,AI5012,AJ5012,AK5012,AL5012,AM5012,AN5012)</f>
        <v>1</v>
      </c>
      <c r="P5012" s="17">
        <f>SUM(AO5012,AP5012)</f>
        <v>0</v>
      </c>
      <c r="Q5012" s="17">
        <f>AR5012</f>
        <v>0</v>
      </c>
      <c r="R5012" s="17">
        <f>SUM(U5012,AT5012)</f>
        <v>0</v>
      </c>
      <c r="S5012" s="17">
        <f>AQ5012</f>
        <v>0</v>
      </c>
      <c r="T5012" s="19"/>
      <c r="U5012" s="26"/>
      <c r="V5012" s="26"/>
      <c r="W5012" s="26"/>
      <c r="X5012" s="26"/>
      <c r="Y5012" s="26"/>
      <c r="Z5012" s="26"/>
      <c r="AA5012" s="26"/>
      <c r="AB5012" s="26">
        <v>68</v>
      </c>
      <c r="AC5012" s="26"/>
      <c r="AD5012" s="26"/>
      <c r="AE5012" s="26"/>
      <c r="AF5012" s="26"/>
      <c r="AG5012" s="26"/>
      <c r="AH5012" s="26"/>
      <c r="AI5012" s="26"/>
      <c r="AJ5012" s="26"/>
      <c r="AK5012" s="26"/>
      <c r="AL5012" s="26"/>
      <c r="AM5012" s="26"/>
      <c r="AN5012" s="26"/>
      <c r="AO5012" s="26"/>
      <c r="AP5012" s="26"/>
      <c r="AQ5012" s="26"/>
      <c r="AR5012" s="39"/>
      <c r="AS5012" s="41"/>
      <c r="AT5012" s="41"/>
      <c r="AU5012" s="41"/>
    </row>
    <row r="5013" spans="1:47" x14ac:dyDescent="0.35">
      <c r="A5013" s="26" t="s">
        <v>1997</v>
      </c>
      <c r="B5013" s="26" t="s">
        <v>1998</v>
      </c>
      <c r="C5013" s="26" t="s">
        <v>1321</v>
      </c>
      <c r="D5013" s="26" t="s">
        <v>1217</v>
      </c>
      <c r="E5013" s="26">
        <v>999927845</v>
      </c>
      <c r="F5013" s="26" t="s">
        <v>62</v>
      </c>
      <c r="G5013" s="26" t="s">
        <v>443</v>
      </c>
      <c r="H5013" s="26" t="s">
        <v>5891</v>
      </c>
      <c r="I5013" s="18">
        <f>SUM(L5013)-J5013</f>
        <v>30</v>
      </c>
      <c r="J5013" s="18"/>
      <c r="K5013" s="19"/>
      <c r="L5013" s="17">
        <f>SUM(M5013,N5013,P5013,Q5013,R5013,S5013)</f>
        <v>30</v>
      </c>
      <c r="M5013" s="17">
        <f>SUM(AC5013,AS5013,AU5013)</f>
        <v>0</v>
      </c>
      <c r="N5013" s="17">
        <f>SUM(V5013,W5013,X5013,Y5013,Z5013,AA5013,AB5013,AD5013,AE5013,AF5013,AG5013,AH5013,AI5013,AJ5013,AK5013,AL5013,AM5013,AN5013)</f>
        <v>30</v>
      </c>
      <c r="O5013" s="17">
        <f>COUNT(V5013,W5013,X5013,Y5013,Z5013,AA5013,AB5013,AC5013,AD5013,AE5013,AF5013,AG5013,AH5013,AI5013,AJ5013,AK5013,AL5013,AM5013,AN5013)</f>
        <v>1</v>
      </c>
      <c r="P5013" s="17">
        <f>SUM(AO5013,AP5013)</f>
        <v>0</v>
      </c>
      <c r="Q5013" s="17">
        <f>AR5013</f>
        <v>0</v>
      </c>
      <c r="R5013" s="17">
        <f>SUM(U5013,AT5013)</f>
        <v>0</v>
      </c>
      <c r="S5013" s="17">
        <f>AQ5013</f>
        <v>0</v>
      </c>
      <c r="T5013" s="19"/>
      <c r="U5013" s="26"/>
      <c r="V5013" s="26"/>
      <c r="W5013" s="26"/>
      <c r="X5013" s="26"/>
      <c r="Y5013" s="26"/>
      <c r="Z5013" s="26"/>
      <c r="AA5013" s="26"/>
      <c r="AB5013" s="26"/>
      <c r="AC5013" s="26"/>
      <c r="AD5013" s="26"/>
      <c r="AE5013" s="26"/>
      <c r="AF5013" s="26"/>
      <c r="AG5013" s="26"/>
      <c r="AH5013" s="26"/>
      <c r="AI5013" s="26">
        <v>30</v>
      </c>
      <c r="AJ5013" s="26"/>
      <c r="AK5013" s="26"/>
      <c r="AL5013" s="26"/>
      <c r="AM5013" s="26"/>
      <c r="AN5013" s="26"/>
      <c r="AO5013" s="26"/>
      <c r="AP5013" s="26"/>
      <c r="AQ5013" s="26"/>
      <c r="AR5013" s="39"/>
      <c r="AS5013" s="41"/>
      <c r="AT5013" s="41"/>
      <c r="AU5013" s="41"/>
    </row>
    <row r="5014" spans="1:47" x14ac:dyDescent="0.35">
      <c r="A5014" s="26" t="s">
        <v>1999</v>
      </c>
      <c r="B5014" s="26" t="s">
        <v>2000</v>
      </c>
      <c r="C5014" s="26" t="s">
        <v>1321</v>
      </c>
      <c r="D5014" s="26" t="s">
        <v>1217</v>
      </c>
      <c r="E5014" s="26">
        <v>999927608</v>
      </c>
      <c r="F5014" s="26" t="s">
        <v>62</v>
      </c>
      <c r="G5014" s="26" t="s">
        <v>471</v>
      </c>
      <c r="H5014" s="26" t="s">
        <v>5892</v>
      </c>
      <c r="I5014" s="18">
        <f>SUM(L5014)-J5014</f>
        <v>125</v>
      </c>
      <c r="J5014" s="18"/>
      <c r="K5014" s="19"/>
      <c r="L5014" s="17">
        <f>SUM(M5014,N5014,P5014,Q5014,R5014,S5014)</f>
        <v>125</v>
      </c>
      <c r="M5014" s="17">
        <f>SUM(AC5014,AS5014,AU5014)</f>
        <v>0</v>
      </c>
      <c r="N5014" s="17">
        <f>SUM(V5014,W5014,X5014,Y5014,Z5014,AA5014,AB5014,AD5014,AE5014,AF5014,AG5014,AH5014,AI5014,AJ5014,AK5014,AL5014,AM5014,AN5014)</f>
        <v>30</v>
      </c>
      <c r="O5014" s="17">
        <f>COUNT(V5014,W5014,X5014,Y5014,Z5014,AA5014,AB5014,AC5014,AD5014,AE5014,AF5014,AG5014,AH5014,AI5014,AJ5014,AK5014,AL5014,AM5014,AN5014)</f>
        <v>1</v>
      </c>
      <c r="P5014" s="17">
        <f>SUM(AO5014,AP5014)</f>
        <v>35</v>
      </c>
      <c r="Q5014" s="17">
        <f>AR5014</f>
        <v>60</v>
      </c>
      <c r="R5014" s="17">
        <f>SUM(U5014,AT5014)</f>
        <v>0</v>
      </c>
      <c r="S5014" s="17">
        <f>AQ5014</f>
        <v>0</v>
      </c>
      <c r="T5014" s="19"/>
      <c r="U5014" s="26"/>
      <c r="V5014" s="26"/>
      <c r="W5014" s="26"/>
      <c r="X5014" s="26"/>
      <c r="Y5014" s="26"/>
      <c r="Z5014" s="26"/>
      <c r="AA5014" s="26"/>
      <c r="AB5014" s="26"/>
      <c r="AC5014" s="26"/>
      <c r="AD5014" s="26"/>
      <c r="AE5014" s="26"/>
      <c r="AF5014" s="26"/>
      <c r="AG5014" s="26"/>
      <c r="AH5014" s="26"/>
      <c r="AI5014" s="26">
        <v>30</v>
      </c>
      <c r="AJ5014" s="26"/>
      <c r="AK5014" s="26"/>
      <c r="AL5014" s="26"/>
      <c r="AM5014" s="26"/>
      <c r="AN5014" s="26"/>
      <c r="AO5014" s="26">
        <v>35</v>
      </c>
      <c r="AP5014" s="26"/>
      <c r="AQ5014" s="26"/>
      <c r="AR5014" s="39">
        <v>60</v>
      </c>
      <c r="AS5014" s="41"/>
      <c r="AT5014" s="41"/>
      <c r="AU5014" s="41"/>
    </row>
    <row r="5015" spans="1:47" x14ac:dyDescent="0.35">
      <c r="A5015" s="26" t="s">
        <v>2001</v>
      </c>
      <c r="B5015" s="26" t="s">
        <v>485</v>
      </c>
      <c r="C5015" s="26" t="s">
        <v>1321</v>
      </c>
      <c r="D5015" s="26" t="s">
        <v>1217</v>
      </c>
      <c r="E5015" s="26">
        <v>999924504</v>
      </c>
      <c r="F5015" s="26" t="s">
        <v>62</v>
      </c>
      <c r="G5015" s="26" t="s">
        <v>471</v>
      </c>
      <c r="H5015" s="26" t="s">
        <v>5892</v>
      </c>
      <c r="I5015" s="18">
        <f>SUM(L5015)-J5015</f>
        <v>110</v>
      </c>
      <c r="J5015" s="18"/>
      <c r="K5015" s="19"/>
      <c r="L5015" s="17">
        <f>SUM(M5015,N5015,P5015,Q5015,R5015,S5015)</f>
        <v>110</v>
      </c>
      <c r="M5015" s="17">
        <f>SUM(AC5015,AS5015,AU5015)</f>
        <v>0</v>
      </c>
      <c r="N5015" s="17">
        <f>SUM(V5015,W5015,X5015,Y5015,Z5015,AA5015,AB5015,AD5015,AE5015,AF5015,AG5015,AH5015,AI5015,AJ5015,AK5015,AL5015,AM5015,AN5015)</f>
        <v>30</v>
      </c>
      <c r="O5015" s="17">
        <f>COUNT(V5015,W5015,X5015,Y5015,Z5015,AA5015,AB5015,AC5015,AD5015,AE5015,AF5015,AG5015,AH5015,AI5015,AJ5015,AK5015,AL5015,AM5015,AN5015)</f>
        <v>1</v>
      </c>
      <c r="P5015" s="17">
        <f>SUM(AO5015,AP5015)</f>
        <v>0</v>
      </c>
      <c r="Q5015" s="17">
        <f>AR5015</f>
        <v>80</v>
      </c>
      <c r="R5015" s="17">
        <f>SUM(U5015,AT5015)</f>
        <v>0</v>
      </c>
      <c r="S5015" s="17">
        <f>AQ5015</f>
        <v>0</v>
      </c>
      <c r="T5015" s="19"/>
      <c r="U5015" s="26"/>
      <c r="V5015" s="26"/>
      <c r="W5015" s="26"/>
      <c r="X5015" s="26"/>
      <c r="Y5015" s="26"/>
      <c r="Z5015" s="26"/>
      <c r="AA5015" s="26"/>
      <c r="AB5015" s="26">
        <v>30</v>
      </c>
      <c r="AC5015" s="26"/>
      <c r="AD5015" s="26"/>
      <c r="AE5015" s="26"/>
      <c r="AF5015" s="26"/>
      <c r="AG5015" s="26"/>
      <c r="AH5015" s="26"/>
      <c r="AI5015" s="26"/>
      <c r="AJ5015" s="26"/>
      <c r="AK5015" s="26"/>
      <c r="AL5015" s="26"/>
      <c r="AM5015" s="26"/>
      <c r="AN5015" s="26"/>
      <c r="AO5015" s="26"/>
      <c r="AP5015" s="26"/>
      <c r="AQ5015" s="26"/>
      <c r="AR5015" s="39">
        <v>80</v>
      </c>
      <c r="AS5015" s="41"/>
      <c r="AT5015" s="41"/>
      <c r="AU5015" s="41"/>
    </row>
    <row r="5016" spans="1:47" x14ac:dyDescent="0.35">
      <c r="A5016" s="28" t="s">
        <v>2002</v>
      </c>
      <c r="B5016" s="28" t="s">
        <v>2003</v>
      </c>
      <c r="C5016" s="26" t="s">
        <v>1321</v>
      </c>
      <c r="D5016" s="28" t="s">
        <v>2004</v>
      </c>
      <c r="E5016" s="28">
        <v>999926748</v>
      </c>
      <c r="F5016" s="36" t="s">
        <v>62</v>
      </c>
      <c r="G5016" s="26" t="s">
        <v>471</v>
      </c>
      <c r="H5016" s="26" t="s">
        <v>5892</v>
      </c>
      <c r="I5016" s="18">
        <f>SUM(L5016)-J5016</f>
        <v>60</v>
      </c>
      <c r="J5016" s="18"/>
      <c r="K5016" s="19"/>
      <c r="L5016" s="17">
        <f>SUM(M5016,N5016,P5016,Q5016,R5016,S5016)</f>
        <v>60</v>
      </c>
      <c r="M5016" s="17">
        <f>SUM(AC5016,AS5016,AU5016)</f>
        <v>0</v>
      </c>
      <c r="N5016" s="17">
        <f>SUM(V5016,W5016,X5016,Y5016,Z5016,AA5016,AB5016,AD5016,AE5016,AF5016,AG5016,AH5016,AI5016,AJ5016,AK5016,AL5016,AM5016,AN5016)</f>
        <v>60</v>
      </c>
      <c r="O5016" s="17">
        <f>COUNT(V5016,W5016,X5016,Y5016,Z5016,AA5016,AB5016,AC5016,AD5016,AE5016,AF5016,AG5016,AH5016,AI5016,AJ5016,AK5016,AL5016,AM5016,AN5016)</f>
        <v>1</v>
      </c>
      <c r="P5016" s="17">
        <f>SUM(AO5016,AP5016)</f>
        <v>0</v>
      </c>
      <c r="Q5016" s="17">
        <f>AR5016</f>
        <v>0</v>
      </c>
      <c r="R5016" s="17">
        <f>SUM(U5016,AT5016)</f>
        <v>0</v>
      </c>
      <c r="S5016" s="17">
        <f>AQ5016</f>
        <v>0</v>
      </c>
      <c r="T5016" s="19"/>
      <c r="U5016" s="26"/>
      <c r="V5016" s="26"/>
      <c r="W5016" s="26"/>
      <c r="X5016" s="26"/>
      <c r="Y5016" s="26"/>
      <c r="Z5016" s="26"/>
      <c r="AA5016" s="26"/>
      <c r="AB5016" s="26"/>
      <c r="AC5016" s="26"/>
      <c r="AD5016" s="26"/>
      <c r="AE5016" s="26">
        <v>60</v>
      </c>
      <c r="AF5016" s="26"/>
      <c r="AG5016" s="26"/>
      <c r="AH5016" s="26"/>
      <c r="AI5016" s="26"/>
      <c r="AJ5016" s="26"/>
      <c r="AK5016" s="26"/>
      <c r="AL5016" s="26"/>
      <c r="AM5016" s="26"/>
      <c r="AN5016" s="26"/>
      <c r="AO5016" s="26"/>
      <c r="AP5016" s="26"/>
      <c r="AQ5016" s="26"/>
      <c r="AR5016" s="39"/>
      <c r="AS5016" s="41"/>
      <c r="AT5016" s="41"/>
      <c r="AU5016" s="41"/>
    </row>
    <row r="5017" spans="1:47" x14ac:dyDescent="0.35">
      <c r="A5017" s="26" t="s">
        <v>2005</v>
      </c>
      <c r="B5017" s="26" t="s">
        <v>1977</v>
      </c>
      <c r="C5017" s="26" t="s">
        <v>1321</v>
      </c>
      <c r="D5017" s="26" t="s">
        <v>1217</v>
      </c>
      <c r="E5017" s="26">
        <v>999926140</v>
      </c>
      <c r="F5017" s="26" t="s">
        <v>62</v>
      </c>
      <c r="G5017" s="26" t="s">
        <v>471</v>
      </c>
      <c r="H5017" s="26" t="s">
        <v>5892</v>
      </c>
      <c r="I5017" s="18">
        <f>SUM(L5017)-J5017</f>
        <v>45</v>
      </c>
      <c r="J5017" s="18"/>
      <c r="K5017" s="19"/>
      <c r="L5017" s="17">
        <f>SUM(M5017,N5017,P5017,Q5017,R5017,S5017)</f>
        <v>45</v>
      </c>
      <c r="M5017" s="17">
        <f>SUM(AC5017,AS5017,AU5017)</f>
        <v>0</v>
      </c>
      <c r="N5017" s="17">
        <f>SUM(V5017,W5017,X5017,Y5017,Z5017,AA5017,AB5017,AD5017,AE5017,AF5017,AG5017,AH5017,AI5017,AJ5017,AK5017,AL5017,AM5017,AN5017)</f>
        <v>0</v>
      </c>
      <c r="O5017" s="17">
        <f>COUNT(V5017,W5017,X5017,Y5017,Z5017,AA5017,AB5017,AC5017,AD5017,AE5017,AF5017,AG5017,AH5017,AI5017,AJ5017,AK5017,AL5017,AM5017,AN5017)</f>
        <v>0</v>
      </c>
      <c r="P5017" s="17">
        <f>SUM(AO5017,AP5017)</f>
        <v>0</v>
      </c>
      <c r="Q5017" s="17">
        <f>AR5017</f>
        <v>45</v>
      </c>
      <c r="R5017" s="17">
        <f>SUM(U5017,AT5017)</f>
        <v>0</v>
      </c>
      <c r="S5017" s="17">
        <f>AQ5017</f>
        <v>0</v>
      </c>
      <c r="T5017" s="19"/>
      <c r="U5017" s="26"/>
      <c r="V5017" s="26"/>
      <c r="W5017" s="26"/>
      <c r="X5017" s="26"/>
      <c r="Y5017" s="26"/>
      <c r="Z5017" s="26"/>
      <c r="AA5017" s="26"/>
      <c r="AB5017" s="26"/>
      <c r="AC5017" s="26"/>
      <c r="AD5017" s="26"/>
      <c r="AE5017" s="26"/>
      <c r="AF5017" s="26"/>
      <c r="AG5017" s="26"/>
      <c r="AH5017" s="26"/>
      <c r="AI5017" s="26"/>
      <c r="AJ5017" s="26"/>
      <c r="AK5017" s="26"/>
      <c r="AL5017" s="26"/>
      <c r="AM5017" s="26"/>
      <c r="AN5017" s="26"/>
      <c r="AO5017" s="26"/>
      <c r="AP5017" s="26"/>
      <c r="AQ5017" s="26"/>
      <c r="AR5017" s="39">
        <v>45</v>
      </c>
      <c r="AS5017" s="41"/>
      <c r="AT5017" s="41"/>
      <c r="AU5017" s="41"/>
    </row>
    <row r="5018" spans="1:47" x14ac:dyDescent="0.35">
      <c r="A5018" s="26" t="s">
        <v>2006</v>
      </c>
      <c r="B5018" s="26" t="s">
        <v>2007</v>
      </c>
      <c r="C5018" s="26" t="s">
        <v>1321</v>
      </c>
      <c r="D5018" s="26" t="s">
        <v>2004</v>
      </c>
      <c r="E5018" s="26">
        <v>999926877</v>
      </c>
      <c r="F5018" s="29" t="s">
        <v>62</v>
      </c>
      <c r="G5018" s="26" t="s">
        <v>471</v>
      </c>
      <c r="H5018" s="26" t="s">
        <v>5892</v>
      </c>
      <c r="I5018" s="18">
        <f>SUM(L5018)-J5018</f>
        <v>45</v>
      </c>
      <c r="J5018" s="18"/>
      <c r="K5018" s="19"/>
      <c r="L5018" s="17">
        <f>SUM(M5018,N5018,P5018,Q5018,R5018,S5018)</f>
        <v>45</v>
      </c>
      <c r="M5018" s="17">
        <f>SUM(AC5018,AS5018,AU5018)</f>
        <v>0</v>
      </c>
      <c r="N5018" s="17">
        <f>SUM(V5018,W5018,X5018,Y5018,Z5018,AA5018,AB5018,AD5018,AE5018,AF5018,AG5018,AH5018,AI5018,AJ5018,AK5018,AL5018,AM5018,AN5018)</f>
        <v>45</v>
      </c>
      <c r="O5018" s="17">
        <f>COUNT(V5018,W5018,X5018,Y5018,Z5018,AA5018,AB5018,AC5018,AD5018,AE5018,AF5018,AG5018,AH5018,AI5018,AJ5018,AK5018,AL5018,AM5018,AN5018)</f>
        <v>1</v>
      </c>
      <c r="P5018" s="17">
        <f>SUM(AO5018,AP5018)</f>
        <v>0</v>
      </c>
      <c r="Q5018" s="17">
        <f>AR5018</f>
        <v>0</v>
      </c>
      <c r="R5018" s="17">
        <f>SUM(U5018,AT5018)</f>
        <v>0</v>
      </c>
      <c r="S5018" s="17">
        <f>AQ5018</f>
        <v>0</v>
      </c>
      <c r="T5018" s="19"/>
      <c r="U5018" s="26"/>
      <c r="V5018" s="26"/>
      <c r="W5018" s="26"/>
      <c r="X5018" s="26"/>
      <c r="Y5018" s="26"/>
      <c r="Z5018" s="26"/>
      <c r="AA5018" s="26"/>
      <c r="AB5018" s="26"/>
      <c r="AC5018" s="26"/>
      <c r="AD5018" s="26"/>
      <c r="AE5018" s="26">
        <v>45</v>
      </c>
      <c r="AF5018" s="26"/>
      <c r="AG5018" s="26"/>
      <c r="AH5018" s="26"/>
      <c r="AI5018" s="26"/>
      <c r="AJ5018" s="26"/>
      <c r="AK5018" s="26"/>
      <c r="AL5018" s="26"/>
      <c r="AM5018" s="26"/>
      <c r="AN5018" s="26"/>
      <c r="AO5018" s="26"/>
      <c r="AP5018" s="26"/>
      <c r="AQ5018" s="26"/>
      <c r="AR5018" s="39"/>
      <c r="AS5018" s="41"/>
      <c r="AT5018" s="41"/>
      <c r="AU5018" s="41"/>
    </row>
    <row r="5019" spans="1:47" x14ac:dyDescent="0.35">
      <c r="A5019" s="26" t="s">
        <v>1969</v>
      </c>
      <c r="B5019" s="26" t="s">
        <v>1970</v>
      </c>
      <c r="C5019" s="26" t="s">
        <v>1321</v>
      </c>
      <c r="D5019" s="26" t="s">
        <v>1217</v>
      </c>
      <c r="E5019" s="26">
        <v>999926321</v>
      </c>
      <c r="F5019" s="26" t="s">
        <v>62</v>
      </c>
      <c r="G5019" s="26" t="s">
        <v>471</v>
      </c>
      <c r="H5019" s="26" t="s">
        <v>5892</v>
      </c>
      <c r="I5019" s="18">
        <f>SUM(L5019)-J5019</f>
        <v>30</v>
      </c>
      <c r="J5019" s="18"/>
      <c r="K5019" s="19"/>
      <c r="L5019" s="17">
        <f>SUM(M5019,N5019,P5019,Q5019,R5019,S5019)</f>
        <v>30</v>
      </c>
      <c r="M5019" s="17">
        <f>SUM(AC5019,AS5019,AU5019)</f>
        <v>0</v>
      </c>
      <c r="N5019" s="17">
        <f>SUM(V5019,W5019,X5019,Y5019,Z5019,AA5019,AB5019,AD5019,AE5019,AF5019,AG5019,AH5019,AI5019,AJ5019,AK5019,AL5019,AM5019,AN5019)</f>
        <v>30</v>
      </c>
      <c r="O5019" s="17">
        <f>COUNT(V5019,W5019,X5019,Y5019,Z5019,AA5019,AB5019,AC5019,AD5019,AE5019,AF5019,AG5019,AH5019,AI5019,AJ5019,AK5019,AL5019,AM5019,AN5019)</f>
        <v>1</v>
      </c>
      <c r="P5019" s="17">
        <f>SUM(AO5019,AP5019)</f>
        <v>0</v>
      </c>
      <c r="Q5019" s="17">
        <f>AR5019</f>
        <v>0</v>
      </c>
      <c r="R5019" s="17">
        <f>SUM(U5019,AT5019)</f>
        <v>0</v>
      </c>
      <c r="S5019" s="17">
        <f>AQ5019</f>
        <v>0</v>
      </c>
      <c r="T5019" s="19"/>
      <c r="U5019" s="26"/>
      <c r="V5019" s="26"/>
      <c r="W5019" s="26"/>
      <c r="X5019" s="26"/>
      <c r="Y5019" s="26">
        <v>30</v>
      </c>
      <c r="Z5019" s="26"/>
      <c r="AA5019" s="26"/>
      <c r="AB5019" s="26"/>
      <c r="AC5019" s="26"/>
      <c r="AD5019" s="26"/>
      <c r="AE5019" s="26"/>
      <c r="AF5019" s="26"/>
      <c r="AG5019" s="26"/>
      <c r="AH5019" s="26"/>
      <c r="AI5019" s="26"/>
      <c r="AJ5019" s="26"/>
      <c r="AK5019" s="26"/>
      <c r="AL5019" s="26"/>
      <c r="AM5019" s="26"/>
      <c r="AN5019" s="26"/>
      <c r="AO5019" s="26"/>
      <c r="AP5019" s="26"/>
      <c r="AQ5019" s="26"/>
      <c r="AR5019" s="39"/>
      <c r="AS5019" s="41"/>
      <c r="AT5019" s="41"/>
      <c r="AU5019" s="41"/>
    </row>
    <row r="5020" spans="1:47" x14ac:dyDescent="0.35">
      <c r="A5020" s="26" t="s">
        <v>1896</v>
      </c>
      <c r="B5020" s="26" t="s">
        <v>2008</v>
      </c>
      <c r="C5020" s="26" t="s">
        <v>1321</v>
      </c>
      <c r="D5020" s="26" t="s">
        <v>1217</v>
      </c>
      <c r="E5020" s="26">
        <v>999927640</v>
      </c>
      <c r="F5020" s="26" t="s">
        <v>62</v>
      </c>
      <c r="G5020" s="26" t="s">
        <v>471</v>
      </c>
      <c r="H5020" s="26" t="s">
        <v>5892</v>
      </c>
      <c r="I5020" s="18">
        <f>SUM(L5020)-J5020</f>
        <v>30</v>
      </c>
      <c r="J5020" s="18"/>
      <c r="K5020" s="19"/>
      <c r="L5020" s="17">
        <f>SUM(M5020,N5020,P5020,Q5020,R5020,S5020)</f>
        <v>30</v>
      </c>
      <c r="M5020" s="17">
        <f>SUM(AC5020,AS5020,AU5020)</f>
        <v>0</v>
      </c>
      <c r="N5020" s="17">
        <f>SUM(V5020,W5020,X5020,Y5020,Z5020,AA5020,AB5020,AD5020,AE5020,AF5020,AG5020,AH5020,AI5020,AJ5020,AK5020,AL5020,AM5020,AN5020)</f>
        <v>30</v>
      </c>
      <c r="O5020" s="17">
        <f>COUNT(V5020,W5020,X5020,Y5020,Z5020,AA5020,AB5020,AC5020,AD5020,AE5020,AF5020,AG5020,AH5020,AI5020,AJ5020,AK5020,AL5020,AM5020,AN5020)</f>
        <v>1</v>
      </c>
      <c r="P5020" s="17">
        <f>SUM(AO5020,AP5020)</f>
        <v>0</v>
      </c>
      <c r="Q5020" s="17">
        <f>AR5020</f>
        <v>0</v>
      </c>
      <c r="R5020" s="17">
        <f>SUM(U5020,AT5020)</f>
        <v>0</v>
      </c>
      <c r="S5020" s="17">
        <f>AQ5020</f>
        <v>0</v>
      </c>
      <c r="T5020" s="19"/>
      <c r="U5020" s="26"/>
      <c r="V5020" s="26"/>
      <c r="W5020" s="26"/>
      <c r="X5020" s="26"/>
      <c r="Y5020" s="26"/>
      <c r="Z5020" s="26"/>
      <c r="AA5020" s="26"/>
      <c r="AB5020" s="26"/>
      <c r="AC5020" s="26"/>
      <c r="AD5020" s="26"/>
      <c r="AE5020" s="26"/>
      <c r="AF5020" s="26"/>
      <c r="AG5020" s="26"/>
      <c r="AH5020" s="26"/>
      <c r="AI5020" s="26"/>
      <c r="AJ5020" s="26">
        <v>30</v>
      </c>
      <c r="AK5020" s="26"/>
      <c r="AL5020" s="26"/>
      <c r="AM5020" s="26"/>
      <c r="AN5020" s="26"/>
      <c r="AO5020" s="26"/>
      <c r="AP5020" s="26"/>
      <c r="AQ5020" s="26"/>
      <c r="AR5020" s="39"/>
      <c r="AS5020" s="41"/>
      <c r="AT5020" s="41"/>
      <c r="AU5020" s="41"/>
    </row>
    <row r="5021" spans="1:47" x14ac:dyDescent="0.35">
      <c r="A5021" s="26" t="s">
        <v>2009</v>
      </c>
      <c r="B5021" s="26" t="s">
        <v>2010</v>
      </c>
      <c r="C5021" s="26" t="s">
        <v>1321</v>
      </c>
      <c r="D5021" s="26" t="s">
        <v>1217</v>
      </c>
      <c r="E5021" s="26">
        <v>999927222</v>
      </c>
      <c r="F5021" s="27" t="s">
        <v>62</v>
      </c>
      <c r="G5021" s="26" t="s">
        <v>444</v>
      </c>
      <c r="H5021" s="26" t="s">
        <v>5844</v>
      </c>
      <c r="I5021" s="18">
        <f>SUM(L5021)-J5021</f>
        <v>90</v>
      </c>
      <c r="J5021" s="18"/>
      <c r="K5021" s="19"/>
      <c r="L5021" s="17">
        <f>SUM(M5021,N5021,P5021,Q5021,R5021,S5021)</f>
        <v>90</v>
      </c>
      <c r="M5021" s="17">
        <f>SUM(AC5021,AS5021,AU5021)</f>
        <v>0</v>
      </c>
      <c r="N5021" s="17">
        <f>SUM(V5021,W5021,X5021,Y5021,Z5021,AA5021,AB5021,AD5021,AE5021,AF5021,AG5021,AH5021,AI5021,AJ5021,AK5021,AL5021,AM5021,AN5021)</f>
        <v>30</v>
      </c>
      <c r="O5021" s="17">
        <f>COUNT(V5021,W5021,X5021,Y5021,Z5021,AA5021,AB5021,AC5021,AD5021,AE5021,AF5021,AG5021,AH5021,AI5021,AJ5021,AK5021,AL5021,AM5021,AN5021)</f>
        <v>1</v>
      </c>
      <c r="P5021" s="17">
        <f>SUM(AO5021,AP5021)</f>
        <v>0</v>
      </c>
      <c r="Q5021" s="17">
        <f>AR5021</f>
        <v>60</v>
      </c>
      <c r="R5021" s="17">
        <f>SUM(U5021,AT5021)</f>
        <v>0</v>
      </c>
      <c r="S5021" s="17">
        <f>AQ5021</f>
        <v>0</v>
      </c>
      <c r="T5021" s="19"/>
      <c r="U5021" s="26"/>
      <c r="V5021" s="26"/>
      <c r="W5021" s="26"/>
      <c r="X5021" s="26"/>
      <c r="Y5021" s="26"/>
      <c r="Z5021" s="26"/>
      <c r="AA5021" s="26"/>
      <c r="AB5021" s="26"/>
      <c r="AC5021" s="26"/>
      <c r="AD5021" s="26"/>
      <c r="AE5021" s="26"/>
      <c r="AF5021" s="26">
        <v>30</v>
      </c>
      <c r="AG5021" s="26"/>
      <c r="AH5021" s="26"/>
      <c r="AI5021" s="26"/>
      <c r="AJ5021" s="26"/>
      <c r="AK5021" s="26"/>
      <c r="AL5021" s="26"/>
      <c r="AM5021" s="26"/>
      <c r="AN5021" s="26"/>
      <c r="AO5021" s="26"/>
      <c r="AP5021" s="26"/>
      <c r="AQ5021" s="26"/>
      <c r="AR5021" s="39">
        <v>60</v>
      </c>
      <c r="AS5021" s="41"/>
      <c r="AT5021" s="41"/>
      <c r="AU5021" s="41"/>
    </row>
    <row r="5022" spans="1:47" x14ac:dyDescent="0.35">
      <c r="A5022" s="26" t="s">
        <v>2011</v>
      </c>
      <c r="B5022" s="26" t="s">
        <v>2012</v>
      </c>
      <c r="C5022" s="26" t="s">
        <v>1321</v>
      </c>
      <c r="D5022" s="26" t="s">
        <v>1217</v>
      </c>
      <c r="E5022" s="26">
        <v>999926516</v>
      </c>
      <c r="F5022" s="26" t="s">
        <v>62</v>
      </c>
      <c r="G5022" s="26" t="s">
        <v>444</v>
      </c>
      <c r="H5022" s="26" t="s">
        <v>5844</v>
      </c>
      <c r="I5022" s="18">
        <f>SUM(L5022)-J5022</f>
        <v>30</v>
      </c>
      <c r="J5022" s="18"/>
      <c r="K5022" s="19"/>
      <c r="L5022" s="17">
        <f>SUM(M5022,N5022,P5022,Q5022,R5022,S5022)</f>
        <v>30</v>
      </c>
      <c r="M5022" s="17">
        <f>SUM(AC5022,AS5022,AU5022)</f>
        <v>0</v>
      </c>
      <c r="N5022" s="17">
        <f>SUM(V5022,W5022,X5022,Y5022,Z5022,AA5022,AB5022,AD5022,AE5022,AF5022,AG5022,AH5022,AI5022,AJ5022,AK5022,AL5022,AM5022,AN5022)</f>
        <v>30</v>
      </c>
      <c r="O5022" s="17">
        <f>COUNT(V5022,W5022,X5022,Y5022,Z5022,AA5022,AB5022,AC5022,AD5022,AE5022,AF5022,AG5022,AH5022,AI5022,AJ5022,AK5022,AL5022,AM5022,AN5022)</f>
        <v>1</v>
      </c>
      <c r="P5022" s="17">
        <f>SUM(AO5022,AP5022)</f>
        <v>0</v>
      </c>
      <c r="Q5022" s="17">
        <f>AR5022</f>
        <v>0</v>
      </c>
      <c r="R5022" s="17">
        <f>SUM(U5022,AT5022)</f>
        <v>0</v>
      </c>
      <c r="S5022" s="17">
        <f>AQ5022</f>
        <v>0</v>
      </c>
      <c r="T5022" s="19"/>
      <c r="U5022" s="26"/>
      <c r="V5022" s="26"/>
      <c r="W5022" s="26"/>
      <c r="X5022" s="26"/>
      <c r="Y5022" s="26">
        <v>30</v>
      </c>
      <c r="Z5022" s="26"/>
      <c r="AA5022" s="26"/>
      <c r="AB5022" s="26"/>
      <c r="AC5022" s="26"/>
      <c r="AD5022" s="26"/>
      <c r="AE5022" s="26"/>
      <c r="AF5022" s="26"/>
      <c r="AG5022" s="26"/>
      <c r="AH5022" s="26"/>
      <c r="AI5022" s="26"/>
      <c r="AJ5022" s="26"/>
      <c r="AK5022" s="26"/>
      <c r="AL5022" s="26"/>
      <c r="AM5022" s="26"/>
      <c r="AN5022" s="26"/>
      <c r="AO5022" s="26"/>
      <c r="AP5022" s="26"/>
      <c r="AQ5022" s="26"/>
      <c r="AR5022" s="39"/>
      <c r="AS5022" s="41"/>
      <c r="AT5022" s="41"/>
      <c r="AU5022" s="41"/>
    </row>
    <row r="5023" spans="1:47" x14ac:dyDescent="0.35">
      <c r="A5023" s="26" t="s">
        <v>2013</v>
      </c>
      <c r="B5023" s="26" t="s">
        <v>2014</v>
      </c>
      <c r="C5023" s="26" t="s">
        <v>1321</v>
      </c>
      <c r="D5023" s="26" t="s">
        <v>1217</v>
      </c>
      <c r="E5023" s="26">
        <v>999925187</v>
      </c>
      <c r="F5023" s="26" t="s">
        <v>62</v>
      </c>
      <c r="G5023" s="26" t="s">
        <v>538</v>
      </c>
      <c r="H5023" s="26" t="s">
        <v>5893</v>
      </c>
      <c r="I5023" s="18">
        <f>SUM(L5023)-J5023</f>
        <v>190</v>
      </c>
      <c r="J5023" s="18"/>
      <c r="K5023" s="19"/>
      <c r="L5023" s="17">
        <f>SUM(M5023,N5023,P5023,Q5023,R5023,S5023)</f>
        <v>190</v>
      </c>
      <c r="M5023" s="17">
        <f>SUM(AC5023,AS5023,AU5023)</f>
        <v>0</v>
      </c>
      <c r="N5023" s="17">
        <f>SUM(V5023,W5023,X5023,Y5023,Z5023,AA5023,AB5023,AD5023,AE5023,AF5023,AG5023,AH5023,AI5023,AJ5023,AK5023,AL5023,AM5023,AN5023)</f>
        <v>60</v>
      </c>
      <c r="O5023" s="17">
        <f>COUNT(V5023,W5023,X5023,Y5023,Z5023,AA5023,AB5023,AC5023,AD5023,AE5023,AF5023,AG5023,AH5023,AI5023,AJ5023,AK5023,AL5023,AM5023,AN5023)</f>
        <v>1</v>
      </c>
      <c r="P5023" s="17">
        <f>SUM(AO5023,AP5023)</f>
        <v>0</v>
      </c>
      <c r="Q5023" s="17">
        <f>AR5023</f>
        <v>80</v>
      </c>
      <c r="R5023" s="17">
        <f>SUM(U5023,AT5023)</f>
        <v>50</v>
      </c>
      <c r="S5023" s="17">
        <f>AQ5023</f>
        <v>0</v>
      </c>
      <c r="T5023" s="19"/>
      <c r="U5023" s="26"/>
      <c r="V5023" s="26"/>
      <c r="W5023" s="26"/>
      <c r="X5023" s="26"/>
      <c r="Y5023" s="26"/>
      <c r="Z5023" s="26"/>
      <c r="AA5023" s="26"/>
      <c r="AB5023" s="26">
        <v>60</v>
      </c>
      <c r="AC5023" s="26"/>
      <c r="AD5023" s="26"/>
      <c r="AE5023" s="26"/>
      <c r="AF5023" s="26"/>
      <c r="AG5023" s="26"/>
      <c r="AH5023" s="26"/>
      <c r="AI5023" s="26"/>
      <c r="AJ5023" s="26"/>
      <c r="AK5023" s="26"/>
      <c r="AL5023" s="26"/>
      <c r="AM5023" s="26"/>
      <c r="AN5023" s="26"/>
      <c r="AO5023" s="26"/>
      <c r="AP5023" s="26"/>
      <c r="AQ5023" s="26"/>
      <c r="AR5023" s="39">
        <v>80</v>
      </c>
      <c r="AS5023" s="41"/>
      <c r="AT5023" s="41">
        <v>50</v>
      </c>
      <c r="AU5023" s="41"/>
    </row>
    <row r="5024" spans="1:47" x14ac:dyDescent="0.35">
      <c r="A5024" s="26" t="s">
        <v>2015</v>
      </c>
      <c r="B5024" s="26" t="s">
        <v>650</v>
      </c>
      <c r="C5024" s="26" t="s">
        <v>1321</v>
      </c>
      <c r="D5024" s="26" t="s">
        <v>1217</v>
      </c>
      <c r="E5024" s="26">
        <v>999925212</v>
      </c>
      <c r="F5024" s="26" t="s">
        <v>62</v>
      </c>
      <c r="G5024" s="26" t="s">
        <v>538</v>
      </c>
      <c r="H5024" s="26" t="s">
        <v>5893</v>
      </c>
      <c r="I5024" s="18">
        <f>SUM(L5024)-J5024</f>
        <v>95</v>
      </c>
      <c r="J5024" s="18"/>
      <c r="K5024" s="19"/>
      <c r="L5024" s="17">
        <f>SUM(M5024,N5024,P5024,Q5024,R5024,S5024)</f>
        <v>95</v>
      </c>
      <c r="M5024" s="17">
        <f>SUM(AC5024,AS5024,AU5024)</f>
        <v>0</v>
      </c>
      <c r="N5024" s="17">
        <f>SUM(V5024,W5024,X5024,Y5024,Z5024,AA5024,AB5024,AD5024,AE5024,AF5024,AG5024,AH5024,AI5024,AJ5024,AK5024,AL5024,AM5024,AN5024)</f>
        <v>0</v>
      </c>
      <c r="O5024" s="17">
        <f>COUNT(V5024,W5024,X5024,Y5024,Z5024,AA5024,AB5024,AC5024,AD5024,AE5024,AF5024,AG5024,AH5024,AI5024,AJ5024,AK5024,AL5024,AM5024,AN5024)</f>
        <v>0</v>
      </c>
      <c r="P5024" s="17">
        <f>SUM(AO5024,AP5024)</f>
        <v>35</v>
      </c>
      <c r="Q5024" s="17">
        <f>AR5024</f>
        <v>60</v>
      </c>
      <c r="R5024" s="17">
        <f>SUM(U5024,AT5024)</f>
        <v>0</v>
      </c>
      <c r="S5024" s="17">
        <f>AQ5024</f>
        <v>0</v>
      </c>
      <c r="T5024" s="19"/>
      <c r="U5024" s="26"/>
      <c r="V5024" s="26"/>
      <c r="W5024" s="26"/>
      <c r="X5024" s="26"/>
      <c r="Y5024" s="26"/>
      <c r="Z5024" s="26"/>
      <c r="AA5024" s="26"/>
      <c r="AB5024" s="26"/>
      <c r="AC5024" s="26"/>
      <c r="AD5024" s="26"/>
      <c r="AE5024" s="26"/>
      <c r="AF5024" s="26"/>
      <c r="AG5024" s="26"/>
      <c r="AH5024" s="26"/>
      <c r="AI5024" s="26"/>
      <c r="AJ5024" s="26"/>
      <c r="AK5024" s="26"/>
      <c r="AL5024" s="26"/>
      <c r="AM5024" s="26"/>
      <c r="AN5024" s="26"/>
      <c r="AO5024" s="26"/>
      <c r="AP5024" s="26">
        <v>35</v>
      </c>
      <c r="AQ5024" s="26"/>
      <c r="AR5024" s="39">
        <v>60</v>
      </c>
      <c r="AS5024" s="41"/>
      <c r="AT5024" s="41"/>
      <c r="AU5024" s="41"/>
    </row>
    <row r="5025" spans="1:47" x14ac:dyDescent="0.35">
      <c r="A5025" s="26" t="s">
        <v>2016</v>
      </c>
      <c r="B5025" s="26" t="s">
        <v>2017</v>
      </c>
      <c r="C5025" s="26" t="s">
        <v>1321</v>
      </c>
      <c r="D5025" s="26" t="s">
        <v>1217</v>
      </c>
      <c r="E5025" s="26">
        <v>999926034</v>
      </c>
      <c r="F5025" s="26" t="s">
        <v>62</v>
      </c>
      <c r="G5025" s="26" t="s">
        <v>538</v>
      </c>
      <c r="H5025" s="26" t="s">
        <v>5893</v>
      </c>
      <c r="I5025" s="18">
        <f>SUM(L5025)-J5025</f>
        <v>45</v>
      </c>
      <c r="J5025" s="18"/>
      <c r="K5025" s="19"/>
      <c r="L5025" s="17">
        <f>SUM(M5025,N5025,P5025,Q5025,R5025,S5025)</f>
        <v>45</v>
      </c>
      <c r="M5025" s="17">
        <f>SUM(AC5025,AS5025,AU5025)</f>
        <v>0</v>
      </c>
      <c r="N5025" s="17">
        <f>SUM(V5025,W5025,X5025,Y5025,Z5025,AA5025,AB5025,AD5025,AE5025,AF5025,AG5025,AH5025,AI5025,AJ5025,AK5025,AL5025,AM5025,AN5025)</f>
        <v>0</v>
      </c>
      <c r="O5025" s="17">
        <f>COUNT(V5025,W5025,X5025,Y5025,Z5025,AA5025,AB5025,AC5025,AD5025,AE5025,AF5025,AG5025,AH5025,AI5025,AJ5025,AK5025,AL5025,AM5025,AN5025)</f>
        <v>0</v>
      </c>
      <c r="P5025" s="17">
        <f>SUM(AO5025,AP5025)</f>
        <v>0</v>
      </c>
      <c r="Q5025" s="17">
        <f>AR5025</f>
        <v>45</v>
      </c>
      <c r="R5025" s="17">
        <f>SUM(U5025,AT5025)</f>
        <v>0</v>
      </c>
      <c r="S5025" s="17">
        <f>AQ5025</f>
        <v>0</v>
      </c>
      <c r="T5025" s="19"/>
      <c r="U5025" s="26"/>
      <c r="V5025" s="26"/>
      <c r="W5025" s="26"/>
      <c r="X5025" s="26"/>
      <c r="Y5025" s="26"/>
      <c r="Z5025" s="26"/>
      <c r="AA5025" s="26"/>
      <c r="AB5025" s="26"/>
      <c r="AC5025" s="26"/>
      <c r="AD5025" s="26"/>
      <c r="AE5025" s="26"/>
      <c r="AF5025" s="26"/>
      <c r="AG5025" s="26"/>
      <c r="AH5025" s="26"/>
      <c r="AI5025" s="26"/>
      <c r="AJ5025" s="26"/>
      <c r="AK5025" s="26"/>
      <c r="AL5025" s="26"/>
      <c r="AM5025" s="26"/>
      <c r="AN5025" s="26"/>
      <c r="AO5025" s="26"/>
      <c r="AP5025" s="26"/>
      <c r="AQ5025" s="26"/>
      <c r="AR5025" s="39">
        <v>45</v>
      </c>
      <c r="AS5025" s="41"/>
      <c r="AT5025" s="41"/>
      <c r="AU5025" s="41"/>
    </row>
    <row r="5026" spans="1:47" x14ac:dyDescent="0.35">
      <c r="A5026" s="26" t="s">
        <v>2018</v>
      </c>
      <c r="B5026" s="26" t="s">
        <v>1159</v>
      </c>
      <c r="C5026" s="26" t="s">
        <v>1321</v>
      </c>
      <c r="D5026" s="26" t="s">
        <v>1217</v>
      </c>
      <c r="E5026" s="26">
        <v>999926498</v>
      </c>
      <c r="F5026" s="26" t="s">
        <v>62</v>
      </c>
      <c r="G5026" s="26" t="s">
        <v>538</v>
      </c>
      <c r="H5026" s="26" t="s">
        <v>5893</v>
      </c>
      <c r="I5026" s="18">
        <f>SUM(L5026)-J5026</f>
        <v>45</v>
      </c>
      <c r="J5026" s="18"/>
      <c r="K5026" s="19"/>
      <c r="L5026" s="17">
        <f>SUM(M5026,N5026,P5026,Q5026,R5026,S5026)</f>
        <v>45</v>
      </c>
      <c r="M5026" s="17">
        <f>SUM(AC5026,AS5026,AU5026)</f>
        <v>0</v>
      </c>
      <c r="N5026" s="17">
        <f>SUM(V5026,W5026,X5026,Y5026,Z5026,AA5026,AB5026,AD5026,AE5026,AF5026,AG5026,AH5026,AI5026,AJ5026,AK5026,AL5026,AM5026,AN5026)</f>
        <v>45</v>
      </c>
      <c r="O5026" s="17">
        <f>COUNT(V5026,W5026,X5026,Y5026,Z5026,AA5026,AB5026,AC5026,AD5026,AE5026,AF5026,AG5026,AH5026,AI5026,AJ5026,AK5026,AL5026,AM5026,AN5026)</f>
        <v>1</v>
      </c>
      <c r="P5026" s="17">
        <f>SUM(AO5026,AP5026)</f>
        <v>0</v>
      </c>
      <c r="Q5026" s="17">
        <f>AR5026</f>
        <v>0</v>
      </c>
      <c r="R5026" s="17">
        <f>SUM(U5026,AT5026)</f>
        <v>0</v>
      </c>
      <c r="S5026" s="17">
        <f>AQ5026</f>
        <v>0</v>
      </c>
      <c r="T5026" s="19"/>
      <c r="U5026" s="26"/>
      <c r="V5026" s="26"/>
      <c r="W5026" s="26"/>
      <c r="X5026" s="26"/>
      <c r="Y5026" s="26"/>
      <c r="Z5026" s="26"/>
      <c r="AA5026" s="26"/>
      <c r="AB5026" s="26">
        <v>45</v>
      </c>
      <c r="AC5026" s="26"/>
      <c r="AD5026" s="26"/>
      <c r="AE5026" s="26"/>
      <c r="AF5026" s="26"/>
      <c r="AG5026" s="26"/>
      <c r="AH5026" s="26"/>
      <c r="AI5026" s="26"/>
      <c r="AJ5026" s="26"/>
      <c r="AK5026" s="26"/>
      <c r="AL5026" s="26"/>
      <c r="AM5026" s="26"/>
      <c r="AN5026" s="26"/>
      <c r="AO5026" s="26"/>
      <c r="AP5026" s="26"/>
      <c r="AQ5026" s="26"/>
      <c r="AR5026" s="39"/>
      <c r="AS5026" s="41"/>
      <c r="AT5026" s="41"/>
      <c r="AU5026" s="41"/>
    </row>
    <row r="5027" spans="1:47" x14ac:dyDescent="0.35">
      <c r="A5027" s="29" t="s">
        <v>2021</v>
      </c>
      <c r="B5027" s="29" t="s">
        <v>2022</v>
      </c>
      <c r="C5027" s="29" t="s">
        <v>1321</v>
      </c>
      <c r="D5027" s="29" t="s">
        <v>1217</v>
      </c>
      <c r="E5027" s="26">
        <v>999926760</v>
      </c>
      <c r="F5027" s="29" t="s">
        <v>62</v>
      </c>
      <c r="G5027" s="26" t="s">
        <v>538</v>
      </c>
      <c r="H5027" s="26" t="s">
        <v>5893</v>
      </c>
      <c r="I5027" s="18">
        <f>SUM(L5027)-J5027</f>
        <v>30</v>
      </c>
      <c r="J5027" s="18"/>
      <c r="K5027" s="19"/>
      <c r="L5027" s="17">
        <f>SUM(M5027,N5027,P5027,Q5027,R5027,S5027)</f>
        <v>30</v>
      </c>
      <c r="M5027" s="17">
        <f>SUM(AC5027,AS5027,AU5027)</f>
        <v>0</v>
      </c>
      <c r="N5027" s="17">
        <f>SUM(V5027,W5027,X5027,Y5027,Z5027,AA5027,AB5027,AD5027,AE5027,AF5027,AG5027,AH5027,AI5027,AJ5027,AK5027,AL5027,AM5027,AN5027)</f>
        <v>30</v>
      </c>
      <c r="O5027" s="17">
        <f>COUNT(V5027,W5027,X5027,Y5027,Z5027,AA5027,AB5027,AC5027,AD5027,AE5027,AF5027,AG5027,AH5027,AI5027,AJ5027,AK5027,AL5027,AM5027,AN5027)</f>
        <v>1</v>
      </c>
      <c r="P5027" s="17">
        <f>SUM(AO5027,AP5027)</f>
        <v>0</v>
      </c>
      <c r="Q5027" s="17">
        <f>AR5027</f>
        <v>0</v>
      </c>
      <c r="R5027" s="17">
        <f>SUM(U5027,AT5027)</f>
        <v>0</v>
      </c>
      <c r="S5027" s="17">
        <f>AQ5027</f>
        <v>0</v>
      </c>
      <c r="T5027" s="19"/>
      <c r="U5027" s="26"/>
      <c r="V5027" s="26"/>
      <c r="W5027" s="26"/>
      <c r="X5027" s="26"/>
      <c r="Y5027" s="26"/>
      <c r="Z5027" s="26"/>
      <c r="AA5027" s="26"/>
      <c r="AB5027" s="26"/>
      <c r="AC5027" s="26"/>
      <c r="AD5027" s="26">
        <v>30</v>
      </c>
      <c r="AE5027" s="26"/>
      <c r="AF5027" s="26"/>
      <c r="AG5027" s="26"/>
      <c r="AH5027" s="26"/>
      <c r="AI5027" s="26"/>
      <c r="AJ5027" s="26"/>
      <c r="AK5027" s="26"/>
      <c r="AL5027" s="26"/>
      <c r="AM5027" s="26"/>
      <c r="AN5027" s="26"/>
      <c r="AO5027" s="26"/>
      <c r="AP5027" s="26"/>
      <c r="AQ5027" s="26"/>
      <c r="AR5027" s="39"/>
      <c r="AS5027" s="41"/>
      <c r="AT5027" s="41"/>
      <c r="AU5027" s="41"/>
    </row>
    <row r="5028" spans="1:47" x14ac:dyDescent="0.35">
      <c r="A5028" s="26" t="s">
        <v>1630</v>
      </c>
      <c r="B5028" s="26" t="s">
        <v>921</v>
      </c>
      <c r="C5028" s="26" t="s">
        <v>1321</v>
      </c>
      <c r="D5028" s="26" t="s">
        <v>1217</v>
      </c>
      <c r="E5028" s="26">
        <v>999928288</v>
      </c>
      <c r="F5028" s="26" t="s">
        <v>62</v>
      </c>
      <c r="G5028" s="26" t="s">
        <v>5526</v>
      </c>
      <c r="H5028" s="26" t="s">
        <v>5895</v>
      </c>
      <c r="I5028" s="18">
        <f>SUM(L5028)-J5028</f>
        <v>105</v>
      </c>
      <c r="J5028" s="18">
        <f>L5028/2</f>
        <v>105</v>
      </c>
      <c r="K5028" s="19"/>
      <c r="L5028" s="17">
        <f>SUM(M5028,N5028,P5028,Q5028,R5028,S5028)</f>
        <v>210</v>
      </c>
      <c r="M5028" s="17">
        <f>SUM(AC5028,AS5028,AU5028)</f>
        <v>0</v>
      </c>
      <c r="N5028" s="17">
        <f>SUM(V5028,W5028,X5028,Y5028,Z5028,AA5028,AB5028,AD5028,AE5028,AF5028,AG5028,AH5028,AI5028,AJ5028,AK5028,AL5028,AM5028,AN5028)</f>
        <v>0</v>
      </c>
      <c r="O5028" s="17">
        <f>COUNT(V5028,W5028,X5028,Y5028,Z5028,AA5028,AB5028,AC5028,AD5028,AE5028,AF5028,AG5028,AH5028,AI5028,AJ5028,AK5028,AL5028,AM5028,AN5028)</f>
        <v>0</v>
      </c>
      <c r="P5028" s="17">
        <f>SUM(AO5028,AP5028)</f>
        <v>70</v>
      </c>
      <c r="Q5028" s="17">
        <f>AR5028</f>
        <v>90</v>
      </c>
      <c r="R5028" s="17">
        <f>SUM(U5028,AT5028)</f>
        <v>50</v>
      </c>
      <c r="S5028" s="17">
        <f>AQ5028</f>
        <v>0</v>
      </c>
      <c r="T5028" s="19"/>
      <c r="U5028" s="26"/>
      <c r="V5028" s="26"/>
      <c r="W5028" s="26"/>
      <c r="X5028" s="26"/>
      <c r="Y5028" s="26"/>
      <c r="Z5028" s="26"/>
      <c r="AA5028" s="26"/>
      <c r="AB5028" s="26"/>
      <c r="AC5028" s="26"/>
      <c r="AD5028" s="26"/>
      <c r="AE5028" s="26"/>
      <c r="AF5028" s="26"/>
      <c r="AG5028" s="26"/>
      <c r="AH5028" s="26"/>
      <c r="AI5028" s="26"/>
      <c r="AJ5028" s="26"/>
      <c r="AK5028" s="26"/>
      <c r="AL5028" s="26"/>
      <c r="AM5028" s="26"/>
      <c r="AN5028" s="26"/>
      <c r="AO5028" s="26"/>
      <c r="AP5028" s="26">
        <v>70</v>
      </c>
      <c r="AQ5028" s="26"/>
      <c r="AR5028" s="39">
        <v>90</v>
      </c>
      <c r="AS5028" s="41"/>
      <c r="AT5028" s="41">
        <v>50</v>
      </c>
      <c r="AU5028" s="41"/>
    </row>
    <row r="5029" spans="1:47" x14ac:dyDescent="0.35">
      <c r="A5029" s="26" t="s">
        <v>1554</v>
      </c>
      <c r="B5029" s="26" t="s">
        <v>5752</v>
      </c>
      <c r="C5029" s="26" t="s">
        <v>1321</v>
      </c>
      <c r="D5029" s="26" t="s">
        <v>1217</v>
      </c>
      <c r="E5029" s="26">
        <v>999926250</v>
      </c>
      <c r="F5029" s="26" t="s">
        <v>62</v>
      </c>
      <c r="G5029" s="26" t="s">
        <v>5526</v>
      </c>
      <c r="H5029" s="26" t="s">
        <v>5895</v>
      </c>
      <c r="I5029" s="18">
        <f>SUM(L5029)-J5029</f>
        <v>56.25</v>
      </c>
      <c r="J5029" s="18">
        <f>L5029/2</f>
        <v>56.25</v>
      </c>
      <c r="K5029" s="19"/>
      <c r="L5029" s="17">
        <f>SUM(M5029,N5029,P5029,Q5029,R5029,S5029)</f>
        <v>112.5</v>
      </c>
      <c r="M5029" s="17">
        <f>SUM(AC5029,AS5029,AU5029)</f>
        <v>0</v>
      </c>
      <c r="N5029" s="17">
        <f>SUM(V5029,W5029,X5029,Y5029,Z5029,AA5029,AB5029,AD5029,AE5029,AF5029,AG5029,AH5029,AI5029,AJ5029,AK5029,AL5029,AM5029,AN5029)</f>
        <v>60</v>
      </c>
      <c r="O5029" s="17">
        <f>COUNT(V5029,W5029,X5029,Y5029,Z5029,AA5029,AB5029,AC5029,AD5029,AE5029,AF5029,AG5029,AH5029,AI5029,AJ5029,AK5029,AL5029,AM5029,AN5029)</f>
        <v>1</v>
      </c>
      <c r="P5029" s="17">
        <f>SUM(AO5029,AP5029)</f>
        <v>52.5</v>
      </c>
      <c r="Q5029" s="17">
        <f>AR5029</f>
        <v>0</v>
      </c>
      <c r="R5029" s="17">
        <f>SUM(U5029,AT5029)</f>
        <v>0</v>
      </c>
      <c r="S5029" s="17">
        <f>AQ5029</f>
        <v>0</v>
      </c>
      <c r="T5029" s="19"/>
      <c r="U5029" s="26"/>
      <c r="V5029" s="26"/>
      <c r="W5029" s="26"/>
      <c r="X5029" s="26">
        <v>60</v>
      </c>
      <c r="Y5029" s="26"/>
      <c r="Z5029" s="26"/>
      <c r="AA5029" s="26"/>
      <c r="AB5029" s="26"/>
      <c r="AC5029" s="26"/>
      <c r="AD5029" s="26"/>
      <c r="AE5029" s="26"/>
      <c r="AF5029" s="26"/>
      <c r="AG5029" s="26"/>
      <c r="AH5029" s="26"/>
      <c r="AI5029" s="26"/>
      <c r="AJ5029" s="26"/>
      <c r="AK5029" s="26"/>
      <c r="AL5029" s="26"/>
      <c r="AM5029" s="26"/>
      <c r="AN5029" s="26"/>
      <c r="AO5029" s="26"/>
      <c r="AP5029" s="26">
        <v>52.5</v>
      </c>
      <c r="AQ5029" s="26"/>
      <c r="AR5029" s="39"/>
      <c r="AS5029" s="41"/>
      <c r="AT5029" s="41"/>
      <c r="AU5029" s="41"/>
    </row>
    <row r="5030" spans="1:47" x14ac:dyDescent="0.35">
      <c r="A5030" s="26" t="s">
        <v>5754</v>
      </c>
      <c r="B5030" s="26" t="s">
        <v>4858</v>
      </c>
      <c r="C5030" s="26" t="s">
        <v>1321</v>
      </c>
      <c r="D5030" s="26" t="s">
        <v>1217</v>
      </c>
      <c r="E5030" s="26">
        <v>999923214</v>
      </c>
      <c r="F5030" s="26" t="s">
        <v>62</v>
      </c>
      <c r="G5030" s="26" t="s">
        <v>5526</v>
      </c>
      <c r="H5030" s="26" t="s">
        <v>5895</v>
      </c>
      <c r="I5030" s="18">
        <f>SUM(L5030)-J5030</f>
        <v>34</v>
      </c>
      <c r="J5030" s="18">
        <f>L5030/2</f>
        <v>34</v>
      </c>
      <c r="K5030" s="19"/>
      <c r="L5030" s="17">
        <f>SUM(M5030,N5030,P5030,Q5030,R5030,S5030)</f>
        <v>68</v>
      </c>
      <c r="M5030" s="17">
        <f>SUM(AC5030,AS5030,AU5030)</f>
        <v>0</v>
      </c>
      <c r="N5030" s="17">
        <f>SUM(V5030,W5030,X5030,Y5030,Z5030,AA5030,AB5030,AD5030,AE5030,AF5030,AG5030,AH5030,AI5030,AJ5030,AK5030,AL5030,AM5030,AN5030)</f>
        <v>68</v>
      </c>
      <c r="O5030" s="17">
        <f>COUNT(V5030,W5030,X5030,Y5030,Z5030,AA5030,AB5030,AC5030,AD5030,AE5030,AF5030,AG5030,AH5030,AI5030,AJ5030,AK5030,AL5030,AM5030,AN5030)</f>
        <v>1</v>
      </c>
      <c r="P5030" s="17">
        <f>SUM(AO5030,AP5030)</f>
        <v>0</v>
      </c>
      <c r="Q5030" s="17">
        <f>AR5030</f>
        <v>0</v>
      </c>
      <c r="R5030" s="17">
        <f>SUM(U5030,AT5030)</f>
        <v>0</v>
      </c>
      <c r="S5030" s="17">
        <f>AQ5030</f>
        <v>0</v>
      </c>
      <c r="T5030" s="19"/>
      <c r="U5030" s="26"/>
      <c r="V5030" s="26"/>
      <c r="W5030" s="26"/>
      <c r="X5030" s="26"/>
      <c r="Y5030" s="26"/>
      <c r="Z5030" s="26"/>
      <c r="AA5030" s="26"/>
      <c r="AB5030" s="26">
        <v>68</v>
      </c>
      <c r="AC5030" s="26"/>
      <c r="AD5030" s="26"/>
      <c r="AE5030" s="26"/>
      <c r="AF5030" s="26"/>
      <c r="AG5030" s="26"/>
      <c r="AH5030" s="26"/>
      <c r="AI5030" s="26"/>
      <c r="AJ5030" s="26"/>
      <c r="AK5030" s="26"/>
      <c r="AL5030" s="26"/>
      <c r="AM5030" s="26"/>
      <c r="AN5030" s="26"/>
      <c r="AO5030" s="26"/>
      <c r="AP5030" s="26"/>
      <c r="AQ5030" s="26"/>
      <c r="AR5030" s="39"/>
      <c r="AS5030" s="41"/>
      <c r="AT5030" s="41"/>
      <c r="AU5030" s="41"/>
    </row>
    <row r="5031" spans="1:47" x14ac:dyDescent="0.35">
      <c r="A5031" s="26" t="s">
        <v>5755</v>
      </c>
      <c r="B5031" s="26" t="s">
        <v>5756</v>
      </c>
      <c r="C5031" s="26" t="s">
        <v>1321</v>
      </c>
      <c r="D5031" s="26" t="s">
        <v>1217</v>
      </c>
      <c r="E5031" s="26">
        <v>999925014</v>
      </c>
      <c r="F5031" s="26" t="s">
        <v>62</v>
      </c>
      <c r="G5031" s="26" t="s">
        <v>5526</v>
      </c>
      <c r="H5031" s="26" t="s">
        <v>5895</v>
      </c>
      <c r="I5031" s="18">
        <f>SUM(L5031)-J5031</f>
        <v>34</v>
      </c>
      <c r="J5031" s="18">
        <f>L5031/2</f>
        <v>34</v>
      </c>
      <c r="K5031" s="19"/>
      <c r="L5031" s="17">
        <f>SUM(M5031,N5031,P5031,Q5031,R5031,S5031)</f>
        <v>68</v>
      </c>
      <c r="M5031" s="17">
        <f>SUM(AC5031,AS5031,AU5031)</f>
        <v>0</v>
      </c>
      <c r="N5031" s="17">
        <f>SUM(V5031,W5031,X5031,Y5031,Z5031,AA5031,AB5031,AD5031,AE5031,AF5031,AG5031,AH5031,AI5031,AJ5031,AK5031,AL5031,AM5031,AN5031)</f>
        <v>68</v>
      </c>
      <c r="O5031" s="17">
        <f>COUNT(V5031,W5031,X5031,Y5031,Z5031,AA5031,AB5031,AC5031,AD5031,AE5031,AF5031,AG5031,AH5031,AI5031,AJ5031,AK5031,AL5031,AM5031,AN5031)</f>
        <v>1</v>
      </c>
      <c r="P5031" s="17">
        <f>SUM(AO5031,AP5031)</f>
        <v>0</v>
      </c>
      <c r="Q5031" s="17">
        <f>AR5031</f>
        <v>0</v>
      </c>
      <c r="R5031" s="17">
        <f>SUM(U5031,AT5031)</f>
        <v>0</v>
      </c>
      <c r="S5031" s="17">
        <f>AQ5031</f>
        <v>0</v>
      </c>
      <c r="T5031" s="19"/>
      <c r="U5031" s="26"/>
      <c r="V5031" s="26"/>
      <c r="W5031" s="26"/>
      <c r="X5031" s="26"/>
      <c r="Y5031" s="26"/>
      <c r="Z5031" s="26"/>
      <c r="AA5031" s="26"/>
      <c r="AB5031" s="26">
        <v>68</v>
      </c>
      <c r="AC5031" s="26"/>
      <c r="AD5031" s="26"/>
      <c r="AE5031" s="26"/>
      <c r="AF5031" s="26"/>
      <c r="AG5031" s="26"/>
      <c r="AH5031" s="26"/>
      <c r="AI5031" s="26"/>
      <c r="AJ5031" s="26"/>
      <c r="AK5031" s="26"/>
      <c r="AL5031" s="26"/>
      <c r="AM5031" s="26"/>
      <c r="AN5031" s="26"/>
      <c r="AO5031" s="26"/>
      <c r="AP5031" s="26"/>
      <c r="AQ5031" s="26"/>
      <c r="AR5031" s="39"/>
      <c r="AS5031" s="41"/>
      <c r="AT5031" s="41"/>
      <c r="AU5031" s="41"/>
    </row>
    <row r="5032" spans="1:47" x14ac:dyDescent="0.35">
      <c r="A5032" s="26" t="s">
        <v>5757</v>
      </c>
      <c r="B5032" s="26" t="s">
        <v>5758</v>
      </c>
      <c r="C5032" s="26" t="s">
        <v>1321</v>
      </c>
      <c r="D5032" s="26" t="s">
        <v>1217</v>
      </c>
      <c r="E5032" s="26">
        <v>999926277</v>
      </c>
      <c r="F5032" s="26" t="s">
        <v>62</v>
      </c>
      <c r="G5032" s="26" t="s">
        <v>5526</v>
      </c>
      <c r="H5032" s="26" t="s">
        <v>5895</v>
      </c>
      <c r="I5032" s="18">
        <f>SUM(L5032)-J5032</f>
        <v>34</v>
      </c>
      <c r="J5032" s="18">
        <f>L5032/2</f>
        <v>34</v>
      </c>
      <c r="K5032" s="19"/>
      <c r="L5032" s="17">
        <f>SUM(M5032,N5032,P5032,Q5032,R5032,S5032)</f>
        <v>68</v>
      </c>
      <c r="M5032" s="17">
        <f>SUM(AC5032,AS5032,AU5032)</f>
        <v>0</v>
      </c>
      <c r="N5032" s="17">
        <f>SUM(V5032,W5032,X5032,Y5032,Z5032,AA5032,AB5032,AD5032,AE5032,AF5032,AG5032,AH5032,AI5032,AJ5032,AK5032,AL5032,AM5032,AN5032)</f>
        <v>68</v>
      </c>
      <c r="O5032" s="17">
        <f>COUNT(V5032,W5032,X5032,Y5032,Z5032,AA5032,AB5032,AC5032,AD5032,AE5032,AF5032,AG5032,AH5032,AI5032,AJ5032,AK5032,AL5032,AM5032,AN5032)</f>
        <v>1</v>
      </c>
      <c r="P5032" s="17">
        <f>SUM(AO5032,AP5032)</f>
        <v>0</v>
      </c>
      <c r="Q5032" s="17">
        <f>AR5032</f>
        <v>0</v>
      </c>
      <c r="R5032" s="17">
        <f>SUM(U5032,AT5032)</f>
        <v>0</v>
      </c>
      <c r="S5032" s="17">
        <f>AQ5032</f>
        <v>0</v>
      </c>
      <c r="T5032" s="19"/>
      <c r="U5032" s="26"/>
      <c r="V5032" s="26"/>
      <c r="W5032" s="26"/>
      <c r="X5032" s="26"/>
      <c r="Y5032" s="26">
        <v>68</v>
      </c>
      <c r="Z5032" s="26"/>
      <c r="AA5032" s="26"/>
      <c r="AB5032" s="26"/>
      <c r="AC5032" s="26"/>
      <c r="AD5032" s="26"/>
      <c r="AE5032" s="26"/>
      <c r="AF5032" s="26"/>
      <c r="AG5032" s="26"/>
      <c r="AH5032" s="26"/>
      <c r="AI5032" s="26"/>
      <c r="AJ5032" s="26"/>
      <c r="AK5032" s="26"/>
      <c r="AL5032" s="26"/>
      <c r="AM5032" s="26"/>
      <c r="AN5032" s="26"/>
      <c r="AO5032" s="26"/>
      <c r="AP5032" s="26"/>
      <c r="AQ5032" s="26"/>
      <c r="AR5032" s="39"/>
      <c r="AS5032" s="41"/>
      <c r="AT5032" s="41"/>
      <c r="AU5032" s="41"/>
    </row>
    <row r="5033" spans="1:47" x14ac:dyDescent="0.35">
      <c r="A5033" s="22" t="s">
        <v>5764</v>
      </c>
      <c r="B5033" s="22" t="s">
        <v>4523</v>
      </c>
      <c r="C5033" s="22" t="s">
        <v>1321</v>
      </c>
      <c r="D5033" s="22" t="s">
        <v>1217</v>
      </c>
      <c r="E5033" s="21">
        <v>999927493</v>
      </c>
      <c r="F5033" s="22" t="s">
        <v>62</v>
      </c>
      <c r="G5033" s="26" t="s">
        <v>5526</v>
      </c>
      <c r="H5033" s="26" t="s">
        <v>5895</v>
      </c>
      <c r="I5033" s="18">
        <f>SUM(L5033)-J5033</f>
        <v>15</v>
      </c>
      <c r="J5033" s="18">
        <f>L5033/2</f>
        <v>15</v>
      </c>
      <c r="K5033" s="19"/>
      <c r="L5033" s="17">
        <f>SUM(M5033,N5033,P5033,Q5033,R5033,S5033)</f>
        <v>30</v>
      </c>
      <c r="M5033" s="17">
        <f>SUM(AC5033,AS5033,AU5033)</f>
        <v>0</v>
      </c>
      <c r="N5033" s="17">
        <f>SUM(V5033,W5033,X5033,Y5033,Z5033,AA5033,AB5033,AD5033,AE5033,AF5033,AG5033,AH5033,AI5033,AJ5033,AK5033,AL5033,AM5033,AN5033)</f>
        <v>30</v>
      </c>
      <c r="O5033" s="17">
        <f>COUNT(V5033,W5033,X5033,Y5033,Z5033,AA5033,AB5033,AC5033,AD5033,AE5033,AF5033,AG5033,AH5033,AI5033,AJ5033,AK5033,AL5033,AM5033,AN5033)</f>
        <v>1</v>
      </c>
      <c r="P5033" s="17">
        <f>SUM(AO5033,AP5033)</f>
        <v>0</v>
      </c>
      <c r="Q5033" s="17">
        <f>AR5033</f>
        <v>0</v>
      </c>
      <c r="R5033" s="17">
        <f>SUM(U5033,AT5033)</f>
        <v>0</v>
      </c>
      <c r="S5033" s="17">
        <f>AQ5033</f>
        <v>0</v>
      </c>
      <c r="T5033" s="19"/>
      <c r="U5033" s="26"/>
      <c r="V5033" s="26"/>
      <c r="W5033" s="26"/>
      <c r="X5033" s="26"/>
      <c r="Y5033" s="26"/>
      <c r="Z5033" s="26"/>
      <c r="AA5033" s="26"/>
      <c r="AB5033" s="26"/>
      <c r="AC5033" s="26"/>
      <c r="AD5033" s="26"/>
      <c r="AE5033" s="26"/>
      <c r="AF5033" s="26"/>
      <c r="AG5033" s="26"/>
      <c r="AH5033" s="26">
        <v>30</v>
      </c>
      <c r="AI5033" s="26"/>
      <c r="AJ5033" s="26"/>
      <c r="AK5033" s="26"/>
      <c r="AL5033" s="26"/>
      <c r="AM5033" s="26"/>
      <c r="AN5033" s="26"/>
      <c r="AO5033" s="26"/>
      <c r="AP5033" s="26"/>
      <c r="AQ5033" s="26"/>
      <c r="AR5033" s="39"/>
      <c r="AS5033" s="41"/>
      <c r="AT5033" s="41"/>
      <c r="AU5033" s="41"/>
    </row>
    <row r="5034" spans="1:47" x14ac:dyDescent="0.35">
      <c r="A5034" s="26" t="s">
        <v>2025</v>
      </c>
      <c r="B5034" s="26" t="s">
        <v>2026</v>
      </c>
      <c r="C5034" s="26" t="s">
        <v>1321</v>
      </c>
      <c r="D5034" s="26" t="s">
        <v>1217</v>
      </c>
      <c r="E5034" s="26">
        <v>999927029</v>
      </c>
      <c r="F5034" s="26" t="s">
        <v>62</v>
      </c>
      <c r="G5034" s="26" t="s">
        <v>450</v>
      </c>
      <c r="H5034" s="26" t="s">
        <v>5840</v>
      </c>
      <c r="I5034" s="18">
        <f>SUM(L5034)-J5034</f>
        <v>110</v>
      </c>
      <c r="J5034" s="18"/>
      <c r="K5034" s="19"/>
      <c r="L5034" s="17">
        <f>SUM(M5034,N5034,P5034,Q5034,R5034,S5034)</f>
        <v>110</v>
      </c>
      <c r="M5034" s="17">
        <f>SUM(AC5034,AS5034,AU5034)</f>
        <v>0</v>
      </c>
      <c r="N5034" s="17">
        <f>SUM(V5034,W5034,X5034,Y5034,Z5034,AA5034,AB5034,AD5034,AE5034,AF5034,AG5034,AH5034,AI5034,AJ5034,AK5034,AL5034,AM5034,AN5034)</f>
        <v>30</v>
      </c>
      <c r="O5034" s="17">
        <f>COUNT(V5034,W5034,X5034,Y5034,Z5034,AA5034,AB5034,AC5034,AD5034,AE5034,AF5034,AG5034,AH5034,AI5034,AJ5034,AK5034,AL5034,AM5034,AN5034)</f>
        <v>1</v>
      </c>
      <c r="P5034" s="17">
        <f>SUM(AO5034,AP5034)</f>
        <v>0</v>
      </c>
      <c r="Q5034" s="17">
        <f>AR5034</f>
        <v>80</v>
      </c>
      <c r="R5034" s="17">
        <f>SUM(U5034,AT5034)</f>
        <v>0</v>
      </c>
      <c r="S5034" s="17">
        <f>AQ5034</f>
        <v>0</v>
      </c>
      <c r="T5034" s="19"/>
      <c r="U5034" s="26"/>
      <c r="V5034" s="26"/>
      <c r="W5034" s="26"/>
      <c r="X5034" s="26"/>
      <c r="Y5034" s="26"/>
      <c r="Z5034" s="26"/>
      <c r="AA5034" s="26"/>
      <c r="AB5034" s="26">
        <v>30</v>
      </c>
      <c r="AC5034" s="26"/>
      <c r="AD5034" s="26"/>
      <c r="AE5034" s="26"/>
      <c r="AF5034" s="26"/>
      <c r="AG5034" s="26"/>
      <c r="AH5034" s="26"/>
      <c r="AI5034" s="26"/>
      <c r="AJ5034" s="26"/>
      <c r="AK5034" s="26"/>
      <c r="AL5034" s="26"/>
      <c r="AM5034" s="26"/>
      <c r="AN5034" s="26"/>
      <c r="AO5034" s="26"/>
      <c r="AP5034" s="26"/>
      <c r="AQ5034" s="26"/>
      <c r="AR5034" s="39">
        <v>80</v>
      </c>
      <c r="AS5034" s="41"/>
      <c r="AT5034" s="41"/>
      <c r="AU5034" s="41"/>
    </row>
    <row r="5035" spans="1:47" x14ac:dyDescent="0.35">
      <c r="A5035" s="26" t="s">
        <v>2027</v>
      </c>
      <c r="B5035" s="26" t="s">
        <v>2028</v>
      </c>
      <c r="C5035" s="26" t="s">
        <v>1321</v>
      </c>
      <c r="D5035" s="26" t="s">
        <v>1217</v>
      </c>
      <c r="E5035" s="26">
        <v>999927613</v>
      </c>
      <c r="F5035" s="26" t="s">
        <v>62</v>
      </c>
      <c r="G5035" s="26" t="s">
        <v>450</v>
      </c>
      <c r="H5035" s="26" t="s">
        <v>5840</v>
      </c>
      <c r="I5035" s="18">
        <f>SUM(L5035)-J5035</f>
        <v>90</v>
      </c>
      <c r="J5035" s="18"/>
      <c r="K5035" s="19"/>
      <c r="L5035" s="17">
        <f>SUM(M5035,N5035,P5035,Q5035,R5035,S5035)</f>
        <v>90</v>
      </c>
      <c r="M5035" s="17">
        <f>SUM(AC5035,AS5035,AU5035)</f>
        <v>0</v>
      </c>
      <c r="N5035" s="17">
        <f>SUM(V5035,W5035,X5035,Y5035,Z5035,AA5035,AB5035,AD5035,AE5035,AF5035,AG5035,AH5035,AI5035,AJ5035,AK5035,AL5035,AM5035,AN5035)</f>
        <v>30</v>
      </c>
      <c r="O5035" s="17">
        <f>COUNT(V5035,W5035,X5035,Y5035,Z5035,AA5035,AB5035,AC5035,AD5035,AE5035,AF5035,AG5035,AH5035,AI5035,AJ5035,AK5035,AL5035,AM5035,AN5035)</f>
        <v>1</v>
      </c>
      <c r="P5035" s="17">
        <f>SUM(AO5035,AP5035)</f>
        <v>0</v>
      </c>
      <c r="Q5035" s="17">
        <f>AR5035</f>
        <v>60</v>
      </c>
      <c r="R5035" s="17">
        <f>SUM(U5035,AT5035)</f>
        <v>0</v>
      </c>
      <c r="S5035" s="17">
        <f>AQ5035</f>
        <v>0</v>
      </c>
      <c r="T5035" s="19"/>
      <c r="U5035" s="26"/>
      <c r="V5035" s="26"/>
      <c r="W5035" s="26"/>
      <c r="X5035" s="26"/>
      <c r="Y5035" s="26"/>
      <c r="Z5035" s="26"/>
      <c r="AA5035" s="26"/>
      <c r="AB5035" s="26"/>
      <c r="AC5035" s="26"/>
      <c r="AD5035" s="26"/>
      <c r="AE5035" s="26"/>
      <c r="AF5035" s="26"/>
      <c r="AG5035" s="26"/>
      <c r="AH5035" s="26"/>
      <c r="AI5035" s="26"/>
      <c r="AJ5035" s="26"/>
      <c r="AK5035" s="26"/>
      <c r="AL5035" s="26"/>
      <c r="AM5035" s="26"/>
      <c r="AN5035" s="26">
        <v>30</v>
      </c>
      <c r="AO5035" s="26"/>
      <c r="AP5035" s="26"/>
      <c r="AQ5035" s="26"/>
      <c r="AR5035" s="39">
        <v>60</v>
      </c>
      <c r="AS5035" s="41"/>
      <c r="AT5035" s="41"/>
      <c r="AU5035" s="41"/>
    </row>
    <row r="5036" spans="1:47" x14ac:dyDescent="0.35">
      <c r="A5036" s="26" t="s">
        <v>1361</v>
      </c>
      <c r="B5036" s="26" t="s">
        <v>2031</v>
      </c>
      <c r="C5036" s="26" t="s">
        <v>1321</v>
      </c>
      <c r="D5036" s="26" t="s">
        <v>1217</v>
      </c>
      <c r="E5036" s="26">
        <v>999923397</v>
      </c>
      <c r="F5036" s="26" t="s">
        <v>62</v>
      </c>
      <c r="G5036" s="26" t="s">
        <v>450</v>
      </c>
      <c r="H5036" s="26" t="s">
        <v>5840</v>
      </c>
      <c r="I5036" s="18">
        <f>SUM(L5036)-J5036</f>
        <v>30</v>
      </c>
      <c r="J5036" s="18"/>
      <c r="K5036" s="19"/>
      <c r="L5036" s="17">
        <f>SUM(M5036,N5036,P5036,Q5036,R5036,S5036)</f>
        <v>30</v>
      </c>
      <c r="M5036" s="17">
        <f>SUM(AC5036,AS5036,AU5036)</f>
        <v>0</v>
      </c>
      <c r="N5036" s="17">
        <f>SUM(V5036,W5036,X5036,Y5036,Z5036,AA5036,AB5036,AD5036,AE5036,AF5036,AG5036,AH5036,AI5036,AJ5036,AK5036,AL5036,AM5036,AN5036)</f>
        <v>30</v>
      </c>
      <c r="O5036" s="17">
        <f>COUNT(V5036,W5036,X5036,Y5036,Z5036,AA5036,AB5036,AC5036,AD5036,AE5036,AF5036,AG5036,AH5036,AI5036,AJ5036,AK5036,AL5036,AM5036,AN5036)</f>
        <v>1</v>
      </c>
      <c r="P5036" s="17">
        <f>SUM(AO5036,AP5036)</f>
        <v>0</v>
      </c>
      <c r="Q5036" s="17">
        <f>AR5036</f>
        <v>0</v>
      </c>
      <c r="R5036" s="17">
        <f>SUM(U5036,AT5036)</f>
        <v>0</v>
      </c>
      <c r="S5036" s="17">
        <f>AQ5036</f>
        <v>0</v>
      </c>
      <c r="T5036" s="19"/>
      <c r="U5036" s="26"/>
      <c r="V5036" s="26"/>
      <c r="W5036" s="26"/>
      <c r="X5036" s="26"/>
      <c r="Y5036" s="26"/>
      <c r="Z5036" s="26"/>
      <c r="AA5036" s="26"/>
      <c r="AB5036" s="26"/>
      <c r="AC5036" s="26"/>
      <c r="AD5036" s="26"/>
      <c r="AE5036" s="26"/>
      <c r="AF5036" s="26"/>
      <c r="AG5036" s="26"/>
      <c r="AH5036" s="26"/>
      <c r="AI5036" s="26"/>
      <c r="AJ5036" s="26"/>
      <c r="AK5036" s="26"/>
      <c r="AL5036" s="26"/>
      <c r="AM5036" s="26">
        <v>30</v>
      </c>
      <c r="AN5036" s="26"/>
      <c r="AO5036" s="26"/>
      <c r="AP5036" s="26"/>
      <c r="AQ5036" s="26"/>
      <c r="AR5036" s="39"/>
      <c r="AS5036" s="41"/>
      <c r="AT5036" s="41"/>
      <c r="AU5036" s="41"/>
    </row>
    <row r="5037" spans="1:47" x14ac:dyDescent="0.35">
      <c r="A5037" s="26" t="s">
        <v>2032</v>
      </c>
      <c r="B5037" s="26" t="s">
        <v>2033</v>
      </c>
      <c r="C5037" s="26" t="s">
        <v>1321</v>
      </c>
      <c r="D5037" s="26" t="s">
        <v>1217</v>
      </c>
      <c r="E5037" s="26">
        <v>999926134</v>
      </c>
      <c r="F5037" s="26" t="s">
        <v>62</v>
      </c>
      <c r="G5037" s="26" t="s">
        <v>450</v>
      </c>
      <c r="H5037" s="26" t="s">
        <v>5840</v>
      </c>
      <c r="I5037" s="18">
        <f>SUM(L5037)-J5037</f>
        <v>30</v>
      </c>
      <c r="J5037" s="18"/>
      <c r="K5037" s="19"/>
      <c r="L5037" s="17">
        <f>SUM(M5037,N5037,P5037,Q5037,R5037,S5037)</f>
        <v>30</v>
      </c>
      <c r="M5037" s="17">
        <f>SUM(AC5037,AS5037,AU5037)</f>
        <v>0</v>
      </c>
      <c r="N5037" s="17">
        <f>SUM(V5037,W5037,X5037,Y5037,Z5037,AA5037,AB5037,AD5037,AE5037,AF5037,AG5037,AH5037,AI5037,AJ5037,AK5037,AL5037,AM5037,AN5037)</f>
        <v>30</v>
      </c>
      <c r="O5037" s="17">
        <f>COUNT(V5037,W5037,X5037,Y5037,Z5037,AA5037,AB5037,AC5037,AD5037,AE5037,AF5037,AG5037,AH5037,AI5037,AJ5037,AK5037,AL5037,AM5037,AN5037)</f>
        <v>1</v>
      </c>
      <c r="P5037" s="17">
        <f>SUM(AO5037,AP5037)</f>
        <v>0</v>
      </c>
      <c r="Q5037" s="17">
        <f>AR5037</f>
        <v>0</v>
      </c>
      <c r="R5037" s="17">
        <f>SUM(U5037,AT5037)</f>
        <v>0</v>
      </c>
      <c r="S5037" s="17">
        <f>AQ5037</f>
        <v>0</v>
      </c>
      <c r="T5037" s="19"/>
      <c r="U5037" s="26"/>
      <c r="V5037" s="26"/>
      <c r="W5037" s="26">
        <v>30</v>
      </c>
      <c r="X5037" s="26"/>
      <c r="Y5037" s="26"/>
      <c r="Z5037" s="26"/>
      <c r="AA5037" s="26"/>
      <c r="AB5037" s="26"/>
      <c r="AC5037" s="26"/>
      <c r="AD5037" s="26"/>
      <c r="AE5037" s="26"/>
      <c r="AF5037" s="26"/>
      <c r="AG5037" s="26"/>
      <c r="AH5037" s="26"/>
      <c r="AI5037" s="26"/>
      <c r="AJ5037" s="26"/>
      <c r="AK5037" s="26"/>
      <c r="AL5037" s="26"/>
      <c r="AM5037" s="26"/>
      <c r="AN5037" s="26"/>
      <c r="AO5037" s="26"/>
      <c r="AP5037" s="26"/>
      <c r="AQ5037" s="26"/>
      <c r="AR5037" s="39"/>
      <c r="AS5037" s="41"/>
      <c r="AT5037" s="41"/>
      <c r="AU5037" s="41"/>
    </row>
    <row r="5038" spans="1:47" x14ac:dyDescent="0.35">
      <c r="A5038" s="26" t="s">
        <v>2034</v>
      </c>
      <c r="B5038" s="26" t="s">
        <v>2035</v>
      </c>
      <c r="C5038" s="26" t="s">
        <v>1321</v>
      </c>
      <c r="D5038" s="26" t="s">
        <v>1217</v>
      </c>
      <c r="E5038" s="26">
        <v>999922244</v>
      </c>
      <c r="F5038" s="26" t="s">
        <v>62</v>
      </c>
      <c r="G5038" s="26" t="s">
        <v>555</v>
      </c>
      <c r="H5038" s="26" t="s">
        <v>5894</v>
      </c>
      <c r="I5038" s="18">
        <f>SUM(L5038)-J5038</f>
        <v>100</v>
      </c>
      <c r="J5038" s="18"/>
      <c r="K5038" s="19"/>
      <c r="L5038" s="17">
        <f>SUM(M5038,N5038,P5038,Q5038,R5038,S5038)</f>
        <v>100</v>
      </c>
      <c r="M5038" s="17">
        <f>SUM(AC5038,AS5038,AU5038)</f>
        <v>0</v>
      </c>
      <c r="N5038" s="17">
        <f>SUM(V5038,W5038,X5038,Y5038,Z5038,AA5038,AB5038,AD5038,AE5038,AF5038,AG5038,AH5038,AI5038,AJ5038,AK5038,AL5038,AM5038,AN5038)</f>
        <v>60</v>
      </c>
      <c r="O5038" s="17">
        <f>COUNT(V5038,W5038,X5038,Y5038,Z5038,AA5038,AB5038,AC5038,AD5038,AE5038,AF5038,AG5038,AH5038,AI5038,AJ5038,AK5038,AL5038,AM5038,AN5038)</f>
        <v>1</v>
      </c>
      <c r="P5038" s="17">
        <f>SUM(AO5038,AP5038)</f>
        <v>0</v>
      </c>
      <c r="Q5038" s="17">
        <f>AR5038</f>
        <v>40</v>
      </c>
      <c r="R5038" s="17">
        <f>SUM(U5038,AT5038)</f>
        <v>0</v>
      </c>
      <c r="S5038" s="17">
        <f>AQ5038</f>
        <v>0</v>
      </c>
      <c r="T5038" s="19"/>
      <c r="U5038" s="26"/>
      <c r="V5038" s="26"/>
      <c r="W5038" s="26"/>
      <c r="X5038" s="26"/>
      <c r="Y5038" s="26"/>
      <c r="Z5038" s="26"/>
      <c r="AA5038" s="26"/>
      <c r="AB5038" s="26">
        <v>60</v>
      </c>
      <c r="AC5038" s="26"/>
      <c r="AD5038" s="26"/>
      <c r="AE5038" s="26"/>
      <c r="AF5038" s="26"/>
      <c r="AG5038" s="26"/>
      <c r="AH5038" s="26"/>
      <c r="AI5038" s="26"/>
      <c r="AJ5038" s="26"/>
      <c r="AK5038" s="26"/>
      <c r="AL5038" s="26"/>
      <c r="AM5038" s="26"/>
      <c r="AN5038" s="26"/>
      <c r="AO5038" s="26"/>
      <c r="AP5038" s="26"/>
      <c r="AQ5038" s="26"/>
      <c r="AR5038" s="39">
        <v>40</v>
      </c>
      <c r="AS5038" s="41"/>
      <c r="AT5038" s="41"/>
      <c r="AU5038" s="41"/>
    </row>
    <row r="5039" spans="1:47" x14ac:dyDescent="0.35">
      <c r="A5039" s="26" t="s">
        <v>1999</v>
      </c>
      <c r="B5039" s="26" t="s">
        <v>2000</v>
      </c>
      <c r="C5039" s="26" t="s">
        <v>1321</v>
      </c>
      <c r="D5039" s="26" t="s">
        <v>1217</v>
      </c>
      <c r="E5039" s="26">
        <v>999927608</v>
      </c>
      <c r="F5039" s="26" t="s">
        <v>62</v>
      </c>
      <c r="G5039" s="26" t="s">
        <v>555</v>
      </c>
      <c r="H5039" s="26" t="s">
        <v>5894</v>
      </c>
      <c r="I5039" s="18">
        <f>SUM(L5039)-J5039</f>
        <v>50</v>
      </c>
      <c r="J5039" s="18"/>
      <c r="K5039" s="19"/>
      <c r="L5039" s="17">
        <f>SUM(M5039,N5039,P5039,Q5039,R5039,S5039)</f>
        <v>50</v>
      </c>
      <c r="M5039" s="17">
        <f>SUM(AC5039,AS5039,AU5039)</f>
        <v>0</v>
      </c>
      <c r="N5039" s="17">
        <f>SUM(V5039,W5039,X5039,Y5039,Z5039,AA5039,AB5039,AD5039,AE5039,AF5039,AG5039,AH5039,AI5039,AJ5039,AK5039,AL5039,AM5039,AN5039)</f>
        <v>0</v>
      </c>
      <c r="O5039" s="17">
        <f>COUNT(V5039,W5039,X5039,Y5039,Z5039,AA5039,AB5039,AC5039,AD5039,AE5039,AF5039,AG5039,AH5039,AI5039,AJ5039,AK5039,AL5039,AM5039,AN5039)</f>
        <v>0</v>
      </c>
      <c r="P5039" s="17">
        <f>SUM(AO5039,AP5039)</f>
        <v>0</v>
      </c>
      <c r="Q5039" s="17">
        <f>AR5039</f>
        <v>0</v>
      </c>
      <c r="R5039" s="17">
        <f>SUM(U5039,AT5039)</f>
        <v>50</v>
      </c>
      <c r="S5039" s="17">
        <f>AQ5039</f>
        <v>0</v>
      </c>
      <c r="T5039" s="19"/>
      <c r="U5039" s="26"/>
      <c r="V5039" s="26"/>
      <c r="W5039" s="26"/>
      <c r="X5039" s="26"/>
      <c r="Y5039" s="26"/>
      <c r="Z5039" s="26"/>
      <c r="AA5039" s="26"/>
      <c r="AB5039" s="26"/>
      <c r="AC5039" s="26"/>
      <c r="AD5039" s="26"/>
      <c r="AE5039" s="26"/>
      <c r="AF5039" s="26"/>
      <c r="AG5039" s="26"/>
      <c r="AH5039" s="26"/>
      <c r="AI5039" s="26"/>
      <c r="AJ5039" s="26"/>
      <c r="AK5039" s="26"/>
      <c r="AL5039" s="26"/>
      <c r="AM5039" s="26"/>
      <c r="AN5039" s="26"/>
      <c r="AO5039" s="26"/>
      <c r="AP5039" s="26"/>
      <c r="AQ5039" s="26"/>
      <c r="AR5039" s="26"/>
      <c r="AS5039" s="26"/>
      <c r="AT5039" s="41">
        <v>50</v>
      </c>
      <c r="AU5039" s="41"/>
    </row>
    <row r="5040" spans="1:47" x14ac:dyDescent="0.35">
      <c r="A5040" s="26" t="s">
        <v>1361</v>
      </c>
      <c r="B5040" s="26" t="s">
        <v>2036</v>
      </c>
      <c r="C5040" s="26" t="s">
        <v>1321</v>
      </c>
      <c r="D5040" s="26" t="s">
        <v>1217</v>
      </c>
      <c r="E5040" s="26">
        <v>999926639</v>
      </c>
      <c r="F5040" s="26" t="s">
        <v>62</v>
      </c>
      <c r="G5040" s="26" t="s">
        <v>555</v>
      </c>
      <c r="H5040" s="26" t="s">
        <v>5894</v>
      </c>
      <c r="I5040" s="18">
        <f>SUM(L5040)-J5040</f>
        <v>45</v>
      </c>
      <c r="J5040" s="18"/>
      <c r="K5040" s="19"/>
      <c r="L5040" s="17">
        <f>SUM(M5040,N5040,P5040,Q5040,R5040,S5040)</f>
        <v>45</v>
      </c>
      <c r="M5040" s="17">
        <f>SUM(AC5040,AS5040,AU5040)</f>
        <v>0</v>
      </c>
      <c r="N5040" s="17">
        <f>SUM(V5040,W5040,X5040,Y5040,Z5040,AA5040,AB5040,AD5040,AE5040,AF5040,AG5040,AH5040,AI5040,AJ5040,AK5040,AL5040,AM5040,AN5040)</f>
        <v>45</v>
      </c>
      <c r="O5040" s="17">
        <f>COUNT(V5040,W5040,X5040,Y5040,Z5040,AA5040,AB5040,AC5040,AD5040,AE5040,AF5040,AG5040,AH5040,AI5040,AJ5040,AK5040,AL5040,AM5040,AN5040)</f>
        <v>1</v>
      </c>
      <c r="P5040" s="17">
        <f>SUM(AO5040,AP5040)</f>
        <v>0</v>
      </c>
      <c r="Q5040" s="17">
        <f>AR5040</f>
        <v>0</v>
      </c>
      <c r="R5040" s="17">
        <f>SUM(U5040,AT5040)</f>
        <v>0</v>
      </c>
      <c r="S5040" s="17">
        <f>AQ5040</f>
        <v>0</v>
      </c>
      <c r="T5040" s="19"/>
      <c r="U5040" s="26"/>
      <c r="V5040" s="26"/>
      <c r="W5040" s="26"/>
      <c r="X5040" s="26"/>
      <c r="Y5040" s="26"/>
      <c r="Z5040" s="26"/>
      <c r="AA5040" s="26"/>
      <c r="AB5040" s="26">
        <v>45</v>
      </c>
      <c r="AC5040" s="26"/>
      <c r="AD5040" s="26"/>
      <c r="AE5040" s="26"/>
      <c r="AF5040" s="26"/>
      <c r="AG5040" s="26"/>
      <c r="AH5040" s="26"/>
      <c r="AI5040" s="26"/>
      <c r="AJ5040" s="26"/>
      <c r="AK5040" s="26"/>
      <c r="AL5040" s="26"/>
      <c r="AM5040" s="26"/>
      <c r="AN5040" s="26"/>
      <c r="AO5040" s="26"/>
      <c r="AP5040" s="26"/>
      <c r="AQ5040" s="26"/>
      <c r="AR5040" s="39"/>
      <c r="AS5040" s="41"/>
      <c r="AT5040" s="41"/>
      <c r="AU5040" s="41"/>
    </row>
    <row r="5041" spans="1:47" x14ac:dyDescent="0.35">
      <c r="A5041" s="26" t="s">
        <v>2016</v>
      </c>
      <c r="B5041" s="26" t="s">
        <v>2037</v>
      </c>
      <c r="C5041" s="26" t="s">
        <v>1321</v>
      </c>
      <c r="D5041" s="26" t="s">
        <v>1217</v>
      </c>
      <c r="E5041" s="26">
        <v>999926034</v>
      </c>
      <c r="F5041" s="26" t="s">
        <v>62</v>
      </c>
      <c r="G5041" s="26" t="s">
        <v>555</v>
      </c>
      <c r="H5041" s="26" t="s">
        <v>5894</v>
      </c>
      <c r="I5041" s="18">
        <f>SUM(L5041)-J5041</f>
        <v>34</v>
      </c>
      <c r="J5041" s="18"/>
      <c r="K5041" s="19"/>
      <c r="L5041" s="17">
        <f>SUM(M5041,N5041,P5041,Q5041,R5041,S5041)</f>
        <v>34</v>
      </c>
      <c r="M5041" s="17">
        <f>SUM(AC5041,AS5041,AU5041)</f>
        <v>0</v>
      </c>
      <c r="N5041" s="17">
        <f>SUM(V5041,W5041,X5041,Y5041,Z5041,AA5041,AB5041,AD5041,AE5041,AF5041,AG5041,AH5041,AI5041,AJ5041,AK5041,AL5041,AM5041,AN5041)</f>
        <v>34</v>
      </c>
      <c r="O5041" s="17">
        <f>COUNT(V5041,W5041,X5041,Y5041,Z5041,AA5041,AB5041,AC5041,AD5041,AE5041,AF5041,AG5041,AH5041,AI5041,AJ5041,AK5041,AL5041,AM5041,AN5041)</f>
        <v>1</v>
      </c>
      <c r="P5041" s="17">
        <f>SUM(AO5041,AP5041)</f>
        <v>0</v>
      </c>
      <c r="Q5041" s="17">
        <f>AR5041</f>
        <v>0</v>
      </c>
      <c r="R5041" s="17">
        <f>SUM(U5041,AT5041)</f>
        <v>0</v>
      </c>
      <c r="S5041" s="17">
        <f>AQ5041</f>
        <v>0</v>
      </c>
      <c r="T5041" s="19"/>
      <c r="U5041" s="26"/>
      <c r="V5041" s="26"/>
      <c r="W5041" s="26"/>
      <c r="X5041" s="26"/>
      <c r="Y5041" s="26"/>
      <c r="Z5041" s="26"/>
      <c r="AA5041" s="26"/>
      <c r="AB5041" s="26">
        <v>34</v>
      </c>
      <c r="AC5041" s="26"/>
      <c r="AD5041" s="26"/>
      <c r="AE5041" s="26"/>
      <c r="AF5041" s="26"/>
      <c r="AG5041" s="26"/>
      <c r="AH5041" s="26"/>
      <c r="AI5041" s="26"/>
      <c r="AJ5041" s="26"/>
      <c r="AK5041" s="26"/>
      <c r="AL5041" s="26"/>
      <c r="AM5041" s="26"/>
      <c r="AN5041" s="26"/>
      <c r="AO5041" s="26"/>
      <c r="AP5041" s="26"/>
      <c r="AQ5041" s="26"/>
      <c r="AR5041" s="39"/>
      <c r="AS5041" s="41"/>
      <c r="AT5041" s="41"/>
      <c r="AU5041" s="41"/>
    </row>
    <row r="5042" spans="1:47" x14ac:dyDescent="0.35">
      <c r="A5042" s="26" t="s">
        <v>2038</v>
      </c>
      <c r="B5042" s="26" t="s">
        <v>2039</v>
      </c>
      <c r="C5042" s="26" t="s">
        <v>1321</v>
      </c>
      <c r="D5042" s="26" t="s">
        <v>1217</v>
      </c>
      <c r="E5042" s="26">
        <v>999925520</v>
      </c>
      <c r="F5042" s="26" t="s">
        <v>62</v>
      </c>
      <c r="G5042" s="26" t="s">
        <v>555</v>
      </c>
      <c r="H5042" s="26" t="s">
        <v>5894</v>
      </c>
      <c r="I5042" s="18">
        <f>SUM(L5042)-J5042</f>
        <v>30</v>
      </c>
      <c r="J5042" s="18"/>
      <c r="K5042" s="19"/>
      <c r="L5042" s="17">
        <f>SUM(M5042,N5042,P5042,Q5042,R5042,S5042)</f>
        <v>30</v>
      </c>
      <c r="M5042" s="17">
        <f>SUM(AC5042,AS5042,AU5042)</f>
        <v>0</v>
      </c>
      <c r="N5042" s="17">
        <f>SUM(V5042,W5042,X5042,Y5042,Z5042,AA5042,AB5042,AD5042,AE5042,AF5042,AG5042,AH5042,AI5042,AJ5042,AK5042,AL5042,AM5042,AN5042)</f>
        <v>30</v>
      </c>
      <c r="O5042" s="17">
        <f>COUNT(V5042,W5042,X5042,Y5042,Z5042,AA5042,AB5042,AC5042,AD5042,AE5042,AF5042,AG5042,AH5042,AI5042,AJ5042,AK5042,AL5042,AM5042,AN5042)</f>
        <v>1</v>
      </c>
      <c r="P5042" s="17">
        <f>SUM(AO5042,AP5042)</f>
        <v>0</v>
      </c>
      <c r="Q5042" s="17">
        <f>AR5042</f>
        <v>0</v>
      </c>
      <c r="R5042" s="17">
        <f>SUM(U5042,AT5042)</f>
        <v>0</v>
      </c>
      <c r="S5042" s="17">
        <f>AQ5042</f>
        <v>0</v>
      </c>
      <c r="T5042" s="19"/>
      <c r="U5042" s="26"/>
      <c r="V5042" s="26"/>
      <c r="W5042" s="26"/>
      <c r="X5042" s="26">
        <v>30</v>
      </c>
      <c r="Y5042" s="26"/>
      <c r="Z5042" s="26"/>
      <c r="AA5042" s="26"/>
      <c r="AB5042" s="26"/>
      <c r="AC5042" s="26"/>
      <c r="AD5042" s="26"/>
      <c r="AE5042" s="26"/>
      <c r="AF5042" s="26"/>
      <c r="AG5042" s="26"/>
      <c r="AH5042" s="26"/>
      <c r="AI5042" s="26"/>
      <c r="AJ5042" s="26"/>
      <c r="AK5042" s="26"/>
      <c r="AL5042" s="26"/>
      <c r="AM5042" s="26"/>
      <c r="AN5042" s="26"/>
      <c r="AO5042" s="26"/>
      <c r="AP5042" s="26"/>
      <c r="AQ5042" s="26"/>
      <c r="AR5042" s="39"/>
      <c r="AS5042" s="41"/>
      <c r="AT5042" s="41"/>
      <c r="AU5042" s="41"/>
    </row>
    <row r="5043" spans="1:47" x14ac:dyDescent="0.35">
      <c r="A5043" s="26" t="s">
        <v>2040</v>
      </c>
      <c r="B5043" s="26" t="s">
        <v>2041</v>
      </c>
      <c r="C5043" s="26" t="s">
        <v>1321</v>
      </c>
      <c r="D5043" s="26" t="s">
        <v>1217</v>
      </c>
      <c r="E5043" s="26">
        <v>999925830</v>
      </c>
      <c r="F5043" s="26" t="s">
        <v>62</v>
      </c>
      <c r="G5043" s="26" t="s">
        <v>555</v>
      </c>
      <c r="H5043" s="26" t="s">
        <v>5894</v>
      </c>
      <c r="I5043" s="18">
        <f>SUM(L5043)-J5043</f>
        <v>30</v>
      </c>
      <c r="J5043" s="18"/>
      <c r="K5043" s="19"/>
      <c r="L5043" s="17">
        <f>SUM(M5043,N5043,P5043,Q5043,R5043,S5043)</f>
        <v>30</v>
      </c>
      <c r="M5043" s="17">
        <f>SUM(AC5043,AS5043,AU5043)</f>
        <v>0</v>
      </c>
      <c r="N5043" s="17">
        <f>SUM(V5043,W5043,X5043,Y5043,Z5043,AA5043,AB5043,AD5043,AE5043,AF5043,AG5043,AH5043,AI5043,AJ5043,AK5043,AL5043,AM5043,AN5043)</f>
        <v>30</v>
      </c>
      <c r="O5043" s="17">
        <f>COUNT(V5043,W5043,X5043,Y5043,Z5043,AA5043,AB5043,AC5043,AD5043,AE5043,AF5043,AG5043,AH5043,AI5043,AJ5043,AK5043,AL5043,AM5043,AN5043)</f>
        <v>1</v>
      </c>
      <c r="P5043" s="17">
        <f>SUM(AO5043,AP5043)</f>
        <v>0</v>
      </c>
      <c r="Q5043" s="17">
        <f>AR5043</f>
        <v>0</v>
      </c>
      <c r="R5043" s="17">
        <f>SUM(U5043,AT5043)</f>
        <v>0</v>
      </c>
      <c r="S5043" s="17">
        <f>AQ5043</f>
        <v>0</v>
      </c>
      <c r="T5043" s="19"/>
      <c r="U5043" s="26"/>
      <c r="V5043" s="26"/>
      <c r="W5043" s="26"/>
      <c r="X5043" s="26"/>
      <c r="Y5043" s="26"/>
      <c r="Z5043" s="26">
        <v>30</v>
      </c>
      <c r="AA5043" s="26"/>
      <c r="AB5043" s="26"/>
      <c r="AC5043" s="26"/>
      <c r="AD5043" s="26"/>
      <c r="AE5043" s="26"/>
      <c r="AF5043" s="26"/>
      <c r="AG5043" s="26"/>
      <c r="AH5043" s="26"/>
      <c r="AI5043" s="26"/>
      <c r="AJ5043" s="26"/>
      <c r="AK5043" s="26"/>
      <c r="AL5043" s="26"/>
      <c r="AM5043" s="26"/>
      <c r="AN5043" s="26"/>
      <c r="AO5043" s="26"/>
      <c r="AP5043" s="26"/>
      <c r="AQ5043" s="26"/>
      <c r="AR5043" s="39"/>
      <c r="AS5043" s="41"/>
      <c r="AT5043" s="41"/>
      <c r="AU5043" s="41"/>
    </row>
    <row r="5044" spans="1:47" x14ac:dyDescent="0.35">
      <c r="A5044" s="26" t="s">
        <v>2197</v>
      </c>
      <c r="B5044" s="26" t="s">
        <v>2198</v>
      </c>
      <c r="C5044" s="26" t="s">
        <v>1321</v>
      </c>
      <c r="D5044" s="26" t="s">
        <v>1217</v>
      </c>
      <c r="E5044" s="26">
        <v>999927962</v>
      </c>
      <c r="F5044" s="26" t="s">
        <v>2043</v>
      </c>
      <c r="G5044" s="26" t="s">
        <v>65</v>
      </c>
      <c r="H5044" s="26" t="s">
        <v>5887</v>
      </c>
      <c r="I5044" s="18">
        <f>SUM(L5044)-J5044</f>
        <v>155</v>
      </c>
      <c r="J5044" s="18"/>
      <c r="K5044" s="19"/>
      <c r="L5044" s="17">
        <f>SUM(M5044,N5044,P5044,Q5044,R5044,S5044)</f>
        <v>155</v>
      </c>
      <c r="M5044" s="17">
        <f>SUM(AC5044,AS5044,AU5044)</f>
        <v>0</v>
      </c>
      <c r="N5044" s="17">
        <f>SUM(V5044,W5044,X5044,Y5044,Z5044,AA5044,AB5044,AD5044,AE5044,AF5044,AG5044,AH5044,AI5044,AJ5044,AK5044,AL5044,AM5044,AN5044)</f>
        <v>0</v>
      </c>
      <c r="O5044" s="17">
        <f>COUNT(V5044,W5044,X5044,Y5044,Z5044,AA5044,AB5044,AC5044,AD5044,AE5044,AF5044,AG5044,AH5044,AI5044,AJ5044,AK5044,AL5044,AM5044,AN5044)</f>
        <v>0</v>
      </c>
      <c r="P5044" s="17">
        <f>SUM(AO5044,AP5044)</f>
        <v>35</v>
      </c>
      <c r="Q5044" s="17">
        <f>AR5044</f>
        <v>120</v>
      </c>
      <c r="R5044" s="17">
        <f>SUM(U5044,AT5044)</f>
        <v>0</v>
      </c>
      <c r="S5044" s="17">
        <f>AQ5044</f>
        <v>0</v>
      </c>
      <c r="T5044" s="19"/>
      <c r="U5044" s="26"/>
      <c r="V5044" s="26"/>
      <c r="W5044" s="26"/>
      <c r="X5044" s="26"/>
      <c r="Y5044" s="26"/>
      <c r="Z5044" s="26"/>
      <c r="AA5044" s="26"/>
      <c r="AB5044" s="26"/>
      <c r="AC5044" s="26"/>
      <c r="AD5044" s="26"/>
      <c r="AE5044" s="26"/>
      <c r="AF5044" s="26"/>
      <c r="AG5044" s="26"/>
      <c r="AH5044" s="26"/>
      <c r="AI5044" s="26"/>
      <c r="AJ5044" s="26"/>
      <c r="AK5044" s="26"/>
      <c r="AL5044" s="26"/>
      <c r="AM5044" s="26"/>
      <c r="AN5044" s="26"/>
      <c r="AO5044" s="26">
        <v>35</v>
      </c>
      <c r="AP5044" s="26"/>
      <c r="AQ5044" s="26"/>
      <c r="AR5044" s="39">
        <v>120</v>
      </c>
      <c r="AS5044" s="41"/>
      <c r="AT5044" s="41"/>
      <c r="AU5044" s="41"/>
    </row>
    <row r="5045" spans="1:47" x14ac:dyDescent="0.35">
      <c r="A5045" s="26" t="s">
        <v>1383</v>
      </c>
      <c r="B5045" s="26" t="s">
        <v>485</v>
      </c>
      <c r="C5045" s="26" t="s">
        <v>1321</v>
      </c>
      <c r="D5045" s="26" t="s">
        <v>1217</v>
      </c>
      <c r="E5045" s="26">
        <v>999924423</v>
      </c>
      <c r="F5045" s="26" t="s">
        <v>2043</v>
      </c>
      <c r="G5045" s="26" t="s">
        <v>65</v>
      </c>
      <c r="H5045" s="26" t="s">
        <v>5887</v>
      </c>
      <c r="I5045" s="18">
        <f>SUM(L5045)-J5045</f>
        <v>133</v>
      </c>
      <c r="J5045" s="18"/>
      <c r="K5045" s="19"/>
      <c r="L5045" s="17">
        <f>SUM(M5045,N5045,P5045,Q5045,R5045,S5045)</f>
        <v>133</v>
      </c>
      <c r="M5045" s="17">
        <f>SUM(AC5045,AS5045,AU5045)</f>
        <v>0</v>
      </c>
      <c r="N5045" s="17">
        <f>SUM(V5045,W5045,X5045,Y5045,Z5045,AA5045,AB5045,AD5045,AE5045,AF5045,AG5045,AH5045,AI5045,AJ5045,AK5045,AL5045,AM5045,AN5045)</f>
        <v>30</v>
      </c>
      <c r="O5045" s="17">
        <f>COUNT(V5045,W5045,X5045,Y5045,Z5045,AA5045,AB5045,AC5045,AD5045,AE5045,AF5045,AG5045,AH5045,AI5045,AJ5045,AK5045,AL5045,AM5045,AN5045)</f>
        <v>1</v>
      </c>
      <c r="P5045" s="17">
        <f>SUM(AO5045,AP5045)</f>
        <v>35</v>
      </c>
      <c r="Q5045" s="17">
        <f>AR5045</f>
        <v>68</v>
      </c>
      <c r="R5045" s="17">
        <f>SUM(U5045,AT5045)</f>
        <v>0</v>
      </c>
      <c r="S5045" s="17">
        <f>AQ5045</f>
        <v>0</v>
      </c>
      <c r="T5045" s="19"/>
      <c r="U5045" s="26"/>
      <c r="V5045" s="26"/>
      <c r="W5045" s="26"/>
      <c r="X5045" s="26">
        <v>30</v>
      </c>
      <c r="Y5045" s="26"/>
      <c r="Z5045" s="26"/>
      <c r="AA5045" s="26"/>
      <c r="AB5045" s="26"/>
      <c r="AC5045" s="26"/>
      <c r="AD5045" s="26"/>
      <c r="AE5045" s="26"/>
      <c r="AF5045" s="26"/>
      <c r="AG5045" s="26"/>
      <c r="AH5045" s="26"/>
      <c r="AI5045" s="26"/>
      <c r="AJ5045" s="26"/>
      <c r="AK5045" s="26"/>
      <c r="AL5045" s="26"/>
      <c r="AM5045" s="26"/>
      <c r="AN5045" s="26"/>
      <c r="AO5045" s="26"/>
      <c r="AP5045" s="26">
        <v>35</v>
      </c>
      <c r="AQ5045" s="26"/>
      <c r="AR5045" s="39">
        <v>68</v>
      </c>
      <c r="AS5045" s="41"/>
      <c r="AT5045" s="41"/>
      <c r="AU5045" s="41"/>
    </row>
    <row r="5046" spans="1:47" x14ac:dyDescent="0.35">
      <c r="A5046" s="26" t="s">
        <v>2199</v>
      </c>
      <c r="B5046" s="26" t="s">
        <v>2200</v>
      </c>
      <c r="C5046" s="26" t="s">
        <v>1321</v>
      </c>
      <c r="D5046" s="26" t="s">
        <v>1217</v>
      </c>
      <c r="E5046" s="26">
        <v>999925367</v>
      </c>
      <c r="F5046" s="26" t="s">
        <v>2043</v>
      </c>
      <c r="G5046" s="26" t="s">
        <v>65</v>
      </c>
      <c r="H5046" s="26" t="s">
        <v>5887</v>
      </c>
      <c r="I5046" s="18">
        <f>SUM(L5046)-J5046</f>
        <v>98</v>
      </c>
      <c r="J5046" s="18"/>
      <c r="K5046" s="19"/>
      <c r="L5046" s="17">
        <f>SUM(M5046,N5046,P5046,Q5046,R5046,S5046)</f>
        <v>98</v>
      </c>
      <c r="M5046" s="17">
        <f>SUM(AC5046,AS5046,AU5046)</f>
        <v>0</v>
      </c>
      <c r="N5046" s="17">
        <f>SUM(V5046,W5046,X5046,Y5046,Z5046,AA5046,AB5046,AD5046,AE5046,AF5046,AG5046,AH5046,AI5046,AJ5046,AK5046,AL5046,AM5046,AN5046)</f>
        <v>30</v>
      </c>
      <c r="O5046" s="17">
        <f>COUNT(V5046,W5046,X5046,Y5046,Z5046,AA5046,AB5046,AC5046,AD5046,AE5046,AF5046,AG5046,AH5046,AI5046,AJ5046,AK5046,AL5046,AM5046,AN5046)</f>
        <v>1</v>
      </c>
      <c r="P5046" s="17">
        <f>SUM(AO5046,AP5046)</f>
        <v>0</v>
      </c>
      <c r="Q5046" s="17">
        <f>AR5046</f>
        <v>68</v>
      </c>
      <c r="R5046" s="17">
        <f>SUM(U5046,AT5046)</f>
        <v>0</v>
      </c>
      <c r="S5046" s="17">
        <f>AQ5046</f>
        <v>0</v>
      </c>
      <c r="T5046" s="19"/>
      <c r="U5046" s="26"/>
      <c r="V5046" s="26"/>
      <c r="W5046" s="26"/>
      <c r="X5046" s="26"/>
      <c r="Y5046" s="26">
        <v>30</v>
      </c>
      <c r="Z5046" s="26"/>
      <c r="AA5046" s="26"/>
      <c r="AB5046" s="26"/>
      <c r="AC5046" s="26"/>
      <c r="AD5046" s="26"/>
      <c r="AE5046" s="26"/>
      <c r="AF5046" s="26"/>
      <c r="AG5046" s="26"/>
      <c r="AH5046" s="26"/>
      <c r="AI5046" s="26"/>
      <c r="AJ5046" s="26"/>
      <c r="AK5046" s="26"/>
      <c r="AL5046" s="26"/>
      <c r="AM5046" s="26"/>
      <c r="AN5046" s="26"/>
      <c r="AO5046" s="26"/>
      <c r="AP5046" s="26"/>
      <c r="AQ5046" s="26"/>
      <c r="AR5046" s="39">
        <v>68</v>
      </c>
      <c r="AS5046" s="41"/>
      <c r="AT5046" s="41"/>
      <c r="AU5046" s="41"/>
    </row>
    <row r="5047" spans="1:47" x14ac:dyDescent="0.35">
      <c r="A5047" s="26" t="s">
        <v>2201</v>
      </c>
      <c r="B5047" s="26" t="s">
        <v>178</v>
      </c>
      <c r="C5047" s="26" t="s">
        <v>1321</v>
      </c>
      <c r="D5047" s="26" t="s">
        <v>1217</v>
      </c>
      <c r="E5047" s="26">
        <v>999927853</v>
      </c>
      <c r="F5047" s="26" t="s">
        <v>2043</v>
      </c>
      <c r="G5047" s="26" t="s">
        <v>65</v>
      </c>
      <c r="H5047" s="26" t="s">
        <v>5887</v>
      </c>
      <c r="I5047" s="18">
        <f>SUM(L5047)-J5047</f>
        <v>98</v>
      </c>
      <c r="J5047" s="18"/>
      <c r="K5047" s="19"/>
      <c r="L5047" s="17">
        <f>SUM(M5047,N5047,P5047,Q5047,R5047,S5047)</f>
        <v>98</v>
      </c>
      <c r="M5047" s="17">
        <f>SUM(AC5047,AS5047,AU5047)</f>
        <v>0</v>
      </c>
      <c r="N5047" s="17">
        <f>SUM(V5047,W5047,X5047,Y5047,Z5047,AA5047,AB5047,AD5047,AE5047,AF5047,AG5047,AH5047,AI5047,AJ5047,AK5047,AL5047,AM5047,AN5047)</f>
        <v>30</v>
      </c>
      <c r="O5047" s="17">
        <f>COUNT(V5047,W5047,X5047,Y5047,Z5047,AA5047,AB5047,AC5047,AD5047,AE5047,AF5047,AG5047,AH5047,AI5047,AJ5047,AK5047,AL5047,AM5047,AN5047)</f>
        <v>1</v>
      </c>
      <c r="P5047" s="17">
        <f>SUM(AO5047,AP5047)</f>
        <v>0</v>
      </c>
      <c r="Q5047" s="17">
        <f>AR5047</f>
        <v>68</v>
      </c>
      <c r="R5047" s="17">
        <f>SUM(U5047,AT5047)</f>
        <v>0</v>
      </c>
      <c r="S5047" s="17">
        <f>AQ5047</f>
        <v>0</v>
      </c>
      <c r="T5047" s="19"/>
      <c r="U5047" s="26"/>
      <c r="V5047" s="26"/>
      <c r="W5047" s="26"/>
      <c r="X5047" s="26"/>
      <c r="Y5047" s="26"/>
      <c r="Z5047" s="26"/>
      <c r="AA5047" s="26"/>
      <c r="AB5047" s="26"/>
      <c r="AC5047" s="26"/>
      <c r="AD5047" s="26"/>
      <c r="AE5047" s="26"/>
      <c r="AF5047" s="26"/>
      <c r="AG5047" s="26"/>
      <c r="AH5047" s="26"/>
      <c r="AI5047" s="26"/>
      <c r="AJ5047" s="26"/>
      <c r="AK5047" s="26"/>
      <c r="AL5047" s="26"/>
      <c r="AM5047" s="26">
        <v>30</v>
      </c>
      <c r="AN5047" s="26"/>
      <c r="AO5047" s="26"/>
      <c r="AP5047" s="26"/>
      <c r="AQ5047" s="26"/>
      <c r="AR5047" s="39">
        <v>68</v>
      </c>
      <c r="AS5047" s="41"/>
      <c r="AT5047" s="41"/>
      <c r="AU5047" s="41"/>
    </row>
    <row r="5048" spans="1:47" x14ac:dyDescent="0.35">
      <c r="A5048" s="26" t="s">
        <v>2204</v>
      </c>
      <c r="B5048" s="26" t="s">
        <v>1000</v>
      </c>
      <c r="C5048" s="26" t="s">
        <v>1321</v>
      </c>
      <c r="D5048" s="26" t="s">
        <v>1217</v>
      </c>
      <c r="E5048" s="26">
        <v>999927920</v>
      </c>
      <c r="F5048" s="26" t="s">
        <v>2043</v>
      </c>
      <c r="G5048" s="26" t="s">
        <v>65</v>
      </c>
      <c r="H5048" s="26" t="s">
        <v>5887</v>
      </c>
      <c r="I5048" s="18">
        <f>SUM(L5048)-J5048</f>
        <v>60</v>
      </c>
      <c r="J5048" s="18"/>
      <c r="K5048" s="19"/>
      <c r="L5048" s="17">
        <f>SUM(M5048,N5048,P5048,Q5048,R5048,S5048)</f>
        <v>60</v>
      </c>
      <c r="M5048" s="17">
        <f>SUM(AC5048,AS5048,AU5048)</f>
        <v>0</v>
      </c>
      <c r="N5048" s="17">
        <f>SUM(V5048,W5048,X5048,Y5048,Z5048,AA5048,AB5048,AD5048,AE5048,AF5048,AG5048,AH5048,AI5048,AJ5048,AK5048,AL5048,AM5048,AN5048)</f>
        <v>60</v>
      </c>
      <c r="O5048" s="17">
        <f>COUNT(V5048,W5048,X5048,Y5048,Z5048,AA5048,AB5048,AC5048,AD5048,AE5048,AF5048,AG5048,AH5048,AI5048,AJ5048,AK5048,AL5048,AM5048,AN5048)</f>
        <v>1</v>
      </c>
      <c r="P5048" s="17">
        <f>SUM(AO5048,AP5048)</f>
        <v>0</v>
      </c>
      <c r="Q5048" s="17">
        <f>AR5048</f>
        <v>0</v>
      </c>
      <c r="R5048" s="17">
        <f>SUM(U5048,AT5048)</f>
        <v>0</v>
      </c>
      <c r="S5048" s="17">
        <f>AQ5048</f>
        <v>0</v>
      </c>
      <c r="T5048" s="19"/>
      <c r="U5048" s="26"/>
      <c r="V5048" s="26"/>
      <c r="W5048" s="26"/>
      <c r="X5048" s="26"/>
      <c r="Y5048" s="26"/>
      <c r="Z5048" s="26"/>
      <c r="AA5048" s="26"/>
      <c r="AB5048" s="26"/>
      <c r="AC5048" s="26"/>
      <c r="AD5048" s="26"/>
      <c r="AE5048" s="26"/>
      <c r="AF5048" s="26"/>
      <c r="AG5048" s="26"/>
      <c r="AH5048" s="26"/>
      <c r="AI5048" s="26">
        <v>60</v>
      </c>
      <c r="AJ5048" s="26"/>
      <c r="AK5048" s="26"/>
      <c r="AL5048" s="26"/>
      <c r="AM5048" s="26"/>
      <c r="AN5048" s="26"/>
      <c r="AO5048" s="26"/>
      <c r="AP5048" s="26"/>
      <c r="AQ5048" s="26"/>
      <c r="AR5048" s="39"/>
      <c r="AS5048" s="41"/>
      <c r="AT5048" s="41"/>
      <c r="AU5048" s="41"/>
    </row>
    <row r="5049" spans="1:47" x14ac:dyDescent="0.35">
      <c r="A5049" s="26" t="s">
        <v>1418</v>
      </c>
      <c r="B5049" s="26" t="s">
        <v>595</v>
      </c>
      <c r="C5049" s="26" t="s">
        <v>1321</v>
      </c>
      <c r="D5049" s="26" t="s">
        <v>1217</v>
      </c>
      <c r="E5049" s="26">
        <v>999926231</v>
      </c>
      <c r="F5049" s="26" t="s">
        <v>2043</v>
      </c>
      <c r="G5049" s="26" t="s">
        <v>65</v>
      </c>
      <c r="H5049" s="26" t="s">
        <v>5887</v>
      </c>
      <c r="I5049" s="18">
        <f>SUM(L5049)-J5049</f>
        <v>34</v>
      </c>
      <c r="J5049" s="18"/>
      <c r="K5049" s="19"/>
      <c r="L5049" s="17">
        <f>SUM(M5049,N5049,P5049,Q5049,R5049,S5049)</f>
        <v>34</v>
      </c>
      <c r="M5049" s="17">
        <f>SUM(AC5049,AS5049,AU5049)</f>
        <v>0</v>
      </c>
      <c r="N5049" s="17">
        <f>SUM(V5049,W5049,X5049,Y5049,Z5049,AA5049,AB5049,AD5049,AE5049,AF5049,AG5049,AH5049,AI5049,AJ5049,AK5049,AL5049,AM5049,AN5049)</f>
        <v>34</v>
      </c>
      <c r="O5049" s="17">
        <f>COUNT(V5049,W5049,X5049,Y5049,Z5049,AA5049,AB5049,AC5049,AD5049,AE5049,AF5049,AG5049,AH5049,AI5049,AJ5049,AK5049,AL5049,AM5049,AN5049)</f>
        <v>1</v>
      </c>
      <c r="P5049" s="17">
        <f>SUM(AO5049,AP5049)</f>
        <v>0</v>
      </c>
      <c r="Q5049" s="17">
        <f>AR5049</f>
        <v>0</v>
      </c>
      <c r="R5049" s="17">
        <f>SUM(U5049,AT5049)</f>
        <v>0</v>
      </c>
      <c r="S5049" s="17">
        <f>AQ5049</f>
        <v>0</v>
      </c>
      <c r="T5049" s="19"/>
      <c r="U5049" s="26"/>
      <c r="V5049" s="26"/>
      <c r="W5049" s="26"/>
      <c r="X5049" s="26"/>
      <c r="Y5049" s="26"/>
      <c r="Z5049" s="26"/>
      <c r="AA5049" s="26"/>
      <c r="AB5049" s="26">
        <v>34</v>
      </c>
      <c r="AC5049" s="26"/>
      <c r="AD5049" s="26"/>
      <c r="AE5049" s="26"/>
      <c r="AF5049" s="26"/>
      <c r="AG5049" s="26"/>
      <c r="AH5049" s="26"/>
      <c r="AI5049" s="26"/>
      <c r="AJ5049" s="26"/>
      <c r="AK5049" s="26"/>
      <c r="AL5049" s="26"/>
      <c r="AM5049" s="26"/>
      <c r="AN5049" s="26"/>
      <c r="AO5049" s="26"/>
      <c r="AP5049" s="26"/>
      <c r="AQ5049" s="26"/>
      <c r="AR5049" s="39"/>
      <c r="AS5049" s="41"/>
      <c r="AT5049" s="41"/>
      <c r="AU5049" s="41"/>
    </row>
    <row r="5050" spans="1:47" x14ac:dyDescent="0.35">
      <c r="A5050" s="26" t="s">
        <v>1554</v>
      </c>
      <c r="B5050" s="26" t="s">
        <v>2224</v>
      </c>
      <c r="C5050" s="26" t="s">
        <v>1321</v>
      </c>
      <c r="D5050" s="26" t="s">
        <v>1217</v>
      </c>
      <c r="E5050" s="26">
        <v>999926223</v>
      </c>
      <c r="F5050" s="26" t="s">
        <v>2043</v>
      </c>
      <c r="G5050" s="26" t="s">
        <v>471</v>
      </c>
      <c r="H5050" s="26" t="s">
        <v>5883</v>
      </c>
      <c r="I5050" s="18">
        <f>SUM(L5050)-J5050</f>
        <v>255</v>
      </c>
      <c r="J5050" s="18"/>
      <c r="K5050" s="19"/>
      <c r="L5050" s="17">
        <f>SUM(M5050,N5050,P5050,Q5050,R5050,S5050)</f>
        <v>255</v>
      </c>
      <c r="M5050" s="17">
        <f>SUM(AC5050,AS5050,AU5050)</f>
        <v>0</v>
      </c>
      <c r="N5050" s="17">
        <f>SUM(V5050,W5050,X5050,Y5050,Z5050,AA5050,AB5050,AD5050,AE5050,AF5050,AG5050,AH5050,AI5050,AJ5050,AK5050,AL5050,AM5050,AN5050)</f>
        <v>165</v>
      </c>
      <c r="O5050" s="17">
        <f>COUNT(V5050,W5050,X5050,Y5050,Z5050,AA5050,AB5050,AC5050,AD5050,AE5050,AF5050,AG5050,AH5050,AI5050,AJ5050,AK5050,AL5050,AM5050,AN5050)</f>
        <v>2</v>
      </c>
      <c r="P5050" s="17">
        <f>SUM(AO5050,AP5050)</f>
        <v>0</v>
      </c>
      <c r="Q5050" s="17">
        <f>AR5050</f>
        <v>90</v>
      </c>
      <c r="R5050" s="17">
        <f>SUM(U5050,AT5050)</f>
        <v>0</v>
      </c>
      <c r="S5050" s="17">
        <f>AQ5050</f>
        <v>0</v>
      </c>
      <c r="T5050" s="19"/>
      <c r="U5050" s="26"/>
      <c r="V5050" s="26"/>
      <c r="W5050" s="26"/>
      <c r="X5050" s="26">
        <v>45</v>
      </c>
      <c r="Y5050" s="26"/>
      <c r="Z5050" s="26"/>
      <c r="AA5050" s="26"/>
      <c r="AB5050" s="26"/>
      <c r="AC5050" s="26"/>
      <c r="AD5050" s="26"/>
      <c r="AE5050" s="26"/>
      <c r="AF5050" s="26"/>
      <c r="AG5050" s="26"/>
      <c r="AH5050" s="26">
        <v>120</v>
      </c>
      <c r="AI5050" s="26"/>
      <c r="AJ5050" s="26"/>
      <c r="AK5050" s="26"/>
      <c r="AL5050" s="26"/>
      <c r="AM5050" s="26"/>
      <c r="AN5050" s="26"/>
      <c r="AO5050" s="26"/>
      <c r="AP5050" s="26"/>
      <c r="AQ5050" s="26"/>
      <c r="AR5050" s="39">
        <v>90</v>
      </c>
      <c r="AS5050" s="41"/>
      <c r="AT5050" s="41"/>
      <c r="AU5050" s="41"/>
    </row>
    <row r="5051" spans="1:47" x14ac:dyDescent="0.35">
      <c r="A5051" s="26" t="s">
        <v>1461</v>
      </c>
      <c r="B5051" s="26" t="s">
        <v>2225</v>
      </c>
      <c r="C5051" s="26" t="s">
        <v>1321</v>
      </c>
      <c r="D5051" s="26" t="s">
        <v>1217</v>
      </c>
      <c r="E5051" s="26">
        <v>999926026</v>
      </c>
      <c r="F5051" s="26" t="s">
        <v>2043</v>
      </c>
      <c r="G5051" s="26" t="s">
        <v>471</v>
      </c>
      <c r="H5051" s="26" t="s">
        <v>5883</v>
      </c>
      <c r="I5051" s="18">
        <f>SUM(L5051)-J5051</f>
        <v>244</v>
      </c>
      <c r="J5051" s="18"/>
      <c r="K5051" s="19"/>
      <c r="L5051" s="17">
        <f>SUM(M5051,N5051,P5051,Q5051,R5051,S5051)</f>
        <v>244</v>
      </c>
      <c r="M5051" s="17">
        <f>SUM(AC5051,AS5051,AU5051)</f>
        <v>0</v>
      </c>
      <c r="N5051" s="17">
        <f>SUM(V5051,W5051,X5051,Y5051,Z5051,AA5051,AB5051,AD5051,AE5051,AF5051,AG5051,AH5051,AI5051,AJ5051,AK5051,AL5051,AM5051,AN5051)</f>
        <v>154</v>
      </c>
      <c r="O5051" s="17">
        <f>COUNT(V5051,W5051,X5051,Y5051,Z5051,AA5051,AB5051,AC5051,AD5051,AE5051,AF5051,AG5051,AH5051,AI5051,AJ5051,AK5051,AL5051,AM5051,AN5051)</f>
        <v>3</v>
      </c>
      <c r="P5051" s="17">
        <f>SUM(AO5051,AP5051)</f>
        <v>0</v>
      </c>
      <c r="Q5051" s="17">
        <f>AR5051</f>
        <v>90</v>
      </c>
      <c r="R5051" s="17">
        <f>SUM(U5051,AT5051)</f>
        <v>0</v>
      </c>
      <c r="S5051" s="17">
        <f>AQ5051</f>
        <v>0</v>
      </c>
      <c r="T5051" s="19"/>
      <c r="U5051" s="26"/>
      <c r="V5051" s="26"/>
      <c r="W5051" s="26"/>
      <c r="X5051" s="26">
        <v>34</v>
      </c>
      <c r="Y5051" s="26"/>
      <c r="Z5051" s="26"/>
      <c r="AA5051" s="26"/>
      <c r="AB5051" s="26"/>
      <c r="AC5051" s="26"/>
      <c r="AD5051" s="26"/>
      <c r="AE5051" s="26"/>
      <c r="AF5051" s="26"/>
      <c r="AG5051" s="26"/>
      <c r="AH5051" s="26">
        <v>90</v>
      </c>
      <c r="AI5051" s="26"/>
      <c r="AJ5051" s="26">
        <v>30</v>
      </c>
      <c r="AK5051" s="26"/>
      <c r="AL5051" s="26"/>
      <c r="AM5051" s="26"/>
      <c r="AN5051" s="26"/>
      <c r="AO5051" s="26"/>
      <c r="AP5051" s="26"/>
      <c r="AQ5051" s="26"/>
      <c r="AR5051" s="39">
        <v>90</v>
      </c>
      <c r="AS5051" s="41"/>
      <c r="AT5051" s="41"/>
      <c r="AU5051" s="41"/>
    </row>
    <row r="5052" spans="1:47" x14ac:dyDescent="0.35">
      <c r="A5052" s="22" t="s">
        <v>2228</v>
      </c>
      <c r="B5052" s="22" t="s">
        <v>2229</v>
      </c>
      <c r="C5052" s="22" t="s">
        <v>1321</v>
      </c>
      <c r="D5052" s="22" t="s">
        <v>1217</v>
      </c>
      <c r="E5052" s="21">
        <v>999926369</v>
      </c>
      <c r="F5052" s="22" t="s">
        <v>2043</v>
      </c>
      <c r="G5052" s="26" t="s">
        <v>471</v>
      </c>
      <c r="H5052" s="26" t="s">
        <v>5883</v>
      </c>
      <c r="I5052" s="18">
        <f>SUM(L5052)-J5052</f>
        <v>68</v>
      </c>
      <c r="J5052" s="18"/>
      <c r="K5052" s="19"/>
      <c r="L5052" s="17">
        <f>SUM(M5052,N5052,P5052,Q5052,R5052,S5052)</f>
        <v>68</v>
      </c>
      <c r="M5052" s="17">
        <f>SUM(AC5052,AS5052,AU5052)</f>
        <v>0</v>
      </c>
      <c r="N5052" s="17">
        <f>SUM(V5052,W5052,X5052,Y5052,Z5052,AA5052,AB5052,AD5052,AE5052,AF5052,AG5052,AH5052,AI5052,AJ5052,AK5052,AL5052,AM5052,AN5052)</f>
        <v>68</v>
      </c>
      <c r="O5052" s="17">
        <f>COUNT(V5052,W5052,X5052,Y5052,Z5052,AA5052,AB5052,AC5052,AD5052,AE5052,AF5052,AG5052,AH5052,AI5052,AJ5052,AK5052,AL5052,AM5052,AN5052)</f>
        <v>1</v>
      </c>
      <c r="P5052" s="17">
        <f>SUM(AO5052,AP5052)</f>
        <v>0</v>
      </c>
      <c r="Q5052" s="17">
        <f>AR5052</f>
        <v>0</v>
      </c>
      <c r="R5052" s="17">
        <f>SUM(U5052,AT5052)</f>
        <v>0</v>
      </c>
      <c r="S5052" s="17">
        <f>AQ5052</f>
        <v>0</v>
      </c>
      <c r="T5052" s="19"/>
      <c r="U5052" s="26"/>
      <c r="V5052" s="26"/>
      <c r="W5052" s="26"/>
      <c r="X5052" s="26"/>
      <c r="Y5052" s="26"/>
      <c r="Z5052" s="26"/>
      <c r="AA5052" s="26"/>
      <c r="AB5052" s="26"/>
      <c r="AC5052" s="26"/>
      <c r="AD5052" s="26"/>
      <c r="AE5052" s="26"/>
      <c r="AF5052" s="26"/>
      <c r="AG5052" s="26"/>
      <c r="AH5052" s="26">
        <v>68</v>
      </c>
      <c r="AI5052" s="26"/>
      <c r="AJ5052" s="26"/>
      <c r="AK5052" s="26"/>
      <c r="AL5052" s="26"/>
      <c r="AM5052" s="26"/>
      <c r="AN5052" s="26"/>
      <c r="AO5052" s="26"/>
      <c r="AP5052" s="26"/>
      <c r="AQ5052" s="26"/>
      <c r="AR5052" s="39"/>
      <c r="AS5052" s="41"/>
      <c r="AT5052" s="41"/>
      <c r="AU5052" s="41"/>
    </row>
    <row r="5053" spans="1:47" x14ac:dyDescent="0.35">
      <c r="A5053" s="26" t="s">
        <v>2232</v>
      </c>
      <c r="B5053" s="26" t="s">
        <v>2233</v>
      </c>
      <c r="C5053" s="26" t="s">
        <v>1321</v>
      </c>
      <c r="D5053" s="26" t="s">
        <v>1217</v>
      </c>
      <c r="E5053" s="26">
        <v>999927796</v>
      </c>
      <c r="F5053" s="26" t="s">
        <v>2043</v>
      </c>
      <c r="G5053" s="26" t="s">
        <v>471</v>
      </c>
      <c r="H5053" s="26" t="s">
        <v>5883</v>
      </c>
      <c r="I5053" s="18">
        <f>SUM(L5053)-J5053</f>
        <v>34</v>
      </c>
      <c r="J5053" s="18"/>
      <c r="K5053" s="19"/>
      <c r="L5053" s="17">
        <f>SUM(M5053,N5053,P5053,Q5053,R5053,S5053)</f>
        <v>34</v>
      </c>
      <c r="M5053" s="17">
        <f>SUM(AC5053,AS5053,AU5053)</f>
        <v>0</v>
      </c>
      <c r="N5053" s="17">
        <f>SUM(V5053,W5053,X5053,Y5053,Z5053,AA5053,AB5053,AD5053,AE5053,AF5053,AG5053,AH5053,AI5053,AJ5053,AK5053,AL5053,AM5053,AN5053)</f>
        <v>34</v>
      </c>
      <c r="O5053" s="17">
        <f>COUNT(V5053,W5053,X5053,Y5053,Z5053,AA5053,AB5053,AC5053,AD5053,AE5053,AF5053,AG5053,AH5053,AI5053,AJ5053,AK5053,AL5053,AM5053,AN5053)</f>
        <v>1</v>
      </c>
      <c r="P5053" s="17">
        <f>SUM(AO5053,AP5053)</f>
        <v>0</v>
      </c>
      <c r="Q5053" s="17">
        <f>AR5053</f>
        <v>0</v>
      </c>
      <c r="R5053" s="17">
        <f>SUM(U5053,AT5053)</f>
        <v>0</v>
      </c>
      <c r="S5053" s="17">
        <f>AQ5053</f>
        <v>0</v>
      </c>
      <c r="T5053" s="19"/>
      <c r="U5053" s="26"/>
      <c r="V5053" s="26"/>
      <c r="W5053" s="26"/>
      <c r="X5053" s="26"/>
      <c r="Y5053" s="26"/>
      <c r="Z5053" s="26"/>
      <c r="AA5053" s="26"/>
      <c r="AB5053" s="26"/>
      <c r="AC5053" s="26"/>
      <c r="AD5053" s="26"/>
      <c r="AE5053" s="26"/>
      <c r="AF5053" s="26"/>
      <c r="AG5053" s="26"/>
      <c r="AH5053" s="26"/>
      <c r="AI5053" s="26"/>
      <c r="AJ5053" s="26"/>
      <c r="AK5053" s="26">
        <v>34</v>
      </c>
      <c r="AL5053" s="26"/>
      <c r="AM5053" s="26"/>
      <c r="AN5053" s="26"/>
      <c r="AO5053" s="26"/>
      <c r="AP5053" s="26"/>
      <c r="AQ5053" s="26"/>
      <c r="AR5053" s="39"/>
      <c r="AS5053" s="41"/>
      <c r="AT5053" s="41"/>
      <c r="AU5053" s="41"/>
    </row>
    <row r="5054" spans="1:47" x14ac:dyDescent="0.35">
      <c r="A5054" s="26" t="s">
        <v>2236</v>
      </c>
      <c r="B5054" s="26" t="s">
        <v>1170</v>
      </c>
      <c r="C5054" s="26" t="s">
        <v>1321</v>
      </c>
      <c r="D5054" s="26" t="s">
        <v>1217</v>
      </c>
      <c r="E5054" s="26">
        <v>999925746</v>
      </c>
      <c r="F5054" s="26" t="s">
        <v>2043</v>
      </c>
      <c r="G5054" s="26" t="s">
        <v>450</v>
      </c>
      <c r="H5054" s="26" t="s">
        <v>5884</v>
      </c>
      <c r="I5054" s="18">
        <f>SUM(L5054)-J5054</f>
        <v>262.5</v>
      </c>
      <c r="J5054" s="18"/>
      <c r="K5054" s="19"/>
      <c r="L5054" s="17">
        <f>SUM(M5054,N5054,P5054,Q5054,R5054,S5054)</f>
        <v>262.5</v>
      </c>
      <c r="M5054" s="17">
        <f>SUM(AC5054,AS5054,AU5054)</f>
        <v>0</v>
      </c>
      <c r="N5054" s="17">
        <f>SUM(V5054,W5054,X5054,Y5054,Z5054,AA5054,AB5054,AD5054,AE5054,AF5054,AG5054,AH5054,AI5054,AJ5054,AK5054,AL5054,AM5054,AN5054)</f>
        <v>90</v>
      </c>
      <c r="O5054" s="17">
        <f>COUNT(V5054,W5054,X5054,Y5054,Z5054,AA5054,AB5054,AC5054,AD5054,AE5054,AF5054,AG5054,AH5054,AI5054,AJ5054,AK5054,AL5054,AM5054,AN5054)</f>
        <v>3</v>
      </c>
      <c r="P5054" s="17">
        <f>SUM(AO5054,AP5054)</f>
        <v>52.5</v>
      </c>
      <c r="Q5054" s="17">
        <f>AR5054</f>
        <v>120</v>
      </c>
      <c r="R5054" s="17">
        <f>SUM(U5054,AT5054)</f>
        <v>0</v>
      </c>
      <c r="S5054" s="17">
        <f>AQ5054</f>
        <v>0</v>
      </c>
      <c r="T5054" s="19"/>
      <c r="U5054" s="26"/>
      <c r="V5054" s="26"/>
      <c r="W5054" s="26"/>
      <c r="X5054" s="26">
        <v>30</v>
      </c>
      <c r="Y5054" s="26"/>
      <c r="Z5054" s="26"/>
      <c r="AA5054" s="26"/>
      <c r="AB5054" s="26"/>
      <c r="AC5054" s="26"/>
      <c r="AD5054" s="26"/>
      <c r="AE5054" s="26"/>
      <c r="AF5054" s="26"/>
      <c r="AG5054" s="26"/>
      <c r="AH5054" s="26">
        <v>30</v>
      </c>
      <c r="AI5054" s="26"/>
      <c r="AJ5054" s="26">
        <v>30</v>
      </c>
      <c r="AK5054" s="26"/>
      <c r="AL5054" s="26"/>
      <c r="AM5054" s="26"/>
      <c r="AN5054" s="26"/>
      <c r="AO5054" s="26"/>
      <c r="AP5054" s="26">
        <v>52.5</v>
      </c>
      <c r="AQ5054" s="26"/>
      <c r="AR5054" s="39">
        <v>120</v>
      </c>
      <c r="AS5054" s="41"/>
      <c r="AT5054" s="41"/>
      <c r="AU5054" s="41"/>
    </row>
    <row r="5055" spans="1:47" x14ac:dyDescent="0.35">
      <c r="A5055" s="26" t="s">
        <v>2237</v>
      </c>
      <c r="B5055" s="26" t="s">
        <v>696</v>
      </c>
      <c r="C5055" s="26" t="s">
        <v>1321</v>
      </c>
      <c r="D5055" s="26" t="s">
        <v>1217</v>
      </c>
      <c r="E5055" s="26">
        <v>999927718</v>
      </c>
      <c r="F5055" s="26" t="s">
        <v>2043</v>
      </c>
      <c r="G5055" s="26" t="s">
        <v>450</v>
      </c>
      <c r="H5055" s="26" t="s">
        <v>5884</v>
      </c>
      <c r="I5055" s="18">
        <f>SUM(L5055)-J5055</f>
        <v>245</v>
      </c>
      <c r="J5055" s="18"/>
      <c r="K5055" s="19"/>
      <c r="L5055" s="17">
        <f>SUM(M5055,N5055,P5055,Q5055,R5055,S5055)</f>
        <v>245</v>
      </c>
      <c r="M5055" s="17">
        <f>SUM(AC5055,AS5055,AU5055)</f>
        <v>25</v>
      </c>
      <c r="N5055" s="17">
        <f>SUM(V5055,W5055,X5055,Y5055,Z5055,AA5055,AB5055,AD5055,AE5055,AF5055,AG5055,AH5055,AI5055,AJ5055,AK5055,AL5055,AM5055,AN5055)</f>
        <v>60</v>
      </c>
      <c r="O5055" s="17">
        <f>COUNT(V5055,W5055,X5055,Y5055,Z5055,AA5055,AB5055,AC5055,AD5055,AE5055,AF5055,AG5055,AH5055,AI5055,AJ5055,AK5055,AL5055,AM5055,AN5055)</f>
        <v>2</v>
      </c>
      <c r="P5055" s="17">
        <f>SUM(AO5055,AP5055)</f>
        <v>0</v>
      </c>
      <c r="Q5055" s="17">
        <f>AR5055</f>
        <v>160</v>
      </c>
      <c r="R5055" s="17">
        <f>SUM(U5055,AT5055)</f>
        <v>0</v>
      </c>
      <c r="S5055" s="17">
        <f>AQ5055</f>
        <v>0</v>
      </c>
      <c r="T5055" s="19"/>
      <c r="U5055" s="26"/>
      <c r="V5055" s="26"/>
      <c r="W5055" s="26"/>
      <c r="X5055" s="26"/>
      <c r="Y5055" s="26"/>
      <c r="Z5055" s="26"/>
      <c r="AA5055" s="26"/>
      <c r="AB5055" s="26"/>
      <c r="AC5055" s="26"/>
      <c r="AD5055" s="26"/>
      <c r="AE5055" s="26"/>
      <c r="AF5055" s="26"/>
      <c r="AG5055" s="26">
        <v>30</v>
      </c>
      <c r="AH5055" s="26"/>
      <c r="AI5055" s="26"/>
      <c r="AJ5055" s="26"/>
      <c r="AK5055" s="26"/>
      <c r="AL5055" s="26"/>
      <c r="AM5055" s="26">
        <v>30</v>
      </c>
      <c r="AN5055" s="26"/>
      <c r="AO5055" s="26"/>
      <c r="AP5055" s="26"/>
      <c r="AQ5055" s="26"/>
      <c r="AR5055" s="39">
        <v>160</v>
      </c>
      <c r="AS5055" s="41">
        <v>25</v>
      </c>
      <c r="AT5055" s="41"/>
      <c r="AU5055" s="41"/>
    </row>
    <row r="5056" spans="1:47" x14ac:dyDescent="0.35">
      <c r="A5056" s="26" t="s">
        <v>2239</v>
      </c>
      <c r="B5056" s="26" t="s">
        <v>865</v>
      </c>
      <c r="C5056" s="26" t="s">
        <v>1321</v>
      </c>
      <c r="D5056" s="26" t="s">
        <v>1217</v>
      </c>
      <c r="E5056" s="26">
        <v>999925354</v>
      </c>
      <c r="F5056" s="26" t="s">
        <v>2043</v>
      </c>
      <c r="G5056" s="26" t="s">
        <v>450</v>
      </c>
      <c r="H5056" s="26" t="s">
        <v>5884</v>
      </c>
      <c r="I5056" s="18">
        <f>SUM(L5056)-J5056</f>
        <v>90</v>
      </c>
      <c r="J5056" s="18"/>
      <c r="K5056" s="19"/>
      <c r="L5056" s="17">
        <f>SUM(M5056,N5056,P5056,Q5056,R5056,S5056)</f>
        <v>90</v>
      </c>
      <c r="M5056" s="17">
        <f>SUM(AC5056,AS5056,AU5056)</f>
        <v>0</v>
      </c>
      <c r="N5056" s="17">
        <f>SUM(V5056,W5056,X5056,Y5056,Z5056,AA5056,AB5056,AD5056,AE5056,AF5056,AG5056,AH5056,AI5056,AJ5056,AK5056,AL5056,AM5056,AN5056)</f>
        <v>90</v>
      </c>
      <c r="O5056" s="17">
        <f>COUNT(V5056,W5056,X5056,Y5056,Z5056,AA5056,AB5056,AC5056,AD5056,AE5056,AF5056,AG5056,AH5056,AI5056,AJ5056,AK5056,AL5056,AM5056,AN5056)</f>
        <v>1</v>
      </c>
      <c r="P5056" s="17">
        <f>SUM(AO5056,AP5056)</f>
        <v>0</v>
      </c>
      <c r="Q5056" s="17">
        <f>AR5056</f>
        <v>0</v>
      </c>
      <c r="R5056" s="17">
        <f>SUM(U5056,AT5056)</f>
        <v>0</v>
      </c>
      <c r="S5056" s="17">
        <f>AQ5056</f>
        <v>0</v>
      </c>
      <c r="T5056" s="19"/>
      <c r="U5056" s="26"/>
      <c r="V5056" s="26"/>
      <c r="W5056" s="26"/>
      <c r="X5056" s="26"/>
      <c r="Y5056" s="26"/>
      <c r="Z5056" s="26"/>
      <c r="AA5056" s="26"/>
      <c r="AB5056" s="26">
        <v>90</v>
      </c>
      <c r="AC5056" s="26"/>
      <c r="AD5056" s="26"/>
      <c r="AE5056" s="26"/>
      <c r="AF5056" s="26"/>
      <c r="AG5056" s="26"/>
      <c r="AH5056" s="26"/>
      <c r="AI5056" s="26"/>
      <c r="AJ5056" s="26"/>
      <c r="AK5056" s="26"/>
      <c r="AL5056" s="26"/>
      <c r="AM5056" s="26"/>
      <c r="AN5056" s="26"/>
      <c r="AO5056" s="26"/>
      <c r="AP5056" s="26"/>
      <c r="AQ5056" s="26"/>
      <c r="AR5056" s="39"/>
      <c r="AS5056" s="41"/>
      <c r="AT5056" s="41"/>
      <c r="AU5056" s="41"/>
    </row>
    <row r="5057" spans="1:47" x14ac:dyDescent="0.35">
      <c r="A5057" s="26" t="s">
        <v>2243</v>
      </c>
      <c r="B5057" s="26" t="s">
        <v>2244</v>
      </c>
      <c r="C5057" s="26" t="s">
        <v>1321</v>
      </c>
      <c r="D5057" s="26" t="s">
        <v>1217</v>
      </c>
      <c r="E5057" s="26">
        <v>999925903</v>
      </c>
      <c r="F5057" s="26" t="s">
        <v>2043</v>
      </c>
      <c r="G5057" s="26" t="s">
        <v>450</v>
      </c>
      <c r="H5057" s="26" t="s">
        <v>5884</v>
      </c>
      <c r="I5057" s="18">
        <f>SUM(L5057)-J5057</f>
        <v>51</v>
      </c>
      <c r="J5057" s="18"/>
      <c r="K5057" s="19"/>
      <c r="L5057" s="17">
        <f>SUM(M5057,N5057,P5057,Q5057,R5057,S5057)</f>
        <v>51</v>
      </c>
      <c r="M5057" s="17">
        <f>SUM(AC5057,AS5057,AU5057)</f>
        <v>0</v>
      </c>
      <c r="N5057" s="17">
        <f>SUM(V5057,W5057,X5057,Y5057,Z5057,AA5057,AB5057,AD5057,AE5057,AF5057,AG5057,AH5057,AI5057,AJ5057,AK5057,AL5057,AM5057,AN5057)</f>
        <v>51</v>
      </c>
      <c r="O5057" s="17">
        <f>COUNT(V5057,W5057,X5057,Y5057,Z5057,AA5057,AB5057,AC5057,AD5057,AE5057,AF5057,AG5057,AH5057,AI5057,AJ5057,AK5057,AL5057,AM5057,AN5057)</f>
        <v>1</v>
      </c>
      <c r="P5057" s="17">
        <f>SUM(AO5057,AP5057)</f>
        <v>0</v>
      </c>
      <c r="Q5057" s="17">
        <f>AR5057</f>
        <v>0</v>
      </c>
      <c r="R5057" s="17">
        <f>SUM(U5057,AT5057)</f>
        <v>0</v>
      </c>
      <c r="S5057" s="17">
        <f>AQ5057</f>
        <v>0</v>
      </c>
      <c r="T5057" s="19"/>
      <c r="U5057" s="26"/>
      <c r="V5057" s="26"/>
      <c r="W5057" s="26"/>
      <c r="X5057" s="26"/>
      <c r="Y5057" s="26"/>
      <c r="Z5057" s="26"/>
      <c r="AA5057" s="26"/>
      <c r="AB5057" s="26">
        <v>51</v>
      </c>
      <c r="AC5057" s="26"/>
      <c r="AD5057" s="26"/>
      <c r="AE5057" s="26"/>
      <c r="AF5057" s="26"/>
      <c r="AG5057" s="26"/>
      <c r="AH5057" s="26"/>
      <c r="AI5057" s="26"/>
      <c r="AJ5057" s="26"/>
      <c r="AK5057" s="26"/>
      <c r="AL5057" s="26"/>
      <c r="AM5057" s="26"/>
      <c r="AN5057" s="26"/>
      <c r="AO5057" s="26"/>
      <c r="AP5057" s="26"/>
      <c r="AQ5057" s="26"/>
      <c r="AR5057" s="39"/>
      <c r="AS5057" s="41"/>
      <c r="AT5057" s="41"/>
      <c r="AU5057" s="41"/>
    </row>
    <row r="5058" spans="1:47" x14ac:dyDescent="0.35">
      <c r="A5058" s="26" t="s">
        <v>2245</v>
      </c>
      <c r="B5058" s="26" t="s">
        <v>2246</v>
      </c>
      <c r="C5058" s="26" t="s">
        <v>1321</v>
      </c>
      <c r="D5058" s="26" t="s">
        <v>1217</v>
      </c>
      <c r="E5058" s="26">
        <v>999926518</v>
      </c>
      <c r="F5058" s="27" t="s">
        <v>2043</v>
      </c>
      <c r="G5058" s="26" t="s">
        <v>450</v>
      </c>
      <c r="H5058" s="26" t="s">
        <v>5884</v>
      </c>
      <c r="I5058" s="18">
        <f>SUM(L5058)-J5058</f>
        <v>30</v>
      </c>
      <c r="J5058" s="18"/>
      <c r="K5058" s="19"/>
      <c r="L5058" s="17">
        <f>SUM(M5058,N5058,P5058,Q5058,R5058,S5058)</f>
        <v>30</v>
      </c>
      <c r="M5058" s="17">
        <f>SUM(AC5058,AS5058,AU5058)</f>
        <v>0</v>
      </c>
      <c r="N5058" s="17">
        <f>SUM(V5058,W5058,X5058,Y5058,Z5058,AA5058,AB5058,AD5058,AE5058,AF5058,AG5058,AH5058,AI5058,AJ5058,AK5058,AL5058,AM5058,AN5058)</f>
        <v>30</v>
      </c>
      <c r="O5058" s="17">
        <f>COUNT(V5058,W5058,X5058,Y5058,Z5058,AA5058,AB5058,AC5058,AD5058,AE5058,AF5058,AG5058,AH5058,AI5058,AJ5058,AK5058,AL5058,AM5058,AN5058)</f>
        <v>1</v>
      </c>
      <c r="P5058" s="17">
        <f>SUM(AO5058,AP5058)</f>
        <v>0</v>
      </c>
      <c r="Q5058" s="17">
        <f>AR5058</f>
        <v>0</v>
      </c>
      <c r="R5058" s="17">
        <f>SUM(U5058,AT5058)</f>
        <v>0</v>
      </c>
      <c r="S5058" s="17">
        <f>AQ5058</f>
        <v>0</v>
      </c>
      <c r="T5058" s="19"/>
      <c r="U5058" s="26"/>
      <c r="V5058" s="26"/>
      <c r="W5058" s="26"/>
      <c r="X5058" s="26"/>
      <c r="Y5058" s="26"/>
      <c r="Z5058" s="26"/>
      <c r="AA5058" s="26"/>
      <c r="AB5058" s="26"/>
      <c r="AC5058" s="26"/>
      <c r="AD5058" s="26"/>
      <c r="AE5058" s="26"/>
      <c r="AF5058" s="26">
        <v>30</v>
      </c>
      <c r="AG5058" s="26"/>
      <c r="AH5058" s="26"/>
      <c r="AI5058" s="26"/>
      <c r="AJ5058" s="26"/>
      <c r="AK5058" s="26"/>
      <c r="AL5058" s="26"/>
      <c r="AM5058" s="26"/>
      <c r="AN5058" s="26"/>
      <c r="AO5058" s="26"/>
      <c r="AP5058" s="26"/>
      <c r="AQ5058" s="26"/>
      <c r="AR5058" s="39"/>
      <c r="AS5058" s="41"/>
      <c r="AT5058" s="41"/>
      <c r="AU5058" s="41"/>
    </row>
    <row r="5059" spans="1:47" x14ac:dyDescent="0.35">
      <c r="A5059" s="26" t="s">
        <v>3212</v>
      </c>
      <c r="B5059" s="26" t="s">
        <v>3213</v>
      </c>
      <c r="C5059" s="26" t="s">
        <v>1321</v>
      </c>
      <c r="D5059" s="26" t="s">
        <v>1217</v>
      </c>
      <c r="E5059" s="26">
        <v>999926090</v>
      </c>
      <c r="F5059" s="26" t="s">
        <v>64</v>
      </c>
      <c r="G5059" s="26" t="s">
        <v>63</v>
      </c>
      <c r="H5059" s="26" t="s">
        <v>5849</v>
      </c>
      <c r="I5059" s="18">
        <f>SUM(L5059)-J5059</f>
        <v>40</v>
      </c>
      <c r="J5059" s="18"/>
      <c r="K5059" s="19"/>
      <c r="L5059" s="17">
        <f>SUM(M5059,N5059,P5059,Q5059,R5059,S5059)</f>
        <v>40</v>
      </c>
      <c r="M5059" s="17">
        <f>SUM(AC5059,AS5059,AU5059)</f>
        <v>0</v>
      </c>
      <c r="N5059" s="17">
        <f>SUM(V5059,W5059,X5059,Y5059,Z5059,AA5059,AB5059,AD5059,AE5059,AF5059,AG5059,AH5059,AI5059,AJ5059,AK5059,AL5059,AM5059,AN5059)</f>
        <v>0</v>
      </c>
      <c r="O5059" s="17">
        <f>COUNT(V5059,W5059,X5059,Y5059,Z5059,AA5059,AB5059,AC5059,AD5059,AE5059,AF5059,AG5059,AH5059,AI5059,AJ5059,AK5059,AL5059,AM5059,AN5059)</f>
        <v>0</v>
      </c>
      <c r="P5059" s="17">
        <f>SUM(AO5059,AP5059)</f>
        <v>0</v>
      </c>
      <c r="Q5059" s="17">
        <f>AR5059</f>
        <v>40</v>
      </c>
      <c r="R5059" s="17">
        <f>SUM(U5059,AT5059)</f>
        <v>0</v>
      </c>
      <c r="S5059" s="17">
        <f>AQ5059</f>
        <v>0</v>
      </c>
      <c r="T5059" s="19"/>
      <c r="U5059" s="26"/>
      <c r="V5059" s="26"/>
      <c r="W5059" s="26"/>
      <c r="X5059" s="26"/>
      <c r="Y5059" s="26"/>
      <c r="Z5059" s="26"/>
      <c r="AA5059" s="26"/>
      <c r="AB5059" s="26"/>
      <c r="AC5059" s="26"/>
      <c r="AD5059" s="26"/>
      <c r="AE5059" s="26"/>
      <c r="AF5059" s="26"/>
      <c r="AG5059" s="26"/>
      <c r="AH5059" s="26"/>
      <c r="AI5059" s="26"/>
      <c r="AJ5059" s="26"/>
      <c r="AK5059" s="26"/>
      <c r="AL5059" s="26"/>
      <c r="AM5059" s="26"/>
      <c r="AN5059" s="26"/>
      <c r="AO5059" s="26"/>
      <c r="AP5059" s="26"/>
      <c r="AQ5059" s="26"/>
      <c r="AR5059" s="39">
        <v>40</v>
      </c>
      <c r="AS5059" s="41"/>
      <c r="AT5059" s="41"/>
      <c r="AU5059" s="41"/>
    </row>
    <row r="5060" spans="1:47" x14ac:dyDescent="0.35">
      <c r="A5060" s="26" t="s">
        <v>3214</v>
      </c>
      <c r="B5060" s="26" t="s">
        <v>209</v>
      </c>
      <c r="C5060" s="26" t="s">
        <v>1321</v>
      </c>
      <c r="D5060" s="26" t="s">
        <v>1217</v>
      </c>
      <c r="E5060" s="26">
        <v>999926728</v>
      </c>
      <c r="F5060" s="26" t="s">
        <v>64</v>
      </c>
      <c r="G5060" s="26" t="s">
        <v>63</v>
      </c>
      <c r="H5060" s="26" t="s">
        <v>5849</v>
      </c>
      <c r="I5060" s="18">
        <f>SUM(L5060)-J5060</f>
        <v>30</v>
      </c>
      <c r="J5060" s="18"/>
      <c r="K5060" s="19"/>
      <c r="L5060" s="17">
        <f>SUM(M5060,N5060,P5060,Q5060,R5060,S5060)</f>
        <v>30</v>
      </c>
      <c r="M5060" s="17">
        <f>SUM(AC5060,AS5060,AU5060)</f>
        <v>0</v>
      </c>
      <c r="N5060" s="17">
        <f>SUM(V5060,W5060,X5060,Y5060,Z5060,AA5060,AB5060,AD5060,AE5060,AF5060,AG5060,AH5060,AI5060,AJ5060,AK5060,AL5060,AM5060,AN5060)</f>
        <v>30</v>
      </c>
      <c r="O5060" s="17">
        <f>COUNT(V5060,W5060,X5060,Y5060,Z5060,AA5060,AB5060,AC5060,AD5060,AE5060,AF5060,AG5060,AH5060,AI5060,AJ5060,AK5060,AL5060,AM5060,AN5060)</f>
        <v>1</v>
      </c>
      <c r="P5060" s="17">
        <f>SUM(AO5060,AP5060)</f>
        <v>0</v>
      </c>
      <c r="Q5060" s="17">
        <f>AR5060</f>
        <v>0</v>
      </c>
      <c r="R5060" s="17">
        <f>SUM(U5060,AT5060)</f>
        <v>0</v>
      </c>
      <c r="S5060" s="17">
        <f>AQ5060</f>
        <v>0</v>
      </c>
      <c r="T5060" s="19"/>
      <c r="U5060" s="26"/>
      <c r="V5060" s="26"/>
      <c r="W5060" s="26"/>
      <c r="X5060" s="26"/>
      <c r="Y5060" s="26"/>
      <c r="Z5060" s="26">
        <v>30</v>
      </c>
      <c r="AA5060" s="26"/>
      <c r="AB5060" s="26"/>
      <c r="AC5060" s="26"/>
      <c r="AD5060" s="26"/>
      <c r="AE5060" s="26"/>
      <c r="AF5060" s="26"/>
      <c r="AG5060" s="26"/>
      <c r="AH5060" s="26"/>
      <c r="AI5060" s="26"/>
      <c r="AJ5060" s="26"/>
      <c r="AK5060" s="26"/>
      <c r="AL5060" s="26"/>
      <c r="AM5060" s="26"/>
      <c r="AN5060" s="26"/>
      <c r="AO5060" s="26"/>
      <c r="AP5060" s="26"/>
      <c r="AQ5060" s="26"/>
      <c r="AR5060" s="39"/>
      <c r="AS5060" s="41"/>
      <c r="AT5060" s="41"/>
      <c r="AU5060" s="41"/>
    </row>
    <row r="5061" spans="1:47" x14ac:dyDescent="0.35">
      <c r="A5061" s="26" t="s">
        <v>3215</v>
      </c>
      <c r="B5061" s="26" t="s">
        <v>1237</v>
      </c>
      <c r="C5061" s="26" t="s">
        <v>1321</v>
      </c>
      <c r="D5061" s="26" t="s">
        <v>1217</v>
      </c>
      <c r="E5061" s="26">
        <v>999926357</v>
      </c>
      <c r="F5061" s="26" t="s">
        <v>64</v>
      </c>
      <c r="G5061" s="26" t="s">
        <v>197</v>
      </c>
      <c r="H5061" s="26" t="s">
        <v>5852</v>
      </c>
      <c r="I5061" s="18">
        <f>SUM(L5061)-J5061</f>
        <v>70</v>
      </c>
      <c r="J5061" s="18"/>
      <c r="K5061" s="19"/>
      <c r="L5061" s="17">
        <f>SUM(M5061,N5061,P5061,Q5061,R5061,S5061)</f>
        <v>70</v>
      </c>
      <c r="M5061" s="17">
        <f>SUM(AC5061,AS5061,AU5061)</f>
        <v>0</v>
      </c>
      <c r="N5061" s="17">
        <f>SUM(V5061,W5061,X5061,Y5061,Z5061,AA5061,AB5061,AD5061,AE5061,AF5061,AG5061,AH5061,AI5061,AJ5061,AK5061,AL5061,AM5061,AN5061)</f>
        <v>30</v>
      </c>
      <c r="O5061" s="17">
        <f>COUNT(V5061,W5061,X5061,Y5061,Z5061,AA5061,AB5061,AC5061,AD5061,AE5061,AF5061,AG5061,AH5061,AI5061,AJ5061,AK5061,AL5061,AM5061,AN5061)</f>
        <v>1</v>
      </c>
      <c r="P5061" s="17">
        <f>SUM(AO5061,AP5061)</f>
        <v>0</v>
      </c>
      <c r="Q5061" s="17">
        <f>AR5061</f>
        <v>40</v>
      </c>
      <c r="R5061" s="17">
        <f>SUM(U5061,AT5061)</f>
        <v>0</v>
      </c>
      <c r="S5061" s="17">
        <f>AQ5061</f>
        <v>0</v>
      </c>
      <c r="T5061" s="19"/>
      <c r="U5061" s="26"/>
      <c r="V5061" s="26"/>
      <c r="W5061" s="26"/>
      <c r="X5061" s="26"/>
      <c r="Y5061" s="26">
        <v>30</v>
      </c>
      <c r="Z5061" s="26"/>
      <c r="AA5061" s="26"/>
      <c r="AB5061" s="26"/>
      <c r="AC5061" s="26"/>
      <c r="AD5061" s="26"/>
      <c r="AE5061" s="26"/>
      <c r="AF5061" s="26"/>
      <c r="AG5061" s="26"/>
      <c r="AH5061" s="26"/>
      <c r="AI5061" s="26"/>
      <c r="AJ5061" s="26"/>
      <c r="AK5061" s="26"/>
      <c r="AL5061" s="26"/>
      <c r="AM5061" s="26"/>
      <c r="AN5061" s="26"/>
      <c r="AO5061" s="26"/>
      <c r="AP5061" s="26"/>
      <c r="AQ5061" s="26"/>
      <c r="AR5061" s="39">
        <v>40</v>
      </c>
      <c r="AS5061" s="41"/>
      <c r="AT5061" s="41"/>
      <c r="AU5061" s="41"/>
    </row>
    <row r="5062" spans="1:47" x14ac:dyDescent="0.35">
      <c r="A5062" s="26" t="s">
        <v>3216</v>
      </c>
      <c r="B5062" s="26" t="s">
        <v>3217</v>
      </c>
      <c r="C5062" s="26" t="s">
        <v>1321</v>
      </c>
      <c r="D5062" s="26" t="s">
        <v>1217</v>
      </c>
      <c r="E5062" s="26">
        <v>999926090</v>
      </c>
      <c r="F5062" s="26" t="s">
        <v>64</v>
      </c>
      <c r="G5062" s="26" t="s">
        <v>197</v>
      </c>
      <c r="H5062" s="26" t="s">
        <v>5852</v>
      </c>
      <c r="I5062" s="18">
        <f>SUM(L5062)-J5062</f>
        <v>30</v>
      </c>
      <c r="J5062" s="18"/>
      <c r="K5062" s="19"/>
      <c r="L5062" s="17">
        <f>SUM(M5062,N5062,P5062,Q5062,R5062,S5062)</f>
        <v>30</v>
      </c>
      <c r="M5062" s="17">
        <f>SUM(AC5062,AS5062,AU5062)</f>
        <v>0</v>
      </c>
      <c r="N5062" s="17">
        <f>SUM(V5062,W5062,X5062,Y5062,Z5062,AA5062,AB5062,AD5062,AE5062,AF5062,AG5062,AH5062,AI5062,AJ5062,AK5062,AL5062,AM5062,AN5062)</f>
        <v>30</v>
      </c>
      <c r="O5062" s="17">
        <f>COUNT(V5062,W5062,X5062,Y5062,Z5062,AA5062,AB5062,AC5062,AD5062,AE5062,AF5062,AG5062,AH5062,AI5062,AJ5062,AK5062,AL5062,AM5062,AN5062)</f>
        <v>1</v>
      </c>
      <c r="P5062" s="17">
        <f>SUM(AO5062,AP5062)</f>
        <v>0</v>
      </c>
      <c r="Q5062" s="17">
        <f>AR5062</f>
        <v>0</v>
      </c>
      <c r="R5062" s="17">
        <f>SUM(U5062,AT5062)</f>
        <v>0</v>
      </c>
      <c r="S5062" s="17">
        <f>AQ5062</f>
        <v>0</v>
      </c>
      <c r="T5062" s="19"/>
      <c r="U5062" s="26"/>
      <c r="V5062" s="26"/>
      <c r="W5062" s="26">
        <v>30</v>
      </c>
      <c r="X5062" s="26"/>
      <c r="Y5062" s="26"/>
      <c r="Z5062" s="26"/>
      <c r="AA5062" s="26"/>
      <c r="AB5062" s="26"/>
      <c r="AC5062" s="26"/>
      <c r="AD5062" s="26"/>
      <c r="AE5062" s="26"/>
      <c r="AF5062" s="26"/>
      <c r="AG5062" s="26"/>
      <c r="AH5062" s="26"/>
      <c r="AI5062" s="26"/>
      <c r="AJ5062" s="26"/>
      <c r="AK5062" s="26"/>
      <c r="AL5062" s="26"/>
      <c r="AM5062" s="26"/>
      <c r="AN5062" s="26"/>
      <c r="AO5062" s="26"/>
      <c r="AP5062" s="26"/>
      <c r="AQ5062" s="26"/>
      <c r="AR5062" s="39"/>
      <c r="AS5062" s="41"/>
      <c r="AT5062" s="41"/>
      <c r="AU5062" s="41"/>
    </row>
    <row r="5063" spans="1:47" x14ac:dyDescent="0.35">
      <c r="A5063" s="22" t="s">
        <v>1975</v>
      </c>
      <c r="B5063" s="22" t="s">
        <v>1237</v>
      </c>
      <c r="C5063" s="22" t="s">
        <v>1321</v>
      </c>
      <c r="D5063" s="22" t="s">
        <v>1217</v>
      </c>
      <c r="E5063" s="21">
        <v>999925920</v>
      </c>
      <c r="F5063" s="22" t="s">
        <v>64</v>
      </c>
      <c r="G5063" s="26" t="s">
        <v>197</v>
      </c>
      <c r="H5063" s="26" t="s">
        <v>5852</v>
      </c>
      <c r="I5063" s="18">
        <f>SUM(L5063)-J5063</f>
        <v>15</v>
      </c>
      <c r="J5063" s="18">
        <f>L5063/2</f>
        <v>15</v>
      </c>
      <c r="K5063" s="19"/>
      <c r="L5063" s="17">
        <f>SUM(M5063,N5063,P5063,Q5063,R5063,S5063)</f>
        <v>30</v>
      </c>
      <c r="M5063" s="17">
        <f>SUM(AC5063,AS5063,AU5063)</f>
        <v>0</v>
      </c>
      <c r="N5063" s="17">
        <f>SUM(V5063,W5063,X5063,Y5063,Z5063,AA5063,AB5063,AD5063,AE5063,AF5063,AG5063,AH5063,AI5063,AJ5063,AK5063,AL5063,AM5063,AN5063)</f>
        <v>30</v>
      </c>
      <c r="O5063" s="17">
        <f>COUNT(V5063,W5063,X5063,Y5063,Z5063,AA5063,AB5063,AC5063,AD5063,AE5063,AF5063,AG5063,AH5063,AI5063,AJ5063,AK5063,AL5063,AM5063,AN5063)</f>
        <v>1</v>
      </c>
      <c r="P5063" s="17">
        <f>SUM(AO5063,AP5063)</f>
        <v>0</v>
      </c>
      <c r="Q5063" s="17">
        <f>AR5063</f>
        <v>0</v>
      </c>
      <c r="R5063" s="17">
        <f>SUM(U5063,AT5063)</f>
        <v>0</v>
      </c>
      <c r="S5063" s="17">
        <f>AQ5063</f>
        <v>0</v>
      </c>
      <c r="T5063" s="19"/>
      <c r="U5063" s="26"/>
      <c r="V5063" s="26"/>
      <c r="W5063" s="26"/>
      <c r="X5063" s="26"/>
      <c r="Y5063" s="26"/>
      <c r="Z5063" s="26"/>
      <c r="AA5063" s="26"/>
      <c r="AB5063" s="26"/>
      <c r="AC5063" s="26"/>
      <c r="AD5063" s="26"/>
      <c r="AE5063" s="26"/>
      <c r="AF5063" s="26"/>
      <c r="AG5063" s="26"/>
      <c r="AH5063" s="26">
        <v>30</v>
      </c>
      <c r="AI5063" s="26"/>
      <c r="AJ5063" s="26"/>
      <c r="AK5063" s="26"/>
      <c r="AL5063" s="26"/>
      <c r="AM5063" s="26"/>
      <c r="AN5063" s="26"/>
      <c r="AO5063" s="26"/>
      <c r="AP5063" s="26"/>
      <c r="AQ5063" s="26"/>
      <c r="AR5063" s="39"/>
      <c r="AS5063" s="41"/>
      <c r="AT5063" s="41"/>
      <c r="AU5063" s="41"/>
    </row>
    <row r="5064" spans="1:47" x14ac:dyDescent="0.35">
      <c r="A5064" s="26" t="s">
        <v>1978</v>
      </c>
      <c r="B5064" s="26" t="s">
        <v>1979</v>
      </c>
      <c r="C5064" s="26" t="s">
        <v>1321</v>
      </c>
      <c r="D5064" s="26" t="s">
        <v>1217</v>
      </c>
      <c r="E5064" s="26">
        <v>999926364</v>
      </c>
      <c r="F5064" s="26" t="s">
        <v>64</v>
      </c>
      <c r="G5064" s="26" t="s">
        <v>197</v>
      </c>
      <c r="H5064" s="26" t="s">
        <v>5852</v>
      </c>
      <c r="I5064" s="18">
        <f>SUM(L5064)-J5064</f>
        <v>15</v>
      </c>
      <c r="J5064" s="18">
        <f>L5064/2</f>
        <v>15</v>
      </c>
      <c r="K5064" s="19"/>
      <c r="L5064" s="17">
        <f>SUM(M5064,N5064,P5064,Q5064,R5064,S5064)</f>
        <v>30</v>
      </c>
      <c r="M5064" s="17">
        <f>SUM(AC5064,AS5064,AU5064)</f>
        <v>0</v>
      </c>
      <c r="N5064" s="17">
        <f>SUM(V5064,W5064,X5064,Y5064,Z5064,AA5064,AB5064,AD5064,AE5064,AF5064,AG5064,AH5064,AI5064,AJ5064,AK5064,AL5064,AM5064,AN5064)</f>
        <v>30</v>
      </c>
      <c r="O5064" s="17">
        <f>COUNT(V5064,W5064,X5064,Y5064,Z5064,AA5064,AB5064,AC5064,AD5064,AE5064,AF5064,AG5064,AH5064,AI5064,AJ5064,AK5064,AL5064,AM5064,AN5064)</f>
        <v>1</v>
      </c>
      <c r="P5064" s="17">
        <f>SUM(AO5064,AP5064)</f>
        <v>0</v>
      </c>
      <c r="Q5064" s="17">
        <f>AR5064</f>
        <v>0</v>
      </c>
      <c r="R5064" s="17">
        <f>SUM(U5064,AT5064)</f>
        <v>0</v>
      </c>
      <c r="S5064" s="17">
        <f>AQ5064</f>
        <v>0</v>
      </c>
      <c r="T5064" s="19"/>
      <c r="U5064" s="26"/>
      <c r="V5064" s="26"/>
      <c r="W5064" s="26"/>
      <c r="X5064" s="26"/>
      <c r="Y5064" s="26">
        <v>30</v>
      </c>
      <c r="Z5064" s="26"/>
      <c r="AA5064" s="26"/>
      <c r="AB5064" s="26"/>
      <c r="AC5064" s="26"/>
      <c r="AD5064" s="26"/>
      <c r="AE5064" s="26"/>
      <c r="AF5064" s="26"/>
      <c r="AG5064" s="26"/>
      <c r="AH5064" s="26"/>
      <c r="AI5064" s="26"/>
      <c r="AJ5064" s="26"/>
      <c r="AK5064" s="26"/>
      <c r="AL5064" s="26"/>
      <c r="AM5064" s="26"/>
      <c r="AN5064" s="26"/>
      <c r="AO5064" s="26"/>
      <c r="AP5064" s="26"/>
      <c r="AQ5064" s="26"/>
      <c r="AR5064" s="39"/>
      <c r="AS5064" s="41"/>
      <c r="AT5064" s="41"/>
      <c r="AU5064" s="41"/>
    </row>
    <row r="5065" spans="1:47" x14ac:dyDescent="0.35">
      <c r="A5065" s="26" t="s">
        <v>3220</v>
      </c>
      <c r="B5065" s="26" t="s">
        <v>3221</v>
      </c>
      <c r="C5065" s="26" t="s">
        <v>1321</v>
      </c>
      <c r="D5065" s="26" t="s">
        <v>1217</v>
      </c>
      <c r="E5065" s="26">
        <v>999927621</v>
      </c>
      <c r="F5065" s="26" t="s">
        <v>64</v>
      </c>
      <c r="G5065" s="26" t="s">
        <v>471</v>
      </c>
      <c r="H5065" s="26" t="s">
        <v>5854</v>
      </c>
      <c r="I5065" s="18">
        <f>SUM(L5065)-J5065</f>
        <v>30</v>
      </c>
      <c r="J5065" s="18"/>
      <c r="K5065" s="19"/>
      <c r="L5065" s="17">
        <f>SUM(M5065,N5065,P5065,Q5065,R5065,S5065)</f>
        <v>30</v>
      </c>
      <c r="M5065" s="17">
        <f>SUM(AC5065,AS5065,AU5065)</f>
        <v>0</v>
      </c>
      <c r="N5065" s="17">
        <f>SUM(V5065,W5065,X5065,Y5065,Z5065,AA5065,AB5065,AD5065,AE5065,AF5065,AG5065,AH5065,AI5065,AJ5065,AK5065,AL5065,AM5065,AN5065)</f>
        <v>30</v>
      </c>
      <c r="O5065" s="17">
        <f>COUNT(V5065,W5065,X5065,Y5065,Z5065,AA5065,AB5065,AC5065,AD5065,AE5065,AF5065,AG5065,AH5065,AI5065,AJ5065,AK5065,AL5065,AM5065,AN5065)</f>
        <v>1</v>
      </c>
      <c r="P5065" s="17">
        <f>SUM(AO5065,AP5065)</f>
        <v>0</v>
      </c>
      <c r="Q5065" s="17">
        <f>AR5065</f>
        <v>0</v>
      </c>
      <c r="R5065" s="17">
        <f>SUM(U5065,AT5065)</f>
        <v>0</v>
      </c>
      <c r="S5065" s="17">
        <f>AQ5065</f>
        <v>0</v>
      </c>
      <c r="T5065" s="19"/>
      <c r="U5065" s="26"/>
      <c r="V5065" s="26"/>
      <c r="W5065" s="26"/>
      <c r="X5065" s="26"/>
      <c r="Y5065" s="26"/>
      <c r="Z5065" s="26"/>
      <c r="AA5065" s="26"/>
      <c r="AB5065" s="26"/>
      <c r="AC5065" s="26"/>
      <c r="AD5065" s="26"/>
      <c r="AE5065" s="26"/>
      <c r="AF5065" s="26"/>
      <c r="AG5065" s="26"/>
      <c r="AH5065" s="26"/>
      <c r="AI5065" s="26"/>
      <c r="AJ5065" s="26"/>
      <c r="AK5065" s="26"/>
      <c r="AL5065" s="26"/>
      <c r="AM5065" s="26"/>
      <c r="AN5065" s="26">
        <v>30</v>
      </c>
      <c r="AO5065" s="26"/>
      <c r="AP5065" s="26"/>
      <c r="AQ5065" s="26"/>
      <c r="AR5065" s="39"/>
      <c r="AS5065" s="41"/>
      <c r="AT5065" s="41"/>
      <c r="AU5065" s="41"/>
    </row>
    <row r="5066" spans="1:47" x14ac:dyDescent="0.35">
      <c r="A5066" s="29" t="s">
        <v>3219</v>
      </c>
      <c r="B5066" s="29" t="s">
        <v>215</v>
      </c>
      <c r="C5066" s="29" t="s">
        <v>1321</v>
      </c>
      <c r="D5066" s="29" t="s">
        <v>1217</v>
      </c>
      <c r="E5066" s="26">
        <v>999927497</v>
      </c>
      <c r="F5066" s="29" t="s">
        <v>64</v>
      </c>
      <c r="G5066" s="26" t="s">
        <v>471</v>
      </c>
      <c r="H5066" s="26" t="s">
        <v>5854</v>
      </c>
      <c r="I5066" s="18">
        <f>SUM(L5066)-J5066</f>
        <v>30</v>
      </c>
      <c r="J5066" s="18"/>
      <c r="K5066" s="19"/>
      <c r="L5066" s="17">
        <f>SUM(M5066,N5066,P5066,Q5066,R5066,S5066)</f>
        <v>30</v>
      </c>
      <c r="M5066" s="17">
        <f>SUM(AC5066,AS5066,AU5066)</f>
        <v>0</v>
      </c>
      <c r="N5066" s="17">
        <f>SUM(V5066,W5066,X5066,Y5066,Z5066,AA5066,AB5066,AD5066,AE5066,AF5066,AG5066,AH5066,AI5066,AJ5066,AK5066,AL5066,AM5066,AN5066)</f>
        <v>30</v>
      </c>
      <c r="O5066" s="17">
        <f>COUNT(V5066,W5066,X5066,Y5066,Z5066,AA5066,AB5066,AC5066,AD5066,AE5066,AF5066,AG5066,AH5066,AI5066,AJ5066,AK5066,AL5066,AM5066,AN5066)</f>
        <v>2</v>
      </c>
      <c r="P5066" s="17">
        <f>SUM(AO5066,AP5066)</f>
        <v>0</v>
      </c>
      <c r="Q5066" s="17">
        <f>AR5066</f>
        <v>0</v>
      </c>
      <c r="R5066" s="17">
        <f>SUM(U5066,AT5066)</f>
        <v>0</v>
      </c>
      <c r="S5066" s="17">
        <f>AQ5066</f>
        <v>0</v>
      </c>
      <c r="T5066" s="19"/>
      <c r="U5066" s="26"/>
      <c r="V5066" s="26"/>
      <c r="W5066" s="26"/>
      <c r="X5066" s="26"/>
      <c r="Y5066" s="26"/>
      <c r="Z5066" s="26"/>
      <c r="AA5066" s="26"/>
      <c r="AB5066" s="26"/>
      <c r="AC5066" s="26"/>
      <c r="AD5066" s="26">
        <v>30</v>
      </c>
      <c r="AE5066" s="26"/>
      <c r="AF5066" s="26"/>
      <c r="AG5066" s="26"/>
      <c r="AH5066" s="26">
        <v>0</v>
      </c>
      <c r="AI5066" s="26"/>
      <c r="AJ5066" s="26"/>
      <c r="AK5066" s="26"/>
      <c r="AL5066" s="26"/>
      <c r="AM5066" s="26"/>
      <c r="AN5066" s="26"/>
      <c r="AO5066" s="26"/>
      <c r="AP5066" s="26"/>
      <c r="AQ5066" s="26"/>
      <c r="AR5066" s="39"/>
      <c r="AS5066" s="41"/>
      <c r="AT5066" s="41"/>
      <c r="AU5066" s="41"/>
    </row>
    <row r="5067" spans="1:47" x14ac:dyDescent="0.35">
      <c r="A5067" s="26" t="s">
        <v>2019</v>
      </c>
      <c r="B5067" s="26" t="s">
        <v>2020</v>
      </c>
      <c r="C5067" s="26" t="s">
        <v>1321</v>
      </c>
      <c r="D5067" s="26" t="s">
        <v>1217</v>
      </c>
      <c r="E5067" s="26">
        <v>999918357</v>
      </c>
      <c r="F5067" s="26" t="s">
        <v>64</v>
      </c>
      <c r="G5067" s="26" t="s">
        <v>471</v>
      </c>
      <c r="H5067" s="26" t="s">
        <v>5854</v>
      </c>
      <c r="I5067" s="18">
        <f>SUM(L5067)-J5067</f>
        <v>15</v>
      </c>
      <c r="J5067" s="18">
        <f>L5067/2</f>
        <v>15</v>
      </c>
      <c r="K5067" s="19"/>
      <c r="L5067" s="17">
        <f>SUM(M5067,N5067,P5067,Q5067,R5067,S5067)</f>
        <v>30</v>
      </c>
      <c r="M5067" s="17">
        <f>SUM(AC5067,AS5067,AU5067)</f>
        <v>0</v>
      </c>
      <c r="N5067" s="17">
        <f>SUM(V5067,W5067,X5067,Y5067,Z5067,AA5067,AB5067,AD5067,AE5067,AF5067,AG5067,AH5067,AI5067,AJ5067,AK5067,AL5067,AM5067,AN5067)</f>
        <v>30</v>
      </c>
      <c r="O5067" s="17">
        <f>COUNT(V5067,W5067,X5067,Y5067,Z5067,AA5067,AB5067,AC5067,AD5067,AE5067,AF5067,AG5067,AH5067,AI5067,AJ5067,AK5067,AL5067,AM5067,AN5067)</f>
        <v>1</v>
      </c>
      <c r="P5067" s="17">
        <f>SUM(AO5067,AP5067)</f>
        <v>0</v>
      </c>
      <c r="Q5067" s="17">
        <f>AR5067</f>
        <v>0</v>
      </c>
      <c r="R5067" s="17">
        <f>SUM(U5067,AT5067)</f>
        <v>0</v>
      </c>
      <c r="S5067" s="17">
        <f>AQ5067</f>
        <v>0</v>
      </c>
      <c r="T5067" s="19"/>
      <c r="U5067" s="26"/>
      <c r="V5067" s="26"/>
      <c r="W5067" s="26"/>
      <c r="X5067" s="26"/>
      <c r="Y5067" s="26"/>
      <c r="Z5067" s="26"/>
      <c r="AA5067" s="26"/>
      <c r="AB5067" s="26"/>
      <c r="AC5067" s="26"/>
      <c r="AD5067" s="26"/>
      <c r="AE5067" s="26"/>
      <c r="AF5067" s="26"/>
      <c r="AG5067" s="26"/>
      <c r="AH5067" s="26"/>
      <c r="AI5067" s="26"/>
      <c r="AJ5067" s="26"/>
      <c r="AK5067" s="26"/>
      <c r="AL5067" s="26"/>
      <c r="AM5067" s="26">
        <v>30</v>
      </c>
      <c r="AN5067" s="26"/>
      <c r="AO5067" s="26"/>
      <c r="AP5067" s="26"/>
      <c r="AQ5067" s="26"/>
      <c r="AR5067" s="39"/>
      <c r="AS5067" s="41"/>
      <c r="AT5067" s="41"/>
      <c r="AU5067" s="41"/>
    </row>
    <row r="5068" spans="1:47" x14ac:dyDescent="0.35">
      <c r="A5068" s="26" t="s">
        <v>2023</v>
      </c>
      <c r="B5068" s="26" t="s">
        <v>2024</v>
      </c>
      <c r="C5068" s="26" t="s">
        <v>1321</v>
      </c>
      <c r="D5068" s="26" t="s">
        <v>1217</v>
      </c>
      <c r="E5068" s="26">
        <v>999927939</v>
      </c>
      <c r="F5068" s="26" t="s">
        <v>64</v>
      </c>
      <c r="G5068" s="26" t="s">
        <v>471</v>
      </c>
      <c r="H5068" s="26" t="s">
        <v>5854</v>
      </c>
      <c r="I5068" s="18">
        <f>SUM(L5068)-J5068</f>
        <v>15</v>
      </c>
      <c r="J5068" s="18">
        <f>L5068/2</f>
        <v>15</v>
      </c>
      <c r="K5068" s="19"/>
      <c r="L5068" s="17">
        <f>SUM(M5068,N5068,P5068,Q5068,R5068,S5068)</f>
        <v>30</v>
      </c>
      <c r="M5068" s="17">
        <f>SUM(AC5068,AS5068,AU5068)</f>
        <v>0</v>
      </c>
      <c r="N5068" s="17">
        <f>SUM(V5068,W5068,X5068,Y5068,Z5068,AA5068,AB5068,AD5068,AE5068,AF5068,AG5068,AH5068,AI5068,AJ5068,AK5068,AL5068,AM5068,AN5068)</f>
        <v>30</v>
      </c>
      <c r="O5068" s="17">
        <f>COUNT(V5068,W5068,X5068,Y5068,Z5068,AA5068,AB5068,AC5068,AD5068,AE5068,AF5068,AG5068,AH5068,AI5068,AJ5068,AK5068,AL5068,AM5068,AN5068)</f>
        <v>1</v>
      </c>
      <c r="P5068" s="17">
        <f>SUM(AO5068,AP5068)</f>
        <v>0</v>
      </c>
      <c r="Q5068" s="17">
        <f>AR5068</f>
        <v>0</v>
      </c>
      <c r="R5068" s="17">
        <f>SUM(U5068,AT5068)</f>
        <v>0</v>
      </c>
      <c r="S5068" s="17">
        <f>AQ5068</f>
        <v>0</v>
      </c>
      <c r="T5068" s="19"/>
      <c r="U5068" s="26"/>
      <c r="V5068" s="26"/>
      <c r="W5068" s="26"/>
      <c r="X5068" s="26"/>
      <c r="Y5068" s="26"/>
      <c r="Z5068" s="26"/>
      <c r="AA5068" s="26"/>
      <c r="AB5068" s="26"/>
      <c r="AC5068" s="26"/>
      <c r="AD5068" s="26"/>
      <c r="AE5068" s="26"/>
      <c r="AF5068" s="26"/>
      <c r="AG5068" s="26"/>
      <c r="AH5068" s="26"/>
      <c r="AI5068" s="26"/>
      <c r="AJ5068" s="26"/>
      <c r="AK5068" s="26"/>
      <c r="AL5068" s="26"/>
      <c r="AM5068" s="26"/>
      <c r="AN5068" s="26">
        <v>30</v>
      </c>
      <c r="AO5068" s="26"/>
      <c r="AP5068" s="26"/>
      <c r="AQ5068" s="26"/>
      <c r="AR5068" s="39"/>
      <c r="AS5068" s="41"/>
      <c r="AT5068" s="41"/>
      <c r="AU5068" s="41"/>
    </row>
    <row r="5069" spans="1:47" x14ac:dyDescent="0.35">
      <c r="A5069" s="26" t="s">
        <v>3222</v>
      </c>
      <c r="B5069" s="26" t="s">
        <v>1783</v>
      </c>
      <c r="C5069" s="26" t="s">
        <v>1321</v>
      </c>
      <c r="D5069" s="26" t="s">
        <v>1217</v>
      </c>
      <c r="E5069" s="26">
        <v>999927467</v>
      </c>
      <c r="F5069" s="26" t="s">
        <v>64</v>
      </c>
      <c r="G5069" s="26" t="s">
        <v>444</v>
      </c>
      <c r="H5069" s="26" t="s">
        <v>5846</v>
      </c>
      <c r="I5069" s="18">
        <f>SUM(L5069)-J5069</f>
        <v>70</v>
      </c>
      <c r="J5069" s="18"/>
      <c r="K5069" s="19"/>
      <c r="L5069" s="17">
        <f>SUM(M5069,N5069,P5069,Q5069,R5069,S5069)</f>
        <v>70</v>
      </c>
      <c r="M5069" s="17">
        <f>SUM(AC5069,AS5069,AU5069)</f>
        <v>0</v>
      </c>
      <c r="N5069" s="17">
        <f>SUM(V5069,W5069,X5069,Y5069,Z5069,AA5069,AB5069,AD5069,AE5069,AF5069,AG5069,AH5069,AI5069,AJ5069,AK5069,AL5069,AM5069,AN5069)</f>
        <v>30</v>
      </c>
      <c r="O5069" s="17">
        <f>COUNT(V5069,W5069,X5069,Y5069,Z5069,AA5069,AB5069,AC5069,AD5069,AE5069,AF5069,AG5069,AH5069,AI5069,AJ5069,AK5069,AL5069,AM5069,AN5069)</f>
        <v>1</v>
      </c>
      <c r="P5069" s="17">
        <f>SUM(AO5069,AP5069)</f>
        <v>0</v>
      </c>
      <c r="Q5069" s="17">
        <f>AR5069</f>
        <v>40</v>
      </c>
      <c r="R5069" s="17">
        <f>SUM(U5069,AT5069)</f>
        <v>0</v>
      </c>
      <c r="S5069" s="17">
        <f>AQ5069</f>
        <v>0</v>
      </c>
      <c r="T5069" s="19"/>
      <c r="U5069" s="26"/>
      <c r="V5069" s="26"/>
      <c r="W5069" s="26"/>
      <c r="X5069" s="26"/>
      <c r="Y5069" s="26"/>
      <c r="Z5069" s="26"/>
      <c r="AA5069" s="26"/>
      <c r="AB5069" s="26"/>
      <c r="AC5069" s="26"/>
      <c r="AD5069" s="26"/>
      <c r="AE5069" s="26"/>
      <c r="AF5069" s="26"/>
      <c r="AG5069" s="26"/>
      <c r="AH5069" s="26"/>
      <c r="AI5069" s="26">
        <v>30</v>
      </c>
      <c r="AJ5069" s="26"/>
      <c r="AK5069" s="26"/>
      <c r="AL5069" s="26"/>
      <c r="AM5069" s="26"/>
      <c r="AN5069" s="26"/>
      <c r="AO5069" s="26"/>
      <c r="AP5069" s="26"/>
      <c r="AQ5069" s="26"/>
      <c r="AR5069" s="39">
        <v>40</v>
      </c>
      <c r="AS5069" s="41"/>
      <c r="AT5069" s="41"/>
      <c r="AU5069" s="41"/>
    </row>
    <row r="5070" spans="1:47" x14ac:dyDescent="0.35">
      <c r="A5070" s="26" t="s">
        <v>3223</v>
      </c>
      <c r="B5070" s="26" t="s">
        <v>3224</v>
      </c>
      <c r="C5070" s="26" t="s">
        <v>1321</v>
      </c>
      <c r="D5070" s="26" t="s">
        <v>2004</v>
      </c>
      <c r="E5070" s="26">
        <v>999926927</v>
      </c>
      <c r="F5070" s="29" t="s">
        <v>64</v>
      </c>
      <c r="G5070" s="26" t="s">
        <v>444</v>
      </c>
      <c r="H5070" s="26" t="s">
        <v>5846</v>
      </c>
      <c r="I5070" s="18">
        <f>SUM(L5070)-J5070</f>
        <v>30</v>
      </c>
      <c r="J5070" s="18"/>
      <c r="K5070" s="19"/>
      <c r="L5070" s="17">
        <f>SUM(M5070,N5070,P5070,Q5070,R5070,S5070)</f>
        <v>30</v>
      </c>
      <c r="M5070" s="17">
        <f>SUM(AC5070,AS5070,AU5070)</f>
        <v>0</v>
      </c>
      <c r="N5070" s="17">
        <f>SUM(V5070,W5070,X5070,Y5070,Z5070,AA5070,AB5070,AD5070,AE5070,AF5070,AG5070,AH5070,AI5070,AJ5070,AK5070,AL5070,AM5070,AN5070)</f>
        <v>30</v>
      </c>
      <c r="O5070" s="17">
        <f>COUNT(V5070,W5070,X5070,Y5070,Z5070,AA5070,AB5070,AC5070,AD5070,AE5070,AF5070,AG5070,AH5070,AI5070,AJ5070,AK5070,AL5070,AM5070,AN5070)</f>
        <v>1</v>
      </c>
      <c r="P5070" s="17">
        <f>SUM(AO5070,AP5070)</f>
        <v>0</v>
      </c>
      <c r="Q5070" s="17">
        <f>AR5070</f>
        <v>0</v>
      </c>
      <c r="R5070" s="17">
        <f>SUM(U5070,AT5070)</f>
        <v>0</v>
      </c>
      <c r="S5070" s="17">
        <f>AQ5070</f>
        <v>0</v>
      </c>
      <c r="T5070" s="19"/>
      <c r="U5070" s="26"/>
      <c r="V5070" s="26"/>
      <c r="W5070" s="26"/>
      <c r="X5070" s="26"/>
      <c r="Y5070" s="26"/>
      <c r="Z5070" s="26"/>
      <c r="AA5070" s="26"/>
      <c r="AB5070" s="26"/>
      <c r="AC5070" s="26"/>
      <c r="AD5070" s="26"/>
      <c r="AE5070" s="26">
        <v>30</v>
      </c>
      <c r="AF5070" s="26"/>
      <c r="AG5070" s="26"/>
      <c r="AH5070" s="26"/>
      <c r="AI5070" s="26"/>
      <c r="AJ5070" s="26"/>
      <c r="AK5070" s="26"/>
      <c r="AL5070" s="26"/>
      <c r="AM5070" s="26"/>
      <c r="AN5070" s="26"/>
      <c r="AO5070" s="26"/>
      <c r="AP5070" s="26"/>
      <c r="AQ5070" s="26"/>
      <c r="AR5070" s="39"/>
      <c r="AS5070" s="41"/>
      <c r="AT5070" s="41"/>
      <c r="AU5070" s="41"/>
    </row>
    <row r="5071" spans="1:47" x14ac:dyDescent="0.35">
      <c r="A5071" s="26" t="s">
        <v>1801</v>
      </c>
      <c r="B5071" s="26" t="s">
        <v>1802</v>
      </c>
      <c r="C5071" s="26" t="s">
        <v>1321</v>
      </c>
      <c r="D5071" s="26" t="s">
        <v>1217</v>
      </c>
      <c r="E5071" s="26">
        <v>999928248</v>
      </c>
      <c r="F5071" s="26" t="s">
        <v>64</v>
      </c>
      <c r="G5071" s="26" t="s">
        <v>538</v>
      </c>
      <c r="H5071" s="26" t="s">
        <v>5844</v>
      </c>
      <c r="I5071" s="18">
        <f>SUM(L5071)-J5071</f>
        <v>57.5</v>
      </c>
      <c r="J5071" s="18">
        <f>L5071/2</f>
        <v>57.5</v>
      </c>
      <c r="K5071" s="19"/>
      <c r="L5071" s="17">
        <f>SUM(M5071,N5071,P5071,Q5071,R5071,S5071)</f>
        <v>115</v>
      </c>
      <c r="M5071" s="17">
        <f>SUM(AC5071,AS5071,AU5071)</f>
        <v>0</v>
      </c>
      <c r="N5071" s="17">
        <f>SUM(V5071,W5071,X5071,Y5071,Z5071,AA5071,AB5071,AD5071,AE5071,AF5071,AG5071,AH5071,AI5071,AJ5071,AK5071,AL5071,AM5071,AN5071)</f>
        <v>0</v>
      </c>
      <c r="O5071" s="17">
        <f>COUNT(V5071,W5071,X5071,Y5071,Z5071,AA5071,AB5071,AC5071,AD5071,AE5071,AF5071,AG5071,AH5071,AI5071,AJ5071,AK5071,AL5071,AM5071,AN5071)</f>
        <v>0</v>
      </c>
      <c r="P5071" s="17">
        <f>SUM(AO5071,AP5071)</f>
        <v>35</v>
      </c>
      <c r="Q5071" s="17">
        <f>AR5071</f>
        <v>80</v>
      </c>
      <c r="R5071" s="17">
        <f>SUM(U5071,AT5071)</f>
        <v>0</v>
      </c>
      <c r="S5071" s="17">
        <f>AQ5071</f>
        <v>0</v>
      </c>
      <c r="T5071" s="19"/>
      <c r="U5071" s="26"/>
      <c r="V5071" s="26"/>
      <c r="W5071" s="26"/>
      <c r="X5071" s="26"/>
      <c r="Y5071" s="26"/>
      <c r="Z5071" s="26"/>
      <c r="AA5071" s="26"/>
      <c r="AB5071" s="26"/>
      <c r="AC5071" s="26"/>
      <c r="AD5071" s="26"/>
      <c r="AE5071" s="26"/>
      <c r="AF5071" s="26"/>
      <c r="AG5071" s="26"/>
      <c r="AH5071" s="26"/>
      <c r="AI5071" s="26"/>
      <c r="AJ5071" s="26"/>
      <c r="AK5071" s="26"/>
      <c r="AL5071" s="26"/>
      <c r="AM5071" s="26"/>
      <c r="AN5071" s="26"/>
      <c r="AO5071" s="26"/>
      <c r="AP5071" s="26">
        <v>35</v>
      </c>
      <c r="AQ5071" s="26"/>
      <c r="AR5071" s="39">
        <v>80</v>
      </c>
      <c r="AS5071" s="41"/>
      <c r="AT5071" s="41"/>
      <c r="AU5071" s="41"/>
    </row>
    <row r="5072" spans="1:47" x14ac:dyDescent="0.35">
      <c r="A5072" s="26" t="s">
        <v>1990</v>
      </c>
      <c r="B5072" s="26" t="s">
        <v>77</v>
      </c>
      <c r="C5072" s="26" t="s">
        <v>1321</v>
      </c>
      <c r="D5072" s="26" t="s">
        <v>1217</v>
      </c>
      <c r="E5072" s="26">
        <v>999925296</v>
      </c>
      <c r="F5072" s="26" t="s">
        <v>64</v>
      </c>
      <c r="G5072" s="26" t="s">
        <v>450</v>
      </c>
      <c r="H5072" s="26" t="s">
        <v>5848</v>
      </c>
      <c r="I5072" s="18">
        <f>SUM(L5072)-J5072</f>
        <v>90</v>
      </c>
      <c r="J5072" s="18">
        <f>L5072/2</f>
        <v>90</v>
      </c>
      <c r="K5072" s="19"/>
      <c r="L5072" s="17">
        <f>SUM(M5072,N5072,P5072,Q5072,R5072,S5072)</f>
        <v>180</v>
      </c>
      <c r="M5072" s="17">
        <f>SUM(AC5072,AS5072,AU5072)</f>
        <v>0</v>
      </c>
      <c r="N5072" s="17">
        <f>SUM(V5072,W5072,X5072,Y5072,Z5072,AA5072,AB5072,AD5072,AE5072,AF5072,AG5072,AH5072,AI5072,AJ5072,AK5072,AL5072,AM5072,AN5072)</f>
        <v>120</v>
      </c>
      <c r="O5072" s="17">
        <f>COUNT(V5072,W5072,X5072,Y5072,Z5072,AA5072,AB5072,AC5072,AD5072,AE5072,AF5072,AG5072,AH5072,AI5072,AJ5072,AK5072,AL5072,AM5072,AN5072)</f>
        <v>1</v>
      </c>
      <c r="P5072" s="17">
        <f>SUM(AO5072,AP5072)</f>
        <v>0</v>
      </c>
      <c r="Q5072" s="17">
        <f>AR5072</f>
        <v>60</v>
      </c>
      <c r="R5072" s="17">
        <f>SUM(U5072,AT5072)</f>
        <v>0</v>
      </c>
      <c r="S5072" s="17">
        <f>AQ5072</f>
        <v>0</v>
      </c>
      <c r="T5072" s="19"/>
      <c r="U5072" s="26"/>
      <c r="V5072" s="26"/>
      <c r="W5072" s="26"/>
      <c r="X5072" s="26"/>
      <c r="Y5072" s="26"/>
      <c r="Z5072" s="26"/>
      <c r="AA5072" s="26"/>
      <c r="AB5072" s="26">
        <v>120</v>
      </c>
      <c r="AC5072" s="26"/>
      <c r="AD5072" s="26"/>
      <c r="AE5072" s="26"/>
      <c r="AF5072" s="26"/>
      <c r="AG5072" s="26"/>
      <c r="AH5072" s="26"/>
      <c r="AI5072" s="26"/>
      <c r="AJ5072" s="26"/>
      <c r="AK5072" s="26"/>
      <c r="AL5072" s="26"/>
      <c r="AM5072" s="26"/>
      <c r="AN5072" s="26"/>
      <c r="AO5072" s="26"/>
      <c r="AP5072" s="26"/>
      <c r="AQ5072" s="26"/>
      <c r="AR5072" s="39">
        <v>60</v>
      </c>
      <c r="AS5072" s="41"/>
      <c r="AT5072" s="41"/>
      <c r="AU5072" s="41"/>
    </row>
    <row r="5073" spans="1:47" x14ac:dyDescent="0.35">
      <c r="A5073" s="26" t="s">
        <v>1992</v>
      </c>
      <c r="B5073" s="26" t="s">
        <v>1993</v>
      </c>
      <c r="C5073" s="26" t="s">
        <v>1321</v>
      </c>
      <c r="D5073" s="26" t="s">
        <v>1217</v>
      </c>
      <c r="E5073" s="26">
        <v>999926039</v>
      </c>
      <c r="F5073" s="26" t="s">
        <v>64</v>
      </c>
      <c r="G5073" s="26" t="s">
        <v>450</v>
      </c>
      <c r="H5073" s="26" t="s">
        <v>5848</v>
      </c>
      <c r="I5073" s="18">
        <f>SUM(L5073)-J5073</f>
        <v>37.5</v>
      </c>
      <c r="J5073" s="18">
        <f>L5073/2</f>
        <v>37.5</v>
      </c>
      <c r="K5073" s="19"/>
      <c r="L5073" s="17">
        <f>SUM(M5073,N5073,P5073,Q5073,R5073,S5073)</f>
        <v>75</v>
      </c>
      <c r="M5073" s="17">
        <f>SUM(AC5073,AS5073,AU5073)</f>
        <v>0</v>
      </c>
      <c r="N5073" s="17">
        <f>SUM(V5073,W5073,X5073,Y5073,Z5073,AA5073,AB5073,AD5073,AE5073,AF5073,AG5073,AH5073,AI5073,AJ5073,AK5073,AL5073,AM5073,AN5073)</f>
        <v>30</v>
      </c>
      <c r="O5073" s="17">
        <f>COUNT(V5073,W5073,X5073,Y5073,Z5073,AA5073,AB5073,AC5073,AD5073,AE5073,AF5073,AG5073,AH5073,AI5073,AJ5073,AK5073,AL5073,AM5073,AN5073)</f>
        <v>1</v>
      </c>
      <c r="P5073" s="17">
        <f>SUM(AO5073,AP5073)</f>
        <v>0</v>
      </c>
      <c r="Q5073" s="17">
        <f>AR5073</f>
        <v>45</v>
      </c>
      <c r="R5073" s="17">
        <f>SUM(U5073,AT5073)</f>
        <v>0</v>
      </c>
      <c r="S5073" s="17">
        <f>AQ5073</f>
        <v>0</v>
      </c>
      <c r="T5073" s="19"/>
      <c r="U5073" s="26"/>
      <c r="V5073" s="26"/>
      <c r="W5073" s="26"/>
      <c r="X5073" s="26"/>
      <c r="Y5073" s="26">
        <v>30</v>
      </c>
      <c r="Z5073" s="26"/>
      <c r="AA5073" s="26"/>
      <c r="AB5073" s="26"/>
      <c r="AC5073" s="26"/>
      <c r="AD5073" s="26"/>
      <c r="AE5073" s="26"/>
      <c r="AF5073" s="26"/>
      <c r="AG5073" s="26"/>
      <c r="AH5073" s="26"/>
      <c r="AI5073" s="26"/>
      <c r="AJ5073" s="26"/>
      <c r="AK5073" s="26"/>
      <c r="AL5073" s="26"/>
      <c r="AM5073" s="26"/>
      <c r="AN5073" s="26"/>
      <c r="AO5073" s="26"/>
      <c r="AP5073" s="26"/>
      <c r="AQ5073" s="26"/>
      <c r="AR5073" s="39">
        <v>45</v>
      </c>
      <c r="AS5073" s="41"/>
      <c r="AT5073" s="41"/>
      <c r="AU5073" s="41"/>
    </row>
    <row r="5074" spans="1:47" x14ac:dyDescent="0.35">
      <c r="A5074" s="26" t="s">
        <v>1994</v>
      </c>
      <c r="B5074" s="26" t="s">
        <v>1995</v>
      </c>
      <c r="C5074" s="26" t="s">
        <v>1321</v>
      </c>
      <c r="D5074" s="26" t="s">
        <v>1217</v>
      </c>
      <c r="E5074" s="26">
        <v>999926596</v>
      </c>
      <c r="F5074" s="26" t="s">
        <v>64</v>
      </c>
      <c r="G5074" s="26" t="s">
        <v>450</v>
      </c>
      <c r="H5074" s="26" t="s">
        <v>5848</v>
      </c>
      <c r="I5074" s="18">
        <f>SUM(L5074)-J5074</f>
        <v>34</v>
      </c>
      <c r="J5074" s="18">
        <f>L5074/2</f>
        <v>34</v>
      </c>
      <c r="K5074" s="19"/>
      <c r="L5074" s="17">
        <f>SUM(M5074,N5074,P5074,Q5074,R5074,S5074)</f>
        <v>68</v>
      </c>
      <c r="M5074" s="17">
        <f>SUM(AC5074,AS5074,AU5074)</f>
        <v>0</v>
      </c>
      <c r="N5074" s="17">
        <f>SUM(V5074,W5074,X5074,Y5074,Z5074,AA5074,AB5074,AD5074,AE5074,AF5074,AG5074,AH5074,AI5074,AJ5074,AK5074,AL5074,AM5074,AN5074)</f>
        <v>68</v>
      </c>
      <c r="O5074" s="17">
        <f>COUNT(V5074,W5074,X5074,Y5074,Z5074,AA5074,AB5074,AC5074,AD5074,AE5074,AF5074,AG5074,AH5074,AI5074,AJ5074,AK5074,AL5074,AM5074,AN5074)</f>
        <v>1</v>
      </c>
      <c r="P5074" s="17">
        <f>SUM(AO5074,AP5074)</f>
        <v>0</v>
      </c>
      <c r="Q5074" s="17">
        <f>AR5074</f>
        <v>0</v>
      </c>
      <c r="R5074" s="17">
        <f>SUM(U5074,AT5074)</f>
        <v>0</v>
      </c>
      <c r="S5074" s="17">
        <f>AQ5074</f>
        <v>0</v>
      </c>
      <c r="T5074" s="19"/>
      <c r="U5074" s="26"/>
      <c r="V5074" s="26"/>
      <c r="W5074" s="26"/>
      <c r="X5074" s="26"/>
      <c r="Y5074" s="26"/>
      <c r="Z5074" s="26"/>
      <c r="AA5074" s="26"/>
      <c r="AB5074" s="26">
        <v>68</v>
      </c>
      <c r="AC5074" s="26"/>
      <c r="AD5074" s="26"/>
      <c r="AE5074" s="26"/>
      <c r="AF5074" s="26"/>
      <c r="AG5074" s="26"/>
      <c r="AH5074" s="26"/>
      <c r="AI5074" s="26"/>
      <c r="AJ5074" s="26"/>
      <c r="AK5074" s="26"/>
      <c r="AL5074" s="26"/>
      <c r="AM5074" s="26"/>
      <c r="AN5074" s="26"/>
      <c r="AO5074" s="26"/>
      <c r="AP5074" s="26"/>
      <c r="AQ5074" s="26"/>
      <c r="AR5074" s="39"/>
      <c r="AS5074" s="41"/>
      <c r="AT5074" s="41"/>
      <c r="AU5074" s="41"/>
    </row>
    <row r="5075" spans="1:47" x14ac:dyDescent="0.35">
      <c r="A5075" s="26" t="s">
        <v>1418</v>
      </c>
      <c r="B5075" s="26" t="s">
        <v>1819</v>
      </c>
      <c r="C5075" s="26" t="s">
        <v>1321</v>
      </c>
      <c r="D5075" s="26" t="s">
        <v>1217</v>
      </c>
      <c r="E5075" s="26">
        <v>999928086</v>
      </c>
      <c r="F5075" s="26" t="s">
        <v>64</v>
      </c>
      <c r="G5075" s="26" t="s">
        <v>450</v>
      </c>
      <c r="H5075" s="26" t="s">
        <v>5848</v>
      </c>
      <c r="I5075" s="18">
        <f>SUM(L5075)-J5075</f>
        <v>15</v>
      </c>
      <c r="J5075" s="18">
        <f>L5075/2</f>
        <v>15</v>
      </c>
      <c r="K5075" s="19"/>
      <c r="L5075" s="17">
        <f>SUM(M5075,N5075,P5075,Q5075,R5075,S5075)</f>
        <v>30</v>
      </c>
      <c r="M5075" s="17">
        <f>SUM(AC5075,AS5075,AU5075)</f>
        <v>0</v>
      </c>
      <c r="N5075" s="17">
        <f>SUM(V5075,W5075,X5075,Y5075,Z5075,AA5075,AB5075,AD5075,AE5075,AF5075,AG5075,AH5075,AI5075,AJ5075,AK5075,AL5075,AM5075,AN5075)</f>
        <v>30</v>
      </c>
      <c r="O5075" s="17">
        <f>COUNT(V5075,W5075,X5075,Y5075,Z5075,AA5075,AB5075,AC5075,AD5075,AE5075,AF5075,AG5075,AH5075,AI5075,AJ5075,AK5075,AL5075,AM5075,AN5075)</f>
        <v>1</v>
      </c>
      <c r="P5075" s="17">
        <f>SUM(AO5075,AP5075)</f>
        <v>0</v>
      </c>
      <c r="Q5075" s="17">
        <f>AR5075</f>
        <v>0</v>
      </c>
      <c r="R5075" s="17">
        <f>SUM(U5075,AT5075)</f>
        <v>0</v>
      </c>
      <c r="S5075" s="17">
        <f>AQ5075</f>
        <v>0</v>
      </c>
      <c r="T5075" s="19"/>
      <c r="U5075" s="26"/>
      <c r="V5075" s="26"/>
      <c r="W5075" s="26"/>
      <c r="X5075" s="26"/>
      <c r="Y5075" s="26"/>
      <c r="Z5075" s="26"/>
      <c r="AA5075" s="26"/>
      <c r="AB5075" s="26"/>
      <c r="AC5075" s="26"/>
      <c r="AD5075" s="26"/>
      <c r="AE5075" s="26"/>
      <c r="AF5075" s="26"/>
      <c r="AG5075" s="26"/>
      <c r="AH5075" s="26"/>
      <c r="AI5075" s="26"/>
      <c r="AJ5075" s="26">
        <v>30</v>
      </c>
      <c r="AK5075" s="26"/>
      <c r="AL5075" s="26"/>
      <c r="AM5075" s="26"/>
      <c r="AN5075" s="26"/>
      <c r="AO5075" s="26"/>
      <c r="AP5075" s="26"/>
      <c r="AQ5075" s="26"/>
      <c r="AR5075" s="39"/>
      <c r="AS5075" s="41"/>
      <c r="AT5075" s="41"/>
      <c r="AU5075" s="41"/>
    </row>
    <row r="5076" spans="1:47" x14ac:dyDescent="0.35">
      <c r="A5076" s="26" t="s">
        <v>2029</v>
      </c>
      <c r="B5076" s="26" t="s">
        <v>2030</v>
      </c>
      <c r="C5076" s="26" t="s">
        <v>1321</v>
      </c>
      <c r="D5076" s="26" t="s">
        <v>1217</v>
      </c>
      <c r="E5076" s="26">
        <v>999925595</v>
      </c>
      <c r="F5076" s="26" t="s">
        <v>64</v>
      </c>
      <c r="G5076" s="26" t="s">
        <v>555</v>
      </c>
      <c r="H5076" s="26" t="s">
        <v>5855</v>
      </c>
      <c r="I5076" s="18">
        <f>SUM(L5076)-J5076</f>
        <v>37.5</v>
      </c>
      <c r="J5076" s="18">
        <f>L5076/2</f>
        <v>37.5</v>
      </c>
      <c r="K5076" s="19"/>
      <c r="L5076" s="17">
        <f>SUM(M5076,N5076,P5076,Q5076,R5076,S5076)</f>
        <v>75</v>
      </c>
      <c r="M5076" s="17">
        <f>SUM(AC5076,AS5076,AU5076)</f>
        <v>0</v>
      </c>
      <c r="N5076" s="17">
        <f>SUM(V5076,W5076,X5076,Y5076,Z5076,AA5076,AB5076,AD5076,AE5076,AF5076,AG5076,AH5076,AI5076,AJ5076,AK5076,AL5076,AM5076,AN5076)</f>
        <v>30</v>
      </c>
      <c r="O5076" s="17">
        <f>COUNT(V5076,W5076,X5076,Y5076,Z5076,AA5076,AB5076,AC5076,AD5076,AE5076,AF5076,AG5076,AH5076,AI5076,AJ5076,AK5076,AL5076,AM5076,AN5076)</f>
        <v>1</v>
      </c>
      <c r="P5076" s="17">
        <f>SUM(AO5076,AP5076)</f>
        <v>0</v>
      </c>
      <c r="Q5076" s="17">
        <f>AR5076</f>
        <v>45</v>
      </c>
      <c r="R5076" s="17">
        <f>SUM(U5076,AT5076)</f>
        <v>0</v>
      </c>
      <c r="S5076" s="17">
        <f>AQ5076</f>
        <v>0</v>
      </c>
      <c r="T5076" s="19"/>
      <c r="U5076" s="26"/>
      <c r="V5076" s="26"/>
      <c r="W5076" s="26"/>
      <c r="X5076" s="26"/>
      <c r="Y5076" s="26">
        <v>30</v>
      </c>
      <c r="Z5076" s="26"/>
      <c r="AA5076" s="26"/>
      <c r="AB5076" s="26"/>
      <c r="AC5076" s="26"/>
      <c r="AD5076" s="26"/>
      <c r="AE5076" s="26"/>
      <c r="AF5076" s="26"/>
      <c r="AG5076" s="26"/>
      <c r="AH5076" s="26"/>
      <c r="AI5076" s="26"/>
      <c r="AJ5076" s="26"/>
      <c r="AK5076" s="26"/>
      <c r="AL5076" s="26"/>
      <c r="AM5076" s="26"/>
      <c r="AN5076" s="26"/>
      <c r="AO5076" s="26"/>
      <c r="AP5076" s="26"/>
      <c r="AQ5076" s="26"/>
      <c r="AR5076" s="39">
        <v>45</v>
      </c>
      <c r="AS5076" s="41"/>
      <c r="AT5076" s="41"/>
      <c r="AU5076" s="41"/>
    </row>
    <row r="5077" spans="1:47" x14ac:dyDescent="0.35">
      <c r="A5077" s="26" t="s">
        <v>2791</v>
      </c>
      <c r="B5077" s="26" t="s">
        <v>4186</v>
      </c>
      <c r="C5077" s="26" t="s">
        <v>1321</v>
      </c>
      <c r="D5077" s="26" t="s">
        <v>1217</v>
      </c>
      <c r="E5077" s="26">
        <v>999925734</v>
      </c>
      <c r="F5077" s="26" t="s">
        <v>2253</v>
      </c>
      <c r="G5077" s="26" t="s">
        <v>63</v>
      </c>
      <c r="H5077" s="26" t="s">
        <v>5865</v>
      </c>
      <c r="I5077" s="18">
        <f>SUM(L5077)-J5077</f>
        <v>56</v>
      </c>
      <c r="J5077" s="18"/>
      <c r="K5077" s="19"/>
      <c r="L5077" s="17">
        <f>SUM(M5077,N5077,P5077,Q5077,R5077,S5077)</f>
        <v>56</v>
      </c>
      <c r="M5077" s="17">
        <f>SUM(AC5077,AS5077,AU5077)</f>
        <v>56</v>
      </c>
      <c r="N5077" s="17">
        <f>SUM(V5077,W5077,X5077,Y5077,Z5077,AA5077,AB5077,AD5077,AE5077,AF5077,AG5077,AH5077,AI5077,AJ5077,AK5077,AL5077,AM5077,AN5077)</f>
        <v>0</v>
      </c>
      <c r="O5077" s="17">
        <f>COUNT(V5077,W5077,X5077,Y5077,Z5077,AA5077,AB5077,AC5077,AD5077,AE5077,AF5077,AG5077,AH5077,AI5077,AJ5077,AK5077,AL5077,AM5077,AN5077)</f>
        <v>1</v>
      </c>
      <c r="P5077" s="17">
        <f>SUM(AO5077,AP5077)</f>
        <v>0</v>
      </c>
      <c r="Q5077" s="17">
        <f>AR5077</f>
        <v>0</v>
      </c>
      <c r="R5077" s="17">
        <f>SUM(U5077,AT5077)</f>
        <v>0</v>
      </c>
      <c r="S5077" s="17">
        <f>AQ5077</f>
        <v>0</v>
      </c>
      <c r="T5077" s="19"/>
      <c r="U5077" s="26"/>
      <c r="V5077" s="26"/>
      <c r="W5077" s="26"/>
      <c r="X5077" s="26"/>
      <c r="Y5077" s="26"/>
      <c r="Z5077" s="26"/>
      <c r="AA5077" s="26"/>
      <c r="AB5077" s="26"/>
      <c r="AC5077" s="26">
        <v>56</v>
      </c>
      <c r="AD5077" s="26"/>
      <c r="AE5077" s="26"/>
      <c r="AF5077" s="26"/>
      <c r="AG5077" s="26"/>
      <c r="AH5077" s="26"/>
      <c r="AI5077" s="26"/>
      <c r="AJ5077" s="26"/>
      <c r="AK5077" s="26"/>
      <c r="AL5077" s="26"/>
      <c r="AM5077" s="26"/>
      <c r="AN5077" s="26"/>
      <c r="AO5077" s="26"/>
      <c r="AP5077" s="26"/>
      <c r="AQ5077" s="26"/>
      <c r="AR5077" s="39"/>
      <c r="AS5077" s="41"/>
      <c r="AT5077" s="41"/>
      <c r="AU5077" s="41"/>
    </row>
    <row r="5078" spans="1:47" x14ac:dyDescent="0.35">
      <c r="A5078" s="26" t="s">
        <v>1418</v>
      </c>
      <c r="B5078" s="26" t="s">
        <v>4187</v>
      </c>
      <c r="C5078" s="26" t="s">
        <v>1321</v>
      </c>
      <c r="D5078" s="26" t="s">
        <v>1217</v>
      </c>
      <c r="E5078" s="26">
        <v>999927079</v>
      </c>
      <c r="F5078" s="26" t="s">
        <v>2253</v>
      </c>
      <c r="G5078" s="26" t="s">
        <v>63</v>
      </c>
      <c r="H5078" s="26" t="s">
        <v>5865</v>
      </c>
      <c r="I5078" s="18">
        <f>SUM(L5078)-J5078</f>
        <v>42</v>
      </c>
      <c r="J5078" s="18"/>
      <c r="K5078" s="19"/>
      <c r="L5078" s="17">
        <f>SUM(M5078,N5078,P5078,Q5078,R5078,S5078)</f>
        <v>42</v>
      </c>
      <c r="M5078" s="17">
        <f>SUM(AC5078,AS5078,AU5078)</f>
        <v>42</v>
      </c>
      <c r="N5078" s="17">
        <f>SUM(V5078,W5078,X5078,Y5078,Z5078,AA5078,AB5078,AD5078,AE5078,AF5078,AG5078,AH5078,AI5078,AJ5078,AK5078,AL5078,AM5078,AN5078)</f>
        <v>0</v>
      </c>
      <c r="O5078" s="17">
        <f>COUNT(V5078,W5078,X5078,Y5078,Z5078,AA5078,AB5078,AC5078,AD5078,AE5078,AF5078,AG5078,AH5078,AI5078,AJ5078,AK5078,AL5078,AM5078,AN5078)</f>
        <v>1</v>
      </c>
      <c r="P5078" s="17">
        <f>SUM(AO5078,AP5078)</f>
        <v>0</v>
      </c>
      <c r="Q5078" s="17">
        <f>AR5078</f>
        <v>0</v>
      </c>
      <c r="R5078" s="17">
        <f>SUM(U5078,AT5078)</f>
        <v>0</v>
      </c>
      <c r="S5078" s="17">
        <f>AQ5078</f>
        <v>0</v>
      </c>
      <c r="T5078" s="19"/>
      <c r="U5078" s="26"/>
      <c r="V5078" s="26"/>
      <c r="W5078" s="26"/>
      <c r="X5078" s="26"/>
      <c r="Y5078" s="26"/>
      <c r="Z5078" s="26"/>
      <c r="AA5078" s="26"/>
      <c r="AB5078" s="26"/>
      <c r="AC5078" s="26">
        <v>42</v>
      </c>
      <c r="AD5078" s="26"/>
      <c r="AE5078" s="26"/>
      <c r="AF5078" s="26"/>
      <c r="AG5078" s="26"/>
      <c r="AH5078" s="26"/>
      <c r="AI5078" s="26"/>
      <c r="AJ5078" s="26"/>
      <c r="AK5078" s="26"/>
      <c r="AL5078" s="26"/>
      <c r="AM5078" s="26"/>
      <c r="AN5078" s="26"/>
      <c r="AO5078" s="26"/>
      <c r="AP5078" s="26"/>
      <c r="AQ5078" s="26"/>
      <c r="AR5078" s="39"/>
      <c r="AS5078" s="41"/>
      <c r="AT5078" s="41"/>
      <c r="AU5078" s="41"/>
    </row>
    <row r="5079" spans="1:47" x14ac:dyDescent="0.35">
      <c r="A5079" s="26" t="s">
        <v>4188</v>
      </c>
      <c r="B5079" s="26" t="s">
        <v>1166</v>
      </c>
      <c r="C5079" s="26" t="s">
        <v>1321</v>
      </c>
      <c r="D5079" s="26" t="s">
        <v>1217</v>
      </c>
      <c r="E5079" s="26">
        <v>999926444</v>
      </c>
      <c r="F5079" s="26" t="s">
        <v>2253</v>
      </c>
      <c r="G5079" s="26" t="s">
        <v>63</v>
      </c>
      <c r="H5079" s="26" t="s">
        <v>5865</v>
      </c>
      <c r="I5079" s="18">
        <f>SUM(L5079)-J5079</f>
        <v>30</v>
      </c>
      <c r="J5079" s="18"/>
      <c r="K5079" s="19"/>
      <c r="L5079" s="17">
        <f>SUM(M5079,N5079,P5079,Q5079,R5079,S5079)</f>
        <v>30</v>
      </c>
      <c r="M5079" s="17">
        <f>SUM(AC5079,AS5079,AU5079)</f>
        <v>0</v>
      </c>
      <c r="N5079" s="17">
        <f>SUM(V5079,W5079,X5079,Y5079,Z5079,AA5079,AB5079,AD5079,AE5079,AF5079,AG5079,AH5079,AI5079,AJ5079,AK5079,AL5079,AM5079,AN5079)</f>
        <v>30</v>
      </c>
      <c r="O5079" s="17">
        <f>COUNT(V5079,W5079,X5079,Y5079,Z5079,AA5079,AB5079,AC5079,AD5079,AE5079,AF5079,AG5079,AH5079,AI5079,AJ5079,AK5079,AL5079,AM5079,AN5079)</f>
        <v>1</v>
      </c>
      <c r="P5079" s="17">
        <f>SUM(AO5079,AP5079)</f>
        <v>0</v>
      </c>
      <c r="Q5079" s="17">
        <f>AR5079</f>
        <v>0</v>
      </c>
      <c r="R5079" s="17">
        <f>SUM(U5079,AT5079)</f>
        <v>0</v>
      </c>
      <c r="S5079" s="17">
        <f>AQ5079</f>
        <v>0</v>
      </c>
      <c r="T5079" s="19"/>
      <c r="U5079" s="26"/>
      <c r="V5079" s="26"/>
      <c r="W5079" s="26"/>
      <c r="X5079" s="26"/>
      <c r="Y5079" s="26">
        <v>30</v>
      </c>
      <c r="Z5079" s="26"/>
      <c r="AA5079" s="26"/>
      <c r="AB5079" s="26"/>
      <c r="AC5079" s="26"/>
      <c r="AD5079" s="26"/>
      <c r="AE5079" s="26"/>
      <c r="AF5079" s="26"/>
      <c r="AG5079" s="26"/>
      <c r="AH5079" s="26"/>
      <c r="AI5079" s="26"/>
      <c r="AJ5079" s="26"/>
      <c r="AK5079" s="26"/>
      <c r="AL5079" s="26"/>
      <c r="AM5079" s="26"/>
      <c r="AN5079" s="26"/>
      <c r="AO5079" s="26"/>
      <c r="AP5079" s="26"/>
      <c r="AQ5079" s="26"/>
      <c r="AR5079" s="39"/>
      <c r="AS5079" s="41"/>
      <c r="AT5079" s="41"/>
      <c r="AU5079" s="41"/>
    </row>
    <row r="5080" spans="1:47" x14ac:dyDescent="0.35">
      <c r="A5080" s="29" t="s">
        <v>3219</v>
      </c>
      <c r="B5080" s="29" t="s">
        <v>215</v>
      </c>
      <c r="C5080" s="29" t="s">
        <v>1321</v>
      </c>
      <c r="D5080" s="29" t="s">
        <v>1217</v>
      </c>
      <c r="E5080" s="26">
        <v>999927497</v>
      </c>
      <c r="F5080" s="29" t="s">
        <v>2253</v>
      </c>
      <c r="G5080" s="26" t="s">
        <v>63</v>
      </c>
      <c r="H5080" s="26" t="s">
        <v>5865</v>
      </c>
      <c r="I5080" s="18">
        <f>SUM(L5080)-J5080</f>
        <v>15</v>
      </c>
      <c r="J5080" s="18">
        <f>L5080/2</f>
        <v>15</v>
      </c>
      <c r="K5080" s="19"/>
      <c r="L5080" s="17">
        <f>SUM(M5080,N5080,P5080,Q5080,R5080,S5080)</f>
        <v>30</v>
      </c>
      <c r="M5080" s="17">
        <f>SUM(AC5080,AS5080,AU5080)</f>
        <v>0</v>
      </c>
      <c r="N5080" s="17">
        <f>SUM(V5080,W5080,X5080,Y5080,Z5080,AA5080,AB5080,AD5080,AE5080,AF5080,AG5080,AH5080,AI5080,AJ5080,AK5080,AL5080,AM5080,AN5080)</f>
        <v>30</v>
      </c>
      <c r="O5080" s="17">
        <f>COUNT(V5080,W5080,X5080,Y5080,Z5080,AA5080,AB5080,AC5080,AD5080,AE5080,AF5080,AG5080,AH5080,AI5080,AJ5080,AK5080,AL5080,AM5080,AN5080)</f>
        <v>2</v>
      </c>
      <c r="P5080" s="17">
        <f>SUM(AO5080,AP5080)</f>
        <v>0</v>
      </c>
      <c r="Q5080" s="17">
        <f>AR5080</f>
        <v>0</v>
      </c>
      <c r="R5080" s="17">
        <f>SUM(U5080,AT5080)</f>
        <v>0</v>
      </c>
      <c r="S5080" s="17">
        <f>AQ5080</f>
        <v>0</v>
      </c>
      <c r="T5080" s="19"/>
      <c r="U5080" s="26"/>
      <c r="V5080" s="26"/>
      <c r="W5080" s="26"/>
      <c r="X5080" s="26"/>
      <c r="Y5080" s="26"/>
      <c r="Z5080" s="26"/>
      <c r="AA5080" s="26"/>
      <c r="AB5080" s="26"/>
      <c r="AC5080" s="26"/>
      <c r="AD5080" s="26">
        <v>30</v>
      </c>
      <c r="AE5080" s="26"/>
      <c r="AF5080" s="26"/>
      <c r="AG5080" s="26"/>
      <c r="AH5080" s="26">
        <v>0</v>
      </c>
      <c r="AI5080" s="26"/>
      <c r="AJ5080" s="26"/>
      <c r="AK5080" s="26"/>
      <c r="AL5080" s="26"/>
      <c r="AM5080" s="26"/>
      <c r="AN5080" s="26"/>
      <c r="AO5080" s="26"/>
      <c r="AP5080" s="26"/>
      <c r="AQ5080" s="26"/>
      <c r="AR5080" s="39"/>
      <c r="AS5080" s="41"/>
      <c r="AT5080" s="41"/>
      <c r="AU5080" s="41"/>
    </row>
    <row r="5081" spans="1:47" x14ac:dyDescent="0.35">
      <c r="A5081" s="26" t="s">
        <v>4075</v>
      </c>
      <c r="B5081" s="26" t="s">
        <v>4076</v>
      </c>
      <c r="C5081" s="26" t="s">
        <v>1321</v>
      </c>
      <c r="D5081" s="26" t="s">
        <v>1217</v>
      </c>
      <c r="E5081" s="26">
        <v>999926974</v>
      </c>
      <c r="F5081" s="26" t="s">
        <v>2253</v>
      </c>
      <c r="G5081" s="26" t="s">
        <v>84</v>
      </c>
      <c r="H5081" s="26" t="s">
        <v>5863</v>
      </c>
      <c r="I5081" s="18">
        <f>SUM(L5081)-J5081</f>
        <v>100</v>
      </c>
      <c r="J5081" s="18"/>
      <c r="K5081" s="19"/>
      <c r="L5081" s="17">
        <f>SUM(M5081,N5081,P5081,Q5081,R5081,S5081)</f>
        <v>100</v>
      </c>
      <c r="M5081" s="17">
        <f>SUM(AC5081,AS5081,AU5081)</f>
        <v>100</v>
      </c>
      <c r="N5081" s="17">
        <f>SUM(V5081,W5081,X5081,Y5081,Z5081,AA5081,AB5081,AD5081,AE5081,AF5081,AG5081,AH5081,AI5081,AJ5081,AK5081,AL5081,AM5081,AN5081)</f>
        <v>0</v>
      </c>
      <c r="O5081" s="17">
        <f>COUNT(V5081,W5081,X5081,Y5081,Z5081,AA5081,AB5081,AC5081,AD5081,AE5081,AF5081,AG5081,AH5081,AI5081,AJ5081,AK5081,AL5081,AM5081,AN5081)</f>
        <v>1</v>
      </c>
      <c r="P5081" s="17">
        <f>SUM(AO5081,AP5081)</f>
        <v>0</v>
      </c>
      <c r="Q5081" s="17">
        <f>AR5081</f>
        <v>0</v>
      </c>
      <c r="R5081" s="17">
        <f>SUM(U5081,AT5081)</f>
        <v>0</v>
      </c>
      <c r="S5081" s="17">
        <f>AQ5081</f>
        <v>0</v>
      </c>
      <c r="T5081" s="19"/>
      <c r="U5081" s="26"/>
      <c r="V5081" s="26"/>
      <c r="W5081" s="26"/>
      <c r="X5081" s="26"/>
      <c r="Y5081" s="26"/>
      <c r="Z5081" s="26"/>
      <c r="AA5081" s="26"/>
      <c r="AB5081" s="26"/>
      <c r="AC5081" s="26">
        <v>100</v>
      </c>
      <c r="AD5081" s="26"/>
      <c r="AE5081" s="26"/>
      <c r="AF5081" s="26"/>
      <c r="AG5081" s="26"/>
      <c r="AH5081" s="26"/>
      <c r="AI5081" s="26"/>
      <c r="AJ5081" s="26"/>
      <c r="AK5081" s="26"/>
      <c r="AL5081" s="26"/>
      <c r="AM5081" s="26"/>
      <c r="AN5081" s="26"/>
      <c r="AO5081" s="26"/>
      <c r="AP5081" s="26"/>
      <c r="AQ5081" s="26"/>
      <c r="AR5081" s="39"/>
      <c r="AS5081" s="41"/>
      <c r="AT5081" s="41"/>
      <c r="AU5081" s="41"/>
    </row>
    <row r="5082" spans="1:47" x14ac:dyDescent="0.35">
      <c r="A5082" s="26" t="s">
        <v>1362</v>
      </c>
      <c r="B5082" s="26" t="s">
        <v>3297</v>
      </c>
      <c r="C5082" s="26" t="s">
        <v>1321</v>
      </c>
      <c r="D5082" s="26" t="s">
        <v>1217</v>
      </c>
      <c r="E5082" s="26">
        <v>999927548</v>
      </c>
      <c r="F5082" s="26" t="s">
        <v>2253</v>
      </c>
      <c r="G5082" s="26" t="s">
        <v>84</v>
      </c>
      <c r="H5082" s="26" t="s">
        <v>5863</v>
      </c>
      <c r="I5082" s="18">
        <f>SUM(L5082)-J5082</f>
        <v>75</v>
      </c>
      <c r="J5082" s="18"/>
      <c r="K5082" s="19"/>
      <c r="L5082" s="17">
        <f>SUM(M5082,N5082,P5082,Q5082,R5082,S5082)</f>
        <v>75</v>
      </c>
      <c r="M5082" s="17">
        <f>SUM(AC5082,AS5082,AU5082)</f>
        <v>75</v>
      </c>
      <c r="N5082" s="17">
        <f>SUM(V5082,W5082,X5082,Y5082,Z5082,AA5082,AB5082,AD5082,AE5082,AF5082,AG5082,AH5082,AI5082,AJ5082,AK5082,AL5082,AM5082,AN5082)</f>
        <v>0</v>
      </c>
      <c r="O5082" s="17">
        <f>COUNT(V5082,W5082,X5082,Y5082,Z5082,AA5082,AB5082,AC5082,AD5082,AE5082,AF5082,AG5082,AH5082,AI5082,AJ5082,AK5082,AL5082,AM5082,AN5082)</f>
        <v>1</v>
      </c>
      <c r="P5082" s="17">
        <f>SUM(AO5082,AP5082)</f>
        <v>0</v>
      </c>
      <c r="Q5082" s="17">
        <f>AR5082</f>
        <v>0</v>
      </c>
      <c r="R5082" s="17">
        <f>SUM(U5082,AT5082)</f>
        <v>0</v>
      </c>
      <c r="S5082" s="17">
        <f>AQ5082</f>
        <v>0</v>
      </c>
      <c r="T5082" s="19"/>
      <c r="U5082" s="26"/>
      <c r="V5082" s="26"/>
      <c r="W5082" s="26"/>
      <c r="X5082" s="26"/>
      <c r="Y5082" s="26"/>
      <c r="Z5082" s="26"/>
      <c r="AA5082" s="26"/>
      <c r="AB5082" s="26"/>
      <c r="AC5082" s="26">
        <v>75</v>
      </c>
      <c r="AD5082" s="26"/>
      <c r="AE5082" s="26"/>
      <c r="AF5082" s="26"/>
      <c r="AG5082" s="26"/>
      <c r="AH5082" s="26"/>
      <c r="AI5082" s="26"/>
      <c r="AJ5082" s="26"/>
      <c r="AK5082" s="26"/>
      <c r="AL5082" s="26"/>
      <c r="AM5082" s="26"/>
      <c r="AN5082" s="26"/>
      <c r="AO5082" s="26"/>
      <c r="AP5082" s="26"/>
      <c r="AQ5082" s="26"/>
      <c r="AR5082" s="39"/>
      <c r="AS5082" s="41"/>
      <c r="AT5082" s="41"/>
      <c r="AU5082" s="41"/>
    </row>
    <row r="5083" spans="1:47" x14ac:dyDescent="0.35">
      <c r="A5083" s="26" t="s">
        <v>4189</v>
      </c>
      <c r="B5083" s="26" t="s">
        <v>4190</v>
      </c>
      <c r="C5083" s="26" t="s">
        <v>1321</v>
      </c>
      <c r="D5083" s="26" t="s">
        <v>1217</v>
      </c>
      <c r="E5083" s="26">
        <v>999925735</v>
      </c>
      <c r="F5083" s="26" t="s">
        <v>2253</v>
      </c>
      <c r="G5083" s="26" t="s">
        <v>84</v>
      </c>
      <c r="H5083" s="26" t="s">
        <v>5863</v>
      </c>
      <c r="I5083" s="18">
        <f>SUM(L5083)-J5083</f>
        <v>72</v>
      </c>
      <c r="J5083" s="18"/>
      <c r="K5083" s="19"/>
      <c r="L5083" s="17">
        <f>SUM(M5083,N5083,P5083,Q5083,R5083,S5083)</f>
        <v>72</v>
      </c>
      <c r="M5083" s="17">
        <f>SUM(AC5083,AS5083,AU5083)</f>
        <v>42</v>
      </c>
      <c r="N5083" s="17">
        <f>SUM(V5083,W5083,X5083,Y5083,Z5083,AA5083,AB5083,AD5083,AE5083,AF5083,AG5083,AH5083,AI5083,AJ5083,AK5083,AL5083,AM5083,AN5083)</f>
        <v>30</v>
      </c>
      <c r="O5083" s="17">
        <f>COUNT(V5083,W5083,X5083,Y5083,Z5083,AA5083,AB5083,AC5083,AD5083,AE5083,AF5083,AG5083,AH5083,AI5083,AJ5083,AK5083,AL5083,AM5083,AN5083)</f>
        <v>2</v>
      </c>
      <c r="P5083" s="17">
        <f>SUM(AO5083,AP5083)</f>
        <v>0</v>
      </c>
      <c r="Q5083" s="17">
        <f>AR5083</f>
        <v>0</v>
      </c>
      <c r="R5083" s="17">
        <f>SUM(U5083,AT5083)</f>
        <v>0</v>
      </c>
      <c r="S5083" s="17">
        <f>AQ5083</f>
        <v>0</v>
      </c>
      <c r="T5083" s="19"/>
      <c r="U5083" s="26"/>
      <c r="V5083" s="26"/>
      <c r="W5083" s="26">
        <v>30</v>
      </c>
      <c r="X5083" s="26"/>
      <c r="Y5083" s="26"/>
      <c r="Z5083" s="26"/>
      <c r="AA5083" s="26"/>
      <c r="AB5083" s="26"/>
      <c r="AC5083" s="26">
        <v>42</v>
      </c>
      <c r="AD5083" s="26"/>
      <c r="AE5083" s="26"/>
      <c r="AF5083" s="26"/>
      <c r="AG5083" s="26"/>
      <c r="AH5083" s="26"/>
      <c r="AI5083" s="26"/>
      <c r="AJ5083" s="26"/>
      <c r="AK5083" s="26"/>
      <c r="AL5083" s="26"/>
      <c r="AM5083" s="26"/>
      <c r="AN5083" s="26"/>
      <c r="AO5083" s="26"/>
      <c r="AP5083" s="26"/>
      <c r="AQ5083" s="26"/>
      <c r="AR5083" s="39"/>
      <c r="AS5083" s="41"/>
      <c r="AT5083" s="41"/>
      <c r="AU5083" s="41"/>
    </row>
    <row r="5084" spans="1:47" x14ac:dyDescent="0.35">
      <c r="A5084" s="26" t="s">
        <v>2944</v>
      </c>
      <c r="B5084" s="26" t="s">
        <v>4191</v>
      </c>
      <c r="C5084" s="26" t="s">
        <v>1321</v>
      </c>
      <c r="D5084" s="26" t="s">
        <v>1217</v>
      </c>
      <c r="E5084" s="26">
        <v>999927212</v>
      </c>
      <c r="F5084" s="26" t="s">
        <v>2253</v>
      </c>
      <c r="G5084" s="26" t="s">
        <v>84</v>
      </c>
      <c r="H5084" s="26" t="s">
        <v>5863</v>
      </c>
      <c r="I5084" s="18">
        <f>SUM(L5084)-J5084</f>
        <v>56</v>
      </c>
      <c r="J5084" s="18"/>
      <c r="K5084" s="19"/>
      <c r="L5084" s="17">
        <f>SUM(M5084,N5084,P5084,Q5084,R5084,S5084)</f>
        <v>56</v>
      </c>
      <c r="M5084" s="17">
        <f>SUM(AC5084,AS5084,AU5084)</f>
        <v>56</v>
      </c>
      <c r="N5084" s="17">
        <f>SUM(V5084,W5084,X5084,Y5084,Z5084,AA5084,AB5084,AD5084,AE5084,AF5084,AG5084,AH5084,AI5084,AJ5084,AK5084,AL5084,AM5084,AN5084)</f>
        <v>0</v>
      </c>
      <c r="O5084" s="17">
        <f>COUNT(V5084,W5084,X5084,Y5084,Z5084,AA5084,AB5084,AC5084,AD5084,AE5084,AF5084,AG5084,AH5084,AI5084,AJ5084,AK5084,AL5084,AM5084,AN5084)</f>
        <v>1</v>
      </c>
      <c r="P5084" s="17">
        <f>SUM(AO5084,AP5084)</f>
        <v>0</v>
      </c>
      <c r="Q5084" s="17">
        <f>AR5084</f>
        <v>0</v>
      </c>
      <c r="R5084" s="17">
        <f>SUM(U5084,AT5084)</f>
        <v>0</v>
      </c>
      <c r="S5084" s="17">
        <f>AQ5084</f>
        <v>0</v>
      </c>
      <c r="T5084" s="19"/>
      <c r="U5084" s="26"/>
      <c r="V5084" s="26"/>
      <c r="W5084" s="26"/>
      <c r="X5084" s="26"/>
      <c r="Y5084" s="26"/>
      <c r="Z5084" s="26"/>
      <c r="AA5084" s="26"/>
      <c r="AB5084" s="26"/>
      <c r="AC5084" s="26">
        <v>56</v>
      </c>
      <c r="AD5084" s="26"/>
      <c r="AE5084" s="26"/>
      <c r="AF5084" s="26"/>
      <c r="AG5084" s="26"/>
      <c r="AH5084" s="26"/>
      <c r="AI5084" s="26"/>
      <c r="AJ5084" s="26"/>
      <c r="AK5084" s="26"/>
      <c r="AL5084" s="26"/>
      <c r="AM5084" s="26"/>
      <c r="AN5084" s="26"/>
      <c r="AO5084" s="26"/>
      <c r="AP5084" s="26"/>
      <c r="AQ5084" s="26"/>
      <c r="AR5084" s="39"/>
      <c r="AS5084" s="41"/>
      <c r="AT5084" s="41"/>
      <c r="AU5084" s="41"/>
    </row>
    <row r="5085" spans="1:47" x14ac:dyDescent="0.35">
      <c r="A5085" s="26" t="s">
        <v>4188</v>
      </c>
      <c r="B5085" s="26" t="s">
        <v>1166</v>
      </c>
      <c r="C5085" s="26" t="s">
        <v>1321</v>
      </c>
      <c r="D5085" s="26" t="s">
        <v>1217</v>
      </c>
      <c r="E5085" s="26">
        <v>999926444</v>
      </c>
      <c r="F5085" s="26" t="s">
        <v>2253</v>
      </c>
      <c r="G5085" s="26" t="s">
        <v>84</v>
      </c>
      <c r="H5085" s="26" t="s">
        <v>5863</v>
      </c>
      <c r="I5085" s="18">
        <f>SUM(L5085)-J5085</f>
        <v>42</v>
      </c>
      <c r="J5085" s="18"/>
      <c r="K5085" s="19"/>
      <c r="L5085" s="17">
        <f>SUM(M5085,N5085,P5085,Q5085,R5085,S5085)</f>
        <v>42</v>
      </c>
      <c r="M5085" s="17">
        <f>SUM(AC5085,AS5085,AU5085)</f>
        <v>42</v>
      </c>
      <c r="N5085" s="17">
        <f>SUM(V5085,W5085,X5085,Y5085,Z5085,AA5085,AB5085,AD5085,AE5085,AF5085,AG5085,AH5085,AI5085,AJ5085,AK5085,AL5085,AM5085,AN5085)</f>
        <v>0</v>
      </c>
      <c r="O5085" s="17">
        <f>COUNT(V5085,W5085,X5085,Y5085,Z5085,AA5085,AB5085,AC5085,AD5085,AE5085,AF5085,AG5085,AH5085,AI5085,AJ5085,AK5085,AL5085,AM5085,AN5085)</f>
        <v>1</v>
      </c>
      <c r="P5085" s="17">
        <f>SUM(AO5085,AP5085)</f>
        <v>0</v>
      </c>
      <c r="Q5085" s="17">
        <f>AR5085</f>
        <v>0</v>
      </c>
      <c r="R5085" s="17">
        <f>SUM(U5085,AT5085)</f>
        <v>0</v>
      </c>
      <c r="S5085" s="17">
        <f>AQ5085</f>
        <v>0</v>
      </c>
      <c r="T5085" s="19"/>
      <c r="U5085" s="26"/>
      <c r="V5085" s="26"/>
      <c r="W5085" s="26"/>
      <c r="X5085" s="26"/>
      <c r="Y5085" s="26"/>
      <c r="Z5085" s="26"/>
      <c r="AA5085" s="26"/>
      <c r="AB5085" s="26"/>
      <c r="AC5085" s="26">
        <v>42</v>
      </c>
      <c r="AD5085" s="26"/>
      <c r="AE5085" s="26"/>
      <c r="AF5085" s="26"/>
      <c r="AG5085" s="26"/>
      <c r="AH5085" s="26"/>
      <c r="AI5085" s="26"/>
      <c r="AJ5085" s="26"/>
      <c r="AK5085" s="26"/>
      <c r="AL5085" s="26"/>
      <c r="AM5085" s="26"/>
      <c r="AN5085" s="26"/>
      <c r="AO5085" s="26"/>
      <c r="AP5085" s="26"/>
      <c r="AQ5085" s="26"/>
      <c r="AR5085" s="39"/>
      <c r="AS5085" s="41"/>
      <c r="AT5085" s="41"/>
      <c r="AU5085" s="41"/>
    </row>
    <row r="5086" spans="1:47" x14ac:dyDescent="0.35">
      <c r="A5086" s="26" t="s">
        <v>1438</v>
      </c>
      <c r="B5086" s="26" t="s">
        <v>4192</v>
      </c>
      <c r="C5086" s="26" t="s">
        <v>1321</v>
      </c>
      <c r="D5086" s="26" t="s">
        <v>1217</v>
      </c>
      <c r="E5086" s="26">
        <v>999927071</v>
      </c>
      <c r="F5086" s="26" t="s">
        <v>2253</v>
      </c>
      <c r="G5086" s="26" t="s">
        <v>84</v>
      </c>
      <c r="H5086" s="26" t="s">
        <v>5863</v>
      </c>
      <c r="I5086" s="18">
        <f>SUM(L5086)-J5086</f>
        <v>42</v>
      </c>
      <c r="J5086" s="18"/>
      <c r="K5086" s="19"/>
      <c r="L5086" s="17">
        <f>SUM(M5086,N5086,P5086,Q5086,R5086,S5086)</f>
        <v>42</v>
      </c>
      <c r="M5086" s="17">
        <f>SUM(AC5086,AS5086,AU5086)</f>
        <v>42</v>
      </c>
      <c r="N5086" s="17">
        <f>SUM(V5086,W5086,X5086,Y5086,Z5086,AA5086,AB5086,AD5086,AE5086,AF5086,AG5086,AH5086,AI5086,AJ5086,AK5086,AL5086,AM5086,AN5086)</f>
        <v>0</v>
      </c>
      <c r="O5086" s="17">
        <f>COUNT(V5086,W5086,X5086,Y5086,Z5086,AA5086,AB5086,AC5086,AD5086,AE5086,AF5086,AG5086,AH5086,AI5086,AJ5086,AK5086,AL5086,AM5086,AN5086)</f>
        <v>1</v>
      </c>
      <c r="P5086" s="17">
        <f>SUM(AO5086,AP5086)</f>
        <v>0</v>
      </c>
      <c r="Q5086" s="17">
        <f>AR5086</f>
        <v>0</v>
      </c>
      <c r="R5086" s="17">
        <f>SUM(U5086,AT5086)</f>
        <v>0</v>
      </c>
      <c r="S5086" s="17">
        <f>AQ5086</f>
        <v>0</v>
      </c>
      <c r="T5086" s="19"/>
      <c r="U5086" s="26"/>
      <c r="V5086" s="26"/>
      <c r="W5086" s="26"/>
      <c r="X5086" s="26"/>
      <c r="Y5086" s="26"/>
      <c r="Z5086" s="26"/>
      <c r="AA5086" s="26"/>
      <c r="AB5086" s="26"/>
      <c r="AC5086" s="26">
        <v>42</v>
      </c>
      <c r="AD5086" s="26"/>
      <c r="AE5086" s="26"/>
      <c r="AF5086" s="26"/>
      <c r="AG5086" s="26"/>
      <c r="AH5086" s="26"/>
      <c r="AI5086" s="26"/>
      <c r="AJ5086" s="26"/>
      <c r="AK5086" s="26"/>
      <c r="AL5086" s="26"/>
      <c r="AM5086" s="26"/>
      <c r="AN5086" s="26"/>
      <c r="AO5086" s="26"/>
      <c r="AP5086" s="26"/>
      <c r="AQ5086" s="26"/>
      <c r="AR5086" s="39"/>
      <c r="AS5086" s="41"/>
      <c r="AT5086" s="41"/>
      <c r="AU5086" s="41"/>
    </row>
    <row r="5087" spans="1:47" x14ac:dyDescent="0.35">
      <c r="A5087" s="26" t="s">
        <v>4193</v>
      </c>
      <c r="B5087" s="26" t="s">
        <v>1127</v>
      </c>
      <c r="C5087" s="26" t="s">
        <v>1321</v>
      </c>
      <c r="D5087" s="26" t="s">
        <v>1217</v>
      </c>
      <c r="E5087" s="26">
        <v>999927156</v>
      </c>
      <c r="F5087" s="26" t="s">
        <v>2253</v>
      </c>
      <c r="G5087" s="26" t="s">
        <v>84</v>
      </c>
      <c r="H5087" s="26" t="s">
        <v>5863</v>
      </c>
      <c r="I5087" s="18">
        <f>SUM(L5087)-J5087</f>
        <v>32</v>
      </c>
      <c r="J5087" s="18"/>
      <c r="K5087" s="19"/>
      <c r="L5087" s="17">
        <f>SUM(M5087,N5087,P5087,Q5087,R5087,S5087)</f>
        <v>32</v>
      </c>
      <c r="M5087" s="17">
        <f>SUM(AC5087,AS5087,AU5087)</f>
        <v>32</v>
      </c>
      <c r="N5087" s="17">
        <f>SUM(V5087,W5087,X5087,Y5087,Z5087,AA5087,AB5087,AD5087,AE5087,AF5087,AG5087,AH5087,AI5087,AJ5087,AK5087,AL5087,AM5087,AN5087)</f>
        <v>0</v>
      </c>
      <c r="O5087" s="17">
        <f>COUNT(V5087,W5087,X5087,Y5087,Z5087,AA5087,AB5087,AC5087,AD5087,AE5087,AF5087,AG5087,AH5087,AI5087,AJ5087,AK5087,AL5087,AM5087,AN5087)</f>
        <v>1</v>
      </c>
      <c r="P5087" s="17">
        <f>SUM(AO5087,AP5087)</f>
        <v>0</v>
      </c>
      <c r="Q5087" s="17">
        <f>AR5087</f>
        <v>0</v>
      </c>
      <c r="R5087" s="17">
        <f>SUM(U5087,AT5087)</f>
        <v>0</v>
      </c>
      <c r="S5087" s="17">
        <f>AQ5087</f>
        <v>0</v>
      </c>
      <c r="T5087" s="19"/>
      <c r="U5087" s="26"/>
      <c r="V5087" s="26"/>
      <c r="W5087" s="26"/>
      <c r="X5087" s="26"/>
      <c r="Y5087" s="26"/>
      <c r="Z5087" s="26"/>
      <c r="AA5087" s="26"/>
      <c r="AB5087" s="26"/>
      <c r="AC5087" s="26">
        <v>32</v>
      </c>
      <c r="AD5087" s="26"/>
      <c r="AE5087" s="26"/>
      <c r="AF5087" s="26"/>
      <c r="AG5087" s="26"/>
      <c r="AH5087" s="26"/>
      <c r="AI5087" s="26"/>
      <c r="AJ5087" s="26"/>
      <c r="AK5087" s="26"/>
      <c r="AL5087" s="26"/>
      <c r="AM5087" s="26"/>
      <c r="AN5087" s="26"/>
      <c r="AO5087" s="26"/>
      <c r="AP5087" s="26"/>
      <c r="AQ5087" s="26"/>
      <c r="AR5087" s="39"/>
      <c r="AS5087" s="41"/>
      <c r="AT5087" s="41"/>
      <c r="AU5087" s="41"/>
    </row>
    <row r="5088" spans="1:47" x14ac:dyDescent="0.35">
      <c r="A5088" s="26" t="s">
        <v>3383</v>
      </c>
      <c r="B5088" s="26" t="s">
        <v>1962</v>
      </c>
      <c r="C5088" s="26" t="s">
        <v>1321</v>
      </c>
      <c r="D5088" s="26" t="s">
        <v>1217</v>
      </c>
      <c r="E5088" s="26">
        <v>999926047</v>
      </c>
      <c r="F5088" s="26" t="s">
        <v>2253</v>
      </c>
      <c r="G5088" s="26" t="s">
        <v>84</v>
      </c>
      <c r="H5088" s="26" t="s">
        <v>5863</v>
      </c>
      <c r="I5088" s="18">
        <f>SUM(L5088)-J5088</f>
        <v>15</v>
      </c>
      <c r="J5088" s="18">
        <f>L5088/2</f>
        <v>15</v>
      </c>
      <c r="K5088" s="19"/>
      <c r="L5088" s="17">
        <f>SUM(M5088,N5088,P5088,Q5088,R5088,S5088)</f>
        <v>30</v>
      </c>
      <c r="M5088" s="17">
        <f>SUM(AC5088,AS5088,AU5088)</f>
        <v>0</v>
      </c>
      <c r="N5088" s="17">
        <f>SUM(V5088,W5088,X5088,Y5088,Z5088,AA5088,AB5088,AD5088,AE5088,AF5088,AG5088,AH5088,AI5088,AJ5088,AK5088,AL5088,AM5088,AN5088)</f>
        <v>30</v>
      </c>
      <c r="O5088" s="17">
        <f>COUNT(V5088,W5088,X5088,Y5088,Z5088,AA5088,AB5088,AC5088,AD5088,AE5088,AF5088,AG5088,AH5088,AI5088,AJ5088,AK5088,AL5088,AM5088,AN5088)</f>
        <v>1</v>
      </c>
      <c r="P5088" s="17">
        <f>SUM(AO5088,AP5088)</f>
        <v>0</v>
      </c>
      <c r="Q5088" s="17">
        <f>AR5088</f>
        <v>0</v>
      </c>
      <c r="R5088" s="17">
        <f>SUM(U5088,AT5088)</f>
        <v>0</v>
      </c>
      <c r="S5088" s="17">
        <f>AQ5088</f>
        <v>0</v>
      </c>
      <c r="T5088" s="19"/>
      <c r="U5088" s="26"/>
      <c r="V5088" s="26"/>
      <c r="W5088" s="26"/>
      <c r="X5088" s="26">
        <v>30</v>
      </c>
      <c r="Y5088" s="26"/>
      <c r="Z5088" s="26"/>
      <c r="AA5088" s="26"/>
      <c r="AB5088" s="26"/>
      <c r="AC5088" s="26"/>
      <c r="AD5088" s="26"/>
      <c r="AE5088" s="26"/>
      <c r="AF5088" s="26"/>
      <c r="AG5088" s="26"/>
      <c r="AH5088" s="26"/>
      <c r="AI5088" s="26"/>
      <c r="AJ5088" s="26"/>
      <c r="AK5088" s="26"/>
      <c r="AL5088" s="26"/>
      <c r="AM5088" s="26"/>
      <c r="AN5088" s="26"/>
      <c r="AO5088" s="26"/>
      <c r="AP5088" s="26"/>
      <c r="AQ5088" s="26"/>
      <c r="AR5088" s="39"/>
      <c r="AS5088" s="41"/>
      <c r="AT5088" s="41"/>
      <c r="AU5088" s="41"/>
    </row>
    <row r="5089" spans="1:47" x14ac:dyDescent="0.35">
      <c r="A5089" s="26" t="s">
        <v>4194</v>
      </c>
      <c r="B5089" s="26" t="s">
        <v>4195</v>
      </c>
      <c r="C5089" s="26" t="s">
        <v>1321</v>
      </c>
      <c r="D5089" s="26" t="s">
        <v>1217</v>
      </c>
      <c r="E5089" s="26">
        <v>999921827</v>
      </c>
      <c r="F5089" s="26" t="s">
        <v>2253</v>
      </c>
      <c r="G5089" s="26" t="s">
        <v>65</v>
      </c>
      <c r="H5089" s="26" t="s">
        <v>5896</v>
      </c>
      <c r="I5089" s="18">
        <f>SUM(L5089)-J5089</f>
        <v>105</v>
      </c>
      <c r="J5089" s="18"/>
      <c r="K5089" s="19"/>
      <c r="L5089" s="17">
        <f>SUM(M5089,N5089,P5089,Q5089,R5089,S5089)</f>
        <v>105</v>
      </c>
      <c r="M5089" s="17">
        <f>SUM(AC5089,AS5089,AU5089)</f>
        <v>75</v>
      </c>
      <c r="N5089" s="17">
        <f>SUM(V5089,W5089,X5089,Y5089,Z5089,AA5089,AB5089,AD5089,AE5089,AF5089,AG5089,AH5089,AI5089,AJ5089,AK5089,AL5089,AM5089,AN5089)</f>
        <v>30</v>
      </c>
      <c r="O5089" s="17">
        <f>COUNT(V5089,W5089,X5089,Y5089,Z5089,AA5089,AB5089,AC5089,AD5089,AE5089,AF5089,AG5089,AH5089,AI5089,AJ5089,AK5089,AL5089,AM5089,AN5089)</f>
        <v>2</v>
      </c>
      <c r="P5089" s="17">
        <f>SUM(AO5089,AP5089)</f>
        <v>0</v>
      </c>
      <c r="Q5089" s="17">
        <f>AR5089</f>
        <v>0</v>
      </c>
      <c r="R5089" s="17">
        <f>SUM(U5089,AT5089)</f>
        <v>0</v>
      </c>
      <c r="S5089" s="17">
        <f>AQ5089</f>
        <v>0</v>
      </c>
      <c r="T5089" s="19"/>
      <c r="U5089" s="26"/>
      <c r="V5089" s="26"/>
      <c r="W5089" s="26">
        <v>30</v>
      </c>
      <c r="X5089" s="26"/>
      <c r="Y5089" s="26"/>
      <c r="Z5089" s="26"/>
      <c r="AA5089" s="26"/>
      <c r="AB5089" s="26"/>
      <c r="AC5089" s="26">
        <v>75</v>
      </c>
      <c r="AD5089" s="26"/>
      <c r="AE5089" s="26"/>
      <c r="AF5089" s="26"/>
      <c r="AG5089" s="26"/>
      <c r="AH5089" s="26"/>
      <c r="AI5089" s="26"/>
      <c r="AJ5089" s="26"/>
      <c r="AK5089" s="26"/>
      <c r="AL5089" s="26"/>
      <c r="AM5089" s="26"/>
      <c r="AN5089" s="26"/>
      <c r="AO5089" s="26"/>
      <c r="AP5089" s="26"/>
      <c r="AQ5089" s="26"/>
      <c r="AR5089" s="39"/>
      <c r="AS5089" s="41"/>
      <c r="AT5089" s="41"/>
      <c r="AU5089" s="41"/>
    </row>
    <row r="5090" spans="1:47" x14ac:dyDescent="0.35">
      <c r="A5090" s="26" t="s">
        <v>3215</v>
      </c>
      <c r="B5090" s="26" t="s">
        <v>1237</v>
      </c>
      <c r="C5090" s="26" t="s">
        <v>1321</v>
      </c>
      <c r="D5090" s="26" t="s">
        <v>1217</v>
      </c>
      <c r="E5090" s="26">
        <v>999926357</v>
      </c>
      <c r="F5090" s="26" t="s">
        <v>2253</v>
      </c>
      <c r="G5090" s="26" t="s">
        <v>65</v>
      </c>
      <c r="H5090" s="26" t="s">
        <v>5896</v>
      </c>
      <c r="I5090" s="18">
        <f>SUM(L5090)-J5090</f>
        <v>35</v>
      </c>
      <c r="J5090" s="18">
        <f>L5090/2</f>
        <v>35</v>
      </c>
      <c r="K5090" s="19"/>
      <c r="L5090" s="17">
        <f>SUM(M5090,N5090,P5090,Q5090,R5090,S5090)</f>
        <v>70</v>
      </c>
      <c r="M5090" s="17">
        <f>SUM(AC5090,AS5090,AU5090)</f>
        <v>0</v>
      </c>
      <c r="N5090" s="17">
        <f>SUM(V5090,W5090,X5090,Y5090,Z5090,AA5090,AB5090,AD5090,AE5090,AF5090,AG5090,AH5090,AI5090,AJ5090,AK5090,AL5090,AM5090,AN5090)</f>
        <v>30</v>
      </c>
      <c r="O5090" s="17">
        <f>COUNT(V5090,W5090,X5090,Y5090,Z5090,AA5090,AB5090,AC5090,AD5090,AE5090,AF5090,AG5090,AH5090,AI5090,AJ5090,AK5090,AL5090,AM5090,AN5090)</f>
        <v>1</v>
      </c>
      <c r="P5090" s="17">
        <f>SUM(AO5090,AP5090)</f>
        <v>0</v>
      </c>
      <c r="Q5090" s="17">
        <f>AR5090</f>
        <v>40</v>
      </c>
      <c r="R5090" s="17">
        <f>SUM(U5090,AT5090)</f>
        <v>0</v>
      </c>
      <c r="S5090" s="17">
        <f>AQ5090</f>
        <v>0</v>
      </c>
      <c r="T5090" s="19"/>
      <c r="U5090" s="26"/>
      <c r="V5090" s="26"/>
      <c r="W5090" s="26"/>
      <c r="X5090" s="26"/>
      <c r="Y5090" s="26">
        <v>30</v>
      </c>
      <c r="Z5090" s="26"/>
      <c r="AA5090" s="26"/>
      <c r="AB5090" s="26"/>
      <c r="AC5090" s="26"/>
      <c r="AD5090" s="26"/>
      <c r="AE5090" s="26"/>
      <c r="AF5090" s="26"/>
      <c r="AG5090" s="26"/>
      <c r="AH5090" s="26"/>
      <c r="AI5090" s="26"/>
      <c r="AJ5090" s="26"/>
      <c r="AK5090" s="26"/>
      <c r="AL5090" s="26"/>
      <c r="AM5090" s="26"/>
      <c r="AN5090" s="26"/>
      <c r="AO5090" s="26"/>
      <c r="AP5090" s="26"/>
      <c r="AQ5090" s="26"/>
      <c r="AR5090" s="39">
        <v>40</v>
      </c>
      <c r="AS5090" s="41"/>
      <c r="AT5090" s="41"/>
      <c r="AU5090" s="41"/>
    </row>
    <row r="5091" spans="1:47" x14ac:dyDescent="0.35">
      <c r="A5091" s="26" t="s">
        <v>4196</v>
      </c>
      <c r="B5091" s="26" t="s">
        <v>4197</v>
      </c>
      <c r="C5091" s="26" t="s">
        <v>1321</v>
      </c>
      <c r="D5091" s="26" t="s">
        <v>1217</v>
      </c>
      <c r="E5091" s="26">
        <v>999926719</v>
      </c>
      <c r="F5091" s="26" t="s">
        <v>2253</v>
      </c>
      <c r="G5091" s="26" t="s">
        <v>197</v>
      </c>
      <c r="H5091" s="26" t="s">
        <v>5850</v>
      </c>
      <c r="I5091" s="18">
        <f>SUM(L5091)-J5091</f>
        <v>100</v>
      </c>
      <c r="J5091" s="18"/>
      <c r="K5091" s="19"/>
      <c r="L5091" s="17">
        <f>SUM(M5091,N5091,P5091,Q5091,R5091,S5091)</f>
        <v>100</v>
      </c>
      <c r="M5091" s="17">
        <f>SUM(AC5091,AS5091,AU5091)</f>
        <v>100</v>
      </c>
      <c r="N5091" s="17">
        <f>SUM(V5091,W5091,X5091,Y5091,Z5091,AA5091,AB5091,AD5091,AE5091,AF5091,AG5091,AH5091,AI5091,AJ5091,AK5091,AL5091,AM5091,AN5091)</f>
        <v>0</v>
      </c>
      <c r="O5091" s="17">
        <f>COUNT(V5091,W5091,X5091,Y5091,Z5091,AA5091,AB5091,AC5091,AD5091,AE5091,AF5091,AG5091,AH5091,AI5091,AJ5091,AK5091,AL5091,AM5091,AN5091)</f>
        <v>1</v>
      </c>
      <c r="P5091" s="17">
        <f>SUM(AO5091,AP5091)</f>
        <v>0</v>
      </c>
      <c r="Q5091" s="17">
        <f>AR5091</f>
        <v>0</v>
      </c>
      <c r="R5091" s="17">
        <f>SUM(U5091,AT5091)</f>
        <v>0</v>
      </c>
      <c r="S5091" s="17">
        <f>AQ5091</f>
        <v>0</v>
      </c>
      <c r="T5091" s="19"/>
      <c r="U5091" s="26"/>
      <c r="V5091" s="26"/>
      <c r="W5091" s="26"/>
      <c r="X5091" s="26"/>
      <c r="Y5091" s="26"/>
      <c r="Z5091" s="26"/>
      <c r="AA5091" s="26"/>
      <c r="AB5091" s="26"/>
      <c r="AC5091" s="26">
        <v>100</v>
      </c>
      <c r="AD5091" s="26"/>
      <c r="AE5091" s="26"/>
      <c r="AF5091" s="26"/>
      <c r="AG5091" s="26"/>
      <c r="AH5091" s="26"/>
      <c r="AI5091" s="26"/>
      <c r="AJ5091" s="26"/>
      <c r="AK5091" s="26"/>
      <c r="AL5091" s="26"/>
      <c r="AM5091" s="26"/>
      <c r="AN5091" s="26"/>
      <c r="AO5091" s="26"/>
      <c r="AP5091" s="26"/>
      <c r="AQ5091" s="26"/>
      <c r="AR5091" s="39"/>
      <c r="AS5091" s="41"/>
      <c r="AT5091" s="41"/>
      <c r="AU5091" s="41"/>
    </row>
    <row r="5092" spans="1:47" x14ac:dyDescent="0.35">
      <c r="A5092" s="26" t="s">
        <v>4198</v>
      </c>
      <c r="B5092" s="26" t="s">
        <v>3217</v>
      </c>
      <c r="C5092" s="26" t="s">
        <v>1321</v>
      </c>
      <c r="D5092" s="26" t="s">
        <v>1217</v>
      </c>
      <c r="E5092" s="26">
        <v>999926088</v>
      </c>
      <c r="F5092" s="26" t="s">
        <v>2253</v>
      </c>
      <c r="G5092" s="26" t="s">
        <v>197</v>
      </c>
      <c r="H5092" s="26" t="s">
        <v>5850</v>
      </c>
      <c r="I5092" s="18">
        <f>SUM(L5092)-J5092</f>
        <v>70</v>
      </c>
      <c r="J5092" s="18"/>
      <c r="K5092" s="19"/>
      <c r="L5092" s="17">
        <f>SUM(M5092,N5092,P5092,Q5092,R5092,S5092)</f>
        <v>70</v>
      </c>
      <c r="M5092" s="17">
        <f>SUM(AC5092,AS5092,AU5092)</f>
        <v>0</v>
      </c>
      <c r="N5092" s="17">
        <f>SUM(V5092,W5092,X5092,Y5092,Z5092,AA5092,AB5092,AD5092,AE5092,AF5092,AG5092,AH5092,AI5092,AJ5092,AK5092,AL5092,AM5092,AN5092)</f>
        <v>30</v>
      </c>
      <c r="O5092" s="17">
        <f>COUNT(V5092,W5092,X5092,Y5092,Z5092,AA5092,AB5092,AC5092,AD5092,AE5092,AF5092,AG5092,AH5092,AI5092,AJ5092,AK5092,AL5092,AM5092,AN5092)</f>
        <v>1</v>
      </c>
      <c r="P5092" s="17">
        <f>SUM(AO5092,AP5092)</f>
        <v>0</v>
      </c>
      <c r="Q5092" s="17">
        <f>AR5092</f>
        <v>40</v>
      </c>
      <c r="R5092" s="17">
        <f>SUM(U5092,AT5092)</f>
        <v>0</v>
      </c>
      <c r="S5092" s="17">
        <f>AQ5092</f>
        <v>0</v>
      </c>
      <c r="T5092" s="19"/>
      <c r="U5092" s="26"/>
      <c r="V5092" s="26"/>
      <c r="W5092" s="26">
        <v>30</v>
      </c>
      <c r="X5092" s="26"/>
      <c r="Y5092" s="26"/>
      <c r="Z5092" s="26"/>
      <c r="AA5092" s="26"/>
      <c r="AB5092" s="26"/>
      <c r="AC5092" s="26"/>
      <c r="AD5092" s="26"/>
      <c r="AE5092" s="26"/>
      <c r="AF5092" s="26"/>
      <c r="AG5092" s="26"/>
      <c r="AH5092" s="26"/>
      <c r="AI5092" s="26"/>
      <c r="AJ5092" s="26"/>
      <c r="AK5092" s="26"/>
      <c r="AL5092" s="26"/>
      <c r="AM5092" s="26"/>
      <c r="AN5092" s="26"/>
      <c r="AO5092" s="26"/>
      <c r="AP5092" s="26"/>
      <c r="AQ5092" s="26"/>
      <c r="AR5092" s="39">
        <v>40</v>
      </c>
      <c r="AS5092" s="41"/>
      <c r="AT5092" s="41"/>
      <c r="AU5092" s="41"/>
    </row>
    <row r="5093" spans="1:47" x14ac:dyDescent="0.35">
      <c r="A5093" s="26" t="s">
        <v>3924</v>
      </c>
      <c r="B5093" s="26" t="s">
        <v>4199</v>
      </c>
      <c r="C5093" s="26" t="s">
        <v>1321</v>
      </c>
      <c r="D5093" s="26" t="s">
        <v>1217</v>
      </c>
      <c r="E5093" s="26">
        <v>999926617</v>
      </c>
      <c r="F5093" s="26" t="s">
        <v>2253</v>
      </c>
      <c r="G5093" s="26" t="s">
        <v>197</v>
      </c>
      <c r="H5093" s="26" t="s">
        <v>5850</v>
      </c>
      <c r="I5093" s="18">
        <f>SUM(L5093)-J5093</f>
        <v>56</v>
      </c>
      <c r="J5093" s="18"/>
      <c r="K5093" s="19"/>
      <c r="L5093" s="17">
        <f>SUM(M5093,N5093,P5093,Q5093,R5093,S5093)</f>
        <v>56</v>
      </c>
      <c r="M5093" s="17">
        <f>SUM(AC5093,AS5093,AU5093)</f>
        <v>56</v>
      </c>
      <c r="N5093" s="17">
        <f>SUM(V5093,W5093,X5093,Y5093,Z5093,AA5093,AB5093,AD5093,AE5093,AF5093,AG5093,AH5093,AI5093,AJ5093,AK5093,AL5093,AM5093,AN5093)</f>
        <v>0</v>
      </c>
      <c r="O5093" s="17">
        <f>COUNT(V5093,W5093,X5093,Y5093,Z5093,AA5093,AB5093,AC5093,AD5093,AE5093,AF5093,AG5093,AH5093,AI5093,AJ5093,AK5093,AL5093,AM5093,AN5093)</f>
        <v>1</v>
      </c>
      <c r="P5093" s="17">
        <f>SUM(AO5093,AP5093)</f>
        <v>0</v>
      </c>
      <c r="Q5093" s="17">
        <f>AR5093</f>
        <v>0</v>
      </c>
      <c r="R5093" s="17">
        <f>SUM(U5093,AT5093)</f>
        <v>0</v>
      </c>
      <c r="S5093" s="17">
        <f>AQ5093</f>
        <v>0</v>
      </c>
      <c r="T5093" s="19"/>
      <c r="U5093" s="26"/>
      <c r="V5093" s="26"/>
      <c r="W5093" s="26"/>
      <c r="X5093" s="26"/>
      <c r="Y5093" s="26"/>
      <c r="Z5093" s="26"/>
      <c r="AA5093" s="26"/>
      <c r="AB5093" s="26"/>
      <c r="AC5093" s="26">
        <v>56</v>
      </c>
      <c r="AD5093" s="26"/>
      <c r="AE5093" s="26"/>
      <c r="AF5093" s="26"/>
      <c r="AG5093" s="26"/>
      <c r="AH5093" s="26"/>
      <c r="AI5093" s="26"/>
      <c r="AJ5093" s="26"/>
      <c r="AK5093" s="26"/>
      <c r="AL5093" s="26"/>
      <c r="AM5093" s="26"/>
      <c r="AN5093" s="26"/>
      <c r="AO5093" s="26"/>
      <c r="AP5093" s="26"/>
      <c r="AQ5093" s="26"/>
      <c r="AR5093" s="39"/>
      <c r="AS5093" s="41"/>
      <c r="AT5093" s="41"/>
      <c r="AU5093" s="41"/>
    </row>
    <row r="5094" spans="1:47" x14ac:dyDescent="0.35">
      <c r="A5094" s="26" t="s">
        <v>2227</v>
      </c>
      <c r="B5094" s="26" t="s">
        <v>3306</v>
      </c>
      <c r="C5094" s="26" t="s">
        <v>1321</v>
      </c>
      <c r="D5094" s="26" t="s">
        <v>1217</v>
      </c>
      <c r="E5094" s="26">
        <v>999927543</v>
      </c>
      <c r="F5094" s="26" t="s">
        <v>2253</v>
      </c>
      <c r="G5094" s="26" t="s">
        <v>197</v>
      </c>
      <c r="H5094" s="26" t="s">
        <v>5850</v>
      </c>
      <c r="I5094" s="18">
        <f>SUM(L5094)-J5094</f>
        <v>56</v>
      </c>
      <c r="J5094" s="18"/>
      <c r="K5094" s="19"/>
      <c r="L5094" s="17">
        <f>SUM(M5094,N5094,P5094,Q5094,R5094,S5094)</f>
        <v>56</v>
      </c>
      <c r="M5094" s="17">
        <f>SUM(AC5094,AS5094,AU5094)</f>
        <v>56</v>
      </c>
      <c r="N5094" s="17">
        <f>SUM(V5094,W5094,X5094,Y5094,Z5094,AA5094,AB5094,AD5094,AE5094,AF5094,AG5094,AH5094,AI5094,AJ5094,AK5094,AL5094,AM5094,AN5094)</f>
        <v>0</v>
      </c>
      <c r="O5094" s="17">
        <f>COUNT(V5094,W5094,X5094,Y5094,Z5094,AA5094,AB5094,AC5094,AD5094,AE5094,AF5094,AG5094,AH5094,AI5094,AJ5094,AK5094,AL5094,AM5094,AN5094)</f>
        <v>1</v>
      </c>
      <c r="P5094" s="17">
        <f>SUM(AO5094,AP5094)</f>
        <v>0</v>
      </c>
      <c r="Q5094" s="17">
        <f>AR5094</f>
        <v>0</v>
      </c>
      <c r="R5094" s="17">
        <f>SUM(U5094,AT5094)</f>
        <v>0</v>
      </c>
      <c r="S5094" s="17">
        <f>AQ5094</f>
        <v>0</v>
      </c>
      <c r="T5094" s="19"/>
      <c r="U5094" s="26"/>
      <c r="V5094" s="26"/>
      <c r="W5094" s="26"/>
      <c r="X5094" s="26"/>
      <c r="Y5094" s="26"/>
      <c r="Z5094" s="26"/>
      <c r="AA5094" s="26"/>
      <c r="AB5094" s="26"/>
      <c r="AC5094" s="26">
        <v>56</v>
      </c>
      <c r="AD5094" s="26"/>
      <c r="AE5094" s="26"/>
      <c r="AF5094" s="26"/>
      <c r="AG5094" s="26"/>
      <c r="AH5094" s="26"/>
      <c r="AI5094" s="26"/>
      <c r="AJ5094" s="26"/>
      <c r="AK5094" s="26"/>
      <c r="AL5094" s="26"/>
      <c r="AM5094" s="26"/>
      <c r="AN5094" s="26"/>
      <c r="AO5094" s="26"/>
      <c r="AP5094" s="26"/>
      <c r="AQ5094" s="26"/>
      <c r="AR5094" s="39"/>
      <c r="AS5094" s="41"/>
      <c r="AT5094" s="41"/>
      <c r="AU5094" s="41"/>
    </row>
    <row r="5095" spans="1:47" x14ac:dyDescent="0.35">
      <c r="A5095" s="26" t="s">
        <v>4200</v>
      </c>
      <c r="B5095" s="26" t="s">
        <v>4201</v>
      </c>
      <c r="C5095" s="26" t="s">
        <v>1321</v>
      </c>
      <c r="D5095" s="26" t="s">
        <v>1217</v>
      </c>
      <c r="E5095" s="26">
        <v>999926678</v>
      </c>
      <c r="F5095" s="26" t="s">
        <v>2253</v>
      </c>
      <c r="G5095" s="26" t="s">
        <v>443</v>
      </c>
      <c r="H5095" s="26" t="s">
        <v>5897</v>
      </c>
      <c r="I5095" s="18">
        <f>SUM(L5095)-J5095</f>
        <v>100</v>
      </c>
      <c r="J5095" s="18"/>
      <c r="K5095" s="19"/>
      <c r="L5095" s="17">
        <f>SUM(M5095,N5095,P5095,Q5095,R5095,S5095)</f>
        <v>100</v>
      </c>
      <c r="M5095" s="17">
        <f>SUM(AC5095,AS5095,AU5095)</f>
        <v>100</v>
      </c>
      <c r="N5095" s="17">
        <f>SUM(V5095,W5095,X5095,Y5095,Z5095,AA5095,AB5095,AD5095,AE5095,AF5095,AG5095,AH5095,AI5095,AJ5095,AK5095,AL5095,AM5095,AN5095)</f>
        <v>0</v>
      </c>
      <c r="O5095" s="17">
        <f>COUNT(V5095,W5095,X5095,Y5095,Z5095,AA5095,AB5095,AC5095,AD5095,AE5095,AF5095,AG5095,AH5095,AI5095,AJ5095,AK5095,AL5095,AM5095,AN5095)</f>
        <v>1</v>
      </c>
      <c r="P5095" s="17">
        <f>SUM(AO5095,AP5095)</f>
        <v>0</v>
      </c>
      <c r="Q5095" s="17">
        <f>AR5095</f>
        <v>0</v>
      </c>
      <c r="R5095" s="17">
        <f>SUM(U5095,AT5095)</f>
        <v>0</v>
      </c>
      <c r="S5095" s="17">
        <f>AQ5095</f>
        <v>0</v>
      </c>
      <c r="T5095" s="19"/>
      <c r="U5095" s="26"/>
      <c r="V5095" s="26"/>
      <c r="W5095" s="26"/>
      <c r="X5095" s="26"/>
      <c r="Y5095" s="26"/>
      <c r="Z5095" s="26"/>
      <c r="AA5095" s="26"/>
      <c r="AB5095" s="26"/>
      <c r="AC5095" s="26">
        <v>100</v>
      </c>
      <c r="AD5095" s="26"/>
      <c r="AE5095" s="26"/>
      <c r="AF5095" s="26"/>
      <c r="AG5095" s="26"/>
      <c r="AH5095" s="26"/>
      <c r="AI5095" s="26"/>
      <c r="AJ5095" s="26"/>
      <c r="AK5095" s="26"/>
      <c r="AL5095" s="26"/>
      <c r="AM5095" s="26"/>
      <c r="AN5095" s="26"/>
      <c r="AO5095" s="26"/>
      <c r="AP5095" s="26"/>
      <c r="AQ5095" s="26"/>
      <c r="AR5095" s="39"/>
      <c r="AS5095" s="41"/>
      <c r="AT5095" s="41"/>
      <c r="AU5095" s="41"/>
    </row>
    <row r="5096" spans="1:47" x14ac:dyDescent="0.35">
      <c r="A5096" s="26" t="s">
        <v>4202</v>
      </c>
      <c r="B5096" s="26" t="s">
        <v>4203</v>
      </c>
      <c r="C5096" s="26" t="s">
        <v>1321</v>
      </c>
      <c r="D5096" s="26" t="s">
        <v>1217</v>
      </c>
      <c r="E5096" s="26">
        <v>999926698</v>
      </c>
      <c r="F5096" s="26" t="s">
        <v>2253</v>
      </c>
      <c r="G5096" s="26" t="s">
        <v>443</v>
      </c>
      <c r="H5096" s="26" t="s">
        <v>5897</v>
      </c>
      <c r="I5096" s="18">
        <f>SUM(L5096)-J5096</f>
        <v>75</v>
      </c>
      <c r="J5096" s="18"/>
      <c r="K5096" s="19"/>
      <c r="L5096" s="17">
        <f>SUM(M5096,N5096,P5096,Q5096,R5096,S5096)</f>
        <v>75</v>
      </c>
      <c r="M5096" s="17">
        <f>SUM(AC5096,AS5096,AU5096)</f>
        <v>75</v>
      </c>
      <c r="N5096" s="17">
        <f>SUM(V5096,W5096,X5096,Y5096,Z5096,AA5096,AB5096,AD5096,AE5096,AF5096,AG5096,AH5096,AI5096,AJ5096,AK5096,AL5096,AM5096,AN5096)</f>
        <v>0</v>
      </c>
      <c r="O5096" s="17">
        <f>COUNT(V5096,W5096,X5096,Y5096,Z5096,AA5096,AB5096,AC5096,AD5096,AE5096,AF5096,AG5096,AH5096,AI5096,AJ5096,AK5096,AL5096,AM5096,AN5096)</f>
        <v>1</v>
      </c>
      <c r="P5096" s="17">
        <f>SUM(AO5096,AP5096)</f>
        <v>0</v>
      </c>
      <c r="Q5096" s="17">
        <f>AR5096</f>
        <v>0</v>
      </c>
      <c r="R5096" s="17">
        <f>SUM(U5096,AT5096)</f>
        <v>0</v>
      </c>
      <c r="S5096" s="17">
        <f>AQ5096</f>
        <v>0</v>
      </c>
      <c r="T5096" s="19"/>
      <c r="U5096" s="26"/>
      <c r="V5096" s="26"/>
      <c r="W5096" s="26"/>
      <c r="X5096" s="26"/>
      <c r="Y5096" s="26"/>
      <c r="Z5096" s="26"/>
      <c r="AA5096" s="26"/>
      <c r="AB5096" s="26"/>
      <c r="AC5096" s="26">
        <v>75</v>
      </c>
      <c r="AD5096" s="26"/>
      <c r="AE5096" s="26"/>
      <c r="AF5096" s="26"/>
      <c r="AG5096" s="26"/>
      <c r="AH5096" s="26"/>
      <c r="AI5096" s="26"/>
      <c r="AJ5096" s="26"/>
      <c r="AK5096" s="26"/>
      <c r="AL5096" s="26"/>
      <c r="AM5096" s="26"/>
      <c r="AN5096" s="26"/>
      <c r="AO5096" s="26"/>
      <c r="AP5096" s="26"/>
      <c r="AQ5096" s="26"/>
      <c r="AR5096" s="39"/>
      <c r="AS5096" s="41"/>
      <c r="AT5096" s="41"/>
      <c r="AU5096" s="41"/>
    </row>
    <row r="5097" spans="1:47" x14ac:dyDescent="0.35">
      <c r="A5097" s="26" t="s">
        <v>744</v>
      </c>
      <c r="B5097" s="26" t="s">
        <v>4204</v>
      </c>
      <c r="C5097" s="26" t="s">
        <v>1321</v>
      </c>
      <c r="D5097" s="26" t="s">
        <v>1217</v>
      </c>
      <c r="E5097" s="26">
        <v>999922776</v>
      </c>
      <c r="F5097" s="26" t="s">
        <v>2253</v>
      </c>
      <c r="G5097" s="26" t="s">
        <v>443</v>
      </c>
      <c r="H5097" s="26" t="s">
        <v>5897</v>
      </c>
      <c r="I5097" s="18">
        <f>SUM(L5097)-J5097</f>
        <v>56</v>
      </c>
      <c r="J5097" s="18"/>
      <c r="K5097" s="19"/>
      <c r="L5097" s="17">
        <f>SUM(M5097,N5097,P5097,Q5097,R5097,S5097)</f>
        <v>56</v>
      </c>
      <c r="M5097" s="17">
        <f>SUM(AC5097,AS5097,AU5097)</f>
        <v>56</v>
      </c>
      <c r="N5097" s="17">
        <f>SUM(V5097,W5097,X5097,Y5097,Z5097,AA5097,AB5097,AD5097,AE5097,AF5097,AG5097,AH5097,AI5097,AJ5097,AK5097,AL5097,AM5097,AN5097)</f>
        <v>0</v>
      </c>
      <c r="O5097" s="17">
        <f>COUNT(V5097,W5097,X5097,Y5097,Z5097,AA5097,AB5097,AC5097,AD5097,AE5097,AF5097,AG5097,AH5097,AI5097,AJ5097,AK5097,AL5097,AM5097,AN5097)</f>
        <v>1</v>
      </c>
      <c r="P5097" s="17">
        <f>SUM(AO5097,AP5097)</f>
        <v>0</v>
      </c>
      <c r="Q5097" s="17">
        <f>AR5097</f>
        <v>0</v>
      </c>
      <c r="R5097" s="17">
        <f>SUM(U5097,AT5097)</f>
        <v>0</v>
      </c>
      <c r="S5097" s="17">
        <f>AQ5097</f>
        <v>0</v>
      </c>
      <c r="T5097" s="19"/>
      <c r="U5097" s="26"/>
      <c r="V5097" s="26"/>
      <c r="W5097" s="26"/>
      <c r="X5097" s="26"/>
      <c r="Y5097" s="26"/>
      <c r="Z5097" s="26"/>
      <c r="AA5097" s="26"/>
      <c r="AB5097" s="26"/>
      <c r="AC5097" s="26">
        <v>56</v>
      </c>
      <c r="AD5097" s="26"/>
      <c r="AE5097" s="26"/>
      <c r="AF5097" s="26"/>
      <c r="AG5097" s="26"/>
      <c r="AH5097" s="26"/>
      <c r="AI5097" s="26"/>
      <c r="AJ5097" s="26"/>
      <c r="AK5097" s="26"/>
      <c r="AL5097" s="26"/>
      <c r="AM5097" s="26"/>
      <c r="AN5097" s="26"/>
      <c r="AO5097" s="26"/>
      <c r="AP5097" s="26"/>
      <c r="AQ5097" s="26"/>
      <c r="AR5097" s="39"/>
      <c r="AS5097" s="41"/>
      <c r="AT5097" s="41"/>
      <c r="AU5097" s="41"/>
    </row>
    <row r="5098" spans="1:47" x14ac:dyDescent="0.35">
      <c r="A5098" s="26" t="s">
        <v>4205</v>
      </c>
      <c r="B5098" s="26" t="s">
        <v>4206</v>
      </c>
      <c r="C5098" s="26" t="s">
        <v>1321</v>
      </c>
      <c r="D5098" s="26" t="s">
        <v>1217</v>
      </c>
      <c r="E5098" s="26">
        <v>999926892</v>
      </c>
      <c r="F5098" s="26" t="s">
        <v>2253</v>
      </c>
      <c r="G5098" s="26" t="s">
        <v>443</v>
      </c>
      <c r="H5098" s="26" t="s">
        <v>5897</v>
      </c>
      <c r="I5098" s="18">
        <f>SUM(L5098)-J5098</f>
        <v>56</v>
      </c>
      <c r="J5098" s="18"/>
      <c r="K5098" s="19"/>
      <c r="L5098" s="17">
        <f>SUM(M5098,N5098,P5098,Q5098,R5098,S5098)</f>
        <v>56</v>
      </c>
      <c r="M5098" s="17">
        <f>SUM(AC5098,AS5098,AU5098)</f>
        <v>56</v>
      </c>
      <c r="N5098" s="17">
        <f>SUM(V5098,W5098,X5098,Y5098,Z5098,AA5098,AB5098,AD5098,AE5098,AF5098,AG5098,AH5098,AI5098,AJ5098,AK5098,AL5098,AM5098,AN5098)</f>
        <v>0</v>
      </c>
      <c r="O5098" s="17">
        <f>COUNT(V5098,W5098,X5098,Y5098,Z5098,AA5098,AB5098,AC5098,AD5098,AE5098,AF5098,AG5098,AH5098,AI5098,AJ5098,AK5098,AL5098,AM5098,AN5098)</f>
        <v>1</v>
      </c>
      <c r="P5098" s="17">
        <f>SUM(AO5098,AP5098)</f>
        <v>0</v>
      </c>
      <c r="Q5098" s="17">
        <f>AR5098</f>
        <v>0</v>
      </c>
      <c r="R5098" s="17">
        <f>SUM(U5098,AT5098)</f>
        <v>0</v>
      </c>
      <c r="S5098" s="17">
        <f>AQ5098</f>
        <v>0</v>
      </c>
      <c r="T5098" s="19"/>
      <c r="U5098" s="26"/>
      <c r="V5098" s="26"/>
      <c r="W5098" s="26"/>
      <c r="X5098" s="26"/>
      <c r="Y5098" s="26"/>
      <c r="Z5098" s="26"/>
      <c r="AA5098" s="26"/>
      <c r="AB5098" s="26"/>
      <c r="AC5098" s="26">
        <v>56</v>
      </c>
      <c r="AD5098" s="26"/>
      <c r="AE5098" s="26"/>
      <c r="AF5098" s="26"/>
      <c r="AG5098" s="26"/>
      <c r="AH5098" s="26"/>
      <c r="AI5098" s="26"/>
      <c r="AJ5098" s="26"/>
      <c r="AK5098" s="26"/>
      <c r="AL5098" s="26"/>
      <c r="AM5098" s="26"/>
      <c r="AN5098" s="26"/>
      <c r="AO5098" s="26"/>
      <c r="AP5098" s="26"/>
      <c r="AQ5098" s="26"/>
      <c r="AR5098" s="39"/>
      <c r="AS5098" s="41"/>
      <c r="AT5098" s="41"/>
      <c r="AU5098" s="41"/>
    </row>
    <row r="5099" spans="1:47" x14ac:dyDescent="0.35">
      <c r="A5099" s="26" t="s">
        <v>4207</v>
      </c>
      <c r="B5099" s="26" t="s">
        <v>4208</v>
      </c>
      <c r="C5099" s="26" t="s">
        <v>1321</v>
      </c>
      <c r="D5099" s="26" t="s">
        <v>1217</v>
      </c>
      <c r="E5099" s="26">
        <v>999921823</v>
      </c>
      <c r="F5099" s="26" t="s">
        <v>2253</v>
      </c>
      <c r="G5099" s="26" t="s">
        <v>471</v>
      </c>
      <c r="H5099" s="26" t="s">
        <v>5898</v>
      </c>
      <c r="I5099" s="18">
        <f>SUM(L5099)-J5099</f>
        <v>72</v>
      </c>
      <c r="J5099" s="18"/>
      <c r="K5099" s="19"/>
      <c r="L5099" s="17">
        <f>SUM(M5099,N5099,P5099,Q5099,R5099,S5099)</f>
        <v>72</v>
      </c>
      <c r="M5099" s="17">
        <f>SUM(AC5099,AS5099,AU5099)</f>
        <v>42</v>
      </c>
      <c r="N5099" s="17">
        <f>SUM(V5099,W5099,X5099,Y5099,Z5099,AA5099,AB5099,AD5099,AE5099,AF5099,AG5099,AH5099,AI5099,AJ5099,AK5099,AL5099,AM5099,AN5099)</f>
        <v>30</v>
      </c>
      <c r="O5099" s="17">
        <f>COUNT(V5099,W5099,X5099,Y5099,Z5099,AA5099,AB5099,AC5099,AD5099,AE5099,AF5099,AG5099,AH5099,AI5099,AJ5099,AK5099,AL5099,AM5099,AN5099)</f>
        <v>2</v>
      </c>
      <c r="P5099" s="17">
        <f>SUM(AO5099,AP5099)</f>
        <v>0</v>
      </c>
      <c r="Q5099" s="17">
        <f>AR5099</f>
        <v>0</v>
      </c>
      <c r="R5099" s="17">
        <f>SUM(U5099,AT5099)</f>
        <v>0</v>
      </c>
      <c r="S5099" s="17">
        <f>AQ5099</f>
        <v>0</v>
      </c>
      <c r="T5099" s="19"/>
      <c r="U5099" s="26"/>
      <c r="V5099" s="26"/>
      <c r="W5099" s="26">
        <v>30</v>
      </c>
      <c r="X5099" s="26"/>
      <c r="Y5099" s="26"/>
      <c r="Z5099" s="26"/>
      <c r="AA5099" s="26"/>
      <c r="AB5099" s="26"/>
      <c r="AC5099" s="26">
        <v>42</v>
      </c>
      <c r="AD5099" s="26"/>
      <c r="AE5099" s="26"/>
      <c r="AF5099" s="26"/>
      <c r="AG5099" s="26"/>
      <c r="AH5099" s="26"/>
      <c r="AI5099" s="26"/>
      <c r="AJ5099" s="26"/>
      <c r="AK5099" s="26"/>
      <c r="AL5099" s="26"/>
      <c r="AM5099" s="26"/>
      <c r="AN5099" s="26"/>
      <c r="AO5099" s="26"/>
      <c r="AP5099" s="26"/>
      <c r="AQ5099" s="26"/>
      <c r="AR5099" s="39"/>
      <c r="AS5099" s="41"/>
      <c r="AT5099" s="41"/>
      <c r="AU5099" s="41"/>
    </row>
    <row r="5100" spans="1:47" x14ac:dyDescent="0.35">
      <c r="A5100" s="26" t="s">
        <v>4209</v>
      </c>
      <c r="B5100" s="26" t="s">
        <v>4210</v>
      </c>
      <c r="C5100" s="26" t="s">
        <v>1321</v>
      </c>
      <c r="D5100" s="26" t="s">
        <v>1217</v>
      </c>
      <c r="E5100" s="26">
        <v>999924853</v>
      </c>
      <c r="F5100" s="26" t="s">
        <v>2253</v>
      </c>
      <c r="G5100" s="26" t="s">
        <v>471</v>
      </c>
      <c r="H5100" s="26" t="s">
        <v>5898</v>
      </c>
      <c r="I5100" s="18">
        <f>SUM(L5100)-J5100</f>
        <v>40</v>
      </c>
      <c r="J5100" s="18"/>
      <c r="K5100" s="19"/>
      <c r="L5100" s="17">
        <f>SUM(M5100,N5100,P5100,Q5100,R5100,S5100)</f>
        <v>40</v>
      </c>
      <c r="M5100" s="17">
        <f>SUM(AC5100,AS5100,AU5100)</f>
        <v>0</v>
      </c>
      <c r="N5100" s="17">
        <f>SUM(V5100,W5100,X5100,Y5100,Z5100,AA5100,AB5100,AD5100,AE5100,AF5100,AG5100,AH5100,AI5100,AJ5100,AK5100,AL5100,AM5100,AN5100)</f>
        <v>0</v>
      </c>
      <c r="O5100" s="17">
        <f>COUNT(V5100,W5100,X5100,Y5100,Z5100,AA5100,AB5100,AC5100,AD5100,AE5100,AF5100,AG5100,AH5100,AI5100,AJ5100,AK5100,AL5100,AM5100,AN5100)</f>
        <v>0</v>
      </c>
      <c r="P5100" s="17">
        <f>SUM(AO5100,AP5100)</f>
        <v>0</v>
      </c>
      <c r="Q5100" s="17">
        <f>AR5100</f>
        <v>40</v>
      </c>
      <c r="R5100" s="17">
        <f>SUM(U5100,AT5100)</f>
        <v>0</v>
      </c>
      <c r="S5100" s="17">
        <f>AQ5100</f>
        <v>0</v>
      </c>
      <c r="T5100" s="19"/>
      <c r="U5100" s="26"/>
      <c r="V5100" s="26"/>
      <c r="W5100" s="26"/>
      <c r="X5100" s="26"/>
      <c r="Y5100" s="26"/>
      <c r="Z5100" s="26"/>
      <c r="AA5100" s="26"/>
      <c r="AB5100" s="26"/>
      <c r="AC5100" s="26"/>
      <c r="AD5100" s="26"/>
      <c r="AE5100" s="26"/>
      <c r="AF5100" s="26"/>
      <c r="AG5100" s="26"/>
      <c r="AH5100" s="26"/>
      <c r="AI5100" s="26"/>
      <c r="AJ5100" s="26"/>
      <c r="AK5100" s="26"/>
      <c r="AL5100" s="26"/>
      <c r="AM5100" s="26"/>
      <c r="AN5100" s="26"/>
      <c r="AO5100" s="26"/>
      <c r="AP5100" s="26"/>
      <c r="AQ5100" s="26"/>
      <c r="AR5100" s="39">
        <v>40</v>
      </c>
      <c r="AS5100" s="41"/>
      <c r="AT5100" s="41"/>
      <c r="AU5100" s="41"/>
    </row>
    <row r="5101" spans="1:47" x14ac:dyDescent="0.35">
      <c r="A5101" s="26" t="s">
        <v>1542</v>
      </c>
      <c r="B5101" s="26" t="s">
        <v>430</v>
      </c>
      <c r="C5101" s="26" t="s">
        <v>1321</v>
      </c>
      <c r="D5101" s="26" t="s">
        <v>1217</v>
      </c>
      <c r="E5101" s="26">
        <v>999924834</v>
      </c>
      <c r="F5101" s="26" t="s">
        <v>2253</v>
      </c>
      <c r="G5101" s="26" t="s">
        <v>471</v>
      </c>
      <c r="H5101" s="26" t="s">
        <v>5898</v>
      </c>
      <c r="I5101" s="18">
        <f>SUM(L5101)-J5101</f>
        <v>30</v>
      </c>
      <c r="J5101" s="18"/>
      <c r="K5101" s="19"/>
      <c r="L5101" s="17">
        <f>SUM(M5101,N5101,P5101,Q5101,R5101,S5101)</f>
        <v>30</v>
      </c>
      <c r="M5101" s="17">
        <f>SUM(AC5101,AS5101,AU5101)</f>
        <v>0</v>
      </c>
      <c r="N5101" s="17">
        <f>SUM(V5101,W5101,X5101,Y5101,Z5101,AA5101,AB5101,AD5101,AE5101,AF5101,AG5101,AH5101,AI5101,AJ5101,AK5101,AL5101,AM5101,AN5101)</f>
        <v>30</v>
      </c>
      <c r="O5101" s="17">
        <f>COUNT(V5101,W5101,X5101,Y5101,Z5101,AA5101,AB5101,AC5101,AD5101,AE5101,AF5101,AG5101,AH5101,AI5101,AJ5101,AK5101,AL5101,AM5101,AN5101)</f>
        <v>1</v>
      </c>
      <c r="P5101" s="17">
        <f>SUM(AO5101,AP5101)</f>
        <v>0</v>
      </c>
      <c r="Q5101" s="17">
        <f>AR5101</f>
        <v>0</v>
      </c>
      <c r="R5101" s="17">
        <f>SUM(U5101,AT5101)</f>
        <v>0</v>
      </c>
      <c r="S5101" s="17">
        <f>AQ5101</f>
        <v>0</v>
      </c>
      <c r="T5101" s="19"/>
      <c r="U5101" s="26"/>
      <c r="V5101" s="26"/>
      <c r="W5101" s="26"/>
      <c r="X5101" s="26">
        <v>30</v>
      </c>
      <c r="Y5101" s="26"/>
      <c r="Z5101" s="26"/>
      <c r="AA5101" s="26"/>
      <c r="AB5101" s="26"/>
      <c r="AC5101" s="26"/>
      <c r="AD5101" s="26"/>
      <c r="AE5101" s="26"/>
      <c r="AF5101" s="26"/>
      <c r="AG5101" s="26"/>
      <c r="AH5101" s="26"/>
      <c r="AI5101" s="26"/>
      <c r="AJ5101" s="26"/>
      <c r="AK5101" s="26"/>
      <c r="AL5101" s="26"/>
      <c r="AM5101" s="26"/>
      <c r="AN5101" s="26"/>
      <c r="AO5101" s="26"/>
      <c r="AP5101" s="26"/>
      <c r="AQ5101" s="26"/>
      <c r="AR5101" s="39"/>
      <c r="AS5101" s="41"/>
      <c r="AT5101" s="41"/>
      <c r="AU5101" s="41"/>
    </row>
    <row r="5102" spans="1:47" x14ac:dyDescent="0.35">
      <c r="A5102" s="26" t="s">
        <v>4211</v>
      </c>
      <c r="B5102" s="26" t="s">
        <v>4212</v>
      </c>
      <c r="C5102" s="26" t="s">
        <v>1321</v>
      </c>
      <c r="D5102" s="26" t="s">
        <v>1217</v>
      </c>
      <c r="E5102" s="26">
        <v>999926794</v>
      </c>
      <c r="F5102" s="26" t="s">
        <v>2253</v>
      </c>
      <c r="G5102" s="26" t="s">
        <v>471</v>
      </c>
      <c r="H5102" s="26" t="s">
        <v>5898</v>
      </c>
      <c r="I5102" s="18">
        <f>SUM(L5102)-J5102</f>
        <v>30</v>
      </c>
      <c r="J5102" s="18"/>
      <c r="K5102" s="19"/>
      <c r="L5102" s="17">
        <f>SUM(M5102,N5102,P5102,Q5102,R5102,S5102)</f>
        <v>30</v>
      </c>
      <c r="M5102" s="17">
        <f>SUM(AC5102,AS5102,AU5102)</f>
        <v>0</v>
      </c>
      <c r="N5102" s="17">
        <f>SUM(V5102,W5102,X5102,Y5102,Z5102,AA5102,AB5102,AD5102,AE5102,AF5102,AG5102,AH5102,AI5102,AJ5102,AK5102,AL5102,AM5102,AN5102)</f>
        <v>30</v>
      </c>
      <c r="O5102" s="17">
        <f>COUNT(V5102,W5102,X5102,Y5102,Z5102,AA5102,AB5102,AC5102,AD5102,AE5102,AF5102,AG5102,AH5102,AI5102,AJ5102,AK5102,AL5102,AM5102,AN5102)</f>
        <v>1</v>
      </c>
      <c r="P5102" s="17">
        <f>SUM(AO5102,AP5102)</f>
        <v>0</v>
      </c>
      <c r="Q5102" s="17">
        <f>AR5102</f>
        <v>0</v>
      </c>
      <c r="R5102" s="17">
        <f>SUM(U5102,AT5102)</f>
        <v>0</v>
      </c>
      <c r="S5102" s="17">
        <f>AQ5102</f>
        <v>0</v>
      </c>
      <c r="T5102" s="19"/>
      <c r="U5102" s="26"/>
      <c r="V5102" s="26"/>
      <c r="W5102" s="26"/>
      <c r="X5102" s="26"/>
      <c r="Y5102" s="26"/>
      <c r="Z5102" s="26">
        <v>30</v>
      </c>
      <c r="AA5102" s="26"/>
      <c r="AB5102" s="26"/>
      <c r="AC5102" s="26"/>
      <c r="AD5102" s="26"/>
      <c r="AE5102" s="26"/>
      <c r="AF5102" s="26"/>
      <c r="AG5102" s="26"/>
      <c r="AH5102" s="26"/>
      <c r="AI5102" s="26"/>
      <c r="AJ5102" s="26"/>
      <c r="AK5102" s="26"/>
      <c r="AL5102" s="26"/>
      <c r="AM5102" s="26"/>
      <c r="AN5102" s="26"/>
      <c r="AO5102" s="26"/>
      <c r="AP5102" s="26"/>
      <c r="AQ5102" s="26"/>
      <c r="AR5102" s="39"/>
      <c r="AS5102" s="41"/>
      <c r="AT5102" s="41"/>
      <c r="AU5102" s="41"/>
    </row>
    <row r="5103" spans="1:47" x14ac:dyDescent="0.35">
      <c r="A5103" s="26" t="s">
        <v>5803</v>
      </c>
      <c r="B5103" s="26" t="s">
        <v>1000</v>
      </c>
      <c r="C5103" s="26" t="s">
        <v>1321</v>
      </c>
      <c r="D5103" s="26" t="s">
        <v>1217</v>
      </c>
      <c r="E5103" s="26">
        <v>999928204</v>
      </c>
      <c r="F5103" s="26" t="s">
        <v>2253</v>
      </c>
      <c r="G5103" s="26" t="s">
        <v>450</v>
      </c>
      <c r="H5103" s="26" t="s">
        <v>5899</v>
      </c>
      <c r="I5103" s="18">
        <f>SUM(L5103)-J5103</f>
        <v>17.5</v>
      </c>
      <c r="J5103" s="18">
        <f>L5103/2</f>
        <v>17.5</v>
      </c>
      <c r="K5103" s="19"/>
      <c r="L5103" s="17">
        <f>SUM(M5103,N5103,P5103,Q5103,R5103,S5103)</f>
        <v>35</v>
      </c>
      <c r="M5103" s="17">
        <f>SUM(AC5103,AS5103,AU5103)</f>
        <v>0</v>
      </c>
      <c r="N5103" s="17">
        <f>SUM(V5103,W5103,X5103,Y5103,Z5103,AA5103,AB5103,AD5103,AE5103,AF5103,AG5103,AH5103,AI5103,AJ5103,AK5103,AL5103,AM5103,AN5103)</f>
        <v>0</v>
      </c>
      <c r="O5103" s="17">
        <f>COUNT(V5103,W5103,X5103,Y5103,Z5103,AA5103,AB5103,AC5103,AD5103,AE5103,AF5103,AG5103,AH5103,AI5103,AJ5103,AK5103,AL5103,AM5103,AN5103)</f>
        <v>0</v>
      </c>
      <c r="P5103" s="17">
        <f>SUM(AO5103,AP5103)</f>
        <v>35</v>
      </c>
      <c r="Q5103" s="17">
        <f>AR5103</f>
        <v>0</v>
      </c>
      <c r="R5103" s="17">
        <f>SUM(U5103,AT5103)</f>
        <v>0</v>
      </c>
      <c r="S5103" s="17">
        <f>AQ5103</f>
        <v>0</v>
      </c>
      <c r="T5103" s="19"/>
      <c r="U5103" s="26"/>
      <c r="V5103" s="26"/>
      <c r="W5103" s="26"/>
      <c r="X5103" s="26"/>
      <c r="Y5103" s="26"/>
      <c r="Z5103" s="26"/>
      <c r="AA5103" s="26"/>
      <c r="AB5103" s="26"/>
      <c r="AC5103" s="26"/>
      <c r="AD5103" s="26"/>
      <c r="AE5103" s="26"/>
      <c r="AF5103" s="26"/>
      <c r="AG5103" s="26"/>
      <c r="AH5103" s="26"/>
      <c r="AI5103" s="26"/>
      <c r="AJ5103" s="26"/>
      <c r="AK5103" s="26"/>
      <c r="AL5103" s="26"/>
      <c r="AM5103" s="26"/>
      <c r="AN5103" s="26"/>
      <c r="AO5103" s="26"/>
      <c r="AP5103" s="26">
        <v>35</v>
      </c>
      <c r="AQ5103" s="26"/>
      <c r="AR5103" s="39"/>
      <c r="AS5103" s="41"/>
      <c r="AT5103" s="41"/>
      <c r="AU5103" s="41"/>
    </row>
    <row r="5104" spans="1:47" x14ac:dyDescent="0.35">
      <c r="A5104" s="26" t="s">
        <v>4044</v>
      </c>
      <c r="B5104" s="26" t="s">
        <v>4213</v>
      </c>
      <c r="C5104" s="26" t="s">
        <v>1321</v>
      </c>
      <c r="D5104" s="26" t="s">
        <v>1217</v>
      </c>
      <c r="E5104" s="26">
        <v>999927076</v>
      </c>
      <c r="F5104" s="26" t="s">
        <v>2253</v>
      </c>
      <c r="G5104" s="26" t="s">
        <v>555</v>
      </c>
      <c r="H5104" s="26" t="s">
        <v>5900</v>
      </c>
      <c r="I5104" s="18">
        <f>SUM(L5104)-J5104</f>
        <v>100</v>
      </c>
      <c r="J5104" s="18"/>
      <c r="K5104" s="19"/>
      <c r="L5104" s="17">
        <f>SUM(M5104,N5104,P5104,Q5104,R5104,S5104)</f>
        <v>100</v>
      </c>
      <c r="M5104" s="17">
        <f>SUM(AC5104,AS5104,AU5104)</f>
        <v>100</v>
      </c>
      <c r="N5104" s="17">
        <f>SUM(V5104,W5104,X5104,Y5104,Z5104,AA5104,AB5104,AD5104,AE5104,AF5104,AG5104,AH5104,AI5104,AJ5104,AK5104,AL5104,AM5104,AN5104)</f>
        <v>0</v>
      </c>
      <c r="O5104" s="17">
        <f>COUNT(V5104,W5104,X5104,Y5104,Z5104,AA5104,AB5104,AC5104,AD5104,AE5104,AF5104,AG5104,AH5104,AI5104,AJ5104,AK5104,AL5104,AM5104,AN5104)</f>
        <v>1</v>
      </c>
      <c r="P5104" s="17">
        <f>SUM(AO5104,AP5104)</f>
        <v>0</v>
      </c>
      <c r="Q5104" s="17">
        <f>AR5104</f>
        <v>0</v>
      </c>
      <c r="R5104" s="17">
        <f>SUM(U5104,AT5104)</f>
        <v>0</v>
      </c>
      <c r="S5104" s="17">
        <f>AQ5104</f>
        <v>0</v>
      </c>
      <c r="T5104" s="19"/>
      <c r="U5104" s="26"/>
      <c r="V5104" s="26"/>
      <c r="W5104" s="26"/>
      <c r="X5104" s="26"/>
      <c r="Y5104" s="26"/>
      <c r="Z5104" s="26"/>
      <c r="AA5104" s="26"/>
      <c r="AB5104" s="26"/>
      <c r="AC5104" s="26">
        <v>100</v>
      </c>
      <c r="AD5104" s="26"/>
      <c r="AE5104" s="26"/>
      <c r="AF5104" s="26"/>
      <c r="AG5104" s="26"/>
      <c r="AH5104" s="26"/>
      <c r="AI5104" s="26"/>
      <c r="AJ5104" s="26"/>
      <c r="AK5104" s="26"/>
      <c r="AL5104" s="26"/>
      <c r="AM5104" s="26"/>
      <c r="AN5104" s="26"/>
      <c r="AO5104" s="26"/>
      <c r="AP5104" s="26"/>
      <c r="AQ5104" s="26"/>
      <c r="AR5104" s="39"/>
      <c r="AS5104" s="41"/>
      <c r="AT5104" s="41"/>
      <c r="AU5104" s="41"/>
    </row>
    <row r="5105" spans="1:47" x14ac:dyDescent="0.35">
      <c r="A5105" s="26" t="s">
        <v>4214</v>
      </c>
      <c r="B5105" s="26" t="s">
        <v>4215</v>
      </c>
      <c r="C5105" s="26" t="s">
        <v>1321</v>
      </c>
      <c r="D5105" s="26" t="s">
        <v>1217</v>
      </c>
      <c r="E5105" s="26">
        <v>999926106</v>
      </c>
      <c r="F5105" s="26" t="s">
        <v>2253</v>
      </c>
      <c r="G5105" s="26" t="s">
        <v>555</v>
      </c>
      <c r="H5105" s="26" t="s">
        <v>5900</v>
      </c>
      <c r="I5105" s="18">
        <f>SUM(L5105)-J5105</f>
        <v>75</v>
      </c>
      <c r="J5105" s="18"/>
      <c r="K5105" s="19"/>
      <c r="L5105" s="17">
        <f>SUM(M5105,N5105,P5105,Q5105,R5105,S5105)</f>
        <v>75</v>
      </c>
      <c r="M5105" s="17">
        <f>SUM(AC5105,AS5105,AU5105)</f>
        <v>75</v>
      </c>
      <c r="N5105" s="17">
        <f>SUM(V5105,W5105,X5105,Y5105,Z5105,AA5105,AB5105,AD5105,AE5105,AF5105,AG5105,AH5105,AI5105,AJ5105,AK5105,AL5105,AM5105,AN5105)</f>
        <v>0</v>
      </c>
      <c r="O5105" s="17">
        <f>COUNT(V5105,W5105,X5105,Y5105,Z5105,AA5105,AB5105,AC5105,AD5105,AE5105,AF5105,AG5105,AH5105,AI5105,AJ5105,AK5105,AL5105,AM5105,AN5105)</f>
        <v>1</v>
      </c>
      <c r="P5105" s="17">
        <f>SUM(AO5105,AP5105)</f>
        <v>0</v>
      </c>
      <c r="Q5105" s="17">
        <f>AR5105</f>
        <v>0</v>
      </c>
      <c r="R5105" s="17">
        <f>SUM(U5105,AT5105)</f>
        <v>0</v>
      </c>
      <c r="S5105" s="17">
        <f>AQ5105</f>
        <v>0</v>
      </c>
      <c r="T5105" s="19"/>
      <c r="U5105" s="26"/>
      <c r="V5105" s="26"/>
      <c r="W5105" s="26"/>
      <c r="X5105" s="26"/>
      <c r="Y5105" s="26"/>
      <c r="Z5105" s="26"/>
      <c r="AA5105" s="26"/>
      <c r="AB5105" s="26"/>
      <c r="AC5105" s="26">
        <v>75</v>
      </c>
      <c r="AD5105" s="26"/>
      <c r="AE5105" s="26"/>
      <c r="AF5105" s="26"/>
      <c r="AG5105" s="26"/>
      <c r="AH5105" s="26"/>
      <c r="AI5105" s="26"/>
      <c r="AJ5105" s="26"/>
      <c r="AK5105" s="26"/>
      <c r="AL5105" s="26"/>
      <c r="AM5105" s="26"/>
      <c r="AN5105" s="26"/>
      <c r="AO5105" s="26"/>
      <c r="AP5105" s="26"/>
      <c r="AQ5105" s="26"/>
      <c r="AR5105" s="39"/>
      <c r="AS5105" s="41"/>
      <c r="AT5105" s="41"/>
      <c r="AU5105" s="41"/>
    </row>
    <row r="5106" spans="1:47" x14ac:dyDescent="0.35">
      <c r="A5106" s="26" t="s">
        <v>4216</v>
      </c>
      <c r="B5106" s="26" t="s">
        <v>4217</v>
      </c>
      <c r="C5106" s="26" t="s">
        <v>1321</v>
      </c>
      <c r="D5106" s="26" t="s">
        <v>1217</v>
      </c>
      <c r="E5106" s="26">
        <v>999925733</v>
      </c>
      <c r="F5106" s="26" t="s">
        <v>2253</v>
      </c>
      <c r="G5106" s="26" t="s">
        <v>555</v>
      </c>
      <c r="H5106" s="26" t="s">
        <v>5900</v>
      </c>
      <c r="I5106" s="18">
        <f>SUM(L5106)-J5106</f>
        <v>72</v>
      </c>
      <c r="J5106" s="18"/>
      <c r="K5106" s="19"/>
      <c r="L5106" s="17">
        <f>SUM(M5106,N5106,P5106,Q5106,R5106,S5106)</f>
        <v>72</v>
      </c>
      <c r="M5106" s="17">
        <f>SUM(AC5106,AS5106,AU5106)</f>
        <v>42</v>
      </c>
      <c r="N5106" s="17">
        <f>SUM(V5106,W5106,X5106,Y5106,Z5106,AA5106,AB5106,AD5106,AE5106,AF5106,AG5106,AH5106,AI5106,AJ5106,AK5106,AL5106,AM5106,AN5106)</f>
        <v>30</v>
      </c>
      <c r="O5106" s="17">
        <f>COUNT(V5106,W5106,X5106,Y5106,Z5106,AA5106,AB5106,AC5106,AD5106,AE5106,AF5106,AG5106,AH5106,AI5106,AJ5106,AK5106,AL5106,AM5106,AN5106)</f>
        <v>2</v>
      </c>
      <c r="P5106" s="17">
        <f>SUM(AO5106,AP5106)</f>
        <v>0</v>
      </c>
      <c r="Q5106" s="17">
        <f>AR5106</f>
        <v>0</v>
      </c>
      <c r="R5106" s="17">
        <f>SUM(U5106,AT5106)</f>
        <v>0</v>
      </c>
      <c r="S5106" s="17">
        <f>AQ5106</f>
        <v>0</v>
      </c>
      <c r="T5106" s="19"/>
      <c r="U5106" s="26"/>
      <c r="V5106" s="26"/>
      <c r="W5106" s="26">
        <v>30</v>
      </c>
      <c r="X5106" s="26"/>
      <c r="Y5106" s="26"/>
      <c r="Z5106" s="26"/>
      <c r="AA5106" s="26"/>
      <c r="AB5106" s="26"/>
      <c r="AC5106" s="26">
        <v>42</v>
      </c>
      <c r="AD5106" s="26"/>
      <c r="AE5106" s="26"/>
      <c r="AF5106" s="26"/>
      <c r="AG5106" s="26"/>
      <c r="AH5106" s="26"/>
      <c r="AI5106" s="26"/>
      <c r="AJ5106" s="26"/>
      <c r="AK5106" s="26"/>
      <c r="AL5106" s="26"/>
      <c r="AM5106" s="26"/>
      <c r="AN5106" s="26"/>
      <c r="AO5106" s="26"/>
      <c r="AP5106" s="26"/>
      <c r="AQ5106" s="26"/>
      <c r="AR5106" s="39"/>
      <c r="AS5106" s="41"/>
      <c r="AT5106" s="41"/>
      <c r="AU5106" s="41"/>
    </row>
    <row r="5107" spans="1:47" x14ac:dyDescent="0.35">
      <c r="A5107" s="26" t="s">
        <v>4218</v>
      </c>
      <c r="B5107" s="26" t="s">
        <v>4219</v>
      </c>
      <c r="C5107" s="26" t="s">
        <v>1321</v>
      </c>
      <c r="D5107" s="26" t="s">
        <v>1217</v>
      </c>
      <c r="E5107" s="26">
        <v>999927067</v>
      </c>
      <c r="F5107" s="26" t="s">
        <v>2253</v>
      </c>
      <c r="G5107" s="26" t="s">
        <v>555</v>
      </c>
      <c r="H5107" s="26" t="s">
        <v>5900</v>
      </c>
      <c r="I5107" s="18">
        <f>SUM(L5107)-J5107</f>
        <v>56</v>
      </c>
      <c r="J5107" s="18"/>
      <c r="K5107" s="19"/>
      <c r="L5107" s="17">
        <f>SUM(M5107,N5107,P5107,Q5107,R5107,S5107)</f>
        <v>56</v>
      </c>
      <c r="M5107" s="17">
        <f>SUM(AC5107,AS5107,AU5107)</f>
        <v>56</v>
      </c>
      <c r="N5107" s="17">
        <f>SUM(V5107,W5107,X5107,Y5107,Z5107,AA5107,AB5107,AD5107,AE5107,AF5107,AG5107,AH5107,AI5107,AJ5107,AK5107,AL5107,AM5107,AN5107)</f>
        <v>0</v>
      </c>
      <c r="O5107" s="17">
        <f>COUNT(V5107,W5107,X5107,Y5107,Z5107,AA5107,AB5107,AC5107,AD5107,AE5107,AF5107,AG5107,AH5107,AI5107,AJ5107,AK5107,AL5107,AM5107,AN5107)</f>
        <v>1</v>
      </c>
      <c r="P5107" s="17">
        <f>SUM(AO5107,AP5107)</f>
        <v>0</v>
      </c>
      <c r="Q5107" s="17">
        <f>AR5107</f>
        <v>0</v>
      </c>
      <c r="R5107" s="17">
        <f>SUM(U5107,AT5107)</f>
        <v>0</v>
      </c>
      <c r="S5107" s="17">
        <f>AQ5107</f>
        <v>0</v>
      </c>
      <c r="T5107" s="19"/>
      <c r="U5107" s="26"/>
      <c r="V5107" s="26"/>
      <c r="W5107" s="26"/>
      <c r="X5107" s="26"/>
      <c r="Y5107" s="26"/>
      <c r="Z5107" s="26"/>
      <c r="AA5107" s="26"/>
      <c r="AB5107" s="26"/>
      <c r="AC5107" s="26">
        <v>56</v>
      </c>
      <c r="AD5107" s="26"/>
      <c r="AE5107" s="26"/>
      <c r="AF5107" s="26"/>
      <c r="AG5107" s="26"/>
      <c r="AH5107" s="26"/>
      <c r="AI5107" s="26"/>
      <c r="AJ5107" s="26"/>
      <c r="AK5107" s="26"/>
      <c r="AL5107" s="26"/>
      <c r="AM5107" s="26"/>
      <c r="AN5107" s="26"/>
      <c r="AO5107" s="26"/>
      <c r="AP5107" s="26"/>
      <c r="AQ5107" s="26"/>
      <c r="AR5107" s="39"/>
      <c r="AS5107" s="41"/>
      <c r="AT5107" s="41"/>
      <c r="AU5107" s="41"/>
    </row>
    <row r="5108" spans="1:47" x14ac:dyDescent="0.35">
      <c r="A5108" s="26" t="s">
        <v>4220</v>
      </c>
      <c r="B5108" s="26" t="s">
        <v>4192</v>
      </c>
      <c r="C5108" s="26" t="s">
        <v>1321</v>
      </c>
      <c r="D5108" s="26" t="s">
        <v>1217</v>
      </c>
      <c r="E5108" s="26">
        <v>999927070</v>
      </c>
      <c r="F5108" s="26" t="s">
        <v>2253</v>
      </c>
      <c r="G5108" s="26" t="s">
        <v>555</v>
      </c>
      <c r="H5108" s="26" t="s">
        <v>5900</v>
      </c>
      <c r="I5108" s="18">
        <f>SUM(L5108)-J5108</f>
        <v>42</v>
      </c>
      <c r="J5108" s="18"/>
      <c r="K5108" s="19"/>
      <c r="L5108" s="17">
        <f>SUM(M5108,N5108,P5108,Q5108,R5108,S5108)</f>
        <v>42</v>
      </c>
      <c r="M5108" s="17">
        <f>SUM(AC5108,AS5108,AU5108)</f>
        <v>42</v>
      </c>
      <c r="N5108" s="17">
        <f>SUM(V5108,W5108,X5108,Y5108,Z5108,AA5108,AB5108,AD5108,AE5108,AF5108,AG5108,AH5108,AI5108,AJ5108,AK5108,AL5108,AM5108,AN5108)</f>
        <v>0</v>
      </c>
      <c r="O5108" s="17">
        <f>COUNT(V5108,W5108,X5108,Y5108,Z5108,AA5108,AB5108,AC5108,AD5108,AE5108,AF5108,AG5108,AH5108,AI5108,AJ5108,AK5108,AL5108,AM5108,AN5108)</f>
        <v>1</v>
      </c>
      <c r="P5108" s="17">
        <f>SUM(AO5108,AP5108)</f>
        <v>0</v>
      </c>
      <c r="Q5108" s="17">
        <f>AR5108</f>
        <v>0</v>
      </c>
      <c r="R5108" s="17">
        <f>SUM(U5108,AT5108)</f>
        <v>0</v>
      </c>
      <c r="S5108" s="17">
        <f>AQ5108</f>
        <v>0</v>
      </c>
      <c r="T5108" s="19"/>
      <c r="U5108" s="26"/>
      <c r="V5108" s="26"/>
      <c r="W5108" s="26"/>
      <c r="X5108" s="26"/>
      <c r="Y5108" s="26"/>
      <c r="Z5108" s="26"/>
      <c r="AA5108" s="26"/>
      <c r="AB5108" s="26"/>
      <c r="AC5108" s="26">
        <v>42</v>
      </c>
      <c r="AD5108" s="26"/>
      <c r="AE5108" s="26"/>
      <c r="AF5108" s="26"/>
      <c r="AG5108" s="26"/>
      <c r="AH5108" s="26"/>
      <c r="AI5108" s="26"/>
      <c r="AJ5108" s="26"/>
      <c r="AK5108" s="26"/>
      <c r="AL5108" s="26"/>
      <c r="AM5108" s="26"/>
      <c r="AN5108" s="26"/>
      <c r="AO5108" s="26"/>
      <c r="AP5108" s="26"/>
      <c r="AQ5108" s="26"/>
      <c r="AR5108" s="39"/>
      <c r="AS5108" s="41"/>
      <c r="AT5108" s="41"/>
      <c r="AU5108" s="41"/>
    </row>
    <row r="5109" spans="1:47" x14ac:dyDescent="0.35">
      <c r="A5109" s="26" t="s">
        <v>4209</v>
      </c>
      <c r="B5109" s="26" t="s">
        <v>1274</v>
      </c>
      <c r="C5109" s="26" t="s">
        <v>1321</v>
      </c>
      <c r="D5109" s="26" t="s">
        <v>1217</v>
      </c>
      <c r="E5109" s="26">
        <v>999924853</v>
      </c>
      <c r="F5109" s="26" t="s">
        <v>2253</v>
      </c>
      <c r="G5109" s="26" t="s">
        <v>555</v>
      </c>
      <c r="H5109" s="26" t="s">
        <v>5900</v>
      </c>
      <c r="I5109" s="18">
        <f>SUM(L5109)-J5109</f>
        <v>30</v>
      </c>
      <c r="J5109" s="18"/>
      <c r="K5109" s="19"/>
      <c r="L5109" s="17">
        <f>SUM(M5109,N5109,P5109,Q5109,R5109,S5109)</f>
        <v>30</v>
      </c>
      <c r="M5109" s="17">
        <f>SUM(AC5109,AS5109,AU5109)</f>
        <v>0</v>
      </c>
      <c r="N5109" s="17">
        <f>SUM(V5109,W5109,X5109,Y5109,Z5109,AA5109,AB5109,AD5109,AE5109,AF5109,AG5109,AH5109,AI5109,AJ5109,AK5109,AL5109,AM5109,AN5109)</f>
        <v>30</v>
      </c>
      <c r="O5109" s="17">
        <f>COUNT(V5109,W5109,X5109,Y5109,Z5109,AA5109,AB5109,AC5109,AD5109,AE5109,AF5109,AG5109,AH5109,AI5109,AJ5109,AK5109,AL5109,AM5109,AN5109)</f>
        <v>1</v>
      </c>
      <c r="P5109" s="17">
        <f>SUM(AO5109,AP5109)</f>
        <v>0</v>
      </c>
      <c r="Q5109" s="17">
        <f>AR5109</f>
        <v>0</v>
      </c>
      <c r="R5109" s="17">
        <f>SUM(U5109,AT5109)</f>
        <v>0</v>
      </c>
      <c r="S5109" s="17">
        <f>AQ5109</f>
        <v>0</v>
      </c>
      <c r="T5109" s="19"/>
      <c r="U5109" s="26"/>
      <c r="V5109" s="26"/>
      <c r="W5109" s="26"/>
      <c r="X5109" s="26">
        <v>30</v>
      </c>
      <c r="Y5109" s="26"/>
      <c r="Z5109" s="26"/>
      <c r="AA5109" s="26"/>
      <c r="AB5109" s="26"/>
      <c r="AC5109" s="26"/>
      <c r="AD5109" s="26"/>
      <c r="AE5109" s="26"/>
      <c r="AF5109" s="26"/>
      <c r="AG5109" s="26"/>
      <c r="AH5109" s="26"/>
      <c r="AI5109" s="26"/>
      <c r="AJ5109" s="26"/>
      <c r="AK5109" s="26"/>
      <c r="AL5109" s="26"/>
      <c r="AM5109" s="26"/>
      <c r="AN5109" s="26"/>
      <c r="AO5109" s="26"/>
      <c r="AP5109" s="26"/>
      <c r="AQ5109" s="26"/>
      <c r="AR5109" s="39"/>
      <c r="AS5109" s="41"/>
      <c r="AT5109" s="41"/>
      <c r="AU5109" s="41"/>
    </row>
    <row r="5110" spans="1:47" x14ac:dyDescent="0.35">
      <c r="A5110" s="26" t="s">
        <v>350</v>
      </c>
      <c r="B5110" s="26" t="s">
        <v>2194</v>
      </c>
      <c r="C5110" s="26" t="s">
        <v>1321</v>
      </c>
      <c r="D5110" s="26" t="s">
        <v>1217</v>
      </c>
      <c r="E5110" s="26">
        <v>999926145</v>
      </c>
      <c r="F5110" s="26" t="s">
        <v>2044</v>
      </c>
      <c r="G5110" s="26" t="s">
        <v>65</v>
      </c>
      <c r="H5110" s="26" t="s">
        <v>5885</v>
      </c>
      <c r="I5110" s="18">
        <f>SUM(L5110)-J5110</f>
        <v>110</v>
      </c>
      <c r="J5110" s="18">
        <f>L5110/2</f>
        <v>110</v>
      </c>
      <c r="K5110" s="19"/>
      <c r="L5110" s="17">
        <f>SUM(M5110,N5110,P5110,Q5110,R5110,S5110)</f>
        <v>220</v>
      </c>
      <c r="M5110" s="17">
        <f>SUM(AC5110,AS5110,AU5110)</f>
        <v>0</v>
      </c>
      <c r="N5110" s="17">
        <f>SUM(V5110,W5110,X5110,Y5110,Z5110,AA5110,AB5110,AD5110,AE5110,AF5110,AG5110,AH5110,AI5110,AJ5110,AK5110,AL5110,AM5110,AN5110)</f>
        <v>60</v>
      </c>
      <c r="O5110" s="17">
        <f>COUNT(V5110,W5110,X5110,Y5110,Z5110,AA5110,AB5110,AC5110,AD5110,AE5110,AF5110,AG5110,AH5110,AI5110,AJ5110,AK5110,AL5110,AM5110,AN5110)</f>
        <v>1</v>
      </c>
      <c r="P5110" s="17">
        <f>SUM(AO5110,AP5110)</f>
        <v>0</v>
      </c>
      <c r="Q5110" s="17">
        <f>AR5110</f>
        <v>160</v>
      </c>
      <c r="R5110" s="17">
        <f>SUM(U5110,AT5110)</f>
        <v>0</v>
      </c>
      <c r="S5110" s="17">
        <f>AQ5110</f>
        <v>0</v>
      </c>
      <c r="T5110" s="19"/>
      <c r="U5110" s="26"/>
      <c r="V5110" s="26"/>
      <c r="W5110" s="26"/>
      <c r="X5110" s="26"/>
      <c r="Y5110" s="26"/>
      <c r="Z5110" s="26"/>
      <c r="AA5110" s="26"/>
      <c r="AB5110" s="26">
        <v>60</v>
      </c>
      <c r="AC5110" s="26"/>
      <c r="AD5110" s="26"/>
      <c r="AE5110" s="26"/>
      <c r="AF5110" s="26"/>
      <c r="AG5110" s="26"/>
      <c r="AH5110" s="26"/>
      <c r="AI5110" s="26"/>
      <c r="AJ5110" s="26"/>
      <c r="AK5110" s="26"/>
      <c r="AL5110" s="26"/>
      <c r="AM5110" s="26"/>
      <c r="AN5110" s="26"/>
      <c r="AO5110" s="26"/>
      <c r="AP5110" s="26"/>
      <c r="AQ5110" s="26"/>
      <c r="AR5110" s="39">
        <v>160</v>
      </c>
      <c r="AS5110" s="41"/>
      <c r="AT5110" s="41"/>
      <c r="AU5110" s="41"/>
    </row>
    <row r="5111" spans="1:47" x14ac:dyDescent="0.35">
      <c r="A5111" s="26" t="s">
        <v>2195</v>
      </c>
      <c r="B5111" s="26" t="s">
        <v>2196</v>
      </c>
      <c r="C5111" s="26" t="s">
        <v>1321</v>
      </c>
      <c r="D5111" s="26" t="s">
        <v>1217</v>
      </c>
      <c r="E5111" s="26">
        <v>999926595</v>
      </c>
      <c r="F5111" s="26" t="s">
        <v>2044</v>
      </c>
      <c r="G5111" s="26" t="s">
        <v>65</v>
      </c>
      <c r="H5111" s="26" t="s">
        <v>5885</v>
      </c>
      <c r="I5111" s="18">
        <f>SUM(L5111)-J5111</f>
        <v>82.5</v>
      </c>
      <c r="J5111" s="18">
        <f>L5111/2</f>
        <v>82.5</v>
      </c>
      <c r="K5111" s="19"/>
      <c r="L5111" s="17">
        <f>SUM(M5111,N5111,P5111,Q5111,R5111,S5111)</f>
        <v>165</v>
      </c>
      <c r="M5111" s="17">
        <f>SUM(AC5111,AS5111,AU5111)</f>
        <v>0</v>
      </c>
      <c r="N5111" s="17">
        <f>SUM(V5111,W5111,X5111,Y5111,Z5111,AA5111,AB5111,AD5111,AE5111,AF5111,AG5111,AH5111,AI5111,AJ5111,AK5111,AL5111,AM5111,AN5111)</f>
        <v>75</v>
      </c>
      <c r="O5111" s="17">
        <f>COUNT(V5111,W5111,X5111,Y5111,Z5111,AA5111,AB5111,AC5111,AD5111,AE5111,AF5111,AG5111,AH5111,AI5111,AJ5111,AK5111,AL5111,AM5111,AN5111)</f>
        <v>2</v>
      </c>
      <c r="P5111" s="17">
        <f>SUM(AO5111,AP5111)</f>
        <v>0</v>
      </c>
      <c r="Q5111" s="17">
        <f>AR5111</f>
        <v>90</v>
      </c>
      <c r="R5111" s="17">
        <f>SUM(U5111,AT5111)</f>
        <v>0</v>
      </c>
      <c r="S5111" s="17">
        <f>AQ5111</f>
        <v>0</v>
      </c>
      <c r="T5111" s="19"/>
      <c r="U5111" s="26"/>
      <c r="V5111" s="26"/>
      <c r="W5111" s="26"/>
      <c r="X5111" s="26"/>
      <c r="Y5111" s="26"/>
      <c r="Z5111" s="26"/>
      <c r="AA5111" s="26"/>
      <c r="AB5111" s="26">
        <v>45</v>
      </c>
      <c r="AC5111" s="26"/>
      <c r="AD5111" s="26"/>
      <c r="AE5111" s="26"/>
      <c r="AF5111" s="26"/>
      <c r="AG5111" s="26">
        <v>30</v>
      </c>
      <c r="AH5111" s="26"/>
      <c r="AI5111" s="26"/>
      <c r="AJ5111" s="26"/>
      <c r="AK5111" s="26"/>
      <c r="AL5111" s="26"/>
      <c r="AM5111" s="26"/>
      <c r="AN5111" s="26"/>
      <c r="AO5111" s="26"/>
      <c r="AP5111" s="26"/>
      <c r="AQ5111" s="26"/>
      <c r="AR5111" s="39">
        <v>90</v>
      </c>
      <c r="AS5111" s="41"/>
      <c r="AT5111" s="41"/>
      <c r="AU5111" s="41"/>
    </row>
    <row r="5112" spans="1:47" x14ac:dyDescent="0.35">
      <c r="A5112" s="26" t="s">
        <v>2202</v>
      </c>
      <c r="B5112" s="26" t="s">
        <v>2203</v>
      </c>
      <c r="C5112" s="26" t="s">
        <v>1321</v>
      </c>
      <c r="D5112" s="26" t="s">
        <v>1217</v>
      </c>
      <c r="E5112" s="26">
        <v>999928279</v>
      </c>
      <c r="F5112" s="26" t="s">
        <v>2044</v>
      </c>
      <c r="G5112" s="26" t="s">
        <v>65</v>
      </c>
      <c r="H5112" s="26" t="s">
        <v>5885</v>
      </c>
      <c r="I5112" s="18">
        <f>SUM(L5112)-J5112</f>
        <v>45</v>
      </c>
      <c r="J5112" s="18">
        <f>L5112/2</f>
        <v>45</v>
      </c>
      <c r="K5112" s="19"/>
      <c r="L5112" s="17">
        <f>SUM(M5112,N5112,P5112,Q5112,R5112,S5112)</f>
        <v>90</v>
      </c>
      <c r="M5112" s="17">
        <f>SUM(AC5112,AS5112,AU5112)</f>
        <v>0</v>
      </c>
      <c r="N5112" s="17">
        <f>SUM(V5112,W5112,X5112,Y5112,Z5112,AA5112,AB5112,AD5112,AE5112,AF5112,AG5112,AH5112,AI5112,AJ5112,AK5112,AL5112,AM5112,AN5112)</f>
        <v>0</v>
      </c>
      <c r="O5112" s="17">
        <f>COUNT(V5112,W5112,X5112,Y5112,Z5112,AA5112,AB5112,AC5112,AD5112,AE5112,AF5112,AG5112,AH5112,AI5112,AJ5112,AK5112,AL5112,AM5112,AN5112)</f>
        <v>0</v>
      </c>
      <c r="P5112" s="17">
        <f>SUM(AO5112,AP5112)</f>
        <v>0</v>
      </c>
      <c r="Q5112" s="17">
        <f>AR5112</f>
        <v>90</v>
      </c>
      <c r="R5112" s="17">
        <f>SUM(U5112,AT5112)</f>
        <v>0</v>
      </c>
      <c r="S5112" s="17">
        <f>AQ5112</f>
        <v>0</v>
      </c>
      <c r="T5112" s="19"/>
      <c r="U5112" s="26"/>
      <c r="V5112" s="26"/>
      <c r="W5112" s="26"/>
      <c r="X5112" s="26"/>
      <c r="Y5112" s="26"/>
      <c r="Z5112" s="26"/>
      <c r="AA5112" s="26"/>
      <c r="AB5112" s="26"/>
      <c r="AC5112" s="26"/>
      <c r="AD5112" s="26"/>
      <c r="AE5112" s="26"/>
      <c r="AF5112" s="26"/>
      <c r="AG5112" s="26"/>
      <c r="AH5112" s="26"/>
      <c r="AI5112" s="26"/>
      <c r="AJ5112" s="26"/>
      <c r="AK5112" s="26"/>
      <c r="AL5112" s="26"/>
      <c r="AM5112" s="26"/>
      <c r="AN5112" s="26"/>
      <c r="AO5112" s="26"/>
      <c r="AP5112" s="26"/>
      <c r="AQ5112" s="26"/>
      <c r="AR5112" s="39">
        <v>90</v>
      </c>
      <c r="AS5112" s="41"/>
      <c r="AT5112" s="41"/>
      <c r="AU5112" s="41"/>
    </row>
    <row r="5113" spans="1:47" x14ac:dyDescent="0.35">
      <c r="A5113" s="26" t="s">
        <v>4788</v>
      </c>
      <c r="B5113" s="26" t="s">
        <v>4789</v>
      </c>
      <c r="C5113" s="26" t="s">
        <v>1321</v>
      </c>
      <c r="D5113" s="26" t="s">
        <v>1217</v>
      </c>
      <c r="E5113" s="26">
        <v>999926961</v>
      </c>
      <c r="F5113" s="26" t="s">
        <v>2044</v>
      </c>
      <c r="G5113" s="26" t="s">
        <v>65</v>
      </c>
      <c r="H5113" s="26" t="s">
        <v>5885</v>
      </c>
      <c r="I5113" s="18">
        <f>SUM(L5113)-J5113</f>
        <v>45</v>
      </c>
      <c r="J5113" s="18"/>
      <c r="K5113" s="19"/>
      <c r="L5113" s="17">
        <f>SUM(M5113,N5113,P5113,Q5113,R5113,S5113)</f>
        <v>45</v>
      </c>
      <c r="M5113" s="17">
        <f>SUM(AC5113,AS5113,AU5113)</f>
        <v>0</v>
      </c>
      <c r="N5113" s="17">
        <f>SUM(V5113,W5113,X5113,Y5113,Z5113,AA5113,AB5113,AD5113,AE5113,AF5113,AG5113,AH5113,AI5113,AJ5113,AK5113,AL5113,AM5113,AN5113)</f>
        <v>45</v>
      </c>
      <c r="O5113" s="17">
        <f>COUNT(V5113,W5113,X5113,Y5113,Z5113,AA5113,AB5113,AC5113,AD5113,AE5113,AF5113,AG5113,AH5113,AI5113,AJ5113,AK5113,AL5113,AM5113,AN5113)</f>
        <v>1</v>
      </c>
      <c r="P5113" s="17">
        <f>SUM(AO5113,AP5113)</f>
        <v>0</v>
      </c>
      <c r="Q5113" s="17">
        <f>AR5113</f>
        <v>0</v>
      </c>
      <c r="R5113" s="17">
        <f>SUM(U5113,AT5113)</f>
        <v>0</v>
      </c>
      <c r="S5113" s="17">
        <f>AQ5113</f>
        <v>0</v>
      </c>
      <c r="T5113" s="19"/>
      <c r="U5113" s="26"/>
      <c r="V5113" s="26"/>
      <c r="W5113" s="26"/>
      <c r="X5113" s="26"/>
      <c r="Y5113" s="26"/>
      <c r="Z5113" s="26"/>
      <c r="AA5113" s="26"/>
      <c r="AB5113" s="26">
        <v>45</v>
      </c>
      <c r="AC5113" s="26"/>
      <c r="AD5113" s="26"/>
      <c r="AE5113" s="26"/>
      <c r="AF5113" s="26"/>
      <c r="AG5113" s="26"/>
      <c r="AH5113" s="26"/>
      <c r="AI5113" s="26"/>
      <c r="AJ5113" s="26"/>
      <c r="AK5113" s="26"/>
      <c r="AL5113" s="26"/>
      <c r="AM5113" s="26"/>
      <c r="AN5113" s="26"/>
      <c r="AO5113" s="26"/>
      <c r="AP5113" s="26"/>
      <c r="AQ5113" s="26"/>
      <c r="AR5113" s="39"/>
      <c r="AS5113" s="41"/>
      <c r="AT5113" s="41"/>
      <c r="AU5113" s="41"/>
    </row>
    <row r="5114" spans="1:47" x14ac:dyDescent="0.35">
      <c r="A5114" s="26" t="s">
        <v>4790</v>
      </c>
      <c r="B5114" s="26" t="s">
        <v>4791</v>
      </c>
      <c r="C5114" s="26" t="s">
        <v>1321</v>
      </c>
      <c r="D5114" s="26" t="s">
        <v>2004</v>
      </c>
      <c r="E5114" s="26">
        <v>999926243</v>
      </c>
      <c r="F5114" s="29" t="s">
        <v>2044</v>
      </c>
      <c r="G5114" s="26" t="s">
        <v>65</v>
      </c>
      <c r="H5114" s="26" t="s">
        <v>5885</v>
      </c>
      <c r="I5114" s="18">
        <f>SUM(L5114)-J5114</f>
        <v>30</v>
      </c>
      <c r="J5114" s="18"/>
      <c r="K5114" s="19"/>
      <c r="L5114" s="17">
        <f>SUM(M5114,N5114,P5114,Q5114,R5114,S5114)</f>
        <v>30</v>
      </c>
      <c r="M5114" s="17">
        <f>SUM(AC5114,AS5114,AU5114)</f>
        <v>0</v>
      </c>
      <c r="N5114" s="17">
        <f>SUM(V5114,W5114,X5114,Y5114,Z5114,AA5114,AB5114,AD5114,AE5114,AF5114,AG5114,AH5114,AI5114,AJ5114,AK5114,AL5114,AM5114,AN5114)</f>
        <v>30</v>
      </c>
      <c r="O5114" s="17">
        <f>COUNT(V5114,W5114,X5114,Y5114,Z5114,AA5114,AB5114,AC5114,AD5114,AE5114,AF5114,AG5114,AH5114,AI5114,AJ5114,AK5114,AL5114,AM5114,AN5114)</f>
        <v>1</v>
      </c>
      <c r="P5114" s="17">
        <f>SUM(AO5114,AP5114)</f>
        <v>0</v>
      </c>
      <c r="Q5114" s="17">
        <f>AR5114</f>
        <v>0</v>
      </c>
      <c r="R5114" s="17">
        <f>SUM(U5114,AT5114)</f>
        <v>0</v>
      </c>
      <c r="S5114" s="17">
        <f>AQ5114</f>
        <v>0</v>
      </c>
      <c r="T5114" s="19"/>
      <c r="U5114" s="26"/>
      <c r="V5114" s="26"/>
      <c r="W5114" s="26"/>
      <c r="X5114" s="26"/>
      <c r="Y5114" s="26"/>
      <c r="Z5114" s="26"/>
      <c r="AA5114" s="26"/>
      <c r="AB5114" s="26"/>
      <c r="AC5114" s="26"/>
      <c r="AD5114" s="26"/>
      <c r="AE5114" s="26">
        <v>30</v>
      </c>
      <c r="AF5114" s="26"/>
      <c r="AG5114" s="26"/>
      <c r="AH5114" s="26"/>
      <c r="AI5114" s="26"/>
      <c r="AJ5114" s="26"/>
      <c r="AK5114" s="26"/>
      <c r="AL5114" s="26"/>
      <c r="AM5114" s="26"/>
      <c r="AN5114" s="26"/>
      <c r="AO5114" s="26"/>
      <c r="AP5114" s="26"/>
      <c r="AQ5114" s="26"/>
      <c r="AR5114" s="39"/>
      <c r="AS5114" s="41"/>
      <c r="AT5114" s="41"/>
      <c r="AU5114" s="41"/>
    </row>
    <row r="5115" spans="1:47" x14ac:dyDescent="0.35">
      <c r="A5115" s="26" t="s">
        <v>2216</v>
      </c>
      <c r="B5115" s="26" t="s">
        <v>1247</v>
      </c>
      <c r="C5115" s="26" t="s">
        <v>1321</v>
      </c>
      <c r="D5115" s="26" t="s">
        <v>1217</v>
      </c>
      <c r="E5115" s="26">
        <v>999927346</v>
      </c>
      <c r="F5115" s="27" t="s">
        <v>2044</v>
      </c>
      <c r="G5115" s="26" t="s">
        <v>65</v>
      </c>
      <c r="H5115" s="26" t="s">
        <v>5885</v>
      </c>
      <c r="I5115" s="18">
        <f>SUM(L5115)-J5115</f>
        <v>30</v>
      </c>
      <c r="J5115" s="18"/>
      <c r="K5115" s="19"/>
      <c r="L5115" s="17">
        <f>SUM(M5115,N5115,P5115,Q5115,R5115,S5115)</f>
        <v>30</v>
      </c>
      <c r="M5115" s="17">
        <f>SUM(AC5115,AS5115,AU5115)</f>
        <v>0</v>
      </c>
      <c r="N5115" s="17">
        <f>SUM(V5115,W5115,X5115,Y5115,Z5115,AA5115,AB5115,AD5115,AE5115,AF5115,AG5115,AH5115,AI5115,AJ5115,AK5115,AL5115,AM5115,AN5115)</f>
        <v>30</v>
      </c>
      <c r="O5115" s="17">
        <f>COUNT(V5115,W5115,X5115,Y5115,Z5115,AA5115,AB5115,AC5115,AD5115,AE5115,AF5115,AG5115,AH5115,AI5115,AJ5115,AK5115,AL5115,AM5115,AN5115)</f>
        <v>1</v>
      </c>
      <c r="P5115" s="17">
        <f>SUM(AO5115,AP5115)</f>
        <v>0</v>
      </c>
      <c r="Q5115" s="17">
        <f>AR5115</f>
        <v>0</v>
      </c>
      <c r="R5115" s="17">
        <f>SUM(U5115,AT5115)</f>
        <v>0</v>
      </c>
      <c r="S5115" s="17">
        <f>AQ5115</f>
        <v>0</v>
      </c>
      <c r="T5115" s="19"/>
      <c r="U5115" s="26"/>
      <c r="V5115" s="26"/>
      <c r="W5115" s="26"/>
      <c r="X5115" s="26"/>
      <c r="Y5115" s="26"/>
      <c r="Z5115" s="26"/>
      <c r="AA5115" s="26"/>
      <c r="AB5115" s="26"/>
      <c r="AC5115" s="26"/>
      <c r="AD5115" s="26"/>
      <c r="AE5115" s="26"/>
      <c r="AF5115" s="26">
        <v>30</v>
      </c>
      <c r="AG5115" s="26"/>
      <c r="AH5115" s="26"/>
      <c r="AI5115" s="26"/>
      <c r="AJ5115" s="26"/>
      <c r="AK5115" s="26"/>
      <c r="AL5115" s="26"/>
      <c r="AM5115" s="26"/>
      <c r="AN5115" s="26"/>
      <c r="AO5115" s="26"/>
      <c r="AP5115" s="26"/>
      <c r="AQ5115" s="26"/>
      <c r="AR5115" s="39"/>
      <c r="AS5115" s="41"/>
      <c r="AT5115" s="41"/>
      <c r="AU5115" s="41"/>
    </row>
    <row r="5116" spans="1:47" x14ac:dyDescent="0.35">
      <c r="A5116" s="26" t="s">
        <v>2205</v>
      </c>
      <c r="B5116" s="26" t="s">
        <v>336</v>
      </c>
      <c r="C5116" s="26" t="s">
        <v>1321</v>
      </c>
      <c r="D5116" s="26" t="s">
        <v>1217</v>
      </c>
      <c r="E5116" s="26">
        <v>999925271</v>
      </c>
      <c r="F5116" s="26" t="s">
        <v>2044</v>
      </c>
      <c r="G5116" s="26" t="s">
        <v>65</v>
      </c>
      <c r="H5116" s="26" t="s">
        <v>5885</v>
      </c>
      <c r="I5116" s="18">
        <f>SUM(L5116)-J5116</f>
        <v>27.5</v>
      </c>
      <c r="J5116" s="18">
        <f>L5116/2</f>
        <v>27.5</v>
      </c>
      <c r="K5116" s="19"/>
      <c r="L5116" s="17">
        <f>SUM(M5116,N5116,P5116,Q5116,R5116,S5116)</f>
        <v>55</v>
      </c>
      <c r="M5116" s="17">
        <f>SUM(AC5116,AS5116,AU5116)</f>
        <v>25</v>
      </c>
      <c r="N5116" s="17">
        <f>SUM(V5116,W5116,X5116,Y5116,Z5116,AA5116,AB5116,AD5116,AE5116,AF5116,AG5116,AH5116,AI5116,AJ5116,AK5116,AL5116,AM5116,AN5116)</f>
        <v>30</v>
      </c>
      <c r="O5116" s="17">
        <f>COUNT(V5116,W5116,X5116,Y5116,Z5116,AA5116,AB5116,AC5116,AD5116,AE5116,AF5116,AG5116,AH5116,AI5116,AJ5116,AK5116,AL5116,AM5116,AN5116)</f>
        <v>1</v>
      </c>
      <c r="P5116" s="17">
        <f>SUM(AO5116,AP5116)</f>
        <v>0</v>
      </c>
      <c r="Q5116" s="17">
        <f>AR5116</f>
        <v>0</v>
      </c>
      <c r="R5116" s="17">
        <f>SUM(U5116,AT5116)</f>
        <v>0</v>
      </c>
      <c r="S5116" s="17">
        <f>AQ5116</f>
        <v>0</v>
      </c>
      <c r="T5116" s="19"/>
      <c r="U5116" s="26"/>
      <c r="V5116" s="26">
        <v>30</v>
      </c>
      <c r="W5116" s="26"/>
      <c r="X5116" s="26"/>
      <c r="Y5116" s="26"/>
      <c r="Z5116" s="26"/>
      <c r="AA5116" s="26"/>
      <c r="AB5116" s="26"/>
      <c r="AC5116" s="26"/>
      <c r="AD5116" s="26"/>
      <c r="AE5116" s="26"/>
      <c r="AF5116" s="26"/>
      <c r="AG5116" s="26"/>
      <c r="AH5116" s="26"/>
      <c r="AI5116" s="26"/>
      <c r="AJ5116" s="26"/>
      <c r="AK5116" s="26"/>
      <c r="AL5116" s="26"/>
      <c r="AM5116" s="26"/>
      <c r="AN5116" s="26"/>
      <c r="AO5116" s="26"/>
      <c r="AP5116" s="26"/>
      <c r="AQ5116" s="26"/>
      <c r="AR5116" s="39"/>
      <c r="AS5116" s="41">
        <v>25</v>
      </c>
      <c r="AT5116" s="41"/>
      <c r="AU5116" s="41"/>
    </row>
    <row r="5117" spans="1:47" x14ac:dyDescent="0.35">
      <c r="A5117" s="26" t="s">
        <v>1679</v>
      </c>
      <c r="B5117" s="26" t="s">
        <v>1346</v>
      </c>
      <c r="C5117" s="26" t="s">
        <v>1321</v>
      </c>
      <c r="D5117" s="26" t="s">
        <v>1217</v>
      </c>
      <c r="E5117" s="26">
        <v>999928434</v>
      </c>
      <c r="F5117" s="26" t="s">
        <v>2044</v>
      </c>
      <c r="G5117" s="26" t="s">
        <v>65</v>
      </c>
      <c r="H5117" s="26" t="s">
        <v>5885</v>
      </c>
      <c r="I5117" s="18">
        <f>SUM(L5117)-J5117</f>
        <v>25</v>
      </c>
      <c r="J5117" s="18"/>
      <c r="K5117" s="19"/>
      <c r="L5117" s="17">
        <f>SUM(M5117,N5117,P5117,Q5117,R5117,S5117)</f>
        <v>25</v>
      </c>
      <c r="M5117" s="17">
        <f>SUM(AC5117,AS5117,AU5117)</f>
        <v>25</v>
      </c>
      <c r="N5117" s="17">
        <f>SUM(V5117,W5117,X5117,Y5117,Z5117,AA5117,AB5117,AD5117,AE5117,AF5117,AG5117,AH5117,AI5117,AJ5117,AK5117,AL5117,AM5117,AN5117)</f>
        <v>0</v>
      </c>
      <c r="O5117" s="17">
        <f>COUNT(V5117,W5117,X5117,Y5117,Z5117,AA5117,AB5117,AC5117,AD5117,AE5117,AF5117,AG5117,AH5117,AI5117,AJ5117,AK5117,AL5117,AM5117,AN5117)</f>
        <v>0</v>
      </c>
      <c r="P5117" s="17">
        <f>SUM(AO5117,AP5117)</f>
        <v>0</v>
      </c>
      <c r="Q5117" s="17">
        <f>AR5117</f>
        <v>0</v>
      </c>
      <c r="R5117" s="17">
        <f>SUM(U5117,AT5117)</f>
        <v>0</v>
      </c>
      <c r="S5117" s="17">
        <f>AQ5117</f>
        <v>0</v>
      </c>
      <c r="T5117" s="19"/>
      <c r="U5117" s="26"/>
      <c r="V5117" s="26"/>
      <c r="W5117" s="26"/>
      <c r="X5117" s="26"/>
      <c r="Y5117" s="26"/>
      <c r="Z5117" s="26"/>
      <c r="AA5117" s="26"/>
      <c r="AB5117" s="26"/>
      <c r="AC5117" s="26"/>
      <c r="AD5117" s="26"/>
      <c r="AE5117" s="26"/>
      <c r="AF5117" s="26"/>
      <c r="AG5117" s="26"/>
      <c r="AH5117" s="26"/>
      <c r="AI5117" s="26"/>
      <c r="AJ5117" s="26"/>
      <c r="AK5117" s="26"/>
      <c r="AL5117" s="26"/>
      <c r="AM5117" s="26"/>
      <c r="AN5117" s="26"/>
      <c r="AO5117" s="26"/>
      <c r="AP5117" s="26"/>
      <c r="AQ5117" s="26"/>
      <c r="AR5117" s="42"/>
      <c r="AS5117" s="41">
        <v>25</v>
      </c>
      <c r="AT5117" s="41"/>
      <c r="AU5117" s="41"/>
    </row>
    <row r="5118" spans="1:47" x14ac:dyDescent="0.35">
      <c r="A5118" s="26" t="s">
        <v>2206</v>
      </c>
      <c r="B5118" s="26" t="s">
        <v>2207</v>
      </c>
      <c r="C5118" s="26" t="s">
        <v>1321</v>
      </c>
      <c r="D5118" s="26" t="s">
        <v>1217</v>
      </c>
      <c r="E5118" s="26">
        <v>999926158</v>
      </c>
      <c r="F5118" s="26" t="s">
        <v>2044</v>
      </c>
      <c r="G5118" s="26" t="s">
        <v>65</v>
      </c>
      <c r="H5118" s="26" t="s">
        <v>5885</v>
      </c>
      <c r="I5118" s="18">
        <f>SUM(L5118)-J5118</f>
        <v>15</v>
      </c>
      <c r="J5118" s="18">
        <f>L5118/2</f>
        <v>15</v>
      </c>
      <c r="K5118" s="19"/>
      <c r="L5118" s="17">
        <f>SUM(M5118,N5118,P5118,Q5118,R5118,S5118)</f>
        <v>30</v>
      </c>
      <c r="M5118" s="17">
        <f>SUM(AC5118,AS5118,AU5118)</f>
        <v>0</v>
      </c>
      <c r="N5118" s="17">
        <f>SUM(V5118,W5118,X5118,Y5118,Z5118,AA5118,AB5118,AD5118,AE5118,AF5118,AG5118,AH5118,AI5118,AJ5118,AK5118,AL5118,AM5118,AN5118)</f>
        <v>30</v>
      </c>
      <c r="O5118" s="17">
        <f>COUNT(V5118,W5118,X5118,Y5118,Z5118,AA5118,AB5118,AC5118,AD5118,AE5118,AF5118,AG5118,AH5118,AI5118,AJ5118,AK5118,AL5118,AM5118,AN5118)</f>
        <v>1</v>
      </c>
      <c r="P5118" s="17">
        <f>SUM(AO5118,AP5118)</f>
        <v>0</v>
      </c>
      <c r="Q5118" s="17">
        <f>AR5118</f>
        <v>0</v>
      </c>
      <c r="R5118" s="17">
        <f>SUM(U5118,AT5118)</f>
        <v>0</v>
      </c>
      <c r="S5118" s="17">
        <f>AQ5118</f>
        <v>0</v>
      </c>
      <c r="T5118" s="19"/>
      <c r="U5118" s="26"/>
      <c r="V5118" s="26"/>
      <c r="W5118" s="26"/>
      <c r="X5118" s="26"/>
      <c r="Y5118" s="26"/>
      <c r="Z5118" s="26">
        <v>30</v>
      </c>
      <c r="AA5118" s="26"/>
      <c r="AB5118" s="26"/>
      <c r="AC5118" s="26"/>
      <c r="AD5118" s="26"/>
      <c r="AE5118" s="26"/>
      <c r="AF5118" s="26"/>
      <c r="AG5118" s="26"/>
      <c r="AH5118" s="26"/>
      <c r="AI5118" s="26"/>
      <c r="AJ5118" s="26"/>
      <c r="AK5118" s="26"/>
      <c r="AL5118" s="26"/>
      <c r="AM5118" s="26"/>
      <c r="AN5118" s="26"/>
      <c r="AO5118" s="26"/>
      <c r="AP5118" s="26"/>
      <c r="AQ5118" s="26"/>
      <c r="AR5118" s="39"/>
      <c r="AS5118" s="41"/>
      <c r="AT5118" s="41"/>
      <c r="AU5118" s="41"/>
    </row>
    <row r="5119" spans="1:47" x14ac:dyDescent="0.35">
      <c r="A5119" s="22" t="s">
        <v>2208</v>
      </c>
      <c r="B5119" s="22" t="s">
        <v>2209</v>
      </c>
      <c r="C5119" s="22" t="s">
        <v>1321</v>
      </c>
      <c r="D5119" s="22" t="s">
        <v>1217</v>
      </c>
      <c r="E5119" s="21">
        <v>999927677</v>
      </c>
      <c r="F5119" s="22" t="s">
        <v>2044</v>
      </c>
      <c r="G5119" s="26" t="s">
        <v>65</v>
      </c>
      <c r="H5119" s="26" t="s">
        <v>5885</v>
      </c>
      <c r="I5119" s="18">
        <f>SUM(L5119)-J5119</f>
        <v>15</v>
      </c>
      <c r="J5119" s="18">
        <f>L5119/2</f>
        <v>15</v>
      </c>
      <c r="K5119" s="19"/>
      <c r="L5119" s="17">
        <f>SUM(M5119,N5119,P5119,Q5119,R5119,S5119)</f>
        <v>30</v>
      </c>
      <c r="M5119" s="17">
        <f>SUM(AC5119,AS5119,AU5119)</f>
        <v>0</v>
      </c>
      <c r="N5119" s="17">
        <f>SUM(V5119,W5119,X5119,Y5119,Z5119,AA5119,AB5119,AD5119,AE5119,AF5119,AG5119,AH5119,AI5119,AJ5119,AK5119,AL5119,AM5119,AN5119)</f>
        <v>30</v>
      </c>
      <c r="O5119" s="17">
        <f>COUNT(V5119,W5119,X5119,Y5119,Z5119,AA5119,AB5119,AC5119,AD5119,AE5119,AF5119,AG5119,AH5119,AI5119,AJ5119,AK5119,AL5119,AM5119,AN5119)</f>
        <v>1</v>
      </c>
      <c r="P5119" s="17">
        <f>SUM(AO5119,AP5119)</f>
        <v>0</v>
      </c>
      <c r="Q5119" s="17">
        <f>AR5119</f>
        <v>0</v>
      </c>
      <c r="R5119" s="17">
        <f>SUM(U5119,AT5119)</f>
        <v>0</v>
      </c>
      <c r="S5119" s="17">
        <f>AQ5119</f>
        <v>0</v>
      </c>
      <c r="T5119" s="19"/>
      <c r="U5119" s="26"/>
      <c r="V5119" s="26"/>
      <c r="W5119" s="26"/>
      <c r="X5119" s="26"/>
      <c r="Y5119" s="26"/>
      <c r="Z5119" s="26"/>
      <c r="AA5119" s="26"/>
      <c r="AB5119" s="26"/>
      <c r="AC5119" s="26"/>
      <c r="AD5119" s="26"/>
      <c r="AE5119" s="26"/>
      <c r="AF5119" s="26"/>
      <c r="AG5119" s="26"/>
      <c r="AH5119" s="26">
        <v>30</v>
      </c>
      <c r="AI5119" s="26"/>
      <c r="AJ5119" s="26"/>
      <c r="AK5119" s="26"/>
      <c r="AL5119" s="26"/>
      <c r="AM5119" s="26"/>
      <c r="AN5119" s="26"/>
      <c r="AO5119" s="26"/>
      <c r="AP5119" s="26"/>
      <c r="AQ5119" s="26"/>
      <c r="AR5119" s="39"/>
      <c r="AS5119" s="41"/>
      <c r="AT5119" s="41"/>
      <c r="AU5119" s="41"/>
    </row>
    <row r="5120" spans="1:47" x14ac:dyDescent="0.35">
      <c r="A5120" s="26" t="s">
        <v>4795</v>
      </c>
      <c r="B5120" s="26" t="s">
        <v>4796</v>
      </c>
      <c r="C5120" s="26" t="s">
        <v>1321</v>
      </c>
      <c r="D5120" s="26" t="s">
        <v>1217</v>
      </c>
      <c r="E5120" s="26">
        <v>999926355</v>
      </c>
      <c r="F5120" s="26" t="s">
        <v>2044</v>
      </c>
      <c r="G5120" s="26" t="s">
        <v>443</v>
      </c>
      <c r="H5120" s="26" t="s">
        <v>5886</v>
      </c>
      <c r="I5120" s="18">
        <f>SUM(L5120)-J5120</f>
        <v>250</v>
      </c>
      <c r="J5120" s="18"/>
      <c r="K5120" s="19"/>
      <c r="L5120" s="17">
        <f>SUM(M5120,N5120,P5120,Q5120,R5120,S5120)</f>
        <v>250</v>
      </c>
      <c r="M5120" s="17">
        <f>SUM(AC5120,AS5120,AU5120)</f>
        <v>0</v>
      </c>
      <c r="N5120" s="17">
        <f>SUM(V5120,W5120,X5120,Y5120,Z5120,AA5120,AB5120,AD5120,AE5120,AF5120,AG5120,AH5120,AI5120,AJ5120,AK5120,AL5120,AM5120,AN5120)</f>
        <v>90</v>
      </c>
      <c r="O5120" s="17">
        <f>COUNT(V5120,W5120,X5120,Y5120,Z5120,AA5120,AB5120,AC5120,AD5120,AE5120,AF5120,AG5120,AH5120,AI5120,AJ5120,AK5120,AL5120,AM5120,AN5120)</f>
        <v>2</v>
      </c>
      <c r="P5120" s="17">
        <f>SUM(AO5120,AP5120)</f>
        <v>0</v>
      </c>
      <c r="Q5120" s="17">
        <f>AR5120</f>
        <v>160</v>
      </c>
      <c r="R5120" s="17">
        <f>SUM(U5120,AT5120)</f>
        <v>0</v>
      </c>
      <c r="S5120" s="17">
        <f>AQ5120</f>
        <v>0</v>
      </c>
      <c r="T5120" s="19"/>
      <c r="U5120" s="26"/>
      <c r="V5120" s="26"/>
      <c r="W5120" s="26"/>
      <c r="X5120" s="26"/>
      <c r="Y5120" s="26">
        <v>60</v>
      </c>
      <c r="Z5120" s="26"/>
      <c r="AA5120" s="26"/>
      <c r="AB5120" s="26"/>
      <c r="AC5120" s="26"/>
      <c r="AD5120" s="26"/>
      <c r="AE5120" s="26"/>
      <c r="AF5120" s="26"/>
      <c r="AG5120" s="26"/>
      <c r="AH5120" s="26"/>
      <c r="AI5120" s="26">
        <v>30</v>
      </c>
      <c r="AJ5120" s="26"/>
      <c r="AK5120" s="26"/>
      <c r="AL5120" s="26"/>
      <c r="AM5120" s="26"/>
      <c r="AN5120" s="26"/>
      <c r="AO5120" s="26"/>
      <c r="AP5120" s="26"/>
      <c r="AQ5120" s="26"/>
      <c r="AR5120" s="39">
        <v>160</v>
      </c>
      <c r="AS5120" s="41"/>
      <c r="AT5120" s="41"/>
      <c r="AU5120" s="41"/>
    </row>
    <row r="5121" spans="1:47" x14ac:dyDescent="0.35">
      <c r="A5121" s="26" t="s">
        <v>2016</v>
      </c>
      <c r="B5121" s="26" t="s">
        <v>4798</v>
      </c>
      <c r="C5121" s="26" t="s">
        <v>1321</v>
      </c>
      <c r="D5121" s="26" t="s">
        <v>1217</v>
      </c>
      <c r="E5121" s="26">
        <v>999924899</v>
      </c>
      <c r="F5121" s="27" t="s">
        <v>2044</v>
      </c>
      <c r="G5121" s="26" t="s">
        <v>443</v>
      </c>
      <c r="H5121" s="26" t="s">
        <v>5886</v>
      </c>
      <c r="I5121" s="18">
        <f>SUM(L5121)-J5121</f>
        <v>135</v>
      </c>
      <c r="J5121" s="18"/>
      <c r="K5121" s="19"/>
      <c r="L5121" s="17">
        <f>SUM(M5121,N5121,P5121,Q5121,R5121,S5121)</f>
        <v>135</v>
      </c>
      <c r="M5121" s="17">
        <f>SUM(AC5121,AS5121,AU5121)</f>
        <v>0</v>
      </c>
      <c r="N5121" s="17">
        <f>SUM(V5121,W5121,X5121,Y5121,Z5121,AA5121,AB5121,AD5121,AE5121,AF5121,AG5121,AH5121,AI5121,AJ5121,AK5121,AL5121,AM5121,AN5121)</f>
        <v>45</v>
      </c>
      <c r="O5121" s="17">
        <f>COUNT(V5121,W5121,X5121,Y5121,Z5121,AA5121,AB5121,AC5121,AD5121,AE5121,AF5121,AG5121,AH5121,AI5121,AJ5121,AK5121,AL5121,AM5121,AN5121)</f>
        <v>1</v>
      </c>
      <c r="P5121" s="17">
        <f>SUM(AO5121,AP5121)</f>
        <v>0</v>
      </c>
      <c r="Q5121" s="17">
        <f>AR5121</f>
        <v>90</v>
      </c>
      <c r="R5121" s="17">
        <f>SUM(U5121,AT5121)</f>
        <v>0</v>
      </c>
      <c r="S5121" s="17">
        <f>AQ5121</f>
        <v>0</v>
      </c>
      <c r="T5121" s="19"/>
      <c r="U5121" s="26"/>
      <c r="V5121" s="26"/>
      <c r="W5121" s="26"/>
      <c r="X5121" s="26"/>
      <c r="Y5121" s="26"/>
      <c r="Z5121" s="26"/>
      <c r="AA5121" s="26"/>
      <c r="AB5121" s="26"/>
      <c r="AC5121" s="26"/>
      <c r="AD5121" s="26"/>
      <c r="AE5121" s="26"/>
      <c r="AF5121" s="26">
        <v>45</v>
      </c>
      <c r="AG5121" s="26"/>
      <c r="AH5121" s="26"/>
      <c r="AI5121" s="26"/>
      <c r="AJ5121" s="26"/>
      <c r="AK5121" s="26"/>
      <c r="AL5121" s="26"/>
      <c r="AM5121" s="26"/>
      <c r="AN5121" s="26"/>
      <c r="AO5121" s="26"/>
      <c r="AP5121" s="26"/>
      <c r="AQ5121" s="26"/>
      <c r="AR5121" s="39">
        <v>90</v>
      </c>
      <c r="AS5121" s="41"/>
      <c r="AT5121" s="41"/>
      <c r="AU5121" s="41"/>
    </row>
    <row r="5122" spans="1:47" x14ac:dyDescent="0.35">
      <c r="A5122" s="28" t="s">
        <v>2210</v>
      </c>
      <c r="B5122" s="28" t="s">
        <v>2211</v>
      </c>
      <c r="C5122" s="28" t="s">
        <v>1321</v>
      </c>
      <c r="D5122" s="28" t="s">
        <v>2004</v>
      </c>
      <c r="E5122" s="28">
        <v>999923278</v>
      </c>
      <c r="F5122" s="36" t="s">
        <v>2044</v>
      </c>
      <c r="G5122" s="26" t="s">
        <v>443</v>
      </c>
      <c r="H5122" s="26" t="s">
        <v>5886</v>
      </c>
      <c r="I5122" s="18">
        <f>SUM(L5122)-J5122</f>
        <v>95</v>
      </c>
      <c r="J5122" s="18">
        <f>L5122/2</f>
        <v>95</v>
      </c>
      <c r="K5122" s="19"/>
      <c r="L5122" s="17">
        <f>SUM(M5122,N5122,P5122,Q5122,R5122,S5122)</f>
        <v>190</v>
      </c>
      <c r="M5122" s="17">
        <f>SUM(AC5122,AS5122,AU5122)</f>
        <v>0</v>
      </c>
      <c r="N5122" s="17">
        <f>SUM(V5122,W5122,X5122,Y5122,Z5122,AA5122,AB5122,AD5122,AE5122,AF5122,AG5122,AH5122,AI5122,AJ5122,AK5122,AL5122,AM5122,AN5122)</f>
        <v>30</v>
      </c>
      <c r="O5122" s="17">
        <f>COUNT(V5122,W5122,X5122,Y5122,Z5122,AA5122,AB5122,AC5122,AD5122,AE5122,AF5122,AG5122,AH5122,AI5122,AJ5122,AK5122,AL5122,AM5122,AN5122)</f>
        <v>1</v>
      </c>
      <c r="P5122" s="17">
        <f>SUM(AO5122,AP5122)</f>
        <v>0</v>
      </c>
      <c r="Q5122" s="17">
        <f>AR5122</f>
        <v>160</v>
      </c>
      <c r="R5122" s="17">
        <f>SUM(U5122,AT5122)</f>
        <v>0</v>
      </c>
      <c r="S5122" s="17">
        <f>AQ5122</f>
        <v>0</v>
      </c>
      <c r="T5122" s="19"/>
      <c r="U5122" s="26"/>
      <c r="V5122" s="26"/>
      <c r="W5122" s="26"/>
      <c r="X5122" s="26"/>
      <c r="Y5122" s="26"/>
      <c r="Z5122" s="26"/>
      <c r="AA5122" s="26"/>
      <c r="AB5122" s="26"/>
      <c r="AC5122" s="26"/>
      <c r="AD5122" s="26"/>
      <c r="AE5122" s="26">
        <v>30</v>
      </c>
      <c r="AF5122" s="26"/>
      <c r="AG5122" s="26"/>
      <c r="AH5122" s="26"/>
      <c r="AI5122" s="26"/>
      <c r="AJ5122" s="26"/>
      <c r="AK5122" s="26"/>
      <c r="AL5122" s="26"/>
      <c r="AM5122" s="26"/>
      <c r="AN5122" s="26"/>
      <c r="AO5122" s="26"/>
      <c r="AP5122" s="26"/>
      <c r="AQ5122" s="26"/>
      <c r="AR5122" s="39">
        <v>160</v>
      </c>
      <c r="AS5122" s="41"/>
      <c r="AT5122" s="41"/>
      <c r="AU5122" s="41"/>
    </row>
    <row r="5123" spans="1:47" x14ac:dyDescent="0.35">
      <c r="A5123" s="26" t="s">
        <v>2212</v>
      </c>
      <c r="B5123" s="26" t="s">
        <v>2138</v>
      </c>
      <c r="C5123" s="26" t="s">
        <v>1321</v>
      </c>
      <c r="D5123" s="26" t="s">
        <v>1217</v>
      </c>
      <c r="E5123" s="26">
        <v>999925424</v>
      </c>
      <c r="F5123" s="26" t="s">
        <v>2044</v>
      </c>
      <c r="G5123" s="26" t="s">
        <v>443</v>
      </c>
      <c r="H5123" s="26" t="s">
        <v>5886</v>
      </c>
      <c r="I5123" s="18">
        <f>SUM(L5123)-J5123</f>
        <v>75</v>
      </c>
      <c r="J5123" s="18">
        <f>L5123/2</f>
        <v>75</v>
      </c>
      <c r="K5123" s="19"/>
      <c r="L5123" s="17">
        <f>SUM(M5123,N5123,P5123,Q5123,R5123,S5123)</f>
        <v>150</v>
      </c>
      <c r="M5123" s="17">
        <f>SUM(AC5123,AS5123,AU5123)</f>
        <v>0</v>
      </c>
      <c r="N5123" s="17">
        <f>SUM(V5123,W5123,X5123,Y5123,Z5123,AA5123,AB5123,AD5123,AE5123,AF5123,AG5123,AH5123,AI5123,AJ5123,AK5123,AL5123,AM5123,AN5123)</f>
        <v>30</v>
      </c>
      <c r="O5123" s="17">
        <f>COUNT(V5123,W5123,X5123,Y5123,Z5123,AA5123,AB5123,AC5123,AD5123,AE5123,AF5123,AG5123,AH5123,AI5123,AJ5123,AK5123,AL5123,AM5123,AN5123)</f>
        <v>1</v>
      </c>
      <c r="P5123" s="17">
        <f>SUM(AO5123,AP5123)</f>
        <v>0</v>
      </c>
      <c r="Q5123" s="17">
        <f>AR5123</f>
        <v>120</v>
      </c>
      <c r="R5123" s="17">
        <f>SUM(U5123,AT5123)</f>
        <v>0</v>
      </c>
      <c r="S5123" s="17">
        <f>AQ5123</f>
        <v>0</v>
      </c>
      <c r="T5123" s="19"/>
      <c r="U5123" s="26"/>
      <c r="V5123" s="26">
        <v>30</v>
      </c>
      <c r="W5123" s="26"/>
      <c r="X5123" s="26"/>
      <c r="Y5123" s="26"/>
      <c r="Z5123" s="26"/>
      <c r="AA5123" s="26"/>
      <c r="AB5123" s="26"/>
      <c r="AC5123" s="26"/>
      <c r="AD5123" s="26"/>
      <c r="AE5123" s="26"/>
      <c r="AF5123" s="26"/>
      <c r="AG5123" s="26"/>
      <c r="AH5123" s="26"/>
      <c r="AI5123" s="26"/>
      <c r="AJ5123" s="26"/>
      <c r="AK5123" s="26"/>
      <c r="AL5123" s="26"/>
      <c r="AM5123" s="26"/>
      <c r="AN5123" s="26"/>
      <c r="AO5123" s="26"/>
      <c r="AP5123" s="26"/>
      <c r="AQ5123" s="26"/>
      <c r="AR5123" s="39">
        <v>120</v>
      </c>
      <c r="AS5123" s="41"/>
      <c r="AT5123" s="41"/>
      <c r="AU5123" s="41"/>
    </row>
    <row r="5124" spans="1:47" x14ac:dyDescent="0.35">
      <c r="A5124" s="26" t="s">
        <v>1613</v>
      </c>
      <c r="B5124" s="26" t="s">
        <v>326</v>
      </c>
      <c r="C5124" s="26" t="s">
        <v>1321</v>
      </c>
      <c r="D5124" s="26" t="s">
        <v>1217</v>
      </c>
      <c r="E5124" s="26">
        <v>999925203</v>
      </c>
      <c r="F5124" s="26" t="s">
        <v>2044</v>
      </c>
      <c r="G5124" s="26" t="s">
        <v>443</v>
      </c>
      <c r="H5124" s="26" t="s">
        <v>5886</v>
      </c>
      <c r="I5124" s="18">
        <f>SUM(L5124)-J5124</f>
        <v>68</v>
      </c>
      <c r="J5124" s="18"/>
      <c r="K5124" s="19"/>
      <c r="L5124" s="17">
        <f>SUM(M5124,N5124,P5124,Q5124,R5124,S5124)</f>
        <v>68</v>
      </c>
      <c r="M5124" s="17">
        <f>SUM(AC5124,AS5124,AU5124)</f>
        <v>0</v>
      </c>
      <c r="N5124" s="17">
        <f>SUM(V5124,W5124,X5124,Y5124,Z5124,AA5124,AB5124,AD5124,AE5124,AF5124,AG5124,AH5124,AI5124,AJ5124,AK5124,AL5124,AM5124,AN5124)</f>
        <v>0</v>
      </c>
      <c r="O5124" s="17">
        <f>COUNT(V5124,W5124,X5124,Y5124,Z5124,AA5124,AB5124,AC5124,AD5124,AE5124,AF5124,AG5124,AH5124,AI5124,AJ5124,AK5124,AL5124,AM5124,AN5124)</f>
        <v>0</v>
      </c>
      <c r="P5124" s="17">
        <f>SUM(AO5124,AP5124)</f>
        <v>0</v>
      </c>
      <c r="Q5124" s="17">
        <f>AR5124</f>
        <v>68</v>
      </c>
      <c r="R5124" s="17">
        <f>SUM(U5124,AT5124)</f>
        <v>0</v>
      </c>
      <c r="S5124" s="17">
        <f>AQ5124</f>
        <v>0</v>
      </c>
      <c r="T5124" s="19"/>
      <c r="U5124" s="26"/>
      <c r="V5124" s="26"/>
      <c r="W5124" s="26"/>
      <c r="X5124" s="26"/>
      <c r="Y5124" s="26"/>
      <c r="Z5124" s="26"/>
      <c r="AA5124" s="26"/>
      <c r="AB5124" s="26"/>
      <c r="AC5124" s="26"/>
      <c r="AD5124" s="26"/>
      <c r="AE5124" s="26"/>
      <c r="AF5124" s="26"/>
      <c r="AG5124" s="26"/>
      <c r="AH5124" s="26"/>
      <c r="AI5124" s="26"/>
      <c r="AJ5124" s="26"/>
      <c r="AK5124" s="26"/>
      <c r="AL5124" s="26"/>
      <c r="AM5124" s="26"/>
      <c r="AN5124" s="26"/>
      <c r="AO5124" s="26"/>
      <c r="AP5124" s="26"/>
      <c r="AQ5124" s="26"/>
      <c r="AR5124" s="39">
        <v>68</v>
      </c>
      <c r="AS5124" s="41"/>
      <c r="AT5124" s="41"/>
      <c r="AU5124" s="41"/>
    </row>
    <row r="5125" spans="1:47" x14ac:dyDescent="0.35">
      <c r="A5125" s="26" t="s">
        <v>1418</v>
      </c>
      <c r="B5125" s="26" t="s">
        <v>2213</v>
      </c>
      <c r="C5125" s="26" t="s">
        <v>1321</v>
      </c>
      <c r="D5125" s="26" t="s">
        <v>1217</v>
      </c>
      <c r="E5125" s="26">
        <v>999925682</v>
      </c>
      <c r="F5125" s="26" t="s">
        <v>2044</v>
      </c>
      <c r="G5125" s="26" t="s">
        <v>443</v>
      </c>
      <c r="H5125" s="26" t="s">
        <v>5886</v>
      </c>
      <c r="I5125" s="18">
        <f>SUM(L5125)-J5125</f>
        <v>67.5</v>
      </c>
      <c r="J5125" s="18">
        <f>L5125/2</f>
        <v>67.5</v>
      </c>
      <c r="K5125" s="19"/>
      <c r="L5125" s="17">
        <f>SUM(M5125,N5125,P5125,Q5125,R5125,S5125)</f>
        <v>135</v>
      </c>
      <c r="M5125" s="17">
        <f>SUM(AC5125,AS5125,AU5125)</f>
        <v>0</v>
      </c>
      <c r="N5125" s="17">
        <f>SUM(V5125,W5125,X5125,Y5125,Z5125,AA5125,AB5125,AD5125,AE5125,AF5125,AG5125,AH5125,AI5125,AJ5125,AK5125,AL5125,AM5125,AN5125)</f>
        <v>45</v>
      </c>
      <c r="O5125" s="17">
        <f>COUNT(V5125,W5125,X5125,Y5125,Z5125,AA5125,AB5125,AC5125,AD5125,AE5125,AF5125,AG5125,AH5125,AI5125,AJ5125,AK5125,AL5125,AM5125,AN5125)</f>
        <v>1</v>
      </c>
      <c r="P5125" s="17">
        <f>SUM(AO5125,AP5125)</f>
        <v>0</v>
      </c>
      <c r="Q5125" s="17">
        <f>AR5125</f>
        <v>90</v>
      </c>
      <c r="R5125" s="17">
        <f>SUM(U5125,AT5125)</f>
        <v>0</v>
      </c>
      <c r="S5125" s="17">
        <f>AQ5125</f>
        <v>0</v>
      </c>
      <c r="T5125" s="19"/>
      <c r="U5125" s="26"/>
      <c r="V5125" s="26"/>
      <c r="W5125" s="26"/>
      <c r="X5125" s="26"/>
      <c r="Y5125" s="26"/>
      <c r="Z5125" s="26"/>
      <c r="AA5125" s="26"/>
      <c r="AB5125" s="26">
        <v>45</v>
      </c>
      <c r="AC5125" s="26"/>
      <c r="AD5125" s="26"/>
      <c r="AE5125" s="26"/>
      <c r="AF5125" s="26"/>
      <c r="AG5125" s="26"/>
      <c r="AH5125" s="26"/>
      <c r="AI5125" s="26"/>
      <c r="AJ5125" s="26"/>
      <c r="AK5125" s="26"/>
      <c r="AL5125" s="26"/>
      <c r="AM5125" s="26"/>
      <c r="AN5125" s="26"/>
      <c r="AO5125" s="26"/>
      <c r="AP5125" s="26"/>
      <c r="AQ5125" s="26"/>
      <c r="AR5125" s="39">
        <v>90</v>
      </c>
      <c r="AS5125" s="41"/>
      <c r="AT5125" s="41"/>
      <c r="AU5125" s="41"/>
    </row>
    <row r="5126" spans="1:47" x14ac:dyDescent="0.35">
      <c r="A5126" s="26" t="s">
        <v>2214</v>
      </c>
      <c r="B5126" s="26" t="s">
        <v>2215</v>
      </c>
      <c r="C5126" s="26" t="s">
        <v>1321</v>
      </c>
      <c r="D5126" s="26" t="s">
        <v>1217</v>
      </c>
      <c r="E5126" s="26">
        <v>999928228</v>
      </c>
      <c r="F5126" s="26" t="s">
        <v>2044</v>
      </c>
      <c r="G5126" s="26" t="s">
        <v>443</v>
      </c>
      <c r="H5126" s="26" t="s">
        <v>5886</v>
      </c>
      <c r="I5126" s="18">
        <f>SUM(L5126)-J5126</f>
        <v>62.5</v>
      </c>
      <c r="J5126" s="18">
        <f>L5126/2</f>
        <v>62.5</v>
      </c>
      <c r="K5126" s="19"/>
      <c r="L5126" s="17">
        <f>SUM(M5126,N5126,P5126,Q5126,R5126,S5126)</f>
        <v>125</v>
      </c>
      <c r="M5126" s="17">
        <f>SUM(AC5126,AS5126,AU5126)</f>
        <v>0</v>
      </c>
      <c r="N5126" s="17">
        <f>SUM(V5126,W5126,X5126,Y5126,Z5126,AA5126,AB5126,AD5126,AE5126,AF5126,AG5126,AH5126,AI5126,AJ5126,AK5126,AL5126,AM5126,AN5126)</f>
        <v>0</v>
      </c>
      <c r="O5126" s="17">
        <f>COUNT(V5126,W5126,X5126,Y5126,Z5126,AA5126,AB5126,AC5126,AD5126,AE5126,AF5126,AG5126,AH5126,AI5126,AJ5126,AK5126,AL5126,AM5126,AN5126)</f>
        <v>0</v>
      </c>
      <c r="P5126" s="17">
        <f>SUM(AO5126,AP5126)</f>
        <v>35</v>
      </c>
      <c r="Q5126" s="17">
        <f>AR5126</f>
        <v>90</v>
      </c>
      <c r="R5126" s="17">
        <f>SUM(U5126,AT5126)</f>
        <v>0</v>
      </c>
      <c r="S5126" s="17">
        <f>AQ5126</f>
        <v>0</v>
      </c>
      <c r="T5126" s="19"/>
      <c r="U5126" s="26"/>
      <c r="V5126" s="26"/>
      <c r="W5126" s="26"/>
      <c r="X5126" s="26"/>
      <c r="Y5126" s="26"/>
      <c r="Z5126" s="26"/>
      <c r="AA5126" s="26"/>
      <c r="AB5126" s="26"/>
      <c r="AC5126" s="26"/>
      <c r="AD5126" s="26"/>
      <c r="AE5126" s="26"/>
      <c r="AF5126" s="26"/>
      <c r="AG5126" s="26"/>
      <c r="AH5126" s="26"/>
      <c r="AI5126" s="26"/>
      <c r="AJ5126" s="26"/>
      <c r="AK5126" s="26"/>
      <c r="AL5126" s="26"/>
      <c r="AM5126" s="26"/>
      <c r="AN5126" s="26"/>
      <c r="AO5126" s="26"/>
      <c r="AP5126" s="26">
        <v>35</v>
      </c>
      <c r="AQ5126" s="26"/>
      <c r="AR5126" s="39">
        <v>90</v>
      </c>
      <c r="AS5126" s="41"/>
      <c r="AT5126" s="41"/>
      <c r="AU5126" s="41"/>
    </row>
    <row r="5127" spans="1:47" x14ac:dyDescent="0.35">
      <c r="A5127" s="26" t="s">
        <v>4802</v>
      </c>
      <c r="B5127" s="26" t="s">
        <v>4803</v>
      </c>
      <c r="C5127" s="26" t="s">
        <v>1321</v>
      </c>
      <c r="D5127" s="26" t="s">
        <v>1217</v>
      </c>
      <c r="E5127" s="26">
        <v>999926500</v>
      </c>
      <c r="F5127" s="26" t="s">
        <v>2044</v>
      </c>
      <c r="G5127" s="26" t="s">
        <v>443</v>
      </c>
      <c r="H5127" s="26" t="s">
        <v>5886</v>
      </c>
      <c r="I5127" s="18">
        <f>SUM(L5127)-J5127</f>
        <v>45</v>
      </c>
      <c r="J5127" s="18"/>
      <c r="K5127" s="19"/>
      <c r="L5127" s="17">
        <f>SUM(M5127,N5127,P5127,Q5127,R5127,S5127)</f>
        <v>45</v>
      </c>
      <c r="M5127" s="17">
        <f>SUM(AC5127,AS5127,AU5127)</f>
        <v>0</v>
      </c>
      <c r="N5127" s="17">
        <f>SUM(V5127,W5127,X5127,Y5127,Z5127,AA5127,AB5127,AD5127,AE5127,AF5127,AG5127,AH5127,AI5127,AJ5127,AK5127,AL5127,AM5127,AN5127)</f>
        <v>45</v>
      </c>
      <c r="O5127" s="17">
        <f>COUNT(V5127,W5127,X5127,Y5127,Z5127,AA5127,AB5127,AC5127,AD5127,AE5127,AF5127,AG5127,AH5127,AI5127,AJ5127,AK5127,AL5127,AM5127,AN5127)</f>
        <v>1</v>
      </c>
      <c r="P5127" s="17">
        <f>SUM(AO5127,AP5127)</f>
        <v>0</v>
      </c>
      <c r="Q5127" s="17">
        <f>AR5127</f>
        <v>0</v>
      </c>
      <c r="R5127" s="17">
        <f>SUM(U5127,AT5127)</f>
        <v>0</v>
      </c>
      <c r="S5127" s="17">
        <f>AQ5127</f>
        <v>0</v>
      </c>
      <c r="T5127" s="19"/>
      <c r="U5127" s="26"/>
      <c r="V5127" s="26"/>
      <c r="W5127" s="26"/>
      <c r="X5127" s="26"/>
      <c r="Y5127" s="26">
        <v>45</v>
      </c>
      <c r="Z5127" s="26"/>
      <c r="AA5127" s="26"/>
      <c r="AB5127" s="26"/>
      <c r="AC5127" s="26"/>
      <c r="AD5127" s="26"/>
      <c r="AE5127" s="26"/>
      <c r="AF5127" s="26"/>
      <c r="AG5127" s="26"/>
      <c r="AH5127" s="26"/>
      <c r="AI5127" s="26"/>
      <c r="AJ5127" s="26"/>
      <c r="AK5127" s="26"/>
      <c r="AL5127" s="26"/>
      <c r="AM5127" s="26"/>
      <c r="AN5127" s="26"/>
      <c r="AO5127" s="26"/>
      <c r="AP5127" s="26"/>
      <c r="AQ5127" s="26"/>
      <c r="AR5127" s="39"/>
      <c r="AS5127" s="41"/>
      <c r="AT5127" s="41"/>
      <c r="AU5127" s="41"/>
    </row>
    <row r="5128" spans="1:47" x14ac:dyDescent="0.35">
      <c r="A5128" s="26" t="s">
        <v>2216</v>
      </c>
      <c r="B5128" s="26" t="s">
        <v>2217</v>
      </c>
      <c r="C5128" s="26" t="s">
        <v>1321</v>
      </c>
      <c r="D5128" s="26" t="s">
        <v>1217</v>
      </c>
      <c r="E5128" s="26">
        <v>999927220</v>
      </c>
      <c r="F5128" s="26" t="s">
        <v>2044</v>
      </c>
      <c r="G5128" s="26" t="s">
        <v>443</v>
      </c>
      <c r="H5128" s="26" t="s">
        <v>5886</v>
      </c>
      <c r="I5128" s="18">
        <f>SUM(L5128)-J5128</f>
        <v>30</v>
      </c>
      <c r="J5128" s="18">
        <f>L5128/2</f>
        <v>30</v>
      </c>
      <c r="K5128" s="19"/>
      <c r="L5128" s="17">
        <f>SUM(M5128,N5128,P5128,Q5128,R5128,S5128)</f>
        <v>60</v>
      </c>
      <c r="M5128" s="17">
        <f>SUM(AC5128,AS5128,AU5128)</f>
        <v>0</v>
      </c>
      <c r="N5128" s="17">
        <f>SUM(V5128,W5128,X5128,Y5128,Z5128,AA5128,AB5128,AD5128,AE5128,AF5128,AG5128,AH5128,AI5128,AJ5128,AK5128,AL5128,AM5128,AN5128)</f>
        <v>60</v>
      </c>
      <c r="O5128" s="17">
        <f>COUNT(V5128,W5128,X5128,Y5128,Z5128,AA5128,AB5128,AC5128,AD5128,AE5128,AF5128,AG5128,AH5128,AI5128,AJ5128,AK5128,AL5128,AM5128,AN5128)</f>
        <v>1</v>
      </c>
      <c r="P5128" s="17">
        <f>SUM(AO5128,AP5128)</f>
        <v>0</v>
      </c>
      <c r="Q5128" s="17">
        <f>AR5128</f>
        <v>0</v>
      </c>
      <c r="R5128" s="17">
        <f>SUM(U5128,AT5128)</f>
        <v>0</v>
      </c>
      <c r="S5128" s="17">
        <f>AQ5128</f>
        <v>0</v>
      </c>
      <c r="T5128" s="19"/>
      <c r="U5128" s="26"/>
      <c r="V5128" s="26"/>
      <c r="W5128" s="26"/>
      <c r="X5128" s="26"/>
      <c r="Y5128" s="26"/>
      <c r="Z5128" s="26"/>
      <c r="AA5128" s="26"/>
      <c r="AB5128" s="26">
        <v>60</v>
      </c>
      <c r="AC5128" s="26"/>
      <c r="AD5128" s="26"/>
      <c r="AE5128" s="26"/>
      <c r="AF5128" s="26"/>
      <c r="AG5128" s="26"/>
      <c r="AH5128" s="26"/>
      <c r="AI5128" s="26"/>
      <c r="AJ5128" s="26"/>
      <c r="AK5128" s="26"/>
      <c r="AL5128" s="26"/>
      <c r="AM5128" s="26"/>
      <c r="AN5128" s="26"/>
      <c r="AO5128" s="26"/>
      <c r="AP5128" s="26"/>
      <c r="AQ5128" s="26"/>
      <c r="AR5128" s="39"/>
      <c r="AS5128" s="41"/>
      <c r="AT5128" s="41"/>
      <c r="AU5128" s="41"/>
    </row>
    <row r="5129" spans="1:47" x14ac:dyDescent="0.35">
      <c r="A5129" s="26" t="s">
        <v>2218</v>
      </c>
      <c r="B5129" s="26" t="s">
        <v>2219</v>
      </c>
      <c r="C5129" s="26" t="s">
        <v>1321</v>
      </c>
      <c r="D5129" s="26" t="s">
        <v>1217</v>
      </c>
      <c r="E5129" s="26">
        <v>999925837</v>
      </c>
      <c r="F5129" s="26" t="s">
        <v>2044</v>
      </c>
      <c r="G5129" s="26" t="s">
        <v>443</v>
      </c>
      <c r="H5129" s="26" t="s">
        <v>5886</v>
      </c>
      <c r="I5129" s="18">
        <f>SUM(L5129)-J5129</f>
        <v>15</v>
      </c>
      <c r="J5129" s="18">
        <f>L5129/2</f>
        <v>15</v>
      </c>
      <c r="K5129" s="19"/>
      <c r="L5129" s="17">
        <f>SUM(M5129,N5129,P5129,Q5129,R5129,S5129)</f>
        <v>30</v>
      </c>
      <c r="M5129" s="17">
        <f>SUM(AC5129,AS5129,AU5129)</f>
        <v>0</v>
      </c>
      <c r="N5129" s="17">
        <f>SUM(V5129,W5129,X5129,Y5129,Z5129,AA5129,AB5129,AD5129,AE5129,AF5129,AG5129,AH5129,AI5129,AJ5129,AK5129,AL5129,AM5129,AN5129)</f>
        <v>30</v>
      </c>
      <c r="O5129" s="17">
        <f>COUNT(V5129,W5129,X5129,Y5129,Z5129,AA5129,AB5129,AC5129,AD5129,AE5129,AF5129,AG5129,AH5129,AI5129,AJ5129,AK5129,AL5129,AM5129,AN5129)</f>
        <v>1</v>
      </c>
      <c r="P5129" s="17">
        <f>SUM(AO5129,AP5129)</f>
        <v>0</v>
      </c>
      <c r="Q5129" s="17">
        <f>AR5129</f>
        <v>0</v>
      </c>
      <c r="R5129" s="17">
        <f>SUM(U5129,AT5129)</f>
        <v>0</v>
      </c>
      <c r="S5129" s="17">
        <f>AQ5129</f>
        <v>0</v>
      </c>
      <c r="T5129" s="19"/>
      <c r="U5129" s="26"/>
      <c r="V5129" s="26"/>
      <c r="W5129" s="26"/>
      <c r="X5129" s="26">
        <v>30</v>
      </c>
      <c r="Y5129" s="26"/>
      <c r="Z5129" s="26"/>
      <c r="AA5129" s="26"/>
      <c r="AB5129" s="26"/>
      <c r="AC5129" s="26"/>
      <c r="AD5129" s="26"/>
      <c r="AE5129" s="26"/>
      <c r="AF5129" s="26"/>
      <c r="AG5129" s="26"/>
      <c r="AH5129" s="26"/>
      <c r="AI5129" s="26"/>
      <c r="AJ5129" s="26"/>
      <c r="AK5129" s="26"/>
      <c r="AL5129" s="26"/>
      <c r="AM5129" s="26"/>
      <c r="AN5129" s="26"/>
      <c r="AO5129" s="26"/>
      <c r="AP5129" s="26"/>
      <c r="AQ5129" s="26"/>
      <c r="AR5129" s="39"/>
      <c r="AS5129" s="41"/>
      <c r="AT5129" s="41"/>
      <c r="AU5129" s="41"/>
    </row>
    <row r="5130" spans="1:47" x14ac:dyDescent="0.35">
      <c r="A5130" s="26" t="s">
        <v>2220</v>
      </c>
      <c r="B5130" s="26" t="s">
        <v>2221</v>
      </c>
      <c r="C5130" s="26" t="s">
        <v>1321</v>
      </c>
      <c r="D5130" s="26" t="s">
        <v>1217</v>
      </c>
      <c r="E5130" s="26">
        <v>999927165</v>
      </c>
      <c r="F5130" s="27" t="s">
        <v>2044</v>
      </c>
      <c r="G5130" s="26" t="s">
        <v>443</v>
      </c>
      <c r="H5130" s="26" t="s">
        <v>5886</v>
      </c>
      <c r="I5130" s="18">
        <f>SUM(L5130)-J5130</f>
        <v>15</v>
      </c>
      <c r="J5130" s="18">
        <f>L5130/2</f>
        <v>15</v>
      </c>
      <c r="K5130" s="19"/>
      <c r="L5130" s="17">
        <f>SUM(M5130,N5130,P5130,Q5130,R5130,S5130)</f>
        <v>30</v>
      </c>
      <c r="M5130" s="17">
        <f>SUM(AC5130,AS5130,AU5130)</f>
        <v>0</v>
      </c>
      <c r="N5130" s="17">
        <f>SUM(V5130,W5130,X5130,Y5130,Z5130,AA5130,AB5130,AD5130,AE5130,AF5130,AG5130,AH5130,AI5130,AJ5130,AK5130,AL5130,AM5130,AN5130)</f>
        <v>30</v>
      </c>
      <c r="O5130" s="17">
        <f>COUNT(V5130,W5130,X5130,Y5130,Z5130,AA5130,AB5130,AC5130,AD5130,AE5130,AF5130,AG5130,AH5130,AI5130,AJ5130,AK5130,AL5130,AM5130,AN5130)</f>
        <v>1</v>
      </c>
      <c r="P5130" s="17">
        <f>SUM(AO5130,AP5130)</f>
        <v>0</v>
      </c>
      <c r="Q5130" s="17">
        <f>AR5130</f>
        <v>0</v>
      </c>
      <c r="R5130" s="17">
        <f>SUM(U5130,AT5130)</f>
        <v>0</v>
      </c>
      <c r="S5130" s="17">
        <f>AQ5130</f>
        <v>0</v>
      </c>
      <c r="T5130" s="19"/>
      <c r="U5130" s="26"/>
      <c r="V5130" s="26"/>
      <c r="W5130" s="26"/>
      <c r="X5130" s="26"/>
      <c r="Y5130" s="26"/>
      <c r="Z5130" s="26"/>
      <c r="AA5130" s="26"/>
      <c r="AB5130" s="26"/>
      <c r="AC5130" s="26"/>
      <c r="AD5130" s="26"/>
      <c r="AE5130" s="26"/>
      <c r="AF5130" s="26">
        <v>30</v>
      </c>
      <c r="AG5130" s="26"/>
      <c r="AH5130" s="26"/>
      <c r="AI5130" s="26"/>
      <c r="AJ5130" s="26"/>
      <c r="AK5130" s="26"/>
      <c r="AL5130" s="26"/>
      <c r="AM5130" s="26"/>
      <c r="AN5130" s="26"/>
      <c r="AO5130" s="26"/>
      <c r="AP5130" s="26"/>
      <c r="AQ5130" s="26"/>
      <c r="AR5130" s="39"/>
      <c r="AS5130" s="41"/>
      <c r="AT5130" s="41"/>
      <c r="AU5130" s="41"/>
    </row>
    <row r="5131" spans="1:47" x14ac:dyDescent="0.35">
      <c r="A5131" s="26" t="s">
        <v>4182</v>
      </c>
      <c r="B5131" s="26" t="s">
        <v>1605</v>
      </c>
      <c r="C5131" s="26" t="s">
        <v>1321</v>
      </c>
      <c r="D5131" s="26" t="s">
        <v>1217</v>
      </c>
      <c r="E5131" s="26">
        <v>999925149</v>
      </c>
      <c r="F5131" s="26" t="s">
        <v>2044</v>
      </c>
      <c r="G5131" s="26" t="s">
        <v>471</v>
      </c>
      <c r="H5131" s="26" t="s">
        <v>5873</v>
      </c>
      <c r="I5131" s="18">
        <f>SUM(L5131)-J5131</f>
        <v>320</v>
      </c>
      <c r="J5131" s="18"/>
      <c r="K5131" s="19"/>
      <c r="L5131" s="17">
        <f>SUM(M5131,N5131,P5131,Q5131,R5131,S5131)</f>
        <v>320</v>
      </c>
      <c r="M5131" s="17">
        <f>SUM(AC5131,AS5131,AU5131)</f>
        <v>0</v>
      </c>
      <c r="N5131" s="17">
        <f>SUM(V5131,W5131,X5131,Y5131,Z5131,AA5131,AB5131,AD5131,AE5131,AF5131,AG5131,AH5131,AI5131,AJ5131,AK5131,AL5131,AM5131,AN5131)</f>
        <v>90</v>
      </c>
      <c r="O5131" s="17">
        <f>COUNT(V5131,W5131,X5131,Y5131,Z5131,AA5131,AB5131,AC5131,AD5131,AE5131,AF5131,AG5131,AH5131,AI5131,AJ5131,AK5131,AL5131,AM5131,AN5131)</f>
        <v>1</v>
      </c>
      <c r="P5131" s="17">
        <f>SUM(AO5131,AP5131)</f>
        <v>140</v>
      </c>
      <c r="Q5131" s="17">
        <f>AR5131</f>
        <v>90</v>
      </c>
      <c r="R5131" s="17">
        <f>SUM(U5131,AT5131)</f>
        <v>0</v>
      </c>
      <c r="S5131" s="17">
        <f>AQ5131</f>
        <v>0</v>
      </c>
      <c r="T5131" s="19"/>
      <c r="U5131" s="26"/>
      <c r="V5131" s="26"/>
      <c r="W5131" s="26"/>
      <c r="X5131" s="26"/>
      <c r="Y5131" s="26"/>
      <c r="Z5131" s="26"/>
      <c r="AA5131" s="26"/>
      <c r="AB5131" s="26">
        <v>90</v>
      </c>
      <c r="AC5131" s="26"/>
      <c r="AD5131" s="26"/>
      <c r="AE5131" s="26"/>
      <c r="AF5131" s="26"/>
      <c r="AG5131" s="26"/>
      <c r="AH5131" s="26"/>
      <c r="AI5131" s="26"/>
      <c r="AJ5131" s="26"/>
      <c r="AK5131" s="26"/>
      <c r="AL5131" s="26"/>
      <c r="AM5131" s="26"/>
      <c r="AN5131" s="26"/>
      <c r="AO5131" s="26">
        <v>140</v>
      </c>
      <c r="AP5131" s="26"/>
      <c r="AQ5131" s="26"/>
      <c r="AR5131" s="39">
        <v>90</v>
      </c>
      <c r="AS5131" s="41"/>
      <c r="AT5131" s="41"/>
      <c r="AU5131" s="41"/>
    </row>
    <row r="5132" spans="1:47" x14ac:dyDescent="0.35">
      <c r="A5132" s="26" t="s">
        <v>1448</v>
      </c>
      <c r="B5132" s="26" t="s">
        <v>304</v>
      </c>
      <c r="C5132" s="26" t="s">
        <v>1321</v>
      </c>
      <c r="D5132" s="26" t="s">
        <v>1217</v>
      </c>
      <c r="E5132" s="26">
        <v>999924955</v>
      </c>
      <c r="F5132" s="26" t="s">
        <v>2044</v>
      </c>
      <c r="G5132" s="26" t="s">
        <v>471</v>
      </c>
      <c r="H5132" s="26" t="s">
        <v>5873</v>
      </c>
      <c r="I5132" s="18">
        <f>SUM(L5132)-J5132</f>
        <v>290</v>
      </c>
      <c r="J5132" s="18"/>
      <c r="K5132" s="19"/>
      <c r="L5132" s="17">
        <f>SUM(M5132,N5132,P5132,Q5132,R5132,S5132)</f>
        <v>290</v>
      </c>
      <c r="M5132" s="17">
        <f>SUM(AC5132,AS5132,AU5132)</f>
        <v>0</v>
      </c>
      <c r="N5132" s="17">
        <f>SUM(V5132,W5132,X5132,Y5132,Z5132,AA5132,AB5132,AD5132,AE5132,AF5132,AG5132,AH5132,AI5132,AJ5132,AK5132,AL5132,AM5132,AN5132)</f>
        <v>51</v>
      </c>
      <c r="O5132" s="17">
        <f>COUNT(V5132,W5132,X5132,Y5132,Z5132,AA5132,AB5132,AC5132,AD5132,AE5132,AF5132,AG5132,AH5132,AI5132,AJ5132,AK5132,AL5132,AM5132,AN5132)</f>
        <v>1</v>
      </c>
      <c r="P5132" s="17">
        <f>SUM(AO5132,AP5132)</f>
        <v>79</v>
      </c>
      <c r="Q5132" s="17">
        <f>AR5132</f>
        <v>160</v>
      </c>
      <c r="R5132" s="17">
        <f>SUM(U5132,AT5132)</f>
        <v>0</v>
      </c>
      <c r="S5132" s="17">
        <f>AQ5132</f>
        <v>0</v>
      </c>
      <c r="T5132" s="19"/>
      <c r="U5132" s="26"/>
      <c r="V5132" s="26"/>
      <c r="W5132" s="26"/>
      <c r="X5132" s="26"/>
      <c r="Y5132" s="26"/>
      <c r="Z5132" s="26"/>
      <c r="AA5132" s="26"/>
      <c r="AB5132" s="26">
        <v>51</v>
      </c>
      <c r="AC5132" s="26"/>
      <c r="AD5132" s="26"/>
      <c r="AE5132" s="26"/>
      <c r="AF5132" s="26"/>
      <c r="AG5132" s="26"/>
      <c r="AH5132" s="26"/>
      <c r="AI5132" s="26"/>
      <c r="AJ5132" s="26"/>
      <c r="AK5132" s="26"/>
      <c r="AL5132" s="26"/>
      <c r="AM5132" s="26"/>
      <c r="AN5132" s="26"/>
      <c r="AO5132" s="26">
        <v>79</v>
      </c>
      <c r="AP5132" s="26"/>
      <c r="AQ5132" s="26"/>
      <c r="AR5132" s="39">
        <v>160</v>
      </c>
      <c r="AS5132" s="41"/>
      <c r="AT5132" s="41"/>
      <c r="AU5132" s="41"/>
    </row>
    <row r="5133" spans="1:47" x14ac:dyDescent="0.35">
      <c r="A5133" s="26" t="s">
        <v>2216</v>
      </c>
      <c r="B5133" s="26" t="s">
        <v>3991</v>
      </c>
      <c r="C5133" s="26" t="s">
        <v>1321</v>
      </c>
      <c r="D5133" s="26" t="s">
        <v>1217</v>
      </c>
      <c r="E5133" s="26">
        <v>999927346</v>
      </c>
      <c r="F5133" s="26" t="s">
        <v>2044</v>
      </c>
      <c r="G5133" s="26" t="s">
        <v>471</v>
      </c>
      <c r="H5133" s="26" t="s">
        <v>5873</v>
      </c>
      <c r="I5133" s="18">
        <f>SUM(L5133)-J5133</f>
        <v>177</v>
      </c>
      <c r="J5133" s="18"/>
      <c r="K5133" s="19"/>
      <c r="L5133" s="17">
        <f>SUM(M5133,N5133,P5133,Q5133,R5133,S5133)</f>
        <v>177</v>
      </c>
      <c r="M5133" s="17">
        <f>SUM(AC5133,AS5133,AU5133)</f>
        <v>0</v>
      </c>
      <c r="N5133" s="17">
        <f>SUM(V5133,W5133,X5133,Y5133,Z5133,AA5133,AB5133,AD5133,AE5133,AF5133,AG5133,AH5133,AI5133,AJ5133,AK5133,AL5133,AM5133,AN5133)</f>
        <v>0</v>
      </c>
      <c r="O5133" s="17">
        <f>COUNT(V5133,W5133,X5133,Y5133,Z5133,AA5133,AB5133,AC5133,AD5133,AE5133,AF5133,AG5133,AH5133,AI5133,AJ5133,AK5133,AL5133,AM5133,AN5133)</f>
        <v>0</v>
      </c>
      <c r="P5133" s="17">
        <f>SUM(AO5133,AP5133)</f>
        <v>59</v>
      </c>
      <c r="Q5133" s="17">
        <f>AR5133</f>
        <v>68</v>
      </c>
      <c r="R5133" s="17">
        <f>SUM(U5133,AT5133)</f>
        <v>50</v>
      </c>
      <c r="S5133" s="17">
        <f>AQ5133</f>
        <v>0</v>
      </c>
      <c r="T5133" s="19"/>
      <c r="U5133" s="26"/>
      <c r="V5133" s="26"/>
      <c r="W5133" s="26"/>
      <c r="X5133" s="26"/>
      <c r="Y5133" s="26"/>
      <c r="Z5133" s="26"/>
      <c r="AA5133" s="26"/>
      <c r="AB5133" s="26"/>
      <c r="AC5133" s="26"/>
      <c r="AD5133" s="26"/>
      <c r="AE5133" s="26"/>
      <c r="AF5133" s="26"/>
      <c r="AG5133" s="26"/>
      <c r="AH5133" s="26"/>
      <c r="AI5133" s="26"/>
      <c r="AJ5133" s="26"/>
      <c r="AK5133" s="26"/>
      <c r="AL5133" s="26"/>
      <c r="AM5133" s="26"/>
      <c r="AN5133" s="26"/>
      <c r="AO5133" s="26">
        <v>59</v>
      </c>
      <c r="AP5133" s="26"/>
      <c r="AQ5133" s="26"/>
      <c r="AR5133" s="39">
        <v>68</v>
      </c>
      <c r="AS5133" s="41"/>
      <c r="AT5133" s="41">
        <v>50</v>
      </c>
      <c r="AU5133" s="41"/>
    </row>
    <row r="5134" spans="1:47" x14ac:dyDescent="0.35">
      <c r="A5134" s="26" t="s">
        <v>631</v>
      </c>
      <c r="B5134" s="26" t="s">
        <v>4811</v>
      </c>
      <c r="C5134" s="26" t="s">
        <v>1321</v>
      </c>
      <c r="D5134" s="26" t="s">
        <v>1217</v>
      </c>
      <c r="E5134" s="26">
        <v>999925237</v>
      </c>
      <c r="F5134" s="27" t="s">
        <v>2044</v>
      </c>
      <c r="G5134" s="26" t="s">
        <v>471</v>
      </c>
      <c r="H5134" s="26" t="s">
        <v>5873</v>
      </c>
      <c r="I5134" s="18">
        <f>SUM(L5134)-J5134</f>
        <v>161</v>
      </c>
      <c r="J5134" s="18"/>
      <c r="K5134" s="19"/>
      <c r="L5134" s="17">
        <f>SUM(M5134,N5134,P5134,Q5134,R5134,S5134)</f>
        <v>161</v>
      </c>
      <c r="M5134" s="17">
        <f>SUM(AC5134,AS5134,AU5134)</f>
        <v>0</v>
      </c>
      <c r="N5134" s="17">
        <f>SUM(V5134,W5134,X5134,Y5134,Z5134,AA5134,AB5134,AD5134,AE5134,AF5134,AG5134,AH5134,AI5134,AJ5134,AK5134,AL5134,AM5134,AN5134)</f>
        <v>34</v>
      </c>
      <c r="O5134" s="17">
        <f>COUNT(V5134,W5134,X5134,Y5134,Z5134,AA5134,AB5134,AC5134,AD5134,AE5134,AF5134,AG5134,AH5134,AI5134,AJ5134,AK5134,AL5134,AM5134,AN5134)</f>
        <v>1</v>
      </c>
      <c r="P5134" s="17">
        <f>SUM(AO5134,AP5134)</f>
        <v>59</v>
      </c>
      <c r="Q5134" s="17">
        <f>AR5134</f>
        <v>68</v>
      </c>
      <c r="R5134" s="17">
        <f>SUM(U5134,AT5134)</f>
        <v>0</v>
      </c>
      <c r="S5134" s="17">
        <f>AQ5134</f>
        <v>0</v>
      </c>
      <c r="T5134" s="19"/>
      <c r="U5134" s="26"/>
      <c r="V5134" s="26"/>
      <c r="W5134" s="26"/>
      <c r="X5134" s="26"/>
      <c r="Y5134" s="26"/>
      <c r="Z5134" s="26"/>
      <c r="AA5134" s="26"/>
      <c r="AB5134" s="26"/>
      <c r="AC5134" s="26"/>
      <c r="AD5134" s="26"/>
      <c r="AE5134" s="26"/>
      <c r="AF5134" s="26">
        <v>34</v>
      </c>
      <c r="AG5134" s="26"/>
      <c r="AH5134" s="26"/>
      <c r="AI5134" s="26"/>
      <c r="AJ5134" s="26"/>
      <c r="AK5134" s="26"/>
      <c r="AL5134" s="26"/>
      <c r="AM5134" s="26"/>
      <c r="AN5134" s="26"/>
      <c r="AO5134" s="26">
        <v>59</v>
      </c>
      <c r="AP5134" s="26"/>
      <c r="AQ5134" s="26"/>
      <c r="AR5134" s="39">
        <v>68</v>
      </c>
      <c r="AS5134" s="41"/>
      <c r="AT5134" s="41"/>
      <c r="AU5134" s="41"/>
    </row>
    <row r="5135" spans="1:47" x14ac:dyDescent="0.35">
      <c r="A5135" s="26" t="s">
        <v>2222</v>
      </c>
      <c r="B5135" s="26" t="s">
        <v>2223</v>
      </c>
      <c r="C5135" s="26" t="s">
        <v>1321</v>
      </c>
      <c r="D5135" s="26" t="s">
        <v>1217</v>
      </c>
      <c r="E5135" s="26">
        <v>999921019</v>
      </c>
      <c r="F5135" s="27" t="s">
        <v>2044</v>
      </c>
      <c r="G5135" s="26" t="s">
        <v>471</v>
      </c>
      <c r="H5135" s="26" t="s">
        <v>5873</v>
      </c>
      <c r="I5135" s="18">
        <f>SUM(L5135)-J5135</f>
        <v>137.5</v>
      </c>
      <c r="J5135" s="18">
        <f>L5135/2</f>
        <v>137.5</v>
      </c>
      <c r="K5135" s="19"/>
      <c r="L5135" s="17">
        <f>SUM(M5135,N5135,P5135,Q5135,R5135,S5135)</f>
        <v>275</v>
      </c>
      <c r="M5135" s="17">
        <f>SUM(AC5135,AS5135,AU5135)</f>
        <v>0</v>
      </c>
      <c r="N5135" s="17">
        <f>SUM(V5135,W5135,X5135,Y5135,Z5135,AA5135,AB5135,AD5135,AE5135,AF5135,AG5135,AH5135,AI5135,AJ5135,AK5135,AL5135,AM5135,AN5135)</f>
        <v>30</v>
      </c>
      <c r="O5135" s="17">
        <f>COUNT(V5135,W5135,X5135,Y5135,Z5135,AA5135,AB5135,AC5135,AD5135,AE5135,AF5135,AG5135,AH5135,AI5135,AJ5135,AK5135,AL5135,AM5135,AN5135)</f>
        <v>1</v>
      </c>
      <c r="P5135" s="17">
        <f>SUM(AO5135,AP5135)</f>
        <v>35</v>
      </c>
      <c r="Q5135" s="17">
        <f>AR5135</f>
        <v>160</v>
      </c>
      <c r="R5135" s="17">
        <f>SUM(U5135,AT5135)</f>
        <v>50</v>
      </c>
      <c r="S5135" s="17">
        <f>AQ5135</f>
        <v>0</v>
      </c>
      <c r="T5135" s="19"/>
      <c r="U5135" s="26"/>
      <c r="V5135" s="26"/>
      <c r="W5135" s="26"/>
      <c r="X5135" s="26"/>
      <c r="Y5135" s="26"/>
      <c r="Z5135" s="26"/>
      <c r="AA5135" s="26"/>
      <c r="AB5135" s="26"/>
      <c r="AC5135" s="26"/>
      <c r="AD5135" s="26"/>
      <c r="AE5135" s="26"/>
      <c r="AF5135" s="26">
        <v>30</v>
      </c>
      <c r="AG5135" s="26"/>
      <c r="AH5135" s="26"/>
      <c r="AI5135" s="26"/>
      <c r="AJ5135" s="26"/>
      <c r="AK5135" s="26"/>
      <c r="AL5135" s="26"/>
      <c r="AM5135" s="26"/>
      <c r="AN5135" s="26"/>
      <c r="AO5135" s="26">
        <v>35</v>
      </c>
      <c r="AP5135" s="26"/>
      <c r="AQ5135" s="26"/>
      <c r="AR5135" s="39">
        <v>160</v>
      </c>
      <c r="AS5135" s="41"/>
      <c r="AT5135" s="41">
        <v>50</v>
      </c>
      <c r="AU5135" s="41"/>
    </row>
    <row r="5136" spans="1:47" x14ac:dyDescent="0.35">
      <c r="A5136" s="29" t="s">
        <v>1421</v>
      </c>
      <c r="B5136" s="29" t="s">
        <v>615</v>
      </c>
      <c r="C5136" s="29" t="s">
        <v>1321</v>
      </c>
      <c r="D5136" s="29" t="s">
        <v>1217</v>
      </c>
      <c r="E5136" s="26">
        <v>999925554</v>
      </c>
      <c r="F5136" s="29" t="s">
        <v>2044</v>
      </c>
      <c r="G5136" s="26" t="s">
        <v>471</v>
      </c>
      <c r="H5136" s="26" t="s">
        <v>5873</v>
      </c>
      <c r="I5136" s="18">
        <f>SUM(L5136)-J5136</f>
        <v>94</v>
      </c>
      <c r="J5136" s="18"/>
      <c r="K5136" s="19"/>
      <c r="L5136" s="17">
        <f>SUM(M5136,N5136,P5136,Q5136,R5136,S5136)</f>
        <v>94</v>
      </c>
      <c r="M5136" s="17">
        <f>SUM(AC5136,AS5136,AU5136)</f>
        <v>0</v>
      </c>
      <c r="N5136" s="17">
        <f>SUM(V5136,W5136,X5136,Y5136,Z5136,AA5136,AB5136,AD5136,AE5136,AF5136,AG5136,AH5136,AI5136,AJ5136,AK5136,AL5136,AM5136,AN5136)</f>
        <v>94</v>
      </c>
      <c r="O5136" s="17">
        <f>COUNT(V5136,W5136,X5136,Y5136,Z5136,AA5136,AB5136,AC5136,AD5136,AE5136,AF5136,AG5136,AH5136,AI5136,AJ5136,AK5136,AL5136,AM5136,AN5136)</f>
        <v>3</v>
      </c>
      <c r="P5136" s="17">
        <f>SUM(AO5136,AP5136)</f>
        <v>0</v>
      </c>
      <c r="Q5136" s="17">
        <f>AR5136</f>
        <v>0</v>
      </c>
      <c r="R5136" s="17">
        <f>SUM(U5136,AT5136)</f>
        <v>0</v>
      </c>
      <c r="S5136" s="17">
        <f>AQ5136</f>
        <v>0</v>
      </c>
      <c r="T5136" s="19"/>
      <c r="U5136" s="26"/>
      <c r="V5136" s="26"/>
      <c r="W5136" s="26"/>
      <c r="X5136" s="26">
        <v>34</v>
      </c>
      <c r="Y5136" s="26"/>
      <c r="Z5136" s="26">
        <v>30</v>
      </c>
      <c r="AA5136" s="26"/>
      <c r="AB5136" s="26"/>
      <c r="AC5136" s="26"/>
      <c r="AD5136" s="26">
        <v>30</v>
      </c>
      <c r="AE5136" s="26"/>
      <c r="AF5136" s="26"/>
      <c r="AG5136" s="26"/>
      <c r="AH5136" s="26"/>
      <c r="AI5136" s="26"/>
      <c r="AJ5136" s="26"/>
      <c r="AK5136" s="26"/>
      <c r="AL5136" s="26"/>
      <c r="AM5136" s="26"/>
      <c r="AN5136" s="26"/>
      <c r="AO5136" s="26"/>
      <c r="AP5136" s="26"/>
      <c r="AQ5136" s="26"/>
      <c r="AR5136" s="39"/>
      <c r="AS5136" s="41"/>
      <c r="AT5136" s="41"/>
      <c r="AU5136" s="41"/>
    </row>
    <row r="5137" spans="1:47" x14ac:dyDescent="0.35">
      <c r="A5137" s="26" t="s">
        <v>2226</v>
      </c>
      <c r="B5137" s="26" t="s">
        <v>1780</v>
      </c>
      <c r="C5137" s="26" t="s">
        <v>1321</v>
      </c>
      <c r="D5137" s="26" t="s">
        <v>1217</v>
      </c>
      <c r="E5137" s="26">
        <v>999924893</v>
      </c>
      <c r="F5137" s="26" t="s">
        <v>2044</v>
      </c>
      <c r="G5137" s="26" t="s">
        <v>471</v>
      </c>
      <c r="H5137" s="26" t="s">
        <v>5873</v>
      </c>
      <c r="I5137" s="18">
        <f>SUM(L5137)-J5137</f>
        <v>90</v>
      </c>
      <c r="J5137" s="18">
        <f>L5137/2</f>
        <v>90</v>
      </c>
      <c r="K5137" s="19"/>
      <c r="L5137" s="17">
        <f>SUM(M5137,N5137,P5137,Q5137,R5137,S5137)</f>
        <v>180</v>
      </c>
      <c r="M5137" s="17">
        <f>SUM(AC5137,AS5137,AU5137)</f>
        <v>0</v>
      </c>
      <c r="N5137" s="17">
        <f>SUM(V5137,W5137,X5137,Y5137,Z5137,AA5137,AB5137,AD5137,AE5137,AF5137,AG5137,AH5137,AI5137,AJ5137,AK5137,AL5137,AM5137,AN5137)</f>
        <v>60</v>
      </c>
      <c r="O5137" s="17">
        <f>COUNT(V5137,W5137,X5137,Y5137,Z5137,AA5137,AB5137,AC5137,AD5137,AE5137,AF5137,AG5137,AH5137,AI5137,AJ5137,AK5137,AL5137,AM5137,AN5137)</f>
        <v>1</v>
      </c>
      <c r="P5137" s="17">
        <f>SUM(AO5137,AP5137)</f>
        <v>0</v>
      </c>
      <c r="Q5137" s="17">
        <f>AR5137</f>
        <v>120</v>
      </c>
      <c r="R5137" s="17">
        <f>SUM(U5137,AT5137)</f>
        <v>0</v>
      </c>
      <c r="S5137" s="17">
        <f>AQ5137</f>
        <v>0</v>
      </c>
      <c r="T5137" s="19"/>
      <c r="U5137" s="26"/>
      <c r="V5137" s="26"/>
      <c r="W5137" s="26"/>
      <c r="X5137" s="26">
        <v>60</v>
      </c>
      <c r="Y5137" s="26"/>
      <c r="Z5137" s="26"/>
      <c r="AA5137" s="26"/>
      <c r="AB5137" s="26"/>
      <c r="AC5137" s="26"/>
      <c r="AD5137" s="26"/>
      <c r="AE5137" s="26"/>
      <c r="AF5137" s="26"/>
      <c r="AG5137" s="26"/>
      <c r="AH5137" s="26"/>
      <c r="AI5137" s="26"/>
      <c r="AJ5137" s="26"/>
      <c r="AK5137" s="26"/>
      <c r="AL5137" s="26"/>
      <c r="AM5137" s="26"/>
      <c r="AN5137" s="26"/>
      <c r="AO5137" s="26"/>
      <c r="AP5137" s="26"/>
      <c r="AQ5137" s="26"/>
      <c r="AR5137" s="39">
        <v>120</v>
      </c>
      <c r="AS5137" s="41"/>
      <c r="AT5137" s="41"/>
      <c r="AU5137" s="41"/>
    </row>
    <row r="5138" spans="1:47" x14ac:dyDescent="0.35">
      <c r="A5138" s="26" t="s">
        <v>4813</v>
      </c>
      <c r="B5138" s="26" t="s">
        <v>1494</v>
      </c>
      <c r="C5138" s="26" t="s">
        <v>1321</v>
      </c>
      <c r="D5138" s="26" t="s">
        <v>1217</v>
      </c>
      <c r="E5138" s="26">
        <v>999925316</v>
      </c>
      <c r="F5138" s="26" t="s">
        <v>2044</v>
      </c>
      <c r="G5138" s="26" t="s">
        <v>471</v>
      </c>
      <c r="H5138" s="26" t="s">
        <v>5873</v>
      </c>
      <c r="I5138" s="18">
        <f>SUM(L5138)-J5138</f>
        <v>68</v>
      </c>
      <c r="J5138" s="18"/>
      <c r="K5138" s="19"/>
      <c r="L5138" s="17">
        <f>SUM(M5138,N5138,P5138,Q5138,R5138,S5138)</f>
        <v>68</v>
      </c>
      <c r="M5138" s="17">
        <f>SUM(AC5138,AS5138,AU5138)</f>
        <v>0</v>
      </c>
      <c r="N5138" s="17">
        <f>SUM(V5138,W5138,X5138,Y5138,Z5138,AA5138,AB5138,AD5138,AE5138,AF5138,AG5138,AH5138,AI5138,AJ5138,AK5138,AL5138,AM5138,AN5138)</f>
        <v>68</v>
      </c>
      <c r="O5138" s="17">
        <f>COUNT(V5138,W5138,X5138,Y5138,Z5138,AA5138,AB5138,AC5138,AD5138,AE5138,AF5138,AG5138,AH5138,AI5138,AJ5138,AK5138,AL5138,AM5138,AN5138)</f>
        <v>1</v>
      </c>
      <c r="P5138" s="17">
        <f>SUM(AO5138,AP5138)</f>
        <v>0</v>
      </c>
      <c r="Q5138" s="17">
        <f>AR5138</f>
        <v>0</v>
      </c>
      <c r="R5138" s="17">
        <f>SUM(U5138,AT5138)</f>
        <v>0</v>
      </c>
      <c r="S5138" s="17">
        <f>AQ5138</f>
        <v>0</v>
      </c>
      <c r="T5138" s="19"/>
      <c r="U5138" s="26"/>
      <c r="V5138" s="26"/>
      <c r="W5138" s="26"/>
      <c r="X5138" s="26"/>
      <c r="Y5138" s="26"/>
      <c r="Z5138" s="26"/>
      <c r="AA5138" s="26"/>
      <c r="AB5138" s="26">
        <v>68</v>
      </c>
      <c r="AC5138" s="26"/>
      <c r="AD5138" s="26"/>
      <c r="AE5138" s="26"/>
      <c r="AF5138" s="26"/>
      <c r="AG5138" s="26"/>
      <c r="AH5138" s="26"/>
      <c r="AI5138" s="26"/>
      <c r="AJ5138" s="26"/>
      <c r="AK5138" s="26"/>
      <c r="AL5138" s="26"/>
      <c r="AM5138" s="26"/>
      <c r="AN5138" s="26"/>
      <c r="AO5138" s="26"/>
      <c r="AP5138" s="26"/>
      <c r="AQ5138" s="26"/>
      <c r="AR5138" s="39"/>
      <c r="AS5138" s="41"/>
      <c r="AT5138" s="41"/>
      <c r="AU5138" s="41"/>
    </row>
    <row r="5139" spans="1:47" x14ac:dyDescent="0.35">
      <c r="A5139" s="26" t="s">
        <v>4745</v>
      </c>
      <c r="B5139" s="26" t="s">
        <v>684</v>
      </c>
      <c r="C5139" s="26" t="s">
        <v>1321</v>
      </c>
      <c r="D5139" s="26" t="s">
        <v>1217</v>
      </c>
      <c r="E5139" s="26">
        <v>999925792</v>
      </c>
      <c r="F5139" s="26" t="s">
        <v>2044</v>
      </c>
      <c r="G5139" s="26" t="s">
        <v>471</v>
      </c>
      <c r="H5139" s="26" t="s">
        <v>5873</v>
      </c>
      <c r="I5139" s="18">
        <f>SUM(L5139)-J5139</f>
        <v>51</v>
      </c>
      <c r="J5139" s="18"/>
      <c r="K5139" s="19"/>
      <c r="L5139" s="17">
        <f>SUM(M5139,N5139,P5139,Q5139,R5139,S5139)</f>
        <v>51</v>
      </c>
      <c r="M5139" s="17">
        <f>SUM(AC5139,AS5139,AU5139)</f>
        <v>0</v>
      </c>
      <c r="N5139" s="17">
        <f>SUM(V5139,W5139,X5139,Y5139,Z5139,AA5139,AB5139,AD5139,AE5139,AF5139,AG5139,AH5139,AI5139,AJ5139,AK5139,AL5139,AM5139,AN5139)</f>
        <v>51</v>
      </c>
      <c r="O5139" s="17">
        <f>COUNT(V5139,W5139,X5139,Y5139,Z5139,AA5139,AB5139,AC5139,AD5139,AE5139,AF5139,AG5139,AH5139,AI5139,AJ5139,AK5139,AL5139,AM5139,AN5139)</f>
        <v>1</v>
      </c>
      <c r="P5139" s="17">
        <f>SUM(AO5139,AP5139)</f>
        <v>0</v>
      </c>
      <c r="Q5139" s="17">
        <f>AR5139</f>
        <v>0</v>
      </c>
      <c r="R5139" s="17">
        <f>SUM(U5139,AT5139)</f>
        <v>0</v>
      </c>
      <c r="S5139" s="17">
        <f>AQ5139</f>
        <v>0</v>
      </c>
      <c r="T5139" s="19"/>
      <c r="U5139" s="26"/>
      <c r="V5139" s="26"/>
      <c r="W5139" s="26"/>
      <c r="X5139" s="26"/>
      <c r="Y5139" s="26"/>
      <c r="Z5139" s="26"/>
      <c r="AA5139" s="26"/>
      <c r="AB5139" s="26">
        <v>51</v>
      </c>
      <c r="AC5139" s="26"/>
      <c r="AD5139" s="26"/>
      <c r="AE5139" s="26"/>
      <c r="AF5139" s="26"/>
      <c r="AG5139" s="26"/>
      <c r="AH5139" s="26"/>
      <c r="AI5139" s="26"/>
      <c r="AJ5139" s="26"/>
      <c r="AK5139" s="26"/>
      <c r="AL5139" s="26"/>
      <c r="AM5139" s="26"/>
      <c r="AN5139" s="26"/>
      <c r="AO5139" s="26"/>
      <c r="AP5139" s="26"/>
      <c r="AQ5139" s="26"/>
      <c r="AR5139" s="39"/>
      <c r="AS5139" s="41"/>
      <c r="AT5139" s="41"/>
      <c r="AU5139" s="41"/>
    </row>
    <row r="5140" spans="1:47" x14ac:dyDescent="0.35">
      <c r="A5140" s="29" t="s">
        <v>2227</v>
      </c>
      <c r="B5140" s="29" t="s">
        <v>517</v>
      </c>
      <c r="C5140" s="29" t="s">
        <v>1321</v>
      </c>
      <c r="D5140" s="29" t="s">
        <v>1217</v>
      </c>
      <c r="E5140" s="26">
        <v>999926216</v>
      </c>
      <c r="F5140" s="29" t="s">
        <v>2044</v>
      </c>
      <c r="G5140" s="26" t="s">
        <v>471</v>
      </c>
      <c r="H5140" s="26" t="s">
        <v>5873</v>
      </c>
      <c r="I5140" s="18">
        <f>SUM(L5140)-J5140</f>
        <v>49</v>
      </c>
      <c r="J5140" s="18">
        <f>L5140/2</f>
        <v>49</v>
      </c>
      <c r="K5140" s="19"/>
      <c r="L5140" s="17">
        <f>SUM(M5140,N5140,P5140,Q5140,R5140,S5140)</f>
        <v>98</v>
      </c>
      <c r="M5140" s="17">
        <f>SUM(AC5140,AS5140,AU5140)</f>
        <v>0</v>
      </c>
      <c r="N5140" s="17">
        <f>SUM(V5140,W5140,X5140,Y5140,Z5140,AA5140,AB5140,AD5140,AE5140,AF5140,AG5140,AH5140,AI5140,AJ5140,AK5140,AL5140,AM5140,AN5140)</f>
        <v>98</v>
      </c>
      <c r="O5140" s="17">
        <f>COUNT(V5140,W5140,X5140,Y5140,Z5140,AA5140,AB5140,AC5140,AD5140,AE5140,AF5140,AG5140,AH5140,AI5140,AJ5140,AK5140,AL5140,AM5140,AN5140)</f>
        <v>2</v>
      </c>
      <c r="P5140" s="17">
        <f>SUM(AO5140,AP5140)</f>
        <v>0</v>
      </c>
      <c r="Q5140" s="17">
        <f>AR5140</f>
        <v>0</v>
      </c>
      <c r="R5140" s="17">
        <f>SUM(U5140,AT5140)</f>
        <v>0</v>
      </c>
      <c r="S5140" s="17">
        <f>AQ5140</f>
        <v>0</v>
      </c>
      <c r="T5140" s="19"/>
      <c r="U5140" s="26"/>
      <c r="V5140" s="26"/>
      <c r="W5140" s="26"/>
      <c r="X5140" s="26"/>
      <c r="Y5140" s="26"/>
      <c r="Z5140" s="26"/>
      <c r="AA5140" s="26"/>
      <c r="AB5140" s="26"/>
      <c r="AC5140" s="26"/>
      <c r="AD5140" s="26">
        <v>30</v>
      </c>
      <c r="AE5140" s="26"/>
      <c r="AF5140" s="26"/>
      <c r="AG5140" s="26"/>
      <c r="AH5140" s="26">
        <v>68</v>
      </c>
      <c r="AI5140" s="26"/>
      <c r="AJ5140" s="26"/>
      <c r="AK5140" s="26"/>
      <c r="AL5140" s="26"/>
      <c r="AM5140" s="26"/>
      <c r="AN5140" s="26"/>
      <c r="AO5140" s="26"/>
      <c r="AP5140" s="26"/>
      <c r="AQ5140" s="26"/>
      <c r="AR5140" s="39"/>
      <c r="AS5140" s="41"/>
      <c r="AT5140" s="41"/>
      <c r="AU5140" s="41"/>
    </row>
    <row r="5141" spans="1:47" x14ac:dyDescent="0.35">
      <c r="A5141" s="26" t="s">
        <v>4816</v>
      </c>
      <c r="B5141" s="26" t="s">
        <v>4817</v>
      </c>
      <c r="C5141" s="26" t="s">
        <v>1321</v>
      </c>
      <c r="D5141" s="26" t="s">
        <v>1217</v>
      </c>
      <c r="E5141" s="26">
        <v>999922480</v>
      </c>
      <c r="F5141" s="26" t="s">
        <v>2044</v>
      </c>
      <c r="G5141" s="26" t="s">
        <v>471</v>
      </c>
      <c r="H5141" s="26" t="s">
        <v>5873</v>
      </c>
      <c r="I5141" s="18">
        <f>SUM(L5141)-J5141</f>
        <v>45</v>
      </c>
      <c r="J5141" s="18"/>
      <c r="K5141" s="19"/>
      <c r="L5141" s="17">
        <f>SUM(M5141,N5141,P5141,Q5141,R5141,S5141)</f>
        <v>45</v>
      </c>
      <c r="M5141" s="17">
        <f>SUM(AC5141,AS5141,AU5141)</f>
        <v>0</v>
      </c>
      <c r="N5141" s="17">
        <f>SUM(V5141,W5141,X5141,Y5141,Z5141,AA5141,AB5141,AD5141,AE5141,AF5141,AG5141,AH5141,AI5141,AJ5141,AK5141,AL5141,AM5141,AN5141)</f>
        <v>45</v>
      </c>
      <c r="O5141" s="17">
        <f>COUNT(V5141,W5141,X5141,Y5141,Z5141,AA5141,AB5141,AC5141,AD5141,AE5141,AF5141,AG5141,AH5141,AI5141,AJ5141,AK5141,AL5141,AM5141,AN5141)</f>
        <v>1</v>
      </c>
      <c r="P5141" s="17">
        <f>SUM(AO5141,AP5141)</f>
        <v>0</v>
      </c>
      <c r="Q5141" s="17">
        <f>AR5141</f>
        <v>0</v>
      </c>
      <c r="R5141" s="17">
        <f>SUM(U5141,AT5141)</f>
        <v>0</v>
      </c>
      <c r="S5141" s="17">
        <f>AQ5141</f>
        <v>0</v>
      </c>
      <c r="T5141" s="19"/>
      <c r="U5141" s="26"/>
      <c r="V5141" s="26"/>
      <c r="W5141" s="26"/>
      <c r="X5141" s="26"/>
      <c r="Y5141" s="26"/>
      <c r="Z5141" s="26"/>
      <c r="AA5141" s="26"/>
      <c r="AB5141" s="26"/>
      <c r="AC5141" s="26"/>
      <c r="AD5141" s="26"/>
      <c r="AE5141" s="26"/>
      <c r="AF5141" s="26"/>
      <c r="AG5141" s="26"/>
      <c r="AH5141" s="26"/>
      <c r="AI5141" s="26">
        <v>45</v>
      </c>
      <c r="AJ5141" s="26"/>
      <c r="AK5141" s="26"/>
      <c r="AL5141" s="26"/>
      <c r="AM5141" s="26"/>
      <c r="AN5141" s="26"/>
      <c r="AO5141" s="26"/>
      <c r="AP5141" s="26"/>
      <c r="AQ5141" s="26"/>
      <c r="AR5141" s="39"/>
      <c r="AS5141" s="41"/>
      <c r="AT5141" s="41"/>
      <c r="AU5141" s="41"/>
    </row>
    <row r="5142" spans="1:47" x14ac:dyDescent="0.35">
      <c r="A5142" s="26" t="s">
        <v>4122</v>
      </c>
      <c r="B5142" s="26" t="s">
        <v>431</v>
      </c>
      <c r="C5142" s="26" t="s">
        <v>1321</v>
      </c>
      <c r="D5142" s="26" t="s">
        <v>1217</v>
      </c>
      <c r="E5142" s="26">
        <v>999927754</v>
      </c>
      <c r="F5142" s="27" t="s">
        <v>2044</v>
      </c>
      <c r="G5142" s="26" t="s">
        <v>471</v>
      </c>
      <c r="H5142" s="26" t="s">
        <v>5873</v>
      </c>
      <c r="I5142" s="18">
        <f>SUM(L5142)-J5142</f>
        <v>45</v>
      </c>
      <c r="J5142" s="18"/>
      <c r="K5142" s="19"/>
      <c r="L5142" s="17">
        <f>SUM(M5142,N5142,P5142,Q5142,R5142,S5142)</f>
        <v>45</v>
      </c>
      <c r="M5142" s="17">
        <f>SUM(AC5142,AS5142,AU5142)</f>
        <v>0</v>
      </c>
      <c r="N5142" s="17">
        <f>SUM(V5142,W5142,X5142,Y5142,Z5142,AA5142,AB5142,AD5142,AE5142,AF5142,AG5142,AH5142,AI5142,AJ5142,AK5142,AL5142,AM5142,AN5142)</f>
        <v>45</v>
      </c>
      <c r="O5142" s="17">
        <f>COUNT(V5142,W5142,X5142,Y5142,Z5142,AA5142,AB5142,AC5142,AD5142,AE5142,AF5142,AG5142,AH5142,AI5142,AJ5142,AK5142,AL5142,AM5142,AN5142)</f>
        <v>1</v>
      </c>
      <c r="P5142" s="17">
        <f>SUM(AO5142,AP5142)</f>
        <v>0</v>
      </c>
      <c r="Q5142" s="17">
        <f>AR5142</f>
        <v>0</v>
      </c>
      <c r="R5142" s="17">
        <f>SUM(U5142,AT5142)</f>
        <v>0</v>
      </c>
      <c r="S5142" s="17">
        <f>AQ5142</f>
        <v>0</v>
      </c>
      <c r="T5142" s="19"/>
      <c r="U5142" s="26"/>
      <c r="V5142" s="26"/>
      <c r="W5142" s="26"/>
      <c r="X5142" s="26"/>
      <c r="Y5142" s="26"/>
      <c r="Z5142" s="26"/>
      <c r="AA5142" s="26"/>
      <c r="AB5142" s="26"/>
      <c r="AC5142" s="26"/>
      <c r="AD5142" s="26"/>
      <c r="AE5142" s="26"/>
      <c r="AF5142" s="26">
        <v>45</v>
      </c>
      <c r="AG5142" s="26"/>
      <c r="AH5142" s="26"/>
      <c r="AI5142" s="26"/>
      <c r="AJ5142" s="26"/>
      <c r="AK5142" s="26"/>
      <c r="AL5142" s="26"/>
      <c r="AM5142" s="26"/>
      <c r="AN5142" s="26"/>
      <c r="AO5142" s="26"/>
      <c r="AP5142" s="26"/>
      <c r="AQ5142" s="26"/>
      <c r="AR5142" s="39"/>
      <c r="AS5142" s="41"/>
      <c r="AT5142" s="41"/>
      <c r="AU5142" s="41"/>
    </row>
    <row r="5143" spans="1:47" x14ac:dyDescent="0.35">
      <c r="A5143" s="26" t="s">
        <v>2206</v>
      </c>
      <c r="B5143" s="26" t="s">
        <v>2207</v>
      </c>
      <c r="C5143" s="26" t="s">
        <v>1321</v>
      </c>
      <c r="D5143" s="26" t="s">
        <v>1217</v>
      </c>
      <c r="E5143" s="26">
        <v>999926158</v>
      </c>
      <c r="F5143" s="26" t="s">
        <v>2044</v>
      </c>
      <c r="G5143" s="26" t="s">
        <v>471</v>
      </c>
      <c r="H5143" s="26" t="s">
        <v>5873</v>
      </c>
      <c r="I5143" s="18">
        <f>SUM(L5143)-J5143</f>
        <v>34</v>
      </c>
      <c r="J5143" s="18">
        <f>L5143/2</f>
        <v>34</v>
      </c>
      <c r="K5143" s="19"/>
      <c r="L5143" s="17">
        <f>SUM(M5143,N5143,P5143,Q5143,R5143,S5143)</f>
        <v>68</v>
      </c>
      <c r="M5143" s="17">
        <f>SUM(AC5143,AS5143,AU5143)</f>
        <v>0</v>
      </c>
      <c r="N5143" s="17">
        <f>SUM(V5143,W5143,X5143,Y5143,Z5143,AA5143,AB5143,AD5143,AE5143,AF5143,AG5143,AH5143,AI5143,AJ5143,AK5143,AL5143,AM5143,AN5143)</f>
        <v>0</v>
      </c>
      <c r="O5143" s="17">
        <f>COUNT(V5143,W5143,X5143,Y5143,Z5143,AA5143,AB5143,AC5143,AD5143,AE5143,AF5143,AG5143,AH5143,AI5143,AJ5143,AK5143,AL5143,AM5143,AN5143)</f>
        <v>0</v>
      </c>
      <c r="P5143" s="17">
        <f>SUM(AO5143,AP5143)</f>
        <v>0</v>
      </c>
      <c r="Q5143" s="17">
        <f>AR5143</f>
        <v>68</v>
      </c>
      <c r="R5143" s="17">
        <f>SUM(U5143,AT5143)</f>
        <v>0</v>
      </c>
      <c r="S5143" s="17">
        <f>AQ5143</f>
        <v>0</v>
      </c>
      <c r="T5143" s="19"/>
      <c r="U5143" s="26"/>
      <c r="V5143" s="26"/>
      <c r="W5143" s="26"/>
      <c r="X5143" s="26"/>
      <c r="Y5143" s="26"/>
      <c r="Z5143" s="26"/>
      <c r="AA5143" s="26"/>
      <c r="AB5143" s="26"/>
      <c r="AC5143" s="26"/>
      <c r="AD5143" s="26"/>
      <c r="AE5143" s="26"/>
      <c r="AF5143" s="26"/>
      <c r="AG5143" s="26"/>
      <c r="AH5143" s="26"/>
      <c r="AI5143" s="26"/>
      <c r="AJ5143" s="26"/>
      <c r="AK5143" s="26"/>
      <c r="AL5143" s="26"/>
      <c r="AM5143" s="26"/>
      <c r="AN5143" s="26"/>
      <c r="AO5143" s="26"/>
      <c r="AP5143" s="26"/>
      <c r="AQ5143" s="26"/>
      <c r="AR5143" s="39">
        <v>68</v>
      </c>
      <c r="AS5143" s="41"/>
      <c r="AT5143" s="41"/>
      <c r="AU5143" s="41"/>
    </row>
    <row r="5144" spans="1:47" x14ac:dyDescent="0.35">
      <c r="A5144" s="26" t="s">
        <v>2052</v>
      </c>
      <c r="B5144" s="26" t="s">
        <v>2230</v>
      </c>
      <c r="C5144" s="26" t="s">
        <v>1321</v>
      </c>
      <c r="D5144" s="26" t="s">
        <v>1217</v>
      </c>
      <c r="E5144" s="26">
        <v>999927766</v>
      </c>
      <c r="F5144" s="26" t="s">
        <v>2044</v>
      </c>
      <c r="G5144" s="26" t="s">
        <v>471</v>
      </c>
      <c r="H5144" s="26" t="s">
        <v>5873</v>
      </c>
      <c r="I5144" s="18">
        <f>SUM(L5144)-J5144</f>
        <v>30</v>
      </c>
      <c r="J5144" s="18">
        <f>L5144/2</f>
        <v>30</v>
      </c>
      <c r="K5144" s="19"/>
      <c r="L5144" s="17">
        <f>SUM(M5144,N5144,P5144,Q5144,R5144,S5144)</f>
        <v>60</v>
      </c>
      <c r="M5144" s="17">
        <f>SUM(AC5144,AS5144,AU5144)</f>
        <v>0</v>
      </c>
      <c r="N5144" s="17">
        <f>SUM(V5144,W5144,X5144,Y5144,Z5144,AA5144,AB5144,AD5144,AE5144,AF5144,AG5144,AH5144,AI5144,AJ5144,AK5144,AL5144,AM5144,AN5144)</f>
        <v>60</v>
      </c>
      <c r="O5144" s="17">
        <f>COUNT(V5144,W5144,X5144,Y5144,Z5144,AA5144,AB5144,AC5144,AD5144,AE5144,AF5144,AG5144,AH5144,AI5144,AJ5144,AK5144,AL5144,AM5144,AN5144)</f>
        <v>1</v>
      </c>
      <c r="P5144" s="17">
        <f>SUM(AO5144,AP5144)</f>
        <v>0</v>
      </c>
      <c r="Q5144" s="17">
        <f>AR5144</f>
        <v>0</v>
      </c>
      <c r="R5144" s="17">
        <f>SUM(U5144,AT5144)</f>
        <v>0</v>
      </c>
      <c r="S5144" s="17">
        <f>AQ5144</f>
        <v>0</v>
      </c>
      <c r="T5144" s="19"/>
      <c r="U5144" s="26"/>
      <c r="V5144" s="26"/>
      <c r="W5144" s="26"/>
      <c r="X5144" s="26"/>
      <c r="Y5144" s="26"/>
      <c r="Z5144" s="26"/>
      <c r="AA5144" s="26"/>
      <c r="AB5144" s="26"/>
      <c r="AC5144" s="26"/>
      <c r="AD5144" s="26"/>
      <c r="AE5144" s="26"/>
      <c r="AF5144" s="26"/>
      <c r="AG5144" s="26"/>
      <c r="AH5144" s="26"/>
      <c r="AI5144" s="26"/>
      <c r="AJ5144" s="26"/>
      <c r="AK5144" s="26">
        <v>60</v>
      </c>
      <c r="AL5144" s="26"/>
      <c r="AM5144" s="26"/>
      <c r="AN5144" s="26"/>
      <c r="AO5144" s="26"/>
      <c r="AP5144" s="26"/>
      <c r="AQ5144" s="26"/>
      <c r="AR5144" s="39"/>
      <c r="AS5144" s="41"/>
      <c r="AT5144" s="41"/>
      <c r="AU5144" s="41"/>
    </row>
    <row r="5145" spans="1:47" x14ac:dyDescent="0.35">
      <c r="A5145" s="26" t="s">
        <v>4821</v>
      </c>
      <c r="B5145" s="26" t="s">
        <v>4822</v>
      </c>
      <c r="C5145" s="26" t="s">
        <v>1321</v>
      </c>
      <c r="D5145" s="26" t="s">
        <v>1217</v>
      </c>
      <c r="E5145" s="26">
        <v>999925933</v>
      </c>
      <c r="F5145" s="26" t="s">
        <v>2044</v>
      </c>
      <c r="G5145" s="26" t="s">
        <v>471</v>
      </c>
      <c r="H5145" s="26" t="s">
        <v>5873</v>
      </c>
      <c r="I5145" s="18">
        <f>SUM(L5145)-J5145</f>
        <v>30</v>
      </c>
      <c r="J5145" s="18"/>
      <c r="K5145" s="19"/>
      <c r="L5145" s="17">
        <f>SUM(M5145,N5145,P5145,Q5145,R5145,S5145)</f>
        <v>30</v>
      </c>
      <c r="M5145" s="17">
        <f>SUM(AC5145,AS5145,AU5145)</f>
        <v>0</v>
      </c>
      <c r="N5145" s="17">
        <f>SUM(V5145,W5145,X5145,Y5145,Z5145,AA5145,AB5145,AD5145,AE5145,AF5145,AG5145,AH5145,AI5145,AJ5145,AK5145,AL5145,AM5145,AN5145)</f>
        <v>30</v>
      </c>
      <c r="O5145" s="17">
        <f>COUNT(V5145,W5145,X5145,Y5145,Z5145,AA5145,AB5145,AC5145,AD5145,AE5145,AF5145,AG5145,AH5145,AI5145,AJ5145,AK5145,AL5145,AM5145,AN5145)</f>
        <v>1</v>
      </c>
      <c r="P5145" s="17">
        <f>SUM(AO5145,AP5145)</f>
        <v>0</v>
      </c>
      <c r="Q5145" s="17">
        <f>AR5145</f>
        <v>0</v>
      </c>
      <c r="R5145" s="17">
        <f>SUM(U5145,AT5145)</f>
        <v>0</v>
      </c>
      <c r="S5145" s="17">
        <f>AQ5145</f>
        <v>0</v>
      </c>
      <c r="T5145" s="19"/>
      <c r="U5145" s="26"/>
      <c r="V5145" s="26"/>
      <c r="W5145" s="26">
        <v>30</v>
      </c>
      <c r="X5145" s="26"/>
      <c r="Y5145" s="26"/>
      <c r="Z5145" s="26"/>
      <c r="AA5145" s="26"/>
      <c r="AB5145" s="26"/>
      <c r="AC5145" s="26"/>
      <c r="AD5145" s="26"/>
      <c r="AE5145" s="26"/>
      <c r="AF5145" s="26"/>
      <c r="AG5145" s="26"/>
      <c r="AH5145" s="26"/>
      <c r="AI5145" s="26"/>
      <c r="AJ5145" s="26"/>
      <c r="AK5145" s="26"/>
      <c r="AL5145" s="26"/>
      <c r="AM5145" s="26"/>
      <c r="AN5145" s="26"/>
      <c r="AO5145" s="26"/>
      <c r="AP5145" s="26"/>
      <c r="AQ5145" s="26"/>
      <c r="AR5145" s="39"/>
      <c r="AS5145" s="41"/>
      <c r="AT5145" s="41"/>
      <c r="AU5145" s="41"/>
    </row>
    <row r="5146" spans="1:47" x14ac:dyDescent="0.35">
      <c r="A5146" s="22" t="s">
        <v>4823</v>
      </c>
      <c r="B5146" s="22" t="s">
        <v>163</v>
      </c>
      <c r="C5146" s="22" t="s">
        <v>1321</v>
      </c>
      <c r="D5146" s="22" t="s">
        <v>1217</v>
      </c>
      <c r="E5146" s="21">
        <v>999926219</v>
      </c>
      <c r="F5146" s="22" t="s">
        <v>2044</v>
      </c>
      <c r="G5146" s="26" t="s">
        <v>471</v>
      </c>
      <c r="H5146" s="26" t="s">
        <v>5873</v>
      </c>
      <c r="I5146" s="18">
        <f>SUM(L5146)-J5146</f>
        <v>30</v>
      </c>
      <c r="J5146" s="18"/>
      <c r="K5146" s="19"/>
      <c r="L5146" s="17">
        <f>SUM(M5146,N5146,P5146,Q5146,R5146,S5146)</f>
        <v>30</v>
      </c>
      <c r="M5146" s="17">
        <f>SUM(AC5146,AS5146,AU5146)</f>
        <v>0</v>
      </c>
      <c r="N5146" s="17">
        <f>SUM(V5146,W5146,X5146,Y5146,Z5146,AA5146,AB5146,AD5146,AE5146,AF5146,AG5146,AH5146,AI5146,AJ5146,AK5146,AL5146,AM5146,AN5146)</f>
        <v>30</v>
      </c>
      <c r="O5146" s="17">
        <f>COUNT(V5146,W5146,X5146,Y5146,Z5146,AA5146,AB5146,AC5146,AD5146,AE5146,AF5146,AG5146,AH5146,AI5146,AJ5146,AK5146,AL5146,AM5146,AN5146)</f>
        <v>1</v>
      </c>
      <c r="P5146" s="17">
        <f>SUM(AO5146,AP5146)</f>
        <v>0</v>
      </c>
      <c r="Q5146" s="17">
        <f>AR5146</f>
        <v>0</v>
      </c>
      <c r="R5146" s="17">
        <f>SUM(U5146,AT5146)</f>
        <v>0</v>
      </c>
      <c r="S5146" s="17">
        <f>AQ5146</f>
        <v>0</v>
      </c>
      <c r="T5146" s="19"/>
      <c r="U5146" s="26"/>
      <c r="V5146" s="26"/>
      <c r="W5146" s="26"/>
      <c r="X5146" s="26"/>
      <c r="Y5146" s="26"/>
      <c r="Z5146" s="26"/>
      <c r="AA5146" s="26"/>
      <c r="AB5146" s="26"/>
      <c r="AC5146" s="26"/>
      <c r="AD5146" s="26"/>
      <c r="AE5146" s="26"/>
      <c r="AF5146" s="26"/>
      <c r="AG5146" s="26"/>
      <c r="AH5146" s="26">
        <v>30</v>
      </c>
      <c r="AI5146" s="26"/>
      <c r="AJ5146" s="26"/>
      <c r="AK5146" s="26"/>
      <c r="AL5146" s="26"/>
      <c r="AM5146" s="26"/>
      <c r="AN5146" s="26"/>
      <c r="AO5146" s="26"/>
      <c r="AP5146" s="26"/>
      <c r="AQ5146" s="26"/>
      <c r="AR5146" s="39"/>
      <c r="AS5146" s="41"/>
      <c r="AT5146" s="41"/>
      <c r="AU5146" s="41"/>
    </row>
    <row r="5147" spans="1:47" x14ac:dyDescent="0.35">
      <c r="A5147" s="26" t="s">
        <v>4824</v>
      </c>
      <c r="B5147" s="26" t="s">
        <v>2152</v>
      </c>
      <c r="C5147" s="26" t="s">
        <v>1321</v>
      </c>
      <c r="D5147" s="26" t="s">
        <v>2004</v>
      </c>
      <c r="E5147" s="26">
        <v>999927331</v>
      </c>
      <c r="F5147" s="29" t="s">
        <v>2044</v>
      </c>
      <c r="G5147" s="26" t="s">
        <v>471</v>
      </c>
      <c r="H5147" s="26" t="s">
        <v>5873</v>
      </c>
      <c r="I5147" s="18">
        <f>SUM(L5147)-J5147</f>
        <v>30</v>
      </c>
      <c r="J5147" s="18"/>
      <c r="K5147" s="19"/>
      <c r="L5147" s="17">
        <f>SUM(M5147,N5147,P5147,Q5147,R5147,S5147)</f>
        <v>30</v>
      </c>
      <c r="M5147" s="17">
        <f>SUM(AC5147,AS5147,AU5147)</f>
        <v>0</v>
      </c>
      <c r="N5147" s="17">
        <f>SUM(V5147,W5147,X5147,Y5147,Z5147,AA5147,AB5147,AD5147,AE5147,AF5147,AG5147,AH5147,AI5147,AJ5147,AK5147,AL5147,AM5147,AN5147)</f>
        <v>30</v>
      </c>
      <c r="O5147" s="17">
        <f>COUNT(V5147,W5147,X5147,Y5147,Z5147,AA5147,AB5147,AC5147,AD5147,AE5147,AF5147,AG5147,AH5147,AI5147,AJ5147,AK5147,AL5147,AM5147,AN5147)</f>
        <v>1</v>
      </c>
      <c r="P5147" s="17">
        <f>SUM(AO5147,AP5147)</f>
        <v>0</v>
      </c>
      <c r="Q5147" s="17">
        <f>AR5147</f>
        <v>0</v>
      </c>
      <c r="R5147" s="17">
        <f>SUM(U5147,AT5147)</f>
        <v>0</v>
      </c>
      <c r="S5147" s="17">
        <f>AQ5147</f>
        <v>0</v>
      </c>
      <c r="T5147" s="19"/>
      <c r="U5147" s="26"/>
      <c r="V5147" s="26"/>
      <c r="W5147" s="26"/>
      <c r="X5147" s="26"/>
      <c r="Y5147" s="26"/>
      <c r="Z5147" s="26"/>
      <c r="AA5147" s="26"/>
      <c r="AB5147" s="26"/>
      <c r="AC5147" s="26"/>
      <c r="AD5147" s="26"/>
      <c r="AE5147" s="26">
        <v>30</v>
      </c>
      <c r="AF5147" s="26"/>
      <c r="AG5147" s="26"/>
      <c r="AH5147" s="26"/>
      <c r="AI5147" s="26"/>
      <c r="AJ5147" s="26"/>
      <c r="AK5147" s="26"/>
      <c r="AL5147" s="26"/>
      <c r="AM5147" s="26"/>
      <c r="AN5147" s="26"/>
      <c r="AO5147" s="26"/>
      <c r="AP5147" s="26"/>
      <c r="AQ5147" s="26"/>
      <c r="AR5147" s="39"/>
      <c r="AS5147" s="41"/>
      <c r="AT5147" s="41"/>
      <c r="AU5147" s="41"/>
    </row>
    <row r="5148" spans="1:47" x14ac:dyDescent="0.35">
      <c r="A5148" s="26" t="s">
        <v>4139</v>
      </c>
      <c r="B5148" s="26" t="s">
        <v>4712</v>
      </c>
      <c r="C5148" s="26" t="s">
        <v>1321</v>
      </c>
      <c r="D5148" s="26" t="s">
        <v>1217</v>
      </c>
      <c r="E5148" s="26">
        <v>999927679</v>
      </c>
      <c r="F5148" s="26" t="s">
        <v>2044</v>
      </c>
      <c r="G5148" s="26" t="s">
        <v>471</v>
      </c>
      <c r="H5148" s="26" t="s">
        <v>5873</v>
      </c>
      <c r="I5148" s="18">
        <f>SUM(L5148)-J5148</f>
        <v>30</v>
      </c>
      <c r="J5148" s="18"/>
      <c r="K5148" s="19"/>
      <c r="L5148" s="17">
        <f>SUM(M5148,N5148,P5148,Q5148,R5148,S5148)</f>
        <v>30</v>
      </c>
      <c r="M5148" s="17">
        <f>SUM(AC5148,AS5148,AU5148)</f>
        <v>0</v>
      </c>
      <c r="N5148" s="17">
        <f>SUM(V5148,W5148,X5148,Y5148,Z5148,AA5148,AB5148,AD5148,AE5148,AF5148,AG5148,AH5148,AI5148,AJ5148,AK5148,AL5148,AM5148,AN5148)</f>
        <v>30</v>
      </c>
      <c r="O5148" s="17">
        <f>COUNT(V5148,W5148,X5148,Y5148,Z5148,AA5148,AB5148,AC5148,AD5148,AE5148,AF5148,AG5148,AH5148,AI5148,AJ5148,AK5148,AL5148,AM5148,AN5148)</f>
        <v>1</v>
      </c>
      <c r="P5148" s="17">
        <f>SUM(AO5148,AP5148)</f>
        <v>0</v>
      </c>
      <c r="Q5148" s="17">
        <f>AR5148</f>
        <v>0</v>
      </c>
      <c r="R5148" s="17">
        <f>SUM(U5148,AT5148)</f>
        <v>0</v>
      </c>
      <c r="S5148" s="17">
        <f>AQ5148</f>
        <v>0</v>
      </c>
      <c r="T5148" s="19"/>
      <c r="U5148" s="26"/>
      <c r="V5148" s="26"/>
      <c r="W5148" s="26"/>
      <c r="X5148" s="26"/>
      <c r="Y5148" s="26"/>
      <c r="Z5148" s="26"/>
      <c r="AA5148" s="26"/>
      <c r="AB5148" s="26"/>
      <c r="AC5148" s="26"/>
      <c r="AD5148" s="26"/>
      <c r="AE5148" s="26"/>
      <c r="AF5148" s="26"/>
      <c r="AG5148" s="26"/>
      <c r="AH5148" s="26"/>
      <c r="AI5148" s="26"/>
      <c r="AJ5148" s="26"/>
      <c r="AK5148" s="26"/>
      <c r="AL5148" s="26"/>
      <c r="AM5148" s="26">
        <v>30</v>
      </c>
      <c r="AN5148" s="26"/>
      <c r="AO5148" s="26"/>
      <c r="AP5148" s="26"/>
      <c r="AQ5148" s="26"/>
      <c r="AR5148" s="39"/>
      <c r="AS5148" s="41"/>
      <c r="AT5148" s="41"/>
      <c r="AU5148" s="41"/>
    </row>
    <row r="5149" spans="1:47" x14ac:dyDescent="0.35">
      <c r="A5149" s="26" t="s">
        <v>1383</v>
      </c>
      <c r="B5149" s="26" t="s">
        <v>2231</v>
      </c>
      <c r="C5149" s="26" t="s">
        <v>1321</v>
      </c>
      <c r="D5149" s="26" t="s">
        <v>1217</v>
      </c>
      <c r="E5149" s="26">
        <v>999923615</v>
      </c>
      <c r="F5149" s="26" t="s">
        <v>2044</v>
      </c>
      <c r="G5149" s="26" t="s">
        <v>471</v>
      </c>
      <c r="H5149" s="26" t="s">
        <v>5873</v>
      </c>
      <c r="I5149" s="18">
        <f>SUM(L5149)-J5149</f>
        <v>22.5</v>
      </c>
      <c r="J5149" s="18">
        <f>L5149/2</f>
        <v>22.5</v>
      </c>
      <c r="K5149" s="19"/>
      <c r="L5149" s="17">
        <f>SUM(M5149,N5149,P5149,Q5149,R5149,S5149)</f>
        <v>45</v>
      </c>
      <c r="M5149" s="17">
        <f>SUM(AC5149,AS5149,AU5149)</f>
        <v>0</v>
      </c>
      <c r="N5149" s="17">
        <f>SUM(V5149,W5149,X5149,Y5149,Z5149,AA5149,AB5149,AD5149,AE5149,AF5149,AG5149,AH5149,AI5149,AJ5149,AK5149,AL5149,AM5149,AN5149)</f>
        <v>45</v>
      </c>
      <c r="O5149" s="17">
        <f>COUNT(V5149,W5149,X5149,Y5149,Z5149,AA5149,AB5149,AC5149,AD5149,AE5149,AF5149,AG5149,AH5149,AI5149,AJ5149,AK5149,AL5149,AM5149,AN5149)</f>
        <v>1</v>
      </c>
      <c r="P5149" s="17">
        <f>SUM(AO5149,AP5149)</f>
        <v>0</v>
      </c>
      <c r="Q5149" s="17">
        <f>AR5149</f>
        <v>0</v>
      </c>
      <c r="R5149" s="17">
        <f>SUM(U5149,AT5149)</f>
        <v>0</v>
      </c>
      <c r="S5149" s="17">
        <f>AQ5149</f>
        <v>0</v>
      </c>
      <c r="T5149" s="19"/>
      <c r="U5149" s="26"/>
      <c r="V5149" s="26"/>
      <c r="W5149" s="26"/>
      <c r="X5149" s="26"/>
      <c r="Y5149" s="26"/>
      <c r="Z5149" s="26"/>
      <c r="AA5149" s="26"/>
      <c r="AB5149" s="26"/>
      <c r="AC5149" s="26"/>
      <c r="AD5149" s="26"/>
      <c r="AE5149" s="26"/>
      <c r="AF5149" s="26"/>
      <c r="AG5149" s="26"/>
      <c r="AH5149" s="26"/>
      <c r="AI5149" s="26"/>
      <c r="AJ5149" s="26"/>
      <c r="AK5149" s="26">
        <v>45</v>
      </c>
      <c r="AL5149" s="26"/>
      <c r="AM5149" s="26"/>
      <c r="AN5149" s="26"/>
      <c r="AO5149" s="26"/>
      <c r="AP5149" s="26"/>
      <c r="AQ5149" s="26"/>
      <c r="AR5149" s="39"/>
      <c r="AS5149" s="41"/>
      <c r="AT5149" s="41"/>
      <c r="AU5149" s="41"/>
    </row>
    <row r="5150" spans="1:47" x14ac:dyDescent="0.35">
      <c r="A5150" s="26" t="s">
        <v>2202</v>
      </c>
      <c r="B5150" s="26" t="s">
        <v>2203</v>
      </c>
      <c r="C5150" s="26" t="s">
        <v>1321</v>
      </c>
      <c r="D5150" s="26" t="s">
        <v>1217</v>
      </c>
      <c r="E5150" s="26">
        <v>999928279</v>
      </c>
      <c r="F5150" s="26" t="s">
        <v>2044</v>
      </c>
      <c r="G5150" s="26" t="s">
        <v>471</v>
      </c>
      <c r="H5150" s="26" t="s">
        <v>5873</v>
      </c>
      <c r="I5150" s="18">
        <f>SUM(L5150)-J5150</f>
        <v>17.5</v>
      </c>
      <c r="J5150" s="18">
        <f>L5150/2</f>
        <v>17.5</v>
      </c>
      <c r="K5150" s="19"/>
      <c r="L5150" s="17">
        <f>SUM(M5150,N5150,P5150,Q5150,R5150,S5150)</f>
        <v>35</v>
      </c>
      <c r="M5150" s="17">
        <f>SUM(AC5150,AS5150,AU5150)</f>
        <v>0</v>
      </c>
      <c r="N5150" s="17">
        <f>SUM(V5150,W5150,X5150,Y5150,Z5150,AA5150,AB5150,AD5150,AE5150,AF5150,AG5150,AH5150,AI5150,AJ5150,AK5150,AL5150,AM5150,AN5150)</f>
        <v>0</v>
      </c>
      <c r="O5150" s="17">
        <f>COUNT(V5150,W5150,X5150,Y5150,Z5150,AA5150,AB5150,AC5150,AD5150,AE5150,AF5150,AG5150,AH5150,AI5150,AJ5150,AK5150,AL5150,AM5150,AN5150)</f>
        <v>0</v>
      </c>
      <c r="P5150" s="17">
        <f>SUM(AO5150,AP5150)</f>
        <v>35</v>
      </c>
      <c r="Q5150" s="17">
        <f>AR5150</f>
        <v>0</v>
      </c>
      <c r="R5150" s="17">
        <f>SUM(U5150,AT5150)</f>
        <v>0</v>
      </c>
      <c r="S5150" s="17">
        <f>AQ5150</f>
        <v>0</v>
      </c>
      <c r="T5150" s="19"/>
      <c r="U5150" s="26"/>
      <c r="V5150" s="26"/>
      <c r="W5150" s="26"/>
      <c r="X5150" s="26"/>
      <c r="Y5150" s="26"/>
      <c r="Z5150" s="26"/>
      <c r="AA5150" s="26"/>
      <c r="AB5150" s="26"/>
      <c r="AC5150" s="26"/>
      <c r="AD5150" s="26"/>
      <c r="AE5150" s="26"/>
      <c r="AF5150" s="26"/>
      <c r="AG5150" s="26"/>
      <c r="AH5150" s="26"/>
      <c r="AI5150" s="26"/>
      <c r="AJ5150" s="26"/>
      <c r="AK5150" s="26"/>
      <c r="AL5150" s="26"/>
      <c r="AM5150" s="26"/>
      <c r="AN5150" s="26"/>
      <c r="AO5150" s="26"/>
      <c r="AP5150" s="26">
        <v>35</v>
      </c>
      <c r="AQ5150" s="26"/>
      <c r="AR5150" s="39"/>
      <c r="AS5150" s="41"/>
      <c r="AT5150" s="41"/>
      <c r="AU5150" s="41"/>
    </row>
    <row r="5151" spans="1:47" x14ac:dyDescent="0.35">
      <c r="A5151" s="26" t="s">
        <v>2234</v>
      </c>
      <c r="B5151" s="26" t="s">
        <v>2235</v>
      </c>
      <c r="C5151" s="26" t="s">
        <v>1321</v>
      </c>
      <c r="D5151" s="26" t="s">
        <v>1217</v>
      </c>
      <c r="E5151" s="26">
        <v>999924994</v>
      </c>
      <c r="F5151" s="26" t="s">
        <v>2044</v>
      </c>
      <c r="G5151" s="26" t="s">
        <v>471</v>
      </c>
      <c r="H5151" s="26" t="s">
        <v>5873</v>
      </c>
      <c r="I5151" s="18">
        <f>SUM(L5151)-J5151</f>
        <v>15</v>
      </c>
      <c r="J5151" s="18">
        <f>L5151/2</f>
        <v>15</v>
      </c>
      <c r="K5151" s="19"/>
      <c r="L5151" s="17">
        <f>SUM(M5151,N5151,P5151,Q5151,R5151,S5151)</f>
        <v>30</v>
      </c>
      <c r="M5151" s="17">
        <f>SUM(AC5151,AS5151,AU5151)</f>
        <v>0</v>
      </c>
      <c r="N5151" s="17">
        <f>SUM(V5151,W5151,X5151,Y5151,Z5151,AA5151,AB5151,AD5151,AE5151,AF5151,AG5151,AH5151,AI5151,AJ5151,AK5151,AL5151,AM5151,AN5151)</f>
        <v>30</v>
      </c>
      <c r="O5151" s="17">
        <f>COUNT(V5151,W5151,X5151,Y5151,Z5151,AA5151,AB5151,AC5151,AD5151,AE5151,AF5151,AG5151,AH5151,AI5151,AJ5151,AK5151,AL5151,AM5151,AN5151)</f>
        <v>1</v>
      </c>
      <c r="P5151" s="17">
        <f>SUM(AO5151,AP5151)</f>
        <v>0</v>
      </c>
      <c r="Q5151" s="17">
        <f>AR5151</f>
        <v>0</v>
      </c>
      <c r="R5151" s="17">
        <f>SUM(U5151,AT5151)</f>
        <v>0</v>
      </c>
      <c r="S5151" s="17">
        <f>AQ5151</f>
        <v>0</v>
      </c>
      <c r="T5151" s="19"/>
      <c r="U5151" s="26"/>
      <c r="V5151" s="26"/>
      <c r="W5151" s="26"/>
      <c r="X5151" s="26"/>
      <c r="Y5151" s="26"/>
      <c r="Z5151" s="26"/>
      <c r="AA5151" s="26"/>
      <c r="AB5151" s="26">
        <v>30</v>
      </c>
      <c r="AC5151" s="26"/>
      <c r="AD5151" s="26"/>
      <c r="AE5151" s="26"/>
      <c r="AF5151" s="26"/>
      <c r="AG5151" s="26"/>
      <c r="AH5151" s="26"/>
      <c r="AI5151" s="26"/>
      <c r="AJ5151" s="26"/>
      <c r="AK5151" s="26"/>
      <c r="AL5151" s="26"/>
      <c r="AM5151" s="26"/>
      <c r="AN5151" s="26"/>
      <c r="AO5151" s="26"/>
      <c r="AP5151" s="26"/>
      <c r="AQ5151" s="26"/>
      <c r="AR5151" s="39"/>
      <c r="AS5151" s="41"/>
      <c r="AT5151" s="41"/>
      <c r="AU5151" s="41"/>
    </row>
    <row r="5152" spans="1:47" x14ac:dyDescent="0.35">
      <c r="A5152" s="26" t="s">
        <v>4825</v>
      </c>
      <c r="B5152" s="26" t="s">
        <v>578</v>
      </c>
      <c r="C5152" s="26" t="s">
        <v>1321</v>
      </c>
      <c r="D5152" s="26" t="s">
        <v>1217</v>
      </c>
      <c r="E5152" s="26">
        <v>999924639</v>
      </c>
      <c r="F5152" s="26" t="s">
        <v>2044</v>
      </c>
      <c r="G5152" s="26" t="s">
        <v>450</v>
      </c>
      <c r="H5152" s="26" t="s">
        <v>5874</v>
      </c>
      <c r="I5152" s="18">
        <f>SUM(L5152)-J5152</f>
        <v>203</v>
      </c>
      <c r="J5152" s="18"/>
      <c r="K5152" s="19"/>
      <c r="L5152" s="17">
        <f>SUM(M5152,N5152,P5152,Q5152,R5152,S5152)</f>
        <v>203</v>
      </c>
      <c r="M5152" s="17">
        <f>SUM(AC5152,AS5152,AU5152)</f>
        <v>0</v>
      </c>
      <c r="N5152" s="17">
        <f>SUM(V5152,W5152,X5152,Y5152,Z5152,AA5152,AB5152,AD5152,AE5152,AF5152,AG5152,AH5152,AI5152,AJ5152,AK5152,AL5152,AM5152,AN5152)</f>
        <v>113</v>
      </c>
      <c r="O5152" s="17">
        <f>COUNT(V5152,W5152,X5152,Y5152,Z5152,AA5152,AB5152,AC5152,AD5152,AE5152,AF5152,AG5152,AH5152,AI5152,AJ5152,AK5152,AL5152,AM5152,AN5152)</f>
        <v>2</v>
      </c>
      <c r="P5152" s="17">
        <f>SUM(AO5152,AP5152)</f>
        <v>0</v>
      </c>
      <c r="Q5152" s="17">
        <f>AR5152</f>
        <v>90</v>
      </c>
      <c r="R5152" s="17">
        <f>SUM(U5152,AT5152)</f>
        <v>0</v>
      </c>
      <c r="S5152" s="17">
        <f>AQ5152</f>
        <v>0</v>
      </c>
      <c r="T5152" s="19"/>
      <c r="U5152" s="26"/>
      <c r="V5152" s="26">
        <v>45</v>
      </c>
      <c r="W5152" s="26"/>
      <c r="X5152" s="26"/>
      <c r="Y5152" s="26"/>
      <c r="Z5152" s="26"/>
      <c r="AA5152" s="26"/>
      <c r="AB5152" s="26"/>
      <c r="AC5152" s="26"/>
      <c r="AD5152" s="26"/>
      <c r="AE5152" s="26"/>
      <c r="AF5152" s="26">
        <v>68</v>
      </c>
      <c r="AG5152" s="26"/>
      <c r="AH5152" s="26"/>
      <c r="AI5152" s="26"/>
      <c r="AJ5152" s="26"/>
      <c r="AK5152" s="26"/>
      <c r="AL5152" s="26"/>
      <c r="AM5152" s="26"/>
      <c r="AN5152" s="26"/>
      <c r="AO5152" s="26"/>
      <c r="AP5152" s="26"/>
      <c r="AQ5152" s="26"/>
      <c r="AR5152" s="39">
        <v>90</v>
      </c>
      <c r="AS5152" s="41"/>
      <c r="AT5152" s="41"/>
      <c r="AU5152" s="41"/>
    </row>
    <row r="5153" spans="1:47" x14ac:dyDescent="0.35">
      <c r="A5153" s="26" t="s">
        <v>1613</v>
      </c>
      <c r="B5153" s="26" t="s">
        <v>326</v>
      </c>
      <c r="C5153" s="26" t="s">
        <v>1321</v>
      </c>
      <c r="D5153" s="26" t="s">
        <v>1217</v>
      </c>
      <c r="E5153" s="26">
        <v>999925203</v>
      </c>
      <c r="F5153" s="26" t="s">
        <v>2044</v>
      </c>
      <c r="G5153" s="26" t="s">
        <v>450</v>
      </c>
      <c r="H5153" s="26" t="s">
        <v>5874</v>
      </c>
      <c r="I5153" s="18">
        <f>SUM(L5153)-J5153</f>
        <v>124</v>
      </c>
      <c r="J5153" s="18"/>
      <c r="K5153" s="19"/>
      <c r="L5153" s="17">
        <f>SUM(M5153,N5153,P5153,Q5153,R5153,S5153)</f>
        <v>124</v>
      </c>
      <c r="M5153" s="17">
        <f>SUM(AC5153,AS5153,AU5153)</f>
        <v>0</v>
      </c>
      <c r="N5153" s="17">
        <f>SUM(V5153,W5153,X5153,Y5153,Z5153,AA5153,AB5153,AD5153,AE5153,AF5153,AG5153,AH5153,AI5153,AJ5153,AK5153,AL5153,AM5153,AN5153)</f>
        <v>124</v>
      </c>
      <c r="O5153" s="17">
        <f>COUNT(V5153,W5153,X5153,Y5153,Z5153,AA5153,AB5153,AC5153,AD5153,AE5153,AF5153,AG5153,AH5153,AI5153,AJ5153,AK5153,AL5153,AM5153,AN5153)</f>
        <v>2</v>
      </c>
      <c r="P5153" s="17">
        <f>SUM(AO5153,AP5153)</f>
        <v>0</v>
      </c>
      <c r="Q5153" s="17">
        <f>AR5153</f>
        <v>0</v>
      </c>
      <c r="R5153" s="17">
        <f>SUM(U5153,AT5153)</f>
        <v>0</v>
      </c>
      <c r="S5153" s="17">
        <f>AQ5153</f>
        <v>0</v>
      </c>
      <c r="T5153" s="19"/>
      <c r="U5153" s="26"/>
      <c r="V5153" s="26">
        <v>34</v>
      </c>
      <c r="W5153" s="26"/>
      <c r="X5153" s="26"/>
      <c r="Y5153" s="26"/>
      <c r="Z5153" s="26"/>
      <c r="AA5153" s="26"/>
      <c r="AB5153" s="26"/>
      <c r="AC5153" s="26"/>
      <c r="AD5153" s="26"/>
      <c r="AE5153" s="26"/>
      <c r="AF5153" s="26">
        <v>90</v>
      </c>
      <c r="AG5153" s="26"/>
      <c r="AH5153" s="26"/>
      <c r="AI5153" s="26"/>
      <c r="AJ5153" s="26"/>
      <c r="AK5153" s="26"/>
      <c r="AL5153" s="26"/>
      <c r="AM5153" s="26"/>
      <c r="AN5153" s="26"/>
      <c r="AO5153" s="26"/>
      <c r="AP5153" s="26"/>
      <c r="AQ5153" s="26"/>
      <c r="AR5153" s="39"/>
      <c r="AS5153" s="41"/>
      <c r="AT5153" s="41"/>
      <c r="AU5153" s="41"/>
    </row>
    <row r="5154" spans="1:47" x14ac:dyDescent="0.35">
      <c r="A5154" s="26" t="s">
        <v>1418</v>
      </c>
      <c r="B5154" s="26" t="s">
        <v>3187</v>
      </c>
      <c r="C5154" s="26" t="s">
        <v>1321</v>
      </c>
      <c r="D5154" s="26" t="s">
        <v>1217</v>
      </c>
      <c r="E5154" s="26">
        <v>999926718</v>
      </c>
      <c r="F5154" s="27" t="s">
        <v>2044</v>
      </c>
      <c r="G5154" s="26" t="s">
        <v>450</v>
      </c>
      <c r="H5154" s="26" t="s">
        <v>5874</v>
      </c>
      <c r="I5154" s="18">
        <f>SUM(L5154)-J5154</f>
        <v>120</v>
      </c>
      <c r="J5154" s="18"/>
      <c r="K5154" s="19"/>
      <c r="L5154" s="17">
        <f>SUM(M5154,N5154,P5154,Q5154,R5154,S5154)</f>
        <v>120</v>
      </c>
      <c r="M5154" s="17">
        <f>SUM(AC5154,AS5154,AU5154)</f>
        <v>0</v>
      </c>
      <c r="N5154" s="17">
        <f>SUM(V5154,W5154,X5154,Y5154,Z5154,AA5154,AB5154,AD5154,AE5154,AF5154,AG5154,AH5154,AI5154,AJ5154,AK5154,AL5154,AM5154,AN5154)</f>
        <v>120</v>
      </c>
      <c r="O5154" s="17">
        <f>COUNT(V5154,W5154,X5154,Y5154,Z5154,AA5154,AB5154,AC5154,AD5154,AE5154,AF5154,AG5154,AH5154,AI5154,AJ5154,AK5154,AL5154,AM5154,AN5154)</f>
        <v>1</v>
      </c>
      <c r="P5154" s="17">
        <f>SUM(AO5154,AP5154)</f>
        <v>0</v>
      </c>
      <c r="Q5154" s="17">
        <f>AR5154</f>
        <v>0</v>
      </c>
      <c r="R5154" s="17">
        <f>SUM(U5154,AT5154)</f>
        <v>0</v>
      </c>
      <c r="S5154" s="17">
        <f>AQ5154</f>
        <v>0</v>
      </c>
      <c r="T5154" s="19"/>
      <c r="U5154" s="26"/>
      <c r="V5154" s="26"/>
      <c r="W5154" s="26"/>
      <c r="X5154" s="26"/>
      <c r="Y5154" s="26"/>
      <c r="Z5154" s="26"/>
      <c r="AA5154" s="26"/>
      <c r="AB5154" s="26"/>
      <c r="AC5154" s="26"/>
      <c r="AD5154" s="26"/>
      <c r="AE5154" s="26"/>
      <c r="AF5154" s="26">
        <v>120</v>
      </c>
      <c r="AG5154" s="26"/>
      <c r="AH5154" s="26"/>
      <c r="AI5154" s="26"/>
      <c r="AJ5154" s="26"/>
      <c r="AK5154" s="26"/>
      <c r="AL5154" s="26"/>
      <c r="AM5154" s="26"/>
      <c r="AN5154" s="26"/>
      <c r="AO5154" s="26"/>
      <c r="AP5154" s="26"/>
      <c r="AQ5154" s="26"/>
      <c r="AR5154" s="39"/>
      <c r="AS5154" s="41"/>
      <c r="AT5154" s="41"/>
      <c r="AU5154" s="41"/>
    </row>
    <row r="5155" spans="1:47" x14ac:dyDescent="0.35">
      <c r="A5155" s="26" t="s">
        <v>4830</v>
      </c>
      <c r="B5155" s="26" t="s">
        <v>706</v>
      </c>
      <c r="C5155" s="26" t="s">
        <v>1321</v>
      </c>
      <c r="D5155" s="26" t="s">
        <v>1217</v>
      </c>
      <c r="E5155" s="26">
        <v>999925378</v>
      </c>
      <c r="F5155" s="27" t="s">
        <v>2044</v>
      </c>
      <c r="G5155" s="26" t="s">
        <v>450</v>
      </c>
      <c r="H5155" s="26" t="s">
        <v>5874</v>
      </c>
      <c r="I5155" s="18">
        <f>SUM(L5155)-J5155</f>
        <v>68</v>
      </c>
      <c r="J5155" s="18"/>
      <c r="K5155" s="19"/>
      <c r="L5155" s="17">
        <f>SUM(M5155,N5155,P5155,Q5155,R5155,S5155)</f>
        <v>68</v>
      </c>
      <c r="M5155" s="17">
        <f>SUM(AC5155,AS5155,AU5155)</f>
        <v>0</v>
      </c>
      <c r="N5155" s="17">
        <f>SUM(V5155,W5155,X5155,Y5155,Z5155,AA5155,AB5155,AD5155,AE5155,AF5155,AG5155,AH5155,AI5155,AJ5155,AK5155,AL5155,AM5155,AN5155)</f>
        <v>68</v>
      </c>
      <c r="O5155" s="17">
        <f>COUNT(V5155,W5155,X5155,Y5155,Z5155,AA5155,AB5155,AC5155,AD5155,AE5155,AF5155,AG5155,AH5155,AI5155,AJ5155,AK5155,AL5155,AM5155,AN5155)</f>
        <v>1</v>
      </c>
      <c r="P5155" s="17">
        <f>SUM(AO5155,AP5155)</f>
        <v>0</v>
      </c>
      <c r="Q5155" s="17">
        <f>AR5155</f>
        <v>0</v>
      </c>
      <c r="R5155" s="17">
        <f>SUM(U5155,AT5155)</f>
        <v>0</v>
      </c>
      <c r="S5155" s="17">
        <f>AQ5155</f>
        <v>0</v>
      </c>
      <c r="T5155" s="19"/>
      <c r="U5155" s="26"/>
      <c r="V5155" s="26"/>
      <c r="W5155" s="26"/>
      <c r="X5155" s="26"/>
      <c r="Y5155" s="26"/>
      <c r="Z5155" s="26"/>
      <c r="AA5155" s="26"/>
      <c r="AB5155" s="26"/>
      <c r="AC5155" s="26"/>
      <c r="AD5155" s="26"/>
      <c r="AE5155" s="26"/>
      <c r="AF5155" s="26">
        <v>68</v>
      </c>
      <c r="AG5155" s="26"/>
      <c r="AH5155" s="26"/>
      <c r="AI5155" s="26"/>
      <c r="AJ5155" s="26"/>
      <c r="AK5155" s="26"/>
      <c r="AL5155" s="26"/>
      <c r="AM5155" s="26"/>
      <c r="AN5155" s="26"/>
      <c r="AO5155" s="26"/>
      <c r="AP5155" s="26"/>
      <c r="AQ5155" s="26"/>
      <c r="AR5155" s="39"/>
      <c r="AS5155" s="41"/>
      <c r="AT5155" s="41"/>
      <c r="AU5155" s="41"/>
    </row>
    <row r="5156" spans="1:47" x14ac:dyDescent="0.35">
      <c r="A5156" s="26" t="s">
        <v>1324</v>
      </c>
      <c r="B5156" s="26" t="s">
        <v>2238</v>
      </c>
      <c r="C5156" s="26" t="s">
        <v>1321</v>
      </c>
      <c r="D5156" s="26" t="s">
        <v>1217</v>
      </c>
      <c r="E5156" s="26">
        <v>999926022</v>
      </c>
      <c r="F5156" s="26" t="s">
        <v>2044</v>
      </c>
      <c r="G5156" s="26" t="s">
        <v>450</v>
      </c>
      <c r="H5156" s="26" t="s">
        <v>5874</v>
      </c>
      <c r="I5156" s="18">
        <f>SUM(L5156)-J5156</f>
        <v>60</v>
      </c>
      <c r="J5156" s="18">
        <f>L5156/2</f>
        <v>60</v>
      </c>
      <c r="K5156" s="19"/>
      <c r="L5156" s="17">
        <f>SUM(M5156,N5156,P5156,Q5156,R5156,S5156)</f>
        <v>120</v>
      </c>
      <c r="M5156" s="17">
        <f>SUM(AC5156,AS5156,AU5156)</f>
        <v>0</v>
      </c>
      <c r="N5156" s="17">
        <f>SUM(V5156,W5156,X5156,Y5156,Z5156,AA5156,AB5156,AD5156,AE5156,AF5156,AG5156,AH5156,AI5156,AJ5156,AK5156,AL5156,AM5156,AN5156)</f>
        <v>120</v>
      </c>
      <c r="O5156" s="17">
        <f>COUNT(V5156,W5156,X5156,Y5156,Z5156,AA5156,AB5156,AC5156,AD5156,AE5156,AF5156,AG5156,AH5156,AI5156,AJ5156,AK5156,AL5156,AM5156,AN5156)</f>
        <v>1</v>
      </c>
      <c r="P5156" s="17">
        <f>SUM(AO5156,AP5156)</f>
        <v>0</v>
      </c>
      <c r="Q5156" s="17">
        <f>AR5156</f>
        <v>0</v>
      </c>
      <c r="R5156" s="17">
        <f>SUM(U5156,AT5156)</f>
        <v>0</v>
      </c>
      <c r="S5156" s="17">
        <f>AQ5156</f>
        <v>0</v>
      </c>
      <c r="T5156" s="19"/>
      <c r="U5156" s="26"/>
      <c r="V5156" s="26"/>
      <c r="W5156" s="26"/>
      <c r="X5156" s="26"/>
      <c r="Y5156" s="26"/>
      <c r="Z5156" s="26"/>
      <c r="AA5156" s="26"/>
      <c r="AB5156" s="26">
        <v>120</v>
      </c>
      <c r="AC5156" s="26"/>
      <c r="AD5156" s="26"/>
      <c r="AE5156" s="26"/>
      <c r="AF5156" s="26"/>
      <c r="AG5156" s="26"/>
      <c r="AH5156" s="26"/>
      <c r="AI5156" s="26"/>
      <c r="AJ5156" s="26"/>
      <c r="AK5156" s="26"/>
      <c r="AL5156" s="26"/>
      <c r="AM5156" s="26"/>
      <c r="AN5156" s="26"/>
      <c r="AO5156" s="26"/>
      <c r="AP5156" s="26"/>
      <c r="AQ5156" s="26"/>
      <c r="AR5156" s="39"/>
      <c r="AS5156" s="41"/>
      <c r="AT5156" s="41"/>
      <c r="AU5156" s="41"/>
    </row>
    <row r="5157" spans="1:47" x14ac:dyDescent="0.35">
      <c r="A5157" s="26" t="s">
        <v>1352</v>
      </c>
      <c r="B5157" s="26" t="s">
        <v>4832</v>
      </c>
      <c r="C5157" s="26" t="s">
        <v>1321</v>
      </c>
      <c r="D5157" s="26" t="s">
        <v>1217</v>
      </c>
      <c r="E5157" s="26">
        <v>999927768</v>
      </c>
      <c r="F5157" s="26" t="s">
        <v>2044</v>
      </c>
      <c r="G5157" s="26" t="s">
        <v>450</v>
      </c>
      <c r="H5157" s="26" t="s">
        <v>5874</v>
      </c>
      <c r="I5157" s="18">
        <f>SUM(L5157)-J5157</f>
        <v>45</v>
      </c>
      <c r="J5157" s="18"/>
      <c r="K5157" s="19"/>
      <c r="L5157" s="17">
        <f>SUM(M5157,N5157,P5157,Q5157,R5157,S5157)</f>
        <v>45</v>
      </c>
      <c r="M5157" s="17">
        <f>SUM(AC5157,AS5157,AU5157)</f>
        <v>0</v>
      </c>
      <c r="N5157" s="17">
        <f>SUM(V5157,W5157,X5157,Y5157,Z5157,AA5157,AB5157,AD5157,AE5157,AF5157,AG5157,AH5157,AI5157,AJ5157,AK5157,AL5157,AM5157,AN5157)</f>
        <v>45</v>
      </c>
      <c r="O5157" s="17">
        <f>COUNT(V5157,W5157,X5157,Y5157,Z5157,AA5157,AB5157,AC5157,AD5157,AE5157,AF5157,AG5157,AH5157,AI5157,AJ5157,AK5157,AL5157,AM5157,AN5157)</f>
        <v>1</v>
      </c>
      <c r="P5157" s="17">
        <f>SUM(AO5157,AP5157)</f>
        <v>0</v>
      </c>
      <c r="Q5157" s="17">
        <f>AR5157</f>
        <v>0</v>
      </c>
      <c r="R5157" s="17">
        <f>SUM(U5157,AT5157)</f>
        <v>0</v>
      </c>
      <c r="S5157" s="17">
        <f>AQ5157</f>
        <v>0</v>
      </c>
      <c r="T5157" s="19"/>
      <c r="U5157" s="26"/>
      <c r="V5157" s="26"/>
      <c r="W5157" s="26"/>
      <c r="X5157" s="26"/>
      <c r="Y5157" s="26"/>
      <c r="Z5157" s="26"/>
      <c r="AA5157" s="26"/>
      <c r="AB5157" s="26"/>
      <c r="AC5157" s="26"/>
      <c r="AD5157" s="26"/>
      <c r="AE5157" s="26"/>
      <c r="AF5157" s="26"/>
      <c r="AG5157" s="26"/>
      <c r="AH5157" s="26"/>
      <c r="AI5157" s="26"/>
      <c r="AJ5157" s="26">
        <v>45</v>
      </c>
      <c r="AK5157" s="26"/>
      <c r="AL5157" s="26"/>
      <c r="AM5157" s="26"/>
      <c r="AN5157" s="26"/>
      <c r="AO5157" s="26"/>
      <c r="AP5157" s="26"/>
      <c r="AQ5157" s="26"/>
      <c r="AR5157" s="39"/>
      <c r="AS5157" s="41"/>
      <c r="AT5157" s="41"/>
      <c r="AU5157" s="41"/>
    </row>
    <row r="5158" spans="1:47" x14ac:dyDescent="0.35">
      <c r="A5158" s="26" t="s">
        <v>2240</v>
      </c>
      <c r="B5158" s="26" t="s">
        <v>902</v>
      </c>
      <c r="C5158" s="26" t="s">
        <v>1321</v>
      </c>
      <c r="D5158" s="26" t="s">
        <v>1217</v>
      </c>
      <c r="E5158" s="26">
        <v>999924330</v>
      </c>
      <c r="F5158" s="26" t="s">
        <v>2044</v>
      </c>
      <c r="G5158" s="26" t="s">
        <v>450</v>
      </c>
      <c r="H5158" s="26" t="s">
        <v>5874</v>
      </c>
      <c r="I5158" s="18">
        <f>SUM(L5158)-J5158</f>
        <v>35</v>
      </c>
      <c r="J5158" s="18">
        <f>L5158/2</f>
        <v>35</v>
      </c>
      <c r="K5158" s="19"/>
      <c r="L5158" s="17">
        <f>SUM(M5158,N5158,P5158,Q5158,R5158,S5158)</f>
        <v>70</v>
      </c>
      <c r="M5158" s="17">
        <f>SUM(AC5158,AS5158,AU5158)</f>
        <v>0</v>
      </c>
      <c r="N5158" s="17">
        <f>SUM(V5158,W5158,X5158,Y5158,Z5158,AA5158,AB5158,AD5158,AE5158,AF5158,AG5158,AH5158,AI5158,AJ5158,AK5158,AL5158,AM5158,AN5158)</f>
        <v>0</v>
      </c>
      <c r="O5158" s="17">
        <f>COUNT(V5158,W5158,X5158,Y5158,Z5158,AA5158,AB5158,AC5158,AD5158,AE5158,AF5158,AG5158,AH5158,AI5158,AJ5158,AK5158,AL5158,AM5158,AN5158)</f>
        <v>0</v>
      </c>
      <c r="P5158" s="17">
        <f>SUM(AO5158,AP5158)</f>
        <v>70</v>
      </c>
      <c r="Q5158" s="17">
        <f>AR5158</f>
        <v>0</v>
      </c>
      <c r="R5158" s="17">
        <f>SUM(U5158,AT5158)</f>
        <v>0</v>
      </c>
      <c r="S5158" s="17">
        <f>AQ5158</f>
        <v>0</v>
      </c>
      <c r="T5158" s="19"/>
      <c r="U5158" s="26"/>
      <c r="V5158" s="26"/>
      <c r="W5158" s="26"/>
      <c r="X5158" s="26"/>
      <c r="Y5158" s="26"/>
      <c r="Z5158" s="26"/>
      <c r="AA5158" s="26"/>
      <c r="AB5158" s="26"/>
      <c r="AC5158" s="26"/>
      <c r="AD5158" s="26"/>
      <c r="AE5158" s="26"/>
      <c r="AF5158" s="26"/>
      <c r="AG5158" s="26"/>
      <c r="AH5158" s="26"/>
      <c r="AI5158" s="26"/>
      <c r="AJ5158" s="26"/>
      <c r="AK5158" s="26"/>
      <c r="AL5158" s="26"/>
      <c r="AM5158" s="26"/>
      <c r="AN5158" s="26"/>
      <c r="AO5158" s="26"/>
      <c r="AP5158" s="26">
        <v>70</v>
      </c>
      <c r="AQ5158" s="26"/>
      <c r="AR5158" s="39"/>
      <c r="AS5158" s="41"/>
      <c r="AT5158" s="41"/>
      <c r="AU5158" s="41"/>
    </row>
    <row r="5159" spans="1:47" x14ac:dyDescent="0.35">
      <c r="A5159" s="26" t="s">
        <v>1538</v>
      </c>
      <c r="B5159" s="26" t="s">
        <v>1490</v>
      </c>
      <c r="C5159" s="26" t="s">
        <v>1321</v>
      </c>
      <c r="D5159" s="26" t="s">
        <v>1217</v>
      </c>
      <c r="E5159" s="26">
        <v>999925157</v>
      </c>
      <c r="F5159" s="26" t="s">
        <v>2044</v>
      </c>
      <c r="G5159" s="26" t="s">
        <v>450</v>
      </c>
      <c r="H5159" s="26" t="s">
        <v>5874</v>
      </c>
      <c r="I5159" s="18">
        <f>SUM(L5159)-J5159</f>
        <v>34</v>
      </c>
      <c r="J5159" s="18">
        <f>L5159/2</f>
        <v>34</v>
      </c>
      <c r="K5159" s="19"/>
      <c r="L5159" s="17">
        <f>SUM(M5159,N5159,P5159,Q5159,R5159,S5159)</f>
        <v>68</v>
      </c>
      <c r="M5159" s="17">
        <f>SUM(AC5159,AS5159,AU5159)</f>
        <v>0</v>
      </c>
      <c r="N5159" s="17">
        <f>SUM(V5159,W5159,X5159,Y5159,Z5159,AA5159,AB5159,AD5159,AE5159,AF5159,AG5159,AH5159,AI5159,AJ5159,AK5159,AL5159,AM5159,AN5159)</f>
        <v>68</v>
      </c>
      <c r="O5159" s="17">
        <f>COUNT(V5159,W5159,X5159,Y5159,Z5159,AA5159,AB5159,AC5159,AD5159,AE5159,AF5159,AG5159,AH5159,AI5159,AJ5159,AK5159,AL5159,AM5159,AN5159)</f>
        <v>1</v>
      </c>
      <c r="P5159" s="17">
        <f>SUM(AO5159,AP5159)</f>
        <v>0</v>
      </c>
      <c r="Q5159" s="17">
        <f>AR5159</f>
        <v>0</v>
      </c>
      <c r="R5159" s="17">
        <f>SUM(U5159,AT5159)</f>
        <v>0</v>
      </c>
      <c r="S5159" s="17">
        <f>AQ5159</f>
        <v>0</v>
      </c>
      <c r="T5159" s="19"/>
      <c r="U5159" s="26"/>
      <c r="V5159" s="26"/>
      <c r="W5159" s="26"/>
      <c r="X5159" s="26"/>
      <c r="Y5159" s="26"/>
      <c r="Z5159" s="26"/>
      <c r="AA5159" s="26"/>
      <c r="AB5159" s="26">
        <v>68</v>
      </c>
      <c r="AC5159" s="26"/>
      <c r="AD5159" s="26"/>
      <c r="AE5159" s="26"/>
      <c r="AF5159" s="26"/>
      <c r="AG5159" s="26"/>
      <c r="AH5159" s="26"/>
      <c r="AI5159" s="26"/>
      <c r="AJ5159" s="26"/>
      <c r="AK5159" s="26"/>
      <c r="AL5159" s="26"/>
      <c r="AM5159" s="26"/>
      <c r="AN5159" s="26"/>
      <c r="AO5159" s="26"/>
      <c r="AP5159" s="26"/>
      <c r="AQ5159" s="26"/>
      <c r="AR5159" s="39"/>
      <c r="AS5159" s="41"/>
      <c r="AT5159" s="41"/>
      <c r="AU5159" s="41"/>
    </row>
    <row r="5160" spans="1:47" x14ac:dyDescent="0.35">
      <c r="A5160" s="26" t="s">
        <v>2241</v>
      </c>
      <c r="B5160" s="26" t="s">
        <v>2242</v>
      </c>
      <c r="C5160" s="26" t="s">
        <v>1321</v>
      </c>
      <c r="D5160" s="26" t="s">
        <v>1217</v>
      </c>
      <c r="E5160" s="26">
        <v>999926330</v>
      </c>
      <c r="F5160" s="26" t="s">
        <v>2044</v>
      </c>
      <c r="G5160" s="26" t="s">
        <v>450</v>
      </c>
      <c r="H5160" s="26" t="s">
        <v>5874</v>
      </c>
      <c r="I5160" s="18">
        <f>SUM(L5160)-J5160</f>
        <v>34</v>
      </c>
      <c r="J5160" s="18">
        <f>L5160/2</f>
        <v>34</v>
      </c>
      <c r="K5160" s="19"/>
      <c r="L5160" s="17">
        <f>SUM(M5160,N5160,P5160,Q5160,R5160,S5160)</f>
        <v>68</v>
      </c>
      <c r="M5160" s="17">
        <f>SUM(AC5160,AS5160,AU5160)</f>
        <v>0</v>
      </c>
      <c r="N5160" s="17">
        <f>SUM(V5160,W5160,X5160,Y5160,Z5160,AA5160,AB5160,AD5160,AE5160,AF5160,AG5160,AH5160,AI5160,AJ5160,AK5160,AL5160,AM5160,AN5160)</f>
        <v>68</v>
      </c>
      <c r="O5160" s="17">
        <f>COUNT(V5160,W5160,X5160,Y5160,Z5160,AA5160,AB5160,AC5160,AD5160,AE5160,AF5160,AG5160,AH5160,AI5160,AJ5160,AK5160,AL5160,AM5160,AN5160)</f>
        <v>1</v>
      </c>
      <c r="P5160" s="17">
        <f>SUM(AO5160,AP5160)</f>
        <v>0</v>
      </c>
      <c r="Q5160" s="17">
        <f>AR5160</f>
        <v>0</v>
      </c>
      <c r="R5160" s="17">
        <f>SUM(U5160,AT5160)</f>
        <v>0</v>
      </c>
      <c r="S5160" s="17">
        <f>AQ5160</f>
        <v>0</v>
      </c>
      <c r="T5160" s="19"/>
      <c r="U5160" s="26"/>
      <c r="V5160" s="26"/>
      <c r="W5160" s="26"/>
      <c r="X5160" s="26"/>
      <c r="Y5160" s="26"/>
      <c r="Z5160" s="26"/>
      <c r="AA5160" s="26"/>
      <c r="AB5160" s="26">
        <v>68</v>
      </c>
      <c r="AC5160" s="26"/>
      <c r="AD5160" s="26"/>
      <c r="AE5160" s="26"/>
      <c r="AF5160" s="26"/>
      <c r="AG5160" s="26"/>
      <c r="AH5160" s="26"/>
      <c r="AI5160" s="26"/>
      <c r="AJ5160" s="26"/>
      <c r="AK5160" s="26"/>
      <c r="AL5160" s="26"/>
      <c r="AM5160" s="26"/>
      <c r="AN5160" s="26"/>
      <c r="AO5160" s="26"/>
      <c r="AP5160" s="26"/>
      <c r="AQ5160" s="26"/>
      <c r="AR5160" s="39"/>
      <c r="AS5160" s="41"/>
      <c r="AT5160" s="41"/>
      <c r="AU5160" s="41"/>
    </row>
    <row r="5161" spans="1:47" x14ac:dyDescent="0.35">
      <c r="A5161" s="26" t="s">
        <v>4833</v>
      </c>
      <c r="B5161" s="26" t="s">
        <v>4834</v>
      </c>
      <c r="C5161" s="26" t="s">
        <v>1321</v>
      </c>
      <c r="D5161" s="26" t="s">
        <v>1217</v>
      </c>
      <c r="E5161" s="26">
        <v>999925457</v>
      </c>
      <c r="F5161" s="26" t="s">
        <v>2044</v>
      </c>
      <c r="G5161" s="26" t="s">
        <v>450</v>
      </c>
      <c r="H5161" s="26" t="s">
        <v>5874</v>
      </c>
      <c r="I5161" s="18">
        <f>SUM(L5161)-J5161</f>
        <v>34</v>
      </c>
      <c r="J5161" s="18"/>
      <c r="K5161" s="19"/>
      <c r="L5161" s="17">
        <f>SUM(M5161,N5161,P5161,Q5161,R5161,S5161)</f>
        <v>34</v>
      </c>
      <c r="M5161" s="17">
        <f>SUM(AC5161,AS5161,AU5161)</f>
        <v>0</v>
      </c>
      <c r="N5161" s="17">
        <f>SUM(V5161,W5161,X5161,Y5161,Z5161,AA5161,AB5161,AD5161,AE5161,AF5161,AG5161,AH5161,AI5161,AJ5161,AK5161,AL5161,AM5161,AN5161)</f>
        <v>34</v>
      </c>
      <c r="O5161" s="17">
        <f>COUNT(V5161,W5161,X5161,Y5161,Z5161,AA5161,AB5161,AC5161,AD5161,AE5161,AF5161,AG5161,AH5161,AI5161,AJ5161,AK5161,AL5161,AM5161,AN5161)</f>
        <v>1</v>
      </c>
      <c r="P5161" s="17">
        <f>SUM(AO5161,AP5161)</f>
        <v>0</v>
      </c>
      <c r="Q5161" s="17">
        <f>AR5161</f>
        <v>0</v>
      </c>
      <c r="R5161" s="17">
        <f>SUM(U5161,AT5161)</f>
        <v>0</v>
      </c>
      <c r="S5161" s="17">
        <f>AQ5161</f>
        <v>0</v>
      </c>
      <c r="T5161" s="19"/>
      <c r="U5161" s="26"/>
      <c r="V5161" s="26"/>
      <c r="W5161" s="26"/>
      <c r="X5161" s="26"/>
      <c r="Y5161" s="26"/>
      <c r="Z5161" s="26"/>
      <c r="AA5161" s="26"/>
      <c r="AB5161" s="26">
        <v>34</v>
      </c>
      <c r="AC5161" s="26"/>
      <c r="AD5161" s="26"/>
      <c r="AE5161" s="26"/>
      <c r="AF5161" s="26"/>
      <c r="AG5161" s="26"/>
      <c r="AH5161" s="26"/>
      <c r="AI5161" s="26"/>
      <c r="AJ5161" s="26"/>
      <c r="AK5161" s="26"/>
      <c r="AL5161" s="26"/>
      <c r="AM5161" s="26"/>
      <c r="AN5161" s="26"/>
      <c r="AO5161" s="26"/>
      <c r="AP5161" s="26"/>
      <c r="AQ5161" s="26"/>
      <c r="AR5161" s="39"/>
      <c r="AS5161" s="41"/>
      <c r="AT5161" s="41"/>
      <c r="AU5161" s="41"/>
    </row>
    <row r="5162" spans="1:47" x14ac:dyDescent="0.35">
      <c r="A5162" s="26" t="s">
        <v>2247</v>
      </c>
      <c r="B5162" s="26" t="s">
        <v>2150</v>
      </c>
      <c r="C5162" s="26" t="s">
        <v>1321</v>
      </c>
      <c r="D5162" s="26" t="s">
        <v>1217</v>
      </c>
      <c r="E5162" s="26">
        <v>999926706</v>
      </c>
      <c r="F5162" s="26" t="s">
        <v>2044</v>
      </c>
      <c r="G5162" s="26" t="s">
        <v>450</v>
      </c>
      <c r="H5162" s="26" t="s">
        <v>5874</v>
      </c>
      <c r="I5162" s="18">
        <f>SUM(L5162)-J5162</f>
        <v>30</v>
      </c>
      <c r="J5162" s="18"/>
      <c r="K5162" s="19"/>
      <c r="L5162" s="17">
        <f>SUM(M5162,N5162,P5162,Q5162,R5162,S5162)</f>
        <v>30</v>
      </c>
      <c r="M5162" s="17">
        <f>SUM(AC5162,AS5162,AU5162)</f>
        <v>0</v>
      </c>
      <c r="N5162" s="17">
        <f>SUM(V5162,W5162,X5162,Y5162,Z5162,AA5162,AB5162,AD5162,AE5162,AF5162,AG5162,AH5162,AI5162,AJ5162,AK5162,AL5162,AM5162,AN5162)</f>
        <v>30</v>
      </c>
      <c r="O5162" s="17">
        <f>COUNT(V5162,W5162,X5162,Y5162,Z5162,AA5162,AB5162,AC5162,AD5162,AE5162,AF5162,AG5162,AH5162,AI5162,AJ5162,AK5162,AL5162,AM5162,AN5162)</f>
        <v>1</v>
      </c>
      <c r="P5162" s="17">
        <f>SUM(AO5162,AP5162)</f>
        <v>0</v>
      </c>
      <c r="Q5162" s="17">
        <f>AR5162</f>
        <v>0</v>
      </c>
      <c r="R5162" s="17">
        <f>SUM(U5162,AT5162)</f>
        <v>0</v>
      </c>
      <c r="S5162" s="17">
        <f>AQ5162</f>
        <v>0</v>
      </c>
      <c r="T5162" s="19"/>
      <c r="U5162" s="26"/>
      <c r="V5162" s="26"/>
      <c r="W5162" s="26"/>
      <c r="X5162" s="26"/>
      <c r="Y5162" s="26"/>
      <c r="Z5162" s="26">
        <v>30</v>
      </c>
      <c r="AA5162" s="26"/>
      <c r="AB5162" s="26"/>
      <c r="AC5162" s="26"/>
      <c r="AD5162" s="26"/>
      <c r="AE5162" s="26"/>
      <c r="AF5162" s="26"/>
      <c r="AG5162" s="26"/>
      <c r="AH5162" s="26"/>
      <c r="AI5162" s="26"/>
      <c r="AJ5162" s="26"/>
      <c r="AK5162" s="26"/>
      <c r="AL5162" s="26"/>
      <c r="AM5162" s="26"/>
      <c r="AN5162" s="26"/>
      <c r="AO5162" s="26"/>
      <c r="AP5162" s="26"/>
      <c r="AQ5162" s="26"/>
      <c r="AR5162" s="39"/>
      <c r="AS5162" s="41"/>
      <c r="AT5162" s="41"/>
      <c r="AU5162" s="41"/>
    </row>
    <row r="5163" spans="1:47" x14ac:dyDescent="0.35">
      <c r="A5163" s="26" t="s">
        <v>2247</v>
      </c>
      <c r="B5163" s="26" t="s">
        <v>2248</v>
      </c>
      <c r="C5163" s="26" t="s">
        <v>1321</v>
      </c>
      <c r="D5163" s="26" t="s">
        <v>1217</v>
      </c>
      <c r="E5163" s="26">
        <v>999926766</v>
      </c>
      <c r="F5163" s="26" t="s">
        <v>2044</v>
      </c>
      <c r="G5163" s="26" t="s">
        <v>450</v>
      </c>
      <c r="H5163" s="26" t="s">
        <v>5874</v>
      </c>
      <c r="I5163" s="18">
        <f>SUM(L5163)-J5163</f>
        <v>15</v>
      </c>
      <c r="J5163" s="18">
        <f>L5163/2</f>
        <v>15</v>
      </c>
      <c r="K5163" s="19"/>
      <c r="L5163" s="17">
        <f>SUM(M5163,N5163,P5163,Q5163,R5163,S5163)</f>
        <v>30</v>
      </c>
      <c r="M5163" s="17">
        <f>SUM(AC5163,AS5163,AU5163)</f>
        <v>0</v>
      </c>
      <c r="N5163" s="17">
        <f>SUM(V5163,W5163,X5163,Y5163,Z5163,AA5163,AB5163,AD5163,AE5163,AF5163,AG5163,AH5163,AI5163,AJ5163,AK5163,AL5163,AM5163,AN5163)</f>
        <v>30</v>
      </c>
      <c r="O5163" s="17">
        <f>COUNT(V5163,W5163,X5163,Y5163,Z5163,AA5163,AB5163,AC5163,AD5163,AE5163,AF5163,AG5163,AH5163,AI5163,AJ5163,AK5163,AL5163,AM5163,AN5163)</f>
        <v>1</v>
      </c>
      <c r="P5163" s="17">
        <f>SUM(AO5163,AP5163)</f>
        <v>0</v>
      </c>
      <c r="Q5163" s="17">
        <f>AR5163</f>
        <v>0</v>
      </c>
      <c r="R5163" s="17">
        <f>SUM(U5163,AT5163)</f>
        <v>0</v>
      </c>
      <c r="S5163" s="17">
        <f>AQ5163</f>
        <v>0</v>
      </c>
      <c r="T5163" s="19"/>
      <c r="U5163" s="26"/>
      <c r="V5163" s="26"/>
      <c r="W5163" s="26"/>
      <c r="X5163" s="26"/>
      <c r="Y5163" s="26"/>
      <c r="Z5163" s="26">
        <v>30</v>
      </c>
      <c r="AA5163" s="26"/>
      <c r="AB5163" s="26"/>
      <c r="AC5163" s="26"/>
      <c r="AD5163" s="26"/>
      <c r="AE5163" s="26"/>
      <c r="AF5163" s="26"/>
      <c r="AG5163" s="26"/>
      <c r="AH5163" s="26"/>
      <c r="AI5163" s="26"/>
      <c r="AJ5163" s="26"/>
      <c r="AK5163" s="26"/>
      <c r="AL5163" s="26"/>
      <c r="AM5163" s="26"/>
      <c r="AN5163" s="26"/>
      <c r="AO5163" s="26"/>
      <c r="AP5163" s="26"/>
      <c r="AQ5163" s="26"/>
      <c r="AR5163" s="39"/>
      <c r="AS5163" s="41"/>
      <c r="AT5163" s="41"/>
      <c r="AU5163" s="41"/>
    </row>
    <row r="5164" spans="1:47" x14ac:dyDescent="0.35">
      <c r="A5164" s="26" t="s">
        <v>4918</v>
      </c>
      <c r="B5164" s="26" t="s">
        <v>4919</v>
      </c>
      <c r="C5164" s="26" t="s">
        <v>1321</v>
      </c>
      <c r="D5164" s="26" t="s">
        <v>1217</v>
      </c>
      <c r="E5164" s="26">
        <v>999925574</v>
      </c>
      <c r="F5164" s="26" t="s">
        <v>4840</v>
      </c>
      <c r="G5164" s="26" t="s">
        <v>450</v>
      </c>
      <c r="H5164" s="26" t="s">
        <v>5904</v>
      </c>
      <c r="I5164" s="18">
        <f>SUM(L5164)-J5164</f>
        <v>30</v>
      </c>
      <c r="J5164" s="18"/>
      <c r="K5164" s="19"/>
      <c r="L5164" s="17">
        <f>SUM(M5164,N5164,P5164,Q5164,R5164,S5164)</f>
        <v>30</v>
      </c>
      <c r="M5164" s="17">
        <f>SUM(AC5164,AS5164,AU5164)</f>
        <v>0</v>
      </c>
      <c r="N5164" s="17">
        <f>SUM(V5164,W5164,X5164,Y5164,Z5164,AA5164,AB5164,AD5164,AE5164,AF5164,AG5164,AH5164,AI5164,AJ5164,AK5164,AL5164,AM5164,AN5164)</f>
        <v>30</v>
      </c>
      <c r="O5164" s="17">
        <f>COUNT(V5164,W5164,X5164,Y5164,Z5164,AA5164,AB5164,AC5164,AD5164,AE5164,AF5164,AG5164,AH5164,AI5164,AJ5164,AK5164,AL5164,AM5164,AN5164)</f>
        <v>1</v>
      </c>
      <c r="P5164" s="17">
        <f>SUM(AO5164,AP5164)</f>
        <v>0</v>
      </c>
      <c r="Q5164" s="17">
        <f>AR5164</f>
        <v>0</v>
      </c>
      <c r="R5164" s="17">
        <f>SUM(U5164,AT5164)</f>
        <v>0</v>
      </c>
      <c r="S5164" s="17">
        <f>AQ5164</f>
        <v>0</v>
      </c>
      <c r="T5164" s="19"/>
      <c r="U5164" s="26"/>
      <c r="V5164" s="26">
        <v>30</v>
      </c>
      <c r="W5164" s="26"/>
      <c r="X5164" s="26"/>
      <c r="Y5164" s="26"/>
      <c r="Z5164" s="26"/>
      <c r="AA5164" s="26"/>
      <c r="AB5164" s="26"/>
      <c r="AC5164" s="26"/>
      <c r="AD5164" s="26"/>
      <c r="AE5164" s="26"/>
      <c r="AF5164" s="26"/>
      <c r="AG5164" s="26"/>
      <c r="AH5164" s="26"/>
      <c r="AI5164" s="26"/>
      <c r="AJ5164" s="26"/>
      <c r="AK5164" s="26"/>
      <c r="AL5164" s="26"/>
      <c r="AM5164" s="26"/>
      <c r="AN5164" s="26"/>
      <c r="AO5164" s="26"/>
      <c r="AP5164" s="26"/>
      <c r="AQ5164" s="26"/>
      <c r="AR5164" s="39"/>
      <c r="AS5164" s="41"/>
      <c r="AT5164" s="41"/>
      <c r="AU5164" s="41"/>
    </row>
    <row r="5165" spans="1:47" x14ac:dyDescent="0.35">
      <c r="A5165" s="26" t="s">
        <v>1625</v>
      </c>
      <c r="B5165" s="26" t="s">
        <v>5738</v>
      </c>
      <c r="C5165" s="26" t="s">
        <v>1321</v>
      </c>
      <c r="D5165" s="26" t="s">
        <v>1217</v>
      </c>
      <c r="E5165" s="26">
        <v>999926842</v>
      </c>
      <c r="F5165" s="26" t="s">
        <v>3198</v>
      </c>
      <c r="G5165" s="26" t="s">
        <v>65</v>
      </c>
      <c r="H5165" s="26" t="s">
        <v>5879</v>
      </c>
      <c r="I5165" s="18">
        <f>SUM(L5165)-J5165</f>
        <v>245</v>
      </c>
      <c r="J5165" s="18"/>
      <c r="K5165" s="19"/>
      <c r="L5165" s="17">
        <f>SUM(M5165,N5165,P5165,Q5165,R5165,S5165)</f>
        <v>245</v>
      </c>
      <c r="M5165" s="17">
        <f>SUM(AC5165,AS5165,AU5165)</f>
        <v>0</v>
      </c>
      <c r="N5165" s="17">
        <f>SUM(V5165,W5165,X5165,Y5165,Z5165,AA5165,AB5165,AD5165,AE5165,AF5165,AG5165,AH5165,AI5165,AJ5165,AK5165,AL5165,AM5165,AN5165)</f>
        <v>120</v>
      </c>
      <c r="O5165" s="17">
        <f>COUNT(V5165,W5165,X5165,Y5165,Z5165,AA5165,AB5165,AC5165,AD5165,AE5165,AF5165,AG5165,AH5165,AI5165,AJ5165,AK5165,AL5165,AM5165,AN5165)</f>
        <v>1</v>
      </c>
      <c r="P5165" s="17">
        <f>SUM(AO5165,AP5165)</f>
        <v>35</v>
      </c>
      <c r="Q5165" s="17">
        <f>AR5165</f>
        <v>40</v>
      </c>
      <c r="R5165" s="17">
        <f>SUM(U5165,AT5165)</f>
        <v>50</v>
      </c>
      <c r="S5165" s="17">
        <f>AQ5165</f>
        <v>0</v>
      </c>
      <c r="T5165" s="19"/>
      <c r="U5165" s="26"/>
      <c r="V5165" s="26"/>
      <c r="W5165" s="26"/>
      <c r="X5165" s="26"/>
      <c r="Y5165" s="26"/>
      <c r="Z5165" s="26"/>
      <c r="AA5165" s="26"/>
      <c r="AB5165" s="26">
        <v>120</v>
      </c>
      <c r="AC5165" s="26"/>
      <c r="AD5165" s="26"/>
      <c r="AE5165" s="26"/>
      <c r="AF5165" s="26"/>
      <c r="AG5165" s="26"/>
      <c r="AH5165" s="26"/>
      <c r="AI5165" s="26"/>
      <c r="AJ5165" s="26"/>
      <c r="AK5165" s="26"/>
      <c r="AL5165" s="26"/>
      <c r="AM5165" s="26"/>
      <c r="AN5165" s="26"/>
      <c r="AO5165" s="26">
        <v>35</v>
      </c>
      <c r="AP5165" s="26"/>
      <c r="AQ5165" s="26"/>
      <c r="AR5165" s="39">
        <v>40</v>
      </c>
      <c r="AS5165" s="41"/>
      <c r="AT5165" s="41">
        <v>50</v>
      </c>
      <c r="AU5165" s="41"/>
    </row>
    <row r="5166" spans="1:47" x14ac:dyDescent="0.35">
      <c r="A5166" s="26" t="s">
        <v>4810</v>
      </c>
      <c r="B5166" s="26" t="s">
        <v>710</v>
      </c>
      <c r="C5166" s="26" t="s">
        <v>1321</v>
      </c>
      <c r="D5166" s="26" t="s">
        <v>1217</v>
      </c>
      <c r="E5166" s="26">
        <v>999924539</v>
      </c>
      <c r="F5166" s="27" t="s">
        <v>3198</v>
      </c>
      <c r="G5166" s="26" t="s">
        <v>65</v>
      </c>
      <c r="H5166" s="26" t="s">
        <v>5879</v>
      </c>
      <c r="I5166" s="18">
        <f>SUM(L5166)-J5166</f>
        <v>150</v>
      </c>
      <c r="J5166" s="18">
        <f>L5166/2</f>
        <v>150</v>
      </c>
      <c r="K5166" s="19"/>
      <c r="L5166" s="17">
        <f>SUM(M5166,N5166,P5166,Q5166,R5166,S5166)</f>
        <v>300</v>
      </c>
      <c r="M5166" s="17">
        <f>SUM(AC5166,AS5166,AU5166)</f>
        <v>0</v>
      </c>
      <c r="N5166" s="17">
        <f>SUM(V5166,W5166,X5166,Y5166,Z5166,AA5166,AB5166,AD5166,AE5166,AF5166,AG5166,AH5166,AI5166,AJ5166,AK5166,AL5166,AM5166,AN5166)</f>
        <v>180</v>
      </c>
      <c r="O5166" s="17">
        <f>COUNT(V5166,W5166,X5166,Y5166,Z5166,AA5166,AB5166,AC5166,AD5166,AE5166,AF5166,AG5166,AH5166,AI5166,AJ5166,AK5166,AL5166,AM5166,AN5166)</f>
        <v>2</v>
      </c>
      <c r="P5166" s="17">
        <f>SUM(AO5166,AP5166)</f>
        <v>0</v>
      </c>
      <c r="Q5166" s="17">
        <f>AR5166</f>
        <v>120</v>
      </c>
      <c r="R5166" s="17">
        <f>SUM(U5166,AT5166)</f>
        <v>0</v>
      </c>
      <c r="S5166" s="17">
        <f>AQ5166</f>
        <v>0</v>
      </c>
      <c r="T5166" s="19"/>
      <c r="U5166" s="26"/>
      <c r="V5166" s="26"/>
      <c r="W5166" s="26"/>
      <c r="X5166" s="26"/>
      <c r="Y5166" s="26"/>
      <c r="Z5166" s="26"/>
      <c r="AA5166" s="26"/>
      <c r="AB5166" s="26">
        <v>120</v>
      </c>
      <c r="AC5166" s="26"/>
      <c r="AD5166" s="26"/>
      <c r="AE5166" s="26"/>
      <c r="AF5166" s="26">
        <v>60</v>
      </c>
      <c r="AG5166" s="26"/>
      <c r="AH5166" s="26"/>
      <c r="AI5166" s="26"/>
      <c r="AJ5166" s="26"/>
      <c r="AK5166" s="26"/>
      <c r="AL5166" s="26"/>
      <c r="AM5166" s="26"/>
      <c r="AN5166" s="26"/>
      <c r="AO5166" s="26"/>
      <c r="AP5166" s="26"/>
      <c r="AQ5166" s="26"/>
      <c r="AR5166" s="39">
        <v>120</v>
      </c>
      <c r="AS5166" s="41"/>
      <c r="AT5166" s="41"/>
      <c r="AU5166" s="41"/>
    </row>
    <row r="5167" spans="1:47" x14ac:dyDescent="0.35">
      <c r="A5167" s="26" t="s">
        <v>1705</v>
      </c>
      <c r="B5167" s="26" t="s">
        <v>1521</v>
      </c>
      <c r="C5167" s="26" t="s">
        <v>1321</v>
      </c>
      <c r="D5167" s="26" t="s">
        <v>1217</v>
      </c>
      <c r="E5167" s="26">
        <v>999925577</v>
      </c>
      <c r="F5167" s="26" t="s">
        <v>3198</v>
      </c>
      <c r="G5167" s="26" t="s">
        <v>65</v>
      </c>
      <c r="H5167" s="26" t="s">
        <v>5879</v>
      </c>
      <c r="I5167" s="18">
        <f>SUM(L5167)-J5167</f>
        <v>131.5</v>
      </c>
      <c r="J5167" s="18">
        <f>L5167/2</f>
        <v>131.5</v>
      </c>
      <c r="K5167" s="19"/>
      <c r="L5167" s="17">
        <f>SUM(M5167,N5167,P5167,Q5167,R5167,S5167)</f>
        <v>263</v>
      </c>
      <c r="M5167" s="17">
        <f>SUM(AC5167,AS5167,AU5167)</f>
        <v>0</v>
      </c>
      <c r="N5167" s="17">
        <f>SUM(V5167,W5167,X5167,Y5167,Z5167,AA5167,AB5167,AD5167,AE5167,AF5167,AG5167,AH5167,AI5167,AJ5167,AK5167,AL5167,AM5167,AN5167)</f>
        <v>68</v>
      </c>
      <c r="O5167" s="17">
        <f>COUNT(V5167,W5167,X5167,Y5167,Z5167,AA5167,AB5167,AC5167,AD5167,AE5167,AF5167,AG5167,AH5167,AI5167,AJ5167,AK5167,AL5167,AM5167,AN5167)</f>
        <v>1</v>
      </c>
      <c r="P5167" s="17">
        <f>SUM(AO5167,AP5167)</f>
        <v>105</v>
      </c>
      <c r="Q5167" s="17">
        <f>AR5167</f>
        <v>90</v>
      </c>
      <c r="R5167" s="17">
        <f>SUM(U5167,AT5167)</f>
        <v>0</v>
      </c>
      <c r="S5167" s="17">
        <f>AQ5167</f>
        <v>0</v>
      </c>
      <c r="T5167" s="19"/>
      <c r="U5167" s="26"/>
      <c r="V5167" s="26"/>
      <c r="W5167" s="26"/>
      <c r="X5167" s="26"/>
      <c r="Y5167" s="26"/>
      <c r="Z5167" s="26"/>
      <c r="AA5167" s="26"/>
      <c r="AB5167" s="26">
        <v>68</v>
      </c>
      <c r="AC5167" s="26"/>
      <c r="AD5167" s="26"/>
      <c r="AE5167" s="26"/>
      <c r="AF5167" s="26"/>
      <c r="AG5167" s="26"/>
      <c r="AH5167" s="26"/>
      <c r="AI5167" s="26"/>
      <c r="AJ5167" s="26"/>
      <c r="AK5167" s="26"/>
      <c r="AL5167" s="26"/>
      <c r="AM5167" s="26"/>
      <c r="AN5167" s="26"/>
      <c r="AO5167" s="26">
        <v>105</v>
      </c>
      <c r="AP5167" s="26"/>
      <c r="AQ5167" s="26"/>
      <c r="AR5167" s="39">
        <v>90</v>
      </c>
      <c r="AS5167" s="41"/>
      <c r="AT5167" s="41"/>
      <c r="AU5167" s="41"/>
    </row>
    <row r="5168" spans="1:47" x14ac:dyDescent="0.35">
      <c r="A5168" s="26" t="s">
        <v>1430</v>
      </c>
      <c r="B5168" s="26" t="s">
        <v>5739</v>
      </c>
      <c r="C5168" s="26" t="s">
        <v>1321</v>
      </c>
      <c r="D5168" s="26" t="s">
        <v>1217</v>
      </c>
      <c r="E5168" s="26">
        <v>999925607</v>
      </c>
      <c r="F5168" s="26" t="s">
        <v>3198</v>
      </c>
      <c r="G5168" s="26" t="s">
        <v>65</v>
      </c>
      <c r="H5168" s="26" t="s">
        <v>5879</v>
      </c>
      <c r="I5168" s="18">
        <f>SUM(L5168)-J5168</f>
        <v>90</v>
      </c>
      <c r="J5168" s="18"/>
      <c r="K5168" s="19"/>
      <c r="L5168" s="17">
        <f>SUM(M5168,N5168,P5168,Q5168,R5168,S5168)</f>
        <v>90</v>
      </c>
      <c r="M5168" s="17">
        <f>SUM(AC5168,AS5168,AU5168)</f>
        <v>0</v>
      </c>
      <c r="N5168" s="17">
        <f>SUM(V5168,W5168,X5168,Y5168,Z5168,AA5168,AB5168,AD5168,AE5168,AF5168,AG5168,AH5168,AI5168,AJ5168,AK5168,AL5168,AM5168,AN5168)</f>
        <v>90</v>
      </c>
      <c r="O5168" s="17">
        <f>COUNT(V5168,W5168,X5168,Y5168,Z5168,AA5168,AB5168,AC5168,AD5168,AE5168,AF5168,AG5168,AH5168,AI5168,AJ5168,AK5168,AL5168,AM5168,AN5168)</f>
        <v>1</v>
      </c>
      <c r="P5168" s="17">
        <f>SUM(AO5168,AP5168)</f>
        <v>0</v>
      </c>
      <c r="Q5168" s="17">
        <f>AR5168</f>
        <v>0</v>
      </c>
      <c r="R5168" s="17">
        <f>SUM(U5168,AT5168)</f>
        <v>0</v>
      </c>
      <c r="S5168" s="17">
        <f>AQ5168</f>
        <v>0</v>
      </c>
      <c r="T5168" s="19"/>
      <c r="U5168" s="26"/>
      <c r="V5168" s="26"/>
      <c r="W5168" s="26"/>
      <c r="X5168" s="26"/>
      <c r="Y5168" s="26"/>
      <c r="Z5168" s="26"/>
      <c r="AA5168" s="26"/>
      <c r="AB5168" s="26">
        <v>90</v>
      </c>
      <c r="AC5168" s="26"/>
      <c r="AD5168" s="26"/>
      <c r="AE5168" s="26"/>
      <c r="AF5168" s="26"/>
      <c r="AG5168" s="26"/>
      <c r="AH5168" s="26"/>
      <c r="AI5168" s="26"/>
      <c r="AJ5168" s="26"/>
      <c r="AK5168" s="26"/>
      <c r="AL5168" s="26"/>
      <c r="AM5168" s="26"/>
      <c r="AN5168" s="26"/>
      <c r="AO5168" s="26"/>
      <c r="AP5168" s="26"/>
      <c r="AQ5168" s="26"/>
      <c r="AR5168" s="39"/>
      <c r="AS5168" s="41"/>
      <c r="AT5168" s="41"/>
      <c r="AU5168" s="41"/>
    </row>
    <row r="5169" spans="1:47" x14ac:dyDescent="0.35">
      <c r="A5169" s="26" t="s">
        <v>1514</v>
      </c>
      <c r="B5169" s="26" t="s">
        <v>3809</v>
      </c>
      <c r="C5169" s="26" t="s">
        <v>1321</v>
      </c>
      <c r="D5169" s="26" t="s">
        <v>1217</v>
      </c>
      <c r="E5169" s="26">
        <v>999926589</v>
      </c>
      <c r="F5169" s="26" t="s">
        <v>3198</v>
      </c>
      <c r="G5169" s="26" t="s">
        <v>65</v>
      </c>
      <c r="H5169" s="26" t="s">
        <v>5879</v>
      </c>
      <c r="I5169" s="18">
        <f>SUM(L5169)-J5169</f>
        <v>68</v>
      </c>
      <c r="J5169" s="18"/>
      <c r="K5169" s="19"/>
      <c r="L5169" s="17">
        <f>SUM(M5169,N5169,P5169,Q5169,R5169,S5169)</f>
        <v>68</v>
      </c>
      <c r="M5169" s="17">
        <f>SUM(AC5169,AS5169,AU5169)</f>
        <v>0</v>
      </c>
      <c r="N5169" s="17">
        <f>SUM(V5169,W5169,X5169,Y5169,Z5169,AA5169,AB5169,AD5169,AE5169,AF5169,AG5169,AH5169,AI5169,AJ5169,AK5169,AL5169,AM5169,AN5169)</f>
        <v>68</v>
      </c>
      <c r="O5169" s="17">
        <f>COUNT(V5169,W5169,X5169,Y5169,Z5169,AA5169,AB5169,AC5169,AD5169,AE5169,AF5169,AG5169,AH5169,AI5169,AJ5169,AK5169,AL5169,AM5169,AN5169)</f>
        <v>1</v>
      </c>
      <c r="P5169" s="17">
        <f>SUM(AO5169,AP5169)</f>
        <v>0</v>
      </c>
      <c r="Q5169" s="17">
        <f>AR5169</f>
        <v>0</v>
      </c>
      <c r="R5169" s="17">
        <f>SUM(U5169,AT5169)</f>
        <v>0</v>
      </c>
      <c r="S5169" s="17">
        <f>AQ5169</f>
        <v>0</v>
      </c>
      <c r="T5169" s="19"/>
      <c r="U5169" s="26"/>
      <c r="V5169" s="26"/>
      <c r="W5169" s="26"/>
      <c r="X5169" s="26"/>
      <c r="Y5169" s="26"/>
      <c r="Z5169" s="26"/>
      <c r="AA5169" s="26"/>
      <c r="AB5169" s="26">
        <v>68</v>
      </c>
      <c r="AC5169" s="26"/>
      <c r="AD5169" s="26"/>
      <c r="AE5169" s="26"/>
      <c r="AF5169" s="26"/>
      <c r="AG5169" s="26"/>
      <c r="AH5169" s="26"/>
      <c r="AI5169" s="26"/>
      <c r="AJ5169" s="26"/>
      <c r="AK5169" s="26"/>
      <c r="AL5169" s="26"/>
      <c r="AM5169" s="26"/>
      <c r="AN5169" s="26"/>
      <c r="AO5169" s="26"/>
      <c r="AP5169" s="26"/>
      <c r="AQ5169" s="26"/>
      <c r="AR5169" s="39"/>
      <c r="AS5169" s="41"/>
      <c r="AT5169" s="41"/>
      <c r="AU5169" s="41"/>
    </row>
    <row r="5170" spans="1:47" x14ac:dyDescent="0.35">
      <c r="A5170" s="26" t="s">
        <v>1361</v>
      </c>
      <c r="B5170" s="26" t="s">
        <v>1238</v>
      </c>
      <c r="C5170" s="26" t="s">
        <v>1321</v>
      </c>
      <c r="D5170" s="26" t="s">
        <v>1217</v>
      </c>
      <c r="E5170" s="26">
        <v>999927321</v>
      </c>
      <c r="F5170" s="26" t="s">
        <v>3198</v>
      </c>
      <c r="G5170" s="26" t="s">
        <v>65</v>
      </c>
      <c r="H5170" s="26" t="s">
        <v>5879</v>
      </c>
      <c r="I5170" s="18">
        <f>SUM(L5170)-J5170</f>
        <v>68</v>
      </c>
      <c r="J5170" s="18"/>
      <c r="K5170" s="19"/>
      <c r="L5170" s="17">
        <f>SUM(M5170,N5170,P5170,Q5170,R5170,S5170)</f>
        <v>68</v>
      </c>
      <c r="M5170" s="17">
        <f>SUM(AC5170,AS5170,AU5170)</f>
        <v>0</v>
      </c>
      <c r="N5170" s="17">
        <f>SUM(V5170,W5170,X5170,Y5170,Z5170,AA5170,AB5170,AD5170,AE5170,AF5170,AG5170,AH5170,AI5170,AJ5170,AK5170,AL5170,AM5170,AN5170)</f>
        <v>68</v>
      </c>
      <c r="O5170" s="17">
        <f>COUNT(V5170,W5170,X5170,Y5170,Z5170,AA5170,AB5170,AC5170,AD5170,AE5170,AF5170,AG5170,AH5170,AI5170,AJ5170,AK5170,AL5170,AM5170,AN5170)</f>
        <v>1</v>
      </c>
      <c r="P5170" s="17">
        <f>SUM(AO5170,AP5170)</f>
        <v>0</v>
      </c>
      <c r="Q5170" s="17">
        <f>AR5170</f>
        <v>0</v>
      </c>
      <c r="R5170" s="17">
        <f>SUM(U5170,AT5170)</f>
        <v>0</v>
      </c>
      <c r="S5170" s="17">
        <f>AQ5170</f>
        <v>0</v>
      </c>
      <c r="T5170" s="19"/>
      <c r="U5170" s="26"/>
      <c r="V5170" s="26"/>
      <c r="W5170" s="26"/>
      <c r="X5170" s="26"/>
      <c r="Y5170" s="26"/>
      <c r="Z5170" s="26"/>
      <c r="AA5170" s="26"/>
      <c r="AB5170" s="26">
        <v>68</v>
      </c>
      <c r="AC5170" s="26"/>
      <c r="AD5170" s="26"/>
      <c r="AE5170" s="26"/>
      <c r="AF5170" s="26"/>
      <c r="AG5170" s="26"/>
      <c r="AH5170" s="26"/>
      <c r="AI5170" s="26"/>
      <c r="AJ5170" s="26"/>
      <c r="AK5170" s="26"/>
      <c r="AL5170" s="26"/>
      <c r="AM5170" s="26"/>
      <c r="AN5170" s="26"/>
      <c r="AO5170" s="26"/>
      <c r="AP5170" s="26"/>
      <c r="AQ5170" s="26"/>
      <c r="AR5170" s="39"/>
      <c r="AS5170" s="41"/>
      <c r="AT5170" s="41"/>
      <c r="AU5170" s="41"/>
    </row>
    <row r="5171" spans="1:47" x14ac:dyDescent="0.35">
      <c r="A5171" s="26" t="s">
        <v>5740</v>
      </c>
      <c r="B5171" s="26" t="s">
        <v>4818</v>
      </c>
      <c r="C5171" s="26" t="s">
        <v>1321</v>
      </c>
      <c r="D5171" s="26" t="s">
        <v>1217</v>
      </c>
      <c r="E5171" s="26">
        <v>999924842</v>
      </c>
      <c r="F5171" s="26" t="s">
        <v>3198</v>
      </c>
      <c r="G5171" s="26" t="s">
        <v>65</v>
      </c>
      <c r="H5171" s="26" t="s">
        <v>5879</v>
      </c>
      <c r="I5171" s="18">
        <f>SUM(L5171)-J5171</f>
        <v>60</v>
      </c>
      <c r="J5171" s="18"/>
      <c r="K5171" s="19"/>
      <c r="L5171" s="17">
        <f>SUM(M5171,N5171,P5171,Q5171,R5171,S5171)</f>
        <v>60</v>
      </c>
      <c r="M5171" s="17">
        <f>SUM(AC5171,AS5171,AU5171)</f>
        <v>0</v>
      </c>
      <c r="N5171" s="17">
        <f>SUM(V5171,W5171,X5171,Y5171,Z5171,AA5171,AB5171,AD5171,AE5171,AF5171,AG5171,AH5171,AI5171,AJ5171,AK5171,AL5171,AM5171,AN5171)</f>
        <v>60</v>
      </c>
      <c r="O5171" s="17">
        <f>COUNT(V5171,W5171,X5171,Y5171,Z5171,AA5171,AB5171,AC5171,AD5171,AE5171,AF5171,AG5171,AH5171,AI5171,AJ5171,AK5171,AL5171,AM5171,AN5171)</f>
        <v>1</v>
      </c>
      <c r="P5171" s="17">
        <f>SUM(AO5171,AP5171)</f>
        <v>0</v>
      </c>
      <c r="Q5171" s="17">
        <f>AR5171</f>
        <v>0</v>
      </c>
      <c r="R5171" s="17">
        <f>SUM(U5171,AT5171)</f>
        <v>0</v>
      </c>
      <c r="S5171" s="17">
        <f>AQ5171</f>
        <v>0</v>
      </c>
      <c r="T5171" s="19"/>
      <c r="U5171" s="26"/>
      <c r="V5171" s="26"/>
      <c r="W5171" s="26"/>
      <c r="X5171" s="26">
        <v>60</v>
      </c>
      <c r="Y5171" s="26"/>
      <c r="Z5171" s="26"/>
      <c r="AA5171" s="26"/>
      <c r="AB5171" s="26"/>
      <c r="AC5171" s="26"/>
      <c r="AD5171" s="26"/>
      <c r="AE5171" s="26"/>
      <c r="AF5171" s="26"/>
      <c r="AG5171" s="26"/>
      <c r="AH5171" s="26"/>
      <c r="AI5171" s="26"/>
      <c r="AJ5171" s="26"/>
      <c r="AK5171" s="26"/>
      <c r="AL5171" s="26"/>
      <c r="AM5171" s="26"/>
      <c r="AN5171" s="26"/>
      <c r="AO5171" s="26"/>
      <c r="AP5171" s="26"/>
      <c r="AQ5171" s="26"/>
      <c r="AR5171" s="39"/>
      <c r="AS5171" s="41"/>
      <c r="AT5171" s="41"/>
      <c r="AU5171" s="41"/>
    </row>
    <row r="5172" spans="1:47" x14ac:dyDescent="0.35">
      <c r="A5172" s="26" t="s">
        <v>5742</v>
      </c>
      <c r="B5172" s="26" t="s">
        <v>2541</v>
      </c>
      <c r="C5172" s="26" t="s">
        <v>1321</v>
      </c>
      <c r="D5172" s="26" t="s">
        <v>1217</v>
      </c>
      <c r="E5172" s="26">
        <v>999926690</v>
      </c>
      <c r="F5172" s="26" t="s">
        <v>3198</v>
      </c>
      <c r="G5172" s="26" t="s">
        <v>65</v>
      </c>
      <c r="H5172" s="26" t="s">
        <v>5879</v>
      </c>
      <c r="I5172" s="18">
        <f>SUM(L5172)-J5172</f>
        <v>51</v>
      </c>
      <c r="J5172" s="18"/>
      <c r="K5172" s="19"/>
      <c r="L5172" s="17">
        <f>SUM(M5172,N5172,P5172,Q5172,R5172,S5172)</f>
        <v>51</v>
      </c>
      <c r="M5172" s="17">
        <f>SUM(AC5172,AS5172,AU5172)</f>
        <v>0</v>
      </c>
      <c r="N5172" s="17">
        <f>SUM(V5172,W5172,X5172,Y5172,Z5172,AA5172,AB5172,AD5172,AE5172,AF5172,AG5172,AH5172,AI5172,AJ5172,AK5172,AL5172,AM5172,AN5172)</f>
        <v>51</v>
      </c>
      <c r="O5172" s="17">
        <f>COUNT(V5172,W5172,X5172,Y5172,Z5172,AA5172,AB5172,AC5172,AD5172,AE5172,AF5172,AG5172,AH5172,AI5172,AJ5172,AK5172,AL5172,AM5172,AN5172)</f>
        <v>1</v>
      </c>
      <c r="P5172" s="17">
        <f>SUM(AO5172,AP5172)</f>
        <v>0</v>
      </c>
      <c r="Q5172" s="17">
        <f>AR5172</f>
        <v>0</v>
      </c>
      <c r="R5172" s="17">
        <f>SUM(U5172,AT5172)</f>
        <v>0</v>
      </c>
      <c r="S5172" s="17">
        <f>AQ5172</f>
        <v>0</v>
      </c>
      <c r="T5172" s="19"/>
      <c r="U5172" s="26"/>
      <c r="V5172" s="26"/>
      <c r="W5172" s="26"/>
      <c r="X5172" s="26"/>
      <c r="Y5172" s="26"/>
      <c r="Z5172" s="26"/>
      <c r="AA5172" s="26"/>
      <c r="AB5172" s="26">
        <v>51</v>
      </c>
      <c r="AC5172" s="26"/>
      <c r="AD5172" s="26"/>
      <c r="AE5172" s="26"/>
      <c r="AF5172" s="26"/>
      <c r="AG5172" s="26"/>
      <c r="AH5172" s="26"/>
      <c r="AI5172" s="26"/>
      <c r="AJ5172" s="26"/>
      <c r="AK5172" s="26"/>
      <c r="AL5172" s="26"/>
      <c r="AM5172" s="26"/>
      <c r="AN5172" s="26"/>
      <c r="AO5172" s="26"/>
      <c r="AP5172" s="26"/>
      <c r="AQ5172" s="26"/>
      <c r="AR5172" s="39"/>
      <c r="AS5172" s="41"/>
      <c r="AT5172" s="41"/>
      <c r="AU5172" s="41"/>
    </row>
    <row r="5173" spans="1:47" x14ac:dyDescent="0.35">
      <c r="A5173" s="26" t="s">
        <v>4786</v>
      </c>
      <c r="B5173" s="26" t="s">
        <v>4787</v>
      </c>
      <c r="C5173" s="26" t="s">
        <v>1321</v>
      </c>
      <c r="D5173" s="26" t="s">
        <v>1217</v>
      </c>
      <c r="E5173" s="26">
        <v>999923043</v>
      </c>
      <c r="F5173" s="26" t="s">
        <v>3198</v>
      </c>
      <c r="G5173" s="26" t="s">
        <v>65</v>
      </c>
      <c r="H5173" s="26" t="s">
        <v>5879</v>
      </c>
      <c r="I5173" s="18">
        <f>SUM(L5173)-J5173</f>
        <v>50</v>
      </c>
      <c r="J5173" s="18">
        <f>L5173/2</f>
        <v>50</v>
      </c>
      <c r="K5173" s="19"/>
      <c r="L5173" s="17">
        <f>SUM(M5173,N5173,P5173,Q5173,R5173,S5173)</f>
        <v>100</v>
      </c>
      <c r="M5173" s="17">
        <f>SUM(AC5173,AS5173,AU5173)</f>
        <v>0</v>
      </c>
      <c r="N5173" s="17">
        <f>SUM(V5173,W5173,X5173,Y5173,Z5173,AA5173,AB5173,AD5173,AE5173,AF5173,AG5173,AH5173,AI5173,AJ5173,AK5173,AL5173,AM5173,AN5173)</f>
        <v>60</v>
      </c>
      <c r="O5173" s="17">
        <f>COUNT(V5173,W5173,X5173,Y5173,Z5173,AA5173,AB5173,AC5173,AD5173,AE5173,AF5173,AG5173,AH5173,AI5173,AJ5173,AK5173,AL5173,AM5173,AN5173)</f>
        <v>1</v>
      </c>
      <c r="P5173" s="17">
        <f>SUM(AO5173,AP5173)</f>
        <v>0</v>
      </c>
      <c r="Q5173" s="17">
        <f>AR5173</f>
        <v>40</v>
      </c>
      <c r="R5173" s="17">
        <f>SUM(U5173,AT5173)</f>
        <v>0</v>
      </c>
      <c r="S5173" s="17">
        <f>AQ5173</f>
        <v>0</v>
      </c>
      <c r="T5173" s="19"/>
      <c r="U5173" s="26"/>
      <c r="V5173" s="26"/>
      <c r="W5173" s="26"/>
      <c r="X5173" s="26"/>
      <c r="Y5173" s="26"/>
      <c r="Z5173" s="26"/>
      <c r="AA5173" s="26"/>
      <c r="AB5173" s="26">
        <v>60</v>
      </c>
      <c r="AC5173" s="26"/>
      <c r="AD5173" s="26"/>
      <c r="AE5173" s="26"/>
      <c r="AF5173" s="26"/>
      <c r="AG5173" s="26"/>
      <c r="AH5173" s="26"/>
      <c r="AI5173" s="26"/>
      <c r="AJ5173" s="26"/>
      <c r="AK5173" s="26"/>
      <c r="AL5173" s="26"/>
      <c r="AM5173" s="26"/>
      <c r="AN5173" s="26"/>
      <c r="AO5173" s="26"/>
      <c r="AP5173" s="26"/>
      <c r="AQ5173" s="26"/>
      <c r="AR5173" s="39">
        <v>40</v>
      </c>
      <c r="AS5173" s="41"/>
      <c r="AT5173" s="41"/>
      <c r="AU5173" s="41"/>
    </row>
    <row r="5174" spans="1:47" x14ac:dyDescent="0.35">
      <c r="A5174" s="26" t="s">
        <v>4812</v>
      </c>
      <c r="B5174" s="26" t="s">
        <v>903</v>
      </c>
      <c r="C5174" s="26" t="s">
        <v>1321</v>
      </c>
      <c r="D5174" s="26" t="s">
        <v>1217</v>
      </c>
      <c r="E5174" s="26">
        <v>999924315</v>
      </c>
      <c r="F5174" s="26" t="s">
        <v>3198</v>
      </c>
      <c r="G5174" s="26" t="s">
        <v>65</v>
      </c>
      <c r="H5174" s="26" t="s">
        <v>5879</v>
      </c>
      <c r="I5174" s="18">
        <f>SUM(L5174)-J5174</f>
        <v>39.5</v>
      </c>
      <c r="J5174" s="18">
        <f>L5174/2</f>
        <v>39.5</v>
      </c>
      <c r="K5174" s="19"/>
      <c r="L5174" s="17">
        <f>SUM(M5174,N5174,P5174,Q5174,R5174,S5174)</f>
        <v>79</v>
      </c>
      <c r="M5174" s="17">
        <f>SUM(AC5174,AS5174,AU5174)</f>
        <v>0</v>
      </c>
      <c r="N5174" s="17">
        <f>SUM(V5174,W5174,X5174,Y5174,Z5174,AA5174,AB5174,AD5174,AE5174,AF5174,AG5174,AH5174,AI5174,AJ5174,AK5174,AL5174,AM5174,AN5174)</f>
        <v>0</v>
      </c>
      <c r="O5174" s="17">
        <f>COUNT(V5174,W5174,X5174,Y5174,Z5174,AA5174,AB5174,AC5174,AD5174,AE5174,AF5174,AG5174,AH5174,AI5174,AJ5174,AK5174,AL5174,AM5174,AN5174)</f>
        <v>0</v>
      </c>
      <c r="P5174" s="17">
        <f>SUM(AO5174,AP5174)</f>
        <v>79</v>
      </c>
      <c r="Q5174" s="17">
        <f>AR5174</f>
        <v>0</v>
      </c>
      <c r="R5174" s="17">
        <f>SUM(U5174,AT5174)</f>
        <v>0</v>
      </c>
      <c r="S5174" s="17">
        <f>AQ5174</f>
        <v>0</v>
      </c>
      <c r="T5174" s="19"/>
      <c r="U5174" s="26"/>
      <c r="V5174" s="26"/>
      <c r="W5174" s="26"/>
      <c r="X5174" s="26"/>
      <c r="Y5174" s="26"/>
      <c r="Z5174" s="26"/>
      <c r="AA5174" s="26"/>
      <c r="AB5174" s="26"/>
      <c r="AC5174" s="26"/>
      <c r="AD5174" s="26"/>
      <c r="AE5174" s="26"/>
      <c r="AF5174" s="26"/>
      <c r="AG5174" s="26"/>
      <c r="AH5174" s="26"/>
      <c r="AI5174" s="26"/>
      <c r="AJ5174" s="26"/>
      <c r="AK5174" s="26"/>
      <c r="AL5174" s="26"/>
      <c r="AM5174" s="26"/>
      <c r="AN5174" s="26"/>
      <c r="AO5174" s="26">
        <v>79</v>
      </c>
      <c r="AP5174" s="26"/>
      <c r="AQ5174" s="26"/>
      <c r="AR5174" s="39"/>
      <c r="AS5174" s="41"/>
      <c r="AT5174" s="41"/>
      <c r="AU5174" s="41"/>
    </row>
    <row r="5175" spans="1:47" x14ac:dyDescent="0.35">
      <c r="A5175" s="26" t="s">
        <v>3876</v>
      </c>
      <c r="B5175" s="26" t="s">
        <v>1036</v>
      </c>
      <c r="C5175" s="26" t="s">
        <v>1321</v>
      </c>
      <c r="D5175" s="26" t="s">
        <v>1217</v>
      </c>
      <c r="E5175" s="26">
        <v>999924855</v>
      </c>
      <c r="F5175" s="26" t="s">
        <v>3198</v>
      </c>
      <c r="G5175" s="26" t="s">
        <v>65</v>
      </c>
      <c r="H5175" s="26" t="s">
        <v>5879</v>
      </c>
      <c r="I5175" s="18">
        <f>SUM(L5175)-J5175</f>
        <v>34</v>
      </c>
      <c r="J5175" s="18"/>
      <c r="K5175" s="19"/>
      <c r="L5175" s="17">
        <f>SUM(M5175,N5175,P5175,Q5175,R5175,S5175)</f>
        <v>34</v>
      </c>
      <c r="M5175" s="17">
        <f>SUM(AC5175,AS5175,AU5175)</f>
        <v>0</v>
      </c>
      <c r="N5175" s="17">
        <f>SUM(V5175,W5175,X5175,Y5175,Z5175,AA5175,AB5175,AD5175,AE5175,AF5175,AG5175,AH5175,AI5175,AJ5175,AK5175,AL5175,AM5175,AN5175)</f>
        <v>34</v>
      </c>
      <c r="O5175" s="17">
        <f>COUNT(V5175,W5175,X5175,Y5175,Z5175,AA5175,AB5175,AC5175,AD5175,AE5175,AF5175,AG5175,AH5175,AI5175,AJ5175,AK5175,AL5175,AM5175,AN5175)</f>
        <v>1</v>
      </c>
      <c r="P5175" s="17">
        <f>SUM(AO5175,AP5175)</f>
        <v>0</v>
      </c>
      <c r="Q5175" s="17">
        <f>AR5175</f>
        <v>0</v>
      </c>
      <c r="R5175" s="17">
        <f>SUM(U5175,AT5175)</f>
        <v>0</v>
      </c>
      <c r="S5175" s="17">
        <f>AQ5175</f>
        <v>0</v>
      </c>
      <c r="T5175" s="19"/>
      <c r="U5175" s="26"/>
      <c r="V5175" s="26"/>
      <c r="W5175" s="26"/>
      <c r="X5175" s="26">
        <v>34</v>
      </c>
      <c r="Y5175" s="26"/>
      <c r="Z5175" s="26"/>
      <c r="AA5175" s="26"/>
      <c r="AB5175" s="26"/>
      <c r="AC5175" s="26"/>
      <c r="AD5175" s="26"/>
      <c r="AE5175" s="26"/>
      <c r="AF5175" s="26"/>
      <c r="AG5175" s="26"/>
      <c r="AH5175" s="26"/>
      <c r="AI5175" s="26"/>
      <c r="AJ5175" s="26"/>
      <c r="AK5175" s="26"/>
      <c r="AL5175" s="26"/>
      <c r="AM5175" s="26"/>
      <c r="AN5175" s="26"/>
      <c r="AO5175" s="26"/>
      <c r="AP5175" s="26"/>
      <c r="AQ5175" s="26"/>
      <c r="AR5175" s="39"/>
      <c r="AS5175" s="41"/>
      <c r="AT5175" s="41"/>
      <c r="AU5175" s="41"/>
    </row>
    <row r="5176" spans="1:47" x14ac:dyDescent="0.35">
      <c r="A5176" s="26" t="s">
        <v>4814</v>
      </c>
      <c r="B5176" s="26" t="s">
        <v>1000</v>
      </c>
      <c r="C5176" s="26" t="s">
        <v>1321</v>
      </c>
      <c r="D5176" s="26" t="s">
        <v>1217</v>
      </c>
      <c r="E5176" s="26">
        <v>999922479</v>
      </c>
      <c r="F5176" s="26" t="s">
        <v>3198</v>
      </c>
      <c r="G5176" s="26" t="s">
        <v>65</v>
      </c>
      <c r="H5176" s="26" t="s">
        <v>5879</v>
      </c>
      <c r="I5176" s="18">
        <f>SUM(L5176)-J5176</f>
        <v>30</v>
      </c>
      <c r="J5176" s="18">
        <f>L5176/2</f>
        <v>30</v>
      </c>
      <c r="K5176" s="19"/>
      <c r="L5176" s="17">
        <f>SUM(M5176,N5176,P5176,Q5176,R5176,S5176)</f>
        <v>60</v>
      </c>
      <c r="M5176" s="17">
        <f>SUM(AC5176,AS5176,AU5176)</f>
        <v>0</v>
      </c>
      <c r="N5176" s="17">
        <f>SUM(V5176,W5176,X5176,Y5176,Z5176,AA5176,AB5176,AD5176,AE5176,AF5176,AG5176,AH5176,AI5176,AJ5176,AK5176,AL5176,AM5176,AN5176)</f>
        <v>60</v>
      </c>
      <c r="O5176" s="17">
        <f>COUNT(V5176,W5176,X5176,Y5176,Z5176,AA5176,AB5176,AC5176,AD5176,AE5176,AF5176,AG5176,AH5176,AI5176,AJ5176,AK5176,AL5176,AM5176,AN5176)</f>
        <v>1</v>
      </c>
      <c r="P5176" s="17">
        <f>SUM(AO5176,AP5176)</f>
        <v>0</v>
      </c>
      <c r="Q5176" s="17">
        <f>AR5176</f>
        <v>0</v>
      </c>
      <c r="R5176" s="17">
        <f>SUM(U5176,AT5176)</f>
        <v>0</v>
      </c>
      <c r="S5176" s="17">
        <f>AQ5176</f>
        <v>0</v>
      </c>
      <c r="T5176" s="19"/>
      <c r="U5176" s="26"/>
      <c r="V5176" s="26"/>
      <c r="W5176" s="26"/>
      <c r="X5176" s="26"/>
      <c r="Y5176" s="26"/>
      <c r="Z5176" s="26"/>
      <c r="AA5176" s="26"/>
      <c r="AB5176" s="26"/>
      <c r="AC5176" s="26"/>
      <c r="AD5176" s="26"/>
      <c r="AE5176" s="26"/>
      <c r="AF5176" s="26"/>
      <c r="AG5176" s="26"/>
      <c r="AH5176" s="26"/>
      <c r="AI5176" s="26">
        <v>60</v>
      </c>
      <c r="AJ5176" s="26"/>
      <c r="AK5176" s="26"/>
      <c r="AL5176" s="26"/>
      <c r="AM5176" s="26"/>
      <c r="AN5176" s="26"/>
      <c r="AO5176" s="26"/>
      <c r="AP5176" s="26"/>
      <c r="AQ5176" s="26"/>
      <c r="AR5176" s="39"/>
      <c r="AS5176" s="41"/>
      <c r="AT5176" s="41"/>
      <c r="AU5176" s="41"/>
    </row>
    <row r="5177" spans="1:47" x14ac:dyDescent="0.35">
      <c r="A5177" s="29" t="s">
        <v>1361</v>
      </c>
      <c r="B5177" s="29" t="s">
        <v>4815</v>
      </c>
      <c r="C5177" s="29" t="s">
        <v>1321</v>
      </c>
      <c r="D5177" s="29" t="s">
        <v>1217</v>
      </c>
      <c r="E5177" s="26">
        <v>999923867</v>
      </c>
      <c r="F5177" s="29" t="s">
        <v>3198</v>
      </c>
      <c r="G5177" s="26" t="s">
        <v>65</v>
      </c>
      <c r="H5177" s="26" t="s">
        <v>5879</v>
      </c>
      <c r="I5177" s="18">
        <f>SUM(L5177)-J5177</f>
        <v>30</v>
      </c>
      <c r="J5177" s="18">
        <f>L5177/2</f>
        <v>30</v>
      </c>
      <c r="K5177" s="19"/>
      <c r="L5177" s="17">
        <f>SUM(M5177,N5177,P5177,Q5177,R5177,S5177)</f>
        <v>60</v>
      </c>
      <c r="M5177" s="17">
        <f>SUM(AC5177,AS5177,AU5177)</f>
        <v>0</v>
      </c>
      <c r="N5177" s="17">
        <f>SUM(V5177,W5177,X5177,Y5177,Z5177,AA5177,AB5177,AD5177,AE5177,AF5177,AG5177,AH5177,AI5177,AJ5177,AK5177,AL5177,AM5177,AN5177)</f>
        <v>60</v>
      </c>
      <c r="O5177" s="17">
        <f>COUNT(V5177,W5177,X5177,Y5177,Z5177,AA5177,AB5177,AC5177,AD5177,AE5177,AF5177,AG5177,AH5177,AI5177,AJ5177,AK5177,AL5177,AM5177,AN5177)</f>
        <v>1</v>
      </c>
      <c r="P5177" s="17">
        <f>SUM(AO5177,AP5177)</f>
        <v>0</v>
      </c>
      <c r="Q5177" s="17">
        <f>AR5177</f>
        <v>0</v>
      </c>
      <c r="R5177" s="17">
        <f>SUM(U5177,AT5177)</f>
        <v>0</v>
      </c>
      <c r="S5177" s="17">
        <f>AQ5177</f>
        <v>0</v>
      </c>
      <c r="T5177" s="19"/>
      <c r="U5177" s="26"/>
      <c r="V5177" s="26"/>
      <c r="W5177" s="26"/>
      <c r="X5177" s="26">
        <v>60</v>
      </c>
      <c r="Y5177" s="26"/>
      <c r="Z5177" s="26"/>
      <c r="AA5177" s="26"/>
      <c r="AB5177" s="26"/>
      <c r="AC5177" s="26"/>
      <c r="AD5177" s="26"/>
      <c r="AE5177" s="26"/>
      <c r="AF5177" s="26"/>
      <c r="AG5177" s="26"/>
      <c r="AH5177" s="26"/>
      <c r="AI5177" s="26"/>
      <c r="AJ5177" s="26"/>
      <c r="AK5177" s="26"/>
      <c r="AL5177" s="26"/>
      <c r="AM5177" s="26"/>
      <c r="AN5177" s="26"/>
      <c r="AO5177" s="26"/>
      <c r="AP5177" s="26"/>
      <c r="AQ5177" s="26"/>
      <c r="AR5177" s="39"/>
      <c r="AS5177" s="41"/>
      <c r="AT5177" s="41"/>
      <c r="AU5177" s="41"/>
    </row>
    <row r="5178" spans="1:47" x14ac:dyDescent="0.35">
      <c r="A5178" s="26" t="s">
        <v>5747</v>
      </c>
      <c r="B5178" s="26" t="s">
        <v>1972</v>
      </c>
      <c r="C5178" s="26" t="s">
        <v>1321</v>
      </c>
      <c r="D5178" s="26" t="s">
        <v>1217</v>
      </c>
      <c r="E5178" s="26">
        <v>999924876</v>
      </c>
      <c r="F5178" s="26" t="s">
        <v>3198</v>
      </c>
      <c r="G5178" s="26" t="s">
        <v>65</v>
      </c>
      <c r="H5178" s="26" t="s">
        <v>5879</v>
      </c>
      <c r="I5178" s="18">
        <f>SUM(L5178)-J5178</f>
        <v>30</v>
      </c>
      <c r="J5178" s="18"/>
      <c r="K5178" s="19"/>
      <c r="L5178" s="17">
        <f>SUM(M5178,N5178,P5178,Q5178,R5178,S5178)</f>
        <v>30</v>
      </c>
      <c r="M5178" s="17">
        <f>SUM(AC5178,AS5178,AU5178)</f>
        <v>0</v>
      </c>
      <c r="N5178" s="17">
        <f>SUM(V5178,W5178,X5178,Y5178,Z5178,AA5178,AB5178,AD5178,AE5178,AF5178,AG5178,AH5178,AI5178,AJ5178,AK5178,AL5178,AM5178,AN5178)</f>
        <v>30</v>
      </c>
      <c r="O5178" s="17">
        <f>COUNT(V5178,W5178,X5178,Y5178,Z5178,AA5178,AB5178,AC5178,AD5178,AE5178,AF5178,AG5178,AH5178,AI5178,AJ5178,AK5178,AL5178,AM5178,AN5178)</f>
        <v>1</v>
      </c>
      <c r="P5178" s="17">
        <f>SUM(AO5178,AP5178)</f>
        <v>0</v>
      </c>
      <c r="Q5178" s="17">
        <f>AR5178</f>
        <v>0</v>
      </c>
      <c r="R5178" s="17">
        <f>SUM(U5178,AT5178)</f>
        <v>0</v>
      </c>
      <c r="S5178" s="17">
        <f>AQ5178</f>
        <v>0</v>
      </c>
      <c r="T5178" s="19"/>
      <c r="U5178" s="26"/>
      <c r="V5178" s="26"/>
      <c r="W5178" s="26"/>
      <c r="X5178" s="26"/>
      <c r="Y5178" s="26"/>
      <c r="Z5178" s="26"/>
      <c r="AA5178" s="26"/>
      <c r="AB5178" s="26"/>
      <c r="AC5178" s="26"/>
      <c r="AD5178" s="26"/>
      <c r="AE5178" s="26"/>
      <c r="AF5178" s="26"/>
      <c r="AG5178" s="26"/>
      <c r="AH5178" s="26"/>
      <c r="AI5178" s="26"/>
      <c r="AJ5178" s="26"/>
      <c r="AK5178" s="26">
        <v>30</v>
      </c>
      <c r="AL5178" s="26"/>
      <c r="AM5178" s="26"/>
      <c r="AN5178" s="26"/>
      <c r="AO5178" s="26"/>
      <c r="AP5178" s="26"/>
      <c r="AQ5178" s="26"/>
      <c r="AR5178" s="39"/>
      <c r="AS5178" s="41"/>
      <c r="AT5178" s="41"/>
      <c r="AU5178" s="41"/>
    </row>
    <row r="5179" spans="1:47" x14ac:dyDescent="0.35">
      <c r="A5179" s="29" t="s">
        <v>2914</v>
      </c>
      <c r="B5179" s="29" t="s">
        <v>4818</v>
      </c>
      <c r="C5179" s="29" t="s">
        <v>1321</v>
      </c>
      <c r="D5179" s="29" t="s">
        <v>1217</v>
      </c>
      <c r="E5179" s="26">
        <v>999925703</v>
      </c>
      <c r="F5179" s="29" t="s">
        <v>3198</v>
      </c>
      <c r="G5179" s="26" t="s">
        <v>65</v>
      </c>
      <c r="H5179" s="26" t="s">
        <v>5879</v>
      </c>
      <c r="I5179" s="18">
        <f>SUM(L5179)-J5179</f>
        <v>22.5</v>
      </c>
      <c r="J5179" s="18">
        <f>L5179/2</f>
        <v>22.5</v>
      </c>
      <c r="K5179" s="19"/>
      <c r="L5179" s="17">
        <f>SUM(M5179,N5179,P5179,Q5179,R5179,S5179)</f>
        <v>45</v>
      </c>
      <c r="M5179" s="17">
        <f>SUM(AC5179,AS5179,AU5179)</f>
        <v>0</v>
      </c>
      <c r="N5179" s="17">
        <f>SUM(V5179,W5179,X5179,Y5179,Z5179,AA5179,AB5179,AD5179,AE5179,AF5179,AG5179,AH5179,AI5179,AJ5179,AK5179,AL5179,AM5179,AN5179)</f>
        <v>45</v>
      </c>
      <c r="O5179" s="17">
        <f>COUNT(V5179,W5179,X5179,Y5179,Z5179,AA5179,AB5179,AC5179,AD5179,AE5179,AF5179,AG5179,AH5179,AI5179,AJ5179,AK5179,AL5179,AM5179,AN5179)</f>
        <v>1</v>
      </c>
      <c r="P5179" s="17">
        <f>SUM(AO5179,AP5179)</f>
        <v>0</v>
      </c>
      <c r="Q5179" s="17">
        <f>AR5179</f>
        <v>0</v>
      </c>
      <c r="R5179" s="17">
        <f>SUM(U5179,AT5179)</f>
        <v>0</v>
      </c>
      <c r="S5179" s="17">
        <f>AQ5179</f>
        <v>0</v>
      </c>
      <c r="T5179" s="19"/>
      <c r="U5179" s="26"/>
      <c r="V5179" s="26"/>
      <c r="W5179" s="26"/>
      <c r="X5179" s="26">
        <v>45</v>
      </c>
      <c r="Y5179" s="26"/>
      <c r="Z5179" s="26"/>
      <c r="AA5179" s="26"/>
      <c r="AB5179" s="26"/>
      <c r="AC5179" s="26"/>
      <c r="AD5179" s="26"/>
      <c r="AE5179" s="26"/>
      <c r="AF5179" s="26"/>
      <c r="AG5179" s="26"/>
      <c r="AH5179" s="26"/>
      <c r="AI5179" s="26"/>
      <c r="AJ5179" s="26"/>
      <c r="AK5179" s="26"/>
      <c r="AL5179" s="26"/>
      <c r="AM5179" s="26"/>
      <c r="AN5179" s="26"/>
      <c r="AO5179" s="26"/>
      <c r="AP5179" s="26"/>
      <c r="AQ5179" s="26"/>
      <c r="AR5179" s="39"/>
      <c r="AS5179" s="41"/>
      <c r="AT5179" s="41"/>
      <c r="AU5179" s="41"/>
    </row>
    <row r="5180" spans="1:47" x14ac:dyDescent="0.35">
      <c r="A5180" s="26" t="s">
        <v>4819</v>
      </c>
      <c r="B5180" s="26" t="s">
        <v>4820</v>
      </c>
      <c r="C5180" s="26" t="s">
        <v>1321</v>
      </c>
      <c r="D5180" s="26" t="s">
        <v>1217</v>
      </c>
      <c r="E5180" s="26">
        <v>999927792</v>
      </c>
      <c r="F5180" s="26" t="s">
        <v>3198</v>
      </c>
      <c r="G5180" s="26" t="s">
        <v>65</v>
      </c>
      <c r="H5180" s="26" t="s">
        <v>5879</v>
      </c>
      <c r="I5180" s="18">
        <f>SUM(L5180)-J5180</f>
        <v>17</v>
      </c>
      <c r="J5180" s="18">
        <f>L5180/2</f>
        <v>17</v>
      </c>
      <c r="K5180" s="19"/>
      <c r="L5180" s="17">
        <f>SUM(M5180,N5180,P5180,Q5180,R5180,S5180)</f>
        <v>34</v>
      </c>
      <c r="M5180" s="17">
        <f>SUM(AC5180,AS5180,AU5180)</f>
        <v>0</v>
      </c>
      <c r="N5180" s="17">
        <f>SUM(V5180,W5180,X5180,Y5180,Z5180,AA5180,AB5180,AD5180,AE5180,AF5180,AG5180,AH5180,AI5180,AJ5180,AK5180,AL5180,AM5180,AN5180)</f>
        <v>34</v>
      </c>
      <c r="O5180" s="17">
        <f>COUNT(V5180,W5180,X5180,Y5180,Z5180,AA5180,AB5180,AC5180,AD5180,AE5180,AF5180,AG5180,AH5180,AI5180,AJ5180,AK5180,AL5180,AM5180,AN5180)</f>
        <v>1</v>
      </c>
      <c r="P5180" s="17">
        <f>SUM(AO5180,AP5180)</f>
        <v>0</v>
      </c>
      <c r="Q5180" s="17">
        <f>AR5180</f>
        <v>0</v>
      </c>
      <c r="R5180" s="17">
        <f>SUM(U5180,AT5180)</f>
        <v>0</v>
      </c>
      <c r="S5180" s="17">
        <f>AQ5180</f>
        <v>0</v>
      </c>
      <c r="T5180" s="19"/>
      <c r="U5180" s="26"/>
      <c r="V5180" s="26"/>
      <c r="W5180" s="26"/>
      <c r="X5180" s="26"/>
      <c r="Y5180" s="26"/>
      <c r="Z5180" s="26"/>
      <c r="AA5180" s="26"/>
      <c r="AB5180" s="26"/>
      <c r="AC5180" s="26"/>
      <c r="AD5180" s="26"/>
      <c r="AE5180" s="26"/>
      <c r="AF5180" s="26"/>
      <c r="AG5180" s="26"/>
      <c r="AH5180" s="26"/>
      <c r="AI5180" s="26">
        <v>34</v>
      </c>
      <c r="AJ5180" s="26"/>
      <c r="AK5180" s="26"/>
      <c r="AL5180" s="26"/>
      <c r="AM5180" s="26"/>
      <c r="AN5180" s="26"/>
      <c r="AO5180" s="26"/>
      <c r="AP5180" s="26"/>
      <c r="AQ5180" s="26"/>
      <c r="AR5180" s="39"/>
      <c r="AS5180" s="41"/>
      <c r="AT5180" s="41"/>
      <c r="AU5180" s="41"/>
    </row>
    <row r="5181" spans="1:47" x14ac:dyDescent="0.35">
      <c r="A5181" s="26" t="s">
        <v>4792</v>
      </c>
      <c r="B5181" s="26" t="s">
        <v>4793</v>
      </c>
      <c r="C5181" s="26" t="s">
        <v>1321</v>
      </c>
      <c r="D5181" s="26" t="s">
        <v>1217</v>
      </c>
      <c r="E5181" s="26">
        <v>999926973</v>
      </c>
      <c r="F5181" s="26" t="s">
        <v>3198</v>
      </c>
      <c r="G5181" s="26" t="s">
        <v>65</v>
      </c>
      <c r="H5181" s="26" t="s">
        <v>5879</v>
      </c>
      <c r="I5181" s="18">
        <f>SUM(L5181)-J5181</f>
        <v>15</v>
      </c>
      <c r="J5181" s="18">
        <f>L5181/2</f>
        <v>15</v>
      </c>
      <c r="K5181" s="19"/>
      <c r="L5181" s="17">
        <f>SUM(M5181,N5181,P5181,Q5181,R5181,S5181)</f>
        <v>30</v>
      </c>
      <c r="M5181" s="17">
        <f>SUM(AC5181,AS5181,AU5181)</f>
        <v>0</v>
      </c>
      <c r="N5181" s="17">
        <f>SUM(V5181,W5181,X5181,Y5181,Z5181,AA5181,AB5181,AD5181,AE5181,AF5181,AG5181,AH5181,AI5181,AJ5181,AK5181,AL5181,AM5181,AN5181)</f>
        <v>30</v>
      </c>
      <c r="O5181" s="17">
        <f>COUNT(V5181,W5181,X5181,Y5181,Z5181,AA5181,AB5181,AC5181,AD5181,AE5181,AF5181,AG5181,AH5181,AI5181,AJ5181,AK5181,AL5181,AM5181,AN5181)</f>
        <v>1</v>
      </c>
      <c r="P5181" s="17">
        <f>SUM(AO5181,AP5181)</f>
        <v>0</v>
      </c>
      <c r="Q5181" s="17">
        <f>AR5181</f>
        <v>0</v>
      </c>
      <c r="R5181" s="17">
        <f>SUM(U5181,AT5181)</f>
        <v>0</v>
      </c>
      <c r="S5181" s="17">
        <f>AQ5181</f>
        <v>0</v>
      </c>
      <c r="T5181" s="19"/>
      <c r="U5181" s="26"/>
      <c r="V5181" s="26"/>
      <c r="W5181" s="26"/>
      <c r="X5181" s="26"/>
      <c r="Y5181" s="26"/>
      <c r="Z5181" s="26"/>
      <c r="AA5181" s="26"/>
      <c r="AB5181" s="26"/>
      <c r="AC5181" s="26"/>
      <c r="AD5181" s="26"/>
      <c r="AE5181" s="26"/>
      <c r="AF5181" s="26"/>
      <c r="AG5181" s="26"/>
      <c r="AH5181" s="26"/>
      <c r="AI5181" s="26"/>
      <c r="AJ5181" s="26">
        <v>30</v>
      </c>
      <c r="AK5181" s="26"/>
      <c r="AL5181" s="26"/>
      <c r="AM5181" s="26"/>
      <c r="AN5181" s="26"/>
      <c r="AO5181" s="26"/>
      <c r="AP5181" s="26"/>
      <c r="AQ5181" s="26"/>
      <c r="AR5181" s="39"/>
      <c r="AS5181" s="41"/>
      <c r="AT5181" s="41"/>
      <c r="AU5181" s="41"/>
    </row>
    <row r="5182" spans="1:47" x14ac:dyDescent="0.35">
      <c r="A5182" s="26" t="s">
        <v>5582</v>
      </c>
      <c r="B5182" s="26" t="s">
        <v>5749</v>
      </c>
      <c r="C5182" s="26" t="s">
        <v>1321</v>
      </c>
      <c r="D5182" s="26" t="s">
        <v>1217</v>
      </c>
      <c r="E5182" s="26">
        <v>999925400</v>
      </c>
      <c r="F5182" s="26" t="s">
        <v>3198</v>
      </c>
      <c r="G5182" s="26" t="s">
        <v>443</v>
      </c>
      <c r="H5182" s="26" t="s">
        <v>5880</v>
      </c>
      <c r="I5182" s="18">
        <f>SUM(L5182)-J5182</f>
        <v>280</v>
      </c>
      <c r="J5182" s="18"/>
      <c r="K5182" s="19"/>
      <c r="L5182" s="17">
        <f>SUM(M5182,N5182,P5182,Q5182,R5182,S5182)</f>
        <v>280</v>
      </c>
      <c r="M5182" s="17">
        <f>SUM(AC5182,AS5182,AU5182)</f>
        <v>0</v>
      </c>
      <c r="N5182" s="17">
        <f>SUM(V5182,W5182,X5182,Y5182,Z5182,AA5182,AB5182,AD5182,AE5182,AF5182,AG5182,AH5182,AI5182,AJ5182,AK5182,AL5182,AM5182,AN5182)</f>
        <v>120</v>
      </c>
      <c r="O5182" s="17">
        <f>COUNT(V5182,W5182,X5182,Y5182,Z5182,AA5182,AB5182,AC5182,AD5182,AE5182,AF5182,AG5182,AH5182,AI5182,AJ5182,AK5182,AL5182,AM5182,AN5182)</f>
        <v>1</v>
      </c>
      <c r="P5182" s="17">
        <f>SUM(AO5182,AP5182)</f>
        <v>0</v>
      </c>
      <c r="Q5182" s="17">
        <f>AR5182</f>
        <v>160</v>
      </c>
      <c r="R5182" s="17">
        <f>SUM(U5182,AT5182)</f>
        <v>0</v>
      </c>
      <c r="S5182" s="17">
        <f>AQ5182</f>
        <v>0</v>
      </c>
      <c r="T5182" s="19"/>
      <c r="U5182" s="26"/>
      <c r="V5182" s="26"/>
      <c r="W5182" s="26"/>
      <c r="X5182" s="26"/>
      <c r="Y5182" s="26">
        <v>120</v>
      </c>
      <c r="Z5182" s="26"/>
      <c r="AA5182" s="26"/>
      <c r="AB5182" s="26"/>
      <c r="AC5182" s="26"/>
      <c r="AD5182" s="26"/>
      <c r="AE5182" s="26"/>
      <c r="AF5182" s="26"/>
      <c r="AG5182" s="26"/>
      <c r="AH5182" s="26"/>
      <c r="AI5182" s="26"/>
      <c r="AJ5182" s="26"/>
      <c r="AK5182" s="26"/>
      <c r="AL5182" s="26"/>
      <c r="AM5182" s="26"/>
      <c r="AN5182" s="26"/>
      <c r="AO5182" s="26"/>
      <c r="AP5182" s="26"/>
      <c r="AQ5182" s="26"/>
      <c r="AR5182" s="39">
        <v>160</v>
      </c>
      <c r="AS5182" s="41"/>
      <c r="AT5182" s="41"/>
      <c r="AU5182" s="41"/>
    </row>
    <row r="5183" spans="1:47" x14ac:dyDescent="0.35">
      <c r="A5183" s="26" t="s">
        <v>1094</v>
      </c>
      <c r="B5183" s="26" t="s">
        <v>5749</v>
      </c>
      <c r="C5183" s="26" t="s">
        <v>1321</v>
      </c>
      <c r="D5183" s="26" t="s">
        <v>1217</v>
      </c>
      <c r="E5183" s="26">
        <v>999925398</v>
      </c>
      <c r="F5183" s="26" t="s">
        <v>3198</v>
      </c>
      <c r="G5183" s="26" t="s">
        <v>443</v>
      </c>
      <c r="H5183" s="26" t="s">
        <v>5880</v>
      </c>
      <c r="I5183" s="18">
        <f>SUM(L5183)-J5183</f>
        <v>180</v>
      </c>
      <c r="J5183" s="18"/>
      <c r="K5183" s="19"/>
      <c r="L5183" s="17">
        <f>SUM(M5183,N5183,P5183,Q5183,R5183,S5183)</f>
        <v>180</v>
      </c>
      <c r="M5183" s="17">
        <f>SUM(AC5183,AS5183,AU5183)</f>
        <v>0</v>
      </c>
      <c r="N5183" s="17">
        <f>SUM(V5183,W5183,X5183,Y5183,Z5183,AA5183,AB5183,AD5183,AE5183,AF5183,AG5183,AH5183,AI5183,AJ5183,AK5183,AL5183,AM5183,AN5183)</f>
        <v>90</v>
      </c>
      <c r="O5183" s="17">
        <f>COUNT(V5183,W5183,X5183,Y5183,Z5183,AA5183,AB5183,AC5183,AD5183,AE5183,AF5183,AG5183,AH5183,AI5183,AJ5183,AK5183,AL5183,AM5183,AN5183)</f>
        <v>1</v>
      </c>
      <c r="P5183" s="17">
        <f>SUM(AO5183,AP5183)</f>
        <v>0</v>
      </c>
      <c r="Q5183" s="17">
        <f>AR5183</f>
        <v>90</v>
      </c>
      <c r="R5183" s="17">
        <f>SUM(U5183,AT5183)</f>
        <v>0</v>
      </c>
      <c r="S5183" s="17">
        <f>AQ5183</f>
        <v>0</v>
      </c>
      <c r="T5183" s="19"/>
      <c r="U5183" s="26"/>
      <c r="V5183" s="26"/>
      <c r="W5183" s="26"/>
      <c r="X5183" s="26"/>
      <c r="Y5183" s="26">
        <v>90</v>
      </c>
      <c r="Z5183" s="26"/>
      <c r="AA5183" s="26"/>
      <c r="AB5183" s="26"/>
      <c r="AC5183" s="26"/>
      <c r="AD5183" s="26"/>
      <c r="AE5183" s="26"/>
      <c r="AF5183" s="26"/>
      <c r="AG5183" s="26"/>
      <c r="AH5183" s="26"/>
      <c r="AI5183" s="26"/>
      <c r="AJ5183" s="26"/>
      <c r="AK5183" s="26"/>
      <c r="AL5183" s="26"/>
      <c r="AM5183" s="26"/>
      <c r="AN5183" s="26"/>
      <c r="AO5183" s="26"/>
      <c r="AP5183" s="26"/>
      <c r="AQ5183" s="26"/>
      <c r="AR5183" s="39">
        <v>90</v>
      </c>
      <c r="AS5183" s="41"/>
      <c r="AT5183" s="41"/>
      <c r="AU5183" s="41"/>
    </row>
    <row r="5184" spans="1:47" x14ac:dyDescent="0.35">
      <c r="A5184" s="26" t="s">
        <v>5750</v>
      </c>
      <c r="B5184" s="26" t="s">
        <v>5751</v>
      </c>
      <c r="C5184" s="26" t="s">
        <v>1321</v>
      </c>
      <c r="D5184" s="26" t="s">
        <v>1217</v>
      </c>
      <c r="E5184" s="26">
        <v>999926116</v>
      </c>
      <c r="F5184" s="26" t="s">
        <v>3198</v>
      </c>
      <c r="G5184" s="26" t="s">
        <v>443</v>
      </c>
      <c r="H5184" s="26" t="s">
        <v>5880</v>
      </c>
      <c r="I5184" s="18">
        <f>SUM(L5184)-J5184</f>
        <v>152.5</v>
      </c>
      <c r="J5184" s="18"/>
      <c r="K5184" s="19"/>
      <c r="L5184" s="17">
        <f>SUM(M5184,N5184,P5184,Q5184,R5184,S5184)</f>
        <v>152.5</v>
      </c>
      <c r="M5184" s="17">
        <f>SUM(AC5184,AS5184,AU5184)</f>
        <v>0</v>
      </c>
      <c r="N5184" s="17">
        <f>SUM(V5184,W5184,X5184,Y5184,Z5184,AA5184,AB5184,AD5184,AE5184,AF5184,AG5184,AH5184,AI5184,AJ5184,AK5184,AL5184,AM5184,AN5184)</f>
        <v>45</v>
      </c>
      <c r="O5184" s="17">
        <f>COUNT(V5184,W5184,X5184,Y5184,Z5184,AA5184,AB5184,AC5184,AD5184,AE5184,AF5184,AG5184,AH5184,AI5184,AJ5184,AK5184,AL5184,AM5184,AN5184)</f>
        <v>1</v>
      </c>
      <c r="P5184" s="17">
        <f>SUM(AO5184,AP5184)</f>
        <v>39.5</v>
      </c>
      <c r="Q5184" s="17">
        <f>AR5184</f>
        <v>68</v>
      </c>
      <c r="R5184" s="17">
        <f>SUM(U5184,AT5184)</f>
        <v>0</v>
      </c>
      <c r="S5184" s="17">
        <f>AQ5184</f>
        <v>0</v>
      </c>
      <c r="T5184" s="19"/>
      <c r="U5184" s="26"/>
      <c r="V5184" s="26"/>
      <c r="W5184" s="26"/>
      <c r="X5184" s="26">
        <v>45</v>
      </c>
      <c r="Y5184" s="26"/>
      <c r="Z5184" s="26"/>
      <c r="AA5184" s="26"/>
      <c r="AB5184" s="26"/>
      <c r="AC5184" s="26"/>
      <c r="AD5184" s="26"/>
      <c r="AE5184" s="26"/>
      <c r="AF5184" s="26"/>
      <c r="AG5184" s="26"/>
      <c r="AH5184" s="26"/>
      <c r="AI5184" s="26"/>
      <c r="AJ5184" s="26"/>
      <c r="AK5184" s="26"/>
      <c r="AL5184" s="26"/>
      <c r="AM5184" s="26"/>
      <c r="AN5184" s="26"/>
      <c r="AO5184" s="26"/>
      <c r="AP5184" s="26">
        <v>39.5</v>
      </c>
      <c r="AQ5184" s="26"/>
      <c r="AR5184" s="39">
        <v>68</v>
      </c>
      <c r="AS5184" s="41"/>
      <c r="AT5184" s="41"/>
      <c r="AU5184" s="41"/>
    </row>
    <row r="5185" spans="1:47" x14ac:dyDescent="0.35">
      <c r="A5185" s="26" t="s">
        <v>5753</v>
      </c>
      <c r="B5185" s="26" t="s">
        <v>431</v>
      </c>
      <c r="C5185" s="26" t="s">
        <v>1321</v>
      </c>
      <c r="D5185" s="26" t="s">
        <v>1217</v>
      </c>
      <c r="E5185" s="26">
        <v>999925319</v>
      </c>
      <c r="F5185" s="26" t="s">
        <v>3198</v>
      </c>
      <c r="G5185" s="26" t="s">
        <v>443</v>
      </c>
      <c r="H5185" s="26" t="s">
        <v>5880</v>
      </c>
      <c r="I5185" s="18">
        <f>SUM(L5185)-J5185</f>
        <v>90</v>
      </c>
      <c r="J5185" s="18"/>
      <c r="K5185" s="19"/>
      <c r="L5185" s="17">
        <f>SUM(M5185,N5185,P5185,Q5185,R5185,S5185)</f>
        <v>90</v>
      </c>
      <c r="M5185" s="17">
        <f>SUM(AC5185,AS5185,AU5185)</f>
        <v>0</v>
      </c>
      <c r="N5185" s="17">
        <f>SUM(V5185,W5185,X5185,Y5185,Z5185,AA5185,AB5185,AD5185,AE5185,AF5185,AG5185,AH5185,AI5185,AJ5185,AK5185,AL5185,AM5185,AN5185)</f>
        <v>90</v>
      </c>
      <c r="O5185" s="17">
        <f>COUNT(V5185,W5185,X5185,Y5185,Z5185,AA5185,AB5185,AC5185,AD5185,AE5185,AF5185,AG5185,AH5185,AI5185,AJ5185,AK5185,AL5185,AM5185,AN5185)</f>
        <v>1</v>
      </c>
      <c r="P5185" s="17">
        <f>SUM(AO5185,AP5185)</f>
        <v>0</v>
      </c>
      <c r="Q5185" s="17">
        <f>AR5185</f>
        <v>0</v>
      </c>
      <c r="R5185" s="17">
        <f>SUM(U5185,AT5185)</f>
        <v>0</v>
      </c>
      <c r="S5185" s="17">
        <f>AQ5185</f>
        <v>0</v>
      </c>
      <c r="T5185" s="19"/>
      <c r="U5185" s="26"/>
      <c r="V5185" s="26"/>
      <c r="W5185" s="26"/>
      <c r="X5185" s="26"/>
      <c r="Y5185" s="26"/>
      <c r="Z5185" s="26"/>
      <c r="AA5185" s="26"/>
      <c r="AB5185" s="26">
        <v>90</v>
      </c>
      <c r="AC5185" s="26"/>
      <c r="AD5185" s="26"/>
      <c r="AE5185" s="26"/>
      <c r="AF5185" s="26"/>
      <c r="AG5185" s="26"/>
      <c r="AH5185" s="26"/>
      <c r="AI5185" s="26"/>
      <c r="AJ5185" s="26"/>
      <c r="AK5185" s="26"/>
      <c r="AL5185" s="26"/>
      <c r="AM5185" s="26"/>
      <c r="AN5185" s="26"/>
      <c r="AO5185" s="26"/>
      <c r="AP5185" s="26"/>
      <c r="AQ5185" s="26"/>
      <c r="AR5185" s="39"/>
      <c r="AS5185" s="41"/>
      <c r="AT5185" s="41"/>
      <c r="AU5185" s="41"/>
    </row>
    <row r="5186" spans="1:47" x14ac:dyDescent="0.35">
      <c r="A5186" s="26" t="s">
        <v>5759</v>
      </c>
      <c r="B5186" s="26" t="s">
        <v>5760</v>
      </c>
      <c r="C5186" s="26" t="s">
        <v>1321</v>
      </c>
      <c r="D5186" s="26" t="s">
        <v>1217</v>
      </c>
      <c r="E5186" s="26">
        <v>999926505</v>
      </c>
      <c r="F5186" s="26" t="s">
        <v>3198</v>
      </c>
      <c r="G5186" s="26" t="s">
        <v>443</v>
      </c>
      <c r="H5186" s="26" t="s">
        <v>5880</v>
      </c>
      <c r="I5186" s="18">
        <f>SUM(L5186)-J5186</f>
        <v>68</v>
      </c>
      <c r="J5186" s="18"/>
      <c r="K5186" s="19"/>
      <c r="L5186" s="17">
        <f>SUM(M5186,N5186,P5186,Q5186,R5186,S5186)</f>
        <v>68</v>
      </c>
      <c r="M5186" s="17">
        <f>SUM(AC5186,AS5186,AU5186)</f>
        <v>0</v>
      </c>
      <c r="N5186" s="17">
        <f>SUM(V5186,W5186,X5186,Y5186,Z5186,AA5186,AB5186,AD5186,AE5186,AF5186,AG5186,AH5186,AI5186,AJ5186,AK5186,AL5186,AM5186,AN5186)</f>
        <v>68</v>
      </c>
      <c r="O5186" s="17">
        <f>COUNT(V5186,W5186,X5186,Y5186,Z5186,AA5186,AB5186,AC5186,AD5186,AE5186,AF5186,AG5186,AH5186,AI5186,AJ5186,AK5186,AL5186,AM5186,AN5186)</f>
        <v>1</v>
      </c>
      <c r="P5186" s="17">
        <f>SUM(AO5186,AP5186)</f>
        <v>0</v>
      </c>
      <c r="Q5186" s="17">
        <f>AR5186</f>
        <v>0</v>
      </c>
      <c r="R5186" s="17">
        <f>SUM(U5186,AT5186)</f>
        <v>0</v>
      </c>
      <c r="S5186" s="17">
        <f>AQ5186</f>
        <v>0</v>
      </c>
      <c r="T5186" s="19"/>
      <c r="U5186" s="26"/>
      <c r="V5186" s="26"/>
      <c r="W5186" s="26"/>
      <c r="X5186" s="26"/>
      <c r="Y5186" s="26">
        <v>68</v>
      </c>
      <c r="Z5186" s="26"/>
      <c r="AA5186" s="26"/>
      <c r="AB5186" s="26"/>
      <c r="AC5186" s="26"/>
      <c r="AD5186" s="26"/>
      <c r="AE5186" s="26"/>
      <c r="AF5186" s="26"/>
      <c r="AG5186" s="26"/>
      <c r="AH5186" s="26"/>
      <c r="AI5186" s="26"/>
      <c r="AJ5186" s="26"/>
      <c r="AK5186" s="26"/>
      <c r="AL5186" s="26"/>
      <c r="AM5186" s="26"/>
      <c r="AN5186" s="26"/>
      <c r="AO5186" s="26"/>
      <c r="AP5186" s="26"/>
      <c r="AQ5186" s="26"/>
      <c r="AR5186" s="39"/>
      <c r="AS5186" s="41"/>
      <c r="AT5186" s="41"/>
      <c r="AU5186" s="41"/>
    </row>
    <row r="5187" spans="1:47" x14ac:dyDescent="0.35">
      <c r="A5187" s="26" t="s">
        <v>2009</v>
      </c>
      <c r="B5187" s="26" t="s">
        <v>5761</v>
      </c>
      <c r="C5187" s="26" t="s">
        <v>1321</v>
      </c>
      <c r="D5187" s="26" t="s">
        <v>1217</v>
      </c>
      <c r="E5187" s="26">
        <v>999925056</v>
      </c>
      <c r="F5187" s="27" t="s">
        <v>3198</v>
      </c>
      <c r="G5187" s="26" t="s">
        <v>443</v>
      </c>
      <c r="H5187" s="26" t="s">
        <v>5880</v>
      </c>
      <c r="I5187" s="18">
        <f>SUM(L5187)-J5187</f>
        <v>45</v>
      </c>
      <c r="J5187" s="18"/>
      <c r="K5187" s="19"/>
      <c r="L5187" s="17">
        <f>SUM(M5187,N5187,P5187,Q5187,R5187,S5187)</f>
        <v>45</v>
      </c>
      <c r="M5187" s="17">
        <f>SUM(AC5187,AS5187,AU5187)</f>
        <v>0</v>
      </c>
      <c r="N5187" s="17">
        <f>SUM(V5187,W5187,X5187,Y5187,Z5187,AA5187,AB5187,AD5187,AE5187,AF5187,AG5187,AH5187,AI5187,AJ5187,AK5187,AL5187,AM5187,AN5187)</f>
        <v>45</v>
      </c>
      <c r="O5187" s="17">
        <f>COUNT(V5187,W5187,X5187,Y5187,Z5187,AA5187,AB5187,AC5187,AD5187,AE5187,AF5187,AG5187,AH5187,AI5187,AJ5187,AK5187,AL5187,AM5187,AN5187)</f>
        <v>1</v>
      </c>
      <c r="P5187" s="17">
        <f>SUM(AO5187,AP5187)</f>
        <v>0</v>
      </c>
      <c r="Q5187" s="17">
        <f>AR5187</f>
        <v>0</v>
      </c>
      <c r="R5187" s="17">
        <f>SUM(U5187,AT5187)</f>
        <v>0</v>
      </c>
      <c r="S5187" s="17">
        <f>AQ5187</f>
        <v>0</v>
      </c>
      <c r="T5187" s="19"/>
      <c r="U5187" s="26"/>
      <c r="V5187" s="26"/>
      <c r="W5187" s="26"/>
      <c r="X5187" s="26"/>
      <c r="Y5187" s="26"/>
      <c r="Z5187" s="26"/>
      <c r="AA5187" s="26"/>
      <c r="AB5187" s="26"/>
      <c r="AC5187" s="26"/>
      <c r="AD5187" s="26"/>
      <c r="AE5187" s="26"/>
      <c r="AF5187" s="26">
        <v>45</v>
      </c>
      <c r="AG5187" s="26"/>
      <c r="AH5187" s="26"/>
      <c r="AI5187" s="26"/>
      <c r="AJ5187" s="26"/>
      <c r="AK5187" s="26"/>
      <c r="AL5187" s="26"/>
      <c r="AM5187" s="26"/>
      <c r="AN5187" s="26"/>
      <c r="AO5187" s="26"/>
      <c r="AP5187" s="26"/>
      <c r="AQ5187" s="26"/>
      <c r="AR5187" s="39"/>
      <c r="AS5187" s="41"/>
      <c r="AT5187" s="41"/>
      <c r="AU5187" s="41"/>
    </row>
    <row r="5188" spans="1:47" x14ac:dyDescent="0.35">
      <c r="A5188" s="26" t="s">
        <v>5762</v>
      </c>
      <c r="B5188" s="26" t="s">
        <v>5763</v>
      </c>
      <c r="C5188" s="26" t="s">
        <v>1321</v>
      </c>
      <c r="D5188" s="26" t="s">
        <v>1217</v>
      </c>
      <c r="E5188" s="26">
        <v>999925722</v>
      </c>
      <c r="F5188" s="26" t="s">
        <v>3198</v>
      </c>
      <c r="G5188" s="26" t="s">
        <v>443</v>
      </c>
      <c r="H5188" s="26" t="s">
        <v>5880</v>
      </c>
      <c r="I5188" s="18">
        <f>SUM(L5188)-J5188</f>
        <v>34</v>
      </c>
      <c r="J5188" s="18"/>
      <c r="K5188" s="19"/>
      <c r="L5188" s="17">
        <f>SUM(M5188,N5188,P5188,Q5188,R5188,S5188)</f>
        <v>34</v>
      </c>
      <c r="M5188" s="17">
        <f>SUM(AC5188,AS5188,AU5188)</f>
        <v>0</v>
      </c>
      <c r="N5188" s="17">
        <f>SUM(V5188,W5188,X5188,Y5188,Z5188,AA5188,AB5188,AD5188,AE5188,AF5188,AG5188,AH5188,AI5188,AJ5188,AK5188,AL5188,AM5188,AN5188)</f>
        <v>34</v>
      </c>
      <c r="O5188" s="17">
        <f>COUNT(V5188,W5188,X5188,Y5188,Z5188,AA5188,AB5188,AC5188,AD5188,AE5188,AF5188,AG5188,AH5188,AI5188,AJ5188,AK5188,AL5188,AM5188,AN5188)</f>
        <v>1</v>
      </c>
      <c r="P5188" s="17">
        <f>SUM(AO5188,AP5188)</f>
        <v>0</v>
      </c>
      <c r="Q5188" s="17">
        <f>AR5188</f>
        <v>0</v>
      </c>
      <c r="R5188" s="17">
        <f>SUM(U5188,AT5188)</f>
        <v>0</v>
      </c>
      <c r="S5188" s="17">
        <f>AQ5188</f>
        <v>0</v>
      </c>
      <c r="T5188" s="19"/>
      <c r="U5188" s="26"/>
      <c r="V5188" s="26"/>
      <c r="W5188" s="26"/>
      <c r="X5188" s="26">
        <v>34</v>
      </c>
      <c r="Y5188" s="26"/>
      <c r="Z5188" s="26"/>
      <c r="AA5188" s="26"/>
      <c r="AB5188" s="26"/>
      <c r="AC5188" s="26"/>
      <c r="AD5188" s="26"/>
      <c r="AE5188" s="26"/>
      <c r="AF5188" s="26"/>
      <c r="AG5188" s="26"/>
      <c r="AH5188" s="26"/>
      <c r="AI5188" s="26"/>
      <c r="AJ5188" s="26"/>
      <c r="AK5188" s="26"/>
      <c r="AL5188" s="26"/>
      <c r="AM5188" s="26"/>
      <c r="AN5188" s="26"/>
      <c r="AO5188" s="26"/>
      <c r="AP5188" s="26"/>
      <c r="AQ5188" s="26"/>
      <c r="AR5188" s="39"/>
      <c r="AS5188" s="41"/>
      <c r="AT5188" s="41"/>
      <c r="AU5188" s="41"/>
    </row>
    <row r="5189" spans="1:47" x14ac:dyDescent="0.35">
      <c r="A5189" s="26" t="s">
        <v>1859</v>
      </c>
      <c r="B5189" s="26" t="s">
        <v>5485</v>
      </c>
      <c r="C5189" s="26" t="s">
        <v>1321</v>
      </c>
      <c r="D5189" s="26" t="s">
        <v>1217</v>
      </c>
      <c r="E5189" s="26">
        <v>999921929</v>
      </c>
      <c r="F5189" s="26" t="s">
        <v>3198</v>
      </c>
      <c r="G5189" s="26" t="s">
        <v>443</v>
      </c>
      <c r="H5189" s="26" t="s">
        <v>5880</v>
      </c>
      <c r="I5189" s="18">
        <f>SUM(L5189)-J5189</f>
        <v>30</v>
      </c>
      <c r="J5189" s="18"/>
      <c r="K5189" s="19"/>
      <c r="L5189" s="17">
        <f>SUM(M5189,N5189,P5189,Q5189,R5189,S5189)</f>
        <v>30</v>
      </c>
      <c r="M5189" s="17">
        <f>SUM(AC5189,AS5189,AU5189)</f>
        <v>0</v>
      </c>
      <c r="N5189" s="17">
        <f>SUM(V5189,W5189,X5189,Y5189,Z5189,AA5189,AB5189,AD5189,AE5189,AF5189,AG5189,AH5189,AI5189,AJ5189,AK5189,AL5189,AM5189,AN5189)</f>
        <v>30</v>
      </c>
      <c r="O5189" s="17">
        <f>COUNT(V5189,W5189,X5189,Y5189,Z5189,AA5189,AB5189,AC5189,AD5189,AE5189,AF5189,AG5189,AH5189,AI5189,AJ5189,AK5189,AL5189,AM5189,AN5189)</f>
        <v>1</v>
      </c>
      <c r="P5189" s="17">
        <f>SUM(AO5189,AP5189)</f>
        <v>0</v>
      </c>
      <c r="Q5189" s="17">
        <f>AR5189</f>
        <v>0</v>
      </c>
      <c r="R5189" s="17">
        <f>SUM(U5189,AT5189)</f>
        <v>0</v>
      </c>
      <c r="S5189" s="17">
        <f>AQ5189</f>
        <v>0</v>
      </c>
      <c r="T5189" s="19"/>
      <c r="U5189" s="26"/>
      <c r="V5189" s="26"/>
      <c r="W5189" s="26"/>
      <c r="X5189" s="26"/>
      <c r="Y5189" s="26"/>
      <c r="Z5189" s="26"/>
      <c r="AA5189" s="26"/>
      <c r="AB5189" s="26"/>
      <c r="AC5189" s="26"/>
      <c r="AD5189" s="26"/>
      <c r="AE5189" s="26"/>
      <c r="AF5189" s="26"/>
      <c r="AG5189" s="26"/>
      <c r="AH5189" s="26"/>
      <c r="AI5189" s="26"/>
      <c r="AJ5189" s="26">
        <v>30</v>
      </c>
      <c r="AK5189" s="26"/>
      <c r="AL5189" s="26"/>
      <c r="AM5189" s="26"/>
      <c r="AN5189" s="26"/>
      <c r="AO5189" s="26"/>
      <c r="AP5189" s="26"/>
      <c r="AQ5189" s="26"/>
      <c r="AR5189" s="39"/>
      <c r="AS5189" s="41"/>
      <c r="AT5189" s="41"/>
      <c r="AU5189" s="41"/>
    </row>
    <row r="5190" spans="1:47" x14ac:dyDescent="0.35">
      <c r="A5190" s="26" t="s">
        <v>1361</v>
      </c>
      <c r="B5190" s="26" t="s">
        <v>521</v>
      </c>
      <c r="C5190" s="26" t="s">
        <v>1321</v>
      </c>
      <c r="D5190" s="26" t="s">
        <v>1217</v>
      </c>
      <c r="E5190" s="26">
        <v>999926535</v>
      </c>
      <c r="F5190" s="26" t="s">
        <v>3198</v>
      </c>
      <c r="G5190" s="26" t="s">
        <v>471</v>
      </c>
      <c r="H5190" s="26" t="s">
        <v>5881</v>
      </c>
      <c r="I5190" s="18">
        <f>SUM(L5190)-J5190</f>
        <v>120</v>
      </c>
      <c r="J5190" s="18"/>
      <c r="K5190" s="19"/>
      <c r="L5190" s="17">
        <f>SUM(M5190,N5190,P5190,Q5190,R5190,S5190)</f>
        <v>120</v>
      </c>
      <c r="M5190" s="17">
        <f>SUM(AC5190,AS5190,AU5190)</f>
        <v>0</v>
      </c>
      <c r="N5190" s="17">
        <f>SUM(V5190,W5190,X5190,Y5190,Z5190,AA5190,AB5190,AD5190,AE5190,AF5190,AG5190,AH5190,AI5190,AJ5190,AK5190,AL5190,AM5190,AN5190)</f>
        <v>30</v>
      </c>
      <c r="O5190" s="17">
        <f>COUNT(V5190,W5190,X5190,Y5190,Z5190,AA5190,AB5190,AC5190,AD5190,AE5190,AF5190,AG5190,AH5190,AI5190,AJ5190,AK5190,AL5190,AM5190,AN5190)</f>
        <v>1</v>
      </c>
      <c r="P5190" s="17">
        <f>SUM(AO5190,AP5190)</f>
        <v>0</v>
      </c>
      <c r="Q5190" s="17">
        <f>AR5190</f>
        <v>90</v>
      </c>
      <c r="R5190" s="17">
        <f>SUM(U5190,AT5190)</f>
        <v>0</v>
      </c>
      <c r="S5190" s="17">
        <f>AQ5190</f>
        <v>0</v>
      </c>
      <c r="T5190" s="19"/>
      <c r="U5190" s="26"/>
      <c r="V5190" s="26"/>
      <c r="W5190" s="26"/>
      <c r="X5190" s="26"/>
      <c r="Y5190" s="26"/>
      <c r="Z5190" s="26"/>
      <c r="AA5190" s="26"/>
      <c r="AB5190" s="26">
        <v>30</v>
      </c>
      <c r="AC5190" s="26"/>
      <c r="AD5190" s="26"/>
      <c r="AE5190" s="26"/>
      <c r="AF5190" s="26"/>
      <c r="AG5190" s="26"/>
      <c r="AH5190" s="26"/>
      <c r="AI5190" s="26"/>
      <c r="AJ5190" s="26"/>
      <c r="AK5190" s="26"/>
      <c r="AL5190" s="26"/>
      <c r="AM5190" s="26"/>
      <c r="AN5190" s="26"/>
      <c r="AO5190" s="26"/>
      <c r="AP5190" s="26"/>
      <c r="AQ5190" s="26"/>
      <c r="AR5190" s="39">
        <v>90</v>
      </c>
      <c r="AS5190" s="41"/>
      <c r="AT5190" s="41"/>
      <c r="AU5190" s="41"/>
    </row>
    <row r="5191" spans="1:47" x14ac:dyDescent="0.35">
      <c r="A5191" s="26" t="s">
        <v>4826</v>
      </c>
      <c r="B5191" s="26" t="s">
        <v>4827</v>
      </c>
      <c r="C5191" s="26" t="s">
        <v>1321</v>
      </c>
      <c r="D5191" s="26" t="s">
        <v>1217</v>
      </c>
      <c r="E5191" s="26">
        <v>999926965</v>
      </c>
      <c r="F5191" s="26" t="s">
        <v>3198</v>
      </c>
      <c r="G5191" s="26" t="s">
        <v>471</v>
      </c>
      <c r="H5191" s="26" t="s">
        <v>5881</v>
      </c>
      <c r="I5191" s="18">
        <f>SUM(L5191)-J5191</f>
        <v>90</v>
      </c>
      <c r="J5191" s="18">
        <f>L5191/2</f>
        <v>90</v>
      </c>
      <c r="K5191" s="19"/>
      <c r="L5191" s="17">
        <f>SUM(M5191,N5191,P5191,Q5191,R5191,S5191)</f>
        <v>180</v>
      </c>
      <c r="M5191" s="17">
        <f>SUM(AC5191,AS5191,AU5191)</f>
        <v>0</v>
      </c>
      <c r="N5191" s="17">
        <f>SUM(V5191,W5191,X5191,Y5191,Z5191,AA5191,AB5191,AD5191,AE5191,AF5191,AG5191,AH5191,AI5191,AJ5191,AK5191,AL5191,AM5191,AN5191)</f>
        <v>60</v>
      </c>
      <c r="O5191" s="17">
        <f>COUNT(V5191,W5191,X5191,Y5191,Z5191,AA5191,AB5191,AC5191,AD5191,AE5191,AF5191,AG5191,AH5191,AI5191,AJ5191,AK5191,AL5191,AM5191,AN5191)</f>
        <v>1</v>
      </c>
      <c r="P5191" s="17">
        <f>SUM(AO5191,AP5191)</f>
        <v>0</v>
      </c>
      <c r="Q5191" s="17">
        <f>AR5191</f>
        <v>120</v>
      </c>
      <c r="R5191" s="17">
        <f>SUM(U5191,AT5191)</f>
        <v>0</v>
      </c>
      <c r="S5191" s="17">
        <f>AQ5191</f>
        <v>0</v>
      </c>
      <c r="T5191" s="19"/>
      <c r="U5191" s="26"/>
      <c r="V5191" s="26"/>
      <c r="W5191" s="26"/>
      <c r="X5191" s="26"/>
      <c r="Y5191" s="26"/>
      <c r="Z5191" s="26"/>
      <c r="AA5191" s="26"/>
      <c r="AB5191" s="26">
        <v>60</v>
      </c>
      <c r="AC5191" s="26"/>
      <c r="AD5191" s="26"/>
      <c r="AE5191" s="26"/>
      <c r="AF5191" s="26"/>
      <c r="AG5191" s="26"/>
      <c r="AH5191" s="26"/>
      <c r="AI5191" s="26"/>
      <c r="AJ5191" s="26"/>
      <c r="AK5191" s="26"/>
      <c r="AL5191" s="26"/>
      <c r="AM5191" s="26"/>
      <c r="AN5191" s="26"/>
      <c r="AO5191" s="26"/>
      <c r="AP5191" s="26"/>
      <c r="AQ5191" s="26"/>
      <c r="AR5191" s="39">
        <v>120</v>
      </c>
      <c r="AS5191" s="41"/>
      <c r="AT5191" s="41"/>
      <c r="AU5191" s="41"/>
    </row>
    <row r="5192" spans="1:47" x14ac:dyDescent="0.35">
      <c r="A5192" s="26" t="s">
        <v>2218</v>
      </c>
      <c r="B5192" s="26" t="s">
        <v>5767</v>
      </c>
      <c r="C5192" s="26" t="s">
        <v>1321</v>
      </c>
      <c r="D5192" s="26" t="s">
        <v>1217</v>
      </c>
      <c r="E5192" s="26">
        <v>999927868</v>
      </c>
      <c r="F5192" s="26" t="s">
        <v>3198</v>
      </c>
      <c r="G5192" s="26" t="s">
        <v>471</v>
      </c>
      <c r="H5192" s="26" t="s">
        <v>5881</v>
      </c>
      <c r="I5192" s="18">
        <f>SUM(L5192)-J5192</f>
        <v>90</v>
      </c>
      <c r="J5192" s="18"/>
      <c r="K5192" s="19"/>
      <c r="L5192" s="17">
        <f>SUM(M5192,N5192,P5192,Q5192,R5192,S5192)</f>
        <v>90</v>
      </c>
      <c r="M5192" s="17">
        <f>SUM(AC5192,AS5192,AU5192)</f>
        <v>0</v>
      </c>
      <c r="N5192" s="17">
        <f>SUM(V5192,W5192,X5192,Y5192,Z5192,AA5192,AB5192,AD5192,AE5192,AF5192,AG5192,AH5192,AI5192,AJ5192,AK5192,AL5192,AM5192,AN5192)</f>
        <v>0</v>
      </c>
      <c r="O5192" s="17">
        <f>COUNT(V5192,W5192,X5192,Y5192,Z5192,AA5192,AB5192,AC5192,AD5192,AE5192,AF5192,AG5192,AH5192,AI5192,AJ5192,AK5192,AL5192,AM5192,AN5192)</f>
        <v>0</v>
      </c>
      <c r="P5192" s="17">
        <f>SUM(AO5192,AP5192)</f>
        <v>0</v>
      </c>
      <c r="Q5192" s="17">
        <f>AR5192</f>
        <v>90</v>
      </c>
      <c r="R5192" s="17">
        <f>SUM(U5192,AT5192)</f>
        <v>0</v>
      </c>
      <c r="S5192" s="17">
        <f>AQ5192</f>
        <v>0</v>
      </c>
      <c r="T5192" s="19"/>
      <c r="U5192" s="26"/>
      <c r="V5192" s="26"/>
      <c r="W5192" s="26"/>
      <c r="X5192" s="26"/>
      <c r="Y5192" s="26"/>
      <c r="Z5192" s="26"/>
      <c r="AA5192" s="26"/>
      <c r="AB5192" s="26"/>
      <c r="AC5192" s="26"/>
      <c r="AD5192" s="26"/>
      <c r="AE5192" s="26"/>
      <c r="AF5192" s="26"/>
      <c r="AG5192" s="26"/>
      <c r="AH5192" s="26"/>
      <c r="AI5192" s="26"/>
      <c r="AJ5192" s="26"/>
      <c r="AK5192" s="26"/>
      <c r="AL5192" s="26"/>
      <c r="AM5192" s="26"/>
      <c r="AN5192" s="26"/>
      <c r="AO5192" s="26"/>
      <c r="AP5192" s="26"/>
      <c r="AQ5192" s="26"/>
      <c r="AR5192" s="39">
        <v>90</v>
      </c>
      <c r="AS5192" s="41"/>
      <c r="AT5192" s="41"/>
      <c r="AU5192" s="41"/>
    </row>
    <row r="5193" spans="1:47" x14ac:dyDescent="0.35">
      <c r="A5193" s="26" t="s">
        <v>1361</v>
      </c>
      <c r="B5193" s="26" t="s">
        <v>4828</v>
      </c>
      <c r="C5193" s="26" t="s">
        <v>1321</v>
      </c>
      <c r="D5193" s="26" t="s">
        <v>1217</v>
      </c>
      <c r="E5193" s="26">
        <v>999923867</v>
      </c>
      <c r="F5193" s="26" t="s">
        <v>3198</v>
      </c>
      <c r="G5193" s="26" t="s">
        <v>471</v>
      </c>
      <c r="H5193" s="26" t="s">
        <v>5881</v>
      </c>
      <c r="I5193" s="18">
        <f>SUM(L5193)-J5193</f>
        <v>80</v>
      </c>
      <c r="J5193" s="18">
        <f>L5193/2</f>
        <v>80</v>
      </c>
      <c r="K5193" s="19"/>
      <c r="L5193" s="17">
        <f>SUM(M5193,N5193,P5193,Q5193,R5193,S5193)</f>
        <v>160</v>
      </c>
      <c r="M5193" s="17">
        <f>SUM(AC5193,AS5193,AU5193)</f>
        <v>0</v>
      </c>
      <c r="N5193" s="17">
        <f>SUM(V5193,W5193,X5193,Y5193,Z5193,AA5193,AB5193,AD5193,AE5193,AF5193,AG5193,AH5193,AI5193,AJ5193,AK5193,AL5193,AM5193,AN5193)</f>
        <v>0</v>
      </c>
      <c r="O5193" s="17">
        <f>COUNT(V5193,W5193,X5193,Y5193,Z5193,AA5193,AB5193,AC5193,AD5193,AE5193,AF5193,AG5193,AH5193,AI5193,AJ5193,AK5193,AL5193,AM5193,AN5193)</f>
        <v>0</v>
      </c>
      <c r="P5193" s="17">
        <f>SUM(AO5193,AP5193)</f>
        <v>0</v>
      </c>
      <c r="Q5193" s="17">
        <f>AR5193</f>
        <v>160</v>
      </c>
      <c r="R5193" s="17">
        <f>SUM(U5193,AT5193)</f>
        <v>0</v>
      </c>
      <c r="S5193" s="17">
        <f>AQ5193</f>
        <v>0</v>
      </c>
      <c r="T5193" s="19"/>
      <c r="U5193" s="26"/>
      <c r="V5193" s="26"/>
      <c r="W5193" s="26"/>
      <c r="X5193" s="26"/>
      <c r="Y5193" s="26"/>
      <c r="Z5193" s="26"/>
      <c r="AA5193" s="26"/>
      <c r="AB5193" s="26"/>
      <c r="AC5193" s="26"/>
      <c r="AD5193" s="26"/>
      <c r="AE5193" s="26"/>
      <c r="AF5193" s="26"/>
      <c r="AG5193" s="26"/>
      <c r="AH5193" s="26"/>
      <c r="AI5193" s="26"/>
      <c r="AJ5193" s="26"/>
      <c r="AK5193" s="26"/>
      <c r="AL5193" s="26"/>
      <c r="AM5193" s="26"/>
      <c r="AN5193" s="26"/>
      <c r="AO5193" s="26"/>
      <c r="AP5193" s="26"/>
      <c r="AQ5193" s="26"/>
      <c r="AR5193" s="39">
        <v>160</v>
      </c>
      <c r="AS5193" s="41"/>
      <c r="AT5193" s="41"/>
      <c r="AU5193" s="41"/>
    </row>
    <row r="5194" spans="1:47" x14ac:dyDescent="0.35">
      <c r="A5194" s="26" t="s">
        <v>1514</v>
      </c>
      <c r="B5194" s="26" t="s">
        <v>5768</v>
      </c>
      <c r="C5194" s="26" t="s">
        <v>1321</v>
      </c>
      <c r="D5194" s="26" t="s">
        <v>1217</v>
      </c>
      <c r="E5194" s="26">
        <v>999926589</v>
      </c>
      <c r="F5194" s="26" t="s">
        <v>3198</v>
      </c>
      <c r="G5194" s="26" t="s">
        <v>471</v>
      </c>
      <c r="H5194" s="26" t="s">
        <v>5881</v>
      </c>
      <c r="I5194" s="18">
        <f>SUM(L5194)-J5194</f>
        <v>68</v>
      </c>
      <c r="J5194" s="18"/>
      <c r="K5194" s="19"/>
      <c r="L5194" s="17">
        <f>SUM(M5194,N5194,P5194,Q5194,R5194,S5194)</f>
        <v>68</v>
      </c>
      <c r="M5194" s="17">
        <f>SUM(AC5194,AS5194,AU5194)</f>
        <v>0</v>
      </c>
      <c r="N5194" s="17">
        <f>SUM(V5194,W5194,X5194,Y5194,Z5194,AA5194,AB5194,AD5194,AE5194,AF5194,AG5194,AH5194,AI5194,AJ5194,AK5194,AL5194,AM5194,AN5194)</f>
        <v>0</v>
      </c>
      <c r="O5194" s="17">
        <f>COUNT(V5194,W5194,X5194,Y5194,Z5194,AA5194,AB5194,AC5194,AD5194,AE5194,AF5194,AG5194,AH5194,AI5194,AJ5194,AK5194,AL5194,AM5194,AN5194)</f>
        <v>0</v>
      </c>
      <c r="P5194" s="17">
        <f>SUM(AO5194,AP5194)</f>
        <v>0</v>
      </c>
      <c r="Q5194" s="17">
        <f>AR5194</f>
        <v>68</v>
      </c>
      <c r="R5194" s="17">
        <f>SUM(U5194,AT5194)</f>
        <v>0</v>
      </c>
      <c r="S5194" s="17">
        <f>AQ5194</f>
        <v>0</v>
      </c>
      <c r="T5194" s="19"/>
      <c r="U5194" s="26"/>
      <c r="V5194" s="26"/>
      <c r="W5194" s="26"/>
      <c r="X5194" s="26"/>
      <c r="Y5194" s="26"/>
      <c r="Z5194" s="26"/>
      <c r="AA5194" s="26"/>
      <c r="AB5194" s="26"/>
      <c r="AC5194" s="26"/>
      <c r="AD5194" s="26"/>
      <c r="AE5194" s="26"/>
      <c r="AF5194" s="26"/>
      <c r="AG5194" s="26"/>
      <c r="AH5194" s="26"/>
      <c r="AI5194" s="26"/>
      <c r="AJ5194" s="26"/>
      <c r="AK5194" s="26"/>
      <c r="AL5194" s="26"/>
      <c r="AM5194" s="26"/>
      <c r="AN5194" s="26"/>
      <c r="AO5194" s="26"/>
      <c r="AP5194" s="26"/>
      <c r="AQ5194" s="26"/>
      <c r="AR5194" s="39">
        <v>68</v>
      </c>
      <c r="AS5194" s="41"/>
      <c r="AT5194" s="41"/>
      <c r="AU5194" s="41"/>
    </row>
    <row r="5195" spans="1:47" x14ac:dyDescent="0.35">
      <c r="A5195" s="26" t="s">
        <v>2009</v>
      </c>
      <c r="B5195" s="26" t="s">
        <v>4829</v>
      </c>
      <c r="C5195" s="26" t="s">
        <v>1321</v>
      </c>
      <c r="D5195" s="26" t="s">
        <v>1217</v>
      </c>
      <c r="E5195" s="26">
        <v>999926384</v>
      </c>
      <c r="F5195" s="26" t="s">
        <v>3198</v>
      </c>
      <c r="G5195" s="26" t="s">
        <v>471</v>
      </c>
      <c r="H5195" s="26" t="s">
        <v>5881</v>
      </c>
      <c r="I5195" s="18">
        <f>SUM(L5195)-J5195</f>
        <v>67.5</v>
      </c>
      <c r="J5195" s="18">
        <f>L5195/2</f>
        <v>67.5</v>
      </c>
      <c r="K5195" s="19"/>
      <c r="L5195" s="17">
        <f>SUM(M5195,N5195,P5195,Q5195,R5195,S5195)</f>
        <v>135</v>
      </c>
      <c r="M5195" s="17">
        <f>SUM(AC5195,AS5195,AU5195)</f>
        <v>0</v>
      </c>
      <c r="N5195" s="17">
        <f>SUM(V5195,W5195,X5195,Y5195,Z5195,AA5195,AB5195,AD5195,AE5195,AF5195,AG5195,AH5195,AI5195,AJ5195,AK5195,AL5195,AM5195,AN5195)</f>
        <v>45</v>
      </c>
      <c r="O5195" s="17">
        <f>COUNT(V5195,W5195,X5195,Y5195,Z5195,AA5195,AB5195,AC5195,AD5195,AE5195,AF5195,AG5195,AH5195,AI5195,AJ5195,AK5195,AL5195,AM5195,AN5195)</f>
        <v>1</v>
      </c>
      <c r="P5195" s="17">
        <f>SUM(AO5195,AP5195)</f>
        <v>0</v>
      </c>
      <c r="Q5195" s="17">
        <f>AR5195</f>
        <v>90</v>
      </c>
      <c r="R5195" s="17">
        <f>SUM(U5195,AT5195)</f>
        <v>0</v>
      </c>
      <c r="S5195" s="17">
        <f>AQ5195</f>
        <v>0</v>
      </c>
      <c r="T5195" s="19"/>
      <c r="U5195" s="26"/>
      <c r="V5195" s="26"/>
      <c r="W5195" s="26"/>
      <c r="X5195" s="26"/>
      <c r="Y5195" s="26"/>
      <c r="Z5195" s="26"/>
      <c r="AA5195" s="26"/>
      <c r="AB5195" s="26">
        <v>45</v>
      </c>
      <c r="AC5195" s="26"/>
      <c r="AD5195" s="26"/>
      <c r="AE5195" s="26"/>
      <c r="AF5195" s="26"/>
      <c r="AG5195" s="26"/>
      <c r="AH5195" s="26"/>
      <c r="AI5195" s="26"/>
      <c r="AJ5195" s="26"/>
      <c r="AK5195" s="26"/>
      <c r="AL5195" s="26"/>
      <c r="AM5195" s="26"/>
      <c r="AN5195" s="26"/>
      <c r="AO5195" s="26"/>
      <c r="AP5195" s="26"/>
      <c r="AQ5195" s="26"/>
      <c r="AR5195" s="39">
        <v>90</v>
      </c>
      <c r="AS5195" s="41"/>
      <c r="AT5195" s="41"/>
      <c r="AU5195" s="41"/>
    </row>
    <row r="5196" spans="1:47" x14ac:dyDescent="0.35">
      <c r="A5196" s="26" t="s">
        <v>5769</v>
      </c>
      <c r="B5196" s="26" t="s">
        <v>209</v>
      </c>
      <c r="C5196" s="26" t="s">
        <v>1321</v>
      </c>
      <c r="D5196" s="26" t="s">
        <v>1217</v>
      </c>
      <c r="E5196" s="26">
        <v>999926731</v>
      </c>
      <c r="F5196" s="26" t="s">
        <v>3198</v>
      </c>
      <c r="G5196" s="26" t="s">
        <v>471</v>
      </c>
      <c r="H5196" s="26" t="s">
        <v>5881</v>
      </c>
      <c r="I5196" s="18">
        <f>SUM(L5196)-J5196</f>
        <v>60</v>
      </c>
      <c r="J5196" s="18"/>
      <c r="K5196" s="19"/>
      <c r="L5196" s="17">
        <f>SUM(M5196,N5196,P5196,Q5196,R5196,S5196)</f>
        <v>60</v>
      </c>
      <c r="M5196" s="17">
        <f>SUM(AC5196,AS5196,AU5196)</f>
        <v>0</v>
      </c>
      <c r="N5196" s="17">
        <f>SUM(V5196,W5196,X5196,Y5196,Z5196,AA5196,AB5196,AD5196,AE5196,AF5196,AG5196,AH5196,AI5196,AJ5196,AK5196,AL5196,AM5196,AN5196)</f>
        <v>60</v>
      </c>
      <c r="O5196" s="17">
        <f>COUNT(V5196,W5196,X5196,Y5196,Z5196,AA5196,AB5196,AC5196,AD5196,AE5196,AF5196,AG5196,AH5196,AI5196,AJ5196,AK5196,AL5196,AM5196,AN5196)</f>
        <v>1</v>
      </c>
      <c r="P5196" s="17">
        <f>SUM(AO5196,AP5196)</f>
        <v>0</v>
      </c>
      <c r="Q5196" s="17">
        <f>AR5196</f>
        <v>0</v>
      </c>
      <c r="R5196" s="17">
        <f>SUM(U5196,AT5196)</f>
        <v>0</v>
      </c>
      <c r="S5196" s="17">
        <f>AQ5196</f>
        <v>0</v>
      </c>
      <c r="T5196" s="19"/>
      <c r="U5196" s="26"/>
      <c r="V5196" s="26"/>
      <c r="W5196" s="26"/>
      <c r="X5196" s="26"/>
      <c r="Y5196" s="26"/>
      <c r="Z5196" s="26">
        <v>60</v>
      </c>
      <c r="AA5196" s="26"/>
      <c r="AB5196" s="26"/>
      <c r="AC5196" s="26"/>
      <c r="AD5196" s="26"/>
      <c r="AE5196" s="26"/>
      <c r="AF5196" s="26"/>
      <c r="AG5196" s="26"/>
      <c r="AH5196" s="26"/>
      <c r="AI5196" s="26"/>
      <c r="AJ5196" s="26"/>
      <c r="AK5196" s="26"/>
      <c r="AL5196" s="26"/>
      <c r="AM5196" s="26"/>
      <c r="AN5196" s="26"/>
      <c r="AO5196" s="26"/>
      <c r="AP5196" s="26"/>
      <c r="AQ5196" s="26"/>
      <c r="AR5196" s="39"/>
      <c r="AS5196" s="41"/>
      <c r="AT5196" s="41"/>
      <c r="AU5196" s="41"/>
    </row>
    <row r="5197" spans="1:47" x14ac:dyDescent="0.35">
      <c r="A5197" s="26" t="s">
        <v>4831</v>
      </c>
      <c r="B5197" s="26" t="s">
        <v>326</v>
      </c>
      <c r="C5197" s="26" t="s">
        <v>1321</v>
      </c>
      <c r="D5197" s="26" t="s">
        <v>1217</v>
      </c>
      <c r="E5197" s="26">
        <v>999928153</v>
      </c>
      <c r="F5197" s="26" t="s">
        <v>3198</v>
      </c>
      <c r="G5197" s="26" t="s">
        <v>471</v>
      </c>
      <c r="H5197" s="26" t="s">
        <v>5881</v>
      </c>
      <c r="I5197" s="18">
        <f>SUM(L5197)-J5197</f>
        <v>30</v>
      </c>
      <c r="J5197" s="18">
        <f>L5197/2</f>
        <v>30</v>
      </c>
      <c r="K5197" s="19"/>
      <c r="L5197" s="17">
        <f>SUM(M5197,N5197,P5197,Q5197,R5197,S5197)</f>
        <v>60</v>
      </c>
      <c r="M5197" s="17">
        <f>SUM(AC5197,AS5197,AU5197)</f>
        <v>0</v>
      </c>
      <c r="N5197" s="17">
        <f>SUM(V5197,W5197,X5197,Y5197,Z5197,AA5197,AB5197,AD5197,AE5197,AF5197,AG5197,AH5197,AI5197,AJ5197,AK5197,AL5197,AM5197,AN5197)</f>
        <v>60</v>
      </c>
      <c r="O5197" s="17">
        <f>COUNT(V5197,W5197,X5197,Y5197,Z5197,AA5197,AB5197,AC5197,AD5197,AE5197,AF5197,AG5197,AH5197,AI5197,AJ5197,AK5197,AL5197,AM5197,AN5197)</f>
        <v>1</v>
      </c>
      <c r="P5197" s="17">
        <f>SUM(AO5197,AP5197)</f>
        <v>0</v>
      </c>
      <c r="Q5197" s="17">
        <f>AR5197</f>
        <v>0</v>
      </c>
      <c r="R5197" s="17">
        <f>SUM(U5197,AT5197)</f>
        <v>0</v>
      </c>
      <c r="S5197" s="17">
        <f>AQ5197</f>
        <v>0</v>
      </c>
      <c r="T5197" s="19"/>
      <c r="U5197" s="26"/>
      <c r="V5197" s="26"/>
      <c r="W5197" s="26"/>
      <c r="X5197" s="26"/>
      <c r="Y5197" s="26"/>
      <c r="Z5197" s="26"/>
      <c r="AA5197" s="26"/>
      <c r="AB5197" s="26"/>
      <c r="AC5197" s="26"/>
      <c r="AD5197" s="26"/>
      <c r="AE5197" s="26"/>
      <c r="AF5197" s="26"/>
      <c r="AG5197" s="26"/>
      <c r="AH5197" s="26"/>
      <c r="AI5197" s="26"/>
      <c r="AJ5197" s="26">
        <v>60</v>
      </c>
      <c r="AK5197" s="26"/>
      <c r="AL5197" s="26"/>
      <c r="AM5197" s="26"/>
      <c r="AN5197" s="26"/>
      <c r="AO5197" s="26"/>
      <c r="AP5197" s="26"/>
      <c r="AQ5197" s="26"/>
      <c r="AR5197" s="39"/>
      <c r="AS5197" s="41"/>
      <c r="AT5197" s="41"/>
      <c r="AU5197" s="41"/>
    </row>
    <row r="5198" spans="1:47" x14ac:dyDescent="0.35">
      <c r="A5198" s="29" t="s">
        <v>1460</v>
      </c>
      <c r="B5198" s="29" t="s">
        <v>1440</v>
      </c>
      <c r="C5198" s="29" t="s">
        <v>1321</v>
      </c>
      <c r="D5198" s="29" t="s">
        <v>1217</v>
      </c>
      <c r="E5198" s="26">
        <v>999927327</v>
      </c>
      <c r="F5198" s="29" t="s">
        <v>3198</v>
      </c>
      <c r="G5198" s="26" t="s">
        <v>471</v>
      </c>
      <c r="H5198" s="26" t="s">
        <v>5881</v>
      </c>
      <c r="I5198" s="18">
        <f>SUM(L5198)-J5198</f>
        <v>30</v>
      </c>
      <c r="J5198" s="18"/>
      <c r="K5198" s="19"/>
      <c r="L5198" s="17">
        <f>SUM(M5198,N5198,P5198,Q5198,R5198,S5198)</f>
        <v>30</v>
      </c>
      <c r="M5198" s="17">
        <f>SUM(AC5198,AS5198,AU5198)</f>
        <v>0</v>
      </c>
      <c r="N5198" s="17">
        <f>SUM(V5198,W5198,X5198,Y5198,Z5198,AA5198,AB5198,AD5198,AE5198,AF5198,AG5198,AH5198,AI5198,AJ5198,AK5198,AL5198,AM5198,AN5198)</f>
        <v>30</v>
      </c>
      <c r="O5198" s="17">
        <f>COUNT(V5198,W5198,X5198,Y5198,Z5198,AA5198,AB5198,AC5198,AD5198,AE5198,AF5198,AG5198,AH5198,AI5198,AJ5198,AK5198,AL5198,AM5198,AN5198)</f>
        <v>1</v>
      </c>
      <c r="P5198" s="17">
        <f>SUM(AO5198,AP5198)</f>
        <v>0</v>
      </c>
      <c r="Q5198" s="17">
        <f>AR5198</f>
        <v>0</v>
      </c>
      <c r="R5198" s="17">
        <f>SUM(U5198,AT5198)</f>
        <v>0</v>
      </c>
      <c r="S5198" s="17">
        <f>AQ5198</f>
        <v>0</v>
      </c>
      <c r="T5198" s="19"/>
      <c r="U5198" s="26"/>
      <c r="V5198" s="26"/>
      <c r="W5198" s="26"/>
      <c r="X5198" s="26"/>
      <c r="Y5198" s="26"/>
      <c r="Z5198" s="26"/>
      <c r="AA5198" s="26"/>
      <c r="AB5198" s="26"/>
      <c r="AC5198" s="26"/>
      <c r="AD5198" s="26">
        <v>30</v>
      </c>
      <c r="AE5198" s="26"/>
      <c r="AF5198" s="26"/>
      <c r="AG5198" s="26"/>
      <c r="AH5198" s="26"/>
      <c r="AI5198" s="26"/>
      <c r="AJ5198" s="26"/>
      <c r="AK5198" s="26"/>
      <c r="AL5198" s="26"/>
      <c r="AM5198" s="26"/>
      <c r="AN5198" s="26"/>
      <c r="AO5198" s="26"/>
      <c r="AP5198" s="26"/>
      <c r="AQ5198" s="26"/>
      <c r="AR5198" s="39"/>
      <c r="AS5198" s="41"/>
      <c r="AT5198" s="41"/>
      <c r="AU5198" s="41"/>
    </row>
    <row r="5199" spans="1:47" x14ac:dyDescent="0.35">
      <c r="A5199" s="26" t="s">
        <v>5776</v>
      </c>
      <c r="B5199" s="26" t="s">
        <v>4533</v>
      </c>
      <c r="C5199" s="26" t="s">
        <v>1321</v>
      </c>
      <c r="D5199" s="26" t="s">
        <v>1217</v>
      </c>
      <c r="E5199" s="26">
        <v>999927918</v>
      </c>
      <c r="F5199" s="26" t="s">
        <v>3198</v>
      </c>
      <c r="G5199" s="26" t="s">
        <v>471</v>
      </c>
      <c r="H5199" s="26" t="s">
        <v>5881</v>
      </c>
      <c r="I5199" s="18">
        <f>SUM(L5199)-J5199</f>
        <v>30</v>
      </c>
      <c r="J5199" s="18"/>
      <c r="K5199" s="19"/>
      <c r="L5199" s="17">
        <f>SUM(M5199,N5199,P5199,Q5199,R5199,S5199)</f>
        <v>30</v>
      </c>
      <c r="M5199" s="17">
        <f>SUM(AC5199,AS5199,AU5199)</f>
        <v>0</v>
      </c>
      <c r="N5199" s="17">
        <f>SUM(V5199,W5199,X5199,Y5199,Z5199,AA5199,AB5199,AD5199,AE5199,AF5199,AG5199,AH5199,AI5199,AJ5199,AK5199,AL5199,AM5199,AN5199)</f>
        <v>30</v>
      </c>
      <c r="O5199" s="17">
        <f>COUNT(V5199,W5199,X5199,Y5199,Z5199,AA5199,AB5199,AC5199,AD5199,AE5199,AF5199,AG5199,AH5199,AI5199,AJ5199,AK5199,AL5199,AM5199,AN5199)</f>
        <v>1</v>
      </c>
      <c r="P5199" s="17">
        <f>SUM(AO5199,AP5199)</f>
        <v>0</v>
      </c>
      <c r="Q5199" s="17">
        <f>AR5199</f>
        <v>0</v>
      </c>
      <c r="R5199" s="17">
        <f>SUM(U5199,AT5199)</f>
        <v>0</v>
      </c>
      <c r="S5199" s="17">
        <f>AQ5199</f>
        <v>0</v>
      </c>
      <c r="T5199" s="19"/>
      <c r="U5199" s="26"/>
      <c r="V5199" s="26"/>
      <c r="W5199" s="26"/>
      <c r="X5199" s="26"/>
      <c r="Y5199" s="26"/>
      <c r="Z5199" s="26"/>
      <c r="AA5199" s="26"/>
      <c r="AB5199" s="26"/>
      <c r="AC5199" s="26"/>
      <c r="AD5199" s="26"/>
      <c r="AE5199" s="26"/>
      <c r="AF5199" s="26"/>
      <c r="AG5199" s="26"/>
      <c r="AH5199" s="26"/>
      <c r="AI5199" s="26"/>
      <c r="AJ5199" s="26"/>
      <c r="AK5199" s="26">
        <v>30</v>
      </c>
      <c r="AL5199" s="26"/>
      <c r="AM5199" s="26"/>
      <c r="AN5199" s="26"/>
      <c r="AO5199" s="26"/>
      <c r="AP5199" s="26"/>
      <c r="AQ5199" s="26"/>
      <c r="AR5199" s="39"/>
      <c r="AS5199" s="41"/>
      <c r="AT5199" s="41"/>
      <c r="AU5199" s="41"/>
    </row>
    <row r="5200" spans="1:47" x14ac:dyDescent="0.35">
      <c r="A5200" s="26" t="s">
        <v>4835</v>
      </c>
      <c r="B5200" s="26" t="s">
        <v>4836</v>
      </c>
      <c r="C5200" s="26" t="s">
        <v>1321</v>
      </c>
      <c r="D5200" s="26" t="s">
        <v>1217</v>
      </c>
      <c r="E5200" s="26">
        <v>999927368</v>
      </c>
      <c r="F5200" s="26" t="s">
        <v>3198</v>
      </c>
      <c r="G5200" s="26" t="s">
        <v>471</v>
      </c>
      <c r="H5200" s="26" t="s">
        <v>5881</v>
      </c>
      <c r="I5200" s="18">
        <f>SUM(L5200)-J5200</f>
        <v>15</v>
      </c>
      <c r="J5200" s="18">
        <f>L5200/2</f>
        <v>15</v>
      </c>
      <c r="K5200" s="19"/>
      <c r="L5200" s="17">
        <f>SUM(M5200,N5200,P5200,Q5200,R5200,S5200)</f>
        <v>30</v>
      </c>
      <c r="M5200" s="17">
        <f>SUM(AC5200,AS5200,AU5200)</f>
        <v>0</v>
      </c>
      <c r="N5200" s="17">
        <f>SUM(V5200,W5200,X5200,Y5200,Z5200,AA5200,AB5200,AD5200,AE5200,AF5200,AG5200,AH5200,AI5200,AJ5200,AK5200,AL5200,AM5200,AN5200)</f>
        <v>30</v>
      </c>
      <c r="O5200" s="17">
        <f>COUNT(V5200,W5200,X5200,Y5200,Z5200,AA5200,AB5200,AC5200,AD5200,AE5200,AF5200,AG5200,AH5200,AI5200,AJ5200,AK5200,AL5200,AM5200,AN5200)</f>
        <v>1</v>
      </c>
      <c r="P5200" s="17">
        <f>SUM(AO5200,AP5200)</f>
        <v>0</v>
      </c>
      <c r="Q5200" s="17">
        <f>AR5200</f>
        <v>0</v>
      </c>
      <c r="R5200" s="17">
        <f>SUM(U5200,AT5200)</f>
        <v>0</v>
      </c>
      <c r="S5200" s="17">
        <f>AQ5200</f>
        <v>0</v>
      </c>
      <c r="T5200" s="19"/>
      <c r="U5200" s="26"/>
      <c r="V5200" s="26"/>
      <c r="W5200" s="26"/>
      <c r="X5200" s="26"/>
      <c r="Y5200" s="26"/>
      <c r="Z5200" s="26"/>
      <c r="AA5200" s="26"/>
      <c r="AB5200" s="26"/>
      <c r="AC5200" s="26"/>
      <c r="AD5200" s="26"/>
      <c r="AE5200" s="26"/>
      <c r="AF5200" s="26"/>
      <c r="AG5200" s="26"/>
      <c r="AH5200" s="26"/>
      <c r="AI5200" s="26"/>
      <c r="AJ5200" s="26"/>
      <c r="AK5200" s="26"/>
      <c r="AL5200" s="26">
        <v>30</v>
      </c>
      <c r="AM5200" s="26"/>
      <c r="AN5200" s="26"/>
      <c r="AO5200" s="26"/>
      <c r="AP5200" s="26"/>
      <c r="AQ5200" s="26"/>
      <c r="AR5200" s="39"/>
      <c r="AS5200" s="41"/>
      <c r="AT5200" s="41"/>
      <c r="AU5200" s="41"/>
    </row>
    <row r="5201" spans="1:47" x14ac:dyDescent="0.35">
      <c r="A5201" s="26" t="s">
        <v>4837</v>
      </c>
      <c r="B5201" s="26" t="s">
        <v>1236</v>
      </c>
      <c r="C5201" s="26" t="s">
        <v>1321</v>
      </c>
      <c r="D5201" s="26" t="s">
        <v>1217</v>
      </c>
      <c r="E5201" s="26">
        <v>999928027</v>
      </c>
      <c r="F5201" s="26" t="s">
        <v>3198</v>
      </c>
      <c r="G5201" s="26" t="s">
        <v>471</v>
      </c>
      <c r="H5201" s="26" t="s">
        <v>5881</v>
      </c>
      <c r="I5201" s="18">
        <f>SUM(L5201)-J5201</f>
        <v>15</v>
      </c>
      <c r="J5201" s="18">
        <f>L5201/2</f>
        <v>15</v>
      </c>
      <c r="K5201" s="19"/>
      <c r="L5201" s="17">
        <f>SUM(M5201,N5201,P5201,Q5201,R5201,S5201)</f>
        <v>30</v>
      </c>
      <c r="M5201" s="17">
        <f>SUM(AC5201,AS5201,AU5201)</f>
        <v>0</v>
      </c>
      <c r="N5201" s="17">
        <f>SUM(V5201,W5201,X5201,Y5201,Z5201,AA5201,AB5201,AD5201,AE5201,AF5201,AG5201,AH5201,AI5201,AJ5201,AK5201,AL5201,AM5201,AN5201)</f>
        <v>30</v>
      </c>
      <c r="O5201" s="17">
        <f>COUNT(V5201,W5201,X5201,Y5201,Z5201,AA5201,AB5201,AC5201,AD5201,AE5201,AF5201,AG5201,AH5201,AI5201,AJ5201,AK5201,AL5201,AM5201,AN5201)</f>
        <v>1</v>
      </c>
      <c r="P5201" s="17">
        <f>SUM(AO5201,AP5201)</f>
        <v>0</v>
      </c>
      <c r="Q5201" s="17">
        <f>AR5201</f>
        <v>0</v>
      </c>
      <c r="R5201" s="17">
        <f>SUM(U5201,AT5201)</f>
        <v>0</v>
      </c>
      <c r="S5201" s="17">
        <f>AQ5201</f>
        <v>0</v>
      </c>
      <c r="T5201" s="19"/>
      <c r="U5201" s="26"/>
      <c r="V5201" s="26"/>
      <c r="W5201" s="26"/>
      <c r="X5201" s="26"/>
      <c r="Y5201" s="26"/>
      <c r="Z5201" s="26"/>
      <c r="AA5201" s="26"/>
      <c r="AB5201" s="26"/>
      <c r="AC5201" s="26"/>
      <c r="AD5201" s="26"/>
      <c r="AE5201" s="26"/>
      <c r="AF5201" s="26"/>
      <c r="AG5201" s="26"/>
      <c r="AH5201" s="26"/>
      <c r="AI5201" s="26"/>
      <c r="AJ5201" s="26"/>
      <c r="AK5201" s="26">
        <v>30</v>
      </c>
      <c r="AL5201" s="26"/>
      <c r="AM5201" s="26"/>
      <c r="AN5201" s="26"/>
      <c r="AO5201" s="26"/>
      <c r="AP5201" s="26"/>
      <c r="AQ5201" s="26"/>
      <c r="AR5201" s="39"/>
      <c r="AS5201" s="41"/>
      <c r="AT5201" s="41"/>
      <c r="AU5201" s="41"/>
    </row>
    <row r="5202" spans="1:47" x14ac:dyDescent="0.35">
      <c r="A5202" s="26" t="s">
        <v>5778</v>
      </c>
      <c r="B5202" s="26" t="s">
        <v>5779</v>
      </c>
      <c r="C5202" s="26" t="s">
        <v>1321</v>
      </c>
      <c r="D5202" s="26" t="s">
        <v>1217</v>
      </c>
      <c r="E5202" s="26">
        <v>999926764</v>
      </c>
      <c r="F5202" s="26" t="s">
        <v>3198</v>
      </c>
      <c r="G5202" s="26" t="s">
        <v>450</v>
      </c>
      <c r="H5202" s="26" t="s">
        <v>5882</v>
      </c>
      <c r="I5202" s="18">
        <f>SUM(L5202)-J5202</f>
        <v>233</v>
      </c>
      <c r="J5202" s="18"/>
      <c r="K5202" s="19"/>
      <c r="L5202" s="17">
        <f>SUM(M5202,N5202,P5202,Q5202,R5202,S5202)</f>
        <v>233</v>
      </c>
      <c r="M5202" s="17">
        <f>SUM(AC5202,AS5202,AU5202)</f>
        <v>37.5</v>
      </c>
      <c r="N5202" s="17">
        <f>SUM(V5202,W5202,X5202,Y5202,Z5202,AA5202,AB5202,AD5202,AE5202,AF5202,AG5202,AH5202,AI5202,AJ5202,AK5202,AL5202,AM5202,AN5202)</f>
        <v>0</v>
      </c>
      <c r="O5202" s="17">
        <f>COUNT(V5202,W5202,X5202,Y5202,Z5202,AA5202,AB5202,AC5202,AD5202,AE5202,AF5202,AG5202,AH5202,AI5202,AJ5202,AK5202,AL5202,AM5202,AN5202)</f>
        <v>0</v>
      </c>
      <c r="P5202" s="17">
        <f>SUM(AO5202,AP5202)</f>
        <v>52.5</v>
      </c>
      <c r="Q5202" s="17">
        <f>AR5202</f>
        <v>68</v>
      </c>
      <c r="R5202" s="17">
        <f>SUM(U5202,AT5202)</f>
        <v>75</v>
      </c>
      <c r="S5202" s="17">
        <f>AQ5202</f>
        <v>0</v>
      </c>
      <c r="T5202" s="19"/>
      <c r="U5202" s="26"/>
      <c r="V5202" s="26"/>
      <c r="W5202" s="26"/>
      <c r="X5202" s="26"/>
      <c r="Y5202" s="26"/>
      <c r="Z5202" s="26"/>
      <c r="AA5202" s="26"/>
      <c r="AB5202" s="26"/>
      <c r="AC5202" s="26"/>
      <c r="AD5202" s="26"/>
      <c r="AE5202" s="26"/>
      <c r="AF5202" s="26"/>
      <c r="AG5202" s="26"/>
      <c r="AH5202" s="26"/>
      <c r="AI5202" s="26"/>
      <c r="AJ5202" s="26"/>
      <c r="AK5202" s="26"/>
      <c r="AL5202" s="26"/>
      <c r="AM5202" s="26"/>
      <c r="AN5202" s="26"/>
      <c r="AO5202" s="26">
        <v>52.5</v>
      </c>
      <c r="AP5202" s="26"/>
      <c r="AQ5202" s="26"/>
      <c r="AR5202" s="39">
        <v>68</v>
      </c>
      <c r="AS5202" s="41">
        <v>37.5</v>
      </c>
      <c r="AT5202" s="41">
        <v>75</v>
      </c>
      <c r="AU5202" s="41"/>
    </row>
    <row r="5203" spans="1:47" x14ac:dyDescent="0.35">
      <c r="A5203" s="26" t="s">
        <v>2009</v>
      </c>
      <c r="B5203" s="26" t="s">
        <v>5780</v>
      </c>
      <c r="C5203" s="26" t="s">
        <v>1321</v>
      </c>
      <c r="D5203" s="26" t="s">
        <v>1217</v>
      </c>
      <c r="E5203" s="26">
        <v>999925056</v>
      </c>
      <c r="F5203" s="26" t="s">
        <v>3198</v>
      </c>
      <c r="G5203" s="26" t="s">
        <v>450</v>
      </c>
      <c r="H5203" s="26" t="s">
        <v>5882</v>
      </c>
      <c r="I5203" s="18">
        <f>SUM(L5203)-J5203</f>
        <v>220</v>
      </c>
      <c r="J5203" s="18"/>
      <c r="K5203" s="19"/>
      <c r="L5203" s="17">
        <f>SUM(M5203,N5203,P5203,Q5203,R5203,S5203)</f>
        <v>220</v>
      </c>
      <c r="M5203" s="17">
        <f>SUM(AC5203,AS5203,AU5203)</f>
        <v>50</v>
      </c>
      <c r="N5203" s="17">
        <f>SUM(V5203,W5203,X5203,Y5203,Z5203,AA5203,AB5203,AD5203,AE5203,AF5203,AG5203,AH5203,AI5203,AJ5203,AK5203,AL5203,AM5203,AN5203)</f>
        <v>0</v>
      </c>
      <c r="O5203" s="17">
        <f>COUNT(V5203,W5203,X5203,Y5203,Z5203,AA5203,AB5203,AC5203,AD5203,AE5203,AF5203,AG5203,AH5203,AI5203,AJ5203,AK5203,AL5203,AM5203,AN5203)</f>
        <v>0</v>
      </c>
      <c r="P5203" s="17">
        <f>SUM(AO5203,AP5203)</f>
        <v>70</v>
      </c>
      <c r="Q5203" s="17">
        <f>AR5203</f>
        <v>0</v>
      </c>
      <c r="R5203" s="17">
        <f>SUM(U5203,AT5203)</f>
        <v>100</v>
      </c>
      <c r="S5203" s="17">
        <f>AQ5203</f>
        <v>0</v>
      </c>
      <c r="T5203" s="19"/>
      <c r="U5203" s="26"/>
      <c r="V5203" s="26"/>
      <c r="W5203" s="26"/>
      <c r="X5203" s="26"/>
      <c r="Y5203" s="26"/>
      <c r="Z5203" s="26"/>
      <c r="AA5203" s="26"/>
      <c r="AB5203" s="26"/>
      <c r="AC5203" s="26"/>
      <c r="AD5203" s="26"/>
      <c r="AE5203" s="26"/>
      <c r="AF5203" s="26"/>
      <c r="AG5203" s="26"/>
      <c r="AH5203" s="26"/>
      <c r="AI5203" s="26"/>
      <c r="AJ5203" s="26"/>
      <c r="AK5203" s="26"/>
      <c r="AL5203" s="26"/>
      <c r="AM5203" s="26"/>
      <c r="AN5203" s="26"/>
      <c r="AO5203" s="26">
        <v>70</v>
      </c>
      <c r="AP5203" s="26"/>
      <c r="AQ5203" s="26"/>
      <c r="AR5203" s="39"/>
      <c r="AS5203" s="41">
        <v>50</v>
      </c>
      <c r="AT5203" s="41">
        <v>100</v>
      </c>
      <c r="AU5203" s="41"/>
    </row>
    <row r="5204" spans="1:47" x14ac:dyDescent="0.35">
      <c r="A5204" s="29" t="s">
        <v>4794</v>
      </c>
      <c r="B5204" s="29" t="s">
        <v>2117</v>
      </c>
      <c r="C5204" s="29" t="s">
        <v>1321</v>
      </c>
      <c r="D5204" s="29" t="s">
        <v>1217</v>
      </c>
      <c r="E5204" s="26">
        <v>999924464</v>
      </c>
      <c r="F5204" s="29" t="s">
        <v>3198</v>
      </c>
      <c r="G5204" s="26" t="s">
        <v>450</v>
      </c>
      <c r="H5204" s="26" t="s">
        <v>5882</v>
      </c>
      <c r="I5204" s="18">
        <f>SUM(L5204)-J5204</f>
        <v>145</v>
      </c>
      <c r="J5204" s="18">
        <f>L5204/2</f>
        <v>145</v>
      </c>
      <c r="K5204" s="19"/>
      <c r="L5204" s="17">
        <f>SUM(M5204,N5204,P5204,Q5204,R5204,S5204)</f>
        <v>290</v>
      </c>
      <c r="M5204" s="17">
        <f>SUM(AC5204,AS5204,AU5204)</f>
        <v>0</v>
      </c>
      <c r="N5204" s="17">
        <f>SUM(V5204,W5204,X5204,Y5204,Z5204,AA5204,AB5204,AD5204,AE5204,AF5204,AG5204,AH5204,AI5204,AJ5204,AK5204,AL5204,AM5204,AN5204)</f>
        <v>30</v>
      </c>
      <c r="O5204" s="17">
        <f>COUNT(V5204,W5204,X5204,Y5204,Z5204,AA5204,AB5204,AC5204,AD5204,AE5204,AF5204,AG5204,AH5204,AI5204,AJ5204,AK5204,AL5204,AM5204,AN5204)</f>
        <v>1</v>
      </c>
      <c r="P5204" s="17">
        <f>SUM(AO5204,AP5204)</f>
        <v>140</v>
      </c>
      <c r="Q5204" s="17">
        <f>AR5204</f>
        <v>120</v>
      </c>
      <c r="R5204" s="17">
        <f>SUM(U5204,AT5204)</f>
        <v>0</v>
      </c>
      <c r="S5204" s="17">
        <f>AQ5204</f>
        <v>0</v>
      </c>
      <c r="T5204" s="19"/>
      <c r="U5204" s="26"/>
      <c r="V5204" s="26"/>
      <c r="W5204" s="26"/>
      <c r="X5204" s="26">
        <v>30</v>
      </c>
      <c r="Y5204" s="26"/>
      <c r="Z5204" s="26"/>
      <c r="AA5204" s="26"/>
      <c r="AB5204" s="26"/>
      <c r="AC5204" s="26"/>
      <c r="AD5204" s="26"/>
      <c r="AE5204" s="26"/>
      <c r="AF5204" s="26"/>
      <c r="AG5204" s="26"/>
      <c r="AH5204" s="26"/>
      <c r="AI5204" s="26"/>
      <c r="AJ5204" s="26"/>
      <c r="AK5204" s="26"/>
      <c r="AL5204" s="26"/>
      <c r="AM5204" s="26"/>
      <c r="AN5204" s="26"/>
      <c r="AO5204" s="26"/>
      <c r="AP5204" s="26">
        <v>140</v>
      </c>
      <c r="AQ5204" s="26"/>
      <c r="AR5204" s="39">
        <v>120</v>
      </c>
      <c r="AS5204" s="41"/>
      <c r="AT5204" s="41"/>
      <c r="AU5204" s="41"/>
    </row>
    <row r="5205" spans="1:47" x14ac:dyDescent="0.35">
      <c r="A5205" s="26" t="s">
        <v>3973</v>
      </c>
      <c r="B5205" s="26" t="s">
        <v>4797</v>
      </c>
      <c r="C5205" s="26" t="s">
        <v>1321</v>
      </c>
      <c r="D5205" s="26" t="s">
        <v>1217</v>
      </c>
      <c r="E5205" s="26">
        <v>999928243</v>
      </c>
      <c r="F5205" s="26" t="s">
        <v>3198</v>
      </c>
      <c r="G5205" s="26" t="s">
        <v>450</v>
      </c>
      <c r="H5205" s="26" t="s">
        <v>5882</v>
      </c>
      <c r="I5205" s="18">
        <f>SUM(L5205)-J5205</f>
        <v>122.5</v>
      </c>
      <c r="J5205" s="18">
        <f>L5205/2</f>
        <v>122.5</v>
      </c>
      <c r="K5205" s="19"/>
      <c r="L5205" s="17">
        <f>SUM(M5205,N5205,P5205,Q5205,R5205,S5205)</f>
        <v>245</v>
      </c>
      <c r="M5205" s="17">
        <f>SUM(AC5205,AS5205,AU5205)</f>
        <v>0</v>
      </c>
      <c r="N5205" s="17">
        <f>SUM(V5205,W5205,X5205,Y5205,Z5205,AA5205,AB5205,AD5205,AE5205,AF5205,AG5205,AH5205,AI5205,AJ5205,AK5205,AL5205,AM5205,AN5205)</f>
        <v>0</v>
      </c>
      <c r="O5205" s="17">
        <f>COUNT(V5205,W5205,X5205,Y5205,Z5205,AA5205,AB5205,AC5205,AD5205,AE5205,AF5205,AG5205,AH5205,AI5205,AJ5205,AK5205,AL5205,AM5205,AN5205)</f>
        <v>0</v>
      </c>
      <c r="P5205" s="17">
        <f>SUM(AO5205,AP5205)</f>
        <v>105</v>
      </c>
      <c r="Q5205" s="17">
        <f>AR5205</f>
        <v>90</v>
      </c>
      <c r="R5205" s="17">
        <f>SUM(U5205,AT5205)</f>
        <v>50</v>
      </c>
      <c r="S5205" s="17">
        <f>AQ5205</f>
        <v>0</v>
      </c>
      <c r="T5205" s="19"/>
      <c r="U5205" s="26"/>
      <c r="V5205" s="26"/>
      <c r="W5205" s="26"/>
      <c r="X5205" s="26"/>
      <c r="Y5205" s="26"/>
      <c r="Z5205" s="26"/>
      <c r="AA5205" s="26"/>
      <c r="AB5205" s="26"/>
      <c r="AC5205" s="26"/>
      <c r="AD5205" s="26"/>
      <c r="AE5205" s="26"/>
      <c r="AF5205" s="26"/>
      <c r="AG5205" s="26"/>
      <c r="AH5205" s="26"/>
      <c r="AI5205" s="26"/>
      <c r="AJ5205" s="26"/>
      <c r="AK5205" s="26"/>
      <c r="AL5205" s="26"/>
      <c r="AM5205" s="26"/>
      <c r="AN5205" s="26"/>
      <c r="AO5205" s="26"/>
      <c r="AP5205" s="26">
        <v>105</v>
      </c>
      <c r="AQ5205" s="26"/>
      <c r="AR5205" s="39">
        <v>90</v>
      </c>
      <c r="AS5205" s="41"/>
      <c r="AT5205" s="41">
        <v>50</v>
      </c>
      <c r="AU5205" s="41"/>
    </row>
    <row r="5206" spans="1:47" x14ac:dyDescent="0.35">
      <c r="A5206" s="26" t="s">
        <v>5658</v>
      </c>
      <c r="B5206" s="26" t="s">
        <v>977</v>
      </c>
      <c r="C5206" s="26" t="s">
        <v>1321</v>
      </c>
      <c r="D5206" s="26" t="s">
        <v>1217</v>
      </c>
      <c r="E5206" s="26">
        <v>999924167</v>
      </c>
      <c r="F5206" s="26" t="s">
        <v>3198</v>
      </c>
      <c r="G5206" s="26" t="s">
        <v>450</v>
      </c>
      <c r="H5206" s="26" t="s">
        <v>5882</v>
      </c>
      <c r="I5206" s="18">
        <f>SUM(L5206)-J5206</f>
        <v>70</v>
      </c>
      <c r="J5206" s="18"/>
      <c r="K5206" s="19"/>
      <c r="L5206" s="17">
        <f>SUM(M5206,N5206,P5206,Q5206,R5206,S5206)</f>
        <v>70</v>
      </c>
      <c r="M5206" s="17">
        <f>SUM(AC5206,AS5206,AU5206)</f>
        <v>0</v>
      </c>
      <c r="N5206" s="17">
        <f>SUM(V5206,W5206,X5206,Y5206,Z5206,AA5206,AB5206,AD5206,AE5206,AF5206,AG5206,AH5206,AI5206,AJ5206,AK5206,AL5206,AM5206,AN5206)</f>
        <v>0</v>
      </c>
      <c r="O5206" s="17">
        <f>COUNT(V5206,W5206,X5206,Y5206,Z5206,AA5206,AB5206,AC5206,AD5206,AE5206,AF5206,AG5206,AH5206,AI5206,AJ5206,AK5206,AL5206,AM5206,AN5206)</f>
        <v>0</v>
      </c>
      <c r="P5206" s="17">
        <f>SUM(AO5206,AP5206)</f>
        <v>70</v>
      </c>
      <c r="Q5206" s="17">
        <f>AR5206</f>
        <v>0</v>
      </c>
      <c r="R5206" s="17">
        <f>SUM(U5206,AT5206)</f>
        <v>0</v>
      </c>
      <c r="S5206" s="17">
        <f>AQ5206</f>
        <v>0</v>
      </c>
      <c r="T5206" s="19"/>
      <c r="U5206" s="26"/>
      <c r="V5206" s="26"/>
      <c r="W5206" s="26"/>
      <c r="X5206" s="26"/>
      <c r="Y5206" s="26"/>
      <c r="Z5206" s="26"/>
      <c r="AA5206" s="26"/>
      <c r="AB5206" s="26"/>
      <c r="AC5206" s="26"/>
      <c r="AD5206" s="26"/>
      <c r="AE5206" s="26"/>
      <c r="AF5206" s="26"/>
      <c r="AG5206" s="26"/>
      <c r="AH5206" s="26"/>
      <c r="AI5206" s="26"/>
      <c r="AJ5206" s="26"/>
      <c r="AK5206" s="26"/>
      <c r="AL5206" s="26"/>
      <c r="AM5206" s="26"/>
      <c r="AN5206" s="26"/>
      <c r="AO5206" s="26"/>
      <c r="AP5206" s="26">
        <v>70</v>
      </c>
      <c r="AQ5206" s="26"/>
      <c r="AR5206" s="39"/>
      <c r="AS5206" s="41"/>
      <c r="AT5206" s="41"/>
      <c r="AU5206" s="41"/>
    </row>
    <row r="5207" spans="1:47" x14ac:dyDescent="0.35">
      <c r="A5207" s="26" t="s">
        <v>4133</v>
      </c>
      <c r="B5207" s="26" t="s">
        <v>2154</v>
      </c>
      <c r="C5207" s="26" t="s">
        <v>1321</v>
      </c>
      <c r="D5207" s="26" t="s">
        <v>1217</v>
      </c>
      <c r="E5207" s="26">
        <v>999925219</v>
      </c>
      <c r="F5207" s="27" t="s">
        <v>3198</v>
      </c>
      <c r="G5207" s="26" t="s">
        <v>450</v>
      </c>
      <c r="H5207" s="26" t="s">
        <v>5882</v>
      </c>
      <c r="I5207" s="18">
        <f>SUM(L5207)-J5207</f>
        <v>45</v>
      </c>
      <c r="J5207" s="18">
        <f>L5207/2</f>
        <v>45</v>
      </c>
      <c r="K5207" s="19"/>
      <c r="L5207" s="17">
        <f>SUM(M5207,N5207,P5207,Q5207,R5207,S5207)</f>
        <v>90</v>
      </c>
      <c r="M5207" s="17">
        <f>SUM(AC5207,AS5207,AU5207)</f>
        <v>0</v>
      </c>
      <c r="N5207" s="17">
        <f>SUM(V5207,W5207,X5207,Y5207,Z5207,AA5207,AB5207,AD5207,AE5207,AF5207,AG5207,AH5207,AI5207,AJ5207,AK5207,AL5207,AM5207,AN5207)</f>
        <v>90</v>
      </c>
      <c r="O5207" s="17">
        <f>COUNT(V5207,W5207,X5207,Y5207,Z5207,AA5207,AB5207,AC5207,AD5207,AE5207,AF5207,AG5207,AH5207,AI5207,AJ5207,AK5207,AL5207,AM5207,AN5207)</f>
        <v>2</v>
      </c>
      <c r="P5207" s="17">
        <f>SUM(AO5207,AP5207)</f>
        <v>0</v>
      </c>
      <c r="Q5207" s="17">
        <f>AR5207</f>
        <v>0</v>
      </c>
      <c r="R5207" s="17">
        <f>SUM(U5207,AT5207)</f>
        <v>0</v>
      </c>
      <c r="S5207" s="17">
        <f>AQ5207</f>
        <v>0</v>
      </c>
      <c r="T5207" s="19"/>
      <c r="U5207" s="26"/>
      <c r="V5207" s="26"/>
      <c r="W5207" s="26"/>
      <c r="X5207" s="26"/>
      <c r="Y5207" s="26"/>
      <c r="Z5207" s="26"/>
      <c r="AA5207" s="26"/>
      <c r="AB5207" s="26">
        <v>30</v>
      </c>
      <c r="AC5207" s="26"/>
      <c r="AD5207" s="26"/>
      <c r="AE5207" s="26"/>
      <c r="AF5207" s="26">
        <v>60</v>
      </c>
      <c r="AG5207" s="26"/>
      <c r="AH5207" s="26"/>
      <c r="AI5207" s="26"/>
      <c r="AJ5207" s="26"/>
      <c r="AK5207" s="26"/>
      <c r="AL5207" s="26"/>
      <c r="AM5207" s="26"/>
      <c r="AN5207" s="26"/>
      <c r="AO5207" s="26"/>
      <c r="AP5207" s="26"/>
      <c r="AQ5207" s="26"/>
      <c r="AR5207" s="39"/>
      <c r="AS5207" s="41"/>
      <c r="AT5207" s="41"/>
      <c r="AU5207" s="41"/>
    </row>
    <row r="5208" spans="1:47" x14ac:dyDescent="0.35">
      <c r="A5208" s="26" t="s">
        <v>5783</v>
      </c>
      <c r="B5208" s="26" t="s">
        <v>5784</v>
      </c>
      <c r="C5208" s="26" t="s">
        <v>1321</v>
      </c>
      <c r="D5208" s="26" t="s">
        <v>1217</v>
      </c>
      <c r="E5208" s="26">
        <v>999927545</v>
      </c>
      <c r="F5208" s="26" t="s">
        <v>3198</v>
      </c>
      <c r="G5208" s="26" t="s">
        <v>450</v>
      </c>
      <c r="H5208" s="26" t="s">
        <v>5882</v>
      </c>
      <c r="I5208" s="18">
        <f>SUM(L5208)-J5208</f>
        <v>45</v>
      </c>
      <c r="J5208" s="18"/>
      <c r="K5208" s="19"/>
      <c r="L5208" s="17">
        <f>SUM(M5208,N5208,P5208,Q5208,R5208,S5208)</f>
        <v>45</v>
      </c>
      <c r="M5208" s="17">
        <f>SUM(AC5208,AS5208,AU5208)</f>
        <v>0</v>
      </c>
      <c r="N5208" s="17">
        <f>SUM(V5208,W5208,X5208,Y5208,Z5208,AA5208,AB5208,AD5208,AE5208,AF5208,AG5208,AH5208,AI5208,AJ5208,AK5208,AL5208,AM5208,AN5208)</f>
        <v>45</v>
      </c>
      <c r="O5208" s="17">
        <f>COUNT(V5208,W5208,X5208,Y5208,Z5208,AA5208,AB5208,AC5208,AD5208,AE5208,AF5208,AG5208,AH5208,AI5208,AJ5208,AK5208,AL5208,AM5208,AN5208)</f>
        <v>1</v>
      </c>
      <c r="P5208" s="17">
        <f>SUM(AO5208,AP5208)</f>
        <v>0</v>
      </c>
      <c r="Q5208" s="17">
        <f>AR5208</f>
        <v>0</v>
      </c>
      <c r="R5208" s="17">
        <f>SUM(U5208,AT5208)</f>
        <v>0</v>
      </c>
      <c r="S5208" s="17">
        <f>AQ5208</f>
        <v>0</v>
      </c>
      <c r="T5208" s="19"/>
      <c r="U5208" s="26"/>
      <c r="V5208" s="26"/>
      <c r="W5208" s="26"/>
      <c r="X5208" s="26"/>
      <c r="Y5208" s="26"/>
      <c r="Z5208" s="26"/>
      <c r="AA5208" s="26"/>
      <c r="AB5208" s="26"/>
      <c r="AC5208" s="26"/>
      <c r="AD5208" s="26"/>
      <c r="AE5208" s="26"/>
      <c r="AF5208" s="26"/>
      <c r="AG5208" s="26"/>
      <c r="AH5208" s="26"/>
      <c r="AI5208" s="26"/>
      <c r="AJ5208" s="26">
        <v>45</v>
      </c>
      <c r="AK5208" s="26"/>
      <c r="AL5208" s="26"/>
      <c r="AM5208" s="26"/>
      <c r="AN5208" s="26"/>
      <c r="AO5208" s="26"/>
      <c r="AP5208" s="26"/>
      <c r="AQ5208" s="26"/>
      <c r="AR5208" s="39"/>
      <c r="AS5208" s="41"/>
      <c r="AT5208" s="41"/>
      <c r="AU5208" s="41"/>
    </row>
    <row r="5209" spans="1:47" x14ac:dyDescent="0.35">
      <c r="A5209" s="26" t="s">
        <v>1559</v>
      </c>
      <c r="B5209" s="26" t="s">
        <v>4799</v>
      </c>
      <c r="C5209" s="26" t="s">
        <v>1321</v>
      </c>
      <c r="D5209" s="26" t="s">
        <v>1217</v>
      </c>
      <c r="E5209" s="26">
        <v>999925881</v>
      </c>
      <c r="F5209" s="26" t="s">
        <v>3198</v>
      </c>
      <c r="G5209" s="26" t="s">
        <v>450</v>
      </c>
      <c r="H5209" s="26" t="s">
        <v>5882</v>
      </c>
      <c r="I5209" s="18">
        <f>SUM(L5209)-J5209</f>
        <v>30</v>
      </c>
      <c r="J5209" s="18">
        <f>L5209/2</f>
        <v>30</v>
      </c>
      <c r="K5209" s="19"/>
      <c r="L5209" s="17">
        <f>SUM(M5209,N5209,P5209,Q5209,R5209,S5209)</f>
        <v>60</v>
      </c>
      <c r="M5209" s="17">
        <f>SUM(AC5209,AS5209,AU5209)</f>
        <v>0</v>
      </c>
      <c r="N5209" s="17">
        <f>SUM(V5209,W5209,X5209,Y5209,Z5209,AA5209,AB5209,AD5209,AE5209,AF5209,AG5209,AH5209,AI5209,AJ5209,AK5209,AL5209,AM5209,AN5209)</f>
        <v>60</v>
      </c>
      <c r="O5209" s="17">
        <f>COUNT(V5209,W5209,X5209,Y5209,Z5209,AA5209,AB5209,AC5209,AD5209,AE5209,AF5209,AG5209,AH5209,AI5209,AJ5209,AK5209,AL5209,AM5209,AN5209)</f>
        <v>1</v>
      </c>
      <c r="P5209" s="17">
        <f>SUM(AO5209,AP5209)</f>
        <v>0</v>
      </c>
      <c r="Q5209" s="17">
        <f>AR5209</f>
        <v>0</v>
      </c>
      <c r="R5209" s="17">
        <f>SUM(U5209,AT5209)</f>
        <v>0</v>
      </c>
      <c r="S5209" s="17">
        <f>AQ5209</f>
        <v>0</v>
      </c>
      <c r="T5209" s="19"/>
      <c r="U5209" s="26"/>
      <c r="V5209" s="26"/>
      <c r="W5209" s="26"/>
      <c r="X5209" s="26"/>
      <c r="Y5209" s="26"/>
      <c r="Z5209" s="26">
        <v>60</v>
      </c>
      <c r="AA5209" s="26"/>
      <c r="AB5209" s="26"/>
      <c r="AC5209" s="26"/>
      <c r="AD5209" s="26"/>
      <c r="AE5209" s="26"/>
      <c r="AF5209" s="26"/>
      <c r="AG5209" s="26"/>
      <c r="AH5209" s="26"/>
      <c r="AI5209" s="26"/>
      <c r="AJ5209" s="26"/>
      <c r="AK5209" s="26"/>
      <c r="AL5209" s="26"/>
      <c r="AM5209" s="26"/>
      <c r="AN5209" s="26"/>
      <c r="AO5209" s="26"/>
      <c r="AP5209" s="26"/>
      <c r="AQ5209" s="26"/>
      <c r="AR5209" s="39"/>
      <c r="AS5209" s="41"/>
      <c r="AT5209" s="41"/>
      <c r="AU5209" s="41"/>
    </row>
    <row r="5210" spans="1:47" x14ac:dyDescent="0.35">
      <c r="A5210" s="26" t="s">
        <v>4800</v>
      </c>
      <c r="B5210" s="26" t="s">
        <v>4801</v>
      </c>
      <c r="C5210" s="26" t="s">
        <v>1321</v>
      </c>
      <c r="D5210" s="26" t="s">
        <v>1217</v>
      </c>
      <c r="E5210" s="26">
        <v>999928142</v>
      </c>
      <c r="F5210" s="26" t="s">
        <v>3198</v>
      </c>
      <c r="G5210" s="26" t="s">
        <v>450</v>
      </c>
      <c r="H5210" s="26" t="s">
        <v>5882</v>
      </c>
      <c r="I5210" s="18">
        <f>SUM(L5210)-J5210</f>
        <v>30</v>
      </c>
      <c r="J5210" s="18">
        <f>L5210/2</f>
        <v>30</v>
      </c>
      <c r="K5210" s="19"/>
      <c r="L5210" s="17">
        <f>SUM(M5210,N5210,P5210,Q5210,R5210,S5210)</f>
        <v>60</v>
      </c>
      <c r="M5210" s="17">
        <f>SUM(AC5210,AS5210,AU5210)</f>
        <v>0</v>
      </c>
      <c r="N5210" s="17">
        <f>SUM(V5210,W5210,X5210,Y5210,Z5210,AA5210,AB5210,AD5210,AE5210,AF5210,AG5210,AH5210,AI5210,AJ5210,AK5210,AL5210,AM5210,AN5210)</f>
        <v>60</v>
      </c>
      <c r="O5210" s="17">
        <f>COUNT(V5210,W5210,X5210,Y5210,Z5210,AA5210,AB5210,AC5210,AD5210,AE5210,AF5210,AG5210,AH5210,AI5210,AJ5210,AK5210,AL5210,AM5210,AN5210)</f>
        <v>1</v>
      </c>
      <c r="P5210" s="17">
        <f>SUM(AO5210,AP5210)</f>
        <v>0</v>
      </c>
      <c r="Q5210" s="17">
        <f>AR5210</f>
        <v>0</v>
      </c>
      <c r="R5210" s="17">
        <f>SUM(U5210,AT5210)</f>
        <v>0</v>
      </c>
      <c r="S5210" s="17">
        <f>AQ5210</f>
        <v>0</v>
      </c>
      <c r="T5210" s="19"/>
      <c r="U5210" s="26"/>
      <c r="V5210" s="26"/>
      <c r="W5210" s="26"/>
      <c r="X5210" s="26"/>
      <c r="Y5210" s="26"/>
      <c r="Z5210" s="26"/>
      <c r="AA5210" s="26"/>
      <c r="AB5210" s="26"/>
      <c r="AC5210" s="26"/>
      <c r="AD5210" s="26"/>
      <c r="AE5210" s="26"/>
      <c r="AF5210" s="26"/>
      <c r="AG5210" s="26"/>
      <c r="AH5210" s="26"/>
      <c r="AI5210" s="26"/>
      <c r="AJ5210" s="26">
        <v>60</v>
      </c>
      <c r="AK5210" s="26"/>
      <c r="AL5210" s="26"/>
      <c r="AM5210" s="26"/>
      <c r="AN5210" s="26"/>
      <c r="AO5210" s="26"/>
      <c r="AP5210" s="26"/>
      <c r="AQ5210" s="26"/>
      <c r="AR5210" s="39"/>
      <c r="AS5210" s="41"/>
      <c r="AT5210" s="41"/>
      <c r="AU5210" s="41"/>
    </row>
    <row r="5211" spans="1:47" x14ac:dyDescent="0.35">
      <c r="A5211" s="26" t="s">
        <v>1718</v>
      </c>
      <c r="B5211" s="26" t="s">
        <v>1739</v>
      </c>
      <c r="C5211" s="26" t="s">
        <v>1321</v>
      </c>
      <c r="D5211" s="26" t="s">
        <v>1217</v>
      </c>
      <c r="E5211" s="26">
        <v>999922049</v>
      </c>
      <c r="F5211" s="26" t="s">
        <v>3198</v>
      </c>
      <c r="G5211" s="26" t="s">
        <v>450</v>
      </c>
      <c r="H5211" s="26" t="s">
        <v>5882</v>
      </c>
      <c r="I5211" s="18">
        <f>SUM(L5211)-J5211</f>
        <v>30</v>
      </c>
      <c r="J5211" s="18"/>
      <c r="K5211" s="19"/>
      <c r="L5211" s="17">
        <f>SUM(M5211,N5211,P5211,Q5211,R5211,S5211)</f>
        <v>30</v>
      </c>
      <c r="M5211" s="17">
        <f>SUM(AC5211,AS5211,AU5211)</f>
        <v>0</v>
      </c>
      <c r="N5211" s="17">
        <f>SUM(V5211,W5211,X5211,Y5211,Z5211,AA5211,AB5211,AD5211,AE5211,AF5211,AG5211,AH5211,AI5211,AJ5211,AK5211,AL5211,AM5211,AN5211)</f>
        <v>30</v>
      </c>
      <c r="O5211" s="17">
        <f>COUNT(V5211,W5211,X5211,Y5211,Z5211,AA5211,AB5211,AC5211,AD5211,AE5211,AF5211,AG5211,AH5211,AI5211,AJ5211,AK5211,AL5211,AM5211,AN5211)</f>
        <v>1</v>
      </c>
      <c r="P5211" s="17">
        <f>SUM(AO5211,AP5211)</f>
        <v>0</v>
      </c>
      <c r="Q5211" s="17">
        <f>AR5211</f>
        <v>0</v>
      </c>
      <c r="R5211" s="17">
        <f>SUM(U5211,AT5211)</f>
        <v>0</v>
      </c>
      <c r="S5211" s="17">
        <f>AQ5211</f>
        <v>0</v>
      </c>
      <c r="T5211" s="19"/>
      <c r="U5211" s="26"/>
      <c r="V5211" s="26"/>
      <c r="W5211" s="26"/>
      <c r="X5211" s="26"/>
      <c r="Y5211" s="26">
        <v>30</v>
      </c>
      <c r="Z5211" s="26"/>
      <c r="AA5211" s="26"/>
      <c r="AB5211" s="26"/>
      <c r="AC5211" s="26"/>
      <c r="AD5211" s="26"/>
      <c r="AE5211" s="26"/>
      <c r="AF5211" s="26"/>
      <c r="AG5211" s="26"/>
      <c r="AH5211" s="26"/>
      <c r="AI5211" s="26"/>
      <c r="AJ5211" s="26"/>
      <c r="AK5211" s="26"/>
      <c r="AL5211" s="26"/>
      <c r="AM5211" s="26"/>
      <c r="AN5211" s="26"/>
      <c r="AO5211" s="26"/>
      <c r="AP5211" s="26"/>
      <c r="AQ5211" s="26"/>
      <c r="AR5211" s="39"/>
      <c r="AS5211" s="41"/>
      <c r="AT5211" s="41"/>
      <c r="AU5211" s="41"/>
    </row>
    <row r="5212" spans="1:47" x14ac:dyDescent="0.35">
      <c r="A5212" s="26" t="s">
        <v>2218</v>
      </c>
      <c r="B5212" s="26" t="s">
        <v>5767</v>
      </c>
      <c r="C5212" s="26" t="s">
        <v>1321</v>
      </c>
      <c r="D5212" s="26" t="s">
        <v>1217</v>
      </c>
      <c r="E5212" s="26">
        <v>999927868</v>
      </c>
      <c r="F5212" s="26" t="s">
        <v>3198</v>
      </c>
      <c r="G5212" s="26" t="s">
        <v>450</v>
      </c>
      <c r="H5212" s="26" t="s">
        <v>5882</v>
      </c>
      <c r="I5212" s="18">
        <f>SUM(L5212)-J5212</f>
        <v>30</v>
      </c>
      <c r="J5212" s="18"/>
      <c r="K5212" s="19"/>
      <c r="L5212" s="17">
        <f>SUM(M5212,N5212,P5212,Q5212,R5212,S5212)</f>
        <v>30</v>
      </c>
      <c r="M5212" s="17">
        <f>SUM(AC5212,AS5212,AU5212)</f>
        <v>0</v>
      </c>
      <c r="N5212" s="17">
        <f>SUM(V5212,W5212,X5212,Y5212,Z5212,AA5212,AB5212,AD5212,AE5212,AF5212,AG5212,AH5212,AI5212,AJ5212,AK5212,AL5212,AM5212,AN5212)</f>
        <v>30</v>
      </c>
      <c r="O5212" s="17">
        <f>COUNT(V5212,W5212,X5212,Y5212,Z5212,AA5212,AB5212,AC5212,AD5212,AE5212,AF5212,AG5212,AH5212,AI5212,AJ5212,AK5212,AL5212,AM5212,AN5212)</f>
        <v>1</v>
      </c>
      <c r="P5212" s="17">
        <f>SUM(AO5212,AP5212)</f>
        <v>0</v>
      </c>
      <c r="Q5212" s="17">
        <f>AR5212</f>
        <v>0</v>
      </c>
      <c r="R5212" s="17">
        <f>SUM(U5212,AT5212)</f>
        <v>0</v>
      </c>
      <c r="S5212" s="17">
        <f>AQ5212</f>
        <v>0</v>
      </c>
      <c r="T5212" s="19"/>
      <c r="U5212" s="26"/>
      <c r="V5212" s="26"/>
      <c r="W5212" s="26"/>
      <c r="X5212" s="26"/>
      <c r="Y5212" s="26"/>
      <c r="Z5212" s="26"/>
      <c r="AA5212" s="26"/>
      <c r="AB5212" s="26"/>
      <c r="AC5212" s="26"/>
      <c r="AD5212" s="26"/>
      <c r="AE5212" s="26"/>
      <c r="AF5212" s="26"/>
      <c r="AG5212" s="26"/>
      <c r="AH5212" s="26"/>
      <c r="AI5212" s="26">
        <v>30</v>
      </c>
      <c r="AJ5212" s="26"/>
      <c r="AK5212" s="26"/>
      <c r="AL5212" s="26"/>
      <c r="AM5212" s="26"/>
      <c r="AN5212" s="26"/>
      <c r="AO5212" s="26"/>
      <c r="AP5212" s="26"/>
      <c r="AQ5212" s="26"/>
      <c r="AR5212" s="39"/>
      <c r="AS5212" s="41"/>
      <c r="AT5212" s="41"/>
      <c r="AU5212" s="41"/>
    </row>
    <row r="5213" spans="1:47" x14ac:dyDescent="0.35">
      <c r="A5213" s="26" t="s">
        <v>4804</v>
      </c>
      <c r="B5213" s="26" t="s">
        <v>1986</v>
      </c>
      <c r="C5213" s="26" t="s">
        <v>1321</v>
      </c>
      <c r="D5213" s="26" t="s">
        <v>1217</v>
      </c>
      <c r="E5213" s="26">
        <v>999926754</v>
      </c>
      <c r="F5213" s="26" t="s">
        <v>3198</v>
      </c>
      <c r="G5213" s="26" t="s">
        <v>450</v>
      </c>
      <c r="H5213" s="26" t="s">
        <v>5882</v>
      </c>
      <c r="I5213" s="18">
        <f>SUM(L5213)-J5213</f>
        <v>22.5</v>
      </c>
      <c r="J5213" s="18">
        <f>L5213/2</f>
        <v>22.5</v>
      </c>
      <c r="K5213" s="19"/>
      <c r="L5213" s="17">
        <f>SUM(M5213,N5213,P5213,Q5213,R5213,S5213)</f>
        <v>45</v>
      </c>
      <c r="M5213" s="17">
        <f>SUM(AC5213,AS5213,AU5213)</f>
        <v>0</v>
      </c>
      <c r="N5213" s="17">
        <f>SUM(V5213,W5213,X5213,Y5213,Z5213,AA5213,AB5213,AD5213,AE5213,AF5213,AG5213,AH5213,AI5213,AJ5213,AK5213,AL5213,AM5213,AN5213)</f>
        <v>45</v>
      </c>
      <c r="O5213" s="17">
        <f>COUNT(V5213,W5213,X5213,Y5213,Z5213,AA5213,AB5213,AC5213,AD5213,AE5213,AF5213,AG5213,AH5213,AI5213,AJ5213,AK5213,AL5213,AM5213,AN5213)</f>
        <v>1</v>
      </c>
      <c r="P5213" s="17">
        <f>SUM(AO5213,AP5213)</f>
        <v>0</v>
      </c>
      <c r="Q5213" s="17">
        <f>AR5213</f>
        <v>0</v>
      </c>
      <c r="R5213" s="17">
        <f>SUM(U5213,AT5213)</f>
        <v>0</v>
      </c>
      <c r="S5213" s="17">
        <f>AQ5213</f>
        <v>0</v>
      </c>
      <c r="T5213" s="19"/>
      <c r="U5213" s="26"/>
      <c r="V5213" s="26"/>
      <c r="W5213" s="26"/>
      <c r="X5213" s="26"/>
      <c r="Y5213" s="26"/>
      <c r="Z5213" s="26">
        <v>45</v>
      </c>
      <c r="AA5213" s="26"/>
      <c r="AB5213" s="26"/>
      <c r="AC5213" s="26"/>
      <c r="AD5213" s="26"/>
      <c r="AE5213" s="26"/>
      <c r="AF5213" s="26"/>
      <c r="AG5213" s="26"/>
      <c r="AH5213" s="26"/>
      <c r="AI5213" s="26"/>
      <c r="AJ5213" s="26"/>
      <c r="AK5213" s="26"/>
      <c r="AL5213" s="26"/>
      <c r="AM5213" s="26"/>
      <c r="AN5213" s="26"/>
      <c r="AO5213" s="26"/>
      <c r="AP5213" s="26"/>
      <c r="AQ5213" s="26"/>
      <c r="AR5213" s="39"/>
      <c r="AS5213" s="41"/>
      <c r="AT5213" s="41"/>
      <c r="AU5213" s="41"/>
    </row>
    <row r="5214" spans="1:47" x14ac:dyDescent="0.35">
      <c r="A5214" s="26" t="s">
        <v>4805</v>
      </c>
      <c r="B5214" s="26" t="s">
        <v>1819</v>
      </c>
      <c r="C5214" s="26" t="s">
        <v>1321</v>
      </c>
      <c r="D5214" s="26" t="s">
        <v>1217</v>
      </c>
      <c r="E5214" s="26">
        <v>999928085</v>
      </c>
      <c r="F5214" s="26" t="s">
        <v>3198</v>
      </c>
      <c r="G5214" s="26" t="s">
        <v>450</v>
      </c>
      <c r="H5214" s="26" t="s">
        <v>5882</v>
      </c>
      <c r="I5214" s="18">
        <f>SUM(L5214)-J5214</f>
        <v>22.5</v>
      </c>
      <c r="J5214" s="18">
        <f>L5214/2</f>
        <v>22.5</v>
      </c>
      <c r="K5214" s="19"/>
      <c r="L5214" s="17">
        <f>SUM(M5214,N5214,P5214,Q5214,R5214,S5214)</f>
        <v>45</v>
      </c>
      <c r="M5214" s="17">
        <f>SUM(AC5214,AS5214,AU5214)</f>
        <v>0</v>
      </c>
      <c r="N5214" s="17">
        <f>SUM(V5214,W5214,X5214,Y5214,Z5214,AA5214,AB5214,AD5214,AE5214,AF5214,AG5214,AH5214,AI5214,AJ5214,AK5214,AL5214,AM5214,AN5214)</f>
        <v>45</v>
      </c>
      <c r="O5214" s="17">
        <f>COUNT(V5214,W5214,X5214,Y5214,Z5214,AA5214,AB5214,AC5214,AD5214,AE5214,AF5214,AG5214,AH5214,AI5214,AJ5214,AK5214,AL5214,AM5214,AN5214)</f>
        <v>1</v>
      </c>
      <c r="P5214" s="17">
        <f>SUM(AO5214,AP5214)</f>
        <v>0</v>
      </c>
      <c r="Q5214" s="17">
        <f>AR5214</f>
        <v>0</v>
      </c>
      <c r="R5214" s="17">
        <f>SUM(U5214,AT5214)</f>
        <v>0</v>
      </c>
      <c r="S5214" s="17">
        <f>AQ5214</f>
        <v>0</v>
      </c>
      <c r="T5214" s="19"/>
      <c r="U5214" s="26"/>
      <c r="V5214" s="26"/>
      <c r="W5214" s="26"/>
      <c r="X5214" s="26"/>
      <c r="Y5214" s="26"/>
      <c r="Z5214" s="26"/>
      <c r="AA5214" s="26"/>
      <c r="AB5214" s="26"/>
      <c r="AC5214" s="26"/>
      <c r="AD5214" s="26"/>
      <c r="AE5214" s="26"/>
      <c r="AF5214" s="26"/>
      <c r="AG5214" s="26"/>
      <c r="AH5214" s="26"/>
      <c r="AI5214" s="26"/>
      <c r="AJ5214" s="26">
        <v>45</v>
      </c>
      <c r="AK5214" s="26"/>
      <c r="AL5214" s="26"/>
      <c r="AM5214" s="26"/>
      <c r="AN5214" s="26"/>
      <c r="AO5214" s="26"/>
      <c r="AP5214" s="26"/>
      <c r="AQ5214" s="26"/>
      <c r="AR5214" s="39"/>
      <c r="AS5214" s="41"/>
      <c r="AT5214" s="41"/>
      <c r="AU5214" s="41"/>
    </row>
    <row r="5215" spans="1:47" x14ac:dyDescent="0.35">
      <c r="A5215" s="26" t="s">
        <v>4806</v>
      </c>
      <c r="B5215" s="26" t="s">
        <v>4807</v>
      </c>
      <c r="C5215" s="26" t="s">
        <v>1321</v>
      </c>
      <c r="D5215" s="26" t="s">
        <v>1217</v>
      </c>
      <c r="E5215" s="26">
        <v>999926347</v>
      </c>
      <c r="F5215" s="26" t="s">
        <v>3198</v>
      </c>
      <c r="G5215" s="26" t="s">
        <v>450</v>
      </c>
      <c r="H5215" s="26" t="s">
        <v>5882</v>
      </c>
      <c r="I5215" s="18">
        <f>SUM(L5215)-J5215</f>
        <v>17</v>
      </c>
      <c r="J5215" s="18">
        <f>L5215/2</f>
        <v>17</v>
      </c>
      <c r="K5215" s="19"/>
      <c r="L5215" s="17">
        <f>SUM(M5215,N5215,P5215,Q5215,R5215,S5215)</f>
        <v>34</v>
      </c>
      <c r="M5215" s="17">
        <f>SUM(AC5215,AS5215,AU5215)</f>
        <v>0</v>
      </c>
      <c r="N5215" s="17">
        <f>SUM(V5215,W5215,X5215,Y5215,Z5215,AA5215,AB5215,AD5215,AE5215,AF5215,AG5215,AH5215,AI5215,AJ5215,AK5215,AL5215,AM5215,AN5215)</f>
        <v>34</v>
      </c>
      <c r="O5215" s="17">
        <f>COUNT(V5215,W5215,X5215,Y5215,Z5215,AA5215,AB5215,AC5215,AD5215,AE5215,AF5215,AG5215,AH5215,AI5215,AJ5215,AK5215,AL5215,AM5215,AN5215)</f>
        <v>1</v>
      </c>
      <c r="P5215" s="17">
        <f>SUM(AO5215,AP5215)</f>
        <v>0</v>
      </c>
      <c r="Q5215" s="17">
        <f>AR5215</f>
        <v>0</v>
      </c>
      <c r="R5215" s="17">
        <f>SUM(U5215,AT5215)</f>
        <v>0</v>
      </c>
      <c r="S5215" s="17">
        <f>AQ5215</f>
        <v>0</v>
      </c>
      <c r="T5215" s="19"/>
      <c r="U5215" s="26"/>
      <c r="V5215" s="26"/>
      <c r="W5215" s="26"/>
      <c r="X5215" s="26"/>
      <c r="Y5215" s="26">
        <v>34</v>
      </c>
      <c r="Z5215" s="26"/>
      <c r="AA5215" s="26"/>
      <c r="AB5215" s="26"/>
      <c r="AC5215" s="26"/>
      <c r="AD5215" s="26"/>
      <c r="AE5215" s="26"/>
      <c r="AF5215" s="26"/>
      <c r="AG5215" s="26"/>
      <c r="AH5215" s="26"/>
      <c r="AI5215" s="26"/>
      <c r="AJ5215" s="26"/>
      <c r="AK5215" s="26"/>
      <c r="AL5215" s="26"/>
      <c r="AM5215" s="26"/>
      <c r="AN5215" s="26"/>
      <c r="AO5215" s="26"/>
      <c r="AP5215" s="26"/>
      <c r="AQ5215" s="26"/>
      <c r="AR5215" s="39"/>
      <c r="AS5215" s="41"/>
      <c r="AT5215" s="41"/>
      <c r="AU5215" s="41"/>
    </row>
    <row r="5216" spans="1:47" x14ac:dyDescent="0.35">
      <c r="A5216" s="26" t="s">
        <v>4808</v>
      </c>
      <c r="B5216" s="26" t="s">
        <v>4809</v>
      </c>
      <c r="C5216" s="26" t="s">
        <v>1321</v>
      </c>
      <c r="D5216" s="26" t="s">
        <v>1217</v>
      </c>
      <c r="E5216" s="26">
        <v>999927911</v>
      </c>
      <c r="F5216" s="26" t="s">
        <v>3198</v>
      </c>
      <c r="G5216" s="26" t="s">
        <v>450</v>
      </c>
      <c r="H5216" s="26" t="s">
        <v>5882</v>
      </c>
      <c r="I5216" s="18">
        <f>SUM(L5216)-J5216</f>
        <v>15</v>
      </c>
      <c r="J5216" s="18">
        <f>L5216/2</f>
        <v>15</v>
      </c>
      <c r="K5216" s="19"/>
      <c r="L5216" s="17">
        <f>SUM(M5216,N5216,P5216,Q5216,R5216,S5216)</f>
        <v>30</v>
      </c>
      <c r="M5216" s="17">
        <f>SUM(AC5216,AS5216,AU5216)</f>
        <v>0</v>
      </c>
      <c r="N5216" s="17">
        <f>SUM(V5216,W5216,X5216,Y5216,Z5216,AA5216,AB5216,AD5216,AE5216,AF5216,AG5216,AH5216,AI5216,AJ5216,AK5216,AL5216,AM5216,AN5216)</f>
        <v>30</v>
      </c>
      <c r="O5216" s="17">
        <f>COUNT(V5216,W5216,X5216,Y5216,Z5216,AA5216,AB5216,AC5216,AD5216,AE5216,AF5216,AG5216,AH5216,AI5216,AJ5216,AK5216,AL5216,AM5216,AN5216)</f>
        <v>1</v>
      </c>
      <c r="P5216" s="17">
        <f>SUM(AO5216,AP5216)</f>
        <v>0</v>
      </c>
      <c r="Q5216" s="17">
        <f>AR5216</f>
        <v>0</v>
      </c>
      <c r="R5216" s="17">
        <f>SUM(U5216,AT5216)</f>
        <v>0</v>
      </c>
      <c r="S5216" s="17">
        <f>AQ5216</f>
        <v>0</v>
      </c>
      <c r="T5216" s="19"/>
      <c r="U5216" s="26"/>
      <c r="V5216" s="26"/>
      <c r="W5216" s="26"/>
      <c r="X5216" s="26"/>
      <c r="Y5216" s="26"/>
      <c r="Z5216" s="26"/>
      <c r="AA5216" s="26"/>
      <c r="AB5216" s="26"/>
      <c r="AC5216" s="26"/>
      <c r="AD5216" s="26"/>
      <c r="AE5216" s="26"/>
      <c r="AF5216" s="26"/>
      <c r="AG5216" s="26"/>
      <c r="AH5216" s="26"/>
      <c r="AI5216" s="26"/>
      <c r="AJ5216" s="26"/>
      <c r="AK5216" s="26">
        <v>30</v>
      </c>
      <c r="AL5216" s="26"/>
      <c r="AM5216" s="26"/>
      <c r="AN5216" s="26"/>
      <c r="AO5216" s="26"/>
      <c r="AP5216" s="26"/>
      <c r="AQ5216" s="26"/>
      <c r="AR5216" s="39"/>
      <c r="AS5216" s="41"/>
      <c r="AT5216" s="41"/>
      <c r="AU5216" s="41"/>
    </row>
  </sheetData>
  <autoFilter ref="A3:AU5216" xr:uid="{538E88F4-D52C-4080-85B5-5F25A076DC69}"/>
  <sortState xmlns:xlrd2="http://schemas.microsoft.com/office/spreadsheetml/2017/richdata2" ref="A4:AU5216">
    <sortCondition descending="1" ref="C4:C5216"/>
    <sortCondition ref="D4:D5216"/>
    <sortCondition ref="F4:F5216"/>
    <sortCondition ref="G4:G5216"/>
    <sortCondition descending="1" ref="I4:I5216"/>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13844-DA4E-4415-A6EB-697F583A22D5}">
  <dimension ref="A1:I118"/>
  <sheetViews>
    <sheetView workbookViewId="0">
      <selection activeCell="N9" sqref="N9"/>
    </sheetView>
  </sheetViews>
  <sheetFormatPr defaultRowHeight="14.5" x14ac:dyDescent="0.35"/>
  <cols>
    <col min="1" max="1" width="15" bestFit="1" customWidth="1"/>
    <col min="2" max="2" width="14.453125" bestFit="1" customWidth="1"/>
    <col min="3" max="3" width="7.36328125" bestFit="1" customWidth="1"/>
    <col min="4" max="4" width="6.6328125" bestFit="1" customWidth="1"/>
    <col min="5" max="5" width="9.81640625" bestFit="1" customWidth="1"/>
    <col min="6" max="6" width="10.90625" bestFit="1" customWidth="1"/>
    <col min="7" max="7" width="7.7265625" bestFit="1" customWidth="1"/>
    <col min="8" max="8" width="10.7265625" bestFit="1" customWidth="1"/>
    <col min="9" max="9" width="6.26953125" bestFit="1" customWidth="1"/>
  </cols>
  <sheetData>
    <row r="1" spans="1:9" ht="43.5" x14ac:dyDescent="0.35">
      <c r="A1" s="1" t="s">
        <v>1</v>
      </c>
      <c r="B1" s="1" t="s">
        <v>2</v>
      </c>
      <c r="C1" s="1" t="s">
        <v>3</v>
      </c>
      <c r="D1" s="1" t="s">
        <v>5</v>
      </c>
      <c r="E1" s="1" t="s">
        <v>0</v>
      </c>
      <c r="F1" s="1" t="s">
        <v>4</v>
      </c>
      <c r="G1" s="1" t="s">
        <v>6</v>
      </c>
      <c r="H1" s="1" t="s">
        <v>7</v>
      </c>
      <c r="I1" s="2" t="s">
        <v>8</v>
      </c>
    </row>
    <row r="2" spans="1:9" x14ac:dyDescent="0.35">
      <c r="A2" s="16"/>
      <c r="B2" s="16"/>
      <c r="C2" s="16"/>
      <c r="D2" s="16"/>
      <c r="E2" s="16"/>
      <c r="F2" s="16"/>
      <c r="G2" s="16"/>
      <c r="H2" s="16"/>
      <c r="I2" s="16"/>
    </row>
    <row r="3" spans="1:9" x14ac:dyDescent="0.35">
      <c r="A3" s="16"/>
      <c r="B3" s="16"/>
      <c r="C3" s="16"/>
      <c r="D3" s="16"/>
      <c r="E3" s="16"/>
      <c r="F3" s="16"/>
      <c r="G3" s="16"/>
      <c r="H3" s="16"/>
      <c r="I3" s="16"/>
    </row>
    <row r="4" spans="1:9" x14ac:dyDescent="0.35">
      <c r="A4" s="26" t="s">
        <v>4838</v>
      </c>
      <c r="B4" s="26" t="s">
        <v>4839</v>
      </c>
      <c r="C4" s="26" t="s">
        <v>60</v>
      </c>
      <c r="D4" s="26" t="s">
        <v>61</v>
      </c>
      <c r="E4" s="26">
        <v>999871080</v>
      </c>
      <c r="F4" s="26" t="s">
        <v>4840</v>
      </c>
      <c r="G4" s="26" t="s">
        <v>197</v>
      </c>
      <c r="H4" s="26" t="s">
        <v>5875</v>
      </c>
      <c r="I4" s="18">
        <v>75</v>
      </c>
    </row>
    <row r="5" spans="1:9" x14ac:dyDescent="0.35">
      <c r="A5" s="26" t="s">
        <v>4841</v>
      </c>
      <c r="B5" s="26" t="s">
        <v>4842</v>
      </c>
      <c r="C5" s="26" t="s">
        <v>60</v>
      </c>
      <c r="D5" s="26" t="s">
        <v>61</v>
      </c>
      <c r="E5" s="26">
        <v>999889209</v>
      </c>
      <c r="F5" s="26" t="s">
        <v>4840</v>
      </c>
      <c r="G5" s="26" t="s">
        <v>197</v>
      </c>
      <c r="H5" s="26" t="s">
        <v>5875</v>
      </c>
      <c r="I5" s="18">
        <v>30</v>
      </c>
    </row>
    <row r="6" spans="1:9" x14ac:dyDescent="0.35">
      <c r="A6" s="26" t="s">
        <v>4843</v>
      </c>
      <c r="B6" s="26" t="s">
        <v>4844</v>
      </c>
      <c r="C6" s="26" t="s">
        <v>60</v>
      </c>
      <c r="D6" s="26" t="s">
        <v>61</v>
      </c>
      <c r="E6" s="26">
        <v>999924261</v>
      </c>
      <c r="F6" s="26" t="s">
        <v>4840</v>
      </c>
      <c r="G6" s="26" t="s">
        <v>197</v>
      </c>
      <c r="H6" s="26" t="s">
        <v>5875</v>
      </c>
      <c r="I6" s="18">
        <v>30</v>
      </c>
    </row>
    <row r="7" spans="1:9" x14ac:dyDescent="0.35">
      <c r="A7" s="26" t="s">
        <v>93</v>
      </c>
      <c r="B7" s="26" t="s">
        <v>3445</v>
      </c>
      <c r="C7" s="26" t="s">
        <v>60</v>
      </c>
      <c r="D7" s="26" t="s">
        <v>61</v>
      </c>
      <c r="E7" s="26">
        <v>999708469</v>
      </c>
      <c r="F7" s="26" t="s">
        <v>4840</v>
      </c>
      <c r="G7" s="26" t="s">
        <v>443</v>
      </c>
      <c r="H7" s="26" t="s">
        <v>5876</v>
      </c>
      <c r="I7" s="18">
        <v>569.5</v>
      </c>
    </row>
    <row r="8" spans="1:9" x14ac:dyDescent="0.35">
      <c r="A8" s="26" t="s">
        <v>4845</v>
      </c>
      <c r="B8" s="26" t="s">
        <v>4846</v>
      </c>
      <c r="C8" s="26" t="s">
        <v>60</v>
      </c>
      <c r="D8" s="26" t="s">
        <v>61</v>
      </c>
      <c r="E8" s="26">
        <v>999779919</v>
      </c>
      <c r="F8" s="26" t="s">
        <v>4840</v>
      </c>
      <c r="G8" s="26" t="s">
        <v>443</v>
      </c>
      <c r="H8" s="26" t="s">
        <v>5876</v>
      </c>
      <c r="I8" s="18">
        <v>375</v>
      </c>
    </row>
    <row r="9" spans="1:9" x14ac:dyDescent="0.35">
      <c r="A9" s="26" t="s">
        <v>4847</v>
      </c>
      <c r="B9" s="26" t="s">
        <v>2584</v>
      </c>
      <c r="C9" s="26" t="s">
        <v>60</v>
      </c>
      <c r="D9" s="26" t="s">
        <v>61</v>
      </c>
      <c r="E9" s="26">
        <v>999873241</v>
      </c>
      <c r="F9" s="26" t="s">
        <v>4840</v>
      </c>
      <c r="G9" s="26" t="s">
        <v>443</v>
      </c>
      <c r="H9" s="26" t="s">
        <v>5876</v>
      </c>
      <c r="I9" s="18">
        <v>209</v>
      </c>
    </row>
    <row r="10" spans="1:9" x14ac:dyDescent="0.35">
      <c r="A10" s="26" t="s">
        <v>3451</v>
      </c>
      <c r="B10" s="26" t="s">
        <v>3452</v>
      </c>
      <c r="C10" s="26" t="s">
        <v>60</v>
      </c>
      <c r="D10" s="26" t="s">
        <v>61</v>
      </c>
      <c r="E10" s="26">
        <v>999715743</v>
      </c>
      <c r="F10" s="26" t="s">
        <v>4840</v>
      </c>
      <c r="G10" s="26" t="s">
        <v>443</v>
      </c>
      <c r="H10" s="26" t="s">
        <v>5876</v>
      </c>
      <c r="I10" s="18">
        <v>150</v>
      </c>
    </row>
    <row r="11" spans="1:9" x14ac:dyDescent="0.35">
      <c r="A11" s="26" t="s">
        <v>4848</v>
      </c>
      <c r="B11" s="26" t="s">
        <v>412</v>
      </c>
      <c r="C11" s="26" t="s">
        <v>60</v>
      </c>
      <c r="D11" s="26" t="s">
        <v>61</v>
      </c>
      <c r="E11" s="26">
        <v>999782738</v>
      </c>
      <c r="F11" s="26" t="s">
        <v>4840</v>
      </c>
      <c r="G11" s="26" t="s">
        <v>443</v>
      </c>
      <c r="H11" s="26" t="s">
        <v>5876</v>
      </c>
      <c r="I11" s="18">
        <v>150</v>
      </c>
    </row>
    <row r="12" spans="1:9" x14ac:dyDescent="0.35">
      <c r="A12" s="26" t="s">
        <v>131</v>
      </c>
      <c r="B12" s="26" t="s">
        <v>3396</v>
      </c>
      <c r="C12" s="26" t="s">
        <v>60</v>
      </c>
      <c r="D12" s="26" t="s">
        <v>61</v>
      </c>
      <c r="E12" s="26">
        <v>999919350</v>
      </c>
      <c r="F12" s="26" t="s">
        <v>4840</v>
      </c>
      <c r="G12" s="26" t="s">
        <v>443</v>
      </c>
      <c r="H12" s="26" t="s">
        <v>5876</v>
      </c>
      <c r="I12" s="18">
        <v>148</v>
      </c>
    </row>
    <row r="13" spans="1:9" x14ac:dyDescent="0.35">
      <c r="A13" s="26" t="s">
        <v>188</v>
      </c>
      <c r="B13" s="26" t="s">
        <v>4849</v>
      </c>
      <c r="C13" s="26" t="s">
        <v>60</v>
      </c>
      <c r="D13" s="26" t="s">
        <v>61</v>
      </c>
      <c r="E13" s="26">
        <v>999833820</v>
      </c>
      <c r="F13" s="26" t="s">
        <v>4840</v>
      </c>
      <c r="G13" s="26" t="s">
        <v>443</v>
      </c>
      <c r="H13" s="26" t="s">
        <v>5876</v>
      </c>
      <c r="I13" s="18">
        <v>147</v>
      </c>
    </row>
    <row r="14" spans="1:9" x14ac:dyDescent="0.35">
      <c r="A14" s="26" t="s">
        <v>3774</v>
      </c>
      <c r="B14" s="26" t="s">
        <v>4850</v>
      </c>
      <c r="C14" s="26" t="s">
        <v>60</v>
      </c>
      <c r="D14" s="26" t="s">
        <v>61</v>
      </c>
      <c r="E14" s="26">
        <v>999921995</v>
      </c>
      <c r="F14" s="26" t="s">
        <v>4840</v>
      </c>
      <c r="G14" s="26" t="s">
        <v>443</v>
      </c>
      <c r="H14" s="26" t="s">
        <v>5876</v>
      </c>
      <c r="I14" s="18">
        <v>105</v>
      </c>
    </row>
    <row r="15" spans="1:9" x14ac:dyDescent="0.35">
      <c r="A15" s="26" t="s">
        <v>4851</v>
      </c>
      <c r="B15" s="26" t="s">
        <v>4852</v>
      </c>
      <c r="C15" s="26" t="s">
        <v>60</v>
      </c>
      <c r="D15" s="26" t="s">
        <v>61</v>
      </c>
      <c r="E15" s="26">
        <v>999925512</v>
      </c>
      <c r="F15" s="26" t="s">
        <v>4840</v>
      </c>
      <c r="G15" s="26" t="s">
        <v>443</v>
      </c>
      <c r="H15" s="26" t="s">
        <v>5876</v>
      </c>
      <c r="I15" s="18">
        <v>68</v>
      </c>
    </row>
    <row r="16" spans="1:9" x14ac:dyDescent="0.35">
      <c r="A16" s="26" t="s">
        <v>4853</v>
      </c>
      <c r="B16" s="26" t="s">
        <v>572</v>
      </c>
      <c r="C16" s="26" t="s">
        <v>60</v>
      </c>
      <c r="D16" s="26" t="s">
        <v>61</v>
      </c>
      <c r="E16" s="26">
        <v>999901445</v>
      </c>
      <c r="F16" s="26" t="s">
        <v>4840</v>
      </c>
      <c r="G16" s="26" t="s">
        <v>443</v>
      </c>
      <c r="H16" s="26" t="s">
        <v>5876</v>
      </c>
      <c r="I16" s="18">
        <v>34</v>
      </c>
    </row>
    <row r="17" spans="1:9" x14ac:dyDescent="0.35">
      <c r="A17" s="26" t="s">
        <v>294</v>
      </c>
      <c r="B17" s="26" t="s">
        <v>4854</v>
      </c>
      <c r="C17" s="26" t="s">
        <v>60</v>
      </c>
      <c r="D17" s="26" t="s">
        <v>61</v>
      </c>
      <c r="E17" s="26">
        <v>999928099</v>
      </c>
      <c r="F17" s="26" t="s">
        <v>4840</v>
      </c>
      <c r="G17" s="26" t="s">
        <v>443</v>
      </c>
      <c r="H17" s="26" t="s">
        <v>5876</v>
      </c>
      <c r="I17" s="18">
        <v>34</v>
      </c>
    </row>
    <row r="18" spans="1:9" x14ac:dyDescent="0.35">
      <c r="A18" s="26" t="s">
        <v>2608</v>
      </c>
      <c r="B18" s="26" t="s">
        <v>4247</v>
      </c>
      <c r="C18" s="26" t="s">
        <v>60</v>
      </c>
      <c r="D18" s="26" t="s">
        <v>61</v>
      </c>
      <c r="E18" s="26">
        <v>999921188</v>
      </c>
      <c r="F18" s="26" t="s">
        <v>4840</v>
      </c>
      <c r="G18" s="26" t="s">
        <v>443</v>
      </c>
      <c r="H18" s="26" t="s">
        <v>5876</v>
      </c>
      <c r="I18" s="18">
        <v>30</v>
      </c>
    </row>
    <row r="19" spans="1:9" x14ac:dyDescent="0.35">
      <c r="A19" s="26" t="s">
        <v>791</v>
      </c>
      <c r="B19" s="26" t="s">
        <v>4855</v>
      </c>
      <c r="C19" s="26" t="s">
        <v>60</v>
      </c>
      <c r="D19" s="26" t="s">
        <v>61</v>
      </c>
      <c r="E19" s="26">
        <v>999920069</v>
      </c>
      <c r="F19" s="26" t="s">
        <v>4840</v>
      </c>
      <c r="G19" s="26" t="s">
        <v>471</v>
      </c>
      <c r="H19" s="26" t="s">
        <v>5877</v>
      </c>
      <c r="I19" s="18">
        <v>382.5</v>
      </c>
    </row>
    <row r="20" spans="1:9" x14ac:dyDescent="0.35">
      <c r="A20" s="26" t="s">
        <v>4856</v>
      </c>
      <c r="B20" s="26" t="s">
        <v>4678</v>
      </c>
      <c r="C20" s="26" t="s">
        <v>60</v>
      </c>
      <c r="D20" s="26" t="s">
        <v>61</v>
      </c>
      <c r="E20" s="26">
        <v>999917634</v>
      </c>
      <c r="F20" s="26" t="s">
        <v>4840</v>
      </c>
      <c r="G20" s="26" t="s">
        <v>471</v>
      </c>
      <c r="H20" s="26" t="s">
        <v>5877</v>
      </c>
      <c r="I20" s="18">
        <v>315.5</v>
      </c>
    </row>
    <row r="21" spans="1:9" x14ac:dyDescent="0.35">
      <c r="A21" s="26" t="s">
        <v>4857</v>
      </c>
      <c r="B21" s="26" t="s">
        <v>4858</v>
      </c>
      <c r="C21" s="26" t="s">
        <v>60</v>
      </c>
      <c r="D21" s="26" t="s">
        <v>61</v>
      </c>
      <c r="E21" s="26">
        <v>999870717</v>
      </c>
      <c r="F21" s="26" t="s">
        <v>4840</v>
      </c>
      <c r="G21" s="26" t="s">
        <v>471</v>
      </c>
      <c r="H21" s="26" t="s">
        <v>5877</v>
      </c>
      <c r="I21" s="18">
        <v>200</v>
      </c>
    </row>
    <row r="22" spans="1:9" x14ac:dyDescent="0.35">
      <c r="A22" s="26" t="s">
        <v>85</v>
      </c>
      <c r="B22" s="26" t="s">
        <v>4859</v>
      </c>
      <c r="C22" s="26" t="s">
        <v>60</v>
      </c>
      <c r="D22" s="26" t="s">
        <v>61</v>
      </c>
      <c r="E22" s="26">
        <v>999925587</v>
      </c>
      <c r="F22" s="26" t="s">
        <v>4840</v>
      </c>
      <c r="G22" s="26" t="s">
        <v>471</v>
      </c>
      <c r="H22" s="26" t="s">
        <v>5877</v>
      </c>
      <c r="I22" s="18">
        <v>190</v>
      </c>
    </row>
    <row r="23" spans="1:9" x14ac:dyDescent="0.35">
      <c r="A23" s="26" t="s">
        <v>113</v>
      </c>
      <c r="B23" s="26" t="s">
        <v>4860</v>
      </c>
      <c r="C23" s="26" t="s">
        <v>60</v>
      </c>
      <c r="D23" s="26" t="s">
        <v>61</v>
      </c>
      <c r="E23" s="26">
        <v>999920014</v>
      </c>
      <c r="F23" s="26" t="s">
        <v>4840</v>
      </c>
      <c r="G23" s="26" t="s">
        <v>471</v>
      </c>
      <c r="H23" s="26" t="s">
        <v>5877</v>
      </c>
      <c r="I23" s="18">
        <v>150</v>
      </c>
    </row>
    <row r="24" spans="1:9" x14ac:dyDescent="0.35">
      <c r="A24" s="26" t="s">
        <v>4861</v>
      </c>
      <c r="B24" s="26" t="s">
        <v>4862</v>
      </c>
      <c r="C24" s="26" t="s">
        <v>60</v>
      </c>
      <c r="D24" s="26" t="s">
        <v>61</v>
      </c>
      <c r="E24" s="26">
        <v>999882698</v>
      </c>
      <c r="F24" s="26" t="s">
        <v>4840</v>
      </c>
      <c r="G24" s="26" t="s">
        <v>471</v>
      </c>
      <c r="H24" s="26" t="s">
        <v>5877</v>
      </c>
      <c r="I24" s="18">
        <v>138</v>
      </c>
    </row>
    <row r="25" spans="1:9" x14ac:dyDescent="0.35">
      <c r="A25" s="26" t="s">
        <v>4863</v>
      </c>
      <c r="B25" s="26" t="s">
        <v>215</v>
      </c>
      <c r="C25" s="26" t="s">
        <v>60</v>
      </c>
      <c r="D25" s="26" t="s">
        <v>61</v>
      </c>
      <c r="E25" s="26">
        <v>999916849</v>
      </c>
      <c r="F25" s="26" t="s">
        <v>4840</v>
      </c>
      <c r="G25" s="26" t="s">
        <v>471</v>
      </c>
      <c r="H25" s="26" t="s">
        <v>5877</v>
      </c>
      <c r="I25" s="18">
        <v>115</v>
      </c>
    </row>
    <row r="26" spans="1:9" x14ac:dyDescent="0.35">
      <c r="A26" s="26" t="s">
        <v>196</v>
      </c>
      <c r="B26" s="26" t="s">
        <v>2296</v>
      </c>
      <c r="C26" s="26" t="s">
        <v>60</v>
      </c>
      <c r="D26" s="26" t="s">
        <v>61</v>
      </c>
      <c r="E26" s="26">
        <v>999022650</v>
      </c>
      <c r="F26" s="26" t="s">
        <v>4840</v>
      </c>
      <c r="G26" s="26" t="s">
        <v>471</v>
      </c>
      <c r="H26" s="26" t="s">
        <v>5877</v>
      </c>
      <c r="I26" s="18">
        <v>113</v>
      </c>
    </row>
    <row r="27" spans="1:9" x14ac:dyDescent="0.35">
      <c r="A27" s="26" t="s">
        <v>4864</v>
      </c>
      <c r="B27" s="26" t="s">
        <v>4865</v>
      </c>
      <c r="C27" s="26" t="s">
        <v>60</v>
      </c>
      <c r="D27" s="26" t="s">
        <v>61</v>
      </c>
      <c r="E27" s="26">
        <v>999924268</v>
      </c>
      <c r="F27" s="26" t="s">
        <v>4840</v>
      </c>
      <c r="G27" s="26" t="s">
        <v>471</v>
      </c>
      <c r="H27" s="26" t="s">
        <v>5877</v>
      </c>
      <c r="I27" s="18">
        <v>45</v>
      </c>
    </row>
    <row r="28" spans="1:9" x14ac:dyDescent="0.35">
      <c r="A28" s="26" t="s">
        <v>4866</v>
      </c>
      <c r="B28" s="26" t="s">
        <v>4867</v>
      </c>
      <c r="C28" s="26" t="s">
        <v>60</v>
      </c>
      <c r="D28" s="26" t="s">
        <v>61</v>
      </c>
      <c r="E28" s="26">
        <v>999859039</v>
      </c>
      <c r="F28" s="26" t="s">
        <v>4840</v>
      </c>
      <c r="G28" s="26" t="s">
        <v>471</v>
      </c>
      <c r="H28" s="26" t="s">
        <v>5877</v>
      </c>
      <c r="I28" s="18">
        <v>34</v>
      </c>
    </row>
    <row r="29" spans="1:9" x14ac:dyDescent="0.35">
      <c r="A29" s="26" t="s">
        <v>4868</v>
      </c>
      <c r="B29" s="26" t="s">
        <v>4869</v>
      </c>
      <c r="C29" s="26" t="s">
        <v>60</v>
      </c>
      <c r="D29" s="26" t="s">
        <v>61</v>
      </c>
      <c r="E29" s="26">
        <v>999708737</v>
      </c>
      <c r="F29" s="26" t="s">
        <v>4840</v>
      </c>
      <c r="G29" s="26" t="s">
        <v>471</v>
      </c>
      <c r="H29" s="26" t="s">
        <v>5877</v>
      </c>
      <c r="I29" s="18">
        <v>30</v>
      </c>
    </row>
    <row r="30" spans="1:9" x14ac:dyDescent="0.35">
      <c r="A30" s="26" t="s">
        <v>672</v>
      </c>
      <c r="B30" s="26" t="s">
        <v>4870</v>
      </c>
      <c r="C30" s="26" t="s">
        <v>60</v>
      </c>
      <c r="D30" s="26" t="s">
        <v>61</v>
      </c>
      <c r="E30" s="26">
        <v>999921002</v>
      </c>
      <c r="F30" s="26" t="s">
        <v>4840</v>
      </c>
      <c r="G30" s="26" t="s">
        <v>450</v>
      </c>
      <c r="H30" s="26" t="s">
        <v>5878</v>
      </c>
      <c r="I30" s="18">
        <v>150</v>
      </c>
    </row>
    <row r="31" spans="1:9" x14ac:dyDescent="0.35">
      <c r="A31" s="26" t="s">
        <v>109</v>
      </c>
      <c r="B31" s="26" t="s">
        <v>3572</v>
      </c>
      <c r="C31" s="26" t="s">
        <v>60</v>
      </c>
      <c r="D31" s="26" t="s">
        <v>61</v>
      </c>
      <c r="E31" s="26">
        <v>999913679</v>
      </c>
      <c r="F31" s="26" t="s">
        <v>4840</v>
      </c>
      <c r="G31" s="26" t="s">
        <v>450</v>
      </c>
      <c r="H31" s="26" t="s">
        <v>5878</v>
      </c>
      <c r="I31" s="18">
        <v>142.5</v>
      </c>
    </row>
    <row r="32" spans="1:9" x14ac:dyDescent="0.35">
      <c r="A32" s="26" t="s">
        <v>4871</v>
      </c>
      <c r="B32" s="26" t="s">
        <v>4872</v>
      </c>
      <c r="C32" s="26" t="s">
        <v>60</v>
      </c>
      <c r="D32" s="26" t="s">
        <v>61</v>
      </c>
      <c r="E32" s="26">
        <v>999890726</v>
      </c>
      <c r="F32" s="26" t="s">
        <v>4840</v>
      </c>
      <c r="G32" s="26" t="s">
        <v>450</v>
      </c>
      <c r="H32" s="26" t="s">
        <v>5878</v>
      </c>
      <c r="I32" s="18">
        <v>113</v>
      </c>
    </row>
    <row r="33" spans="1:9" x14ac:dyDescent="0.35">
      <c r="A33" s="26" t="s">
        <v>4873</v>
      </c>
      <c r="B33" s="26" t="s">
        <v>215</v>
      </c>
      <c r="C33" s="26" t="s">
        <v>60</v>
      </c>
      <c r="D33" s="26" t="s">
        <v>61</v>
      </c>
      <c r="E33" s="26">
        <v>999920427</v>
      </c>
      <c r="F33" s="26" t="s">
        <v>4840</v>
      </c>
      <c r="G33" s="26" t="s">
        <v>450</v>
      </c>
      <c r="H33" s="26" t="s">
        <v>5878</v>
      </c>
      <c r="I33" s="18">
        <v>113</v>
      </c>
    </row>
    <row r="34" spans="1:9" x14ac:dyDescent="0.35">
      <c r="A34" s="26" t="s">
        <v>4874</v>
      </c>
      <c r="B34" s="26" t="s">
        <v>4875</v>
      </c>
      <c r="C34" s="26" t="s">
        <v>60</v>
      </c>
      <c r="D34" s="26" t="s">
        <v>61</v>
      </c>
      <c r="E34" s="26">
        <v>999926468</v>
      </c>
      <c r="F34" s="26" t="s">
        <v>4840</v>
      </c>
      <c r="G34" s="26" t="s">
        <v>450</v>
      </c>
      <c r="H34" s="26" t="s">
        <v>5878</v>
      </c>
      <c r="I34" s="18">
        <v>90</v>
      </c>
    </row>
    <row r="35" spans="1:9" x14ac:dyDescent="0.35">
      <c r="A35" s="26" t="s">
        <v>4851</v>
      </c>
      <c r="B35" s="26" t="s">
        <v>4852</v>
      </c>
      <c r="C35" s="26" t="s">
        <v>60</v>
      </c>
      <c r="D35" s="26" t="s">
        <v>61</v>
      </c>
      <c r="E35" s="26">
        <v>999925512</v>
      </c>
      <c r="F35" s="26" t="s">
        <v>4840</v>
      </c>
      <c r="G35" s="26" t="s">
        <v>450</v>
      </c>
      <c r="H35" s="26" t="s">
        <v>5878</v>
      </c>
      <c r="I35" s="18">
        <v>60</v>
      </c>
    </row>
    <row r="36" spans="1:9" x14ac:dyDescent="0.35">
      <c r="A36" s="22" t="s">
        <v>4876</v>
      </c>
      <c r="B36" s="22" t="s">
        <v>106</v>
      </c>
      <c r="C36" s="22" t="s">
        <v>60</v>
      </c>
      <c r="D36" s="22" t="s">
        <v>61</v>
      </c>
      <c r="E36" s="21">
        <v>999879407</v>
      </c>
      <c r="F36" s="22" t="s">
        <v>4840</v>
      </c>
      <c r="G36" s="26" t="s">
        <v>450</v>
      </c>
      <c r="H36" s="26" t="s">
        <v>5878</v>
      </c>
      <c r="I36" s="18">
        <v>30</v>
      </c>
    </row>
    <row r="37" spans="1:9" x14ac:dyDescent="0.35">
      <c r="A37" s="26" t="s">
        <v>4877</v>
      </c>
      <c r="B37" s="26" t="s">
        <v>4878</v>
      </c>
      <c r="C37" s="26" t="s">
        <v>60</v>
      </c>
      <c r="D37" s="26" t="s">
        <v>61</v>
      </c>
      <c r="E37" s="26">
        <v>999879539</v>
      </c>
      <c r="F37" s="26" t="s">
        <v>4840</v>
      </c>
      <c r="G37" s="26" t="s">
        <v>450</v>
      </c>
      <c r="H37" s="26" t="s">
        <v>5878</v>
      </c>
      <c r="I37" s="18">
        <v>30</v>
      </c>
    </row>
    <row r="38" spans="1:9" x14ac:dyDescent="0.35">
      <c r="A38" s="26" t="s">
        <v>4920</v>
      </c>
      <c r="B38" s="26" t="s">
        <v>2170</v>
      </c>
      <c r="C38" s="26" t="s">
        <v>60</v>
      </c>
      <c r="D38" s="26" t="s">
        <v>61</v>
      </c>
      <c r="E38" s="26">
        <v>999793933</v>
      </c>
      <c r="F38" s="26" t="s">
        <v>4921</v>
      </c>
      <c r="G38" s="26" t="s">
        <v>197</v>
      </c>
      <c r="H38" s="26" t="s">
        <v>5875</v>
      </c>
      <c r="I38" s="18">
        <v>175</v>
      </c>
    </row>
    <row r="39" spans="1:9" x14ac:dyDescent="0.35">
      <c r="A39" s="26" t="s">
        <v>196</v>
      </c>
      <c r="B39" s="26" t="s">
        <v>393</v>
      </c>
      <c r="C39" s="26" t="s">
        <v>60</v>
      </c>
      <c r="D39" s="26" t="s">
        <v>61</v>
      </c>
      <c r="E39" s="26">
        <v>999016445</v>
      </c>
      <c r="F39" s="26" t="s">
        <v>4921</v>
      </c>
      <c r="G39" s="26" t="s">
        <v>197</v>
      </c>
      <c r="H39" s="26" t="s">
        <v>5875</v>
      </c>
      <c r="I39" s="18">
        <v>30</v>
      </c>
    </row>
    <row r="40" spans="1:9" x14ac:dyDescent="0.35">
      <c r="A40" s="26" t="s">
        <v>4922</v>
      </c>
      <c r="B40" s="26" t="s">
        <v>4923</v>
      </c>
      <c r="C40" s="26" t="s">
        <v>60</v>
      </c>
      <c r="D40" s="26" t="s">
        <v>61</v>
      </c>
      <c r="E40" s="26">
        <v>999796720</v>
      </c>
      <c r="F40" s="26" t="s">
        <v>4921</v>
      </c>
      <c r="G40" s="26" t="s">
        <v>443</v>
      </c>
      <c r="H40" s="26" t="s">
        <v>5876</v>
      </c>
      <c r="I40" s="18">
        <v>140</v>
      </c>
    </row>
    <row r="41" spans="1:9" x14ac:dyDescent="0.35">
      <c r="A41" s="26" t="s">
        <v>484</v>
      </c>
      <c r="B41" s="26" t="s">
        <v>257</v>
      </c>
      <c r="C41" s="26" t="s">
        <v>60</v>
      </c>
      <c r="D41" s="26" t="s">
        <v>61</v>
      </c>
      <c r="E41" s="26">
        <v>999920882</v>
      </c>
      <c r="F41" s="26" t="s">
        <v>4921</v>
      </c>
      <c r="G41" s="26" t="s">
        <v>443</v>
      </c>
      <c r="H41" s="26" t="s">
        <v>5876</v>
      </c>
      <c r="I41" s="18">
        <v>125</v>
      </c>
    </row>
    <row r="42" spans="1:9" x14ac:dyDescent="0.35">
      <c r="A42" s="26" t="s">
        <v>317</v>
      </c>
      <c r="B42" s="26" t="s">
        <v>4924</v>
      </c>
      <c r="C42" s="26" t="s">
        <v>60</v>
      </c>
      <c r="D42" s="26" t="s">
        <v>61</v>
      </c>
      <c r="E42" s="26">
        <v>999704495</v>
      </c>
      <c r="F42" s="26" t="s">
        <v>4921</v>
      </c>
      <c r="G42" s="26" t="s">
        <v>443</v>
      </c>
      <c r="H42" s="26" t="s">
        <v>5876</v>
      </c>
      <c r="I42" s="18">
        <v>50</v>
      </c>
    </row>
    <row r="43" spans="1:9" x14ac:dyDescent="0.35">
      <c r="A43" s="26" t="s">
        <v>484</v>
      </c>
      <c r="B43" s="26" t="s">
        <v>4925</v>
      </c>
      <c r="C43" s="26" t="s">
        <v>60</v>
      </c>
      <c r="D43" s="26" t="s">
        <v>61</v>
      </c>
      <c r="E43" s="26">
        <v>999917356</v>
      </c>
      <c r="F43" s="26" t="s">
        <v>4921</v>
      </c>
      <c r="G43" s="26" t="s">
        <v>443</v>
      </c>
      <c r="H43" s="26" t="s">
        <v>5876</v>
      </c>
      <c r="I43" s="18">
        <v>45</v>
      </c>
    </row>
    <row r="44" spans="1:9" x14ac:dyDescent="0.35">
      <c r="A44" s="26" t="s">
        <v>4926</v>
      </c>
      <c r="B44" s="26" t="s">
        <v>3444</v>
      </c>
      <c r="C44" s="26" t="s">
        <v>60</v>
      </c>
      <c r="D44" s="26" t="s">
        <v>61</v>
      </c>
      <c r="E44" s="26">
        <v>999866496</v>
      </c>
      <c r="F44" s="26" t="s">
        <v>4921</v>
      </c>
      <c r="G44" s="26" t="s">
        <v>443</v>
      </c>
      <c r="H44" s="26" t="s">
        <v>5876</v>
      </c>
      <c r="I44" s="18">
        <v>34</v>
      </c>
    </row>
    <row r="45" spans="1:9" x14ac:dyDescent="0.35">
      <c r="A45" s="26" t="s">
        <v>4927</v>
      </c>
      <c r="B45" s="26" t="s">
        <v>4928</v>
      </c>
      <c r="C45" s="26" t="s">
        <v>60</v>
      </c>
      <c r="D45" s="26" t="s">
        <v>61</v>
      </c>
      <c r="E45" s="26">
        <v>999902037</v>
      </c>
      <c r="F45" s="26" t="s">
        <v>4921</v>
      </c>
      <c r="G45" s="26" t="s">
        <v>443</v>
      </c>
      <c r="H45" s="26" t="s">
        <v>5876</v>
      </c>
      <c r="I45" s="18">
        <v>30</v>
      </c>
    </row>
    <row r="46" spans="1:9" x14ac:dyDescent="0.35">
      <c r="A46" s="26" t="s">
        <v>4038</v>
      </c>
      <c r="B46" s="26" t="s">
        <v>4929</v>
      </c>
      <c r="C46" s="26" t="s">
        <v>60</v>
      </c>
      <c r="D46" s="26" t="s">
        <v>61</v>
      </c>
      <c r="E46" s="26">
        <v>999916416</v>
      </c>
      <c r="F46" s="26" t="s">
        <v>4921</v>
      </c>
      <c r="G46" s="26" t="s">
        <v>443</v>
      </c>
      <c r="H46" s="26" t="s">
        <v>5876</v>
      </c>
      <c r="I46" s="18">
        <v>30</v>
      </c>
    </row>
    <row r="47" spans="1:9" x14ac:dyDescent="0.35">
      <c r="A47" s="26" t="s">
        <v>4930</v>
      </c>
      <c r="B47" s="26" t="s">
        <v>1465</v>
      </c>
      <c r="C47" s="26" t="s">
        <v>60</v>
      </c>
      <c r="D47" s="26" t="s">
        <v>61</v>
      </c>
      <c r="E47" s="26">
        <v>999703384</v>
      </c>
      <c r="F47" s="26" t="s">
        <v>4921</v>
      </c>
      <c r="G47" s="26" t="s">
        <v>471</v>
      </c>
      <c r="H47" s="26" t="s">
        <v>5877</v>
      </c>
      <c r="I47" s="18">
        <v>220</v>
      </c>
    </row>
    <row r="48" spans="1:9" x14ac:dyDescent="0.35">
      <c r="A48" s="26" t="s">
        <v>4931</v>
      </c>
      <c r="B48" s="26" t="s">
        <v>4932</v>
      </c>
      <c r="C48" s="26" t="s">
        <v>60</v>
      </c>
      <c r="D48" s="26" t="s">
        <v>61</v>
      </c>
      <c r="E48" s="26">
        <v>999886083</v>
      </c>
      <c r="F48" s="26" t="s">
        <v>4921</v>
      </c>
      <c r="G48" s="26" t="s">
        <v>471</v>
      </c>
      <c r="H48" s="26" t="s">
        <v>5877</v>
      </c>
      <c r="I48" s="18">
        <v>80</v>
      </c>
    </row>
    <row r="49" spans="1:9" x14ac:dyDescent="0.35">
      <c r="A49" s="26" t="s">
        <v>4933</v>
      </c>
      <c r="B49" s="26" t="s">
        <v>403</v>
      </c>
      <c r="C49" s="26" t="s">
        <v>60</v>
      </c>
      <c r="D49" s="26" t="s">
        <v>61</v>
      </c>
      <c r="E49" s="26">
        <v>999909013</v>
      </c>
      <c r="F49" s="26" t="s">
        <v>4921</v>
      </c>
      <c r="G49" s="26" t="s">
        <v>471</v>
      </c>
      <c r="H49" s="26" t="s">
        <v>5877</v>
      </c>
      <c r="I49" s="18">
        <v>80</v>
      </c>
    </row>
    <row r="50" spans="1:9" x14ac:dyDescent="0.35">
      <c r="A50" s="26" t="s">
        <v>4934</v>
      </c>
      <c r="B50" s="26" t="s">
        <v>4935</v>
      </c>
      <c r="C50" s="26" t="s">
        <v>60</v>
      </c>
      <c r="D50" s="26" t="s">
        <v>61</v>
      </c>
      <c r="E50" s="26">
        <v>999912377</v>
      </c>
      <c r="F50" s="26" t="s">
        <v>4921</v>
      </c>
      <c r="G50" s="26" t="s">
        <v>471</v>
      </c>
      <c r="H50" s="26" t="s">
        <v>5877</v>
      </c>
      <c r="I50" s="18">
        <v>35</v>
      </c>
    </row>
    <row r="51" spans="1:9" x14ac:dyDescent="0.35">
      <c r="A51" s="26" t="s">
        <v>864</v>
      </c>
      <c r="B51" s="26" t="s">
        <v>4936</v>
      </c>
      <c r="C51" s="26" t="s">
        <v>60</v>
      </c>
      <c r="D51" s="26" t="s">
        <v>61</v>
      </c>
      <c r="E51" s="26">
        <v>999926229</v>
      </c>
      <c r="F51" s="26" t="s">
        <v>4921</v>
      </c>
      <c r="G51" s="26" t="s">
        <v>471</v>
      </c>
      <c r="H51" s="26" t="s">
        <v>5877</v>
      </c>
      <c r="I51" s="18">
        <v>30</v>
      </c>
    </row>
    <row r="52" spans="1:9" x14ac:dyDescent="0.35">
      <c r="A52" s="26" t="s">
        <v>484</v>
      </c>
      <c r="B52" s="26" t="s">
        <v>4937</v>
      </c>
      <c r="C52" s="26" t="s">
        <v>60</v>
      </c>
      <c r="D52" s="26" t="s">
        <v>61</v>
      </c>
      <c r="E52" s="26">
        <v>999855540</v>
      </c>
      <c r="F52" s="26" t="s">
        <v>4921</v>
      </c>
      <c r="G52" s="26" t="s">
        <v>450</v>
      </c>
      <c r="H52" s="26" t="s">
        <v>5878</v>
      </c>
      <c r="I52" s="18">
        <v>200</v>
      </c>
    </row>
    <row r="53" spans="1:9" x14ac:dyDescent="0.35">
      <c r="A53" s="26" t="s">
        <v>4938</v>
      </c>
      <c r="B53" s="26" t="s">
        <v>4939</v>
      </c>
      <c r="C53" s="26" t="s">
        <v>60</v>
      </c>
      <c r="D53" s="26" t="s">
        <v>61</v>
      </c>
      <c r="E53" s="26">
        <v>999866971</v>
      </c>
      <c r="F53" s="26" t="s">
        <v>4921</v>
      </c>
      <c r="G53" s="26" t="s">
        <v>450</v>
      </c>
      <c r="H53" s="26" t="s">
        <v>5878</v>
      </c>
      <c r="I53" s="18">
        <v>180</v>
      </c>
    </row>
    <row r="54" spans="1:9" x14ac:dyDescent="0.35">
      <c r="A54" s="26" t="s">
        <v>4940</v>
      </c>
      <c r="B54" s="26" t="s">
        <v>4941</v>
      </c>
      <c r="C54" s="26" t="s">
        <v>60</v>
      </c>
      <c r="D54" s="26" t="s">
        <v>61</v>
      </c>
      <c r="E54" s="26">
        <v>999869973</v>
      </c>
      <c r="F54" s="26" t="s">
        <v>4921</v>
      </c>
      <c r="G54" s="26" t="s">
        <v>450</v>
      </c>
      <c r="H54" s="26" t="s">
        <v>5878</v>
      </c>
      <c r="I54" s="18">
        <v>148</v>
      </c>
    </row>
    <row r="55" spans="1:9" x14ac:dyDescent="0.35">
      <c r="A55" s="26" t="s">
        <v>4942</v>
      </c>
      <c r="B55" s="26" t="s">
        <v>182</v>
      </c>
      <c r="C55" s="26" t="s">
        <v>60</v>
      </c>
      <c r="D55" s="26" t="s">
        <v>61</v>
      </c>
      <c r="E55" s="26">
        <v>999798829</v>
      </c>
      <c r="F55" s="26" t="s">
        <v>4921</v>
      </c>
      <c r="G55" s="26" t="s">
        <v>450</v>
      </c>
      <c r="H55" s="26" t="s">
        <v>5878</v>
      </c>
      <c r="I55" s="18">
        <v>90</v>
      </c>
    </row>
    <row r="56" spans="1:9" x14ac:dyDescent="0.35">
      <c r="A56" s="26" t="s">
        <v>4943</v>
      </c>
      <c r="B56" s="26" t="s">
        <v>935</v>
      </c>
      <c r="C56" s="26" t="s">
        <v>60</v>
      </c>
      <c r="D56" s="26" t="s">
        <v>61</v>
      </c>
      <c r="E56" s="26">
        <v>999709050</v>
      </c>
      <c r="F56" s="26" t="s">
        <v>4921</v>
      </c>
      <c r="G56" s="26" t="s">
        <v>450</v>
      </c>
      <c r="H56" s="26" t="s">
        <v>5878</v>
      </c>
      <c r="I56" s="18">
        <v>80</v>
      </c>
    </row>
    <row r="57" spans="1:9" x14ac:dyDescent="0.35">
      <c r="A57" s="26" t="s">
        <v>4931</v>
      </c>
      <c r="B57" s="26" t="s">
        <v>4932</v>
      </c>
      <c r="C57" s="26" t="s">
        <v>60</v>
      </c>
      <c r="D57" s="26" t="s">
        <v>61</v>
      </c>
      <c r="E57" s="26">
        <v>999886083</v>
      </c>
      <c r="F57" s="26" t="s">
        <v>4921</v>
      </c>
      <c r="G57" s="26" t="s">
        <v>450</v>
      </c>
      <c r="H57" s="26" t="s">
        <v>5878</v>
      </c>
      <c r="I57" s="18">
        <v>60</v>
      </c>
    </row>
    <row r="58" spans="1:9" x14ac:dyDescent="0.35">
      <c r="A58" s="26" t="s">
        <v>4934</v>
      </c>
      <c r="B58" s="26" t="s">
        <v>4935</v>
      </c>
      <c r="C58" s="26" t="s">
        <v>60</v>
      </c>
      <c r="D58" s="26" t="s">
        <v>61</v>
      </c>
      <c r="E58" s="26">
        <v>999912377</v>
      </c>
      <c r="F58" s="26" t="s">
        <v>4921</v>
      </c>
      <c r="G58" s="26" t="s">
        <v>450</v>
      </c>
      <c r="H58" s="26" t="s">
        <v>5878</v>
      </c>
      <c r="I58" s="18">
        <v>45</v>
      </c>
    </row>
    <row r="59" spans="1:9" x14ac:dyDescent="0.35">
      <c r="A59" s="26" t="s">
        <v>3318</v>
      </c>
      <c r="B59" s="26" t="s">
        <v>4944</v>
      </c>
      <c r="C59" s="26" t="s">
        <v>60</v>
      </c>
      <c r="D59" s="26" t="s">
        <v>61</v>
      </c>
      <c r="E59" s="26">
        <v>999717580</v>
      </c>
      <c r="F59" s="26" t="s">
        <v>4921</v>
      </c>
      <c r="G59" s="26" t="s">
        <v>450</v>
      </c>
      <c r="H59" s="26" t="s">
        <v>5878</v>
      </c>
      <c r="I59" s="18">
        <v>30</v>
      </c>
    </row>
    <row r="60" spans="1:9" x14ac:dyDescent="0.35">
      <c r="A60" s="26" t="s">
        <v>4945</v>
      </c>
      <c r="B60" s="26" t="s">
        <v>4946</v>
      </c>
      <c r="C60" s="26" t="s">
        <v>60</v>
      </c>
      <c r="D60" s="26" t="s">
        <v>61</v>
      </c>
      <c r="E60" s="26">
        <v>999924489</v>
      </c>
      <c r="F60" s="26" t="s">
        <v>4921</v>
      </c>
      <c r="G60" s="26" t="s">
        <v>450</v>
      </c>
      <c r="H60" s="26" t="s">
        <v>5878</v>
      </c>
      <c r="I60" s="18">
        <v>30</v>
      </c>
    </row>
    <row r="61" spans="1:9" x14ac:dyDescent="0.35">
      <c r="A61" s="22" t="s">
        <v>583</v>
      </c>
      <c r="B61" s="22" t="s">
        <v>4879</v>
      </c>
      <c r="C61" s="22" t="s">
        <v>60</v>
      </c>
      <c r="D61" s="22" t="s">
        <v>641</v>
      </c>
      <c r="E61" s="21">
        <v>999927570</v>
      </c>
      <c r="F61" s="22" t="s">
        <v>4840</v>
      </c>
      <c r="G61" s="26" t="s">
        <v>443</v>
      </c>
      <c r="H61" s="26" t="s">
        <v>5876</v>
      </c>
      <c r="I61" s="18">
        <v>70</v>
      </c>
    </row>
    <row r="62" spans="1:9" x14ac:dyDescent="0.35">
      <c r="A62" s="26" t="s">
        <v>4947</v>
      </c>
      <c r="B62" s="26" t="s">
        <v>4948</v>
      </c>
      <c r="C62" s="26" t="s">
        <v>60</v>
      </c>
      <c r="D62" s="26" t="s">
        <v>641</v>
      </c>
      <c r="E62" s="26">
        <v>999926562</v>
      </c>
      <c r="F62" s="26" t="s">
        <v>4921</v>
      </c>
      <c r="G62" s="26" t="s">
        <v>443</v>
      </c>
      <c r="H62" s="26" t="s">
        <v>5876</v>
      </c>
      <c r="I62" s="18">
        <v>30</v>
      </c>
    </row>
    <row r="63" spans="1:9" x14ac:dyDescent="0.35">
      <c r="A63" s="26" t="s">
        <v>4949</v>
      </c>
      <c r="B63" s="26" t="s">
        <v>4950</v>
      </c>
      <c r="C63" s="26" t="s">
        <v>60</v>
      </c>
      <c r="D63" s="26" t="s">
        <v>641</v>
      </c>
      <c r="E63" s="26">
        <v>999926553</v>
      </c>
      <c r="F63" s="26" t="s">
        <v>4921</v>
      </c>
      <c r="G63" s="26" t="s">
        <v>450</v>
      </c>
      <c r="H63" s="26" t="s">
        <v>5878</v>
      </c>
      <c r="I63" s="18">
        <v>100</v>
      </c>
    </row>
    <row r="64" spans="1:9" x14ac:dyDescent="0.35">
      <c r="A64" s="26" t="s">
        <v>4880</v>
      </c>
      <c r="B64" s="26" t="s">
        <v>846</v>
      </c>
      <c r="C64" s="26" t="s">
        <v>60</v>
      </c>
      <c r="D64" s="26" t="s">
        <v>847</v>
      </c>
      <c r="E64" s="26">
        <v>999926237</v>
      </c>
      <c r="F64" s="26" t="s">
        <v>4840</v>
      </c>
      <c r="G64" s="26" t="s">
        <v>443</v>
      </c>
      <c r="H64" s="26" t="s">
        <v>5876</v>
      </c>
      <c r="I64" s="18">
        <v>70</v>
      </c>
    </row>
    <row r="65" spans="1:9" x14ac:dyDescent="0.35">
      <c r="A65" s="26" t="s">
        <v>4881</v>
      </c>
      <c r="B65" s="26" t="s">
        <v>1733</v>
      </c>
      <c r="C65" s="26" t="s">
        <v>60</v>
      </c>
      <c r="D65" s="26" t="s">
        <v>999</v>
      </c>
      <c r="E65" s="26">
        <v>999925495</v>
      </c>
      <c r="F65" s="26" t="s">
        <v>4840</v>
      </c>
      <c r="G65" s="26" t="s">
        <v>443</v>
      </c>
      <c r="H65" s="26" t="s">
        <v>5876</v>
      </c>
      <c r="I65" s="18">
        <v>30</v>
      </c>
    </row>
    <row r="66" spans="1:9" x14ac:dyDescent="0.35">
      <c r="A66" s="26" t="s">
        <v>4882</v>
      </c>
      <c r="B66" s="26" t="s">
        <v>2796</v>
      </c>
      <c r="C66" s="26" t="s">
        <v>60</v>
      </c>
      <c r="D66" s="26" t="s">
        <v>999</v>
      </c>
      <c r="E66" s="26">
        <v>999925440</v>
      </c>
      <c r="F66" s="26" t="s">
        <v>4840</v>
      </c>
      <c r="G66" s="26" t="s">
        <v>471</v>
      </c>
      <c r="H66" s="26" t="s">
        <v>5877</v>
      </c>
      <c r="I66" s="18">
        <v>105</v>
      </c>
    </row>
    <row r="67" spans="1:9" x14ac:dyDescent="0.35">
      <c r="A67" s="26" t="s">
        <v>1000</v>
      </c>
      <c r="B67" s="26" t="s">
        <v>4951</v>
      </c>
      <c r="C67" s="26" t="s">
        <v>60</v>
      </c>
      <c r="D67" s="26" t="s">
        <v>999</v>
      </c>
      <c r="E67" s="26">
        <v>999916928</v>
      </c>
      <c r="F67" s="26" t="s">
        <v>4921</v>
      </c>
      <c r="G67" s="26" t="s">
        <v>443</v>
      </c>
      <c r="H67" s="26" t="s">
        <v>5876</v>
      </c>
      <c r="I67" s="18">
        <v>70</v>
      </c>
    </row>
    <row r="68" spans="1:9" x14ac:dyDescent="0.35">
      <c r="A68" s="26" t="s">
        <v>4952</v>
      </c>
      <c r="B68" s="26" t="s">
        <v>4953</v>
      </c>
      <c r="C68" s="26" t="s">
        <v>60</v>
      </c>
      <c r="D68" s="26" t="s">
        <v>999</v>
      </c>
      <c r="E68" s="26">
        <v>999925494</v>
      </c>
      <c r="F68" s="26" t="s">
        <v>4921</v>
      </c>
      <c r="G68" s="26" t="s">
        <v>443</v>
      </c>
      <c r="H68" s="26" t="s">
        <v>5876</v>
      </c>
      <c r="I68" s="18">
        <v>60</v>
      </c>
    </row>
    <row r="69" spans="1:9" x14ac:dyDescent="0.35">
      <c r="A69" s="26" t="s">
        <v>4954</v>
      </c>
      <c r="B69" s="26" t="s">
        <v>650</v>
      </c>
      <c r="C69" s="26" t="s">
        <v>60</v>
      </c>
      <c r="D69" s="26" t="s">
        <v>999</v>
      </c>
      <c r="E69" s="26">
        <v>999918353</v>
      </c>
      <c r="F69" s="26" t="s">
        <v>4921</v>
      </c>
      <c r="G69" s="26" t="s">
        <v>443</v>
      </c>
      <c r="H69" s="26" t="s">
        <v>5876</v>
      </c>
      <c r="I69" s="18">
        <v>30</v>
      </c>
    </row>
    <row r="70" spans="1:9" x14ac:dyDescent="0.35">
      <c r="A70" s="26" t="s">
        <v>4342</v>
      </c>
      <c r="B70" s="26" t="s">
        <v>163</v>
      </c>
      <c r="C70" s="26" t="s">
        <v>60</v>
      </c>
      <c r="D70" s="26" t="s">
        <v>999</v>
      </c>
      <c r="E70" s="26">
        <v>999921216</v>
      </c>
      <c r="F70" s="26" t="s">
        <v>4921</v>
      </c>
      <c r="G70" s="26" t="s">
        <v>471</v>
      </c>
      <c r="H70" s="26" t="s">
        <v>5877</v>
      </c>
      <c r="I70" s="18">
        <v>70</v>
      </c>
    </row>
    <row r="71" spans="1:9" x14ac:dyDescent="0.35">
      <c r="A71" s="26" t="s">
        <v>2404</v>
      </c>
      <c r="B71" s="26" t="s">
        <v>4955</v>
      </c>
      <c r="C71" s="26" t="s">
        <v>60</v>
      </c>
      <c r="D71" s="26" t="s">
        <v>999</v>
      </c>
      <c r="E71" s="26">
        <v>999905639</v>
      </c>
      <c r="F71" s="26" t="s">
        <v>4921</v>
      </c>
      <c r="G71" s="26" t="s">
        <v>450</v>
      </c>
      <c r="H71" s="26" t="s">
        <v>5878</v>
      </c>
      <c r="I71" s="18">
        <v>30</v>
      </c>
    </row>
    <row r="72" spans="1:9" x14ac:dyDescent="0.35">
      <c r="A72" s="26" t="s">
        <v>4883</v>
      </c>
      <c r="B72" s="26" t="s">
        <v>1270</v>
      </c>
      <c r="C72" s="26" t="s">
        <v>60</v>
      </c>
      <c r="D72" s="26" t="s">
        <v>1217</v>
      </c>
      <c r="E72" s="26">
        <v>999926751</v>
      </c>
      <c r="F72" s="26" t="s">
        <v>4840</v>
      </c>
      <c r="G72" s="26" t="s">
        <v>443</v>
      </c>
      <c r="H72" s="26" t="s">
        <v>5876</v>
      </c>
      <c r="I72" s="18">
        <v>135</v>
      </c>
    </row>
    <row r="73" spans="1:9" x14ac:dyDescent="0.35">
      <c r="A73" s="26" t="s">
        <v>915</v>
      </c>
      <c r="B73" s="26" t="s">
        <v>1216</v>
      </c>
      <c r="C73" s="26" t="s">
        <v>60</v>
      </c>
      <c r="D73" s="26" t="s">
        <v>1217</v>
      </c>
      <c r="E73" s="26">
        <v>999926593</v>
      </c>
      <c r="F73" s="26" t="s">
        <v>4840</v>
      </c>
      <c r="G73" s="26" t="s">
        <v>443</v>
      </c>
      <c r="H73" s="26" t="s">
        <v>5876</v>
      </c>
      <c r="I73" s="18">
        <v>60</v>
      </c>
    </row>
    <row r="74" spans="1:9" x14ac:dyDescent="0.35">
      <c r="A74" s="26" t="s">
        <v>4884</v>
      </c>
      <c r="B74" s="26" t="s">
        <v>2068</v>
      </c>
      <c r="C74" s="26" t="s">
        <v>60</v>
      </c>
      <c r="D74" s="26" t="s">
        <v>1217</v>
      </c>
      <c r="E74" s="26">
        <v>999925799</v>
      </c>
      <c r="F74" s="26" t="s">
        <v>4840</v>
      </c>
      <c r="G74" s="26" t="s">
        <v>443</v>
      </c>
      <c r="H74" s="26" t="s">
        <v>5876</v>
      </c>
      <c r="I74" s="18">
        <v>30</v>
      </c>
    </row>
    <row r="75" spans="1:9" x14ac:dyDescent="0.35">
      <c r="A75" s="26" t="s">
        <v>4885</v>
      </c>
      <c r="B75" s="26" t="s">
        <v>3001</v>
      </c>
      <c r="C75" s="26" t="s">
        <v>60</v>
      </c>
      <c r="D75" s="26" t="s">
        <v>1217</v>
      </c>
      <c r="E75" s="26">
        <v>999925832</v>
      </c>
      <c r="F75" s="26" t="s">
        <v>4840</v>
      </c>
      <c r="G75" s="26" t="s">
        <v>443</v>
      </c>
      <c r="H75" s="26" t="s">
        <v>5876</v>
      </c>
      <c r="I75" s="18">
        <v>30</v>
      </c>
    </row>
    <row r="76" spans="1:9" x14ac:dyDescent="0.35">
      <c r="A76" s="26" t="s">
        <v>4886</v>
      </c>
      <c r="B76" s="26" t="s">
        <v>4887</v>
      </c>
      <c r="C76" s="26" t="s">
        <v>60</v>
      </c>
      <c r="D76" s="26" t="s">
        <v>1217</v>
      </c>
      <c r="E76" s="26">
        <v>999926192</v>
      </c>
      <c r="F76" s="26" t="s">
        <v>4840</v>
      </c>
      <c r="G76" s="26" t="s">
        <v>443</v>
      </c>
      <c r="H76" s="26" t="s">
        <v>5876</v>
      </c>
      <c r="I76" s="18">
        <v>30</v>
      </c>
    </row>
    <row r="77" spans="1:9" x14ac:dyDescent="0.35">
      <c r="A77" s="26" t="s">
        <v>4888</v>
      </c>
      <c r="B77" s="26" t="s">
        <v>4889</v>
      </c>
      <c r="C77" s="26" t="s">
        <v>60</v>
      </c>
      <c r="D77" s="26" t="s">
        <v>1217</v>
      </c>
      <c r="E77" s="26">
        <v>999925578</v>
      </c>
      <c r="F77" s="26" t="s">
        <v>4840</v>
      </c>
      <c r="G77" s="26" t="s">
        <v>471</v>
      </c>
      <c r="H77" s="26" t="s">
        <v>5877</v>
      </c>
      <c r="I77" s="18">
        <v>70</v>
      </c>
    </row>
    <row r="78" spans="1:9" x14ac:dyDescent="0.35">
      <c r="A78" s="26" t="s">
        <v>522</v>
      </c>
      <c r="B78" s="26" t="s">
        <v>4890</v>
      </c>
      <c r="C78" s="26" t="s">
        <v>60</v>
      </c>
      <c r="D78" s="26" t="s">
        <v>1217</v>
      </c>
      <c r="E78" s="26">
        <v>999925815</v>
      </c>
      <c r="F78" s="26" t="s">
        <v>4840</v>
      </c>
      <c r="G78" s="26" t="s">
        <v>450</v>
      </c>
      <c r="H78" s="26" t="s">
        <v>5878</v>
      </c>
      <c r="I78" s="18">
        <v>30</v>
      </c>
    </row>
    <row r="79" spans="1:9" x14ac:dyDescent="0.35">
      <c r="A79" s="26" t="s">
        <v>4956</v>
      </c>
      <c r="B79" s="26" t="s">
        <v>1763</v>
      </c>
      <c r="C79" s="26" t="s">
        <v>60</v>
      </c>
      <c r="D79" s="26" t="s">
        <v>1217</v>
      </c>
      <c r="E79" s="26">
        <v>999925413</v>
      </c>
      <c r="F79" s="26" t="s">
        <v>4921</v>
      </c>
      <c r="G79" s="26" t="s">
        <v>443</v>
      </c>
      <c r="H79" s="26" t="s">
        <v>5876</v>
      </c>
      <c r="I79" s="18">
        <v>30</v>
      </c>
    </row>
    <row r="80" spans="1:9" x14ac:dyDescent="0.35">
      <c r="A80" s="22" t="s">
        <v>80</v>
      </c>
      <c r="B80" s="22" t="s">
        <v>4129</v>
      </c>
      <c r="C80" s="22" t="s">
        <v>60</v>
      </c>
      <c r="D80" s="22" t="s">
        <v>1217</v>
      </c>
      <c r="E80" s="21">
        <v>999926957</v>
      </c>
      <c r="F80" s="22" t="s">
        <v>4921</v>
      </c>
      <c r="G80" s="26" t="s">
        <v>443</v>
      </c>
      <c r="H80" s="26" t="s">
        <v>5876</v>
      </c>
      <c r="I80" s="18">
        <v>30</v>
      </c>
    </row>
    <row r="81" spans="1:9" x14ac:dyDescent="0.35">
      <c r="A81" s="26" t="s">
        <v>4891</v>
      </c>
      <c r="B81" s="26" t="s">
        <v>2524</v>
      </c>
      <c r="C81" s="26" t="s">
        <v>1321</v>
      </c>
      <c r="D81" s="26" t="s">
        <v>61</v>
      </c>
      <c r="E81" s="26">
        <v>999910363</v>
      </c>
      <c r="F81" s="26" t="s">
        <v>4840</v>
      </c>
      <c r="G81" s="26" t="s">
        <v>197</v>
      </c>
      <c r="H81" s="26" t="s">
        <v>5901</v>
      </c>
      <c r="I81" s="18">
        <v>70</v>
      </c>
    </row>
    <row r="82" spans="1:9" x14ac:dyDescent="0.35">
      <c r="A82" s="26" t="s">
        <v>1616</v>
      </c>
      <c r="B82" s="26" t="s">
        <v>4892</v>
      </c>
      <c r="C82" s="26" t="s">
        <v>1321</v>
      </c>
      <c r="D82" s="26" t="s">
        <v>61</v>
      </c>
      <c r="E82" s="26">
        <v>999881672</v>
      </c>
      <c r="F82" s="26" t="s">
        <v>4840</v>
      </c>
      <c r="G82" s="26" t="s">
        <v>443</v>
      </c>
      <c r="H82" s="26" t="s">
        <v>5902</v>
      </c>
      <c r="I82" s="18">
        <v>110</v>
      </c>
    </row>
    <row r="83" spans="1:9" x14ac:dyDescent="0.35">
      <c r="A83" s="26" t="s">
        <v>4893</v>
      </c>
      <c r="B83" s="26" t="s">
        <v>2600</v>
      </c>
      <c r="C83" s="26" t="s">
        <v>1321</v>
      </c>
      <c r="D83" s="26" t="s">
        <v>61</v>
      </c>
      <c r="E83" s="26">
        <v>999871129</v>
      </c>
      <c r="F83" s="26" t="s">
        <v>4840</v>
      </c>
      <c r="G83" s="26" t="s">
        <v>443</v>
      </c>
      <c r="H83" s="26" t="s">
        <v>5902</v>
      </c>
      <c r="I83" s="18">
        <v>90</v>
      </c>
    </row>
    <row r="84" spans="1:9" x14ac:dyDescent="0.35">
      <c r="A84" s="26" t="s">
        <v>4894</v>
      </c>
      <c r="B84" s="26" t="s">
        <v>4895</v>
      </c>
      <c r="C84" s="26" t="s">
        <v>1321</v>
      </c>
      <c r="D84" s="26" t="s">
        <v>61</v>
      </c>
      <c r="E84" s="26">
        <v>999896481</v>
      </c>
      <c r="F84" s="26" t="s">
        <v>4840</v>
      </c>
      <c r="G84" s="26" t="s">
        <v>443</v>
      </c>
      <c r="H84" s="26" t="s">
        <v>5902</v>
      </c>
      <c r="I84" s="18">
        <v>50</v>
      </c>
    </row>
    <row r="85" spans="1:9" x14ac:dyDescent="0.35">
      <c r="A85" s="26" t="s">
        <v>4896</v>
      </c>
      <c r="B85" s="26" t="s">
        <v>4897</v>
      </c>
      <c r="C85" s="26" t="s">
        <v>1321</v>
      </c>
      <c r="D85" s="26" t="s">
        <v>61</v>
      </c>
      <c r="E85" s="26">
        <v>999927761</v>
      </c>
      <c r="F85" s="26" t="s">
        <v>4840</v>
      </c>
      <c r="G85" s="26" t="s">
        <v>443</v>
      </c>
      <c r="H85" s="26" t="s">
        <v>5902</v>
      </c>
      <c r="I85" s="18">
        <v>30</v>
      </c>
    </row>
    <row r="86" spans="1:9" x14ac:dyDescent="0.35">
      <c r="A86" s="26" t="s">
        <v>1994</v>
      </c>
      <c r="B86" s="26" t="s">
        <v>1013</v>
      </c>
      <c r="C86" s="26" t="s">
        <v>1321</v>
      </c>
      <c r="D86" s="26" t="s">
        <v>61</v>
      </c>
      <c r="E86" s="26">
        <v>999730651</v>
      </c>
      <c r="F86" s="26" t="s">
        <v>4840</v>
      </c>
      <c r="G86" s="26" t="s">
        <v>471</v>
      </c>
      <c r="H86" s="26" t="s">
        <v>5903</v>
      </c>
      <c r="I86" s="18">
        <v>470</v>
      </c>
    </row>
    <row r="87" spans="1:9" x14ac:dyDescent="0.35">
      <c r="A87" s="26" t="s">
        <v>1438</v>
      </c>
      <c r="B87" s="26" t="s">
        <v>4898</v>
      </c>
      <c r="C87" s="26" t="s">
        <v>1321</v>
      </c>
      <c r="D87" s="26" t="s">
        <v>61</v>
      </c>
      <c r="E87" s="26">
        <v>999917846</v>
      </c>
      <c r="F87" s="26" t="s">
        <v>4840</v>
      </c>
      <c r="G87" s="26" t="s">
        <v>471</v>
      </c>
      <c r="H87" s="26" t="s">
        <v>5903</v>
      </c>
      <c r="I87" s="18">
        <v>100</v>
      </c>
    </row>
    <row r="88" spans="1:9" x14ac:dyDescent="0.35">
      <c r="A88" s="22" t="s">
        <v>4899</v>
      </c>
      <c r="B88" s="22" t="s">
        <v>4900</v>
      </c>
      <c r="C88" s="22" t="s">
        <v>1321</v>
      </c>
      <c r="D88" s="22" t="s">
        <v>61</v>
      </c>
      <c r="E88" s="21">
        <v>999925227</v>
      </c>
      <c r="F88" s="22" t="s">
        <v>4840</v>
      </c>
      <c r="G88" s="26" t="s">
        <v>471</v>
      </c>
      <c r="H88" s="26" t="s">
        <v>5903</v>
      </c>
      <c r="I88" s="18">
        <v>90</v>
      </c>
    </row>
    <row r="89" spans="1:9" x14ac:dyDescent="0.35">
      <c r="A89" s="26" t="s">
        <v>4901</v>
      </c>
      <c r="B89" s="26" t="s">
        <v>4902</v>
      </c>
      <c r="C89" s="26" t="s">
        <v>1321</v>
      </c>
      <c r="D89" s="26" t="s">
        <v>61</v>
      </c>
      <c r="E89" s="26">
        <v>999921477</v>
      </c>
      <c r="F89" s="26" t="s">
        <v>4840</v>
      </c>
      <c r="G89" s="26" t="s">
        <v>471</v>
      </c>
      <c r="H89" s="26" t="s">
        <v>5903</v>
      </c>
      <c r="I89" s="18">
        <v>56.5</v>
      </c>
    </row>
    <row r="90" spans="1:9" x14ac:dyDescent="0.35">
      <c r="A90" s="26" t="s">
        <v>4133</v>
      </c>
      <c r="B90" s="26" t="s">
        <v>2490</v>
      </c>
      <c r="C90" s="26" t="s">
        <v>1321</v>
      </c>
      <c r="D90" s="26" t="s">
        <v>61</v>
      </c>
      <c r="E90" s="26">
        <v>999906094</v>
      </c>
      <c r="F90" s="26" t="s">
        <v>4840</v>
      </c>
      <c r="G90" s="26" t="s">
        <v>450</v>
      </c>
      <c r="H90" s="26" t="s">
        <v>5904</v>
      </c>
      <c r="I90" s="18">
        <v>263</v>
      </c>
    </row>
    <row r="91" spans="1:9" x14ac:dyDescent="0.35">
      <c r="A91" s="26" t="s">
        <v>2914</v>
      </c>
      <c r="B91" s="26" t="s">
        <v>4016</v>
      </c>
      <c r="C91" s="26" t="s">
        <v>1321</v>
      </c>
      <c r="D91" s="26" t="s">
        <v>61</v>
      </c>
      <c r="E91" s="26">
        <v>999851134</v>
      </c>
      <c r="F91" s="26" t="s">
        <v>4840</v>
      </c>
      <c r="G91" s="26" t="s">
        <v>450</v>
      </c>
      <c r="H91" s="26" t="s">
        <v>5904</v>
      </c>
      <c r="I91" s="18">
        <v>225.5</v>
      </c>
    </row>
    <row r="92" spans="1:9" x14ac:dyDescent="0.35">
      <c r="A92" s="26" t="s">
        <v>1935</v>
      </c>
      <c r="B92" s="26" t="s">
        <v>4903</v>
      </c>
      <c r="C92" s="26" t="s">
        <v>1321</v>
      </c>
      <c r="D92" s="26" t="s">
        <v>61</v>
      </c>
      <c r="E92" s="26">
        <v>999918472</v>
      </c>
      <c r="F92" s="26" t="s">
        <v>4840</v>
      </c>
      <c r="G92" s="26" t="s">
        <v>450</v>
      </c>
      <c r="H92" s="26" t="s">
        <v>5904</v>
      </c>
      <c r="I92" s="18">
        <v>200</v>
      </c>
    </row>
    <row r="93" spans="1:9" x14ac:dyDescent="0.35">
      <c r="A93" s="26" t="s">
        <v>2023</v>
      </c>
      <c r="B93" s="26" t="s">
        <v>2600</v>
      </c>
      <c r="C93" s="26" t="s">
        <v>1321</v>
      </c>
      <c r="D93" s="26" t="s">
        <v>61</v>
      </c>
      <c r="E93" s="26">
        <v>999900629</v>
      </c>
      <c r="F93" s="26" t="s">
        <v>4840</v>
      </c>
      <c r="G93" s="26" t="s">
        <v>450</v>
      </c>
      <c r="H93" s="26" t="s">
        <v>5904</v>
      </c>
      <c r="I93" s="18">
        <v>150</v>
      </c>
    </row>
    <row r="94" spans="1:9" x14ac:dyDescent="0.35">
      <c r="A94" s="26" t="s">
        <v>4904</v>
      </c>
      <c r="B94" s="26" t="s">
        <v>4905</v>
      </c>
      <c r="C94" s="26" t="s">
        <v>1321</v>
      </c>
      <c r="D94" s="26" t="s">
        <v>61</v>
      </c>
      <c r="E94" s="26">
        <v>999922444</v>
      </c>
      <c r="F94" s="26" t="s">
        <v>4840</v>
      </c>
      <c r="G94" s="26" t="s">
        <v>450</v>
      </c>
      <c r="H94" s="26" t="s">
        <v>5904</v>
      </c>
      <c r="I94" s="18">
        <v>30</v>
      </c>
    </row>
    <row r="95" spans="1:9" x14ac:dyDescent="0.35">
      <c r="A95" s="26" t="s">
        <v>1973</v>
      </c>
      <c r="B95" s="26" t="s">
        <v>96</v>
      </c>
      <c r="C95" s="26" t="s">
        <v>1321</v>
      </c>
      <c r="D95" s="26" t="s">
        <v>61</v>
      </c>
      <c r="E95" s="26">
        <v>999917680</v>
      </c>
      <c r="F95" s="26" t="s">
        <v>4921</v>
      </c>
      <c r="G95" s="26" t="s">
        <v>197</v>
      </c>
      <c r="H95" s="26" t="s">
        <v>5901</v>
      </c>
      <c r="I95" s="18">
        <v>460</v>
      </c>
    </row>
    <row r="96" spans="1:9" x14ac:dyDescent="0.35">
      <c r="A96" s="26" t="s">
        <v>1591</v>
      </c>
      <c r="B96" s="26" t="s">
        <v>4957</v>
      </c>
      <c r="C96" s="26" t="s">
        <v>1321</v>
      </c>
      <c r="D96" s="26" t="s">
        <v>61</v>
      </c>
      <c r="E96" s="26">
        <v>999865855</v>
      </c>
      <c r="F96" s="26" t="s">
        <v>4921</v>
      </c>
      <c r="G96" s="26" t="s">
        <v>197</v>
      </c>
      <c r="H96" s="26" t="s">
        <v>5901</v>
      </c>
      <c r="I96" s="18">
        <v>334</v>
      </c>
    </row>
    <row r="97" spans="1:9" x14ac:dyDescent="0.35">
      <c r="A97" s="26" t="s">
        <v>4958</v>
      </c>
      <c r="B97" s="26" t="s">
        <v>4959</v>
      </c>
      <c r="C97" s="26" t="s">
        <v>1321</v>
      </c>
      <c r="D97" s="26" t="s">
        <v>61</v>
      </c>
      <c r="E97" s="26">
        <v>999895211</v>
      </c>
      <c r="F97" s="26" t="s">
        <v>4921</v>
      </c>
      <c r="G97" s="26" t="s">
        <v>197</v>
      </c>
      <c r="H97" s="26" t="s">
        <v>5901</v>
      </c>
      <c r="I97" s="18">
        <v>185</v>
      </c>
    </row>
    <row r="98" spans="1:9" x14ac:dyDescent="0.35">
      <c r="A98" s="26" t="s">
        <v>4043</v>
      </c>
      <c r="B98" s="26" t="s">
        <v>4960</v>
      </c>
      <c r="C98" s="26" t="s">
        <v>1321</v>
      </c>
      <c r="D98" s="26" t="s">
        <v>61</v>
      </c>
      <c r="E98" s="26">
        <v>999917353</v>
      </c>
      <c r="F98" s="26" t="s">
        <v>4921</v>
      </c>
      <c r="G98" s="26" t="s">
        <v>197</v>
      </c>
      <c r="H98" s="26" t="s">
        <v>5901</v>
      </c>
      <c r="I98" s="18">
        <v>120</v>
      </c>
    </row>
    <row r="99" spans="1:9" x14ac:dyDescent="0.35">
      <c r="A99" s="26" t="s">
        <v>4961</v>
      </c>
      <c r="B99" s="26" t="s">
        <v>1143</v>
      </c>
      <c r="C99" s="26" t="s">
        <v>1321</v>
      </c>
      <c r="D99" s="26" t="s">
        <v>61</v>
      </c>
      <c r="E99" s="26">
        <v>999918366</v>
      </c>
      <c r="F99" s="26" t="s">
        <v>4921</v>
      </c>
      <c r="G99" s="26" t="s">
        <v>197</v>
      </c>
      <c r="H99" s="26" t="s">
        <v>5901</v>
      </c>
      <c r="I99" s="18">
        <v>75</v>
      </c>
    </row>
    <row r="100" spans="1:9" x14ac:dyDescent="0.35">
      <c r="A100" s="26" t="s">
        <v>4962</v>
      </c>
      <c r="B100" s="26" t="s">
        <v>4963</v>
      </c>
      <c r="C100" s="26" t="s">
        <v>1321</v>
      </c>
      <c r="D100" s="26" t="s">
        <v>61</v>
      </c>
      <c r="E100" s="26">
        <v>999911735</v>
      </c>
      <c r="F100" s="26" t="s">
        <v>4921</v>
      </c>
      <c r="G100" s="26" t="s">
        <v>443</v>
      </c>
      <c r="H100" s="26" t="s">
        <v>5902</v>
      </c>
      <c r="I100" s="18">
        <v>75</v>
      </c>
    </row>
    <row r="101" spans="1:9" x14ac:dyDescent="0.35">
      <c r="A101" s="26" t="s">
        <v>4964</v>
      </c>
      <c r="B101" s="26" t="s">
        <v>4965</v>
      </c>
      <c r="C101" s="26" t="s">
        <v>1321</v>
      </c>
      <c r="D101" s="26" t="s">
        <v>61</v>
      </c>
      <c r="E101" s="26">
        <v>999794720</v>
      </c>
      <c r="F101" s="26" t="s">
        <v>4921</v>
      </c>
      <c r="G101" s="26" t="s">
        <v>471</v>
      </c>
      <c r="H101" s="26" t="s">
        <v>5903</v>
      </c>
      <c r="I101" s="18">
        <v>325</v>
      </c>
    </row>
    <row r="102" spans="1:9" x14ac:dyDescent="0.35">
      <c r="A102" s="26" t="s">
        <v>4093</v>
      </c>
      <c r="B102" s="26" t="s">
        <v>4966</v>
      </c>
      <c r="C102" s="26" t="s">
        <v>1321</v>
      </c>
      <c r="D102" s="26" t="s">
        <v>61</v>
      </c>
      <c r="E102" s="26">
        <v>999891843</v>
      </c>
      <c r="F102" s="26" t="s">
        <v>4921</v>
      </c>
      <c r="G102" s="26" t="s">
        <v>471</v>
      </c>
      <c r="H102" s="26" t="s">
        <v>5903</v>
      </c>
      <c r="I102" s="18">
        <v>170</v>
      </c>
    </row>
    <row r="103" spans="1:9" x14ac:dyDescent="0.35">
      <c r="A103" s="26" t="s">
        <v>4967</v>
      </c>
      <c r="B103" s="26" t="s">
        <v>1427</v>
      </c>
      <c r="C103" s="26" t="s">
        <v>1321</v>
      </c>
      <c r="D103" s="26" t="s">
        <v>61</v>
      </c>
      <c r="E103" s="26">
        <v>999880821</v>
      </c>
      <c r="F103" s="26" t="s">
        <v>4921</v>
      </c>
      <c r="G103" s="26" t="s">
        <v>450</v>
      </c>
      <c r="H103" s="26" t="s">
        <v>5904</v>
      </c>
      <c r="I103" s="18">
        <v>70</v>
      </c>
    </row>
    <row r="104" spans="1:9" x14ac:dyDescent="0.35">
      <c r="A104" s="22" t="s">
        <v>4968</v>
      </c>
      <c r="B104" s="22" t="s">
        <v>4969</v>
      </c>
      <c r="C104" s="22" t="s">
        <v>1321</v>
      </c>
      <c r="D104" s="22" t="s">
        <v>61</v>
      </c>
      <c r="E104" s="21">
        <v>999885848</v>
      </c>
      <c r="F104" s="22" t="s">
        <v>4921</v>
      </c>
      <c r="G104" s="26" t="s">
        <v>450</v>
      </c>
      <c r="H104" s="26" t="s">
        <v>5904</v>
      </c>
      <c r="I104" s="18">
        <v>30</v>
      </c>
    </row>
    <row r="105" spans="1:9" x14ac:dyDescent="0.35">
      <c r="A105" s="26" t="s">
        <v>4133</v>
      </c>
      <c r="B105" s="26" t="s">
        <v>4906</v>
      </c>
      <c r="C105" s="26" t="s">
        <v>1321</v>
      </c>
      <c r="D105" s="26" t="s">
        <v>641</v>
      </c>
      <c r="E105" s="26">
        <v>999926658</v>
      </c>
      <c r="F105" s="26" t="s">
        <v>4840</v>
      </c>
      <c r="G105" s="26" t="s">
        <v>443</v>
      </c>
      <c r="H105" s="26" t="s">
        <v>5902</v>
      </c>
      <c r="I105" s="18">
        <v>70</v>
      </c>
    </row>
    <row r="106" spans="1:9" x14ac:dyDescent="0.35">
      <c r="A106" s="26" t="s">
        <v>4907</v>
      </c>
      <c r="B106" s="26" t="s">
        <v>1556</v>
      </c>
      <c r="C106" s="26" t="s">
        <v>1321</v>
      </c>
      <c r="D106" s="26" t="s">
        <v>641</v>
      </c>
      <c r="E106" s="26">
        <v>999928287</v>
      </c>
      <c r="F106" s="26" t="s">
        <v>4840</v>
      </c>
      <c r="G106" s="26" t="s">
        <v>450</v>
      </c>
      <c r="H106" s="26" t="s">
        <v>5904</v>
      </c>
      <c r="I106" s="18">
        <v>175</v>
      </c>
    </row>
    <row r="107" spans="1:9" x14ac:dyDescent="0.35">
      <c r="A107" s="26" t="s">
        <v>4908</v>
      </c>
      <c r="B107" s="26" t="s">
        <v>112</v>
      </c>
      <c r="C107" s="26" t="s">
        <v>1321</v>
      </c>
      <c r="D107" s="26" t="s">
        <v>641</v>
      </c>
      <c r="E107" s="26">
        <v>999925754</v>
      </c>
      <c r="F107" s="26" t="s">
        <v>4840</v>
      </c>
      <c r="G107" s="26" t="s">
        <v>450</v>
      </c>
      <c r="H107" s="26" t="s">
        <v>5904</v>
      </c>
      <c r="I107" s="18">
        <v>105</v>
      </c>
    </row>
    <row r="108" spans="1:9" x14ac:dyDescent="0.35">
      <c r="A108" s="26" t="s">
        <v>4970</v>
      </c>
      <c r="B108" s="26" t="s">
        <v>4971</v>
      </c>
      <c r="C108" s="26" t="s">
        <v>1321</v>
      </c>
      <c r="D108" s="26" t="s">
        <v>641</v>
      </c>
      <c r="E108" s="26">
        <v>999923241</v>
      </c>
      <c r="F108" s="26" t="s">
        <v>4921</v>
      </c>
      <c r="G108" s="26" t="s">
        <v>443</v>
      </c>
      <c r="H108" s="26" t="s">
        <v>5902</v>
      </c>
      <c r="I108" s="18">
        <v>70</v>
      </c>
    </row>
    <row r="109" spans="1:9" x14ac:dyDescent="0.35">
      <c r="A109" s="26" t="s">
        <v>4909</v>
      </c>
      <c r="B109" s="26" t="s">
        <v>4910</v>
      </c>
      <c r="C109" s="26" t="s">
        <v>1321</v>
      </c>
      <c r="D109" s="26" t="s">
        <v>847</v>
      </c>
      <c r="E109" s="26">
        <v>999924619</v>
      </c>
      <c r="F109" s="26" t="s">
        <v>4840</v>
      </c>
      <c r="G109" s="26" t="s">
        <v>197</v>
      </c>
      <c r="H109" s="26" t="s">
        <v>5901</v>
      </c>
      <c r="I109" s="18">
        <v>75</v>
      </c>
    </row>
    <row r="110" spans="1:9" x14ac:dyDescent="0.35">
      <c r="A110" s="26" t="s">
        <v>4911</v>
      </c>
      <c r="B110" s="26" t="s">
        <v>2031</v>
      </c>
      <c r="C110" s="26" t="s">
        <v>1321</v>
      </c>
      <c r="D110" s="26" t="s">
        <v>847</v>
      </c>
      <c r="E110" s="26">
        <v>999918024</v>
      </c>
      <c r="F110" s="26" t="s">
        <v>4840</v>
      </c>
      <c r="G110" s="26" t="s">
        <v>471</v>
      </c>
      <c r="H110" s="26" t="s">
        <v>5903</v>
      </c>
      <c r="I110" s="18">
        <v>160</v>
      </c>
    </row>
    <row r="111" spans="1:9" x14ac:dyDescent="0.35">
      <c r="A111" s="26" t="s">
        <v>1734</v>
      </c>
      <c r="B111" s="26" t="s">
        <v>4912</v>
      </c>
      <c r="C111" s="26" t="s">
        <v>1321</v>
      </c>
      <c r="D111" s="26" t="s">
        <v>847</v>
      </c>
      <c r="E111" s="26">
        <v>999926506</v>
      </c>
      <c r="F111" s="26" t="s">
        <v>4840</v>
      </c>
      <c r="G111" s="26" t="s">
        <v>471</v>
      </c>
      <c r="H111" s="26" t="s">
        <v>5903</v>
      </c>
      <c r="I111" s="18">
        <v>90</v>
      </c>
    </row>
    <row r="112" spans="1:9" x14ac:dyDescent="0.35">
      <c r="A112" s="22" t="s">
        <v>4908</v>
      </c>
      <c r="B112" s="22" t="s">
        <v>112</v>
      </c>
      <c r="C112" s="22" t="s">
        <v>1321</v>
      </c>
      <c r="D112" s="22" t="s">
        <v>847</v>
      </c>
      <c r="E112" s="21">
        <v>999925754</v>
      </c>
      <c r="F112" s="22" t="s">
        <v>4840</v>
      </c>
      <c r="G112" s="26" t="s">
        <v>471</v>
      </c>
      <c r="H112" s="26" t="s">
        <v>5903</v>
      </c>
      <c r="I112" s="18">
        <v>30</v>
      </c>
    </row>
    <row r="113" spans="1:9" x14ac:dyDescent="0.35">
      <c r="A113" s="26" t="s">
        <v>1834</v>
      </c>
      <c r="B113" s="26" t="s">
        <v>3608</v>
      </c>
      <c r="C113" s="26" t="s">
        <v>1321</v>
      </c>
      <c r="D113" s="26" t="s">
        <v>847</v>
      </c>
      <c r="E113" s="26">
        <v>999922680</v>
      </c>
      <c r="F113" s="26" t="s">
        <v>4840</v>
      </c>
      <c r="G113" s="26" t="s">
        <v>450</v>
      </c>
      <c r="H113" s="26" t="s">
        <v>5904</v>
      </c>
      <c r="I113" s="18">
        <v>60</v>
      </c>
    </row>
    <row r="114" spans="1:9" x14ac:dyDescent="0.35">
      <c r="A114" s="26" t="s">
        <v>4911</v>
      </c>
      <c r="B114" s="26" t="s">
        <v>2031</v>
      </c>
      <c r="C114" s="26" t="s">
        <v>1321</v>
      </c>
      <c r="D114" s="26" t="s">
        <v>847</v>
      </c>
      <c r="E114" s="26">
        <v>999918024</v>
      </c>
      <c r="F114" s="26" t="s">
        <v>4840</v>
      </c>
      <c r="G114" s="26" t="s">
        <v>450</v>
      </c>
      <c r="H114" s="26" t="s">
        <v>5904</v>
      </c>
      <c r="I114" s="18">
        <v>45</v>
      </c>
    </row>
    <row r="115" spans="1:9" x14ac:dyDescent="0.35">
      <c r="A115" s="27" t="s">
        <v>4913</v>
      </c>
      <c r="B115" s="27" t="s">
        <v>4178</v>
      </c>
      <c r="C115" s="27" t="s">
        <v>1321</v>
      </c>
      <c r="D115" s="27" t="s">
        <v>4179</v>
      </c>
      <c r="E115" s="26">
        <v>999928017</v>
      </c>
      <c r="F115" s="26" t="s">
        <v>4840</v>
      </c>
      <c r="G115" s="26" t="s">
        <v>443</v>
      </c>
      <c r="H115" s="26" t="s">
        <v>5902</v>
      </c>
      <c r="I115" s="18">
        <v>140</v>
      </c>
    </row>
    <row r="116" spans="1:9" x14ac:dyDescent="0.35">
      <c r="A116" s="26" t="s">
        <v>4914</v>
      </c>
      <c r="B116" s="26" t="s">
        <v>4915</v>
      </c>
      <c r="C116" s="26" t="s">
        <v>1321</v>
      </c>
      <c r="D116" s="26" t="s">
        <v>999</v>
      </c>
      <c r="E116" s="26">
        <v>999921761</v>
      </c>
      <c r="F116" s="26" t="s">
        <v>4840</v>
      </c>
      <c r="G116" s="26" t="s">
        <v>443</v>
      </c>
      <c r="H116" s="26" t="s">
        <v>5902</v>
      </c>
      <c r="I116" s="18">
        <v>115</v>
      </c>
    </row>
    <row r="117" spans="1:9" x14ac:dyDescent="0.35">
      <c r="A117" s="26" t="s">
        <v>4916</v>
      </c>
      <c r="B117" s="26" t="s">
        <v>4917</v>
      </c>
      <c r="C117" s="26" t="s">
        <v>1321</v>
      </c>
      <c r="D117" s="26" t="s">
        <v>999</v>
      </c>
      <c r="E117" s="26">
        <v>999925588</v>
      </c>
      <c r="F117" s="26" t="s">
        <v>4840</v>
      </c>
      <c r="G117" s="26" t="s">
        <v>443</v>
      </c>
      <c r="H117" s="26" t="s">
        <v>5902</v>
      </c>
      <c r="I117" s="18">
        <v>30</v>
      </c>
    </row>
    <row r="118" spans="1:9" x14ac:dyDescent="0.35">
      <c r="A118" s="26" t="s">
        <v>4918</v>
      </c>
      <c r="B118" s="26" t="s">
        <v>4919</v>
      </c>
      <c r="C118" s="26" t="s">
        <v>1321</v>
      </c>
      <c r="D118" s="26" t="s">
        <v>1217</v>
      </c>
      <c r="E118" s="26">
        <v>999925574</v>
      </c>
      <c r="F118" s="26" t="s">
        <v>4840</v>
      </c>
      <c r="G118" s="26" t="s">
        <v>450</v>
      </c>
      <c r="H118" s="26" t="s">
        <v>5904</v>
      </c>
      <c r="I118" s="18">
        <v>30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79B68-BB32-4730-B054-707FC16E8431}">
  <dimension ref="A1:J1390"/>
  <sheetViews>
    <sheetView workbookViewId="0">
      <selection activeCell="N9" sqref="N9"/>
    </sheetView>
  </sheetViews>
  <sheetFormatPr defaultRowHeight="14.5" x14ac:dyDescent="0.35"/>
  <cols>
    <col min="1" max="1" width="22.453125" bestFit="1" customWidth="1"/>
    <col min="2" max="2" width="24.90625" bestFit="1" customWidth="1"/>
    <col min="3" max="3" width="7.36328125" bestFit="1" customWidth="1"/>
    <col min="4" max="4" width="6.6328125" bestFit="1" customWidth="1"/>
    <col min="5" max="5" width="9.81640625" bestFit="1" customWidth="1"/>
    <col min="6" max="6" width="6.36328125" bestFit="1" customWidth="1"/>
    <col min="7" max="7" width="7.7265625" bestFit="1" customWidth="1"/>
    <col min="8" max="8" width="10.7265625" bestFit="1" customWidth="1"/>
    <col min="9" max="9" width="6.81640625" bestFit="1" customWidth="1"/>
    <col min="10" max="10" width="8.54296875" bestFit="1" customWidth="1"/>
  </cols>
  <sheetData>
    <row r="1" spans="1:10" ht="43.5" x14ac:dyDescent="0.35">
      <c r="A1" s="1" t="s">
        <v>1</v>
      </c>
      <c r="B1" s="1" t="s">
        <v>2</v>
      </c>
      <c r="C1" s="1" t="s">
        <v>3</v>
      </c>
      <c r="D1" s="1" t="s">
        <v>5</v>
      </c>
      <c r="E1" s="1" t="s">
        <v>0</v>
      </c>
      <c r="F1" s="1" t="s">
        <v>4</v>
      </c>
      <c r="G1" s="1" t="s">
        <v>6</v>
      </c>
      <c r="H1" s="1" t="s">
        <v>7</v>
      </c>
      <c r="I1" s="2" t="s">
        <v>8</v>
      </c>
      <c r="J1" s="2" t="s">
        <v>9</v>
      </c>
    </row>
    <row r="2" spans="1:10" x14ac:dyDescent="0.35">
      <c r="A2" s="16"/>
      <c r="B2" s="16"/>
      <c r="C2" s="16"/>
      <c r="D2" s="16"/>
      <c r="E2" s="16"/>
      <c r="F2" s="16"/>
      <c r="G2" s="16"/>
      <c r="H2" s="16"/>
      <c r="I2" s="16"/>
      <c r="J2" s="16"/>
    </row>
    <row r="3" spans="1:10" x14ac:dyDescent="0.35">
      <c r="A3" s="16"/>
      <c r="B3" s="16"/>
      <c r="C3" s="16"/>
      <c r="D3" s="16"/>
      <c r="E3" s="16"/>
      <c r="F3" s="16"/>
      <c r="G3" s="16"/>
      <c r="H3" s="16"/>
      <c r="I3" s="16"/>
      <c r="J3" s="16"/>
    </row>
    <row r="4" spans="1:10" x14ac:dyDescent="0.35">
      <c r="A4" s="26" t="s">
        <v>3233</v>
      </c>
      <c r="B4" s="26" t="s">
        <v>3234</v>
      </c>
      <c r="C4" s="26" t="s">
        <v>60</v>
      </c>
      <c r="D4" s="26" t="s">
        <v>61</v>
      </c>
      <c r="E4" s="26">
        <v>999863762</v>
      </c>
      <c r="F4" s="26" t="s">
        <v>2253</v>
      </c>
      <c r="G4" s="26" t="s">
        <v>63</v>
      </c>
      <c r="H4" s="26" t="s">
        <v>5866</v>
      </c>
      <c r="I4" s="18">
        <v>632</v>
      </c>
      <c r="J4" s="18"/>
    </row>
    <row r="5" spans="1:10" x14ac:dyDescent="0.35">
      <c r="A5" s="26" t="s">
        <v>107</v>
      </c>
      <c r="B5" s="26" t="s">
        <v>2527</v>
      </c>
      <c r="C5" s="26" t="s">
        <v>60</v>
      </c>
      <c r="D5" s="26" t="s">
        <v>61</v>
      </c>
      <c r="E5" s="26">
        <v>999894663</v>
      </c>
      <c r="F5" s="26" t="s">
        <v>2253</v>
      </c>
      <c r="G5" s="26" t="s">
        <v>63</v>
      </c>
      <c r="H5" s="26" t="s">
        <v>5866</v>
      </c>
      <c r="I5" s="18">
        <v>590</v>
      </c>
      <c r="J5" s="18"/>
    </row>
    <row r="6" spans="1:10" x14ac:dyDescent="0.35">
      <c r="A6" s="26" t="s">
        <v>2574</v>
      </c>
      <c r="B6" s="26" t="s">
        <v>2575</v>
      </c>
      <c r="C6" s="26" t="s">
        <v>60</v>
      </c>
      <c r="D6" s="26" t="s">
        <v>61</v>
      </c>
      <c r="E6" s="26">
        <v>999899904</v>
      </c>
      <c r="F6" s="26" t="s">
        <v>2253</v>
      </c>
      <c r="G6" s="26" t="s">
        <v>63</v>
      </c>
      <c r="H6" s="26" t="s">
        <v>5866</v>
      </c>
      <c r="I6" s="18">
        <v>386</v>
      </c>
      <c r="J6" s="18"/>
    </row>
    <row r="7" spans="1:10" x14ac:dyDescent="0.35">
      <c r="A7" s="26" t="s">
        <v>3236</v>
      </c>
      <c r="B7" s="26" t="s">
        <v>3237</v>
      </c>
      <c r="C7" s="26" t="s">
        <v>60</v>
      </c>
      <c r="D7" s="26" t="s">
        <v>61</v>
      </c>
      <c r="E7" s="26">
        <v>999893980</v>
      </c>
      <c r="F7" s="26" t="s">
        <v>2253</v>
      </c>
      <c r="G7" s="26" t="s">
        <v>63</v>
      </c>
      <c r="H7" s="26" t="s">
        <v>5866</v>
      </c>
      <c r="I7" s="18">
        <v>374</v>
      </c>
      <c r="J7" s="18"/>
    </row>
    <row r="8" spans="1:10" x14ac:dyDescent="0.35">
      <c r="A8" s="26" t="s">
        <v>3239</v>
      </c>
      <c r="B8" s="26" t="s">
        <v>3240</v>
      </c>
      <c r="C8" s="26" t="s">
        <v>60</v>
      </c>
      <c r="D8" s="26" t="s">
        <v>61</v>
      </c>
      <c r="E8" s="26">
        <v>999924398</v>
      </c>
      <c r="F8" s="26" t="s">
        <v>2253</v>
      </c>
      <c r="G8" s="26" t="s">
        <v>63</v>
      </c>
      <c r="H8" s="26" t="s">
        <v>5866</v>
      </c>
      <c r="I8" s="18">
        <v>338.5</v>
      </c>
      <c r="J8" s="18"/>
    </row>
    <row r="9" spans="1:10" x14ac:dyDescent="0.35">
      <c r="A9" s="26" t="s">
        <v>565</v>
      </c>
      <c r="B9" s="26" t="s">
        <v>556</v>
      </c>
      <c r="C9" s="26" t="s">
        <v>60</v>
      </c>
      <c r="D9" s="26" t="s">
        <v>61</v>
      </c>
      <c r="E9" s="26">
        <v>999891540</v>
      </c>
      <c r="F9" s="26" t="s">
        <v>2253</v>
      </c>
      <c r="G9" s="26" t="s">
        <v>63</v>
      </c>
      <c r="H9" s="26" t="s">
        <v>5866</v>
      </c>
      <c r="I9" s="18">
        <v>329</v>
      </c>
      <c r="J9" s="18">
        <v>329</v>
      </c>
    </row>
    <row r="10" spans="1:10" x14ac:dyDescent="0.35">
      <c r="A10" s="26" t="s">
        <v>3238</v>
      </c>
      <c r="B10" s="26" t="s">
        <v>393</v>
      </c>
      <c r="C10" s="26" t="s">
        <v>60</v>
      </c>
      <c r="D10" s="26" t="s">
        <v>61</v>
      </c>
      <c r="E10" s="26">
        <v>999739751</v>
      </c>
      <c r="F10" s="27" t="s">
        <v>2253</v>
      </c>
      <c r="G10" s="26" t="s">
        <v>63</v>
      </c>
      <c r="H10" s="26" t="s">
        <v>5866</v>
      </c>
      <c r="I10" s="18">
        <v>318</v>
      </c>
      <c r="J10" s="18"/>
    </row>
    <row r="11" spans="1:10" x14ac:dyDescent="0.35">
      <c r="A11" s="26" t="s">
        <v>3241</v>
      </c>
      <c r="B11" s="26" t="s">
        <v>2285</v>
      </c>
      <c r="C11" s="26" t="s">
        <v>60</v>
      </c>
      <c r="D11" s="26" t="s">
        <v>61</v>
      </c>
      <c r="E11" s="26">
        <v>999896122</v>
      </c>
      <c r="F11" s="26" t="s">
        <v>2253</v>
      </c>
      <c r="G11" s="26" t="s">
        <v>63</v>
      </c>
      <c r="H11" s="26" t="s">
        <v>5866</v>
      </c>
      <c r="I11" s="18">
        <v>293</v>
      </c>
      <c r="J11" s="18"/>
    </row>
    <row r="12" spans="1:10" x14ac:dyDescent="0.35">
      <c r="A12" s="26" t="s">
        <v>1297</v>
      </c>
      <c r="B12" s="26" t="s">
        <v>3242</v>
      </c>
      <c r="C12" s="26" t="s">
        <v>60</v>
      </c>
      <c r="D12" s="26" t="s">
        <v>61</v>
      </c>
      <c r="E12" s="26">
        <v>999852346</v>
      </c>
      <c r="F12" s="26" t="s">
        <v>2253</v>
      </c>
      <c r="G12" s="26" t="s">
        <v>63</v>
      </c>
      <c r="H12" s="26" t="s">
        <v>5866</v>
      </c>
      <c r="I12" s="18">
        <v>284</v>
      </c>
      <c r="J12" s="18"/>
    </row>
    <row r="13" spans="1:10" x14ac:dyDescent="0.35">
      <c r="A13" s="26" t="s">
        <v>273</v>
      </c>
      <c r="B13" s="26" t="s">
        <v>3243</v>
      </c>
      <c r="C13" s="26" t="s">
        <v>60</v>
      </c>
      <c r="D13" s="26" t="s">
        <v>61</v>
      </c>
      <c r="E13" s="26">
        <v>999850287</v>
      </c>
      <c r="F13" s="26" t="s">
        <v>2253</v>
      </c>
      <c r="G13" s="26" t="s">
        <v>63</v>
      </c>
      <c r="H13" s="26" t="s">
        <v>5866</v>
      </c>
      <c r="I13" s="18">
        <v>253</v>
      </c>
      <c r="J13" s="18"/>
    </row>
    <row r="14" spans="1:10" x14ac:dyDescent="0.35">
      <c r="A14" s="26" t="s">
        <v>503</v>
      </c>
      <c r="B14" s="26" t="s">
        <v>2519</v>
      </c>
      <c r="C14" s="26" t="s">
        <v>60</v>
      </c>
      <c r="D14" s="26" t="s">
        <v>61</v>
      </c>
      <c r="E14" s="26">
        <v>999892236</v>
      </c>
      <c r="F14" s="26" t="s">
        <v>2253</v>
      </c>
      <c r="G14" s="26" t="s">
        <v>63</v>
      </c>
      <c r="H14" s="26" t="s">
        <v>5866</v>
      </c>
      <c r="I14" s="18">
        <v>205.5</v>
      </c>
      <c r="J14" s="18">
        <v>205.5</v>
      </c>
    </row>
    <row r="15" spans="1:10" x14ac:dyDescent="0.35">
      <c r="A15" s="26" t="s">
        <v>2970</v>
      </c>
      <c r="B15" s="26" t="s">
        <v>3244</v>
      </c>
      <c r="C15" s="26" t="s">
        <v>60</v>
      </c>
      <c r="D15" s="26" t="s">
        <v>61</v>
      </c>
      <c r="E15" s="26">
        <v>999827641</v>
      </c>
      <c r="F15" s="26" t="s">
        <v>2253</v>
      </c>
      <c r="G15" s="26" t="s">
        <v>63</v>
      </c>
      <c r="H15" s="26" t="s">
        <v>5866</v>
      </c>
      <c r="I15" s="18">
        <v>188</v>
      </c>
      <c r="J15" s="18"/>
    </row>
    <row r="16" spans="1:10" x14ac:dyDescent="0.35">
      <c r="A16" s="26" t="s">
        <v>3245</v>
      </c>
      <c r="B16" s="26" t="s">
        <v>3246</v>
      </c>
      <c r="C16" s="26" t="s">
        <v>60</v>
      </c>
      <c r="D16" s="26" t="s">
        <v>61</v>
      </c>
      <c r="E16" s="26">
        <v>999926128</v>
      </c>
      <c r="F16" s="26" t="s">
        <v>2253</v>
      </c>
      <c r="G16" s="26" t="s">
        <v>63</v>
      </c>
      <c r="H16" s="26" t="s">
        <v>5866</v>
      </c>
      <c r="I16" s="18">
        <v>180</v>
      </c>
      <c r="J16" s="18"/>
    </row>
    <row r="17" spans="1:10" x14ac:dyDescent="0.35">
      <c r="A17" s="22" t="s">
        <v>540</v>
      </c>
      <c r="B17" s="22" t="s">
        <v>3247</v>
      </c>
      <c r="C17" s="22" t="s">
        <v>60</v>
      </c>
      <c r="D17" s="22" t="s">
        <v>61</v>
      </c>
      <c r="E17" s="21">
        <v>999925557</v>
      </c>
      <c r="F17" s="22" t="s">
        <v>2253</v>
      </c>
      <c r="G17" s="26" t="s">
        <v>63</v>
      </c>
      <c r="H17" s="26" t="s">
        <v>5866</v>
      </c>
      <c r="I17" s="18">
        <v>178</v>
      </c>
      <c r="J17" s="18"/>
    </row>
    <row r="18" spans="1:10" x14ac:dyDescent="0.35">
      <c r="A18" s="26" t="s">
        <v>2583</v>
      </c>
      <c r="B18" s="26" t="s">
        <v>2584</v>
      </c>
      <c r="C18" s="26" t="s">
        <v>60</v>
      </c>
      <c r="D18" s="26" t="s">
        <v>61</v>
      </c>
      <c r="E18" s="26">
        <v>999873199</v>
      </c>
      <c r="F18" s="26" t="s">
        <v>2253</v>
      </c>
      <c r="G18" s="26" t="s">
        <v>63</v>
      </c>
      <c r="H18" s="26" t="s">
        <v>5866</v>
      </c>
      <c r="I18" s="18">
        <v>174</v>
      </c>
      <c r="J18" s="18">
        <v>174</v>
      </c>
    </row>
    <row r="19" spans="1:10" x14ac:dyDescent="0.35">
      <c r="A19" s="26" t="s">
        <v>189</v>
      </c>
      <c r="B19" s="26" t="s">
        <v>2340</v>
      </c>
      <c r="C19" s="26" t="s">
        <v>60</v>
      </c>
      <c r="D19" s="26" t="s">
        <v>61</v>
      </c>
      <c r="E19" s="26">
        <v>999912208</v>
      </c>
      <c r="F19" s="26" t="s">
        <v>2253</v>
      </c>
      <c r="G19" s="26" t="s">
        <v>63</v>
      </c>
      <c r="H19" s="26" t="s">
        <v>5866</v>
      </c>
      <c r="I19" s="18">
        <v>168.5</v>
      </c>
      <c r="J19" s="18">
        <v>168.5</v>
      </c>
    </row>
    <row r="20" spans="1:10" x14ac:dyDescent="0.35">
      <c r="A20" s="26" t="s">
        <v>3248</v>
      </c>
      <c r="B20" s="26" t="s">
        <v>3249</v>
      </c>
      <c r="C20" s="26" t="s">
        <v>60</v>
      </c>
      <c r="D20" s="26" t="s">
        <v>61</v>
      </c>
      <c r="E20" s="26">
        <v>999926922</v>
      </c>
      <c r="F20" s="26" t="s">
        <v>2253</v>
      </c>
      <c r="G20" s="26" t="s">
        <v>63</v>
      </c>
      <c r="H20" s="26" t="s">
        <v>5866</v>
      </c>
      <c r="I20" s="18">
        <v>168</v>
      </c>
      <c r="J20" s="18"/>
    </row>
    <row r="21" spans="1:10" x14ac:dyDescent="0.35">
      <c r="A21" s="26" t="s">
        <v>2160</v>
      </c>
      <c r="B21" s="26" t="s">
        <v>3260</v>
      </c>
      <c r="C21" s="26" t="s">
        <v>60</v>
      </c>
      <c r="D21" s="26" t="s">
        <v>61</v>
      </c>
      <c r="E21" s="26">
        <v>999870861</v>
      </c>
      <c r="F21" s="26" t="s">
        <v>2253</v>
      </c>
      <c r="G21" s="26" t="s">
        <v>63</v>
      </c>
      <c r="H21" s="26" t="s">
        <v>5866</v>
      </c>
      <c r="I21" s="18">
        <v>166</v>
      </c>
      <c r="J21" s="18"/>
    </row>
    <row r="22" spans="1:10" x14ac:dyDescent="0.35">
      <c r="A22" s="26" t="s">
        <v>3250</v>
      </c>
      <c r="B22" s="26" t="s">
        <v>3251</v>
      </c>
      <c r="C22" s="26" t="s">
        <v>60</v>
      </c>
      <c r="D22" s="26" t="s">
        <v>61</v>
      </c>
      <c r="E22" s="26">
        <v>999856153</v>
      </c>
      <c r="F22" s="26" t="s">
        <v>2253</v>
      </c>
      <c r="G22" s="26" t="s">
        <v>63</v>
      </c>
      <c r="H22" s="26" t="s">
        <v>5866</v>
      </c>
      <c r="I22" s="18">
        <v>161</v>
      </c>
      <c r="J22" s="18"/>
    </row>
    <row r="23" spans="1:10" x14ac:dyDescent="0.35">
      <c r="A23" s="26" t="s">
        <v>2901</v>
      </c>
      <c r="B23" s="26" t="s">
        <v>495</v>
      </c>
      <c r="C23" s="26" t="s">
        <v>60</v>
      </c>
      <c r="D23" s="26" t="s">
        <v>61</v>
      </c>
      <c r="E23" s="26">
        <v>999920680</v>
      </c>
      <c r="F23" s="26" t="s">
        <v>2253</v>
      </c>
      <c r="G23" s="26" t="s">
        <v>63</v>
      </c>
      <c r="H23" s="26" t="s">
        <v>5866</v>
      </c>
      <c r="I23" s="18">
        <v>158</v>
      </c>
      <c r="J23" s="18">
        <v>158</v>
      </c>
    </row>
    <row r="24" spans="1:10" x14ac:dyDescent="0.35">
      <c r="A24" s="26" t="s">
        <v>3252</v>
      </c>
      <c r="B24" s="26" t="s">
        <v>3253</v>
      </c>
      <c r="C24" s="26" t="s">
        <v>60</v>
      </c>
      <c r="D24" s="26" t="s">
        <v>61</v>
      </c>
      <c r="E24" s="26">
        <v>999924744</v>
      </c>
      <c r="F24" s="26" t="s">
        <v>2253</v>
      </c>
      <c r="G24" s="26" t="s">
        <v>63</v>
      </c>
      <c r="H24" s="26" t="s">
        <v>5866</v>
      </c>
      <c r="I24" s="18">
        <v>157</v>
      </c>
      <c r="J24" s="18"/>
    </row>
    <row r="25" spans="1:10" x14ac:dyDescent="0.35">
      <c r="A25" s="26" t="s">
        <v>2962</v>
      </c>
      <c r="B25" s="26" t="s">
        <v>3254</v>
      </c>
      <c r="C25" s="26" t="s">
        <v>60</v>
      </c>
      <c r="D25" s="26" t="s">
        <v>61</v>
      </c>
      <c r="E25" s="26">
        <v>999834325</v>
      </c>
      <c r="F25" s="26" t="s">
        <v>2253</v>
      </c>
      <c r="G25" s="26" t="s">
        <v>63</v>
      </c>
      <c r="H25" s="26" t="s">
        <v>5866</v>
      </c>
      <c r="I25" s="18">
        <v>150</v>
      </c>
      <c r="J25" s="18"/>
    </row>
    <row r="26" spans="1:10" x14ac:dyDescent="0.35">
      <c r="A26" s="26" t="s">
        <v>3255</v>
      </c>
      <c r="B26" s="26" t="s">
        <v>182</v>
      </c>
      <c r="C26" s="26" t="s">
        <v>60</v>
      </c>
      <c r="D26" s="26" t="s">
        <v>61</v>
      </c>
      <c r="E26" s="26">
        <v>999907508</v>
      </c>
      <c r="F26" s="26" t="s">
        <v>2253</v>
      </c>
      <c r="G26" s="26" t="s">
        <v>63</v>
      </c>
      <c r="H26" s="26" t="s">
        <v>5866</v>
      </c>
      <c r="I26" s="18">
        <v>147</v>
      </c>
      <c r="J26" s="18"/>
    </row>
    <row r="27" spans="1:10" x14ac:dyDescent="0.35">
      <c r="A27" s="26" t="s">
        <v>292</v>
      </c>
      <c r="B27" s="26" t="s">
        <v>3256</v>
      </c>
      <c r="C27" s="26" t="s">
        <v>60</v>
      </c>
      <c r="D27" s="26" t="s">
        <v>61</v>
      </c>
      <c r="E27" s="26">
        <v>999922687</v>
      </c>
      <c r="F27" s="26" t="s">
        <v>2253</v>
      </c>
      <c r="G27" s="26" t="s">
        <v>63</v>
      </c>
      <c r="H27" s="26" t="s">
        <v>5866</v>
      </c>
      <c r="I27" s="18">
        <v>147</v>
      </c>
      <c r="J27" s="18"/>
    </row>
    <row r="28" spans="1:10" x14ac:dyDescent="0.35">
      <c r="A28" s="26" t="s">
        <v>476</v>
      </c>
      <c r="B28" s="26" t="s">
        <v>3257</v>
      </c>
      <c r="C28" s="26" t="s">
        <v>60</v>
      </c>
      <c r="D28" s="26" t="s">
        <v>61</v>
      </c>
      <c r="E28" s="26">
        <v>999925966</v>
      </c>
      <c r="F28" s="26" t="s">
        <v>2253</v>
      </c>
      <c r="G28" s="26" t="s">
        <v>63</v>
      </c>
      <c r="H28" s="26" t="s">
        <v>5866</v>
      </c>
      <c r="I28" s="18">
        <v>141</v>
      </c>
      <c r="J28" s="18"/>
    </row>
    <row r="29" spans="1:10" x14ac:dyDescent="0.35">
      <c r="A29" s="26" t="s">
        <v>672</v>
      </c>
      <c r="B29" s="26" t="s">
        <v>2524</v>
      </c>
      <c r="C29" s="26" t="s">
        <v>60</v>
      </c>
      <c r="D29" s="26" t="s">
        <v>61</v>
      </c>
      <c r="E29" s="26">
        <v>999886436</v>
      </c>
      <c r="F29" s="26" t="s">
        <v>2253</v>
      </c>
      <c r="G29" s="26" t="s">
        <v>63</v>
      </c>
      <c r="H29" s="26" t="s">
        <v>5866</v>
      </c>
      <c r="I29" s="18">
        <v>138</v>
      </c>
      <c r="J29" s="18"/>
    </row>
    <row r="30" spans="1:10" x14ac:dyDescent="0.35">
      <c r="A30" s="26" t="s">
        <v>2448</v>
      </c>
      <c r="B30" s="26" t="s">
        <v>2449</v>
      </c>
      <c r="C30" s="26" t="s">
        <v>60</v>
      </c>
      <c r="D30" s="26" t="s">
        <v>61</v>
      </c>
      <c r="E30" s="26">
        <v>999881756</v>
      </c>
      <c r="F30" s="26" t="s">
        <v>2253</v>
      </c>
      <c r="G30" s="26" t="s">
        <v>63</v>
      </c>
      <c r="H30" s="26" t="s">
        <v>5866</v>
      </c>
      <c r="I30" s="18">
        <v>136.5</v>
      </c>
      <c r="J30" s="18">
        <v>136.5</v>
      </c>
    </row>
    <row r="31" spans="1:10" x14ac:dyDescent="0.35">
      <c r="A31" s="26" t="s">
        <v>2577</v>
      </c>
      <c r="B31" s="26" t="s">
        <v>442</v>
      </c>
      <c r="C31" s="26" t="s">
        <v>60</v>
      </c>
      <c r="D31" s="26" t="s">
        <v>61</v>
      </c>
      <c r="E31" s="26">
        <v>999900377</v>
      </c>
      <c r="F31" s="26" t="s">
        <v>2253</v>
      </c>
      <c r="G31" s="26" t="s">
        <v>63</v>
      </c>
      <c r="H31" s="26" t="s">
        <v>5866</v>
      </c>
      <c r="I31" s="18">
        <v>129</v>
      </c>
      <c r="J31" s="18">
        <v>129</v>
      </c>
    </row>
    <row r="32" spans="1:10" x14ac:dyDescent="0.35">
      <c r="A32" s="26" t="s">
        <v>2444</v>
      </c>
      <c r="B32" s="26" t="s">
        <v>1580</v>
      </c>
      <c r="C32" s="26" t="s">
        <v>60</v>
      </c>
      <c r="D32" s="26" t="s">
        <v>61</v>
      </c>
      <c r="E32" s="26">
        <v>999883818</v>
      </c>
      <c r="F32" s="26" t="s">
        <v>2253</v>
      </c>
      <c r="G32" s="26" t="s">
        <v>63</v>
      </c>
      <c r="H32" s="26" t="s">
        <v>5866</v>
      </c>
      <c r="I32" s="18">
        <v>124.5</v>
      </c>
      <c r="J32" s="18"/>
    </row>
    <row r="33" spans="1:10" x14ac:dyDescent="0.35">
      <c r="A33" s="22" t="s">
        <v>3258</v>
      </c>
      <c r="B33" s="22" t="s">
        <v>3259</v>
      </c>
      <c r="C33" s="22" t="s">
        <v>60</v>
      </c>
      <c r="D33" s="22" t="s">
        <v>61</v>
      </c>
      <c r="E33" s="21">
        <v>999912866</v>
      </c>
      <c r="F33" s="22" t="s">
        <v>2253</v>
      </c>
      <c r="G33" s="26" t="s">
        <v>63</v>
      </c>
      <c r="H33" s="26" t="s">
        <v>5866</v>
      </c>
      <c r="I33" s="18">
        <v>120</v>
      </c>
      <c r="J33" s="18"/>
    </row>
    <row r="34" spans="1:10" x14ac:dyDescent="0.35">
      <c r="A34" s="26" t="s">
        <v>3261</v>
      </c>
      <c r="B34" s="26" t="s">
        <v>3262</v>
      </c>
      <c r="C34" s="26" t="s">
        <v>60</v>
      </c>
      <c r="D34" s="26" t="s">
        <v>61</v>
      </c>
      <c r="E34" s="26">
        <v>999797583</v>
      </c>
      <c r="F34" s="26" t="s">
        <v>2253</v>
      </c>
      <c r="G34" s="26" t="s">
        <v>63</v>
      </c>
      <c r="H34" s="26" t="s">
        <v>5866</v>
      </c>
      <c r="I34" s="18">
        <v>110</v>
      </c>
      <c r="J34" s="18"/>
    </row>
    <row r="35" spans="1:10" x14ac:dyDescent="0.35">
      <c r="A35" s="26" t="s">
        <v>3263</v>
      </c>
      <c r="B35" s="26" t="s">
        <v>2872</v>
      </c>
      <c r="C35" s="26" t="s">
        <v>60</v>
      </c>
      <c r="D35" s="26" t="s">
        <v>61</v>
      </c>
      <c r="E35" s="26">
        <v>999847117</v>
      </c>
      <c r="F35" s="26" t="s">
        <v>2253</v>
      </c>
      <c r="G35" s="26" t="s">
        <v>63</v>
      </c>
      <c r="H35" s="26" t="s">
        <v>5866</v>
      </c>
      <c r="I35" s="18">
        <v>110</v>
      </c>
      <c r="J35" s="18"/>
    </row>
    <row r="36" spans="1:10" x14ac:dyDescent="0.35">
      <c r="A36" s="27" t="s">
        <v>300</v>
      </c>
      <c r="B36" s="27" t="s">
        <v>163</v>
      </c>
      <c r="C36" s="27" t="s">
        <v>60</v>
      </c>
      <c r="D36" s="27" t="s">
        <v>61</v>
      </c>
      <c r="E36" s="26">
        <v>999900882</v>
      </c>
      <c r="F36" s="26" t="s">
        <v>2253</v>
      </c>
      <c r="G36" s="26" t="s">
        <v>63</v>
      </c>
      <c r="H36" s="26" t="s">
        <v>5866</v>
      </c>
      <c r="I36" s="18">
        <v>104.5</v>
      </c>
      <c r="J36" s="18">
        <v>104.5</v>
      </c>
    </row>
    <row r="37" spans="1:10" x14ac:dyDescent="0.35">
      <c r="A37" s="26" t="s">
        <v>2848</v>
      </c>
      <c r="B37" s="26" t="s">
        <v>2849</v>
      </c>
      <c r="C37" s="26" t="s">
        <v>60</v>
      </c>
      <c r="D37" s="26" t="s">
        <v>61</v>
      </c>
      <c r="E37" s="26">
        <v>999917502</v>
      </c>
      <c r="F37" s="26" t="s">
        <v>2253</v>
      </c>
      <c r="G37" s="26" t="s">
        <v>63</v>
      </c>
      <c r="H37" s="26" t="s">
        <v>5866</v>
      </c>
      <c r="I37" s="18">
        <v>93.5</v>
      </c>
      <c r="J37" s="18">
        <v>93.5</v>
      </c>
    </row>
    <row r="38" spans="1:10" x14ac:dyDescent="0.35">
      <c r="A38" s="26" t="s">
        <v>173</v>
      </c>
      <c r="B38" s="26" t="s">
        <v>182</v>
      </c>
      <c r="C38" s="26" t="s">
        <v>60</v>
      </c>
      <c r="D38" s="26" t="s">
        <v>61</v>
      </c>
      <c r="E38" s="26">
        <v>999913287</v>
      </c>
      <c r="F38" s="26" t="s">
        <v>2253</v>
      </c>
      <c r="G38" s="26" t="s">
        <v>63</v>
      </c>
      <c r="H38" s="26" t="s">
        <v>5866</v>
      </c>
      <c r="I38" s="18">
        <v>93</v>
      </c>
      <c r="J38" s="18"/>
    </row>
    <row r="39" spans="1:10" x14ac:dyDescent="0.35">
      <c r="A39" s="22" t="s">
        <v>3264</v>
      </c>
      <c r="B39" s="22" t="s">
        <v>3265</v>
      </c>
      <c r="C39" s="22" t="s">
        <v>60</v>
      </c>
      <c r="D39" s="22" t="s">
        <v>61</v>
      </c>
      <c r="E39" s="21">
        <v>999909012</v>
      </c>
      <c r="F39" s="22" t="s">
        <v>2253</v>
      </c>
      <c r="G39" s="26" t="s">
        <v>63</v>
      </c>
      <c r="H39" s="26" t="s">
        <v>5866</v>
      </c>
      <c r="I39" s="18">
        <v>90</v>
      </c>
      <c r="J39" s="18"/>
    </row>
    <row r="40" spans="1:10" x14ac:dyDescent="0.35">
      <c r="A40" s="26" t="s">
        <v>2453</v>
      </c>
      <c r="B40" s="26" t="s">
        <v>2454</v>
      </c>
      <c r="C40" s="26" t="s">
        <v>60</v>
      </c>
      <c r="D40" s="26" t="s">
        <v>61</v>
      </c>
      <c r="E40" s="26">
        <v>999876730</v>
      </c>
      <c r="F40" s="26" t="s">
        <v>2253</v>
      </c>
      <c r="G40" s="26" t="s">
        <v>63</v>
      </c>
      <c r="H40" s="26" t="s">
        <v>5866</v>
      </c>
      <c r="I40" s="18">
        <v>83.5</v>
      </c>
      <c r="J40" s="18">
        <v>83.5</v>
      </c>
    </row>
    <row r="41" spans="1:10" x14ac:dyDescent="0.35">
      <c r="A41" s="26" t="s">
        <v>3266</v>
      </c>
      <c r="B41" s="26" t="s">
        <v>3267</v>
      </c>
      <c r="C41" s="26" t="s">
        <v>60</v>
      </c>
      <c r="D41" s="26" t="s">
        <v>61</v>
      </c>
      <c r="E41" s="26">
        <v>999880424</v>
      </c>
      <c r="F41" s="26" t="s">
        <v>2253</v>
      </c>
      <c r="G41" s="26" t="s">
        <v>63</v>
      </c>
      <c r="H41" s="26" t="s">
        <v>5866</v>
      </c>
      <c r="I41" s="18">
        <v>81</v>
      </c>
      <c r="J41" s="18"/>
    </row>
    <row r="42" spans="1:10" x14ac:dyDescent="0.35">
      <c r="A42" s="26" t="s">
        <v>864</v>
      </c>
      <c r="B42" s="26" t="s">
        <v>2311</v>
      </c>
      <c r="C42" s="26" t="s">
        <v>60</v>
      </c>
      <c r="D42" s="26" t="s">
        <v>61</v>
      </c>
      <c r="E42" s="26">
        <v>999919236</v>
      </c>
      <c r="F42" s="26" t="s">
        <v>2253</v>
      </c>
      <c r="G42" s="26" t="s">
        <v>63</v>
      </c>
      <c r="H42" s="26" t="s">
        <v>5866</v>
      </c>
      <c r="I42" s="18">
        <v>80.5</v>
      </c>
      <c r="J42" s="18">
        <v>80.5</v>
      </c>
    </row>
    <row r="43" spans="1:10" x14ac:dyDescent="0.35">
      <c r="A43" s="26" t="s">
        <v>610</v>
      </c>
      <c r="B43" s="26" t="s">
        <v>2591</v>
      </c>
      <c r="C43" s="26" t="s">
        <v>60</v>
      </c>
      <c r="D43" s="26" t="s">
        <v>61</v>
      </c>
      <c r="E43" s="26">
        <v>999904550</v>
      </c>
      <c r="F43" s="26" t="s">
        <v>2253</v>
      </c>
      <c r="G43" s="26" t="s">
        <v>63</v>
      </c>
      <c r="H43" s="26" t="s">
        <v>5866</v>
      </c>
      <c r="I43" s="18">
        <v>77.5</v>
      </c>
      <c r="J43" s="18">
        <v>77.5</v>
      </c>
    </row>
    <row r="44" spans="1:10" x14ac:dyDescent="0.35">
      <c r="A44" s="26" t="s">
        <v>80</v>
      </c>
      <c r="B44" s="26" t="s">
        <v>742</v>
      </c>
      <c r="C44" s="26" t="s">
        <v>60</v>
      </c>
      <c r="D44" s="26" t="s">
        <v>61</v>
      </c>
      <c r="E44" s="26">
        <v>999897041</v>
      </c>
      <c r="F44" s="26" t="s">
        <v>2253</v>
      </c>
      <c r="G44" s="26" t="s">
        <v>63</v>
      </c>
      <c r="H44" s="26" t="s">
        <v>5866</v>
      </c>
      <c r="I44" s="18">
        <v>75</v>
      </c>
      <c r="J44" s="18"/>
    </row>
    <row r="45" spans="1:10" x14ac:dyDescent="0.35">
      <c r="A45" s="26" t="s">
        <v>513</v>
      </c>
      <c r="B45" s="26" t="s">
        <v>3268</v>
      </c>
      <c r="C45" s="26" t="s">
        <v>60</v>
      </c>
      <c r="D45" s="26" t="s">
        <v>61</v>
      </c>
      <c r="E45" s="26">
        <v>999927128</v>
      </c>
      <c r="F45" s="26" t="s">
        <v>2253</v>
      </c>
      <c r="G45" s="26" t="s">
        <v>63</v>
      </c>
      <c r="H45" s="26" t="s">
        <v>5866</v>
      </c>
      <c r="I45" s="18">
        <v>75</v>
      </c>
      <c r="J45" s="18"/>
    </row>
    <row r="46" spans="1:10" x14ac:dyDescent="0.35">
      <c r="A46" s="26" t="s">
        <v>805</v>
      </c>
      <c r="B46" s="26" t="s">
        <v>3269</v>
      </c>
      <c r="C46" s="26" t="s">
        <v>60</v>
      </c>
      <c r="D46" s="26" t="s">
        <v>61</v>
      </c>
      <c r="E46" s="26">
        <v>999924924</v>
      </c>
      <c r="F46" s="26" t="s">
        <v>2253</v>
      </c>
      <c r="G46" s="26" t="s">
        <v>63</v>
      </c>
      <c r="H46" s="26" t="s">
        <v>5866</v>
      </c>
      <c r="I46" s="18">
        <v>70</v>
      </c>
      <c r="J46" s="18"/>
    </row>
    <row r="47" spans="1:10" x14ac:dyDescent="0.35">
      <c r="A47" s="26" t="s">
        <v>3273</v>
      </c>
      <c r="B47" s="26" t="s">
        <v>3274</v>
      </c>
      <c r="C47" s="26" t="s">
        <v>60</v>
      </c>
      <c r="D47" s="26" t="s">
        <v>61</v>
      </c>
      <c r="E47" s="26">
        <v>999911172</v>
      </c>
      <c r="F47" s="26" t="s">
        <v>2253</v>
      </c>
      <c r="G47" s="26" t="s">
        <v>63</v>
      </c>
      <c r="H47" s="26" t="s">
        <v>5866</v>
      </c>
      <c r="I47" s="18">
        <v>68</v>
      </c>
      <c r="J47" s="18"/>
    </row>
    <row r="48" spans="1:10" x14ac:dyDescent="0.35">
      <c r="A48" s="26" t="s">
        <v>2093</v>
      </c>
      <c r="B48" s="26" t="s">
        <v>409</v>
      </c>
      <c r="C48" s="26" t="s">
        <v>60</v>
      </c>
      <c r="D48" s="26" t="s">
        <v>61</v>
      </c>
      <c r="E48" s="26">
        <v>999919417</v>
      </c>
      <c r="F48" s="26" t="s">
        <v>2253</v>
      </c>
      <c r="G48" s="26" t="s">
        <v>63</v>
      </c>
      <c r="H48" s="26" t="s">
        <v>5866</v>
      </c>
      <c r="I48" s="18">
        <v>65</v>
      </c>
      <c r="J48" s="18">
        <v>65</v>
      </c>
    </row>
    <row r="49" spans="1:10" x14ac:dyDescent="0.35">
      <c r="A49" s="26" t="s">
        <v>864</v>
      </c>
      <c r="B49" s="26" t="s">
        <v>3275</v>
      </c>
      <c r="C49" s="26" t="s">
        <v>60</v>
      </c>
      <c r="D49" s="26" t="s">
        <v>61</v>
      </c>
      <c r="E49" s="26">
        <v>999920943</v>
      </c>
      <c r="F49" s="26" t="s">
        <v>2253</v>
      </c>
      <c r="G49" s="26" t="s">
        <v>63</v>
      </c>
      <c r="H49" s="26" t="s">
        <v>5866</v>
      </c>
      <c r="I49" s="18">
        <v>64</v>
      </c>
      <c r="J49" s="18"/>
    </row>
    <row r="50" spans="1:10" x14ac:dyDescent="0.35">
      <c r="A50" s="26" t="s">
        <v>2455</v>
      </c>
      <c r="B50" s="26" t="s">
        <v>2456</v>
      </c>
      <c r="C50" s="26" t="s">
        <v>60</v>
      </c>
      <c r="D50" s="26" t="s">
        <v>61</v>
      </c>
      <c r="E50" s="26">
        <v>999925006</v>
      </c>
      <c r="F50" s="26" t="s">
        <v>2253</v>
      </c>
      <c r="G50" s="26" t="s">
        <v>63</v>
      </c>
      <c r="H50" s="26" t="s">
        <v>5866</v>
      </c>
      <c r="I50" s="18">
        <v>62.5</v>
      </c>
      <c r="J50" s="18">
        <v>62.5</v>
      </c>
    </row>
    <row r="51" spans="1:10" x14ac:dyDescent="0.35">
      <c r="A51" s="26" t="s">
        <v>2265</v>
      </c>
      <c r="B51" s="26" t="s">
        <v>521</v>
      </c>
      <c r="C51" s="26" t="s">
        <v>60</v>
      </c>
      <c r="D51" s="26" t="s">
        <v>61</v>
      </c>
      <c r="E51" s="26">
        <v>999853329</v>
      </c>
      <c r="F51" s="26" t="s">
        <v>2253</v>
      </c>
      <c r="G51" s="26" t="s">
        <v>63</v>
      </c>
      <c r="H51" s="26" t="s">
        <v>5866</v>
      </c>
      <c r="I51" s="18">
        <v>60</v>
      </c>
      <c r="J51" s="18">
        <v>60</v>
      </c>
    </row>
    <row r="52" spans="1:10" x14ac:dyDescent="0.35">
      <c r="A52" s="26" t="s">
        <v>3276</v>
      </c>
      <c r="B52" s="26" t="s">
        <v>3277</v>
      </c>
      <c r="C52" s="26" t="s">
        <v>60</v>
      </c>
      <c r="D52" s="26" t="s">
        <v>61</v>
      </c>
      <c r="E52" s="26">
        <v>999824044</v>
      </c>
      <c r="F52" s="26" t="s">
        <v>2253</v>
      </c>
      <c r="G52" s="26" t="s">
        <v>63</v>
      </c>
      <c r="H52" s="26" t="s">
        <v>5866</v>
      </c>
      <c r="I52" s="18">
        <v>59</v>
      </c>
      <c r="J52" s="18"/>
    </row>
    <row r="53" spans="1:10" x14ac:dyDescent="0.35">
      <c r="A53" s="26" t="s">
        <v>113</v>
      </c>
      <c r="B53" s="26" t="s">
        <v>2997</v>
      </c>
      <c r="C53" s="26" t="s">
        <v>60</v>
      </c>
      <c r="D53" s="26" t="s">
        <v>61</v>
      </c>
      <c r="E53" s="26">
        <v>999853622</v>
      </c>
      <c r="F53" s="26" t="s">
        <v>2253</v>
      </c>
      <c r="G53" s="26" t="s">
        <v>63</v>
      </c>
      <c r="H53" s="26" t="s">
        <v>5866</v>
      </c>
      <c r="I53" s="18">
        <v>59</v>
      </c>
      <c r="J53" s="18"/>
    </row>
    <row r="54" spans="1:10" x14ac:dyDescent="0.35">
      <c r="A54" s="26" t="s">
        <v>3278</v>
      </c>
      <c r="B54" s="26" t="s">
        <v>3279</v>
      </c>
      <c r="C54" s="26" t="s">
        <v>60</v>
      </c>
      <c r="D54" s="26" t="s">
        <v>61</v>
      </c>
      <c r="E54" s="26">
        <v>999890030</v>
      </c>
      <c r="F54" s="26" t="s">
        <v>2253</v>
      </c>
      <c r="G54" s="26" t="s">
        <v>63</v>
      </c>
      <c r="H54" s="26" t="s">
        <v>5866</v>
      </c>
      <c r="I54" s="18">
        <v>59</v>
      </c>
      <c r="J54" s="18"/>
    </row>
    <row r="55" spans="1:10" x14ac:dyDescent="0.35">
      <c r="A55" s="26" t="s">
        <v>3280</v>
      </c>
      <c r="B55" s="26" t="s">
        <v>3281</v>
      </c>
      <c r="C55" s="26" t="s">
        <v>60</v>
      </c>
      <c r="D55" s="26" t="s">
        <v>61</v>
      </c>
      <c r="E55" s="26">
        <v>999917860</v>
      </c>
      <c r="F55" s="26" t="s">
        <v>2253</v>
      </c>
      <c r="G55" s="26" t="s">
        <v>63</v>
      </c>
      <c r="H55" s="26" t="s">
        <v>5866</v>
      </c>
      <c r="I55" s="18">
        <v>59</v>
      </c>
      <c r="J55" s="18"/>
    </row>
    <row r="56" spans="1:10" x14ac:dyDescent="0.35">
      <c r="A56" s="26" t="s">
        <v>526</v>
      </c>
      <c r="B56" s="26" t="s">
        <v>2346</v>
      </c>
      <c r="C56" s="26" t="s">
        <v>60</v>
      </c>
      <c r="D56" s="26" t="s">
        <v>61</v>
      </c>
      <c r="E56" s="26">
        <v>999874619</v>
      </c>
      <c r="F56" s="26" t="s">
        <v>2253</v>
      </c>
      <c r="G56" s="26" t="s">
        <v>63</v>
      </c>
      <c r="H56" s="26" t="s">
        <v>5866</v>
      </c>
      <c r="I56" s="18">
        <v>58</v>
      </c>
      <c r="J56" s="18">
        <v>58</v>
      </c>
    </row>
    <row r="57" spans="1:10" x14ac:dyDescent="0.35">
      <c r="A57" s="26" t="s">
        <v>3282</v>
      </c>
      <c r="B57" s="26" t="s">
        <v>365</v>
      </c>
      <c r="C57" s="26" t="s">
        <v>60</v>
      </c>
      <c r="D57" s="26" t="s">
        <v>61</v>
      </c>
      <c r="E57" s="26">
        <v>999829541</v>
      </c>
      <c r="F57" s="26" t="s">
        <v>2253</v>
      </c>
      <c r="G57" s="26" t="s">
        <v>63</v>
      </c>
      <c r="H57" s="26" t="s">
        <v>5866</v>
      </c>
      <c r="I57" s="18">
        <v>56</v>
      </c>
      <c r="J57" s="18"/>
    </row>
    <row r="58" spans="1:10" x14ac:dyDescent="0.35">
      <c r="A58" s="26" t="s">
        <v>3283</v>
      </c>
      <c r="B58" s="26" t="s">
        <v>3284</v>
      </c>
      <c r="C58" s="26" t="s">
        <v>60</v>
      </c>
      <c r="D58" s="26" t="s">
        <v>61</v>
      </c>
      <c r="E58" s="26">
        <v>999891768</v>
      </c>
      <c r="F58" s="26" t="s">
        <v>2253</v>
      </c>
      <c r="G58" s="26" t="s">
        <v>63</v>
      </c>
      <c r="H58" s="26" t="s">
        <v>5866</v>
      </c>
      <c r="I58" s="18">
        <v>56</v>
      </c>
      <c r="J58" s="18"/>
    </row>
    <row r="59" spans="1:10" x14ac:dyDescent="0.35">
      <c r="A59" s="26" t="s">
        <v>2463</v>
      </c>
      <c r="B59" s="26" t="s">
        <v>2464</v>
      </c>
      <c r="C59" s="26" t="s">
        <v>60</v>
      </c>
      <c r="D59" s="26" t="s">
        <v>61</v>
      </c>
      <c r="E59" s="26">
        <v>999918546</v>
      </c>
      <c r="F59" s="26" t="s">
        <v>2253</v>
      </c>
      <c r="G59" s="26" t="s">
        <v>63</v>
      </c>
      <c r="H59" s="26" t="s">
        <v>5866</v>
      </c>
      <c r="I59" s="18">
        <v>55</v>
      </c>
      <c r="J59" s="18">
        <v>55</v>
      </c>
    </row>
    <row r="60" spans="1:10" x14ac:dyDescent="0.35">
      <c r="A60" s="26" t="s">
        <v>2465</v>
      </c>
      <c r="B60" s="26" t="s">
        <v>2466</v>
      </c>
      <c r="C60" s="26" t="s">
        <v>60</v>
      </c>
      <c r="D60" s="26" t="s">
        <v>61</v>
      </c>
      <c r="E60" s="26">
        <v>999925247</v>
      </c>
      <c r="F60" s="26" t="s">
        <v>2253</v>
      </c>
      <c r="G60" s="26" t="s">
        <v>63</v>
      </c>
      <c r="H60" s="26" t="s">
        <v>5866</v>
      </c>
      <c r="I60" s="18">
        <v>52.75</v>
      </c>
      <c r="J60" s="18">
        <v>52.75</v>
      </c>
    </row>
    <row r="61" spans="1:10" x14ac:dyDescent="0.35">
      <c r="A61" s="26" t="s">
        <v>2366</v>
      </c>
      <c r="B61" s="26" t="s">
        <v>2623</v>
      </c>
      <c r="C61" s="26" t="s">
        <v>60</v>
      </c>
      <c r="D61" s="26" t="s">
        <v>61</v>
      </c>
      <c r="E61" s="26">
        <v>999906054</v>
      </c>
      <c r="F61" s="26" t="s">
        <v>2253</v>
      </c>
      <c r="G61" s="26" t="s">
        <v>63</v>
      </c>
      <c r="H61" s="26" t="s">
        <v>5866</v>
      </c>
      <c r="I61" s="18">
        <v>51</v>
      </c>
      <c r="J61" s="18">
        <v>51</v>
      </c>
    </row>
    <row r="62" spans="1:10" x14ac:dyDescent="0.35">
      <c r="A62" s="26" t="s">
        <v>3285</v>
      </c>
      <c r="B62" s="26" t="s">
        <v>1320</v>
      </c>
      <c r="C62" s="26" t="s">
        <v>60</v>
      </c>
      <c r="D62" s="26" t="s">
        <v>61</v>
      </c>
      <c r="E62" s="26">
        <v>999804447</v>
      </c>
      <c r="F62" s="26" t="s">
        <v>2253</v>
      </c>
      <c r="G62" s="26" t="s">
        <v>63</v>
      </c>
      <c r="H62" s="26" t="s">
        <v>5866</v>
      </c>
      <c r="I62" s="18">
        <v>51</v>
      </c>
      <c r="J62" s="18"/>
    </row>
    <row r="63" spans="1:10" x14ac:dyDescent="0.35">
      <c r="A63" s="26" t="s">
        <v>3286</v>
      </c>
      <c r="B63" s="26" t="s">
        <v>3287</v>
      </c>
      <c r="C63" s="26" t="s">
        <v>60</v>
      </c>
      <c r="D63" s="26" t="s">
        <v>61</v>
      </c>
      <c r="E63" s="26">
        <v>999892640</v>
      </c>
      <c r="F63" s="26" t="s">
        <v>2253</v>
      </c>
      <c r="G63" s="26" t="s">
        <v>63</v>
      </c>
      <c r="H63" s="26" t="s">
        <v>5866</v>
      </c>
      <c r="I63" s="18">
        <v>51</v>
      </c>
      <c r="J63" s="18"/>
    </row>
    <row r="64" spans="1:10" x14ac:dyDescent="0.35">
      <c r="A64" s="30" t="s">
        <v>2305</v>
      </c>
      <c r="B64" s="30" t="s">
        <v>4077</v>
      </c>
      <c r="C64" s="30" t="s">
        <v>60</v>
      </c>
      <c r="D64" s="30" t="s">
        <v>61</v>
      </c>
      <c r="E64" s="30">
        <v>999919558</v>
      </c>
      <c r="F64" s="32" t="s">
        <v>2253</v>
      </c>
      <c r="G64" s="30" t="s">
        <v>63</v>
      </c>
      <c r="H64" s="26" t="s">
        <v>5866</v>
      </c>
      <c r="I64" s="18">
        <v>50</v>
      </c>
      <c r="J64" s="18">
        <v>50</v>
      </c>
    </row>
    <row r="65" spans="1:10" x14ac:dyDescent="0.35">
      <c r="A65" s="26" t="s">
        <v>2279</v>
      </c>
      <c r="B65" s="26" t="s">
        <v>2469</v>
      </c>
      <c r="C65" s="26" t="s">
        <v>60</v>
      </c>
      <c r="D65" s="26" t="s">
        <v>61</v>
      </c>
      <c r="E65" s="26">
        <v>999922110</v>
      </c>
      <c r="F65" s="26" t="s">
        <v>2253</v>
      </c>
      <c r="G65" s="26" t="s">
        <v>63</v>
      </c>
      <c r="H65" s="26" t="s">
        <v>5866</v>
      </c>
      <c r="I65" s="18">
        <v>49</v>
      </c>
      <c r="J65" s="18">
        <v>49</v>
      </c>
    </row>
    <row r="66" spans="1:10" x14ac:dyDescent="0.35">
      <c r="A66" s="26" t="s">
        <v>3289</v>
      </c>
      <c r="B66" s="26" t="s">
        <v>3290</v>
      </c>
      <c r="C66" s="26" t="s">
        <v>60</v>
      </c>
      <c r="D66" s="26" t="s">
        <v>61</v>
      </c>
      <c r="E66" s="26">
        <v>999871292</v>
      </c>
      <c r="F66" s="26" t="s">
        <v>2253</v>
      </c>
      <c r="G66" s="26" t="s">
        <v>63</v>
      </c>
      <c r="H66" s="26" t="s">
        <v>5866</v>
      </c>
      <c r="I66" s="18">
        <v>48</v>
      </c>
      <c r="J66" s="18"/>
    </row>
    <row r="67" spans="1:10" x14ac:dyDescent="0.35">
      <c r="A67" s="26" t="s">
        <v>1000</v>
      </c>
      <c r="B67" s="26" t="s">
        <v>1871</v>
      </c>
      <c r="C67" s="26" t="s">
        <v>60</v>
      </c>
      <c r="D67" s="26" t="s">
        <v>61</v>
      </c>
      <c r="E67" s="26">
        <v>999876982</v>
      </c>
      <c r="F67" s="26" t="s">
        <v>2253</v>
      </c>
      <c r="G67" s="26" t="s">
        <v>63</v>
      </c>
      <c r="H67" s="26" t="s">
        <v>5866</v>
      </c>
      <c r="I67" s="18">
        <v>48</v>
      </c>
      <c r="J67" s="18"/>
    </row>
    <row r="68" spans="1:10" x14ac:dyDescent="0.35">
      <c r="A68" s="26" t="s">
        <v>1162</v>
      </c>
      <c r="B68" s="26" t="s">
        <v>2545</v>
      </c>
      <c r="C68" s="26" t="s">
        <v>60</v>
      </c>
      <c r="D68" s="26" t="s">
        <v>61</v>
      </c>
      <c r="E68" s="26">
        <v>999917980</v>
      </c>
      <c r="F68" s="26" t="s">
        <v>2253</v>
      </c>
      <c r="G68" s="26" t="s">
        <v>63</v>
      </c>
      <c r="H68" s="26" t="s">
        <v>5866</v>
      </c>
      <c r="I68" s="18">
        <v>45</v>
      </c>
      <c r="J68" s="18">
        <v>45</v>
      </c>
    </row>
    <row r="69" spans="1:10" x14ac:dyDescent="0.35">
      <c r="A69" s="26" t="s">
        <v>3291</v>
      </c>
      <c r="B69" s="26" t="s">
        <v>3292</v>
      </c>
      <c r="C69" s="26" t="s">
        <v>60</v>
      </c>
      <c r="D69" s="26" t="s">
        <v>61</v>
      </c>
      <c r="E69" s="26">
        <v>999881286</v>
      </c>
      <c r="F69" s="26" t="s">
        <v>2253</v>
      </c>
      <c r="G69" s="26" t="s">
        <v>63</v>
      </c>
      <c r="H69" s="26" t="s">
        <v>5866</v>
      </c>
      <c r="I69" s="18">
        <v>45</v>
      </c>
      <c r="J69" s="18"/>
    </row>
    <row r="70" spans="1:10" x14ac:dyDescent="0.35">
      <c r="A70" s="26" t="s">
        <v>3293</v>
      </c>
      <c r="B70" s="26" t="s">
        <v>3294</v>
      </c>
      <c r="C70" s="26" t="s">
        <v>60</v>
      </c>
      <c r="D70" s="26" t="s">
        <v>61</v>
      </c>
      <c r="E70" s="26">
        <v>999765195</v>
      </c>
      <c r="F70" s="26" t="s">
        <v>2253</v>
      </c>
      <c r="G70" s="26" t="s">
        <v>63</v>
      </c>
      <c r="H70" s="26" t="s">
        <v>5866</v>
      </c>
      <c r="I70" s="18">
        <v>44</v>
      </c>
      <c r="J70" s="18"/>
    </row>
    <row r="71" spans="1:10" x14ac:dyDescent="0.35">
      <c r="A71" s="26" t="s">
        <v>93</v>
      </c>
      <c r="B71" s="26" t="s">
        <v>3295</v>
      </c>
      <c r="C71" s="26" t="s">
        <v>60</v>
      </c>
      <c r="D71" s="26" t="s">
        <v>61</v>
      </c>
      <c r="E71" s="26">
        <v>999921106</v>
      </c>
      <c r="F71" s="26" t="s">
        <v>2253</v>
      </c>
      <c r="G71" s="26" t="s">
        <v>63</v>
      </c>
      <c r="H71" s="26" t="s">
        <v>5866</v>
      </c>
      <c r="I71" s="18">
        <v>44</v>
      </c>
      <c r="J71" s="18"/>
    </row>
    <row r="72" spans="1:10" x14ac:dyDescent="0.35">
      <c r="A72" s="26" t="s">
        <v>3296</v>
      </c>
      <c r="B72" s="26" t="s">
        <v>3297</v>
      </c>
      <c r="C72" s="26" t="s">
        <v>60</v>
      </c>
      <c r="D72" s="26" t="s">
        <v>61</v>
      </c>
      <c r="E72" s="26">
        <v>999918512</v>
      </c>
      <c r="F72" s="26" t="s">
        <v>2253</v>
      </c>
      <c r="G72" s="26" t="s">
        <v>63</v>
      </c>
      <c r="H72" s="26" t="s">
        <v>5866</v>
      </c>
      <c r="I72" s="18">
        <v>42</v>
      </c>
      <c r="J72" s="18"/>
    </row>
    <row r="73" spans="1:10" x14ac:dyDescent="0.35">
      <c r="A73" s="26" t="s">
        <v>3298</v>
      </c>
      <c r="B73" s="26" t="s">
        <v>2742</v>
      </c>
      <c r="C73" s="26" t="s">
        <v>60</v>
      </c>
      <c r="D73" s="26" t="s">
        <v>61</v>
      </c>
      <c r="E73" s="26">
        <v>999919100</v>
      </c>
      <c r="F73" s="26" t="s">
        <v>2253</v>
      </c>
      <c r="G73" s="26" t="s">
        <v>63</v>
      </c>
      <c r="H73" s="26" t="s">
        <v>5866</v>
      </c>
      <c r="I73" s="18">
        <v>42</v>
      </c>
      <c r="J73" s="18"/>
    </row>
    <row r="74" spans="1:10" x14ac:dyDescent="0.35">
      <c r="A74" s="26" t="s">
        <v>1277</v>
      </c>
      <c r="B74" s="26" t="s">
        <v>124</v>
      </c>
      <c r="C74" s="26" t="s">
        <v>60</v>
      </c>
      <c r="D74" s="26" t="s">
        <v>61</v>
      </c>
      <c r="E74" s="26">
        <v>999899400</v>
      </c>
      <c r="F74" s="26" t="s">
        <v>2253</v>
      </c>
      <c r="G74" s="26" t="s">
        <v>63</v>
      </c>
      <c r="H74" s="26" t="s">
        <v>5866</v>
      </c>
      <c r="I74" s="18">
        <v>41</v>
      </c>
      <c r="J74" s="18">
        <v>41</v>
      </c>
    </row>
    <row r="75" spans="1:10" x14ac:dyDescent="0.35">
      <c r="A75" s="26" t="s">
        <v>2936</v>
      </c>
      <c r="B75" s="26" t="s">
        <v>2937</v>
      </c>
      <c r="C75" s="26" t="s">
        <v>60</v>
      </c>
      <c r="D75" s="26" t="s">
        <v>61</v>
      </c>
      <c r="E75" s="26">
        <v>999921235</v>
      </c>
      <c r="F75" s="26" t="s">
        <v>2253</v>
      </c>
      <c r="G75" s="26" t="s">
        <v>63</v>
      </c>
      <c r="H75" s="26" t="s">
        <v>5866</v>
      </c>
      <c r="I75" s="18">
        <v>41</v>
      </c>
      <c r="J75" s="18">
        <v>41</v>
      </c>
    </row>
    <row r="76" spans="1:10" x14ac:dyDescent="0.35">
      <c r="A76" s="26" t="s">
        <v>1094</v>
      </c>
      <c r="B76" s="26" t="s">
        <v>2472</v>
      </c>
      <c r="C76" s="26" t="s">
        <v>60</v>
      </c>
      <c r="D76" s="26" t="s">
        <v>61</v>
      </c>
      <c r="E76" s="26">
        <v>999919453</v>
      </c>
      <c r="F76" s="26" t="s">
        <v>2253</v>
      </c>
      <c r="G76" s="26" t="s">
        <v>63</v>
      </c>
      <c r="H76" s="26" t="s">
        <v>5866</v>
      </c>
      <c r="I76" s="18">
        <v>41</v>
      </c>
      <c r="J76" s="18">
        <v>41</v>
      </c>
    </row>
    <row r="77" spans="1:10" x14ac:dyDescent="0.35">
      <c r="A77" s="26" t="s">
        <v>133</v>
      </c>
      <c r="B77" s="26" t="s">
        <v>2476</v>
      </c>
      <c r="C77" s="26" t="s">
        <v>60</v>
      </c>
      <c r="D77" s="26" t="s">
        <v>61</v>
      </c>
      <c r="E77" s="26">
        <v>999928000</v>
      </c>
      <c r="F77" s="26" t="s">
        <v>2253</v>
      </c>
      <c r="G77" s="26" t="s">
        <v>63</v>
      </c>
      <c r="H77" s="26" t="s">
        <v>5866</v>
      </c>
      <c r="I77" s="18">
        <v>41</v>
      </c>
      <c r="J77" s="18">
        <v>41</v>
      </c>
    </row>
    <row r="78" spans="1:10" x14ac:dyDescent="0.35">
      <c r="A78" s="26" t="s">
        <v>3299</v>
      </c>
      <c r="B78" s="26" t="s">
        <v>3300</v>
      </c>
      <c r="C78" s="26" t="s">
        <v>60</v>
      </c>
      <c r="D78" s="26" t="s">
        <v>61</v>
      </c>
      <c r="E78" s="26">
        <v>999909682</v>
      </c>
      <c r="F78" s="26" t="s">
        <v>2253</v>
      </c>
      <c r="G78" s="26" t="s">
        <v>63</v>
      </c>
      <c r="H78" s="26" t="s">
        <v>5866</v>
      </c>
      <c r="I78" s="18">
        <v>38</v>
      </c>
      <c r="J78" s="18"/>
    </row>
    <row r="79" spans="1:10" x14ac:dyDescent="0.35">
      <c r="A79" s="26" t="s">
        <v>2073</v>
      </c>
      <c r="B79" s="26" t="s">
        <v>3005</v>
      </c>
      <c r="C79" s="26" t="s">
        <v>60</v>
      </c>
      <c r="D79" s="26" t="s">
        <v>61</v>
      </c>
      <c r="E79" s="26">
        <v>999922646</v>
      </c>
      <c r="F79" s="26" t="s">
        <v>2253</v>
      </c>
      <c r="G79" s="26" t="s">
        <v>63</v>
      </c>
      <c r="H79" s="26" t="s">
        <v>5866</v>
      </c>
      <c r="I79" s="18">
        <v>38</v>
      </c>
      <c r="J79" s="18"/>
    </row>
    <row r="80" spans="1:10" x14ac:dyDescent="0.35">
      <c r="A80" s="26" t="s">
        <v>2477</v>
      </c>
      <c r="B80" s="26" t="s">
        <v>601</v>
      </c>
      <c r="C80" s="26" t="s">
        <v>60</v>
      </c>
      <c r="D80" s="26" t="s">
        <v>61</v>
      </c>
      <c r="E80" s="26">
        <v>999907253</v>
      </c>
      <c r="F80" s="26" t="s">
        <v>2253</v>
      </c>
      <c r="G80" s="26" t="s">
        <v>63</v>
      </c>
      <c r="H80" s="26" t="s">
        <v>5866</v>
      </c>
      <c r="I80" s="18">
        <v>36</v>
      </c>
      <c r="J80" s="18">
        <v>36</v>
      </c>
    </row>
    <row r="81" spans="1:10" x14ac:dyDescent="0.35">
      <c r="A81" s="26" t="s">
        <v>2301</v>
      </c>
      <c r="B81" s="26" t="s">
        <v>2551</v>
      </c>
      <c r="C81" s="26" t="s">
        <v>60</v>
      </c>
      <c r="D81" s="26" t="s">
        <v>61</v>
      </c>
      <c r="E81" s="26">
        <v>999896530</v>
      </c>
      <c r="F81" s="26" t="s">
        <v>2253</v>
      </c>
      <c r="G81" s="26" t="s">
        <v>63</v>
      </c>
      <c r="H81" s="26" t="s">
        <v>5866</v>
      </c>
      <c r="I81" s="18">
        <v>34</v>
      </c>
      <c r="J81" s="18">
        <v>34</v>
      </c>
    </row>
    <row r="82" spans="1:10" x14ac:dyDescent="0.35">
      <c r="A82" s="26" t="s">
        <v>2536</v>
      </c>
      <c r="B82" s="26" t="s">
        <v>255</v>
      </c>
      <c r="C82" s="26" t="s">
        <v>60</v>
      </c>
      <c r="D82" s="26" t="s">
        <v>61</v>
      </c>
      <c r="E82" s="26">
        <v>999915775</v>
      </c>
      <c r="F82" s="26" t="s">
        <v>2253</v>
      </c>
      <c r="G82" s="26" t="s">
        <v>63</v>
      </c>
      <c r="H82" s="26" t="s">
        <v>5866</v>
      </c>
      <c r="I82" s="18">
        <v>34</v>
      </c>
      <c r="J82" s="18">
        <v>34</v>
      </c>
    </row>
    <row r="83" spans="1:10" x14ac:dyDescent="0.35">
      <c r="A83" s="26" t="s">
        <v>2480</v>
      </c>
      <c r="B83" s="26" t="s">
        <v>2063</v>
      </c>
      <c r="C83" s="26" t="s">
        <v>60</v>
      </c>
      <c r="D83" s="26" t="s">
        <v>61</v>
      </c>
      <c r="E83" s="26">
        <v>999909461</v>
      </c>
      <c r="F83" s="27" t="s">
        <v>2253</v>
      </c>
      <c r="G83" s="26" t="s">
        <v>63</v>
      </c>
      <c r="H83" s="26" t="s">
        <v>5866</v>
      </c>
      <c r="I83" s="18">
        <v>34</v>
      </c>
      <c r="J83" s="18">
        <v>34</v>
      </c>
    </row>
    <row r="84" spans="1:10" x14ac:dyDescent="0.35">
      <c r="A84" s="26" t="s">
        <v>3301</v>
      </c>
      <c r="B84" s="26" t="s">
        <v>267</v>
      </c>
      <c r="C84" s="26" t="s">
        <v>60</v>
      </c>
      <c r="D84" s="26" t="s">
        <v>61</v>
      </c>
      <c r="E84" s="26">
        <v>999915757</v>
      </c>
      <c r="F84" s="26" t="s">
        <v>2253</v>
      </c>
      <c r="G84" s="26" t="s">
        <v>63</v>
      </c>
      <c r="H84" s="26" t="s">
        <v>5866</v>
      </c>
      <c r="I84" s="18">
        <v>34</v>
      </c>
      <c r="J84" s="18"/>
    </row>
    <row r="85" spans="1:10" x14ac:dyDescent="0.35">
      <c r="A85" s="26" t="s">
        <v>169</v>
      </c>
      <c r="B85" s="26" t="s">
        <v>1547</v>
      </c>
      <c r="C85" s="26" t="s">
        <v>60</v>
      </c>
      <c r="D85" s="26" t="s">
        <v>61</v>
      </c>
      <c r="E85" s="26">
        <v>999853606</v>
      </c>
      <c r="F85" s="26" t="s">
        <v>2253</v>
      </c>
      <c r="G85" s="26" t="s">
        <v>63</v>
      </c>
      <c r="H85" s="26" t="s">
        <v>5866</v>
      </c>
      <c r="I85" s="18">
        <v>32</v>
      </c>
      <c r="J85" s="18">
        <v>32</v>
      </c>
    </row>
    <row r="86" spans="1:10" x14ac:dyDescent="0.35">
      <c r="A86" s="26" t="s">
        <v>3302</v>
      </c>
      <c r="B86" s="26" t="s">
        <v>3303</v>
      </c>
      <c r="C86" s="26" t="s">
        <v>60</v>
      </c>
      <c r="D86" s="26" t="s">
        <v>61</v>
      </c>
      <c r="E86" s="26">
        <v>999883426</v>
      </c>
      <c r="F86" s="26" t="s">
        <v>2253</v>
      </c>
      <c r="G86" s="26" t="s">
        <v>63</v>
      </c>
      <c r="H86" s="26" t="s">
        <v>5866</v>
      </c>
      <c r="I86" s="18">
        <v>32</v>
      </c>
      <c r="J86" s="18"/>
    </row>
    <row r="87" spans="1:10" x14ac:dyDescent="0.35">
      <c r="A87" s="26" t="s">
        <v>324</v>
      </c>
      <c r="B87" s="26" t="s">
        <v>3304</v>
      </c>
      <c r="C87" s="26" t="s">
        <v>60</v>
      </c>
      <c r="D87" s="26" t="s">
        <v>61</v>
      </c>
      <c r="E87" s="26">
        <v>999916797</v>
      </c>
      <c r="F87" s="26" t="s">
        <v>2253</v>
      </c>
      <c r="G87" s="26" t="s">
        <v>63</v>
      </c>
      <c r="H87" s="26" t="s">
        <v>5866</v>
      </c>
      <c r="I87" s="18">
        <v>32</v>
      </c>
      <c r="J87" s="18"/>
    </row>
    <row r="88" spans="1:10" x14ac:dyDescent="0.35">
      <c r="A88" s="26" t="s">
        <v>583</v>
      </c>
      <c r="B88" s="26" t="s">
        <v>3305</v>
      </c>
      <c r="C88" s="26" t="s">
        <v>60</v>
      </c>
      <c r="D88" s="26" t="s">
        <v>61</v>
      </c>
      <c r="E88" s="26">
        <v>999923254</v>
      </c>
      <c r="F88" s="26" t="s">
        <v>2253</v>
      </c>
      <c r="G88" s="26" t="s">
        <v>63</v>
      </c>
      <c r="H88" s="26" t="s">
        <v>5866</v>
      </c>
      <c r="I88" s="18">
        <v>32</v>
      </c>
      <c r="J88" s="18"/>
    </row>
    <row r="89" spans="1:10" x14ac:dyDescent="0.35">
      <c r="A89" s="26" t="s">
        <v>941</v>
      </c>
      <c r="B89" s="26" t="s">
        <v>3306</v>
      </c>
      <c r="C89" s="26" t="s">
        <v>60</v>
      </c>
      <c r="D89" s="26" t="s">
        <v>61</v>
      </c>
      <c r="E89" s="26">
        <v>999926945</v>
      </c>
      <c r="F89" s="26" t="s">
        <v>2253</v>
      </c>
      <c r="G89" s="26" t="s">
        <v>63</v>
      </c>
      <c r="H89" s="26" t="s">
        <v>5866</v>
      </c>
      <c r="I89" s="18">
        <v>32</v>
      </c>
      <c r="J89" s="18"/>
    </row>
    <row r="90" spans="1:10" x14ac:dyDescent="0.35">
      <c r="A90" s="26" t="s">
        <v>3307</v>
      </c>
      <c r="B90" s="26" t="s">
        <v>3308</v>
      </c>
      <c r="C90" s="26" t="s">
        <v>60</v>
      </c>
      <c r="D90" s="26" t="s">
        <v>61</v>
      </c>
      <c r="E90" s="26">
        <v>999926955</v>
      </c>
      <c r="F90" s="26" t="s">
        <v>2253</v>
      </c>
      <c r="G90" s="26" t="s">
        <v>63</v>
      </c>
      <c r="H90" s="26" t="s">
        <v>5866</v>
      </c>
      <c r="I90" s="18">
        <v>32</v>
      </c>
      <c r="J90" s="18"/>
    </row>
    <row r="91" spans="1:10" x14ac:dyDescent="0.35">
      <c r="A91" s="26" t="s">
        <v>672</v>
      </c>
      <c r="B91" s="26" t="s">
        <v>458</v>
      </c>
      <c r="C91" s="26" t="s">
        <v>60</v>
      </c>
      <c r="D91" s="26" t="s">
        <v>61</v>
      </c>
      <c r="E91" s="26">
        <v>999927074</v>
      </c>
      <c r="F91" s="26" t="s">
        <v>2253</v>
      </c>
      <c r="G91" s="26" t="s">
        <v>63</v>
      </c>
      <c r="H91" s="26" t="s">
        <v>5866</v>
      </c>
      <c r="I91" s="18">
        <v>32</v>
      </c>
      <c r="J91" s="18"/>
    </row>
    <row r="92" spans="1:10" x14ac:dyDescent="0.35">
      <c r="A92" s="26" t="s">
        <v>260</v>
      </c>
      <c r="B92" s="26" t="s">
        <v>3309</v>
      </c>
      <c r="C92" s="26" t="s">
        <v>60</v>
      </c>
      <c r="D92" s="26" t="s">
        <v>61</v>
      </c>
      <c r="E92" s="26">
        <v>999927215</v>
      </c>
      <c r="F92" s="26" t="s">
        <v>2253</v>
      </c>
      <c r="G92" s="26" t="s">
        <v>63</v>
      </c>
      <c r="H92" s="26" t="s">
        <v>5866</v>
      </c>
      <c r="I92" s="18">
        <v>32</v>
      </c>
      <c r="J92" s="18"/>
    </row>
    <row r="93" spans="1:10" x14ac:dyDescent="0.35">
      <c r="A93" s="30" t="s">
        <v>117</v>
      </c>
      <c r="B93" s="30" t="s">
        <v>2327</v>
      </c>
      <c r="C93" s="30" t="s">
        <v>60</v>
      </c>
      <c r="D93" s="30" t="s">
        <v>61</v>
      </c>
      <c r="E93" s="30">
        <v>999921683</v>
      </c>
      <c r="F93" s="32" t="s">
        <v>2253</v>
      </c>
      <c r="G93" s="30" t="s">
        <v>63</v>
      </c>
      <c r="H93" s="26" t="s">
        <v>5866</v>
      </c>
      <c r="I93" s="18">
        <v>28</v>
      </c>
      <c r="J93" s="18">
        <v>28</v>
      </c>
    </row>
    <row r="94" spans="1:10" x14ac:dyDescent="0.35">
      <c r="A94" s="26" t="s">
        <v>2890</v>
      </c>
      <c r="B94" s="26" t="s">
        <v>2896</v>
      </c>
      <c r="C94" s="26" t="s">
        <v>60</v>
      </c>
      <c r="D94" s="26" t="s">
        <v>61</v>
      </c>
      <c r="E94" s="26">
        <v>999920161</v>
      </c>
      <c r="F94" s="26" t="s">
        <v>2253</v>
      </c>
      <c r="G94" s="26" t="s">
        <v>63</v>
      </c>
      <c r="H94" s="26" t="s">
        <v>5866</v>
      </c>
      <c r="I94" s="18">
        <v>25.5</v>
      </c>
      <c r="J94" s="18">
        <v>25.5</v>
      </c>
    </row>
    <row r="95" spans="1:10" x14ac:dyDescent="0.35">
      <c r="A95" s="26" t="s">
        <v>173</v>
      </c>
      <c r="B95" s="26" t="s">
        <v>772</v>
      </c>
      <c r="C95" s="26" t="s">
        <v>60</v>
      </c>
      <c r="D95" s="26" t="s">
        <v>61</v>
      </c>
      <c r="E95" s="26">
        <v>999927456</v>
      </c>
      <c r="F95" s="26" t="s">
        <v>2253</v>
      </c>
      <c r="G95" s="26" t="s">
        <v>63</v>
      </c>
      <c r="H95" s="26" t="s">
        <v>5866</v>
      </c>
      <c r="I95" s="18">
        <v>25.5</v>
      </c>
      <c r="J95" s="18">
        <v>25.5</v>
      </c>
    </row>
    <row r="96" spans="1:10" x14ac:dyDescent="0.35">
      <c r="A96" s="26" t="s">
        <v>2485</v>
      </c>
      <c r="B96" s="26" t="s">
        <v>2486</v>
      </c>
      <c r="C96" s="26" t="s">
        <v>60</v>
      </c>
      <c r="D96" s="26" t="s">
        <v>61</v>
      </c>
      <c r="E96" s="26">
        <v>999921246</v>
      </c>
      <c r="F96" s="26" t="s">
        <v>2253</v>
      </c>
      <c r="G96" s="26" t="s">
        <v>63</v>
      </c>
      <c r="H96" s="26" t="s">
        <v>5866</v>
      </c>
      <c r="I96" s="18">
        <v>25.5</v>
      </c>
      <c r="J96" s="18">
        <v>25.5</v>
      </c>
    </row>
    <row r="97" spans="1:10" x14ac:dyDescent="0.35">
      <c r="A97" s="26" t="s">
        <v>2829</v>
      </c>
      <c r="B97" s="26" t="s">
        <v>498</v>
      </c>
      <c r="C97" s="26" t="s">
        <v>60</v>
      </c>
      <c r="D97" s="26" t="s">
        <v>61</v>
      </c>
      <c r="E97" s="26">
        <v>999917450</v>
      </c>
      <c r="F97" s="26" t="s">
        <v>2253</v>
      </c>
      <c r="G97" s="26" t="s">
        <v>63</v>
      </c>
      <c r="H97" s="26" t="s">
        <v>5866</v>
      </c>
      <c r="I97" s="18">
        <v>24</v>
      </c>
      <c r="J97" s="18">
        <v>24</v>
      </c>
    </row>
    <row r="98" spans="1:10" x14ac:dyDescent="0.35">
      <c r="A98" s="26" t="s">
        <v>2865</v>
      </c>
      <c r="B98" s="26" t="s">
        <v>2866</v>
      </c>
      <c r="C98" s="26" t="s">
        <v>60</v>
      </c>
      <c r="D98" s="26" t="s">
        <v>61</v>
      </c>
      <c r="E98" s="26">
        <v>999918170</v>
      </c>
      <c r="F98" s="26" t="s">
        <v>2253</v>
      </c>
      <c r="G98" s="26" t="s">
        <v>63</v>
      </c>
      <c r="H98" s="26" t="s">
        <v>5866</v>
      </c>
      <c r="I98" s="18">
        <v>24</v>
      </c>
      <c r="J98" s="18">
        <v>24</v>
      </c>
    </row>
    <row r="99" spans="1:10" x14ac:dyDescent="0.35">
      <c r="A99" s="26" t="s">
        <v>2493</v>
      </c>
      <c r="B99" s="26" t="s">
        <v>2494</v>
      </c>
      <c r="C99" s="26" t="s">
        <v>60</v>
      </c>
      <c r="D99" s="26" t="s">
        <v>61</v>
      </c>
      <c r="E99" s="26">
        <v>999918510</v>
      </c>
      <c r="F99" s="26" t="s">
        <v>2253</v>
      </c>
      <c r="G99" s="26" t="s">
        <v>63</v>
      </c>
      <c r="H99" s="26" t="s">
        <v>5866</v>
      </c>
      <c r="I99" s="18">
        <v>24</v>
      </c>
      <c r="J99" s="18">
        <v>24</v>
      </c>
    </row>
    <row r="100" spans="1:10" x14ac:dyDescent="0.35">
      <c r="A100" s="26" t="s">
        <v>864</v>
      </c>
      <c r="B100" s="26" t="s">
        <v>2495</v>
      </c>
      <c r="C100" s="26" t="s">
        <v>60</v>
      </c>
      <c r="D100" s="26" t="s">
        <v>61</v>
      </c>
      <c r="E100" s="26">
        <v>999921626</v>
      </c>
      <c r="F100" s="26" t="s">
        <v>2253</v>
      </c>
      <c r="G100" s="26" t="s">
        <v>63</v>
      </c>
      <c r="H100" s="26" t="s">
        <v>5866</v>
      </c>
      <c r="I100" s="18">
        <v>24</v>
      </c>
      <c r="J100" s="18">
        <v>24</v>
      </c>
    </row>
    <row r="101" spans="1:10" x14ac:dyDescent="0.35">
      <c r="A101" s="26" t="s">
        <v>2570</v>
      </c>
      <c r="B101" s="26" t="s">
        <v>2571</v>
      </c>
      <c r="C101" s="26" t="s">
        <v>60</v>
      </c>
      <c r="D101" s="26" t="s">
        <v>61</v>
      </c>
      <c r="E101" s="26">
        <v>999897668</v>
      </c>
      <c r="F101" s="26" t="s">
        <v>2253</v>
      </c>
      <c r="G101" s="26" t="s">
        <v>63</v>
      </c>
      <c r="H101" s="26" t="s">
        <v>5866</v>
      </c>
      <c r="I101" s="18">
        <v>22.5</v>
      </c>
      <c r="J101" s="18">
        <v>22.5</v>
      </c>
    </row>
    <row r="102" spans="1:10" x14ac:dyDescent="0.35">
      <c r="A102" s="30" t="s">
        <v>5801</v>
      </c>
      <c r="B102" s="30" t="s">
        <v>182</v>
      </c>
      <c r="C102" s="30" t="s">
        <v>60</v>
      </c>
      <c r="D102" s="30" t="s">
        <v>61</v>
      </c>
      <c r="E102" s="30">
        <v>999898635</v>
      </c>
      <c r="F102" s="32" t="s">
        <v>2253</v>
      </c>
      <c r="G102" s="30" t="s">
        <v>63</v>
      </c>
      <c r="H102" s="26" t="s">
        <v>5866</v>
      </c>
      <c r="I102" s="18">
        <v>21</v>
      </c>
      <c r="J102" s="18">
        <v>21</v>
      </c>
    </row>
    <row r="103" spans="1:10" x14ac:dyDescent="0.35">
      <c r="A103" s="26" t="s">
        <v>3401</v>
      </c>
      <c r="B103" s="26" t="s">
        <v>3402</v>
      </c>
      <c r="C103" s="26" t="s">
        <v>60</v>
      </c>
      <c r="D103" s="26" t="s">
        <v>61</v>
      </c>
      <c r="E103" s="26">
        <v>999926289</v>
      </c>
      <c r="F103" s="26" t="s">
        <v>2253</v>
      </c>
      <c r="G103" s="26" t="s">
        <v>63</v>
      </c>
      <c r="H103" s="26" t="s">
        <v>5866</v>
      </c>
      <c r="I103" s="18">
        <v>19</v>
      </c>
      <c r="J103" s="18">
        <v>19</v>
      </c>
    </row>
    <row r="104" spans="1:10" x14ac:dyDescent="0.35">
      <c r="A104" s="26" t="s">
        <v>613</v>
      </c>
      <c r="B104" s="26" t="s">
        <v>3428</v>
      </c>
      <c r="C104" s="26" t="s">
        <v>60</v>
      </c>
      <c r="D104" s="26" t="s">
        <v>61</v>
      </c>
      <c r="E104" s="26">
        <v>999926396</v>
      </c>
      <c r="F104" s="26" t="s">
        <v>2253</v>
      </c>
      <c r="G104" s="26" t="s">
        <v>63</v>
      </c>
      <c r="H104" s="26" t="s">
        <v>5866</v>
      </c>
      <c r="I104" s="18">
        <v>19</v>
      </c>
      <c r="J104" s="18">
        <v>19</v>
      </c>
    </row>
    <row r="105" spans="1:10" x14ac:dyDescent="0.35">
      <c r="A105" s="26" t="s">
        <v>476</v>
      </c>
      <c r="B105" s="26" t="s">
        <v>215</v>
      </c>
      <c r="C105" s="26" t="s">
        <v>60</v>
      </c>
      <c r="D105" s="26" t="s">
        <v>61</v>
      </c>
      <c r="E105" s="26">
        <v>999925339</v>
      </c>
      <c r="F105" s="26" t="s">
        <v>2253</v>
      </c>
      <c r="G105" s="26" t="s">
        <v>63</v>
      </c>
      <c r="H105" s="26" t="s">
        <v>5866</v>
      </c>
      <c r="I105" s="18">
        <v>19</v>
      </c>
      <c r="J105" s="18">
        <v>19</v>
      </c>
    </row>
    <row r="106" spans="1:10" x14ac:dyDescent="0.35">
      <c r="A106" s="26" t="s">
        <v>2503</v>
      </c>
      <c r="B106" s="26" t="s">
        <v>1036</v>
      </c>
      <c r="C106" s="26" t="s">
        <v>60</v>
      </c>
      <c r="D106" s="26" t="s">
        <v>61</v>
      </c>
      <c r="E106" s="26">
        <v>999893522</v>
      </c>
      <c r="F106" s="26" t="s">
        <v>2253</v>
      </c>
      <c r="G106" s="26" t="s">
        <v>63</v>
      </c>
      <c r="H106" s="26" t="s">
        <v>5866</v>
      </c>
      <c r="I106" s="18">
        <v>17</v>
      </c>
      <c r="J106" s="18">
        <v>17</v>
      </c>
    </row>
    <row r="107" spans="1:10" x14ac:dyDescent="0.35">
      <c r="A107" s="26" t="s">
        <v>2504</v>
      </c>
      <c r="B107" s="26" t="s">
        <v>2505</v>
      </c>
      <c r="C107" s="26" t="s">
        <v>60</v>
      </c>
      <c r="D107" s="27" t="s">
        <v>61</v>
      </c>
      <c r="E107" s="26">
        <v>999912771</v>
      </c>
      <c r="F107" s="26" t="s">
        <v>2253</v>
      </c>
      <c r="G107" s="26" t="s">
        <v>63</v>
      </c>
      <c r="H107" s="26" t="s">
        <v>5866</v>
      </c>
      <c r="I107" s="18">
        <v>14</v>
      </c>
      <c r="J107" s="18">
        <v>14</v>
      </c>
    </row>
    <row r="108" spans="1:10" x14ac:dyDescent="0.35">
      <c r="A108" s="26" t="s">
        <v>421</v>
      </c>
      <c r="B108" s="26" t="s">
        <v>2597</v>
      </c>
      <c r="C108" s="26" t="s">
        <v>60</v>
      </c>
      <c r="D108" s="26" t="s">
        <v>61</v>
      </c>
      <c r="E108" s="26">
        <v>999899068</v>
      </c>
      <c r="F108" s="26" t="s">
        <v>2253</v>
      </c>
      <c r="G108" s="26" t="s">
        <v>84</v>
      </c>
      <c r="H108" s="26" t="s">
        <v>5846</v>
      </c>
      <c r="I108" s="18">
        <v>353</v>
      </c>
      <c r="J108" s="18"/>
    </row>
    <row r="109" spans="1:10" x14ac:dyDescent="0.35">
      <c r="A109" s="22" t="s">
        <v>3310</v>
      </c>
      <c r="B109" s="22" t="s">
        <v>3311</v>
      </c>
      <c r="C109" s="22" t="s">
        <v>60</v>
      </c>
      <c r="D109" s="22" t="s">
        <v>61</v>
      </c>
      <c r="E109" s="21">
        <v>999912567</v>
      </c>
      <c r="F109" s="22" t="s">
        <v>2253</v>
      </c>
      <c r="G109" s="26" t="s">
        <v>84</v>
      </c>
      <c r="H109" s="26" t="s">
        <v>5846</v>
      </c>
      <c r="I109" s="18">
        <v>349</v>
      </c>
      <c r="J109" s="18"/>
    </row>
    <row r="110" spans="1:10" x14ac:dyDescent="0.35">
      <c r="A110" s="26" t="s">
        <v>484</v>
      </c>
      <c r="B110" s="26" t="s">
        <v>601</v>
      </c>
      <c r="C110" s="26" t="s">
        <v>60</v>
      </c>
      <c r="D110" s="26" t="s">
        <v>61</v>
      </c>
      <c r="E110" s="26">
        <v>999908366</v>
      </c>
      <c r="F110" s="26" t="s">
        <v>2253</v>
      </c>
      <c r="G110" s="26" t="s">
        <v>84</v>
      </c>
      <c r="H110" s="26" t="s">
        <v>5846</v>
      </c>
      <c r="I110" s="18">
        <v>316</v>
      </c>
      <c r="J110" s="18">
        <v>316</v>
      </c>
    </row>
    <row r="111" spans="1:10" x14ac:dyDescent="0.35">
      <c r="A111" s="26" t="s">
        <v>3312</v>
      </c>
      <c r="B111" s="26" t="s">
        <v>2978</v>
      </c>
      <c r="C111" s="26" t="s">
        <v>60</v>
      </c>
      <c r="D111" s="26" t="s">
        <v>61</v>
      </c>
      <c r="E111" s="26">
        <v>999904104</v>
      </c>
      <c r="F111" s="26" t="s">
        <v>2253</v>
      </c>
      <c r="G111" s="26" t="s">
        <v>84</v>
      </c>
      <c r="H111" s="26" t="s">
        <v>5846</v>
      </c>
      <c r="I111" s="18">
        <v>301</v>
      </c>
      <c r="J111" s="18"/>
    </row>
    <row r="112" spans="1:10" x14ac:dyDescent="0.35">
      <c r="A112" s="26" t="s">
        <v>2296</v>
      </c>
      <c r="B112" s="26" t="s">
        <v>2297</v>
      </c>
      <c r="C112" s="26" t="s">
        <v>60</v>
      </c>
      <c r="D112" s="26" t="s">
        <v>61</v>
      </c>
      <c r="E112" s="26">
        <v>999859440</v>
      </c>
      <c r="F112" s="26" t="s">
        <v>2253</v>
      </c>
      <c r="G112" s="26" t="s">
        <v>84</v>
      </c>
      <c r="H112" s="26" t="s">
        <v>5846</v>
      </c>
      <c r="I112" s="18">
        <v>290</v>
      </c>
      <c r="J112" s="18"/>
    </row>
    <row r="113" spans="1:10" x14ac:dyDescent="0.35">
      <c r="A113" s="26" t="s">
        <v>3314</v>
      </c>
      <c r="B113" s="26" t="s">
        <v>3315</v>
      </c>
      <c r="C113" s="26" t="s">
        <v>60</v>
      </c>
      <c r="D113" s="26" t="s">
        <v>61</v>
      </c>
      <c r="E113" s="26">
        <v>999880994</v>
      </c>
      <c r="F113" s="26" t="s">
        <v>2253</v>
      </c>
      <c r="G113" s="26" t="s">
        <v>84</v>
      </c>
      <c r="H113" s="26" t="s">
        <v>5846</v>
      </c>
      <c r="I113" s="18">
        <v>286</v>
      </c>
      <c r="J113" s="18"/>
    </row>
    <row r="114" spans="1:10" x14ac:dyDescent="0.35">
      <c r="A114" s="26" t="s">
        <v>254</v>
      </c>
      <c r="B114" s="26" t="s">
        <v>3316</v>
      </c>
      <c r="C114" s="26" t="s">
        <v>60</v>
      </c>
      <c r="D114" s="26" t="s">
        <v>61</v>
      </c>
      <c r="E114" s="26">
        <v>999924727</v>
      </c>
      <c r="F114" s="26" t="s">
        <v>2253</v>
      </c>
      <c r="G114" s="26" t="s">
        <v>84</v>
      </c>
      <c r="H114" s="26" t="s">
        <v>5846</v>
      </c>
      <c r="I114" s="18">
        <v>275.5</v>
      </c>
      <c r="J114" s="18"/>
    </row>
    <row r="115" spans="1:10" x14ac:dyDescent="0.35">
      <c r="A115" s="26" t="s">
        <v>2644</v>
      </c>
      <c r="B115" s="26" t="s">
        <v>2537</v>
      </c>
      <c r="C115" s="26" t="s">
        <v>60</v>
      </c>
      <c r="D115" s="26" t="s">
        <v>61</v>
      </c>
      <c r="E115" s="26">
        <v>999879799</v>
      </c>
      <c r="F115" s="26" t="s">
        <v>2253</v>
      </c>
      <c r="G115" s="26" t="s">
        <v>84</v>
      </c>
      <c r="H115" s="26" t="s">
        <v>5846</v>
      </c>
      <c r="I115" s="18">
        <v>273</v>
      </c>
      <c r="J115" s="18"/>
    </row>
    <row r="116" spans="1:10" x14ac:dyDescent="0.35">
      <c r="A116" s="26" t="s">
        <v>3317</v>
      </c>
      <c r="B116" s="26" t="s">
        <v>485</v>
      </c>
      <c r="C116" s="26" t="s">
        <v>60</v>
      </c>
      <c r="D116" s="26" t="s">
        <v>61</v>
      </c>
      <c r="E116" s="26">
        <v>999888001</v>
      </c>
      <c r="F116" s="26" t="s">
        <v>2253</v>
      </c>
      <c r="G116" s="26" t="s">
        <v>84</v>
      </c>
      <c r="H116" s="26" t="s">
        <v>5846</v>
      </c>
      <c r="I116" s="18">
        <v>253</v>
      </c>
      <c r="J116" s="18"/>
    </row>
    <row r="117" spans="1:10" x14ac:dyDescent="0.35">
      <c r="A117" s="26" t="s">
        <v>413</v>
      </c>
      <c r="B117" s="26" t="s">
        <v>2582</v>
      </c>
      <c r="C117" s="26" t="s">
        <v>60</v>
      </c>
      <c r="D117" s="26" t="s">
        <v>61</v>
      </c>
      <c r="E117" s="26">
        <v>999919479</v>
      </c>
      <c r="F117" s="26" t="s">
        <v>2253</v>
      </c>
      <c r="G117" s="26" t="s">
        <v>84</v>
      </c>
      <c r="H117" s="26" t="s">
        <v>5846</v>
      </c>
      <c r="I117" s="18">
        <v>249</v>
      </c>
      <c r="J117" s="18">
        <v>249</v>
      </c>
    </row>
    <row r="118" spans="1:10" x14ac:dyDescent="0.35">
      <c r="A118" s="26" t="s">
        <v>3318</v>
      </c>
      <c r="B118" s="26" t="s">
        <v>3319</v>
      </c>
      <c r="C118" s="26" t="s">
        <v>60</v>
      </c>
      <c r="D118" s="26" t="s">
        <v>61</v>
      </c>
      <c r="E118" s="26">
        <v>999910045</v>
      </c>
      <c r="F118" s="27" t="s">
        <v>2253</v>
      </c>
      <c r="G118" s="26" t="s">
        <v>84</v>
      </c>
      <c r="H118" s="26" t="s">
        <v>5846</v>
      </c>
      <c r="I118" s="18">
        <v>238</v>
      </c>
      <c r="J118" s="18"/>
    </row>
    <row r="119" spans="1:10" x14ac:dyDescent="0.35">
      <c r="A119" s="26" t="s">
        <v>2608</v>
      </c>
      <c r="B119" s="26" t="s">
        <v>2046</v>
      </c>
      <c r="C119" s="26" t="s">
        <v>60</v>
      </c>
      <c r="D119" s="26" t="s">
        <v>61</v>
      </c>
      <c r="E119" s="26">
        <v>999904893</v>
      </c>
      <c r="F119" s="26" t="s">
        <v>2253</v>
      </c>
      <c r="G119" s="26" t="s">
        <v>84</v>
      </c>
      <c r="H119" s="26" t="s">
        <v>5846</v>
      </c>
      <c r="I119" s="18">
        <v>210</v>
      </c>
      <c r="J119" s="18"/>
    </row>
    <row r="120" spans="1:10" x14ac:dyDescent="0.35">
      <c r="A120" s="26" t="s">
        <v>115</v>
      </c>
      <c r="B120" s="26" t="s">
        <v>112</v>
      </c>
      <c r="C120" s="26" t="s">
        <v>60</v>
      </c>
      <c r="D120" s="26" t="s">
        <v>61</v>
      </c>
      <c r="E120" s="26">
        <v>999907146</v>
      </c>
      <c r="F120" s="26" t="s">
        <v>2253</v>
      </c>
      <c r="G120" s="26" t="s">
        <v>84</v>
      </c>
      <c r="H120" s="26" t="s">
        <v>5846</v>
      </c>
      <c r="I120" s="18">
        <v>192.5</v>
      </c>
      <c r="J120" s="18">
        <v>192.5</v>
      </c>
    </row>
    <row r="121" spans="1:10" x14ac:dyDescent="0.35">
      <c r="A121" s="26" t="s">
        <v>196</v>
      </c>
      <c r="B121" s="26" t="s">
        <v>2632</v>
      </c>
      <c r="C121" s="26" t="s">
        <v>60</v>
      </c>
      <c r="D121" s="26" t="s">
        <v>61</v>
      </c>
      <c r="E121" s="26">
        <v>999907299</v>
      </c>
      <c r="F121" s="26" t="s">
        <v>2253</v>
      </c>
      <c r="G121" s="26" t="s">
        <v>84</v>
      </c>
      <c r="H121" s="26" t="s">
        <v>5846</v>
      </c>
      <c r="I121" s="18">
        <v>165</v>
      </c>
      <c r="J121" s="18">
        <v>165</v>
      </c>
    </row>
    <row r="122" spans="1:10" x14ac:dyDescent="0.35">
      <c r="A122" s="26" t="s">
        <v>613</v>
      </c>
      <c r="B122" s="26" t="s">
        <v>2634</v>
      </c>
      <c r="C122" s="26" t="s">
        <v>60</v>
      </c>
      <c r="D122" s="26" t="s">
        <v>61</v>
      </c>
      <c r="E122" s="26">
        <v>999923158</v>
      </c>
      <c r="F122" s="26" t="s">
        <v>2253</v>
      </c>
      <c r="G122" s="26" t="s">
        <v>84</v>
      </c>
      <c r="H122" s="26" t="s">
        <v>5846</v>
      </c>
      <c r="I122" s="18">
        <v>149</v>
      </c>
      <c r="J122" s="18"/>
    </row>
    <row r="123" spans="1:10" x14ac:dyDescent="0.35">
      <c r="A123" s="26" t="s">
        <v>3322</v>
      </c>
      <c r="B123" s="26" t="s">
        <v>3323</v>
      </c>
      <c r="C123" s="26" t="s">
        <v>60</v>
      </c>
      <c r="D123" s="26" t="s">
        <v>61</v>
      </c>
      <c r="E123" s="26">
        <v>999921951</v>
      </c>
      <c r="F123" s="26" t="s">
        <v>2253</v>
      </c>
      <c r="G123" s="26" t="s">
        <v>84</v>
      </c>
      <c r="H123" s="26" t="s">
        <v>5846</v>
      </c>
      <c r="I123" s="18">
        <v>141</v>
      </c>
      <c r="J123" s="18"/>
    </row>
    <row r="124" spans="1:10" x14ac:dyDescent="0.35">
      <c r="A124" s="26" t="s">
        <v>2074</v>
      </c>
      <c r="B124" s="26" t="s">
        <v>1337</v>
      </c>
      <c r="C124" s="26" t="s">
        <v>60</v>
      </c>
      <c r="D124" s="26" t="s">
        <v>61</v>
      </c>
      <c r="E124" s="26">
        <v>999912346</v>
      </c>
      <c r="F124" s="26" t="s">
        <v>2253</v>
      </c>
      <c r="G124" s="26" t="s">
        <v>84</v>
      </c>
      <c r="H124" s="26" t="s">
        <v>5846</v>
      </c>
      <c r="I124" s="18">
        <v>130</v>
      </c>
      <c r="J124" s="18">
        <v>130</v>
      </c>
    </row>
    <row r="125" spans="1:10" x14ac:dyDescent="0.35">
      <c r="A125" s="26" t="s">
        <v>3324</v>
      </c>
      <c r="B125" s="26" t="s">
        <v>3325</v>
      </c>
      <c r="C125" s="26" t="s">
        <v>60</v>
      </c>
      <c r="D125" s="26" t="s">
        <v>61</v>
      </c>
      <c r="E125" s="26">
        <v>999872378</v>
      </c>
      <c r="F125" s="26" t="s">
        <v>2253</v>
      </c>
      <c r="G125" s="26" t="s">
        <v>84</v>
      </c>
      <c r="H125" s="26" t="s">
        <v>5846</v>
      </c>
      <c r="I125" s="18">
        <v>130</v>
      </c>
      <c r="J125" s="18"/>
    </row>
    <row r="126" spans="1:10" x14ac:dyDescent="0.35">
      <c r="A126" s="26" t="s">
        <v>3326</v>
      </c>
      <c r="B126" s="26" t="s">
        <v>3327</v>
      </c>
      <c r="C126" s="26" t="s">
        <v>60</v>
      </c>
      <c r="D126" s="26" t="s">
        <v>61</v>
      </c>
      <c r="E126" s="26">
        <v>999901372</v>
      </c>
      <c r="F126" s="26" t="s">
        <v>2253</v>
      </c>
      <c r="G126" s="26" t="s">
        <v>84</v>
      </c>
      <c r="H126" s="26" t="s">
        <v>5846</v>
      </c>
      <c r="I126" s="18">
        <v>128</v>
      </c>
      <c r="J126" s="18"/>
    </row>
    <row r="127" spans="1:10" x14ac:dyDescent="0.35">
      <c r="A127" s="26" t="s">
        <v>3328</v>
      </c>
      <c r="B127" s="26" t="s">
        <v>3329</v>
      </c>
      <c r="C127" s="26" t="s">
        <v>60</v>
      </c>
      <c r="D127" s="26" t="s">
        <v>61</v>
      </c>
      <c r="E127" s="26">
        <v>999869134</v>
      </c>
      <c r="F127" s="26" t="s">
        <v>2253</v>
      </c>
      <c r="G127" s="26" t="s">
        <v>84</v>
      </c>
      <c r="H127" s="26" t="s">
        <v>5846</v>
      </c>
      <c r="I127" s="18">
        <v>123</v>
      </c>
      <c r="J127" s="18"/>
    </row>
    <row r="128" spans="1:10" x14ac:dyDescent="0.35">
      <c r="A128" s="22" t="s">
        <v>3330</v>
      </c>
      <c r="B128" s="22" t="s">
        <v>3331</v>
      </c>
      <c r="C128" s="22" t="s">
        <v>60</v>
      </c>
      <c r="D128" s="22" t="s">
        <v>61</v>
      </c>
      <c r="E128" s="21">
        <v>999926672</v>
      </c>
      <c r="F128" s="22" t="s">
        <v>2253</v>
      </c>
      <c r="G128" s="26" t="s">
        <v>84</v>
      </c>
      <c r="H128" s="26" t="s">
        <v>5846</v>
      </c>
      <c r="I128" s="18">
        <v>120</v>
      </c>
      <c r="J128" s="18"/>
    </row>
    <row r="129" spans="1:10" x14ac:dyDescent="0.35">
      <c r="A129" s="26" t="s">
        <v>2258</v>
      </c>
      <c r="B129" s="26" t="s">
        <v>3332</v>
      </c>
      <c r="C129" s="26" t="s">
        <v>60</v>
      </c>
      <c r="D129" s="26" t="s">
        <v>61</v>
      </c>
      <c r="E129" s="26">
        <v>999908997</v>
      </c>
      <c r="F129" s="27" t="s">
        <v>2253</v>
      </c>
      <c r="G129" s="26" t="s">
        <v>84</v>
      </c>
      <c r="H129" s="26" t="s">
        <v>5846</v>
      </c>
      <c r="I129" s="18">
        <v>113</v>
      </c>
      <c r="J129" s="18"/>
    </row>
    <row r="130" spans="1:10" x14ac:dyDescent="0.35">
      <c r="A130" s="26" t="s">
        <v>137</v>
      </c>
      <c r="B130" s="26" t="s">
        <v>3333</v>
      </c>
      <c r="C130" s="26" t="s">
        <v>60</v>
      </c>
      <c r="D130" s="26" t="s">
        <v>61</v>
      </c>
      <c r="E130" s="26">
        <v>999870298</v>
      </c>
      <c r="F130" s="26" t="s">
        <v>2253</v>
      </c>
      <c r="G130" s="26" t="s">
        <v>84</v>
      </c>
      <c r="H130" s="26" t="s">
        <v>5846</v>
      </c>
      <c r="I130" s="18">
        <v>110</v>
      </c>
      <c r="J130" s="18"/>
    </row>
    <row r="131" spans="1:10" x14ac:dyDescent="0.35">
      <c r="A131" s="26" t="s">
        <v>864</v>
      </c>
      <c r="B131" s="26" t="s">
        <v>2587</v>
      </c>
      <c r="C131" s="26" t="s">
        <v>60</v>
      </c>
      <c r="D131" s="26" t="s">
        <v>61</v>
      </c>
      <c r="E131" s="26">
        <v>999921626</v>
      </c>
      <c r="F131" s="26" t="s">
        <v>2253</v>
      </c>
      <c r="G131" s="26" t="s">
        <v>84</v>
      </c>
      <c r="H131" s="26" t="s">
        <v>5846</v>
      </c>
      <c r="I131" s="18">
        <v>107.5</v>
      </c>
      <c r="J131" s="18">
        <v>107.5</v>
      </c>
    </row>
    <row r="132" spans="1:10" x14ac:dyDescent="0.35">
      <c r="A132" s="29" t="s">
        <v>2547</v>
      </c>
      <c r="B132" s="29" t="s">
        <v>446</v>
      </c>
      <c r="C132" s="29" t="s">
        <v>60</v>
      </c>
      <c r="D132" s="29" t="s">
        <v>61</v>
      </c>
      <c r="E132" s="26">
        <v>999918783</v>
      </c>
      <c r="F132" s="29" t="s">
        <v>2253</v>
      </c>
      <c r="G132" s="26" t="s">
        <v>84</v>
      </c>
      <c r="H132" s="26" t="s">
        <v>5846</v>
      </c>
      <c r="I132" s="18">
        <v>105</v>
      </c>
      <c r="J132" s="18">
        <v>105</v>
      </c>
    </row>
    <row r="133" spans="1:10" x14ac:dyDescent="0.35">
      <c r="A133" s="26" t="s">
        <v>2366</v>
      </c>
      <c r="B133" s="26" t="s">
        <v>2367</v>
      </c>
      <c r="C133" s="26" t="s">
        <v>60</v>
      </c>
      <c r="D133" s="26" t="s">
        <v>61</v>
      </c>
      <c r="E133" s="26">
        <v>999870855</v>
      </c>
      <c r="F133" s="26" t="s">
        <v>2253</v>
      </c>
      <c r="G133" s="26" t="s">
        <v>84</v>
      </c>
      <c r="H133" s="26" t="s">
        <v>5846</v>
      </c>
      <c r="I133" s="18">
        <v>100.5</v>
      </c>
      <c r="J133" s="18">
        <v>100.5</v>
      </c>
    </row>
    <row r="134" spans="1:10" x14ac:dyDescent="0.35">
      <c r="A134" s="26" t="s">
        <v>2588</v>
      </c>
      <c r="B134" s="26" t="s">
        <v>2449</v>
      </c>
      <c r="C134" s="26" t="s">
        <v>60</v>
      </c>
      <c r="D134" s="26" t="s">
        <v>61</v>
      </c>
      <c r="E134" s="26">
        <v>999881756</v>
      </c>
      <c r="F134" s="26" t="s">
        <v>2253</v>
      </c>
      <c r="G134" s="26" t="s">
        <v>84</v>
      </c>
      <c r="H134" s="26" t="s">
        <v>5846</v>
      </c>
      <c r="I134" s="18">
        <v>100</v>
      </c>
      <c r="J134" s="18">
        <v>100</v>
      </c>
    </row>
    <row r="135" spans="1:10" x14ac:dyDescent="0.35">
      <c r="A135" s="26" t="s">
        <v>3334</v>
      </c>
      <c r="B135" s="26" t="s">
        <v>3335</v>
      </c>
      <c r="C135" s="26" t="s">
        <v>60</v>
      </c>
      <c r="D135" s="26" t="s">
        <v>61</v>
      </c>
      <c r="E135" s="26">
        <v>999797694</v>
      </c>
      <c r="F135" s="26" t="s">
        <v>2253</v>
      </c>
      <c r="G135" s="26" t="s">
        <v>84</v>
      </c>
      <c r="H135" s="26" t="s">
        <v>5846</v>
      </c>
      <c r="I135" s="18">
        <v>100</v>
      </c>
      <c r="J135" s="18"/>
    </row>
    <row r="136" spans="1:10" x14ac:dyDescent="0.35">
      <c r="A136" s="26" t="s">
        <v>1159</v>
      </c>
      <c r="B136" s="26" t="s">
        <v>3333</v>
      </c>
      <c r="C136" s="26" t="s">
        <v>60</v>
      </c>
      <c r="D136" s="26" t="s">
        <v>61</v>
      </c>
      <c r="E136" s="26">
        <v>999859206</v>
      </c>
      <c r="F136" s="26" t="s">
        <v>2253</v>
      </c>
      <c r="G136" s="26" t="s">
        <v>84</v>
      </c>
      <c r="H136" s="26" t="s">
        <v>5846</v>
      </c>
      <c r="I136" s="18">
        <v>90</v>
      </c>
      <c r="J136" s="18"/>
    </row>
    <row r="137" spans="1:10" x14ac:dyDescent="0.35">
      <c r="A137" s="26" t="s">
        <v>3336</v>
      </c>
      <c r="B137" s="26" t="s">
        <v>3337</v>
      </c>
      <c r="C137" s="26" t="s">
        <v>60</v>
      </c>
      <c r="D137" s="26" t="s">
        <v>61</v>
      </c>
      <c r="E137" s="26">
        <v>999853288</v>
      </c>
      <c r="F137" s="26" t="s">
        <v>2253</v>
      </c>
      <c r="G137" s="26" t="s">
        <v>84</v>
      </c>
      <c r="H137" s="26" t="s">
        <v>5846</v>
      </c>
      <c r="I137" s="18">
        <v>85</v>
      </c>
      <c r="J137" s="18"/>
    </row>
    <row r="138" spans="1:10" x14ac:dyDescent="0.35">
      <c r="A138" s="26" t="s">
        <v>3338</v>
      </c>
      <c r="B138" s="26" t="s">
        <v>3339</v>
      </c>
      <c r="C138" s="26" t="s">
        <v>60</v>
      </c>
      <c r="D138" s="26" t="s">
        <v>61</v>
      </c>
      <c r="E138" s="26">
        <v>999882861</v>
      </c>
      <c r="F138" s="26" t="s">
        <v>2253</v>
      </c>
      <c r="G138" s="26" t="s">
        <v>84</v>
      </c>
      <c r="H138" s="26" t="s">
        <v>5846</v>
      </c>
      <c r="I138" s="18">
        <v>83</v>
      </c>
      <c r="J138" s="18"/>
    </row>
    <row r="139" spans="1:10" x14ac:dyDescent="0.35">
      <c r="A139" s="26" t="s">
        <v>227</v>
      </c>
      <c r="B139" s="26" t="s">
        <v>732</v>
      </c>
      <c r="C139" s="26" t="s">
        <v>60</v>
      </c>
      <c r="D139" s="26" t="s">
        <v>61</v>
      </c>
      <c r="E139" s="26">
        <v>999920021</v>
      </c>
      <c r="F139" s="26" t="s">
        <v>2253</v>
      </c>
      <c r="G139" s="26" t="s">
        <v>84</v>
      </c>
      <c r="H139" s="26" t="s">
        <v>5846</v>
      </c>
      <c r="I139" s="18">
        <v>81</v>
      </c>
      <c r="J139" s="18"/>
    </row>
    <row r="140" spans="1:10" x14ac:dyDescent="0.35">
      <c r="A140" s="26" t="s">
        <v>2867</v>
      </c>
      <c r="B140" s="26" t="s">
        <v>1307</v>
      </c>
      <c r="C140" s="26" t="s">
        <v>60</v>
      </c>
      <c r="D140" s="27" t="s">
        <v>61</v>
      </c>
      <c r="E140" s="26">
        <v>999918182</v>
      </c>
      <c r="F140" s="26" t="s">
        <v>2253</v>
      </c>
      <c r="G140" s="26" t="s">
        <v>84</v>
      </c>
      <c r="H140" s="26" t="s">
        <v>5846</v>
      </c>
      <c r="I140" s="18">
        <v>80.5</v>
      </c>
      <c r="J140" s="18">
        <v>80.5</v>
      </c>
    </row>
    <row r="141" spans="1:10" x14ac:dyDescent="0.35">
      <c r="A141" s="26" t="s">
        <v>3340</v>
      </c>
      <c r="B141" s="26" t="s">
        <v>182</v>
      </c>
      <c r="C141" s="26" t="s">
        <v>60</v>
      </c>
      <c r="D141" s="26" t="s">
        <v>61</v>
      </c>
      <c r="E141" s="26">
        <v>999879738</v>
      </c>
      <c r="F141" s="26" t="s">
        <v>2253</v>
      </c>
      <c r="G141" s="26" t="s">
        <v>84</v>
      </c>
      <c r="H141" s="26" t="s">
        <v>5846</v>
      </c>
      <c r="I141" s="18">
        <v>68</v>
      </c>
      <c r="J141" s="18"/>
    </row>
    <row r="142" spans="1:10" x14ac:dyDescent="0.35">
      <c r="A142" s="26" t="s">
        <v>1248</v>
      </c>
      <c r="B142" s="26" t="s">
        <v>215</v>
      </c>
      <c r="C142" s="26" t="s">
        <v>60</v>
      </c>
      <c r="D142" s="26" t="s">
        <v>61</v>
      </c>
      <c r="E142" s="26">
        <v>999898208</v>
      </c>
      <c r="F142" s="26" t="s">
        <v>2253</v>
      </c>
      <c r="G142" s="26" t="s">
        <v>84</v>
      </c>
      <c r="H142" s="26" t="s">
        <v>5846</v>
      </c>
      <c r="I142" s="18">
        <v>68</v>
      </c>
      <c r="J142" s="18"/>
    </row>
    <row r="143" spans="1:10" x14ac:dyDescent="0.35">
      <c r="A143" s="26" t="s">
        <v>489</v>
      </c>
      <c r="B143" s="26" t="s">
        <v>3341</v>
      </c>
      <c r="C143" s="26" t="s">
        <v>60</v>
      </c>
      <c r="D143" s="26" t="s">
        <v>61</v>
      </c>
      <c r="E143" s="26">
        <v>999919662</v>
      </c>
      <c r="F143" s="26" t="s">
        <v>2253</v>
      </c>
      <c r="G143" s="26" t="s">
        <v>84</v>
      </c>
      <c r="H143" s="26" t="s">
        <v>5846</v>
      </c>
      <c r="I143" s="18">
        <v>68</v>
      </c>
      <c r="J143" s="18"/>
    </row>
    <row r="144" spans="1:10" x14ac:dyDescent="0.35">
      <c r="A144" s="26" t="s">
        <v>3342</v>
      </c>
      <c r="B144" s="26" t="s">
        <v>3343</v>
      </c>
      <c r="C144" s="26" t="s">
        <v>60</v>
      </c>
      <c r="D144" s="26" t="s">
        <v>61</v>
      </c>
      <c r="E144" s="26">
        <v>999923231</v>
      </c>
      <c r="F144" s="26" t="s">
        <v>2253</v>
      </c>
      <c r="G144" s="26" t="s">
        <v>84</v>
      </c>
      <c r="H144" s="26" t="s">
        <v>5846</v>
      </c>
      <c r="I144" s="18">
        <v>68</v>
      </c>
      <c r="J144" s="18"/>
    </row>
    <row r="145" spans="1:10" x14ac:dyDescent="0.35">
      <c r="A145" s="26" t="s">
        <v>3344</v>
      </c>
      <c r="B145" s="26" t="s">
        <v>3345</v>
      </c>
      <c r="C145" s="26" t="s">
        <v>60</v>
      </c>
      <c r="D145" s="26" t="s">
        <v>61</v>
      </c>
      <c r="E145" s="26">
        <v>999926570</v>
      </c>
      <c r="F145" s="26" t="s">
        <v>2253</v>
      </c>
      <c r="G145" s="26" t="s">
        <v>84</v>
      </c>
      <c r="H145" s="26" t="s">
        <v>5846</v>
      </c>
      <c r="I145" s="18">
        <v>68</v>
      </c>
      <c r="J145" s="18"/>
    </row>
    <row r="146" spans="1:10" x14ac:dyDescent="0.35">
      <c r="A146" s="26" t="s">
        <v>522</v>
      </c>
      <c r="B146" s="26" t="s">
        <v>2472</v>
      </c>
      <c r="C146" s="26" t="s">
        <v>60</v>
      </c>
      <c r="D146" s="26" t="s">
        <v>61</v>
      </c>
      <c r="E146" s="26">
        <v>999919454</v>
      </c>
      <c r="F146" s="26" t="s">
        <v>2253</v>
      </c>
      <c r="G146" s="26" t="s">
        <v>84</v>
      </c>
      <c r="H146" s="26" t="s">
        <v>5846</v>
      </c>
      <c r="I146" s="18">
        <v>67.5</v>
      </c>
      <c r="J146" s="18">
        <v>67.5</v>
      </c>
    </row>
    <row r="147" spans="1:10" x14ac:dyDescent="0.35">
      <c r="A147" s="26" t="s">
        <v>2387</v>
      </c>
      <c r="B147" s="26" t="s">
        <v>935</v>
      </c>
      <c r="C147" s="26" t="s">
        <v>60</v>
      </c>
      <c r="D147" s="26" t="s">
        <v>61</v>
      </c>
      <c r="E147" s="26">
        <v>999903913</v>
      </c>
      <c r="F147" s="26" t="s">
        <v>2253</v>
      </c>
      <c r="G147" s="26" t="s">
        <v>84</v>
      </c>
      <c r="H147" s="26" t="s">
        <v>5846</v>
      </c>
      <c r="I147" s="18">
        <v>65</v>
      </c>
      <c r="J147" s="18">
        <v>65</v>
      </c>
    </row>
    <row r="148" spans="1:10" x14ac:dyDescent="0.35">
      <c r="A148" s="26" t="s">
        <v>2581</v>
      </c>
      <c r="B148" s="26" t="s">
        <v>442</v>
      </c>
      <c r="C148" s="26" t="s">
        <v>60</v>
      </c>
      <c r="D148" s="26" t="s">
        <v>61</v>
      </c>
      <c r="E148" s="26">
        <v>999900377</v>
      </c>
      <c r="F148" s="26" t="s">
        <v>2253</v>
      </c>
      <c r="G148" s="26" t="s">
        <v>84</v>
      </c>
      <c r="H148" s="26" t="s">
        <v>5846</v>
      </c>
      <c r="I148" s="18">
        <v>64</v>
      </c>
      <c r="J148" s="18">
        <v>64</v>
      </c>
    </row>
    <row r="149" spans="1:10" x14ac:dyDescent="0.35">
      <c r="A149" s="26" t="s">
        <v>2594</v>
      </c>
      <c r="B149" s="26" t="s">
        <v>2595</v>
      </c>
      <c r="C149" s="26" t="s">
        <v>60</v>
      </c>
      <c r="D149" s="26" t="s">
        <v>61</v>
      </c>
      <c r="E149" s="26">
        <v>999921283</v>
      </c>
      <c r="F149" s="26" t="s">
        <v>2253</v>
      </c>
      <c r="G149" s="26" t="s">
        <v>84</v>
      </c>
      <c r="H149" s="26" t="s">
        <v>5846</v>
      </c>
      <c r="I149" s="18">
        <v>60</v>
      </c>
      <c r="J149" s="18">
        <v>60</v>
      </c>
    </row>
    <row r="150" spans="1:10" x14ac:dyDescent="0.35">
      <c r="A150" s="29" t="s">
        <v>480</v>
      </c>
      <c r="B150" s="29" t="s">
        <v>1599</v>
      </c>
      <c r="C150" s="29" t="s">
        <v>60</v>
      </c>
      <c r="D150" s="29" t="s">
        <v>61</v>
      </c>
      <c r="E150" s="26">
        <v>999911251</v>
      </c>
      <c r="F150" s="29" t="s">
        <v>2253</v>
      </c>
      <c r="G150" s="26" t="s">
        <v>84</v>
      </c>
      <c r="H150" s="26" t="s">
        <v>5846</v>
      </c>
      <c r="I150" s="18">
        <v>59.5</v>
      </c>
      <c r="J150" s="18">
        <v>59.5</v>
      </c>
    </row>
    <row r="151" spans="1:10" x14ac:dyDescent="0.35">
      <c r="A151" s="26" t="s">
        <v>3346</v>
      </c>
      <c r="B151" s="26" t="s">
        <v>403</v>
      </c>
      <c r="C151" s="26" t="s">
        <v>60</v>
      </c>
      <c r="D151" s="26" t="s">
        <v>61</v>
      </c>
      <c r="E151" s="26">
        <v>999901826</v>
      </c>
      <c r="F151" s="26" t="s">
        <v>2253</v>
      </c>
      <c r="G151" s="26" t="s">
        <v>84</v>
      </c>
      <c r="H151" s="26" t="s">
        <v>5846</v>
      </c>
      <c r="I151" s="18">
        <v>59</v>
      </c>
      <c r="J151" s="18"/>
    </row>
    <row r="152" spans="1:10" x14ac:dyDescent="0.35">
      <c r="A152" s="26" t="s">
        <v>313</v>
      </c>
      <c r="B152" s="26" t="s">
        <v>3347</v>
      </c>
      <c r="C152" s="26" t="s">
        <v>60</v>
      </c>
      <c r="D152" s="26" t="s">
        <v>61</v>
      </c>
      <c r="E152" s="26">
        <v>999847547</v>
      </c>
      <c r="F152" s="26" t="s">
        <v>2253</v>
      </c>
      <c r="G152" s="26" t="s">
        <v>84</v>
      </c>
      <c r="H152" s="26" t="s">
        <v>5846</v>
      </c>
      <c r="I152" s="18">
        <v>56</v>
      </c>
      <c r="J152" s="18"/>
    </row>
    <row r="153" spans="1:10" x14ac:dyDescent="0.35">
      <c r="A153" s="26" t="s">
        <v>3348</v>
      </c>
      <c r="B153" s="26" t="s">
        <v>3349</v>
      </c>
      <c r="C153" s="26" t="s">
        <v>60</v>
      </c>
      <c r="D153" s="26" t="s">
        <v>61</v>
      </c>
      <c r="E153" s="26">
        <v>999927001</v>
      </c>
      <c r="F153" s="26" t="s">
        <v>2253</v>
      </c>
      <c r="G153" s="26" t="s">
        <v>84</v>
      </c>
      <c r="H153" s="26" t="s">
        <v>5846</v>
      </c>
      <c r="I153" s="18">
        <v>56</v>
      </c>
      <c r="J153" s="18"/>
    </row>
    <row r="154" spans="1:10" x14ac:dyDescent="0.35">
      <c r="A154" s="26" t="s">
        <v>2279</v>
      </c>
      <c r="B154" s="26" t="s">
        <v>2469</v>
      </c>
      <c r="C154" s="26" t="s">
        <v>60</v>
      </c>
      <c r="D154" s="26" t="s">
        <v>61</v>
      </c>
      <c r="E154" s="26">
        <v>999922110</v>
      </c>
      <c r="F154" s="26" t="s">
        <v>2253</v>
      </c>
      <c r="G154" s="26" t="s">
        <v>84</v>
      </c>
      <c r="H154" s="26" t="s">
        <v>5846</v>
      </c>
      <c r="I154" s="18">
        <v>53.5</v>
      </c>
      <c r="J154" s="18">
        <v>53.5</v>
      </c>
    </row>
    <row r="155" spans="1:10" x14ac:dyDescent="0.35">
      <c r="A155" s="26" t="s">
        <v>3280</v>
      </c>
      <c r="B155" s="26" t="s">
        <v>3281</v>
      </c>
      <c r="C155" s="26" t="s">
        <v>60</v>
      </c>
      <c r="D155" s="26" t="s">
        <v>61</v>
      </c>
      <c r="E155" s="26">
        <v>999917860</v>
      </c>
      <c r="F155" s="26" t="s">
        <v>2253</v>
      </c>
      <c r="G155" s="26" t="s">
        <v>84</v>
      </c>
      <c r="H155" s="26" t="s">
        <v>5846</v>
      </c>
      <c r="I155" s="18">
        <v>51</v>
      </c>
      <c r="J155" s="18"/>
    </row>
    <row r="156" spans="1:10" x14ac:dyDescent="0.35">
      <c r="A156" s="26" t="s">
        <v>115</v>
      </c>
      <c r="B156" s="26" t="s">
        <v>3350</v>
      </c>
      <c r="C156" s="26" t="s">
        <v>60</v>
      </c>
      <c r="D156" s="26" t="s">
        <v>61</v>
      </c>
      <c r="E156" s="26">
        <v>999926133</v>
      </c>
      <c r="F156" s="26" t="s">
        <v>2253</v>
      </c>
      <c r="G156" s="26" t="s">
        <v>84</v>
      </c>
      <c r="H156" s="26" t="s">
        <v>5846</v>
      </c>
      <c r="I156" s="18">
        <v>51</v>
      </c>
      <c r="J156" s="18"/>
    </row>
    <row r="157" spans="1:10" x14ac:dyDescent="0.35">
      <c r="A157" s="26" t="s">
        <v>447</v>
      </c>
      <c r="B157" s="26" t="s">
        <v>2597</v>
      </c>
      <c r="C157" s="26" t="s">
        <v>60</v>
      </c>
      <c r="D157" s="26" t="s">
        <v>61</v>
      </c>
      <c r="E157" s="26">
        <v>999920424</v>
      </c>
      <c r="F157" s="26" t="s">
        <v>2253</v>
      </c>
      <c r="G157" s="26" t="s">
        <v>84</v>
      </c>
      <c r="H157" s="26" t="s">
        <v>5846</v>
      </c>
      <c r="I157" s="18">
        <v>49.5</v>
      </c>
      <c r="J157" s="18">
        <v>49.5</v>
      </c>
    </row>
    <row r="158" spans="1:10" x14ac:dyDescent="0.35">
      <c r="A158" s="26" t="s">
        <v>2599</v>
      </c>
      <c r="B158" s="26" t="s">
        <v>2600</v>
      </c>
      <c r="C158" s="26" t="s">
        <v>60</v>
      </c>
      <c r="D158" s="26" t="s">
        <v>61</v>
      </c>
      <c r="E158" s="26">
        <v>999906071</v>
      </c>
      <c r="F158" s="26" t="s">
        <v>2253</v>
      </c>
      <c r="G158" s="26" t="s">
        <v>84</v>
      </c>
      <c r="H158" s="26" t="s">
        <v>5846</v>
      </c>
      <c r="I158" s="18">
        <v>49</v>
      </c>
      <c r="J158" s="18">
        <v>49</v>
      </c>
    </row>
    <row r="159" spans="1:10" x14ac:dyDescent="0.35">
      <c r="A159" s="26" t="s">
        <v>5799</v>
      </c>
      <c r="B159" s="26" t="s">
        <v>178</v>
      </c>
      <c r="C159" s="26" t="s">
        <v>60</v>
      </c>
      <c r="D159" s="26" t="s">
        <v>61</v>
      </c>
      <c r="E159" s="26">
        <v>999928162</v>
      </c>
      <c r="F159" s="26" t="s">
        <v>2253</v>
      </c>
      <c r="G159" s="26" t="s">
        <v>84</v>
      </c>
      <c r="H159" s="26" t="s">
        <v>5846</v>
      </c>
      <c r="I159" s="18">
        <v>48.5</v>
      </c>
      <c r="J159" s="18">
        <v>48.5</v>
      </c>
    </row>
    <row r="160" spans="1:10" x14ac:dyDescent="0.35">
      <c r="A160" s="26" t="s">
        <v>864</v>
      </c>
      <c r="B160" s="26" t="s">
        <v>3351</v>
      </c>
      <c r="C160" s="26" t="s">
        <v>60</v>
      </c>
      <c r="D160" s="26" t="s">
        <v>61</v>
      </c>
      <c r="E160" s="26">
        <v>999782505</v>
      </c>
      <c r="F160" s="26" t="s">
        <v>2253</v>
      </c>
      <c r="G160" s="26" t="s">
        <v>84</v>
      </c>
      <c r="H160" s="26" t="s">
        <v>5846</v>
      </c>
      <c r="I160" s="18">
        <v>48</v>
      </c>
      <c r="J160" s="18"/>
    </row>
    <row r="161" spans="1:10" x14ac:dyDescent="0.35">
      <c r="A161" s="26" t="s">
        <v>437</v>
      </c>
      <c r="B161" s="26" t="s">
        <v>2596</v>
      </c>
      <c r="C161" s="26" t="s">
        <v>60</v>
      </c>
      <c r="D161" s="26" t="s">
        <v>61</v>
      </c>
      <c r="E161" s="26">
        <v>999823962</v>
      </c>
      <c r="F161" s="26" t="s">
        <v>2253</v>
      </c>
      <c r="G161" s="26" t="s">
        <v>84</v>
      </c>
      <c r="H161" s="26" t="s">
        <v>5846</v>
      </c>
      <c r="I161" s="18">
        <v>48</v>
      </c>
      <c r="J161" s="18"/>
    </row>
    <row r="162" spans="1:10" x14ac:dyDescent="0.35">
      <c r="A162" s="26" t="s">
        <v>1248</v>
      </c>
      <c r="B162" s="26" t="s">
        <v>894</v>
      </c>
      <c r="C162" s="26" t="s">
        <v>60</v>
      </c>
      <c r="D162" s="26" t="s">
        <v>61</v>
      </c>
      <c r="E162" s="26">
        <v>999909715</v>
      </c>
      <c r="F162" s="26" t="s">
        <v>2253</v>
      </c>
      <c r="G162" s="26" t="s">
        <v>84</v>
      </c>
      <c r="H162" s="26" t="s">
        <v>5846</v>
      </c>
      <c r="I162" s="18">
        <v>48</v>
      </c>
      <c r="J162" s="18"/>
    </row>
    <row r="163" spans="1:10" x14ac:dyDescent="0.35">
      <c r="A163" s="26" t="s">
        <v>210</v>
      </c>
      <c r="B163" s="26" t="s">
        <v>1229</v>
      </c>
      <c r="C163" s="26" t="s">
        <v>60</v>
      </c>
      <c r="D163" s="26" t="s">
        <v>61</v>
      </c>
      <c r="E163" s="26">
        <v>999925497</v>
      </c>
      <c r="F163" s="26" t="s">
        <v>2253</v>
      </c>
      <c r="G163" s="26" t="s">
        <v>84</v>
      </c>
      <c r="H163" s="26" t="s">
        <v>5846</v>
      </c>
      <c r="I163" s="18">
        <v>48</v>
      </c>
      <c r="J163" s="18"/>
    </row>
    <row r="164" spans="1:10" x14ac:dyDescent="0.35">
      <c r="A164" s="26" t="s">
        <v>169</v>
      </c>
      <c r="B164" s="26" t="s">
        <v>3052</v>
      </c>
      <c r="C164" s="26" t="s">
        <v>60</v>
      </c>
      <c r="D164" s="27" t="s">
        <v>61</v>
      </c>
      <c r="E164" s="26">
        <v>999923000</v>
      </c>
      <c r="F164" s="26" t="s">
        <v>2253</v>
      </c>
      <c r="G164" s="26" t="s">
        <v>84</v>
      </c>
      <c r="H164" s="26" t="s">
        <v>5846</v>
      </c>
      <c r="I164" s="18">
        <v>45</v>
      </c>
      <c r="J164" s="18">
        <v>45</v>
      </c>
    </row>
    <row r="165" spans="1:10" x14ac:dyDescent="0.35">
      <c r="A165" s="29" t="s">
        <v>692</v>
      </c>
      <c r="B165" s="29" t="s">
        <v>3352</v>
      </c>
      <c r="C165" s="29" t="s">
        <v>60</v>
      </c>
      <c r="D165" s="29" t="s">
        <v>61</v>
      </c>
      <c r="E165" s="26">
        <v>999859710</v>
      </c>
      <c r="F165" s="29" t="s">
        <v>2253</v>
      </c>
      <c r="G165" s="26" t="s">
        <v>84</v>
      </c>
      <c r="H165" s="26" t="s">
        <v>5846</v>
      </c>
      <c r="I165" s="18">
        <v>45</v>
      </c>
      <c r="J165" s="18"/>
    </row>
    <row r="166" spans="1:10" x14ac:dyDescent="0.35">
      <c r="A166" s="26" t="s">
        <v>540</v>
      </c>
      <c r="B166" s="26" t="s">
        <v>2602</v>
      </c>
      <c r="C166" s="26" t="s">
        <v>60</v>
      </c>
      <c r="D166" s="26" t="s">
        <v>61</v>
      </c>
      <c r="E166" s="26">
        <v>999888711</v>
      </c>
      <c r="F166" s="26" t="s">
        <v>2253</v>
      </c>
      <c r="G166" s="26" t="s">
        <v>84</v>
      </c>
      <c r="H166" s="26" t="s">
        <v>5846</v>
      </c>
      <c r="I166" s="18">
        <v>42.5</v>
      </c>
      <c r="J166" s="18">
        <v>42.5</v>
      </c>
    </row>
    <row r="167" spans="1:10" x14ac:dyDescent="0.35">
      <c r="A167" s="26" t="s">
        <v>613</v>
      </c>
      <c r="B167" s="26" t="s">
        <v>2909</v>
      </c>
      <c r="C167" s="26" t="s">
        <v>60</v>
      </c>
      <c r="D167" s="26" t="s">
        <v>61</v>
      </c>
      <c r="E167" s="26">
        <v>999921084</v>
      </c>
      <c r="F167" s="26" t="s">
        <v>2253</v>
      </c>
      <c r="G167" s="26" t="s">
        <v>84</v>
      </c>
      <c r="H167" s="26" t="s">
        <v>5846</v>
      </c>
      <c r="I167" s="18">
        <v>42.5</v>
      </c>
      <c r="J167" s="18">
        <v>42.5</v>
      </c>
    </row>
    <row r="168" spans="1:10" x14ac:dyDescent="0.35">
      <c r="A168" s="26" t="s">
        <v>3258</v>
      </c>
      <c r="B168" s="26" t="s">
        <v>3243</v>
      </c>
      <c r="C168" s="26" t="s">
        <v>60</v>
      </c>
      <c r="D168" s="26" t="s">
        <v>61</v>
      </c>
      <c r="E168" s="26">
        <v>999704408</v>
      </c>
      <c r="F168" s="26" t="s">
        <v>2253</v>
      </c>
      <c r="G168" s="26" t="s">
        <v>84</v>
      </c>
      <c r="H168" s="26" t="s">
        <v>5846</v>
      </c>
      <c r="I168" s="18">
        <v>42</v>
      </c>
      <c r="J168" s="18"/>
    </row>
    <row r="169" spans="1:10" x14ac:dyDescent="0.35">
      <c r="A169" s="26" t="s">
        <v>2332</v>
      </c>
      <c r="B169" s="26" t="s">
        <v>3353</v>
      </c>
      <c r="C169" s="26" t="s">
        <v>60</v>
      </c>
      <c r="D169" s="26" t="s">
        <v>61</v>
      </c>
      <c r="E169" s="26">
        <v>999915022</v>
      </c>
      <c r="F169" s="26" t="s">
        <v>2253</v>
      </c>
      <c r="G169" s="26" t="s">
        <v>84</v>
      </c>
      <c r="H169" s="26" t="s">
        <v>5846</v>
      </c>
      <c r="I169" s="18">
        <v>42</v>
      </c>
      <c r="J169" s="18"/>
    </row>
    <row r="170" spans="1:10" x14ac:dyDescent="0.35">
      <c r="A170" s="26" t="s">
        <v>3354</v>
      </c>
      <c r="B170" s="26" t="s">
        <v>2134</v>
      </c>
      <c r="C170" s="26" t="s">
        <v>60</v>
      </c>
      <c r="D170" s="26" t="s">
        <v>61</v>
      </c>
      <c r="E170" s="26">
        <v>999918859</v>
      </c>
      <c r="F170" s="26" t="s">
        <v>2253</v>
      </c>
      <c r="G170" s="26" t="s">
        <v>84</v>
      </c>
      <c r="H170" s="26" t="s">
        <v>5846</v>
      </c>
      <c r="I170" s="18">
        <v>42</v>
      </c>
      <c r="J170" s="18"/>
    </row>
    <row r="171" spans="1:10" x14ac:dyDescent="0.35">
      <c r="A171" s="26" t="s">
        <v>2425</v>
      </c>
      <c r="B171" s="26" t="s">
        <v>601</v>
      </c>
      <c r="C171" s="26" t="s">
        <v>60</v>
      </c>
      <c r="D171" s="26" t="s">
        <v>61</v>
      </c>
      <c r="E171" s="26">
        <v>999879984</v>
      </c>
      <c r="F171" s="26" t="s">
        <v>2253</v>
      </c>
      <c r="G171" s="26" t="s">
        <v>84</v>
      </c>
      <c r="H171" s="26" t="s">
        <v>5846</v>
      </c>
      <c r="I171" s="18">
        <v>41.5</v>
      </c>
      <c r="J171" s="18">
        <v>41.5</v>
      </c>
    </row>
    <row r="172" spans="1:10" x14ac:dyDescent="0.35">
      <c r="A172" s="26" t="s">
        <v>101</v>
      </c>
      <c r="B172" s="26" t="s">
        <v>1086</v>
      </c>
      <c r="C172" s="26" t="s">
        <v>60</v>
      </c>
      <c r="D172" s="26" t="s">
        <v>61</v>
      </c>
      <c r="E172" s="26">
        <v>999926951</v>
      </c>
      <c r="F172" s="26" t="s">
        <v>2253</v>
      </c>
      <c r="G172" s="26" t="s">
        <v>84</v>
      </c>
      <c r="H172" s="26" t="s">
        <v>5846</v>
      </c>
      <c r="I172" s="18">
        <v>38</v>
      </c>
      <c r="J172" s="18"/>
    </row>
    <row r="173" spans="1:10" x14ac:dyDescent="0.35">
      <c r="A173" s="30" t="s">
        <v>2093</v>
      </c>
      <c r="B173" s="30" t="s">
        <v>504</v>
      </c>
      <c r="C173" s="30" t="s">
        <v>60</v>
      </c>
      <c r="D173" s="30" t="s">
        <v>61</v>
      </c>
      <c r="E173" s="30">
        <v>999919417</v>
      </c>
      <c r="F173" s="32" t="s">
        <v>2253</v>
      </c>
      <c r="G173" s="30" t="s">
        <v>84</v>
      </c>
      <c r="H173" s="26" t="s">
        <v>5846</v>
      </c>
      <c r="I173" s="18">
        <v>37.5</v>
      </c>
      <c r="J173" s="18">
        <v>37.5</v>
      </c>
    </row>
    <row r="174" spans="1:10" x14ac:dyDescent="0.35">
      <c r="A174" s="26" t="s">
        <v>437</v>
      </c>
      <c r="B174" s="26" t="s">
        <v>3355</v>
      </c>
      <c r="C174" s="26" t="s">
        <v>60</v>
      </c>
      <c r="D174" s="26" t="s">
        <v>61</v>
      </c>
      <c r="E174" s="26">
        <v>999804730</v>
      </c>
      <c r="F174" s="26" t="s">
        <v>2253</v>
      </c>
      <c r="G174" s="26" t="s">
        <v>84</v>
      </c>
      <c r="H174" s="26" t="s">
        <v>5846</v>
      </c>
      <c r="I174" s="18">
        <v>36</v>
      </c>
      <c r="J174" s="18"/>
    </row>
    <row r="175" spans="1:10" x14ac:dyDescent="0.35">
      <c r="A175" s="26" t="s">
        <v>793</v>
      </c>
      <c r="B175" s="26" t="s">
        <v>3356</v>
      </c>
      <c r="C175" s="26" t="s">
        <v>60</v>
      </c>
      <c r="D175" s="26" t="s">
        <v>61</v>
      </c>
      <c r="E175" s="26">
        <v>999851711</v>
      </c>
      <c r="F175" s="26" t="s">
        <v>2253</v>
      </c>
      <c r="G175" s="26" t="s">
        <v>84</v>
      </c>
      <c r="H175" s="26" t="s">
        <v>5846</v>
      </c>
      <c r="I175" s="18">
        <v>36</v>
      </c>
      <c r="J175" s="18"/>
    </row>
    <row r="176" spans="1:10" x14ac:dyDescent="0.35">
      <c r="A176" s="26" t="s">
        <v>672</v>
      </c>
      <c r="B176" s="26" t="s">
        <v>215</v>
      </c>
      <c r="C176" s="26" t="s">
        <v>60</v>
      </c>
      <c r="D176" s="26" t="s">
        <v>61</v>
      </c>
      <c r="E176" s="26">
        <v>999872508</v>
      </c>
      <c r="F176" s="26" t="s">
        <v>2253</v>
      </c>
      <c r="G176" s="26" t="s">
        <v>84</v>
      </c>
      <c r="H176" s="26" t="s">
        <v>5846</v>
      </c>
      <c r="I176" s="18">
        <v>36</v>
      </c>
      <c r="J176" s="18"/>
    </row>
    <row r="177" spans="1:10" x14ac:dyDescent="0.35">
      <c r="A177" s="26" t="s">
        <v>167</v>
      </c>
      <c r="B177" s="26" t="s">
        <v>3343</v>
      </c>
      <c r="C177" s="26" t="s">
        <v>60</v>
      </c>
      <c r="D177" s="26" t="s">
        <v>61</v>
      </c>
      <c r="E177" s="26">
        <v>999875318</v>
      </c>
      <c r="F177" s="26" t="s">
        <v>2253</v>
      </c>
      <c r="G177" s="26" t="s">
        <v>84</v>
      </c>
      <c r="H177" s="26" t="s">
        <v>5846</v>
      </c>
      <c r="I177" s="18">
        <v>36</v>
      </c>
      <c r="J177" s="18"/>
    </row>
    <row r="178" spans="1:10" x14ac:dyDescent="0.35">
      <c r="A178" s="26" t="s">
        <v>3357</v>
      </c>
      <c r="B178" s="26" t="s">
        <v>94</v>
      </c>
      <c r="C178" s="26" t="s">
        <v>60</v>
      </c>
      <c r="D178" s="26" t="s">
        <v>61</v>
      </c>
      <c r="E178" s="26">
        <v>999896181</v>
      </c>
      <c r="F178" s="26" t="s">
        <v>2253</v>
      </c>
      <c r="G178" s="26" t="s">
        <v>84</v>
      </c>
      <c r="H178" s="26" t="s">
        <v>5846</v>
      </c>
      <c r="I178" s="18">
        <v>36</v>
      </c>
      <c r="J178" s="18"/>
    </row>
    <row r="179" spans="1:10" x14ac:dyDescent="0.35">
      <c r="A179" s="26" t="s">
        <v>350</v>
      </c>
      <c r="B179" s="26" t="s">
        <v>3358</v>
      </c>
      <c r="C179" s="26" t="s">
        <v>60</v>
      </c>
      <c r="D179" s="26" t="s">
        <v>61</v>
      </c>
      <c r="E179" s="26">
        <v>999899091</v>
      </c>
      <c r="F179" s="26" t="s">
        <v>2253</v>
      </c>
      <c r="G179" s="26" t="s">
        <v>84</v>
      </c>
      <c r="H179" s="26" t="s">
        <v>5846</v>
      </c>
      <c r="I179" s="18">
        <v>36</v>
      </c>
      <c r="J179" s="18"/>
    </row>
    <row r="180" spans="1:10" x14ac:dyDescent="0.35">
      <c r="A180" s="29" t="s">
        <v>229</v>
      </c>
      <c r="B180" s="29" t="s">
        <v>2650</v>
      </c>
      <c r="C180" s="29" t="s">
        <v>60</v>
      </c>
      <c r="D180" s="29" t="s">
        <v>61</v>
      </c>
      <c r="E180" s="26">
        <v>999910294</v>
      </c>
      <c r="F180" s="29" t="s">
        <v>2253</v>
      </c>
      <c r="G180" s="26" t="s">
        <v>84</v>
      </c>
      <c r="H180" s="26" t="s">
        <v>5846</v>
      </c>
      <c r="I180" s="18">
        <v>34</v>
      </c>
      <c r="J180" s="18">
        <v>34</v>
      </c>
    </row>
    <row r="181" spans="1:10" x14ac:dyDescent="0.35">
      <c r="A181" s="26" t="s">
        <v>928</v>
      </c>
      <c r="B181" s="26" t="s">
        <v>2607</v>
      </c>
      <c r="C181" s="26" t="s">
        <v>60</v>
      </c>
      <c r="D181" s="26" t="s">
        <v>61</v>
      </c>
      <c r="E181" s="26">
        <v>999902598</v>
      </c>
      <c r="F181" s="26" t="s">
        <v>2253</v>
      </c>
      <c r="G181" s="26" t="s">
        <v>84</v>
      </c>
      <c r="H181" s="26" t="s">
        <v>5846</v>
      </c>
      <c r="I181" s="18">
        <v>34</v>
      </c>
      <c r="J181" s="18">
        <v>34</v>
      </c>
    </row>
    <row r="182" spans="1:10" x14ac:dyDescent="0.35">
      <c r="A182" s="22" t="s">
        <v>137</v>
      </c>
      <c r="B182" s="22" t="s">
        <v>2609</v>
      </c>
      <c r="C182" s="22" t="s">
        <v>60</v>
      </c>
      <c r="D182" s="22" t="s">
        <v>61</v>
      </c>
      <c r="E182" s="21">
        <v>999912484</v>
      </c>
      <c r="F182" s="22" t="s">
        <v>2253</v>
      </c>
      <c r="G182" s="26" t="s">
        <v>84</v>
      </c>
      <c r="H182" s="26" t="s">
        <v>5846</v>
      </c>
      <c r="I182" s="18">
        <v>34</v>
      </c>
      <c r="J182" s="18">
        <v>34</v>
      </c>
    </row>
    <row r="183" spans="1:10" x14ac:dyDescent="0.35">
      <c r="A183" s="26" t="s">
        <v>2612</v>
      </c>
      <c r="B183" s="26" t="s">
        <v>1880</v>
      </c>
      <c r="C183" s="26" t="s">
        <v>60</v>
      </c>
      <c r="D183" s="26" t="s">
        <v>61</v>
      </c>
      <c r="E183" s="26">
        <v>999917081</v>
      </c>
      <c r="F183" s="26" t="s">
        <v>2253</v>
      </c>
      <c r="G183" s="26" t="s">
        <v>84</v>
      </c>
      <c r="H183" s="26" t="s">
        <v>5846</v>
      </c>
      <c r="I183" s="18">
        <v>34</v>
      </c>
      <c r="J183" s="18">
        <v>34</v>
      </c>
    </row>
    <row r="184" spans="1:10" x14ac:dyDescent="0.35">
      <c r="A184" s="26" t="s">
        <v>374</v>
      </c>
      <c r="B184" s="26" t="s">
        <v>3359</v>
      </c>
      <c r="C184" s="26" t="s">
        <v>60</v>
      </c>
      <c r="D184" s="26" t="s">
        <v>61</v>
      </c>
      <c r="E184" s="26">
        <v>999919555</v>
      </c>
      <c r="F184" s="27" t="s">
        <v>2253</v>
      </c>
      <c r="G184" s="26" t="s">
        <v>84</v>
      </c>
      <c r="H184" s="26" t="s">
        <v>5846</v>
      </c>
      <c r="I184" s="18">
        <v>34</v>
      </c>
      <c r="J184" s="18"/>
    </row>
    <row r="185" spans="1:10" x14ac:dyDescent="0.35">
      <c r="A185" s="26" t="s">
        <v>437</v>
      </c>
      <c r="B185" s="26" t="s">
        <v>3384</v>
      </c>
      <c r="C185" s="26" t="s">
        <v>60</v>
      </c>
      <c r="D185" s="26" t="s">
        <v>61</v>
      </c>
      <c r="E185" s="26">
        <v>999926101</v>
      </c>
      <c r="F185" s="26" t="s">
        <v>2253</v>
      </c>
      <c r="G185" s="26" t="s">
        <v>84</v>
      </c>
      <c r="H185" s="26" t="s">
        <v>5846</v>
      </c>
      <c r="I185" s="18">
        <v>34</v>
      </c>
      <c r="J185" s="18">
        <v>34</v>
      </c>
    </row>
    <row r="186" spans="1:10" x14ac:dyDescent="0.35">
      <c r="A186" s="26" t="s">
        <v>252</v>
      </c>
      <c r="B186" s="26" t="s">
        <v>2551</v>
      </c>
      <c r="C186" s="26" t="s">
        <v>60</v>
      </c>
      <c r="D186" s="26" t="s">
        <v>61</v>
      </c>
      <c r="E186" s="26">
        <v>999896530</v>
      </c>
      <c r="F186" s="26" t="s">
        <v>2253</v>
      </c>
      <c r="G186" s="26" t="s">
        <v>84</v>
      </c>
      <c r="H186" s="26" t="s">
        <v>5846</v>
      </c>
      <c r="I186" s="18">
        <v>32</v>
      </c>
      <c r="J186" s="18">
        <v>32</v>
      </c>
    </row>
    <row r="187" spans="1:10" x14ac:dyDescent="0.35">
      <c r="A187" s="26" t="s">
        <v>2267</v>
      </c>
      <c r="B187" s="26" t="s">
        <v>3360</v>
      </c>
      <c r="C187" s="26" t="s">
        <v>60</v>
      </c>
      <c r="D187" s="26" t="s">
        <v>61</v>
      </c>
      <c r="E187" s="26">
        <v>999910686</v>
      </c>
      <c r="F187" s="26" t="s">
        <v>2253</v>
      </c>
      <c r="G187" s="26" t="s">
        <v>84</v>
      </c>
      <c r="H187" s="26" t="s">
        <v>5846</v>
      </c>
      <c r="I187" s="18">
        <v>32</v>
      </c>
      <c r="J187" s="18"/>
    </row>
    <row r="188" spans="1:10" x14ac:dyDescent="0.35">
      <c r="A188" s="26" t="s">
        <v>273</v>
      </c>
      <c r="B188" s="26" t="s">
        <v>1767</v>
      </c>
      <c r="C188" s="26" t="s">
        <v>60</v>
      </c>
      <c r="D188" s="26" t="s">
        <v>61</v>
      </c>
      <c r="E188" s="26">
        <v>999922802</v>
      </c>
      <c r="F188" s="26" t="s">
        <v>2253</v>
      </c>
      <c r="G188" s="26" t="s">
        <v>84</v>
      </c>
      <c r="H188" s="26" t="s">
        <v>5846</v>
      </c>
      <c r="I188" s="18">
        <v>32</v>
      </c>
      <c r="J188" s="18"/>
    </row>
    <row r="189" spans="1:10" x14ac:dyDescent="0.35">
      <c r="A189" s="26" t="s">
        <v>273</v>
      </c>
      <c r="B189" s="26" t="s">
        <v>3361</v>
      </c>
      <c r="C189" s="26" t="s">
        <v>60</v>
      </c>
      <c r="D189" s="26" t="s">
        <v>61</v>
      </c>
      <c r="E189" s="26">
        <v>999923545</v>
      </c>
      <c r="F189" s="26" t="s">
        <v>2253</v>
      </c>
      <c r="G189" s="26" t="s">
        <v>84</v>
      </c>
      <c r="H189" s="26" t="s">
        <v>5846</v>
      </c>
      <c r="I189" s="18">
        <v>32</v>
      </c>
      <c r="J189" s="18"/>
    </row>
    <row r="190" spans="1:10" x14ac:dyDescent="0.35">
      <c r="A190" s="26" t="s">
        <v>3362</v>
      </c>
      <c r="B190" s="26" t="s">
        <v>3363</v>
      </c>
      <c r="C190" s="26" t="s">
        <v>60</v>
      </c>
      <c r="D190" s="26" t="s">
        <v>61</v>
      </c>
      <c r="E190" s="26">
        <v>999927129</v>
      </c>
      <c r="F190" s="26" t="s">
        <v>2253</v>
      </c>
      <c r="G190" s="26" t="s">
        <v>84</v>
      </c>
      <c r="H190" s="26" t="s">
        <v>5846</v>
      </c>
      <c r="I190" s="18">
        <v>32</v>
      </c>
      <c r="J190" s="18"/>
    </row>
    <row r="191" spans="1:10" x14ac:dyDescent="0.35">
      <c r="A191" s="26" t="s">
        <v>513</v>
      </c>
      <c r="B191" s="26" t="s">
        <v>3364</v>
      </c>
      <c r="C191" s="26" t="s">
        <v>60</v>
      </c>
      <c r="D191" s="26" t="s">
        <v>61</v>
      </c>
      <c r="E191" s="26">
        <v>999927515</v>
      </c>
      <c r="F191" s="26" t="s">
        <v>2253</v>
      </c>
      <c r="G191" s="26" t="s">
        <v>84</v>
      </c>
      <c r="H191" s="26" t="s">
        <v>5846</v>
      </c>
      <c r="I191" s="18">
        <v>32</v>
      </c>
      <c r="J191" s="18"/>
    </row>
    <row r="192" spans="1:10" x14ac:dyDescent="0.35">
      <c r="A192" s="26" t="s">
        <v>480</v>
      </c>
      <c r="B192" s="26" t="s">
        <v>3365</v>
      </c>
      <c r="C192" s="26" t="s">
        <v>60</v>
      </c>
      <c r="D192" s="26" t="s">
        <v>61</v>
      </c>
      <c r="E192" s="26">
        <v>999927620</v>
      </c>
      <c r="F192" s="26" t="s">
        <v>2253</v>
      </c>
      <c r="G192" s="26" t="s">
        <v>84</v>
      </c>
      <c r="H192" s="26" t="s">
        <v>5846</v>
      </c>
      <c r="I192" s="18">
        <v>32</v>
      </c>
      <c r="J192" s="18"/>
    </row>
    <row r="193" spans="1:10" x14ac:dyDescent="0.35">
      <c r="A193" s="26" t="s">
        <v>1052</v>
      </c>
      <c r="B193" s="26" t="s">
        <v>3366</v>
      </c>
      <c r="C193" s="26" t="s">
        <v>60</v>
      </c>
      <c r="D193" s="26" t="s">
        <v>61</v>
      </c>
      <c r="E193" s="26">
        <v>999927667</v>
      </c>
      <c r="F193" s="26" t="s">
        <v>2253</v>
      </c>
      <c r="G193" s="26" t="s">
        <v>84</v>
      </c>
      <c r="H193" s="26" t="s">
        <v>5846</v>
      </c>
      <c r="I193" s="18">
        <v>32</v>
      </c>
      <c r="J193" s="18"/>
    </row>
    <row r="194" spans="1:10" x14ac:dyDescent="0.35">
      <c r="A194" s="26" t="s">
        <v>613</v>
      </c>
      <c r="B194" s="26" t="s">
        <v>2615</v>
      </c>
      <c r="C194" s="26" t="s">
        <v>60</v>
      </c>
      <c r="D194" s="26" t="s">
        <v>61</v>
      </c>
      <c r="E194" s="26">
        <v>999919043</v>
      </c>
      <c r="F194" s="26" t="s">
        <v>2253</v>
      </c>
      <c r="G194" s="26" t="s">
        <v>84</v>
      </c>
      <c r="H194" s="26" t="s">
        <v>5846</v>
      </c>
      <c r="I194" s="18">
        <v>32</v>
      </c>
      <c r="J194" s="18">
        <v>32</v>
      </c>
    </row>
    <row r="195" spans="1:10" x14ac:dyDescent="0.35">
      <c r="A195" s="26" t="s">
        <v>625</v>
      </c>
      <c r="B195" s="26" t="s">
        <v>106</v>
      </c>
      <c r="C195" s="26" t="s">
        <v>60</v>
      </c>
      <c r="D195" s="26" t="s">
        <v>61</v>
      </c>
      <c r="E195" s="26">
        <v>999852538</v>
      </c>
      <c r="F195" s="26" t="s">
        <v>2253</v>
      </c>
      <c r="G195" s="26" t="s">
        <v>84</v>
      </c>
      <c r="H195" s="26" t="s">
        <v>5846</v>
      </c>
      <c r="I195" s="18">
        <v>30</v>
      </c>
      <c r="J195" s="18"/>
    </row>
    <row r="196" spans="1:10" x14ac:dyDescent="0.35">
      <c r="A196" s="26" t="s">
        <v>3367</v>
      </c>
      <c r="B196" s="26" t="s">
        <v>3368</v>
      </c>
      <c r="C196" s="26" t="s">
        <v>60</v>
      </c>
      <c r="D196" s="26" t="s">
        <v>61</v>
      </c>
      <c r="E196" s="26">
        <v>999860201</v>
      </c>
      <c r="F196" s="26" t="s">
        <v>2253</v>
      </c>
      <c r="G196" s="26" t="s">
        <v>84</v>
      </c>
      <c r="H196" s="26" t="s">
        <v>5846</v>
      </c>
      <c r="I196" s="18">
        <v>30</v>
      </c>
      <c r="J196" s="18"/>
    </row>
    <row r="197" spans="1:10" x14ac:dyDescent="0.35">
      <c r="A197" s="26" t="s">
        <v>447</v>
      </c>
      <c r="B197" s="26" t="s">
        <v>2616</v>
      </c>
      <c r="C197" s="26" t="s">
        <v>60</v>
      </c>
      <c r="D197" s="26" t="s">
        <v>61</v>
      </c>
      <c r="E197" s="26">
        <v>999918086</v>
      </c>
      <c r="F197" s="26" t="s">
        <v>2253</v>
      </c>
      <c r="G197" s="26" t="s">
        <v>84</v>
      </c>
      <c r="H197" s="26" t="s">
        <v>5846</v>
      </c>
      <c r="I197" s="18">
        <v>27.5</v>
      </c>
      <c r="J197" s="18">
        <v>27.5</v>
      </c>
    </row>
    <row r="198" spans="1:10" x14ac:dyDescent="0.35">
      <c r="A198" s="26" t="s">
        <v>2617</v>
      </c>
      <c r="B198" s="26" t="s">
        <v>2618</v>
      </c>
      <c r="C198" s="26" t="s">
        <v>60</v>
      </c>
      <c r="D198" s="26" t="s">
        <v>61</v>
      </c>
      <c r="E198" s="26">
        <v>999890668</v>
      </c>
      <c r="F198" s="26" t="s">
        <v>2253</v>
      </c>
      <c r="G198" s="26" t="s">
        <v>84</v>
      </c>
      <c r="H198" s="26" t="s">
        <v>5846</v>
      </c>
      <c r="I198" s="18">
        <v>25.5</v>
      </c>
      <c r="J198" s="18">
        <v>25.5</v>
      </c>
    </row>
    <row r="199" spans="1:10" x14ac:dyDescent="0.35">
      <c r="A199" s="26" t="s">
        <v>2574</v>
      </c>
      <c r="B199" s="26" t="s">
        <v>2575</v>
      </c>
      <c r="C199" s="26" t="s">
        <v>60</v>
      </c>
      <c r="D199" s="26" t="s">
        <v>61</v>
      </c>
      <c r="E199" s="26">
        <v>999899904</v>
      </c>
      <c r="F199" s="26" t="s">
        <v>2253</v>
      </c>
      <c r="G199" s="26" t="s">
        <v>84</v>
      </c>
      <c r="H199" s="26" t="s">
        <v>5846</v>
      </c>
      <c r="I199" s="18">
        <v>25.5</v>
      </c>
      <c r="J199" s="18">
        <v>25.5</v>
      </c>
    </row>
    <row r="200" spans="1:10" x14ac:dyDescent="0.35">
      <c r="A200" s="26" t="s">
        <v>2592</v>
      </c>
      <c r="B200" s="26" t="s">
        <v>2591</v>
      </c>
      <c r="C200" s="26" t="s">
        <v>60</v>
      </c>
      <c r="D200" s="26" t="s">
        <v>61</v>
      </c>
      <c r="E200" s="26">
        <v>999904550</v>
      </c>
      <c r="F200" s="26" t="s">
        <v>2253</v>
      </c>
      <c r="G200" s="26" t="s">
        <v>84</v>
      </c>
      <c r="H200" s="26" t="s">
        <v>5846</v>
      </c>
      <c r="I200" s="18">
        <v>25.5</v>
      </c>
      <c r="J200" s="18">
        <v>25.5</v>
      </c>
    </row>
    <row r="201" spans="1:10" x14ac:dyDescent="0.35">
      <c r="A201" s="26" t="s">
        <v>2619</v>
      </c>
      <c r="B201" s="26" t="s">
        <v>1666</v>
      </c>
      <c r="C201" s="26" t="s">
        <v>60</v>
      </c>
      <c r="D201" s="26" t="s">
        <v>61</v>
      </c>
      <c r="E201" s="26">
        <v>999899417</v>
      </c>
      <c r="F201" s="26" t="s">
        <v>2253</v>
      </c>
      <c r="G201" s="26" t="s">
        <v>84</v>
      </c>
      <c r="H201" s="26" t="s">
        <v>5846</v>
      </c>
      <c r="I201" s="18">
        <v>25.5</v>
      </c>
      <c r="J201" s="18">
        <v>25.5</v>
      </c>
    </row>
    <row r="202" spans="1:10" x14ac:dyDescent="0.35">
      <c r="A202" s="26" t="s">
        <v>2897</v>
      </c>
      <c r="B202" s="26" t="s">
        <v>2898</v>
      </c>
      <c r="C202" s="26" t="s">
        <v>60</v>
      </c>
      <c r="D202" s="26" t="s">
        <v>61</v>
      </c>
      <c r="E202" s="26">
        <v>999920339</v>
      </c>
      <c r="F202" s="26" t="s">
        <v>2253</v>
      </c>
      <c r="G202" s="26" t="s">
        <v>84</v>
      </c>
      <c r="H202" s="26" t="s">
        <v>5846</v>
      </c>
      <c r="I202" s="18">
        <v>25.5</v>
      </c>
      <c r="J202" s="18">
        <v>25.5</v>
      </c>
    </row>
    <row r="203" spans="1:10" x14ac:dyDescent="0.35">
      <c r="A203" s="22" t="s">
        <v>3415</v>
      </c>
      <c r="B203" s="22" t="s">
        <v>683</v>
      </c>
      <c r="C203" s="22" t="s">
        <v>60</v>
      </c>
      <c r="D203" s="22" t="s">
        <v>61</v>
      </c>
      <c r="E203" s="21">
        <v>999927733</v>
      </c>
      <c r="F203" s="22" t="s">
        <v>2253</v>
      </c>
      <c r="G203" s="26" t="s">
        <v>84</v>
      </c>
      <c r="H203" s="26" t="s">
        <v>5846</v>
      </c>
      <c r="I203" s="18">
        <v>25.5</v>
      </c>
      <c r="J203" s="18">
        <v>25.5</v>
      </c>
    </row>
    <row r="204" spans="1:10" x14ac:dyDescent="0.35">
      <c r="A204" s="26" t="s">
        <v>93</v>
      </c>
      <c r="B204" s="26" t="s">
        <v>2622</v>
      </c>
      <c r="C204" s="26" t="s">
        <v>60</v>
      </c>
      <c r="D204" s="26" t="s">
        <v>61</v>
      </c>
      <c r="E204" s="26">
        <v>999919748</v>
      </c>
      <c r="F204" s="26" t="s">
        <v>2253</v>
      </c>
      <c r="G204" s="26" t="s">
        <v>84</v>
      </c>
      <c r="H204" s="26" t="s">
        <v>5846</v>
      </c>
      <c r="I204" s="18">
        <v>25.5</v>
      </c>
      <c r="J204" s="18">
        <v>25.5</v>
      </c>
    </row>
    <row r="205" spans="1:10" x14ac:dyDescent="0.35">
      <c r="A205" s="26" t="s">
        <v>791</v>
      </c>
      <c r="B205" s="26" t="s">
        <v>418</v>
      </c>
      <c r="C205" s="26" t="s">
        <v>60</v>
      </c>
      <c r="D205" s="26" t="s">
        <v>61</v>
      </c>
      <c r="E205" s="26">
        <v>999900004</v>
      </c>
      <c r="F205" s="26" t="s">
        <v>2253</v>
      </c>
      <c r="G205" s="26" t="s">
        <v>84</v>
      </c>
      <c r="H205" s="26" t="s">
        <v>5846</v>
      </c>
      <c r="I205" s="18">
        <v>24</v>
      </c>
      <c r="J205" s="18">
        <v>24</v>
      </c>
    </row>
    <row r="206" spans="1:10" x14ac:dyDescent="0.35">
      <c r="A206" s="26" t="s">
        <v>778</v>
      </c>
      <c r="B206" s="26" t="s">
        <v>2626</v>
      </c>
      <c r="C206" s="26" t="s">
        <v>60</v>
      </c>
      <c r="D206" s="26" t="s">
        <v>61</v>
      </c>
      <c r="E206" s="26">
        <v>999917086</v>
      </c>
      <c r="F206" s="26" t="s">
        <v>2253</v>
      </c>
      <c r="G206" s="26" t="s">
        <v>84</v>
      </c>
      <c r="H206" s="26" t="s">
        <v>5846</v>
      </c>
      <c r="I206" s="18">
        <v>24</v>
      </c>
      <c r="J206" s="18">
        <v>24</v>
      </c>
    </row>
    <row r="207" spans="1:10" x14ac:dyDescent="0.35">
      <c r="A207" s="26" t="s">
        <v>625</v>
      </c>
      <c r="B207" s="26" t="s">
        <v>215</v>
      </c>
      <c r="C207" s="26" t="s">
        <v>60</v>
      </c>
      <c r="D207" s="26" t="s">
        <v>61</v>
      </c>
      <c r="E207" s="26">
        <v>999870091</v>
      </c>
      <c r="F207" s="26" t="s">
        <v>2253</v>
      </c>
      <c r="G207" s="26" t="s">
        <v>84</v>
      </c>
      <c r="H207" s="26" t="s">
        <v>5846</v>
      </c>
      <c r="I207" s="18">
        <v>24</v>
      </c>
      <c r="J207" s="18"/>
    </row>
    <row r="208" spans="1:10" x14ac:dyDescent="0.35">
      <c r="A208" s="26" t="s">
        <v>3369</v>
      </c>
      <c r="B208" s="26" t="s">
        <v>3370</v>
      </c>
      <c r="C208" s="26" t="s">
        <v>60</v>
      </c>
      <c r="D208" s="26" t="s">
        <v>61</v>
      </c>
      <c r="E208" s="26">
        <v>999918692</v>
      </c>
      <c r="F208" s="26" t="s">
        <v>2253</v>
      </c>
      <c r="G208" s="26" t="s">
        <v>84</v>
      </c>
      <c r="H208" s="26" t="s">
        <v>5846</v>
      </c>
      <c r="I208" s="18">
        <v>24</v>
      </c>
      <c r="J208" s="18"/>
    </row>
    <row r="209" spans="1:10" x14ac:dyDescent="0.35">
      <c r="A209" s="26" t="s">
        <v>113</v>
      </c>
      <c r="B209" s="26" t="s">
        <v>3371</v>
      </c>
      <c r="C209" s="26" t="s">
        <v>60</v>
      </c>
      <c r="D209" s="26" t="s">
        <v>61</v>
      </c>
      <c r="E209" s="26">
        <v>999920430</v>
      </c>
      <c r="F209" s="26" t="s">
        <v>2253</v>
      </c>
      <c r="G209" s="26" t="s">
        <v>84</v>
      </c>
      <c r="H209" s="26" t="s">
        <v>5846</v>
      </c>
      <c r="I209" s="18">
        <v>24</v>
      </c>
      <c r="J209" s="18"/>
    </row>
    <row r="210" spans="1:10" x14ac:dyDescent="0.35">
      <c r="A210" s="26" t="s">
        <v>2480</v>
      </c>
      <c r="B210" s="26" t="s">
        <v>3372</v>
      </c>
      <c r="C210" s="26" t="s">
        <v>60</v>
      </c>
      <c r="D210" s="26" t="s">
        <v>61</v>
      </c>
      <c r="E210" s="26">
        <v>999925522</v>
      </c>
      <c r="F210" s="26" t="s">
        <v>2253</v>
      </c>
      <c r="G210" s="26" t="s">
        <v>84</v>
      </c>
      <c r="H210" s="26" t="s">
        <v>5846</v>
      </c>
      <c r="I210" s="18">
        <v>24</v>
      </c>
      <c r="J210" s="18"/>
    </row>
    <row r="211" spans="1:10" x14ac:dyDescent="0.35">
      <c r="A211" s="26" t="s">
        <v>3373</v>
      </c>
      <c r="B211" s="26" t="s">
        <v>3374</v>
      </c>
      <c r="C211" s="26" t="s">
        <v>60</v>
      </c>
      <c r="D211" s="26" t="s">
        <v>61</v>
      </c>
      <c r="E211" s="26">
        <v>999927575</v>
      </c>
      <c r="F211" s="26" t="s">
        <v>2253</v>
      </c>
      <c r="G211" s="26" t="s">
        <v>84</v>
      </c>
      <c r="H211" s="26" t="s">
        <v>5846</v>
      </c>
      <c r="I211" s="18">
        <v>24</v>
      </c>
      <c r="J211" s="18"/>
    </row>
    <row r="212" spans="1:10" x14ac:dyDescent="0.35">
      <c r="A212" s="26" t="s">
        <v>3375</v>
      </c>
      <c r="B212" s="26" t="s">
        <v>2349</v>
      </c>
      <c r="C212" s="26" t="s">
        <v>60</v>
      </c>
      <c r="D212" s="26" t="s">
        <v>61</v>
      </c>
      <c r="E212" s="26">
        <v>999927576</v>
      </c>
      <c r="F212" s="26" t="s">
        <v>2253</v>
      </c>
      <c r="G212" s="26" t="s">
        <v>84</v>
      </c>
      <c r="H212" s="26" t="s">
        <v>5846</v>
      </c>
      <c r="I212" s="18">
        <v>24</v>
      </c>
      <c r="J212" s="18"/>
    </row>
    <row r="213" spans="1:10" x14ac:dyDescent="0.35">
      <c r="A213" s="26" t="s">
        <v>2608</v>
      </c>
      <c r="B213" s="26" t="s">
        <v>3488</v>
      </c>
      <c r="C213" s="26" t="s">
        <v>60</v>
      </c>
      <c r="D213" s="26" t="s">
        <v>61</v>
      </c>
      <c r="E213" s="26">
        <v>999926638</v>
      </c>
      <c r="F213" s="26" t="s">
        <v>2253</v>
      </c>
      <c r="G213" s="26" t="s">
        <v>84</v>
      </c>
      <c r="H213" s="26" t="s">
        <v>5846</v>
      </c>
      <c r="I213" s="18">
        <v>15</v>
      </c>
      <c r="J213" s="18">
        <v>15</v>
      </c>
    </row>
    <row r="214" spans="1:10" x14ac:dyDescent="0.35">
      <c r="A214" s="26" t="s">
        <v>167</v>
      </c>
      <c r="B214" s="26" t="s">
        <v>321</v>
      </c>
      <c r="C214" s="26" t="s">
        <v>60</v>
      </c>
      <c r="D214" s="26" t="s">
        <v>61</v>
      </c>
      <c r="E214" s="26">
        <v>999926858</v>
      </c>
      <c r="F214" s="26" t="s">
        <v>2253</v>
      </c>
      <c r="G214" s="26" t="s">
        <v>84</v>
      </c>
      <c r="H214" s="26" t="s">
        <v>5846</v>
      </c>
      <c r="I214" s="18">
        <v>15</v>
      </c>
      <c r="J214" s="18">
        <v>15</v>
      </c>
    </row>
    <row r="215" spans="1:10" x14ac:dyDescent="0.35">
      <c r="A215" s="26" t="s">
        <v>2628</v>
      </c>
      <c r="B215" s="26" t="s">
        <v>2629</v>
      </c>
      <c r="C215" s="26" t="s">
        <v>60</v>
      </c>
      <c r="D215" s="26" t="s">
        <v>61</v>
      </c>
      <c r="E215" s="26">
        <v>999924990</v>
      </c>
      <c r="F215" s="27" t="s">
        <v>2253</v>
      </c>
      <c r="G215" s="26" t="s">
        <v>84</v>
      </c>
      <c r="H215" s="26" t="s">
        <v>5846</v>
      </c>
      <c r="I215" s="18">
        <v>15</v>
      </c>
      <c r="J215" s="18">
        <v>15</v>
      </c>
    </row>
    <row r="216" spans="1:10" x14ac:dyDescent="0.35">
      <c r="A216" s="26" t="s">
        <v>669</v>
      </c>
      <c r="B216" s="26" t="s">
        <v>820</v>
      </c>
      <c r="C216" s="26" t="s">
        <v>60</v>
      </c>
      <c r="D216" s="26" t="s">
        <v>61</v>
      </c>
      <c r="E216" s="26">
        <v>999823541</v>
      </c>
      <c r="F216" s="26" t="s">
        <v>2253</v>
      </c>
      <c r="G216" s="26" t="s">
        <v>65</v>
      </c>
      <c r="H216" s="26" t="s">
        <v>5867</v>
      </c>
      <c r="I216" s="18">
        <v>572</v>
      </c>
      <c r="J216" s="18"/>
    </row>
    <row r="217" spans="1:10" x14ac:dyDescent="0.35">
      <c r="A217" s="26" t="s">
        <v>2321</v>
      </c>
      <c r="B217" s="26" t="s">
        <v>2322</v>
      </c>
      <c r="C217" s="26" t="s">
        <v>60</v>
      </c>
      <c r="D217" s="26" t="s">
        <v>61</v>
      </c>
      <c r="E217" s="26">
        <v>999861935</v>
      </c>
      <c r="F217" s="26" t="s">
        <v>2253</v>
      </c>
      <c r="G217" s="26" t="s">
        <v>65</v>
      </c>
      <c r="H217" s="26" t="s">
        <v>5867</v>
      </c>
      <c r="I217" s="18">
        <v>536.5</v>
      </c>
      <c r="J217" s="18"/>
    </row>
    <row r="218" spans="1:10" x14ac:dyDescent="0.35">
      <c r="A218" s="26" t="s">
        <v>2589</v>
      </c>
      <c r="B218" s="26" t="s">
        <v>2600</v>
      </c>
      <c r="C218" s="26" t="s">
        <v>60</v>
      </c>
      <c r="D218" s="26" t="s">
        <v>61</v>
      </c>
      <c r="E218" s="26">
        <v>999849938</v>
      </c>
      <c r="F218" s="26" t="s">
        <v>2253</v>
      </c>
      <c r="G218" s="26" t="s">
        <v>65</v>
      </c>
      <c r="H218" s="26" t="s">
        <v>5867</v>
      </c>
      <c r="I218" s="18">
        <v>458</v>
      </c>
      <c r="J218" s="18"/>
    </row>
    <row r="219" spans="1:10" x14ac:dyDescent="0.35">
      <c r="A219" s="26" t="s">
        <v>85</v>
      </c>
      <c r="B219" s="26" t="s">
        <v>2601</v>
      </c>
      <c r="C219" s="26" t="s">
        <v>60</v>
      </c>
      <c r="D219" s="26" t="s">
        <v>61</v>
      </c>
      <c r="E219" s="26">
        <v>999904569</v>
      </c>
      <c r="F219" s="26" t="s">
        <v>2253</v>
      </c>
      <c r="G219" s="26" t="s">
        <v>65</v>
      </c>
      <c r="H219" s="26" t="s">
        <v>5867</v>
      </c>
      <c r="I219" s="18">
        <v>435</v>
      </c>
      <c r="J219" s="18"/>
    </row>
    <row r="220" spans="1:10" x14ac:dyDescent="0.35">
      <c r="A220" s="26" t="s">
        <v>313</v>
      </c>
      <c r="B220" s="26" t="s">
        <v>2317</v>
      </c>
      <c r="C220" s="26" t="s">
        <v>60</v>
      </c>
      <c r="D220" s="26" t="s">
        <v>61</v>
      </c>
      <c r="E220" s="26">
        <v>999898076</v>
      </c>
      <c r="F220" s="27" t="s">
        <v>2253</v>
      </c>
      <c r="G220" s="26" t="s">
        <v>65</v>
      </c>
      <c r="H220" s="26" t="s">
        <v>5867</v>
      </c>
      <c r="I220" s="18">
        <v>395.5</v>
      </c>
      <c r="J220" s="18"/>
    </row>
    <row r="221" spans="1:10" x14ac:dyDescent="0.35">
      <c r="A221" s="26" t="s">
        <v>3376</v>
      </c>
      <c r="B221" s="26" t="s">
        <v>3377</v>
      </c>
      <c r="C221" s="26" t="s">
        <v>60</v>
      </c>
      <c r="D221" s="26" t="s">
        <v>61</v>
      </c>
      <c r="E221" s="26">
        <v>999883449</v>
      </c>
      <c r="F221" s="26" t="s">
        <v>2253</v>
      </c>
      <c r="G221" s="26" t="s">
        <v>65</v>
      </c>
      <c r="H221" s="26" t="s">
        <v>5867</v>
      </c>
      <c r="I221" s="18">
        <v>382</v>
      </c>
      <c r="J221" s="18"/>
    </row>
    <row r="222" spans="1:10" x14ac:dyDescent="0.35">
      <c r="A222" s="26" t="s">
        <v>2338</v>
      </c>
      <c r="B222" s="26" t="s">
        <v>2339</v>
      </c>
      <c r="C222" s="26" t="s">
        <v>60</v>
      </c>
      <c r="D222" s="26" t="s">
        <v>61</v>
      </c>
      <c r="E222" s="26">
        <v>999863180</v>
      </c>
      <c r="F222" s="26" t="s">
        <v>2253</v>
      </c>
      <c r="G222" s="26" t="s">
        <v>65</v>
      </c>
      <c r="H222" s="26" t="s">
        <v>5867</v>
      </c>
      <c r="I222" s="18">
        <v>381</v>
      </c>
      <c r="J222" s="18"/>
    </row>
    <row r="223" spans="1:10" x14ac:dyDescent="0.35">
      <c r="A223" s="26" t="s">
        <v>2538</v>
      </c>
      <c r="B223" s="26" t="s">
        <v>2539</v>
      </c>
      <c r="C223" s="26" t="s">
        <v>60</v>
      </c>
      <c r="D223" s="26" t="s">
        <v>61</v>
      </c>
      <c r="E223" s="26">
        <v>999895676</v>
      </c>
      <c r="F223" s="26" t="s">
        <v>2253</v>
      </c>
      <c r="G223" s="26" t="s">
        <v>65</v>
      </c>
      <c r="H223" s="26" t="s">
        <v>5867</v>
      </c>
      <c r="I223" s="18">
        <v>314.75</v>
      </c>
      <c r="J223" s="18">
        <v>314.75</v>
      </c>
    </row>
    <row r="224" spans="1:10" x14ac:dyDescent="0.35">
      <c r="A224" s="26" t="s">
        <v>3380</v>
      </c>
      <c r="B224" s="26" t="s">
        <v>3381</v>
      </c>
      <c r="C224" s="26" t="s">
        <v>60</v>
      </c>
      <c r="D224" s="26" t="s">
        <v>61</v>
      </c>
      <c r="E224" s="26">
        <v>999871055</v>
      </c>
      <c r="F224" s="26" t="s">
        <v>2253</v>
      </c>
      <c r="G224" s="26" t="s">
        <v>65</v>
      </c>
      <c r="H224" s="26" t="s">
        <v>5867</v>
      </c>
      <c r="I224" s="18">
        <v>265</v>
      </c>
      <c r="J224" s="18"/>
    </row>
    <row r="225" spans="1:10" x14ac:dyDescent="0.35">
      <c r="A225" s="26" t="s">
        <v>80</v>
      </c>
      <c r="B225" s="26" t="s">
        <v>3382</v>
      </c>
      <c r="C225" s="26" t="s">
        <v>60</v>
      </c>
      <c r="D225" s="26" t="s">
        <v>61</v>
      </c>
      <c r="E225" s="26">
        <v>999921029</v>
      </c>
      <c r="F225" s="26" t="s">
        <v>2253</v>
      </c>
      <c r="G225" s="26" t="s">
        <v>65</v>
      </c>
      <c r="H225" s="26" t="s">
        <v>5867</v>
      </c>
      <c r="I225" s="18">
        <v>255</v>
      </c>
      <c r="J225" s="18"/>
    </row>
    <row r="226" spans="1:10" x14ac:dyDescent="0.35">
      <c r="A226" s="26" t="s">
        <v>2251</v>
      </c>
      <c r="B226" s="26" t="s">
        <v>2252</v>
      </c>
      <c r="C226" s="26" t="s">
        <v>60</v>
      </c>
      <c r="D226" s="26" t="s">
        <v>61</v>
      </c>
      <c r="E226" s="26">
        <v>999876054</v>
      </c>
      <c r="F226" s="26" t="s">
        <v>2253</v>
      </c>
      <c r="G226" s="26" t="s">
        <v>65</v>
      </c>
      <c r="H226" s="26" t="s">
        <v>5867</v>
      </c>
      <c r="I226" s="18">
        <v>231</v>
      </c>
      <c r="J226" s="18">
        <v>231</v>
      </c>
    </row>
    <row r="227" spans="1:10" x14ac:dyDescent="0.35">
      <c r="A227" s="26" t="s">
        <v>2437</v>
      </c>
      <c r="B227" s="26" t="s">
        <v>2329</v>
      </c>
      <c r="C227" s="26" t="s">
        <v>60</v>
      </c>
      <c r="D227" s="26" t="s">
        <v>61</v>
      </c>
      <c r="E227" s="26">
        <v>999882668</v>
      </c>
      <c r="F227" s="26" t="s">
        <v>2253</v>
      </c>
      <c r="G227" s="26" t="s">
        <v>65</v>
      </c>
      <c r="H227" s="26" t="s">
        <v>5867</v>
      </c>
      <c r="I227" s="18">
        <v>228.5</v>
      </c>
      <c r="J227" s="18"/>
    </row>
    <row r="228" spans="1:10" x14ac:dyDescent="0.35">
      <c r="A228" s="26" t="s">
        <v>113</v>
      </c>
      <c r="B228" s="26" t="s">
        <v>310</v>
      </c>
      <c r="C228" s="26" t="s">
        <v>60</v>
      </c>
      <c r="D228" s="26" t="s">
        <v>61</v>
      </c>
      <c r="E228" s="26">
        <v>999895117</v>
      </c>
      <c r="F228" s="26" t="s">
        <v>2253</v>
      </c>
      <c r="G228" s="26" t="s">
        <v>65</v>
      </c>
      <c r="H228" s="26" t="s">
        <v>5867</v>
      </c>
      <c r="I228" s="18">
        <v>220</v>
      </c>
      <c r="J228" s="18"/>
    </row>
    <row r="229" spans="1:10" x14ac:dyDescent="0.35">
      <c r="A229" s="26" t="s">
        <v>313</v>
      </c>
      <c r="B229" s="26" t="s">
        <v>2389</v>
      </c>
      <c r="C229" s="26" t="s">
        <v>60</v>
      </c>
      <c r="D229" s="26" t="s">
        <v>61</v>
      </c>
      <c r="E229" s="26">
        <v>999890154</v>
      </c>
      <c r="F229" s="26" t="s">
        <v>2253</v>
      </c>
      <c r="G229" s="26" t="s">
        <v>65</v>
      </c>
      <c r="H229" s="26" t="s">
        <v>5867</v>
      </c>
      <c r="I229" s="18">
        <v>216.5</v>
      </c>
      <c r="J229" s="18">
        <v>216.5</v>
      </c>
    </row>
    <row r="230" spans="1:10" x14ac:dyDescent="0.35">
      <c r="A230" s="26" t="s">
        <v>421</v>
      </c>
      <c r="B230" s="26" t="s">
        <v>2370</v>
      </c>
      <c r="C230" s="26" t="s">
        <v>60</v>
      </c>
      <c r="D230" s="26" t="s">
        <v>61</v>
      </c>
      <c r="E230" s="26">
        <v>999904990</v>
      </c>
      <c r="F230" s="26" t="s">
        <v>2253</v>
      </c>
      <c r="G230" s="26" t="s">
        <v>65</v>
      </c>
      <c r="H230" s="26" t="s">
        <v>5867</v>
      </c>
      <c r="I230" s="18">
        <v>216.5</v>
      </c>
      <c r="J230" s="18">
        <v>216.5</v>
      </c>
    </row>
    <row r="231" spans="1:10" x14ac:dyDescent="0.35">
      <c r="A231" s="26" t="s">
        <v>484</v>
      </c>
      <c r="B231" s="26" t="s">
        <v>2518</v>
      </c>
      <c r="C231" s="26" t="s">
        <v>60</v>
      </c>
      <c r="D231" s="26" t="s">
        <v>61</v>
      </c>
      <c r="E231" s="26">
        <v>999892217</v>
      </c>
      <c r="F231" s="26" t="s">
        <v>2253</v>
      </c>
      <c r="G231" s="26" t="s">
        <v>65</v>
      </c>
      <c r="H231" s="26" t="s">
        <v>5867</v>
      </c>
      <c r="I231" s="18">
        <v>214.5</v>
      </c>
      <c r="J231" s="18"/>
    </row>
    <row r="232" spans="1:10" x14ac:dyDescent="0.35">
      <c r="A232" s="26" t="s">
        <v>273</v>
      </c>
      <c r="B232" s="26" t="s">
        <v>1717</v>
      </c>
      <c r="C232" s="26" t="s">
        <v>60</v>
      </c>
      <c r="D232" s="26" t="s">
        <v>61</v>
      </c>
      <c r="E232" s="26">
        <v>999892207</v>
      </c>
      <c r="F232" s="26" t="s">
        <v>2253</v>
      </c>
      <c r="G232" s="26" t="s">
        <v>65</v>
      </c>
      <c r="H232" s="26" t="s">
        <v>5867</v>
      </c>
      <c r="I232" s="18">
        <v>183.75</v>
      </c>
      <c r="J232" s="18">
        <v>183.75</v>
      </c>
    </row>
    <row r="233" spans="1:10" x14ac:dyDescent="0.35">
      <c r="A233" s="26" t="s">
        <v>2260</v>
      </c>
      <c r="B233" s="26" t="s">
        <v>2219</v>
      </c>
      <c r="C233" s="26" t="s">
        <v>60</v>
      </c>
      <c r="D233" s="26" t="s">
        <v>61</v>
      </c>
      <c r="E233" s="26">
        <v>999846333</v>
      </c>
      <c r="F233" s="26" t="s">
        <v>2253</v>
      </c>
      <c r="G233" s="26" t="s">
        <v>65</v>
      </c>
      <c r="H233" s="26" t="s">
        <v>5867</v>
      </c>
      <c r="I233" s="18">
        <v>173</v>
      </c>
      <c r="J233" s="18"/>
    </row>
    <row r="234" spans="1:10" x14ac:dyDescent="0.35">
      <c r="A234" s="26" t="s">
        <v>2255</v>
      </c>
      <c r="B234" s="26" t="s">
        <v>403</v>
      </c>
      <c r="C234" s="26" t="s">
        <v>60</v>
      </c>
      <c r="D234" s="26" t="s">
        <v>61</v>
      </c>
      <c r="E234" s="26">
        <v>999917950</v>
      </c>
      <c r="F234" s="26" t="s">
        <v>2253</v>
      </c>
      <c r="G234" s="26" t="s">
        <v>65</v>
      </c>
      <c r="H234" s="26" t="s">
        <v>5867</v>
      </c>
      <c r="I234" s="18">
        <v>173</v>
      </c>
      <c r="J234" s="18">
        <v>173</v>
      </c>
    </row>
    <row r="235" spans="1:10" x14ac:dyDescent="0.35">
      <c r="A235" s="26" t="s">
        <v>181</v>
      </c>
      <c r="B235" s="26" t="s">
        <v>2386</v>
      </c>
      <c r="C235" s="26" t="s">
        <v>60</v>
      </c>
      <c r="D235" s="26" t="s">
        <v>61</v>
      </c>
      <c r="E235" s="26">
        <v>999924573</v>
      </c>
      <c r="F235" s="26" t="s">
        <v>2253</v>
      </c>
      <c r="G235" s="26" t="s">
        <v>65</v>
      </c>
      <c r="H235" s="26" t="s">
        <v>5867</v>
      </c>
      <c r="I235" s="18">
        <v>167</v>
      </c>
      <c r="J235" s="18"/>
    </row>
    <row r="236" spans="1:10" x14ac:dyDescent="0.35">
      <c r="A236" s="26" t="s">
        <v>1250</v>
      </c>
      <c r="B236" s="26" t="s">
        <v>2196</v>
      </c>
      <c r="C236" s="26" t="s">
        <v>60</v>
      </c>
      <c r="D236" s="26" t="s">
        <v>61</v>
      </c>
      <c r="E236" s="26">
        <v>999926456</v>
      </c>
      <c r="F236" s="26" t="s">
        <v>2253</v>
      </c>
      <c r="G236" s="26" t="s">
        <v>65</v>
      </c>
      <c r="H236" s="26" t="s">
        <v>5867</v>
      </c>
      <c r="I236" s="18">
        <v>164</v>
      </c>
      <c r="J236" s="18"/>
    </row>
    <row r="237" spans="1:10" x14ac:dyDescent="0.35">
      <c r="A237" s="26" t="s">
        <v>3385</v>
      </c>
      <c r="B237" s="26" t="s">
        <v>430</v>
      </c>
      <c r="C237" s="26" t="s">
        <v>60</v>
      </c>
      <c r="D237" s="26" t="s">
        <v>61</v>
      </c>
      <c r="E237" s="26">
        <v>999915577</v>
      </c>
      <c r="F237" s="26" t="s">
        <v>2253</v>
      </c>
      <c r="G237" s="26" t="s">
        <v>65</v>
      </c>
      <c r="H237" s="26" t="s">
        <v>5867</v>
      </c>
      <c r="I237" s="18">
        <v>153</v>
      </c>
      <c r="J237" s="18"/>
    </row>
    <row r="238" spans="1:10" x14ac:dyDescent="0.35">
      <c r="A238" s="26" t="s">
        <v>2377</v>
      </c>
      <c r="B238" s="26" t="s">
        <v>2378</v>
      </c>
      <c r="C238" s="26" t="s">
        <v>60</v>
      </c>
      <c r="D238" s="26" t="s">
        <v>61</v>
      </c>
      <c r="E238" s="26">
        <v>999871167</v>
      </c>
      <c r="F238" s="26" t="s">
        <v>2253</v>
      </c>
      <c r="G238" s="26" t="s">
        <v>65</v>
      </c>
      <c r="H238" s="26" t="s">
        <v>5867</v>
      </c>
      <c r="I238" s="18">
        <v>148.5</v>
      </c>
      <c r="J238" s="18">
        <v>148.5</v>
      </c>
    </row>
    <row r="239" spans="1:10" x14ac:dyDescent="0.35">
      <c r="A239" s="26" t="s">
        <v>565</v>
      </c>
      <c r="B239" s="26" t="s">
        <v>689</v>
      </c>
      <c r="C239" s="26" t="s">
        <v>60</v>
      </c>
      <c r="D239" s="26" t="s">
        <v>61</v>
      </c>
      <c r="E239" s="26">
        <v>999871424</v>
      </c>
      <c r="F239" s="26" t="s">
        <v>2253</v>
      </c>
      <c r="G239" s="26" t="s">
        <v>65</v>
      </c>
      <c r="H239" s="26" t="s">
        <v>5867</v>
      </c>
      <c r="I239" s="18">
        <v>148</v>
      </c>
      <c r="J239" s="18"/>
    </row>
    <row r="240" spans="1:10" x14ac:dyDescent="0.35">
      <c r="A240" s="26" t="s">
        <v>613</v>
      </c>
      <c r="B240" s="26" t="s">
        <v>3388</v>
      </c>
      <c r="C240" s="26" t="s">
        <v>60</v>
      </c>
      <c r="D240" s="26" t="s">
        <v>61</v>
      </c>
      <c r="E240" s="26">
        <v>999871157</v>
      </c>
      <c r="F240" s="26" t="s">
        <v>2253</v>
      </c>
      <c r="G240" s="26" t="s">
        <v>65</v>
      </c>
      <c r="H240" s="26" t="s">
        <v>5867</v>
      </c>
      <c r="I240" s="18">
        <v>144</v>
      </c>
      <c r="J240" s="18"/>
    </row>
    <row r="241" spans="1:10" x14ac:dyDescent="0.35">
      <c r="A241" s="26" t="s">
        <v>113</v>
      </c>
      <c r="B241" s="26" t="s">
        <v>2590</v>
      </c>
      <c r="C241" s="26" t="s">
        <v>60</v>
      </c>
      <c r="D241" s="26" t="s">
        <v>61</v>
      </c>
      <c r="E241" s="26">
        <v>999904217</v>
      </c>
      <c r="F241" s="26" t="s">
        <v>2253</v>
      </c>
      <c r="G241" s="26" t="s">
        <v>65</v>
      </c>
      <c r="H241" s="26" t="s">
        <v>5867</v>
      </c>
      <c r="I241" s="18">
        <v>141.5</v>
      </c>
      <c r="J241" s="18">
        <v>141.5</v>
      </c>
    </row>
    <row r="242" spans="1:10" x14ac:dyDescent="0.35">
      <c r="A242" s="26" t="s">
        <v>2381</v>
      </c>
      <c r="B242" s="26" t="s">
        <v>2382</v>
      </c>
      <c r="C242" s="26" t="s">
        <v>60</v>
      </c>
      <c r="D242" s="26" t="s">
        <v>61</v>
      </c>
      <c r="E242" s="26">
        <v>999924156</v>
      </c>
      <c r="F242" s="26" t="s">
        <v>2253</v>
      </c>
      <c r="G242" s="26" t="s">
        <v>65</v>
      </c>
      <c r="H242" s="26" t="s">
        <v>5867</v>
      </c>
      <c r="I242" s="18">
        <v>133.5</v>
      </c>
      <c r="J242" s="18">
        <v>133.5</v>
      </c>
    </row>
    <row r="243" spans="1:10" x14ac:dyDescent="0.35">
      <c r="A243" s="26" t="s">
        <v>2514</v>
      </c>
      <c r="B243" s="26" t="s">
        <v>2380</v>
      </c>
      <c r="C243" s="26" t="s">
        <v>60</v>
      </c>
      <c r="D243" s="26" t="s">
        <v>61</v>
      </c>
      <c r="E243" s="26">
        <v>999892180</v>
      </c>
      <c r="F243" s="26" t="s">
        <v>2253</v>
      </c>
      <c r="G243" s="26" t="s">
        <v>65</v>
      </c>
      <c r="H243" s="26" t="s">
        <v>5867</v>
      </c>
      <c r="I243" s="18">
        <v>121</v>
      </c>
      <c r="J243" s="18">
        <v>121</v>
      </c>
    </row>
    <row r="244" spans="1:10" x14ac:dyDescent="0.35">
      <c r="A244" s="26" t="s">
        <v>3389</v>
      </c>
      <c r="B244" s="26" t="s">
        <v>2912</v>
      </c>
      <c r="C244" s="26" t="s">
        <v>60</v>
      </c>
      <c r="D244" s="26" t="s">
        <v>61</v>
      </c>
      <c r="E244" s="26">
        <v>999858981</v>
      </c>
      <c r="F244" s="26" t="s">
        <v>2253</v>
      </c>
      <c r="G244" s="26" t="s">
        <v>65</v>
      </c>
      <c r="H244" s="26" t="s">
        <v>5867</v>
      </c>
      <c r="I244" s="18">
        <v>120</v>
      </c>
      <c r="J244" s="18"/>
    </row>
    <row r="245" spans="1:10" x14ac:dyDescent="0.35">
      <c r="A245" s="26" t="s">
        <v>2409</v>
      </c>
      <c r="B245" s="26" t="s">
        <v>2275</v>
      </c>
      <c r="C245" s="26" t="s">
        <v>60</v>
      </c>
      <c r="D245" s="26" t="s">
        <v>61</v>
      </c>
      <c r="E245" s="26">
        <v>999898008</v>
      </c>
      <c r="F245" s="26" t="s">
        <v>2253</v>
      </c>
      <c r="G245" s="26" t="s">
        <v>65</v>
      </c>
      <c r="H245" s="26" t="s">
        <v>5867</v>
      </c>
      <c r="I245" s="18">
        <v>115</v>
      </c>
      <c r="J245" s="18">
        <v>115</v>
      </c>
    </row>
    <row r="246" spans="1:10" x14ac:dyDescent="0.35">
      <c r="A246" s="26" t="s">
        <v>1266</v>
      </c>
      <c r="B246" s="26" t="s">
        <v>2329</v>
      </c>
      <c r="C246" s="26" t="s">
        <v>60</v>
      </c>
      <c r="D246" s="26" t="s">
        <v>61</v>
      </c>
      <c r="E246" s="26">
        <v>999882555</v>
      </c>
      <c r="F246" s="26" t="s">
        <v>2253</v>
      </c>
      <c r="G246" s="26" t="s">
        <v>65</v>
      </c>
      <c r="H246" s="26" t="s">
        <v>5867</v>
      </c>
      <c r="I246" s="18">
        <v>108</v>
      </c>
      <c r="J246" s="18"/>
    </row>
    <row r="247" spans="1:10" x14ac:dyDescent="0.35">
      <c r="A247" s="26" t="s">
        <v>2827</v>
      </c>
      <c r="B247" s="26" t="s">
        <v>966</v>
      </c>
      <c r="C247" s="26" t="s">
        <v>60</v>
      </c>
      <c r="D247" s="26" t="s">
        <v>61</v>
      </c>
      <c r="E247" s="26">
        <v>999917444</v>
      </c>
      <c r="F247" s="26" t="s">
        <v>2253</v>
      </c>
      <c r="G247" s="26" t="s">
        <v>65</v>
      </c>
      <c r="H247" s="26" t="s">
        <v>5867</v>
      </c>
      <c r="I247" s="18">
        <v>107.5</v>
      </c>
      <c r="J247" s="18">
        <v>107.5</v>
      </c>
    </row>
    <row r="248" spans="1:10" x14ac:dyDescent="0.35">
      <c r="A248" s="26" t="s">
        <v>1957</v>
      </c>
      <c r="B248" s="26" t="s">
        <v>3390</v>
      </c>
      <c r="C248" s="26" t="s">
        <v>60</v>
      </c>
      <c r="D248" s="26" t="s">
        <v>61</v>
      </c>
      <c r="E248" s="26">
        <v>999909153</v>
      </c>
      <c r="F248" s="26" t="s">
        <v>2253</v>
      </c>
      <c r="G248" s="26" t="s">
        <v>65</v>
      </c>
      <c r="H248" s="26" t="s">
        <v>5867</v>
      </c>
      <c r="I248" s="18">
        <v>105</v>
      </c>
      <c r="J248" s="18"/>
    </row>
    <row r="249" spans="1:10" x14ac:dyDescent="0.35">
      <c r="A249" s="26" t="s">
        <v>252</v>
      </c>
      <c r="B249" s="26" t="s">
        <v>215</v>
      </c>
      <c r="C249" s="26" t="s">
        <v>60</v>
      </c>
      <c r="D249" s="26" t="s">
        <v>61</v>
      </c>
      <c r="E249" s="26">
        <v>999906791</v>
      </c>
      <c r="F249" s="26" t="s">
        <v>2253</v>
      </c>
      <c r="G249" s="26" t="s">
        <v>65</v>
      </c>
      <c r="H249" s="26" t="s">
        <v>5867</v>
      </c>
      <c r="I249" s="18">
        <v>104.5</v>
      </c>
      <c r="J249" s="18">
        <v>104.5</v>
      </c>
    </row>
    <row r="250" spans="1:10" x14ac:dyDescent="0.35">
      <c r="A250" s="26" t="s">
        <v>2411</v>
      </c>
      <c r="B250" s="26" t="s">
        <v>2412</v>
      </c>
      <c r="C250" s="26" t="s">
        <v>60</v>
      </c>
      <c r="D250" s="26" t="s">
        <v>61</v>
      </c>
      <c r="E250" s="26">
        <v>999919699</v>
      </c>
      <c r="F250" s="26" t="s">
        <v>2253</v>
      </c>
      <c r="G250" s="26" t="s">
        <v>65</v>
      </c>
      <c r="H250" s="26" t="s">
        <v>5867</v>
      </c>
      <c r="I250" s="18">
        <v>99</v>
      </c>
      <c r="J250" s="18">
        <v>99</v>
      </c>
    </row>
    <row r="251" spans="1:10" x14ac:dyDescent="0.35">
      <c r="A251" s="26" t="s">
        <v>3391</v>
      </c>
      <c r="B251" s="26" t="s">
        <v>3392</v>
      </c>
      <c r="C251" s="26" t="s">
        <v>60</v>
      </c>
      <c r="D251" s="26" t="s">
        <v>61</v>
      </c>
      <c r="E251" s="26">
        <v>999918574</v>
      </c>
      <c r="F251" s="26" t="s">
        <v>2253</v>
      </c>
      <c r="G251" s="26" t="s">
        <v>65</v>
      </c>
      <c r="H251" s="26" t="s">
        <v>5867</v>
      </c>
      <c r="I251" s="18">
        <v>90</v>
      </c>
      <c r="J251" s="18"/>
    </row>
    <row r="252" spans="1:10" x14ac:dyDescent="0.35">
      <c r="A252" s="26" t="s">
        <v>3393</v>
      </c>
      <c r="B252" s="26" t="s">
        <v>1547</v>
      </c>
      <c r="C252" s="26" t="s">
        <v>60</v>
      </c>
      <c r="D252" s="26" t="s">
        <v>61</v>
      </c>
      <c r="E252" s="26">
        <v>999853604</v>
      </c>
      <c r="F252" s="26" t="s">
        <v>2253</v>
      </c>
      <c r="G252" s="26" t="s">
        <v>65</v>
      </c>
      <c r="H252" s="26" t="s">
        <v>5867</v>
      </c>
      <c r="I252" s="18">
        <v>85</v>
      </c>
      <c r="J252" s="18"/>
    </row>
    <row r="253" spans="1:10" x14ac:dyDescent="0.35">
      <c r="A253" s="26" t="s">
        <v>2544</v>
      </c>
      <c r="B253" s="26" t="s">
        <v>2289</v>
      </c>
      <c r="C253" s="26" t="s">
        <v>60</v>
      </c>
      <c r="D253" s="26" t="s">
        <v>61</v>
      </c>
      <c r="E253" s="26">
        <v>999895717</v>
      </c>
      <c r="F253" s="26" t="s">
        <v>2253</v>
      </c>
      <c r="G253" s="26" t="s">
        <v>65</v>
      </c>
      <c r="H253" s="26" t="s">
        <v>5867</v>
      </c>
      <c r="I253" s="18">
        <v>80.5</v>
      </c>
      <c r="J253" s="18">
        <v>80.5</v>
      </c>
    </row>
    <row r="254" spans="1:10" x14ac:dyDescent="0.35">
      <c r="A254" s="26" t="s">
        <v>958</v>
      </c>
      <c r="B254" s="26" t="s">
        <v>3394</v>
      </c>
      <c r="C254" s="26" t="s">
        <v>60</v>
      </c>
      <c r="D254" s="26" t="s">
        <v>61</v>
      </c>
      <c r="E254" s="26">
        <v>999919105</v>
      </c>
      <c r="F254" s="26" t="s">
        <v>2253</v>
      </c>
      <c r="G254" s="26" t="s">
        <v>65</v>
      </c>
      <c r="H254" s="26" t="s">
        <v>5867</v>
      </c>
      <c r="I254" s="18">
        <v>75</v>
      </c>
      <c r="J254" s="18"/>
    </row>
    <row r="255" spans="1:10" x14ac:dyDescent="0.35">
      <c r="A255" s="26" t="s">
        <v>778</v>
      </c>
      <c r="B255" s="26" t="s">
        <v>3227</v>
      </c>
      <c r="C255" s="26" t="s">
        <v>60</v>
      </c>
      <c r="D255" s="26" t="s">
        <v>61</v>
      </c>
      <c r="E255" s="26">
        <v>999925460</v>
      </c>
      <c r="F255" s="26" t="s">
        <v>2253</v>
      </c>
      <c r="G255" s="26" t="s">
        <v>65</v>
      </c>
      <c r="H255" s="26" t="s">
        <v>5867</v>
      </c>
      <c r="I255" s="18">
        <v>74</v>
      </c>
      <c r="J255" s="18">
        <v>74</v>
      </c>
    </row>
    <row r="256" spans="1:10" x14ac:dyDescent="0.35">
      <c r="A256" s="26" t="s">
        <v>80</v>
      </c>
      <c r="B256" s="26" t="s">
        <v>2415</v>
      </c>
      <c r="C256" s="26" t="s">
        <v>60</v>
      </c>
      <c r="D256" s="26" t="s">
        <v>61</v>
      </c>
      <c r="E256" s="26">
        <v>999883580</v>
      </c>
      <c r="F256" s="26" t="s">
        <v>2253</v>
      </c>
      <c r="G256" s="26" t="s">
        <v>65</v>
      </c>
      <c r="H256" s="26" t="s">
        <v>5867</v>
      </c>
      <c r="I256" s="18">
        <v>72.5</v>
      </c>
      <c r="J256" s="18">
        <v>72.5</v>
      </c>
    </row>
    <row r="257" spans="1:10" x14ac:dyDescent="0.35">
      <c r="A257" s="26" t="s">
        <v>2868</v>
      </c>
      <c r="B257" s="26" t="s">
        <v>2869</v>
      </c>
      <c r="C257" s="26" t="s">
        <v>60</v>
      </c>
      <c r="D257" s="26" t="s">
        <v>61</v>
      </c>
      <c r="E257" s="26">
        <v>999918246</v>
      </c>
      <c r="F257" s="26" t="s">
        <v>2253</v>
      </c>
      <c r="G257" s="26" t="s">
        <v>65</v>
      </c>
      <c r="H257" s="26" t="s">
        <v>5867</v>
      </c>
      <c r="I257" s="18">
        <v>72</v>
      </c>
      <c r="J257" s="18">
        <v>72</v>
      </c>
    </row>
    <row r="258" spans="1:10" x14ac:dyDescent="0.35">
      <c r="A258" s="26" t="s">
        <v>1250</v>
      </c>
      <c r="B258" s="26" t="s">
        <v>3395</v>
      </c>
      <c r="C258" s="26" t="s">
        <v>60</v>
      </c>
      <c r="D258" s="26" t="s">
        <v>61</v>
      </c>
      <c r="E258" s="26">
        <v>999873443</v>
      </c>
      <c r="F258" s="26" t="s">
        <v>2253</v>
      </c>
      <c r="G258" s="26" t="s">
        <v>65</v>
      </c>
      <c r="H258" s="26" t="s">
        <v>5867</v>
      </c>
      <c r="I258" s="18">
        <v>64</v>
      </c>
      <c r="J258" s="18"/>
    </row>
    <row r="259" spans="1:10" x14ac:dyDescent="0.35">
      <c r="A259" s="26" t="s">
        <v>101</v>
      </c>
      <c r="B259" s="26" t="s">
        <v>3396</v>
      </c>
      <c r="C259" s="26" t="s">
        <v>60</v>
      </c>
      <c r="D259" s="26" t="s">
        <v>61</v>
      </c>
      <c r="E259" s="26">
        <v>999885371</v>
      </c>
      <c r="F259" s="26" t="s">
        <v>2253</v>
      </c>
      <c r="G259" s="26" t="s">
        <v>65</v>
      </c>
      <c r="H259" s="26" t="s">
        <v>5867</v>
      </c>
      <c r="I259" s="18">
        <v>64</v>
      </c>
      <c r="J259" s="18"/>
    </row>
    <row r="260" spans="1:10" x14ac:dyDescent="0.35">
      <c r="A260" s="26" t="s">
        <v>2267</v>
      </c>
      <c r="B260" s="26" t="s">
        <v>1717</v>
      </c>
      <c r="C260" s="26" t="s">
        <v>60</v>
      </c>
      <c r="D260" s="26" t="s">
        <v>61</v>
      </c>
      <c r="E260" s="26">
        <v>999914114</v>
      </c>
      <c r="F260" s="26" t="s">
        <v>2253</v>
      </c>
      <c r="G260" s="26" t="s">
        <v>65</v>
      </c>
      <c r="H260" s="26" t="s">
        <v>5867</v>
      </c>
      <c r="I260" s="18">
        <v>63</v>
      </c>
      <c r="J260" s="18">
        <v>63</v>
      </c>
    </row>
    <row r="261" spans="1:10" x14ac:dyDescent="0.35">
      <c r="A261" s="26" t="s">
        <v>2620</v>
      </c>
      <c r="B261" s="26" t="s">
        <v>2621</v>
      </c>
      <c r="C261" s="26" t="s">
        <v>60</v>
      </c>
      <c r="D261" s="26" t="s">
        <v>61</v>
      </c>
      <c r="E261" s="26">
        <v>999904988</v>
      </c>
      <c r="F261" s="26" t="s">
        <v>2253</v>
      </c>
      <c r="G261" s="26" t="s">
        <v>65</v>
      </c>
      <c r="H261" s="26" t="s">
        <v>5867</v>
      </c>
      <c r="I261" s="18">
        <v>60</v>
      </c>
      <c r="J261" s="18">
        <v>60</v>
      </c>
    </row>
    <row r="262" spans="1:10" x14ac:dyDescent="0.35">
      <c r="A262" s="26" t="s">
        <v>3397</v>
      </c>
      <c r="B262" s="26" t="s">
        <v>3084</v>
      </c>
      <c r="C262" s="26" t="s">
        <v>60</v>
      </c>
      <c r="D262" s="26" t="s">
        <v>61</v>
      </c>
      <c r="E262" s="26">
        <v>999858641</v>
      </c>
      <c r="F262" s="26" t="s">
        <v>2253</v>
      </c>
      <c r="G262" s="26" t="s">
        <v>65</v>
      </c>
      <c r="H262" s="26" t="s">
        <v>5867</v>
      </c>
      <c r="I262" s="18">
        <v>59</v>
      </c>
      <c r="J262" s="18"/>
    </row>
    <row r="263" spans="1:10" x14ac:dyDescent="0.35">
      <c r="A263" s="26" t="s">
        <v>1162</v>
      </c>
      <c r="B263" s="26" t="s">
        <v>178</v>
      </c>
      <c r="C263" s="26" t="s">
        <v>60</v>
      </c>
      <c r="D263" s="26" t="s">
        <v>61</v>
      </c>
      <c r="E263" s="26">
        <v>999928055</v>
      </c>
      <c r="F263" s="26" t="s">
        <v>2253</v>
      </c>
      <c r="G263" s="26" t="s">
        <v>65</v>
      </c>
      <c r="H263" s="26" t="s">
        <v>5867</v>
      </c>
      <c r="I263" s="18">
        <v>59</v>
      </c>
      <c r="J263" s="18"/>
    </row>
    <row r="264" spans="1:10" x14ac:dyDescent="0.35">
      <c r="A264" s="26" t="s">
        <v>207</v>
      </c>
      <c r="B264" s="26" t="s">
        <v>486</v>
      </c>
      <c r="C264" s="26" t="s">
        <v>60</v>
      </c>
      <c r="D264" s="26" t="s">
        <v>61</v>
      </c>
      <c r="E264" s="26">
        <v>999917777</v>
      </c>
      <c r="F264" s="26" t="s">
        <v>2253</v>
      </c>
      <c r="G264" s="26" t="s">
        <v>65</v>
      </c>
      <c r="H264" s="26" t="s">
        <v>5867</v>
      </c>
      <c r="I264" s="18">
        <v>57.5</v>
      </c>
      <c r="J264" s="18">
        <v>57.5</v>
      </c>
    </row>
    <row r="265" spans="1:10" x14ac:dyDescent="0.35">
      <c r="A265" s="26" t="s">
        <v>252</v>
      </c>
      <c r="B265" s="26" t="s">
        <v>2268</v>
      </c>
      <c r="C265" s="26" t="s">
        <v>60</v>
      </c>
      <c r="D265" s="26" t="s">
        <v>61</v>
      </c>
      <c r="E265" s="26">
        <v>999884186</v>
      </c>
      <c r="F265" s="26" t="s">
        <v>2253</v>
      </c>
      <c r="G265" s="26" t="s">
        <v>65</v>
      </c>
      <c r="H265" s="26" t="s">
        <v>5867</v>
      </c>
      <c r="I265" s="18">
        <v>56.5</v>
      </c>
      <c r="J265" s="18">
        <v>56.5</v>
      </c>
    </row>
    <row r="266" spans="1:10" x14ac:dyDescent="0.35">
      <c r="A266" s="26" t="s">
        <v>3398</v>
      </c>
      <c r="B266" s="26" t="s">
        <v>772</v>
      </c>
      <c r="C266" s="26" t="s">
        <v>60</v>
      </c>
      <c r="D266" s="26" t="s">
        <v>61</v>
      </c>
      <c r="E266" s="26">
        <v>999901964</v>
      </c>
      <c r="F266" s="26" t="s">
        <v>2253</v>
      </c>
      <c r="G266" s="26" t="s">
        <v>65</v>
      </c>
      <c r="H266" s="26" t="s">
        <v>5867</v>
      </c>
      <c r="I266" s="18">
        <v>56</v>
      </c>
      <c r="J266" s="18"/>
    </row>
    <row r="267" spans="1:10" x14ac:dyDescent="0.35">
      <c r="A267" s="26" t="s">
        <v>2567</v>
      </c>
      <c r="B267" s="26" t="s">
        <v>3080</v>
      </c>
      <c r="C267" s="26" t="s">
        <v>60</v>
      </c>
      <c r="D267" s="26" t="s">
        <v>61</v>
      </c>
      <c r="E267" s="26">
        <v>999923956</v>
      </c>
      <c r="F267" s="26" t="s">
        <v>2253</v>
      </c>
      <c r="G267" s="26" t="s">
        <v>65</v>
      </c>
      <c r="H267" s="26" t="s">
        <v>5867</v>
      </c>
      <c r="I267" s="18">
        <v>52.7</v>
      </c>
      <c r="J267" s="18">
        <v>52.7</v>
      </c>
    </row>
    <row r="268" spans="1:10" x14ac:dyDescent="0.35">
      <c r="A268" s="26" t="s">
        <v>3399</v>
      </c>
      <c r="B268" s="26" t="s">
        <v>2539</v>
      </c>
      <c r="C268" s="26" t="s">
        <v>60</v>
      </c>
      <c r="D268" s="26" t="s">
        <v>61</v>
      </c>
      <c r="E268" s="26">
        <v>999890767</v>
      </c>
      <c r="F268" s="26" t="s">
        <v>2253</v>
      </c>
      <c r="G268" s="26" t="s">
        <v>65</v>
      </c>
      <c r="H268" s="26" t="s">
        <v>5867</v>
      </c>
      <c r="I268" s="18">
        <v>51</v>
      </c>
      <c r="J268" s="18"/>
    </row>
    <row r="269" spans="1:10" x14ac:dyDescent="0.35">
      <c r="A269" s="26" t="s">
        <v>352</v>
      </c>
      <c r="B269" s="26" t="s">
        <v>3400</v>
      </c>
      <c r="C269" s="26" t="s">
        <v>60</v>
      </c>
      <c r="D269" s="26" t="s">
        <v>61</v>
      </c>
      <c r="E269" s="26">
        <v>999895618</v>
      </c>
      <c r="F269" s="26" t="s">
        <v>2253</v>
      </c>
      <c r="G269" s="26" t="s">
        <v>65</v>
      </c>
      <c r="H269" s="26" t="s">
        <v>5867</v>
      </c>
      <c r="I269" s="18">
        <v>51</v>
      </c>
      <c r="J269" s="18"/>
    </row>
    <row r="270" spans="1:10" x14ac:dyDescent="0.35">
      <c r="A270" s="26" t="s">
        <v>413</v>
      </c>
      <c r="B270" s="26" t="s">
        <v>2035</v>
      </c>
      <c r="C270" s="26" t="s">
        <v>60</v>
      </c>
      <c r="D270" s="26" t="s">
        <v>61</v>
      </c>
      <c r="E270" s="26">
        <v>999921529</v>
      </c>
      <c r="F270" s="26" t="s">
        <v>2253</v>
      </c>
      <c r="G270" s="26" t="s">
        <v>65</v>
      </c>
      <c r="H270" s="26" t="s">
        <v>5867</v>
      </c>
      <c r="I270" s="18">
        <v>51</v>
      </c>
      <c r="J270" s="18"/>
    </row>
    <row r="271" spans="1:10" x14ac:dyDescent="0.35">
      <c r="A271" s="26" t="s">
        <v>352</v>
      </c>
      <c r="B271" s="26" t="s">
        <v>3403</v>
      </c>
      <c r="C271" s="26" t="s">
        <v>60</v>
      </c>
      <c r="D271" s="26" t="s">
        <v>61</v>
      </c>
      <c r="E271" s="26">
        <v>999886739</v>
      </c>
      <c r="F271" s="26" t="s">
        <v>2253</v>
      </c>
      <c r="G271" s="26" t="s">
        <v>65</v>
      </c>
      <c r="H271" s="26" t="s">
        <v>5867</v>
      </c>
      <c r="I271" s="18">
        <v>48</v>
      </c>
      <c r="J271" s="18"/>
    </row>
    <row r="272" spans="1:10" x14ac:dyDescent="0.35">
      <c r="A272" s="26" t="s">
        <v>413</v>
      </c>
      <c r="B272" s="26" t="s">
        <v>485</v>
      </c>
      <c r="C272" s="26" t="s">
        <v>60</v>
      </c>
      <c r="D272" s="26" t="s">
        <v>61</v>
      </c>
      <c r="E272" s="26">
        <v>999925472</v>
      </c>
      <c r="F272" s="26" t="s">
        <v>2253</v>
      </c>
      <c r="G272" s="26" t="s">
        <v>65</v>
      </c>
      <c r="H272" s="26" t="s">
        <v>5867</v>
      </c>
      <c r="I272" s="18">
        <v>47</v>
      </c>
      <c r="J272" s="18">
        <v>47</v>
      </c>
    </row>
    <row r="273" spans="1:10" x14ac:dyDescent="0.35">
      <c r="A273" s="26" t="s">
        <v>2272</v>
      </c>
      <c r="B273" s="26" t="s">
        <v>2273</v>
      </c>
      <c r="C273" s="26" t="s">
        <v>60</v>
      </c>
      <c r="D273" s="26" t="s">
        <v>61</v>
      </c>
      <c r="E273" s="26">
        <v>999884807</v>
      </c>
      <c r="F273" s="26" t="s">
        <v>2253</v>
      </c>
      <c r="G273" s="26" t="s">
        <v>65</v>
      </c>
      <c r="H273" s="26" t="s">
        <v>5867</v>
      </c>
      <c r="I273" s="18">
        <v>42.5</v>
      </c>
      <c r="J273" s="18">
        <v>42.5</v>
      </c>
    </row>
    <row r="274" spans="1:10" x14ac:dyDescent="0.35">
      <c r="A274" s="26" t="s">
        <v>613</v>
      </c>
      <c r="B274" s="26" t="s">
        <v>578</v>
      </c>
      <c r="C274" s="26" t="s">
        <v>60</v>
      </c>
      <c r="D274" s="26" t="s">
        <v>61</v>
      </c>
      <c r="E274" s="26">
        <v>999927680</v>
      </c>
      <c r="F274" s="26" t="s">
        <v>2253</v>
      </c>
      <c r="G274" s="26" t="s">
        <v>65</v>
      </c>
      <c r="H274" s="26" t="s">
        <v>5867</v>
      </c>
      <c r="I274" s="18">
        <v>42</v>
      </c>
      <c r="J274" s="18"/>
    </row>
    <row r="275" spans="1:10" x14ac:dyDescent="0.35">
      <c r="A275" s="26" t="s">
        <v>476</v>
      </c>
      <c r="B275" s="26" t="s">
        <v>3404</v>
      </c>
      <c r="C275" s="26" t="s">
        <v>60</v>
      </c>
      <c r="D275" s="26" t="s">
        <v>61</v>
      </c>
      <c r="E275" s="26">
        <v>999917843</v>
      </c>
      <c r="F275" s="26" t="s">
        <v>2253</v>
      </c>
      <c r="G275" s="26" t="s">
        <v>65</v>
      </c>
      <c r="H275" s="26" t="s">
        <v>5867</v>
      </c>
      <c r="I275" s="18">
        <v>34</v>
      </c>
      <c r="J275" s="18"/>
    </row>
    <row r="276" spans="1:10" x14ac:dyDescent="0.35">
      <c r="A276" s="26" t="s">
        <v>93</v>
      </c>
      <c r="B276" s="26" t="s">
        <v>2845</v>
      </c>
      <c r="C276" s="26" t="s">
        <v>60</v>
      </c>
      <c r="D276" s="26" t="s">
        <v>61</v>
      </c>
      <c r="E276" s="26">
        <v>999917500</v>
      </c>
      <c r="F276" s="26" t="s">
        <v>2253</v>
      </c>
      <c r="G276" s="26" t="s">
        <v>65</v>
      </c>
      <c r="H276" s="26" t="s">
        <v>5867</v>
      </c>
      <c r="I276" s="18">
        <v>24</v>
      </c>
      <c r="J276" s="18">
        <v>24</v>
      </c>
    </row>
    <row r="277" spans="1:10" x14ac:dyDescent="0.35">
      <c r="A277" s="26" t="s">
        <v>2975</v>
      </c>
      <c r="B277" s="26" t="s">
        <v>182</v>
      </c>
      <c r="C277" s="26" t="s">
        <v>60</v>
      </c>
      <c r="D277" s="26" t="s">
        <v>61</v>
      </c>
      <c r="E277" s="26">
        <v>999921666</v>
      </c>
      <c r="F277" s="26" t="s">
        <v>2253</v>
      </c>
      <c r="G277" s="26" t="s">
        <v>65</v>
      </c>
      <c r="H277" s="26" t="s">
        <v>5867</v>
      </c>
      <c r="I277" s="18">
        <v>24</v>
      </c>
      <c r="J277" s="18">
        <v>24</v>
      </c>
    </row>
    <row r="278" spans="1:10" x14ac:dyDescent="0.35">
      <c r="A278" s="26" t="s">
        <v>2282</v>
      </c>
      <c r="B278" s="26" t="s">
        <v>2283</v>
      </c>
      <c r="C278" s="26" t="s">
        <v>60</v>
      </c>
      <c r="D278" s="26" t="s">
        <v>61</v>
      </c>
      <c r="E278" s="26">
        <v>999915821</v>
      </c>
      <c r="F278" s="26" t="s">
        <v>2253</v>
      </c>
      <c r="G278" s="26" t="s">
        <v>65</v>
      </c>
      <c r="H278" s="26" t="s">
        <v>5867</v>
      </c>
      <c r="I278" s="18">
        <v>24</v>
      </c>
      <c r="J278" s="18">
        <v>24</v>
      </c>
    </row>
    <row r="279" spans="1:10" x14ac:dyDescent="0.35">
      <c r="A279" s="26" t="s">
        <v>563</v>
      </c>
      <c r="B279" s="26" t="s">
        <v>2487</v>
      </c>
      <c r="C279" s="26" t="s">
        <v>60</v>
      </c>
      <c r="D279" s="26" t="s">
        <v>61</v>
      </c>
      <c r="E279" s="26">
        <v>999890213</v>
      </c>
      <c r="F279" s="26" t="s">
        <v>2253</v>
      </c>
      <c r="G279" s="26" t="s">
        <v>65</v>
      </c>
      <c r="H279" s="26" t="s">
        <v>5867</v>
      </c>
      <c r="I279" s="18">
        <v>22.5</v>
      </c>
      <c r="J279" s="18">
        <v>22.5</v>
      </c>
    </row>
    <row r="280" spans="1:10" x14ac:dyDescent="0.35">
      <c r="A280" s="26" t="s">
        <v>2292</v>
      </c>
      <c r="B280" s="26" t="s">
        <v>2293</v>
      </c>
      <c r="C280" s="26" t="s">
        <v>60</v>
      </c>
      <c r="D280" s="26" t="s">
        <v>61</v>
      </c>
      <c r="E280" s="26">
        <v>999890755</v>
      </c>
      <c r="F280" s="26" t="s">
        <v>2253</v>
      </c>
      <c r="G280" s="26" t="s">
        <v>65</v>
      </c>
      <c r="H280" s="26" t="s">
        <v>5867</v>
      </c>
      <c r="I280" s="18">
        <v>19</v>
      </c>
      <c r="J280" s="18">
        <v>19</v>
      </c>
    </row>
    <row r="281" spans="1:10" x14ac:dyDescent="0.35">
      <c r="A281" s="26" t="s">
        <v>2294</v>
      </c>
      <c r="B281" s="26" t="s">
        <v>2295</v>
      </c>
      <c r="C281" s="26" t="s">
        <v>60</v>
      </c>
      <c r="D281" s="26" t="s">
        <v>61</v>
      </c>
      <c r="E281" s="26">
        <v>999917726</v>
      </c>
      <c r="F281" s="26" t="s">
        <v>2253</v>
      </c>
      <c r="G281" s="26" t="s">
        <v>65</v>
      </c>
      <c r="H281" s="26" t="s">
        <v>5867</v>
      </c>
      <c r="I281" s="18">
        <v>19</v>
      </c>
      <c r="J281" s="18">
        <v>19</v>
      </c>
    </row>
    <row r="282" spans="1:10" x14ac:dyDescent="0.35">
      <c r="A282" s="29" t="s">
        <v>117</v>
      </c>
      <c r="B282" s="29" t="s">
        <v>403</v>
      </c>
      <c r="C282" s="29" t="s">
        <v>60</v>
      </c>
      <c r="D282" s="29" t="s">
        <v>61</v>
      </c>
      <c r="E282" s="26">
        <v>999926691</v>
      </c>
      <c r="F282" s="29" t="s">
        <v>2253</v>
      </c>
      <c r="G282" s="26" t="s">
        <v>65</v>
      </c>
      <c r="H282" s="26" t="s">
        <v>5867</v>
      </c>
      <c r="I282" s="18">
        <v>17</v>
      </c>
      <c r="J282" s="18">
        <v>17</v>
      </c>
    </row>
    <row r="283" spans="1:10" x14ac:dyDescent="0.35">
      <c r="A283" s="26" t="s">
        <v>3405</v>
      </c>
      <c r="B283" s="26" t="s">
        <v>3406</v>
      </c>
      <c r="C283" s="26" t="s">
        <v>60</v>
      </c>
      <c r="D283" s="26" t="s">
        <v>61</v>
      </c>
      <c r="E283" s="26">
        <v>999873482</v>
      </c>
      <c r="F283" s="26" t="s">
        <v>2253</v>
      </c>
      <c r="G283" s="26" t="s">
        <v>197</v>
      </c>
      <c r="H283" s="26" t="s">
        <v>5868</v>
      </c>
      <c r="I283" s="18">
        <v>524</v>
      </c>
      <c r="J283" s="18"/>
    </row>
    <row r="284" spans="1:10" x14ac:dyDescent="0.35">
      <c r="A284" s="26" t="s">
        <v>988</v>
      </c>
      <c r="B284" s="26" t="s">
        <v>215</v>
      </c>
      <c r="C284" s="26" t="s">
        <v>60</v>
      </c>
      <c r="D284" s="26" t="s">
        <v>61</v>
      </c>
      <c r="E284" s="26">
        <v>999898297</v>
      </c>
      <c r="F284" s="26" t="s">
        <v>2253</v>
      </c>
      <c r="G284" s="26" t="s">
        <v>197</v>
      </c>
      <c r="H284" s="26" t="s">
        <v>5868</v>
      </c>
      <c r="I284" s="18">
        <v>369</v>
      </c>
      <c r="J284" s="18">
        <v>369</v>
      </c>
    </row>
    <row r="285" spans="1:10" x14ac:dyDescent="0.35">
      <c r="A285" s="26" t="s">
        <v>690</v>
      </c>
      <c r="B285" s="26" t="s">
        <v>3407</v>
      </c>
      <c r="C285" s="26" t="s">
        <v>60</v>
      </c>
      <c r="D285" s="26" t="s">
        <v>61</v>
      </c>
      <c r="E285" s="26">
        <v>999917126</v>
      </c>
      <c r="F285" s="26" t="s">
        <v>2253</v>
      </c>
      <c r="G285" s="26" t="s">
        <v>197</v>
      </c>
      <c r="H285" s="26" t="s">
        <v>5868</v>
      </c>
      <c r="I285" s="18">
        <v>356</v>
      </c>
      <c r="J285" s="18"/>
    </row>
    <row r="286" spans="1:10" x14ac:dyDescent="0.35">
      <c r="A286" s="26" t="s">
        <v>2710</v>
      </c>
      <c r="B286" s="26" t="s">
        <v>3259</v>
      </c>
      <c r="C286" s="26" t="s">
        <v>60</v>
      </c>
      <c r="D286" s="26" t="s">
        <v>61</v>
      </c>
      <c r="E286" s="26">
        <v>999912866</v>
      </c>
      <c r="F286" s="26" t="s">
        <v>2253</v>
      </c>
      <c r="G286" s="26" t="s">
        <v>197</v>
      </c>
      <c r="H286" s="26" t="s">
        <v>5868</v>
      </c>
      <c r="I286" s="18">
        <v>301</v>
      </c>
      <c r="J286" s="18"/>
    </row>
    <row r="287" spans="1:10" x14ac:dyDescent="0.35">
      <c r="A287" s="26" t="s">
        <v>3408</v>
      </c>
      <c r="B287" s="26" t="s">
        <v>3409</v>
      </c>
      <c r="C287" s="26" t="s">
        <v>60</v>
      </c>
      <c r="D287" s="26" t="s">
        <v>61</v>
      </c>
      <c r="E287" s="26">
        <v>999875887</v>
      </c>
      <c r="F287" s="26" t="s">
        <v>2253</v>
      </c>
      <c r="G287" s="26" t="s">
        <v>197</v>
      </c>
      <c r="H287" s="26" t="s">
        <v>5868</v>
      </c>
      <c r="I287" s="18">
        <v>277</v>
      </c>
      <c r="J287" s="18"/>
    </row>
    <row r="288" spans="1:10" x14ac:dyDescent="0.35">
      <c r="A288" s="26" t="s">
        <v>181</v>
      </c>
      <c r="B288" s="26" t="s">
        <v>2603</v>
      </c>
      <c r="C288" s="26" t="s">
        <v>60</v>
      </c>
      <c r="D288" s="26" t="s">
        <v>61</v>
      </c>
      <c r="E288" s="26">
        <v>999904852</v>
      </c>
      <c r="F288" s="26" t="s">
        <v>2253</v>
      </c>
      <c r="G288" s="26" t="s">
        <v>197</v>
      </c>
      <c r="H288" s="26" t="s">
        <v>5868</v>
      </c>
      <c r="I288" s="18">
        <v>273.5</v>
      </c>
      <c r="J288" s="18">
        <v>273.5</v>
      </c>
    </row>
    <row r="289" spans="1:10" x14ac:dyDescent="0.35">
      <c r="A289" s="26" t="s">
        <v>324</v>
      </c>
      <c r="B289" s="26" t="s">
        <v>320</v>
      </c>
      <c r="C289" s="26" t="s">
        <v>60</v>
      </c>
      <c r="D289" s="26" t="s">
        <v>61</v>
      </c>
      <c r="E289" s="26">
        <v>999912395</v>
      </c>
      <c r="F289" s="26" t="s">
        <v>2253</v>
      </c>
      <c r="G289" s="26" t="s">
        <v>197</v>
      </c>
      <c r="H289" s="26" t="s">
        <v>5868</v>
      </c>
      <c r="I289" s="18">
        <v>263</v>
      </c>
      <c r="J289" s="18"/>
    </row>
    <row r="290" spans="1:10" x14ac:dyDescent="0.35">
      <c r="A290" s="26" t="s">
        <v>2298</v>
      </c>
      <c r="B290" s="26" t="s">
        <v>2273</v>
      </c>
      <c r="C290" s="26" t="s">
        <v>60</v>
      </c>
      <c r="D290" s="26" t="s">
        <v>61</v>
      </c>
      <c r="E290" s="26">
        <v>999884807</v>
      </c>
      <c r="F290" s="26" t="s">
        <v>2253</v>
      </c>
      <c r="G290" s="26" t="s">
        <v>197</v>
      </c>
      <c r="H290" s="26" t="s">
        <v>5868</v>
      </c>
      <c r="I290" s="18">
        <v>235</v>
      </c>
      <c r="J290" s="18">
        <v>235</v>
      </c>
    </row>
    <row r="291" spans="1:10" x14ac:dyDescent="0.35">
      <c r="A291" s="26" t="s">
        <v>940</v>
      </c>
      <c r="B291" s="26" t="s">
        <v>320</v>
      </c>
      <c r="C291" s="26" t="s">
        <v>60</v>
      </c>
      <c r="D291" s="26" t="s">
        <v>61</v>
      </c>
      <c r="E291" s="26">
        <v>999912426</v>
      </c>
      <c r="F291" s="26" t="s">
        <v>2253</v>
      </c>
      <c r="G291" s="26" t="s">
        <v>197</v>
      </c>
      <c r="H291" s="26" t="s">
        <v>5868</v>
      </c>
      <c r="I291" s="18">
        <v>227</v>
      </c>
      <c r="J291" s="18"/>
    </row>
    <row r="292" spans="1:10" x14ac:dyDescent="0.35">
      <c r="A292" s="26" t="s">
        <v>2832</v>
      </c>
      <c r="B292" s="26" t="s">
        <v>2833</v>
      </c>
      <c r="C292" s="26" t="s">
        <v>60</v>
      </c>
      <c r="D292" s="26" t="s">
        <v>61</v>
      </c>
      <c r="E292" s="26">
        <v>999917460</v>
      </c>
      <c r="F292" s="26" t="s">
        <v>2253</v>
      </c>
      <c r="G292" s="26" t="s">
        <v>197</v>
      </c>
      <c r="H292" s="26" t="s">
        <v>5868</v>
      </c>
      <c r="I292" s="18">
        <v>212</v>
      </c>
      <c r="J292" s="18"/>
    </row>
    <row r="293" spans="1:10" x14ac:dyDescent="0.35">
      <c r="A293" s="26" t="s">
        <v>3276</v>
      </c>
      <c r="B293" s="26" t="s">
        <v>3277</v>
      </c>
      <c r="C293" s="26" t="s">
        <v>60</v>
      </c>
      <c r="D293" s="26" t="s">
        <v>61</v>
      </c>
      <c r="E293" s="26">
        <v>999824044</v>
      </c>
      <c r="F293" s="26" t="s">
        <v>2253</v>
      </c>
      <c r="G293" s="26" t="s">
        <v>197</v>
      </c>
      <c r="H293" s="26" t="s">
        <v>5868</v>
      </c>
      <c r="I293" s="18">
        <v>212</v>
      </c>
      <c r="J293" s="18"/>
    </row>
    <row r="294" spans="1:10" x14ac:dyDescent="0.35">
      <c r="A294" s="26" t="s">
        <v>292</v>
      </c>
      <c r="B294" s="26" t="s">
        <v>1223</v>
      </c>
      <c r="C294" s="26" t="s">
        <v>60</v>
      </c>
      <c r="D294" s="26" t="s">
        <v>61</v>
      </c>
      <c r="E294" s="26">
        <v>999922687</v>
      </c>
      <c r="F294" s="26" t="s">
        <v>2253</v>
      </c>
      <c r="G294" s="26" t="s">
        <v>197</v>
      </c>
      <c r="H294" s="26" t="s">
        <v>5868</v>
      </c>
      <c r="I294" s="18">
        <v>211</v>
      </c>
      <c r="J294" s="18"/>
    </row>
    <row r="295" spans="1:10" x14ac:dyDescent="0.35">
      <c r="A295" s="26" t="s">
        <v>2301</v>
      </c>
      <c r="B295" s="26" t="s">
        <v>2302</v>
      </c>
      <c r="C295" s="26" t="s">
        <v>60</v>
      </c>
      <c r="D295" s="26" t="s">
        <v>61</v>
      </c>
      <c r="E295" s="26">
        <v>999884186</v>
      </c>
      <c r="F295" s="26" t="s">
        <v>2253</v>
      </c>
      <c r="G295" s="26" t="s">
        <v>197</v>
      </c>
      <c r="H295" s="26" t="s">
        <v>5868</v>
      </c>
      <c r="I295" s="18">
        <v>205</v>
      </c>
      <c r="J295" s="18">
        <v>205</v>
      </c>
    </row>
    <row r="296" spans="1:10" x14ac:dyDescent="0.35">
      <c r="A296" s="26" t="s">
        <v>1035</v>
      </c>
      <c r="B296" s="26" t="s">
        <v>3290</v>
      </c>
      <c r="C296" s="26" t="s">
        <v>60</v>
      </c>
      <c r="D296" s="26" t="s">
        <v>61</v>
      </c>
      <c r="E296" s="26">
        <v>999871292</v>
      </c>
      <c r="F296" s="26" t="s">
        <v>2253</v>
      </c>
      <c r="G296" s="26" t="s">
        <v>197</v>
      </c>
      <c r="H296" s="26" t="s">
        <v>5868</v>
      </c>
      <c r="I296" s="18">
        <v>183</v>
      </c>
      <c r="J296" s="18"/>
    </row>
    <row r="297" spans="1:10" x14ac:dyDescent="0.35">
      <c r="A297" s="26" t="s">
        <v>2303</v>
      </c>
      <c r="B297" s="26" t="s">
        <v>2304</v>
      </c>
      <c r="C297" s="26" t="s">
        <v>60</v>
      </c>
      <c r="D297" s="26" t="s">
        <v>61</v>
      </c>
      <c r="E297" s="26">
        <v>999861514</v>
      </c>
      <c r="F297" s="26" t="s">
        <v>2253</v>
      </c>
      <c r="G297" s="26" t="s">
        <v>197</v>
      </c>
      <c r="H297" s="26" t="s">
        <v>5868</v>
      </c>
      <c r="I297" s="18">
        <v>173.5</v>
      </c>
      <c r="J297" s="18">
        <v>173.5</v>
      </c>
    </row>
    <row r="298" spans="1:10" x14ac:dyDescent="0.35">
      <c r="A298" s="26" t="s">
        <v>3410</v>
      </c>
      <c r="B298" s="26" t="s">
        <v>3395</v>
      </c>
      <c r="C298" s="26" t="s">
        <v>60</v>
      </c>
      <c r="D298" s="26" t="s">
        <v>61</v>
      </c>
      <c r="E298" s="26">
        <v>999873443</v>
      </c>
      <c r="F298" s="26" t="s">
        <v>2253</v>
      </c>
      <c r="G298" s="26" t="s">
        <v>197</v>
      </c>
      <c r="H298" s="26" t="s">
        <v>5868</v>
      </c>
      <c r="I298" s="18">
        <v>160</v>
      </c>
      <c r="J298" s="18"/>
    </row>
    <row r="299" spans="1:10" x14ac:dyDescent="0.35">
      <c r="A299" s="26" t="s">
        <v>2305</v>
      </c>
      <c r="B299" s="26" t="s">
        <v>1427</v>
      </c>
      <c r="C299" s="26" t="s">
        <v>60</v>
      </c>
      <c r="D299" s="26" t="s">
        <v>61</v>
      </c>
      <c r="E299" s="26">
        <v>999919558</v>
      </c>
      <c r="F299" s="26" t="s">
        <v>2253</v>
      </c>
      <c r="G299" s="26" t="s">
        <v>197</v>
      </c>
      <c r="H299" s="26" t="s">
        <v>5868</v>
      </c>
      <c r="I299" s="18">
        <v>159</v>
      </c>
      <c r="J299" s="18">
        <v>159</v>
      </c>
    </row>
    <row r="300" spans="1:10" x14ac:dyDescent="0.35">
      <c r="A300" s="26" t="s">
        <v>85</v>
      </c>
      <c r="B300" s="26" t="s">
        <v>2601</v>
      </c>
      <c r="C300" s="26" t="s">
        <v>60</v>
      </c>
      <c r="D300" s="26" t="s">
        <v>61</v>
      </c>
      <c r="E300" s="26">
        <v>999904569</v>
      </c>
      <c r="F300" s="26" t="s">
        <v>2253</v>
      </c>
      <c r="G300" s="26" t="s">
        <v>197</v>
      </c>
      <c r="H300" s="26" t="s">
        <v>5868</v>
      </c>
      <c r="I300" s="18">
        <v>142.5</v>
      </c>
      <c r="J300" s="18">
        <v>142.5</v>
      </c>
    </row>
    <row r="301" spans="1:10" x14ac:dyDescent="0.35">
      <c r="A301" s="26" t="s">
        <v>2306</v>
      </c>
      <c r="B301" s="26" t="s">
        <v>2307</v>
      </c>
      <c r="C301" s="26" t="s">
        <v>60</v>
      </c>
      <c r="D301" s="26" t="s">
        <v>61</v>
      </c>
      <c r="E301" s="26">
        <v>999898768</v>
      </c>
      <c r="F301" s="26" t="s">
        <v>2253</v>
      </c>
      <c r="G301" s="26" t="s">
        <v>197</v>
      </c>
      <c r="H301" s="26" t="s">
        <v>5868</v>
      </c>
      <c r="I301" s="18">
        <v>139.5</v>
      </c>
      <c r="J301" s="18">
        <v>139.5</v>
      </c>
    </row>
    <row r="302" spans="1:10" x14ac:dyDescent="0.35">
      <c r="A302" s="26" t="s">
        <v>196</v>
      </c>
      <c r="B302" s="26" t="s">
        <v>2428</v>
      </c>
      <c r="C302" s="26" t="s">
        <v>60</v>
      </c>
      <c r="D302" s="26" t="s">
        <v>61</v>
      </c>
      <c r="E302" s="26">
        <v>999829926</v>
      </c>
      <c r="F302" s="26" t="s">
        <v>2253</v>
      </c>
      <c r="G302" s="26" t="s">
        <v>197</v>
      </c>
      <c r="H302" s="26" t="s">
        <v>5868</v>
      </c>
      <c r="I302" s="18">
        <v>128</v>
      </c>
      <c r="J302" s="18"/>
    </row>
    <row r="303" spans="1:10" x14ac:dyDescent="0.35">
      <c r="A303" s="26" t="s">
        <v>3283</v>
      </c>
      <c r="B303" s="26" t="s">
        <v>3284</v>
      </c>
      <c r="C303" s="26" t="s">
        <v>60</v>
      </c>
      <c r="D303" s="26" t="s">
        <v>61</v>
      </c>
      <c r="E303" s="26">
        <v>999891768</v>
      </c>
      <c r="F303" s="26" t="s">
        <v>2253</v>
      </c>
      <c r="G303" s="26" t="s">
        <v>197</v>
      </c>
      <c r="H303" s="26" t="s">
        <v>5868</v>
      </c>
      <c r="I303" s="18">
        <v>120</v>
      </c>
      <c r="J303" s="18"/>
    </row>
    <row r="304" spans="1:10" x14ac:dyDescent="0.35">
      <c r="A304" s="26" t="s">
        <v>371</v>
      </c>
      <c r="B304" s="26" t="s">
        <v>3294</v>
      </c>
      <c r="C304" s="26" t="s">
        <v>60</v>
      </c>
      <c r="D304" s="26" t="s">
        <v>61</v>
      </c>
      <c r="E304" s="26">
        <v>999765195</v>
      </c>
      <c r="F304" s="26" t="s">
        <v>2253</v>
      </c>
      <c r="G304" s="26" t="s">
        <v>197</v>
      </c>
      <c r="H304" s="26" t="s">
        <v>5868</v>
      </c>
      <c r="I304" s="18">
        <v>116</v>
      </c>
      <c r="J304" s="18"/>
    </row>
    <row r="305" spans="1:10" x14ac:dyDescent="0.35">
      <c r="A305" s="26" t="s">
        <v>3413</v>
      </c>
      <c r="B305" s="26" t="s">
        <v>3414</v>
      </c>
      <c r="C305" s="26" t="s">
        <v>60</v>
      </c>
      <c r="D305" s="26" t="s">
        <v>61</v>
      </c>
      <c r="E305" s="26">
        <v>999871416</v>
      </c>
      <c r="F305" s="26" t="s">
        <v>2253</v>
      </c>
      <c r="G305" s="26" t="s">
        <v>197</v>
      </c>
      <c r="H305" s="26" t="s">
        <v>5868</v>
      </c>
      <c r="I305" s="18">
        <v>110</v>
      </c>
      <c r="J305" s="18"/>
    </row>
    <row r="306" spans="1:10" x14ac:dyDescent="0.35">
      <c r="A306" s="26" t="s">
        <v>3415</v>
      </c>
      <c r="B306" s="26" t="s">
        <v>3416</v>
      </c>
      <c r="C306" s="26" t="s">
        <v>60</v>
      </c>
      <c r="D306" s="26" t="s">
        <v>61</v>
      </c>
      <c r="E306" s="26">
        <v>999817165</v>
      </c>
      <c r="F306" s="26" t="s">
        <v>2253</v>
      </c>
      <c r="G306" s="26" t="s">
        <v>197</v>
      </c>
      <c r="H306" s="26" t="s">
        <v>5868</v>
      </c>
      <c r="I306" s="18">
        <v>108</v>
      </c>
      <c r="J306" s="18"/>
    </row>
    <row r="307" spans="1:10" x14ac:dyDescent="0.35">
      <c r="A307" s="26" t="s">
        <v>3417</v>
      </c>
      <c r="B307" s="26" t="s">
        <v>3418</v>
      </c>
      <c r="C307" s="26" t="s">
        <v>60</v>
      </c>
      <c r="D307" s="26" t="s">
        <v>61</v>
      </c>
      <c r="E307" s="26">
        <v>999861698</v>
      </c>
      <c r="F307" s="26" t="s">
        <v>2253</v>
      </c>
      <c r="G307" s="26" t="s">
        <v>197</v>
      </c>
      <c r="H307" s="26" t="s">
        <v>5868</v>
      </c>
      <c r="I307" s="18">
        <v>105</v>
      </c>
      <c r="J307" s="18"/>
    </row>
    <row r="308" spans="1:10" x14ac:dyDescent="0.35">
      <c r="A308" s="26" t="s">
        <v>625</v>
      </c>
      <c r="B308" s="26" t="s">
        <v>215</v>
      </c>
      <c r="C308" s="26" t="s">
        <v>60</v>
      </c>
      <c r="D308" s="26" t="s">
        <v>61</v>
      </c>
      <c r="E308" s="26">
        <v>999873899</v>
      </c>
      <c r="F308" s="26" t="s">
        <v>2253</v>
      </c>
      <c r="G308" s="26" t="s">
        <v>197</v>
      </c>
      <c r="H308" s="26" t="s">
        <v>5868</v>
      </c>
      <c r="I308" s="18">
        <v>101.5</v>
      </c>
      <c r="J308" s="18">
        <v>101.5</v>
      </c>
    </row>
    <row r="309" spans="1:10" x14ac:dyDescent="0.35">
      <c r="A309" s="26" t="s">
        <v>85</v>
      </c>
      <c r="B309" s="26" t="s">
        <v>3419</v>
      </c>
      <c r="C309" s="26" t="s">
        <v>60</v>
      </c>
      <c r="D309" s="26" t="s">
        <v>61</v>
      </c>
      <c r="E309" s="26">
        <v>999864183</v>
      </c>
      <c r="F309" s="26" t="s">
        <v>2253</v>
      </c>
      <c r="G309" s="26" t="s">
        <v>197</v>
      </c>
      <c r="H309" s="26" t="s">
        <v>5868</v>
      </c>
      <c r="I309" s="18">
        <v>100.5</v>
      </c>
      <c r="J309" s="18"/>
    </row>
    <row r="310" spans="1:10" x14ac:dyDescent="0.35">
      <c r="A310" s="26" t="s">
        <v>3420</v>
      </c>
      <c r="B310" s="26" t="s">
        <v>2063</v>
      </c>
      <c r="C310" s="26" t="s">
        <v>60</v>
      </c>
      <c r="D310" s="26" t="s">
        <v>61</v>
      </c>
      <c r="E310" s="26">
        <v>999891435</v>
      </c>
      <c r="F310" s="26" t="s">
        <v>2253</v>
      </c>
      <c r="G310" s="26" t="s">
        <v>197</v>
      </c>
      <c r="H310" s="26" t="s">
        <v>5868</v>
      </c>
      <c r="I310" s="18">
        <v>100</v>
      </c>
      <c r="J310" s="18"/>
    </row>
    <row r="311" spans="1:10" x14ac:dyDescent="0.35">
      <c r="A311" s="26" t="s">
        <v>3421</v>
      </c>
      <c r="B311" s="26" t="s">
        <v>78</v>
      </c>
      <c r="C311" s="26" t="s">
        <v>60</v>
      </c>
      <c r="D311" s="26" t="s">
        <v>61</v>
      </c>
      <c r="E311" s="26">
        <v>999921704</v>
      </c>
      <c r="F311" s="26" t="s">
        <v>2253</v>
      </c>
      <c r="G311" s="26" t="s">
        <v>197</v>
      </c>
      <c r="H311" s="26" t="s">
        <v>5868</v>
      </c>
      <c r="I311" s="18">
        <v>96</v>
      </c>
      <c r="J311" s="18"/>
    </row>
    <row r="312" spans="1:10" x14ac:dyDescent="0.35">
      <c r="A312" s="26" t="s">
        <v>2890</v>
      </c>
      <c r="B312" s="26" t="s">
        <v>1386</v>
      </c>
      <c r="C312" s="26" t="s">
        <v>60</v>
      </c>
      <c r="D312" s="26" t="s">
        <v>61</v>
      </c>
      <c r="E312" s="26">
        <v>999920161</v>
      </c>
      <c r="F312" s="26" t="s">
        <v>2253</v>
      </c>
      <c r="G312" s="26" t="s">
        <v>197</v>
      </c>
      <c r="H312" s="26" t="s">
        <v>5868</v>
      </c>
      <c r="I312" s="18">
        <v>87</v>
      </c>
      <c r="J312" s="18">
        <v>87</v>
      </c>
    </row>
    <row r="313" spans="1:10" x14ac:dyDescent="0.35">
      <c r="A313" s="26" t="s">
        <v>2338</v>
      </c>
      <c r="B313" s="26" t="s">
        <v>2339</v>
      </c>
      <c r="C313" s="26" t="s">
        <v>60</v>
      </c>
      <c r="D313" s="26" t="s">
        <v>61</v>
      </c>
      <c r="E313" s="26">
        <v>999863180</v>
      </c>
      <c r="F313" s="26" t="s">
        <v>2253</v>
      </c>
      <c r="G313" s="26" t="s">
        <v>197</v>
      </c>
      <c r="H313" s="26" t="s">
        <v>5868</v>
      </c>
      <c r="I313" s="18">
        <v>84</v>
      </c>
      <c r="J313" s="18">
        <v>84</v>
      </c>
    </row>
    <row r="314" spans="1:10" x14ac:dyDescent="0.35">
      <c r="A314" s="29" t="s">
        <v>1162</v>
      </c>
      <c r="B314" s="29" t="s">
        <v>2545</v>
      </c>
      <c r="C314" s="29" t="s">
        <v>60</v>
      </c>
      <c r="D314" s="29" t="s">
        <v>61</v>
      </c>
      <c r="E314" s="26">
        <v>999917980</v>
      </c>
      <c r="F314" s="29" t="s">
        <v>2253</v>
      </c>
      <c r="G314" s="26" t="s">
        <v>197</v>
      </c>
      <c r="H314" s="26" t="s">
        <v>5868</v>
      </c>
      <c r="I314" s="18">
        <v>79</v>
      </c>
      <c r="J314" s="18">
        <v>79</v>
      </c>
    </row>
    <row r="315" spans="1:10" x14ac:dyDescent="0.35">
      <c r="A315" s="26" t="s">
        <v>690</v>
      </c>
      <c r="B315" s="26" t="s">
        <v>3187</v>
      </c>
      <c r="C315" s="26" t="s">
        <v>60</v>
      </c>
      <c r="D315" s="26" t="s">
        <v>61</v>
      </c>
      <c r="E315" s="26">
        <v>999925256</v>
      </c>
      <c r="F315" s="26" t="s">
        <v>2253</v>
      </c>
      <c r="G315" s="26" t="s">
        <v>197</v>
      </c>
      <c r="H315" s="26" t="s">
        <v>5868</v>
      </c>
      <c r="I315" s="18">
        <v>72.5</v>
      </c>
      <c r="J315" s="18">
        <v>72.5</v>
      </c>
    </row>
    <row r="316" spans="1:10" x14ac:dyDescent="0.35">
      <c r="A316" s="26" t="s">
        <v>2316</v>
      </c>
      <c r="B316" s="26" t="s">
        <v>2317</v>
      </c>
      <c r="C316" s="26" t="s">
        <v>60</v>
      </c>
      <c r="D316" s="26" t="s">
        <v>61</v>
      </c>
      <c r="E316" s="26">
        <v>999912195</v>
      </c>
      <c r="F316" s="26" t="s">
        <v>2253</v>
      </c>
      <c r="G316" s="26" t="s">
        <v>197</v>
      </c>
      <c r="H316" s="26" t="s">
        <v>5868</v>
      </c>
      <c r="I316" s="18">
        <v>68</v>
      </c>
      <c r="J316" s="18">
        <v>68</v>
      </c>
    </row>
    <row r="317" spans="1:10" x14ac:dyDescent="0.35">
      <c r="A317" s="26" t="s">
        <v>3422</v>
      </c>
      <c r="B317" s="26" t="s">
        <v>3423</v>
      </c>
      <c r="C317" s="26" t="s">
        <v>60</v>
      </c>
      <c r="D317" s="26" t="s">
        <v>61</v>
      </c>
      <c r="E317" s="26">
        <v>999851963</v>
      </c>
      <c r="F317" s="26" t="s">
        <v>2253</v>
      </c>
      <c r="G317" s="26" t="s">
        <v>197</v>
      </c>
      <c r="H317" s="26" t="s">
        <v>5868</v>
      </c>
      <c r="I317" s="18">
        <v>68</v>
      </c>
      <c r="J317" s="18"/>
    </row>
    <row r="318" spans="1:10" x14ac:dyDescent="0.35">
      <c r="A318" s="26" t="s">
        <v>1052</v>
      </c>
      <c r="B318" s="26" t="s">
        <v>3424</v>
      </c>
      <c r="C318" s="26" t="s">
        <v>60</v>
      </c>
      <c r="D318" s="26" t="s">
        <v>61</v>
      </c>
      <c r="E318" s="26">
        <v>999927287</v>
      </c>
      <c r="F318" s="26" t="s">
        <v>2253</v>
      </c>
      <c r="G318" s="26" t="s">
        <v>197</v>
      </c>
      <c r="H318" s="26" t="s">
        <v>5868</v>
      </c>
      <c r="I318" s="18">
        <v>68</v>
      </c>
      <c r="J318" s="18"/>
    </row>
    <row r="319" spans="1:10" x14ac:dyDescent="0.35">
      <c r="A319" s="26" t="s">
        <v>300</v>
      </c>
      <c r="B319" s="26" t="s">
        <v>2318</v>
      </c>
      <c r="C319" s="26" t="s">
        <v>60</v>
      </c>
      <c r="D319" s="26" t="s">
        <v>61</v>
      </c>
      <c r="E319" s="26">
        <v>999908424</v>
      </c>
      <c r="F319" s="26" t="s">
        <v>2253</v>
      </c>
      <c r="G319" s="26" t="s">
        <v>197</v>
      </c>
      <c r="H319" s="26" t="s">
        <v>5868</v>
      </c>
      <c r="I319" s="18">
        <v>64.5</v>
      </c>
      <c r="J319" s="18">
        <v>64.5</v>
      </c>
    </row>
    <row r="320" spans="1:10" x14ac:dyDescent="0.35">
      <c r="A320" s="26" t="s">
        <v>2319</v>
      </c>
      <c r="B320" s="26" t="s">
        <v>2320</v>
      </c>
      <c r="C320" s="26" t="s">
        <v>60</v>
      </c>
      <c r="D320" s="26" t="s">
        <v>61</v>
      </c>
      <c r="E320" s="26">
        <v>999917156</v>
      </c>
      <c r="F320" s="26" t="s">
        <v>2253</v>
      </c>
      <c r="G320" s="26" t="s">
        <v>197</v>
      </c>
      <c r="H320" s="26" t="s">
        <v>5868</v>
      </c>
      <c r="I320" s="18">
        <v>64</v>
      </c>
      <c r="J320" s="18">
        <v>64</v>
      </c>
    </row>
    <row r="321" spans="1:10" x14ac:dyDescent="0.35">
      <c r="A321" s="26" t="s">
        <v>635</v>
      </c>
      <c r="B321" s="26" t="s">
        <v>346</v>
      </c>
      <c r="C321" s="26" t="s">
        <v>60</v>
      </c>
      <c r="D321" s="26" t="s">
        <v>61</v>
      </c>
      <c r="E321" s="26">
        <v>999828892</v>
      </c>
      <c r="F321" s="26" t="s">
        <v>2253</v>
      </c>
      <c r="G321" s="26" t="s">
        <v>197</v>
      </c>
      <c r="H321" s="26" t="s">
        <v>5868</v>
      </c>
      <c r="I321" s="18">
        <v>64</v>
      </c>
      <c r="J321" s="18"/>
    </row>
    <row r="322" spans="1:10" x14ac:dyDescent="0.35">
      <c r="A322" s="26" t="s">
        <v>3425</v>
      </c>
      <c r="B322" s="26" t="s">
        <v>2872</v>
      </c>
      <c r="C322" s="26" t="s">
        <v>60</v>
      </c>
      <c r="D322" s="26" t="s">
        <v>61</v>
      </c>
      <c r="E322" s="26">
        <v>999847117</v>
      </c>
      <c r="F322" s="26" t="s">
        <v>2253</v>
      </c>
      <c r="G322" s="26" t="s">
        <v>197</v>
      </c>
      <c r="H322" s="26" t="s">
        <v>5868</v>
      </c>
      <c r="I322" s="18">
        <v>64</v>
      </c>
      <c r="J322" s="18"/>
    </row>
    <row r="323" spans="1:10" x14ac:dyDescent="0.35">
      <c r="A323" s="26" t="s">
        <v>113</v>
      </c>
      <c r="B323" s="26" t="s">
        <v>1173</v>
      </c>
      <c r="C323" s="26" t="s">
        <v>60</v>
      </c>
      <c r="D323" s="26" t="s">
        <v>61</v>
      </c>
      <c r="E323" s="26">
        <v>999853622</v>
      </c>
      <c r="F323" s="26" t="s">
        <v>2253</v>
      </c>
      <c r="G323" s="26" t="s">
        <v>197</v>
      </c>
      <c r="H323" s="26" t="s">
        <v>5868</v>
      </c>
      <c r="I323" s="18">
        <v>64</v>
      </c>
      <c r="J323" s="18"/>
    </row>
    <row r="324" spans="1:10" x14ac:dyDescent="0.35">
      <c r="A324" s="26" t="s">
        <v>3844</v>
      </c>
      <c r="B324" s="26" t="s">
        <v>3845</v>
      </c>
      <c r="C324" s="26" t="s">
        <v>60</v>
      </c>
      <c r="D324" s="26" t="s">
        <v>61</v>
      </c>
      <c r="E324" s="26">
        <v>999926985</v>
      </c>
      <c r="F324" s="26" t="s">
        <v>2253</v>
      </c>
      <c r="G324" s="26" t="s">
        <v>197</v>
      </c>
      <c r="H324" s="26" t="s">
        <v>5868</v>
      </c>
      <c r="I324" s="18">
        <v>63.5</v>
      </c>
      <c r="J324" s="18">
        <v>63.5</v>
      </c>
    </row>
    <row r="325" spans="1:10" x14ac:dyDescent="0.35">
      <c r="A325" s="26" t="s">
        <v>583</v>
      </c>
      <c r="B325" s="26" t="s">
        <v>3000</v>
      </c>
      <c r="C325" s="26" t="s">
        <v>60</v>
      </c>
      <c r="D325" s="26" t="s">
        <v>61</v>
      </c>
      <c r="E325" s="26">
        <v>999859079</v>
      </c>
      <c r="F325" s="26" t="s">
        <v>2253</v>
      </c>
      <c r="G325" s="26" t="s">
        <v>197</v>
      </c>
      <c r="H325" s="26" t="s">
        <v>5868</v>
      </c>
      <c r="I325" s="18">
        <v>62.5</v>
      </c>
      <c r="J325" s="18"/>
    </row>
    <row r="326" spans="1:10" x14ac:dyDescent="0.35">
      <c r="A326" s="26" t="s">
        <v>2264</v>
      </c>
      <c r="B326" s="26" t="s">
        <v>3426</v>
      </c>
      <c r="C326" s="26" t="s">
        <v>60</v>
      </c>
      <c r="D326" s="26" t="s">
        <v>61</v>
      </c>
      <c r="E326" s="26">
        <v>999894522</v>
      </c>
      <c r="F326" s="26" t="s">
        <v>2253</v>
      </c>
      <c r="G326" s="26" t="s">
        <v>197</v>
      </c>
      <c r="H326" s="26" t="s">
        <v>5868</v>
      </c>
      <c r="I326" s="18">
        <v>56</v>
      </c>
      <c r="J326" s="18"/>
    </row>
    <row r="327" spans="1:10" x14ac:dyDescent="0.35">
      <c r="A327" s="26" t="s">
        <v>3166</v>
      </c>
      <c r="B327" s="26" t="s">
        <v>3427</v>
      </c>
      <c r="C327" s="26" t="s">
        <v>60</v>
      </c>
      <c r="D327" s="26" t="s">
        <v>61</v>
      </c>
      <c r="E327" s="26">
        <v>999927628</v>
      </c>
      <c r="F327" s="26" t="s">
        <v>2253</v>
      </c>
      <c r="G327" s="26" t="s">
        <v>197</v>
      </c>
      <c r="H327" s="26" t="s">
        <v>5868</v>
      </c>
      <c r="I327" s="18">
        <v>56</v>
      </c>
      <c r="J327" s="18"/>
    </row>
    <row r="328" spans="1:10" x14ac:dyDescent="0.35">
      <c r="A328" s="26" t="s">
        <v>3181</v>
      </c>
      <c r="B328" s="26" t="s">
        <v>928</v>
      </c>
      <c r="C328" s="26" t="s">
        <v>60</v>
      </c>
      <c r="D328" s="26" t="s">
        <v>61</v>
      </c>
      <c r="E328" s="26">
        <v>999925251</v>
      </c>
      <c r="F328" s="26" t="s">
        <v>2253</v>
      </c>
      <c r="G328" s="26" t="s">
        <v>197</v>
      </c>
      <c r="H328" s="26" t="s">
        <v>5868</v>
      </c>
      <c r="I328" s="18">
        <v>54</v>
      </c>
      <c r="J328" s="18">
        <v>54</v>
      </c>
    </row>
    <row r="329" spans="1:10" x14ac:dyDescent="0.35">
      <c r="A329" s="26" t="s">
        <v>2536</v>
      </c>
      <c r="B329" s="26" t="s">
        <v>255</v>
      </c>
      <c r="C329" s="26" t="s">
        <v>60</v>
      </c>
      <c r="D329" s="26" t="s">
        <v>61</v>
      </c>
      <c r="E329" s="26">
        <v>999915775</v>
      </c>
      <c r="F329" s="26" t="s">
        <v>2253</v>
      </c>
      <c r="G329" s="26" t="s">
        <v>197</v>
      </c>
      <c r="H329" s="26" t="s">
        <v>5868</v>
      </c>
      <c r="I329" s="18">
        <v>51</v>
      </c>
      <c r="J329" s="18"/>
    </row>
    <row r="330" spans="1:10" x14ac:dyDescent="0.35">
      <c r="A330" s="26" t="s">
        <v>3429</v>
      </c>
      <c r="B330" s="26" t="s">
        <v>3262</v>
      </c>
      <c r="C330" s="26" t="s">
        <v>60</v>
      </c>
      <c r="D330" s="26" t="s">
        <v>61</v>
      </c>
      <c r="E330" s="26">
        <v>999797583</v>
      </c>
      <c r="F330" s="26" t="s">
        <v>2253</v>
      </c>
      <c r="G330" s="26" t="s">
        <v>197</v>
      </c>
      <c r="H330" s="26" t="s">
        <v>5868</v>
      </c>
      <c r="I330" s="18">
        <v>48</v>
      </c>
      <c r="J330" s="18"/>
    </row>
    <row r="331" spans="1:10" x14ac:dyDescent="0.35">
      <c r="A331" s="26" t="s">
        <v>421</v>
      </c>
      <c r="B331" s="26" t="s">
        <v>1494</v>
      </c>
      <c r="C331" s="26" t="s">
        <v>60</v>
      </c>
      <c r="D331" s="26" t="s">
        <v>61</v>
      </c>
      <c r="E331" s="26">
        <v>999836300</v>
      </c>
      <c r="F331" s="26" t="s">
        <v>2253</v>
      </c>
      <c r="G331" s="26" t="s">
        <v>197</v>
      </c>
      <c r="H331" s="26" t="s">
        <v>5868</v>
      </c>
      <c r="I331" s="18">
        <v>48</v>
      </c>
      <c r="J331" s="18"/>
    </row>
    <row r="332" spans="1:10" x14ac:dyDescent="0.35">
      <c r="A332" s="26" t="s">
        <v>260</v>
      </c>
      <c r="B332" s="26" t="s">
        <v>3430</v>
      </c>
      <c r="C332" s="26" t="s">
        <v>60</v>
      </c>
      <c r="D332" s="26" t="s">
        <v>61</v>
      </c>
      <c r="E332" s="26">
        <v>999921480</v>
      </c>
      <c r="F332" s="26" t="s">
        <v>2253</v>
      </c>
      <c r="G332" s="26" t="s">
        <v>197</v>
      </c>
      <c r="H332" s="26" t="s">
        <v>5868</v>
      </c>
      <c r="I332" s="18">
        <v>48</v>
      </c>
      <c r="J332" s="18"/>
    </row>
    <row r="333" spans="1:10" x14ac:dyDescent="0.35">
      <c r="A333" s="26" t="s">
        <v>117</v>
      </c>
      <c r="B333" s="26" t="s">
        <v>2327</v>
      </c>
      <c r="C333" s="26" t="s">
        <v>60</v>
      </c>
      <c r="D333" s="26" t="s">
        <v>61</v>
      </c>
      <c r="E333" s="26">
        <v>999921683</v>
      </c>
      <c r="F333" s="26" t="s">
        <v>2253</v>
      </c>
      <c r="G333" s="26" t="s">
        <v>197</v>
      </c>
      <c r="H333" s="26" t="s">
        <v>5868</v>
      </c>
      <c r="I333" s="18">
        <v>48</v>
      </c>
      <c r="J333" s="18">
        <v>48</v>
      </c>
    </row>
    <row r="334" spans="1:10" x14ac:dyDescent="0.35">
      <c r="A334" s="26" t="s">
        <v>613</v>
      </c>
      <c r="B334" s="26" t="s">
        <v>2329</v>
      </c>
      <c r="C334" s="26" t="s">
        <v>60</v>
      </c>
      <c r="D334" s="26" t="s">
        <v>61</v>
      </c>
      <c r="E334" s="26">
        <v>999889870</v>
      </c>
      <c r="F334" s="26" t="s">
        <v>2253</v>
      </c>
      <c r="G334" s="26" t="s">
        <v>197</v>
      </c>
      <c r="H334" s="26" t="s">
        <v>5868</v>
      </c>
      <c r="I334" s="18">
        <v>47.5</v>
      </c>
      <c r="J334" s="18">
        <v>47.5</v>
      </c>
    </row>
    <row r="335" spans="1:10" x14ac:dyDescent="0.35">
      <c r="A335" s="26" t="s">
        <v>207</v>
      </c>
      <c r="B335" s="26" t="s">
        <v>2348</v>
      </c>
      <c r="C335" s="26" t="s">
        <v>60</v>
      </c>
      <c r="D335" s="26" t="s">
        <v>61</v>
      </c>
      <c r="E335" s="26">
        <v>999917777</v>
      </c>
      <c r="F335" s="27" t="s">
        <v>2253</v>
      </c>
      <c r="G335" s="26" t="s">
        <v>197</v>
      </c>
      <c r="H335" s="26" t="s">
        <v>5868</v>
      </c>
      <c r="I335" s="18">
        <v>46.5</v>
      </c>
      <c r="J335" s="18">
        <v>46.5</v>
      </c>
    </row>
    <row r="336" spans="1:10" x14ac:dyDescent="0.35">
      <c r="A336" s="26" t="s">
        <v>2614</v>
      </c>
      <c r="B336" s="26" t="s">
        <v>3431</v>
      </c>
      <c r="C336" s="26" t="s">
        <v>60</v>
      </c>
      <c r="D336" s="26" t="s">
        <v>61</v>
      </c>
      <c r="E336" s="26">
        <v>999922454</v>
      </c>
      <c r="F336" s="26" t="s">
        <v>2253</v>
      </c>
      <c r="G336" s="26" t="s">
        <v>197</v>
      </c>
      <c r="H336" s="26" t="s">
        <v>5868</v>
      </c>
      <c r="I336" s="18">
        <v>45</v>
      </c>
      <c r="J336" s="18"/>
    </row>
    <row r="337" spans="1:10" x14ac:dyDescent="0.35">
      <c r="A337" s="26" t="s">
        <v>1162</v>
      </c>
      <c r="B337" s="26" t="s">
        <v>178</v>
      </c>
      <c r="C337" s="26" t="s">
        <v>60</v>
      </c>
      <c r="D337" s="26" t="s">
        <v>61</v>
      </c>
      <c r="E337" s="26">
        <v>999928055</v>
      </c>
      <c r="F337" s="26" t="s">
        <v>2253</v>
      </c>
      <c r="G337" s="26" t="s">
        <v>197</v>
      </c>
      <c r="H337" s="26" t="s">
        <v>5868</v>
      </c>
      <c r="I337" s="18">
        <v>45</v>
      </c>
      <c r="J337" s="18"/>
    </row>
    <row r="338" spans="1:10" x14ac:dyDescent="0.35">
      <c r="A338" s="26" t="s">
        <v>3432</v>
      </c>
      <c r="B338" s="26" t="s">
        <v>3433</v>
      </c>
      <c r="C338" s="26" t="s">
        <v>60</v>
      </c>
      <c r="D338" s="26" t="s">
        <v>61</v>
      </c>
      <c r="E338" s="26">
        <v>999834361</v>
      </c>
      <c r="F338" s="26" t="s">
        <v>2253</v>
      </c>
      <c r="G338" s="26" t="s">
        <v>197</v>
      </c>
      <c r="H338" s="26" t="s">
        <v>5868</v>
      </c>
      <c r="I338" s="18">
        <v>42</v>
      </c>
      <c r="J338" s="18"/>
    </row>
    <row r="339" spans="1:10" x14ac:dyDescent="0.35">
      <c r="A339" s="26" t="s">
        <v>300</v>
      </c>
      <c r="B339" s="26" t="s">
        <v>3434</v>
      </c>
      <c r="C339" s="26" t="s">
        <v>60</v>
      </c>
      <c r="D339" s="26" t="s">
        <v>61</v>
      </c>
      <c r="E339" s="26">
        <v>999857568</v>
      </c>
      <c r="F339" s="26" t="s">
        <v>2253</v>
      </c>
      <c r="G339" s="26" t="s">
        <v>197</v>
      </c>
      <c r="H339" s="26" t="s">
        <v>5868</v>
      </c>
      <c r="I339" s="18">
        <v>42</v>
      </c>
      <c r="J339" s="18"/>
    </row>
    <row r="340" spans="1:10" x14ac:dyDescent="0.35">
      <c r="A340" s="26" t="s">
        <v>3435</v>
      </c>
      <c r="B340" s="26" t="s">
        <v>564</v>
      </c>
      <c r="C340" s="26" t="s">
        <v>60</v>
      </c>
      <c r="D340" s="26" t="s">
        <v>61</v>
      </c>
      <c r="E340" s="26">
        <v>999909195</v>
      </c>
      <c r="F340" s="26" t="s">
        <v>2253</v>
      </c>
      <c r="G340" s="26" t="s">
        <v>197</v>
      </c>
      <c r="H340" s="26" t="s">
        <v>5868</v>
      </c>
      <c r="I340" s="18">
        <v>42</v>
      </c>
      <c r="J340" s="18"/>
    </row>
    <row r="341" spans="1:10" x14ac:dyDescent="0.35">
      <c r="A341" s="26" t="s">
        <v>3436</v>
      </c>
      <c r="B341" s="26" t="s">
        <v>3437</v>
      </c>
      <c r="C341" s="26" t="s">
        <v>60</v>
      </c>
      <c r="D341" s="26" t="s">
        <v>61</v>
      </c>
      <c r="E341" s="26">
        <v>999922803</v>
      </c>
      <c r="F341" s="26" t="s">
        <v>2253</v>
      </c>
      <c r="G341" s="26" t="s">
        <v>197</v>
      </c>
      <c r="H341" s="26" t="s">
        <v>5868</v>
      </c>
      <c r="I341" s="18">
        <v>42</v>
      </c>
      <c r="J341" s="18"/>
    </row>
    <row r="342" spans="1:10" x14ac:dyDescent="0.35">
      <c r="A342" s="26" t="s">
        <v>313</v>
      </c>
      <c r="B342" s="26" t="s">
        <v>2317</v>
      </c>
      <c r="C342" s="26" t="s">
        <v>60</v>
      </c>
      <c r="D342" s="26" t="s">
        <v>61</v>
      </c>
      <c r="E342" s="26">
        <v>999898076</v>
      </c>
      <c r="F342" s="26" t="s">
        <v>2253</v>
      </c>
      <c r="G342" s="26" t="s">
        <v>197</v>
      </c>
      <c r="H342" s="26" t="s">
        <v>5868</v>
      </c>
      <c r="I342" s="18">
        <v>34</v>
      </c>
      <c r="J342" s="18">
        <v>34</v>
      </c>
    </row>
    <row r="343" spans="1:10" x14ac:dyDescent="0.35">
      <c r="A343" s="26" t="s">
        <v>854</v>
      </c>
      <c r="B343" s="26" t="s">
        <v>2334</v>
      </c>
      <c r="C343" s="26" t="s">
        <v>60</v>
      </c>
      <c r="D343" s="26" t="s">
        <v>61</v>
      </c>
      <c r="E343" s="26">
        <v>999921839</v>
      </c>
      <c r="F343" s="26" t="s">
        <v>2253</v>
      </c>
      <c r="G343" s="26" t="s">
        <v>197</v>
      </c>
      <c r="H343" s="26" t="s">
        <v>5868</v>
      </c>
      <c r="I343" s="18">
        <v>34</v>
      </c>
      <c r="J343" s="18">
        <v>34</v>
      </c>
    </row>
    <row r="344" spans="1:10" x14ac:dyDescent="0.35">
      <c r="A344" s="29" t="s">
        <v>2335</v>
      </c>
      <c r="B344" s="29" t="s">
        <v>2336</v>
      </c>
      <c r="C344" s="29" t="s">
        <v>60</v>
      </c>
      <c r="D344" s="29" t="s">
        <v>61</v>
      </c>
      <c r="E344" s="26">
        <v>999923671</v>
      </c>
      <c r="F344" s="29" t="s">
        <v>2253</v>
      </c>
      <c r="G344" s="26" t="s">
        <v>197</v>
      </c>
      <c r="H344" s="26" t="s">
        <v>5868</v>
      </c>
      <c r="I344" s="18">
        <v>34</v>
      </c>
      <c r="J344" s="18">
        <v>34</v>
      </c>
    </row>
    <row r="345" spans="1:10" x14ac:dyDescent="0.35">
      <c r="A345" s="26" t="s">
        <v>2073</v>
      </c>
      <c r="B345" s="26" t="s">
        <v>2337</v>
      </c>
      <c r="C345" s="26" t="s">
        <v>60</v>
      </c>
      <c r="D345" s="26" t="s">
        <v>61</v>
      </c>
      <c r="E345" s="26">
        <v>999926341</v>
      </c>
      <c r="F345" s="26" t="s">
        <v>2253</v>
      </c>
      <c r="G345" s="26" t="s">
        <v>197</v>
      </c>
      <c r="H345" s="26" t="s">
        <v>5868</v>
      </c>
      <c r="I345" s="18">
        <v>34</v>
      </c>
      <c r="J345" s="18">
        <v>34</v>
      </c>
    </row>
    <row r="346" spans="1:10" x14ac:dyDescent="0.35">
      <c r="A346" s="26" t="s">
        <v>484</v>
      </c>
      <c r="B346" s="26" t="s">
        <v>2524</v>
      </c>
      <c r="C346" s="26" t="s">
        <v>60</v>
      </c>
      <c r="D346" s="26" t="s">
        <v>61</v>
      </c>
      <c r="E346" s="26">
        <v>999892536</v>
      </c>
      <c r="F346" s="26" t="s">
        <v>2253</v>
      </c>
      <c r="G346" s="26" t="s">
        <v>197</v>
      </c>
      <c r="H346" s="26" t="s">
        <v>5868</v>
      </c>
      <c r="I346" s="18">
        <v>32</v>
      </c>
      <c r="J346" s="18">
        <v>32</v>
      </c>
    </row>
    <row r="347" spans="1:10" x14ac:dyDescent="0.35">
      <c r="A347" s="26" t="s">
        <v>2585</v>
      </c>
      <c r="B347" s="26" t="s">
        <v>2586</v>
      </c>
      <c r="C347" s="26" t="s">
        <v>60</v>
      </c>
      <c r="D347" s="26" t="s">
        <v>61</v>
      </c>
      <c r="E347" s="26">
        <v>999901820</v>
      </c>
      <c r="F347" s="26" t="s">
        <v>2253</v>
      </c>
      <c r="G347" s="26" t="s">
        <v>197</v>
      </c>
      <c r="H347" s="26" t="s">
        <v>5868</v>
      </c>
      <c r="I347" s="18">
        <v>32</v>
      </c>
      <c r="J347" s="18">
        <v>32</v>
      </c>
    </row>
    <row r="348" spans="1:10" x14ac:dyDescent="0.35">
      <c r="A348" s="26" t="s">
        <v>85</v>
      </c>
      <c r="B348" s="26" t="s">
        <v>2340</v>
      </c>
      <c r="C348" s="26" t="s">
        <v>60</v>
      </c>
      <c r="D348" s="26" t="s">
        <v>61</v>
      </c>
      <c r="E348" s="26">
        <v>999912208</v>
      </c>
      <c r="F348" s="26" t="s">
        <v>2253</v>
      </c>
      <c r="G348" s="26" t="s">
        <v>197</v>
      </c>
      <c r="H348" s="26" t="s">
        <v>5868</v>
      </c>
      <c r="I348" s="18">
        <v>32</v>
      </c>
      <c r="J348" s="18">
        <v>32</v>
      </c>
    </row>
    <row r="349" spans="1:10" x14ac:dyDescent="0.35">
      <c r="A349" s="26" t="s">
        <v>3438</v>
      </c>
      <c r="B349" s="26" t="s">
        <v>3439</v>
      </c>
      <c r="C349" s="26" t="s">
        <v>60</v>
      </c>
      <c r="D349" s="26" t="s">
        <v>61</v>
      </c>
      <c r="E349" s="26">
        <v>999844886</v>
      </c>
      <c r="F349" s="26" t="s">
        <v>2253</v>
      </c>
      <c r="G349" s="26" t="s">
        <v>197</v>
      </c>
      <c r="H349" s="26" t="s">
        <v>5868</v>
      </c>
      <c r="I349" s="18">
        <v>32</v>
      </c>
      <c r="J349" s="18"/>
    </row>
    <row r="350" spans="1:10" x14ac:dyDescent="0.35">
      <c r="A350" s="26" t="s">
        <v>2341</v>
      </c>
      <c r="B350" s="26" t="s">
        <v>2342</v>
      </c>
      <c r="C350" s="26" t="s">
        <v>60</v>
      </c>
      <c r="D350" s="26" t="s">
        <v>61</v>
      </c>
      <c r="E350" s="26">
        <v>999880416</v>
      </c>
      <c r="F350" s="26" t="s">
        <v>2253</v>
      </c>
      <c r="G350" s="26" t="s">
        <v>197</v>
      </c>
      <c r="H350" s="26" t="s">
        <v>5868</v>
      </c>
      <c r="I350" s="18">
        <v>30</v>
      </c>
      <c r="J350" s="18">
        <v>30</v>
      </c>
    </row>
    <row r="351" spans="1:10" x14ac:dyDescent="0.35">
      <c r="A351" s="26" t="s">
        <v>2343</v>
      </c>
      <c r="B351" s="26" t="s">
        <v>2344</v>
      </c>
      <c r="C351" s="26" t="s">
        <v>60</v>
      </c>
      <c r="D351" s="26" t="s">
        <v>61</v>
      </c>
      <c r="E351" s="26">
        <v>999918446</v>
      </c>
      <c r="F351" s="26" t="s">
        <v>2253</v>
      </c>
      <c r="G351" s="26" t="s">
        <v>197</v>
      </c>
      <c r="H351" s="26" t="s">
        <v>5868</v>
      </c>
      <c r="I351" s="18">
        <v>30</v>
      </c>
      <c r="J351" s="18">
        <v>30</v>
      </c>
    </row>
    <row r="352" spans="1:10" x14ac:dyDescent="0.35">
      <c r="A352" s="26" t="s">
        <v>3440</v>
      </c>
      <c r="B352" s="28" t="s">
        <v>3441</v>
      </c>
      <c r="C352" s="28" t="s">
        <v>60</v>
      </c>
      <c r="D352" s="26" t="s">
        <v>141</v>
      </c>
      <c r="E352" s="20">
        <v>999869760</v>
      </c>
      <c r="F352" s="29" t="s">
        <v>2253</v>
      </c>
      <c r="G352" s="26" t="s">
        <v>197</v>
      </c>
      <c r="H352" s="26" t="s">
        <v>5868</v>
      </c>
      <c r="I352" s="18">
        <v>30</v>
      </c>
      <c r="J352" s="18"/>
    </row>
    <row r="353" spans="1:10" x14ac:dyDescent="0.35">
      <c r="A353" s="26" t="s">
        <v>3442</v>
      </c>
      <c r="B353" s="26" t="s">
        <v>2642</v>
      </c>
      <c r="C353" s="26" t="s">
        <v>60</v>
      </c>
      <c r="D353" s="26" t="s">
        <v>61</v>
      </c>
      <c r="E353" s="26">
        <v>999926282</v>
      </c>
      <c r="F353" s="26" t="s">
        <v>2253</v>
      </c>
      <c r="G353" s="26" t="s">
        <v>197</v>
      </c>
      <c r="H353" s="26" t="s">
        <v>5868</v>
      </c>
      <c r="I353" s="18">
        <v>30</v>
      </c>
      <c r="J353" s="18"/>
    </row>
    <row r="354" spans="1:10" x14ac:dyDescent="0.35">
      <c r="A354" s="22" t="s">
        <v>610</v>
      </c>
      <c r="B354" s="22" t="s">
        <v>3443</v>
      </c>
      <c r="C354" s="22" t="s">
        <v>60</v>
      </c>
      <c r="D354" s="22" t="s">
        <v>61</v>
      </c>
      <c r="E354" s="21">
        <v>999928013</v>
      </c>
      <c r="F354" s="22" t="s">
        <v>2253</v>
      </c>
      <c r="G354" s="26" t="s">
        <v>197</v>
      </c>
      <c r="H354" s="26" t="s">
        <v>5868</v>
      </c>
      <c r="I354" s="18">
        <v>30</v>
      </c>
      <c r="J354" s="18"/>
    </row>
    <row r="355" spans="1:10" x14ac:dyDescent="0.35">
      <c r="A355" s="26" t="s">
        <v>2345</v>
      </c>
      <c r="B355" s="26" t="s">
        <v>2346</v>
      </c>
      <c r="C355" s="26" t="s">
        <v>60</v>
      </c>
      <c r="D355" s="26" t="s">
        <v>61</v>
      </c>
      <c r="E355" s="26">
        <v>999874619</v>
      </c>
      <c r="F355" s="26" t="s">
        <v>2253</v>
      </c>
      <c r="G355" s="26" t="s">
        <v>197</v>
      </c>
      <c r="H355" s="26" t="s">
        <v>5868</v>
      </c>
      <c r="I355" s="18">
        <v>29.5</v>
      </c>
      <c r="J355" s="18">
        <v>29.5</v>
      </c>
    </row>
    <row r="356" spans="1:10" x14ac:dyDescent="0.35">
      <c r="A356" s="26" t="s">
        <v>2347</v>
      </c>
      <c r="B356" s="26" t="s">
        <v>182</v>
      </c>
      <c r="C356" s="26" t="s">
        <v>60</v>
      </c>
      <c r="D356" s="26" t="s">
        <v>61</v>
      </c>
      <c r="E356" s="26">
        <v>999898635</v>
      </c>
      <c r="F356" s="26" t="s">
        <v>2253</v>
      </c>
      <c r="G356" s="26" t="s">
        <v>197</v>
      </c>
      <c r="H356" s="26" t="s">
        <v>5868</v>
      </c>
      <c r="I356" s="18">
        <v>25.5</v>
      </c>
      <c r="J356" s="18">
        <v>25.5</v>
      </c>
    </row>
    <row r="357" spans="1:10" x14ac:dyDescent="0.35">
      <c r="A357" s="26" t="s">
        <v>2265</v>
      </c>
      <c r="B357" s="26" t="s">
        <v>521</v>
      </c>
      <c r="C357" s="26" t="s">
        <v>60</v>
      </c>
      <c r="D357" s="26" t="s">
        <v>61</v>
      </c>
      <c r="E357" s="26">
        <v>999853329</v>
      </c>
      <c r="F357" s="26" t="s">
        <v>2253</v>
      </c>
      <c r="G357" s="26" t="s">
        <v>197</v>
      </c>
      <c r="H357" s="26" t="s">
        <v>5868</v>
      </c>
      <c r="I357" s="18">
        <v>24</v>
      </c>
      <c r="J357" s="18">
        <v>24</v>
      </c>
    </row>
    <row r="358" spans="1:10" x14ac:dyDescent="0.35">
      <c r="A358" s="26" t="s">
        <v>503</v>
      </c>
      <c r="B358" s="26" t="s">
        <v>2519</v>
      </c>
      <c r="C358" s="26" t="s">
        <v>60</v>
      </c>
      <c r="D358" s="26" t="s">
        <v>61</v>
      </c>
      <c r="E358" s="26">
        <v>999892236</v>
      </c>
      <c r="F358" s="26" t="s">
        <v>2253</v>
      </c>
      <c r="G358" s="26" t="s">
        <v>197</v>
      </c>
      <c r="H358" s="26" t="s">
        <v>5868</v>
      </c>
      <c r="I358" s="18">
        <v>24</v>
      </c>
      <c r="J358" s="18">
        <v>24</v>
      </c>
    </row>
    <row r="359" spans="1:10" x14ac:dyDescent="0.35">
      <c r="A359" s="26" t="s">
        <v>2684</v>
      </c>
      <c r="B359" s="26" t="s">
        <v>2420</v>
      </c>
      <c r="C359" s="26" t="s">
        <v>60</v>
      </c>
      <c r="D359" s="26" t="s">
        <v>61</v>
      </c>
      <c r="E359" s="26">
        <v>999914062</v>
      </c>
      <c r="F359" s="26" t="s">
        <v>2253</v>
      </c>
      <c r="G359" s="26" t="s">
        <v>197</v>
      </c>
      <c r="H359" s="26" t="s">
        <v>5868</v>
      </c>
      <c r="I359" s="18">
        <v>24</v>
      </c>
      <c r="J359" s="18">
        <v>24</v>
      </c>
    </row>
    <row r="360" spans="1:10" x14ac:dyDescent="0.35">
      <c r="A360" s="26" t="s">
        <v>1178</v>
      </c>
      <c r="B360" s="26" t="s">
        <v>2355</v>
      </c>
      <c r="C360" s="26" t="s">
        <v>60</v>
      </c>
      <c r="D360" s="26" t="s">
        <v>61</v>
      </c>
      <c r="E360" s="26">
        <v>999914263</v>
      </c>
      <c r="F360" s="26" t="s">
        <v>2253</v>
      </c>
      <c r="G360" s="26" t="s">
        <v>197</v>
      </c>
      <c r="H360" s="26" t="s">
        <v>5868</v>
      </c>
      <c r="I360" s="18">
        <v>24</v>
      </c>
      <c r="J360" s="18">
        <v>24</v>
      </c>
    </row>
    <row r="361" spans="1:10" x14ac:dyDescent="0.35">
      <c r="A361" s="26" t="s">
        <v>95</v>
      </c>
      <c r="B361" s="26" t="s">
        <v>2356</v>
      </c>
      <c r="C361" s="26" t="s">
        <v>60</v>
      </c>
      <c r="D361" s="26" t="s">
        <v>61</v>
      </c>
      <c r="E361" s="26">
        <v>999920828</v>
      </c>
      <c r="F361" s="26" t="s">
        <v>2253</v>
      </c>
      <c r="G361" s="26" t="s">
        <v>197</v>
      </c>
      <c r="H361" s="26" t="s">
        <v>5868</v>
      </c>
      <c r="I361" s="18">
        <v>24</v>
      </c>
      <c r="J361" s="18">
        <v>24</v>
      </c>
    </row>
    <row r="362" spans="1:10" x14ac:dyDescent="0.35">
      <c r="A362" s="26" t="s">
        <v>806</v>
      </c>
      <c r="B362" s="26" t="s">
        <v>2310</v>
      </c>
      <c r="C362" s="26" t="s">
        <v>60</v>
      </c>
      <c r="D362" s="26" t="s">
        <v>61</v>
      </c>
      <c r="E362" s="26">
        <v>999860573</v>
      </c>
      <c r="F362" s="26" t="s">
        <v>2253</v>
      </c>
      <c r="G362" s="26" t="s">
        <v>197</v>
      </c>
      <c r="H362" s="26" t="s">
        <v>5868</v>
      </c>
      <c r="I362" s="18">
        <v>22.5</v>
      </c>
      <c r="J362" s="18">
        <v>22.5</v>
      </c>
    </row>
    <row r="363" spans="1:10" x14ac:dyDescent="0.35">
      <c r="A363" s="30" t="s">
        <v>778</v>
      </c>
      <c r="B363" s="30" t="s">
        <v>3235</v>
      </c>
      <c r="C363" s="30" t="s">
        <v>60</v>
      </c>
      <c r="D363" s="30" t="s">
        <v>61</v>
      </c>
      <c r="E363" s="30">
        <v>999925460</v>
      </c>
      <c r="F363" s="32" t="s">
        <v>2253</v>
      </c>
      <c r="G363" s="30" t="s">
        <v>197</v>
      </c>
      <c r="H363" s="26" t="s">
        <v>5868</v>
      </c>
      <c r="I363" s="18">
        <v>21</v>
      </c>
      <c r="J363" s="18">
        <v>21</v>
      </c>
    </row>
    <row r="364" spans="1:10" x14ac:dyDescent="0.35">
      <c r="A364" s="26" t="s">
        <v>2360</v>
      </c>
      <c r="B364" s="26" t="s">
        <v>2283</v>
      </c>
      <c r="C364" s="26" t="s">
        <v>60</v>
      </c>
      <c r="D364" s="26" t="s">
        <v>61</v>
      </c>
      <c r="E364" s="26">
        <v>999915821</v>
      </c>
      <c r="F364" s="26" t="s">
        <v>2253</v>
      </c>
      <c r="G364" s="26" t="s">
        <v>197</v>
      </c>
      <c r="H364" s="26" t="s">
        <v>5868</v>
      </c>
      <c r="I364" s="18">
        <v>19</v>
      </c>
      <c r="J364" s="18">
        <v>19</v>
      </c>
    </row>
    <row r="365" spans="1:10" x14ac:dyDescent="0.35">
      <c r="A365" s="26" t="s">
        <v>413</v>
      </c>
      <c r="B365" s="26" t="s">
        <v>3270</v>
      </c>
      <c r="C365" s="26" t="s">
        <v>60</v>
      </c>
      <c r="D365" s="26" t="s">
        <v>61</v>
      </c>
      <c r="E365" s="26">
        <v>999925472</v>
      </c>
      <c r="F365" s="26" t="s">
        <v>2253</v>
      </c>
      <c r="G365" s="26" t="s">
        <v>197</v>
      </c>
      <c r="H365" s="26" t="s">
        <v>5868</v>
      </c>
      <c r="I365" s="18">
        <v>19</v>
      </c>
      <c r="J365" s="18">
        <v>19</v>
      </c>
    </row>
    <row r="366" spans="1:10" x14ac:dyDescent="0.35">
      <c r="A366" s="26" t="s">
        <v>2361</v>
      </c>
      <c r="B366" s="26" t="s">
        <v>1186</v>
      </c>
      <c r="C366" s="26" t="s">
        <v>60</v>
      </c>
      <c r="D366" s="26" t="s">
        <v>61</v>
      </c>
      <c r="E366" s="26">
        <v>999924729</v>
      </c>
      <c r="F366" s="26" t="s">
        <v>2253</v>
      </c>
      <c r="G366" s="26" t="s">
        <v>197</v>
      </c>
      <c r="H366" s="26" t="s">
        <v>5868</v>
      </c>
      <c r="I366" s="18">
        <v>19</v>
      </c>
      <c r="J366" s="18">
        <v>19</v>
      </c>
    </row>
    <row r="367" spans="1:10" x14ac:dyDescent="0.35">
      <c r="A367" s="26" t="s">
        <v>2365</v>
      </c>
      <c r="B367" s="26" t="s">
        <v>215</v>
      </c>
      <c r="C367" s="26" t="s">
        <v>60</v>
      </c>
      <c r="D367" s="26" t="s">
        <v>61</v>
      </c>
      <c r="E367" s="26">
        <v>999898878</v>
      </c>
      <c r="F367" s="26" t="s">
        <v>2253</v>
      </c>
      <c r="G367" s="26" t="s">
        <v>197</v>
      </c>
      <c r="H367" s="26" t="s">
        <v>5868</v>
      </c>
      <c r="I367" s="18">
        <v>18</v>
      </c>
      <c r="J367" s="18">
        <v>18</v>
      </c>
    </row>
    <row r="368" spans="1:10" x14ac:dyDescent="0.35">
      <c r="A368" s="22" t="s">
        <v>625</v>
      </c>
      <c r="B368" s="22" t="s">
        <v>215</v>
      </c>
      <c r="C368" s="22" t="s">
        <v>60</v>
      </c>
      <c r="D368" s="22" t="s">
        <v>61</v>
      </c>
      <c r="E368" s="21">
        <v>999889049</v>
      </c>
      <c r="F368" s="22" t="s">
        <v>2253</v>
      </c>
      <c r="G368" s="26" t="s">
        <v>197</v>
      </c>
      <c r="H368" s="26" t="s">
        <v>5868</v>
      </c>
      <c r="I368" s="18">
        <v>17</v>
      </c>
      <c r="J368" s="18">
        <v>17</v>
      </c>
    </row>
    <row r="369" spans="1:10" x14ac:dyDescent="0.35">
      <c r="A369" s="26" t="s">
        <v>2437</v>
      </c>
      <c r="B369" s="26" t="s">
        <v>2329</v>
      </c>
      <c r="C369" s="26" t="s">
        <v>60</v>
      </c>
      <c r="D369" s="26" t="s">
        <v>61</v>
      </c>
      <c r="E369" s="26">
        <v>999882668</v>
      </c>
      <c r="F369" s="26" t="s">
        <v>2253</v>
      </c>
      <c r="G369" s="26" t="s">
        <v>197</v>
      </c>
      <c r="H369" s="26" t="s">
        <v>5868</v>
      </c>
      <c r="I369" s="18">
        <v>15</v>
      </c>
      <c r="J369" s="18">
        <v>15</v>
      </c>
    </row>
    <row r="370" spans="1:10" x14ac:dyDescent="0.35">
      <c r="A370" s="26" t="s">
        <v>171</v>
      </c>
      <c r="B370" s="26" t="s">
        <v>3444</v>
      </c>
      <c r="C370" s="26" t="s">
        <v>60</v>
      </c>
      <c r="D370" s="26" t="s">
        <v>61</v>
      </c>
      <c r="E370" s="26">
        <v>999773838</v>
      </c>
      <c r="F370" s="26" t="s">
        <v>2253</v>
      </c>
      <c r="G370" s="26" t="s">
        <v>443</v>
      </c>
      <c r="H370" s="26" t="s">
        <v>5869</v>
      </c>
      <c r="I370" s="18">
        <v>690</v>
      </c>
      <c r="J370" s="18"/>
    </row>
    <row r="371" spans="1:10" x14ac:dyDescent="0.35">
      <c r="A371" s="26" t="s">
        <v>93</v>
      </c>
      <c r="B371" s="26" t="s">
        <v>3445</v>
      </c>
      <c r="C371" s="26" t="s">
        <v>60</v>
      </c>
      <c r="D371" s="26" t="s">
        <v>61</v>
      </c>
      <c r="E371" s="26">
        <v>999708469</v>
      </c>
      <c r="F371" s="26" t="s">
        <v>2253</v>
      </c>
      <c r="G371" s="26" t="s">
        <v>443</v>
      </c>
      <c r="H371" s="26" t="s">
        <v>5869</v>
      </c>
      <c r="I371" s="18">
        <v>446</v>
      </c>
      <c r="J371" s="18"/>
    </row>
    <row r="372" spans="1:10" x14ac:dyDescent="0.35">
      <c r="A372" s="26" t="s">
        <v>93</v>
      </c>
      <c r="B372" s="26" t="s">
        <v>3446</v>
      </c>
      <c r="C372" s="26" t="s">
        <v>60</v>
      </c>
      <c r="D372" s="26" t="s">
        <v>61</v>
      </c>
      <c r="E372" s="26">
        <v>999797522</v>
      </c>
      <c r="F372" s="26" t="s">
        <v>2253</v>
      </c>
      <c r="G372" s="26" t="s">
        <v>443</v>
      </c>
      <c r="H372" s="26" t="s">
        <v>5869</v>
      </c>
      <c r="I372" s="18">
        <v>379</v>
      </c>
      <c r="J372" s="18"/>
    </row>
    <row r="373" spans="1:10" x14ac:dyDescent="0.35">
      <c r="A373" s="26" t="s">
        <v>2353</v>
      </c>
      <c r="B373" s="26" t="s">
        <v>2354</v>
      </c>
      <c r="C373" s="26" t="s">
        <v>60</v>
      </c>
      <c r="D373" s="26" t="s">
        <v>61</v>
      </c>
      <c r="E373" s="26">
        <v>999867391</v>
      </c>
      <c r="F373" s="26" t="s">
        <v>2253</v>
      </c>
      <c r="G373" s="26" t="s">
        <v>443</v>
      </c>
      <c r="H373" s="26" t="s">
        <v>5869</v>
      </c>
      <c r="I373" s="18">
        <v>340</v>
      </c>
      <c r="J373" s="18">
        <v>340</v>
      </c>
    </row>
    <row r="374" spans="1:10" x14ac:dyDescent="0.35">
      <c r="A374" s="22" t="s">
        <v>3447</v>
      </c>
      <c r="B374" s="22" t="s">
        <v>3448</v>
      </c>
      <c r="C374" s="22" t="s">
        <v>60</v>
      </c>
      <c r="D374" s="22" t="s">
        <v>61</v>
      </c>
      <c r="E374" s="21">
        <v>999917982</v>
      </c>
      <c r="F374" s="22" t="s">
        <v>2253</v>
      </c>
      <c r="G374" s="26" t="s">
        <v>443</v>
      </c>
      <c r="H374" s="26" t="s">
        <v>5869</v>
      </c>
      <c r="I374" s="18">
        <v>328</v>
      </c>
      <c r="J374" s="18"/>
    </row>
    <row r="375" spans="1:10" x14ac:dyDescent="0.35">
      <c r="A375" s="26" t="s">
        <v>913</v>
      </c>
      <c r="B375" s="26" t="s">
        <v>2597</v>
      </c>
      <c r="C375" s="26" t="s">
        <v>60</v>
      </c>
      <c r="D375" s="26" t="s">
        <v>61</v>
      </c>
      <c r="E375" s="26">
        <v>999899067</v>
      </c>
      <c r="F375" s="26" t="s">
        <v>2253</v>
      </c>
      <c r="G375" s="26" t="s">
        <v>443</v>
      </c>
      <c r="H375" s="26" t="s">
        <v>5869</v>
      </c>
      <c r="I375" s="18">
        <v>322</v>
      </c>
      <c r="J375" s="18"/>
    </row>
    <row r="376" spans="1:10" x14ac:dyDescent="0.35">
      <c r="A376" s="26" t="s">
        <v>3449</v>
      </c>
      <c r="B376" s="26" t="s">
        <v>3044</v>
      </c>
      <c r="C376" s="26" t="s">
        <v>60</v>
      </c>
      <c r="D376" s="26" t="s">
        <v>61</v>
      </c>
      <c r="E376" s="26">
        <v>999924164</v>
      </c>
      <c r="F376" s="26" t="s">
        <v>2253</v>
      </c>
      <c r="G376" s="26" t="s">
        <v>443</v>
      </c>
      <c r="H376" s="26" t="s">
        <v>5869</v>
      </c>
      <c r="I376" s="18">
        <v>286</v>
      </c>
      <c r="J376" s="18"/>
    </row>
    <row r="377" spans="1:10" x14ac:dyDescent="0.35">
      <c r="A377" s="26" t="s">
        <v>115</v>
      </c>
      <c r="B377" s="26" t="s">
        <v>3450</v>
      </c>
      <c r="C377" s="26" t="s">
        <v>60</v>
      </c>
      <c r="D377" s="26" t="s">
        <v>61</v>
      </c>
      <c r="E377" s="26">
        <v>999743787</v>
      </c>
      <c r="F377" s="26" t="s">
        <v>2253</v>
      </c>
      <c r="G377" s="26" t="s">
        <v>443</v>
      </c>
      <c r="H377" s="26" t="s">
        <v>5869</v>
      </c>
      <c r="I377" s="18">
        <v>200</v>
      </c>
      <c r="J377" s="18"/>
    </row>
    <row r="378" spans="1:10" x14ac:dyDescent="0.35">
      <c r="A378" s="26" t="s">
        <v>3451</v>
      </c>
      <c r="B378" s="26" t="s">
        <v>3452</v>
      </c>
      <c r="C378" s="26" t="s">
        <v>60</v>
      </c>
      <c r="D378" s="26" t="s">
        <v>61</v>
      </c>
      <c r="E378" s="26">
        <v>999715743</v>
      </c>
      <c r="F378" s="26" t="s">
        <v>2253</v>
      </c>
      <c r="G378" s="26" t="s">
        <v>443</v>
      </c>
      <c r="H378" s="26" t="s">
        <v>5869</v>
      </c>
      <c r="I378" s="18">
        <v>150</v>
      </c>
      <c r="J378" s="18"/>
    </row>
    <row r="379" spans="1:10" x14ac:dyDescent="0.35">
      <c r="A379" s="26" t="s">
        <v>3453</v>
      </c>
      <c r="B379" s="26" t="s">
        <v>3454</v>
      </c>
      <c r="C379" s="26" t="s">
        <v>60</v>
      </c>
      <c r="D379" s="26" t="s">
        <v>61</v>
      </c>
      <c r="E379" s="26">
        <v>999910758</v>
      </c>
      <c r="F379" s="27" t="s">
        <v>2253</v>
      </c>
      <c r="G379" s="26" t="s">
        <v>443</v>
      </c>
      <c r="H379" s="26" t="s">
        <v>5869</v>
      </c>
      <c r="I379" s="18">
        <v>135</v>
      </c>
      <c r="J379" s="18"/>
    </row>
    <row r="380" spans="1:10" x14ac:dyDescent="0.35">
      <c r="A380" s="26" t="s">
        <v>2592</v>
      </c>
      <c r="B380" s="26" t="s">
        <v>3455</v>
      </c>
      <c r="C380" s="26" t="s">
        <v>60</v>
      </c>
      <c r="D380" s="26" t="s">
        <v>61</v>
      </c>
      <c r="E380" s="26">
        <v>999700836</v>
      </c>
      <c r="F380" s="26" t="s">
        <v>2253</v>
      </c>
      <c r="G380" s="26" t="s">
        <v>443</v>
      </c>
      <c r="H380" s="26" t="s">
        <v>5869</v>
      </c>
      <c r="I380" s="18">
        <v>127</v>
      </c>
      <c r="J380" s="18"/>
    </row>
    <row r="381" spans="1:10" x14ac:dyDescent="0.35">
      <c r="A381" s="26" t="s">
        <v>3456</v>
      </c>
      <c r="B381" s="26" t="s">
        <v>3444</v>
      </c>
      <c r="C381" s="26" t="s">
        <v>60</v>
      </c>
      <c r="D381" s="26" t="s">
        <v>61</v>
      </c>
      <c r="E381" s="26">
        <v>999922005</v>
      </c>
      <c r="F381" s="26" t="s">
        <v>2253</v>
      </c>
      <c r="G381" s="26" t="s">
        <v>443</v>
      </c>
      <c r="H381" s="26" t="s">
        <v>5869</v>
      </c>
      <c r="I381" s="18">
        <v>115</v>
      </c>
      <c r="J381" s="18"/>
    </row>
    <row r="382" spans="1:10" x14ac:dyDescent="0.35">
      <c r="A382" s="26" t="s">
        <v>3457</v>
      </c>
      <c r="B382" s="26" t="s">
        <v>1027</v>
      </c>
      <c r="C382" s="26" t="s">
        <v>60</v>
      </c>
      <c r="D382" s="26" t="s">
        <v>61</v>
      </c>
      <c r="E382" s="26">
        <v>999904416</v>
      </c>
      <c r="F382" s="26" t="s">
        <v>2253</v>
      </c>
      <c r="G382" s="26" t="s">
        <v>443</v>
      </c>
      <c r="H382" s="26" t="s">
        <v>5869</v>
      </c>
      <c r="I382" s="18">
        <v>111</v>
      </c>
      <c r="J382" s="18"/>
    </row>
    <row r="383" spans="1:10" x14ac:dyDescent="0.35">
      <c r="A383" s="26" t="s">
        <v>2530</v>
      </c>
      <c r="B383" s="26" t="s">
        <v>3458</v>
      </c>
      <c r="C383" s="26" t="s">
        <v>60</v>
      </c>
      <c r="D383" s="26" t="s">
        <v>61</v>
      </c>
      <c r="E383" s="26">
        <v>999796811</v>
      </c>
      <c r="F383" s="26" t="s">
        <v>2253</v>
      </c>
      <c r="G383" s="26" t="s">
        <v>443</v>
      </c>
      <c r="H383" s="26" t="s">
        <v>5869</v>
      </c>
      <c r="I383" s="18">
        <v>110</v>
      </c>
      <c r="J383" s="18"/>
    </row>
    <row r="384" spans="1:10" x14ac:dyDescent="0.35">
      <c r="A384" s="26" t="s">
        <v>3459</v>
      </c>
      <c r="B384" s="26" t="s">
        <v>215</v>
      </c>
      <c r="C384" s="26" t="s">
        <v>60</v>
      </c>
      <c r="D384" s="26" t="s">
        <v>61</v>
      </c>
      <c r="E384" s="26">
        <v>999749161</v>
      </c>
      <c r="F384" s="26" t="s">
        <v>2253</v>
      </c>
      <c r="G384" s="26" t="s">
        <v>443</v>
      </c>
      <c r="H384" s="26" t="s">
        <v>5869</v>
      </c>
      <c r="I384" s="18">
        <v>100</v>
      </c>
      <c r="J384" s="18"/>
    </row>
    <row r="385" spans="1:10" x14ac:dyDescent="0.35">
      <c r="A385" s="26" t="s">
        <v>833</v>
      </c>
      <c r="B385" s="26" t="s">
        <v>3460</v>
      </c>
      <c r="C385" s="26" t="s">
        <v>60</v>
      </c>
      <c r="D385" s="26" t="s">
        <v>61</v>
      </c>
      <c r="E385" s="26">
        <v>999927649</v>
      </c>
      <c r="F385" s="26" t="s">
        <v>2253</v>
      </c>
      <c r="G385" s="26" t="s">
        <v>443</v>
      </c>
      <c r="H385" s="26" t="s">
        <v>5869</v>
      </c>
      <c r="I385" s="18">
        <v>87</v>
      </c>
      <c r="J385" s="18"/>
    </row>
    <row r="386" spans="1:10" x14ac:dyDescent="0.35">
      <c r="A386" s="26" t="s">
        <v>696</v>
      </c>
      <c r="B386" s="26" t="s">
        <v>3461</v>
      </c>
      <c r="C386" s="26" t="s">
        <v>60</v>
      </c>
      <c r="D386" s="26" t="s">
        <v>61</v>
      </c>
      <c r="E386" s="26">
        <v>999917703</v>
      </c>
      <c r="F386" s="26" t="s">
        <v>2253</v>
      </c>
      <c r="G386" s="26" t="s">
        <v>443</v>
      </c>
      <c r="H386" s="26" t="s">
        <v>5869</v>
      </c>
      <c r="I386" s="18">
        <v>68</v>
      </c>
      <c r="J386" s="18"/>
    </row>
    <row r="387" spans="1:10" x14ac:dyDescent="0.35">
      <c r="A387" s="26" t="s">
        <v>93</v>
      </c>
      <c r="B387" s="26" t="s">
        <v>3462</v>
      </c>
      <c r="C387" s="26" t="s">
        <v>60</v>
      </c>
      <c r="D387" s="26" t="s">
        <v>61</v>
      </c>
      <c r="E387" s="26">
        <v>999925459</v>
      </c>
      <c r="F387" s="26" t="s">
        <v>2253</v>
      </c>
      <c r="G387" s="26" t="s">
        <v>443</v>
      </c>
      <c r="H387" s="26" t="s">
        <v>5869</v>
      </c>
      <c r="I387" s="18">
        <v>64</v>
      </c>
      <c r="J387" s="18"/>
    </row>
    <row r="388" spans="1:10" x14ac:dyDescent="0.35">
      <c r="A388" s="26" t="s">
        <v>3463</v>
      </c>
      <c r="B388" s="26" t="s">
        <v>3464</v>
      </c>
      <c r="C388" s="26" t="s">
        <v>60</v>
      </c>
      <c r="D388" s="26" t="s">
        <v>61</v>
      </c>
      <c r="E388" s="26">
        <v>999718962</v>
      </c>
      <c r="F388" s="27" t="s">
        <v>2253</v>
      </c>
      <c r="G388" s="26" t="s">
        <v>443</v>
      </c>
      <c r="H388" s="26" t="s">
        <v>5869</v>
      </c>
      <c r="I388" s="18">
        <v>60</v>
      </c>
      <c r="J388" s="18"/>
    </row>
    <row r="389" spans="1:10" x14ac:dyDescent="0.35">
      <c r="A389" s="27" t="s">
        <v>3465</v>
      </c>
      <c r="B389" s="27" t="s">
        <v>3074</v>
      </c>
      <c r="C389" s="27" t="s">
        <v>60</v>
      </c>
      <c r="D389" s="27" t="s">
        <v>61</v>
      </c>
      <c r="E389" s="27">
        <v>999875029</v>
      </c>
      <c r="F389" s="26" t="s">
        <v>2253</v>
      </c>
      <c r="G389" s="26" t="s">
        <v>443</v>
      </c>
      <c r="H389" s="26" t="s">
        <v>5869</v>
      </c>
      <c r="I389" s="18">
        <v>56</v>
      </c>
      <c r="J389" s="18"/>
    </row>
    <row r="390" spans="1:10" x14ac:dyDescent="0.35">
      <c r="A390" s="26" t="s">
        <v>1032</v>
      </c>
      <c r="B390" s="26" t="s">
        <v>3466</v>
      </c>
      <c r="C390" s="26" t="s">
        <v>60</v>
      </c>
      <c r="D390" s="26" t="s">
        <v>61</v>
      </c>
      <c r="E390" s="26">
        <v>999913969</v>
      </c>
      <c r="F390" s="26" t="s">
        <v>2253</v>
      </c>
      <c r="G390" s="26" t="s">
        <v>443</v>
      </c>
      <c r="H390" s="26" t="s">
        <v>5869</v>
      </c>
      <c r="I390" s="18">
        <v>56</v>
      </c>
      <c r="J390" s="18"/>
    </row>
    <row r="391" spans="1:10" x14ac:dyDescent="0.35">
      <c r="A391" s="30" t="s">
        <v>272</v>
      </c>
      <c r="B391" s="30" t="s">
        <v>5787</v>
      </c>
      <c r="C391" s="30" t="s">
        <v>60</v>
      </c>
      <c r="D391" s="30" t="s">
        <v>61</v>
      </c>
      <c r="E391" s="30">
        <v>999923725</v>
      </c>
      <c r="F391" s="32" t="s">
        <v>2253</v>
      </c>
      <c r="G391" s="30" t="s">
        <v>443</v>
      </c>
      <c r="H391" s="26" t="s">
        <v>5869</v>
      </c>
      <c r="I391" s="18">
        <v>50</v>
      </c>
      <c r="J391" s="18"/>
    </row>
    <row r="392" spans="1:10" x14ac:dyDescent="0.35">
      <c r="A392" s="26" t="s">
        <v>2706</v>
      </c>
      <c r="B392" s="26" t="s">
        <v>3467</v>
      </c>
      <c r="C392" s="26" t="s">
        <v>60</v>
      </c>
      <c r="D392" s="26" t="s">
        <v>61</v>
      </c>
      <c r="E392" s="26">
        <v>999878890</v>
      </c>
      <c r="F392" s="27" t="s">
        <v>2253</v>
      </c>
      <c r="G392" s="26" t="s">
        <v>443</v>
      </c>
      <c r="H392" s="26" t="s">
        <v>5869</v>
      </c>
      <c r="I392" s="18">
        <v>45</v>
      </c>
      <c r="J392" s="18"/>
    </row>
    <row r="393" spans="1:10" x14ac:dyDescent="0.35">
      <c r="A393" s="22" t="s">
        <v>3468</v>
      </c>
      <c r="B393" s="22" t="s">
        <v>3469</v>
      </c>
      <c r="C393" s="22" t="s">
        <v>60</v>
      </c>
      <c r="D393" s="22" t="s">
        <v>61</v>
      </c>
      <c r="E393" s="21">
        <v>999927619</v>
      </c>
      <c r="F393" s="22" t="s">
        <v>2253</v>
      </c>
      <c r="G393" s="26" t="s">
        <v>443</v>
      </c>
      <c r="H393" s="26" t="s">
        <v>5869</v>
      </c>
      <c r="I393" s="18">
        <v>45</v>
      </c>
      <c r="J393" s="18"/>
    </row>
    <row r="394" spans="1:10" x14ac:dyDescent="0.35">
      <c r="A394" s="26" t="s">
        <v>2332</v>
      </c>
      <c r="B394" s="26" t="s">
        <v>3470</v>
      </c>
      <c r="C394" s="26" t="s">
        <v>60</v>
      </c>
      <c r="D394" s="26" t="s">
        <v>61</v>
      </c>
      <c r="E394" s="26">
        <v>999857143</v>
      </c>
      <c r="F394" s="26" t="s">
        <v>2253</v>
      </c>
      <c r="G394" s="26" t="s">
        <v>443</v>
      </c>
      <c r="H394" s="26" t="s">
        <v>5869</v>
      </c>
      <c r="I394" s="18">
        <v>42</v>
      </c>
      <c r="J394" s="18"/>
    </row>
    <row r="395" spans="1:10" x14ac:dyDescent="0.35">
      <c r="A395" s="26" t="s">
        <v>2599</v>
      </c>
      <c r="B395" s="26" t="s">
        <v>3471</v>
      </c>
      <c r="C395" s="26" t="s">
        <v>60</v>
      </c>
      <c r="D395" s="26" t="s">
        <v>61</v>
      </c>
      <c r="E395" s="26">
        <v>999903055</v>
      </c>
      <c r="F395" s="26" t="s">
        <v>2253</v>
      </c>
      <c r="G395" s="26" t="s">
        <v>443</v>
      </c>
      <c r="H395" s="26" t="s">
        <v>5869</v>
      </c>
      <c r="I395" s="18">
        <v>42</v>
      </c>
      <c r="J395" s="18"/>
    </row>
    <row r="396" spans="1:10" x14ac:dyDescent="0.35">
      <c r="A396" s="26" t="s">
        <v>3472</v>
      </c>
      <c r="B396" s="26" t="s">
        <v>677</v>
      </c>
      <c r="C396" s="26" t="s">
        <v>60</v>
      </c>
      <c r="D396" s="26" t="s">
        <v>61</v>
      </c>
      <c r="E396" s="26">
        <v>999927126</v>
      </c>
      <c r="F396" s="26" t="s">
        <v>2253</v>
      </c>
      <c r="G396" s="26" t="s">
        <v>443</v>
      </c>
      <c r="H396" s="26" t="s">
        <v>5869</v>
      </c>
      <c r="I396" s="18">
        <v>42</v>
      </c>
      <c r="J396" s="18"/>
    </row>
    <row r="397" spans="1:10" x14ac:dyDescent="0.35">
      <c r="A397" s="30" t="s">
        <v>273</v>
      </c>
      <c r="B397" s="30" t="s">
        <v>3161</v>
      </c>
      <c r="C397" s="30" t="s">
        <v>60</v>
      </c>
      <c r="D397" s="30" t="s">
        <v>61</v>
      </c>
      <c r="E397" s="30">
        <v>999925028</v>
      </c>
      <c r="F397" s="32" t="s">
        <v>2253</v>
      </c>
      <c r="G397" s="30" t="s">
        <v>443</v>
      </c>
      <c r="H397" s="26" t="s">
        <v>5869</v>
      </c>
      <c r="I397" s="18">
        <v>37.5</v>
      </c>
      <c r="J397" s="18"/>
    </row>
    <row r="398" spans="1:10" x14ac:dyDescent="0.35">
      <c r="A398" s="27" t="s">
        <v>833</v>
      </c>
      <c r="B398" s="27" t="s">
        <v>3473</v>
      </c>
      <c r="C398" s="27" t="s">
        <v>60</v>
      </c>
      <c r="D398" s="26" t="s">
        <v>61</v>
      </c>
      <c r="E398" s="26">
        <v>999795409</v>
      </c>
      <c r="F398" s="27" t="s">
        <v>2253</v>
      </c>
      <c r="G398" s="26" t="s">
        <v>443</v>
      </c>
      <c r="H398" s="26" t="s">
        <v>5869</v>
      </c>
      <c r="I398" s="18">
        <v>30</v>
      </c>
      <c r="J398" s="18"/>
    </row>
    <row r="399" spans="1:10" x14ac:dyDescent="0.35">
      <c r="A399" s="26" t="s">
        <v>3474</v>
      </c>
      <c r="B399" s="28" t="s">
        <v>3475</v>
      </c>
      <c r="C399" s="28" t="s">
        <v>60</v>
      </c>
      <c r="D399" s="26" t="s">
        <v>141</v>
      </c>
      <c r="E399" s="20">
        <v>999852581</v>
      </c>
      <c r="F399" s="29" t="s">
        <v>2253</v>
      </c>
      <c r="G399" s="26" t="s">
        <v>443</v>
      </c>
      <c r="H399" s="26" t="s">
        <v>5869</v>
      </c>
      <c r="I399" s="18">
        <v>30</v>
      </c>
      <c r="J399" s="18"/>
    </row>
    <row r="400" spans="1:10" x14ac:dyDescent="0.35">
      <c r="A400" s="26" t="s">
        <v>3476</v>
      </c>
      <c r="B400" s="26" t="s">
        <v>3477</v>
      </c>
      <c r="C400" s="26" t="s">
        <v>60</v>
      </c>
      <c r="D400" s="26" t="s">
        <v>61</v>
      </c>
      <c r="E400" s="26">
        <v>999927361</v>
      </c>
      <c r="F400" s="26" t="s">
        <v>2253</v>
      </c>
      <c r="G400" s="26" t="s">
        <v>443</v>
      </c>
      <c r="H400" s="26" t="s">
        <v>5869</v>
      </c>
      <c r="I400" s="18">
        <v>30</v>
      </c>
      <c r="J400" s="18"/>
    </row>
    <row r="401" spans="1:10" x14ac:dyDescent="0.35">
      <c r="A401" s="26" t="s">
        <v>1248</v>
      </c>
      <c r="B401" s="26" t="s">
        <v>894</v>
      </c>
      <c r="C401" s="26" t="s">
        <v>60</v>
      </c>
      <c r="D401" s="26" t="s">
        <v>61</v>
      </c>
      <c r="E401" s="26">
        <v>999909715</v>
      </c>
      <c r="F401" s="26" t="s">
        <v>2253</v>
      </c>
      <c r="G401" s="26" t="s">
        <v>471</v>
      </c>
      <c r="H401" s="26" t="s">
        <v>5870</v>
      </c>
      <c r="I401" s="18">
        <v>374</v>
      </c>
      <c r="J401" s="18"/>
    </row>
    <row r="402" spans="1:10" x14ac:dyDescent="0.35">
      <c r="A402" s="22" t="s">
        <v>625</v>
      </c>
      <c r="B402" s="22" t="s">
        <v>2596</v>
      </c>
      <c r="C402" s="22" t="s">
        <v>60</v>
      </c>
      <c r="D402" s="22" t="s">
        <v>61</v>
      </c>
      <c r="E402" s="21">
        <v>999823962</v>
      </c>
      <c r="F402" s="22" t="s">
        <v>2253</v>
      </c>
      <c r="G402" s="26" t="s">
        <v>471</v>
      </c>
      <c r="H402" s="26" t="s">
        <v>5870</v>
      </c>
      <c r="I402" s="18">
        <v>360</v>
      </c>
      <c r="J402" s="18"/>
    </row>
    <row r="403" spans="1:10" x14ac:dyDescent="0.35">
      <c r="A403" s="26" t="s">
        <v>2570</v>
      </c>
      <c r="B403" s="26" t="s">
        <v>478</v>
      </c>
      <c r="C403" s="26" t="s">
        <v>60</v>
      </c>
      <c r="D403" s="26" t="s">
        <v>61</v>
      </c>
      <c r="E403" s="26">
        <v>999900460</v>
      </c>
      <c r="F403" s="26" t="s">
        <v>2253</v>
      </c>
      <c r="G403" s="26" t="s">
        <v>471</v>
      </c>
      <c r="H403" s="26" t="s">
        <v>5870</v>
      </c>
      <c r="I403" s="18">
        <v>333</v>
      </c>
      <c r="J403" s="18"/>
    </row>
    <row r="404" spans="1:10" x14ac:dyDescent="0.35">
      <c r="A404" s="26" t="s">
        <v>3478</v>
      </c>
      <c r="B404" s="26" t="s">
        <v>3479</v>
      </c>
      <c r="C404" s="26" t="s">
        <v>60</v>
      </c>
      <c r="D404" s="26" t="s">
        <v>61</v>
      </c>
      <c r="E404" s="26">
        <v>999866768</v>
      </c>
      <c r="F404" s="26" t="s">
        <v>2253</v>
      </c>
      <c r="G404" s="26" t="s">
        <v>471</v>
      </c>
      <c r="H404" s="26" t="s">
        <v>5870</v>
      </c>
      <c r="I404" s="18">
        <v>333</v>
      </c>
      <c r="J404" s="18"/>
    </row>
    <row r="405" spans="1:10" x14ac:dyDescent="0.35">
      <c r="A405" s="26" t="s">
        <v>3480</v>
      </c>
      <c r="B405" s="26" t="s">
        <v>3481</v>
      </c>
      <c r="C405" s="26" t="s">
        <v>60</v>
      </c>
      <c r="D405" s="26" t="s">
        <v>61</v>
      </c>
      <c r="E405" s="26">
        <v>999839950</v>
      </c>
      <c r="F405" s="26" t="s">
        <v>2253</v>
      </c>
      <c r="G405" s="26" t="s">
        <v>471</v>
      </c>
      <c r="H405" s="26" t="s">
        <v>5870</v>
      </c>
      <c r="I405" s="18">
        <v>292</v>
      </c>
      <c r="J405" s="18"/>
    </row>
    <row r="406" spans="1:10" x14ac:dyDescent="0.35">
      <c r="A406" s="26" t="s">
        <v>480</v>
      </c>
      <c r="B406" s="26" t="s">
        <v>3482</v>
      </c>
      <c r="C406" s="26" t="s">
        <v>60</v>
      </c>
      <c r="D406" s="26" t="s">
        <v>61</v>
      </c>
      <c r="E406" s="26">
        <v>999847770</v>
      </c>
      <c r="F406" s="26" t="s">
        <v>2253</v>
      </c>
      <c r="G406" s="26" t="s">
        <v>471</v>
      </c>
      <c r="H406" s="26" t="s">
        <v>5870</v>
      </c>
      <c r="I406" s="18">
        <v>290</v>
      </c>
      <c r="J406" s="18"/>
    </row>
    <row r="407" spans="1:10" x14ac:dyDescent="0.35">
      <c r="A407" s="26" t="s">
        <v>2431</v>
      </c>
      <c r="B407" s="26" t="s">
        <v>2523</v>
      </c>
      <c r="C407" s="26" t="s">
        <v>60</v>
      </c>
      <c r="D407" s="26" t="s">
        <v>61</v>
      </c>
      <c r="E407" s="26">
        <v>999879945</v>
      </c>
      <c r="F407" s="26" t="s">
        <v>2253</v>
      </c>
      <c r="G407" s="26" t="s">
        <v>471</v>
      </c>
      <c r="H407" s="26" t="s">
        <v>5870</v>
      </c>
      <c r="I407" s="18">
        <v>280</v>
      </c>
      <c r="J407" s="18">
        <v>280</v>
      </c>
    </row>
    <row r="408" spans="1:10" x14ac:dyDescent="0.35">
      <c r="A408" s="26" t="s">
        <v>2555</v>
      </c>
      <c r="B408" s="26" t="s">
        <v>2556</v>
      </c>
      <c r="C408" s="26" t="s">
        <v>60</v>
      </c>
      <c r="D408" s="26" t="s">
        <v>61</v>
      </c>
      <c r="E408" s="26">
        <v>999924389</v>
      </c>
      <c r="F408" s="26" t="s">
        <v>2253</v>
      </c>
      <c r="G408" s="26" t="s">
        <v>471</v>
      </c>
      <c r="H408" s="26" t="s">
        <v>5870</v>
      </c>
      <c r="I408" s="18">
        <v>273.5</v>
      </c>
      <c r="J408" s="18">
        <v>273.5</v>
      </c>
    </row>
    <row r="409" spans="1:10" x14ac:dyDescent="0.35">
      <c r="A409" s="26" t="s">
        <v>3483</v>
      </c>
      <c r="B409" s="26" t="s">
        <v>512</v>
      </c>
      <c r="C409" s="26" t="s">
        <v>60</v>
      </c>
      <c r="D409" s="26" t="s">
        <v>61</v>
      </c>
      <c r="E409" s="26">
        <v>999927171</v>
      </c>
      <c r="F409" s="26" t="s">
        <v>2253</v>
      </c>
      <c r="G409" s="26" t="s">
        <v>471</v>
      </c>
      <c r="H409" s="26" t="s">
        <v>5870</v>
      </c>
      <c r="I409" s="18">
        <v>265</v>
      </c>
      <c r="J409" s="18"/>
    </row>
    <row r="410" spans="1:10" x14ac:dyDescent="0.35">
      <c r="A410" s="26" t="s">
        <v>3484</v>
      </c>
      <c r="B410" s="26" t="s">
        <v>935</v>
      </c>
      <c r="C410" s="26" t="s">
        <v>60</v>
      </c>
      <c r="D410" s="26" t="s">
        <v>61</v>
      </c>
      <c r="E410" s="26">
        <v>999713625</v>
      </c>
      <c r="F410" s="26" t="s">
        <v>2253</v>
      </c>
      <c r="G410" s="26" t="s">
        <v>471</v>
      </c>
      <c r="H410" s="26" t="s">
        <v>5870</v>
      </c>
      <c r="I410" s="18">
        <v>245</v>
      </c>
      <c r="J410" s="18"/>
    </row>
    <row r="411" spans="1:10" x14ac:dyDescent="0.35">
      <c r="A411" s="26" t="s">
        <v>3485</v>
      </c>
      <c r="B411" s="26" t="s">
        <v>3486</v>
      </c>
      <c r="C411" s="26" t="s">
        <v>60</v>
      </c>
      <c r="D411" s="26" t="s">
        <v>61</v>
      </c>
      <c r="E411" s="26">
        <v>999796698</v>
      </c>
      <c r="F411" s="26" t="s">
        <v>2253</v>
      </c>
      <c r="G411" s="26" t="s">
        <v>471</v>
      </c>
      <c r="H411" s="26" t="s">
        <v>5870</v>
      </c>
      <c r="I411" s="18">
        <v>243</v>
      </c>
      <c r="J411" s="18"/>
    </row>
    <row r="412" spans="1:10" x14ac:dyDescent="0.35">
      <c r="A412" s="26" t="s">
        <v>2296</v>
      </c>
      <c r="B412" s="26" t="s">
        <v>2297</v>
      </c>
      <c r="C412" s="26" t="s">
        <v>60</v>
      </c>
      <c r="D412" s="26" t="s">
        <v>61</v>
      </c>
      <c r="E412" s="26">
        <v>999859440</v>
      </c>
      <c r="F412" s="26" t="s">
        <v>2253</v>
      </c>
      <c r="G412" s="26" t="s">
        <v>471</v>
      </c>
      <c r="H412" s="26" t="s">
        <v>5870</v>
      </c>
      <c r="I412" s="18">
        <v>225</v>
      </c>
      <c r="J412" s="18">
        <v>225</v>
      </c>
    </row>
    <row r="413" spans="1:10" x14ac:dyDescent="0.35">
      <c r="A413" s="26" t="s">
        <v>817</v>
      </c>
      <c r="B413" s="26" t="s">
        <v>5792</v>
      </c>
      <c r="C413" s="26" t="s">
        <v>60</v>
      </c>
      <c r="D413" s="26" t="s">
        <v>61</v>
      </c>
      <c r="E413" s="26">
        <v>999928030</v>
      </c>
      <c r="F413" s="26" t="s">
        <v>2253</v>
      </c>
      <c r="G413" s="26" t="s">
        <v>471</v>
      </c>
      <c r="H413" s="26" t="s">
        <v>5870</v>
      </c>
      <c r="I413" s="18">
        <v>225</v>
      </c>
      <c r="J413" s="18">
        <v>225</v>
      </c>
    </row>
    <row r="414" spans="1:10" x14ac:dyDescent="0.35">
      <c r="A414" s="29" t="s">
        <v>3487</v>
      </c>
      <c r="B414" s="29" t="s">
        <v>106</v>
      </c>
      <c r="C414" s="29" t="s">
        <v>60</v>
      </c>
      <c r="D414" s="29" t="s">
        <v>61</v>
      </c>
      <c r="E414" s="26">
        <v>999849627</v>
      </c>
      <c r="F414" s="29" t="s">
        <v>2253</v>
      </c>
      <c r="G414" s="26" t="s">
        <v>471</v>
      </c>
      <c r="H414" s="26" t="s">
        <v>5870</v>
      </c>
      <c r="I414" s="18">
        <v>209</v>
      </c>
      <c r="J414" s="18"/>
    </row>
    <row r="415" spans="1:10" x14ac:dyDescent="0.35">
      <c r="A415" s="26" t="s">
        <v>2391</v>
      </c>
      <c r="B415" s="26" t="s">
        <v>2537</v>
      </c>
      <c r="C415" s="26" t="s">
        <v>60</v>
      </c>
      <c r="D415" s="26" t="s">
        <v>61</v>
      </c>
      <c r="E415" s="26">
        <v>999879799</v>
      </c>
      <c r="F415" s="26" t="s">
        <v>2253</v>
      </c>
      <c r="G415" s="26" t="s">
        <v>471</v>
      </c>
      <c r="H415" s="26" t="s">
        <v>5870</v>
      </c>
      <c r="I415" s="18">
        <v>200</v>
      </c>
      <c r="J415" s="18"/>
    </row>
    <row r="416" spans="1:10" x14ac:dyDescent="0.35">
      <c r="A416" s="26" t="s">
        <v>2967</v>
      </c>
      <c r="B416" s="26" t="s">
        <v>2968</v>
      </c>
      <c r="C416" s="26" t="s">
        <v>60</v>
      </c>
      <c r="D416" s="26" t="s">
        <v>61</v>
      </c>
      <c r="E416" s="26">
        <v>999921602</v>
      </c>
      <c r="F416" s="26" t="s">
        <v>2253</v>
      </c>
      <c r="G416" s="26" t="s">
        <v>471</v>
      </c>
      <c r="H416" s="26" t="s">
        <v>5870</v>
      </c>
      <c r="I416" s="18">
        <v>175</v>
      </c>
      <c r="J416" s="18">
        <v>175</v>
      </c>
    </row>
    <row r="417" spans="1:10" x14ac:dyDescent="0.35">
      <c r="A417" s="26" t="s">
        <v>205</v>
      </c>
      <c r="B417" s="26" t="s">
        <v>2558</v>
      </c>
      <c r="C417" s="26" t="s">
        <v>60</v>
      </c>
      <c r="D417" s="26" t="s">
        <v>61</v>
      </c>
      <c r="E417" s="26">
        <v>999892174</v>
      </c>
      <c r="F417" s="26" t="s">
        <v>2253</v>
      </c>
      <c r="G417" s="26" t="s">
        <v>471</v>
      </c>
      <c r="H417" s="26" t="s">
        <v>5870</v>
      </c>
      <c r="I417" s="18">
        <v>169.5</v>
      </c>
      <c r="J417" s="18">
        <v>169.5</v>
      </c>
    </row>
    <row r="418" spans="1:10" x14ac:dyDescent="0.35">
      <c r="A418" s="26" t="s">
        <v>484</v>
      </c>
      <c r="B418" s="26" t="s">
        <v>3489</v>
      </c>
      <c r="C418" s="26" t="s">
        <v>60</v>
      </c>
      <c r="D418" s="26" t="s">
        <v>61</v>
      </c>
      <c r="E418" s="26">
        <v>999915435</v>
      </c>
      <c r="F418" s="26" t="s">
        <v>2253</v>
      </c>
      <c r="G418" s="26" t="s">
        <v>471</v>
      </c>
      <c r="H418" s="26" t="s">
        <v>5870</v>
      </c>
      <c r="I418" s="18">
        <v>169</v>
      </c>
      <c r="J418" s="18"/>
    </row>
    <row r="419" spans="1:10" x14ac:dyDescent="0.35">
      <c r="A419" s="26" t="s">
        <v>526</v>
      </c>
      <c r="B419" s="26" t="s">
        <v>3490</v>
      </c>
      <c r="C419" s="26" t="s">
        <v>60</v>
      </c>
      <c r="D419" s="26" t="s">
        <v>61</v>
      </c>
      <c r="E419" s="26">
        <v>999795181</v>
      </c>
      <c r="F419" s="26" t="s">
        <v>2253</v>
      </c>
      <c r="G419" s="26" t="s">
        <v>471</v>
      </c>
      <c r="H419" s="26" t="s">
        <v>5870</v>
      </c>
      <c r="I419" s="18">
        <v>168</v>
      </c>
      <c r="J419" s="18"/>
    </row>
    <row r="420" spans="1:10" x14ac:dyDescent="0.35">
      <c r="A420" s="26" t="s">
        <v>2559</v>
      </c>
      <c r="B420" s="26" t="s">
        <v>2397</v>
      </c>
      <c r="C420" s="26" t="s">
        <v>60</v>
      </c>
      <c r="D420" s="26" t="s">
        <v>61</v>
      </c>
      <c r="E420" s="26">
        <v>999901511</v>
      </c>
      <c r="F420" s="26" t="s">
        <v>2253</v>
      </c>
      <c r="G420" s="26" t="s">
        <v>471</v>
      </c>
      <c r="H420" s="26" t="s">
        <v>5870</v>
      </c>
      <c r="I420" s="18">
        <v>164</v>
      </c>
      <c r="J420" s="18">
        <v>164</v>
      </c>
    </row>
    <row r="421" spans="1:10" x14ac:dyDescent="0.35">
      <c r="A421" s="29" t="s">
        <v>833</v>
      </c>
      <c r="B421" s="29" t="s">
        <v>2572</v>
      </c>
      <c r="C421" s="29" t="s">
        <v>60</v>
      </c>
      <c r="D421" s="29" t="s">
        <v>61</v>
      </c>
      <c r="E421" s="26">
        <v>999899642</v>
      </c>
      <c r="F421" s="29" t="s">
        <v>2253</v>
      </c>
      <c r="G421" s="26" t="s">
        <v>471</v>
      </c>
      <c r="H421" s="26" t="s">
        <v>5870</v>
      </c>
      <c r="I421" s="18">
        <v>156</v>
      </c>
      <c r="J421" s="18">
        <v>156</v>
      </c>
    </row>
    <row r="422" spans="1:10" x14ac:dyDescent="0.35">
      <c r="A422" s="26" t="s">
        <v>2560</v>
      </c>
      <c r="B422" s="26" t="s">
        <v>2561</v>
      </c>
      <c r="C422" s="26" t="s">
        <v>60</v>
      </c>
      <c r="D422" s="26" t="s">
        <v>61</v>
      </c>
      <c r="E422" s="26">
        <v>999918091</v>
      </c>
      <c r="F422" s="26" t="s">
        <v>2253</v>
      </c>
      <c r="G422" s="26" t="s">
        <v>471</v>
      </c>
      <c r="H422" s="26" t="s">
        <v>5870</v>
      </c>
      <c r="I422" s="18">
        <v>154</v>
      </c>
      <c r="J422" s="18">
        <v>154</v>
      </c>
    </row>
    <row r="423" spans="1:10" x14ac:dyDescent="0.35">
      <c r="A423" s="26" t="s">
        <v>1165</v>
      </c>
      <c r="B423" s="26" t="s">
        <v>2526</v>
      </c>
      <c r="C423" s="26" t="s">
        <v>60</v>
      </c>
      <c r="D423" s="26" t="s">
        <v>61</v>
      </c>
      <c r="E423" s="26">
        <v>999916829</v>
      </c>
      <c r="F423" s="26" t="s">
        <v>2253</v>
      </c>
      <c r="G423" s="26" t="s">
        <v>471</v>
      </c>
      <c r="H423" s="26" t="s">
        <v>5870</v>
      </c>
      <c r="I423" s="18">
        <v>151.5</v>
      </c>
      <c r="J423" s="18">
        <v>151.5</v>
      </c>
    </row>
    <row r="424" spans="1:10" x14ac:dyDescent="0.35">
      <c r="A424" s="26" t="s">
        <v>300</v>
      </c>
      <c r="B424" s="26" t="s">
        <v>3491</v>
      </c>
      <c r="C424" s="26" t="s">
        <v>60</v>
      </c>
      <c r="D424" s="26" t="s">
        <v>61</v>
      </c>
      <c r="E424" s="26">
        <v>999887839</v>
      </c>
      <c r="F424" s="26" t="s">
        <v>2253</v>
      </c>
      <c r="G424" s="26" t="s">
        <v>471</v>
      </c>
      <c r="H424" s="26" t="s">
        <v>5870</v>
      </c>
      <c r="I424" s="18">
        <v>150</v>
      </c>
      <c r="J424" s="18"/>
    </row>
    <row r="425" spans="1:10" x14ac:dyDescent="0.35">
      <c r="A425" s="26" t="s">
        <v>3034</v>
      </c>
      <c r="B425" s="26" t="s">
        <v>1442</v>
      </c>
      <c r="C425" s="26" t="s">
        <v>60</v>
      </c>
      <c r="D425" s="26" t="s">
        <v>61</v>
      </c>
      <c r="E425" s="26">
        <v>999922732</v>
      </c>
      <c r="F425" s="26" t="s">
        <v>2253</v>
      </c>
      <c r="G425" s="26" t="s">
        <v>471</v>
      </c>
      <c r="H425" s="26" t="s">
        <v>5870</v>
      </c>
      <c r="I425" s="18">
        <v>139.25</v>
      </c>
      <c r="J425" s="18">
        <v>139.25</v>
      </c>
    </row>
    <row r="426" spans="1:10" x14ac:dyDescent="0.35">
      <c r="A426" s="26" t="s">
        <v>1035</v>
      </c>
      <c r="B426" s="26" t="s">
        <v>2562</v>
      </c>
      <c r="C426" s="26" t="s">
        <v>60</v>
      </c>
      <c r="D426" s="26" t="s">
        <v>61</v>
      </c>
      <c r="E426" s="26">
        <v>999884162</v>
      </c>
      <c r="F426" s="26" t="s">
        <v>2253</v>
      </c>
      <c r="G426" s="26" t="s">
        <v>471</v>
      </c>
      <c r="H426" s="26" t="s">
        <v>5870</v>
      </c>
      <c r="I426" s="18">
        <v>134</v>
      </c>
      <c r="J426" s="18">
        <v>134</v>
      </c>
    </row>
    <row r="427" spans="1:10" x14ac:dyDescent="0.35">
      <c r="A427" s="26" t="s">
        <v>3346</v>
      </c>
      <c r="B427" s="26" t="s">
        <v>94</v>
      </c>
      <c r="C427" s="26" t="s">
        <v>60</v>
      </c>
      <c r="D427" s="26" t="s">
        <v>61</v>
      </c>
      <c r="E427" s="26">
        <v>999896181</v>
      </c>
      <c r="F427" s="26" t="s">
        <v>2253</v>
      </c>
      <c r="G427" s="26" t="s">
        <v>471</v>
      </c>
      <c r="H427" s="26" t="s">
        <v>5870</v>
      </c>
      <c r="I427" s="18">
        <v>128</v>
      </c>
      <c r="J427" s="18"/>
    </row>
    <row r="428" spans="1:10" x14ac:dyDescent="0.35">
      <c r="A428" s="26" t="s">
        <v>2258</v>
      </c>
      <c r="B428" s="26" t="s">
        <v>418</v>
      </c>
      <c r="C428" s="26" t="s">
        <v>60</v>
      </c>
      <c r="D428" s="26" t="s">
        <v>61</v>
      </c>
      <c r="E428" s="26">
        <v>999900004</v>
      </c>
      <c r="F428" s="26" t="s">
        <v>2253</v>
      </c>
      <c r="G428" s="26" t="s">
        <v>471</v>
      </c>
      <c r="H428" s="26" t="s">
        <v>5870</v>
      </c>
      <c r="I428" s="18">
        <v>127.5</v>
      </c>
      <c r="J428" s="18">
        <v>127.5</v>
      </c>
    </row>
    <row r="429" spans="1:10" x14ac:dyDescent="0.35">
      <c r="A429" s="26" t="s">
        <v>1964</v>
      </c>
      <c r="B429" s="26" t="s">
        <v>3492</v>
      </c>
      <c r="C429" s="26" t="s">
        <v>60</v>
      </c>
      <c r="D429" s="26" t="s">
        <v>61</v>
      </c>
      <c r="E429" s="26">
        <v>999921669</v>
      </c>
      <c r="F429" s="26" t="s">
        <v>2253</v>
      </c>
      <c r="G429" s="26" t="s">
        <v>471</v>
      </c>
      <c r="H429" s="26" t="s">
        <v>5870</v>
      </c>
      <c r="I429" s="18">
        <v>127</v>
      </c>
      <c r="J429" s="18"/>
    </row>
    <row r="430" spans="1:10" x14ac:dyDescent="0.35">
      <c r="A430" s="26" t="s">
        <v>496</v>
      </c>
      <c r="B430" s="26" t="s">
        <v>3493</v>
      </c>
      <c r="C430" s="26" t="s">
        <v>60</v>
      </c>
      <c r="D430" s="26" t="s">
        <v>61</v>
      </c>
      <c r="E430" s="26">
        <v>999912738</v>
      </c>
      <c r="F430" s="26" t="s">
        <v>2253</v>
      </c>
      <c r="G430" s="26" t="s">
        <v>471</v>
      </c>
      <c r="H430" s="26" t="s">
        <v>5870</v>
      </c>
      <c r="I430" s="18">
        <v>119</v>
      </c>
      <c r="J430" s="18"/>
    </row>
    <row r="431" spans="1:10" x14ac:dyDescent="0.35">
      <c r="A431" s="26" t="s">
        <v>1000</v>
      </c>
      <c r="B431" s="26" t="s">
        <v>740</v>
      </c>
      <c r="C431" s="26" t="s">
        <v>60</v>
      </c>
      <c r="D431" s="26" t="s">
        <v>61</v>
      </c>
      <c r="E431" s="26">
        <v>999925108</v>
      </c>
      <c r="F431" s="26" t="s">
        <v>2253</v>
      </c>
      <c r="G431" s="26" t="s">
        <v>471</v>
      </c>
      <c r="H431" s="26" t="s">
        <v>5870</v>
      </c>
      <c r="I431" s="18">
        <v>117.5</v>
      </c>
      <c r="J431" s="18">
        <v>117.5</v>
      </c>
    </row>
    <row r="432" spans="1:10" x14ac:dyDescent="0.35">
      <c r="A432" s="26" t="s">
        <v>503</v>
      </c>
      <c r="B432" s="26" t="s">
        <v>3494</v>
      </c>
      <c r="C432" s="26" t="s">
        <v>60</v>
      </c>
      <c r="D432" s="26" t="s">
        <v>61</v>
      </c>
      <c r="E432" s="26">
        <v>999797047</v>
      </c>
      <c r="F432" s="26" t="s">
        <v>2253</v>
      </c>
      <c r="G432" s="26" t="s">
        <v>471</v>
      </c>
      <c r="H432" s="26" t="s">
        <v>5870</v>
      </c>
      <c r="I432" s="18">
        <v>113</v>
      </c>
      <c r="J432" s="18"/>
    </row>
    <row r="433" spans="1:10" x14ac:dyDescent="0.35">
      <c r="A433" s="26" t="s">
        <v>3495</v>
      </c>
      <c r="B433" s="26" t="s">
        <v>3496</v>
      </c>
      <c r="C433" s="26" t="s">
        <v>60</v>
      </c>
      <c r="D433" s="26" t="s">
        <v>61</v>
      </c>
      <c r="E433" s="26">
        <v>999718444</v>
      </c>
      <c r="F433" s="26" t="s">
        <v>2253</v>
      </c>
      <c r="G433" s="26" t="s">
        <v>471</v>
      </c>
      <c r="H433" s="26" t="s">
        <v>5870</v>
      </c>
      <c r="I433" s="18">
        <v>111</v>
      </c>
      <c r="J433" s="18"/>
    </row>
    <row r="434" spans="1:10" x14ac:dyDescent="0.35">
      <c r="A434" s="26" t="s">
        <v>107</v>
      </c>
      <c r="B434" s="26" t="s">
        <v>2506</v>
      </c>
      <c r="C434" s="26" t="s">
        <v>60</v>
      </c>
      <c r="D434" s="26" t="s">
        <v>61</v>
      </c>
      <c r="E434" s="26">
        <v>999886925</v>
      </c>
      <c r="F434" s="26" t="s">
        <v>2253</v>
      </c>
      <c r="G434" s="26" t="s">
        <v>471</v>
      </c>
      <c r="H434" s="26" t="s">
        <v>5870</v>
      </c>
      <c r="I434" s="18">
        <v>105</v>
      </c>
      <c r="J434" s="18">
        <v>105</v>
      </c>
    </row>
    <row r="435" spans="1:10" x14ac:dyDescent="0.35">
      <c r="A435" s="26" t="s">
        <v>2606</v>
      </c>
      <c r="B435" s="26" t="s">
        <v>2046</v>
      </c>
      <c r="C435" s="26" t="s">
        <v>60</v>
      </c>
      <c r="D435" s="26" t="s">
        <v>61</v>
      </c>
      <c r="E435" s="26">
        <v>999904893</v>
      </c>
      <c r="F435" s="26" t="s">
        <v>2253</v>
      </c>
      <c r="G435" s="26" t="s">
        <v>471</v>
      </c>
      <c r="H435" s="26" t="s">
        <v>5870</v>
      </c>
      <c r="I435" s="18">
        <v>100</v>
      </c>
      <c r="J435" s="18">
        <v>100</v>
      </c>
    </row>
    <row r="436" spans="1:10" x14ac:dyDescent="0.35">
      <c r="A436" s="26" t="s">
        <v>2734</v>
      </c>
      <c r="B436" s="26" t="s">
        <v>3497</v>
      </c>
      <c r="C436" s="26" t="s">
        <v>60</v>
      </c>
      <c r="D436" s="26" t="s">
        <v>61</v>
      </c>
      <c r="E436" s="26">
        <v>999927041</v>
      </c>
      <c r="F436" s="26" t="s">
        <v>2253</v>
      </c>
      <c r="G436" s="26" t="s">
        <v>471</v>
      </c>
      <c r="H436" s="26" t="s">
        <v>5870</v>
      </c>
      <c r="I436" s="18">
        <v>100</v>
      </c>
      <c r="J436" s="18"/>
    </row>
    <row r="437" spans="1:10" x14ac:dyDescent="0.35">
      <c r="A437" s="26" t="s">
        <v>3498</v>
      </c>
      <c r="B437" s="26" t="s">
        <v>3499</v>
      </c>
      <c r="C437" s="26" t="s">
        <v>60</v>
      </c>
      <c r="D437" s="26" t="s">
        <v>61</v>
      </c>
      <c r="E437" s="26">
        <v>999834668</v>
      </c>
      <c r="F437" s="26" t="s">
        <v>2253</v>
      </c>
      <c r="G437" s="26" t="s">
        <v>471</v>
      </c>
      <c r="H437" s="26" t="s">
        <v>5870</v>
      </c>
      <c r="I437" s="18">
        <v>98</v>
      </c>
      <c r="J437" s="18"/>
    </row>
    <row r="438" spans="1:10" x14ac:dyDescent="0.35">
      <c r="A438" s="26" t="s">
        <v>313</v>
      </c>
      <c r="B438" s="26" t="s">
        <v>3358</v>
      </c>
      <c r="C438" s="26" t="s">
        <v>60</v>
      </c>
      <c r="D438" s="26" t="s">
        <v>61</v>
      </c>
      <c r="E438" s="26">
        <v>999899091</v>
      </c>
      <c r="F438" s="26" t="s">
        <v>2253</v>
      </c>
      <c r="G438" s="26" t="s">
        <v>471</v>
      </c>
      <c r="H438" s="26" t="s">
        <v>5870</v>
      </c>
      <c r="I438" s="18">
        <v>96</v>
      </c>
      <c r="J438" s="18"/>
    </row>
    <row r="439" spans="1:10" x14ac:dyDescent="0.35">
      <c r="A439" s="26" t="s">
        <v>2258</v>
      </c>
      <c r="B439" s="26" t="s">
        <v>3332</v>
      </c>
      <c r="C439" s="26" t="s">
        <v>60</v>
      </c>
      <c r="D439" s="26" t="s">
        <v>61</v>
      </c>
      <c r="E439" s="26">
        <v>999908997</v>
      </c>
      <c r="F439" s="26" t="s">
        <v>2253</v>
      </c>
      <c r="G439" s="26" t="s">
        <v>471</v>
      </c>
      <c r="H439" s="26" t="s">
        <v>5870</v>
      </c>
      <c r="I439" s="18">
        <v>95</v>
      </c>
      <c r="J439" s="18"/>
    </row>
    <row r="440" spans="1:10" x14ac:dyDescent="0.35">
      <c r="A440" s="26" t="s">
        <v>137</v>
      </c>
      <c r="B440" s="26" t="s">
        <v>3333</v>
      </c>
      <c r="C440" s="26" t="s">
        <v>60</v>
      </c>
      <c r="D440" s="26" t="s">
        <v>61</v>
      </c>
      <c r="E440" s="26">
        <v>999870298</v>
      </c>
      <c r="F440" s="26" t="s">
        <v>2253</v>
      </c>
      <c r="G440" s="26" t="s">
        <v>471</v>
      </c>
      <c r="H440" s="26" t="s">
        <v>5870</v>
      </c>
      <c r="I440" s="18">
        <v>94</v>
      </c>
      <c r="J440" s="18"/>
    </row>
    <row r="441" spans="1:10" x14ac:dyDescent="0.35">
      <c r="A441" s="26" t="s">
        <v>339</v>
      </c>
      <c r="B441" s="26" t="s">
        <v>3500</v>
      </c>
      <c r="C441" s="26" t="s">
        <v>60</v>
      </c>
      <c r="D441" s="26" t="s">
        <v>61</v>
      </c>
      <c r="E441" s="26">
        <v>999923093</v>
      </c>
      <c r="F441" s="26" t="s">
        <v>2253</v>
      </c>
      <c r="G441" s="26" t="s">
        <v>471</v>
      </c>
      <c r="H441" s="26" t="s">
        <v>5870</v>
      </c>
      <c r="I441" s="18">
        <v>89</v>
      </c>
      <c r="J441" s="18"/>
    </row>
    <row r="442" spans="1:10" x14ac:dyDescent="0.35">
      <c r="A442" s="26" t="s">
        <v>339</v>
      </c>
      <c r="B442" s="26" t="s">
        <v>3501</v>
      </c>
      <c r="C442" s="26" t="s">
        <v>60</v>
      </c>
      <c r="D442" s="26" t="s">
        <v>61</v>
      </c>
      <c r="E442" s="26">
        <v>999922630</v>
      </c>
      <c r="F442" s="26" t="s">
        <v>2253</v>
      </c>
      <c r="G442" s="26" t="s">
        <v>471</v>
      </c>
      <c r="H442" s="26" t="s">
        <v>5870</v>
      </c>
      <c r="I442" s="18">
        <v>79</v>
      </c>
      <c r="J442" s="18"/>
    </row>
    <row r="443" spans="1:10" x14ac:dyDescent="0.35">
      <c r="A443" s="26" t="s">
        <v>3502</v>
      </c>
      <c r="B443" s="26" t="s">
        <v>3503</v>
      </c>
      <c r="C443" s="26" t="s">
        <v>60</v>
      </c>
      <c r="D443" s="26" t="s">
        <v>61</v>
      </c>
      <c r="E443" s="26">
        <v>999891542</v>
      </c>
      <c r="F443" s="26" t="s">
        <v>2253</v>
      </c>
      <c r="G443" s="26" t="s">
        <v>471</v>
      </c>
      <c r="H443" s="26" t="s">
        <v>5870</v>
      </c>
      <c r="I443" s="18">
        <v>75</v>
      </c>
      <c r="J443" s="18"/>
    </row>
    <row r="444" spans="1:10" x14ac:dyDescent="0.35">
      <c r="A444" s="26" t="s">
        <v>109</v>
      </c>
      <c r="B444" s="26" t="s">
        <v>182</v>
      </c>
      <c r="C444" s="26" t="s">
        <v>60</v>
      </c>
      <c r="D444" s="26" t="s">
        <v>61</v>
      </c>
      <c r="E444" s="26">
        <v>999899573</v>
      </c>
      <c r="F444" s="26" t="s">
        <v>2253</v>
      </c>
      <c r="G444" s="26" t="s">
        <v>471</v>
      </c>
      <c r="H444" s="26" t="s">
        <v>5870</v>
      </c>
      <c r="I444" s="18">
        <v>73.5</v>
      </c>
      <c r="J444" s="18">
        <v>73.5</v>
      </c>
    </row>
    <row r="445" spans="1:10" x14ac:dyDescent="0.35">
      <c r="A445" s="22" t="s">
        <v>101</v>
      </c>
      <c r="B445" s="22" t="s">
        <v>1086</v>
      </c>
      <c r="C445" s="22" t="s">
        <v>60</v>
      </c>
      <c r="D445" s="22" t="s">
        <v>61</v>
      </c>
      <c r="E445" s="21">
        <v>999926951</v>
      </c>
      <c r="F445" s="22" t="s">
        <v>2253</v>
      </c>
      <c r="G445" s="26" t="s">
        <v>471</v>
      </c>
      <c r="H445" s="26" t="s">
        <v>5870</v>
      </c>
      <c r="I445" s="18">
        <v>69.5</v>
      </c>
      <c r="J445" s="18">
        <v>69.5</v>
      </c>
    </row>
    <row r="446" spans="1:10" x14ac:dyDescent="0.35">
      <c r="A446" s="26" t="s">
        <v>3504</v>
      </c>
      <c r="B446" s="26" t="s">
        <v>2329</v>
      </c>
      <c r="C446" s="26" t="s">
        <v>60</v>
      </c>
      <c r="D446" s="26" t="s">
        <v>61</v>
      </c>
      <c r="E446" s="26">
        <v>999852086</v>
      </c>
      <c r="F446" s="26" t="s">
        <v>2253</v>
      </c>
      <c r="G446" s="26" t="s">
        <v>471</v>
      </c>
      <c r="H446" s="26" t="s">
        <v>5870</v>
      </c>
      <c r="I446" s="18">
        <v>68</v>
      </c>
      <c r="J446" s="18"/>
    </row>
    <row r="447" spans="1:10" x14ac:dyDescent="0.35">
      <c r="A447" s="26" t="s">
        <v>3346</v>
      </c>
      <c r="B447" s="26" t="s">
        <v>403</v>
      </c>
      <c r="C447" s="26" t="s">
        <v>60</v>
      </c>
      <c r="D447" s="26" t="s">
        <v>61</v>
      </c>
      <c r="E447" s="26">
        <v>999901826</v>
      </c>
      <c r="F447" s="27" t="s">
        <v>2253</v>
      </c>
      <c r="G447" s="26" t="s">
        <v>471</v>
      </c>
      <c r="H447" s="26" t="s">
        <v>5870</v>
      </c>
      <c r="I447" s="18">
        <v>68</v>
      </c>
      <c r="J447" s="18"/>
    </row>
    <row r="448" spans="1:10" x14ac:dyDescent="0.35">
      <c r="A448" s="26" t="s">
        <v>99</v>
      </c>
      <c r="B448" s="26" t="s">
        <v>2531</v>
      </c>
      <c r="C448" s="26" t="s">
        <v>60</v>
      </c>
      <c r="D448" s="26" t="s">
        <v>61</v>
      </c>
      <c r="E448" s="26">
        <v>999894683</v>
      </c>
      <c r="F448" s="26" t="s">
        <v>2253</v>
      </c>
      <c r="G448" s="26" t="s">
        <v>471</v>
      </c>
      <c r="H448" s="26" t="s">
        <v>5870</v>
      </c>
      <c r="I448" s="18">
        <v>64</v>
      </c>
      <c r="J448" s="18"/>
    </row>
    <row r="449" spans="1:10" x14ac:dyDescent="0.35">
      <c r="A449" s="26" t="s">
        <v>252</v>
      </c>
      <c r="B449" s="26" t="s">
        <v>3506</v>
      </c>
      <c r="C449" s="26" t="s">
        <v>60</v>
      </c>
      <c r="D449" s="26" t="s">
        <v>61</v>
      </c>
      <c r="E449" s="26">
        <v>999920267</v>
      </c>
      <c r="F449" s="26" t="s">
        <v>2253</v>
      </c>
      <c r="G449" s="26" t="s">
        <v>471</v>
      </c>
      <c r="H449" s="26" t="s">
        <v>5870</v>
      </c>
      <c r="I449" s="18">
        <v>64</v>
      </c>
      <c r="J449" s="18"/>
    </row>
    <row r="450" spans="1:10" x14ac:dyDescent="0.35">
      <c r="A450" s="26" t="s">
        <v>1159</v>
      </c>
      <c r="B450" s="26" t="s">
        <v>3507</v>
      </c>
      <c r="C450" s="26" t="s">
        <v>60</v>
      </c>
      <c r="D450" s="26" t="s">
        <v>61</v>
      </c>
      <c r="E450" s="26">
        <v>999827263</v>
      </c>
      <c r="F450" s="26" t="s">
        <v>2253</v>
      </c>
      <c r="G450" s="26" t="s">
        <v>471</v>
      </c>
      <c r="H450" s="26" t="s">
        <v>5870</v>
      </c>
      <c r="I450" s="18">
        <v>60</v>
      </c>
      <c r="J450" s="18"/>
    </row>
    <row r="451" spans="1:10" x14ac:dyDescent="0.35">
      <c r="A451" s="26" t="s">
        <v>3508</v>
      </c>
      <c r="B451" s="26" t="s">
        <v>3509</v>
      </c>
      <c r="C451" s="26" t="s">
        <v>60</v>
      </c>
      <c r="D451" s="26" t="s">
        <v>61</v>
      </c>
      <c r="E451" s="26">
        <v>999846100</v>
      </c>
      <c r="F451" s="26" t="s">
        <v>2253</v>
      </c>
      <c r="G451" s="26" t="s">
        <v>471</v>
      </c>
      <c r="H451" s="26" t="s">
        <v>5870</v>
      </c>
      <c r="I451" s="18">
        <v>60</v>
      </c>
      <c r="J451" s="18"/>
    </row>
    <row r="452" spans="1:10" x14ac:dyDescent="0.35">
      <c r="A452" s="26" t="s">
        <v>3367</v>
      </c>
      <c r="B452" s="26" t="s">
        <v>3368</v>
      </c>
      <c r="C452" s="26" t="s">
        <v>60</v>
      </c>
      <c r="D452" s="26" t="s">
        <v>61</v>
      </c>
      <c r="E452" s="26">
        <v>999860201</v>
      </c>
      <c r="F452" s="26" t="s">
        <v>2253</v>
      </c>
      <c r="G452" s="26" t="s">
        <v>471</v>
      </c>
      <c r="H452" s="26" t="s">
        <v>5870</v>
      </c>
      <c r="I452" s="18">
        <v>59</v>
      </c>
      <c r="J452" s="18"/>
    </row>
    <row r="453" spans="1:10" x14ac:dyDescent="0.35">
      <c r="A453" s="26" t="s">
        <v>2534</v>
      </c>
      <c r="B453" s="26" t="s">
        <v>2535</v>
      </c>
      <c r="C453" s="26" t="s">
        <v>60</v>
      </c>
      <c r="D453" s="26" t="s">
        <v>61</v>
      </c>
      <c r="E453" s="26">
        <v>999917873</v>
      </c>
      <c r="F453" s="26" t="s">
        <v>2253</v>
      </c>
      <c r="G453" s="26" t="s">
        <v>471</v>
      </c>
      <c r="H453" s="26" t="s">
        <v>5870</v>
      </c>
      <c r="I453" s="18">
        <v>56.5</v>
      </c>
      <c r="J453" s="18">
        <v>56.5</v>
      </c>
    </row>
    <row r="454" spans="1:10" x14ac:dyDescent="0.35">
      <c r="A454" s="26" t="s">
        <v>2387</v>
      </c>
      <c r="B454" s="26" t="s">
        <v>106</v>
      </c>
      <c r="C454" s="26" t="s">
        <v>60</v>
      </c>
      <c r="D454" s="26" t="s">
        <v>61</v>
      </c>
      <c r="E454" s="26">
        <v>999875344</v>
      </c>
      <c r="F454" s="26" t="s">
        <v>2253</v>
      </c>
      <c r="G454" s="26" t="s">
        <v>471</v>
      </c>
      <c r="H454" s="26" t="s">
        <v>5870</v>
      </c>
      <c r="I454" s="18">
        <v>56</v>
      </c>
      <c r="J454" s="18"/>
    </row>
    <row r="455" spans="1:10" x14ac:dyDescent="0.35">
      <c r="A455" s="26" t="s">
        <v>3510</v>
      </c>
      <c r="B455" s="26" t="s">
        <v>3511</v>
      </c>
      <c r="C455" s="26" t="s">
        <v>60</v>
      </c>
      <c r="D455" s="26" t="s">
        <v>61</v>
      </c>
      <c r="E455" s="26">
        <v>999927665</v>
      </c>
      <c r="F455" s="26" t="s">
        <v>2253</v>
      </c>
      <c r="G455" s="26" t="s">
        <v>471</v>
      </c>
      <c r="H455" s="26" t="s">
        <v>5870</v>
      </c>
      <c r="I455" s="18">
        <v>56</v>
      </c>
      <c r="J455" s="18"/>
    </row>
    <row r="456" spans="1:10" x14ac:dyDescent="0.35">
      <c r="A456" s="26" t="s">
        <v>300</v>
      </c>
      <c r="B456" s="26" t="s">
        <v>504</v>
      </c>
      <c r="C456" s="26" t="s">
        <v>60</v>
      </c>
      <c r="D456" s="26" t="s">
        <v>61</v>
      </c>
      <c r="E456" s="26">
        <v>999921810</v>
      </c>
      <c r="F456" s="26" t="s">
        <v>2253</v>
      </c>
      <c r="G456" s="26" t="s">
        <v>471</v>
      </c>
      <c r="H456" s="26" t="s">
        <v>5870</v>
      </c>
      <c r="I456" s="18">
        <v>55.5</v>
      </c>
      <c r="J456" s="18">
        <v>55.5</v>
      </c>
    </row>
    <row r="457" spans="1:10" x14ac:dyDescent="0.35">
      <c r="A457" s="26" t="s">
        <v>476</v>
      </c>
      <c r="B457" s="26" t="s">
        <v>1168</v>
      </c>
      <c r="C457" s="26" t="s">
        <v>60</v>
      </c>
      <c r="D457" s="26" t="s">
        <v>61</v>
      </c>
      <c r="E457" s="26">
        <v>999919745</v>
      </c>
      <c r="F457" s="26" t="s">
        <v>2253</v>
      </c>
      <c r="G457" s="26" t="s">
        <v>471</v>
      </c>
      <c r="H457" s="26" t="s">
        <v>5870</v>
      </c>
      <c r="I457" s="18">
        <v>54.5</v>
      </c>
      <c r="J457" s="18">
        <v>54.5</v>
      </c>
    </row>
    <row r="458" spans="1:10" x14ac:dyDescent="0.35">
      <c r="A458" s="26" t="s">
        <v>3512</v>
      </c>
      <c r="B458" s="26" t="s">
        <v>3513</v>
      </c>
      <c r="C458" s="26" t="s">
        <v>60</v>
      </c>
      <c r="D458" s="26" t="s">
        <v>61</v>
      </c>
      <c r="E458" s="26">
        <v>999854165</v>
      </c>
      <c r="F458" s="26" t="s">
        <v>2253</v>
      </c>
      <c r="G458" s="26" t="s">
        <v>471</v>
      </c>
      <c r="H458" s="26" t="s">
        <v>5870</v>
      </c>
      <c r="I458" s="18">
        <v>51</v>
      </c>
      <c r="J458" s="18"/>
    </row>
    <row r="459" spans="1:10" x14ac:dyDescent="0.35">
      <c r="A459" s="26" t="s">
        <v>1859</v>
      </c>
      <c r="B459" s="26" t="s">
        <v>3514</v>
      </c>
      <c r="C459" s="26" t="s">
        <v>60</v>
      </c>
      <c r="D459" s="26" t="s">
        <v>61</v>
      </c>
      <c r="E459" s="26">
        <v>999927027</v>
      </c>
      <c r="F459" s="26" t="s">
        <v>2253</v>
      </c>
      <c r="G459" s="26" t="s">
        <v>471</v>
      </c>
      <c r="H459" s="26" t="s">
        <v>5870</v>
      </c>
      <c r="I459" s="18">
        <v>51</v>
      </c>
      <c r="J459" s="18"/>
    </row>
    <row r="460" spans="1:10" x14ac:dyDescent="0.35">
      <c r="A460" s="26" t="s">
        <v>3021</v>
      </c>
      <c r="B460" s="26" t="s">
        <v>3022</v>
      </c>
      <c r="C460" s="26" t="s">
        <v>60</v>
      </c>
      <c r="D460" s="26" t="s">
        <v>61</v>
      </c>
      <c r="E460" s="26">
        <v>999922329</v>
      </c>
      <c r="F460" s="26" t="s">
        <v>2253</v>
      </c>
      <c r="G460" s="26" t="s">
        <v>471</v>
      </c>
      <c r="H460" s="26" t="s">
        <v>5870</v>
      </c>
      <c r="I460" s="18">
        <v>49</v>
      </c>
      <c r="J460" s="18">
        <v>49</v>
      </c>
    </row>
    <row r="461" spans="1:10" x14ac:dyDescent="0.35">
      <c r="A461" s="26" t="s">
        <v>522</v>
      </c>
      <c r="B461" s="26" t="s">
        <v>2962</v>
      </c>
      <c r="C461" s="26" t="s">
        <v>60</v>
      </c>
      <c r="D461" s="26" t="s">
        <v>61</v>
      </c>
      <c r="E461" s="26">
        <v>999719492</v>
      </c>
      <c r="F461" s="26" t="s">
        <v>2253</v>
      </c>
      <c r="G461" s="26" t="s">
        <v>471</v>
      </c>
      <c r="H461" s="26" t="s">
        <v>5870</v>
      </c>
      <c r="I461" s="18">
        <v>48</v>
      </c>
      <c r="J461" s="18"/>
    </row>
    <row r="462" spans="1:10" x14ac:dyDescent="0.35">
      <c r="A462" s="26" t="s">
        <v>3515</v>
      </c>
      <c r="B462" s="26" t="s">
        <v>2600</v>
      </c>
      <c r="C462" s="26" t="s">
        <v>60</v>
      </c>
      <c r="D462" s="26" t="s">
        <v>61</v>
      </c>
      <c r="E462" s="26">
        <v>999918060</v>
      </c>
      <c r="F462" s="26" t="s">
        <v>2253</v>
      </c>
      <c r="G462" s="26" t="s">
        <v>471</v>
      </c>
      <c r="H462" s="26" t="s">
        <v>5870</v>
      </c>
      <c r="I462" s="18">
        <v>48</v>
      </c>
      <c r="J462" s="18"/>
    </row>
    <row r="463" spans="1:10" x14ac:dyDescent="0.35">
      <c r="A463" s="26" t="s">
        <v>3516</v>
      </c>
      <c r="B463" s="26" t="s">
        <v>1624</v>
      </c>
      <c r="C463" s="26" t="s">
        <v>60</v>
      </c>
      <c r="D463" s="26" t="s">
        <v>61</v>
      </c>
      <c r="E463" s="26">
        <v>999921042</v>
      </c>
      <c r="F463" s="26" t="s">
        <v>2253</v>
      </c>
      <c r="G463" s="26" t="s">
        <v>471</v>
      </c>
      <c r="H463" s="26" t="s">
        <v>5870</v>
      </c>
      <c r="I463" s="18">
        <v>48</v>
      </c>
      <c r="J463" s="18"/>
    </row>
    <row r="464" spans="1:10" x14ac:dyDescent="0.35">
      <c r="A464" s="26" t="s">
        <v>3166</v>
      </c>
      <c r="B464" s="26" t="s">
        <v>3167</v>
      </c>
      <c r="C464" s="26" t="s">
        <v>60</v>
      </c>
      <c r="D464" s="26" t="s">
        <v>61</v>
      </c>
      <c r="E464" s="26">
        <v>999925100</v>
      </c>
      <c r="F464" s="26" t="s">
        <v>2253</v>
      </c>
      <c r="G464" s="26" t="s">
        <v>471</v>
      </c>
      <c r="H464" s="26" t="s">
        <v>5870</v>
      </c>
      <c r="I464" s="18">
        <v>47</v>
      </c>
      <c r="J464" s="18">
        <v>47</v>
      </c>
    </row>
    <row r="465" spans="1:10" x14ac:dyDescent="0.35">
      <c r="A465" s="26" t="s">
        <v>80</v>
      </c>
      <c r="B465" s="26" t="s">
        <v>2632</v>
      </c>
      <c r="C465" s="26" t="s">
        <v>60</v>
      </c>
      <c r="D465" s="26" t="s">
        <v>61</v>
      </c>
      <c r="E465" s="26">
        <v>999907299</v>
      </c>
      <c r="F465" s="26" t="s">
        <v>2253</v>
      </c>
      <c r="G465" s="26" t="s">
        <v>471</v>
      </c>
      <c r="H465" s="26" t="s">
        <v>5870</v>
      </c>
      <c r="I465" s="18">
        <v>45</v>
      </c>
      <c r="J465" s="18">
        <v>45</v>
      </c>
    </row>
    <row r="466" spans="1:10" x14ac:dyDescent="0.35">
      <c r="A466" s="26" t="s">
        <v>85</v>
      </c>
      <c r="B466" s="26" t="s">
        <v>2904</v>
      </c>
      <c r="C466" s="26" t="s">
        <v>60</v>
      </c>
      <c r="D466" s="26" t="s">
        <v>61</v>
      </c>
      <c r="E466" s="26">
        <v>999920681</v>
      </c>
      <c r="F466" s="26" t="s">
        <v>2253</v>
      </c>
      <c r="G466" s="26" t="s">
        <v>471</v>
      </c>
      <c r="H466" s="26" t="s">
        <v>5870</v>
      </c>
      <c r="I466" s="18">
        <v>45</v>
      </c>
      <c r="J466" s="18">
        <v>45</v>
      </c>
    </row>
    <row r="467" spans="1:10" x14ac:dyDescent="0.35">
      <c r="A467" s="22" t="s">
        <v>791</v>
      </c>
      <c r="B467" s="22" t="s">
        <v>67</v>
      </c>
      <c r="C467" s="22" t="s">
        <v>60</v>
      </c>
      <c r="D467" s="22" t="s">
        <v>61</v>
      </c>
      <c r="E467" s="21">
        <v>999925877</v>
      </c>
      <c r="F467" s="22" t="s">
        <v>2253</v>
      </c>
      <c r="G467" s="26" t="s">
        <v>471</v>
      </c>
      <c r="H467" s="26" t="s">
        <v>5870</v>
      </c>
      <c r="I467" s="18">
        <v>45</v>
      </c>
      <c r="J467" s="18"/>
    </row>
    <row r="468" spans="1:10" x14ac:dyDescent="0.35">
      <c r="A468" s="26" t="s">
        <v>3517</v>
      </c>
      <c r="B468" s="26" t="s">
        <v>3518</v>
      </c>
      <c r="C468" s="26" t="s">
        <v>60</v>
      </c>
      <c r="D468" s="26" t="s">
        <v>61</v>
      </c>
      <c r="E468" s="26">
        <v>999777215</v>
      </c>
      <c r="F468" s="26" t="s">
        <v>2253</v>
      </c>
      <c r="G468" s="26" t="s">
        <v>471</v>
      </c>
      <c r="H468" s="26" t="s">
        <v>5870</v>
      </c>
      <c r="I468" s="18">
        <v>42</v>
      </c>
      <c r="J468" s="18"/>
    </row>
    <row r="469" spans="1:10" x14ac:dyDescent="0.35">
      <c r="A469" s="26" t="s">
        <v>3519</v>
      </c>
      <c r="B469" s="26" t="s">
        <v>3520</v>
      </c>
      <c r="C469" s="26" t="s">
        <v>60</v>
      </c>
      <c r="D469" s="26" t="s">
        <v>61</v>
      </c>
      <c r="E469" s="26">
        <v>999922550</v>
      </c>
      <c r="F469" s="26" t="s">
        <v>2253</v>
      </c>
      <c r="G469" s="26" t="s">
        <v>471</v>
      </c>
      <c r="H469" s="26" t="s">
        <v>5870</v>
      </c>
      <c r="I469" s="18">
        <v>42</v>
      </c>
      <c r="J469" s="18"/>
    </row>
    <row r="470" spans="1:10" x14ac:dyDescent="0.35">
      <c r="A470" s="26" t="s">
        <v>821</v>
      </c>
      <c r="B470" s="26" t="s">
        <v>3521</v>
      </c>
      <c r="C470" s="26" t="s">
        <v>60</v>
      </c>
      <c r="D470" s="26" t="s">
        <v>61</v>
      </c>
      <c r="E470" s="26">
        <v>999923451</v>
      </c>
      <c r="F470" s="26" t="s">
        <v>2253</v>
      </c>
      <c r="G470" s="26" t="s">
        <v>471</v>
      </c>
      <c r="H470" s="26" t="s">
        <v>5870</v>
      </c>
      <c r="I470" s="18">
        <v>42</v>
      </c>
      <c r="J470" s="18"/>
    </row>
    <row r="471" spans="1:10" x14ac:dyDescent="0.35">
      <c r="A471" s="33" t="s">
        <v>2542</v>
      </c>
      <c r="B471" s="33" t="s">
        <v>1255</v>
      </c>
      <c r="C471" s="33" t="s">
        <v>60</v>
      </c>
      <c r="D471" s="33" t="s">
        <v>61</v>
      </c>
      <c r="E471" s="33">
        <v>999883515</v>
      </c>
      <c r="F471" s="34" t="s">
        <v>2253</v>
      </c>
      <c r="G471" s="26" t="s">
        <v>471</v>
      </c>
      <c r="H471" s="26" t="s">
        <v>5870</v>
      </c>
      <c r="I471" s="18">
        <v>40.5</v>
      </c>
      <c r="J471" s="18">
        <v>40.5</v>
      </c>
    </row>
    <row r="472" spans="1:10" x14ac:dyDescent="0.35">
      <c r="A472" s="26" t="s">
        <v>622</v>
      </c>
      <c r="B472" s="26" t="s">
        <v>2957</v>
      </c>
      <c r="C472" s="26" t="s">
        <v>60</v>
      </c>
      <c r="D472" s="26" t="s">
        <v>61</v>
      </c>
      <c r="E472" s="26">
        <v>999921550</v>
      </c>
      <c r="F472" s="27" t="s">
        <v>2253</v>
      </c>
      <c r="G472" s="26" t="s">
        <v>471</v>
      </c>
      <c r="H472" s="26" t="s">
        <v>5870</v>
      </c>
      <c r="I472" s="18">
        <v>40.5</v>
      </c>
      <c r="J472" s="18">
        <v>40.5</v>
      </c>
    </row>
    <row r="473" spans="1:10" x14ac:dyDescent="0.35">
      <c r="A473" s="26" t="s">
        <v>2066</v>
      </c>
      <c r="B473" s="26" t="s">
        <v>2543</v>
      </c>
      <c r="C473" s="26" t="s">
        <v>60</v>
      </c>
      <c r="D473" s="26" t="s">
        <v>61</v>
      </c>
      <c r="E473" s="26">
        <v>999922921</v>
      </c>
      <c r="F473" s="26" t="s">
        <v>2253</v>
      </c>
      <c r="G473" s="26" t="s">
        <v>471</v>
      </c>
      <c r="H473" s="26" t="s">
        <v>5870</v>
      </c>
      <c r="I473" s="18">
        <v>40.5</v>
      </c>
      <c r="J473" s="18">
        <v>40.5</v>
      </c>
    </row>
    <row r="474" spans="1:10" x14ac:dyDescent="0.35">
      <c r="A474" s="26" t="s">
        <v>613</v>
      </c>
      <c r="B474" s="26" t="s">
        <v>1353</v>
      </c>
      <c r="C474" s="26" t="s">
        <v>60</v>
      </c>
      <c r="D474" s="26" t="s">
        <v>61</v>
      </c>
      <c r="E474" s="26">
        <v>999924020</v>
      </c>
      <c r="F474" s="26" t="s">
        <v>2253</v>
      </c>
      <c r="G474" s="26" t="s">
        <v>471</v>
      </c>
      <c r="H474" s="26" t="s">
        <v>5870</v>
      </c>
      <c r="I474" s="18">
        <v>40.5</v>
      </c>
      <c r="J474" s="18">
        <v>40.5</v>
      </c>
    </row>
    <row r="475" spans="1:10" x14ac:dyDescent="0.35">
      <c r="A475" s="26" t="s">
        <v>296</v>
      </c>
      <c r="B475" s="26" t="s">
        <v>1333</v>
      </c>
      <c r="C475" s="26" t="s">
        <v>60</v>
      </c>
      <c r="D475" s="26" t="s">
        <v>61</v>
      </c>
      <c r="E475" s="26">
        <v>999888864</v>
      </c>
      <c r="F475" s="26" t="s">
        <v>2253</v>
      </c>
      <c r="G475" s="26" t="s">
        <v>471</v>
      </c>
      <c r="H475" s="26" t="s">
        <v>5870</v>
      </c>
      <c r="I475" s="18">
        <v>34</v>
      </c>
      <c r="J475" s="18">
        <v>34</v>
      </c>
    </row>
    <row r="476" spans="1:10" x14ac:dyDescent="0.35">
      <c r="A476" s="26" t="s">
        <v>941</v>
      </c>
      <c r="B476" s="26" t="s">
        <v>3105</v>
      </c>
      <c r="C476" s="26" t="s">
        <v>60</v>
      </c>
      <c r="D476" s="26" t="s">
        <v>61</v>
      </c>
      <c r="E476" s="26">
        <v>999924694</v>
      </c>
      <c r="F476" s="26" t="s">
        <v>2253</v>
      </c>
      <c r="G476" s="26" t="s">
        <v>471</v>
      </c>
      <c r="H476" s="26" t="s">
        <v>5870</v>
      </c>
      <c r="I476" s="18">
        <v>34</v>
      </c>
      <c r="J476" s="18">
        <v>34</v>
      </c>
    </row>
    <row r="477" spans="1:10" x14ac:dyDescent="0.35">
      <c r="A477" s="26" t="s">
        <v>3522</v>
      </c>
      <c r="B477" s="26" t="s">
        <v>3523</v>
      </c>
      <c r="C477" s="26" t="s">
        <v>60</v>
      </c>
      <c r="D477" s="26" t="s">
        <v>61</v>
      </c>
      <c r="E477" s="26">
        <v>999925970</v>
      </c>
      <c r="F477" s="26" t="s">
        <v>2253</v>
      </c>
      <c r="G477" s="26" t="s">
        <v>471</v>
      </c>
      <c r="H477" s="26" t="s">
        <v>5870</v>
      </c>
      <c r="I477" s="18">
        <v>34</v>
      </c>
      <c r="J477" s="18"/>
    </row>
    <row r="478" spans="1:10" x14ac:dyDescent="0.35">
      <c r="A478" s="26" t="s">
        <v>3524</v>
      </c>
      <c r="B478" s="26" t="s">
        <v>3525</v>
      </c>
      <c r="C478" s="26" t="s">
        <v>60</v>
      </c>
      <c r="D478" s="26" t="s">
        <v>61</v>
      </c>
      <c r="E478" s="26">
        <v>999926882</v>
      </c>
      <c r="F478" s="26" t="s">
        <v>2253</v>
      </c>
      <c r="G478" s="26" t="s">
        <v>471</v>
      </c>
      <c r="H478" s="26" t="s">
        <v>5870</v>
      </c>
      <c r="I478" s="18">
        <v>34</v>
      </c>
      <c r="J478" s="18"/>
    </row>
    <row r="479" spans="1:10" x14ac:dyDescent="0.35">
      <c r="A479" s="26" t="s">
        <v>1162</v>
      </c>
      <c r="B479" s="26" t="s">
        <v>3526</v>
      </c>
      <c r="C479" s="26" t="s">
        <v>60</v>
      </c>
      <c r="D479" s="26" t="s">
        <v>61</v>
      </c>
      <c r="E479" s="26">
        <v>999922850</v>
      </c>
      <c r="F479" s="26" t="s">
        <v>2253</v>
      </c>
      <c r="G479" s="26" t="s">
        <v>471</v>
      </c>
      <c r="H479" s="26" t="s">
        <v>5870</v>
      </c>
      <c r="I479" s="18">
        <v>32</v>
      </c>
      <c r="J479" s="18"/>
    </row>
    <row r="480" spans="1:10" x14ac:dyDescent="0.35">
      <c r="A480" s="26" t="s">
        <v>80</v>
      </c>
      <c r="B480" s="26" t="s">
        <v>3527</v>
      </c>
      <c r="C480" s="26" t="s">
        <v>60</v>
      </c>
      <c r="D480" s="26" t="s">
        <v>61</v>
      </c>
      <c r="E480" s="26">
        <v>999923470</v>
      </c>
      <c r="F480" s="26" t="s">
        <v>2253</v>
      </c>
      <c r="G480" s="26" t="s">
        <v>471</v>
      </c>
      <c r="H480" s="26" t="s">
        <v>5870</v>
      </c>
      <c r="I480" s="18">
        <v>32</v>
      </c>
      <c r="J480" s="18"/>
    </row>
    <row r="481" spans="1:10" x14ac:dyDescent="0.35">
      <c r="A481" s="26" t="s">
        <v>3528</v>
      </c>
      <c r="B481" s="26" t="s">
        <v>487</v>
      </c>
      <c r="C481" s="26" t="s">
        <v>60</v>
      </c>
      <c r="D481" s="26" t="s">
        <v>61</v>
      </c>
      <c r="E481" s="26">
        <v>999926912</v>
      </c>
      <c r="F481" s="26" t="s">
        <v>2253</v>
      </c>
      <c r="G481" s="26" t="s">
        <v>471</v>
      </c>
      <c r="H481" s="26" t="s">
        <v>5870</v>
      </c>
      <c r="I481" s="18">
        <v>32</v>
      </c>
      <c r="J481" s="18"/>
    </row>
    <row r="482" spans="1:10" x14ac:dyDescent="0.35">
      <c r="A482" s="26" t="s">
        <v>913</v>
      </c>
      <c r="B482" s="26" t="s">
        <v>3529</v>
      </c>
      <c r="C482" s="26" t="s">
        <v>60</v>
      </c>
      <c r="D482" s="26" t="s">
        <v>61</v>
      </c>
      <c r="E482" s="26">
        <v>999927069</v>
      </c>
      <c r="F482" s="26" t="s">
        <v>2253</v>
      </c>
      <c r="G482" s="26" t="s">
        <v>471</v>
      </c>
      <c r="H482" s="26" t="s">
        <v>5870</v>
      </c>
      <c r="I482" s="18">
        <v>32</v>
      </c>
      <c r="J482" s="18"/>
    </row>
    <row r="483" spans="1:10" x14ac:dyDescent="0.35">
      <c r="A483" s="26" t="s">
        <v>476</v>
      </c>
      <c r="B483" s="26" t="s">
        <v>178</v>
      </c>
      <c r="C483" s="26" t="s">
        <v>60</v>
      </c>
      <c r="D483" s="26" t="s">
        <v>61</v>
      </c>
      <c r="E483" s="26">
        <v>999927388</v>
      </c>
      <c r="F483" s="26" t="s">
        <v>2253</v>
      </c>
      <c r="G483" s="26" t="s">
        <v>471</v>
      </c>
      <c r="H483" s="26" t="s">
        <v>5870</v>
      </c>
      <c r="I483" s="18">
        <v>32</v>
      </c>
      <c r="J483" s="18"/>
    </row>
    <row r="484" spans="1:10" x14ac:dyDescent="0.35">
      <c r="A484" s="26" t="s">
        <v>3530</v>
      </c>
      <c r="B484" s="26" t="s">
        <v>2349</v>
      </c>
      <c r="C484" s="26" t="s">
        <v>60</v>
      </c>
      <c r="D484" s="26" t="s">
        <v>61</v>
      </c>
      <c r="E484" s="26">
        <v>999927681</v>
      </c>
      <c r="F484" s="26" t="s">
        <v>2253</v>
      </c>
      <c r="G484" s="26" t="s">
        <v>471</v>
      </c>
      <c r="H484" s="26" t="s">
        <v>5870</v>
      </c>
      <c r="I484" s="18">
        <v>32</v>
      </c>
      <c r="J484" s="18"/>
    </row>
    <row r="485" spans="1:10" x14ac:dyDescent="0.35">
      <c r="A485" s="26" t="s">
        <v>2357</v>
      </c>
      <c r="B485" s="26" t="s">
        <v>1599</v>
      </c>
      <c r="C485" s="26" t="s">
        <v>60</v>
      </c>
      <c r="D485" s="26" t="s">
        <v>61</v>
      </c>
      <c r="E485" s="26">
        <v>999870662</v>
      </c>
      <c r="F485" s="26" t="s">
        <v>2253</v>
      </c>
      <c r="G485" s="26" t="s">
        <v>471</v>
      </c>
      <c r="H485" s="26" t="s">
        <v>5870</v>
      </c>
      <c r="I485" s="18">
        <v>30</v>
      </c>
      <c r="J485" s="18">
        <v>30</v>
      </c>
    </row>
    <row r="486" spans="1:10" x14ac:dyDescent="0.35">
      <c r="A486" s="26" t="s">
        <v>472</v>
      </c>
      <c r="B486" s="26" t="s">
        <v>3531</v>
      </c>
      <c r="C486" s="26" t="s">
        <v>60</v>
      </c>
      <c r="D486" s="26" t="s">
        <v>61</v>
      </c>
      <c r="E486" s="26">
        <v>999900525</v>
      </c>
      <c r="F486" s="26" t="s">
        <v>2253</v>
      </c>
      <c r="G486" s="26" t="s">
        <v>471</v>
      </c>
      <c r="H486" s="26" t="s">
        <v>5870</v>
      </c>
      <c r="I486" s="18">
        <v>30</v>
      </c>
      <c r="J486" s="18"/>
    </row>
    <row r="487" spans="1:10" x14ac:dyDescent="0.35">
      <c r="A487" s="26" t="s">
        <v>3532</v>
      </c>
      <c r="B487" s="26" t="s">
        <v>2341</v>
      </c>
      <c r="C487" s="26" t="s">
        <v>60</v>
      </c>
      <c r="D487" s="26" t="s">
        <v>61</v>
      </c>
      <c r="E487" s="26">
        <v>999926567</v>
      </c>
      <c r="F487" s="26" t="s">
        <v>2253</v>
      </c>
      <c r="G487" s="26" t="s">
        <v>471</v>
      </c>
      <c r="H487" s="26" t="s">
        <v>5870</v>
      </c>
      <c r="I487" s="18">
        <v>30</v>
      </c>
      <c r="J487" s="18"/>
    </row>
    <row r="488" spans="1:10" x14ac:dyDescent="0.35">
      <c r="A488" s="26" t="s">
        <v>2545</v>
      </c>
      <c r="B488" s="26" t="s">
        <v>2546</v>
      </c>
      <c r="C488" s="26" t="s">
        <v>60</v>
      </c>
      <c r="D488" s="26" t="s">
        <v>61</v>
      </c>
      <c r="E488" s="26">
        <v>999915538</v>
      </c>
      <c r="F488" s="26" t="s">
        <v>2253</v>
      </c>
      <c r="G488" s="26" t="s">
        <v>471</v>
      </c>
      <c r="H488" s="26" t="s">
        <v>5870</v>
      </c>
      <c r="I488" s="18">
        <v>29.5</v>
      </c>
      <c r="J488" s="18">
        <v>29.5</v>
      </c>
    </row>
    <row r="489" spans="1:10" x14ac:dyDescent="0.35">
      <c r="A489" s="26" t="s">
        <v>2547</v>
      </c>
      <c r="B489" s="26" t="s">
        <v>2215</v>
      </c>
      <c r="C489" s="26" t="s">
        <v>60</v>
      </c>
      <c r="D489" s="26" t="s">
        <v>61</v>
      </c>
      <c r="E489" s="26">
        <v>999918783</v>
      </c>
      <c r="F489" s="26" t="s">
        <v>2253</v>
      </c>
      <c r="G489" s="26" t="s">
        <v>471</v>
      </c>
      <c r="H489" s="26" t="s">
        <v>5870</v>
      </c>
      <c r="I489" s="18">
        <v>29.5</v>
      </c>
      <c r="J489" s="18">
        <v>29.5</v>
      </c>
    </row>
    <row r="490" spans="1:10" x14ac:dyDescent="0.35">
      <c r="A490" s="26" t="s">
        <v>2301</v>
      </c>
      <c r="B490" s="26" t="s">
        <v>2551</v>
      </c>
      <c r="C490" s="26" t="s">
        <v>60</v>
      </c>
      <c r="D490" s="26" t="s">
        <v>61</v>
      </c>
      <c r="E490" s="26">
        <v>999896530</v>
      </c>
      <c r="F490" s="26" t="s">
        <v>2253</v>
      </c>
      <c r="G490" s="26" t="s">
        <v>471</v>
      </c>
      <c r="H490" s="26" t="s">
        <v>5870</v>
      </c>
      <c r="I490" s="18">
        <v>25.5</v>
      </c>
      <c r="J490" s="18">
        <v>25.5</v>
      </c>
    </row>
    <row r="491" spans="1:10" x14ac:dyDescent="0.35">
      <c r="A491" s="30" t="s">
        <v>5788</v>
      </c>
      <c r="B491" s="30" t="s">
        <v>5789</v>
      </c>
      <c r="C491" s="30" t="s">
        <v>60</v>
      </c>
      <c r="D491" s="30" t="s">
        <v>61</v>
      </c>
      <c r="E491" s="30">
        <v>999928599</v>
      </c>
      <c r="F491" s="32" t="s">
        <v>2253</v>
      </c>
      <c r="G491" s="30" t="s">
        <v>471</v>
      </c>
      <c r="H491" s="26" t="s">
        <v>5870</v>
      </c>
      <c r="I491" s="18">
        <v>25</v>
      </c>
      <c r="J491" s="18"/>
    </row>
    <row r="492" spans="1:10" x14ac:dyDescent="0.35">
      <c r="A492" s="26" t="s">
        <v>2459</v>
      </c>
      <c r="B492" s="26" t="s">
        <v>2460</v>
      </c>
      <c r="C492" s="26" t="s">
        <v>60</v>
      </c>
      <c r="D492" s="26" t="s">
        <v>61</v>
      </c>
      <c r="E492" s="26">
        <v>999888613</v>
      </c>
      <c r="F492" s="26" t="s">
        <v>2253</v>
      </c>
      <c r="G492" s="26" t="s">
        <v>471</v>
      </c>
      <c r="H492" s="26" t="s">
        <v>5870</v>
      </c>
      <c r="I492" s="18">
        <v>22.5</v>
      </c>
      <c r="J492" s="18">
        <v>22.5</v>
      </c>
    </row>
    <row r="493" spans="1:10" x14ac:dyDescent="0.35">
      <c r="A493" s="26" t="s">
        <v>2856</v>
      </c>
      <c r="B493" s="26" t="s">
        <v>2857</v>
      </c>
      <c r="C493" s="26" t="s">
        <v>60</v>
      </c>
      <c r="D493" s="26" t="s">
        <v>61</v>
      </c>
      <c r="E493" s="26">
        <v>999918151</v>
      </c>
      <c r="F493" s="26" t="s">
        <v>2253</v>
      </c>
      <c r="G493" s="26" t="s">
        <v>471</v>
      </c>
      <c r="H493" s="26" t="s">
        <v>5870</v>
      </c>
      <c r="I493" s="18">
        <v>22.5</v>
      </c>
      <c r="J493" s="18">
        <v>22.5</v>
      </c>
    </row>
    <row r="494" spans="1:10" x14ac:dyDescent="0.35">
      <c r="A494" s="26" t="s">
        <v>613</v>
      </c>
      <c r="B494" s="26" t="s">
        <v>3038</v>
      </c>
      <c r="C494" s="26" t="s">
        <v>60</v>
      </c>
      <c r="D494" s="26" t="s">
        <v>61</v>
      </c>
      <c r="E494" s="26">
        <v>999922912</v>
      </c>
      <c r="F494" s="26" t="s">
        <v>2253</v>
      </c>
      <c r="G494" s="26" t="s">
        <v>471</v>
      </c>
      <c r="H494" s="26" t="s">
        <v>5870</v>
      </c>
      <c r="I494" s="18">
        <v>22.5</v>
      </c>
      <c r="J494" s="18">
        <v>22.5</v>
      </c>
    </row>
    <row r="495" spans="1:10" x14ac:dyDescent="0.35">
      <c r="A495" s="29" t="s">
        <v>2552</v>
      </c>
      <c r="B495" s="29" t="s">
        <v>2553</v>
      </c>
      <c r="C495" s="29" t="s">
        <v>60</v>
      </c>
      <c r="D495" s="29" t="s">
        <v>61</v>
      </c>
      <c r="E495" s="26">
        <v>999926843</v>
      </c>
      <c r="F495" s="29" t="s">
        <v>2253</v>
      </c>
      <c r="G495" s="26" t="s">
        <v>471</v>
      </c>
      <c r="H495" s="26" t="s">
        <v>5870</v>
      </c>
      <c r="I495" s="18">
        <v>22.5</v>
      </c>
      <c r="J495" s="18">
        <v>22.5</v>
      </c>
    </row>
    <row r="496" spans="1:10" x14ac:dyDescent="0.35">
      <c r="A496" s="26" t="s">
        <v>137</v>
      </c>
      <c r="B496" s="26" t="s">
        <v>2576</v>
      </c>
      <c r="C496" s="26" t="s">
        <v>60</v>
      </c>
      <c r="D496" s="26" t="s">
        <v>61</v>
      </c>
      <c r="E496" s="26">
        <v>999902067</v>
      </c>
      <c r="F496" s="26" t="s">
        <v>2253</v>
      </c>
      <c r="G496" s="26" t="s">
        <v>471</v>
      </c>
      <c r="H496" s="26" t="s">
        <v>5870</v>
      </c>
      <c r="I496" s="18">
        <v>17</v>
      </c>
      <c r="J496" s="18">
        <v>17</v>
      </c>
    </row>
    <row r="497" spans="1:10" x14ac:dyDescent="0.35">
      <c r="A497" s="26" t="s">
        <v>2755</v>
      </c>
      <c r="B497" s="26" t="s">
        <v>2756</v>
      </c>
      <c r="C497" s="26" t="s">
        <v>60</v>
      </c>
      <c r="D497" s="26" t="s">
        <v>61</v>
      </c>
      <c r="E497" s="26">
        <v>999915961</v>
      </c>
      <c r="F497" s="26" t="s">
        <v>2253</v>
      </c>
      <c r="G497" s="26" t="s">
        <v>471</v>
      </c>
      <c r="H497" s="26" t="s">
        <v>5870</v>
      </c>
      <c r="I497" s="18">
        <v>17</v>
      </c>
      <c r="J497" s="18">
        <v>17</v>
      </c>
    </row>
    <row r="498" spans="1:10" x14ac:dyDescent="0.35">
      <c r="A498" s="26" t="s">
        <v>778</v>
      </c>
      <c r="B498" s="26" t="s">
        <v>2554</v>
      </c>
      <c r="C498" s="26" t="s">
        <v>60</v>
      </c>
      <c r="D498" s="26" t="s">
        <v>61</v>
      </c>
      <c r="E498" s="26">
        <v>999926117</v>
      </c>
      <c r="F498" s="26" t="s">
        <v>2253</v>
      </c>
      <c r="G498" s="26" t="s">
        <v>471</v>
      </c>
      <c r="H498" s="26" t="s">
        <v>5870</v>
      </c>
      <c r="I498" s="18">
        <v>17</v>
      </c>
      <c r="J498" s="18">
        <v>17</v>
      </c>
    </row>
    <row r="499" spans="1:10" x14ac:dyDescent="0.35">
      <c r="A499" s="26" t="s">
        <v>2578</v>
      </c>
      <c r="B499" s="26" t="s">
        <v>267</v>
      </c>
      <c r="C499" s="26" t="s">
        <v>60</v>
      </c>
      <c r="D499" s="26" t="s">
        <v>61</v>
      </c>
      <c r="E499" s="26">
        <v>999915758</v>
      </c>
      <c r="F499" s="26" t="s">
        <v>2253</v>
      </c>
      <c r="G499" s="26" t="s">
        <v>471</v>
      </c>
      <c r="H499" s="26" t="s">
        <v>5870</v>
      </c>
      <c r="I499" s="18">
        <v>15</v>
      </c>
      <c r="J499" s="18">
        <v>15</v>
      </c>
    </row>
    <row r="500" spans="1:10" x14ac:dyDescent="0.35">
      <c r="A500" s="26" t="s">
        <v>2579</v>
      </c>
      <c r="B500" s="26" t="s">
        <v>2580</v>
      </c>
      <c r="C500" s="26" t="s">
        <v>60</v>
      </c>
      <c r="D500" s="27" t="s">
        <v>61</v>
      </c>
      <c r="E500" s="26">
        <v>999927030</v>
      </c>
      <c r="F500" s="26" t="s">
        <v>2253</v>
      </c>
      <c r="G500" s="26" t="s">
        <v>471</v>
      </c>
      <c r="H500" s="26" t="s">
        <v>5870</v>
      </c>
      <c r="I500" s="18">
        <v>14</v>
      </c>
      <c r="J500" s="18">
        <v>14</v>
      </c>
    </row>
    <row r="501" spans="1:10" x14ac:dyDescent="0.35">
      <c r="A501" s="26" t="s">
        <v>3533</v>
      </c>
      <c r="B501" s="26" t="s">
        <v>3534</v>
      </c>
      <c r="C501" s="26" t="s">
        <v>60</v>
      </c>
      <c r="D501" s="26" t="s">
        <v>61</v>
      </c>
      <c r="E501" s="26">
        <v>999852952</v>
      </c>
      <c r="F501" s="26" t="s">
        <v>2253</v>
      </c>
      <c r="G501" s="26" t="s">
        <v>450</v>
      </c>
      <c r="H501" s="26" t="s">
        <v>5871</v>
      </c>
      <c r="I501" s="18">
        <v>257.5</v>
      </c>
      <c r="J501" s="18"/>
    </row>
    <row r="502" spans="1:10" x14ac:dyDescent="0.35">
      <c r="A502" s="26" t="s">
        <v>111</v>
      </c>
      <c r="B502" s="26" t="s">
        <v>3535</v>
      </c>
      <c r="C502" s="26" t="s">
        <v>60</v>
      </c>
      <c r="D502" s="26" t="s">
        <v>61</v>
      </c>
      <c r="E502" s="26">
        <v>999900148</v>
      </c>
      <c r="F502" s="26" t="s">
        <v>2253</v>
      </c>
      <c r="G502" s="26" t="s">
        <v>450</v>
      </c>
      <c r="H502" s="26" t="s">
        <v>5871</v>
      </c>
      <c r="I502" s="18">
        <v>236</v>
      </c>
      <c r="J502" s="18"/>
    </row>
    <row r="503" spans="1:10" x14ac:dyDescent="0.35">
      <c r="A503" s="26" t="s">
        <v>3465</v>
      </c>
      <c r="B503" s="26" t="s">
        <v>3074</v>
      </c>
      <c r="C503" s="26" t="s">
        <v>60</v>
      </c>
      <c r="D503" s="26" t="s">
        <v>61</v>
      </c>
      <c r="E503" s="26">
        <v>999875029</v>
      </c>
      <c r="F503" s="26" t="s">
        <v>2253</v>
      </c>
      <c r="G503" s="26" t="s">
        <v>450</v>
      </c>
      <c r="H503" s="26" t="s">
        <v>5871</v>
      </c>
      <c r="I503" s="18">
        <v>230</v>
      </c>
      <c r="J503" s="18"/>
    </row>
    <row r="504" spans="1:10" x14ac:dyDescent="0.35">
      <c r="A504" s="26" t="s">
        <v>716</v>
      </c>
      <c r="B504" s="26" t="s">
        <v>297</v>
      </c>
      <c r="C504" s="26" t="s">
        <v>60</v>
      </c>
      <c r="D504" s="26" t="s">
        <v>61</v>
      </c>
      <c r="E504" s="26">
        <v>999702922</v>
      </c>
      <c r="F504" s="26" t="s">
        <v>2253</v>
      </c>
      <c r="G504" s="26" t="s">
        <v>450</v>
      </c>
      <c r="H504" s="26" t="s">
        <v>5871</v>
      </c>
      <c r="I504" s="18">
        <v>221.5</v>
      </c>
      <c r="J504" s="18"/>
    </row>
    <row r="505" spans="1:10" x14ac:dyDescent="0.35">
      <c r="A505" s="26" t="s">
        <v>131</v>
      </c>
      <c r="B505" s="26" t="s">
        <v>2429</v>
      </c>
      <c r="C505" s="26" t="s">
        <v>60</v>
      </c>
      <c r="D505" s="26" t="s">
        <v>61</v>
      </c>
      <c r="E505" s="26">
        <v>999897776</v>
      </c>
      <c r="F505" s="26" t="s">
        <v>2253</v>
      </c>
      <c r="G505" s="26" t="s">
        <v>450</v>
      </c>
      <c r="H505" s="26" t="s">
        <v>5871</v>
      </c>
      <c r="I505" s="18">
        <v>185.75</v>
      </c>
      <c r="J505" s="18">
        <v>185.75</v>
      </c>
    </row>
    <row r="506" spans="1:10" x14ac:dyDescent="0.35">
      <c r="A506" s="26" t="s">
        <v>622</v>
      </c>
      <c r="B506" s="26" t="s">
        <v>1605</v>
      </c>
      <c r="C506" s="26" t="s">
        <v>60</v>
      </c>
      <c r="D506" s="26" t="s">
        <v>61</v>
      </c>
      <c r="E506" s="26">
        <v>999915044</v>
      </c>
      <c r="F506" s="26" t="s">
        <v>2253</v>
      </c>
      <c r="G506" s="26" t="s">
        <v>450</v>
      </c>
      <c r="H506" s="26" t="s">
        <v>5871</v>
      </c>
      <c r="I506" s="18">
        <v>178</v>
      </c>
      <c r="J506" s="18">
        <v>178</v>
      </c>
    </row>
    <row r="507" spans="1:10" x14ac:dyDescent="0.35">
      <c r="A507" s="26" t="s">
        <v>273</v>
      </c>
      <c r="B507" s="26" t="s">
        <v>326</v>
      </c>
      <c r="C507" s="26" t="s">
        <v>60</v>
      </c>
      <c r="D507" s="26" t="s">
        <v>61</v>
      </c>
      <c r="E507" s="26">
        <v>999925028</v>
      </c>
      <c r="F507" s="26" t="s">
        <v>2253</v>
      </c>
      <c r="G507" s="26" t="s">
        <v>450</v>
      </c>
      <c r="H507" s="26" t="s">
        <v>5871</v>
      </c>
      <c r="I507" s="18">
        <v>159</v>
      </c>
      <c r="J507" s="18">
        <v>159</v>
      </c>
    </row>
    <row r="508" spans="1:10" x14ac:dyDescent="0.35">
      <c r="A508" s="26" t="s">
        <v>334</v>
      </c>
      <c r="B508" s="26" t="s">
        <v>215</v>
      </c>
      <c r="C508" s="26" t="s">
        <v>60</v>
      </c>
      <c r="D508" s="26" t="s">
        <v>61</v>
      </c>
      <c r="E508" s="26">
        <v>999925310</v>
      </c>
      <c r="F508" s="26" t="s">
        <v>2253</v>
      </c>
      <c r="G508" s="26" t="s">
        <v>450</v>
      </c>
      <c r="H508" s="26" t="s">
        <v>5871</v>
      </c>
      <c r="I508" s="18">
        <v>158</v>
      </c>
      <c r="J508" s="18"/>
    </row>
    <row r="509" spans="1:10" x14ac:dyDescent="0.35">
      <c r="A509" s="26" t="s">
        <v>3536</v>
      </c>
      <c r="B509" s="26" t="s">
        <v>485</v>
      </c>
      <c r="C509" s="26" t="s">
        <v>60</v>
      </c>
      <c r="D509" s="26" t="s">
        <v>61</v>
      </c>
      <c r="E509" s="26">
        <v>999743910</v>
      </c>
      <c r="F509" s="26" t="s">
        <v>2253</v>
      </c>
      <c r="G509" s="26" t="s">
        <v>450</v>
      </c>
      <c r="H509" s="26" t="s">
        <v>5871</v>
      </c>
      <c r="I509" s="18">
        <v>150</v>
      </c>
      <c r="J509" s="18"/>
    </row>
    <row r="510" spans="1:10" x14ac:dyDescent="0.35">
      <c r="A510" s="26" t="s">
        <v>619</v>
      </c>
      <c r="B510" s="26" t="s">
        <v>2428</v>
      </c>
      <c r="C510" s="26" t="s">
        <v>60</v>
      </c>
      <c r="D510" s="26" t="s">
        <v>61</v>
      </c>
      <c r="E510" s="26">
        <v>999880646</v>
      </c>
      <c r="F510" s="26" t="s">
        <v>2253</v>
      </c>
      <c r="G510" s="26" t="s">
        <v>450</v>
      </c>
      <c r="H510" s="26" t="s">
        <v>5871</v>
      </c>
      <c r="I510" s="18">
        <v>131.5</v>
      </c>
      <c r="J510" s="18">
        <v>131.5</v>
      </c>
    </row>
    <row r="511" spans="1:10" x14ac:dyDescent="0.35">
      <c r="A511" s="26" t="s">
        <v>3537</v>
      </c>
      <c r="B511" s="26" t="s">
        <v>3538</v>
      </c>
      <c r="C511" s="26" t="s">
        <v>60</v>
      </c>
      <c r="D511" s="26" t="s">
        <v>61</v>
      </c>
      <c r="E511" s="26">
        <v>999925464</v>
      </c>
      <c r="F511" s="26" t="s">
        <v>2253</v>
      </c>
      <c r="G511" s="26" t="s">
        <v>450</v>
      </c>
      <c r="H511" s="26" t="s">
        <v>5871</v>
      </c>
      <c r="I511" s="18">
        <v>105</v>
      </c>
      <c r="J511" s="18"/>
    </row>
    <row r="512" spans="1:10" x14ac:dyDescent="0.35">
      <c r="A512" s="26" t="s">
        <v>2599</v>
      </c>
      <c r="B512" s="26" t="s">
        <v>3539</v>
      </c>
      <c r="C512" s="26" t="s">
        <v>60</v>
      </c>
      <c r="D512" s="26" t="s">
        <v>61</v>
      </c>
      <c r="E512" s="26">
        <v>999858272</v>
      </c>
      <c r="F512" s="26" t="s">
        <v>2253</v>
      </c>
      <c r="G512" s="26" t="s">
        <v>450</v>
      </c>
      <c r="H512" s="26" t="s">
        <v>5871</v>
      </c>
      <c r="I512" s="18">
        <v>100</v>
      </c>
      <c r="J512" s="18"/>
    </row>
    <row r="513" spans="1:10" x14ac:dyDescent="0.35">
      <c r="A513" s="26" t="s">
        <v>294</v>
      </c>
      <c r="B513" s="26" t="s">
        <v>230</v>
      </c>
      <c r="C513" s="26" t="s">
        <v>60</v>
      </c>
      <c r="D513" s="26" t="s">
        <v>61</v>
      </c>
      <c r="E513" s="26">
        <v>999919541</v>
      </c>
      <c r="F513" s="26" t="s">
        <v>2253</v>
      </c>
      <c r="G513" s="26" t="s">
        <v>450</v>
      </c>
      <c r="H513" s="26" t="s">
        <v>5871</v>
      </c>
      <c r="I513" s="18">
        <v>96</v>
      </c>
      <c r="J513" s="18">
        <v>96</v>
      </c>
    </row>
    <row r="514" spans="1:10" x14ac:dyDescent="0.35">
      <c r="A514" s="26" t="s">
        <v>3540</v>
      </c>
      <c r="B514" s="26" t="s">
        <v>3541</v>
      </c>
      <c r="C514" s="26" t="s">
        <v>60</v>
      </c>
      <c r="D514" s="26" t="s">
        <v>61</v>
      </c>
      <c r="E514" s="26">
        <v>999716956</v>
      </c>
      <c r="F514" s="26" t="s">
        <v>2253</v>
      </c>
      <c r="G514" s="26" t="s">
        <v>450</v>
      </c>
      <c r="H514" s="26" t="s">
        <v>5871</v>
      </c>
      <c r="I514" s="18">
        <v>85</v>
      </c>
      <c r="J514" s="18"/>
    </row>
    <row r="515" spans="1:10" x14ac:dyDescent="0.35">
      <c r="A515" s="26" t="s">
        <v>115</v>
      </c>
      <c r="B515" s="26" t="s">
        <v>3542</v>
      </c>
      <c r="C515" s="26" t="s">
        <v>60</v>
      </c>
      <c r="D515" s="26" t="s">
        <v>61</v>
      </c>
      <c r="E515" s="26">
        <v>999918103</v>
      </c>
      <c r="F515" s="26" t="s">
        <v>2253</v>
      </c>
      <c r="G515" s="26" t="s">
        <v>450</v>
      </c>
      <c r="H515" s="26" t="s">
        <v>5871</v>
      </c>
      <c r="I515" s="18">
        <v>85</v>
      </c>
      <c r="J515" s="18"/>
    </row>
    <row r="516" spans="1:10" x14ac:dyDescent="0.35">
      <c r="A516" s="26" t="s">
        <v>2439</v>
      </c>
      <c r="B516" s="26" t="s">
        <v>2440</v>
      </c>
      <c r="C516" s="26" t="s">
        <v>60</v>
      </c>
      <c r="D516" s="26" t="s">
        <v>61</v>
      </c>
      <c r="E516" s="26">
        <v>999920794</v>
      </c>
      <c r="F516" s="26" t="s">
        <v>2253</v>
      </c>
      <c r="G516" s="26" t="s">
        <v>450</v>
      </c>
      <c r="H516" s="26" t="s">
        <v>5871</v>
      </c>
      <c r="I516" s="18">
        <v>63</v>
      </c>
      <c r="J516" s="18">
        <v>63</v>
      </c>
    </row>
    <row r="517" spans="1:10" x14ac:dyDescent="0.35">
      <c r="A517" s="26" t="s">
        <v>1297</v>
      </c>
      <c r="B517" s="26" t="s">
        <v>3543</v>
      </c>
      <c r="C517" s="26" t="s">
        <v>60</v>
      </c>
      <c r="D517" s="26" t="s">
        <v>61</v>
      </c>
      <c r="E517" s="26">
        <v>999923931</v>
      </c>
      <c r="F517" s="26" t="s">
        <v>2253</v>
      </c>
      <c r="G517" s="26" t="s">
        <v>450</v>
      </c>
      <c r="H517" s="26" t="s">
        <v>5871</v>
      </c>
      <c r="I517" s="18">
        <v>56</v>
      </c>
      <c r="J517" s="18"/>
    </row>
    <row r="518" spans="1:10" x14ac:dyDescent="0.35">
      <c r="A518" s="26" t="s">
        <v>3050</v>
      </c>
      <c r="B518" s="26" t="s">
        <v>3051</v>
      </c>
      <c r="C518" s="26" t="s">
        <v>60</v>
      </c>
      <c r="D518" s="26" t="s">
        <v>61</v>
      </c>
      <c r="E518" s="26">
        <v>999922982</v>
      </c>
      <c r="F518" s="26" t="s">
        <v>2253</v>
      </c>
      <c r="G518" s="26" t="s">
        <v>450</v>
      </c>
      <c r="H518" s="26" t="s">
        <v>5871</v>
      </c>
      <c r="I518" s="18">
        <v>55.5</v>
      </c>
      <c r="J518" s="18">
        <v>55.5</v>
      </c>
    </row>
    <row r="519" spans="1:10" x14ac:dyDescent="0.35">
      <c r="A519" s="30" t="s">
        <v>5790</v>
      </c>
      <c r="B519" s="30" t="s">
        <v>5791</v>
      </c>
      <c r="C519" s="30" t="s">
        <v>60</v>
      </c>
      <c r="D519" s="30" t="s">
        <v>61</v>
      </c>
      <c r="E519" s="30">
        <v>999853218</v>
      </c>
      <c r="F519" s="32" t="s">
        <v>2253</v>
      </c>
      <c r="G519" s="30" t="s">
        <v>450</v>
      </c>
      <c r="H519" s="26" t="s">
        <v>5871</v>
      </c>
      <c r="I519" s="18">
        <v>50</v>
      </c>
      <c r="J519" s="18"/>
    </row>
    <row r="520" spans="1:10" x14ac:dyDescent="0.35">
      <c r="A520" s="26" t="s">
        <v>2433</v>
      </c>
      <c r="B520" s="26" t="s">
        <v>2434</v>
      </c>
      <c r="C520" s="26" t="s">
        <v>60</v>
      </c>
      <c r="D520" s="26" t="s">
        <v>61</v>
      </c>
      <c r="E520" s="26">
        <v>999900062</v>
      </c>
      <c r="F520" s="26" t="s">
        <v>2253</v>
      </c>
      <c r="G520" s="26" t="s">
        <v>450</v>
      </c>
      <c r="H520" s="26" t="s">
        <v>5871</v>
      </c>
      <c r="I520" s="18">
        <v>49</v>
      </c>
      <c r="J520" s="18">
        <v>49</v>
      </c>
    </row>
    <row r="521" spans="1:10" x14ac:dyDescent="0.35">
      <c r="A521" s="26" t="s">
        <v>2435</v>
      </c>
      <c r="B521" s="26" t="s">
        <v>2436</v>
      </c>
      <c r="C521" s="26" t="s">
        <v>60</v>
      </c>
      <c r="D521" s="26" t="s">
        <v>61</v>
      </c>
      <c r="E521" s="26">
        <v>999921590</v>
      </c>
      <c r="F521" s="26" t="s">
        <v>2253</v>
      </c>
      <c r="G521" s="26" t="s">
        <v>450</v>
      </c>
      <c r="H521" s="26" t="s">
        <v>5871</v>
      </c>
      <c r="I521" s="18">
        <v>48.75</v>
      </c>
      <c r="J521" s="18">
        <v>48.75</v>
      </c>
    </row>
    <row r="522" spans="1:10" x14ac:dyDescent="0.35">
      <c r="A522" s="26" t="s">
        <v>3544</v>
      </c>
      <c r="B522" s="26" t="s">
        <v>2582</v>
      </c>
      <c r="C522" s="26" t="s">
        <v>60</v>
      </c>
      <c r="D522" s="26" t="s">
        <v>61</v>
      </c>
      <c r="E522" s="26">
        <v>999870647</v>
      </c>
      <c r="F522" s="26" t="s">
        <v>2253</v>
      </c>
      <c r="G522" s="26" t="s">
        <v>450</v>
      </c>
      <c r="H522" s="26" t="s">
        <v>5871</v>
      </c>
      <c r="I522" s="18">
        <v>45</v>
      </c>
      <c r="J522" s="18"/>
    </row>
    <row r="523" spans="1:10" x14ac:dyDescent="0.35">
      <c r="A523" s="22" t="s">
        <v>1480</v>
      </c>
      <c r="B523" s="22" t="s">
        <v>3545</v>
      </c>
      <c r="C523" s="22" t="s">
        <v>60</v>
      </c>
      <c r="D523" s="22" t="s">
        <v>61</v>
      </c>
      <c r="E523" s="21">
        <v>999923138</v>
      </c>
      <c r="F523" s="22" t="s">
        <v>2253</v>
      </c>
      <c r="G523" s="26" t="s">
        <v>450</v>
      </c>
      <c r="H523" s="26" t="s">
        <v>5871</v>
      </c>
      <c r="I523" s="18">
        <v>45</v>
      </c>
      <c r="J523" s="18"/>
    </row>
    <row r="524" spans="1:10" x14ac:dyDescent="0.35">
      <c r="A524" s="26" t="s">
        <v>131</v>
      </c>
      <c r="B524" s="26" t="s">
        <v>3546</v>
      </c>
      <c r="C524" s="26" t="s">
        <v>60</v>
      </c>
      <c r="D524" s="26" t="s">
        <v>61</v>
      </c>
      <c r="E524" s="26">
        <v>999927459</v>
      </c>
      <c r="F524" s="26" t="s">
        <v>2253</v>
      </c>
      <c r="G524" s="26" t="s">
        <v>450</v>
      </c>
      <c r="H524" s="26" t="s">
        <v>5871</v>
      </c>
      <c r="I524" s="18">
        <v>42</v>
      </c>
      <c r="J524" s="18"/>
    </row>
    <row r="525" spans="1:10" x14ac:dyDescent="0.35">
      <c r="A525" s="26" t="s">
        <v>360</v>
      </c>
      <c r="B525" s="26" t="s">
        <v>3547</v>
      </c>
      <c r="C525" s="26" t="s">
        <v>60</v>
      </c>
      <c r="D525" s="26" t="s">
        <v>61</v>
      </c>
      <c r="E525" s="26">
        <v>999927505</v>
      </c>
      <c r="F525" s="26" t="s">
        <v>2253</v>
      </c>
      <c r="G525" s="26" t="s">
        <v>450</v>
      </c>
      <c r="H525" s="26" t="s">
        <v>5871</v>
      </c>
      <c r="I525" s="18">
        <v>42</v>
      </c>
      <c r="J525" s="18"/>
    </row>
    <row r="526" spans="1:10" x14ac:dyDescent="0.35">
      <c r="A526" s="26" t="s">
        <v>3548</v>
      </c>
      <c r="B526" s="26" t="s">
        <v>3549</v>
      </c>
      <c r="C526" s="26" t="s">
        <v>60</v>
      </c>
      <c r="D526" s="26" t="s">
        <v>61</v>
      </c>
      <c r="E526" s="26">
        <v>999915558</v>
      </c>
      <c r="F526" s="26" t="s">
        <v>2253</v>
      </c>
      <c r="G526" s="26" t="s">
        <v>450</v>
      </c>
      <c r="H526" s="26" t="s">
        <v>5871</v>
      </c>
      <c r="I526" s="18">
        <v>39.5</v>
      </c>
      <c r="J526" s="18"/>
    </row>
    <row r="527" spans="1:10" x14ac:dyDescent="0.35">
      <c r="A527" s="26" t="s">
        <v>791</v>
      </c>
      <c r="B527" s="26" t="s">
        <v>1465</v>
      </c>
      <c r="C527" s="26" t="s">
        <v>60</v>
      </c>
      <c r="D527" s="26" t="s">
        <v>61</v>
      </c>
      <c r="E527" s="26">
        <v>999861301</v>
      </c>
      <c r="F527" s="26" t="s">
        <v>2253</v>
      </c>
      <c r="G527" s="26" t="s">
        <v>450</v>
      </c>
      <c r="H527" s="26" t="s">
        <v>5871</v>
      </c>
      <c r="I527" s="18">
        <v>37.5</v>
      </c>
      <c r="J527" s="18">
        <v>37.5</v>
      </c>
    </row>
    <row r="528" spans="1:10" x14ac:dyDescent="0.35">
      <c r="A528" s="26" t="s">
        <v>1056</v>
      </c>
      <c r="B528" s="26" t="s">
        <v>2646</v>
      </c>
      <c r="C528" s="26" t="s">
        <v>60</v>
      </c>
      <c r="D528" s="26" t="s">
        <v>61</v>
      </c>
      <c r="E528" s="26">
        <v>999909234</v>
      </c>
      <c r="F528" s="26" t="s">
        <v>2253</v>
      </c>
      <c r="G528" s="26" t="s">
        <v>450</v>
      </c>
      <c r="H528" s="26" t="s">
        <v>5871</v>
      </c>
      <c r="I528" s="18">
        <v>34</v>
      </c>
      <c r="J528" s="18">
        <v>34</v>
      </c>
    </row>
    <row r="529" spans="1:10" x14ac:dyDescent="0.35">
      <c r="A529" s="26" t="s">
        <v>1135</v>
      </c>
      <c r="B529" s="26" t="s">
        <v>77</v>
      </c>
      <c r="C529" s="26" t="s">
        <v>60</v>
      </c>
      <c r="D529" s="26" t="s">
        <v>61</v>
      </c>
      <c r="E529" s="26">
        <v>999920416</v>
      </c>
      <c r="F529" s="26" t="s">
        <v>2253</v>
      </c>
      <c r="G529" s="26" t="s">
        <v>450</v>
      </c>
      <c r="H529" s="26" t="s">
        <v>5871</v>
      </c>
      <c r="I529" s="18">
        <v>34</v>
      </c>
      <c r="J529" s="18">
        <v>34</v>
      </c>
    </row>
    <row r="530" spans="1:10" x14ac:dyDescent="0.35">
      <c r="A530" s="26" t="s">
        <v>2525</v>
      </c>
      <c r="B530" s="26" t="s">
        <v>521</v>
      </c>
      <c r="C530" s="26" t="s">
        <v>60</v>
      </c>
      <c r="D530" s="26" t="s">
        <v>61</v>
      </c>
      <c r="E530" s="26">
        <v>999893787</v>
      </c>
      <c r="F530" s="26" t="s">
        <v>2253</v>
      </c>
      <c r="G530" s="26" t="s">
        <v>450</v>
      </c>
      <c r="H530" s="26" t="s">
        <v>5871</v>
      </c>
      <c r="I530" s="18">
        <v>30</v>
      </c>
      <c r="J530" s="18">
        <v>30</v>
      </c>
    </row>
    <row r="531" spans="1:10" x14ac:dyDescent="0.35">
      <c r="A531" s="26" t="s">
        <v>3550</v>
      </c>
      <c r="B531" s="26" t="s">
        <v>3551</v>
      </c>
      <c r="C531" s="26" t="s">
        <v>60</v>
      </c>
      <c r="D531" s="26" t="s">
        <v>61</v>
      </c>
      <c r="E531" s="26">
        <v>999923066</v>
      </c>
      <c r="F531" s="26" t="s">
        <v>2253</v>
      </c>
      <c r="G531" s="26" t="s">
        <v>450</v>
      </c>
      <c r="H531" s="26" t="s">
        <v>5871</v>
      </c>
      <c r="I531" s="18">
        <v>30</v>
      </c>
      <c r="J531" s="18"/>
    </row>
    <row r="532" spans="1:10" x14ac:dyDescent="0.35">
      <c r="A532" s="26" t="s">
        <v>821</v>
      </c>
      <c r="B532" s="26" t="s">
        <v>2438</v>
      </c>
      <c r="C532" s="26" t="s">
        <v>60</v>
      </c>
      <c r="D532" s="26" t="s">
        <v>61</v>
      </c>
      <c r="E532" s="26">
        <v>999926758</v>
      </c>
      <c r="F532" s="26" t="s">
        <v>2253</v>
      </c>
      <c r="G532" s="26" t="s">
        <v>450</v>
      </c>
      <c r="H532" s="26" t="s">
        <v>5871</v>
      </c>
      <c r="I532" s="18">
        <v>30</v>
      </c>
      <c r="J532" s="18">
        <v>30</v>
      </c>
    </row>
    <row r="533" spans="1:10" x14ac:dyDescent="0.35">
      <c r="A533" s="30" t="s">
        <v>371</v>
      </c>
      <c r="B533" s="30" t="s">
        <v>5809</v>
      </c>
      <c r="C533" s="30" t="s">
        <v>60</v>
      </c>
      <c r="D533" s="30" t="s">
        <v>61</v>
      </c>
      <c r="E533" s="30">
        <v>999928597</v>
      </c>
      <c r="F533" s="32" t="s">
        <v>2253</v>
      </c>
      <c r="G533" s="30" t="s">
        <v>450</v>
      </c>
      <c r="H533" s="26" t="s">
        <v>5871</v>
      </c>
      <c r="I533" s="18">
        <v>28</v>
      </c>
      <c r="J533" s="18">
        <v>28</v>
      </c>
    </row>
    <row r="534" spans="1:10" x14ac:dyDescent="0.35">
      <c r="A534" s="26" t="s">
        <v>3887</v>
      </c>
      <c r="B534" s="26" t="s">
        <v>3888</v>
      </c>
      <c r="C534" s="26" t="s">
        <v>60</v>
      </c>
      <c r="D534" s="26" t="s">
        <v>61</v>
      </c>
      <c r="E534" s="26">
        <v>999927185</v>
      </c>
      <c r="F534" s="26" t="s">
        <v>2253</v>
      </c>
      <c r="G534" s="26" t="s">
        <v>450</v>
      </c>
      <c r="H534" s="26" t="s">
        <v>5871</v>
      </c>
      <c r="I534" s="18">
        <v>25.5</v>
      </c>
      <c r="J534" s="18">
        <v>25.5</v>
      </c>
    </row>
    <row r="535" spans="1:10" x14ac:dyDescent="0.35">
      <c r="A535" s="26" t="s">
        <v>567</v>
      </c>
      <c r="B535" s="26" t="s">
        <v>1503</v>
      </c>
      <c r="C535" s="26" t="s">
        <v>60</v>
      </c>
      <c r="D535" s="26" t="s">
        <v>61</v>
      </c>
      <c r="E535" s="26">
        <v>999918594</v>
      </c>
      <c r="F535" s="26" t="s">
        <v>2253</v>
      </c>
      <c r="G535" s="26" t="s">
        <v>450</v>
      </c>
      <c r="H535" s="26" t="s">
        <v>5871</v>
      </c>
      <c r="I535" s="18">
        <v>17</v>
      </c>
      <c r="J535" s="18">
        <v>17</v>
      </c>
    </row>
    <row r="536" spans="1:10" x14ac:dyDescent="0.35">
      <c r="A536" s="26" t="s">
        <v>135</v>
      </c>
      <c r="B536" s="26" t="s">
        <v>2442</v>
      </c>
      <c r="C536" s="26" t="s">
        <v>60</v>
      </c>
      <c r="D536" s="26" t="s">
        <v>61</v>
      </c>
      <c r="E536" s="26">
        <v>999919743</v>
      </c>
      <c r="F536" s="26" t="s">
        <v>2253</v>
      </c>
      <c r="G536" s="26" t="s">
        <v>450</v>
      </c>
      <c r="H536" s="26" t="s">
        <v>5871</v>
      </c>
      <c r="I536" s="18">
        <v>15</v>
      </c>
      <c r="J536" s="18">
        <v>15</v>
      </c>
    </row>
    <row r="537" spans="1:10" x14ac:dyDescent="0.35">
      <c r="A537" s="26" t="s">
        <v>292</v>
      </c>
      <c r="B537" s="26" t="s">
        <v>1412</v>
      </c>
      <c r="C537" s="26" t="s">
        <v>60</v>
      </c>
      <c r="D537" s="26" t="s">
        <v>61</v>
      </c>
      <c r="E537" s="26">
        <v>999923975</v>
      </c>
      <c r="F537" s="27" t="s">
        <v>2253</v>
      </c>
      <c r="G537" s="26" t="s">
        <v>450</v>
      </c>
      <c r="H537" s="26" t="s">
        <v>5871</v>
      </c>
      <c r="I537" s="18">
        <v>15</v>
      </c>
      <c r="J537" s="18">
        <v>15</v>
      </c>
    </row>
    <row r="538" spans="1:10" x14ac:dyDescent="0.35">
      <c r="A538" s="26" t="s">
        <v>2608</v>
      </c>
      <c r="B538" s="26" t="s">
        <v>3552</v>
      </c>
      <c r="C538" s="26" t="s">
        <v>60</v>
      </c>
      <c r="D538" s="26" t="s">
        <v>61</v>
      </c>
      <c r="E538" s="26">
        <v>999851965</v>
      </c>
      <c r="F538" s="26" t="s">
        <v>2253</v>
      </c>
      <c r="G538" s="26" t="s">
        <v>555</v>
      </c>
      <c r="H538" s="26" t="s">
        <v>5872</v>
      </c>
      <c r="I538" s="18">
        <v>417.5</v>
      </c>
      <c r="J538" s="18"/>
    </row>
    <row r="539" spans="1:10" x14ac:dyDescent="0.35">
      <c r="A539" s="26" t="s">
        <v>3553</v>
      </c>
      <c r="B539" s="26" t="s">
        <v>3554</v>
      </c>
      <c r="C539" s="26" t="s">
        <v>60</v>
      </c>
      <c r="D539" s="26" t="s">
        <v>61</v>
      </c>
      <c r="E539" s="26">
        <v>999881894</v>
      </c>
      <c r="F539" s="26" t="s">
        <v>2253</v>
      </c>
      <c r="G539" s="26" t="s">
        <v>555</v>
      </c>
      <c r="H539" s="26" t="s">
        <v>5872</v>
      </c>
      <c r="I539" s="18">
        <v>326</v>
      </c>
      <c r="J539" s="18"/>
    </row>
    <row r="540" spans="1:10" x14ac:dyDescent="0.35">
      <c r="A540" s="26" t="s">
        <v>3544</v>
      </c>
      <c r="B540" s="26" t="s">
        <v>2582</v>
      </c>
      <c r="C540" s="26" t="s">
        <v>60</v>
      </c>
      <c r="D540" s="26" t="s">
        <v>61</v>
      </c>
      <c r="E540" s="26">
        <v>999870647</v>
      </c>
      <c r="F540" s="26" t="s">
        <v>2253</v>
      </c>
      <c r="G540" s="26" t="s">
        <v>555</v>
      </c>
      <c r="H540" s="26" t="s">
        <v>5872</v>
      </c>
      <c r="I540" s="18">
        <v>260</v>
      </c>
      <c r="J540" s="18"/>
    </row>
    <row r="541" spans="1:10" x14ac:dyDescent="0.35">
      <c r="A541" s="26" t="s">
        <v>294</v>
      </c>
      <c r="B541" s="26" t="s">
        <v>3555</v>
      </c>
      <c r="C541" s="26" t="s">
        <v>60</v>
      </c>
      <c r="D541" s="26" t="s">
        <v>61</v>
      </c>
      <c r="E541" s="26">
        <v>999881000</v>
      </c>
      <c r="F541" s="26" t="s">
        <v>2253</v>
      </c>
      <c r="G541" s="26" t="s">
        <v>555</v>
      </c>
      <c r="H541" s="26" t="s">
        <v>5872</v>
      </c>
      <c r="I541" s="18">
        <v>243</v>
      </c>
      <c r="J541" s="18"/>
    </row>
    <row r="542" spans="1:10" x14ac:dyDescent="0.35">
      <c r="A542" s="26" t="s">
        <v>210</v>
      </c>
      <c r="B542" s="26" t="s">
        <v>3556</v>
      </c>
      <c r="C542" s="26" t="s">
        <v>60</v>
      </c>
      <c r="D542" s="26" t="s">
        <v>61</v>
      </c>
      <c r="E542" s="26">
        <v>999924135</v>
      </c>
      <c r="F542" s="26" t="s">
        <v>2253</v>
      </c>
      <c r="G542" s="26" t="s">
        <v>555</v>
      </c>
      <c r="H542" s="26" t="s">
        <v>5872</v>
      </c>
      <c r="I542" s="18">
        <v>188</v>
      </c>
      <c r="J542" s="18"/>
    </row>
    <row r="543" spans="1:10" x14ac:dyDescent="0.35">
      <c r="A543" s="26" t="s">
        <v>169</v>
      </c>
      <c r="B543" s="26" t="s">
        <v>2582</v>
      </c>
      <c r="C543" s="26" t="s">
        <v>60</v>
      </c>
      <c r="D543" s="26" t="s">
        <v>61</v>
      </c>
      <c r="E543" s="26">
        <v>999922114</v>
      </c>
      <c r="F543" s="26" t="s">
        <v>2253</v>
      </c>
      <c r="G543" s="26" t="s">
        <v>555</v>
      </c>
      <c r="H543" s="26" t="s">
        <v>5872</v>
      </c>
      <c r="I543" s="18">
        <v>150</v>
      </c>
      <c r="J543" s="18"/>
    </row>
    <row r="544" spans="1:10" x14ac:dyDescent="0.35">
      <c r="A544" s="26" t="s">
        <v>3557</v>
      </c>
      <c r="B544" s="26" t="s">
        <v>3558</v>
      </c>
      <c r="C544" s="26" t="s">
        <v>60</v>
      </c>
      <c r="D544" s="26" t="s">
        <v>61</v>
      </c>
      <c r="E544" s="26">
        <v>999906401</v>
      </c>
      <c r="F544" s="26" t="s">
        <v>2253</v>
      </c>
      <c r="G544" s="26" t="s">
        <v>555</v>
      </c>
      <c r="H544" s="26" t="s">
        <v>5872</v>
      </c>
      <c r="I544" s="18">
        <v>138</v>
      </c>
      <c r="J544" s="18"/>
    </row>
    <row r="545" spans="1:10" x14ac:dyDescent="0.35">
      <c r="A545" s="26" t="s">
        <v>3559</v>
      </c>
      <c r="B545" s="26" t="s">
        <v>3560</v>
      </c>
      <c r="C545" s="26" t="s">
        <v>60</v>
      </c>
      <c r="D545" s="26" t="s">
        <v>61</v>
      </c>
      <c r="E545" s="26">
        <v>999732049</v>
      </c>
      <c r="F545" s="26" t="s">
        <v>2253</v>
      </c>
      <c r="G545" s="26" t="s">
        <v>555</v>
      </c>
      <c r="H545" s="26" t="s">
        <v>5872</v>
      </c>
      <c r="I545" s="18">
        <v>113</v>
      </c>
      <c r="J545" s="18"/>
    </row>
    <row r="546" spans="1:10" x14ac:dyDescent="0.35">
      <c r="A546" s="26" t="s">
        <v>3561</v>
      </c>
      <c r="B546" s="26" t="s">
        <v>3481</v>
      </c>
      <c r="C546" s="26" t="s">
        <v>60</v>
      </c>
      <c r="D546" s="26" t="s">
        <v>61</v>
      </c>
      <c r="E546" s="26">
        <v>999839950</v>
      </c>
      <c r="F546" s="26" t="s">
        <v>2253</v>
      </c>
      <c r="G546" s="26" t="s">
        <v>555</v>
      </c>
      <c r="H546" s="26" t="s">
        <v>5872</v>
      </c>
      <c r="I546" s="18">
        <v>100</v>
      </c>
      <c r="J546" s="18"/>
    </row>
    <row r="547" spans="1:10" x14ac:dyDescent="0.35">
      <c r="A547" s="26" t="s">
        <v>3562</v>
      </c>
      <c r="B547" s="26" t="s">
        <v>504</v>
      </c>
      <c r="C547" s="26" t="s">
        <v>60</v>
      </c>
      <c r="D547" s="26" t="s">
        <v>61</v>
      </c>
      <c r="E547" s="26">
        <v>999918924</v>
      </c>
      <c r="F547" s="26" t="s">
        <v>2253</v>
      </c>
      <c r="G547" s="26" t="s">
        <v>555</v>
      </c>
      <c r="H547" s="26" t="s">
        <v>5872</v>
      </c>
      <c r="I547" s="18">
        <v>98</v>
      </c>
      <c r="J547" s="18"/>
    </row>
    <row r="548" spans="1:10" x14ac:dyDescent="0.35">
      <c r="A548" s="26" t="s">
        <v>2528</v>
      </c>
      <c r="B548" s="26" t="s">
        <v>3563</v>
      </c>
      <c r="C548" s="26" t="s">
        <v>60</v>
      </c>
      <c r="D548" s="26" t="s">
        <v>61</v>
      </c>
      <c r="E548" s="26">
        <v>999895775</v>
      </c>
      <c r="F548" s="27" t="s">
        <v>2253</v>
      </c>
      <c r="G548" s="26" t="s">
        <v>555</v>
      </c>
      <c r="H548" s="26" t="s">
        <v>5872</v>
      </c>
      <c r="I548" s="18">
        <v>98</v>
      </c>
      <c r="J548" s="18"/>
    </row>
    <row r="549" spans="1:10" x14ac:dyDescent="0.35">
      <c r="A549" s="26" t="s">
        <v>1537</v>
      </c>
      <c r="B549" s="26" t="s">
        <v>2506</v>
      </c>
      <c r="C549" s="26" t="s">
        <v>60</v>
      </c>
      <c r="D549" s="26" t="s">
        <v>61</v>
      </c>
      <c r="E549" s="26">
        <v>999886925</v>
      </c>
      <c r="F549" s="26" t="s">
        <v>2253</v>
      </c>
      <c r="G549" s="26" t="s">
        <v>555</v>
      </c>
      <c r="H549" s="26" t="s">
        <v>5872</v>
      </c>
      <c r="I549" s="18">
        <v>92.5</v>
      </c>
      <c r="J549" s="18">
        <v>92.5</v>
      </c>
    </row>
    <row r="550" spans="1:10" x14ac:dyDescent="0.35">
      <c r="A550" s="26" t="s">
        <v>913</v>
      </c>
      <c r="B550" s="26" t="s">
        <v>3240</v>
      </c>
      <c r="C550" s="26" t="s">
        <v>60</v>
      </c>
      <c r="D550" s="26" t="s">
        <v>61</v>
      </c>
      <c r="E550" s="26">
        <v>999923429</v>
      </c>
      <c r="F550" s="26" t="s">
        <v>2253</v>
      </c>
      <c r="G550" s="26" t="s">
        <v>555</v>
      </c>
      <c r="H550" s="26" t="s">
        <v>5872</v>
      </c>
      <c r="I550" s="18">
        <v>92</v>
      </c>
      <c r="J550" s="18"/>
    </row>
    <row r="551" spans="1:10" x14ac:dyDescent="0.35">
      <c r="A551" s="26" t="s">
        <v>3564</v>
      </c>
      <c r="B551" s="26" t="s">
        <v>3535</v>
      </c>
      <c r="C551" s="26" t="s">
        <v>60</v>
      </c>
      <c r="D551" s="26" t="s">
        <v>61</v>
      </c>
      <c r="E551" s="26">
        <v>999890780</v>
      </c>
      <c r="F551" s="26" t="s">
        <v>2253</v>
      </c>
      <c r="G551" s="26" t="s">
        <v>555</v>
      </c>
      <c r="H551" s="26" t="s">
        <v>5872</v>
      </c>
      <c r="I551" s="18">
        <v>87</v>
      </c>
      <c r="J551" s="18"/>
    </row>
    <row r="552" spans="1:10" x14ac:dyDescent="0.35">
      <c r="A552" s="26" t="s">
        <v>476</v>
      </c>
      <c r="B552" s="26" t="s">
        <v>483</v>
      </c>
      <c r="C552" s="26" t="s">
        <v>60</v>
      </c>
      <c r="D552" s="26" t="s">
        <v>61</v>
      </c>
      <c r="E552" s="26">
        <v>999919745</v>
      </c>
      <c r="F552" s="26" t="s">
        <v>2253</v>
      </c>
      <c r="G552" s="26" t="s">
        <v>555</v>
      </c>
      <c r="H552" s="26" t="s">
        <v>5872</v>
      </c>
      <c r="I552" s="18">
        <v>85</v>
      </c>
      <c r="J552" s="18">
        <v>85</v>
      </c>
    </row>
    <row r="553" spans="1:10" x14ac:dyDescent="0.35">
      <c r="A553" s="26" t="s">
        <v>1480</v>
      </c>
      <c r="B553" s="26" t="s">
        <v>3545</v>
      </c>
      <c r="C553" s="26" t="s">
        <v>60</v>
      </c>
      <c r="D553" s="26" t="s">
        <v>61</v>
      </c>
      <c r="E553" s="26">
        <v>999923138</v>
      </c>
      <c r="F553" s="27" t="s">
        <v>2253</v>
      </c>
      <c r="G553" s="26" t="s">
        <v>555</v>
      </c>
      <c r="H553" s="26" t="s">
        <v>5872</v>
      </c>
      <c r="I553" s="18">
        <v>82.5</v>
      </c>
      <c r="J553" s="18"/>
    </row>
    <row r="554" spans="1:10" x14ac:dyDescent="0.35">
      <c r="A554" s="26" t="s">
        <v>2138</v>
      </c>
      <c r="B554" s="26" t="s">
        <v>3565</v>
      </c>
      <c r="C554" s="26" t="s">
        <v>60</v>
      </c>
      <c r="D554" s="26" t="s">
        <v>61</v>
      </c>
      <c r="E554" s="26">
        <v>999922814</v>
      </c>
      <c r="F554" s="26" t="s">
        <v>2253</v>
      </c>
      <c r="G554" s="26" t="s">
        <v>555</v>
      </c>
      <c r="H554" s="26" t="s">
        <v>5872</v>
      </c>
      <c r="I554" s="18">
        <v>77</v>
      </c>
      <c r="J554" s="18"/>
    </row>
    <row r="555" spans="1:10" x14ac:dyDescent="0.35">
      <c r="A555" s="26" t="s">
        <v>350</v>
      </c>
      <c r="B555" s="26" t="s">
        <v>3566</v>
      </c>
      <c r="C555" s="26" t="s">
        <v>60</v>
      </c>
      <c r="D555" s="26" t="s">
        <v>61</v>
      </c>
      <c r="E555" s="26">
        <v>999871493</v>
      </c>
      <c r="F555" s="26" t="s">
        <v>2253</v>
      </c>
      <c r="G555" s="26" t="s">
        <v>555</v>
      </c>
      <c r="H555" s="26" t="s">
        <v>5872</v>
      </c>
      <c r="I555" s="18">
        <v>75</v>
      </c>
      <c r="J555" s="18"/>
    </row>
    <row r="556" spans="1:10" x14ac:dyDescent="0.35">
      <c r="A556" s="26" t="s">
        <v>2357</v>
      </c>
      <c r="B556" s="26" t="s">
        <v>1599</v>
      </c>
      <c r="C556" s="26" t="s">
        <v>60</v>
      </c>
      <c r="D556" s="26" t="s">
        <v>61</v>
      </c>
      <c r="E556" s="26">
        <v>999870662</v>
      </c>
      <c r="F556" s="26" t="s">
        <v>2253</v>
      </c>
      <c r="G556" s="26" t="s">
        <v>555</v>
      </c>
      <c r="H556" s="26" t="s">
        <v>5872</v>
      </c>
      <c r="I556" s="18">
        <v>72.5</v>
      </c>
      <c r="J556" s="18">
        <v>72.5</v>
      </c>
    </row>
    <row r="557" spans="1:10" x14ac:dyDescent="0.35">
      <c r="A557" s="26" t="s">
        <v>3567</v>
      </c>
      <c r="B557" s="26" t="s">
        <v>3568</v>
      </c>
      <c r="C557" s="26" t="s">
        <v>60</v>
      </c>
      <c r="D557" s="26" t="s">
        <v>61</v>
      </c>
      <c r="E557" s="26">
        <v>999927120</v>
      </c>
      <c r="F557" s="26" t="s">
        <v>2253</v>
      </c>
      <c r="G557" s="26" t="s">
        <v>555</v>
      </c>
      <c r="H557" s="26" t="s">
        <v>5872</v>
      </c>
      <c r="I557" s="18">
        <v>66</v>
      </c>
      <c r="J557" s="18"/>
    </row>
    <row r="558" spans="1:10" x14ac:dyDescent="0.35">
      <c r="A558" s="26" t="s">
        <v>437</v>
      </c>
      <c r="B558" s="26" t="s">
        <v>2512</v>
      </c>
      <c r="C558" s="26" t="s">
        <v>60</v>
      </c>
      <c r="D558" s="26" t="s">
        <v>61</v>
      </c>
      <c r="E558" s="26">
        <v>999909163</v>
      </c>
      <c r="F558" s="26" t="s">
        <v>2253</v>
      </c>
      <c r="G558" s="26" t="s">
        <v>555</v>
      </c>
      <c r="H558" s="26" t="s">
        <v>5872</v>
      </c>
      <c r="I558" s="18">
        <v>64</v>
      </c>
      <c r="J558" s="18">
        <v>64</v>
      </c>
    </row>
    <row r="559" spans="1:10" x14ac:dyDescent="0.35">
      <c r="A559" s="26" t="s">
        <v>339</v>
      </c>
      <c r="B559" s="26" t="s">
        <v>3569</v>
      </c>
      <c r="C559" s="26" t="s">
        <v>60</v>
      </c>
      <c r="D559" s="26" t="s">
        <v>61</v>
      </c>
      <c r="E559" s="26">
        <v>999856741</v>
      </c>
      <c r="F559" s="26" t="s">
        <v>2253</v>
      </c>
      <c r="G559" s="26" t="s">
        <v>555</v>
      </c>
      <c r="H559" s="26" t="s">
        <v>5872</v>
      </c>
      <c r="I559" s="18">
        <v>64</v>
      </c>
      <c r="J559" s="18"/>
    </row>
    <row r="560" spans="1:10" x14ac:dyDescent="0.35">
      <c r="A560" s="26" t="s">
        <v>227</v>
      </c>
      <c r="B560" s="26" t="s">
        <v>2513</v>
      </c>
      <c r="C560" s="26" t="s">
        <v>60</v>
      </c>
      <c r="D560" s="26" t="s">
        <v>61</v>
      </c>
      <c r="E560" s="26">
        <v>999902933</v>
      </c>
      <c r="F560" s="26" t="s">
        <v>2253</v>
      </c>
      <c r="G560" s="26" t="s">
        <v>555</v>
      </c>
      <c r="H560" s="26" t="s">
        <v>5872</v>
      </c>
      <c r="I560" s="18">
        <v>56.5</v>
      </c>
      <c r="J560" s="18">
        <v>56.5</v>
      </c>
    </row>
    <row r="561" spans="1:10" x14ac:dyDescent="0.35">
      <c r="A561" s="26" t="s">
        <v>3570</v>
      </c>
      <c r="B561" s="26" t="s">
        <v>1563</v>
      </c>
      <c r="C561" s="26" t="s">
        <v>60</v>
      </c>
      <c r="D561" s="26" t="s">
        <v>61</v>
      </c>
      <c r="E561" s="26">
        <v>999862309</v>
      </c>
      <c r="F561" s="26" t="s">
        <v>2253</v>
      </c>
      <c r="G561" s="26" t="s">
        <v>555</v>
      </c>
      <c r="H561" s="26" t="s">
        <v>5872</v>
      </c>
      <c r="I561" s="18">
        <v>56</v>
      </c>
      <c r="J561" s="18"/>
    </row>
    <row r="562" spans="1:10" x14ac:dyDescent="0.35">
      <c r="A562" s="26" t="s">
        <v>2267</v>
      </c>
      <c r="B562" s="26" t="s">
        <v>3571</v>
      </c>
      <c r="C562" s="26" t="s">
        <v>60</v>
      </c>
      <c r="D562" s="26" t="s">
        <v>61</v>
      </c>
      <c r="E562" s="26">
        <v>999864040</v>
      </c>
      <c r="F562" s="26" t="s">
        <v>2253</v>
      </c>
      <c r="G562" s="26" t="s">
        <v>555</v>
      </c>
      <c r="H562" s="26" t="s">
        <v>5872</v>
      </c>
      <c r="I562" s="18">
        <v>56</v>
      </c>
      <c r="J562" s="18"/>
    </row>
    <row r="563" spans="1:10" x14ac:dyDescent="0.35">
      <c r="A563" s="26" t="s">
        <v>2876</v>
      </c>
      <c r="B563" s="26" t="s">
        <v>2877</v>
      </c>
      <c r="C563" s="26" t="s">
        <v>60</v>
      </c>
      <c r="D563" s="26" t="s">
        <v>61</v>
      </c>
      <c r="E563" s="26">
        <v>999918260</v>
      </c>
      <c r="F563" s="26" t="s">
        <v>2253</v>
      </c>
      <c r="G563" s="26" t="s">
        <v>555</v>
      </c>
      <c r="H563" s="26" t="s">
        <v>5872</v>
      </c>
      <c r="I563" s="18">
        <v>49</v>
      </c>
      <c r="J563" s="18">
        <v>49</v>
      </c>
    </row>
    <row r="564" spans="1:10" x14ac:dyDescent="0.35">
      <c r="A564" s="26" t="s">
        <v>109</v>
      </c>
      <c r="B564" s="26" t="s">
        <v>3572</v>
      </c>
      <c r="C564" s="26" t="s">
        <v>60</v>
      </c>
      <c r="D564" s="26" t="s">
        <v>61</v>
      </c>
      <c r="E564" s="26">
        <v>999913679</v>
      </c>
      <c r="F564" s="26" t="s">
        <v>2253</v>
      </c>
      <c r="G564" s="26" t="s">
        <v>555</v>
      </c>
      <c r="H564" s="26" t="s">
        <v>5872</v>
      </c>
      <c r="I564" s="18">
        <v>45</v>
      </c>
      <c r="J564" s="18"/>
    </row>
    <row r="565" spans="1:10" x14ac:dyDescent="0.35">
      <c r="A565" s="26" t="s">
        <v>3573</v>
      </c>
      <c r="B565" s="26" t="s">
        <v>563</v>
      </c>
      <c r="C565" s="26" t="s">
        <v>60</v>
      </c>
      <c r="D565" s="26" t="s">
        <v>61</v>
      </c>
      <c r="E565" s="26">
        <v>999920137</v>
      </c>
      <c r="F565" s="26" t="s">
        <v>2253</v>
      </c>
      <c r="G565" s="26" t="s">
        <v>555</v>
      </c>
      <c r="H565" s="26" t="s">
        <v>5872</v>
      </c>
      <c r="I565" s="18">
        <v>45</v>
      </c>
      <c r="J565" s="18"/>
    </row>
    <row r="566" spans="1:10" x14ac:dyDescent="0.35">
      <c r="A566" s="27" t="s">
        <v>339</v>
      </c>
      <c r="B566" s="27" t="s">
        <v>3574</v>
      </c>
      <c r="C566" s="27" t="s">
        <v>2060</v>
      </c>
      <c r="D566" s="27" t="s">
        <v>3575</v>
      </c>
      <c r="E566" s="26">
        <v>999922630</v>
      </c>
      <c r="F566" s="26" t="s">
        <v>2253</v>
      </c>
      <c r="G566" s="26" t="s">
        <v>555</v>
      </c>
      <c r="H566" s="26" t="s">
        <v>5872</v>
      </c>
      <c r="I566" s="18">
        <v>45</v>
      </c>
      <c r="J566" s="18"/>
    </row>
    <row r="567" spans="1:10" x14ac:dyDescent="0.35">
      <c r="A567" s="26" t="s">
        <v>2516</v>
      </c>
      <c r="B567" s="26" t="s">
        <v>2517</v>
      </c>
      <c r="C567" s="26" t="s">
        <v>60</v>
      </c>
      <c r="D567" s="26" t="s">
        <v>61</v>
      </c>
      <c r="E567" s="26">
        <v>999925077</v>
      </c>
      <c r="F567" s="26" t="s">
        <v>2253</v>
      </c>
      <c r="G567" s="26" t="s">
        <v>555</v>
      </c>
      <c r="H567" s="26" t="s">
        <v>5872</v>
      </c>
      <c r="I567" s="18">
        <v>42.5</v>
      </c>
      <c r="J567" s="18">
        <v>42.5</v>
      </c>
    </row>
    <row r="568" spans="1:10" x14ac:dyDescent="0.35">
      <c r="A568" s="26" t="s">
        <v>3576</v>
      </c>
      <c r="B568" s="26" t="s">
        <v>3577</v>
      </c>
      <c r="C568" s="26" t="s">
        <v>60</v>
      </c>
      <c r="D568" s="26" t="s">
        <v>61</v>
      </c>
      <c r="E568" s="26">
        <v>999927531</v>
      </c>
      <c r="F568" s="26" t="s">
        <v>2253</v>
      </c>
      <c r="G568" s="26" t="s">
        <v>555</v>
      </c>
      <c r="H568" s="26" t="s">
        <v>5872</v>
      </c>
      <c r="I568" s="18">
        <v>42</v>
      </c>
      <c r="J568" s="18"/>
    </row>
    <row r="569" spans="1:10" x14ac:dyDescent="0.35">
      <c r="A569" s="26" t="s">
        <v>3578</v>
      </c>
      <c r="B569" s="26" t="s">
        <v>3579</v>
      </c>
      <c r="C569" s="26" t="s">
        <v>60</v>
      </c>
      <c r="D569" s="26" t="s">
        <v>61</v>
      </c>
      <c r="E569" s="26">
        <v>999904558</v>
      </c>
      <c r="F569" s="26" t="s">
        <v>2253</v>
      </c>
      <c r="G569" s="26" t="s">
        <v>555</v>
      </c>
      <c r="H569" s="26" t="s">
        <v>5872</v>
      </c>
      <c r="I569" s="18">
        <v>39.5</v>
      </c>
      <c r="J569" s="18"/>
    </row>
    <row r="570" spans="1:10" x14ac:dyDescent="0.35">
      <c r="A570" s="26" t="s">
        <v>3580</v>
      </c>
      <c r="B570" s="26" t="s">
        <v>3581</v>
      </c>
      <c r="C570" s="26" t="s">
        <v>60</v>
      </c>
      <c r="D570" s="26" t="s">
        <v>61</v>
      </c>
      <c r="E570" s="26">
        <v>999913021</v>
      </c>
      <c r="F570" s="26" t="s">
        <v>2253</v>
      </c>
      <c r="G570" s="26" t="s">
        <v>555</v>
      </c>
      <c r="H570" s="26" t="s">
        <v>5872</v>
      </c>
      <c r="I570" s="18">
        <v>34</v>
      </c>
      <c r="J570" s="18"/>
    </row>
    <row r="571" spans="1:10" x14ac:dyDescent="0.35">
      <c r="A571" s="26" t="s">
        <v>3582</v>
      </c>
      <c r="B571" s="26" t="s">
        <v>3583</v>
      </c>
      <c r="C571" s="26" t="s">
        <v>60</v>
      </c>
      <c r="D571" s="26" t="s">
        <v>61</v>
      </c>
      <c r="E571" s="26">
        <v>999921552</v>
      </c>
      <c r="F571" s="26" t="s">
        <v>2253</v>
      </c>
      <c r="G571" s="26" t="s">
        <v>555</v>
      </c>
      <c r="H571" s="26" t="s">
        <v>5872</v>
      </c>
      <c r="I571" s="18">
        <v>34</v>
      </c>
      <c r="J571" s="18"/>
    </row>
    <row r="572" spans="1:10" x14ac:dyDescent="0.35">
      <c r="A572" s="26" t="s">
        <v>928</v>
      </c>
      <c r="B572" s="26" t="s">
        <v>3584</v>
      </c>
      <c r="C572" s="26" t="s">
        <v>60</v>
      </c>
      <c r="D572" s="26" t="s">
        <v>61</v>
      </c>
      <c r="E572" s="26">
        <v>999851744</v>
      </c>
      <c r="F572" s="26" t="s">
        <v>2253</v>
      </c>
      <c r="G572" s="26" t="s">
        <v>555</v>
      </c>
      <c r="H572" s="26" t="s">
        <v>5872</v>
      </c>
      <c r="I572" s="18">
        <v>32</v>
      </c>
      <c r="J572" s="18"/>
    </row>
    <row r="573" spans="1:10" x14ac:dyDescent="0.35">
      <c r="A573" s="26" t="s">
        <v>3585</v>
      </c>
      <c r="B573" s="26" t="s">
        <v>3586</v>
      </c>
      <c r="C573" s="26" t="s">
        <v>60</v>
      </c>
      <c r="D573" s="26" t="s">
        <v>61</v>
      </c>
      <c r="E573" s="26">
        <v>999878404</v>
      </c>
      <c r="F573" s="26" t="s">
        <v>2253</v>
      </c>
      <c r="G573" s="26" t="s">
        <v>555</v>
      </c>
      <c r="H573" s="26" t="s">
        <v>5872</v>
      </c>
      <c r="I573" s="18">
        <v>32</v>
      </c>
      <c r="J573" s="18"/>
    </row>
    <row r="574" spans="1:10" x14ac:dyDescent="0.35">
      <c r="A574" s="26" t="s">
        <v>472</v>
      </c>
      <c r="B574" s="26" t="s">
        <v>3587</v>
      </c>
      <c r="C574" s="26" t="s">
        <v>60</v>
      </c>
      <c r="D574" s="26" t="s">
        <v>61</v>
      </c>
      <c r="E574" s="26">
        <v>999923077</v>
      </c>
      <c r="F574" s="26" t="s">
        <v>2253</v>
      </c>
      <c r="G574" s="26" t="s">
        <v>555</v>
      </c>
      <c r="H574" s="26" t="s">
        <v>5872</v>
      </c>
      <c r="I574" s="18">
        <v>32</v>
      </c>
      <c r="J574" s="18"/>
    </row>
    <row r="575" spans="1:10" x14ac:dyDescent="0.35">
      <c r="A575" s="26" t="s">
        <v>920</v>
      </c>
      <c r="B575" s="26" t="s">
        <v>3588</v>
      </c>
      <c r="C575" s="26" t="s">
        <v>60</v>
      </c>
      <c r="D575" s="26" t="s">
        <v>61</v>
      </c>
      <c r="E575" s="26">
        <v>999927338</v>
      </c>
      <c r="F575" s="26" t="s">
        <v>2253</v>
      </c>
      <c r="G575" s="26" t="s">
        <v>555</v>
      </c>
      <c r="H575" s="26" t="s">
        <v>5872</v>
      </c>
      <c r="I575" s="18">
        <v>32</v>
      </c>
      <c r="J575" s="18"/>
    </row>
    <row r="576" spans="1:10" x14ac:dyDescent="0.35">
      <c r="A576" s="26" t="s">
        <v>592</v>
      </c>
      <c r="B576" s="26" t="s">
        <v>504</v>
      </c>
      <c r="C576" s="26" t="s">
        <v>60</v>
      </c>
      <c r="D576" s="26" t="s">
        <v>61</v>
      </c>
      <c r="E576" s="26">
        <v>999927670</v>
      </c>
      <c r="F576" s="26" t="s">
        <v>2253</v>
      </c>
      <c r="G576" s="26" t="s">
        <v>555</v>
      </c>
      <c r="H576" s="26" t="s">
        <v>5872</v>
      </c>
      <c r="I576" s="18">
        <v>32</v>
      </c>
      <c r="J576" s="18"/>
    </row>
    <row r="577" spans="1:10" x14ac:dyDescent="0.35">
      <c r="A577" s="26" t="s">
        <v>397</v>
      </c>
      <c r="B577" s="26" t="s">
        <v>3057</v>
      </c>
      <c r="C577" s="26" t="s">
        <v>60</v>
      </c>
      <c r="D577" s="26" t="s">
        <v>61</v>
      </c>
      <c r="E577" s="26">
        <v>999923131</v>
      </c>
      <c r="F577" s="26" t="s">
        <v>2253</v>
      </c>
      <c r="G577" s="26" t="s">
        <v>555</v>
      </c>
      <c r="H577" s="26" t="s">
        <v>5872</v>
      </c>
      <c r="I577" s="18">
        <v>30</v>
      </c>
      <c r="J577" s="18">
        <v>30</v>
      </c>
    </row>
    <row r="578" spans="1:10" x14ac:dyDescent="0.35">
      <c r="A578" s="22" t="s">
        <v>252</v>
      </c>
      <c r="B578" s="22" t="s">
        <v>1916</v>
      </c>
      <c r="C578" s="22" t="s">
        <v>60</v>
      </c>
      <c r="D578" s="22" t="s">
        <v>61</v>
      </c>
      <c r="E578" s="21">
        <v>999924684</v>
      </c>
      <c r="F578" s="22" t="s">
        <v>2253</v>
      </c>
      <c r="G578" s="26" t="s">
        <v>555</v>
      </c>
      <c r="H578" s="26" t="s">
        <v>5872</v>
      </c>
      <c r="I578" s="18">
        <v>30</v>
      </c>
      <c r="J578" s="18">
        <v>30</v>
      </c>
    </row>
    <row r="579" spans="1:10" x14ac:dyDescent="0.35">
      <c r="A579" s="26" t="s">
        <v>3512</v>
      </c>
      <c r="B579" s="26" t="s">
        <v>3513</v>
      </c>
      <c r="C579" s="26" t="s">
        <v>60</v>
      </c>
      <c r="D579" s="26" t="s">
        <v>61</v>
      </c>
      <c r="E579" s="26">
        <v>999854165</v>
      </c>
      <c r="F579" s="27" t="s">
        <v>2253</v>
      </c>
      <c r="G579" s="26" t="s">
        <v>555</v>
      </c>
      <c r="H579" s="26" t="s">
        <v>5872</v>
      </c>
      <c r="I579" s="18">
        <v>30</v>
      </c>
      <c r="J579" s="18"/>
    </row>
    <row r="580" spans="1:10" x14ac:dyDescent="0.35">
      <c r="A580" s="26" t="s">
        <v>229</v>
      </c>
      <c r="B580" s="26" t="s">
        <v>3589</v>
      </c>
      <c r="C580" s="26" t="s">
        <v>60</v>
      </c>
      <c r="D580" s="26" t="s">
        <v>61</v>
      </c>
      <c r="E580" s="26">
        <v>999921770</v>
      </c>
      <c r="F580" s="26" t="s">
        <v>2253</v>
      </c>
      <c r="G580" s="26" t="s">
        <v>555</v>
      </c>
      <c r="H580" s="26" t="s">
        <v>5872</v>
      </c>
      <c r="I580" s="18">
        <v>30</v>
      </c>
      <c r="J580" s="18"/>
    </row>
    <row r="581" spans="1:10" x14ac:dyDescent="0.35">
      <c r="A581" s="26" t="s">
        <v>2284</v>
      </c>
      <c r="B581" s="26" t="s">
        <v>3249</v>
      </c>
      <c r="C581" s="26" t="s">
        <v>60</v>
      </c>
      <c r="D581" s="26" t="s">
        <v>61</v>
      </c>
      <c r="E581" s="26">
        <v>999923248</v>
      </c>
      <c r="F581" s="26" t="s">
        <v>2253</v>
      </c>
      <c r="G581" s="26" t="s">
        <v>555</v>
      </c>
      <c r="H581" s="26" t="s">
        <v>5872</v>
      </c>
      <c r="I581" s="18">
        <v>24</v>
      </c>
      <c r="J581" s="18"/>
    </row>
    <row r="582" spans="1:10" x14ac:dyDescent="0.35">
      <c r="A582" s="22" t="s">
        <v>2530</v>
      </c>
      <c r="B582" s="22" t="s">
        <v>2531</v>
      </c>
      <c r="C582" s="22" t="s">
        <v>60</v>
      </c>
      <c r="D582" s="22" t="s">
        <v>61</v>
      </c>
      <c r="E582" s="21">
        <v>999894683</v>
      </c>
      <c r="F582" s="22" t="s">
        <v>2253</v>
      </c>
      <c r="G582" s="26" t="s">
        <v>555</v>
      </c>
      <c r="H582" s="26" t="s">
        <v>5872</v>
      </c>
      <c r="I582" s="18">
        <v>22.5</v>
      </c>
      <c r="J582" s="18">
        <v>22.5</v>
      </c>
    </row>
    <row r="583" spans="1:10" x14ac:dyDescent="0.35">
      <c r="A583" s="26" t="s">
        <v>2520</v>
      </c>
      <c r="B583" s="26" t="s">
        <v>182</v>
      </c>
      <c r="C583" s="26" t="s">
        <v>60</v>
      </c>
      <c r="D583" s="26" t="s">
        <v>61</v>
      </c>
      <c r="E583" s="26">
        <v>999896818</v>
      </c>
      <c r="F583" s="26" t="s">
        <v>2253</v>
      </c>
      <c r="G583" s="26" t="s">
        <v>555</v>
      </c>
      <c r="H583" s="26" t="s">
        <v>5872</v>
      </c>
      <c r="I583" s="18">
        <v>22.5</v>
      </c>
      <c r="J583" s="18">
        <v>22.5</v>
      </c>
    </row>
    <row r="584" spans="1:10" x14ac:dyDescent="0.35">
      <c r="A584" s="26" t="s">
        <v>219</v>
      </c>
      <c r="B584" s="26" t="s">
        <v>182</v>
      </c>
      <c r="C584" s="26" t="s">
        <v>60</v>
      </c>
      <c r="D584" s="26" t="s">
        <v>61</v>
      </c>
      <c r="E584" s="26">
        <v>999922424</v>
      </c>
      <c r="F584" s="26" t="s">
        <v>2253</v>
      </c>
      <c r="G584" s="26" t="s">
        <v>555</v>
      </c>
      <c r="H584" s="26" t="s">
        <v>5872</v>
      </c>
      <c r="I584" s="18">
        <v>22.5</v>
      </c>
      <c r="J584" s="18">
        <v>22.5</v>
      </c>
    </row>
    <row r="585" spans="1:10" x14ac:dyDescent="0.35">
      <c r="A585" s="26" t="s">
        <v>346</v>
      </c>
      <c r="B585" s="26" t="s">
        <v>353</v>
      </c>
      <c r="C585" s="26" t="s">
        <v>60</v>
      </c>
      <c r="D585" s="26" t="s">
        <v>61</v>
      </c>
      <c r="E585" s="26">
        <v>999888291</v>
      </c>
      <c r="F585" s="26" t="s">
        <v>2253</v>
      </c>
      <c r="G585" s="26" t="s">
        <v>555</v>
      </c>
      <c r="H585" s="26" t="s">
        <v>5872</v>
      </c>
      <c r="I585" s="18">
        <v>15</v>
      </c>
      <c r="J585" s="18">
        <v>15</v>
      </c>
    </row>
    <row r="586" spans="1:10" x14ac:dyDescent="0.35">
      <c r="A586" s="26" t="s">
        <v>613</v>
      </c>
      <c r="B586" s="26" t="s">
        <v>1278</v>
      </c>
      <c r="C586" s="26" t="s">
        <v>60</v>
      </c>
      <c r="D586" s="26" t="s">
        <v>61</v>
      </c>
      <c r="E586" s="26">
        <v>999923977</v>
      </c>
      <c r="F586" s="26" t="s">
        <v>2253</v>
      </c>
      <c r="G586" s="26" t="s">
        <v>555</v>
      </c>
      <c r="H586" s="26" t="s">
        <v>5872</v>
      </c>
      <c r="I586" s="18">
        <v>15</v>
      </c>
      <c r="J586" s="18">
        <v>15</v>
      </c>
    </row>
    <row r="587" spans="1:10" x14ac:dyDescent="0.35">
      <c r="A587" s="26" t="s">
        <v>482</v>
      </c>
      <c r="B587" s="26" t="s">
        <v>2329</v>
      </c>
      <c r="C587" s="26" t="s">
        <v>60</v>
      </c>
      <c r="D587" s="26" t="s">
        <v>641</v>
      </c>
      <c r="E587" s="26">
        <v>999920498</v>
      </c>
      <c r="F587" s="26" t="s">
        <v>2253</v>
      </c>
      <c r="G587" s="26" t="s">
        <v>63</v>
      </c>
      <c r="H587" s="26" t="s">
        <v>5866</v>
      </c>
      <c r="I587" s="18">
        <v>140</v>
      </c>
      <c r="J587" s="18">
        <v>140</v>
      </c>
    </row>
    <row r="588" spans="1:10" x14ac:dyDescent="0.35">
      <c r="A588" s="26" t="s">
        <v>3907</v>
      </c>
      <c r="B588" s="26" t="s">
        <v>112</v>
      </c>
      <c r="C588" s="26" t="s">
        <v>60</v>
      </c>
      <c r="D588" s="26" t="s">
        <v>641</v>
      </c>
      <c r="E588" s="26">
        <v>999927200</v>
      </c>
      <c r="F588" s="26" t="s">
        <v>2253</v>
      </c>
      <c r="G588" s="26" t="s">
        <v>63</v>
      </c>
      <c r="H588" s="26" t="s">
        <v>5866</v>
      </c>
      <c r="I588" s="18">
        <v>105</v>
      </c>
      <c r="J588" s="18">
        <v>105</v>
      </c>
    </row>
    <row r="589" spans="1:10" x14ac:dyDescent="0.35">
      <c r="A589" s="26" t="s">
        <v>2710</v>
      </c>
      <c r="B589" s="26" t="s">
        <v>3590</v>
      </c>
      <c r="C589" s="26" t="s">
        <v>60</v>
      </c>
      <c r="D589" s="26" t="s">
        <v>641</v>
      </c>
      <c r="E589" s="26">
        <v>999926721</v>
      </c>
      <c r="F589" s="26" t="s">
        <v>2253</v>
      </c>
      <c r="G589" s="26" t="s">
        <v>63</v>
      </c>
      <c r="H589" s="26" t="s">
        <v>5866</v>
      </c>
      <c r="I589" s="18">
        <v>75</v>
      </c>
      <c r="J589" s="18"/>
    </row>
    <row r="590" spans="1:10" x14ac:dyDescent="0.35">
      <c r="A590" s="26" t="s">
        <v>913</v>
      </c>
      <c r="B590" s="26" t="s">
        <v>3591</v>
      </c>
      <c r="C590" s="26" t="s">
        <v>60</v>
      </c>
      <c r="D590" s="26" t="s">
        <v>641</v>
      </c>
      <c r="E590" s="26">
        <v>999922682</v>
      </c>
      <c r="F590" s="26" t="s">
        <v>2253</v>
      </c>
      <c r="G590" s="26" t="s">
        <v>63</v>
      </c>
      <c r="H590" s="26" t="s">
        <v>5866</v>
      </c>
      <c r="I590" s="18">
        <v>56</v>
      </c>
      <c r="J590" s="18"/>
    </row>
    <row r="591" spans="1:10" x14ac:dyDescent="0.35">
      <c r="A591" s="26" t="s">
        <v>144</v>
      </c>
      <c r="B591" s="26" t="s">
        <v>1254</v>
      </c>
      <c r="C591" s="26" t="s">
        <v>60</v>
      </c>
      <c r="D591" s="26" t="s">
        <v>641</v>
      </c>
      <c r="E591" s="26">
        <v>999927646</v>
      </c>
      <c r="F591" s="26" t="s">
        <v>2253</v>
      </c>
      <c r="G591" s="26" t="s">
        <v>63</v>
      </c>
      <c r="H591" s="26" t="s">
        <v>5866</v>
      </c>
      <c r="I591" s="18">
        <v>56</v>
      </c>
      <c r="J591" s="18"/>
    </row>
    <row r="592" spans="1:10" x14ac:dyDescent="0.35">
      <c r="A592" s="26" t="s">
        <v>115</v>
      </c>
      <c r="B592" s="26" t="s">
        <v>2658</v>
      </c>
      <c r="C592" s="26" t="s">
        <v>60</v>
      </c>
      <c r="D592" s="26" t="s">
        <v>641</v>
      </c>
      <c r="E592" s="26">
        <v>999926623</v>
      </c>
      <c r="F592" s="26" t="s">
        <v>2253</v>
      </c>
      <c r="G592" s="26" t="s">
        <v>63</v>
      </c>
      <c r="H592" s="26" t="s">
        <v>5866</v>
      </c>
      <c r="I592" s="18">
        <v>34</v>
      </c>
      <c r="J592" s="18">
        <v>34</v>
      </c>
    </row>
    <row r="593" spans="1:10" x14ac:dyDescent="0.35">
      <c r="A593" s="26" t="s">
        <v>80</v>
      </c>
      <c r="B593" s="26" t="s">
        <v>689</v>
      </c>
      <c r="C593" s="26" t="s">
        <v>60</v>
      </c>
      <c r="D593" s="26" t="s">
        <v>641</v>
      </c>
      <c r="E593" s="26">
        <v>999926700</v>
      </c>
      <c r="F593" s="26" t="s">
        <v>2253</v>
      </c>
      <c r="G593" s="26" t="s">
        <v>63</v>
      </c>
      <c r="H593" s="26" t="s">
        <v>5866</v>
      </c>
      <c r="I593" s="18">
        <v>34</v>
      </c>
      <c r="J593" s="18">
        <v>34</v>
      </c>
    </row>
    <row r="594" spans="1:10" x14ac:dyDescent="0.35">
      <c r="A594" s="26" t="s">
        <v>300</v>
      </c>
      <c r="B594" s="26" t="s">
        <v>3592</v>
      </c>
      <c r="C594" s="26" t="s">
        <v>60</v>
      </c>
      <c r="D594" s="26" t="s">
        <v>641</v>
      </c>
      <c r="E594" s="26">
        <v>999918789</v>
      </c>
      <c r="F594" s="26" t="s">
        <v>2253</v>
      </c>
      <c r="G594" s="26" t="s">
        <v>63</v>
      </c>
      <c r="H594" s="26" t="s">
        <v>5866</v>
      </c>
      <c r="I594" s="18">
        <v>32</v>
      </c>
      <c r="J594" s="18"/>
    </row>
    <row r="595" spans="1:10" x14ac:dyDescent="0.35">
      <c r="A595" s="26" t="s">
        <v>3593</v>
      </c>
      <c r="B595" s="26" t="s">
        <v>3594</v>
      </c>
      <c r="C595" s="26" t="s">
        <v>60</v>
      </c>
      <c r="D595" s="26" t="s">
        <v>641</v>
      </c>
      <c r="E595" s="26">
        <v>999923445</v>
      </c>
      <c r="F595" s="26" t="s">
        <v>2253</v>
      </c>
      <c r="G595" s="26" t="s">
        <v>63</v>
      </c>
      <c r="H595" s="26" t="s">
        <v>5866</v>
      </c>
      <c r="I595" s="18">
        <v>32</v>
      </c>
      <c r="J595" s="18"/>
    </row>
    <row r="596" spans="1:10" x14ac:dyDescent="0.35">
      <c r="A596" s="26" t="s">
        <v>2660</v>
      </c>
      <c r="B596" s="26" t="s">
        <v>2661</v>
      </c>
      <c r="C596" s="26" t="s">
        <v>60</v>
      </c>
      <c r="D596" s="26" t="s">
        <v>641</v>
      </c>
      <c r="E596" s="26">
        <v>999924111</v>
      </c>
      <c r="F596" s="26" t="s">
        <v>2253</v>
      </c>
      <c r="G596" s="26" t="s">
        <v>63</v>
      </c>
      <c r="H596" s="26" t="s">
        <v>5866</v>
      </c>
      <c r="I596" s="18">
        <v>17.5</v>
      </c>
      <c r="J596" s="18">
        <v>17.5</v>
      </c>
    </row>
    <row r="597" spans="1:10" x14ac:dyDescent="0.35">
      <c r="A597" s="26" t="s">
        <v>3039</v>
      </c>
      <c r="B597" s="26" t="s">
        <v>3040</v>
      </c>
      <c r="C597" s="26" t="s">
        <v>60</v>
      </c>
      <c r="D597" s="26" t="s">
        <v>641</v>
      </c>
      <c r="E597" s="26">
        <v>999922965</v>
      </c>
      <c r="F597" s="26" t="s">
        <v>2253</v>
      </c>
      <c r="G597" s="26" t="s">
        <v>63</v>
      </c>
      <c r="H597" s="26" t="s">
        <v>5866</v>
      </c>
      <c r="I597" s="18">
        <v>15</v>
      </c>
      <c r="J597" s="18">
        <v>15</v>
      </c>
    </row>
    <row r="598" spans="1:10" x14ac:dyDescent="0.35">
      <c r="A598" s="26" t="s">
        <v>335</v>
      </c>
      <c r="B598" s="26" t="s">
        <v>2329</v>
      </c>
      <c r="C598" s="26" t="s">
        <v>60</v>
      </c>
      <c r="D598" s="26" t="s">
        <v>641</v>
      </c>
      <c r="E598" s="26">
        <v>999925159</v>
      </c>
      <c r="F598" s="26" t="s">
        <v>2253</v>
      </c>
      <c r="G598" s="26" t="s">
        <v>63</v>
      </c>
      <c r="H598" s="26" t="s">
        <v>5866</v>
      </c>
      <c r="I598" s="18">
        <v>15</v>
      </c>
      <c r="J598" s="18">
        <v>15</v>
      </c>
    </row>
    <row r="599" spans="1:10" x14ac:dyDescent="0.35">
      <c r="A599" s="26" t="s">
        <v>328</v>
      </c>
      <c r="B599" s="26" t="s">
        <v>3595</v>
      </c>
      <c r="C599" s="26" t="s">
        <v>60</v>
      </c>
      <c r="D599" s="26" t="s">
        <v>641</v>
      </c>
      <c r="E599" s="26">
        <v>999919119</v>
      </c>
      <c r="F599" s="26" t="s">
        <v>2253</v>
      </c>
      <c r="G599" s="26" t="s">
        <v>84</v>
      </c>
      <c r="H599" s="26" t="s">
        <v>5846</v>
      </c>
      <c r="I599" s="18">
        <v>118</v>
      </c>
      <c r="J599" s="18"/>
    </row>
    <row r="600" spans="1:10" x14ac:dyDescent="0.35">
      <c r="A600" s="26" t="s">
        <v>2679</v>
      </c>
      <c r="B600" s="26" t="s">
        <v>2680</v>
      </c>
      <c r="C600" s="26" t="s">
        <v>60</v>
      </c>
      <c r="D600" s="26" t="s">
        <v>641</v>
      </c>
      <c r="E600" s="26">
        <v>999923038</v>
      </c>
      <c r="F600" s="26" t="s">
        <v>2253</v>
      </c>
      <c r="G600" s="26" t="s">
        <v>84</v>
      </c>
      <c r="H600" s="26" t="s">
        <v>5846</v>
      </c>
      <c r="I600" s="18">
        <v>95</v>
      </c>
      <c r="J600" s="18">
        <v>95</v>
      </c>
    </row>
    <row r="601" spans="1:10" x14ac:dyDescent="0.35">
      <c r="A601" s="26" t="s">
        <v>2681</v>
      </c>
      <c r="B601" s="26" t="s">
        <v>182</v>
      </c>
      <c r="C601" s="26" t="s">
        <v>60</v>
      </c>
      <c r="D601" s="26" t="s">
        <v>641</v>
      </c>
      <c r="E601" s="26">
        <v>999881971</v>
      </c>
      <c r="F601" s="26" t="s">
        <v>2253</v>
      </c>
      <c r="G601" s="26" t="s">
        <v>84</v>
      </c>
      <c r="H601" s="26" t="s">
        <v>5846</v>
      </c>
      <c r="I601" s="18">
        <v>75</v>
      </c>
      <c r="J601" s="18">
        <v>75</v>
      </c>
    </row>
    <row r="602" spans="1:10" x14ac:dyDescent="0.35">
      <c r="A602" s="26" t="s">
        <v>2682</v>
      </c>
      <c r="B602" s="26" t="s">
        <v>2683</v>
      </c>
      <c r="C602" s="26" t="s">
        <v>60</v>
      </c>
      <c r="D602" s="26" t="s">
        <v>641</v>
      </c>
      <c r="E602" s="26">
        <v>999925265</v>
      </c>
      <c r="F602" s="26" t="s">
        <v>2253</v>
      </c>
      <c r="G602" s="26" t="s">
        <v>84</v>
      </c>
      <c r="H602" s="26" t="s">
        <v>5846</v>
      </c>
      <c r="I602" s="18">
        <v>71.25</v>
      </c>
      <c r="J602" s="18">
        <v>71.25</v>
      </c>
    </row>
    <row r="603" spans="1:10" x14ac:dyDescent="0.35">
      <c r="A603" s="26" t="s">
        <v>2138</v>
      </c>
      <c r="B603" s="26" t="s">
        <v>3596</v>
      </c>
      <c r="C603" s="26" t="s">
        <v>60</v>
      </c>
      <c r="D603" s="26" t="s">
        <v>641</v>
      </c>
      <c r="E603" s="26">
        <v>999928053</v>
      </c>
      <c r="F603" s="26" t="s">
        <v>2253</v>
      </c>
      <c r="G603" s="26" t="s">
        <v>84</v>
      </c>
      <c r="H603" s="26" t="s">
        <v>5846</v>
      </c>
      <c r="I603" s="18">
        <v>70</v>
      </c>
      <c r="J603" s="18"/>
    </row>
    <row r="604" spans="1:10" x14ac:dyDescent="0.35">
      <c r="A604" s="26" t="s">
        <v>294</v>
      </c>
      <c r="B604" s="26" t="s">
        <v>1223</v>
      </c>
      <c r="C604" s="26" t="s">
        <v>60</v>
      </c>
      <c r="D604" s="26" t="s">
        <v>641</v>
      </c>
      <c r="E604" s="26">
        <v>999926949</v>
      </c>
      <c r="F604" s="26" t="s">
        <v>2253</v>
      </c>
      <c r="G604" s="26" t="s">
        <v>84</v>
      </c>
      <c r="H604" s="26" t="s">
        <v>5846</v>
      </c>
      <c r="I604" s="18">
        <v>56</v>
      </c>
      <c r="J604" s="18"/>
    </row>
    <row r="605" spans="1:10" x14ac:dyDescent="0.35">
      <c r="A605" s="26" t="s">
        <v>328</v>
      </c>
      <c r="B605" s="26" t="s">
        <v>3097</v>
      </c>
      <c r="C605" s="26" t="s">
        <v>60</v>
      </c>
      <c r="D605" s="26" t="s">
        <v>641</v>
      </c>
      <c r="E605" s="26">
        <v>999923962</v>
      </c>
      <c r="F605" s="26" t="s">
        <v>2253</v>
      </c>
      <c r="G605" s="26" t="s">
        <v>84</v>
      </c>
      <c r="H605" s="26" t="s">
        <v>5846</v>
      </c>
      <c r="I605" s="18">
        <v>49</v>
      </c>
      <c r="J605" s="18">
        <v>49</v>
      </c>
    </row>
    <row r="606" spans="1:10" x14ac:dyDescent="0.35">
      <c r="A606" s="26" t="s">
        <v>144</v>
      </c>
      <c r="B606" s="26" t="s">
        <v>3597</v>
      </c>
      <c r="C606" s="26" t="s">
        <v>60</v>
      </c>
      <c r="D606" s="26" t="s">
        <v>641</v>
      </c>
      <c r="E606" s="26">
        <v>999919039</v>
      </c>
      <c r="F606" s="26" t="s">
        <v>2253</v>
      </c>
      <c r="G606" s="26" t="s">
        <v>84</v>
      </c>
      <c r="H606" s="26" t="s">
        <v>5846</v>
      </c>
      <c r="I606" s="18">
        <v>42</v>
      </c>
      <c r="J606" s="18"/>
    </row>
    <row r="607" spans="1:10" x14ac:dyDescent="0.35">
      <c r="A607" s="26" t="s">
        <v>3598</v>
      </c>
      <c r="B607" s="26" t="s">
        <v>3599</v>
      </c>
      <c r="C607" s="26" t="s">
        <v>60</v>
      </c>
      <c r="D607" s="26" t="s">
        <v>641</v>
      </c>
      <c r="E607" s="26">
        <v>999922979</v>
      </c>
      <c r="F607" s="26" t="s">
        <v>2253</v>
      </c>
      <c r="G607" s="26" t="s">
        <v>84</v>
      </c>
      <c r="H607" s="26" t="s">
        <v>5846</v>
      </c>
      <c r="I607" s="18">
        <v>42</v>
      </c>
      <c r="J607" s="18"/>
    </row>
    <row r="608" spans="1:10" x14ac:dyDescent="0.35">
      <c r="A608" s="26" t="s">
        <v>229</v>
      </c>
      <c r="B608" s="26" t="s">
        <v>3600</v>
      </c>
      <c r="C608" s="26" t="s">
        <v>60</v>
      </c>
      <c r="D608" s="26" t="s">
        <v>641</v>
      </c>
      <c r="E608" s="26">
        <v>999923632</v>
      </c>
      <c r="F608" s="26" t="s">
        <v>2253</v>
      </c>
      <c r="G608" s="26" t="s">
        <v>84</v>
      </c>
      <c r="H608" s="26" t="s">
        <v>5846</v>
      </c>
      <c r="I608" s="18">
        <v>42</v>
      </c>
      <c r="J608" s="18"/>
    </row>
    <row r="609" spans="1:10" x14ac:dyDescent="0.35">
      <c r="A609" s="26" t="s">
        <v>252</v>
      </c>
      <c r="B609" s="26" t="s">
        <v>3601</v>
      </c>
      <c r="C609" s="26" t="s">
        <v>60</v>
      </c>
      <c r="D609" s="26" t="s">
        <v>641</v>
      </c>
      <c r="E609" s="26">
        <v>999927412</v>
      </c>
      <c r="F609" s="26" t="s">
        <v>2253</v>
      </c>
      <c r="G609" s="26" t="s">
        <v>84</v>
      </c>
      <c r="H609" s="26" t="s">
        <v>5846</v>
      </c>
      <c r="I609" s="18">
        <v>42</v>
      </c>
      <c r="J609" s="18"/>
    </row>
    <row r="610" spans="1:10" x14ac:dyDescent="0.35">
      <c r="A610" s="26" t="s">
        <v>3602</v>
      </c>
      <c r="B610" s="26" t="s">
        <v>3240</v>
      </c>
      <c r="C610" s="26" t="s">
        <v>60</v>
      </c>
      <c r="D610" s="26" t="s">
        <v>641</v>
      </c>
      <c r="E610" s="26">
        <v>999918814</v>
      </c>
      <c r="F610" s="26" t="s">
        <v>2253</v>
      </c>
      <c r="G610" s="26" t="s">
        <v>84</v>
      </c>
      <c r="H610" s="26" t="s">
        <v>5846</v>
      </c>
      <c r="I610" s="18">
        <v>32</v>
      </c>
      <c r="J610" s="18"/>
    </row>
    <row r="611" spans="1:10" x14ac:dyDescent="0.35">
      <c r="A611" s="26" t="s">
        <v>3603</v>
      </c>
      <c r="B611" s="26" t="s">
        <v>3604</v>
      </c>
      <c r="C611" s="26" t="s">
        <v>60</v>
      </c>
      <c r="D611" s="26" t="s">
        <v>641</v>
      </c>
      <c r="E611" s="26">
        <v>999922385</v>
      </c>
      <c r="F611" s="26" t="s">
        <v>2253</v>
      </c>
      <c r="G611" s="26" t="s">
        <v>84</v>
      </c>
      <c r="H611" s="26" t="s">
        <v>5846</v>
      </c>
      <c r="I611" s="18">
        <v>32</v>
      </c>
      <c r="J611" s="18"/>
    </row>
    <row r="612" spans="1:10" x14ac:dyDescent="0.35">
      <c r="A612" s="26" t="s">
        <v>3605</v>
      </c>
      <c r="B612" s="26" t="s">
        <v>3606</v>
      </c>
      <c r="C612" s="26" t="s">
        <v>60</v>
      </c>
      <c r="D612" s="26" t="s">
        <v>641</v>
      </c>
      <c r="E612" s="26">
        <v>999923409</v>
      </c>
      <c r="F612" s="26" t="s">
        <v>2253</v>
      </c>
      <c r="G612" s="26" t="s">
        <v>84</v>
      </c>
      <c r="H612" s="26" t="s">
        <v>5846</v>
      </c>
      <c r="I612" s="18">
        <v>32</v>
      </c>
      <c r="J612" s="18"/>
    </row>
    <row r="613" spans="1:10" x14ac:dyDescent="0.35">
      <c r="A613" s="26" t="s">
        <v>3607</v>
      </c>
      <c r="B613" s="26" t="s">
        <v>3608</v>
      </c>
      <c r="C613" s="26" t="s">
        <v>60</v>
      </c>
      <c r="D613" s="26" t="s">
        <v>641</v>
      </c>
      <c r="E613" s="26">
        <v>999923485</v>
      </c>
      <c r="F613" s="26" t="s">
        <v>2253</v>
      </c>
      <c r="G613" s="26" t="s">
        <v>84</v>
      </c>
      <c r="H613" s="26" t="s">
        <v>5846</v>
      </c>
      <c r="I613" s="18">
        <v>32</v>
      </c>
      <c r="J613" s="18"/>
    </row>
    <row r="614" spans="1:10" x14ac:dyDescent="0.35">
      <c r="A614" s="26" t="s">
        <v>941</v>
      </c>
      <c r="B614" s="26" t="s">
        <v>3609</v>
      </c>
      <c r="C614" s="26" t="s">
        <v>60</v>
      </c>
      <c r="D614" s="26" t="s">
        <v>641</v>
      </c>
      <c r="E614" s="26">
        <v>999927482</v>
      </c>
      <c r="F614" s="26" t="s">
        <v>2253</v>
      </c>
      <c r="G614" s="26" t="s">
        <v>84</v>
      </c>
      <c r="H614" s="26" t="s">
        <v>5846</v>
      </c>
      <c r="I614" s="18">
        <v>32</v>
      </c>
      <c r="J614" s="18"/>
    </row>
    <row r="615" spans="1:10" x14ac:dyDescent="0.35">
      <c r="A615" s="26" t="s">
        <v>496</v>
      </c>
      <c r="B615" s="26" t="s">
        <v>3610</v>
      </c>
      <c r="C615" s="26" t="s">
        <v>60</v>
      </c>
      <c r="D615" s="26" t="s">
        <v>641</v>
      </c>
      <c r="E615" s="26">
        <v>999923306</v>
      </c>
      <c r="F615" s="26" t="s">
        <v>2253</v>
      </c>
      <c r="G615" s="26" t="s">
        <v>84</v>
      </c>
      <c r="H615" s="26" t="s">
        <v>5846</v>
      </c>
      <c r="I615" s="18">
        <v>30</v>
      </c>
      <c r="J615" s="18"/>
    </row>
    <row r="616" spans="1:10" x14ac:dyDescent="0.35">
      <c r="A616" s="26" t="s">
        <v>3611</v>
      </c>
      <c r="B616" s="26" t="s">
        <v>1790</v>
      </c>
      <c r="C616" s="26" t="s">
        <v>60</v>
      </c>
      <c r="D616" s="26" t="s">
        <v>641</v>
      </c>
      <c r="E616" s="26">
        <v>999926379</v>
      </c>
      <c r="F616" s="26" t="s">
        <v>2253</v>
      </c>
      <c r="G616" s="26" t="s">
        <v>84</v>
      </c>
      <c r="H616" s="26" t="s">
        <v>5846</v>
      </c>
      <c r="I616" s="18">
        <v>25</v>
      </c>
      <c r="J616" s="18"/>
    </row>
    <row r="617" spans="1:10" x14ac:dyDescent="0.35">
      <c r="A617" s="26" t="s">
        <v>2685</v>
      </c>
      <c r="B617" s="26" t="s">
        <v>2686</v>
      </c>
      <c r="C617" s="26" t="s">
        <v>60</v>
      </c>
      <c r="D617" s="26" t="s">
        <v>641</v>
      </c>
      <c r="E617" s="26">
        <v>999925415</v>
      </c>
      <c r="F617" s="26" t="s">
        <v>2253</v>
      </c>
      <c r="G617" s="26" t="s">
        <v>84</v>
      </c>
      <c r="H617" s="26" t="s">
        <v>5846</v>
      </c>
      <c r="I617" s="18">
        <v>15</v>
      </c>
      <c r="J617" s="18">
        <v>15</v>
      </c>
    </row>
    <row r="618" spans="1:10" x14ac:dyDescent="0.35">
      <c r="A618" s="26" t="s">
        <v>3612</v>
      </c>
      <c r="B618" s="26" t="s">
        <v>3613</v>
      </c>
      <c r="C618" s="26" t="s">
        <v>60</v>
      </c>
      <c r="D618" s="26" t="s">
        <v>641</v>
      </c>
      <c r="E618" s="26">
        <v>999927078</v>
      </c>
      <c r="F618" s="26" t="s">
        <v>2253</v>
      </c>
      <c r="G618" s="26" t="s">
        <v>65</v>
      </c>
      <c r="H618" s="26" t="s">
        <v>5867</v>
      </c>
      <c r="I618" s="18">
        <v>56</v>
      </c>
      <c r="J618" s="18"/>
    </row>
    <row r="619" spans="1:10" x14ac:dyDescent="0.35">
      <c r="A619" s="26" t="s">
        <v>3614</v>
      </c>
      <c r="B619" s="26" t="s">
        <v>3389</v>
      </c>
      <c r="C619" s="26" t="s">
        <v>60</v>
      </c>
      <c r="D619" s="26" t="s">
        <v>641</v>
      </c>
      <c r="E619" s="26">
        <v>999920466</v>
      </c>
      <c r="F619" s="26" t="s">
        <v>2253</v>
      </c>
      <c r="G619" s="26" t="s">
        <v>65</v>
      </c>
      <c r="H619" s="26" t="s">
        <v>5867</v>
      </c>
      <c r="I619" s="18">
        <v>30</v>
      </c>
      <c r="J619" s="18"/>
    </row>
    <row r="620" spans="1:10" x14ac:dyDescent="0.35">
      <c r="A620" s="26" t="s">
        <v>2635</v>
      </c>
      <c r="B620" s="28" t="s">
        <v>2262</v>
      </c>
      <c r="C620" s="28" t="s">
        <v>60</v>
      </c>
      <c r="D620" s="26" t="s">
        <v>710</v>
      </c>
      <c r="E620" s="20">
        <v>999926970</v>
      </c>
      <c r="F620" s="29" t="s">
        <v>2253</v>
      </c>
      <c r="G620" s="26" t="s">
        <v>65</v>
      </c>
      <c r="H620" s="26" t="s">
        <v>5867</v>
      </c>
      <c r="I620" s="18">
        <v>15</v>
      </c>
      <c r="J620" s="18">
        <v>15</v>
      </c>
    </row>
    <row r="621" spans="1:10" x14ac:dyDescent="0.35">
      <c r="A621" s="26" t="s">
        <v>756</v>
      </c>
      <c r="B621" s="26" t="s">
        <v>2636</v>
      </c>
      <c r="C621" s="26" t="s">
        <v>60</v>
      </c>
      <c r="D621" s="26" t="s">
        <v>641</v>
      </c>
      <c r="E621" s="26">
        <v>999925681</v>
      </c>
      <c r="F621" s="26" t="s">
        <v>2253</v>
      </c>
      <c r="G621" s="26" t="s">
        <v>197</v>
      </c>
      <c r="H621" s="26" t="s">
        <v>5868</v>
      </c>
      <c r="I621" s="18">
        <v>142.5</v>
      </c>
      <c r="J621" s="18">
        <v>142.5</v>
      </c>
    </row>
    <row r="622" spans="1:10" x14ac:dyDescent="0.35">
      <c r="A622" s="26" t="s">
        <v>3615</v>
      </c>
      <c r="B622" s="26" t="s">
        <v>3616</v>
      </c>
      <c r="C622" s="26" t="s">
        <v>60</v>
      </c>
      <c r="D622" s="26" t="s">
        <v>641</v>
      </c>
      <c r="E622" s="26">
        <v>999922425</v>
      </c>
      <c r="F622" s="26" t="s">
        <v>2253</v>
      </c>
      <c r="G622" s="26" t="s">
        <v>197</v>
      </c>
      <c r="H622" s="26" t="s">
        <v>5868</v>
      </c>
      <c r="I622" s="18">
        <v>100</v>
      </c>
      <c r="J622" s="18"/>
    </row>
    <row r="623" spans="1:10" x14ac:dyDescent="0.35">
      <c r="A623" s="26" t="s">
        <v>254</v>
      </c>
      <c r="B623" s="26" t="s">
        <v>3617</v>
      </c>
      <c r="C623" s="26" t="s">
        <v>60</v>
      </c>
      <c r="D623" s="26" t="s">
        <v>641</v>
      </c>
      <c r="E623" s="26">
        <v>999922629</v>
      </c>
      <c r="F623" s="26" t="s">
        <v>2253</v>
      </c>
      <c r="G623" s="26" t="s">
        <v>197</v>
      </c>
      <c r="H623" s="26" t="s">
        <v>5868</v>
      </c>
      <c r="I623" s="18">
        <v>75</v>
      </c>
      <c r="J623" s="18"/>
    </row>
    <row r="624" spans="1:10" x14ac:dyDescent="0.35">
      <c r="A624" s="26" t="s">
        <v>2638</v>
      </c>
      <c r="B624" s="26" t="s">
        <v>689</v>
      </c>
      <c r="C624" s="26" t="s">
        <v>60</v>
      </c>
      <c r="D624" s="26" t="s">
        <v>641</v>
      </c>
      <c r="E624" s="26">
        <v>999926403</v>
      </c>
      <c r="F624" s="26" t="s">
        <v>2253</v>
      </c>
      <c r="G624" s="26" t="s">
        <v>197</v>
      </c>
      <c r="H624" s="26" t="s">
        <v>5868</v>
      </c>
      <c r="I624" s="18">
        <v>75</v>
      </c>
      <c r="J624" s="18">
        <v>75</v>
      </c>
    </row>
    <row r="625" spans="1:10" x14ac:dyDescent="0.35">
      <c r="A625" s="26" t="s">
        <v>2639</v>
      </c>
      <c r="B625" s="26" t="s">
        <v>825</v>
      </c>
      <c r="C625" s="26" t="s">
        <v>60</v>
      </c>
      <c r="D625" s="26" t="s">
        <v>641</v>
      </c>
      <c r="E625" s="26">
        <v>999920027</v>
      </c>
      <c r="F625" s="26" t="s">
        <v>2253</v>
      </c>
      <c r="G625" s="26" t="s">
        <v>197</v>
      </c>
      <c r="H625" s="26" t="s">
        <v>5868</v>
      </c>
      <c r="I625" s="18">
        <v>60</v>
      </c>
      <c r="J625" s="18">
        <v>60</v>
      </c>
    </row>
    <row r="626" spans="1:10" x14ac:dyDescent="0.35">
      <c r="A626" s="26" t="s">
        <v>72</v>
      </c>
      <c r="B626" s="26" t="s">
        <v>493</v>
      </c>
      <c r="C626" s="26" t="s">
        <v>60</v>
      </c>
      <c r="D626" s="26" t="s">
        <v>641</v>
      </c>
      <c r="E626" s="26">
        <v>999919104</v>
      </c>
      <c r="F626" s="26" t="s">
        <v>2253</v>
      </c>
      <c r="G626" s="26" t="s">
        <v>197</v>
      </c>
      <c r="H626" s="26" t="s">
        <v>5868</v>
      </c>
      <c r="I626" s="18">
        <v>56</v>
      </c>
      <c r="J626" s="18"/>
    </row>
    <row r="627" spans="1:10" x14ac:dyDescent="0.35">
      <c r="A627" s="26" t="s">
        <v>778</v>
      </c>
      <c r="B627" s="26" t="s">
        <v>1412</v>
      </c>
      <c r="C627" s="26" t="s">
        <v>60</v>
      </c>
      <c r="D627" s="26" t="s">
        <v>641</v>
      </c>
      <c r="E627" s="26">
        <v>999921681</v>
      </c>
      <c r="F627" s="26" t="s">
        <v>2253</v>
      </c>
      <c r="G627" s="26" t="s">
        <v>197</v>
      </c>
      <c r="H627" s="26" t="s">
        <v>5868</v>
      </c>
      <c r="I627" s="18">
        <v>49</v>
      </c>
      <c r="J627" s="18">
        <v>49</v>
      </c>
    </row>
    <row r="628" spans="1:10" x14ac:dyDescent="0.35">
      <c r="A628" s="26" t="s">
        <v>3039</v>
      </c>
      <c r="B628" s="26" t="s">
        <v>3040</v>
      </c>
      <c r="C628" s="26" t="s">
        <v>60</v>
      </c>
      <c r="D628" s="26" t="s">
        <v>641</v>
      </c>
      <c r="E628" s="26">
        <v>999922965</v>
      </c>
      <c r="F628" s="26" t="s">
        <v>2253</v>
      </c>
      <c r="G628" s="26" t="s">
        <v>197</v>
      </c>
      <c r="H628" s="26" t="s">
        <v>5868</v>
      </c>
      <c r="I628" s="18">
        <v>34</v>
      </c>
      <c r="J628" s="18">
        <v>34</v>
      </c>
    </row>
    <row r="629" spans="1:10" x14ac:dyDescent="0.35">
      <c r="A629" s="26" t="s">
        <v>3618</v>
      </c>
      <c r="B629" s="26" t="s">
        <v>3619</v>
      </c>
      <c r="C629" s="26" t="s">
        <v>60</v>
      </c>
      <c r="D629" s="26" t="s">
        <v>641</v>
      </c>
      <c r="E629" s="26">
        <v>999922849</v>
      </c>
      <c r="F629" s="26" t="s">
        <v>2253</v>
      </c>
      <c r="G629" s="26" t="s">
        <v>443</v>
      </c>
      <c r="H629" s="26" t="s">
        <v>5869</v>
      </c>
      <c r="I629" s="18">
        <v>100</v>
      </c>
      <c r="J629" s="18"/>
    </row>
    <row r="630" spans="1:10" x14ac:dyDescent="0.35">
      <c r="A630" s="26" t="s">
        <v>2194</v>
      </c>
      <c r="B630" s="26" t="s">
        <v>3620</v>
      </c>
      <c r="C630" s="26" t="s">
        <v>60</v>
      </c>
      <c r="D630" s="26" t="s">
        <v>641</v>
      </c>
      <c r="E630" s="26">
        <v>999910616</v>
      </c>
      <c r="F630" s="26" t="s">
        <v>2253</v>
      </c>
      <c r="G630" s="26" t="s">
        <v>443</v>
      </c>
      <c r="H630" s="26" t="s">
        <v>5869</v>
      </c>
      <c r="I630" s="18">
        <v>56</v>
      </c>
      <c r="J630" s="18"/>
    </row>
    <row r="631" spans="1:10" x14ac:dyDescent="0.35">
      <c r="A631" s="26" t="s">
        <v>821</v>
      </c>
      <c r="B631" s="26" t="s">
        <v>521</v>
      </c>
      <c r="C631" s="26" t="s">
        <v>60</v>
      </c>
      <c r="D631" s="26" t="s">
        <v>641</v>
      </c>
      <c r="E631" s="26">
        <v>999925878</v>
      </c>
      <c r="F631" s="26" t="s">
        <v>2253</v>
      </c>
      <c r="G631" s="26" t="s">
        <v>443</v>
      </c>
      <c r="H631" s="26" t="s">
        <v>5869</v>
      </c>
      <c r="I631" s="18">
        <v>30</v>
      </c>
      <c r="J631" s="18"/>
    </row>
    <row r="632" spans="1:10" x14ac:dyDescent="0.35">
      <c r="A632" s="29" t="s">
        <v>437</v>
      </c>
      <c r="B632" s="29" t="s">
        <v>3621</v>
      </c>
      <c r="C632" s="29" t="s">
        <v>60</v>
      </c>
      <c r="D632" s="29" t="s">
        <v>641</v>
      </c>
      <c r="E632" s="26">
        <v>999926762</v>
      </c>
      <c r="F632" s="29" t="s">
        <v>2253</v>
      </c>
      <c r="G632" s="26" t="s">
        <v>443</v>
      </c>
      <c r="H632" s="26" t="s">
        <v>5869</v>
      </c>
      <c r="I632" s="18">
        <v>30</v>
      </c>
      <c r="J632" s="18"/>
    </row>
    <row r="633" spans="1:10" x14ac:dyDescent="0.35">
      <c r="A633" s="26" t="s">
        <v>3203</v>
      </c>
      <c r="B633" s="26" t="s">
        <v>3204</v>
      </c>
      <c r="C633" s="26" t="s">
        <v>60</v>
      </c>
      <c r="D633" s="26" t="s">
        <v>641</v>
      </c>
      <c r="E633" s="26">
        <v>999925332</v>
      </c>
      <c r="F633" s="26" t="s">
        <v>2253</v>
      </c>
      <c r="G633" s="26" t="s">
        <v>471</v>
      </c>
      <c r="H633" s="26" t="s">
        <v>5870</v>
      </c>
      <c r="I633" s="18">
        <v>100</v>
      </c>
      <c r="J633" s="18">
        <v>100</v>
      </c>
    </row>
    <row r="634" spans="1:10" x14ac:dyDescent="0.35">
      <c r="A634" s="26" t="s">
        <v>3611</v>
      </c>
      <c r="B634" s="26" t="s">
        <v>3622</v>
      </c>
      <c r="C634" s="26" t="s">
        <v>60</v>
      </c>
      <c r="D634" s="26" t="s">
        <v>641</v>
      </c>
      <c r="E634" s="26">
        <v>999926379</v>
      </c>
      <c r="F634" s="27" t="s">
        <v>2253</v>
      </c>
      <c r="G634" s="26" t="s">
        <v>471</v>
      </c>
      <c r="H634" s="26" t="s">
        <v>5870</v>
      </c>
      <c r="I634" s="18">
        <v>70</v>
      </c>
      <c r="J634" s="18"/>
    </row>
    <row r="635" spans="1:10" x14ac:dyDescent="0.35">
      <c r="A635" s="22" t="s">
        <v>80</v>
      </c>
      <c r="B635" s="22" t="s">
        <v>3623</v>
      </c>
      <c r="C635" s="22" t="s">
        <v>60</v>
      </c>
      <c r="D635" s="22" t="s">
        <v>641</v>
      </c>
      <c r="E635" s="21">
        <v>999927537</v>
      </c>
      <c r="F635" s="22" t="s">
        <v>2253</v>
      </c>
      <c r="G635" s="26" t="s">
        <v>471</v>
      </c>
      <c r="H635" s="26" t="s">
        <v>5870</v>
      </c>
      <c r="I635" s="18">
        <v>60</v>
      </c>
      <c r="J635" s="18"/>
    </row>
    <row r="636" spans="1:10" x14ac:dyDescent="0.35">
      <c r="A636" s="26" t="s">
        <v>505</v>
      </c>
      <c r="B636" s="26" t="s">
        <v>2486</v>
      </c>
      <c r="C636" s="26" t="s">
        <v>60</v>
      </c>
      <c r="D636" s="26" t="s">
        <v>641</v>
      </c>
      <c r="E636" s="26">
        <v>999925879</v>
      </c>
      <c r="F636" s="26" t="s">
        <v>2253</v>
      </c>
      <c r="G636" s="26" t="s">
        <v>471</v>
      </c>
      <c r="H636" s="26" t="s">
        <v>5870</v>
      </c>
      <c r="I636" s="18">
        <v>55</v>
      </c>
      <c r="J636" s="18">
        <v>55</v>
      </c>
    </row>
    <row r="637" spans="1:10" x14ac:dyDescent="0.35">
      <c r="A637" s="26" t="s">
        <v>2669</v>
      </c>
      <c r="B637" s="26" t="s">
        <v>2670</v>
      </c>
      <c r="C637" s="26" t="s">
        <v>60</v>
      </c>
      <c r="D637" s="26" t="s">
        <v>641</v>
      </c>
      <c r="E637" s="26">
        <v>999918176</v>
      </c>
      <c r="F637" s="26" t="s">
        <v>2253</v>
      </c>
      <c r="G637" s="26" t="s">
        <v>471</v>
      </c>
      <c r="H637" s="26" t="s">
        <v>5870</v>
      </c>
      <c r="I637" s="18">
        <v>45</v>
      </c>
      <c r="J637" s="18">
        <v>45</v>
      </c>
    </row>
    <row r="638" spans="1:10" x14ac:dyDescent="0.35">
      <c r="A638" s="22" t="s">
        <v>254</v>
      </c>
      <c r="B638" s="22" t="s">
        <v>3624</v>
      </c>
      <c r="C638" s="22" t="s">
        <v>60</v>
      </c>
      <c r="D638" s="22" t="s">
        <v>641</v>
      </c>
      <c r="E638" s="21">
        <v>999927809</v>
      </c>
      <c r="F638" s="22" t="s">
        <v>2253</v>
      </c>
      <c r="G638" s="26" t="s">
        <v>471</v>
      </c>
      <c r="H638" s="26" t="s">
        <v>5870</v>
      </c>
      <c r="I638" s="18">
        <v>45</v>
      </c>
      <c r="J638" s="18"/>
    </row>
    <row r="639" spans="1:10" x14ac:dyDescent="0.35">
      <c r="A639" s="26" t="s">
        <v>3625</v>
      </c>
      <c r="B639" s="26" t="s">
        <v>578</v>
      </c>
      <c r="C639" s="26" t="s">
        <v>60</v>
      </c>
      <c r="D639" s="26" t="s">
        <v>641</v>
      </c>
      <c r="E639" s="26">
        <v>999918755</v>
      </c>
      <c r="F639" s="26" t="s">
        <v>2253</v>
      </c>
      <c r="G639" s="26" t="s">
        <v>471</v>
      </c>
      <c r="H639" s="26" t="s">
        <v>5870</v>
      </c>
      <c r="I639" s="18">
        <v>42</v>
      </c>
      <c r="J639" s="18"/>
    </row>
    <row r="640" spans="1:10" x14ac:dyDescent="0.35">
      <c r="A640" s="26" t="s">
        <v>227</v>
      </c>
      <c r="B640" s="26" t="s">
        <v>903</v>
      </c>
      <c r="C640" s="26" t="s">
        <v>60</v>
      </c>
      <c r="D640" s="26" t="s">
        <v>641</v>
      </c>
      <c r="E640" s="26">
        <v>999926452</v>
      </c>
      <c r="F640" s="26" t="s">
        <v>2253</v>
      </c>
      <c r="G640" s="26" t="s">
        <v>471</v>
      </c>
      <c r="H640" s="26" t="s">
        <v>5870</v>
      </c>
      <c r="I640" s="18">
        <v>30</v>
      </c>
      <c r="J640" s="18">
        <v>30</v>
      </c>
    </row>
    <row r="641" spans="1:10" x14ac:dyDescent="0.35">
      <c r="A641" s="22" t="s">
        <v>3918</v>
      </c>
      <c r="B641" s="22" t="s">
        <v>3919</v>
      </c>
      <c r="C641" s="22" t="s">
        <v>60</v>
      </c>
      <c r="D641" s="22" t="s">
        <v>641</v>
      </c>
      <c r="E641" s="21">
        <v>999927485</v>
      </c>
      <c r="F641" s="22" t="s">
        <v>2253</v>
      </c>
      <c r="G641" s="26" t="s">
        <v>471</v>
      </c>
      <c r="H641" s="26" t="s">
        <v>5870</v>
      </c>
      <c r="I641" s="18">
        <v>22.5</v>
      </c>
      <c r="J641" s="18">
        <v>22.5</v>
      </c>
    </row>
    <row r="642" spans="1:10" x14ac:dyDescent="0.35">
      <c r="A642" s="26" t="s">
        <v>1259</v>
      </c>
      <c r="B642" s="26" t="s">
        <v>2672</v>
      </c>
      <c r="C642" s="26" t="s">
        <v>60</v>
      </c>
      <c r="D642" s="26" t="s">
        <v>641</v>
      </c>
      <c r="E642" s="26">
        <v>999921772</v>
      </c>
      <c r="F642" s="26" t="s">
        <v>2253</v>
      </c>
      <c r="G642" s="26" t="s">
        <v>471</v>
      </c>
      <c r="H642" s="26" t="s">
        <v>5870</v>
      </c>
      <c r="I642" s="18">
        <v>17</v>
      </c>
      <c r="J642" s="18">
        <v>17</v>
      </c>
    </row>
    <row r="643" spans="1:10" x14ac:dyDescent="0.35">
      <c r="A643" s="26" t="s">
        <v>177</v>
      </c>
      <c r="B643" s="26" t="s">
        <v>3626</v>
      </c>
      <c r="C643" s="26" t="s">
        <v>60</v>
      </c>
      <c r="D643" s="26" t="s">
        <v>641</v>
      </c>
      <c r="E643" s="26">
        <v>999926233</v>
      </c>
      <c r="F643" s="26" t="s">
        <v>2253</v>
      </c>
      <c r="G643" s="26" t="s">
        <v>450</v>
      </c>
      <c r="H643" s="26" t="s">
        <v>5871</v>
      </c>
      <c r="I643" s="18">
        <v>75</v>
      </c>
      <c r="J643" s="18"/>
    </row>
    <row r="644" spans="1:10" x14ac:dyDescent="0.35">
      <c r="A644" s="26" t="s">
        <v>522</v>
      </c>
      <c r="B644" s="26" t="s">
        <v>3627</v>
      </c>
      <c r="C644" s="26" t="s">
        <v>60</v>
      </c>
      <c r="D644" s="26" t="s">
        <v>641</v>
      </c>
      <c r="E644" s="26">
        <v>999920077</v>
      </c>
      <c r="F644" s="26" t="s">
        <v>2253</v>
      </c>
      <c r="G644" s="26" t="s">
        <v>450</v>
      </c>
      <c r="H644" s="26" t="s">
        <v>5871</v>
      </c>
      <c r="I644" s="18">
        <v>70</v>
      </c>
      <c r="J644" s="18"/>
    </row>
    <row r="645" spans="1:10" x14ac:dyDescent="0.35">
      <c r="A645" s="26" t="s">
        <v>2853</v>
      </c>
      <c r="B645" s="26" t="s">
        <v>1086</v>
      </c>
      <c r="C645" s="26" t="s">
        <v>60</v>
      </c>
      <c r="D645" s="26" t="s">
        <v>641</v>
      </c>
      <c r="E645" s="26">
        <v>999927184</v>
      </c>
      <c r="F645" s="26" t="s">
        <v>2253</v>
      </c>
      <c r="G645" s="26" t="s">
        <v>450</v>
      </c>
      <c r="H645" s="26" t="s">
        <v>5871</v>
      </c>
      <c r="I645" s="18">
        <v>56</v>
      </c>
      <c r="J645" s="18"/>
    </row>
    <row r="646" spans="1:10" x14ac:dyDescent="0.35">
      <c r="A646" s="26" t="s">
        <v>2124</v>
      </c>
      <c r="B646" s="26" t="s">
        <v>2899</v>
      </c>
      <c r="C646" s="26" t="s">
        <v>60</v>
      </c>
      <c r="D646" s="26" t="s">
        <v>641</v>
      </c>
      <c r="E646" s="26">
        <v>999920479</v>
      </c>
      <c r="F646" s="26" t="s">
        <v>2253</v>
      </c>
      <c r="G646" s="26" t="s">
        <v>450</v>
      </c>
      <c r="H646" s="26" t="s">
        <v>5871</v>
      </c>
      <c r="I646" s="18">
        <v>30</v>
      </c>
      <c r="J646" s="18">
        <v>30</v>
      </c>
    </row>
    <row r="647" spans="1:10" x14ac:dyDescent="0.35">
      <c r="A647" s="26" t="s">
        <v>3628</v>
      </c>
      <c r="B647" s="26" t="s">
        <v>3629</v>
      </c>
      <c r="C647" s="26" t="s">
        <v>60</v>
      </c>
      <c r="D647" s="26" t="s">
        <v>641</v>
      </c>
      <c r="E647" s="26">
        <v>999925092</v>
      </c>
      <c r="F647" s="26" t="s">
        <v>2253</v>
      </c>
      <c r="G647" s="26" t="s">
        <v>450</v>
      </c>
      <c r="H647" s="26" t="s">
        <v>5871</v>
      </c>
      <c r="I647" s="18">
        <v>30</v>
      </c>
      <c r="J647" s="18"/>
    </row>
    <row r="648" spans="1:10" x14ac:dyDescent="0.35">
      <c r="A648" s="26" t="s">
        <v>1005</v>
      </c>
      <c r="B648" s="26" t="s">
        <v>2647</v>
      </c>
      <c r="C648" s="26" t="s">
        <v>60</v>
      </c>
      <c r="D648" s="26" t="s">
        <v>641</v>
      </c>
      <c r="E648" s="26">
        <v>999926150</v>
      </c>
      <c r="F648" s="26" t="s">
        <v>2253</v>
      </c>
      <c r="G648" s="26" t="s">
        <v>450</v>
      </c>
      <c r="H648" s="26" t="s">
        <v>5871</v>
      </c>
      <c r="I648" s="18">
        <v>22.5</v>
      </c>
      <c r="J648" s="18">
        <v>22.5</v>
      </c>
    </row>
    <row r="649" spans="1:10" x14ac:dyDescent="0.35">
      <c r="A649" s="26" t="s">
        <v>613</v>
      </c>
      <c r="B649" s="26" t="s">
        <v>3029</v>
      </c>
      <c r="C649" s="26" t="s">
        <v>60</v>
      </c>
      <c r="D649" s="26" t="s">
        <v>641</v>
      </c>
      <c r="E649" s="26">
        <v>999922604</v>
      </c>
      <c r="F649" s="26" t="s">
        <v>2253</v>
      </c>
      <c r="G649" s="26" t="s">
        <v>450</v>
      </c>
      <c r="H649" s="26" t="s">
        <v>5871</v>
      </c>
      <c r="I649" s="18">
        <v>15</v>
      </c>
      <c r="J649" s="18">
        <v>15</v>
      </c>
    </row>
    <row r="650" spans="1:10" x14ac:dyDescent="0.35">
      <c r="A650" s="22" t="s">
        <v>2648</v>
      </c>
      <c r="B650" s="22" t="s">
        <v>2649</v>
      </c>
      <c r="C650" s="22" t="s">
        <v>60</v>
      </c>
      <c r="D650" s="22" t="s">
        <v>641</v>
      </c>
      <c r="E650" s="21">
        <v>999921523</v>
      </c>
      <c r="F650" s="22" t="s">
        <v>2253</v>
      </c>
      <c r="G650" s="26" t="s">
        <v>450</v>
      </c>
      <c r="H650" s="26" t="s">
        <v>5871</v>
      </c>
      <c r="I650" s="18">
        <v>15</v>
      </c>
      <c r="J650" s="18">
        <v>15</v>
      </c>
    </row>
    <row r="651" spans="1:10" x14ac:dyDescent="0.35">
      <c r="A651" s="26" t="s">
        <v>3630</v>
      </c>
      <c r="B651" s="26" t="s">
        <v>3463</v>
      </c>
      <c r="C651" s="26" t="s">
        <v>60</v>
      </c>
      <c r="D651" s="26" t="s">
        <v>641</v>
      </c>
      <c r="E651" s="26">
        <v>999922985</v>
      </c>
      <c r="F651" s="26" t="s">
        <v>2253</v>
      </c>
      <c r="G651" s="26" t="s">
        <v>555</v>
      </c>
      <c r="H651" s="26" t="s">
        <v>5872</v>
      </c>
      <c r="I651" s="18">
        <v>100</v>
      </c>
      <c r="J651" s="18"/>
    </row>
    <row r="652" spans="1:10" x14ac:dyDescent="0.35">
      <c r="A652" s="26" t="s">
        <v>3631</v>
      </c>
      <c r="B652" s="26" t="s">
        <v>3632</v>
      </c>
      <c r="C652" s="26" t="s">
        <v>60</v>
      </c>
      <c r="D652" s="26" t="s">
        <v>641</v>
      </c>
      <c r="E652" s="26">
        <v>999923544</v>
      </c>
      <c r="F652" s="26" t="s">
        <v>2253</v>
      </c>
      <c r="G652" s="26" t="s">
        <v>555</v>
      </c>
      <c r="H652" s="26" t="s">
        <v>5872</v>
      </c>
      <c r="I652" s="18">
        <v>75</v>
      </c>
      <c r="J652" s="18"/>
    </row>
    <row r="653" spans="1:10" x14ac:dyDescent="0.35">
      <c r="A653" s="26" t="s">
        <v>513</v>
      </c>
      <c r="B653" s="26" t="s">
        <v>3633</v>
      </c>
      <c r="C653" s="26" t="s">
        <v>60</v>
      </c>
      <c r="D653" s="26" t="s">
        <v>641</v>
      </c>
      <c r="E653" s="26">
        <v>999924325</v>
      </c>
      <c r="F653" s="26" t="s">
        <v>2253</v>
      </c>
      <c r="G653" s="26" t="s">
        <v>555</v>
      </c>
      <c r="H653" s="26" t="s">
        <v>5872</v>
      </c>
      <c r="I653" s="18">
        <v>75</v>
      </c>
      <c r="J653" s="18"/>
    </row>
    <row r="654" spans="1:10" x14ac:dyDescent="0.35">
      <c r="A654" s="26" t="s">
        <v>542</v>
      </c>
      <c r="B654" s="26" t="s">
        <v>288</v>
      </c>
      <c r="C654" s="26" t="s">
        <v>60</v>
      </c>
      <c r="D654" s="26" t="s">
        <v>641</v>
      </c>
      <c r="E654" s="26">
        <v>999923353</v>
      </c>
      <c r="F654" s="26" t="s">
        <v>2253</v>
      </c>
      <c r="G654" s="26" t="s">
        <v>555</v>
      </c>
      <c r="H654" s="26" t="s">
        <v>5872</v>
      </c>
      <c r="I654" s="18">
        <v>56</v>
      </c>
      <c r="J654" s="18"/>
    </row>
    <row r="655" spans="1:10" x14ac:dyDescent="0.35">
      <c r="A655" s="26" t="s">
        <v>3634</v>
      </c>
      <c r="B655" s="26" t="s">
        <v>163</v>
      </c>
      <c r="C655" s="26" t="s">
        <v>60</v>
      </c>
      <c r="D655" s="26" t="s">
        <v>641</v>
      </c>
      <c r="E655" s="26">
        <v>999923911</v>
      </c>
      <c r="F655" s="26" t="s">
        <v>2253</v>
      </c>
      <c r="G655" s="26" t="s">
        <v>555</v>
      </c>
      <c r="H655" s="26" t="s">
        <v>5872</v>
      </c>
      <c r="I655" s="18">
        <v>56</v>
      </c>
      <c r="J655" s="18"/>
    </row>
    <row r="656" spans="1:10" x14ac:dyDescent="0.35">
      <c r="A656" s="26" t="s">
        <v>2665</v>
      </c>
      <c r="B656" s="26" t="s">
        <v>2666</v>
      </c>
      <c r="C656" s="26" t="s">
        <v>60</v>
      </c>
      <c r="D656" s="26" t="s">
        <v>641</v>
      </c>
      <c r="E656" s="26">
        <v>999924449</v>
      </c>
      <c r="F656" s="27" t="s">
        <v>2253</v>
      </c>
      <c r="G656" s="26" t="s">
        <v>555</v>
      </c>
      <c r="H656" s="26" t="s">
        <v>5872</v>
      </c>
      <c r="I656" s="18">
        <v>35</v>
      </c>
      <c r="J656" s="18">
        <v>35</v>
      </c>
    </row>
    <row r="657" spans="1:10" x14ac:dyDescent="0.35">
      <c r="A657" s="26" t="s">
        <v>681</v>
      </c>
      <c r="B657" s="26" t="s">
        <v>342</v>
      </c>
      <c r="C657" s="26" t="s">
        <v>60</v>
      </c>
      <c r="D657" s="26" t="s">
        <v>641</v>
      </c>
      <c r="E657" s="26">
        <v>999923856</v>
      </c>
      <c r="F657" s="27" t="s">
        <v>2253</v>
      </c>
      <c r="G657" s="26" t="s">
        <v>555</v>
      </c>
      <c r="H657" s="26" t="s">
        <v>5872</v>
      </c>
      <c r="I657" s="18">
        <v>30</v>
      </c>
      <c r="J657" s="18"/>
    </row>
    <row r="658" spans="1:10" x14ac:dyDescent="0.35">
      <c r="A658" s="26" t="s">
        <v>3635</v>
      </c>
      <c r="B658" s="26" t="s">
        <v>3636</v>
      </c>
      <c r="C658" s="26" t="s">
        <v>60</v>
      </c>
      <c r="D658" s="26" t="s">
        <v>641</v>
      </c>
      <c r="E658" s="26">
        <v>999927536</v>
      </c>
      <c r="F658" s="27" t="s">
        <v>2253</v>
      </c>
      <c r="G658" s="26" t="s">
        <v>555</v>
      </c>
      <c r="H658" s="26" t="s">
        <v>5872</v>
      </c>
      <c r="I658" s="18">
        <v>30</v>
      </c>
      <c r="J658" s="18"/>
    </row>
    <row r="659" spans="1:10" x14ac:dyDescent="0.35">
      <c r="A659" s="22" t="s">
        <v>503</v>
      </c>
      <c r="B659" s="22" t="s">
        <v>2707</v>
      </c>
      <c r="C659" s="22" t="s">
        <v>60</v>
      </c>
      <c r="D659" s="22" t="s">
        <v>847</v>
      </c>
      <c r="E659" s="21">
        <v>999926616</v>
      </c>
      <c r="F659" s="22" t="s">
        <v>2253</v>
      </c>
      <c r="G659" s="26" t="s">
        <v>63</v>
      </c>
      <c r="H659" s="26" t="s">
        <v>5866</v>
      </c>
      <c r="I659" s="18">
        <v>70</v>
      </c>
      <c r="J659" s="18">
        <v>70</v>
      </c>
    </row>
    <row r="660" spans="1:10" x14ac:dyDescent="0.35">
      <c r="A660" s="26" t="s">
        <v>296</v>
      </c>
      <c r="B660" s="26" t="s">
        <v>3637</v>
      </c>
      <c r="C660" s="26" t="s">
        <v>60</v>
      </c>
      <c r="D660" s="26" t="s">
        <v>847</v>
      </c>
      <c r="E660" s="26">
        <v>999926673</v>
      </c>
      <c r="F660" s="26" t="s">
        <v>2253</v>
      </c>
      <c r="G660" s="26" t="s">
        <v>63</v>
      </c>
      <c r="H660" s="26" t="s">
        <v>5866</v>
      </c>
      <c r="I660" s="18">
        <v>56</v>
      </c>
      <c r="J660" s="18"/>
    </row>
    <row r="661" spans="1:10" x14ac:dyDescent="0.35">
      <c r="A661" s="26" t="s">
        <v>3638</v>
      </c>
      <c r="B661" s="26" t="s">
        <v>3639</v>
      </c>
      <c r="C661" s="26" t="s">
        <v>60</v>
      </c>
      <c r="D661" s="26" t="s">
        <v>847</v>
      </c>
      <c r="E661" s="26">
        <v>999926914</v>
      </c>
      <c r="F661" s="26" t="s">
        <v>2253</v>
      </c>
      <c r="G661" s="26" t="s">
        <v>63</v>
      </c>
      <c r="H661" s="26" t="s">
        <v>5866</v>
      </c>
      <c r="I661" s="18">
        <v>56</v>
      </c>
      <c r="J661" s="18"/>
    </row>
    <row r="662" spans="1:10" x14ac:dyDescent="0.35">
      <c r="A662" s="26" t="s">
        <v>3640</v>
      </c>
      <c r="B662" s="26" t="s">
        <v>3641</v>
      </c>
      <c r="C662" s="26" t="s">
        <v>60</v>
      </c>
      <c r="D662" s="26" t="s">
        <v>847</v>
      </c>
      <c r="E662" s="26">
        <v>999926260</v>
      </c>
      <c r="F662" s="26" t="s">
        <v>2253</v>
      </c>
      <c r="G662" s="26" t="s">
        <v>63</v>
      </c>
      <c r="H662" s="26" t="s">
        <v>5866</v>
      </c>
      <c r="I662" s="18">
        <v>45</v>
      </c>
      <c r="J662" s="18"/>
    </row>
    <row r="663" spans="1:10" x14ac:dyDescent="0.35">
      <c r="A663" s="26" t="s">
        <v>3642</v>
      </c>
      <c r="B663" s="26" t="s">
        <v>1739</v>
      </c>
      <c r="C663" s="26" t="s">
        <v>60</v>
      </c>
      <c r="D663" s="26" t="s">
        <v>847</v>
      </c>
      <c r="E663" s="26">
        <v>999922377</v>
      </c>
      <c r="F663" s="26" t="s">
        <v>2253</v>
      </c>
      <c r="G663" s="26" t="s">
        <v>63</v>
      </c>
      <c r="H663" s="26" t="s">
        <v>5866</v>
      </c>
      <c r="I663" s="18">
        <v>42</v>
      </c>
      <c r="J663" s="18"/>
    </row>
    <row r="664" spans="1:10" x14ac:dyDescent="0.35">
      <c r="A664" s="26" t="s">
        <v>3643</v>
      </c>
      <c r="B664" s="26" t="s">
        <v>3644</v>
      </c>
      <c r="C664" s="26" t="s">
        <v>60</v>
      </c>
      <c r="D664" s="26" t="s">
        <v>847</v>
      </c>
      <c r="E664" s="26">
        <v>999922731</v>
      </c>
      <c r="F664" s="26" t="s">
        <v>2253</v>
      </c>
      <c r="G664" s="26" t="s">
        <v>63</v>
      </c>
      <c r="H664" s="26" t="s">
        <v>5866</v>
      </c>
      <c r="I664" s="18">
        <v>32</v>
      </c>
      <c r="J664" s="18"/>
    </row>
    <row r="665" spans="1:10" x14ac:dyDescent="0.35">
      <c r="A665" s="26" t="s">
        <v>1108</v>
      </c>
      <c r="B665" s="26" t="s">
        <v>3370</v>
      </c>
      <c r="C665" s="26" t="s">
        <v>60</v>
      </c>
      <c r="D665" s="26" t="s">
        <v>847</v>
      </c>
      <c r="E665" s="26">
        <v>999926569</v>
      </c>
      <c r="F665" s="26" t="s">
        <v>2253</v>
      </c>
      <c r="G665" s="26" t="s">
        <v>63</v>
      </c>
      <c r="H665" s="26" t="s">
        <v>5866</v>
      </c>
      <c r="I665" s="18">
        <v>32</v>
      </c>
      <c r="J665" s="18"/>
    </row>
    <row r="666" spans="1:10" x14ac:dyDescent="0.35">
      <c r="A666" s="26" t="s">
        <v>3645</v>
      </c>
      <c r="B666" s="26" t="s">
        <v>3646</v>
      </c>
      <c r="C666" s="26" t="s">
        <v>60</v>
      </c>
      <c r="D666" s="26" t="s">
        <v>847</v>
      </c>
      <c r="E666" s="26">
        <v>999926711</v>
      </c>
      <c r="F666" s="26" t="s">
        <v>2253</v>
      </c>
      <c r="G666" s="26" t="s">
        <v>63</v>
      </c>
      <c r="H666" s="26" t="s">
        <v>5866</v>
      </c>
      <c r="I666" s="18">
        <v>32</v>
      </c>
      <c r="J666" s="18"/>
    </row>
    <row r="667" spans="1:10" x14ac:dyDescent="0.35">
      <c r="A667" s="26" t="s">
        <v>437</v>
      </c>
      <c r="B667" s="26" t="s">
        <v>3647</v>
      </c>
      <c r="C667" s="26" t="s">
        <v>60</v>
      </c>
      <c r="D667" s="26" t="s">
        <v>847</v>
      </c>
      <c r="E667" s="26">
        <v>999926880</v>
      </c>
      <c r="F667" s="26" t="s">
        <v>2253</v>
      </c>
      <c r="G667" s="26" t="s">
        <v>63</v>
      </c>
      <c r="H667" s="26" t="s">
        <v>5866</v>
      </c>
      <c r="I667" s="18">
        <v>32</v>
      </c>
      <c r="J667" s="18"/>
    </row>
    <row r="668" spans="1:10" x14ac:dyDescent="0.35">
      <c r="A668" s="26" t="s">
        <v>272</v>
      </c>
      <c r="B668" s="26" t="s">
        <v>1763</v>
      </c>
      <c r="C668" s="26" t="s">
        <v>60</v>
      </c>
      <c r="D668" s="26" t="s">
        <v>847</v>
      </c>
      <c r="E668" s="26">
        <v>999925572</v>
      </c>
      <c r="F668" s="26" t="s">
        <v>2253</v>
      </c>
      <c r="G668" s="26" t="s">
        <v>63</v>
      </c>
      <c r="H668" s="26" t="s">
        <v>5866</v>
      </c>
      <c r="I668" s="18">
        <v>30</v>
      </c>
      <c r="J668" s="18">
        <v>30</v>
      </c>
    </row>
    <row r="669" spans="1:10" x14ac:dyDescent="0.35">
      <c r="A669" s="26" t="s">
        <v>2710</v>
      </c>
      <c r="B669" s="26" t="s">
        <v>2711</v>
      </c>
      <c r="C669" s="26" t="s">
        <v>60</v>
      </c>
      <c r="D669" s="26" t="s">
        <v>847</v>
      </c>
      <c r="E669" s="26">
        <v>999922508</v>
      </c>
      <c r="F669" s="26" t="s">
        <v>2253</v>
      </c>
      <c r="G669" s="26" t="s">
        <v>63</v>
      </c>
      <c r="H669" s="26" t="s">
        <v>5866</v>
      </c>
      <c r="I669" s="18">
        <v>15</v>
      </c>
      <c r="J669" s="18">
        <v>15</v>
      </c>
    </row>
    <row r="670" spans="1:10" x14ac:dyDescent="0.35">
      <c r="A670" s="26" t="s">
        <v>2712</v>
      </c>
      <c r="B670" s="26" t="s">
        <v>2713</v>
      </c>
      <c r="C670" s="26" t="s">
        <v>60</v>
      </c>
      <c r="D670" s="26" t="s">
        <v>847</v>
      </c>
      <c r="E670" s="26">
        <v>999923038</v>
      </c>
      <c r="F670" s="26" t="s">
        <v>2253</v>
      </c>
      <c r="G670" s="26" t="s">
        <v>63</v>
      </c>
      <c r="H670" s="26" t="s">
        <v>5866</v>
      </c>
      <c r="I670" s="18">
        <v>15</v>
      </c>
      <c r="J670" s="18">
        <v>15</v>
      </c>
    </row>
    <row r="671" spans="1:10" x14ac:dyDescent="0.35">
      <c r="A671" s="26" t="s">
        <v>188</v>
      </c>
      <c r="B671" s="26" t="s">
        <v>3648</v>
      </c>
      <c r="C671" s="26" t="s">
        <v>60</v>
      </c>
      <c r="D671" s="26" t="s">
        <v>847</v>
      </c>
      <c r="E671" s="26">
        <v>999796707</v>
      </c>
      <c r="F671" s="26" t="s">
        <v>2253</v>
      </c>
      <c r="G671" s="26" t="s">
        <v>84</v>
      </c>
      <c r="H671" s="26" t="s">
        <v>5846</v>
      </c>
      <c r="I671" s="18">
        <v>174</v>
      </c>
      <c r="J671" s="18"/>
    </row>
    <row r="672" spans="1:10" x14ac:dyDescent="0.35">
      <c r="A672" s="26" t="s">
        <v>3649</v>
      </c>
      <c r="B672" s="26" t="s">
        <v>3067</v>
      </c>
      <c r="C672" s="26" t="s">
        <v>60</v>
      </c>
      <c r="D672" s="26" t="s">
        <v>847</v>
      </c>
      <c r="E672" s="26">
        <v>999922571</v>
      </c>
      <c r="F672" s="26" t="s">
        <v>2253</v>
      </c>
      <c r="G672" s="26" t="s">
        <v>84</v>
      </c>
      <c r="H672" s="26" t="s">
        <v>5846</v>
      </c>
      <c r="I672" s="18">
        <v>135</v>
      </c>
      <c r="J672" s="18"/>
    </row>
    <row r="673" spans="1:10" x14ac:dyDescent="0.35">
      <c r="A673" s="26" t="s">
        <v>3650</v>
      </c>
      <c r="B673" s="26" t="s">
        <v>3651</v>
      </c>
      <c r="C673" s="26" t="s">
        <v>60</v>
      </c>
      <c r="D673" s="26" t="s">
        <v>847</v>
      </c>
      <c r="E673" s="26">
        <v>999918578</v>
      </c>
      <c r="F673" s="26" t="s">
        <v>2253</v>
      </c>
      <c r="G673" s="26" t="s">
        <v>84</v>
      </c>
      <c r="H673" s="26" t="s">
        <v>5846</v>
      </c>
      <c r="I673" s="18">
        <v>72</v>
      </c>
      <c r="J673" s="18"/>
    </row>
    <row r="674" spans="1:10" x14ac:dyDescent="0.35">
      <c r="A674" s="27" t="s">
        <v>791</v>
      </c>
      <c r="B674" s="27" t="s">
        <v>3652</v>
      </c>
      <c r="C674" s="27" t="s">
        <v>60</v>
      </c>
      <c r="D674" s="27" t="s">
        <v>847</v>
      </c>
      <c r="E674" s="26">
        <v>999925406</v>
      </c>
      <c r="F674" s="26" t="s">
        <v>2253</v>
      </c>
      <c r="G674" s="26" t="s">
        <v>84</v>
      </c>
      <c r="H674" s="26" t="s">
        <v>5846</v>
      </c>
      <c r="I674" s="18">
        <v>55</v>
      </c>
      <c r="J674" s="18"/>
    </row>
    <row r="675" spans="1:10" x14ac:dyDescent="0.35">
      <c r="A675" s="26" t="s">
        <v>1307</v>
      </c>
      <c r="B675" s="26" t="s">
        <v>5806</v>
      </c>
      <c r="C675" s="26" t="s">
        <v>60</v>
      </c>
      <c r="D675" s="26" t="s">
        <v>847</v>
      </c>
      <c r="E675" s="26">
        <v>999928211</v>
      </c>
      <c r="F675" s="26" t="s">
        <v>2253</v>
      </c>
      <c r="G675" s="26" t="s">
        <v>84</v>
      </c>
      <c r="H675" s="26" t="s">
        <v>5846</v>
      </c>
      <c r="I675" s="18">
        <v>47.5</v>
      </c>
      <c r="J675" s="18">
        <v>47.5</v>
      </c>
    </row>
    <row r="676" spans="1:10" x14ac:dyDescent="0.35">
      <c r="A676" s="26" t="s">
        <v>3653</v>
      </c>
      <c r="B676" s="26" t="s">
        <v>1317</v>
      </c>
      <c r="C676" s="26" t="s">
        <v>60</v>
      </c>
      <c r="D676" s="26" t="s">
        <v>847</v>
      </c>
      <c r="E676" s="26">
        <v>999923595</v>
      </c>
      <c r="F676" s="26" t="s">
        <v>2253</v>
      </c>
      <c r="G676" s="26" t="s">
        <v>84</v>
      </c>
      <c r="H676" s="26" t="s">
        <v>5846</v>
      </c>
      <c r="I676" s="18">
        <v>42</v>
      </c>
      <c r="J676" s="18"/>
    </row>
    <row r="677" spans="1:10" x14ac:dyDescent="0.35">
      <c r="A677" s="26" t="s">
        <v>133</v>
      </c>
      <c r="B677" s="26" t="s">
        <v>3361</v>
      </c>
      <c r="C677" s="26" t="s">
        <v>60</v>
      </c>
      <c r="D677" s="26" t="s">
        <v>847</v>
      </c>
      <c r="E677" s="26">
        <v>999927568</v>
      </c>
      <c r="F677" s="26" t="s">
        <v>2253</v>
      </c>
      <c r="G677" s="26" t="s">
        <v>84</v>
      </c>
      <c r="H677" s="26" t="s">
        <v>5846</v>
      </c>
      <c r="I677" s="18">
        <v>42</v>
      </c>
      <c r="J677" s="18"/>
    </row>
    <row r="678" spans="1:10" x14ac:dyDescent="0.35">
      <c r="A678" s="27" t="s">
        <v>262</v>
      </c>
      <c r="B678" s="27" t="s">
        <v>1223</v>
      </c>
      <c r="C678" s="27" t="s">
        <v>60</v>
      </c>
      <c r="D678" s="27" t="s">
        <v>847</v>
      </c>
      <c r="E678" s="27">
        <v>999923508</v>
      </c>
      <c r="F678" s="26" t="s">
        <v>2253</v>
      </c>
      <c r="G678" s="26" t="s">
        <v>84</v>
      </c>
      <c r="H678" s="26" t="s">
        <v>5846</v>
      </c>
      <c r="I678" s="18">
        <v>32</v>
      </c>
      <c r="J678" s="18"/>
    </row>
    <row r="679" spans="1:10" x14ac:dyDescent="0.35">
      <c r="A679" s="26" t="s">
        <v>3654</v>
      </c>
      <c r="B679" s="26" t="s">
        <v>3655</v>
      </c>
      <c r="C679" s="26" t="s">
        <v>60</v>
      </c>
      <c r="D679" s="26" t="s">
        <v>847</v>
      </c>
      <c r="E679" s="26">
        <v>999927038</v>
      </c>
      <c r="F679" s="26" t="s">
        <v>2253</v>
      </c>
      <c r="G679" s="26" t="s">
        <v>84</v>
      </c>
      <c r="H679" s="26" t="s">
        <v>5846</v>
      </c>
      <c r="I679" s="18">
        <v>32</v>
      </c>
      <c r="J679" s="18"/>
    </row>
    <row r="680" spans="1:10" x14ac:dyDescent="0.35">
      <c r="A680" s="26" t="s">
        <v>3656</v>
      </c>
      <c r="B680" s="26" t="s">
        <v>3657</v>
      </c>
      <c r="C680" s="26" t="s">
        <v>60</v>
      </c>
      <c r="D680" s="26" t="s">
        <v>847</v>
      </c>
      <c r="E680" s="26">
        <v>999927566</v>
      </c>
      <c r="F680" s="26" t="s">
        <v>2253</v>
      </c>
      <c r="G680" s="26" t="s">
        <v>84</v>
      </c>
      <c r="H680" s="26" t="s">
        <v>5846</v>
      </c>
      <c r="I680" s="18">
        <v>32</v>
      </c>
      <c r="J680" s="18"/>
    </row>
    <row r="681" spans="1:10" x14ac:dyDescent="0.35">
      <c r="A681" s="26" t="s">
        <v>3658</v>
      </c>
      <c r="B681" s="26" t="s">
        <v>3659</v>
      </c>
      <c r="C681" s="26" t="s">
        <v>60</v>
      </c>
      <c r="D681" s="26" t="s">
        <v>847</v>
      </c>
      <c r="E681" s="26">
        <v>999926269</v>
      </c>
      <c r="F681" s="26" t="s">
        <v>2253</v>
      </c>
      <c r="G681" s="26" t="s">
        <v>65</v>
      </c>
      <c r="H681" s="26" t="s">
        <v>5867</v>
      </c>
      <c r="I681" s="18">
        <v>145</v>
      </c>
      <c r="J681" s="18"/>
    </row>
    <row r="682" spans="1:10" x14ac:dyDescent="0.35">
      <c r="A682" s="26" t="s">
        <v>3562</v>
      </c>
      <c r="B682" s="26" t="s">
        <v>1974</v>
      </c>
      <c r="C682" s="26" t="s">
        <v>60</v>
      </c>
      <c r="D682" s="26" t="s">
        <v>847</v>
      </c>
      <c r="E682" s="26">
        <v>999922641</v>
      </c>
      <c r="F682" s="26" t="s">
        <v>2253</v>
      </c>
      <c r="G682" s="26" t="s">
        <v>65</v>
      </c>
      <c r="H682" s="26" t="s">
        <v>5867</v>
      </c>
      <c r="I682" s="18">
        <v>116</v>
      </c>
      <c r="J682" s="18"/>
    </row>
    <row r="683" spans="1:10" x14ac:dyDescent="0.35">
      <c r="A683" s="26" t="s">
        <v>2695</v>
      </c>
      <c r="B683" s="26" t="s">
        <v>2696</v>
      </c>
      <c r="C683" s="26" t="s">
        <v>60</v>
      </c>
      <c r="D683" s="26" t="s">
        <v>847</v>
      </c>
      <c r="E683" s="26">
        <v>999922830</v>
      </c>
      <c r="F683" s="26" t="s">
        <v>2253</v>
      </c>
      <c r="G683" s="26" t="s">
        <v>65</v>
      </c>
      <c r="H683" s="26" t="s">
        <v>5867</v>
      </c>
      <c r="I683" s="18">
        <v>45</v>
      </c>
      <c r="J683" s="18">
        <v>45</v>
      </c>
    </row>
    <row r="684" spans="1:10" x14ac:dyDescent="0.35">
      <c r="A684" s="26" t="s">
        <v>631</v>
      </c>
      <c r="B684" s="26" t="s">
        <v>2687</v>
      </c>
      <c r="C684" s="26" t="s">
        <v>60</v>
      </c>
      <c r="D684" s="26" t="s">
        <v>847</v>
      </c>
      <c r="E684" s="26">
        <v>999926591</v>
      </c>
      <c r="F684" s="26" t="s">
        <v>2253</v>
      </c>
      <c r="G684" s="26" t="s">
        <v>65</v>
      </c>
      <c r="H684" s="26" t="s">
        <v>5867</v>
      </c>
      <c r="I684" s="18">
        <v>37.5</v>
      </c>
      <c r="J684" s="18">
        <v>37.5</v>
      </c>
    </row>
    <row r="685" spans="1:10" x14ac:dyDescent="0.35">
      <c r="A685" s="26" t="s">
        <v>3411</v>
      </c>
      <c r="B685" s="26" t="s">
        <v>3412</v>
      </c>
      <c r="C685" s="26" t="s">
        <v>60</v>
      </c>
      <c r="D685" s="26" t="s">
        <v>847</v>
      </c>
      <c r="E685" s="26">
        <v>999926365</v>
      </c>
      <c r="F685" s="26" t="s">
        <v>2253</v>
      </c>
      <c r="G685" s="26" t="s">
        <v>65</v>
      </c>
      <c r="H685" s="26" t="s">
        <v>5867</v>
      </c>
      <c r="I685" s="18">
        <v>30</v>
      </c>
      <c r="J685" s="18">
        <v>30</v>
      </c>
    </row>
    <row r="686" spans="1:10" x14ac:dyDescent="0.35">
      <c r="A686" s="26" t="s">
        <v>2690</v>
      </c>
      <c r="B686" s="26" t="s">
        <v>2691</v>
      </c>
      <c r="C686" s="26" t="s">
        <v>60</v>
      </c>
      <c r="D686" s="26" t="s">
        <v>847</v>
      </c>
      <c r="E686" s="26">
        <v>999926781</v>
      </c>
      <c r="F686" s="26" t="s">
        <v>2253</v>
      </c>
      <c r="G686" s="26" t="s">
        <v>65</v>
      </c>
      <c r="H686" s="26" t="s">
        <v>5867</v>
      </c>
      <c r="I686" s="18">
        <v>15</v>
      </c>
      <c r="J686" s="18">
        <v>15</v>
      </c>
    </row>
    <row r="687" spans="1:10" x14ac:dyDescent="0.35">
      <c r="A687" s="26" t="s">
        <v>3660</v>
      </c>
      <c r="B687" s="26" t="s">
        <v>3661</v>
      </c>
      <c r="C687" s="26" t="s">
        <v>60</v>
      </c>
      <c r="D687" s="26" t="s">
        <v>847</v>
      </c>
      <c r="E687" s="26">
        <v>999923651</v>
      </c>
      <c r="F687" s="26" t="s">
        <v>2253</v>
      </c>
      <c r="G687" s="26" t="s">
        <v>197</v>
      </c>
      <c r="H687" s="26" t="s">
        <v>5868</v>
      </c>
      <c r="I687" s="18">
        <v>75</v>
      </c>
      <c r="J687" s="18"/>
    </row>
    <row r="688" spans="1:10" x14ac:dyDescent="0.35">
      <c r="A688" s="26" t="s">
        <v>3662</v>
      </c>
      <c r="B688" s="26" t="s">
        <v>3657</v>
      </c>
      <c r="C688" s="26" t="s">
        <v>60</v>
      </c>
      <c r="D688" s="26" t="s">
        <v>847</v>
      </c>
      <c r="E688" s="26">
        <v>999922578</v>
      </c>
      <c r="F688" s="26" t="s">
        <v>2253</v>
      </c>
      <c r="G688" s="26" t="s">
        <v>197</v>
      </c>
      <c r="H688" s="26" t="s">
        <v>5868</v>
      </c>
      <c r="I688" s="18">
        <v>56</v>
      </c>
      <c r="J688" s="18"/>
    </row>
    <row r="689" spans="1:10" x14ac:dyDescent="0.35">
      <c r="A689" s="26" t="s">
        <v>3663</v>
      </c>
      <c r="B689" s="26" t="s">
        <v>3664</v>
      </c>
      <c r="C689" s="26" t="s">
        <v>60</v>
      </c>
      <c r="D689" s="26" t="s">
        <v>847</v>
      </c>
      <c r="E689" s="26">
        <v>999923007</v>
      </c>
      <c r="F689" s="26" t="s">
        <v>2253</v>
      </c>
      <c r="G689" s="26" t="s">
        <v>197</v>
      </c>
      <c r="H689" s="26" t="s">
        <v>5868</v>
      </c>
      <c r="I689" s="18">
        <v>54</v>
      </c>
      <c r="J689" s="18"/>
    </row>
    <row r="690" spans="1:10" x14ac:dyDescent="0.35">
      <c r="A690" s="26" t="s">
        <v>1781</v>
      </c>
      <c r="B690" s="26" t="s">
        <v>3665</v>
      </c>
      <c r="C690" s="26" t="s">
        <v>60</v>
      </c>
      <c r="D690" s="26" t="s">
        <v>847</v>
      </c>
      <c r="E690" s="26">
        <v>999922586</v>
      </c>
      <c r="F690" s="26" t="s">
        <v>2253</v>
      </c>
      <c r="G690" s="26" t="s">
        <v>197</v>
      </c>
      <c r="H690" s="26" t="s">
        <v>5868</v>
      </c>
      <c r="I690" s="18">
        <v>42</v>
      </c>
      <c r="J690" s="18"/>
    </row>
    <row r="691" spans="1:10" x14ac:dyDescent="0.35">
      <c r="A691" s="26" t="s">
        <v>3640</v>
      </c>
      <c r="B691" s="26" t="s">
        <v>3641</v>
      </c>
      <c r="C691" s="26" t="s">
        <v>60</v>
      </c>
      <c r="D691" s="26" t="s">
        <v>847</v>
      </c>
      <c r="E691" s="26">
        <v>999926260</v>
      </c>
      <c r="F691" s="26" t="s">
        <v>2253</v>
      </c>
      <c r="G691" s="26" t="s">
        <v>197</v>
      </c>
      <c r="H691" s="26" t="s">
        <v>5868</v>
      </c>
      <c r="I691" s="18">
        <v>42</v>
      </c>
      <c r="J691" s="18"/>
    </row>
    <row r="692" spans="1:10" x14ac:dyDescent="0.35">
      <c r="A692" s="26" t="s">
        <v>113</v>
      </c>
      <c r="B692" s="26" t="s">
        <v>768</v>
      </c>
      <c r="C692" s="26" t="s">
        <v>60</v>
      </c>
      <c r="D692" s="26" t="s">
        <v>847</v>
      </c>
      <c r="E692" s="26">
        <v>999927616</v>
      </c>
      <c r="F692" s="26" t="s">
        <v>2253</v>
      </c>
      <c r="G692" s="26" t="s">
        <v>197</v>
      </c>
      <c r="H692" s="26" t="s">
        <v>5868</v>
      </c>
      <c r="I692" s="18">
        <v>42</v>
      </c>
      <c r="J692" s="18"/>
    </row>
    <row r="693" spans="1:10" x14ac:dyDescent="0.35">
      <c r="A693" s="26" t="s">
        <v>117</v>
      </c>
      <c r="B693" s="26" t="s">
        <v>3666</v>
      </c>
      <c r="C693" s="26" t="s">
        <v>60</v>
      </c>
      <c r="D693" s="26" t="s">
        <v>847</v>
      </c>
      <c r="E693" s="26">
        <v>999922781</v>
      </c>
      <c r="F693" s="26" t="s">
        <v>2253</v>
      </c>
      <c r="G693" s="26" t="s">
        <v>197</v>
      </c>
      <c r="H693" s="26" t="s">
        <v>5868</v>
      </c>
      <c r="I693" s="18">
        <v>32</v>
      </c>
      <c r="J693" s="18"/>
    </row>
    <row r="694" spans="1:10" x14ac:dyDescent="0.35">
      <c r="A694" s="26" t="s">
        <v>272</v>
      </c>
      <c r="B694" s="26" t="s">
        <v>1763</v>
      </c>
      <c r="C694" s="26" t="s">
        <v>60</v>
      </c>
      <c r="D694" s="26" t="s">
        <v>847</v>
      </c>
      <c r="E694" s="26">
        <v>999925572</v>
      </c>
      <c r="F694" s="26" t="s">
        <v>2253</v>
      </c>
      <c r="G694" s="26" t="s">
        <v>197</v>
      </c>
      <c r="H694" s="26" t="s">
        <v>5868</v>
      </c>
      <c r="I694" s="18">
        <v>22.5</v>
      </c>
      <c r="J694" s="18">
        <v>22.5</v>
      </c>
    </row>
    <row r="695" spans="1:10" x14ac:dyDescent="0.35">
      <c r="A695" s="26" t="s">
        <v>805</v>
      </c>
      <c r="B695" s="26" t="s">
        <v>3667</v>
      </c>
      <c r="C695" s="26" t="s">
        <v>60</v>
      </c>
      <c r="D695" s="26" t="s">
        <v>847</v>
      </c>
      <c r="E695" s="26">
        <v>999918254</v>
      </c>
      <c r="F695" s="26" t="s">
        <v>2253</v>
      </c>
      <c r="G695" s="26" t="s">
        <v>443</v>
      </c>
      <c r="H695" s="26" t="s">
        <v>5869</v>
      </c>
      <c r="I695" s="18">
        <v>96</v>
      </c>
      <c r="J695" s="18"/>
    </row>
    <row r="696" spans="1:10" x14ac:dyDescent="0.35">
      <c r="A696" s="26" t="s">
        <v>484</v>
      </c>
      <c r="B696" s="26" t="s">
        <v>3668</v>
      </c>
      <c r="C696" s="26" t="s">
        <v>60</v>
      </c>
      <c r="D696" s="26" t="s">
        <v>847</v>
      </c>
      <c r="E696" s="26">
        <v>999926861</v>
      </c>
      <c r="F696" s="26" t="s">
        <v>2253</v>
      </c>
      <c r="G696" s="26" t="s">
        <v>443</v>
      </c>
      <c r="H696" s="26" t="s">
        <v>5869</v>
      </c>
      <c r="I696" s="18">
        <v>75</v>
      </c>
      <c r="J696" s="18"/>
    </row>
    <row r="697" spans="1:10" x14ac:dyDescent="0.35">
      <c r="A697" s="26" t="s">
        <v>292</v>
      </c>
      <c r="B697" s="26" t="s">
        <v>504</v>
      </c>
      <c r="C697" s="26" t="s">
        <v>60</v>
      </c>
      <c r="D697" s="26" t="s">
        <v>847</v>
      </c>
      <c r="E697" s="26">
        <v>999922540</v>
      </c>
      <c r="F697" s="26" t="s">
        <v>2253</v>
      </c>
      <c r="G697" s="26" t="s">
        <v>443</v>
      </c>
      <c r="H697" s="26" t="s">
        <v>5869</v>
      </c>
      <c r="I697" s="18">
        <v>42</v>
      </c>
      <c r="J697" s="18"/>
    </row>
    <row r="698" spans="1:10" x14ac:dyDescent="0.35">
      <c r="A698" s="26" t="s">
        <v>3669</v>
      </c>
      <c r="B698" s="26" t="s">
        <v>3670</v>
      </c>
      <c r="C698" s="26" t="s">
        <v>60</v>
      </c>
      <c r="D698" s="26" t="s">
        <v>847</v>
      </c>
      <c r="E698" s="26">
        <v>999927498</v>
      </c>
      <c r="F698" s="26" t="s">
        <v>2253</v>
      </c>
      <c r="G698" s="26" t="s">
        <v>443</v>
      </c>
      <c r="H698" s="26" t="s">
        <v>5869</v>
      </c>
      <c r="I698" s="18">
        <v>42</v>
      </c>
      <c r="J698" s="18"/>
    </row>
    <row r="699" spans="1:10" x14ac:dyDescent="0.35">
      <c r="A699" s="26" t="s">
        <v>85</v>
      </c>
      <c r="B699" s="26" t="s">
        <v>178</v>
      </c>
      <c r="C699" s="26" t="s">
        <v>60</v>
      </c>
      <c r="D699" s="26" t="s">
        <v>847</v>
      </c>
      <c r="E699" s="26">
        <v>999927657</v>
      </c>
      <c r="F699" s="26" t="s">
        <v>2253</v>
      </c>
      <c r="G699" s="26" t="s">
        <v>443</v>
      </c>
      <c r="H699" s="26" t="s">
        <v>5869</v>
      </c>
      <c r="I699" s="18">
        <v>32</v>
      </c>
      <c r="J699" s="18"/>
    </row>
    <row r="700" spans="1:10" x14ac:dyDescent="0.35">
      <c r="A700" s="26" t="s">
        <v>374</v>
      </c>
      <c r="B700" s="26" t="s">
        <v>1763</v>
      </c>
      <c r="C700" s="26" t="s">
        <v>60</v>
      </c>
      <c r="D700" s="26" t="s">
        <v>847</v>
      </c>
      <c r="E700" s="26">
        <v>999921316</v>
      </c>
      <c r="F700" s="26" t="s">
        <v>2253</v>
      </c>
      <c r="G700" s="26" t="s">
        <v>443</v>
      </c>
      <c r="H700" s="26" t="s">
        <v>5869</v>
      </c>
      <c r="I700" s="18">
        <v>30</v>
      </c>
      <c r="J700" s="18"/>
    </row>
    <row r="701" spans="1:10" x14ac:dyDescent="0.35">
      <c r="A701" s="26" t="s">
        <v>331</v>
      </c>
      <c r="B701" s="26" t="s">
        <v>3671</v>
      </c>
      <c r="C701" s="26" t="s">
        <v>60</v>
      </c>
      <c r="D701" s="26" t="s">
        <v>847</v>
      </c>
      <c r="E701" s="26">
        <v>999926682</v>
      </c>
      <c r="F701" s="26" t="s">
        <v>2253</v>
      </c>
      <c r="G701" s="26" t="s">
        <v>471</v>
      </c>
      <c r="H701" s="26" t="s">
        <v>5870</v>
      </c>
      <c r="I701" s="18">
        <v>75</v>
      </c>
      <c r="J701" s="18"/>
    </row>
    <row r="702" spans="1:10" x14ac:dyDescent="0.35">
      <c r="A702" s="26" t="s">
        <v>3672</v>
      </c>
      <c r="B702" s="26" t="s">
        <v>939</v>
      </c>
      <c r="C702" s="26" t="s">
        <v>60</v>
      </c>
      <c r="D702" s="26" t="s">
        <v>847</v>
      </c>
      <c r="E702" s="26">
        <v>999926351</v>
      </c>
      <c r="F702" s="26" t="s">
        <v>2253</v>
      </c>
      <c r="G702" s="26" t="s">
        <v>471</v>
      </c>
      <c r="H702" s="26" t="s">
        <v>5870</v>
      </c>
      <c r="I702" s="18">
        <v>72</v>
      </c>
      <c r="J702" s="18"/>
    </row>
    <row r="703" spans="1:10" x14ac:dyDescent="0.35">
      <c r="A703" s="26" t="s">
        <v>913</v>
      </c>
      <c r="B703" s="26" t="s">
        <v>3673</v>
      </c>
      <c r="C703" s="26" t="s">
        <v>60</v>
      </c>
      <c r="D703" s="26" t="s">
        <v>847</v>
      </c>
      <c r="E703" s="26">
        <v>999927181</v>
      </c>
      <c r="F703" s="26" t="s">
        <v>2253</v>
      </c>
      <c r="G703" s="26" t="s">
        <v>471</v>
      </c>
      <c r="H703" s="26" t="s">
        <v>5870</v>
      </c>
      <c r="I703" s="18">
        <v>62</v>
      </c>
      <c r="J703" s="18"/>
    </row>
    <row r="704" spans="1:10" x14ac:dyDescent="0.35">
      <c r="A704" s="26" t="s">
        <v>3674</v>
      </c>
      <c r="B704" s="26" t="s">
        <v>3675</v>
      </c>
      <c r="C704" s="26" t="s">
        <v>60</v>
      </c>
      <c r="D704" s="26" t="s">
        <v>847</v>
      </c>
      <c r="E704" s="26">
        <v>999926655</v>
      </c>
      <c r="F704" s="26" t="s">
        <v>2253</v>
      </c>
      <c r="G704" s="26" t="s">
        <v>471</v>
      </c>
      <c r="H704" s="26" t="s">
        <v>5870</v>
      </c>
      <c r="I704" s="18">
        <v>56</v>
      </c>
      <c r="J704" s="18"/>
    </row>
    <row r="705" spans="1:10" x14ac:dyDescent="0.35">
      <c r="A705" s="26" t="s">
        <v>864</v>
      </c>
      <c r="B705" s="26" t="s">
        <v>3676</v>
      </c>
      <c r="C705" s="26" t="s">
        <v>60</v>
      </c>
      <c r="D705" s="26" t="s">
        <v>847</v>
      </c>
      <c r="E705" s="26">
        <v>999926488</v>
      </c>
      <c r="F705" s="26" t="s">
        <v>2253</v>
      </c>
      <c r="G705" s="26" t="s">
        <v>471</v>
      </c>
      <c r="H705" s="26" t="s">
        <v>5870</v>
      </c>
      <c r="I705" s="18">
        <v>42</v>
      </c>
      <c r="J705" s="18"/>
    </row>
    <row r="706" spans="1:10" x14ac:dyDescent="0.35">
      <c r="A706" s="26" t="s">
        <v>212</v>
      </c>
      <c r="B706" s="26" t="s">
        <v>3677</v>
      </c>
      <c r="C706" s="26" t="s">
        <v>60</v>
      </c>
      <c r="D706" s="26" t="s">
        <v>847</v>
      </c>
      <c r="E706" s="26">
        <v>999926726</v>
      </c>
      <c r="F706" s="26" t="s">
        <v>2253</v>
      </c>
      <c r="G706" s="26" t="s">
        <v>471</v>
      </c>
      <c r="H706" s="26" t="s">
        <v>5870</v>
      </c>
      <c r="I706" s="18">
        <v>42</v>
      </c>
      <c r="J706" s="18"/>
    </row>
    <row r="707" spans="1:10" x14ac:dyDescent="0.35">
      <c r="A707" s="26" t="s">
        <v>3678</v>
      </c>
      <c r="B707" s="26" t="s">
        <v>3679</v>
      </c>
      <c r="C707" s="26" t="s">
        <v>60</v>
      </c>
      <c r="D707" s="26" t="s">
        <v>847</v>
      </c>
      <c r="E707" s="26">
        <v>999926891</v>
      </c>
      <c r="F707" s="26" t="s">
        <v>2253</v>
      </c>
      <c r="G707" s="26" t="s">
        <v>471</v>
      </c>
      <c r="H707" s="26" t="s">
        <v>5870</v>
      </c>
      <c r="I707" s="18">
        <v>42</v>
      </c>
      <c r="J707" s="18"/>
    </row>
    <row r="708" spans="1:10" x14ac:dyDescent="0.35">
      <c r="A708" s="26" t="s">
        <v>778</v>
      </c>
      <c r="B708" s="26" t="s">
        <v>931</v>
      </c>
      <c r="C708" s="26" t="s">
        <v>60</v>
      </c>
      <c r="D708" s="26" t="s">
        <v>847</v>
      </c>
      <c r="E708" s="26">
        <v>999925135</v>
      </c>
      <c r="F708" s="26" t="s">
        <v>2253</v>
      </c>
      <c r="G708" s="26" t="s">
        <v>471</v>
      </c>
      <c r="H708" s="26" t="s">
        <v>5870</v>
      </c>
      <c r="I708" s="18">
        <v>40</v>
      </c>
      <c r="J708" s="18">
        <v>40</v>
      </c>
    </row>
    <row r="709" spans="1:10" x14ac:dyDescent="0.35">
      <c r="A709" s="26" t="s">
        <v>397</v>
      </c>
      <c r="B709" s="26" t="s">
        <v>2718</v>
      </c>
      <c r="C709" s="26" t="s">
        <v>60</v>
      </c>
      <c r="D709" s="26" t="s">
        <v>847</v>
      </c>
      <c r="E709" s="26">
        <v>999926001</v>
      </c>
      <c r="F709" s="26" t="s">
        <v>2253</v>
      </c>
      <c r="G709" s="26" t="s">
        <v>471</v>
      </c>
      <c r="H709" s="26" t="s">
        <v>5870</v>
      </c>
      <c r="I709" s="18">
        <v>15</v>
      </c>
      <c r="J709" s="18">
        <v>15</v>
      </c>
    </row>
    <row r="710" spans="1:10" x14ac:dyDescent="0.35">
      <c r="A710" s="26" t="s">
        <v>1000</v>
      </c>
      <c r="B710" s="26" t="s">
        <v>3680</v>
      </c>
      <c r="C710" s="26" t="s">
        <v>60</v>
      </c>
      <c r="D710" s="26" t="s">
        <v>847</v>
      </c>
      <c r="E710" s="26">
        <v>999922798</v>
      </c>
      <c r="F710" s="26" t="s">
        <v>2253</v>
      </c>
      <c r="G710" s="26" t="s">
        <v>450</v>
      </c>
      <c r="H710" s="26" t="s">
        <v>5871</v>
      </c>
      <c r="I710" s="18">
        <v>100</v>
      </c>
      <c r="J710" s="18"/>
    </row>
    <row r="711" spans="1:10" x14ac:dyDescent="0.35">
      <c r="A711" s="26" t="s">
        <v>791</v>
      </c>
      <c r="B711" s="26" t="s">
        <v>940</v>
      </c>
      <c r="C711" s="26" t="s">
        <v>60</v>
      </c>
      <c r="D711" s="26" t="s">
        <v>847</v>
      </c>
      <c r="E711" s="26">
        <v>999922282</v>
      </c>
      <c r="F711" s="26" t="s">
        <v>2253</v>
      </c>
      <c r="G711" s="26" t="s">
        <v>450</v>
      </c>
      <c r="H711" s="26" t="s">
        <v>5871</v>
      </c>
      <c r="I711" s="18">
        <v>60</v>
      </c>
      <c r="J711" s="18"/>
    </row>
    <row r="712" spans="1:10" x14ac:dyDescent="0.35">
      <c r="A712" s="26" t="s">
        <v>437</v>
      </c>
      <c r="B712" s="26" t="s">
        <v>3681</v>
      </c>
      <c r="C712" s="26" t="s">
        <v>60</v>
      </c>
      <c r="D712" s="26" t="s">
        <v>847</v>
      </c>
      <c r="E712" s="26">
        <v>999926725</v>
      </c>
      <c r="F712" s="26" t="s">
        <v>2253</v>
      </c>
      <c r="G712" s="26" t="s">
        <v>450</v>
      </c>
      <c r="H712" s="26" t="s">
        <v>5871</v>
      </c>
      <c r="I712" s="18">
        <v>56</v>
      </c>
      <c r="J712" s="18"/>
    </row>
    <row r="713" spans="1:10" x14ac:dyDescent="0.35">
      <c r="A713" s="26" t="s">
        <v>2385</v>
      </c>
      <c r="B713" s="26" t="s">
        <v>421</v>
      </c>
      <c r="C713" s="26" t="s">
        <v>60</v>
      </c>
      <c r="D713" s="26" t="s">
        <v>847</v>
      </c>
      <c r="E713" s="26">
        <v>999922685</v>
      </c>
      <c r="F713" s="26" t="s">
        <v>2253</v>
      </c>
      <c r="G713" s="26" t="s">
        <v>450</v>
      </c>
      <c r="H713" s="26" t="s">
        <v>5871</v>
      </c>
      <c r="I713" s="18">
        <v>45</v>
      </c>
      <c r="J713" s="18"/>
    </row>
    <row r="714" spans="1:10" x14ac:dyDescent="0.35">
      <c r="A714" s="26" t="s">
        <v>374</v>
      </c>
      <c r="B714" s="26" t="s">
        <v>1763</v>
      </c>
      <c r="C714" s="26" t="s">
        <v>60</v>
      </c>
      <c r="D714" s="26" t="s">
        <v>847</v>
      </c>
      <c r="E714" s="26">
        <v>999921316</v>
      </c>
      <c r="F714" s="26" t="s">
        <v>2253</v>
      </c>
      <c r="G714" s="26" t="s">
        <v>450</v>
      </c>
      <c r="H714" s="26" t="s">
        <v>5871</v>
      </c>
      <c r="I714" s="18">
        <v>42</v>
      </c>
      <c r="J714" s="18"/>
    </row>
    <row r="715" spans="1:10" x14ac:dyDescent="0.35">
      <c r="A715" s="26" t="s">
        <v>546</v>
      </c>
      <c r="B715" s="26" t="s">
        <v>3682</v>
      </c>
      <c r="C715" s="26" t="s">
        <v>60</v>
      </c>
      <c r="D715" s="26" t="s">
        <v>847</v>
      </c>
      <c r="E715" s="26">
        <v>999923465</v>
      </c>
      <c r="F715" s="26" t="s">
        <v>2253</v>
      </c>
      <c r="G715" s="26" t="s">
        <v>450</v>
      </c>
      <c r="H715" s="26" t="s">
        <v>5871</v>
      </c>
      <c r="I715" s="18">
        <v>42</v>
      </c>
      <c r="J715" s="18"/>
    </row>
    <row r="716" spans="1:10" x14ac:dyDescent="0.35">
      <c r="A716" s="26" t="s">
        <v>2701</v>
      </c>
      <c r="B716" s="26" t="s">
        <v>2702</v>
      </c>
      <c r="C716" s="26" t="s">
        <v>60</v>
      </c>
      <c r="D716" s="26" t="s">
        <v>847</v>
      </c>
      <c r="E716" s="26">
        <v>999921200</v>
      </c>
      <c r="F716" s="26" t="s">
        <v>2253</v>
      </c>
      <c r="G716" s="26" t="s">
        <v>450</v>
      </c>
      <c r="H716" s="26" t="s">
        <v>5871</v>
      </c>
      <c r="I716" s="18">
        <v>35</v>
      </c>
      <c r="J716" s="18">
        <v>35</v>
      </c>
    </row>
    <row r="717" spans="1:10" x14ac:dyDescent="0.35">
      <c r="A717" s="26" t="s">
        <v>583</v>
      </c>
      <c r="B717" s="26" t="s">
        <v>2703</v>
      </c>
      <c r="C717" s="26" t="s">
        <v>60</v>
      </c>
      <c r="D717" s="26" t="s">
        <v>847</v>
      </c>
      <c r="E717" s="26">
        <v>999922378</v>
      </c>
      <c r="F717" s="26" t="s">
        <v>2253</v>
      </c>
      <c r="G717" s="26" t="s">
        <v>450</v>
      </c>
      <c r="H717" s="26" t="s">
        <v>5871</v>
      </c>
      <c r="I717" s="18">
        <v>30</v>
      </c>
      <c r="J717" s="18">
        <v>30</v>
      </c>
    </row>
    <row r="718" spans="1:10" x14ac:dyDescent="0.35">
      <c r="A718" s="26" t="s">
        <v>501</v>
      </c>
      <c r="B718" s="26" t="s">
        <v>2447</v>
      </c>
      <c r="C718" s="26" t="s">
        <v>60</v>
      </c>
      <c r="D718" s="26" t="s">
        <v>847</v>
      </c>
      <c r="E718" s="26">
        <v>999886670</v>
      </c>
      <c r="F718" s="26" t="s">
        <v>2253</v>
      </c>
      <c r="G718" s="26" t="s">
        <v>450</v>
      </c>
      <c r="H718" s="26" t="s">
        <v>5871</v>
      </c>
      <c r="I718" s="18">
        <v>15</v>
      </c>
      <c r="J718" s="18">
        <v>15</v>
      </c>
    </row>
    <row r="719" spans="1:10" x14ac:dyDescent="0.35">
      <c r="A719" s="22" t="s">
        <v>2721</v>
      </c>
      <c r="B719" s="22" t="s">
        <v>2722</v>
      </c>
      <c r="C719" s="22" t="s">
        <v>60</v>
      </c>
      <c r="D719" s="22" t="s">
        <v>847</v>
      </c>
      <c r="E719" s="21">
        <v>999915568</v>
      </c>
      <c r="F719" s="22" t="s">
        <v>2253</v>
      </c>
      <c r="G719" s="26" t="s">
        <v>450</v>
      </c>
      <c r="H719" s="26" t="s">
        <v>5871</v>
      </c>
      <c r="I719" s="18">
        <v>15</v>
      </c>
      <c r="J719" s="18">
        <v>15</v>
      </c>
    </row>
    <row r="720" spans="1:10" x14ac:dyDescent="0.35">
      <c r="A720" s="26" t="s">
        <v>2706</v>
      </c>
      <c r="B720" s="26" t="s">
        <v>2163</v>
      </c>
      <c r="C720" s="26" t="s">
        <v>60</v>
      </c>
      <c r="D720" s="26" t="s">
        <v>847</v>
      </c>
      <c r="E720" s="26">
        <v>999927055</v>
      </c>
      <c r="F720" s="27" t="s">
        <v>2253</v>
      </c>
      <c r="G720" s="26" t="s">
        <v>450</v>
      </c>
      <c r="H720" s="26" t="s">
        <v>5871</v>
      </c>
      <c r="I720" s="18">
        <v>15</v>
      </c>
      <c r="J720" s="18">
        <v>15</v>
      </c>
    </row>
    <row r="721" spans="1:10" x14ac:dyDescent="0.35">
      <c r="A721" s="26" t="s">
        <v>3683</v>
      </c>
      <c r="B721" s="26" t="s">
        <v>3684</v>
      </c>
      <c r="C721" s="26" t="s">
        <v>60</v>
      </c>
      <c r="D721" s="26" t="s">
        <v>847</v>
      </c>
      <c r="E721" s="26">
        <v>999926793</v>
      </c>
      <c r="F721" s="26" t="s">
        <v>2253</v>
      </c>
      <c r="G721" s="26" t="s">
        <v>555</v>
      </c>
      <c r="H721" s="26" t="s">
        <v>5872</v>
      </c>
      <c r="I721" s="18">
        <v>100</v>
      </c>
      <c r="J721" s="18"/>
    </row>
    <row r="722" spans="1:10" x14ac:dyDescent="0.35">
      <c r="A722" s="26" t="s">
        <v>3685</v>
      </c>
      <c r="B722" s="26" t="s">
        <v>362</v>
      </c>
      <c r="C722" s="26" t="s">
        <v>60</v>
      </c>
      <c r="D722" s="26" t="s">
        <v>847</v>
      </c>
      <c r="E722" s="26">
        <v>999921825</v>
      </c>
      <c r="F722" s="26" t="s">
        <v>2253</v>
      </c>
      <c r="G722" s="26" t="s">
        <v>555</v>
      </c>
      <c r="H722" s="26" t="s">
        <v>5872</v>
      </c>
      <c r="I722" s="18">
        <v>56</v>
      </c>
      <c r="J722" s="18"/>
    </row>
    <row r="723" spans="1:10" x14ac:dyDescent="0.35">
      <c r="A723" s="26" t="s">
        <v>3686</v>
      </c>
      <c r="B723" s="26" t="s">
        <v>3687</v>
      </c>
      <c r="C723" s="26" t="s">
        <v>60</v>
      </c>
      <c r="D723" s="26" t="s">
        <v>847</v>
      </c>
      <c r="E723" s="26">
        <v>999922631</v>
      </c>
      <c r="F723" s="26" t="s">
        <v>2253</v>
      </c>
      <c r="G723" s="26" t="s">
        <v>555</v>
      </c>
      <c r="H723" s="26" t="s">
        <v>5872</v>
      </c>
      <c r="I723" s="18">
        <v>32</v>
      </c>
      <c r="J723" s="18"/>
    </row>
    <row r="724" spans="1:10" x14ac:dyDescent="0.35">
      <c r="A724" s="26" t="s">
        <v>115</v>
      </c>
      <c r="B724" s="26" t="s">
        <v>2150</v>
      </c>
      <c r="C724" s="26" t="s">
        <v>60</v>
      </c>
      <c r="D724" s="26" t="s">
        <v>847</v>
      </c>
      <c r="E724" s="26">
        <v>999923586</v>
      </c>
      <c r="F724" s="26" t="s">
        <v>2253</v>
      </c>
      <c r="G724" s="26" t="s">
        <v>555</v>
      </c>
      <c r="H724" s="26" t="s">
        <v>5872</v>
      </c>
      <c r="I724" s="18">
        <v>32</v>
      </c>
      <c r="J724" s="18"/>
    </row>
    <row r="725" spans="1:10" x14ac:dyDescent="0.35">
      <c r="A725" s="26" t="s">
        <v>3688</v>
      </c>
      <c r="B725" s="26" t="s">
        <v>3689</v>
      </c>
      <c r="C725" s="26" t="s">
        <v>60</v>
      </c>
      <c r="D725" s="26" t="s">
        <v>847</v>
      </c>
      <c r="E725" s="26">
        <v>999926091</v>
      </c>
      <c r="F725" s="26" t="s">
        <v>2253</v>
      </c>
      <c r="G725" s="26" t="s">
        <v>555</v>
      </c>
      <c r="H725" s="26" t="s">
        <v>5872</v>
      </c>
      <c r="I725" s="18">
        <v>32</v>
      </c>
      <c r="J725" s="18"/>
    </row>
    <row r="726" spans="1:10" x14ac:dyDescent="0.35">
      <c r="A726" s="26" t="s">
        <v>3690</v>
      </c>
      <c r="B726" s="26" t="s">
        <v>3691</v>
      </c>
      <c r="C726" s="26" t="s">
        <v>60</v>
      </c>
      <c r="D726" s="26" t="s">
        <v>847</v>
      </c>
      <c r="E726" s="26">
        <v>999926703</v>
      </c>
      <c r="F726" s="26" t="s">
        <v>2253</v>
      </c>
      <c r="G726" s="26" t="s">
        <v>555</v>
      </c>
      <c r="H726" s="26" t="s">
        <v>5872</v>
      </c>
      <c r="I726" s="18">
        <v>32</v>
      </c>
      <c r="J726" s="18"/>
    </row>
    <row r="727" spans="1:10" x14ac:dyDescent="0.35">
      <c r="A727" s="26" t="s">
        <v>3692</v>
      </c>
      <c r="B727" s="26" t="s">
        <v>3693</v>
      </c>
      <c r="C727" s="26" t="s">
        <v>60</v>
      </c>
      <c r="D727" s="26" t="s">
        <v>847</v>
      </c>
      <c r="E727" s="26">
        <v>999927072</v>
      </c>
      <c r="F727" s="26" t="s">
        <v>2253</v>
      </c>
      <c r="G727" s="26" t="s">
        <v>555</v>
      </c>
      <c r="H727" s="26" t="s">
        <v>5872</v>
      </c>
      <c r="I727" s="18">
        <v>32</v>
      </c>
      <c r="J727" s="18"/>
    </row>
    <row r="728" spans="1:10" x14ac:dyDescent="0.35">
      <c r="A728" s="26" t="s">
        <v>1000</v>
      </c>
      <c r="B728" s="26" t="s">
        <v>2929</v>
      </c>
      <c r="C728" s="26" t="s">
        <v>60</v>
      </c>
      <c r="D728" s="26" t="s">
        <v>847</v>
      </c>
      <c r="E728" s="26">
        <v>999921207</v>
      </c>
      <c r="F728" s="26" t="s">
        <v>2253</v>
      </c>
      <c r="G728" s="26" t="s">
        <v>555</v>
      </c>
      <c r="H728" s="26" t="s">
        <v>5872</v>
      </c>
      <c r="I728" s="18">
        <v>15</v>
      </c>
      <c r="J728" s="18">
        <v>15</v>
      </c>
    </row>
    <row r="729" spans="1:10" x14ac:dyDescent="0.35">
      <c r="A729" s="22" t="s">
        <v>3694</v>
      </c>
      <c r="B729" s="22" t="s">
        <v>2031</v>
      </c>
      <c r="C729" s="22" t="s">
        <v>60</v>
      </c>
      <c r="D729" s="22" t="s">
        <v>999</v>
      </c>
      <c r="E729" s="21">
        <v>999923819</v>
      </c>
      <c r="F729" s="22" t="s">
        <v>2253</v>
      </c>
      <c r="G729" s="26" t="s">
        <v>63</v>
      </c>
      <c r="H729" s="26" t="s">
        <v>5866</v>
      </c>
      <c r="I729" s="18">
        <v>110</v>
      </c>
      <c r="J729" s="18"/>
    </row>
    <row r="730" spans="1:10" x14ac:dyDescent="0.35">
      <c r="A730" s="26" t="s">
        <v>900</v>
      </c>
      <c r="B730" s="26" t="s">
        <v>2770</v>
      </c>
      <c r="C730" s="26" t="s">
        <v>60</v>
      </c>
      <c r="D730" s="26" t="s">
        <v>999</v>
      </c>
      <c r="E730" s="26">
        <v>999920084</v>
      </c>
      <c r="F730" s="26" t="s">
        <v>2253</v>
      </c>
      <c r="G730" s="26" t="s">
        <v>63</v>
      </c>
      <c r="H730" s="26" t="s">
        <v>5866</v>
      </c>
      <c r="I730" s="18">
        <v>110</v>
      </c>
      <c r="J730" s="18">
        <v>110</v>
      </c>
    </row>
    <row r="731" spans="1:10" x14ac:dyDescent="0.35">
      <c r="A731" s="26" t="s">
        <v>610</v>
      </c>
      <c r="B731" s="26" t="s">
        <v>719</v>
      </c>
      <c r="C731" s="26" t="s">
        <v>60</v>
      </c>
      <c r="D731" s="26" t="s">
        <v>999</v>
      </c>
      <c r="E731" s="26">
        <v>999921198</v>
      </c>
      <c r="F731" s="26" t="s">
        <v>2253</v>
      </c>
      <c r="G731" s="26" t="s">
        <v>63</v>
      </c>
      <c r="H731" s="26" t="s">
        <v>5866</v>
      </c>
      <c r="I731" s="18">
        <v>85</v>
      </c>
      <c r="J731" s="18"/>
    </row>
    <row r="732" spans="1:10" x14ac:dyDescent="0.35">
      <c r="A732" s="26" t="s">
        <v>80</v>
      </c>
      <c r="B732" s="26" t="s">
        <v>1086</v>
      </c>
      <c r="C732" s="26" t="s">
        <v>60</v>
      </c>
      <c r="D732" s="26" t="s">
        <v>999</v>
      </c>
      <c r="E732" s="26">
        <v>999927115</v>
      </c>
      <c r="F732" s="26" t="s">
        <v>2253</v>
      </c>
      <c r="G732" s="26" t="s">
        <v>63</v>
      </c>
      <c r="H732" s="26" t="s">
        <v>5866</v>
      </c>
      <c r="I732" s="18">
        <v>74</v>
      </c>
      <c r="J732" s="18"/>
    </row>
    <row r="733" spans="1:10" x14ac:dyDescent="0.35">
      <c r="A733" s="26" t="s">
        <v>252</v>
      </c>
      <c r="B733" s="26" t="s">
        <v>2774</v>
      </c>
      <c r="C733" s="26" t="s">
        <v>60</v>
      </c>
      <c r="D733" s="26" t="s">
        <v>999</v>
      </c>
      <c r="E733" s="26">
        <v>999915569</v>
      </c>
      <c r="F733" s="26" t="s">
        <v>2253</v>
      </c>
      <c r="G733" s="26" t="s">
        <v>63</v>
      </c>
      <c r="H733" s="26" t="s">
        <v>5866</v>
      </c>
      <c r="I733" s="18">
        <v>56.5</v>
      </c>
      <c r="J733" s="18">
        <v>56.5</v>
      </c>
    </row>
    <row r="734" spans="1:10" x14ac:dyDescent="0.35">
      <c r="A734" s="26" t="s">
        <v>3695</v>
      </c>
      <c r="B734" s="26" t="s">
        <v>3696</v>
      </c>
      <c r="C734" s="26" t="s">
        <v>60</v>
      </c>
      <c r="D734" s="26" t="s">
        <v>999</v>
      </c>
      <c r="E734" s="26">
        <v>999926947</v>
      </c>
      <c r="F734" s="26" t="s">
        <v>2253</v>
      </c>
      <c r="G734" s="26" t="s">
        <v>63</v>
      </c>
      <c r="H734" s="26" t="s">
        <v>5866</v>
      </c>
      <c r="I734" s="18">
        <v>56</v>
      </c>
      <c r="J734" s="18"/>
    </row>
    <row r="735" spans="1:10" x14ac:dyDescent="0.35">
      <c r="A735" s="26" t="s">
        <v>3697</v>
      </c>
      <c r="B735" s="26" t="s">
        <v>215</v>
      </c>
      <c r="C735" s="26" t="s">
        <v>60</v>
      </c>
      <c r="D735" s="26" t="s">
        <v>999</v>
      </c>
      <c r="E735" s="26">
        <v>999927183</v>
      </c>
      <c r="F735" s="26" t="s">
        <v>2253</v>
      </c>
      <c r="G735" s="26" t="s">
        <v>63</v>
      </c>
      <c r="H735" s="26" t="s">
        <v>5866</v>
      </c>
      <c r="I735" s="18">
        <v>45</v>
      </c>
      <c r="J735" s="18"/>
    </row>
    <row r="736" spans="1:10" x14ac:dyDescent="0.35">
      <c r="A736" s="26" t="s">
        <v>2775</v>
      </c>
      <c r="B736" s="26" t="s">
        <v>2776</v>
      </c>
      <c r="C736" s="26" t="s">
        <v>60</v>
      </c>
      <c r="D736" s="26" t="s">
        <v>999</v>
      </c>
      <c r="E736" s="26">
        <v>999920643</v>
      </c>
      <c r="F736" s="26" t="s">
        <v>2253</v>
      </c>
      <c r="G736" s="26" t="s">
        <v>63</v>
      </c>
      <c r="H736" s="26" t="s">
        <v>5866</v>
      </c>
      <c r="I736" s="18">
        <v>45</v>
      </c>
      <c r="J736" s="18">
        <v>45</v>
      </c>
    </row>
    <row r="737" spans="1:10" x14ac:dyDescent="0.35">
      <c r="A737" s="26" t="s">
        <v>913</v>
      </c>
      <c r="B737" s="26" t="s">
        <v>96</v>
      </c>
      <c r="C737" s="26" t="s">
        <v>60</v>
      </c>
      <c r="D737" s="26" t="s">
        <v>999</v>
      </c>
      <c r="E737" s="26">
        <v>999911600</v>
      </c>
      <c r="F737" s="26" t="s">
        <v>2253</v>
      </c>
      <c r="G737" s="26" t="s">
        <v>63</v>
      </c>
      <c r="H737" s="26" t="s">
        <v>5866</v>
      </c>
      <c r="I737" s="18">
        <v>34</v>
      </c>
      <c r="J737" s="18">
        <v>34</v>
      </c>
    </row>
    <row r="738" spans="1:10" x14ac:dyDescent="0.35">
      <c r="A738" s="26" t="s">
        <v>374</v>
      </c>
      <c r="B738" s="26" t="s">
        <v>2880</v>
      </c>
      <c r="C738" s="26" t="s">
        <v>60</v>
      </c>
      <c r="D738" s="26" t="s">
        <v>999</v>
      </c>
      <c r="E738" s="26">
        <v>999919595</v>
      </c>
      <c r="F738" s="26" t="s">
        <v>2253</v>
      </c>
      <c r="G738" s="26" t="s">
        <v>63</v>
      </c>
      <c r="H738" s="26" t="s">
        <v>5866</v>
      </c>
      <c r="I738" s="18">
        <v>30</v>
      </c>
      <c r="J738" s="18">
        <v>30</v>
      </c>
    </row>
    <row r="739" spans="1:10" x14ac:dyDescent="0.35">
      <c r="A739" s="26" t="s">
        <v>2538</v>
      </c>
      <c r="B739" s="26" t="s">
        <v>3698</v>
      </c>
      <c r="C739" s="26" t="s">
        <v>60</v>
      </c>
      <c r="D739" s="26" t="s">
        <v>999</v>
      </c>
      <c r="E739" s="26">
        <v>999893809</v>
      </c>
      <c r="F739" s="26" t="s">
        <v>2253</v>
      </c>
      <c r="G739" s="26" t="s">
        <v>63</v>
      </c>
      <c r="H739" s="26" t="s">
        <v>5866</v>
      </c>
      <c r="I739" s="18">
        <v>30</v>
      </c>
      <c r="J739" s="18"/>
    </row>
    <row r="740" spans="1:10" x14ac:dyDescent="0.35">
      <c r="A740" s="26" t="s">
        <v>2777</v>
      </c>
      <c r="B740" s="26" t="s">
        <v>2778</v>
      </c>
      <c r="C740" s="26" t="s">
        <v>60</v>
      </c>
      <c r="D740" s="26" t="s">
        <v>999</v>
      </c>
      <c r="E740" s="26">
        <v>999926102</v>
      </c>
      <c r="F740" s="26" t="s">
        <v>2253</v>
      </c>
      <c r="G740" s="26" t="s">
        <v>63</v>
      </c>
      <c r="H740" s="26" t="s">
        <v>5866</v>
      </c>
      <c r="I740" s="18">
        <v>22.5</v>
      </c>
      <c r="J740" s="18">
        <v>22.5</v>
      </c>
    </row>
    <row r="741" spans="1:10" x14ac:dyDescent="0.35">
      <c r="A741" s="22" t="s">
        <v>4010</v>
      </c>
      <c r="B741" s="22" t="s">
        <v>4011</v>
      </c>
      <c r="C741" s="22" t="s">
        <v>60</v>
      </c>
      <c r="D741" s="22" t="s">
        <v>999</v>
      </c>
      <c r="E741" s="21">
        <v>999927727</v>
      </c>
      <c r="F741" s="22" t="s">
        <v>2253</v>
      </c>
      <c r="G741" s="26" t="s">
        <v>63</v>
      </c>
      <c r="H741" s="26" t="s">
        <v>5866</v>
      </c>
      <c r="I741" s="18">
        <v>15</v>
      </c>
      <c r="J741" s="18">
        <v>15</v>
      </c>
    </row>
    <row r="742" spans="1:10" x14ac:dyDescent="0.35">
      <c r="A742" s="26" t="s">
        <v>95</v>
      </c>
      <c r="B742" s="26" t="s">
        <v>2822</v>
      </c>
      <c r="C742" s="26" t="s">
        <v>60</v>
      </c>
      <c r="D742" s="26" t="s">
        <v>999</v>
      </c>
      <c r="E742" s="26">
        <v>999904044</v>
      </c>
      <c r="F742" s="26" t="s">
        <v>2253</v>
      </c>
      <c r="G742" s="26" t="s">
        <v>84</v>
      </c>
      <c r="H742" s="26" t="s">
        <v>5846</v>
      </c>
      <c r="I742" s="18">
        <v>125</v>
      </c>
      <c r="J742" s="18">
        <v>125</v>
      </c>
    </row>
    <row r="743" spans="1:10" x14ac:dyDescent="0.35">
      <c r="A743" s="26" t="s">
        <v>3328</v>
      </c>
      <c r="B743" s="26" t="s">
        <v>3699</v>
      </c>
      <c r="C743" s="26" t="s">
        <v>60</v>
      </c>
      <c r="D743" s="26" t="s">
        <v>999</v>
      </c>
      <c r="E743" s="26">
        <v>999917175</v>
      </c>
      <c r="F743" s="26" t="s">
        <v>2253</v>
      </c>
      <c r="G743" s="26" t="s">
        <v>84</v>
      </c>
      <c r="H743" s="26" t="s">
        <v>5846</v>
      </c>
      <c r="I743" s="18">
        <v>110</v>
      </c>
      <c r="J743" s="18"/>
    </row>
    <row r="744" spans="1:10" x14ac:dyDescent="0.35">
      <c r="A744" s="26" t="s">
        <v>3700</v>
      </c>
      <c r="B744" s="26" t="s">
        <v>3701</v>
      </c>
      <c r="C744" s="26" t="s">
        <v>60</v>
      </c>
      <c r="D744" s="26" t="s">
        <v>999</v>
      </c>
      <c r="E744" s="26">
        <v>999922795</v>
      </c>
      <c r="F744" s="26" t="s">
        <v>2253</v>
      </c>
      <c r="G744" s="26" t="s">
        <v>84</v>
      </c>
      <c r="H744" s="26" t="s">
        <v>5846</v>
      </c>
      <c r="I744" s="18">
        <v>100</v>
      </c>
      <c r="J744" s="18"/>
    </row>
    <row r="745" spans="1:10" x14ac:dyDescent="0.35">
      <c r="A745" s="26" t="s">
        <v>3069</v>
      </c>
      <c r="B745" s="26" t="s">
        <v>1739</v>
      </c>
      <c r="C745" s="26" t="s">
        <v>60</v>
      </c>
      <c r="D745" s="26" t="s">
        <v>999</v>
      </c>
      <c r="E745" s="26">
        <v>999925951</v>
      </c>
      <c r="F745" s="26" t="s">
        <v>2253</v>
      </c>
      <c r="G745" s="26" t="s">
        <v>84</v>
      </c>
      <c r="H745" s="26" t="s">
        <v>5846</v>
      </c>
      <c r="I745" s="18">
        <v>82.5</v>
      </c>
      <c r="J745" s="18">
        <v>82.5</v>
      </c>
    </row>
    <row r="746" spans="1:10" x14ac:dyDescent="0.35">
      <c r="A746" s="26" t="s">
        <v>613</v>
      </c>
      <c r="B746" s="26" t="s">
        <v>3702</v>
      </c>
      <c r="C746" s="26" t="s">
        <v>60</v>
      </c>
      <c r="D746" s="26" t="s">
        <v>999</v>
      </c>
      <c r="E746" s="26">
        <v>999918261</v>
      </c>
      <c r="F746" s="26" t="s">
        <v>2253</v>
      </c>
      <c r="G746" s="26" t="s">
        <v>84</v>
      </c>
      <c r="H746" s="26" t="s">
        <v>5846</v>
      </c>
      <c r="I746" s="18">
        <v>75</v>
      </c>
      <c r="J746" s="18"/>
    </row>
    <row r="747" spans="1:10" x14ac:dyDescent="0.35">
      <c r="A747" s="26" t="s">
        <v>3176</v>
      </c>
      <c r="B747" s="26" t="s">
        <v>3177</v>
      </c>
      <c r="C747" s="26" t="s">
        <v>60</v>
      </c>
      <c r="D747" s="26" t="s">
        <v>999</v>
      </c>
      <c r="E747" s="26">
        <v>999925107</v>
      </c>
      <c r="F747" s="26" t="s">
        <v>2253</v>
      </c>
      <c r="G747" s="26" t="s">
        <v>84</v>
      </c>
      <c r="H747" s="26" t="s">
        <v>5846</v>
      </c>
      <c r="I747" s="18">
        <v>71.25</v>
      </c>
      <c r="J747" s="18">
        <v>71.25</v>
      </c>
    </row>
    <row r="748" spans="1:10" x14ac:dyDescent="0.35">
      <c r="A748" s="26" t="s">
        <v>484</v>
      </c>
      <c r="B748" s="26" t="s">
        <v>3703</v>
      </c>
      <c r="C748" s="26" t="s">
        <v>60</v>
      </c>
      <c r="D748" s="26" t="s">
        <v>999</v>
      </c>
      <c r="E748" s="26">
        <v>999927529</v>
      </c>
      <c r="F748" s="26" t="s">
        <v>2253</v>
      </c>
      <c r="G748" s="26" t="s">
        <v>84</v>
      </c>
      <c r="H748" s="26" t="s">
        <v>5846</v>
      </c>
      <c r="I748" s="18">
        <v>56</v>
      </c>
      <c r="J748" s="18"/>
    </row>
    <row r="749" spans="1:10" x14ac:dyDescent="0.35">
      <c r="A749" s="26" t="s">
        <v>3694</v>
      </c>
      <c r="B749" s="26" t="s">
        <v>2031</v>
      </c>
      <c r="C749" s="26" t="s">
        <v>60</v>
      </c>
      <c r="D749" s="26" t="s">
        <v>999</v>
      </c>
      <c r="E749" s="26">
        <v>999923819</v>
      </c>
      <c r="F749" s="26" t="s">
        <v>2253</v>
      </c>
      <c r="G749" s="26" t="s">
        <v>84</v>
      </c>
      <c r="H749" s="26" t="s">
        <v>5846</v>
      </c>
      <c r="I749" s="18">
        <v>52.5</v>
      </c>
      <c r="J749" s="18"/>
    </row>
    <row r="750" spans="1:10" x14ac:dyDescent="0.35">
      <c r="A750" s="26" t="s">
        <v>1537</v>
      </c>
      <c r="B750" s="26" t="s">
        <v>2826</v>
      </c>
      <c r="C750" s="26" t="s">
        <v>60</v>
      </c>
      <c r="D750" s="26" t="s">
        <v>999</v>
      </c>
      <c r="E750" s="26">
        <v>999928050</v>
      </c>
      <c r="F750" s="26" t="s">
        <v>2253</v>
      </c>
      <c r="G750" s="26" t="s">
        <v>84</v>
      </c>
      <c r="H750" s="26" t="s">
        <v>5846</v>
      </c>
      <c r="I750" s="18">
        <v>51.5</v>
      </c>
      <c r="J750" s="18">
        <v>51.5</v>
      </c>
    </row>
    <row r="751" spans="1:10" x14ac:dyDescent="0.35">
      <c r="A751" s="26" t="s">
        <v>589</v>
      </c>
      <c r="B751" s="26" t="s">
        <v>1440</v>
      </c>
      <c r="C751" s="26" t="s">
        <v>60</v>
      </c>
      <c r="D751" s="26" t="s">
        <v>999</v>
      </c>
      <c r="E751" s="26">
        <v>999917210</v>
      </c>
      <c r="F751" s="26" t="s">
        <v>2253</v>
      </c>
      <c r="G751" s="26" t="s">
        <v>84</v>
      </c>
      <c r="H751" s="26" t="s">
        <v>5846</v>
      </c>
      <c r="I751" s="18">
        <v>42</v>
      </c>
      <c r="J751" s="18"/>
    </row>
    <row r="752" spans="1:10" x14ac:dyDescent="0.35">
      <c r="A752" s="26" t="s">
        <v>3704</v>
      </c>
      <c r="B752" s="26" t="s">
        <v>1223</v>
      </c>
      <c r="C752" s="26" t="s">
        <v>60</v>
      </c>
      <c r="D752" s="26" t="s">
        <v>999</v>
      </c>
      <c r="E752" s="26">
        <v>999918428</v>
      </c>
      <c r="F752" s="26" t="s">
        <v>2253</v>
      </c>
      <c r="G752" s="26" t="s">
        <v>84</v>
      </c>
      <c r="H752" s="26" t="s">
        <v>5846</v>
      </c>
      <c r="I752" s="18">
        <v>42</v>
      </c>
      <c r="J752" s="18"/>
    </row>
    <row r="753" spans="1:10" x14ac:dyDescent="0.35">
      <c r="A753" s="26" t="s">
        <v>85</v>
      </c>
      <c r="B753" s="26" t="s">
        <v>3705</v>
      </c>
      <c r="C753" s="26" t="s">
        <v>60</v>
      </c>
      <c r="D753" s="26" t="s">
        <v>999</v>
      </c>
      <c r="E753" s="26">
        <v>999922120</v>
      </c>
      <c r="F753" s="26" t="s">
        <v>2253</v>
      </c>
      <c r="G753" s="26" t="s">
        <v>84</v>
      </c>
      <c r="H753" s="26" t="s">
        <v>5846</v>
      </c>
      <c r="I753" s="18">
        <v>42</v>
      </c>
      <c r="J753" s="18"/>
    </row>
    <row r="754" spans="1:10" x14ac:dyDescent="0.35">
      <c r="A754" s="26" t="s">
        <v>3706</v>
      </c>
      <c r="B754" s="26" t="s">
        <v>3707</v>
      </c>
      <c r="C754" s="26" t="s">
        <v>60</v>
      </c>
      <c r="D754" s="26" t="s">
        <v>999</v>
      </c>
      <c r="E754" s="26">
        <v>999926631</v>
      </c>
      <c r="F754" s="26" t="s">
        <v>2253</v>
      </c>
      <c r="G754" s="26" t="s">
        <v>84</v>
      </c>
      <c r="H754" s="26" t="s">
        <v>5846</v>
      </c>
      <c r="I754" s="18">
        <v>42</v>
      </c>
      <c r="J754" s="18"/>
    </row>
    <row r="755" spans="1:10" x14ac:dyDescent="0.35">
      <c r="A755" s="26" t="s">
        <v>350</v>
      </c>
      <c r="B755" s="26" t="s">
        <v>3066</v>
      </c>
      <c r="C755" s="26" t="s">
        <v>60</v>
      </c>
      <c r="D755" s="26" t="s">
        <v>999</v>
      </c>
      <c r="E755" s="26">
        <v>999923589</v>
      </c>
      <c r="F755" s="26" t="s">
        <v>2253</v>
      </c>
      <c r="G755" s="26" t="s">
        <v>84</v>
      </c>
      <c r="H755" s="26" t="s">
        <v>5846</v>
      </c>
      <c r="I755" s="18">
        <v>35</v>
      </c>
      <c r="J755" s="18">
        <v>35</v>
      </c>
    </row>
    <row r="756" spans="1:10" x14ac:dyDescent="0.35">
      <c r="A756" s="26" t="s">
        <v>3708</v>
      </c>
      <c r="B756" s="26" t="s">
        <v>3709</v>
      </c>
      <c r="C756" s="26" t="s">
        <v>60</v>
      </c>
      <c r="D756" s="26" t="s">
        <v>999</v>
      </c>
      <c r="E756" s="26">
        <v>999921953</v>
      </c>
      <c r="F756" s="26" t="s">
        <v>2253</v>
      </c>
      <c r="G756" s="26" t="s">
        <v>84</v>
      </c>
      <c r="H756" s="26" t="s">
        <v>5846</v>
      </c>
      <c r="I756" s="18">
        <v>30</v>
      </c>
      <c r="J756" s="18"/>
    </row>
    <row r="757" spans="1:10" x14ac:dyDescent="0.35">
      <c r="A757" s="26" t="s">
        <v>3710</v>
      </c>
      <c r="B757" s="26" t="s">
        <v>3711</v>
      </c>
      <c r="C757" s="26" t="s">
        <v>60</v>
      </c>
      <c r="D757" s="26" t="s">
        <v>999</v>
      </c>
      <c r="E757" s="26">
        <v>999925423</v>
      </c>
      <c r="F757" s="26" t="s">
        <v>2253</v>
      </c>
      <c r="G757" s="26" t="s">
        <v>84</v>
      </c>
      <c r="H757" s="26" t="s">
        <v>5846</v>
      </c>
      <c r="I757" s="18">
        <v>30</v>
      </c>
      <c r="J757" s="18"/>
    </row>
    <row r="758" spans="1:10" x14ac:dyDescent="0.35">
      <c r="A758" s="26" t="s">
        <v>3712</v>
      </c>
      <c r="B758" s="26" t="s">
        <v>2196</v>
      </c>
      <c r="C758" s="26" t="s">
        <v>60</v>
      </c>
      <c r="D758" s="26" t="s">
        <v>999</v>
      </c>
      <c r="E758" s="26">
        <v>999925932</v>
      </c>
      <c r="F758" s="26" t="s">
        <v>2253</v>
      </c>
      <c r="G758" s="26" t="s">
        <v>84</v>
      </c>
      <c r="H758" s="26" t="s">
        <v>5846</v>
      </c>
      <c r="I758" s="18">
        <v>30</v>
      </c>
      <c r="J758" s="18"/>
    </row>
    <row r="759" spans="1:10" x14ac:dyDescent="0.35">
      <c r="A759" s="22" t="s">
        <v>726</v>
      </c>
      <c r="B759" s="22" t="s">
        <v>3713</v>
      </c>
      <c r="C759" s="22" t="s">
        <v>60</v>
      </c>
      <c r="D759" s="22" t="s">
        <v>999</v>
      </c>
      <c r="E759" s="21">
        <v>999927779</v>
      </c>
      <c r="F759" s="22" t="s">
        <v>2253</v>
      </c>
      <c r="G759" s="26" t="s">
        <v>84</v>
      </c>
      <c r="H759" s="26" t="s">
        <v>5846</v>
      </c>
      <c r="I759" s="18">
        <v>30</v>
      </c>
      <c r="J759" s="18"/>
    </row>
    <row r="760" spans="1:10" x14ac:dyDescent="0.35">
      <c r="A760" s="26" t="s">
        <v>2948</v>
      </c>
      <c r="B760" s="26" t="s">
        <v>2949</v>
      </c>
      <c r="C760" s="26" t="s">
        <v>60</v>
      </c>
      <c r="D760" s="26" t="s">
        <v>999</v>
      </c>
      <c r="E760" s="26">
        <v>999921428</v>
      </c>
      <c r="F760" s="26" t="s">
        <v>2253</v>
      </c>
      <c r="G760" s="26" t="s">
        <v>84</v>
      </c>
      <c r="H760" s="26" t="s">
        <v>5846</v>
      </c>
      <c r="I760" s="18">
        <v>22.5</v>
      </c>
      <c r="J760" s="18">
        <v>22.5</v>
      </c>
    </row>
    <row r="761" spans="1:10" x14ac:dyDescent="0.35">
      <c r="A761" s="26" t="s">
        <v>3505</v>
      </c>
      <c r="B761" s="26" t="s">
        <v>215</v>
      </c>
      <c r="C761" s="26" t="s">
        <v>60</v>
      </c>
      <c r="D761" s="26" t="s">
        <v>999</v>
      </c>
      <c r="E761" s="26">
        <v>999926640</v>
      </c>
      <c r="F761" s="26" t="s">
        <v>2253</v>
      </c>
      <c r="G761" s="26" t="s">
        <v>84</v>
      </c>
      <c r="H761" s="26" t="s">
        <v>5846</v>
      </c>
      <c r="I761" s="18">
        <v>22.5</v>
      </c>
      <c r="J761" s="18">
        <v>22.5</v>
      </c>
    </row>
    <row r="762" spans="1:10" x14ac:dyDescent="0.35">
      <c r="A762" s="26" t="s">
        <v>3271</v>
      </c>
      <c r="B762" s="26" t="s">
        <v>3272</v>
      </c>
      <c r="C762" s="26" t="s">
        <v>60</v>
      </c>
      <c r="D762" s="26" t="s">
        <v>999</v>
      </c>
      <c r="E762" s="26">
        <v>999925752</v>
      </c>
      <c r="F762" s="26" t="s">
        <v>2253</v>
      </c>
      <c r="G762" s="26" t="s">
        <v>84</v>
      </c>
      <c r="H762" s="26" t="s">
        <v>5846</v>
      </c>
      <c r="I762" s="18">
        <v>15</v>
      </c>
      <c r="J762" s="18">
        <v>15</v>
      </c>
    </row>
    <row r="763" spans="1:10" x14ac:dyDescent="0.35">
      <c r="A763" s="29" t="s">
        <v>322</v>
      </c>
      <c r="B763" s="29" t="s">
        <v>2834</v>
      </c>
      <c r="C763" s="29" t="s">
        <v>60</v>
      </c>
      <c r="D763" s="29" t="s">
        <v>999</v>
      </c>
      <c r="E763" s="26">
        <v>999927406</v>
      </c>
      <c r="F763" s="29" t="s">
        <v>2253</v>
      </c>
      <c r="G763" s="26" t="s">
        <v>84</v>
      </c>
      <c r="H763" s="26" t="s">
        <v>5846</v>
      </c>
      <c r="I763" s="18">
        <v>15</v>
      </c>
      <c r="J763" s="18">
        <v>15</v>
      </c>
    </row>
    <row r="764" spans="1:10" x14ac:dyDescent="0.35">
      <c r="A764" s="26" t="s">
        <v>2723</v>
      </c>
      <c r="B764" s="26" t="s">
        <v>2724</v>
      </c>
      <c r="C764" s="26" t="s">
        <v>60</v>
      </c>
      <c r="D764" s="26" t="s">
        <v>999</v>
      </c>
      <c r="E764" s="26">
        <v>999906214</v>
      </c>
      <c r="F764" s="26" t="s">
        <v>2253</v>
      </c>
      <c r="G764" s="26" t="s">
        <v>65</v>
      </c>
      <c r="H764" s="26" t="s">
        <v>5867</v>
      </c>
      <c r="I764" s="18">
        <v>120</v>
      </c>
      <c r="J764" s="18">
        <v>120</v>
      </c>
    </row>
    <row r="765" spans="1:10" x14ac:dyDescent="0.35">
      <c r="A765" s="26" t="s">
        <v>3090</v>
      </c>
      <c r="B765" s="26" t="s">
        <v>3080</v>
      </c>
      <c r="C765" s="26" t="s">
        <v>60</v>
      </c>
      <c r="D765" s="26" t="s">
        <v>999</v>
      </c>
      <c r="E765" s="26">
        <v>999923957</v>
      </c>
      <c r="F765" s="26" t="s">
        <v>2253</v>
      </c>
      <c r="G765" s="26" t="s">
        <v>65</v>
      </c>
      <c r="H765" s="26" t="s">
        <v>5867</v>
      </c>
      <c r="I765" s="18">
        <v>91</v>
      </c>
      <c r="J765" s="18">
        <v>91</v>
      </c>
    </row>
    <row r="766" spans="1:10" x14ac:dyDescent="0.35">
      <c r="A766" s="26" t="s">
        <v>2725</v>
      </c>
      <c r="B766" s="26" t="s">
        <v>2726</v>
      </c>
      <c r="C766" s="26" t="s">
        <v>60</v>
      </c>
      <c r="D766" s="26" t="s">
        <v>999</v>
      </c>
      <c r="E766" s="26">
        <v>999924885</v>
      </c>
      <c r="F766" s="26" t="s">
        <v>2253</v>
      </c>
      <c r="G766" s="26" t="s">
        <v>65</v>
      </c>
      <c r="H766" s="26" t="s">
        <v>5867</v>
      </c>
      <c r="I766" s="18">
        <v>90</v>
      </c>
      <c r="J766" s="18">
        <v>90</v>
      </c>
    </row>
    <row r="767" spans="1:10" x14ac:dyDescent="0.35">
      <c r="A767" s="26" t="s">
        <v>2728</v>
      </c>
      <c r="B767" s="26" t="s">
        <v>2729</v>
      </c>
      <c r="C767" s="26" t="s">
        <v>60</v>
      </c>
      <c r="D767" s="26" t="s">
        <v>999</v>
      </c>
      <c r="E767" s="26">
        <v>999926815</v>
      </c>
      <c r="F767" s="26" t="s">
        <v>2253</v>
      </c>
      <c r="G767" s="26" t="s">
        <v>65</v>
      </c>
      <c r="H767" s="26" t="s">
        <v>5867</v>
      </c>
      <c r="I767" s="18">
        <v>60</v>
      </c>
      <c r="J767" s="18">
        <v>60</v>
      </c>
    </row>
    <row r="768" spans="1:10" x14ac:dyDescent="0.35">
      <c r="A768" s="26" t="s">
        <v>2567</v>
      </c>
      <c r="B768" s="26" t="s">
        <v>96</v>
      </c>
      <c r="C768" s="26" t="s">
        <v>60</v>
      </c>
      <c r="D768" s="26" t="s">
        <v>999</v>
      </c>
      <c r="E768" s="26">
        <v>999927430</v>
      </c>
      <c r="F768" s="27" t="s">
        <v>2253</v>
      </c>
      <c r="G768" s="26" t="s">
        <v>65</v>
      </c>
      <c r="H768" s="26" t="s">
        <v>5867</v>
      </c>
      <c r="I768" s="18">
        <v>49</v>
      </c>
      <c r="J768" s="18">
        <v>49</v>
      </c>
    </row>
    <row r="769" spans="1:10" x14ac:dyDescent="0.35">
      <c r="A769" s="26" t="s">
        <v>254</v>
      </c>
      <c r="B769" s="26" t="s">
        <v>3539</v>
      </c>
      <c r="C769" s="26" t="s">
        <v>60</v>
      </c>
      <c r="D769" s="26" t="s">
        <v>999</v>
      </c>
      <c r="E769" s="26">
        <v>999924611</v>
      </c>
      <c r="F769" s="26" t="s">
        <v>2253</v>
      </c>
      <c r="G769" s="26" t="s">
        <v>65</v>
      </c>
      <c r="H769" s="26" t="s">
        <v>5867</v>
      </c>
      <c r="I769" s="18">
        <v>30</v>
      </c>
      <c r="J769" s="18"/>
    </row>
    <row r="770" spans="1:10" x14ac:dyDescent="0.35">
      <c r="A770" s="26" t="s">
        <v>3714</v>
      </c>
      <c r="B770" s="26" t="s">
        <v>3715</v>
      </c>
      <c r="C770" s="26" t="s">
        <v>60</v>
      </c>
      <c r="D770" s="26" t="s">
        <v>999</v>
      </c>
      <c r="E770" s="26">
        <v>999926390</v>
      </c>
      <c r="F770" s="26" t="s">
        <v>2253</v>
      </c>
      <c r="G770" s="26" t="s">
        <v>65</v>
      </c>
      <c r="H770" s="26" t="s">
        <v>5867</v>
      </c>
      <c r="I770" s="18">
        <v>30</v>
      </c>
      <c r="J770" s="18"/>
    </row>
    <row r="771" spans="1:10" x14ac:dyDescent="0.35">
      <c r="A771" s="26" t="s">
        <v>2399</v>
      </c>
      <c r="B771" s="26" t="s">
        <v>1856</v>
      </c>
      <c r="C771" s="26" t="s">
        <v>60</v>
      </c>
      <c r="D771" s="26" t="s">
        <v>999</v>
      </c>
      <c r="E771" s="26">
        <v>999927858</v>
      </c>
      <c r="F771" s="26" t="s">
        <v>2253</v>
      </c>
      <c r="G771" s="26" t="s">
        <v>65</v>
      </c>
      <c r="H771" s="26" t="s">
        <v>5867</v>
      </c>
      <c r="I771" s="18">
        <v>15</v>
      </c>
      <c r="J771" s="18">
        <v>15</v>
      </c>
    </row>
    <row r="772" spans="1:10" x14ac:dyDescent="0.35">
      <c r="A772" s="26" t="s">
        <v>3716</v>
      </c>
      <c r="B772" s="26" t="s">
        <v>3717</v>
      </c>
      <c r="C772" s="26" t="s">
        <v>60</v>
      </c>
      <c r="D772" s="26" t="s">
        <v>999</v>
      </c>
      <c r="E772" s="26">
        <v>999928100</v>
      </c>
      <c r="F772" s="27" t="s">
        <v>2253</v>
      </c>
      <c r="G772" s="26" t="s">
        <v>197</v>
      </c>
      <c r="H772" s="26" t="s">
        <v>5868</v>
      </c>
      <c r="I772" s="18">
        <v>105</v>
      </c>
      <c r="J772" s="18"/>
    </row>
    <row r="773" spans="1:10" x14ac:dyDescent="0.35">
      <c r="A773" s="26" t="s">
        <v>864</v>
      </c>
      <c r="B773" s="26" t="s">
        <v>2492</v>
      </c>
      <c r="C773" s="26" t="s">
        <v>60</v>
      </c>
      <c r="D773" s="26" t="s">
        <v>999</v>
      </c>
      <c r="E773" s="26">
        <v>999924438</v>
      </c>
      <c r="F773" s="26" t="s">
        <v>2253</v>
      </c>
      <c r="G773" s="26" t="s">
        <v>197</v>
      </c>
      <c r="H773" s="26" t="s">
        <v>5868</v>
      </c>
      <c r="I773" s="18">
        <v>94</v>
      </c>
      <c r="J773" s="18">
        <v>94</v>
      </c>
    </row>
    <row r="774" spans="1:10" x14ac:dyDescent="0.35">
      <c r="A774" s="26" t="s">
        <v>2738</v>
      </c>
      <c r="B774" s="26" t="s">
        <v>2739</v>
      </c>
      <c r="C774" s="26" t="s">
        <v>60</v>
      </c>
      <c r="D774" s="26" t="s">
        <v>999</v>
      </c>
      <c r="E774" s="26">
        <v>999919845</v>
      </c>
      <c r="F774" s="26" t="s">
        <v>2253</v>
      </c>
      <c r="G774" s="26" t="s">
        <v>197</v>
      </c>
      <c r="H774" s="26" t="s">
        <v>5868</v>
      </c>
      <c r="I774" s="18">
        <v>86</v>
      </c>
      <c r="J774" s="18">
        <v>86</v>
      </c>
    </row>
    <row r="775" spans="1:10" x14ac:dyDescent="0.35">
      <c r="A775" s="26" t="s">
        <v>3718</v>
      </c>
      <c r="B775" s="26" t="s">
        <v>3719</v>
      </c>
      <c r="C775" s="26" t="s">
        <v>60</v>
      </c>
      <c r="D775" s="26" t="s">
        <v>999</v>
      </c>
      <c r="E775" s="26">
        <v>999926994</v>
      </c>
      <c r="F775" s="26" t="s">
        <v>2253</v>
      </c>
      <c r="G775" s="26" t="s">
        <v>197</v>
      </c>
      <c r="H775" s="26" t="s">
        <v>5868</v>
      </c>
      <c r="I775" s="18">
        <v>50</v>
      </c>
      <c r="J775" s="18"/>
    </row>
    <row r="776" spans="1:10" x14ac:dyDescent="0.35">
      <c r="A776" s="26" t="s">
        <v>913</v>
      </c>
      <c r="B776" s="26" t="s">
        <v>1668</v>
      </c>
      <c r="C776" s="26" t="s">
        <v>60</v>
      </c>
      <c r="D776" s="26" t="s">
        <v>999</v>
      </c>
      <c r="E776" s="26">
        <v>999927408</v>
      </c>
      <c r="F776" s="26" t="s">
        <v>2253</v>
      </c>
      <c r="G776" s="26" t="s">
        <v>197</v>
      </c>
      <c r="H776" s="26" t="s">
        <v>5868</v>
      </c>
      <c r="I776" s="18">
        <v>37.5</v>
      </c>
      <c r="J776" s="18"/>
    </row>
    <row r="777" spans="1:10" x14ac:dyDescent="0.35">
      <c r="A777" s="26" t="s">
        <v>2946</v>
      </c>
      <c r="B777" s="26" t="s">
        <v>2947</v>
      </c>
      <c r="C777" s="26" t="s">
        <v>60</v>
      </c>
      <c r="D777" s="26" t="s">
        <v>999</v>
      </c>
      <c r="E777" s="26">
        <v>999921235</v>
      </c>
      <c r="F777" s="26" t="s">
        <v>2253</v>
      </c>
      <c r="G777" s="26" t="s">
        <v>197</v>
      </c>
      <c r="H777" s="26" t="s">
        <v>5868</v>
      </c>
      <c r="I777" s="18">
        <v>30</v>
      </c>
      <c r="J777" s="18">
        <v>30</v>
      </c>
    </row>
    <row r="778" spans="1:10" x14ac:dyDescent="0.35">
      <c r="A778" s="26" t="s">
        <v>3720</v>
      </c>
      <c r="B778" s="26" t="s">
        <v>3721</v>
      </c>
      <c r="C778" s="26" t="s">
        <v>60</v>
      </c>
      <c r="D778" s="26" t="s">
        <v>999</v>
      </c>
      <c r="E778" s="26">
        <v>999917840</v>
      </c>
      <c r="F778" s="26" t="s">
        <v>2253</v>
      </c>
      <c r="G778" s="26" t="s">
        <v>197</v>
      </c>
      <c r="H778" s="26" t="s">
        <v>5868</v>
      </c>
      <c r="I778" s="18">
        <v>28</v>
      </c>
      <c r="J778" s="18"/>
    </row>
    <row r="779" spans="1:10" x14ac:dyDescent="0.35">
      <c r="A779" s="26" t="s">
        <v>2748</v>
      </c>
      <c r="B779" s="26" t="s">
        <v>215</v>
      </c>
      <c r="C779" s="26" t="s">
        <v>60</v>
      </c>
      <c r="D779" s="26" t="s">
        <v>999</v>
      </c>
      <c r="E779" s="26">
        <v>999927273</v>
      </c>
      <c r="F779" s="26" t="s">
        <v>2253</v>
      </c>
      <c r="G779" s="26" t="s">
        <v>197</v>
      </c>
      <c r="H779" s="26" t="s">
        <v>5868</v>
      </c>
      <c r="I779" s="18">
        <v>15</v>
      </c>
      <c r="J779" s="18">
        <v>15</v>
      </c>
    </row>
    <row r="780" spans="1:10" x14ac:dyDescent="0.35">
      <c r="A780" s="26" t="s">
        <v>3530</v>
      </c>
      <c r="B780" s="26" t="s">
        <v>3675</v>
      </c>
      <c r="C780" s="26" t="s">
        <v>60</v>
      </c>
      <c r="D780" s="26" t="s">
        <v>999</v>
      </c>
      <c r="E780" s="26">
        <v>999922593</v>
      </c>
      <c r="F780" s="26" t="s">
        <v>2253</v>
      </c>
      <c r="G780" s="26" t="s">
        <v>443</v>
      </c>
      <c r="H780" s="26" t="s">
        <v>5869</v>
      </c>
      <c r="I780" s="18">
        <v>75</v>
      </c>
      <c r="J780" s="18"/>
    </row>
    <row r="781" spans="1:10" x14ac:dyDescent="0.35">
      <c r="A781" s="26" t="s">
        <v>3722</v>
      </c>
      <c r="B781" s="26" t="s">
        <v>3723</v>
      </c>
      <c r="C781" s="26" t="s">
        <v>60</v>
      </c>
      <c r="D781" s="26" t="s">
        <v>999</v>
      </c>
      <c r="E781" s="26">
        <v>999919009</v>
      </c>
      <c r="F781" s="26" t="s">
        <v>2253</v>
      </c>
      <c r="G781" s="26" t="s">
        <v>443</v>
      </c>
      <c r="H781" s="26" t="s">
        <v>5869</v>
      </c>
      <c r="I781" s="18">
        <v>56</v>
      </c>
      <c r="J781" s="18"/>
    </row>
    <row r="782" spans="1:10" x14ac:dyDescent="0.35">
      <c r="A782" s="26" t="s">
        <v>941</v>
      </c>
      <c r="B782" s="26" t="s">
        <v>1278</v>
      </c>
      <c r="C782" s="26" t="s">
        <v>60</v>
      </c>
      <c r="D782" s="26" t="s">
        <v>999</v>
      </c>
      <c r="E782" s="26">
        <v>999927149</v>
      </c>
      <c r="F782" s="26" t="s">
        <v>2253</v>
      </c>
      <c r="G782" s="26" t="s">
        <v>443</v>
      </c>
      <c r="H782" s="26" t="s">
        <v>5869</v>
      </c>
      <c r="I782" s="18">
        <v>56</v>
      </c>
      <c r="J782" s="18"/>
    </row>
    <row r="783" spans="1:10" x14ac:dyDescent="0.35">
      <c r="A783" s="26" t="s">
        <v>2533</v>
      </c>
      <c r="B783" s="26" t="s">
        <v>3724</v>
      </c>
      <c r="C783" s="26" t="s">
        <v>60</v>
      </c>
      <c r="D783" s="26" t="s">
        <v>999</v>
      </c>
      <c r="E783" s="26">
        <v>999926095</v>
      </c>
      <c r="F783" s="26" t="s">
        <v>2253</v>
      </c>
      <c r="G783" s="26" t="s">
        <v>443</v>
      </c>
      <c r="H783" s="26" t="s">
        <v>5869</v>
      </c>
      <c r="I783" s="18">
        <v>30</v>
      </c>
      <c r="J783" s="18"/>
    </row>
    <row r="784" spans="1:10" x14ac:dyDescent="0.35">
      <c r="A784" s="26" t="s">
        <v>437</v>
      </c>
      <c r="B784" s="26" t="s">
        <v>3100</v>
      </c>
      <c r="C784" s="26" t="s">
        <v>60</v>
      </c>
      <c r="D784" s="26" t="s">
        <v>999</v>
      </c>
      <c r="E784" s="26">
        <v>999924426</v>
      </c>
      <c r="F784" s="27" t="s">
        <v>2253</v>
      </c>
      <c r="G784" s="26" t="s">
        <v>471</v>
      </c>
      <c r="H784" s="26" t="s">
        <v>5870</v>
      </c>
      <c r="I784" s="18">
        <v>125</v>
      </c>
      <c r="J784" s="18">
        <v>125</v>
      </c>
    </row>
    <row r="785" spans="1:10" x14ac:dyDescent="0.35">
      <c r="A785" s="26" t="s">
        <v>3725</v>
      </c>
      <c r="B785" s="26" t="s">
        <v>3726</v>
      </c>
      <c r="C785" s="26" t="s">
        <v>60</v>
      </c>
      <c r="D785" s="26" t="s">
        <v>999</v>
      </c>
      <c r="E785" s="26">
        <v>999926660</v>
      </c>
      <c r="F785" s="26" t="s">
        <v>2253</v>
      </c>
      <c r="G785" s="26" t="s">
        <v>471</v>
      </c>
      <c r="H785" s="26" t="s">
        <v>5870</v>
      </c>
      <c r="I785" s="18">
        <v>110</v>
      </c>
      <c r="J785" s="18"/>
    </row>
    <row r="786" spans="1:10" x14ac:dyDescent="0.35">
      <c r="A786" s="26" t="s">
        <v>3320</v>
      </c>
      <c r="B786" s="26" t="s">
        <v>3321</v>
      </c>
      <c r="C786" s="26" t="s">
        <v>60</v>
      </c>
      <c r="D786" s="26" t="s">
        <v>999</v>
      </c>
      <c r="E786" s="26">
        <v>999925850</v>
      </c>
      <c r="F786" s="26" t="s">
        <v>2253</v>
      </c>
      <c r="G786" s="26" t="s">
        <v>471</v>
      </c>
      <c r="H786" s="26" t="s">
        <v>5870</v>
      </c>
      <c r="I786" s="18">
        <v>104</v>
      </c>
      <c r="J786" s="18">
        <v>104</v>
      </c>
    </row>
    <row r="787" spans="1:10" x14ac:dyDescent="0.35">
      <c r="A787" s="26" t="s">
        <v>115</v>
      </c>
      <c r="B787" s="26" t="s">
        <v>3727</v>
      </c>
      <c r="C787" s="26" t="s">
        <v>60</v>
      </c>
      <c r="D787" s="26" t="s">
        <v>999</v>
      </c>
      <c r="E787" s="26">
        <v>999927607</v>
      </c>
      <c r="F787" s="26" t="s">
        <v>2253</v>
      </c>
      <c r="G787" s="26" t="s">
        <v>471</v>
      </c>
      <c r="H787" s="26" t="s">
        <v>5870</v>
      </c>
      <c r="I787" s="18">
        <v>90</v>
      </c>
      <c r="J787" s="18"/>
    </row>
    <row r="788" spans="1:10" x14ac:dyDescent="0.35">
      <c r="A788" s="26" t="s">
        <v>2795</v>
      </c>
      <c r="B788" s="26" t="s">
        <v>2796</v>
      </c>
      <c r="C788" s="26" t="s">
        <v>60</v>
      </c>
      <c r="D788" s="26" t="s">
        <v>999</v>
      </c>
      <c r="E788" s="26">
        <v>999922915</v>
      </c>
      <c r="F788" s="26" t="s">
        <v>2253</v>
      </c>
      <c r="G788" s="26" t="s">
        <v>471</v>
      </c>
      <c r="H788" s="26" t="s">
        <v>5870</v>
      </c>
      <c r="I788" s="18">
        <v>88.5</v>
      </c>
      <c r="J788" s="18">
        <v>88.5</v>
      </c>
    </row>
    <row r="789" spans="1:10" x14ac:dyDescent="0.35">
      <c r="A789" s="26" t="s">
        <v>3728</v>
      </c>
      <c r="B789" s="26" t="s">
        <v>3729</v>
      </c>
      <c r="C789" s="26" t="s">
        <v>60</v>
      </c>
      <c r="D789" s="26" t="s">
        <v>999</v>
      </c>
      <c r="E789" s="26">
        <v>999919042</v>
      </c>
      <c r="F789" s="26" t="s">
        <v>2253</v>
      </c>
      <c r="G789" s="26" t="s">
        <v>471</v>
      </c>
      <c r="H789" s="26" t="s">
        <v>5870</v>
      </c>
      <c r="I789" s="18">
        <v>75</v>
      </c>
      <c r="J789" s="18"/>
    </row>
    <row r="790" spans="1:10" x14ac:dyDescent="0.35">
      <c r="A790" s="26" t="s">
        <v>2639</v>
      </c>
      <c r="B790" s="26" t="s">
        <v>3730</v>
      </c>
      <c r="C790" s="26" t="s">
        <v>60</v>
      </c>
      <c r="D790" s="26" t="s">
        <v>999</v>
      </c>
      <c r="E790" s="26">
        <v>999926013</v>
      </c>
      <c r="F790" s="26" t="s">
        <v>2253</v>
      </c>
      <c r="G790" s="26" t="s">
        <v>471</v>
      </c>
      <c r="H790" s="26" t="s">
        <v>5870</v>
      </c>
      <c r="I790" s="18">
        <v>75</v>
      </c>
      <c r="J790" s="18"/>
    </row>
    <row r="791" spans="1:10" x14ac:dyDescent="0.35">
      <c r="A791" s="26" t="s">
        <v>1250</v>
      </c>
      <c r="B791" s="26" t="s">
        <v>1267</v>
      </c>
      <c r="C791" s="26" t="s">
        <v>60</v>
      </c>
      <c r="D791" s="26" t="s">
        <v>999</v>
      </c>
      <c r="E791" s="26">
        <v>999927023</v>
      </c>
      <c r="F791" s="26" t="s">
        <v>2253</v>
      </c>
      <c r="G791" s="26" t="s">
        <v>471</v>
      </c>
      <c r="H791" s="26" t="s">
        <v>5870</v>
      </c>
      <c r="I791" s="18">
        <v>75</v>
      </c>
      <c r="J791" s="18">
        <v>75</v>
      </c>
    </row>
    <row r="792" spans="1:10" x14ac:dyDescent="0.35">
      <c r="A792" s="26" t="s">
        <v>68</v>
      </c>
      <c r="B792" s="26" t="s">
        <v>2797</v>
      </c>
      <c r="C792" s="26" t="s">
        <v>60</v>
      </c>
      <c r="D792" s="26" t="s">
        <v>999</v>
      </c>
      <c r="E792" s="26">
        <v>999927600</v>
      </c>
      <c r="F792" s="26" t="s">
        <v>2253</v>
      </c>
      <c r="G792" s="26" t="s">
        <v>471</v>
      </c>
      <c r="H792" s="26" t="s">
        <v>5870</v>
      </c>
      <c r="I792" s="18">
        <v>74.5</v>
      </c>
      <c r="J792" s="18">
        <v>74.5</v>
      </c>
    </row>
    <row r="793" spans="1:10" x14ac:dyDescent="0.35">
      <c r="A793" s="26" t="s">
        <v>3731</v>
      </c>
      <c r="B793" s="26" t="s">
        <v>2389</v>
      </c>
      <c r="C793" s="26" t="s">
        <v>60</v>
      </c>
      <c r="D793" s="26" t="s">
        <v>999</v>
      </c>
      <c r="E793" s="26">
        <v>999926271</v>
      </c>
      <c r="F793" s="26" t="s">
        <v>2253</v>
      </c>
      <c r="G793" s="26" t="s">
        <v>471</v>
      </c>
      <c r="H793" s="26" t="s">
        <v>5870</v>
      </c>
      <c r="I793" s="18">
        <v>60</v>
      </c>
      <c r="J793" s="18"/>
    </row>
    <row r="794" spans="1:10" x14ac:dyDescent="0.35">
      <c r="A794" s="26" t="s">
        <v>4003</v>
      </c>
      <c r="B794" s="26" t="s">
        <v>4004</v>
      </c>
      <c r="C794" s="26" t="s">
        <v>60</v>
      </c>
      <c r="D794" s="26" t="s">
        <v>999</v>
      </c>
      <c r="E794" s="26">
        <v>999927710</v>
      </c>
      <c r="F794" s="26" t="s">
        <v>2253</v>
      </c>
      <c r="G794" s="26" t="s">
        <v>471</v>
      </c>
      <c r="H794" s="26" t="s">
        <v>5870</v>
      </c>
      <c r="I794" s="18">
        <v>60</v>
      </c>
      <c r="J794" s="18">
        <v>60</v>
      </c>
    </row>
    <row r="795" spans="1:10" x14ac:dyDescent="0.35">
      <c r="A795" s="26" t="s">
        <v>805</v>
      </c>
      <c r="B795" s="26" t="s">
        <v>2815</v>
      </c>
      <c r="C795" s="26" t="s">
        <v>60</v>
      </c>
      <c r="D795" s="26" t="s">
        <v>999</v>
      </c>
      <c r="E795" s="26">
        <v>999926548</v>
      </c>
      <c r="F795" s="26" t="s">
        <v>2253</v>
      </c>
      <c r="G795" s="26" t="s">
        <v>471</v>
      </c>
      <c r="H795" s="26" t="s">
        <v>5870</v>
      </c>
      <c r="I795" s="18">
        <v>60</v>
      </c>
      <c r="J795" s="18">
        <v>60</v>
      </c>
    </row>
    <row r="796" spans="1:10" x14ac:dyDescent="0.35">
      <c r="A796" s="26" t="s">
        <v>904</v>
      </c>
      <c r="B796" s="26" t="s">
        <v>2816</v>
      </c>
      <c r="C796" s="26" t="s">
        <v>60</v>
      </c>
      <c r="D796" s="26" t="s">
        <v>999</v>
      </c>
      <c r="E796" s="26">
        <v>999922645</v>
      </c>
      <c r="F796" s="26" t="s">
        <v>2253</v>
      </c>
      <c r="G796" s="26" t="s">
        <v>471</v>
      </c>
      <c r="H796" s="26" t="s">
        <v>5870</v>
      </c>
      <c r="I796" s="18">
        <v>49</v>
      </c>
      <c r="J796" s="18">
        <v>49</v>
      </c>
    </row>
    <row r="797" spans="1:10" x14ac:dyDescent="0.35">
      <c r="A797" s="26" t="s">
        <v>3732</v>
      </c>
      <c r="B797" s="26" t="s">
        <v>3733</v>
      </c>
      <c r="C797" s="26" t="s">
        <v>60</v>
      </c>
      <c r="D797" s="26" t="s">
        <v>999</v>
      </c>
      <c r="E797" s="26">
        <v>999923168</v>
      </c>
      <c r="F797" s="26" t="s">
        <v>2253</v>
      </c>
      <c r="G797" s="26" t="s">
        <v>471</v>
      </c>
      <c r="H797" s="26" t="s">
        <v>5870</v>
      </c>
      <c r="I797" s="18">
        <v>45</v>
      </c>
      <c r="J797" s="18"/>
    </row>
    <row r="798" spans="1:10" x14ac:dyDescent="0.35">
      <c r="A798" s="26" t="s">
        <v>3734</v>
      </c>
      <c r="B798" s="26" t="s">
        <v>3735</v>
      </c>
      <c r="C798" s="26" t="s">
        <v>60</v>
      </c>
      <c r="D798" s="26" t="s">
        <v>999</v>
      </c>
      <c r="E798" s="26">
        <v>999923552</v>
      </c>
      <c r="F798" s="26" t="s">
        <v>2253</v>
      </c>
      <c r="G798" s="26" t="s">
        <v>471</v>
      </c>
      <c r="H798" s="26" t="s">
        <v>5870</v>
      </c>
      <c r="I798" s="18">
        <v>42</v>
      </c>
      <c r="J798" s="18"/>
    </row>
    <row r="799" spans="1:10" x14ac:dyDescent="0.35">
      <c r="A799" s="26" t="s">
        <v>354</v>
      </c>
      <c r="B799" s="26" t="s">
        <v>3677</v>
      </c>
      <c r="C799" s="26" t="s">
        <v>60</v>
      </c>
      <c r="D799" s="26" t="s">
        <v>999</v>
      </c>
      <c r="E799" s="26">
        <v>999927137</v>
      </c>
      <c r="F799" s="26" t="s">
        <v>2253</v>
      </c>
      <c r="G799" s="26" t="s">
        <v>471</v>
      </c>
      <c r="H799" s="26" t="s">
        <v>5870</v>
      </c>
      <c r="I799" s="18">
        <v>42</v>
      </c>
      <c r="J799" s="18"/>
    </row>
    <row r="800" spans="1:10" x14ac:dyDescent="0.35">
      <c r="A800" s="26" t="s">
        <v>716</v>
      </c>
      <c r="B800" s="26" t="s">
        <v>1166</v>
      </c>
      <c r="C800" s="26" t="s">
        <v>60</v>
      </c>
      <c r="D800" s="26" t="s">
        <v>999</v>
      </c>
      <c r="E800" s="26">
        <v>999925602</v>
      </c>
      <c r="F800" s="26" t="s">
        <v>2253</v>
      </c>
      <c r="G800" s="26" t="s">
        <v>471</v>
      </c>
      <c r="H800" s="26" t="s">
        <v>5870</v>
      </c>
      <c r="I800" s="18">
        <v>34</v>
      </c>
      <c r="J800" s="18">
        <v>34</v>
      </c>
    </row>
    <row r="801" spans="1:10" x14ac:dyDescent="0.35">
      <c r="A801" s="26" t="s">
        <v>2801</v>
      </c>
      <c r="B801" s="26" t="s">
        <v>2802</v>
      </c>
      <c r="C801" s="26" t="s">
        <v>60</v>
      </c>
      <c r="D801" s="26" t="s">
        <v>999</v>
      </c>
      <c r="E801" s="26">
        <v>999926458</v>
      </c>
      <c r="F801" s="26" t="s">
        <v>2253</v>
      </c>
      <c r="G801" s="26" t="s">
        <v>471</v>
      </c>
      <c r="H801" s="26" t="s">
        <v>5870</v>
      </c>
      <c r="I801" s="18">
        <v>30</v>
      </c>
      <c r="J801" s="18">
        <v>30</v>
      </c>
    </row>
    <row r="802" spans="1:10" x14ac:dyDescent="0.35">
      <c r="A802" s="26" t="s">
        <v>3736</v>
      </c>
      <c r="B802" s="26" t="s">
        <v>3737</v>
      </c>
      <c r="C802" s="26" t="s">
        <v>60</v>
      </c>
      <c r="D802" s="26" t="s">
        <v>999</v>
      </c>
      <c r="E802" s="26">
        <v>999923518</v>
      </c>
      <c r="F802" s="26" t="s">
        <v>2253</v>
      </c>
      <c r="G802" s="26" t="s">
        <v>471</v>
      </c>
      <c r="H802" s="26" t="s">
        <v>5870</v>
      </c>
      <c r="I802" s="18">
        <v>30</v>
      </c>
      <c r="J802" s="18"/>
    </row>
    <row r="803" spans="1:10" x14ac:dyDescent="0.35">
      <c r="A803" s="26" t="s">
        <v>3738</v>
      </c>
      <c r="B803" s="26" t="s">
        <v>3739</v>
      </c>
      <c r="C803" s="26" t="s">
        <v>60</v>
      </c>
      <c r="D803" s="26" t="s">
        <v>999</v>
      </c>
      <c r="E803" s="26">
        <v>999927587</v>
      </c>
      <c r="F803" s="27" t="s">
        <v>2253</v>
      </c>
      <c r="G803" s="26" t="s">
        <v>471</v>
      </c>
      <c r="H803" s="26" t="s">
        <v>5870</v>
      </c>
      <c r="I803" s="18">
        <v>30</v>
      </c>
      <c r="J803" s="18"/>
    </row>
    <row r="804" spans="1:10" x14ac:dyDescent="0.35">
      <c r="A804" s="26" t="s">
        <v>415</v>
      </c>
      <c r="B804" s="26" t="s">
        <v>377</v>
      </c>
      <c r="C804" s="26" t="s">
        <v>60</v>
      </c>
      <c r="D804" s="26" t="s">
        <v>999</v>
      </c>
      <c r="E804" s="26">
        <v>999927674</v>
      </c>
      <c r="F804" s="26" t="s">
        <v>2253</v>
      </c>
      <c r="G804" s="26" t="s">
        <v>471</v>
      </c>
      <c r="H804" s="26" t="s">
        <v>5870</v>
      </c>
      <c r="I804" s="18">
        <v>30</v>
      </c>
      <c r="J804" s="18">
        <v>30</v>
      </c>
    </row>
    <row r="805" spans="1:10" x14ac:dyDescent="0.35">
      <c r="A805" s="26" t="s">
        <v>2805</v>
      </c>
      <c r="B805" s="26" t="s">
        <v>2806</v>
      </c>
      <c r="C805" s="26" t="s">
        <v>60</v>
      </c>
      <c r="D805" s="26" t="s">
        <v>999</v>
      </c>
      <c r="E805" s="26">
        <v>999888662</v>
      </c>
      <c r="F805" s="26" t="s">
        <v>2253</v>
      </c>
      <c r="G805" s="26" t="s">
        <v>471</v>
      </c>
      <c r="H805" s="26" t="s">
        <v>5870</v>
      </c>
      <c r="I805" s="18">
        <v>26.25</v>
      </c>
      <c r="J805" s="18">
        <v>26.25</v>
      </c>
    </row>
    <row r="806" spans="1:10" x14ac:dyDescent="0.35">
      <c r="A806" s="26" t="s">
        <v>2676</v>
      </c>
      <c r="B806" s="26" t="s">
        <v>2677</v>
      </c>
      <c r="C806" s="26" t="s">
        <v>60</v>
      </c>
      <c r="D806" s="26" t="s">
        <v>999</v>
      </c>
      <c r="E806" s="26">
        <v>999913464</v>
      </c>
      <c r="F806" s="27" t="s">
        <v>2253</v>
      </c>
      <c r="G806" s="26" t="s">
        <v>471</v>
      </c>
      <c r="H806" s="26" t="s">
        <v>5870</v>
      </c>
      <c r="I806" s="18">
        <v>22.5</v>
      </c>
      <c r="J806" s="18">
        <v>22.5</v>
      </c>
    </row>
    <row r="807" spans="1:10" x14ac:dyDescent="0.35">
      <c r="A807" s="26" t="s">
        <v>952</v>
      </c>
      <c r="B807" s="26" t="s">
        <v>2809</v>
      </c>
      <c r="C807" s="26" t="s">
        <v>60</v>
      </c>
      <c r="D807" s="26" t="s">
        <v>999</v>
      </c>
      <c r="E807" s="26">
        <v>999925802</v>
      </c>
      <c r="F807" s="26" t="s">
        <v>2253</v>
      </c>
      <c r="G807" s="26" t="s">
        <v>471</v>
      </c>
      <c r="H807" s="26" t="s">
        <v>5870</v>
      </c>
      <c r="I807" s="18">
        <v>22.5</v>
      </c>
      <c r="J807" s="18">
        <v>22.5</v>
      </c>
    </row>
    <row r="808" spans="1:10" x14ac:dyDescent="0.35">
      <c r="A808" s="26" t="s">
        <v>2810</v>
      </c>
      <c r="B808" s="26" t="s">
        <v>2811</v>
      </c>
      <c r="C808" s="26" t="s">
        <v>60</v>
      </c>
      <c r="D808" s="26" t="s">
        <v>999</v>
      </c>
      <c r="E808" s="26">
        <v>999927791</v>
      </c>
      <c r="F808" s="26" t="s">
        <v>2253</v>
      </c>
      <c r="G808" s="26" t="s">
        <v>471</v>
      </c>
      <c r="H808" s="26" t="s">
        <v>5870</v>
      </c>
      <c r="I808" s="18">
        <v>22.5</v>
      </c>
      <c r="J808" s="18">
        <v>22.5</v>
      </c>
    </row>
    <row r="809" spans="1:10" x14ac:dyDescent="0.35">
      <c r="A809" s="26" t="s">
        <v>383</v>
      </c>
      <c r="B809" s="26" t="s">
        <v>2812</v>
      </c>
      <c r="C809" s="26" t="s">
        <v>60</v>
      </c>
      <c r="D809" s="26" t="s">
        <v>999</v>
      </c>
      <c r="E809" s="26">
        <v>999919714</v>
      </c>
      <c r="F809" s="26" t="s">
        <v>2253</v>
      </c>
      <c r="G809" s="26" t="s">
        <v>471</v>
      </c>
      <c r="H809" s="26" t="s">
        <v>5870</v>
      </c>
      <c r="I809" s="18">
        <v>17</v>
      </c>
      <c r="J809" s="18">
        <v>17</v>
      </c>
    </row>
    <row r="810" spans="1:10" x14ac:dyDescent="0.35">
      <c r="A810" s="26" t="s">
        <v>205</v>
      </c>
      <c r="B810" s="26" t="s">
        <v>2818</v>
      </c>
      <c r="C810" s="26" t="s">
        <v>60</v>
      </c>
      <c r="D810" s="26" t="s">
        <v>999</v>
      </c>
      <c r="E810" s="26">
        <v>999898836</v>
      </c>
      <c r="F810" s="26" t="s">
        <v>2253</v>
      </c>
      <c r="G810" s="26" t="s">
        <v>471</v>
      </c>
      <c r="H810" s="26" t="s">
        <v>5870</v>
      </c>
      <c r="I810" s="18">
        <v>15</v>
      </c>
      <c r="J810" s="18">
        <v>15</v>
      </c>
    </row>
    <row r="811" spans="1:10" x14ac:dyDescent="0.35">
      <c r="A811" s="26" t="s">
        <v>2819</v>
      </c>
      <c r="B811" s="26" t="s">
        <v>2820</v>
      </c>
      <c r="C811" s="26" t="s">
        <v>60</v>
      </c>
      <c r="D811" s="26" t="s">
        <v>999</v>
      </c>
      <c r="E811" s="26">
        <v>999926373</v>
      </c>
      <c r="F811" s="26" t="s">
        <v>2253</v>
      </c>
      <c r="G811" s="26" t="s">
        <v>471</v>
      </c>
      <c r="H811" s="26" t="s">
        <v>5870</v>
      </c>
      <c r="I811" s="18">
        <v>15</v>
      </c>
      <c r="J811" s="18">
        <v>15</v>
      </c>
    </row>
    <row r="812" spans="1:10" x14ac:dyDescent="0.35">
      <c r="A812" s="26" t="s">
        <v>3740</v>
      </c>
      <c r="B812" s="26" t="s">
        <v>3741</v>
      </c>
      <c r="C812" s="26" t="s">
        <v>60</v>
      </c>
      <c r="D812" s="26" t="s">
        <v>999</v>
      </c>
      <c r="E812" s="26">
        <v>999922952</v>
      </c>
      <c r="F812" s="26" t="s">
        <v>2253</v>
      </c>
      <c r="G812" s="26" t="s">
        <v>450</v>
      </c>
      <c r="H812" s="26" t="s">
        <v>5871</v>
      </c>
      <c r="I812" s="18">
        <v>100</v>
      </c>
      <c r="J812" s="18"/>
    </row>
    <row r="813" spans="1:10" x14ac:dyDescent="0.35">
      <c r="A813" s="26" t="s">
        <v>2753</v>
      </c>
      <c r="B813" s="26" t="s">
        <v>2754</v>
      </c>
      <c r="C813" s="26" t="s">
        <v>60</v>
      </c>
      <c r="D813" s="26" t="s">
        <v>999</v>
      </c>
      <c r="E813" s="26">
        <v>999926377</v>
      </c>
      <c r="F813" s="26" t="s">
        <v>2253</v>
      </c>
      <c r="G813" s="26" t="s">
        <v>450</v>
      </c>
      <c r="H813" s="26" t="s">
        <v>5871</v>
      </c>
      <c r="I813" s="18">
        <v>95</v>
      </c>
      <c r="J813" s="18">
        <v>95</v>
      </c>
    </row>
    <row r="814" spans="1:10" x14ac:dyDescent="0.35">
      <c r="A814" s="26" t="s">
        <v>3742</v>
      </c>
      <c r="B814" s="26" t="s">
        <v>3743</v>
      </c>
      <c r="C814" s="26" t="s">
        <v>60</v>
      </c>
      <c r="D814" s="26" t="s">
        <v>999</v>
      </c>
      <c r="E814" s="26">
        <v>999925809</v>
      </c>
      <c r="F814" s="26" t="s">
        <v>2253</v>
      </c>
      <c r="G814" s="26" t="s">
        <v>450</v>
      </c>
      <c r="H814" s="26" t="s">
        <v>5871</v>
      </c>
      <c r="I814" s="18">
        <v>70</v>
      </c>
      <c r="J814" s="18"/>
    </row>
    <row r="815" spans="1:10" x14ac:dyDescent="0.35">
      <c r="A815" s="26" t="s">
        <v>254</v>
      </c>
      <c r="B815" s="26" t="s">
        <v>2878</v>
      </c>
      <c r="C815" s="26" t="s">
        <v>60</v>
      </c>
      <c r="D815" s="26" t="s">
        <v>999</v>
      </c>
      <c r="E815" s="26">
        <v>999918541</v>
      </c>
      <c r="F815" s="26" t="s">
        <v>2253</v>
      </c>
      <c r="G815" s="26" t="s">
        <v>450</v>
      </c>
      <c r="H815" s="26" t="s">
        <v>5871</v>
      </c>
      <c r="I815" s="18">
        <v>62.5</v>
      </c>
      <c r="J815" s="18">
        <v>62.5</v>
      </c>
    </row>
    <row r="816" spans="1:10" x14ac:dyDescent="0.35">
      <c r="A816" s="26" t="s">
        <v>2757</v>
      </c>
      <c r="B816" s="26" t="s">
        <v>2758</v>
      </c>
      <c r="C816" s="26" t="s">
        <v>60</v>
      </c>
      <c r="D816" s="26" t="s">
        <v>999</v>
      </c>
      <c r="E816" s="26">
        <v>999916539</v>
      </c>
      <c r="F816" s="26" t="s">
        <v>2253</v>
      </c>
      <c r="G816" s="26" t="s">
        <v>450</v>
      </c>
      <c r="H816" s="26" t="s">
        <v>5871</v>
      </c>
      <c r="I816" s="18">
        <v>60</v>
      </c>
      <c r="J816" s="18">
        <v>60</v>
      </c>
    </row>
    <row r="817" spans="1:10" x14ac:dyDescent="0.35">
      <c r="A817" s="26" t="s">
        <v>300</v>
      </c>
      <c r="B817" s="26" t="s">
        <v>3744</v>
      </c>
      <c r="C817" s="26" t="s">
        <v>60</v>
      </c>
      <c r="D817" s="26" t="s">
        <v>999</v>
      </c>
      <c r="E817" s="26">
        <v>999923122</v>
      </c>
      <c r="F817" s="26" t="s">
        <v>2253</v>
      </c>
      <c r="G817" s="26" t="s">
        <v>450</v>
      </c>
      <c r="H817" s="26" t="s">
        <v>5871</v>
      </c>
      <c r="I817" s="18">
        <v>30</v>
      </c>
      <c r="J817" s="18"/>
    </row>
    <row r="818" spans="1:10" x14ac:dyDescent="0.35">
      <c r="A818" s="26" t="s">
        <v>681</v>
      </c>
      <c r="B818" s="26" t="s">
        <v>2522</v>
      </c>
      <c r="C818" s="26" t="s">
        <v>60</v>
      </c>
      <c r="D818" s="26" t="s">
        <v>999</v>
      </c>
      <c r="E818" s="26">
        <v>999924533</v>
      </c>
      <c r="F818" s="27" t="s">
        <v>2253</v>
      </c>
      <c r="G818" s="26" t="s">
        <v>450</v>
      </c>
      <c r="H818" s="26" t="s">
        <v>5871</v>
      </c>
      <c r="I818" s="18">
        <v>30</v>
      </c>
      <c r="J818" s="18"/>
    </row>
    <row r="819" spans="1:10" x14ac:dyDescent="0.35">
      <c r="A819" s="26" t="s">
        <v>2760</v>
      </c>
      <c r="B819" s="26" t="s">
        <v>2761</v>
      </c>
      <c r="C819" s="26" t="s">
        <v>60</v>
      </c>
      <c r="D819" s="26" t="s">
        <v>999</v>
      </c>
      <c r="E819" s="26">
        <v>999918822</v>
      </c>
      <c r="F819" s="26" t="s">
        <v>2253</v>
      </c>
      <c r="G819" s="26" t="s">
        <v>450</v>
      </c>
      <c r="H819" s="26" t="s">
        <v>5871</v>
      </c>
      <c r="I819" s="18">
        <v>30</v>
      </c>
      <c r="J819" s="18">
        <v>30</v>
      </c>
    </row>
    <row r="820" spans="1:10" x14ac:dyDescent="0.35">
      <c r="A820" s="26" t="s">
        <v>2762</v>
      </c>
      <c r="B820" s="26" t="s">
        <v>764</v>
      </c>
      <c r="C820" s="26" t="s">
        <v>60</v>
      </c>
      <c r="D820" s="26" t="s">
        <v>999</v>
      </c>
      <c r="E820" s="26">
        <v>999925609</v>
      </c>
      <c r="F820" s="26" t="s">
        <v>2253</v>
      </c>
      <c r="G820" s="26" t="s">
        <v>450</v>
      </c>
      <c r="H820" s="26" t="s">
        <v>5871</v>
      </c>
      <c r="I820" s="18">
        <v>27</v>
      </c>
      <c r="J820" s="18">
        <v>27</v>
      </c>
    </row>
    <row r="821" spans="1:10" x14ac:dyDescent="0.35">
      <c r="A821" s="26" t="s">
        <v>864</v>
      </c>
      <c r="B821" s="26" t="s">
        <v>2761</v>
      </c>
      <c r="C821" s="26" t="s">
        <v>60</v>
      </c>
      <c r="D821" s="26" t="s">
        <v>999</v>
      </c>
      <c r="E821" s="26">
        <v>999918823</v>
      </c>
      <c r="F821" s="26" t="s">
        <v>2253</v>
      </c>
      <c r="G821" s="26" t="s">
        <v>450</v>
      </c>
      <c r="H821" s="26" t="s">
        <v>5871</v>
      </c>
      <c r="I821" s="18">
        <v>22.5</v>
      </c>
      <c r="J821" s="18">
        <v>22.5</v>
      </c>
    </row>
    <row r="822" spans="1:10" x14ac:dyDescent="0.35">
      <c r="A822" s="26" t="s">
        <v>2763</v>
      </c>
      <c r="B822" s="26" t="s">
        <v>485</v>
      </c>
      <c r="C822" s="26" t="s">
        <v>60</v>
      </c>
      <c r="D822" s="26" t="s">
        <v>999</v>
      </c>
      <c r="E822" s="26">
        <v>999914998</v>
      </c>
      <c r="F822" s="26" t="s">
        <v>2253</v>
      </c>
      <c r="G822" s="26" t="s">
        <v>450</v>
      </c>
      <c r="H822" s="26" t="s">
        <v>5871</v>
      </c>
      <c r="I822" s="18">
        <v>15</v>
      </c>
      <c r="J822" s="18">
        <v>15</v>
      </c>
    </row>
    <row r="823" spans="1:10" x14ac:dyDescent="0.35">
      <c r="A823" s="26" t="s">
        <v>374</v>
      </c>
      <c r="B823" s="26" t="s">
        <v>3068</v>
      </c>
      <c r="C823" s="26" t="s">
        <v>60</v>
      </c>
      <c r="D823" s="26" t="s">
        <v>999</v>
      </c>
      <c r="E823" s="26">
        <v>999923654</v>
      </c>
      <c r="F823" s="26" t="s">
        <v>2253</v>
      </c>
      <c r="G823" s="26" t="s">
        <v>450</v>
      </c>
      <c r="H823" s="26" t="s">
        <v>5871</v>
      </c>
      <c r="I823" s="18">
        <v>15</v>
      </c>
      <c r="J823" s="18">
        <v>15</v>
      </c>
    </row>
    <row r="824" spans="1:10" x14ac:dyDescent="0.35">
      <c r="A824" s="26" t="s">
        <v>2767</v>
      </c>
      <c r="B824" s="26" t="s">
        <v>1605</v>
      </c>
      <c r="C824" s="26" t="s">
        <v>60</v>
      </c>
      <c r="D824" s="26" t="s">
        <v>999</v>
      </c>
      <c r="E824" s="26">
        <v>999927633</v>
      </c>
      <c r="F824" s="26" t="s">
        <v>2253</v>
      </c>
      <c r="G824" s="26" t="s">
        <v>450</v>
      </c>
      <c r="H824" s="26" t="s">
        <v>5871</v>
      </c>
      <c r="I824" s="18">
        <v>15</v>
      </c>
      <c r="J824" s="18">
        <v>15</v>
      </c>
    </row>
    <row r="825" spans="1:10" x14ac:dyDescent="0.35">
      <c r="A825" s="26" t="s">
        <v>505</v>
      </c>
      <c r="B825" s="26" t="s">
        <v>2782</v>
      </c>
      <c r="C825" s="26" t="s">
        <v>60</v>
      </c>
      <c r="D825" s="26" t="s">
        <v>999</v>
      </c>
      <c r="E825" s="26">
        <v>999874581</v>
      </c>
      <c r="F825" s="26" t="s">
        <v>2253</v>
      </c>
      <c r="G825" s="26" t="s">
        <v>555</v>
      </c>
      <c r="H825" s="26" t="s">
        <v>5872</v>
      </c>
      <c r="I825" s="18">
        <v>100</v>
      </c>
      <c r="J825" s="18">
        <v>100</v>
      </c>
    </row>
    <row r="826" spans="1:10" x14ac:dyDescent="0.35">
      <c r="A826" s="26" t="s">
        <v>2853</v>
      </c>
      <c r="B826" s="26" t="s">
        <v>2854</v>
      </c>
      <c r="C826" s="26" t="s">
        <v>60</v>
      </c>
      <c r="D826" s="26" t="s">
        <v>999</v>
      </c>
      <c r="E826" s="26">
        <v>999918122</v>
      </c>
      <c r="F826" s="26" t="s">
        <v>2253</v>
      </c>
      <c r="G826" s="26" t="s">
        <v>555</v>
      </c>
      <c r="H826" s="26" t="s">
        <v>5872</v>
      </c>
      <c r="I826" s="18">
        <v>75</v>
      </c>
      <c r="J826" s="18">
        <v>75</v>
      </c>
    </row>
    <row r="827" spans="1:10" x14ac:dyDescent="0.35">
      <c r="A827" s="26" t="s">
        <v>2785</v>
      </c>
      <c r="B827" s="26" t="s">
        <v>2786</v>
      </c>
      <c r="C827" s="26" t="s">
        <v>60</v>
      </c>
      <c r="D827" s="26" t="s">
        <v>999</v>
      </c>
      <c r="E827" s="26">
        <v>999916825</v>
      </c>
      <c r="F827" s="27" t="s">
        <v>2253</v>
      </c>
      <c r="G827" s="26" t="s">
        <v>555</v>
      </c>
      <c r="H827" s="26" t="s">
        <v>5872</v>
      </c>
      <c r="I827" s="18">
        <v>72.5</v>
      </c>
      <c r="J827" s="18">
        <v>72.5</v>
      </c>
    </row>
    <row r="828" spans="1:10" x14ac:dyDescent="0.35">
      <c r="A828" s="26" t="s">
        <v>3745</v>
      </c>
      <c r="B828" s="26" t="s">
        <v>2894</v>
      </c>
      <c r="C828" s="26" t="s">
        <v>60</v>
      </c>
      <c r="D828" s="26" t="s">
        <v>999</v>
      </c>
      <c r="E828" s="26">
        <v>999914653</v>
      </c>
      <c r="F828" s="26" t="s">
        <v>2253</v>
      </c>
      <c r="G828" s="26" t="s">
        <v>555</v>
      </c>
      <c r="H828" s="26" t="s">
        <v>5872</v>
      </c>
      <c r="I828" s="18">
        <v>70</v>
      </c>
      <c r="J828" s="18"/>
    </row>
    <row r="829" spans="1:10" x14ac:dyDescent="0.35">
      <c r="A829" s="26" t="s">
        <v>2840</v>
      </c>
      <c r="B829" s="26" t="s">
        <v>3746</v>
      </c>
      <c r="C829" s="26" t="s">
        <v>60</v>
      </c>
      <c r="D829" s="26" t="s">
        <v>999</v>
      </c>
      <c r="E829" s="26">
        <v>999918731</v>
      </c>
      <c r="F829" s="26" t="s">
        <v>2253</v>
      </c>
      <c r="G829" s="26" t="s">
        <v>555</v>
      </c>
      <c r="H829" s="26" t="s">
        <v>5872</v>
      </c>
      <c r="I829" s="18">
        <v>56</v>
      </c>
      <c r="J829" s="18"/>
    </row>
    <row r="830" spans="1:10" x14ac:dyDescent="0.35">
      <c r="A830" s="26" t="s">
        <v>252</v>
      </c>
      <c r="B830" s="26" t="s">
        <v>3747</v>
      </c>
      <c r="C830" s="26" t="s">
        <v>60</v>
      </c>
      <c r="D830" s="26" t="s">
        <v>999</v>
      </c>
      <c r="E830" s="26">
        <v>999923123</v>
      </c>
      <c r="F830" s="26" t="s">
        <v>2253</v>
      </c>
      <c r="G830" s="26" t="s">
        <v>555</v>
      </c>
      <c r="H830" s="26" t="s">
        <v>5872</v>
      </c>
      <c r="I830" s="18">
        <v>56</v>
      </c>
      <c r="J830" s="18"/>
    </row>
    <row r="831" spans="1:10" x14ac:dyDescent="0.35">
      <c r="A831" s="26" t="s">
        <v>3748</v>
      </c>
      <c r="B831" s="26" t="s">
        <v>3749</v>
      </c>
      <c r="C831" s="26" t="s">
        <v>60</v>
      </c>
      <c r="D831" s="26" t="s">
        <v>999</v>
      </c>
      <c r="E831" s="26">
        <v>999919146</v>
      </c>
      <c r="F831" s="26" t="s">
        <v>2253</v>
      </c>
      <c r="G831" s="26" t="s">
        <v>555</v>
      </c>
      <c r="H831" s="26" t="s">
        <v>5872</v>
      </c>
      <c r="I831" s="18">
        <v>42</v>
      </c>
      <c r="J831" s="18"/>
    </row>
    <row r="832" spans="1:10" x14ac:dyDescent="0.35">
      <c r="A832" s="26" t="s">
        <v>845</v>
      </c>
      <c r="B832" s="26" t="s">
        <v>3750</v>
      </c>
      <c r="C832" s="26" t="s">
        <v>60</v>
      </c>
      <c r="D832" s="26" t="s">
        <v>999</v>
      </c>
      <c r="E832" s="26">
        <v>999927348</v>
      </c>
      <c r="F832" s="26" t="s">
        <v>2253</v>
      </c>
      <c r="G832" s="26" t="s">
        <v>555</v>
      </c>
      <c r="H832" s="26" t="s">
        <v>5872</v>
      </c>
      <c r="I832" s="18">
        <v>42</v>
      </c>
      <c r="J832" s="18"/>
    </row>
    <row r="833" spans="1:10" x14ac:dyDescent="0.35">
      <c r="A833" s="26" t="s">
        <v>3751</v>
      </c>
      <c r="B833" s="26" t="s">
        <v>537</v>
      </c>
      <c r="C833" s="26" t="s">
        <v>60</v>
      </c>
      <c r="D833" s="26" t="s">
        <v>999</v>
      </c>
      <c r="E833" s="26">
        <v>999919132</v>
      </c>
      <c r="F833" s="26" t="s">
        <v>2253</v>
      </c>
      <c r="G833" s="26" t="s">
        <v>555</v>
      </c>
      <c r="H833" s="26" t="s">
        <v>5872</v>
      </c>
      <c r="I833" s="18">
        <v>32</v>
      </c>
      <c r="J833" s="18"/>
    </row>
    <row r="834" spans="1:10" x14ac:dyDescent="0.35">
      <c r="A834" s="26" t="s">
        <v>207</v>
      </c>
      <c r="B834" s="26" t="s">
        <v>3752</v>
      </c>
      <c r="C834" s="26" t="s">
        <v>60</v>
      </c>
      <c r="D834" s="26" t="s">
        <v>999</v>
      </c>
      <c r="E834" s="26">
        <v>999926573</v>
      </c>
      <c r="F834" s="26" t="s">
        <v>2253</v>
      </c>
      <c r="G834" s="26" t="s">
        <v>555</v>
      </c>
      <c r="H834" s="26" t="s">
        <v>5872</v>
      </c>
      <c r="I834" s="18">
        <v>32</v>
      </c>
      <c r="J834" s="18"/>
    </row>
    <row r="835" spans="1:10" x14ac:dyDescent="0.35">
      <c r="A835" s="26" t="s">
        <v>292</v>
      </c>
      <c r="B835" s="26" t="s">
        <v>2788</v>
      </c>
      <c r="C835" s="26" t="s">
        <v>60</v>
      </c>
      <c r="D835" s="26" t="s">
        <v>999</v>
      </c>
      <c r="E835" s="26">
        <v>999926373</v>
      </c>
      <c r="F835" s="26" t="s">
        <v>2253</v>
      </c>
      <c r="G835" s="26" t="s">
        <v>555</v>
      </c>
      <c r="H835" s="26" t="s">
        <v>5872</v>
      </c>
      <c r="I835" s="18">
        <v>26.25</v>
      </c>
      <c r="J835" s="18">
        <v>26.25</v>
      </c>
    </row>
    <row r="836" spans="1:10" x14ac:dyDescent="0.35">
      <c r="A836" s="26" t="s">
        <v>3071</v>
      </c>
      <c r="B836" s="26" t="s">
        <v>3072</v>
      </c>
      <c r="C836" s="26" t="s">
        <v>60</v>
      </c>
      <c r="D836" s="26" t="s">
        <v>999</v>
      </c>
      <c r="E836" s="26">
        <v>999923814</v>
      </c>
      <c r="F836" s="26" t="s">
        <v>2253</v>
      </c>
      <c r="G836" s="26" t="s">
        <v>555</v>
      </c>
      <c r="H836" s="26" t="s">
        <v>5872</v>
      </c>
      <c r="I836" s="18">
        <v>15</v>
      </c>
      <c r="J836" s="18">
        <v>15</v>
      </c>
    </row>
    <row r="837" spans="1:10" x14ac:dyDescent="0.35">
      <c r="A837" s="26" t="s">
        <v>107</v>
      </c>
      <c r="B837" s="26" t="s">
        <v>2268</v>
      </c>
      <c r="C837" s="26" t="s">
        <v>60</v>
      </c>
      <c r="D837" s="26" t="s">
        <v>1217</v>
      </c>
      <c r="E837" s="26">
        <v>999925015</v>
      </c>
      <c r="F837" s="27" t="s">
        <v>2253</v>
      </c>
      <c r="G837" s="26" t="s">
        <v>63</v>
      </c>
      <c r="H837" s="26" t="s">
        <v>5866</v>
      </c>
      <c r="I837" s="18">
        <v>60</v>
      </c>
      <c r="J837" s="18">
        <v>60</v>
      </c>
    </row>
    <row r="838" spans="1:10" x14ac:dyDescent="0.35">
      <c r="A838" s="26" t="s">
        <v>3753</v>
      </c>
      <c r="B838" s="26" t="s">
        <v>3754</v>
      </c>
      <c r="C838" s="26" t="s">
        <v>60</v>
      </c>
      <c r="D838" s="26" t="s">
        <v>1217</v>
      </c>
      <c r="E838" s="26">
        <v>999927117</v>
      </c>
      <c r="F838" s="26" t="s">
        <v>2253</v>
      </c>
      <c r="G838" s="26" t="s">
        <v>63</v>
      </c>
      <c r="H838" s="26" t="s">
        <v>5866</v>
      </c>
      <c r="I838" s="18">
        <v>56</v>
      </c>
      <c r="J838" s="18"/>
    </row>
    <row r="839" spans="1:10" x14ac:dyDescent="0.35">
      <c r="A839" s="26" t="s">
        <v>3755</v>
      </c>
      <c r="B839" s="26" t="s">
        <v>3756</v>
      </c>
      <c r="C839" s="26" t="s">
        <v>60</v>
      </c>
      <c r="D839" s="26" t="s">
        <v>1217</v>
      </c>
      <c r="E839" s="26">
        <v>999926747</v>
      </c>
      <c r="F839" s="26" t="s">
        <v>2253</v>
      </c>
      <c r="G839" s="26" t="s">
        <v>63</v>
      </c>
      <c r="H839" s="26" t="s">
        <v>5866</v>
      </c>
      <c r="I839" s="18">
        <v>30</v>
      </c>
      <c r="J839" s="18"/>
    </row>
    <row r="840" spans="1:10" x14ac:dyDescent="0.35">
      <c r="A840" s="26" t="s">
        <v>3378</v>
      </c>
      <c r="B840" s="26" t="s">
        <v>3379</v>
      </c>
      <c r="C840" s="26" t="s">
        <v>60</v>
      </c>
      <c r="D840" s="26" t="s">
        <v>1217</v>
      </c>
      <c r="E840" s="26">
        <v>999925919</v>
      </c>
      <c r="F840" s="26" t="s">
        <v>2253</v>
      </c>
      <c r="G840" s="26" t="s">
        <v>63</v>
      </c>
      <c r="H840" s="26" t="s">
        <v>5866</v>
      </c>
      <c r="I840" s="18">
        <v>15</v>
      </c>
      <c r="J840" s="18">
        <v>15</v>
      </c>
    </row>
    <row r="841" spans="1:10" x14ac:dyDescent="0.35">
      <c r="A841" s="29" t="s">
        <v>3890</v>
      </c>
      <c r="B841" s="29" t="s">
        <v>1304</v>
      </c>
      <c r="C841" s="29" t="s">
        <v>60</v>
      </c>
      <c r="D841" s="29" t="s">
        <v>1217</v>
      </c>
      <c r="E841" s="26">
        <v>999927188</v>
      </c>
      <c r="F841" s="29" t="s">
        <v>2253</v>
      </c>
      <c r="G841" s="26" t="s">
        <v>63</v>
      </c>
      <c r="H841" s="26" t="s">
        <v>5866</v>
      </c>
      <c r="I841" s="18">
        <v>15</v>
      </c>
      <c r="J841" s="18">
        <v>15</v>
      </c>
    </row>
    <row r="842" spans="1:10" x14ac:dyDescent="0.35">
      <c r="A842" s="26" t="s">
        <v>2850</v>
      </c>
      <c r="B842" s="26" t="s">
        <v>1235</v>
      </c>
      <c r="C842" s="26" t="s">
        <v>60</v>
      </c>
      <c r="D842" s="26" t="s">
        <v>1217</v>
      </c>
      <c r="E842" s="26">
        <v>999926362</v>
      </c>
      <c r="F842" s="26" t="s">
        <v>2253</v>
      </c>
      <c r="G842" s="26" t="s">
        <v>63</v>
      </c>
      <c r="H842" s="26" t="s">
        <v>5866</v>
      </c>
      <c r="I842" s="18">
        <v>15</v>
      </c>
      <c r="J842" s="18">
        <v>15</v>
      </c>
    </row>
    <row r="843" spans="1:10" x14ac:dyDescent="0.35">
      <c r="A843" s="26" t="s">
        <v>3757</v>
      </c>
      <c r="B843" s="26" t="s">
        <v>3758</v>
      </c>
      <c r="C843" s="26" t="s">
        <v>60</v>
      </c>
      <c r="D843" s="26" t="s">
        <v>1217</v>
      </c>
      <c r="E843" s="26">
        <v>999927634</v>
      </c>
      <c r="F843" s="26" t="s">
        <v>2253</v>
      </c>
      <c r="G843" s="26" t="s">
        <v>84</v>
      </c>
      <c r="H843" s="26" t="s">
        <v>5846</v>
      </c>
      <c r="I843" s="18">
        <v>100</v>
      </c>
      <c r="J843" s="18"/>
    </row>
    <row r="844" spans="1:10" x14ac:dyDescent="0.35">
      <c r="A844" s="27" t="s">
        <v>252</v>
      </c>
      <c r="B844" s="27" t="s">
        <v>578</v>
      </c>
      <c r="C844" s="27" t="s">
        <v>60</v>
      </c>
      <c r="D844" s="27" t="s">
        <v>1217</v>
      </c>
      <c r="E844" s="27">
        <v>999927073</v>
      </c>
      <c r="F844" s="26" t="s">
        <v>2253</v>
      </c>
      <c r="G844" s="26" t="s">
        <v>84</v>
      </c>
      <c r="H844" s="26" t="s">
        <v>5846</v>
      </c>
      <c r="I844" s="18">
        <v>75</v>
      </c>
      <c r="J844" s="18"/>
    </row>
    <row r="845" spans="1:10" x14ac:dyDescent="0.35">
      <c r="A845" s="26" t="s">
        <v>3759</v>
      </c>
      <c r="B845" s="26" t="s">
        <v>3760</v>
      </c>
      <c r="C845" s="26" t="s">
        <v>60</v>
      </c>
      <c r="D845" s="26" t="s">
        <v>1217</v>
      </c>
      <c r="E845" s="26">
        <v>999926824</v>
      </c>
      <c r="F845" s="26" t="s">
        <v>2253</v>
      </c>
      <c r="G845" s="26" t="s">
        <v>84</v>
      </c>
      <c r="H845" s="26" t="s">
        <v>5846</v>
      </c>
      <c r="I845" s="18">
        <v>56</v>
      </c>
      <c r="J845" s="18"/>
    </row>
    <row r="846" spans="1:10" x14ac:dyDescent="0.35">
      <c r="A846" s="26" t="s">
        <v>613</v>
      </c>
      <c r="B846" s="26" t="s">
        <v>1138</v>
      </c>
      <c r="C846" s="26" t="s">
        <v>60</v>
      </c>
      <c r="D846" s="26" t="s">
        <v>1217</v>
      </c>
      <c r="E846" s="26">
        <v>999924847</v>
      </c>
      <c r="F846" s="26" t="s">
        <v>2253</v>
      </c>
      <c r="G846" s="26" t="s">
        <v>84</v>
      </c>
      <c r="H846" s="26" t="s">
        <v>5846</v>
      </c>
      <c r="I846" s="18">
        <v>55</v>
      </c>
      <c r="J846" s="18">
        <v>55</v>
      </c>
    </row>
    <row r="847" spans="1:10" x14ac:dyDescent="0.35">
      <c r="A847" s="26" t="s">
        <v>3761</v>
      </c>
      <c r="B847" s="26" t="s">
        <v>3762</v>
      </c>
      <c r="C847" s="26" t="s">
        <v>60</v>
      </c>
      <c r="D847" s="26" t="s">
        <v>1217</v>
      </c>
      <c r="E847" s="26">
        <v>999927066</v>
      </c>
      <c r="F847" s="26" t="s">
        <v>2253</v>
      </c>
      <c r="G847" s="26" t="s">
        <v>84</v>
      </c>
      <c r="H847" s="26" t="s">
        <v>5846</v>
      </c>
      <c r="I847" s="18">
        <v>42</v>
      </c>
      <c r="J847" s="18"/>
    </row>
    <row r="848" spans="1:10" x14ac:dyDescent="0.35">
      <c r="A848" s="26" t="s">
        <v>1264</v>
      </c>
      <c r="B848" s="26" t="s">
        <v>3763</v>
      </c>
      <c r="C848" s="26" t="s">
        <v>60</v>
      </c>
      <c r="D848" s="26" t="s">
        <v>1217</v>
      </c>
      <c r="E848" s="26">
        <v>999927080</v>
      </c>
      <c r="F848" s="26" t="s">
        <v>2253</v>
      </c>
      <c r="G848" s="26" t="s">
        <v>84</v>
      </c>
      <c r="H848" s="26" t="s">
        <v>5846</v>
      </c>
      <c r="I848" s="18">
        <v>42</v>
      </c>
      <c r="J848" s="18"/>
    </row>
    <row r="849" spans="1:10" x14ac:dyDescent="0.35">
      <c r="A849" s="26" t="s">
        <v>833</v>
      </c>
      <c r="B849" s="26" t="s">
        <v>3764</v>
      </c>
      <c r="C849" s="26" t="s">
        <v>60</v>
      </c>
      <c r="D849" s="26" t="s">
        <v>1217</v>
      </c>
      <c r="E849" s="26">
        <v>999923169</v>
      </c>
      <c r="F849" s="26" t="s">
        <v>2253</v>
      </c>
      <c r="G849" s="26" t="s">
        <v>84</v>
      </c>
      <c r="H849" s="26" t="s">
        <v>5846</v>
      </c>
      <c r="I849" s="18">
        <v>32</v>
      </c>
      <c r="J849" s="18"/>
    </row>
    <row r="850" spans="1:10" x14ac:dyDescent="0.35">
      <c r="A850" s="26" t="s">
        <v>273</v>
      </c>
      <c r="B850" s="26" t="s">
        <v>2150</v>
      </c>
      <c r="C850" s="26" t="s">
        <v>60</v>
      </c>
      <c r="D850" s="26" t="s">
        <v>1217</v>
      </c>
      <c r="E850" s="26">
        <v>999927516</v>
      </c>
      <c r="F850" s="26" t="s">
        <v>2253</v>
      </c>
      <c r="G850" s="26" t="s">
        <v>84</v>
      </c>
      <c r="H850" s="26" t="s">
        <v>5846</v>
      </c>
      <c r="I850" s="18">
        <v>32</v>
      </c>
      <c r="J850" s="18"/>
    </row>
    <row r="851" spans="1:10" x14ac:dyDescent="0.35">
      <c r="A851" s="26" t="s">
        <v>3765</v>
      </c>
      <c r="B851" s="26" t="s">
        <v>3766</v>
      </c>
      <c r="C851" s="26" t="s">
        <v>60</v>
      </c>
      <c r="D851" s="26" t="s">
        <v>1217</v>
      </c>
      <c r="E851" s="26">
        <v>999923565</v>
      </c>
      <c r="F851" s="26" t="s">
        <v>2253</v>
      </c>
      <c r="G851" s="26" t="s">
        <v>84</v>
      </c>
      <c r="H851" s="26" t="s">
        <v>5846</v>
      </c>
      <c r="I851" s="18">
        <v>30</v>
      </c>
      <c r="J851" s="18"/>
    </row>
    <row r="852" spans="1:10" x14ac:dyDescent="0.35">
      <c r="A852" s="27" t="s">
        <v>3767</v>
      </c>
      <c r="B852" s="27" t="s">
        <v>3768</v>
      </c>
      <c r="C852" s="27" t="s">
        <v>60</v>
      </c>
      <c r="D852" s="27" t="s">
        <v>1217</v>
      </c>
      <c r="E852" s="26">
        <v>999928060</v>
      </c>
      <c r="F852" s="27" t="s">
        <v>2253</v>
      </c>
      <c r="G852" s="26" t="s">
        <v>84</v>
      </c>
      <c r="H852" s="26" t="s">
        <v>5846</v>
      </c>
      <c r="I852" s="18">
        <v>30</v>
      </c>
      <c r="J852" s="18"/>
    </row>
    <row r="853" spans="1:10" x14ac:dyDescent="0.35">
      <c r="A853" s="26" t="s">
        <v>294</v>
      </c>
      <c r="B853" s="26" t="s">
        <v>411</v>
      </c>
      <c r="C853" s="26" t="s">
        <v>60</v>
      </c>
      <c r="D853" s="26" t="s">
        <v>1217</v>
      </c>
      <c r="E853" s="26">
        <v>999927372</v>
      </c>
      <c r="F853" s="26" t="s">
        <v>2253</v>
      </c>
      <c r="G853" s="26" t="s">
        <v>65</v>
      </c>
      <c r="H853" s="26" t="s">
        <v>5867</v>
      </c>
      <c r="I853" s="18">
        <v>50</v>
      </c>
      <c r="J853" s="18"/>
    </row>
    <row r="854" spans="1:10" x14ac:dyDescent="0.35">
      <c r="A854" s="26" t="s">
        <v>3769</v>
      </c>
      <c r="B854" s="26" t="s">
        <v>3770</v>
      </c>
      <c r="C854" s="26" t="s">
        <v>60</v>
      </c>
      <c r="D854" s="26" t="s">
        <v>1217</v>
      </c>
      <c r="E854" s="26">
        <v>999926839</v>
      </c>
      <c r="F854" s="26" t="s">
        <v>2253</v>
      </c>
      <c r="G854" s="26" t="s">
        <v>443</v>
      </c>
      <c r="H854" s="26" t="s">
        <v>5869</v>
      </c>
      <c r="I854" s="18">
        <v>100</v>
      </c>
      <c r="J854" s="18"/>
    </row>
    <row r="855" spans="1:10" x14ac:dyDescent="0.35">
      <c r="A855" s="26" t="s">
        <v>3771</v>
      </c>
      <c r="B855" s="26" t="s">
        <v>3772</v>
      </c>
      <c r="C855" s="26" t="s">
        <v>60</v>
      </c>
      <c r="D855" s="26" t="s">
        <v>1217</v>
      </c>
      <c r="E855" s="26">
        <v>999926926</v>
      </c>
      <c r="F855" s="26" t="s">
        <v>2253</v>
      </c>
      <c r="G855" s="26" t="s">
        <v>443</v>
      </c>
      <c r="H855" s="26" t="s">
        <v>5869</v>
      </c>
      <c r="I855" s="18">
        <v>75</v>
      </c>
      <c r="J855" s="18"/>
    </row>
    <row r="856" spans="1:10" x14ac:dyDescent="0.35">
      <c r="A856" s="26" t="s">
        <v>339</v>
      </c>
      <c r="B856" s="26" t="s">
        <v>3773</v>
      </c>
      <c r="C856" s="26" t="s">
        <v>60</v>
      </c>
      <c r="D856" s="26" t="s">
        <v>1217</v>
      </c>
      <c r="E856" s="26">
        <v>999926266</v>
      </c>
      <c r="F856" s="26" t="s">
        <v>2253</v>
      </c>
      <c r="G856" s="26" t="s">
        <v>471</v>
      </c>
      <c r="H856" s="26" t="s">
        <v>5870</v>
      </c>
      <c r="I856" s="18">
        <v>105</v>
      </c>
      <c r="J856" s="18"/>
    </row>
    <row r="857" spans="1:10" x14ac:dyDescent="0.35">
      <c r="A857" s="26" t="s">
        <v>2599</v>
      </c>
      <c r="B857" s="26" t="s">
        <v>3355</v>
      </c>
      <c r="C857" s="26" t="s">
        <v>60</v>
      </c>
      <c r="D857" s="26" t="s">
        <v>1217</v>
      </c>
      <c r="E857" s="26">
        <v>999926823</v>
      </c>
      <c r="F857" s="26" t="s">
        <v>2253</v>
      </c>
      <c r="G857" s="26" t="s">
        <v>471</v>
      </c>
      <c r="H857" s="26" t="s">
        <v>5870</v>
      </c>
      <c r="I857" s="18">
        <v>56</v>
      </c>
      <c r="J857" s="18"/>
    </row>
    <row r="858" spans="1:10" x14ac:dyDescent="0.35">
      <c r="A858" s="26" t="s">
        <v>3774</v>
      </c>
      <c r="B858" s="26" t="s">
        <v>504</v>
      </c>
      <c r="C858" s="26" t="s">
        <v>60</v>
      </c>
      <c r="D858" s="26" t="s">
        <v>1217</v>
      </c>
      <c r="E858" s="26">
        <v>999887258</v>
      </c>
      <c r="F858" s="26" t="s">
        <v>2253</v>
      </c>
      <c r="G858" s="26" t="s">
        <v>471</v>
      </c>
      <c r="H858" s="26" t="s">
        <v>5870</v>
      </c>
      <c r="I858" s="18">
        <v>40</v>
      </c>
      <c r="J858" s="18"/>
    </row>
    <row r="859" spans="1:10" x14ac:dyDescent="0.35">
      <c r="A859" s="26" t="s">
        <v>2138</v>
      </c>
      <c r="B859" s="26" t="s">
        <v>825</v>
      </c>
      <c r="C859" s="26" t="s">
        <v>60</v>
      </c>
      <c r="D859" s="26" t="s">
        <v>1217</v>
      </c>
      <c r="E859" s="26">
        <v>999923450</v>
      </c>
      <c r="F859" s="26" t="s">
        <v>2253</v>
      </c>
      <c r="G859" s="26" t="s">
        <v>471</v>
      </c>
      <c r="H859" s="26" t="s">
        <v>5870</v>
      </c>
      <c r="I859" s="18">
        <v>15</v>
      </c>
      <c r="J859" s="18">
        <v>15</v>
      </c>
    </row>
    <row r="860" spans="1:10" x14ac:dyDescent="0.35">
      <c r="A860" s="26" t="s">
        <v>374</v>
      </c>
      <c r="B860" s="26" t="s">
        <v>1281</v>
      </c>
      <c r="C860" s="26" t="s">
        <v>60</v>
      </c>
      <c r="D860" s="26" t="s">
        <v>1217</v>
      </c>
      <c r="E860" s="26">
        <v>999927609</v>
      </c>
      <c r="F860" s="26" t="s">
        <v>2253</v>
      </c>
      <c r="G860" s="26" t="s">
        <v>471</v>
      </c>
      <c r="H860" s="26" t="s">
        <v>5870</v>
      </c>
      <c r="I860" s="18">
        <v>15</v>
      </c>
      <c r="J860" s="18">
        <v>15</v>
      </c>
    </row>
    <row r="861" spans="1:10" x14ac:dyDescent="0.35">
      <c r="A861" s="26" t="s">
        <v>2858</v>
      </c>
      <c r="B861" s="26" t="s">
        <v>2859</v>
      </c>
      <c r="C861" s="26" t="s">
        <v>60</v>
      </c>
      <c r="D861" s="26" t="s">
        <v>1217</v>
      </c>
      <c r="E861" s="26">
        <v>999927933</v>
      </c>
      <c r="F861" s="26" t="s">
        <v>2253</v>
      </c>
      <c r="G861" s="26" t="s">
        <v>471</v>
      </c>
      <c r="H861" s="26" t="s">
        <v>5870</v>
      </c>
      <c r="I861" s="18">
        <v>15</v>
      </c>
      <c r="J861" s="18">
        <v>15</v>
      </c>
    </row>
    <row r="862" spans="1:10" x14ac:dyDescent="0.35">
      <c r="A862" s="26" t="s">
        <v>613</v>
      </c>
      <c r="B862" s="26" t="s">
        <v>3775</v>
      </c>
      <c r="C862" s="26" t="s">
        <v>60</v>
      </c>
      <c r="D862" s="26" t="s">
        <v>1217</v>
      </c>
      <c r="E862" s="26">
        <v>999926632</v>
      </c>
      <c r="F862" s="26" t="s">
        <v>2253</v>
      </c>
      <c r="G862" s="26" t="s">
        <v>450</v>
      </c>
      <c r="H862" s="26" t="s">
        <v>5871</v>
      </c>
      <c r="I862" s="18">
        <v>56</v>
      </c>
      <c r="J862" s="18"/>
    </row>
    <row r="863" spans="1:10" x14ac:dyDescent="0.35">
      <c r="A863" s="26" t="s">
        <v>2138</v>
      </c>
      <c r="B863" s="26" t="s">
        <v>2844</v>
      </c>
      <c r="C863" s="26" t="s">
        <v>60</v>
      </c>
      <c r="D863" s="26" t="s">
        <v>1217</v>
      </c>
      <c r="E863" s="26">
        <v>999927146</v>
      </c>
      <c r="F863" s="26" t="s">
        <v>2253</v>
      </c>
      <c r="G863" s="26" t="s">
        <v>450</v>
      </c>
      <c r="H863" s="26" t="s">
        <v>5871</v>
      </c>
      <c r="I863" s="18">
        <v>15</v>
      </c>
      <c r="J863" s="18">
        <v>15</v>
      </c>
    </row>
    <row r="864" spans="1:10" x14ac:dyDescent="0.35">
      <c r="A864" s="26" t="s">
        <v>3774</v>
      </c>
      <c r="B864" s="26" t="s">
        <v>504</v>
      </c>
      <c r="C864" s="26" t="s">
        <v>60</v>
      </c>
      <c r="D864" s="26" t="s">
        <v>1217</v>
      </c>
      <c r="E864" s="26">
        <v>999887258</v>
      </c>
      <c r="F864" s="26" t="s">
        <v>2253</v>
      </c>
      <c r="G864" s="26" t="s">
        <v>555</v>
      </c>
      <c r="H864" s="26" t="s">
        <v>5872</v>
      </c>
      <c r="I864" s="18">
        <v>100</v>
      </c>
      <c r="J864" s="18"/>
    </row>
    <row r="865" spans="1:10" x14ac:dyDescent="0.35">
      <c r="A865" s="26" t="s">
        <v>3776</v>
      </c>
      <c r="B865" s="26" t="s">
        <v>3777</v>
      </c>
      <c r="C865" s="26" t="s">
        <v>60</v>
      </c>
      <c r="D865" s="26" t="s">
        <v>1217</v>
      </c>
      <c r="E865" s="26">
        <v>999926723</v>
      </c>
      <c r="F865" s="26" t="s">
        <v>2253</v>
      </c>
      <c r="G865" s="26" t="s">
        <v>555</v>
      </c>
      <c r="H865" s="26" t="s">
        <v>5872</v>
      </c>
      <c r="I865" s="18">
        <v>56</v>
      </c>
      <c r="J865" s="18"/>
    </row>
    <row r="866" spans="1:10" x14ac:dyDescent="0.35">
      <c r="A866" s="26" t="s">
        <v>3778</v>
      </c>
      <c r="B866" s="26" t="s">
        <v>3779</v>
      </c>
      <c r="C866" s="26" t="s">
        <v>60</v>
      </c>
      <c r="D866" s="26" t="s">
        <v>1217</v>
      </c>
      <c r="E866" s="26">
        <v>999926918</v>
      </c>
      <c r="F866" s="26" t="s">
        <v>2253</v>
      </c>
      <c r="G866" s="26" t="s">
        <v>555</v>
      </c>
      <c r="H866" s="26" t="s">
        <v>5872</v>
      </c>
      <c r="I866" s="18">
        <v>42</v>
      </c>
      <c r="J866" s="18"/>
    </row>
    <row r="867" spans="1:10" x14ac:dyDescent="0.35">
      <c r="A867" s="26" t="s">
        <v>254</v>
      </c>
      <c r="B867" s="26" t="s">
        <v>3780</v>
      </c>
      <c r="C867" s="26" t="s">
        <v>60</v>
      </c>
      <c r="D867" s="26" t="s">
        <v>1217</v>
      </c>
      <c r="E867" s="26">
        <v>999927077</v>
      </c>
      <c r="F867" s="26" t="s">
        <v>2253</v>
      </c>
      <c r="G867" s="26" t="s">
        <v>555</v>
      </c>
      <c r="H867" s="26" t="s">
        <v>5872</v>
      </c>
      <c r="I867" s="18">
        <v>42</v>
      </c>
      <c r="J867" s="18"/>
    </row>
    <row r="868" spans="1:10" x14ac:dyDescent="0.35">
      <c r="A868" s="26" t="s">
        <v>505</v>
      </c>
      <c r="B868" s="26" t="s">
        <v>3781</v>
      </c>
      <c r="C868" s="26" t="s">
        <v>60</v>
      </c>
      <c r="D868" s="26" t="s">
        <v>1217</v>
      </c>
      <c r="E868" s="26">
        <v>999927563</v>
      </c>
      <c r="F868" s="26" t="s">
        <v>2253</v>
      </c>
      <c r="G868" s="26" t="s">
        <v>555</v>
      </c>
      <c r="H868" s="26" t="s">
        <v>5872</v>
      </c>
      <c r="I868" s="18">
        <v>42</v>
      </c>
      <c r="J868" s="18"/>
    </row>
    <row r="869" spans="1:10" x14ac:dyDescent="0.35">
      <c r="A869" s="26" t="s">
        <v>583</v>
      </c>
      <c r="B869" s="26" t="s">
        <v>1229</v>
      </c>
      <c r="C869" s="26" t="s">
        <v>60</v>
      </c>
      <c r="D869" s="26" t="s">
        <v>1217</v>
      </c>
      <c r="E869" s="26">
        <v>999926540</v>
      </c>
      <c r="F869" s="26" t="s">
        <v>2253</v>
      </c>
      <c r="G869" s="26" t="s">
        <v>555</v>
      </c>
      <c r="H869" s="26" t="s">
        <v>5872</v>
      </c>
      <c r="I869" s="18">
        <v>35</v>
      </c>
      <c r="J869" s="18">
        <v>35</v>
      </c>
    </row>
    <row r="870" spans="1:10" x14ac:dyDescent="0.35">
      <c r="A870" s="26" t="s">
        <v>3782</v>
      </c>
      <c r="B870" s="26" t="s">
        <v>3783</v>
      </c>
      <c r="C870" s="26" t="s">
        <v>60</v>
      </c>
      <c r="D870" s="26" t="s">
        <v>1217</v>
      </c>
      <c r="E870" s="26">
        <v>999923303</v>
      </c>
      <c r="F870" s="27" t="s">
        <v>2253</v>
      </c>
      <c r="G870" s="26" t="s">
        <v>555</v>
      </c>
      <c r="H870" s="26" t="s">
        <v>5872</v>
      </c>
      <c r="I870" s="18">
        <v>30</v>
      </c>
      <c r="J870" s="18"/>
    </row>
    <row r="871" spans="1:10" x14ac:dyDescent="0.35">
      <c r="A871" s="26" t="s">
        <v>252</v>
      </c>
      <c r="B871" s="26" t="s">
        <v>3784</v>
      </c>
      <c r="C871" s="26" t="s">
        <v>60</v>
      </c>
      <c r="D871" s="26" t="s">
        <v>1217</v>
      </c>
      <c r="E871" s="26">
        <v>999926743</v>
      </c>
      <c r="F871" s="26" t="s">
        <v>2253</v>
      </c>
      <c r="G871" s="26" t="s">
        <v>555</v>
      </c>
      <c r="H871" s="26" t="s">
        <v>5872</v>
      </c>
      <c r="I871" s="18">
        <v>30</v>
      </c>
      <c r="J871" s="18"/>
    </row>
    <row r="872" spans="1:10" x14ac:dyDescent="0.35">
      <c r="A872" s="26" t="s">
        <v>3898</v>
      </c>
      <c r="B872" s="26" t="s">
        <v>3899</v>
      </c>
      <c r="C872" s="26" t="s">
        <v>60</v>
      </c>
      <c r="D872" s="26" t="s">
        <v>1217</v>
      </c>
      <c r="E872" s="26">
        <v>999927189</v>
      </c>
      <c r="F872" s="26" t="s">
        <v>2253</v>
      </c>
      <c r="G872" s="26" t="s">
        <v>555</v>
      </c>
      <c r="H872" s="26" t="s">
        <v>5872</v>
      </c>
      <c r="I872" s="18">
        <v>15</v>
      </c>
      <c r="J872" s="18">
        <v>15</v>
      </c>
    </row>
    <row r="873" spans="1:10" x14ac:dyDescent="0.35">
      <c r="A873" s="26" t="s">
        <v>2281</v>
      </c>
      <c r="B873" s="26" t="s">
        <v>1521</v>
      </c>
      <c r="C873" s="26" t="s">
        <v>1321</v>
      </c>
      <c r="D873" s="26" t="s">
        <v>61</v>
      </c>
      <c r="E873" s="26">
        <v>999856820</v>
      </c>
      <c r="F873" s="26" t="s">
        <v>2253</v>
      </c>
      <c r="G873" s="26" t="s">
        <v>63</v>
      </c>
      <c r="H873" s="26" t="s">
        <v>5865</v>
      </c>
      <c r="I873" s="18">
        <v>310</v>
      </c>
      <c r="J873" s="18"/>
    </row>
    <row r="874" spans="1:10" x14ac:dyDescent="0.35">
      <c r="A874" s="26" t="s">
        <v>3787</v>
      </c>
      <c r="B874" s="26" t="s">
        <v>625</v>
      </c>
      <c r="C874" s="26" t="s">
        <v>1321</v>
      </c>
      <c r="D874" s="26" t="s">
        <v>61</v>
      </c>
      <c r="E874" s="26">
        <v>999857637</v>
      </c>
      <c r="F874" s="26" t="s">
        <v>2253</v>
      </c>
      <c r="G874" s="26" t="s">
        <v>63</v>
      </c>
      <c r="H874" s="26" t="s">
        <v>5865</v>
      </c>
      <c r="I874" s="18">
        <v>300</v>
      </c>
      <c r="J874" s="18"/>
    </row>
    <row r="875" spans="1:10" x14ac:dyDescent="0.35">
      <c r="A875" s="26" t="s">
        <v>3788</v>
      </c>
      <c r="B875" s="26" t="s">
        <v>3789</v>
      </c>
      <c r="C875" s="26" t="s">
        <v>1321</v>
      </c>
      <c r="D875" s="26" t="s">
        <v>61</v>
      </c>
      <c r="E875" s="26">
        <v>999811531</v>
      </c>
      <c r="F875" s="26" t="s">
        <v>2253</v>
      </c>
      <c r="G875" s="26" t="s">
        <v>63</v>
      </c>
      <c r="H875" s="26" t="s">
        <v>5865</v>
      </c>
      <c r="I875" s="18">
        <v>292</v>
      </c>
      <c r="J875" s="18"/>
    </row>
    <row r="876" spans="1:10" x14ac:dyDescent="0.35">
      <c r="A876" s="30" t="s">
        <v>2704</v>
      </c>
      <c r="B876" s="30" t="s">
        <v>2515</v>
      </c>
      <c r="C876" s="30" t="s">
        <v>1321</v>
      </c>
      <c r="D876" s="30" t="s">
        <v>61</v>
      </c>
      <c r="E876" s="30">
        <v>999914607</v>
      </c>
      <c r="F876" s="32" t="s">
        <v>2253</v>
      </c>
      <c r="G876" s="30" t="s">
        <v>63</v>
      </c>
      <c r="H876" s="26" t="s">
        <v>5865</v>
      </c>
      <c r="I876" s="18">
        <v>276.5</v>
      </c>
      <c r="J876" s="18"/>
    </row>
    <row r="877" spans="1:10" x14ac:dyDescent="0.35">
      <c r="A877" s="26" t="s">
        <v>3790</v>
      </c>
      <c r="B877" s="26" t="s">
        <v>3791</v>
      </c>
      <c r="C877" s="26" t="s">
        <v>1321</v>
      </c>
      <c r="D877" s="26" t="s">
        <v>61</v>
      </c>
      <c r="E877" s="26">
        <v>999896166</v>
      </c>
      <c r="F877" s="26" t="s">
        <v>2253</v>
      </c>
      <c r="G877" s="26" t="s">
        <v>63</v>
      </c>
      <c r="H877" s="26" t="s">
        <v>5865</v>
      </c>
      <c r="I877" s="18">
        <v>254</v>
      </c>
      <c r="J877" s="18"/>
    </row>
    <row r="878" spans="1:10" x14ac:dyDescent="0.35">
      <c r="A878" s="26" t="s">
        <v>2470</v>
      </c>
      <c r="B878" s="26" t="s">
        <v>2471</v>
      </c>
      <c r="C878" s="26" t="s">
        <v>1321</v>
      </c>
      <c r="D878" s="26" t="s">
        <v>61</v>
      </c>
      <c r="E878" s="26">
        <v>999888870</v>
      </c>
      <c r="F878" s="26" t="s">
        <v>2253</v>
      </c>
      <c r="G878" s="26" t="s">
        <v>63</v>
      </c>
      <c r="H878" s="26" t="s">
        <v>5865</v>
      </c>
      <c r="I878" s="18">
        <v>246</v>
      </c>
      <c r="J878" s="18"/>
    </row>
    <row r="879" spans="1:10" x14ac:dyDescent="0.35">
      <c r="A879" s="26" t="s">
        <v>3792</v>
      </c>
      <c r="B879" s="26" t="s">
        <v>3793</v>
      </c>
      <c r="C879" s="26" t="s">
        <v>1321</v>
      </c>
      <c r="D879" s="26" t="s">
        <v>61</v>
      </c>
      <c r="E879" s="26">
        <v>999892060</v>
      </c>
      <c r="F879" s="26" t="s">
        <v>2253</v>
      </c>
      <c r="G879" s="26" t="s">
        <v>63</v>
      </c>
      <c r="H879" s="26" t="s">
        <v>5865</v>
      </c>
      <c r="I879" s="18">
        <v>223.5</v>
      </c>
      <c r="J879" s="18"/>
    </row>
    <row r="880" spans="1:10" x14ac:dyDescent="0.35">
      <c r="A880" s="26" t="s">
        <v>2976</v>
      </c>
      <c r="B880" s="26" t="s">
        <v>2977</v>
      </c>
      <c r="C880" s="26" t="s">
        <v>1321</v>
      </c>
      <c r="D880" s="26" t="s">
        <v>61</v>
      </c>
      <c r="E880" s="26">
        <v>999923714</v>
      </c>
      <c r="F880" s="26" t="s">
        <v>2253</v>
      </c>
      <c r="G880" s="26" t="s">
        <v>63</v>
      </c>
      <c r="H880" s="26" t="s">
        <v>5865</v>
      </c>
      <c r="I880" s="18">
        <v>202.5</v>
      </c>
      <c r="J880" s="18">
        <v>202.5</v>
      </c>
    </row>
    <row r="881" spans="1:10" x14ac:dyDescent="0.35">
      <c r="A881" s="26" t="s">
        <v>2881</v>
      </c>
      <c r="B881" s="26" t="s">
        <v>1529</v>
      </c>
      <c r="C881" s="26" t="s">
        <v>1321</v>
      </c>
      <c r="D881" s="26" t="s">
        <v>61</v>
      </c>
      <c r="E881" s="26">
        <v>999902179</v>
      </c>
      <c r="F881" s="26" t="s">
        <v>2253</v>
      </c>
      <c r="G881" s="26" t="s">
        <v>63</v>
      </c>
      <c r="H881" s="26" t="s">
        <v>5865</v>
      </c>
      <c r="I881" s="18">
        <v>181.5</v>
      </c>
      <c r="J881" s="18">
        <v>181.5</v>
      </c>
    </row>
    <row r="882" spans="1:10" x14ac:dyDescent="0.35">
      <c r="A882" s="26" t="s">
        <v>193</v>
      </c>
      <c r="B882" s="26" t="s">
        <v>2882</v>
      </c>
      <c r="C882" s="26" t="s">
        <v>1321</v>
      </c>
      <c r="D882" s="26" t="s">
        <v>61</v>
      </c>
      <c r="E882" s="26">
        <v>999913130</v>
      </c>
      <c r="F882" s="26" t="s">
        <v>2253</v>
      </c>
      <c r="G882" s="26" t="s">
        <v>63</v>
      </c>
      <c r="H882" s="26" t="s">
        <v>5865</v>
      </c>
      <c r="I882" s="18">
        <v>177</v>
      </c>
      <c r="J882" s="18">
        <v>177</v>
      </c>
    </row>
    <row r="883" spans="1:10" x14ac:dyDescent="0.35">
      <c r="A883" s="26" t="s">
        <v>1322</v>
      </c>
      <c r="B883" s="26" t="s">
        <v>3794</v>
      </c>
      <c r="C883" s="26" t="s">
        <v>1321</v>
      </c>
      <c r="D883" s="26" t="s">
        <v>61</v>
      </c>
      <c r="E883" s="26">
        <v>999912629</v>
      </c>
      <c r="F883" s="26" t="s">
        <v>2253</v>
      </c>
      <c r="G883" s="26" t="s">
        <v>63</v>
      </c>
      <c r="H883" s="26" t="s">
        <v>5865</v>
      </c>
      <c r="I883" s="18">
        <v>169</v>
      </c>
      <c r="J883" s="18"/>
    </row>
    <row r="884" spans="1:10" x14ac:dyDescent="0.35">
      <c r="A884" s="26" t="s">
        <v>3795</v>
      </c>
      <c r="B884" s="26" t="s">
        <v>3796</v>
      </c>
      <c r="C884" s="26" t="s">
        <v>1321</v>
      </c>
      <c r="D884" s="26" t="s">
        <v>61</v>
      </c>
      <c r="E884" s="26">
        <v>999867138</v>
      </c>
      <c r="F884" s="27" t="s">
        <v>2253</v>
      </c>
      <c r="G884" s="26" t="s">
        <v>63</v>
      </c>
      <c r="H884" s="26" t="s">
        <v>5865</v>
      </c>
      <c r="I884" s="18">
        <v>157.5</v>
      </c>
      <c r="J884" s="18"/>
    </row>
    <row r="885" spans="1:10" x14ac:dyDescent="0.35">
      <c r="A885" s="26" t="s">
        <v>1542</v>
      </c>
      <c r="B885" s="26" t="s">
        <v>2978</v>
      </c>
      <c r="C885" s="26" t="s">
        <v>1321</v>
      </c>
      <c r="D885" s="26" t="s">
        <v>61</v>
      </c>
      <c r="E885" s="26">
        <v>999887730</v>
      </c>
      <c r="F885" s="26" t="s">
        <v>2253</v>
      </c>
      <c r="G885" s="26" t="s">
        <v>63</v>
      </c>
      <c r="H885" s="26" t="s">
        <v>5865</v>
      </c>
      <c r="I885" s="18">
        <v>155</v>
      </c>
      <c r="J885" s="18">
        <v>155</v>
      </c>
    </row>
    <row r="886" spans="1:10" x14ac:dyDescent="0.35">
      <c r="A886" s="26" t="s">
        <v>1799</v>
      </c>
      <c r="B886" s="26" t="s">
        <v>2392</v>
      </c>
      <c r="C886" s="26" t="s">
        <v>1321</v>
      </c>
      <c r="D886" s="26" t="s">
        <v>61</v>
      </c>
      <c r="E886" s="26">
        <v>999872818</v>
      </c>
      <c r="F886" s="26" t="s">
        <v>2253</v>
      </c>
      <c r="G886" s="26" t="s">
        <v>63</v>
      </c>
      <c r="H886" s="26" t="s">
        <v>5865</v>
      </c>
      <c r="I886" s="18">
        <v>131.5</v>
      </c>
      <c r="J886" s="18">
        <v>131.5</v>
      </c>
    </row>
    <row r="887" spans="1:10" x14ac:dyDescent="0.35">
      <c r="A887" s="26" t="s">
        <v>2980</v>
      </c>
      <c r="B887" s="26" t="s">
        <v>2981</v>
      </c>
      <c r="C887" s="26" t="s">
        <v>1321</v>
      </c>
      <c r="D887" s="26" t="s">
        <v>61</v>
      </c>
      <c r="E887" s="26">
        <v>999890277</v>
      </c>
      <c r="F887" s="26" t="s">
        <v>2253</v>
      </c>
      <c r="G887" s="26" t="s">
        <v>63</v>
      </c>
      <c r="H887" s="26" t="s">
        <v>5865</v>
      </c>
      <c r="I887" s="18">
        <v>129.5</v>
      </c>
      <c r="J887" s="18">
        <v>129.5</v>
      </c>
    </row>
    <row r="888" spans="1:10" x14ac:dyDescent="0.35">
      <c r="A888" s="26" t="s">
        <v>3797</v>
      </c>
      <c r="B888" s="26" t="s">
        <v>3798</v>
      </c>
      <c r="C888" s="26" t="s">
        <v>1321</v>
      </c>
      <c r="D888" s="26" t="s">
        <v>61</v>
      </c>
      <c r="E888" s="26">
        <v>999926923</v>
      </c>
      <c r="F888" s="26" t="s">
        <v>2253</v>
      </c>
      <c r="G888" s="26" t="s">
        <v>63</v>
      </c>
      <c r="H888" s="26" t="s">
        <v>5865</v>
      </c>
      <c r="I888" s="18">
        <v>124</v>
      </c>
      <c r="J888" s="18"/>
    </row>
    <row r="889" spans="1:10" x14ac:dyDescent="0.35">
      <c r="A889" s="26" t="s">
        <v>2982</v>
      </c>
      <c r="B889" s="26" t="s">
        <v>2983</v>
      </c>
      <c r="C889" s="26" t="s">
        <v>1321</v>
      </c>
      <c r="D889" s="26" t="s">
        <v>61</v>
      </c>
      <c r="E889" s="26">
        <v>999902825</v>
      </c>
      <c r="F889" s="26" t="s">
        <v>2253</v>
      </c>
      <c r="G889" s="26" t="s">
        <v>63</v>
      </c>
      <c r="H889" s="26" t="s">
        <v>5865</v>
      </c>
      <c r="I889" s="18">
        <v>120</v>
      </c>
      <c r="J889" s="18">
        <v>120</v>
      </c>
    </row>
    <row r="890" spans="1:10" x14ac:dyDescent="0.35">
      <c r="A890" s="26" t="s">
        <v>2984</v>
      </c>
      <c r="B890" s="26" t="s">
        <v>2511</v>
      </c>
      <c r="C890" s="26" t="s">
        <v>1321</v>
      </c>
      <c r="D890" s="26" t="s">
        <v>61</v>
      </c>
      <c r="E890" s="26">
        <v>999908571</v>
      </c>
      <c r="F890" s="26" t="s">
        <v>2253</v>
      </c>
      <c r="G890" s="26" t="s">
        <v>63</v>
      </c>
      <c r="H890" s="26" t="s">
        <v>5865</v>
      </c>
      <c r="I890" s="18">
        <v>116.5</v>
      </c>
      <c r="J890" s="18">
        <v>116.5</v>
      </c>
    </row>
    <row r="891" spans="1:10" x14ac:dyDescent="0.35">
      <c r="A891" s="26" t="s">
        <v>3799</v>
      </c>
      <c r="B891" s="26" t="s">
        <v>3800</v>
      </c>
      <c r="C891" s="26" t="s">
        <v>1321</v>
      </c>
      <c r="D891" s="27" t="s">
        <v>61</v>
      </c>
      <c r="E891" s="26">
        <v>999923551</v>
      </c>
      <c r="F891" s="26" t="s">
        <v>2253</v>
      </c>
      <c r="G891" s="26" t="s">
        <v>63</v>
      </c>
      <c r="H891" s="26" t="s">
        <v>5865</v>
      </c>
      <c r="I891" s="18">
        <v>116</v>
      </c>
      <c r="J891" s="18"/>
    </row>
    <row r="892" spans="1:10" x14ac:dyDescent="0.35">
      <c r="A892" s="26" t="s">
        <v>2985</v>
      </c>
      <c r="B892" s="26" t="s">
        <v>2986</v>
      </c>
      <c r="C892" s="26" t="s">
        <v>1321</v>
      </c>
      <c r="D892" s="26" t="s">
        <v>61</v>
      </c>
      <c r="E892" s="26">
        <v>999902342</v>
      </c>
      <c r="F892" s="26" t="s">
        <v>2253</v>
      </c>
      <c r="G892" s="26" t="s">
        <v>63</v>
      </c>
      <c r="H892" s="26" t="s">
        <v>5865</v>
      </c>
      <c r="I892" s="18">
        <v>112.5</v>
      </c>
      <c r="J892" s="18">
        <v>112.5</v>
      </c>
    </row>
    <row r="893" spans="1:10" x14ac:dyDescent="0.35">
      <c r="A893" s="26" t="s">
        <v>2987</v>
      </c>
      <c r="B893" s="26" t="s">
        <v>2988</v>
      </c>
      <c r="C893" s="26" t="s">
        <v>1321</v>
      </c>
      <c r="D893" s="26" t="s">
        <v>61</v>
      </c>
      <c r="E893" s="26">
        <v>999920454</v>
      </c>
      <c r="F893" s="26" t="s">
        <v>2253</v>
      </c>
      <c r="G893" s="26" t="s">
        <v>63</v>
      </c>
      <c r="H893" s="26" t="s">
        <v>5865</v>
      </c>
      <c r="I893" s="18">
        <v>101.5</v>
      </c>
      <c r="J893" s="18">
        <v>101.5</v>
      </c>
    </row>
    <row r="894" spans="1:10" x14ac:dyDescent="0.35">
      <c r="A894" s="26" t="s">
        <v>1562</v>
      </c>
      <c r="B894" s="26" t="s">
        <v>1173</v>
      </c>
      <c r="C894" s="26" t="s">
        <v>1321</v>
      </c>
      <c r="D894" s="26" t="s">
        <v>61</v>
      </c>
      <c r="E894" s="26">
        <v>999876609</v>
      </c>
      <c r="F894" s="26" t="s">
        <v>2253</v>
      </c>
      <c r="G894" s="26" t="s">
        <v>63</v>
      </c>
      <c r="H894" s="26" t="s">
        <v>5865</v>
      </c>
      <c r="I894" s="18">
        <v>100</v>
      </c>
      <c r="J894" s="18">
        <v>100</v>
      </c>
    </row>
    <row r="895" spans="1:10" x14ac:dyDescent="0.35">
      <c r="A895" s="26" t="s">
        <v>1418</v>
      </c>
      <c r="B895" s="26" t="s">
        <v>3801</v>
      </c>
      <c r="C895" s="26" t="s">
        <v>1321</v>
      </c>
      <c r="D895" s="26" t="s">
        <v>61</v>
      </c>
      <c r="E895" s="26">
        <v>999811640</v>
      </c>
      <c r="F895" s="26" t="s">
        <v>2253</v>
      </c>
      <c r="G895" s="26" t="s">
        <v>63</v>
      </c>
      <c r="H895" s="26" t="s">
        <v>5865</v>
      </c>
      <c r="I895" s="18">
        <v>85</v>
      </c>
      <c r="J895" s="18"/>
    </row>
    <row r="896" spans="1:10" x14ac:dyDescent="0.35">
      <c r="A896" s="26" t="s">
        <v>3802</v>
      </c>
      <c r="B896" s="26" t="s">
        <v>3803</v>
      </c>
      <c r="C896" s="26" t="s">
        <v>1321</v>
      </c>
      <c r="D896" s="26" t="s">
        <v>61</v>
      </c>
      <c r="E896" s="26">
        <v>999928227</v>
      </c>
      <c r="F896" s="26" t="s">
        <v>2253</v>
      </c>
      <c r="G896" s="26" t="s">
        <v>63</v>
      </c>
      <c r="H896" s="26" t="s">
        <v>5865</v>
      </c>
      <c r="I896" s="18">
        <v>79</v>
      </c>
      <c r="J896" s="18"/>
    </row>
    <row r="897" spans="1:10" x14ac:dyDescent="0.35">
      <c r="A897" s="26" t="s">
        <v>324</v>
      </c>
      <c r="B897" s="26" t="s">
        <v>3804</v>
      </c>
      <c r="C897" s="26" t="s">
        <v>1321</v>
      </c>
      <c r="D897" s="26" t="s">
        <v>61</v>
      </c>
      <c r="E897" s="26">
        <v>999927521</v>
      </c>
      <c r="F897" s="26" t="s">
        <v>2253</v>
      </c>
      <c r="G897" s="26" t="s">
        <v>63</v>
      </c>
      <c r="H897" s="26" t="s">
        <v>5865</v>
      </c>
      <c r="I897" s="18">
        <v>75</v>
      </c>
      <c r="J897" s="18"/>
    </row>
    <row r="898" spans="1:10" x14ac:dyDescent="0.35">
      <c r="A898" s="26" t="s">
        <v>3805</v>
      </c>
      <c r="B898" s="26" t="s">
        <v>428</v>
      </c>
      <c r="C898" s="26" t="s">
        <v>1321</v>
      </c>
      <c r="D898" s="26" t="s">
        <v>61</v>
      </c>
      <c r="E898" s="26">
        <v>999858746</v>
      </c>
      <c r="F898" s="26" t="s">
        <v>2253</v>
      </c>
      <c r="G898" s="26" t="s">
        <v>63</v>
      </c>
      <c r="H898" s="26" t="s">
        <v>5865</v>
      </c>
      <c r="I898" s="18">
        <v>70</v>
      </c>
      <c r="J898" s="18"/>
    </row>
    <row r="899" spans="1:10" x14ac:dyDescent="0.35">
      <c r="A899" s="26" t="s">
        <v>2500</v>
      </c>
      <c r="B899" s="26" t="s">
        <v>2501</v>
      </c>
      <c r="C899" s="26" t="s">
        <v>1321</v>
      </c>
      <c r="D899" s="26" t="s">
        <v>61</v>
      </c>
      <c r="E899" s="26">
        <v>999891624</v>
      </c>
      <c r="F899" s="26" t="s">
        <v>2253</v>
      </c>
      <c r="G899" s="26" t="s">
        <v>63</v>
      </c>
      <c r="H899" s="26" t="s">
        <v>5865</v>
      </c>
      <c r="I899" s="18">
        <v>66</v>
      </c>
      <c r="J899" s="18">
        <v>66</v>
      </c>
    </row>
    <row r="900" spans="1:10" x14ac:dyDescent="0.35">
      <c r="A900" s="26" t="s">
        <v>1562</v>
      </c>
      <c r="B900" s="26" t="s">
        <v>1173</v>
      </c>
      <c r="C900" s="26" t="s">
        <v>1321</v>
      </c>
      <c r="D900" s="26" t="s">
        <v>61</v>
      </c>
      <c r="E900" s="26">
        <v>99876609</v>
      </c>
      <c r="F900" s="26" t="s">
        <v>2253</v>
      </c>
      <c r="G900" s="26" t="s">
        <v>63</v>
      </c>
      <c r="H900" s="26" t="s">
        <v>5865</v>
      </c>
      <c r="I900" s="18">
        <v>60</v>
      </c>
      <c r="J900" s="18">
        <v>60</v>
      </c>
    </row>
    <row r="901" spans="1:10" x14ac:dyDescent="0.35">
      <c r="A901" s="26" t="s">
        <v>3806</v>
      </c>
      <c r="B901" s="26" t="s">
        <v>3807</v>
      </c>
      <c r="C901" s="26" t="s">
        <v>1321</v>
      </c>
      <c r="D901" s="26" t="s">
        <v>61</v>
      </c>
      <c r="E901" s="26">
        <v>999880133</v>
      </c>
      <c r="F901" s="26" t="s">
        <v>2253</v>
      </c>
      <c r="G901" s="26" t="s">
        <v>63</v>
      </c>
      <c r="H901" s="26" t="s">
        <v>5865</v>
      </c>
      <c r="I901" s="18">
        <v>60</v>
      </c>
      <c r="J901" s="18"/>
    </row>
    <row r="902" spans="1:10" x14ac:dyDescent="0.35">
      <c r="A902" s="26" t="s">
        <v>2410</v>
      </c>
      <c r="B902" s="26" t="s">
        <v>215</v>
      </c>
      <c r="C902" s="26" t="s">
        <v>1321</v>
      </c>
      <c r="D902" s="26" t="s">
        <v>61</v>
      </c>
      <c r="E902" s="26">
        <v>999875231</v>
      </c>
      <c r="F902" s="26" t="s">
        <v>2253</v>
      </c>
      <c r="G902" s="26" t="s">
        <v>63</v>
      </c>
      <c r="H902" s="26" t="s">
        <v>5865</v>
      </c>
      <c r="I902" s="18">
        <v>59.5</v>
      </c>
      <c r="J902" s="18"/>
    </row>
    <row r="903" spans="1:10" x14ac:dyDescent="0.35">
      <c r="A903" s="26" t="s">
        <v>2991</v>
      </c>
      <c r="B903" s="26" t="s">
        <v>2992</v>
      </c>
      <c r="C903" s="26" t="s">
        <v>1321</v>
      </c>
      <c r="D903" s="26" t="s">
        <v>61</v>
      </c>
      <c r="E903" s="26">
        <v>999904408</v>
      </c>
      <c r="F903" s="26" t="s">
        <v>2253</v>
      </c>
      <c r="G903" s="26" t="s">
        <v>63</v>
      </c>
      <c r="H903" s="26" t="s">
        <v>5865</v>
      </c>
      <c r="I903" s="18">
        <v>56.5</v>
      </c>
      <c r="J903" s="18">
        <v>56.5</v>
      </c>
    </row>
    <row r="904" spans="1:10" x14ac:dyDescent="0.35">
      <c r="A904" s="26" t="s">
        <v>3127</v>
      </c>
      <c r="B904" s="26" t="s">
        <v>3128</v>
      </c>
      <c r="C904" s="26" t="s">
        <v>1321</v>
      </c>
      <c r="D904" s="26" t="s">
        <v>61</v>
      </c>
      <c r="E904" s="26">
        <v>999924986</v>
      </c>
      <c r="F904" s="26" t="s">
        <v>2253</v>
      </c>
      <c r="G904" s="26" t="s">
        <v>63</v>
      </c>
      <c r="H904" s="26" t="s">
        <v>5865</v>
      </c>
      <c r="I904" s="18">
        <v>56.5</v>
      </c>
      <c r="J904" s="18">
        <v>56.5</v>
      </c>
    </row>
    <row r="905" spans="1:10" x14ac:dyDescent="0.35">
      <c r="A905" s="26" t="s">
        <v>2993</v>
      </c>
      <c r="B905" s="26" t="s">
        <v>2994</v>
      </c>
      <c r="C905" s="26" t="s">
        <v>1321</v>
      </c>
      <c r="D905" s="26" t="s">
        <v>61</v>
      </c>
      <c r="E905" s="26">
        <v>999918370</v>
      </c>
      <c r="F905" s="26" t="s">
        <v>2253</v>
      </c>
      <c r="G905" s="26" t="s">
        <v>63</v>
      </c>
      <c r="H905" s="26" t="s">
        <v>5865</v>
      </c>
      <c r="I905" s="18">
        <v>55.5</v>
      </c>
      <c r="J905" s="18">
        <v>55.5</v>
      </c>
    </row>
    <row r="906" spans="1:10" x14ac:dyDescent="0.35">
      <c r="A906" s="26" t="s">
        <v>2508</v>
      </c>
      <c r="B906" s="26" t="s">
        <v>2509</v>
      </c>
      <c r="C906" s="26" t="s">
        <v>1321</v>
      </c>
      <c r="D906" s="26" t="s">
        <v>61</v>
      </c>
      <c r="E906" s="26">
        <v>999892084</v>
      </c>
      <c r="F906" s="26" t="s">
        <v>2253</v>
      </c>
      <c r="G906" s="26" t="s">
        <v>63</v>
      </c>
      <c r="H906" s="26" t="s">
        <v>5865</v>
      </c>
      <c r="I906" s="18">
        <v>45</v>
      </c>
      <c r="J906" s="18"/>
    </row>
    <row r="907" spans="1:10" x14ac:dyDescent="0.35">
      <c r="A907" s="26" t="s">
        <v>2630</v>
      </c>
      <c r="B907" s="26" t="s">
        <v>2631</v>
      </c>
      <c r="C907" s="26" t="s">
        <v>1321</v>
      </c>
      <c r="D907" s="26" t="s">
        <v>61</v>
      </c>
      <c r="E907" s="26">
        <v>999906256</v>
      </c>
      <c r="F907" s="26" t="s">
        <v>2253</v>
      </c>
      <c r="G907" s="26" t="s">
        <v>63</v>
      </c>
      <c r="H907" s="26" t="s">
        <v>5865</v>
      </c>
      <c r="I907" s="18">
        <v>45</v>
      </c>
      <c r="J907" s="18"/>
    </row>
    <row r="908" spans="1:10" x14ac:dyDescent="0.35">
      <c r="A908" s="26" t="s">
        <v>1322</v>
      </c>
      <c r="B908" s="26" t="s">
        <v>1186</v>
      </c>
      <c r="C908" s="26" t="s">
        <v>1321</v>
      </c>
      <c r="D908" s="26" t="s">
        <v>61</v>
      </c>
      <c r="E908" s="26">
        <v>999732355</v>
      </c>
      <c r="F908" s="26" t="s">
        <v>2253</v>
      </c>
      <c r="G908" s="26" t="s">
        <v>63</v>
      </c>
      <c r="H908" s="26" t="s">
        <v>5865</v>
      </c>
      <c r="I908" s="18">
        <v>45</v>
      </c>
      <c r="J908" s="18"/>
    </row>
    <row r="909" spans="1:10" x14ac:dyDescent="0.35">
      <c r="A909" s="26" t="s">
        <v>2803</v>
      </c>
      <c r="B909" s="26" t="s">
        <v>2804</v>
      </c>
      <c r="C909" s="26" t="s">
        <v>1321</v>
      </c>
      <c r="D909" s="26" t="s">
        <v>61</v>
      </c>
      <c r="E909" s="26">
        <v>999917089</v>
      </c>
      <c r="F909" s="26" t="s">
        <v>2253</v>
      </c>
      <c r="G909" s="26" t="s">
        <v>63</v>
      </c>
      <c r="H909" s="26" t="s">
        <v>5865</v>
      </c>
      <c r="I909" s="18">
        <v>42.5</v>
      </c>
      <c r="J909" s="18">
        <v>42.5</v>
      </c>
    </row>
    <row r="910" spans="1:10" x14ac:dyDescent="0.35">
      <c r="A910" s="26" t="s">
        <v>3808</v>
      </c>
      <c r="B910" s="26" t="s">
        <v>3809</v>
      </c>
      <c r="C910" s="26" t="s">
        <v>1321</v>
      </c>
      <c r="D910" s="26" t="s">
        <v>61</v>
      </c>
      <c r="E910" s="26">
        <v>999848825</v>
      </c>
      <c r="F910" s="26" t="s">
        <v>2253</v>
      </c>
      <c r="G910" s="26" t="s">
        <v>63</v>
      </c>
      <c r="H910" s="26" t="s">
        <v>5865</v>
      </c>
      <c r="I910" s="18">
        <v>42</v>
      </c>
      <c r="J910" s="18"/>
    </row>
    <row r="911" spans="1:10" x14ac:dyDescent="0.35">
      <c r="A911" s="26" t="s">
        <v>3810</v>
      </c>
      <c r="B911" s="26" t="s">
        <v>3811</v>
      </c>
      <c r="C911" s="26" t="s">
        <v>1321</v>
      </c>
      <c r="D911" s="26" t="s">
        <v>61</v>
      </c>
      <c r="E911" s="26">
        <v>999922582</v>
      </c>
      <c r="F911" s="26" t="s">
        <v>2253</v>
      </c>
      <c r="G911" s="26" t="s">
        <v>63</v>
      </c>
      <c r="H911" s="26" t="s">
        <v>5865</v>
      </c>
      <c r="I911" s="18">
        <v>42</v>
      </c>
      <c r="J911" s="18"/>
    </row>
    <row r="912" spans="1:10" x14ac:dyDescent="0.35">
      <c r="A912" s="26" t="s">
        <v>3812</v>
      </c>
      <c r="B912" s="26" t="s">
        <v>3813</v>
      </c>
      <c r="C912" s="26" t="s">
        <v>1321</v>
      </c>
      <c r="D912" s="26" t="s">
        <v>61</v>
      </c>
      <c r="E912" s="26">
        <v>999923444</v>
      </c>
      <c r="F912" s="26" t="s">
        <v>2253</v>
      </c>
      <c r="G912" s="26" t="s">
        <v>63</v>
      </c>
      <c r="H912" s="26" t="s">
        <v>5865</v>
      </c>
      <c r="I912" s="18">
        <v>42</v>
      </c>
      <c r="J912" s="18"/>
    </row>
    <row r="913" spans="1:10" x14ac:dyDescent="0.35">
      <c r="A913" s="26" t="s">
        <v>2999</v>
      </c>
      <c r="B913" s="26" t="s">
        <v>2600</v>
      </c>
      <c r="C913" s="26" t="s">
        <v>1321</v>
      </c>
      <c r="D913" s="26" t="s">
        <v>61</v>
      </c>
      <c r="E913" s="26">
        <v>999896936</v>
      </c>
      <c r="F913" s="26" t="s">
        <v>2253</v>
      </c>
      <c r="G913" s="26" t="s">
        <v>63</v>
      </c>
      <c r="H913" s="26" t="s">
        <v>5865</v>
      </c>
      <c r="I913" s="18">
        <v>40.5</v>
      </c>
      <c r="J913" s="18">
        <v>40.5</v>
      </c>
    </row>
    <row r="914" spans="1:10" x14ac:dyDescent="0.35">
      <c r="A914" s="30" t="s">
        <v>4153</v>
      </c>
      <c r="B914" s="30" t="s">
        <v>5793</v>
      </c>
      <c r="C914" s="30" t="s">
        <v>1321</v>
      </c>
      <c r="D914" s="30" t="s">
        <v>61</v>
      </c>
      <c r="E914" s="30">
        <v>999919341</v>
      </c>
      <c r="F914" s="32" t="s">
        <v>2253</v>
      </c>
      <c r="G914" s="30" t="s">
        <v>63</v>
      </c>
      <c r="H914" s="26" t="s">
        <v>5865</v>
      </c>
      <c r="I914" s="18">
        <v>37.5</v>
      </c>
      <c r="J914" s="18"/>
    </row>
    <row r="915" spans="1:10" x14ac:dyDescent="0.35">
      <c r="A915" s="26" t="s">
        <v>3228</v>
      </c>
      <c r="B915" s="26" t="s">
        <v>1254</v>
      </c>
      <c r="C915" s="26" t="s">
        <v>1321</v>
      </c>
      <c r="D915" s="26" t="s">
        <v>61</v>
      </c>
      <c r="E915" s="26">
        <v>999922560</v>
      </c>
      <c r="F915" s="26" t="s">
        <v>2253</v>
      </c>
      <c r="G915" s="26" t="s">
        <v>63</v>
      </c>
      <c r="H915" s="26" t="s">
        <v>5865</v>
      </c>
      <c r="I915" s="18">
        <v>34</v>
      </c>
      <c r="J915" s="18"/>
    </row>
    <row r="916" spans="1:10" x14ac:dyDescent="0.35">
      <c r="A916" s="26" t="s">
        <v>2902</v>
      </c>
      <c r="B916" s="26" t="s">
        <v>2903</v>
      </c>
      <c r="C916" s="26" t="s">
        <v>1321</v>
      </c>
      <c r="D916" s="26" t="s">
        <v>61</v>
      </c>
      <c r="E916" s="26">
        <v>999894918</v>
      </c>
      <c r="F916" s="26" t="s">
        <v>2253</v>
      </c>
      <c r="G916" s="26" t="s">
        <v>63</v>
      </c>
      <c r="H916" s="26" t="s">
        <v>5865</v>
      </c>
      <c r="I916" s="18">
        <v>32</v>
      </c>
      <c r="J916" s="18">
        <v>32</v>
      </c>
    </row>
    <row r="917" spans="1:10" x14ac:dyDescent="0.35">
      <c r="A917" s="26" t="s">
        <v>3816</v>
      </c>
      <c r="B917" s="26" t="s">
        <v>182</v>
      </c>
      <c r="C917" s="26" t="s">
        <v>1321</v>
      </c>
      <c r="D917" s="26" t="s">
        <v>61</v>
      </c>
      <c r="E917" s="26">
        <v>999909689</v>
      </c>
      <c r="F917" s="26" t="s">
        <v>2253</v>
      </c>
      <c r="G917" s="26" t="s">
        <v>63</v>
      </c>
      <c r="H917" s="26" t="s">
        <v>5865</v>
      </c>
      <c r="I917" s="18">
        <v>32</v>
      </c>
      <c r="J917" s="18"/>
    </row>
    <row r="918" spans="1:10" x14ac:dyDescent="0.35">
      <c r="A918" s="26" t="s">
        <v>2239</v>
      </c>
      <c r="B918" s="26" t="s">
        <v>3817</v>
      </c>
      <c r="C918" s="26" t="s">
        <v>1321</v>
      </c>
      <c r="D918" s="26" t="s">
        <v>61</v>
      </c>
      <c r="E918" s="26">
        <v>999919107</v>
      </c>
      <c r="F918" s="26" t="s">
        <v>2253</v>
      </c>
      <c r="G918" s="26" t="s">
        <v>63</v>
      </c>
      <c r="H918" s="26" t="s">
        <v>5865</v>
      </c>
      <c r="I918" s="18">
        <v>32</v>
      </c>
      <c r="J918" s="18"/>
    </row>
    <row r="919" spans="1:10" x14ac:dyDescent="0.35">
      <c r="A919" s="26" t="s">
        <v>3135</v>
      </c>
      <c r="B919" s="26" t="s">
        <v>2349</v>
      </c>
      <c r="C919" s="26" t="s">
        <v>1321</v>
      </c>
      <c r="D919" s="26" t="s">
        <v>61</v>
      </c>
      <c r="E919" s="26">
        <v>999926105</v>
      </c>
      <c r="F919" s="26" t="s">
        <v>2253</v>
      </c>
      <c r="G919" s="26" t="s">
        <v>63</v>
      </c>
      <c r="H919" s="26" t="s">
        <v>5865</v>
      </c>
      <c r="I919" s="18">
        <v>32</v>
      </c>
      <c r="J919" s="18"/>
    </row>
    <row r="920" spans="1:10" x14ac:dyDescent="0.35">
      <c r="A920" s="26" t="s">
        <v>3818</v>
      </c>
      <c r="B920" s="26" t="s">
        <v>578</v>
      </c>
      <c r="C920" s="26" t="s">
        <v>1321</v>
      </c>
      <c r="D920" s="26" t="s">
        <v>61</v>
      </c>
      <c r="E920" s="26">
        <v>999927504</v>
      </c>
      <c r="F920" s="26" t="s">
        <v>2253</v>
      </c>
      <c r="G920" s="26" t="s">
        <v>63</v>
      </c>
      <c r="H920" s="26" t="s">
        <v>5865</v>
      </c>
      <c r="I920" s="18">
        <v>32</v>
      </c>
      <c r="J920" s="18"/>
    </row>
    <row r="921" spans="1:10" x14ac:dyDescent="0.35">
      <c r="A921" s="26" t="s">
        <v>3819</v>
      </c>
      <c r="B921" s="26" t="s">
        <v>3820</v>
      </c>
      <c r="C921" s="26" t="s">
        <v>1321</v>
      </c>
      <c r="D921" s="26" t="s">
        <v>61</v>
      </c>
      <c r="E921" s="26">
        <v>999927518</v>
      </c>
      <c r="F921" s="26" t="s">
        <v>2253</v>
      </c>
      <c r="G921" s="26" t="s">
        <v>63</v>
      </c>
      <c r="H921" s="26" t="s">
        <v>5865</v>
      </c>
      <c r="I921" s="18">
        <v>32</v>
      </c>
      <c r="J921" s="18"/>
    </row>
    <row r="922" spans="1:10" x14ac:dyDescent="0.35">
      <c r="A922" s="26" t="s">
        <v>3821</v>
      </c>
      <c r="B922" s="26" t="s">
        <v>3822</v>
      </c>
      <c r="C922" s="26" t="s">
        <v>1321</v>
      </c>
      <c r="D922" s="26" t="s">
        <v>61</v>
      </c>
      <c r="E922" s="26">
        <v>999927560</v>
      </c>
      <c r="F922" s="26" t="s">
        <v>2253</v>
      </c>
      <c r="G922" s="26" t="s">
        <v>63</v>
      </c>
      <c r="H922" s="26" t="s">
        <v>5865</v>
      </c>
      <c r="I922" s="18">
        <v>32</v>
      </c>
      <c r="J922" s="18"/>
    </row>
    <row r="923" spans="1:10" x14ac:dyDescent="0.35">
      <c r="A923" s="26" t="s">
        <v>2823</v>
      </c>
      <c r="B923" s="26" t="s">
        <v>2824</v>
      </c>
      <c r="C923" s="26" t="s">
        <v>1321</v>
      </c>
      <c r="D923" s="26" t="s">
        <v>61</v>
      </c>
      <c r="E923" s="26">
        <v>999917276</v>
      </c>
      <c r="F923" s="26" t="s">
        <v>2253</v>
      </c>
      <c r="G923" s="26" t="s">
        <v>63</v>
      </c>
      <c r="H923" s="26" t="s">
        <v>5865</v>
      </c>
      <c r="I923" s="18">
        <v>30</v>
      </c>
      <c r="J923" s="18">
        <v>30</v>
      </c>
    </row>
    <row r="924" spans="1:10" x14ac:dyDescent="0.35">
      <c r="A924" s="26" t="s">
        <v>3823</v>
      </c>
      <c r="B924" s="26" t="s">
        <v>3499</v>
      </c>
      <c r="C924" s="26" t="s">
        <v>1321</v>
      </c>
      <c r="D924" s="26" t="s">
        <v>61</v>
      </c>
      <c r="E924" s="26">
        <v>999834669</v>
      </c>
      <c r="F924" s="26" t="s">
        <v>2253</v>
      </c>
      <c r="G924" s="26" t="s">
        <v>63</v>
      </c>
      <c r="H924" s="26" t="s">
        <v>5865</v>
      </c>
      <c r="I924" s="18">
        <v>30</v>
      </c>
      <c r="J924" s="18"/>
    </row>
    <row r="925" spans="1:10" x14ac:dyDescent="0.35">
      <c r="A925" s="26" t="s">
        <v>1694</v>
      </c>
      <c r="B925" s="26" t="s">
        <v>3824</v>
      </c>
      <c r="C925" s="26" t="s">
        <v>1321</v>
      </c>
      <c r="D925" s="26" t="s">
        <v>61</v>
      </c>
      <c r="E925" s="26">
        <v>999864142</v>
      </c>
      <c r="F925" s="26" t="s">
        <v>2253</v>
      </c>
      <c r="G925" s="26" t="s">
        <v>63</v>
      </c>
      <c r="H925" s="26" t="s">
        <v>5865</v>
      </c>
      <c r="I925" s="18">
        <v>30</v>
      </c>
      <c r="J925" s="18"/>
    </row>
    <row r="926" spans="1:10" x14ac:dyDescent="0.35">
      <c r="A926" s="26" t="s">
        <v>3825</v>
      </c>
      <c r="B926" s="26" t="s">
        <v>3826</v>
      </c>
      <c r="C926" s="26" t="s">
        <v>1321</v>
      </c>
      <c r="D926" s="26" t="s">
        <v>61</v>
      </c>
      <c r="E926" s="26">
        <v>999921874</v>
      </c>
      <c r="F926" s="26" t="s">
        <v>2253</v>
      </c>
      <c r="G926" s="26" t="s">
        <v>63</v>
      </c>
      <c r="H926" s="26" t="s">
        <v>5865</v>
      </c>
      <c r="I926" s="18">
        <v>30</v>
      </c>
      <c r="J926" s="18"/>
    </row>
    <row r="927" spans="1:10" x14ac:dyDescent="0.35">
      <c r="A927" s="26" t="s">
        <v>3827</v>
      </c>
      <c r="B927" s="26" t="s">
        <v>2438</v>
      </c>
      <c r="C927" s="26" t="s">
        <v>1321</v>
      </c>
      <c r="D927" s="26" t="s">
        <v>61</v>
      </c>
      <c r="E927" s="26">
        <v>999926309</v>
      </c>
      <c r="F927" s="26" t="s">
        <v>2253</v>
      </c>
      <c r="G927" s="26" t="s">
        <v>63</v>
      </c>
      <c r="H927" s="26" t="s">
        <v>5865</v>
      </c>
      <c r="I927" s="18">
        <v>30</v>
      </c>
      <c r="J927" s="18"/>
    </row>
    <row r="928" spans="1:10" x14ac:dyDescent="0.35">
      <c r="A928" s="26" t="s">
        <v>1430</v>
      </c>
      <c r="B928" s="26" t="s">
        <v>3001</v>
      </c>
      <c r="C928" s="26" t="s">
        <v>1321</v>
      </c>
      <c r="D928" s="26" t="s">
        <v>61</v>
      </c>
      <c r="E928" s="26">
        <v>999928255</v>
      </c>
      <c r="F928" s="26" t="s">
        <v>2253</v>
      </c>
      <c r="G928" s="26" t="s">
        <v>63</v>
      </c>
      <c r="H928" s="26" t="s">
        <v>5865</v>
      </c>
      <c r="I928" s="18">
        <v>29.5</v>
      </c>
      <c r="J928" s="18">
        <v>29.5</v>
      </c>
    </row>
    <row r="929" spans="1:10" x14ac:dyDescent="0.35">
      <c r="A929" s="26" t="s">
        <v>2023</v>
      </c>
      <c r="B929" s="26" t="s">
        <v>2329</v>
      </c>
      <c r="C929" s="26" t="s">
        <v>1321</v>
      </c>
      <c r="D929" s="26" t="s">
        <v>61</v>
      </c>
      <c r="E929" s="26">
        <v>999895308</v>
      </c>
      <c r="F929" s="26" t="s">
        <v>2253</v>
      </c>
      <c r="G929" s="26" t="s">
        <v>63</v>
      </c>
      <c r="H929" s="26" t="s">
        <v>5865</v>
      </c>
      <c r="I929" s="18">
        <v>25.5</v>
      </c>
      <c r="J929" s="18">
        <v>25.5</v>
      </c>
    </row>
    <row r="930" spans="1:10" x14ac:dyDescent="0.35">
      <c r="A930" s="26" t="s">
        <v>3003</v>
      </c>
      <c r="B930" s="26" t="s">
        <v>3004</v>
      </c>
      <c r="C930" s="26" t="s">
        <v>1321</v>
      </c>
      <c r="D930" s="26" t="s">
        <v>61</v>
      </c>
      <c r="E930" s="26">
        <v>999922474</v>
      </c>
      <c r="F930" s="26" t="s">
        <v>2253</v>
      </c>
      <c r="G930" s="26" t="s">
        <v>63</v>
      </c>
      <c r="H930" s="26" t="s">
        <v>5865</v>
      </c>
      <c r="I930" s="18">
        <v>25.5</v>
      </c>
      <c r="J930" s="18">
        <v>25.5</v>
      </c>
    </row>
    <row r="931" spans="1:10" x14ac:dyDescent="0.35">
      <c r="A931" s="26" t="s">
        <v>3006</v>
      </c>
      <c r="B931" s="26" t="s">
        <v>684</v>
      </c>
      <c r="C931" s="26" t="s">
        <v>1321</v>
      </c>
      <c r="D931" s="26" t="s">
        <v>61</v>
      </c>
      <c r="E931" s="26">
        <v>999889587</v>
      </c>
      <c r="F931" s="26" t="s">
        <v>2253</v>
      </c>
      <c r="G931" s="26" t="s">
        <v>63</v>
      </c>
      <c r="H931" s="26" t="s">
        <v>5865</v>
      </c>
      <c r="I931" s="18">
        <v>24</v>
      </c>
      <c r="J931" s="18">
        <v>24</v>
      </c>
    </row>
    <row r="932" spans="1:10" x14ac:dyDescent="0.35">
      <c r="A932" s="26" t="s">
        <v>2491</v>
      </c>
      <c r="B932" s="26" t="s">
        <v>2492</v>
      </c>
      <c r="C932" s="26" t="s">
        <v>1321</v>
      </c>
      <c r="D932" s="26" t="s">
        <v>61</v>
      </c>
      <c r="E932" s="26">
        <v>999890991</v>
      </c>
      <c r="F932" s="26" t="s">
        <v>2253</v>
      </c>
      <c r="G932" s="26" t="s">
        <v>63</v>
      </c>
      <c r="H932" s="26" t="s">
        <v>5865</v>
      </c>
      <c r="I932" s="18">
        <v>22.5</v>
      </c>
      <c r="J932" s="18">
        <v>22.5</v>
      </c>
    </row>
    <row r="933" spans="1:10" x14ac:dyDescent="0.35">
      <c r="A933" s="26" t="s">
        <v>2563</v>
      </c>
      <c r="B933" s="26" t="s">
        <v>2564</v>
      </c>
      <c r="C933" s="26" t="s">
        <v>1321</v>
      </c>
      <c r="D933" s="26" t="s">
        <v>61</v>
      </c>
      <c r="E933" s="26">
        <v>999897285</v>
      </c>
      <c r="F933" s="26" t="s">
        <v>2253</v>
      </c>
      <c r="G933" s="26" t="s">
        <v>63</v>
      </c>
      <c r="H933" s="26" t="s">
        <v>5865</v>
      </c>
      <c r="I933" s="18">
        <v>22.5</v>
      </c>
      <c r="J933" s="18">
        <v>22.5</v>
      </c>
    </row>
    <row r="934" spans="1:10" x14ac:dyDescent="0.35">
      <c r="A934" s="26" t="s">
        <v>1420</v>
      </c>
      <c r="B934" s="26" t="s">
        <v>2910</v>
      </c>
      <c r="C934" s="26" t="s">
        <v>1321</v>
      </c>
      <c r="D934" s="26" t="s">
        <v>61</v>
      </c>
      <c r="E934" s="26">
        <v>999927967</v>
      </c>
      <c r="F934" s="26" t="s">
        <v>2253</v>
      </c>
      <c r="G934" s="26" t="s">
        <v>63</v>
      </c>
      <c r="H934" s="26" t="s">
        <v>5865</v>
      </c>
      <c r="I934" s="18">
        <v>22.5</v>
      </c>
      <c r="J934" s="18">
        <v>22.5</v>
      </c>
    </row>
    <row r="935" spans="1:10" x14ac:dyDescent="0.35">
      <c r="A935" s="30" t="s">
        <v>3110</v>
      </c>
      <c r="B935" s="30" t="s">
        <v>3123</v>
      </c>
      <c r="C935" s="30" t="s">
        <v>1321</v>
      </c>
      <c r="D935" s="30" t="s">
        <v>61</v>
      </c>
      <c r="E935" s="30">
        <v>999924968</v>
      </c>
      <c r="F935" s="32" t="s">
        <v>2253</v>
      </c>
      <c r="G935" s="30" t="s">
        <v>63</v>
      </c>
      <c r="H935" s="26" t="s">
        <v>5865</v>
      </c>
      <c r="I935" s="18">
        <v>21</v>
      </c>
      <c r="J935" s="18">
        <v>21</v>
      </c>
    </row>
    <row r="936" spans="1:10" x14ac:dyDescent="0.35">
      <c r="A936" s="26" t="s">
        <v>2870</v>
      </c>
      <c r="B936" s="26" t="s">
        <v>431</v>
      </c>
      <c r="C936" s="26" t="s">
        <v>1321</v>
      </c>
      <c r="D936" s="26" t="s">
        <v>61</v>
      </c>
      <c r="E936" s="26">
        <v>999878687</v>
      </c>
      <c r="F936" s="27" t="s">
        <v>2253</v>
      </c>
      <c r="G936" s="26" t="s">
        <v>63</v>
      </c>
      <c r="H936" s="26" t="s">
        <v>5865</v>
      </c>
      <c r="I936" s="18">
        <v>15</v>
      </c>
      <c r="J936" s="18">
        <v>15</v>
      </c>
    </row>
    <row r="937" spans="1:10" x14ac:dyDescent="0.35">
      <c r="A937" s="26" t="s">
        <v>3008</v>
      </c>
      <c r="B937" s="26" t="s">
        <v>2954</v>
      </c>
      <c r="C937" s="26" t="s">
        <v>1321</v>
      </c>
      <c r="D937" s="26" t="s">
        <v>61</v>
      </c>
      <c r="E937" s="26">
        <v>999905993</v>
      </c>
      <c r="F937" s="26" t="s">
        <v>2253</v>
      </c>
      <c r="G937" s="26" t="s">
        <v>63</v>
      </c>
      <c r="H937" s="26" t="s">
        <v>5865</v>
      </c>
      <c r="I937" s="18">
        <v>15</v>
      </c>
      <c r="J937" s="18">
        <v>15</v>
      </c>
    </row>
    <row r="938" spans="1:10" x14ac:dyDescent="0.35">
      <c r="A938" s="26" t="s">
        <v>3828</v>
      </c>
      <c r="B938" s="26" t="s">
        <v>3829</v>
      </c>
      <c r="C938" s="26" t="s">
        <v>1321</v>
      </c>
      <c r="D938" s="26" t="s">
        <v>61</v>
      </c>
      <c r="E938" s="26">
        <v>999889216</v>
      </c>
      <c r="F938" s="26" t="s">
        <v>2253</v>
      </c>
      <c r="G938" s="26" t="s">
        <v>84</v>
      </c>
      <c r="H938" s="26" t="s">
        <v>5863</v>
      </c>
      <c r="I938" s="18">
        <v>574</v>
      </c>
      <c r="J938" s="18"/>
    </row>
    <row r="939" spans="1:10" x14ac:dyDescent="0.35">
      <c r="A939" s="26" t="s">
        <v>3830</v>
      </c>
      <c r="B939" s="26" t="s">
        <v>3831</v>
      </c>
      <c r="C939" s="26" t="s">
        <v>1321</v>
      </c>
      <c r="D939" s="26" t="s">
        <v>61</v>
      </c>
      <c r="E939" s="26">
        <v>999856558</v>
      </c>
      <c r="F939" s="26" t="s">
        <v>2253</v>
      </c>
      <c r="G939" s="26" t="s">
        <v>84</v>
      </c>
      <c r="H939" s="26" t="s">
        <v>5863</v>
      </c>
      <c r="I939" s="18">
        <v>533</v>
      </c>
      <c r="J939" s="18"/>
    </row>
    <row r="940" spans="1:10" x14ac:dyDescent="0.35">
      <c r="A940" s="26" t="s">
        <v>3832</v>
      </c>
      <c r="B940" s="26" t="s">
        <v>3833</v>
      </c>
      <c r="C940" s="26" t="s">
        <v>1321</v>
      </c>
      <c r="D940" s="26" t="s">
        <v>61</v>
      </c>
      <c r="E940" s="26">
        <v>999901744</v>
      </c>
      <c r="F940" s="26" t="s">
        <v>2253</v>
      </c>
      <c r="G940" s="26" t="s">
        <v>84</v>
      </c>
      <c r="H940" s="26" t="s">
        <v>5863</v>
      </c>
      <c r="I940" s="18">
        <v>291</v>
      </c>
      <c r="J940" s="18"/>
    </row>
    <row r="941" spans="1:10" x14ac:dyDescent="0.35">
      <c r="A941" s="26" t="s">
        <v>3834</v>
      </c>
      <c r="B941" s="26" t="s">
        <v>3260</v>
      </c>
      <c r="C941" s="26" t="s">
        <v>1321</v>
      </c>
      <c r="D941" s="26" t="s">
        <v>61</v>
      </c>
      <c r="E941" s="26">
        <v>999870863</v>
      </c>
      <c r="F941" s="26" t="s">
        <v>2253</v>
      </c>
      <c r="G941" s="26" t="s">
        <v>84</v>
      </c>
      <c r="H941" s="26" t="s">
        <v>5863</v>
      </c>
      <c r="I941" s="18">
        <v>258</v>
      </c>
      <c r="J941" s="18"/>
    </row>
    <row r="942" spans="1:10" x14ac:dyDescent="0.35">
      <c r="A942" s="26" t="s">
        <v>1461</v>
      </c>
      <c r="B942" s="26" t="s">
        <v>2414</v>
      </c>
      <c r="C942" s="26" t="s">
        <v>1321</v>
      </c>
      <c r="D942" s="26" t="s">
        <v>61</v>
      </c>
      <c r="E942" s="26">
        <v>999875644</v>
      </c>
      <c r="F942" s="26" t="s">
        <v>2253</v>
      </c>
      <c r="G942" s="26" t="s">
        <v>84</v>
      </c>
      <c r="H942" s="26" t="s">
        <v>5863</v>
      </c>
      <c r="I942" s="18">
        <v>251.5</v>
      </c>
      <c r="J942" s="18">
        <v>251.5</v>
      </c>
    </row>
    <row r="943" spans="1:10" x14ac:dyDescent="0.35">
      <c r="A943" s="26" t="s">
        <v>2893</v>
      </c>
      <c r="B943" s="26" t="s">
        <v>3835</v>
      </c>
      <c r="C943" s="26" t="s">
        <v>1321</v>
      </c>
      <c r="D943" s="26" t="s">
        <v>61</v>
      </c>
      <c r="E943" s="26">
        <v>999863678</v>
      </c>
      <c r="F943" s="26" t="s">
        <v>2253</v>
      </c>
      <c r="G943" s="26" t="s">
        <v>84</v>
      </c>
      <c r="H943" s="26" t="s">
        <v>5863</v>
      </c>
      <c r="I943" s="18">
        <v>244</v>
      </c>
      <c r="J943" s="18"/>
    </row>
    <row r="944" spans="1:10" x14ac:dyDescent="0.35">
      <c r="A944" s="26" t="s">
        <v>3069</v>
      </c>
      <c r="B944" s="26" t="s">
        <v>3070</v>
      </c>
      <c r="C944" s="26" t="s">
        <v>1321</v>
      </c>
      <c r="D944" s="26" t="s">
        <v>61</v>
      </c>
      <c r="E944" s="26">
        <v>999890693</v>
      </c>
      <c r="F944" s="26" t="s">
        <v>2253</v>
      </c>
      <c r="G944" s="26" t="s">
        <v>84</v>
      </c>
      <c r="H944" s="26" t="s">
        <v>5863</v>
      </c>
      <c r="I944" s="18">
        <v>238</v>
      </c>
      <c r="J944" s="18">
        <v>238</v>
      </c>
    </row>
    <row r="945" spans="1:10" x14ac:dyDescent="0.35">
      <c r="A945" s="26" t="s">
        <v>3836</v>
      </c>
      <c r="B945" s="26" t="s">
        <v>2557</v>
      </c>
      <c r="C945" s="26" t="s">
        <v>1321</v>
      </c>
      <c r="D945" s="26" t="s">
        <v>61</v>
      </c>
      <c r="E945" s="26">
        <v>999893737</v>
      </c>
      <c r="F945" s="26" t="s">
        <v>2253</v>
      </c>
      <c r="G945" s="26" t="s">
        <v>84</v>
      </c>
      <c r="H945" s="26" t="s">
        <v>5863</v>
      </c>
      <c r="I945" s="18">
        <v>165.5</v>
      </c>
      <c r="J945" s="18"/>
    </row>
    <row r="946" spans="1:10" x14ac:dyDescent="0.35">
      <c r="A946" s="26" t="s">
        <v>3073</v>
      </c>
      <c r="B946" s="26" t="s">
        <v>3074</v>
      </c>
      <c r="C946" s="26" t="s">
        <v>1321</v>
      </c>
      <c r="D946" s="26" t="s">
        <v>61</v>
      </c>
      <c r="E946" s="26">
        <v>999882488</v>
      </c>
      <c r="F946" s="26" t="s">
        <v>2253</v>
      </c>
      <c r="G946" s="26" t="s">
        <v>84</v>
      </c>
      <c r="H946" s="26" t="s">
        <v>5863</v>
      </c>
      <c r="I946" s="18">
        <v>163.5</v>
      </c>
      <c r="J946" s="18">
        <v>163.5</v>
      </c>
    </row>
    <row r="947" spans="1:10" x14ac:dyDescent="0.35">
      <c r="A947" s="26" t="s">
        <v>207</v>
      </c>
      <c r="B947" s="26" t="s">
        <v>2705</v>
      </c>
      <c r="C947" s="26" t="s">
        <v>1321</v>
      </c>
      <c r="D947" s="26" t="s">
        <v>61</v>
      </c>
      <c r="E947" s="26">
        <v>999776745</v>
      </c>
      <c r="F947" s="26" t="s">
        <v>2253</v>
      </c>
      <c r="G947" s="26" t="s">
        <v>84</v>
      </c>
      <c r="H947" s="26" t="s">
        <v>5863</v>
      </c>
      <c r="I947" s="18">
        <v>124</v>
      </c>
      <c r="J947" s="18"/>
    </row>
    <row r="948" spans="1:10" x14ac:dyDescent="0.35">
      <c r="A948" s="26" t="s">
        <v>3837</v>
      </c>
      <c r="B948" s="26" t="s">
        <v>2402</v>
      </c>
      <c r="C948" s="26" t="s">
        <v>1321</v>
      </c>
      <c r="D948" s="26" t="s">
        <v>61</v>
      </c>
      <c r="E948" s="26">
        <v>999920345</v>
      </c>
      <c r="F948" s="26" t="s">
        <v>2253</v>
      </c>
      <c r="G948" s="26" t="s">
        <v>84</v>
      </c>
      <c r="H948" s="26" t="s">
        <v>5863</v>
      </c>
      <c r="I948" s="18">
        <v>116</v>
      </c>
      <c r="J948" s="18"/>
    </row>
    <row r="949" spans="1:10" x14ac:dyDescent="0.35">
      <c r="A949" s="26" t="s">
        <v>3049</v>
      </c>
      <c r="B949" s="26" t="s">
        <v>1661</v>
      </c>
      <c r="C949" s="26" t="s">
        <v>1321</v>
      </c>
      <c r="D949" s="26" t="s">
        <v>61</v>
      </c>
      <c r="E949" s="26">
        <v>999921124</v>
      </c>
      <c r="F949" s="26" t="s">
        <v>2253</v>
      </c>
      <c r="G949" s="26" t="s">
        <v>84</v>
      </c>
      <c r="H949" s="26" t="s">
        <v>5863</v>
      </c>
      <c r="I949" s="18">
        <v>106</v>
      </c>
      <c r="J949" s="18">
        <v>106</v>
      </c>
    </row>
    <row r="950" spans="1:10" x14ac:dyDescent="0.35">
      <c r="A950" s="26" t="s">
        <v>1430</v>
      </c>
      <c r="B950" s="26" t="s">
        <v>3838</v>
      </c>
      <c r="C950" s="26" t="s">
        <v>1321</v>
      </c>
      <c r="D950" s="26" t="s">
        <v>61</v>
      </c>
      <c r="E950" s="26">
        <v>999914273</v>
      </c>
      <c r="F950" s="26" t="s">
        <v>2253</v>
      </c>
      <c r="G950" s="26" t="s">
        <v>84</v>
      </c>
      <c r="H950" s="26" t="s">
        <v>5863</v>
      </c>
      <c r="I950" s="18">
        <v>94</v>
      </c>
      <c r="J950" s="18"/>
    </row>
    <row r="951" spans="1:10" x14ac:dyDescent="0.35">
      <c r="A951" s="26" t="s">
        <v>3077</v>
      </c>
      <c r="B951" s="26" t="s">
        <v>182</v>
      </c>
      <c r="C951" s="26" t="s">
        <v>1321</v>
      </c>
      <c r="D951" s="26" t="s">
        <v>61</v>
      </c>
      <c r="E951" s="26">
        <v>999889879</v>
      </c>
      <c r="F951" s="26" t="s">
        <v>2253</v>
      </c>
      <c r="G951" s="26" t="s">
        <v>84</v>
      </c>
      <c r="H951" s="26" t="s">
        <v>5863</v>
      </c>
      <c r="I951" s="18">
        <v>84.5</v>
      </c>
      <c r="J951" s="18">
        <v>84.5</v>
      </c>
    </row>
    <row r="952" spans="1:10" x14ac:dyDescent="0.35">
      <c r="A952" s="26" t="s">
        <v>1542</v>
      </c>
      <c r="B952" s="26" t="s">
        <v>3078</v>
      </c>
      <c r="C952" s="26" t="s">
        <v>1321</v>
      </c>
      <c r="D952" s="26" t="s">
        <v>61</v>
      </c>
      <c r="E952" s="26">
        <v>999925289</v>
      </c>
      <c r="F952" s="27" t="s">
        <v>2253</v>
      </c>
      <c r="G952" s="26" t="s">
        <v>84</v>
      </c>
      <c r="H952" s="26" t="s">
        <v>5863</v>
      </c>
      <c r="I952" s="18">
        <v>82.75</v>
      </c>
      <c r="J952" s="18">
        <v>82.75</v>
      </c>
    </row>
    <row r="953" spans="1:10" x14ac:dyDescent="0.35">
      <c r="A953" s="26" t="s">
        <v>3839</v>
      </c>
      <c r="B953" s="26" t="s">
        <v>3840</v>
      </c>
      <c r="C953" s="26" t="s">
        <v>1321</v>
      </c>
      <c r="D953" s="26" t="s">
        <v>61</v>
      </c>
      <c r="E953" s="26">
        <v>999847507</v>
      </c>
      <c r="F953" s="26" t="s">
        <v>2253</v>
      </c>
      <c r="G953" s="26" t="s">
        <v>84</v>
      </c>
      <c r="H953" s="26" t="s">
        <v>5863</v>
      </c>
      <c r="I953" s="18">
        <v>75</v>
      </c>
      <c r="J953" s="18"/>
    </row>
    <row r="954" spans="1:10" x14ac:dyDescent="0.35">
      <c r="A954" s="26" t="s">
        <v>3841</v>
      </c>
      <c r="B954" s="26" t="s">
        <v>3842</v>
      </c>
      <c r="C954" s="26" t="s">
        <v>1321</v>
      </c>
      <c r="D954" s="26" t="s">
        <v>61</v>
      </c>
      <c r="E954" s="26">
        <v>999926224</v>
      </c>
      <c r="F954" s="27" t="s">
        <v>2253</v>
      </c>
      <c r="G954" s="26" t="s">
        <v>84</v>
      </c>
      <c r="H954" s="26" t="s">
        <v>5863</v>
      </c>
      <c r="I954" s="18">
        <v>72</v>
      </c>
      <c r="J954" s="18"/>
    </row>
    <row r="955" spans="1:10" x14ac:dyDescent="0.35">
      <c r="A955" s="26" t="s">
        <v>3137</v>
      </c>
      <c r="B955" s="26" t="s">
        <v>2300</v>
      </c>
      <c r="C955" s="26" t="s">
        <v>1321</v>
      </c>
      <c r="D955" s="26" t="s">
        <v>61</v>
      </c>
      <c r="E955" s="26">
        <v>999852993</v>
      </c>
      <c r="F955" s="26" t="s">
        <v>2253</v>
      </c>
      <c r="G955" s="26" t="s">
        <v>84</v>
      </c>
      <c r="H955" s="26" t="s">
        <v>5863</v>
      </c>
      <c r="I955" s="18">
        <v>68</v>
      </c>
      <c r="J955" s="18"/>
    </row>
    <row r="956" spans="1:10" x14ac:dyDescent="0.35">
      <c r="A956" s="26" t="s">
        <v>3843</v>
      </c>
      <c r="B956" s="26" t="s">
        <v>3824</v>
      </c>
      <c r="C956" s="26" t="s">
        <v>1321</v>
      </c>
      <c r="D956" s="26" t="s">
        <v>61</v>
      </c>
      <c r="E956" s="26">
        <v>999848452</v>
      </c>
      <c r="F956" s="26" t="s">
        <v>2253</v>
      </c>
      <c r="G956" s="26" t="s">
        <v>84</v>
      </c>
      <c r="H956" s="26" t="s">
        <v>5863</v>
      </c>
      <c r="I956" s="18">
        <v>64</v>
      </c>
      <c r="J956" s="18"/>
    </row>
    <row r="957" spans="1:10" x14ac:dyDescent="0.35">
      <c r="A957" s="26" t="s">
        <v>2474</v>
      </c>
      <c r="B957" s="26" t="s">
        <v>2475</v>
      </c>
      <c r="C957" s="26" t="s">
        <v>1321</v>
      </c>
      <c r="D957" s="26" t="s">
        <v>61</v>
      </c>
      <c r="E957" s="26">
        <v>999888870</v>
      </c>
      <c r="F957" s="26" t="s">
        <v>2253</v>
      </c>
      <c r="G957" s="26" t="s">
        <v>84</v>
      </c>
      <c r="H957" s="26" t="s">
        <v>5863</v>
      </c>
      <c r="I957" s="18">
        <v>60</v>
      </c>
      <c r="J957" s="18"/>
    </row>
    <row r="958" spans="1:10" x14ac:dyDescent="0.35">
      <c r="A958" s="26" t="s">
        <v>2613</v>
      </c>
      <c r="B958" s="26" t="s">
        <v>2614</v>
      </c>
      <c r="C958" s="26" t="s">
        <v>1321</v>
      </c>
      <c r="D958" s="26" t="s">
        <v>61</v>
      </c>
      <c r="E958" s="26">
        <v>999904982</v>
      </c>
      <c r="F958" s="26" t="s">
        <v>2253</v>
      </c>
      <c r="G958" s="26" t="s">
        <v>84</v>
      </c>
      <c r="H958" s="26" t="s">
        <v>5863</v>
      </c>
      <c r="I958" s="18">
        <v>57.5</v>
      </c>
      <c r="J958" s="18">
        <v>57.5</v>
      </c>
    </row>
    <row r="959" spans="1:10" x14ac:dyDescent="0.35">
      <c r="A959" s="26" t="s">
        <v>2671</v>
      </c>
      <c r="B959" s="26" t="s">
        <v>794</v>
      </c>
      <c r="C959" s="26" t="s">
        <v>1321</v>
      </c>
      <c r="D959" s="26" t="s">
        <v>61</v>
      </c>
      <c r="E959" s="26">
        <v>999913146</v>
      </c>
      <c r="F959" s="26" t="s">
        <v>2253</v>
      </c>
      <c r="G959" s="26" t="s">
        <v>84</v>
      </c>
      <c r="H959" s="26" t="s">
        <v>5863</v>
      </c>
      <c r="I959" s="18">
        <v>57.5</v>
      </c>
      <c r="J959" s="18">
        <v>57.5</v>
      </c>
    </row>
    <row r="960" spans="1:10" x14ac:dyDescent="0.35">
      <c r="A960" s="26" t="s">
        <v>418</v>
      </c>
      <c r="B960" s="26" t="s">
        <v>112</v>
      </c>
      <c r="C960" s="26" t="s">
        <v>1321</v>
      </c>
      <c r="D960" s="26" t="s">
        <v>61</v>
      </c>
      <c r="E960" s="26">
        <v>999863911</v>
      </c>
      <c r="F960" s="26" t="s">
        <v>2253</v>
      </c>
      <c r="G960" s="26" t="s">
        <v>84</v>
      </c>
      <c r="H960" s="26" t="s">
        <v>5863</v>
      </c>
      <c r="I960" s="18">
        <v>56</v>
      </c>
      <c r="J960" s="18"/>
    </row>
    <row r="961" spans="1:10" x14ac:dyDescent="0.35">
      <c r="A961" s="26" t="s">
        <v>3846</v>
      </c>
      <c r="B961" s="26" t="s">
        <v>3847</v>
      </c>
      <c r="C961" s="26" t="s">
        <v>1321</v>
      </c>
      <c r="D961" s="26" t="s">
        <v>61</v>
      </c>
      <c r="E961" s="26">
        <v>999827107</v>
      </c>
      <c r="F961" s="26" t="s">
        <v>2253</v>
      </c>
      <c r="G961" s="26" t="s">
        <v>84</v>
      </c>
      <c r="H961" s="26" t="s">
        <v>5863</v>
      </c>
      <c r="I961" s="18">
        <v>45</v>
      </c>
      <c r="J961" s="18"/>
    </row>
    <row r="962" spans="1:10" x14ac:dyDescent="0.35">
      <c r="A962" s="26" t="s">
        <v>3848</v>
      </c>
      <c r="B962" s="26" t="s">
        <v>3849</v>
      </c>
      <c r="C962" s="26" t="s">
        <v>1321</v>
      </c>
      <c r="D962" s="26" t="s">
        <v>61</v>
      </c>
      <c r="E962" s="26">
        <v>999909767</v>
      </c>
      <c r="F962" s="26" t="s">
        <v>2253</v>
      </c>
      <c r="G962" s="26" t="s">
        <v>84</v>
      </c>
      <c r="H962" s="26" t="s">
        <v>5863</v>
      </c>
      <c r="I962" s="18">
        <v>45</v>
      </c>
      <c r="J962" s="18"/>
    </row>
    <row r="963" spans="1:10" x14ac:dyDescent="0.35">
      <c r="A963" s="26" t="s">
        <v>3850</v>
      </c>
      <c r="B963" s="26" t="s">
        <v>3851</v>
      </c>
      <c r="C963" s="26" t="s">
        <v>1321</v>
      </c>
      <c r="D963" s="26" t="s">
        <v>61</v>
      </c>
      <c r="E963" s="26">
        <v>999872454</v>
      </c>
      <c r="F963" s="26" t="s">
        <v>2253</v>
      </c>
      <c r="G963" s="26" t="s">
        <v>84</v>
      </c>
      <c r="H963" s="26" t="s">
        <v>5863</v>
      </c>
      <c r="I963" s="18">
        <v>42</v>
      </c>
      <c r="J963" s="18"/>
    </row>
    <row r="964" spans="1:10" x14ac:dyDescent="0.35">
      <c r="A964" s="26" t="s">
        <v>1588</v>
      </c>
      <c r="B964" s="26" t="s">
        <v>3852</v>
      </c>
      <c r="C964" s="26" t="s">
        <v>1321</v>
      </c>
      <c r="D964" s="26" t="s">
        <v>61</v>
      </c>
      <c r="E964" s="26">
        <v>999897917</v>
      </c>
      <c r="F964" s="26" t="s">
        <v>2253</v>
      </c>
      <c r="G964" s="26" t="s">
        <v>84</v>
      </c>
      <c r="H964" s="26" t="s">
        <v>5863</v>
      </c>
      <c r="I964" s="18">
        <v>42</v>
      </c>
      <c r="J964" s="18"/>
    </row>
    <row r="965" spans="1:10" x14ac:dyDescent="0.35">
      <c r="A965" s="26" t="s">
        <v>3853</v>
      </c>
      <c r="B965" s="26" t="s">
        <v>3854</v>
      </c>
      <c r="C965" s="26" t="s">
        <v>1321</v>
      </c>
      <c r="D965" s="26" t="s">
        <v>61</v>
      </c>
      <c r="E965" s="26">
        <v>999926827</v>
      </c>
      <c r="F965" s="26" t="s">
        <v>2253</v>
      </c>
      <c r="G965" s="26" t="s">
        <v>84</v>
      </c>
      <c r="H965" s="26" t="s">
        <v>5863</v>
      </c>
      <c r="I965" s="18">
        <v>42</v>
      </c>
      <c r="J965" s="18"/>
    </row>
    <row r="966" spans="1:10" x14ac:dyDescent="0.35">
      <c r="A966" s="26" t="s">
        <v>3082</v>
      </c>
      <c r="B966" s="26" t="s">
        <v>2196</v>
      </c>
      <c r="C966" s="26" t="s">
        <v>1321</v>
      </c>
      <c r="D966" s="26" t="s">
        <v>61</v>
      </c>
      <c r="E966" s="26">
        <v>999917863</v>
      </c>
      <c r="F966" s="26" t="s">
        <v>2253</v>
      </c>
      <c r="G966" s="26" t="s">
        <v>84</v>
      </c>
      <c r="H966" s="26" t="s">
        <v>5863</v>
      </c>
      <c r="I966" s="18">
        <v>39.5</v>
      </c>
      <c r="J966" s="18">
        <v>39.5</v>
      </c>
    </row>
    <row r="967" spans="1:10" x14ac:dyDescent="0.35">
      <c r="A967" s="26" t="s">
        <v>3855</v>
      </c>
      <c r="B967" s="26" t="s">
        <v>3856</v>
      </c>
      <c r="C967" s="26" t="s">
        <v>1321</v>
      </c>
      <c r="D967" s="26" t="s">
        <v>61</v>
      </c>
      <c r="E967" s="26">
        <v>999849262</v>
      </c>
      <c r="F967" s="26" t="s">
        <v>2253</v>
      </c>
      <c r="G967" s="26" t="s">
        <v>84</v>
      </c>
      <c r="H967" s="26" t="s">
        <v>5863</v>
      </c>
      <c r="I967" s="18">
        <v>34</v>
      </c>
      <c r="J967" s="18"/>
    </row>
    <row r="968" spans="1:10" x14ac:dyDescent="0.35">
      <c r="A968" s="26" t="s">
        <v>3857</v>
      </c>
      <c r="B968" s="26" t="s">
        <v>3858</v>
      </c>
      <c r="C968" s="26" t="s">
        <v>1321</v>
      </c>
      <c r="D968" s="26" t="s">
        <v>61</v>
      </c>
      <c r="E968" s="26">
        <v>999879626</v>
      </c>
      <c r="F968" s="26" t="s">
        <v>2253</v>
      </c>
      <c r="G968" s="26" t="s">
        <v>84</v>
      </c>
      <c r="H968" s="26" t="s">
        <v>5863</v>
      </c>
      <c r="I968" s="18">
        <v>32</v>
      </c>
      <c r="J968" s="18"/>
    </row>
    <row r="969" spans="1:10" x14ac:dyDescent="0.35">
      <c r="A969" s="26" t="s">
        <v>3859</v>
      </c>
      <c r="B969" s="26" t="s">
        <v>3860</v>
      </c>
      <c r="C969" s="26" t="s">
        <v>1321</v>
      </c>
      <c r="D969" s="26" t="s">
        <v>61</v>
      </c>
      <c r="E969" s="26">
        <v>999923160</v>
      </c>
      <c r="F969" s="26" t="s">
        <v>2253</v>
      </c>
      <c r="G969" s="26" t="s">
        <v>84</v>
      </c>
      <c r="H969" s="26" t="s">
        <v>5863</v>
      </c>
      <c r="I969" s="18">
        <v>32</v>
      </c>
      <c r="J969" s="18"/>
    </row>
    <row r="970" spans="1:10" x14ac:dyDescent="0.35">
      <c r="A970" s="26" t="s">
        <v>3861</v>
      </c>
      <c r="B970" s="26" t="s">
        <v>2349</v>
      </c>
      <c r="C970" s="26" t="s">
        <v>1321</v>
      </c>
      <c r="D970" s="26" t="s">
        <v>61</v>
      </c>
      <c r="E970" s="26">
        <v>999923393</v>
      </c>
      <c r="F970" s="26" t="s">
        <v>2253</v>
      </c>
      <c r="G970" s="26" t="s">
        <v>84</v>
      </c>
      <c r="H970" s="26" t="s">
        <v>5863</v>
      </c>
      <c r="I970" s="18">
        <v>32</v>
      </c>
      <c r="J970" s="18"/>
    </row>
    <row r="971" spans="1:10" x14ac:dyDescent="0.35">
      <c r="A971" s="26" t="s">
        <v>1904</v>
      </c>
      <c r="B971" s="26" t="s">
        <v>3862</v>
      </c>
      <c r="C971" s="26" t="s">
        <v>1321</v>
      </c>
      <c r="D971" s="26" t="s">
        <v>61</v>
      </c>
      <c r="E971" s="26">
        <v>999927131</v>
      </c>
      <c r="F971" s="26" t="s">
        <v>2253</v>
      </c>
      <c r="G971" s="26" t="s">
        <v>84</v>
      </c>
      <c r="H971" s="26" t="s">
        <v>5863</v>
      </c>
      <c r="I971" s="18">
        <v>32</v>
      </c>
      <c r="J971" s="18"/>
    </row>
    <row r="972" spans="1:10" x14ac:dyDescent="0.35">
      <c r="A972" s="26" t="s">
        <v>3863</v>
      </c>
      <c r="B972" s="26" t="s">
        <v>3481</v>
      </c>
      <c r="C972" s="26" t="s">
        <v>1321</v>
      </c>
      <c r="D972" s="26" t="s">
        <v>61</v>
      </c>
      <c r="E972" s="26">
        <v>999857968</v>
      </c>
      <c r="F972" s="26" t="s">
        <v>2253</v>
      </c>
      <c r="G972" s="26" t="s">
        <v>84</v>
      </c>
      <c r="H972" s="26" t="s">
        <v>5863</v>
      </c>
      <c r="I972" s="18">
        <v>30</v>
      </c>
      <c r="J972" s="18"/>
    </row>
    <row r="973" spans="1:10" x14ac:dyDescent="0.35">
      <c r="A973" s="26" t="s">
        <v>3864</v>
      </c>
      <c r="B973" s="26" t="s">
        <v>3865</v>
      </c>
      <c r="C973" s="26" t="s">
        <v>1321</v>
      </c>
      <c r="D973" s="26" t="s">
        <v>61</v>
      </c>
      <c r="E973" s="26">
        <v>999927909</v>
      </c>
      <c r="F973" s="26" t="s">
        <v>2253</v>
      </c>
      <c r="G973" s="26" t="s">
        <v>84</v>
      </c>
      <c r="H973" s="26" t="s">
        <v>5863</v>
      </c>
      <c r="I973" s="18">
        <v>30</v>
      </c>
      <c r="J973" s="18"/>
    </row>
    <row r="974" spans="1:10" x14ac:dyDescent="0.35">
      <c r="A974" s="30" t="s">
        <v>5794</v>
      </c>
      <c r="B974" s="30" t="s">
        <v>5795</v>
      </c>
      <c r="C974" s="30" t="s">
        <v>1321</v>
      </c>
      <c r="D974" s="30" t="s">
        <v>61</v>
      </c>
      <c r="E974" s="30">
        <v>999837404</v>
      </c>
      <c r="F974" s="32" t="s">
        <v>2253</v>
      </c>
      <c r="G974" s="30" t="s">
        <v>84</v>
      </c>
      <c r="H974" s="26" t="s">
        <v>5863</v>
      </c>
      <c r="I974" s="18">
        <v>25</v>
      </c>
      <c r="J974" s="18"/>
    </row>
    <row r="975" spans="1:10" x14ac:dyDescent="0.35">
      <c r="A975" s="26" t="s">
        <v>1890</v>
      </c>
      <c r="B975" s="26" t="s">
        <v>1856</v>
      </c>
      <c r="C975" s="26" t="s">
        <v>1321</v>
      </c>
      <c r="D975" s="26" t="s">
        <v>61</v>
      </c>
      <c r="E975" s="26">
        <v>999925888</v>
      </c>
      <c r="F975" s="26" t="s">
        <v>2253</v>
      </c>
      <c r="G975" s="26" t="s">
        <v>84</v>
      </c>
      <c r="H975" s="26" t="s">
        <v>5863</v>
      </c>
      <c r="I975" s="18">
        <v>22.5</v>
      </c>
      <c r="J975" s="18">
        <v>22.5</v>
      </c>
    </row>
    <row r="976" spans="1:10" x14ac:dyDescent="0.35">
      <c r="A976" s="22" t="s">
        <v>1667</v>
      </c>
      <c r="B976" s="22" t="s">
        <v>3087</v>
      </c>
      <c r="C976" s="22" t="s">
        <v>1321</v>
      </c>
      <c r="D976" s="22" t="s">
        <v>61</v>
      </c>
      <c r="E976" s="21">
        <v>999920654</v>
      </c>
      <c r="F976" s="22" t="s">
        <v>2253</v>
      </c>
      <c r="G976" s="26" t="s">
        <v>84</v>
      </c>
      <c r="H976" s="26" t="s">
        <v>5863</v>
      </c>
      <c r="I976" s="18">
        <v>22.5</v>
      </c>
      <c r="J976" s="18">
        <v>22.5</v>
      </c>
    </row>
    <row r="977" spans="1:10" x14ac:dyDescent="0.35">
      <c r="A977" s="26" t="s">
        <v>3088</v>
      </c>
      <c r="B977" s="26" t="s">
        <v>321</v>
      </c>
      <c r="C977" s="26" t="s">
        <v>1321</v>
      </c>
      <c r="D977" s="26" t="s">
        <v>61</v>
      </c>
      <c r="E977" s="26">
        <v>999921628</v>
      </c>
      <c r="F977" s="26" t="s">
        <v>2253</v>
      </c>
      <c r="G977" s="26" t="s">
        <v>84</v>
      </c>
      <c r="H977" s="26" t="s">
        <v>5863</v>
      </c>
      <c r="I977" s="18">
        <v>22.5</v>
      </c>
      <c r="J977" s="18">
        <v>22.5</v>
      </c>
    </row>
    <row r="978" spans="1:10" x14ac:dyDescent="0.35">
      <c r="A978" s="26" t="s">
        <v>3053</v>
      </c>
      <c r="B978" s="26" t="s">
        <v>3089</v>
      </c>
      <c r="C978" s="26" t="s">
        <v>1321</v>
      </c>
      <c r="D978" s="26" t="s">
        <v>61</v>
      </c>
      <c r="E978" s="26">
        <v>999924421</v>
      </c>
      <c r="F978" s="27" t="s">
        <v>2253</v>
      </c>
      <c r="G978" s="26" t="s">
        <v>84</v>
      </c>
      <c r="H978" s="26" t="s">
        <v>5863</v>
      </c>
      <c r="I978" s="18">
        <v>22.5</v>
      </c>
      <c r="J978" s="18">
        <v>22.5</v>
      </c>
    </row>
    <row r="979" spans="1:10" x14ac:dyDescent="0.35">
      <c r="A979" s="26" t="s">
        <v>3091</v>
      </c>
      <c r="B979" s="26" t="s">
        <v>1115</v>
      </c>
      <c r="C979" s="26" t="s">
        <v>1321</v>
      </c>
      <c r="D979" s="26" t="s">
        <v>61</v>
      </c>
      <c r="E979" s="26">
        <v>999912973</v>
      </c>
      <c r="F979" s="26" t="s">
        <v>2253</v>
      </c>
      <c r="G979" s="26" t="s">
        <v>84</v>
      </c>
      <c r="H979" s="26" t="s">
        <v>5863</v>
      </c>
      <c r="I979" s="18">
        <v>17</v>
      </c>
      <c r="J979" s="18">
        <v>17</v>
      </c>
    </row>
    <row r="980" spans="1:10" x14ac:dyDescent="0.35">
      <c r="A980" s="26" t="s">
        <v>2911</v>
      </c>
      <c r="B980" s="26" t="s">
        <v>2912</v>
      </c>
      <c r="C980" s="26" t="s">
        <v>1321</v>
      </c>
      <c r="D980" s="26" t="s">
        <v>61</v>
      </c>
      <c r="E980" s="26">
        <v>999870897</v>
      </c>
      <c r="F980" s="26" t="s">
        <v>2253</v>
      </c>
      <c r="G980" s="26" t="s">
        <v>65</v>
      </c>
      <c r="H980" s="26" t="s">
        <v>5896</v>
      </c>
      <c r="I980" s="18">
        <v>380</v>
      </c>
      <c r="J980" s="18">
        <v>380</v>
      </c>
    </row>
    <row r="981" spans="1:10" x14ac:dyDescent="0.35">
      <c r="A981" s="26" t="s">
        <v>3866</v>
      </c>
      <c r="B981" s="26" t="s">
        <v>3867</v>
      </c>
      <c r="C981" s="26" t="s">
        <v>1321</v>
      </c>
      <c r="D981" s="26" t="s">
        <v>61</v>
      </c>
      <c r="E981" s="26">
        <v>999871886</v>
      </c>
      <c r="F981" s="26" t="s">
        <v>2253</v>
      </c>
      <c r="G981" s="26" t="s">
        <v>65</v>
      </c>
      <c r="H981" s="26" t="s">
        <v>5896</v>
      </c>
      <c r="I981" s="18">
        <v>317</v>
      </c>
      <c r="J981" s="18"/>
    </row>
    <row r="982" spans="1:10" x14ac:dyDescent="0.35">
      <c r="A982" s="26" t="s">
        <v>2424</v>
      </c>
      <c r="B982" s="26" t="s">
        <v>527</v>
      </c>
      <c r="C982" s="26" t="s">
        <v>1321</v>
      </c>
      <c r="D982" s="26" t="s">
        <v>61</v>
      </c>
      <c r="E982" s="26">
        <v>999879652</v>
      </c>
      <c r="F982" s="26" t="s">
        <v>2253</v>
      </c>
      <c r="G982" s="26" t="s">
        <v>65</v>
      </c>
      <c r="H982" s="26" t="s">
        <v>5896</v>
      </c>
      <c r="I982" s="18">
        <v>280.5</v>
      </c>
      <c r="J982" s="18"/>
    </row>
    <row r="983" spans="1:10" x14ac:dyDescent="0.35">
      <c r="A983" s="26" t="s">
        <v>277</v>
      </c>
      <c r="B983" s="26" t="s">
        <v>2874</v>
      </c>
      <c r="C983" s="26" t="s">
        <v>1321</v>
      </c>
      <c r="D983" s="26" t="s">
        <v>61</v>
      </c>
      <c r="E983" s="26">
        <v>999907175</v>
      </c>
      <c r="F983" s="26" t="s">
        <v>2253</v>
      </c>
      <c r="G983" s="26" t="s">
        <v>65</v>
      </c>
      <c r="H983" s="26" t="s">
        <v>5896</v>
      </c>
      <c r="I983" s="18">
        <v>257.5</v>
      </c>
      <c r="J983" s="18">
        <v>257.5</v>
      </c>
    </row>
    <row r="984" spans="1:10" x14ac:dyDescent="0.35">
      <c r="A984" s="26" t="s">
        <v>2913</v>
      </c>
      <c r="B984" s="26" t="s">
        <v>182</v>
      </c>
      <c r="C984" s="26" t="s">
        <v>1321</v>
      </c>
      <c r="D984" s="26" t="s">
        <v>61</v>
      </c>
      <c r="E984" s="26">
        <v>999908889</v>
      </c>
      <c r="F984" s="26" t="s">
        <v>2253</v>
      </c>
      <c r="G984" s="26" t="s">
        <v>65</v>
      </c>
      <c r="H984" s="26" t="s">
        <v>5896</v>
      </c>
      <c r="I984" s="18">
        <v>250.25</v>
      </c>
      <c r="J984" s="18">
        <v>250.25</v>
      </c>
    </row>
    <row r="985" spans="1:10" x14ac:dyDescent="0.35">
      <c r="A985" s="26" t="s">
        <v>1667</v>
      </c>
      <c r="B985" s="26" t="s">
        <v>3868</v>
      </c>
      <c r="C985" s="26" t="s">
        <v>1321</v>
      </c>
      <c r="D985" s="26" t="s">
        <v>61</v>
      </c>
      <c r="E985" s="26">
        <v>999873337</v>
      </c>
      <c r="F985" s="26" t="s">
        <v>2253</v>
      </c>
      <c r="G985" s="26" t="s">
        <v>65</v>
      </c>
      <c r="H985" s="26" t="s">
        <v>5896</v>
      </c>
      <c r="I985" s="18">
        <v>248</v>
      </c>
      <c r="J985" s="18"/>
    </row>
    <row r="986" spans="1:10" x14ac:dyDescent="0.35">
      <c r="A986" s="26" t="s">
        <v>3869</v>
      </c>
      <c r="B986" s="26" t="s">
        <v>3870</v>
      </c>
      <c r="C986" s="26" t="s">
        <v>1321</v>
      </c>
      <c r="D986" s="26" t="s">
        <v>61</v>
      </c>
      <c r="E986" s="26">
        <v>999904271</v>
      </c>
      <c r="F986" s="26" t="s">
        <v>2253</v>
      </c>
      <c r="G986" s="26" t="s">
        <v>65</v>
      </c>
      <c r="H986" s="26" t="s">
        <v>5896</v>
      </c>
      <c r="I986" s="18">
        <v>224</v>
      </c>
      <c r="J986" s="18"/>
    </row>
    <row r="987" spans="1:10" x14ac:dyDescent="0.35">
      <c r="A987" s="26" t="s">
        <v>2930</v>
      </c>
      <c r="B987" s="26" t="s">
        <v>2600</v>
      </c>
      <c r="C987" s="26" t="s">
        <v>1321</v>
      </c>
      <c r="D987" s="26" t="s">
        <v>61</v>
      </c>
      <c r="E987" s="26">
        <v>999916888</v>
      </c>
      <c r="F987" s="26" t="s">
        <v>2253</v>
      </c>
      <c r="G987" s="26" t="s">
        <v>65</v>
      </c>
      <c r="H987" s="26" t="s">
        <v>5896</v>
      </c>
      <c r="I987" s="18">
        <v>206.5</v>
      </c>
      <c r="J987" s="18">
        <v>206.5</v>
      </c>
    </row>
    <row r="988" spans="1:10" x14ac:dyDescent="0.35">
      <c r="A988" s="26" t="s">
        <v>2931</v>
      </c>
      <c r="B988" s="26" t="s">
        <v>431</v>
      </c>
      <c r="C988" s="26" t="s">
        <v>1321</v>
      </c>
      <c r="D988" s="26" t="s">
        <v>61</v>
      </c>
      <c r="E988" s="26">
        <v>999898134</v>
      </c>
      <c r="F988" s="26" t="s">
        <v>2253</v>
      </c>
      <c r="G988" s="26" t="s">
        <v>65</v>
      </c>
      <c r="H988" s="26" t="s">
        <v>5896</v>
      </c>
      <c r="I988" s="18">
        <v>200</v>
      </c>
      <c r="J988" s="18">
        <v>200</v>
      </c>
    </row>
    <row r="989" spans="1:10" x14ac:dyDescent="0.35">
      <c r="A989" s="26" t="s">
        <v>3871</v>
      </c>
      <c r="B989" s="26" t="s">
        <v>3872</v>
      </c>
      <c r="C989" s="26" t="s">
        <v>1321</v>
      </c>
      <c r="D989" s="26" t="s">
        <v>61</v>
      </c>
      <c r="E989" s="26">
        <v>999864585</v>
      </c>
      <c r="F989" s="26" t="s">
        <v>2253</v>
      </c>
      <c r="G989" s="26" t="s">
        <v>65</v>
      </c>
      <c r="H989" s="26" t="s">
        <v>5896</v>
      </c>
      <c r="I989" s="18">
        <v>199</v>
      </c>
      <c r="J989" s="18"/>
    </row>
    <row r="990" spans="1:10" x14ac:dyDescent="0.35">
      <c r="A990" s="26" t="s">
        <v>2261</v>
      </c>
      <c r="B990" s="26" t="s">
        <v>2262</v>
      </c>
      <c r="C990" s="26" t="s">
        <v>1321</v>
      </c>
      <c r="D990" s="26" t="s">
        <v>61</v>
      </c>
      <c r="E990" s="26">
        <v>999851907</v>
      </c>
      <c r="F990" s="26" t="s">
        <v>2253</v>
      </c>
      <c r="G990" s="26" t="s">
        <v>65</v>
      </c>
      <c r="H990" s="26" t="s">
        <v>5896</v>
      </c>
      <c r="I990" s="18">
        <v>192.75</v>
      </c>
      <c r="J990" s="18">
        <v>192.75</v>
      </c>
    </row>
    <row r="991" spans="1:10" x14ac:dyDescent="0.35">
      <c r="A991" s="26" t="s">
        <v>2914</v>
      </c>
      <c r="B991" s="26" t="s">
        <v>2590</v>
      </c>
      <c r="C991" s="26" t="s">
        <v>1321</v>
      </c>
      <c r="D991" s="26" t="s">
        <v>61</v>
      </c>
      <c r="E991" s="26">
        <v>999904218</v>
      </c>
      <c r="F991" s="26" t="s">
        <v>2253</v>
      </c>
      <c r="G991" s="26" t="s">
        <v>65</v>
      </c>
      <c r="H991" s="26" t="s">
        <v>5896</v>
      </c>
      <c r="I991" s="18">
        <v>180.25</v>
      </c>
      <c r="J991" s="18">
        <v>180.25</v>
      </c>
    </row>
    <row r="992" spans="1:10" x14ac:dyDescent="0.35">
      <c r="A992" s="26" t="s">
        <v>2457</v>
      </c>
      <c r="B992" s="26" t="s">
        <v>2458</v>
      </c>
      <c r="C992" s="26" t="s">
        <v>1321</v>
      </c>
      <c r="D992" s="26" t="s">
        <v>61</v>
      </c>
      <c r="E992" s="26">
        <v>999888497</v>
      </c>
      <c r="F992" s="26" t="s">
        <v>2253</v>
      </c>
      <c r="G992" s="26" t="s">
        <v>65</v>
      </c>
      <c r="H992" s="26" t="s">
        <v>5896</v>
      </c>
      <c r="I992" s="18">
        <v>160</v>
      </c>
      <c r="J992" s="18"/>
    </row>
    <row r="993" spans="1:10" x14ac:dyDescent="0.35">
      <c r="A993" s="26" t="s">
        <v>2256</v>
      </c>
      <c r="B993" s="26" t="s">
        <v>2257</v>
      </c>
      <c r="C993" s="26" t="s">
        <v>1321</v>
      </c>
      <c r="D993" s="26" t="s">
        <v>61</v>
      </c>
      <c r="E993" s="26">
        <v>999828937</v>
      </c>
      <c r="F993" s="26" t="s">
        <v>2253</v>
      </c>
      <c r="G993" s="26" t="s">
        <v>65</v>
      </c>
      <c r="H993" s="26" t="s">
        <v>5896</v>
      </c>
      <c r="I993" s="18">
        <v>159</v>
      </c>
      <c r="J993" s="18"/>
    </row>
    <row r="994" spans="1:10" x14ac:dyDescent="0.35">
      <c r="A994" s="26" t="s">
        <v>1322</v>
      </c>
      <c r="B994" s="26" t="s">
        <v>3873</v>
      </c>
      <c r="C994" s="26" t="s">
        <v>1321</v>
      </c>
      <c r="D994" s="26" t="s">
        <v>61</v>
      </c>
      <c r="E994" s="26">
        <v>999922780</v>
      </c>
      <c r="F994" s="26" t="s">
        <v>2253</v>
      </c>
      <c r="G994" s="26" t="s">
        <v>65</v>
      </c>
      <c r="H994" s="26" t="s">
        <v>5896</v>
      </c>
      <c r="I994" s="18">
        <v>107.5</v>
      </c>
      <c r="J994" s="18"/>
    </row>
    <row r="995" spans="1:10" x14ac:dyDescent="0.35">
      <c r="A995" s="26" t="s">
        <v>3874</v>
      </c>
      <c r="B995" s="26" t="s">
        <v>403</v>
      </c>
      <c r="C995" s="26" t="s">
        <v>1321</v>
      </c>
      <c r="D995" s="26" t="s">
        <v>61</v>
      </c>
      <c r="E995" s="26">
        <v>999889627</v>
      </c>
      <c r="F995" s="26" t="s">
        <v>2253</v>
      </c>
      <c r="G995" s="26" t="s">
        <v>65</v>
      </c>
      <c r="H995" s="26" t="s">
        <v>5896</v>
      </c>
      <c r="I995" s="18">
        <v>98</v>
      </c>
      <c r="J995" s="18"/>
    </row>
    <row r="996" spans="1:10" x14ac:dyDescent="0.35">
      <c r="A996" s="26" t="s">
        <v>2919</v>
      </c>
      <c r="B996" s="26" t="s">
        <v>323</v>
      </c>
      <c r="C996" s="26" t="s">
        <v>1321</v>
      </c>
      <c r="D996" s="26" t="s">
        <v>61</v>
      </c>
      <c r="E996" s="26">
        <v>999901074</v>
      </c>
      <c r="F996" s="26" t="s">
        <v>2253</v>
      </c>
      <c r="G996" s="26" t="s">
        <v>65</v>
      </c>
      <c r="H996" s="26" t="s">
        <v>5896</v>
      </c>
      <c r="I996" s="18">
        <v>80</v>
      </c>
      <c r="J996" s="18">
        <v>80</v>
      </c>
    </row>
    <row r="997" spans="1:10" x14ac:dyDescent="0.35">
      <c r="A997" s="26" t="s">
        <v>2918</v>
      </c>
      <c r="B997" s="26" t="s">
        <v>182</v>
      </c>
      <c r="C997" s="26" t="s">
        <v>1321</v>
      </c>
      <c r="D997" s="26" t="s">
        <v>61</v>
      </c>
      <c r="E997" s="26">
        <v>999924989</v>
      </c>
      <c r="F997" s="27" t="s">
        <v>2253</v>
      </c>
      <c r="G997" s="26" t="s">
        <v>65</v>
      </c>
      <c r="H997" s="26" t="s">
        <v>5896</v>
      </c>
      <c r="I997" s="18">
        <v>80</v>
      </c>
      <c r="J997" s="18">
        <v>80</v>
      </c>
    </row>
    <row r="998" spans="1:10" x14ac:dyDescent="0.35">
      <c r="A998" s="26" t="s">
        <v>1549</v>
      </c>
      <c r="B998" s="26" t="s">
        <v>3875</v>
      </c>
      <c r="C998" s="26" t="s">
        <v>1321</v>
      </c>
      <c r="D998" s="26" t="s">
        <v>61</v>
      </c>
      <c r="E998" s="26">
        <v>999925755</v>
      </c>
      <c r="F998" s="26" t="s">
        <v>2253</v>
      </c>
      <c r="G998" s="26" t="s">
        <v>65</v>
      </c>
      <c r="H998" s="26" t="s">
        <v>5896</v>
      </c>
      <c r="I998" s="18">
        <v>65</v>
      </c>
      <c r="J998" s="18"/>
    </row>
    <row r="999" spans="1:10" x14ac:dyDescent="0.35">
      <c r="A999" s="26" t="s">
        <v>3876</v>
      </c>
      <c r="B999" s="26" t="s">
        <v>3877</v>
      </c>
      <c r="C999" s="26" t="s">
        <v>1321</v>
      </c>
      <c r="D999" s="26" t="s">
        <v>61</v>
      </c>
      <c r="E999" s="26">
        <v>999898140</v>
      </c>
      <c r="F999" s="26" t="s">
        <v>2253</v>
      </c>
      <c r="G999" s="26" t="s">
        <v>65</v>
      </c>
      <c r="H999" s="26" t="s">
        <v>5896</v>
      </c>
      <c r="I999" s="18">
        <v>64</v>
      </c>
      <c r="J999" s="18"/>
    </row>
    <row r="1000" spans="1:10" x14ac:dyDescent="0.35">
      <c r="A1000" s="26" t="s">
        <v>1628</v>
      </c>
      <c r="B1000" s="26" t="s">
        <v>2501</v>
      </c>
      <c r="C1000" s="26" t="s">
        <v>1321</v>
      </c>
      <c r="D1000" s="26" t="s">
        <v>61</v>
      </c>
      <c r="E1000" s="26">
        <v>999891626</v>
      </c>
      <c r="F1000" s="26" t="s">
        <v>2253</v>
      </c>
      <c r="G1000" s="26" t="s">
        <v>65</v>
      </c>
      <c r="H1000" s="26" t="s">
        <v>5896</v>
      </c>
      <c r="I1000" s="18">
        <v>59.5</v>
      </c>
      <c r="J1000" s="18">
        <v>59.5</v>
      </c>
    </row>
    <row r="1001" spans="1:10" x14ac:dyDescent="0.35">
      <c r="A1001" s="26" t="s">
        <v>3880</v>
      </c>
      <c r="B1001" s="26" t="s">
        <v>512</v>
      </c>
      <c r="C1001" s="26" t="s">
        <v>1321</v>
      </c>
      <c r="D1001" s="26" t="s">
        <v>61</v>
      </c>
      <c r="E1001" s="26">
        <v>999871931</v>
      </c>
      <c r="F1001" s="26" t="s">
        <v>2253</v>
      </c>
      <c r="G1001" s="26" t="s">
        <v>65</v>
      </c>
      <c r="H1001" s="26" t="s">
        <v>5896</v>
      </c>
      <c r="I1001" s="18">
        <v>56</v>
      </c>
      <c r="J1001" s="18"/>
    </row>
    <row r="1002" spans="1:10" x14ac:dyDescent="0.35">
      <c r="A1002" s="26" t="s">
        <v>3881</v>
      </c>
      <c r="B1002" s="26" t="s">
        <v>3882</v>
      </c>
      <c r="C1002" s="26" t="s">
        <v>1321</v>
      </c>
      <c r="D1002" s="26" t="s">
        <v>61</v>
      </c>
      <c r="E1002" s="26">
        <v>999917195</v>
      </c>
      <c r="F1002" s="26" t="s">
        <v>2253</v>
      </c>
      <c r="G1002" s="26" t="s">
        <v>65</v>
      </c>
      <c r="H1002" s="26" t="s">
        <v>5896</v>
      </c>
      <c r="I1002" s="18">
        <v>56</v>
      </c>
      <c r="J1002" s="18"/>
    </row>
    <row r="1003" spans="1:10" x14ac:dyDescent="0.35">
      <c r="A1003" s="26" t="s">
        <v>3883</v>
      </c>
      <c r="B1003" s="26" t="s">
        <v>3884</v>
      </c>
      <c r="C1003" s="26" t="s">
        <v>1321</v>
      </c>
      <c r="D1003" s="26" t="s">
        <v>61</v>
      </c>
      <c r="E1003" s="26">
        <v>999914379</v>
      </c>
      <c r="F1003" s="26" t="s">
        <v>2253</v>
      </c>
      <c r="G1003" s="26" t="s">
        <v>65</v>
      </c>
      <c r="H1003" s="26" t="s">
        <v>5896</v>
      </c>
      <c r="I1003" s="18">
        <v>48</v>
      </c>
      <c r="J1003" s="18"/>
    </row>
    <row r="1004" spans="1:10" x14ac:dyDescent="0.35">
      <c r="A1004" s="26" t="s">
        <v>2451</v>
      </c>
      <c r="B1004" s="26" t="s">
        <v>765</v>
      </c>
      <c r="C1004" s="26" t="s">
        <v>1321</v>
      </c>
      <c r="D1004" s="26" t="s">
        <v>61</v>
      </c>
      <c r="E1004" s="26">
        <v>999886771</v>
      </c>
      <c r="F1004" s="26" t="s">
        <v>2253</v>
      </c>
      <c r="G1004" s="26" t="s">
        <v>65</v>
      </c>
      <c r="H1004" s="26" t="s">
        <v>5896</v>
      </c>
      <c r="I1004" s="18">
        <v>47</v>
      </c>
      <c r="J1004" s="18">
        <v>47</v>
      </c>
    </row>
    <row r="1005" spans="1:10" x14ac:dyDescent="0.35">
      <c r="A1005" s="26" t="s">
        <v>2955</v>
      </c>
      <c r="B1005" s="26" t="s">
        <v>2956</v>
      </c>
      <c r="C1005" s="26" t="s">
        <v>1321</v>
      </c>
      <c r="D1005" s="26" t="s">
        <v>61</v>
      </c>
      <c r="E1005" s="26">
        <v>999921494</v>
      </c>
      <c r="F1005" s="26" t="s">
        <v>2253</v>
      </c>
      <c r="G1005" s="26" t="s">
        <v>65</v>
      </c>
      <c r="H1005" s="26" t="s">
        <v>5896</v>
      </c>
      <c r="I1005" s="18">
        <v>42.5</v>
      </c>
      <c r="J1005" s="18">
        <v>42.5</v>
      </c>
    </row>
    <row r="1006" spans="1:10" x14ac:dyDescent="0.35">
      <c r="A1006" s="26" t="s">
        <v>2926</v>
      </c>
      <c r="B1006" s="26" t="s">
        <v>2927</v>
      </c>
      <c r="C1006" s="26" t="s">
        <v>1321</v>
      </c>
      <c r="D1006" s="26" t="s">
        <v>61</v>
      </c>
      <c r="E1006" s="26">
        <v>999921493</v>
      </c>
      <c r="F1006" s="26" t="s">
        <v>2253</v>
      </c>
      <c r="G1006" s="26" t="s">
        <v>65</v>
      </c>
      <c r="H1006" s="26" t="s">
        <v>5896</v>
      </c>
      <c r="I1006" s="18">
        <v>42.5</v>
      </c>
      <c r="J1006" s="18">
        <v>42.5</v>
      </c>
    </row>
    <row r="1007" spans="1:10" x14ac:dyDescent="0.35">
      <c r="A1007" s="26" t="s">
        <v>2950</v>
      </c>
      <c r="B1007" s="26" t="s">
        <v>2951</v>
      </c>
      <c r="C1007" s="26" t="s">
        <v>1321</v>
      </c>
      <c r="D1007" s="26" t="s">
        <v>61</v>
      </c>
      <c r="E1007" s="26">
        <v>999925293</v>
      </c>
      <c r="F1007" s="26" t="s">
        <v>2253</v>
      </c>
      <c r="G1007" s="26" t="s">
        <v>65</v>
      </c>
      <c r="H1007" s="26" t="s">
        <v>5896</v>
      </c>
      <c r="I1007" s="18">
        <v>32</v>
      </c>
      <c r="J1007" s="18">
        <v>32</v>
      </c>
    </row>
    <row r="1008" spans="1:10" x14ac:dyDescent="0.35">
      <c r="A1008" s="26" t="s">
        <v>2351</v>
      </c>
      <c r="B1008" s="26" t="s">
        <v>2352</v>
      </c>
      <c r="C1008" s="26" t="s">
        <v>1321</v>
      </c>
      <c r="D1008" s="26" t="s">
        <v>61</v>
      </c>
      <c r="E1008" s="26">
        <v>999866146</v>
      </c>
      <c r="F1008" s="26" t="s">
        <v>2253</v>
      </c>
      <c r="G1008" s="26" t="s">
        <v>65</v>
      </c>
      <c r="H1008" s="26" t="s">
        <v>5896</v>
      </c>
      <c r="I1008" s="18">
        <v>30</v>
      </c>
      <c r="J1008" s="18"/>
    </row>
    <row r="1009" spans="1:10" x14ac:dyDescent="0.35">
      <c r="A1009" s="26" t="s">
        <v>2952</v>
      </c>
      <c r="B1009" s="26" t="s">
        <v>2872</v>
      </c>
      <c r="C1009" s="26" t="s">
        <v>1321</v>
      </c>
      <c r="D1009" s="27" t="s">
        <v>61</v>
      </c>
      <c r="E1009" s="26">
        <v>999881685</v>
      </c>
      <c r="F1009" s="26" t="s">
        <v>2253</v>
      </c>
      <c r="G1009" s="26" t="s">
        <v>65</v>
      </c>
      <c r="H1009" s="26" t="s">
        <v>5896</v>
      </c>
      <c r="I1009" s="18">
        <v>28</v>
      </c>
      <c r="J1009" s="18">
        <v>28</v>
      </c>
    </row>
    <row r="1010" spans="1:10" x14ac:dyDescent="0.35">
      <c r="A1010" s="26" t="s">
        <v>1588</v>
      </c>
      <c r="B1010" s="26" t="s">
        <v>564</v>
      </c>
      <c r="C1010" s="26" t="s">
        <v>1321</v>
      </c>
      <c r="D1010" s="27" t="s">
        <v>61</v>
      </c>
      <c r="E1010" s="26">
        <v>999914354</v>
      </c>
      <c r="F1010" s="26" t="s">
        <v>2253</v>
      </c>
      <c r="G1010" s="26" t="s">
        <v>65</v>
      </c>
      <c r="H1010" s="26" t="s">
        <v>5896</v>
      </c>
      <c r="I1010" s="18">
        <v>28</v>
      </c>
      <c r="J1010" s="18">
        <v>28</v>
      </c>
    </row>
    <row r="1011" spans="1:10" x14ac:dyDescent="0.35">
      <c r="A1011" s="26" t="s">
        <v>2953</v>
      </c>
      <c r="B1011" s="26" t="s">
        <v>2954</v>
      </c>
      <c r="C1011" s="26" t="s">
        <v>1321</v>
      </c>
      <c r="D1011" s="26" t="s">
        <v>61</v>
      </c>
      <c r="E1011" s="26">
        <v>999905994</v>
      </c>
      <c r="F1011" s="26" t="s">
        <v>2253</v>
      </c>
      <c r="G1011" s="26" t="s">
        <v>65</v>
      </c>
      <c r="H1011" s="26" t="s">
        <v>5896</v>
      </c>
      <c r="I1011" s="18">
        <v>15</v>
      </c>
      <c r="J1011" s="18">
        <v>15</v>
      </c>
    </row>
    <row r="1012" spans="1:10" x14ac:dyDescent="0.35">
      <c r="A1012" s="26" t="s">
        <v>1985</v>
      </c>
      <c r="B1012" s="26" t="s">
        <v>2824</v>
      </c>
      <c r="C1012" s="26" t="s">
        <v>1321</v>
      </c>
      <c r="D1012" s="26" t="s">
        <v>61</v>
      </c>
      <c r="E1012" s="26">
        <v>999917277</v>
      </c>
      <c r="F1012" s="26" t="s">
        <v>2253</v>
      </c>
      <c r="G1012" s="26" t="s">
        <v>65</v>
      </c>
      <c r="H1012" s="26" t="s">
        <v>5896</v>
      </c>
      <c r="I1012" s="18">
        <v>15</v>
      </c>
      <c r="J1012" s="18">
        <v>15</v>
      </c>
    </row>
    <row r="1013" spans="1:10" x14ac:dyDescent="0.35">
      <c r="A1013" s="26" t="s">
        <v>1890</v>
      </c>
      <c r="B1013" s="26" t="s">
        <v>2597</v>
      </c>
      <c r="C1013" s="26" t="s">
        <v>1321</v>
      </c>
      <c r="D1013" s="26" t="s">
        <v>61</v>
      </c>
      <c r="E1013" s="26">
        <v>999862896</v>
      </c>
      <c r="F1013" s="26" t="s">
        <v>2253</v>
      </c>
      <c r="G1013" s="26" t="s">
        <v>65</v>
      </c>
      <c r="H1013" s="26" t="s">
        <v>5896</v>
      </c>
      <c r="I1013" s="18">
        <v>0</v>
      </c>
      <c r="J1013" s="18"/>
    </row>
    <row r="1014" spans="1:10" x14ac:dyDescent="0.35">
      <c r="A1014" s="26" t="s">
        <v>1890</v>
      </c>
      <c r="B1014" s="26" t="s">
        <v>2597</v>
      </c>
      <c r="C1014" s="26" t="s">
        <v>1321</v>
      </c>
      <c r="D1014" s="26" t="s">
        <v>61</v>
      </c>
      <c r="E1014" s="26">
        <v>999862896</v>
      </c>
      <c r="F1014" s="26" t="s">
        <v>2253</v>
      </c>
      <c r="G1014" s="26" t="s">
        <v>197</v>
      </c>
      <c r="H1014" s="26" t="s">
        <v>5850</v>
      </c>
      <c r="I1014" s="18">
        <v>423</v>
      </c>
      <c r="J1014" s="18"/>
    </row>
    <row r="1015" spans="1:10" x14ac:dyDescent="0.35">
      <c r="A1015" s="26" t="s">
        <v>3889</v>
      </c>
      <c r="B1015" s="26" t="s">
        <v>86</v>
      </c>
      <c r="C1015" s="26" t="s">
        <v>1321</v>
      </c>
      <c r="D1015" s="26" t="s">
        <v>61</v>
      </c>
      <c r="E1015" s="26">
        <v>999882896</v>
      </c>
      <c r="F1015" s="26" t="s">
        <v>2253</v>
      </c>
      <c r="G1015" s="26" t="s">
        <v>197</v>
      </c>
      <c r="H1015" s="26" t="s">
        <v>5850</v>
      </c>
      <c r="I1015" s="18">
        <v>379.5</v>
      </c>
      <c r="J1015" s="18"/>
    </row>
    <row r="1016" spans="1:10" x14ac:dyDescent="0.35">
      <c r="A1016" s="26" t="s">
        <v>2548</v>
      </c>
      <c r="B1016" s="26" t="s">
        <v>2549</v>
      </c>
      <c r="C1016" s="26" t="s">
        <v>1321</v>
      </c>
      <c r="D1016" s="26" t="s">
        <v>61</v>
      </c>
      <c r="E1016" s="26">
        <v>999896466</v>
      </c>
      <c r="F1016" s="26" t="s">
        <v>2253</v>
      </c>
      <c r="G1016" s="26" t="s">
        <v>197</v>
      </c>
      <c r="H1016" s="26" t="s">
        <v>5850</v>
      </c>
      <c r="I1016" s="18">
        <v>358</v>
      </c>
      <c r="J1016" s="18"/>
    </row>
    <row r="1017" spans="1:10" x14ac:dyDescent="0.35">
      <c r="A1017" s="26" t="s">
        <v>3891</v>
      </c>
      <c r="B1017" s="26" t="s">
        <v>3892</v>
      </c>
      <c r="C1017" s="26" t="s">
        <v>1321</v>
      </c>
      <c r="D1017" s="26" t="s">
        <v>61</v>
      </c>
      <c r="E1017" s="26">
        <v>999862102</v>
      </c>
      <c r="F1017" s="27" t="s">
        <v>2253</v>
      </c>
      <c r="G1017" s="26" t="s">
        <v>197</v>
      </c>
      <c r="H1017" s="26" t="s">
        <v>5850</v>
      </c>
      <c r="I1017" s="18">
        <v>311.5</v>
      </c>
      <c r="J1017" s="18"/>
    </row>
    <row r="1018" spans="1:10" x14ac:dyDescent="0.35">
      <c r="A1018" s="26" t="s">
        <v>3893</v>
      </c>
      <c r="B1018" s="26" t="s">
        <v>3877</v>
      </c>
      <c r="C1018" s="26" t="s">
        <v>1321</v>
      </c>
      <c r="D1018" s="26" t="s">
        <v>61</v>
      </c>
      <c r="E1018" s="26">
        <v>999898140</v>
      </c>
      <c r="F1018" s="26" t="s">
        <v>2253</v>
      </c>
      <c r="G1018" s="26" t="s">
        <v>197</v>
      </c>
      <c r="H1018" s="26" t="s">
        <v>5850</v>
      </c>
      <c r="I1018" s="18">
        <v>300</v>
      </c>
      <c r="J1018" s="18"/>
    </row>
    <row r="1019" spans="1:10" x14ac:dyDescent="0.35">
      <c r="A1019" s="26" t="s">
        <v>3894</v>
      </c>
      <c r="B1019" s="26" t="s">
        <v>2131</v>
      </c>
      <c r="C1019" s="26" t="s">
        <v>1321</v>
      </c>
      <c r="D1019" s="26" t="s">
        <v>61</v>
      </c>
      <c r="E1019" s="26">
        <v>999865115</v>
      </c>
      <c r="F1019" s="26" t="s">
        <v>2253</v>
      </c>
      <c r="G1019" s="26" t="s">
        <v>197</v>
      </c>
      <c r="H1019" s="26" t="s">
        <v>5850</v>
      </c>
      <c r="I1019" s="18">
        <v>258</v>
      </c>
      <c r="J1019" s="18"/>
    </row>
    <row r="1020" spans="1:10" x14ac:dyDescent="0.35">
      <c r="A1020" s="26" t="s">
        <v>2862</v>
      </c>
      <c r="B1020" s="26" t="s">
        <v>2863</v>
      </c>
      <c r="C1020" s="26" t="s">
        <v>1321</v>
      </c>
      <c r="D1020" s="26" t="s">
        <v>61</v>
      </c>
      <c r="E1020" s="26">
        <v>999905216</v>
      </c>
      <c r="F1020" s="26" t="s">
        <v>2253</v>
      </c>
      <c r="G1020" s="26" t="s">
        <v>197</v>
      </c>
      <c r="H1020" s="26" t="s">
        <v>5850</v>
      </c>
      <c r="I1020" s="18">
        <v>251.25</v>
      </c>
      <c r="J1020" s="18">
        <v>251.25</v>
      </c>
    </row>
    <row r="1021" spans="1:10" x14ac:dyDescent="0.35">
      <c r="A1021" s="26" t="s">
        <v>1352</v>
      </c>
      <c r="B1021" s="26" t="s">
        <v>615</v>
      </c>
      <c r="C1021" s="26" t="s">
        <v>1321</v>
      </c>
      <c r="D1021" s="26" t="s">
        <v>61</v>
      </c>
      <c r="E1021" s="26">
        <v>999921950</v>
      </c>
      <c r="F1021" s="26" t="s">
        <v>2253</v>
      </c>
      <c r="G1021" s="26" t="s">
        <v>197</v>
      </c>
      <c r="H1021" s="26" t="s">
        <v>5850</v>
      </c>
      <c r="I1021" s="18">
        <v>207</v>
      </c>
      <c r="J1021" s="18">
        <v>207</v>
      </c>
    </row>
    <row r="1022" spans="1:10" x14ac:dyDescent="0.35">
      <c r="A1022" s="26" t="s">
        <v>1322</v>
      </c>
      <c r="B1022" s="26" t="s">
        <v>1186</v>
      </c>
      <c r="C1022" s="26" t="s">
        <v>1321</v>
      </c>
      <c r="D1022" s="26" t="s">
        <v>61</v>
      </c>
      <c r="E1022" s="26">
        <v>999732355</v>
      </c>
      <c r="F1022" s="26" t="s">
        <v>2253</v>
      </c>
      <c r="G1022" s="26" t="s">
        <v>197</v>
      </c>
      <c r="H1022" s="26" t="s">
        <v>5850</v>
      </c>
      <c r="I1022" s="18">
        <v>192</v>
      </c>
      <c r="J1022" s="18"/>
    </row>
    <row r="1023" spans="1:10" x14ac:dyDescent="0.35">
      <c r="A1023" s="26" t="s">
        <v>3889</v>
      </c>
      <c r="B1023" s="26" t="s">
        <v>3895</v>
      </c>
      <c r="C1023" s="26" t="s">
        <v>1321</v>
      </c>
      <c r="D1023" s="26" t="s">
        <v>61</v>
      </c>
      <c r="E1023" s="26">
        <v>999849840</v>
      </c>
      <c r="F1023" s="26" t="s">
        <v>2253</v>
      </c>
      <c r="G1023" s="26" t="s">
        <v>197</v>
      </c>
      <c r="H1023" s="26" t="s">
        <v>5850</v>
      </c>
      <c r="I1023" s="18">
        <v>192</v>
      </c>
      <c r="J1023" s="18"/>
    </row>
    <row r="1024" spans="1:10" x14ac:dyDescent="0.35">
      <c r="A1024" s="26" t="s">
        <v>3896</v>
      </c>
      <c r="B1024" s="26" t="s">
        <v>3897</v>
      </c>
      <c r="C1024" s="26" t="s">
        <v>1321</v>
      </c>
      <c r="D1024" s="26" t="s">
        <v>61</v>
      </c>
      <c r="E1024" s="26">
        <v>999910653</v>
      </c>
      <c r="F1024" s="26" t="s">
        <v>2253</v>
      </c>
      <c r="G1024" s="26" t="s">
        <v>197</v>
      </c>
      <c r="H1024" s="26" t="s">
        <v>5850</v>
      </c>
      <c r="I1024" s="18">
        <v>146</v>
      </c>
      <c r="J1024" s="18"/>
    </row>
    <row r="1025" spans="1:10" x14ac:dyDescent="0.35">
      <c r="A1025" s="26" t="s">
        <v>2870</v>
      </c>
      <c r="B1025" s="26" t="s">
        <v>431</v>
      </c>
      <c r="C1025" s="26" t="s">
        <v>1321</v>
      </c>
      <c r="D1025" s="26" t="s">
        <v>61</v>
      </c>
      <c r="E1025" s="26">
        <v>999878687</v>
      </c>
      <c r="F1025" s="26" t="s">
        <v>2253</v>
      </c>
      <c r="G1025" s="26" t="s">
        <v>197</v>
      </c>
      <c r="H1025" s="26" t="s">
        <v>5850</v>
      </c>
      <c r="I1025" s="18">
        <v>139.5</v>
      </c>
      <c r="J1025" s="18">
        <v>139.5</v>
      </c>
    </row>
    <row r="1026" spans="1:10" x14ac:dyDescent="0.35">
      <c r="A1026" s="26" t="s">
        <v>1461</v>
      </c>
      <c r="B1026" s="26" t="s">
        <v>3954</v>
      </c>
      <c r="C1026" s="26" t="s">
        <v>1321</v>
      </c>
      <c r="D1026" s="26" t="s">
        <v>61</v>
      </c>
      <c r="E1026" s="26">
        <v>999927687</v>
      </c>
      <c r="F1026" s="26" t="s">
        <v>2253</v>
      </c>
      <c r="G1026" s="26" t="s">
        <v>197</v>
      </c>
      <c r="H1026" s="26" t="s">
        <v>5850</v>
      </c>
      <c r="I1026" s="18">
        <v>128</v>
      </c>
      <c r="J1026" s="18"/>
    </row>
    <row r="1027" spans="1:10" x14ac:dyDescent="0.35">
      <c r="A1027" s="26" t="s">
        <v>2871</v>
      </c>
      <c r="B1027" s="26" t="s">
        <v>2872</v>
      </c>
      <c r="C1027" s="26" t="s">
        <v>1321</v>
      </c>
      <c r="D1027" s="26" t="s">
        <v>61</v>
      </c>
      <c r="E1027" s="26">
        <v>999881685</v>
      </c>
      <c r="F1027" s="26" t="s">
        <v>2253</v>
      </c>
      <c r="G1027" s="26" t="s">
        <v>197</v>
      </c>
      <c r="H1027" s="26" t="s">
        <v>5850</v>
      </c>
      <c r="I1027" s="18">
        <v>121</v>
      </c>
      <c r="J1027" s="18">
        <v>121</v>
      </c>
    </row>
    <row r="1028" spans="1:10" x14ac:dyDescent="0.35">
      <c r="A1028" s="26" t="s">
        <v>1847</v>
      </c>
      <c r="B1028" s="26" t="s">
        <v>3900</v>
      </c>
      <c r="C1028" s="26" t="s">
        <v>1321</v>
      </c>
      <c r="D1028" s="26" t="s">
        <v>61</v>
      </c>
      <c r="E1028" s="26">
        <v>999871827</v>
      </c>
      <c r="F1028" s="26" t="s">
        <v>2253</v>
      </c>
      <c r="G1028" s="26" t="s">
        <v>197</v>
      </c>
      <c r="H1028" s="26" t="s">
        <v>5850</v>
      </c>
      <c r="I1028" s="18">
        <v>120</v>
      </c>
      <c r="J1028" s="18"/>
    </row>
    <row r="1029" spans="1:10" x14ac:dyDescent="0.35">
      <c r="A1029" s="26" t="s">
        <v>3901</v>
      </c>
      <c r="B1029" s="26" t="s">
        <v>3902</v>
      </c>
      <c r="C1029" s="26" t="s">
        <v>1321</v>
      </c>
      <c r="D1029" s="26" t="s">
        <v>61</v>
      </c>
      <c r="E1029" s="26">
        <v>999909758</v>
      </c>
      <c r="F1029" s="27" t="s">
        <v>2253</v>
      </c>
      <c r="G1029" s="26" t="s">
        <v>197</v>
      </c>
      <c r="H1029" s="26" t="s">
        <v>5850</v>
      </c>
      <c r="I1029" s="18">
        <v>113</v>
      </c>
      <c r="J1029" s="18"/>
    </row>
    <row r="1030" spans="1:10" x14ac:dyDescent="0.35">
      <c r="A1030" s="26" t="s">
        <v>3903</v>
      </c>
      <c r="B1030" s="26" t="s">
        <v>3439</v>
      </c>
      <c r="C1030" s="26" t="s">
        <v>1321</v>
      </c>
      <c r="D1030" s="26" t="s">
        <v>61</v>
      </c>
      <c r="E1030" s="26">
        <v>999915898</v>
      </c>
      <c r="F1030" s="26" t="s">
        <v>2253</v>
      </c>
      <c r="G1030" s="26" t="s">
        <v>197</v>
      </c>
      <c r="H1030" s="26" t="s">
        <v>5850</v>
      </c>
      <c r="I1030" s="18">
        <v>110</v>
      </c>
      <c r="J1030" s="18"/>
    </row>
    <row r="1031" spans="1:10" x14ac:dyDescent="0.35">
      <c r="A1031" s="26" t="s">
        <v>2933</v>
      </c>
      <c r="B1031" s="26" t="s">
        <v>3904</v>
      </c>
      <c r="C1031" s="26" t="s">
        <v>1321</v>
      </c>
      <c r="D1031" s="26" t="s">
        <v>61</v>
      </c>
      <c r="E1031" s="26">
        <v>999853378</v>
      </c>
      <c r="F1031" s="26" t="s">
        <v>2253</v>
      </c>
      <c r="G1031" s="26" t="s">
        <v>197</v>
      </c>
      <c r="H1031" s="26" t="s">
        <v>5850</v>
      </c>
      <c r="I1031" s="18">
        <v>105</v>
      </c>
      <c r="J1031" s="18"/>
    </row>
    <row r="1032" spans="1:10" x14ac:dyDescent="0.35">
      <c r="A1032" s="26" t="s">
        <v>3905</v>
      </c>
      <c r="B1032" s="26" t="s">
        <v>3872</v>
      </c>
      <c r="C1032" s="26" t="s">
        <v>1321</v>
      </c>
      <c r="D1032" s="26" t="s">
        <v>61</v>
      </c>
      <c r="E1032" s="26">
        <v>999864585</v>
      </c>
      <c r="F1032" s="26" t="s">
        <v>2253</v>
      </c>
      <c r="G1032" s="26" t="s">
        <v>197</v>
      </c>
      <c r="H1032" s="26" t="s">
        <v>5850</v>
      </c>
      <c r="I1032" s="18">
        <v>100</v>
      </c>
      <c r="J1032" s="18"/>
    </row>
    <row r="1033" spans="1:10" x14ac:dyDescent="0.35">
      <c r="A1033" s="26" t="s">
        <v>3906</v>
      </c>
      <c r="B1033" s="26" t="s">
        <v>2031</v>
      </c>
      <c r="C1033" s="26" t="s">
        <v>1321</v>
      </c>
      <c r="D1033" s="26" t="s">
        <v>61</v>
      </c>
      <c r="E1033" s="26">
        <v>999925768</v>
      </c>
      <c r="F1033" s="26" t="s">
        <v>2253</v>
      </c>
      <c r="G1033" s="26" t="s">
        <v>197</v>
      </c>
      <c r="H1033" s="26" t="s">
        <v>5850</v>
      </c>
      <c r="I1033" s="18">
        <v>96</v>
      </c>
      <c r="J1033" s="18"/>
    </row>
    <row r="1034" spans="1:10" x14ac:dyDescent="0.35">
      <c r="A1034" s="26" t="s">
        <v>1588</v>
      </c>
      <c r="B1034" s="26" t="s">
        <v>564</v>
      </c>
      <c r="C1034" s="26" t="s">
        <v>1321</v>
      </c>
      <c r="D1034" s="26" t="s">
        <v>61</v>
      </c>
      <c r="E1034" s="26">
        <v>999914354</v>
      </c>
      <c r="F1034" s="26" t="s">
        <v>2253</v>
      </c>
      <c r="G1034" s="26" t="s">
        <v>197</v>
      </c>
      <c r="H1034" s="26" t="s">
        <v>5850</v>
      </c>
      <c r="I1034" s="18">
        <v>90.5</v>
      </c>
      <c r="J1034" s="18">
        <v>90.5</v>
      </c>
    </row>
    <row r="1035" spans="1:10" x14ac:dyDescent="0.35">
      <c r="A1035" s="26" t="s">
        <v>1421</v>
      </c>
      <c r="B1035" s="26" t="s">
        <v>2497</v>
      </c>
      <c r="C1035" s="26" t="s">
        <v>1321</v>
      </c>
      <c r="D1035" s="26" t="s">
        <v>61</v>
      </c>
      <c r="E1035" s="26">
        <v>999891287</v>
      </c>
      <c r="F1035" s="26" t="s">
        <v>2253</v>
      </c>
      <c r="G1035" s="26" t="s">
        <v>197</v>
      </c>
      <c r="H1035" s="26" t="s">
        <v>5850</v>
      </c>
      <c r="I1035" s="18">
        <v>90</v>
      </c>
      <c r="J1035" s="18"/>
    </row>
    <row r="1036" spans="1:10" x14ac:dyDescent="0.35">
      <c r="A1036" s="26" t="s">
        <v>1528</v>
      </c>
      <c r="B1036" s="26" t="s">
        <v>3908</v>
      </c>
      <c r="C1036" s="26" t="s">
        <v>1321</v>
      </c>
      <c r="D1036" s="26" t="s">
        <v>61</v>
      </c>
      <c r="E1036" s="26">
        <v>999861292</v>
      </c>
      <c r="F1036" s="26" t="s">
        <v>2253</v>
      </c>
      <c r="G1036" s="26" t="s">
        <v>197</v>
      </c>
      <c r="H1036" s="26" t="s">
        <v>5850</v>
      </c>
      <c r="I1036" s="18">
        <v>85</v>
      </c>
      <c r="J1036" s="18"/>
    </row>
    <row r="1037" spans="1:10" x14ac:dyDescent="0.35">
      <c r="A1037" s="26" t="s">
        <v>3909</v>
      </c>
      <c r="B1037" s="26" t="s">
        <v>393</v>
      </c>
      <c r="C1037" s="26" t="s">
        <v>1321</v>
      </c>
      <c r="D1037" s="26" t="s">
        <v>61</v>
      </c>
      <c r="E1037" s="26">
        <v>999735587</v>
      </c>
      <c r="F1037" s="27" t="s">
        <v>2253</v>
      </c>
      <c r="G1037" s="26" t="s">
        <v>197</v>
      </c>
      <c r="H1037" s="26" t="s">
        <v>5850</v>
      </c>
      <c r="I1037" s="18">
        <v>81</v>
      </c>
      <c r="J1037" s="18"/>
    </row>
    <row r="1038" spans="1:10" x14ac:dyDescent="0.35">
      <c r="A1038" s="26" t="s">
        <v>376</v>
      </c>
      <c r="B1038" s="26" t="s">
        <v>3910</v>
      </c>
      <c r="C1038" s="26" t="s">
        <v>1321</v>
      </c>
      <c r="D1038" s="26" t="s">
        <v>61</v>
      </c>
      <c r="E1038" s="26">
        <v>999911056</v>
      </c>
      <c r="F1038" s="26" t="s">
        <v>2253</v>
      </c>
      <c r="G1038" s="26" t="s">
        <v>197</v>
      </c>
      <c r="H1038" s="26" t="s">
        <v>5850</v>
      </c>
      <c r="I1038" s="18">
        <v>81</v>
      </c>
      <c r="J1038" s="18"/>
    </row>
    <row r="1039" spans="1:10" x14ac:dyDescent="0.35">
      <c r="A1039" s="26" t="s">
        <v>3911</v>
      </c>
      <c r="B1039" s="26" t="s">
        <v>3912</v>
      </c>
      <c r="C1039" s="26" t="s">
        <v>1321</v>
      </c>
      <c r="D1039" s="26" t="s">
        <v>61</v>
      </c>
      <c r="E1039" s="26">
        <v>999927123</v>
      </c>
      <c r="F1039" s="26" t="s">
        <v>2253</v>
      </c>
      <c r="G1039" s="26" t="s">
        <v>197</v>
      </c>
      <c r="H1039" s="26" t="s">
        <v>5850</v>
      </c>
      <c r="I1039" s="18">
        <v>75</v>
      </c>
      <c r="J1039" s="18"/>
    </row>
    <row r="1040" spans="1:10" x14ac:dyDescent="0.35">
      <c r="A1040" s="26" t="s">
        <v>2803</v>
      </c>
      <c r="B1040" s="26" t="s">
        <v>2804</v>
      </c>
      <c r="C1040" s="26" t="s">
        <v>1321</v>
      </c>
      <c r="D1040" s="26" t="s">
        <v>61</v>
      </c>
      <c r="E1040" s="26">
        <v>999917089</v>
      </c>
      <c r="F1040" s="26" t="s">
        <v>2253</v>
      </c>
      <c r="G1040" s="26" t="s">
        <v>197</v>
      </c>
      <c r="H1040" s="26" t="s">
        <v>5850</v>
      </c>
      <c r="I1040" s="18">
        <v>68</v>
      </c>
      <c r="J1040" s="18"/>
    </row>
    <row r="1041" spans="1:10" x14ac:dyDescent="0.35">
      <c r="A1041" s="26" t="s">
        <v>3913</v>
      </c>
      <c r="B1041" s="26" t="s">
        <v>3914</v>
      </c>
      <c r="C1041" s="26" t="s">
        <v>1321</v>
      </c>
      <c r="D1041" s="26" t="s">
        <v>61</v>
      </c>
      <c r="E1041" s="26">
        <v>999918711</v>
      </c>
      <c r="F1041" s="26" t="s">
        <v>2253</v>
      </c>
      <c r="G1041" s="26" t="s">
        <v>197</v>
      </c>
      <c r="H1041" s="26" t="s">
        <v>5850</v>
      </c>
      <c r="I1041" s="18">
        <v>68</v>
      </c>
      <c r="J1041" s="18"/>
    </row>
    <row r="1042" spans="1:10" x14ac:dyDescent="0.35">
      <c r="A1042" s="26" t="s">
        <v>3915</v>
      </c>
      <c r="B1042" s="26" t="s">
        <v>365</v>
      </c>
      <c r="C1042" s="26" t="s">
        <v>1321</v>
      </c>
      <c r="D1042" s="26" t="s">
        <v>61</v>
      </c>
      <c r="E1042" s="26">
        <v>999925576</v>
      </c>
      <c r="F1042" s="26" t="s">
        <v>2253</v>
      </c>
      <c r="G1042" s="26" t="s">
        <v>197</v>
      </c>
      <c r="H1042" s="26" t="s">
        <v>5850</v>
      </c>
      <c r="I1042" s="18">
        <v>68</v>
      </c>
      <c r="J1042" s="18"/>
    </row>
    <row r="1043" spans="1:10" x14ac:dyDescent="0.35">
      <c r="A1043" s="26" t="s">
        <v>3916</v>
      </c>
      <c r="B1043" s="26" t="s">
        <v>625</v>
      </c>
      <c r="C1043" s="26" t="s">
        <v>1321</v>
      </c>
      <c r="D1043" s="26" t="s">
        <v>61</v>
      </c>
      <c r="E1043" s="26">
        <v>999857637</v>
      </c>
      <c r="F1043" s="26" t="s">
        <v>2253</v>
      </c>
      <c r="G1043" s="26" t="s">
        <v>197</v>
      </c>
      <c r="H1043" s="26" t="s">
        <v>5850</v>
      </c>
      <c r="I1043" s="18">
        <v>64</v>
      </c>
      <c r="J1043" s="18"/>
    </row>
    <row r="1044" spans="1:10" x14ac:dyDescent="0.35">
      <c r="A1044" s="26" t="s">
        <v>2873</v>
      </c>
      <c r="B1044" s="26" t="s">
        <v>431</v>
      </c>
      <c r="C1044" s="26" t="s">
        <v>1321</v>
      </c>
      <c r="D1044" s="26" t="s">
        <v>61</v>
      </c>
      <c r="E1044" s="26">
        <v>999898134</v>
      </c>
      <c r="F1044" s="26" t="s">
        <v>2253</v>
      </c>
      <c r="G1044" s="26" t="s">
        <v>197</v>
      </c>
      <c r="H1044" s="26" t="s">
        <v>5850</v>
      </c>
      <c r="I1044" s="18">
        <v>63.5</v>
      </c>
      <c r="J1044" s="18">
        <v>63.5</v>
      </c>
    </row>
    <row r="1045" spans="1:10" x14ac:dyDescent="0.35">
      <c r="A1045" s="26" t="s">
        <v>3880</v>
      </c>
      <c r="B1045" s="26" t="s">
        <v>512</v>
      </c>
      <c r="C1045" s="26" t="s">
        <v>1321</v>
      </c>
      <c r="D1045" s="26" t="s">
        <v>61</v>
      </c>
      <c r="E1045" s="26">
        <v>999871931</v>
      </c>
      <c r="F1045" s="26" t="s">
        <v>2253</v>
      </c>
      <c r="G1045" s="26" t="s">
        <v>197</v>
      </c>
      <c r="H1045" s="26" t="s">
        <v>5850</v>
      </c>
      <c r="I1045" s="18">
        <v>60</v>
      </c>
      <c r="J1045" s="18"/>
    </row>
    <row r="1046" spans="1:10" x14ac:dyDescent="0.35">
      <c r="A1046" s="26" t="s">
        <v>3917</v>
      </c>
      <c r="B1046" s="26" t="s">
        <v>3884</v>
      </c>
      <c r="C1046" s="26" t="s">
        <v>1321</v>
      </c>
      <c r="D1046" s="26" t="s">
        <v>61</v>
      </c>
      <c r="E1046" s="26">
        <v>999914379</v>
      </c>
      <c r="F1046" s="26" t="s">
        <v>2253</v>
      </c>
      <c r="G1046" s="26" t="s">
        <v>197</v>
      </c>
      <c r="H1046" s="26" t="s">
        <v>5850</v>
      </c>
      <c r="I1046" s="18">
        <v>60</v>
      </c>
      <c r="J1046" s="18"/>
    </row>
    <row r="1047" spans="1:10" x14ac:dyDescent="0.35">
      <c r="A1047" s="26" t="s">
        <v>3823</v>
      </c>
      <c r="B1047" s="26" t="s">
        <v>3499</v>
      </c>
      <c r="C1047" s="26" t="s">
        <v>1321</v>
      </c>
      <c r="D1047" s="26" t="s">
        <v>61</v>
      </c>
      <c r="E1047" s="26">
        <v>999834669</v>
      </c>
      <c r="F1047" s="26" t="s">
        <v>2253</v>
      </c>
      <c r="G1047" s="26" t="s">
        <v>197</v>
      </c>
      <c r="H1047" s="26" t="s">
        <v>5850</v>
      </c>
      <c r="I1047" s="18">
        <v>59</v>
      </c>
      <c r="J1047" s="18"/>
    </row>
    <row r="1048" spans="1:10" x14ac:dyDescent="0.35">
      <c r="A1048" s="26" t="s">
        <v>2502</v>
      </c>
      <c r="B1048" s="26" t="s">
        <v>2501</v>
      </c>
      <c r="C1048" s="26" t="s">
        <v>1321</v>
      </c>
      <c r="D1048" s="26" t="s">
        <v>61</v>
      </c>
      <c r="E1048" s="26">
        <v>999891624</v>
      </c>
      <c r="F1048" s="26" t="s">
        <v>2253</v>
      </c>
      <c r="G1048" s="26" t="s">
        <v>197</v>
      </c>
      <c r="H1048" s="26" t="s">
        <v>5850</v>
      </c>
      <c r="I1048" s="18">
        <v>51</v>
      </c>
      <c r="J1048" s="18"/>
    </row>
    <row r="1049" spans="1:10" x14ac:dyDescent="0.35">
      <c r="A1049" s="26" t="s">
        <v>3920</v>
      </c>
      <c r="B1049" s="26" t="s">
        <v>3921</v>
      </c>
      <c r="C1049" s="26" t="s">
        <v>1321</v>
      </c>
      <c r="D1049" s="26" t="s">
        <v>61</v>
      </c>
      <c r="E1049" s="26">
        <v>999920331</v>
      </c>
      <c r="F1049" s="26" t="s">
        <v>2253</v>
      </c>
      <c r="G1049" s="26" t="s">
        <v>197</v>
      </c>
      <c r="H1049" s="26" t="s">
        <v>5850</v>
      </c>
      <c r="I1049" s="18">
        <v>51</v>
      </c>
      <c r="J1049" s="18"/>
    </row>
    <row r="1050" spans="1:10" x14ac:dyDescent="0.35">
      <c r="A1050" s="26" t="s">
        <v>2410</v>
      </c>
      <c r="B1050" s="26" t="s">
        <v>215</v>
      </c>
      <c r="C1050" s="26" t="s">
        <v>1321</v>
      </c>
      <c r="D1050" s="26" t="s">
        <v>61</v>
      </c>
      <c r="E1050" s="26">
        <v>999875231</v>
      </c>
      <c r="F1050" s="26" t="s">
        <v>2253</v>
      </c>
      <c r="G1050" s="26" t="s">
        <v>197</v>
      </c>
      <c r="H1050" s="26" t="s">
        <v>5850</v>
      </c>
      <c r="I1050" s="18">
        <v>48</v>
      </c>
      <c r="J1050" s="18"/>
    </row>
    <row r="1051" spans="1:10" x14ac:dyDescent="0.35">
      <c r="A1051" s="26" t="s">
        <v>3795</v>
      </c>
      <c r="B1051" s="26" t="s">
        <v>3796</v>
      </c>
      <c r="C1051" s="26" t="s">
        <v>1321</v>
      </c>
      <c r="D1051" s="26" t="s">
        <v>61</v>
      </c>
      <c r="E1051" s="26">
        <v>999867138</v>
      </c>
      <c r="F1051" s="26" t="s">
        <v>2253</v>
      </c>
      <c r="G1051" s="26" t="s">
        <v>197</v>
      </c>
      <c r="H1051" s="26" t="s">
        <v>5850</v>
      </c>
      <c r="I1051" s="18">
        <v>48</v>
      </c>
      <c r="J1051" s="18"/>
    </row>
    <row r="1052" spans="1:10" x14ac:dyDescent="0.35">
      <c r="A1052" s="26" t="s">
        <v>1859</v>
      </c>
      <c r="B1052" s="26" t="s">
        <v>3922</v>
      </c>
      <c r="C1052" s="26" t="s">
        <v>1321</v>
      </c>
      <c r="D1052" s="26" t="s">
        <v>61</v>
      </c>
      <c r="E1052" s="26">
        <v>999917245</v>
      </c>
      <c r="F1052" s="26" t="s">
        <v>2253</v>
      </c>
      <c r="G1052" s="26" t="s">
        <v>197</v>
      </c>
      <c r="H1052" s="26" t="s">
        <v>5850</v>
      </c>
      <c r="I1052" s="18">
        <v>48</v>
      </c>
      <c r="J1052" s="18"/>
    </row>
    <row r="1053" spans="1:10" x14ac:dyDescent="0.35">
      <c r="A1053" s="26" t="s">
        <v>3923</v>
      </c>
      <c r="B1053" s="26" t="s">
        <v>545</v>
      </c>
      <c r="C1053" s="26" t="s">
        <v>1321</v>
      </c>
      <c r="D1053" s="26" t="s">
        <v>61</v>
      </c>
      <c r="E1053" s="26">
        <v>999880409</v>
      </c>
      <c r="F1053" s="26" t="s">
        <v>2253</v>
      </c>
      <c r="G1053" s="26" t="s">
        <v>197</v>
      </c>
      <c r="H1053" s="26" t="s">
        <v>5850</v>
      </c>
      <c r="I1053" s="18">
        <v>45</v>
      </c>
      <c r="J1053" s="18"/>
    </row>
    <row r="1054" spans="1:10" x14ac:dyDescent="0.35">
      <c r="A1054" s="26" t="s">
        <v>3924</v>
      </c>
      <c r="B1054" s="26" t="s">
        <v>409</v>
      </c>
      <c r="C1054" s="26" t="s">
        <v>1321</v>
      </c>
      <c r="D1054" s="26" t="s">
        <v>61</v>
      </c>
      <c r="E1054" s="26">
        <v>999926489</v>
      </c>
      <c r="F1054" s="27" t="s">
        <v>2253</v>
      </c>
      <c r="G1054" s="26" t="s">
        <v>197</v>
      </c>
      <c r="H1054" s="26" t="s">
        <v>5850</v>
      </c>
      <c r="I1054" s="18">
        <v>45</v>
      </c>
      <c r="J1054" s="18"/>
    </row>
    <row r="1055" spans="1:10" x14ac:dyDescent="0.35">
      <c r="A1055" s="26" t="s">
        <v>1438</v>
      </c>
      <c r="B1055" s="26" t="s">
        <v>2392</v>
      </c>
      <c r="C1055" s="26" t="s">
        <v>1321</v>
      </c>
      <c r="D1055" s="26" t="s">
        <v>61</v>
      </c>
      <c r="E1055" s="26">
        <v>999872818</v>
      </c>
      <c r="F1055" s="26" t="s">
        <v>2253</v>
      </c>
      <c r="G1055" s="26" t="s">
        <v>197</v>
      </c>
      <c r="H1055" s="26" t="s">
        <v>5850</v>
      </c>
      <c r="I1055" s="18">
        <v>42.5</v>
      </c>
      <c r="J1055" s="18">
        <v>42.5</v>
      </c>
    </row>
    <row r="1056" spans="1:10" x14ac:dyDescent="0.35">
      <c r="A1056" s="26" t="s">
        <v>277</v>
      </c>
      <c r="B1056" s="26" t="s">
        <v>2874</v>
      </c>
      <c r="C1056" s="26" t="s">
        <v>1321</v>
      </c>
      <c r="D1056" s="26" t="s">
        <v>61</v>
      </c>
      <c r="E1056" s="26">
        <v>999907175</v>
      </c>
      <c r="F1056" s="26" t="s">
        <v>2253</v>
      </c>
      <c r="G1056" s="26" t="s">
        <v>197</v>
      </c>
      <c r="H1056" s="26" t="s">
        <v>5850</v>
      </c>
      <c r="I1056" s="18">
        <v>42.5</v>
      </c>
      <c r="J1056" s="18">
        <v>42.5</v>
      </c>
    </row>
    <row r="1057" spans="1:10" x14ac:dyDescent="0.35">
      <c r="A1057" s="26" t="s">
        <v>3925</v>
      </c>
      <c r="B1057" s="26" t="s">
        <v>3926</v>
      </c>
      <c r="C1057" s="26" t="s">
        <v>1321</v>
      </c>
      <c r="D1057" s="26" t="s">
        <v>61</v>
      </c>
      <c r="E1057" s="26">
        <v>999883662</v>
      </c>
      <c r="F1057" s="26" t="s">
        <v>2253</v>
      </c>
      <c r="G1057" s="26" t="s">
        <v>197</v>
      </c>
      <c r="H1057" s="26" t="s">
        <v>5850</v>
      </c>
      <c r="I1057" s="18">
        <v>42</v>
      </c>
      <c r="J1057" s="18"/>
    </row>
    <row r="1058" spans="1:10" x14ac:dyDescent="0.35">
      <c r="A1058" s="26" t="s">
        <v>3225</v>
      </c>
      <c r="B1058" s="26" t="s">
        <v>3226</v>
      </c>
      <c r="C1058" s="26" t="s">
        <v>1321</v>
      </c>
      <c r="D1058" s="26" t="s">
        <v>61</v>
      </c>
      <c r="E1058" s="26">
        <v>999925422</v>
      </c>
      <c r="F1058" s="26" t="s">
        <v>2253</v>
      </c>
      <c r="G1058" s="26" t="s">
        <v>197</v>
      </c>
      <c r="H1058" s="26" t="s">
        <v>5850</v>
      </c>
      <c r="I1058" s="18">
        <v>32</v>
      </c>
      <c r="J1058" s="18">
        <v>32</v>
      </c>
    </row>
    <row r="1059" spans="1:10" x14ac:dyDescent="0.35">
      <c r="A1059" s="26" t="s">
        <v>3823</v>
      </c>
      <c r="B1059" s="26" t="s">
        <v>2678</v>
      </c>
      <c r="C1059" s="26" t="s">
        <v>1321</v>
      </c>
      <c r="D1059" s="26" t="s">
        <v>61</v>
      </c>
      <c r="E1059" s="26">
        <v>999890152</v>
      </c>
      <c r="F1059" s="26" t="s">
        <v>2253</v>
      </c>
      <c r="G1059" s="26" t="s">
        <v>197</v>
      </c>
      <c r="H1059" s="26" t="s">
        <v>5850</v>
      </c>
      <c r="I1059" s="18">
        <v>32</v>
      </c>
      <c r="J1059" s="18"/>
    </row>
    <row r="1060" spans="1:10" x14ac:dyDescent="0.35">
      <c r="A1060" s="26" t="s">
        <v>2325</v>
      </c>
      <c r="B1060" s="26" t="s">
        <v>2326</v>
      </c>
      <c r="C1060" s="26" t="s">
        <v>1321</v>
      </c>
      <c r="D1060" s="26" t="s">
        <v>61</v>
      </c>
      <c r="E1060" s="26">
        <v>999862282</v>
      </c>
      <c r="F1060" s="26" t="s">
        <v>2253</v>
      </c>
      <c r="G1060" s="26" t="s">
        <v>197</v>
      </c>
      <c r="H1060" s="26" t="s">
        <v>5850</v>
      </c>
      <c r="I1060" s="18">
        <v>30</v>
      </c>
      <c r="J1060" s="18">
        <v>30</v>
      </c>
    </row>
    <row r="1061" spans="1:10" x14ac:dyDescent="0.35">
      <c r="A1061" s="22" t="s">
        <v>3825</v>
      </c>
      <c r="B1061" s="22" t="s">
        <v>3927</v>
      </c>
      <c r="C1061" s="22" t="s">
        <v>1321</v>
      </c>
      <c r="D1061" s="22" t="s">
        <v>61</v>
      </c>
      <c r="E1061" s="21">
        <v>999921874</v>
      </c>
      <c r="F1061" s="22" t="s">
        <v>2253</v>
      </c>
      <c r="G1061" s="26" t="s">
        <v>197</v>
      </c>
      <c r="H1061" s="26" t="s">
        <v>5850</v>
      </c>
      <c r="I1061" s="18">
        <v>30</v>
      </c>
      <c r="J1061" s="18"/>
    </row>
    <row r="1062" spans="1:10" x14ac:dyDescent="0.35">
      <c r="A1062" s="26" t="s">
        <v>3313</v>
      </c>
      <c r="B1062" s="26" t="s">
        <v>1127</v>
      </c>
      <c r="C1062" s="26" t="s">
        <v>1321</v>
      </c>
      <c r="D1062" s="26" t="s">
        <v>61</v>
      </c>
      <c r="E1062" s="26">
        <v>999925808</v>
      </c>
      <c r="F1062" s="26" t="s">
        <v>2253</v>
      </c>
      <c r="G1062" s="26" t="s">
        <v>197</v>
      </c>
      <c r="H1062" s="26" t="s">
        <v>5850</v>
      </c>
      <c r="I1062" s="18">
        <v>22.5</v>
      </c>
      <c r="J1062" s="18">
        <v>22.5</v>
      </c>
    </row>
    <row r="1063" spans="1:10" x14ac:dyDescent="0.35">
      <c r="A1063" s="26" t="s">
        <v>2766</v>
      </c>
      <c r="B1063" s="26" t="s">
        <v>2405</v>
      </c>
      <c r="C1063" s="26" t="s">
        <v>1321</v>
      </c>
      <c r="D1063" s="26" t="s">
        <v>61</v>
      </c>
      <c r="E1063" s="26">
        <v>999916132</v>
      </c>
      <c r="F1063" s="26" t="s">
        <v>2253</v>
      </c>
      <c r="G1063" s="26" t="s">
        <v>197</v>
      </c>
      <c r="H1063" s="26" t="s">
        <v>5850</v>
      </c>
      <c r="I1063" s="18">
        <v>17</v>
      </c>
      <c r="J1063" s="18">
        <v>17</v>
      </c>
    </row>
    <row r="1064" spans="1:10" x14ac:dyDescent="0.35">
      <c r="A1064" s="26" t="s">
        <v>2218</v>
      </c>
      <c r="B1064" s="26" t="s">
        <v>2406</v>
      </c>
      <c r="C1064" s="26" t="s">
        <v>1321</v>
      </c>
      <c r="D1064" s="26" t="s">
        <v>61</v>
      </c>
      <c r="E1064" s="26">
        <v>999874519</v>
      </c>
      <c r="F1064" s="26" t="s">
        <v>2253</v>
      </c>
      <c r="G1064" s="26" t="s">
        <v>443</v>
      </c>
      <c r="H1064" s="26" t="s">
        <v>5897</v>
      </c>
      <c r="I1064" s="18">
        <v>465</v>
      </c>
      <c r="J1064" s="18"/>
    </row>
    <row r="1065" spans="1:10" x14ac:dyDescent="0.35">
      <c r="A1065" s="26" t="s">
        <v>3928</v>
      </c>
      <c r="B1065" s="26" t="s">
        <v>3929</v>
      </c>
      <c r="C1065" s="26" t="s">
        <v>1321</v>
      </c>
      <c r="D1065" s="26" t="s">
        <v>61</v>
      </c>
      <c r="E1065" s="26">
        <v>999849769</v>
      </c>
      <c r="F1065" s="26" t="s">
        <v>2253</v>
      </c>
      <c r="G1065" s="26" t="s">
        <v>443</v>
      </c>
      <c r="H1065" s="26" t="s">
        <v>5897</v>
      </c>
      <c r="I1065" s="18">
        <v>350</v>
      </c>
      <c r="J1065" s="18"/>
    </row>
    <row r="1066" spans="1:10" x14ac:dyDescent="0.35">
      <c r="A1066" s="26" t="s">
        <v>3930</v>
      </c>
      <c r="B1066" s="26" t="s">
        <v>3931</v>
      </c>
      <c r="C1066" s="26" t="s">
        <v>1321</v>
      </c>
      <c r="D1066" s="26" t="s">
        <v>61</v>
      </c>
      <c r="E1066" s="26">
        <v>999797400</v>
      </c>
      <c r="F1066" s="26" t="s">
        <v>2253</v>
      </c>
      <c r="G1066" s="26" t="s">
        <v>443</v>
      </c>
      <c r="H1066" s="26" t="s">
        <v>5897</v>
      </c>
      <c r="I1066" s="18">
        <v>192.5</v>
      </c>
      <c r="J1066" s="18"/>
    </row>
    <row r="1067" spans="1:10" x14ac:dyDescent="0.35">
      <c r="A1067" s="26" t="s">
        <v>2969</v>
      </c>
      <c r="B1067" s="26" t="s">
        <v>3932</v>
      </c>
      <c r="C1067" s="26" t="s">
        <v>1321</v>
      </c>
      <c r="D1067" s="26" t="s">
        <v>61</v>
      </c>
      <c r="E1067" s="26">
        <v>999883113</v>
      </c>
      <c r="F1067" s="26" t="s">
        <v>2253</v>
      </c>
      <c r="G1067" s="26" t="s">
        <v>443</v>
      </c>
      <c r="H1067" s="26" t="s">
        <v>5897</v>
      </c>
      <c r="I1067" s="18">
        <v>190</v>
      </c>
      <c r="J1067" s="18"/>
    </row>
    <row r="1068" spans="1:10" x14ac:dyDescent="0.35">
      <c r="A1068" s="26" t="s">
        <v>3933</v>
      </c>
      <c r="B1068" s="26" t="s">
        <v>3934</v>
      </c>
      <c r="C1068" s="26" t="s">
        <v>1321</v>
      </c>
      <c r="D1068" s="26" t="s">
        <v>61</v>
      </c>
      <c r="E1068" s="26">
        <v>999863351</v>
      </c>
      <c r="F1068" s="26" t="s">
        <v>2253</v>
      </c>
      <c r="G1068" s="26" t="s">
        <v>443</v>
      </c>
      <c r="H1068" s="26" t="s">
        <v>5897</v>
      </c>
      <c r="I1068" s="18">
        <v>120</v>
      </c>
      <c r="J1068" s="18"/>
    </row>
    <row r="1069" spans="1:10" x14ac:dyDescent="0.35">
      <c r="A1069" s="26" t="s">
        <v>3935</v>
      </c>
      <c r="B1069" s="26" t="s">
        <v>3936</v>
      </c>
      <c r="C1069" s="26" t="s">
        <v>1321</v>
      </c>
      <c r="D1069" s="26" t="s">
        <v>61</v>
      </c>
      <c r="E1069" s="26">
        <v>999925589</v>
      </c>
      <c r="F1069" s="26" t="s">
        <v>2253</v>
      </c>
      <c r="G1069" s="26" t="s">
        <v>443</v>
      </c>
      <c r="H1069" s="26" t="s">
        <v>5897</v>
      </c>
      <c r="I1069" s="18">
        <v>86</v>
      </c>
      <c r="J1069" s="18"/>
    </row>
    <row r="1070" spans="1:10" x14ac:dyDescent="0.35">
      <c r="A1070" s="26" t="s">
        <v>2918</v>
      </c>
      <c r="B1070" s="26" t="s">
        <v>3937</v>
      </c>
      <c r="C1070" s="26" t="s">
        <v>1321</v>
      </c>
      <c r="D1070" s="26" t="s">
        <v>61</v>
      </c>
      <c r="E1070" s="26">
        <v>999846651</v>
      </c>
      <c r="F1070" s="26" t="s">
        <v>2253</v>
      </c>
      <c r="G1070" s="26" t="s">
        <v>443</v>
      </c>
      <c r="H1070" s="26" t="s">
        <v>5897</v>
      </c>
      <c r="I1070" s="18">
        <v>85</v>
      </c>
      <c r="J1070" s="18"/>
    </row>
    <row r="1071" spans="1:10" x14ac:dyDescent="0.35">
      <c r="A1071" s="26" t="s">
        <v>3938</v>
      </c>
      <c r="B1071" s="26" t="s">
        <v>3571</v>
      </c>
      <c r="C1071" s="26" t="s">
        <v>1321</v>
      </c>
      <c r="D1071" s="26" t="s">
        <v>61</v>
      </c>
      <c r="E1071" s="26">
        <v>999871481</v>
      </c>
      <c r="F1071" s="26" t="s">
        <v>2253</v>
      </c>
      <c r="G1071" s="26" t="s">
        <v>443</v>
      </c>
      <c r="H1071" s="26" t="s">
        <v>5897</v>
      </c>
      <c r="I1071" s="18">
        <v>75</v>
      </c>
      <c r="J1071" s="18"/>
    </row>
    <row r="1072" spans="1:10" x14ac:dyDescent="0.35">
      <c r="A1072" s="26" t="s">
        <v>3939</v>
      </c>
      <c r="B1072" s="26" t="s">
        <v>3940</v>
      </c>
      <c r="C1072" s="26" t="s">
        <v>1321</v>
      </c>
      <c r="D1072" s="26" t="s">
        <v>61</v>
      </c>
      <c r="E1072" s="26">
        <v>999872843</v>
      </c>
      <c r="F1072" s="26" t="s">
        <v>2253</v>
      </c>
      <c r="G1072" s="26" t="s">
        <v>443</v>
      </c>
      <c r="H1072" s="26" t="s">
        <v>5897</v>
      </c>
      <c r="I1072" s="18">
        <v>56</v>
      </c>
      <c r="J1072" s="18"/>
    </row>
    <row r="1073" spans="1:10" x14ac:dyDescent="0.35">
      <c r="A1073" s="26" t="s">
        <v>3941</v>
      </c>
      <c r="B1073" s="26" t="s">
        <v>3942</v>
      </c>
      <c r="C1073" s="26" t="s">
        <v>1321</v>
      </c>
      <c r="D1073" s="26" t="s">
        <v>61</v>
      </c>
      <c r="E1073" s="26">
        <v>999922978</v>
      </c>
      <c r="F1073" s="26" t="s">
        <v>2253</v>
      </c>
      <c r="G1073" s="26" t="s">
        <v>443</v>
      </c>
      <c r="H1073" s="26" t="s">
        <v>5897</v>
      </c>
      <c r="I1073" s="18">
        <v>42</v>
      </c>
      <c r="J1073" s="18"/>
    </row>
    <row r="1074" spans="1:10" x14ac:dyDescent="0.35">
      <c r="A1074" s="26" t="s">
        <v>3943</v>
      </c>
      <c r="B1074" s="26" t="s">
        <v>485</v>
      </c>
      <c r="C1074" s="26" t="s">
        <v>1321</v>
      </c>
      <c r="D1074" s="26" t="s">
        <v>61</v>
      </c>
      <c r="E1074" s="26">
        <v>999839942</v>
      </c>
      <c r="F1074" s="26" t="s">
        <v>2253</v>
      </c>
      <c r="G1074" s="26" t="s">
        <v>443</v>
      </c>
      <c r="H1074" s="26" t="s">
        <v>5897</v>
      </c>
      <c r="I1074" s="18">
        <v>30</v>
      </c>
      <c r="J1074" s="18"/>
    </row>
    <row r="1075" spans="1:10" x14ac:dyDescent="0.35">
      <c r="A1075" s="26" t="s">
        <v>3944</v>
      </c>
      <c r="B1075" s="26" t="s">
        <v>3945</v>
      </c>
      <c r="C1075" s="26" t="s">
        <v>1321</v>
      </c>
      <c r="D1075" s="26" t="s">
        <v>61</v>
      </c>
      <c r="E1075" s="26">
        <v>999918599</v>
      </c>
      <c r="F1075" s="27" t="s">
        <v>2253</v>
      </c>
      <c r="G1075" s="26" t="s">
        <v>443</v>
      </c>
      <c r="H1075" s="26" t="s">
        <v>5897</v>
      </c>
      <c r="I1075" s="18">
        <v>30</v>
      </c>
      <c r="J1075" s="18"/>
    </row>
    <row r="1076" spans="1:10" x14ac:dyDescent="0.35">
      <c r="A1076" s="26" t="s">
        <v>3137</v>
      </c>
      <c r="B1076" s="26" t="s">
        <v>2300</v>
      </c>
      <c r="C1076" s="26" t="s">
        <v>1321</v>
      </c>
      <c r="D1076" s="26" t="s">
        <v>61</v>
      </c>
      <c r="E1076" s="26">
        <v>999852993</v>
      </c>
      <c r="F1076" s="26" t="s">
        <v>2253</v>
      </c>
      <c r="G1076" s="26" t="s">
        <v>471</v>
      </c>
      <c r="H1076" s="26" t="s">
        <v>5898</v>
      </c>
      <c r="I1076" s="18">
        <v>433</v>
      </c>
      <c r="J1076" s="18"/>
    </row>
    <row r="1077" spans="1:10" x14ac:dyDescent="0.35">
      <c r="A1077" s="26" t="s">
        <v>2783</v>
      </c>
      <c r="B1077" s="26" t="s">
        <v>2784</v>
      </c>
      <c r="C1077" s="26" t="s">
        <v>1321</v>
      </c>
      <c r="D1077" s="26" t="s">
        <v>61</v>
      </c>
      <c r="E1077" s="26">
        <v>999916820</v>
      </c>
      <c r="F1077" s="26" t="s">
        <v>2253</v>
      </c>
      <c r="G1077" s="26" t="s">
        <v>471</v>
      </c>
      <c r="H1077" s="26" t="s">
        <v>5898</v>
      </c>
      <c r="I1077" s="18">
        <v>313</v>
      </c>
      <c r="J1077" s="18"/>
    </row>
    <row r="1078" spans="1:10" x14ac:dyDescent="0.35">
      <c r="A1078" s="26" t="s">
        <v>1716</v>
      </c>
      <c r="B1078" s="26" t="s">
        <v>3946</v>
      </c>
      <c r="C1078" s="26" t="s">
        <v>1321</v>
      </c>
      <c r="D1078" s="26" t="s">
        <v>61</v>
      </c>
      <c r="E1078" s="26">
        <v>999889960</v>
      </c>
      <c r="F1078" s="26" t="s">
        <v>2253</v>
      </c>
      <c r="G1078" s="26" t="s">
        <v>471</v>
      </c>
      <c r="H1078" s="26" t="s">
        <v>5898</v>
      </c>
      <c r="I1078" s="18">
        <v>294</v>
      </c>
      <c r="J1078" s="18"/>
    </row>
    <row r="1079" spans="1:10" x14ac:dyDescent="0.35">
      <c r="A1079" s="26" t="s">
        <v>2281</v>
      </c>
      <c r="B1079" s="26" t="s">
        <v>3947</v>
      </c>
      <c r="C1079" s="26" t="s">
        <v>1321</v>
      </c>
      <c r="D1079" s="26" t="s">
        <v>61</v>
      </c>
      <c r="E1079" s="26">
        <v>999873974</v>
      </c>
      <c r="F1079" s="26" t="s">
        <v>2253</v>
      </c>
      <c r="G1079" s="26" t="s">
        <v>471</v>
      </c>
      <c r="H1079" s="26" t="s">
        <v>5898</v>
      </c>
      <c r="I1079" s="18">
        <v>284</v>
      </c>
      <c r="J1079" s="18"/>
    </row>
    <row r="1080" spans="1:10" x14ac:dyDescent="0.35">
      <c r="A1080" s="26" t="s">
        <v>1460</v>
      </c>
      <c r="B1080" s="26" t="s">
        <v>512</v>
      </c>
      <c r="C1080" s="26" t="s">
        <v>1321</v>
      </c>
      <c r="D1080" s="26" t="s">
        <v>61</v>
      </c>
      <c r="E1080" s="26">
        <v>999927172</v>
      </c>
      <c r="F1080" s="26" t="s">
        <v>2253</v>
      </c>
      <c r="G1080" s="26" t="s">
        <v>471</v>
      </c>
      <c r="H1080" s="26" t="s">
        <v>5898</v>
      </c>
      <c r="I1080" s="18">
        <v>265</v>
      </c>
      <c r="J1080" s="18"/>
    </row>
    <row r="1081" spans="1:10" x14ac:dyDescent="0.35">
      <c r="A1081" s="26" t="s">
        <v>3948</v>
      </c>
      <c r="B1081" s="26" t="s">
        <v>3824</v>
      </c>
      <c r="C1081" s="26" t="s">
        <v>1321</v>
      </c>
      <c r="D1081" s="26" t="s">
        <v>61</v>
      </c>
      <c r="E1081" s="26">
        <v>999848452</v>
      </c>
      <c r="F1081" s="26" t="s">
        <v>2253</v>
      </c>
      <c r="G1081" s="26" t="s">
        <v>471</v>
      </c>
      <c r="H1081" s="26" t="s">
        <v>5898</v>
      </c>
      <c r="I1081" s="18">
        <v>246.5</v>
      </c>
      <c r="J1081" s="18"/>
    </row>
    <row r="1082" spans="1:10" x14ac:dyDescent="0.35">
      <c r="A1082" s="26" t="s">
        <v>1322</v>
      </c>
      <c r="B1082" s="26" t="s">
        <v>3028</v>
      </c>
      <c r="C1082" s="26" t="s">
        <v>1321</v>
      </c>
      <c r="D1082" s="26" t="s">
        <v>61</v>
      </c>
      <c r="E1082" s="26">
        <v>999862791</v>
      </c>
      <c r="F1082" s="26" t="s">
        <v>2253</v>
      </c>
      <c r="G1082" s="26" t="s">
        <v>471</v>
      </c>
      <c r="H1082" s="26" t="s">
        <v>5898</v>
      </c>
      <c r="I1082" s="18">
        <v>235</v>
      </c>
      <c r="J1082" s="18">
        <v>235</v>
      </c>
    </row>
    <row r="1083" spans="1:10" x14ac:dyDescent="0.35">
      <c r="A1083" s="26" t="s">
        <v>3949</v>
      </c>
      <c r="B1083" s="26" t="s">
        <v>3950</v>
      </c>
      <c r="C1083" s="26" t="s">
        <v>1321</v>
      </c>
      <c r="D1083" s="26" t="s">
        <v>61</v>
      </c>
      <c r="E1083" s="26">
        <v>999849143</v>
      </c>
      <c r="F1083" s="26" t="s">
        <v>2253</v>
      </c>
      <c r="G1083" s="26" t="s">
        <v>471</v>
      </c>
      <c r="H1083" s="26" t="s">
        <v>5898</v>
      </c>
      <c r="I1083" s="18">
        <v>235</v>
      </c>
      <c r="J1083" s="18"/>
    </row>
    <row r="1084" spans="1:10" x14ac:dyDescent="0.35">
      <c r="A1084" s="26" t="s">
        <v>2430</v>
      </c>
      <c r="B1084" s="26" t="s">
        <v>182</v>
      </c>
      <c r="C1084" s="26" t="s">
        <v>1321</v>
      </c>
      <c r="D1084" s="26" t="s">
        <v>61</v>
      </c>
      <c r="E1084" s="26">
        <v>999881617</v>
      </c>
      <c r="F1084" s="26" t="s">
        <v>2253</v>
      </c>
      <c r="G1084" s="26" t="s">
        <v>471</v>
      </c>
      <c r="H1084" s="26" t="s">
        <v>5898</v>
      </c>
      <c r="I1084" s="18">
        <v>221.5</v>
      </c>
      <c r="J1084" s="18"/>
    </row>
    <row r="1085" spans="1:10" x14ac:dyDescent="0.35">
      <c r="A1085" s="26" t="s">
        <v>2879</v>
      </c>
      <c r="B1085" s="26" t="s">
        <v>3838</v>
      </c>
      <c r="C1085" s="26" t="s">
        <v>1321</v>
      </c>
      <c r="D1085" s="26" t="s">
        <v>61</v>
      </c>
      <c r="E1085" s="26">
        <v>999914273</v>
      </c>
      <c r="F1085" s="26" t="s">
        <v>2253</v>
      </c>
      <c r="G1085" s="26" t="s">
        <v>471</v>
      </c>
      <c r="H1085" s="26" t="s">
        <v>5898</v>
      </c>
      <c r="I1085" s="18">
        <v>170</v>
      </c>
      <c r="J1085" s="18"/>
    </row>
    <row r="1086" spans="1:10" x14ac:dyDescent="0.35">
      <c r="A1086" s="26" t="s">
        <v>1413</v>
      </c>
      <c r="B1086" s="26" t="s">
        <v>2817</v>
      </c>
      <c r="C1086" s="26" t="s">
        <v>1321</v>
      </c>
      <c r="D1086" s="26" t="s">
        <v>61</v>
      </c>
      <c r="E1086" s="26">
        <v>999917152</v>
      </c>
      <c r="F1086" s="26" t="s">
        <v>2253</v>
      </c>
      <c r="G1086" s="26" t="s">
        <v>471</v>
      </c>
      <c r="H1086" s="26" t="s">
        <v>5898</v>
      </c>
      <c r="I1086" s="18">
        <v>158</v>
      </c>
      <c r="J1086" s="18"/>
    </row>
    <row r="1087" spans="1:10" x14ac:dyDescent="0.35">
      <c r="A1087" s="26" t="s">
        <v>1562</v>
      </c>
      <c r="B1087" s="26" t="s">
        <v>3951</v>
      </c>
      <c r="C1087" s="26" t="s">
        <v>1321</v>
      </c>
      <c r="D1087" s="26" t="s">
        <v>61</v>
      </c>
      <c r="E1087" s="26">
        <v>999847664</v>
      </c>
      <c r="F1087" s="26" t="s">
        <v>2253</v>
      </c>
      <c r="G1087" s="26" t="s">
        <v>471</v>
      </c>
      <c r="H1087" s="26" t="s">
        <v>5898</v>
      </c>
      <c r="I1087" s="18">
        <v>150</v>
      </c>
      <c r="J1087" s="18"/>
    </row>
    <row r="1088" spans="1:10" x14ac:dyDescent="0.35">
      <c r="A1088" s="26" t="s">
        <v>3952</v>
      </c>
      <c r="B1088" s="26" t="s">
        <v>3953</v>
      </c>
      <c r="C1088" s="26" t="s">
        <v>1321</v>
      </c>
      <c r="D1088" s="26" t="s">
        <v>61</v>
      </c>
      <c r="E1088" s="26">
        <v>999732609</v>
      </c>
      <c r="F1088" s="26" t="s">
        <v>2253</v>
      </c>
      <c r="G1088" s="26" t="s">
        <v>471</v>
      </c>
      <c r="H1088" s="26" t="s">
        <v>5898</v>
      </c>
      <c r="I1088" s="18">
        <v>120.5</v>
      </c>
      <c r="J1088" s="18"/>
    </row>
    <row r="1089" spans="1:10" x14ac:dyDescent="0.35">
      <c r="A1089" s="26" t="s">
        <v>3955</v>
      </c>
      <c r="B1089" s="26" t="s">
        <v>2782</v>
      </c>
      <c r="C1089" s="26" t="s">
        <v>1321</v>
      </c>
      <c r="D1089" s="26" t="s">
        <v>61</v>
      </c>
      <c r="E1089" s="26">
        <v>999880551</v>
      </c>
      <c r="F1089" s="27" t="s">
        <v>2253</v>
      </c>
      <c r="G1089" s="26" t="s">
        <v>471</v>
      </c>
      <c r="H1089" s="26" t="s">
        <v>5898</v>
      </c>
      <c r="I1089" s="18">
        <v>116</v>
      </c>
      <c r="J1089" s="18"/>
    </row>
    <row r="1090" spans="1:10" x14ac:dyDescent="0.35">
      <c r="A1090" s="26" t="s">
        <v>2933</v>
      </c>
      <c r="B1090" s="26" t="s">
        <v>521</v>
      </c>
      <c r="C1090" s="26" t="s">
        <v>1321</v>
      </c>
      <c r="D1090" s="26" t="s">
        <v>61</v>
      </c>
      <c r="E1090" s="26">
        <v>999802579</v>
      </c>
      <c r="F1090" s="26" t="s">
        <v>2253</v>
      </c>
      <c r="G1090" s="26" t="s">
        <v>471</v>
      </c>
      <c r="H1090" s="26" t="s">
        <v>5898</v>
      </c>
      <c r="I1090" s="18">
        <v>111</v>
      </c>
      <c r="J1090" s="18"/>
    </row>
    <row r="1091" spans="1:10" x14ac:dyDescent="0.35">
      <c r="A1091" s="26" t="s">
        <v>2299</v>
      </c>
      <c r="B1091" s="26" t="s">
        <v>2300</v>
      </c>
      <c r="C1091" s="26" t="s">
        <v>1321</v>
      </c>
      <c r="D1091" s="26" t="s">
        <v>61</v>
      </c>
      <c r="E1091" s="26">
        <v>999860443</v>
      </c>
      <c r="F1091" s="26" t="s">
        <v>2253</v>
      </c>
      <c r="G1091" s="26" t="s">
        <v>471</v>
      </c>
      <c r="H1091" s="26" t="s">
        <v>5898</v>
      </c>
      <c r="I1091" s="18">
        <v>94</v>
      </c>
      <c r="J1091" s="18">
        <v>94</v>
      </c>
    </row>
    <row r="1092" spans="1:10" x14ac:dyDescent="0.35">
      <c r="A1092" s="26" t="s">
        <v>3956</v>
      </c>
      <c r="B1092" s="26" t="s">
        <v>3957</v>
      </c>
      <c r="C1092" s="26" t="s">
        <v>1321</v>
      </c>
      <c r="D1092" s="26" t="s">
        <v>61</v>
      </c>
      <c r="E1092" s="26">
        <v>999897166</v>
      </c>
      <c r="F1092" s="26" t="s">
        <v>2253</v>
      </c>
      <c r="G1092" s="26" t="s">
        <v>471</v>
      </c>
      <c r="H1092" s="26" t="s">
        <v>5898</v>
      </c>
      <c r="I1092" s="18">
        <v>90.5</v>
      </c>
      <c r="J1092" s="18"/>
    </row>
    <row r="1093" spans="1:10" x14ac:dyDescent="0.35">
      <c r="A1093" s="26" t="s">
        <v>1460</v>
      </c>
      <c r="B1093" s="26" t="s">
        <v>512</v>
      </c>
      <c r="C1093" s="26" t="s">
        <v>1321</v>
      </c>
      <c r="D1093" s="26" t="s">
        <v>61</v>
      </c>
      <c r="E1093" s="26">
        <v>999823446</v>
      </c>
      <c r="F1093" s="26" t="s">
        <v>2253</v>
      </c>
      <c r="G1093" s="26" t="s">
        <v>471</v>
      </c>
      <c r="H1093" s="26" t="s">
        <v>5898</v>
      </c>
      <c r="I1093" s="18">
        <v>85</v>
      </c>
      <c r="J1093" s="18"/>
    </row>
    <row r="1094" spans="1:10" x14ac:dyDescent="0.35">
      <c r="A1094" s="26" t="s">
        <v>3960</v>
      </c>
      <c r="B1094" s="26" t="s">
        <v>2428</v>
      </c>
      <c r="C1094" s="26" t="s">
        <v>1321</v>
      </c>
      <c r="D1094" s="26" t="s">
        <v>61</v>
      </c>
      <c r="E1094" s="26">
        <v>999893433</v>
      </c>
      <c r="F1094" s="26" t="s">
        <v>2253</v>
      </c>
      <c r="G1094" s="26" t="s">
        <v>471</v>
      </c>
      <c r="H1094" s="26" t="s">
        <v>5898</v>
      </c>
      <c r="I1094" s="18">
        <v>81</v>
      </c>
      <c r="J1094" s="18"/>
    </row>
    <row r="1095" spans="1:10" x14ac:dyDescent="0.35">
      <c r="A1095" s="26" t="s">
        <v>3961</v>
      </c>
      <c r="B1095" s="26" t="s">
        <v>3962</v>
      </c>
      <c r="C1095" s="26" t="s">
        <v>1321</v>
      </c>
      <c r="D1095" s="26" t="s">
        <v>61</v>
      </c>
      <c r="E1095" s="26">
        <v>999894641</v>
      </c>
      <c r="F1095" s="26" t="s">
        <v>2253</v>
      </c>
      <c r="G1095" s="26" t="s">
        <v>471</v>
      </c>
      <c r="H1095" s="26" t="s">
        <v>5898</v>
      </c>
      <c r="I1095" s="18">
        <v>77</v>
      </c>
      <c r="J1095" s="18"/>
    </row>
    <row r="1096" spans="1:10" x14ac:dyDescent="0.35">
      <c r="A1096" s="26" t="s">
        <v>2893</v>
      </c>
      <c r="B1096" s="26" t="s">
        <v>3835</v>
      </c>
      <c r="C1096" s="26" t="s">
        <v>1321</v>
      </c>
      <c r="D1096" s="26" t="s">
        <v>61</v>
      </c>
      <c r="E1096" s="26">
        <v>999863678</v>
      </c>
      <c r="F1096" s="26" t="s">
        <v>2253</v>
      </c>
      <c r="G1096" s="26" t="s">
        <v>471</v>
      </c>
      <c r="H1096" s="26" t="s">
        <v>5898</v>
      </c>
      <c r="I1096" s="18">
        <v>75</v>
      </c>
      <c r="J1096" s="18"/>
    </row>
    <row r="1097" spans="1:10" x14ac:dyDescent="0.35">
      <c r="A1097" s="29" t="s">
        <v>3963</v>
      </c>
      <c r="B1097" s="29" t="s">
        <v>446</v>
      </c>
      <c r="C1097" s="29" t="s">
        <v>1321</v>
      </c>
      <c r="D1097" s="29" t="s">
        <v>61</v>
      </c>
      <c r="E1097" s="26">
        <v>999918782</v>
      </c>
      <c r="F1097" s="29" t="s">
        <v>2253</v>
      </c>
      <c r="G1097" s="26" t="s">
        <v>471</v>
      </c>
      <c r="H1097" s="26" t="s">
        <v>5898</v>
      </c>
      <c r="I1097" s="18">
        <v>75</v>
      </c>
      <c r="J1097" s="18"/>
    </row>
    <row r="1098" spans="1:10" x14ac:dyDescent="0.35">
      <c r="A1098" s="26" t="s">
        <v>1413</v>
      </c>
      <c r="B1098" s="26" t="s">
        <v>3964</v>
      </c>
      <c r="C1098" s="26" t="s">
        <v>1321</v>
      </c>
      <c r="D1098" s="26" t="s">
        <v>61</v>
      </c>
      <c r="E1098" s="26">
        <v>999848049</v>
      </c>
      <c r="F1098" s="26" t="s">
        <v>2253</v>
      </c>
      <c r="G1098" s="26" t="s">
        <v>471</v>
      </c>
      <c r="H1098" s="26" t="s">
        <v>5898</v>
      </c>
      <c r="I1098" s="18">
        <v>64</v>
      </c>
      <c r="J1098" s="18"/>
    </row>
    <row r="1099" spans="1:10" x14ac:dyDescent="0.35">
      <c r="A1099" s="26" t="s">
        <v>3965</v>
      </c>
      <c r="B1099" s="26" t="s">
        <v>3966</v>
      </c>
      <c r="C1099" s="26" t="s">
        <v>1321</v>
      </c>
      <c r="D1099" s="26" t="s">
        <v>61</v>
      </c>
      <c r="E1099" s="26">
        <v>999925490</v>
      </c>
      <c r="F1099" s="26" t="s">
        <v>2253</v>
      </c>
      <c r="G1099" s="26" t="s">
        <v>471</v>
      </c>
      <c r="H1099" s="26" t="s">
        <v>5898</v>
      </c>
      <c r="I1099" s="18">
        <v>64</v>
      </c>
      <c r="J1099" s="18"/>
    </row>
    <row r="1100" spans="1:10" x14ac:dyDescent="0.35">
      <c r="A1100" s="26" t="s">
        <v>3967</v>
      </c>
      <c r="B1100" s="26" t="s">
        <v>3968</v>
      </c>
      <c r="C1100" s="26" t="s">
        <v>1321</v>
      </c>
      <c r="D1100" s="26" t="s">
        <v>61</v>
      </c>
      <c r="E1100" s="26">
        <v>999926572</v>
      </c>
      <c r="F1100" s="26" t="s">
        <v>2253</v>
      </c>
      <c r="G1100" s="26" t="s">
        <v>471</v>
      </c>
      <c r="H1100" s="26" t="s">
        <v>5898</v>
      </c>
      <c r="I1100" s="18">
        <v>56</v>
      </c>
      <c r="J1100" s="18"/>
    </row>
    <row r="1101" spans="1:10" x14ac:dyDescent="0.35">
      <c r="A1101" s="26" t="s">
        <v>2671</v>
      </c>
      <c r="B1101" s="26" t="s">
        <v>794</v>
      </c>
      <c r="C1101" s="26" t="s">
        <v>1321</v>
      </c>
      <c r="D1101" s="26" t="s">
        <v>61</v>
      </c>
      <c r="E1101" s="26">
        <v>999913146</v>
      </c>
      <c r="F1101" s="26" t="s">
        <v>2253</v>
      </c>
      <c r="G1101" s="26" t="s">
        <v>471</v>
      </c>
      <c r="H1101" s="26" t="s">
        <v>5898</v>
      </c>
      <c r="I1101" s="18">
        <v>45</v>
      </c>
      <c r="J1101" s="18">
        <v>45</v>
      </c>
    </row>
    <row r="1102" spans="1:10" x14ac:dyDescent="0.35">
      <c r="A1102" s="26" t="s">
        <v>3832</v>
      </c>
      <c r="B1102" s="26" t="s">
        <v>3833</v>
      </c>
      <c r="C1102" s="26" t="s">
        <v>1321</v>
      </c>
      <c r="D1102" s="26" t="s">
        <v>61</v>
      </c>
      <c r="E1102" s="26">
        <v>999901744</v>
      </c>
      <c r="F1102" s="27" t="s">
        <v>2253</v>
      </c>
      <c r="G1102" s="26" t="s">
        <v>471</v>
      </c>
      <c r="H1102" s="26" t="s">
        <v>5898</v>
      </c>
      <c r="I1102" s="18">
        <v>45</v>
      </c>
      <c r="J1102" s="18"/>
    </row>
    <row r="1103" spans="1:10" x14ac:dyDescent="0.35">
      <c r="A1103" s="26" t="s">
        <v>3969</v>
      </c>
      <c r="B1103" s="26" t="s">
        <v>3970</v>
      </c>
      <c r="C1103" s="26" t="s">
        <v>1321</v>
      </c>
      <c r="D1103" s="26" t="s">
        <v>61</v>
      </c>
      <c r="E1103" s="26">
        <v>999831598</v>
      </c>
      <c r="F1103" s="26" t="s">
        <v>2253</v>
      </c>
      <c r="G1103" s="26" t="s">
        <v>471</v>
      </c>
      <c r="H1103" s="26" t="s">
        <v>5898</v>
      </c>
      <c r="I1103" s="18">
        <v>42</v>
      </c>
      <c r="J1103" s="18"/>
    </row>
    <row r="1104" spans="1:10" x14ac:dyDescent="0.35">
      <c r="A1104" s="26" t="s">
        <v>3971</v>
      </c>
      <c r="B1104" s="26" t="s">
        <v>3972</v>
      </c>
      <c r="C1104" s="26" t="s">
        <v>1321</v>
      </c>
      <c r="D1104" s="26" t="s">
        <v>61</v>
      </c>
      <c r="E1104" s="26">
        <v>999871147</v>
      </c>
      <c r="F1104" s="26" t="s">
        <v>2253</v>
      </c>
      <c r="G1104" s="26" t="s">
        <v>471</v>
      </c>
      <c r="H1104" s="26" t="s">
        <v>5898</v>
      </c>
      <c r="I1104" s="18">
        <v>42</v>
      </c>
      <c r="J1104" s="18"/>
    </row>
    <row r="1105" spans="1:10" x14ac:dyDescent="0.35">
      <c r="A1105" s="26" t="s">
        <v>3973</v>
      </c>
      <c r="B1105" s="26" t="s">
        <v>3974</v>
      </c>
      <c r="C1105" s="26" t="s">
        <v>1321</v>
      </c>
      <c r="D1105" s="26" t="s">
        <v>61</v>
      </c>
      <c r="E1105" s="26">
        <v>999918927</v>
      </c>
      <c r="F1105" s="26" t="s">
        <v>2253</v>
      </c>
      <c r="G1105" s="26" t="s">
        <v>471</v>
      </c>
      <c r="H1105" s="26" t="s">
        <v>5898</v>
      </c>
      <c r="I1105" s="18">
        <v>42</v>
      </c>
      <c r="J1105" s="18"/>
    </row>
    <row r="1106" spans="1:10" x14ac:dyDescent="0.35">
      <c r="A1106" s="26" t="s">
        <v>3975</v>
      </c>
      <c r="B1106" s="26" t="s">
        <v>3976</v>
      </c>
      <c r="C1106" s="26" t="s">
        <v>1321</v>
      </c>
      <c r="D1106" s="26" t="s">
        <v>61</v>
      </c>
      <c r="E1106" s="26">
        <v>999927626</v>
      </c>
      <c r="F1106" s="26" t="s">
        <v>2253</v>
      </c>
      <c r="G1106" s="26" t="s">
        <v>471</v>
      </c>
      <c r="H1106" s="26" t="s">
        <v>5898</v>
      </c>
      <c r="I1106" s="18">
        <v>42</v>
      </c>
      <c r="J1106" s="18"/>
    </row>
    <row r="1107" spans="1:10" x14ac:dyDescent="0.35">
      <c r="A1107" s="26" t="s">
        <v>3041</v>
      </c>
      <c r="B1107" s="26" t="s">
        <v>3042</v>
      </c>
      <c r="C1107" s="26" t="s">
        <v>1321</v>
      </c>
      <c r="D1107" s="26" t="s">
        <v>61</v>
      </c>
      <c r="E1107" s="26">
        <v>999895776</v>
      </c>
      <c r="F1107" s="27" t="s">
        <v>2253</v>
      </c>
      <c r="G1107" s="26" t="s">
        <v>471</v>
      </c>
      <c r="H1107" s="26" t="s">
        <v>5898</v>
      </c>
      <c r="I1107" s="18">
        <v>40.5</v>
      </c>
      <c r="J1107" s="18">
        <v>40.5</v>
      </c>
    </row>
    <row r="1108" spans="1:10" x14ac:dyDescent="0.35">
      <c r="A1108" s="26" t="s">
        <v>2714</v>
      </c>
      <c r="B1108" s="26" t="s">
        <v>2715</v>
      </c>
      <c r="C1108" s="26" t="s">
        <v>1321</v>
      </c>
      <c r="D1108" s="26" t="s">
        <v>61</v>
      </c>
      <c r="E1108" s="26">
        <v>999915173</v>
      </c>
      <c r="F1108" s="26" t="s">
        <v>2253</v>
      </c>
      <c r="G1108" s="26" t="s">
        <v>471</v>
      </c>
      <c r="H1108" s="26" t="s">
        <v>5898</v>
      </c>
      <c r="I1108" s="18">
        <v>40.5</v>
      </c>
      <c r="J1108" s="18">
        <v>40.5</v>
      </c>
    </row>
    <row r="1109" spans="1:10" x14ac:dyDescent="0.35">
      <c r="A1109" s="26" t="s">
        <v>3045</v>
      </c>
      <c r="B1109" s="26" t="s">
        <v>3046</v>
      </c>
      <c r="C1109" s="26" t="s">
        <v>1321</v>
      </c>
      <c r="D1109" s="26" t="s">
        <v>61</v>
      </c>
      <c r="E1109" s="26">
        <v>999890692</v>
      </c>
      <c r="F1109" s="26" t="s">
        <v>2253</v>
      </c>
      <c r="G1109" s="26" t="s">
        <v>471</v>
      </c>
      <c r="H1109" s="26" t="s">
        <v>5898</v>
      </c>
      <c r="I1109" s="18">
        <v>34</v>
      </c>
      <c r="J1109" s="18">
        <v>34</v>
      </c>
    </row>
    <row r="1110" spans="1:10" x14ac:dyDescent="0.35">
      <c r="A1110" s="26" t="s">
        <v>3977</v>
      </c>
      <c r="B1110" s="26" t="s">
        <v>3978</v>
      </c>
      <c r="C1110" s="26" t="s">
        <v>1321</v>
      </c>
      <c r="D1110" s="26" t="s">
        <v>61</v>
      </c>
      <c r="E1110" s="26">
        <v>999850780</v>
      </c>
      <c r="F1110" s="26" t="s">
        <v>2253</v>
      </c>
      <c r="G1110" s="26" t="s">
        <v>471</v>
      </c>
      <c r="H1110" s="26" t="s">
        <v>5898</v>
      </c>
      <c r="I1110" s="18">
        <v>34</v>
      </c>
      <c r="J1110" s="18"/>
    </row>
    <row r="1111" spans="1:10" x14ac:dyDescent="0.35">
      <c r="A1111" s="26" t="s">
        <v>3047</v>
      </c>
      <c r="B1111" s="26" t="s">
        <v>3048</v>
      </c>
      <c r="C1111" s="26" t="s">
        <v>1321</v>
      </c>
      <c r="D1111" s="26" t="s">
        <v>61</v>
      </c>
      <c r="E1111" s="26">
        <v>999887919</v>
      </c>
      <c r="F1111" s="26" t="s">
        <v>2253</v>
      </c>
      <c r="G1111" s="26" t="s">
        <v>471</v>
      </c>
      <c r="H1111" s="26" t="s">
        <v>5898</v>
      </c>
      <c r="I1111" s="18">
        <v>32</v>
      </c>
      <c r="J1111" s="18">
        <v>32</v>
      </c>
    </row>
    <row r="1112" spans="1:10" x14ac:dyDescent="0.35">
      <c r="A1112" s="26" t="s">
        <v>3979</v>
      </c>
      <c r="B1112" s="26" t="s">
        <v>3980</v>
      </c>
      <c r="C1112" s="26" t="s">
        <v>1321</v>
      </c>
      <c r="D1112" s="26" t="s">
        <v>61</v>
      </c>
      <c r="E1112" s="26">
        <v>999870739</v>
      </c>
      <c r="F1112" s="26" t="s">
        <v>2253</v>
      </c>
      <c r="G1112" s="26" t="s">
        <v>471</v>
      </c>
      <c r="H1112" s="26" t="s">
        <v>5898</v>
      </c>
      <c r="I1112" s="18">
        <v>32</v>
      </c>
      <c r="J1112" s="18"/>
    </row>
    <row r="1113" spans="1:10" x14ac:dyDescent="0.35">
      <c r="A1113" s="26" t="s">
        <v>3981</v>
      </c>
      <c r="B1113" s="26" t="s">
        <v>3982</v>
      </c>
      <c r="C1113" s="26" t="s">
        <v>1321</v>
      </c>
      <c r="D1113" s="26" t="s">
        <v>61</v>
      </c>
      <c r="E1113" s="26">
        <v>999898122</v>
      </c>
      <c r="F1113" s="26" t="s">
        <v>2253</v>
      </c>
      <c r="G1113" s="26" t="s">
        <v>471</v>
      </c>
      <c r="H1113" s="26" t="s">
        <v>5898</v>
      </c>
      <c r="I1113" s="18">
        <v>32</v>
      </c>
      <c r="J1113" s="18"/>
    </row>
    <row r="1114" spans="1:10" x14ac:dyDescent="0.35">
      <c r="A1114" s="26" t="s">
        <v>3983</v>
      </c>
      <c r="B1114" s="26" t="s">
        <v>517</v>
      </c>
      <c r="C1114" s="26" t="s">
        <v>1321</v>
      </c>
      <c r="D1114" s="26" t="s">
        <v>61</v>
      </c>
      <c r="E1114" s="26">
        <v>999898983</v>
      </c>
      <c r="F1114" s="26" t="s">
        <v>2253</v>
      </c>
      <c r="G1114" s="26" t="s">
        <v>471</v>
      </c>
      <c r="H1114" s="26" t="s">
        <v>5898</v>
      </c>
      <c r="I1114" s="18">
        <v>32</v>
      </c>
      <c r="J1114" s="18"/>
    </row>
    <row r="1115" spans="1:10" x14ac:dyDescent="0.35">
      <c r="A1115" s="26" t="s">
        <v>3984</v>
      </c>
      <c r="B1115" s="26" t="s">
        <v>3985</v>
      </c>
      <c r="C1115" s="26" t="s">
        <v>1321</v>
      </c>
      <c r="D1115" s="26" t="s">
        <v>61</v>
      </c>
      <c r="E1115" s="26">
        <v>999919058</v>
      </c>
      <c r="F1115" s="26" t="s">
        <v>2253</v>
      </c>
      <c r="G1115" s="26" t="s">
        <v>471</v>
      </c>
      <c r="H1115" s="26" t="s">
        <v>5898</v>
      </c>
      <c r="I1115" s="18">
        <v>32</v>
      </c>
      <c r="J1115" s="18"/>
    </row>
    <row r="1116" spans="1:10" x14ac:dyDescent="0.35">
      <c r="A1116" s="26" t="s">
        <v>1588</v>
      </c>
      <c r="B1116" s="26" t="s">
        <v>3852</v>
      </c>
      <c r="C1116" s="26" t="s">
        <v>1321</v>
      </c>
      <c r="D1116" s="26" t="s">
        <v>61</v>
      </c>
      <c r="E1116" s="26">
        <v>999897917</v>
      </c>
      <c r="F1116" s="26" t="s">
        <v>2253</v>
      </c>
      <c r="G1116" s="26" t="s">
        <v>471</v>
      </c>
      <c r="H1116" s="26" t="s">
        <v>5898</v>
      </c>
      <c r="I1116" s="18">
        <v>30</v>
      </c>
      <c r="J1116" s="18"/>
    </row>
    <row r="1117" spans="1:10" x14ac:dyDescent="0.35">
      <c r="A1117" s="26" t="s">
        <v>2886</v>
      </c>
      <c r="B1117" s="26" t="s">
        <v>2887</v>
      </c>
      <c r="C1117" s="26" t="s">
        <v>1321</v>
      </c>
      <c r="D1117" s="26" t="s">
        <v>61</v>
      </c>
      <c r="E1117" s="26">
        <v>999919915</v>
      </c>
      <c r="F1117" s="26" t="s">
        <v>2253</v>
      </c>
      <c r="G1117" s="26" t="s">
        <v>471</v>
      </c>
      <c r="H1117" s="26" t="s">
        <v>5898</v>
      </c>
      <c r="I1117" s="18">
        <v>29</v>
      </c>
      <c r="J1117" s="18">
        <v>29</v>
      </c>
    </row>
    <row r="1118" spans="1:10" x14ac:dyDescent="0.35">
      <c r="A1118" s="30" t="s">
        <v>5796</v>
      </c>
      <c r="B1118" s="30" t="s">
        <v>3260</v>
      </c>
      <c r="C1118" s="30" t="s">
        <v>1321</v>
      </c>
      <c r="D1118" s="30" t="s">
        <v>61</v>
      </c>
      <c r="E1118" s="30">
        <v>999870863</v>
      </c>
      <c r="F1118" s="32" t="s">
        <v>2253</v>
      </c>
      <c r="G1118" s="30" t="s">
        <v>471</v>
      </c>
      <c r="H1118" s="26" t="s">
        <v>5898</v>
      </c>
      <c r="I1118" s="18">
        <v>25</v>
      </c>
      <c r="J1118" s="18"/>
    </row>
    <row r="1119" spans="1:10" x14ac:dyDescent="0.35">
      <c r="A1119" s="26" t="s">
        <v>3058</v>
      </c>
      <c r="B1119" s="26" t="s">
        <v>3059</v>
      </c>
      <c r="C1119" s="26" t="s">
        <v>1321</v>
      </c>
      <c r="D1119" s="26" t="s">
        <v>61</v>
      </c>
      <c r="E1119" s="26">
        <v>999923270</v>
      </c>
      <c r="F1119" s="26" t="s">
        <v>2253</v>
      </c>
      <c r="G1119" s="26" t="s">
        <v>471</v>
      </c>
      <c r="H1119" s="26" t="s">
        <v>5898</v>
      </c>
      <c r="I1119" s="18">
        <v>15</v>
      </c>
      <c r="J1119" s="18">
        <v>15</v>
      </c>
    </row>
    <row r="1120" spans="1:10" x14ac:dyDescent="0.35">
      <c r="A1120" s="26" t="s">
        <v>3060</v>
      </c>
      <c r="B1120" s="26" t="s">
        <v>3061</v>
      </c>
      <c r="C1120" s="26" t="s">
        <v>1321</v>
      </c>
      <c r="D1120" s="26" t="s">
        <v>61</v>
      </c>
      <c r="E1120" s="26">
        <v>999923319</v>
      </c>
      <c r="F1120" s="26" t="s">
        <v>2253</v>
      </c>
      <c r="G1120" s="26" t="s">
        <v>471</v>
      </c>
      <c r="H1120" s="26" t="s">
        <v>5898</v>
      </c>
      <c r="I1120" s="18">
        <v>15</v>
      </c>
      <c r="J1120" s="18">
        <v>15</v>
      </c>
    </row>
    <row r="1121" spans="1:10" x14ac:dyDescent="0.35">
      <c r="A1121" s="26" t="s">
        <v>3049</v>
      </c>
      <c r="B1121" s="26" t="s">
        <v>1661</v>
      </c>
      <c r="C1121" s="26" t="s">
        <v>1321</v>
      </c>
      <c r="D1121" s="26" t="s">
        <v>61</v>
      </c>
      <c r="E1121" s="26">
        <v>999921124</v>
      </c>
      <c r="F1121" s="26" t="s">
        <v>2253</v>
      </c>
      <c r="G1121" s="26" t="s">
        <v>471</v>
      </c>
      <c r="H1121" s="26" t="s">
        <v>5898</v>
      </c>
      <c r="I1121" s="18">
        <v>15</v>
      </c>
      <c r="J1121" s="18">
        <v>15</v>
      </c>
    </row>
    <row r="1122" spans="1:10" x14ac:dyDescent="0.35">
      <c r="A1122" s="26" t="s">
        <v>3053</v>
      </c>
      <c r="B1122" s="26" t="s">
        <v>3054</v>
      </c>
      <c r="C1122" s="26" t="s">
        <v>1321</v>
      </c>
      <c r="D1122" s="26" t="s">
        <v>61</v>
      </c>
      <c r="E1122" s="26">
        <v>999924421</v>
      </c>
      <c r="F1122" s="26" t="s">
        <v>2253</v>
      </c>
      <c r="G1122" s="26" t="s">
        <v>471</v>
      </c>
      <c r="H1122" s="26" t="s">
        <v>5898</v>
      </c>
      <c r="I1122" s="18">
        <v>15</v>
      </c>
      <c r="J1122" s="18">
        <v>15</v>
      </c>
    </row>
    <row r="1123" spans="1:10" x14ac:dyDescent="0.35">
      <c r="A1123" s="26" t="s">
        <v>3986</v>
      </c>
      <c r="B1123" s="26" t="s">
        <v>3929</v>
      </c>
      <c r="C1123" s="26" t="s">
        <v>1321</v>
      </c>
      <c r="D1123" s="26" t="s">
        <v>61</v>
      </c>
      <c r="E1123" s="26">
        <v>999849769</v>
      </c>
      <c r="F1123" s="26" t="s">
        <v>2253</v>
      </c>
      <c r="G1123" s="26" t="s">
        <v>450</v>
      </c>
      <c r="H1123" s="26" t="s">
        <v>5899</v>
      </c>
      <c r="I1123" s="18">
        <v>365</v>
      </c>
      <c r="J1123" s="18"/>
    </row>
    <row r="1124" spans="1:10" x14ac:dyDescent="0.35">
      <c r="A1124" s="26" t="s">
        <v>2190</v>
      </c>
      <c r="B1124" s="26" t="s">
        <v>1563</v>
      </c>
      <c r="C1124" s="26" t="s">
        <v>1321</v>
      </c>
      <c r="D1124" s="26" t="s">
        <v>61</v>
      </c>
      <c r="E1124" s="26">
        <v>999904721</v>
      </c>
      <c r="F1124" s="26" t="s">
        <v>2253</v>
      </c>
      <c r="G1124" s="26" t="s">
        <v>450</v>
      </c>
      <c r="H1124" s="26" t="s">
        <v>5899</v>
      </c>
      <c r="I1124" s="18">
        <v>285</v>
      </c>
      <c r="J1124" s="18">
        <v>285</v>
      </c>
    </row>
    <row r="1125" spans="1:10" x14ac:dyDescent="0.35">
      <c r="A1125" s="26" t="s">
        <v>3009</v>
      </c>
      <c r="B1125" s="26" t="s">
        <v>3010</v>
      </c>
      <c r="C1125" s="26" t="s">
        <v>1321</v>
      </c>
      <c r="D1125" s="26" t="s">
        <v>61</v>
      </c>
      <c r="E1125" s="26">
        <v>999892397</v>
      </c>
      <c r="F1125" s="26" t="s">
        <v>2253</v>
      </c>
      <c r="G1125" s="26" t="s">
        <v>450</v>
      </c>
      <c r="H1125" s="26" t="s">
        <v>5899</v>
      </c>
      <c r="I1125" s="18">
        <v>225</v>
      </c>
      <c r="J1125" s="18">
        <v>225</v>
      </c>
    </row>
    <row r="1126" spans="1:10" x14ac:dyDescent="0.35">
      <c r="A1126" s="26" t="s">
        <v>3987</v>
      </c>
      <c r="B1126" s="26" t="s">
        <v>2524</v>
      </c>
      <c r="C1126" s="26" t="s">
        <v>1321</v>
      </c>
      <c r="D1126" s="26" t="s">
        <v>61</v>
      </c>
      <c r="E1126" s="26">
        <v>999885019</v>
      </c>
      <c r="F1126" s="26" t="s">
        <v>2253</v>
      </c>
      <c r="G1126" s="26" t="s">
        <v>450</v>
      </c>
      <c r="H1126" s="26" t="s">
        <v>5899</v>
      </c>
      <c r="I1126" s="18">
        <v>150</v>
      </c>
      <c r="J1126" s="18"/>
    </row>
    <row r="1127" spans="1:10" x14ac:dyDescent="0.35">
      <c r="A1127" s="26" t="s">
        <v>1421</v>
      </c>
      <c r="B1127" s="26" t="s">
        <v>215</v>
      </c>
      <c r="C1127" s="26" t="s">
        <v>1321</v>
      </c>
      <c r="D1127" s="26" t="s">
        <v>61</v>
      </c>
      <c r="E1127" s="26">
        <v>999924047</v>
      </c>
      <c r="F1127" s="26" t="s">
        <v>2253</v>
      </c>
      <c r="G1127" s="26" t="s">
        <v>450</v>
      </c>
      <c r="H1127" s="26" t="s">
        <v>5899</v>
      </c>
      <c r="I1127" s="18">
        <v>146.5</v>
      </c>
      <c r="J1127" s="18">
        <v>146.5</v>
      </c>
    </row>
    <row r="1128" spans="1:10" x14ac:dyDescent="0.35">
      <c r="A1128" s="26" t="s">
        <v>2419</v>
      </c>
      <c r="B1128" s="26" t="s">
        <v>2420</v>
      </c>
      <c r="C1128" s="26" t="s">
        <v>1321</v>
      </c>
      <c r="D1128" s="26" t="s">
        <v>61</v>
      </c>
      <c r="E1128" s="26">
        <v>999876496</v>
      </c>
      <c r="F1128" s="26" t="s">
        <v>2253</v>
      </c>
      <c r="G1128" s="26" t="s">
        <v>450</v>
      </c>
      <c r="H1128" s="26" t="s">
        <v>5899</v>
      </c>
      <c r="I1128" s="18">
        <v>135</v>
      </c>
      <c r="J1128" s="18">
        <v>135</v>
      </c>
    </row>
    <row r="1129" spans="1:10" x14ac:dyDescent="0.35">
      <c r="A1129" s="26" t="s">
        <v>3988</v>
      </c>
      <c r="B1129" s="26" t="s">
        <v>3989</v>
      </c>
      <c r="C1129" s="26" t="s">
        <v>1321</v>
      </c>
      <c r="D1129" s="26" t="s">
        <v>61</v>
      </c>
      <c r="E1129" s="26">
        <v>999913734</v>
      </c>
      <c r="F1129" s="26" t="s">
        <v>2253</v>
      </c>
      <c r="G1129" s="26" t="s">
        <v>450</v>
      </c>
      <c r="H1129" s="26" t="s">
        <v>5899</v>
      </c>
      <c r="I1129" s="18">
        <v>129</v>
      </c>
      <c r="J1129" s="18"/>
    </row>
    <row r="1130" spans="1:10" x14ac:dyDescent="0.35">
      <c r="A1130" s="26" t="s">
        <v>3990</v>
      </c>
      <c r="B1130" s="26" t="s">
        <v>3991</v>
      </c>
      <c r="C1130" s="26" t="s">
        <v>1321</v>
      </c>
      <c r="D1130" s="26" t="s">
        <v>61</v>
      </c>
      <c r="E1130" s="26">
        <v>999925533</v>
      </c>
      <c r="F1130" s="26" t="s">
        <v>2253</v>
      </c>
      <c r="G1130" s="26" t="s">
        <v>450</v>
      </c>
      <c r="H1130" s="26" t="s">
        <v>5899</v>
      </c>
      <c r="I1130" s="18">
        <v>120</v>
      </c>
      <c r="J1130" s="18"/>
    </row>
    <row r="1131" spans="1:10" x14ac:dyDescent="0.35">
      <c r="A1131" s="26" t="s">
        <v>2913</v>
      </c>
      <c r="B1131" s="26" t="s">
        <v>3019</v>
      </c>
      <c r="C1131" s="26" t="s">
        <v>1321</v>
      </c>
      <c r="D1131" s="26" t="s">
        <v>61</v>
      </c>
      <c r="E1131" s="26">
        <v>999919154</v>
      </c>
      <c r="F1131" s="26" t="s">
        <v>2253</v>
      </c>
      <c r="G1131" s="26" t="s">
        <v>450</v>
      </c>
      <c r="H1131" s="26" t="s">
        <v>5899</v>
      </c>
      <c r="I1131" s="18">
        <v>86.5</v>
      </c>
      <c r="J1131" s="18">
        <v>86.5</v>
      </c>
    </row>
    <row r="1132" spans="1:10" x14ac:dyDescent="0.35">
      <c r="A1132" s="26" t="s">
        <v>3992</v>
      </c>
      <c r="B1132" s="26" t="s">
        <v>3993</v>
      </c>
      <c r="C1132" s="26" t="s">
        <v>1321</v>
      </c>
      <c r="D1132" s="26" t="s">
        <v>61</v>
      </c>
      <c r="E1132" s="26">
        <v>999900811</v>
      </c>
      <c r="F1132" s="26" t="s">
        <v>2253</v>
      </c>
      <c r="G1132" s="26" t="s">
        <v>450</v>
      </c>
      <c r="H1132" s="26" t="s">
        <v>5899</v>
      </c>
      <c r="I1132" s="18">
        <v>82.5</v>
      </c>
      <c r="J1132" s="18"/>
    </row>
    <row r="1133" spans="1:10" x14ac:dyDescent="0.35">
      <c r="A1133" s="26" t="s">
        <v>2814</v>
      </c>
      <c r="B1133" s="26" t="s">
        <v>2440</v>
      </c>
      <c r="C1133" s="26" t="s">
        <v>1321</v>
      </c>
      <c r="D1133" s="26" t="s">
        <v>61</v>
      </c>
      <c r="E1133" s="26">
        <v>999917096</v>
      </c>
      <c r="F1133" s="26" t="s">
        <v>2253</v>
      </c>
      <c r="G1133" s="26" t="s">
        <v>450</v>
      </c>
      <c r="H1133" s="26" t="s">
        <v>5899</v>
      </c>
      <c r="I1133" s="18">
        <v>79</v>
      </c>
      <c r="J1133" s="18">
        <v>79</v>
      </c>
    </row>
    <row r="1134" spans="1:10" x14ac:dyDescent="0.35">
      <c r="A1134" s="26" t="s">
        <v>2186</v>
      </c>
      <c r="B1134" s="26" t="s">
        <v>3994</v>
      </c>
      <c r="C1134" s="26" t="s">
        <v>1321</v>
      </c>
      <c r="D1134" s="26" t="s">
        <v>61</v>
      </c>
      <c r="E1134" s="26">
        <v>999928213</v>
      </c>
      <c r="F1134" s="26" t="s">
        <v>2253</v>
      </c>
      <c r="G1134" s="26" t="s">
        <v>450</v>
      </c>
      <c r="H1134" s="26" t="s">
        <v>5899</v>
      </c>
      <c r="I1134" s="18">
        <v>79</v>
      </c>
      <c r="J1134" s="18"/>
    </row>
    <row r="1135" spans="1:10" x14ac:dyDescent="0.35">
      <c r="A1135" s="26" t="s">
        <v>2962</v>
      </c>
      <c r="B1135" s="26" t="s">
        <v>2963</v>
      </c>
      <c r="C1135" s="26" t="s">
        <v>1321</v>
      </c>
      <c r="D1135" s="26" t="s">
        <v>61</v>
      </c>
      <c r="E1135" s="26">
        <v>999879172</v>
      </c>
      <c r="F1135" s="26" t="s">
        <v>2253</v>
      </c>
      <c r="G1135" s="26" t="s">
        <v>450</v>
      </c>
      <c r="H1135" s="26" t="s">
        <v>5899</v>
      </c>
      <c r="I1135" s="18">
        <v>64</v>
      </c>
      <c r="J1135" s="18">
        <v>64</v>
      </c>
    </row>
    <row r="1136" spans="1:10" x14ac:dyDescent="0.35">
      <c r="A1136" s="26" t="s">
        <v>3995</v>
      </c>
      <c r="B1136" s="26" t="s">
        <v>3996</v>
      </c>
      <c r="C1136" s="26" t="s">
        <v>1321</v>
      </c>
      <c r="D1136" s="26" t="s">
        <v>61</v>
      </c>
      <c r="E1136" s="26">
        <v>999886616</v>
      </c>
      <c r="F1136" s="26" t="s">
        <v>2253</v>
      </c>
      <c r="G1136" s="26" t="s">
        <v>450</v>
      </c>
      <c r="H1136" s="26" t="s">
        <v>5899</v>
      </c>
      <c r="I1136" s="18">
        <v>50</v>
      </c>
      <c r="J1136" s="18"/>
    </row>
    <row r="1137" spans="1:10" x14ac:dyDescent="0.35">
      <c r="A1137" s="26" t="s">
        <v>3987</v>
      </c>
      <c r="B1137" s="26" t="s">
        <v>3997</v>
      </c>
      <c r="C1137" s="26" t="s">
        <v>1321</v>
      </c>
      <c r="D1137" s="26" t="s">
        <v>61</v>
      </c>
      <c r="E1137" s="26">
        <v>999910089</v>
      </c>
      <c r="F1137" s="26" t="s">
        <v>2253</v>
      </c>
      <c r="G1137" s="26" t="s">
        <v>450</v>
      </c>
      <c r="H1137" s="26" t="s">
        <v>5899</v>
      </c>
      <c r="I1137" s="18">
        <v>45</v>
      </c>
      <c r="J1137" s="18"/>
    </row>
    <row r="1138" spans="1:10" x14ac:dyDescent="0.35">
      <c r="A1138" s="26" t="s">
        <v>1448</v>
      </c>
      <c r="B1138" s="26" t="s">
        <v>3998</v>
      </c>
      <c r="C1138" s="26" t="s">
        <v>1321</v>
      </c>
      <c r="D1138" s="26" t="s">
        <v>61</v>
      </c>
      <c r="E1138" s="26">
        <v>999922755</v>
      </c>
      <c r="F1138" s="26" t="s">
        <v>2253</v>
      </c>
      <c r="G1138" s="26" t="s">
        <v>450</v>
      </c>
      <c r="H1138" s="26" t="s">
        <v>5899</v>
      </c>
      <c r="I1138" s="18">
        <v>45</v>
      </c>
      <c r="J1138" s="18"/>
    </row>
    <row r="1139" spans="1:10" x14ac:dyDescent="0.35">
      <c r="A1139" s="26" t="s">
        <v>1514</v>
      </c>
      <c r="B1139" s="26" t="s">
        <v>3007</v>
      </c>
      <c r="C1139" s="26" t="s">
        <v>1321</v>
      </c>
      <c r="D1139" s="26" t="s">
        <v>61</v>
      </c>
      <c r="E1139" s="26">
        <v>999921965</v>
      </c>
      <c r="F1139" s="26" t="s">
        <v>2253</v>
      </c>
      <c r="G1139" s="26" t="s">
        <v>450</v>
      </c>
      <c r="H1139" s="26" t="s">
        <v>5899</v>
      </c>
      <c r="I1139" s="18">
        <v>39.5</v>
      </c>
      <c r="J1139" s="18">
        <v>39.5</v>
      </c>
    </row>
    <row r="1140" spans="1:10" x14ac:dyDescent="0.35">
      <c r="A1140" s="26" t="s">
        <v>3023</v>
      </c>
      <c r="B1140" s="26" t="s">
        <v>545</v>
      </c>
      <c r="C1140" s="26" t="s">
        <v>1321</v>
      </c>
      <c r="D1140" s="26" t="s">
        <v>61</v>
      </c>
      <c r="E1140" s="26">
        <v>999928072</v>
      </c>
      <c r="F1140" s="26" t="s">
        <v>2253</v>
      </c>
      <c r="G1140" s="26" t="s">
        <v>450</v>
      </c>
      <c r="H1140" s="26" t="s">
        <v>5899</v>
      </c>
      <c r="I1140" s="18">
        <v>35</v>
      </c>
      <c r="J1140" s="18">
        <v>35</v>
      </c>
    </row>
    <row r="1141" spans="1:10" x14ac:dyDescent="0.35">
      <c r="A1141" s="26" t="s">
        <v>3999</v>
      </c>
      <c r="B1141" s="26" t="s">
        <v>3978</v>
      </c>
      <c r="C1141" s="26" t="s">
        <v>1321</v>
      </c>
      <c r="D1141" s="26" t="s">
        <v>61</v>
      </c>
      <c r="E1141" s="26">
        <v>999850152</v>
      </c>
      <c r="F1141" s="26" t="s">
        <v>2253</v>
      </c>
      <c r="G1141" s="26" t="s">
        <v>450</v>
      </c>
      <c r="H1141" s="26" t="s">
        <v>5899</v>
      </c>
      <c r="I1141" s="18">
        <v>34</v>
      </c>
      <c r="J1141" s="18"/>
    </row>
    <row r="1142" spans="1:10" x14ac:dyDescent="0.35">
      <c r="A1142" s="26" t="s">
        <v>3011</v>
      </c>
      <c r="B1142" s="26" t="s">
        <v>3012</v>
      </c>
      <c r="C1142" s="26" t="s">
        <v>1321</v>
      </c>
      <c r="D1142" s="26" t="s">
        <v>61</v>
      </c>
      <c r="E1142" s="26">
        <v>999922065</v>
      </c>
      <c r="F1142" s="26" t="s">
        <v>2253</v>
      </c>
      <c r="G1142" s="26" t="s">
        <v>450</v>
      </c>
      <c r="H1142" s="26" t="s">
        <v>5899</v>
      </c>
      <c r="I1142" s="18">
        <v>30</v>
      </c>
      <c r="J1142" s="18">
        <v>30</v>
      </c>
    </row>
    <row r="1143" spans="1:10" x14ac:dyDescent="0.35">
      <c r="A1143" s="26" t="s">
        <v>3134</v>
      </c>
      <c r="B1143" s="26" t="s">
        <v>4000</v>
      </c>
      <c r="C1143" s="26" t="s">
        <v>1321</v>
      </c>
      <c r="D1143" s="26" t="s">
        <v>61</v>
      </c>
      <c r="E1143" s="26">
        <v>999928453</v>
      </c>
      <c r="F1143" s="26" t="s">
        <v>2253</v>
      </c>
      <c r="G1143" s="26" t="s">
        <v>450</v>
      </c>
      <c r="H1143" s="26" t="s">
        <v>5899</v>
      </c>
      <c r="I1143" s="18">
        <v>25</v>
      </c>
      <c r="J1143" s="18"/>
    </row>
    <row r="1144" spans="1:10" x14ac:dyDescent="0.35">
      <c r="A1144" s="26" t="s">
        <v>2488</v>
      </c>
      <c r="B1144" s="26" t="s">
        <v>2489</v>
      </c>
      <c r="C1144" s="26" t="s">
        <v>1321</v>
      </c>
      <c r="D1144" s="26" t="s">
        <v>61</v>
      </c>
      <c r="E1144" s="26">
        <v>999890443</v>
      </c>
      <c r="F1144" s="26" t="s">
        <v>2253</v>
      </c>
      <c r="G1144" s="26" t="s">
        <v>450</v>
      </c>
      <c r="H1144" s="26" t="s">
        <v>5899</v>
      </c>
      <c r="I1144" s="18">
        <v>22.5</v>
      </c>
      <c r="J1144" s="18">
        <v>22.5</v>
      </c>
    </row>
    <row r="1145" spans="1:10" x14ac:dyDescent="0.35">
      <c r="A1145" s="26" t="s">
        <v>2023</v>
      </c>
      <c r="B1145" s="26" t="s">
        <v>3218</v>
      </c>
      <c r="C1145" s="26" t="s">
        <v>1321</v>
      </c>
      <c r="D1145" s="26" t="s">
        <v>61</v>
      </c>
      <c r="E1145" s="26">
        <v>999925387</v>
      </c>
      <c r="F1145" s="26" t="s">
        <v>2253</v>
      </c>
      <c r="G1145" s="26" t="s">
        <v>450</v>
      </c>
      <c r="H1145" s="26" t="s">
        <v>5899</v>
      </c>
      <c r="I1145" s="18">
        <v>22.5</v>
      </c>
      <c r="J1145" s="18">
        <v>22.5</v>
      </c>
    </row>
    <row r="1146" spans="1:10" x14ac:dyDescent="0.35">
      <c r="A1146" s="26" t="s">
        <v>4001</v>
      </c>
      <c r="B1146" s="26" t="s">
        <v>4002</v>
      </c>
      <c r="C1146" s="26" t="s">
        <v>1321</v>
      </c>
      <c r="D1146" s="26" t="s">
        <v>61</v>
      </c>
      <c r="E1146" s="26">
        <v>999860897</v>
      </c>
      <c r="F1146" s="26" t="s">
        <v>2253</v>
      </c>
      <c r="G1146" s="26" t="s">
        <v>555</v>
      </c>
      <c r="H1146" s="26" t="s">
        <v>5900</v>
      </c>
      <c r="I1146" s="18">
        <v>450</v>
      </c>
      <c r="J1146" s="18"/>
    </row>
    <row r="1147" spans="1:10" x14ac:dyDescent="0.35">
      <c r="A1147" s="26" t="s">
        <v>2521</v>
      </c>
      <c r="B1147" s="26" t="s">
        <v>2522</v>
      </c>
      <c r="C1147" s="26" t="s">
        <v>1321</v>
      </c>
      <c r="D1147" s="26" t="s">
        <v>61</v>
      </c>
      <c r="E1147" s="26">
        <v>999892307</v>
      </c>
      <c r="F1147" s="26" t="s">
        <v>2253</v>
      </c>
      <c r="G1147" s="26" t="s">
        <v>555</v>
      </c>
      <c r="H1147" s="26" t="s">
        <v>5900</v>
      </c>
      <c r="I1147" s="18">
        <v>260</v>
      </c>
      <c r="J1147" s="18"/>
    </row>
    <row r="1148" spans="1:10" x14ac:dyDescent="0.35">
      <c r="A1148" s="26" t="s">
        <v>3055</v>
      </c>
      <c r="B1148" s="26" t="s">
        <v>3031</v>
      </c>
      <c r="C1148" s="26" t="s">
        <v>1321</v>
      </c>
      <c r="D1148" s="26" t="s">
        <v>61</v>
      </c>
      <c r="E1148" s="26">
        <v>999918251</v>
      </c>
      <c r="F1148" s="26" t="s">
        <v>2253</v>
      </c>
      <c r="G1148" s="26" t="s">
        <v>555</v>
      </c>
      <c r="H1148" s="26" t="s">
        <v>5900</v>
      </c>
      <c r="I1148" s="18">
        <v>256.25</v>
      </c>
      <c r="J1148" s="18">
        <v>256.25</v>
      </c>
    </row>
    <row r="1149" spans="1:10" x14ac:dyDescent="0.35">
      <c r="A1149" s="26" t="s">
        <v>4005</v>
      </c>
      <c r="B1149" s="26" t="s">
        <v>3929</v>
      </c>
      <c r="C1149" s="26" t="s">
        <v>1321</v>
      </c>
      <c r="D1149" s="26" t="s">
        <v>61</v>
      </c>
      <c r="E1149" s="26">
        <v>999858123</v>
      </c>
      <c r="F1149" s="26" t="s">
        <v>2253</v>
      </c>
      <c r="G1149" s="26" t="s">
        <v>555</v>
      </c>
      <c r="H1149" s="26" t="s">
        <v>5900</v>
      </c>
      <c r="I1149" s="18">
        <v>254</v>
      </c>
      <c r="J1149" s="18"/>
    </row>
    <row r="1150" spans="1:10" x14ac:dyDescent="0.35">
      <c r="A1150" s="26" t="s">
        <v>2312</v>
      </c>
      <c r="B1150" s="26" t="s">
        <v>2313</v>
      </c>
      <c r="C1150" s="26" t="s">
        <v>1321</v>
      </c>
      <c r="D1150" s="26" t="s">
        <v>61</v>
      </c>
      <c r="E1150" s="26">
        <v>999860884</v>
      </c>
      <c r="F1150" s="26" t="s">
        <v>2253</v>
      </c>
      <c r="G1150" s="26" t="s">
        <v>555</v>
      </c>
      <c r="H1150" s="26" t="s">
        <v>5900</v>
      </c>
      <c r="I1150" s="18">
        <v>233</v>
      </c>
      <c r="J1150" s="18"/>
    </row>
    <row r="1151" spans="1:10" x14ac:dyDescent="0.35">
      <c r="A1151" s="26" t="s">
        <v>3903</v>
      </c>
      <c r="B1151" s="26" t="s">
        <v>4006</v>
      </c>
      <c r="C1151" s="26" t="s">
        <v>1321</v>
      </c>
      <c r="D1151" s="26" t="s">
        <v>61</v>
      </c>
      <c r="E1151" s="26">
        <v>999907989</v>
      </c>
      <c r="F1151" s="26" t="s">
        <v>2253</v>
      </c>
      <c r="G1151" s="26" t="s">
        <v>555</v>
      </c>
      <c r="H1151" s="26" t="s">
        <v>5900</v>
      </c>
      <c r="I1151" s="18">
        <v>229</v>
      </c>
      <c r="J1151" s="18"/>
    </row>
    <row r="1152" spans="1:10" x14ac:dyDescent="0.35">
      <c r="A1152" s="26" t="s">
        <v>3963</v>
      </c>
      <c r="B1152" s="26" t="s">
        <v>4007</v>
      </c>
      <c r="C1152" s="26" t="s">
        <v>1321</v>
      </c>
      <c r="D1152" s="26" t="s">
        <v>61</v>
      </c>
      <c r="E1152" s="26">
        <v>999918782</v>
      </c>
      <c r="F1152" s="26" t="s">
        <v>2253</v>
      </c>
      <c r="G1152" s="26" t="s">
        <v>555</v>
      </c>
      <c r="H1152" s="26" t="s">
        <v>5900</v>
      </c>
      <c r="I1152" s="18">
        <v>225</v>
      </c>
      <c r="J1152" s="18"/>
    </row>
    <row r="1153" spans="1:10" x14ac:dyDescent="0.35">
      <c r="A1153" s="26" t="s">
        <v>3056</v>
      </c>
      <c r="B1153" s="26" t="s">
        <v>1561</v>
      </c>
      <c r="C1153" s="26" t="s">
        <v>1321</v>
      </c>
      <c r="D1153" s="26" t="s">
        <v>61</v>
      </c>
      <c r="E1153" s="26">
        <v>999874265</v>
      </c>
      <c r="F1153" s="26" t="s">
        <v>2253</v>
      </c>
      <c r="G1153" s="26" t="s">
        <v>555</v>
      </c>
      <c r="H1153" s="26" t="s">
        <v>5900</v>
      </c>
      <c r="I1153" s="18">
        <v>152</v>
      </c>
      <c r="J1153" s="18">
        <v>152</v>
      </c>
    </row>
    <row r="1154" spans="1:10" x14ac:dyDescent="0.35">
      <c r="A1154" s="26" t="s">
        <v>2564</v>
      </c>
      <c r="B1154" s="26" t="s">
        <v>1120</v>
      </c>
      <c r="C1154" s="26" t="s">
        <v>1321</v>
      </c>
      <c r="D1154" s="26" t="s">
        <v>61</v>
      </c>
      <c r="E1154" s="26">
        <v>999893785</v>
      </c>
      <c r="F1154" s="26" t="s">
        <v>2253</v>
      </c>
      <c r="G1154" s="26" t="s">
        <v>555</v>
      </c>
      <c r="H1154" s="26" t="s">
        <v>5900</v>
      </c>
      <c r="I1154" s="18">
        <v>147</v>
      </c>
      <c r="J1154" s="18"/>
    </row>
    <row r="1155" spans="1:10" x14ac:dyDescent="0.35">
      <c r="A1155" s="26" t="s">
        <v>4008</v>
      </c>
      <c r="B1155" s="26" t="s">
        <v>4009</v>
      </c>
      <c r="C1155" s="26" t="s">
        <v>1321</v>
      </c>
      <c r="D1155" s="26" t="s">
        <v>61</v>
      </c>
      <c r="E1155" s="26">
        <v>999905813</v>
      </c>
      <c r="F1155" s="26" t="s">
        <v>2253</v>
      </c>
      <c r="G1155" s="26" t="s">
        <v>555</v>
      </c>
      <c r="H1155" s="26" t="s">
        <v>5900</v>
      </c>
      <c r="I1155" s="18">
        <v>145</v>
      </c>
      <c r="J1155" s="18"/>
    </row>
    <row r="1156" spans="1:10" x14ac:dyDescent="0.35">
      <c r="A1156" s="26" t="s">
        <v>313</v>
      </c>
      <c r="B1156" s="26" t="s">
        <v>2662</v>
      </c>
      <c r="C1156" s="26" t="s">
        <v>1321</v>
      </c>
      <c r="D1156" s="26" t="s">
        <v>61</v>
      </c>
      <c r="E1156" s="26">
        <v>999911110</v>
      </c>
      <c r="F1156" s="26" t="s">
        <v>2253</v>
      </c>
      <c r="G1156" s="26" t="s">
        <v>555</v>
      </c>
      <c r="H1156" s="26" t="s">
        <v>5900</v>
      </c>
      <c r="I1156" s="18">
        <v>107.5</v>
      </c>
      <c r="J1156" s="18">
        <v>107.5</v>
      </c>
    </row>
    <row r="1157" spans="1:10" x14ac:dyDescent="0.35">
      <c r="A1157" s="26" t="s">
        <v>2814</v>
      </c>
      <c r="B1157" s="26" t="s">
        <v>4012</v>
      </c>
      <c r="C1157" s="26" t="s">
        <v>1321</v>
      </c>
      <c r="D1157" s="26" t="s">
        <v>61</v>
      </c>
      <c r="E1157" s="26">
        <v>999861047</v>
      </c>
      <c r="F1157" s="26" t="s">
        <v>2253</v>
      </c>
      <c r="G1157" s="26" t="s">
        <v>555</v>
      </c>
      <c r="H1157" s="26" t="s">
        <v>5900</v>
      </c>
      <c r="I1157" s="18">
        <v>85</v>
      </c>
      <c r="J1157" s="18"/>
    </row>
    <row r="1158" spans="1:10" x14ac:dyDescent="0.35">
      <c r="A1158" s="26" t="s">
        <v>4013</v>
      </c>
      <c r="B1158" s="26" t="s">
        <v>3964</v>
      </c>
      <c r="C1158" s="26" t="s">
        <v>1321</v>
      </c>
      <c r="D1158" s="26" t="s">
        <v>61</v>
      </c>
      <c r="E1158" s="26">
        <v>999848049</v>
      </c>
      <c r="F1158" s="26" t="s">
        <v>2253</v>
      </c>
      <c r="G1158" s="26" t="s">
        <v>555</v>
      </c>
      <c r="H1158" s="26" t="s">
        <v>5900</v>
      </c>
      <c r="I1158" s="18">
        <v>75</v>
      </c>
      <c r="J1158" s="18"/>
    </row>
    <row r="1159" spans="1:10" x14ac:dyDescent="0.35">
      <c r="A1159" s="26" t="s">
        <v>2299</v>
      </c>
      <c r="B1159" s="26" t="s">
        <v>2300</v>
      </c>
      <c r="C1159" s="26" t="s">
        <v>1321</v>
      </c>
      <c r="D1159" s="26" t="s">
        <v>61</v>
      </c>
      <c r="E1159" s="26">
        <v>999860443</v>
      </c>
      <c r="F1159" s="26" t="s">
        <v>2253</v>
      </c>
      <c r="G1159" s="26" t="s">
        <v>555</v>
      </c>
      <c r="H1159" s="26" t="s">
        <v>5900</v>
      </c>
      <c r="I1159" s="18">
        <v>72.5</v>
      </c>
      <c r="J1159" s="18">
        <v>72.5</v>
      </c>
    </row>
    <row r="1160" spans="1:10" x14ac:dyDescent="0.35">
      <c r="A1160" s="26" t="s">
        <v>2383</v>
      </c>
      <c r="B1160" s="26" t="s">
        <v>2384</v>
      </c>
      <c r="C1160" s="26" t="s">
        <v>1321</v>
      </c>
      <c r="D1160" s="26" t="s">
        <v>61</v>
      </c>
      <c r="E1160" s="26">
        <v>999872018</v>
      </c>
      <c r="F1160" s="26" t="s">
        <v>2253</v>
      </c>
      <c r="G1160" s="26" t="s">
        <v>555</v>
      </c>
      <c r="H1160" s="26" t="s">
        <v>5900</v>
      </c>
      <c r="I1160" s="18">
        <v>65</v>
      </c>
      <c r="J1160" s="18">
        <v>65</v>
      </c>
    </row>
    <row r="1161" spans="1:10" x14ac:dyDescent="0.35">
      <c r="A1161" s="26" t="s">
        <v>4014</v>
      </c>
      <c r="B1161" s="26" t="s">
        <v>4015</v>
      </c>
      <c r="C1161" s="26" t="s">
        <v>1321</v>
      </c>
      <c r="D1161" s="26" t="s">
        <v>61</v>
      </c>
      <c r="E1161" s="26">
        <v>999918369</v>
      </c>
      <c r="F1161" s="26" t="s">
        <v>2253</v>
      </c>
      <c r="G1161" s="26" t="s">
        <v>555</v>
      </c>
      <c r="H1161" s="26" t="s">
        <v>5900</v>
      </c>
      <c r="I1161" s="18">
        <v>64</v>
      </c>
      <c r="J1161" s="18"/>
    </row>
    <row r="1162" spans="1:10" x14ac:dyDescent="0.35">
      <c r="A1162" s="26" t="s">
        <v>1935</v>
      </c>
      <c r="B1162" s="26" t="s">
        <v>1478</v>
      </c>
      <c r="C1162" s="26" t="s">
        <v>1321</v>
      </c>
      <c r="D1162" s="26" t="s">
        <v>61</v>
      </c>
      <c r="E1162" s="26">
        <v>999916903</v>
      </c>
      <c r="F1162" s="26" t="s">
        <v>2253</v>
      </c>
      <c r="G1162" s="26" t="s">
        <v>555</v>
      </c>
      <c r="H1162" s="26" t="s">
        <v>5900</v>
      </c>
      <c r="I1162" s="18">
        <v>60.25</v>
      </c>
      <c r="J1162" s="18">
        <v>60.25</v>
      </c>
    </row>
    <row r="1163" spans="1:10" x14ac:dyDescent="0.35">
      <c r="A1163" s="26" t="s">
        <v>2969</v>
      </c>
      <c r="B1163" s="26" t="s">
        <v>4016</v>
      </c>
      <c r="C1163" s="26" t="s">
        <v>1321</v>
      </c>
      <c r="D1163" s="26" t="s">
        <v>61</v>
      </c>
      <c r="E1163" s="26">
        <v>999851134</v>
      </c>
      <c r="F1163" s="26" t="s">
        <v>2253</v>
      </c>
      <c r="G1163" s="26" t="s">
        <v>555</v>
      </c>
      <c r="H1163" s="26" t="s">
        <v>5900</v>
      </c>
      <c r="I1163" s="18">
        <v>59</v>
      </c>
      <c r="J1163" s="18"/>
    </row>
    <row r="1164" spans="1:10" x14ac:dyDescent="0.35">
      <c r="A1164" s="26" t="s">
        <v>1460</v>
      </c>
      <c r="B1164" s="26" t="s">
        <v>521</v>
      </c>
      <c r="C1164" s="26" t="s">
        <v>1321</v>
      </c>
      <c r="D1164" s="26" t="s">
        <v>61</v>
      </c>
      <c r="E1164" s="26">
        <v>999916968</v>
      </c>
      <c r="F1164" s="26" t="s">
        <v>2253</v>
      </c>
      <c r="G1164" s="26" t="s">
        <v>555</v>
      </c>
      <c r="H1164" s="26" t="s">
        <v>5900</v>
      </c>
      <c r="I1164" s="18">
        <v>57.5</v>
      </c>
      <c r="J1164" s="18">
        <v>57.5</v>
      </c>
    </row>
    <row r="1165" spans="1:10" x14ac:dyDescent="0.35">
      <c r="A1165" s="26" t="s">
        <v>3049</v>
      </c>
      <c r="B1165" s="26" t="s">
        <v>1449</v>
      </c>
      <c r="C1165" s="26" t="s">
        <v>1321</v>
      </c>
      <c r="D1165" s="26" t="s">
        <v>61</v>
      </c>
      <c r="E1165" s="26">
        <v>999921124</v>
      </c>
      <c r="F1165" s="26" t="s">
        <v>2253</v>
      </c>
      <c r="G1165" s="26" t="s">
        <v>555</v>
      </c>
      <c r="H1165" s="26" t="s">
        <v>5900</v>
      </c>
      <c r="I1165" s="18">
        <v>56.5</v>
      </c>
      <c r="J1165" s="18">
        <v>56.5</v>
      </c>
    </row>
    <row r="1166" spans="1:10" x14ac:dyDescent="0.35">
      <c r="A1166" s="26" t="s">
        <v>3999</v>
      </c>
      <c r="B1166" s="26" t="s">
        <v>3978</v>
      </c>
      <c r="C1166" s="26" t="s">
        <v>1321</v>
      </c>
      <c r="D1166" s="26" t="s">
        <v>61</v>
      </c>
      <c r="E1166" s="26">
        <v>999850152</v>
      </c>
      <c r="F1166" s="26" t="s">
        <v>2253</v>
      </c>
      <c r="G1166" s="26" t="s">
        <v>555</v>
      </c>
      <c r="H1166" s="26" t="s">
        <v>5900</v>
      </c>
      <c r="I1166" s="18">
        <v>56</v>
      </c>
      <c r="J1166" s="18"/>
    </row>
    <row r="1167" spans="1:10" x14ac:dyDescent="0.35">
      <c r="A1167" s="27" t="s">
        <v>4017</v>
      </c>
      <c r="B1167" s="27" t="s">
        <v>2134</v>
      </c>
      <c r="C1167" s="27" t="s">
        <v>1321</v>
      </c>
      <c r="D1167" s="27" t="s">
        <v>61</v>
      </c>
      <c r="E1167" s="27">
        <v>999923442</v>
      </c>
      <c r="F1167" s="26" t="s">
        <v>2253</v>
      </c>
      <c r="G1167" s="26" t="s">
        <v>555</v>
      </c>
      <c r="H1167" s="26" t="s">
        <v>5900</v>
      </c>
      <c r="I1167" s="18">
        <v>56</v>
      </c>
      <c r="J1167" s="18"/>
    </row>
    <row r="1168" spans="1:10" x14ac:dyDescent="0.35">
      <c r="A1168" s="26" t="s">
        <v>4018</v>
      </c>
      <c r="B1168" s="26" t="s">
        <v>3993</v>
      </c>
      <c r="C1168" s="26" t="s">
        <v>1321</v>
      </c>
      <c r="D1168" s="26" t="s">
        <v>61</v>
      </c>
      <c r="E1168" s="26">
        <v>999900811</v>
      </c>
      <c r="F1168" s="26" t="s">
        <v>2253</v>
      </c>
      <c r="G1168" s="26" t="s">
        <v>555</v>
      </c>
      <c r="H1168" s="26" t="s">
        <v>5900</v>
      </c>
      <c r="I1168" s="18">
        <v>45</v>
      </c>
      <c r="J1168" s="18"/>
    </row>
    <row r="1169" spans="1:10" x14ac:dyDescent="0.35">
      <c r="A1169" s="26" t="s">
        <v>2933</v>
      </c>
      <c r="B1169" s="26" t="s">
        <v>1563</v>
      </c>
      <c r="C1169" s="26" t="s">
        <v>1321</v>
      </c>
      <c r="D1169" s="26" t="s">
        <v>61</v>
      </c>
      <c r="E1169" s="26">
        <v>999904720</v>
      </c>
      <c r="F1169" s="26" t="s">
        <v>2253</v>
      </c>
      <c r="G1169" s="26" t="s">
        <v>555</v>
      </c>
      <c r="H1169" s="26" t="s">
        <v>5900</v>
      </c>
      <c r="I1169" s="18">
        <v>42</v>
      </c>
      <c r="J1169" s="18"/>
    </row>
    <row r="1170" spans="1:10" x14ac:dyDescent="0.35">
      <c r="A1170" s="26" t="s">
        <v>4019</v>
      </c>
      <c r="B1170" s="26" t="s">
        <v>4020</v>
      </c>
      <c r="C1170" s="26" t="s">
        <v>1321</v>
      </c>
      <c r="D1170" s="26" t="s">
        <v>61</v>
      </c>
      <c r="E1170" s="26">
        <v>999919024</v>
      </c>
      <c r="F1170" s="26" t="s">
        <v>2253</v>
      </c>
      <c r="G1170" s="26" t="s">
        <v>555</v>
      </c>
      <c r="H1170" s="26" t="s">
        <v>5900</v>
      </c>
      <c r="I1170" s="18">
        <v>42</v>
      </c>
      <c r="J1170" s="18"/>
    </row>
    <row r="1171" spans="1:10" x14ac:dyDescent="0.35">
      <c r="A1171" s="26" t="s">
        <v>1696</v>
      </c>
      <c r="B1171" s="26" t="s">
        <v>4021</v>
      </c>
      <c r="C1171" s="26" t="s">
        <v>1321</v>
      </c>
      <c r="D1171" s="26" t="s">
        <v>61</v>
      </c>
      <c r="E1171" s="26">
        <v>999922413</v>
      </c>
      <c r="F1171" s="26" t="s">
        <v>2253</v>
      </c>
      <c r="G1171" s="26" t="s">
        <v>555</v>
      </c>
      <c r="H1171" s="26" t="s">
        <v>5900</v>
      </c>
      <c r="I1171" s="18">
        <v>42</v>
      </c>
      <c r="J1171" s="18"/>
    </row>
    <row r="1172" spans="1:10" x14ac:dyDescent="0.35">
      <c r="A1172" s="26" t="s">
        <v>4022</v>
      </c>
      <c r="B1172" s="26" t="s">
        <v>4023</v>
      </c>
      <c r="C1172" s="26" t="s">
        <v>1321</v>
      </c>
      <c r="D1172" s="27" t="s">
        <v>61</v>
      </c>
      <c r="E1172" s="26">
        <v>999889843</v>
      </c>
      <c r="F1172" s="26" t="s">
        <v>2253</v>
      </c>
      <c r="G1172" s="26" t="s">
        <v>555</v>
      </c>
      <c r="H1172" s="26" t="s">
        <v>5900</v>
      </c>
      <c r="I1172" s="18">
        <v>30</v>
      </c>
      <c r="J1172" s="18"/>
    </row>
    <row r="1173" spans="1:10" x14ac:dyDescent="0.35">
      <c r="A1173" s="26" t="s">
        <v>4024</v>
      </c>
      <c r="B1173" s="26" t="s">
        <v>4025</v>
      </c>
      <c r="C1173" s="26" t="s">
        <v>1321</v>
      </c>
      <c r="D1173" s="26" t="s">
        <v>61</v>
      </c>
      <c r="E1173" s="26">
        <v>999899965</v>
      </c>
      <c r="F1173" s="27" t="s">
        <v>2253</v>
      </c>
      <c r="G1173" s="26" t="s">
        <v>555</v>
      </c>
      <c r="H1173" s="26" t="s">
        <v>5900</v>
      </c>
      <c r="I1173" s="18">
        <v>30</v>
      </c>
      <c r="J1173" s="18"/>
    </row>
    <row r="1174" spans="1:10" x14ac:dyDescent="0.35">
      <c r="A1174" s="26" t="s">
        <v>2905</v>
      </c>
      <c r="B1174" s="26" t="s">
        <v>3079</v>
      </c>
      <c r="C1174" s="26" t="s">
        <v>1321</v>
      </c>
      <c r="D1174" s="26" t="s">
        <v>61</v>
      </c>
      <c r="E1174" s="26">
        <v>999923865</v>
      </c>
      <c r="F1174" s="26" t="s">
        <v>2253</v>
      </c>
      <c r="G1174" s="26" t="s">
        <v>555</v>
      </c>
      <c r="H1174" s="26" t="s">
        <v>5900</v>
      </c>
      <c r="I1174" s="18">
        <v>22.5</v>
      </c>
      <c r="J1174" s="18">
        <v>22.5</v>
      </c>
    </row>
    <row r="1175" spans="1:10" x14ac:dyDescent="0.35">
      <c r="A1175" s="26" t="s">
        <v>3095</v>
      </c>
      <c r="B1175" s="26" t="s">
        <v>3096</v>
      </c>
      <c r="C1175" s="26" t="s">
        <v>1321</v>
      </c>
      <c r="D1175" s="26" t="s">
        <v>641</v>
      </c>
      <c r="E1175" s="26">
        <v>999925144</v>
      </c>
      <c r="F1175" s="26" t="s">
        <v>2253</v>
      </c>
      <c r="G1175" s="26" t="s">
        <v>63</v>
      </c>
      <c r="H1175" s="26" t="s">
        <v>5865</v>
      </c>
      <c r="I1175" s="18">
        <v>60</v>
      </c>
      <c r="J1175" s="18">
        <v>60</v>
      </c>
    </row>
    <row r="1176" spans="1:10" x14ac:dyDescent="0.35">
      <c r="A1176" s="26" t="s">
        <v>2445</v>
      </c>
      <c r="B1176" s="26" t="s">
        <v>521</v>
      </c>
      <c r="C1176" s="26" t="s">
        <v>1321</v>
      </c>
      <c r="D1176" s="26" t="s">
        <v>641</v>
      </c>
      <c r="E1176" s="26">
        <v>999884789</v>
      </c>
      <c r="F1176" s="26" t="s">
        <v>2253</v>
      </c>
      <c r="G1176" s="26" t="s">
        <v>63</v>
      </c>
      <c r="H1176" s="26" t="s">
        <v>5865</v>
      </c>
      <c r="I1176" s="18">
        <v>52.5</v>
      </c>
      <c r="J1176" s="18">
        <v>52.5</v>
      </c>
    </row>
    <row r="1177" spans="1:10" x14ac:dyDescent="0.35">
      <c r="A1177" s="26" t="s">
        <v>2021</v>
      </c>
      <c r="B1177" s="26" t="s">
        <v>2900</v>
      </c>
      <c r="C1177" s="26" t="s">
        <v>1321</v>
      </c>
      <c r="D1177" s="26" t="s">
        <v>641</v>
      </c>
      <c r="E1177" s="26">
        <v>999920664</v>
      </c>
      <c r="F1177" s="26" t="s">
        <v>2253</v>
      </c>
      <c r="G1177" s="26" t="s">
        <v>63</v>
      </c>
      <c r="H1177" s="26" t="s">
        <v>5865</v>
      </c>
      <c r="I1177" s="18">
        <v>51.5</v>
      </c>
      <c r="J1177" s="18">
        <v>51.5</v>
      </c>
    </row>
    <row r="1178" spans="1:10" x14ac:dyDescent="0.35">
      <c r="A1178" s="26" t="s">
        <v>1461</v>
      </c>
      <c r="B1178" s="26" t="s">
        <v>4026</v>
      </c>
      <c r="C1178" s="26" t="s">
        <v>1321</v>
      </c>
      <c r="D1178" s="26" t="s">
        <v>641</v>
      </c>
      <c r="E1178" s="26">
        <v>999922661</v>
      </c>
      <c r="F1178" s="26" t="s">
        <v>2253</v>
      </c>
      <c r="G1178" s="26" t="s">
        <v>63</v>
      </c>
      <c r="H1178" s="26" t="s">
        <v>5865</v>
      </c>
      <c r="I1178" s="18">
        <v>30</v>
      </c>
      <c r="J1178" s="18"/>
    </row>
    <row r="1179" spans="1:10" x14ac:dyDescent="0.35">
      <c r="A1179" s="26" t="s">
        <v>4133</v>
      </c>
      <c r="B1179" s="26" t="s">
        <v>5797</v>
      </c>
      <c r="C1179" s="26" t="s">
        <v>1321</v>
      </c>
      <c r="D1179" s="26" t="s">
        <v>641</v>
      </c>
      <c r="E1179" s="26">
        <v>999928125</v>
      </c>
      <c r="F1179" s="26" t="s">
        <v>2253</v>
      </c>
      <c r="G1179" s="26" t="s">
        <v>63</v>
      </c>
      <c r="H1179" s="26" t="s">
        <v>5865</v>
      </c>
      <c r="I1179" s="18">
        <v>22.5</v>
      </c>
      <c r="J1179" s="18">
        <v>22.5</v>
      </c>
    </row>
    <row r="1180" spans="1:10" x14ac:dyDescent="0.35">
      <c r="A1180" s="26" t="s">
        <v>3106</v>
      </c>
      <c r="B1180" s="26" t="s">
        <v>1700</v>
      </c>
      <c r="C1180" s="26" t="s">
        <v>1321</v>
      </c>
      <c r="D1180" s="26" t="s">
        <v>641</v>
      </c>
      <c r="E1180" s="26">
        <v>999925702</v>
      </c>
      <c r="F1180" s="26" t="s">
        <v>2253</v>
      </c>
      <c r="G1180" s="26" t="s">
        <v>63</v>
      </c>
      <c r="H1180" s="26" t="s">
        <v>5865</v>
      </c>
      <c r="I1180" s="18">
        <v>22.5</v>
      </c>
      <c r="J1180" s="18">
        <v>22.5</v>
      </c>
    </row>
    <row r="1181" spans="1:10" x14ac:dyDescent="0.35">
      <c r="A1181" s="26" t="s">
        <v>3107</v>
      </c>
      <c r="B1181" s="26" t="s">
        <v>1556</v>
      </c>
      <c r="C1181" s="26" t="s">
        <v>1321</v>
      </c>
      <c r="D1181" s="26" t="s">
        <v>641</v>
      </c>
      <c r="E1181" s="26">
        <v>999928269</v>
      </c>
      <c r="F1181" s="26" t="s">
        <v>2253</v>
      </c>
      <c r="G1181" s="26" t="s">
        <v>63</v>
      </c>
      <c r="H1181" s="26" t="s">
        <v>5865</v>
      </c>
      <c r="I1181" s="18">
        <v>17.5</v>
      </c>
      <c r="J1181" s="18">
        <v>17.5</v>
      </c>
    </row>
    <row r="1182" spans="1:10" x14ac:dyDescent="0.35">
      <c r="A1182" s="26" t="s">
        <v>2232</v>
      </c>
      <c r="B1182" s="26" t="s">
        <v>4027</v>
      </c>
      <c r="C1182" s="26" t="s">
        <v>1321</v>
      </c>
      <c r="D1182" s="26" t="s">
        <v>641</v>
      </c>
      <c r="E1182" s="26">
        <v>999926790</v>
      </c>
      <c r="F1182" s="26" t="s">
        <v>2253</v>
      </c>
      <c r="G1182" s="26" t="s">
        <v>84</v>
      </c>
      <c r="H1182" s="26" t="s">
        <v>5863</v>
      </c>
      <c r="I1182" s="18">
        <v>100</v>
      </c>
      <c r="J1182" s="18"/>
    </row>
    <row r="1183" spans="1:10" x14ac:dyDescent="0.35">
      <c r="A1183" s="26" t="s">
        <v>3116</v>
      </c>
      <c r="B1183" s="26" t="s">
        <v>3012</v>
      </c>
      <c r="C1183" s="26" t="s">
        <v>1321</v>
      </c>
      <c r="D1183" s="26" t="s">
        <v>641</v>
      </c>
      <c r="E1183" s="26">
        <v>999924868</v>
      </c>
      <c r="F1183" s="26" t="s">
        <v>2253</v>
      </c>
      <c r="G1183" s="26" t="s">
        <v>84</v>
      </c>
      <c r="H1183" s="26" t="s">
        <v>5863</v>
      </c>
      <c r="I1183" s="18">
        <v>92.5</v>
      </c>
      <c r="J1183" s="18">
        <v>92.5</v>
      </c>
    </row>
    <row r="1184" spans="1:10" x14ac:dyDescent="0.35">
      <c r="A1184" s="26" t="s">
        <v>2227</v>
      </c>
      <c r="B1184" s="26" t="s">
        <v>4028</v>
      </c>
      <c r="C1184" s="26" t="s">
        <v>1321</v>
      </c>
      <c r="D1184" s="26" t="s">
        <v>641</v>
      </c>
      <c r="E1184" s="26">
        <v>999922421</v>
      </c>
      <c r="F1184" s="26" t="s">
        <v>2253</v>
      </c>
      <c r="G1184" s="26" t="s">
        <v>84</v>
      </c>
      <c r="H1184" s="26" t="s">
        <v>5863</v>
      </c>
      <c r="I1184" s="18">
        <v>75</v>
      </c>
      <c r="J1184" s="18"/>
    </row>
    <row r="1185" spans="1:10" x14ac:dyDescent="0.35">
      <c r="A1185" s="26" t="s">
        <v>4029</v>
      </c>
      <c r="B1185" s="26" t="s">
        <v>855</v>
      </c>
      <c r="C1185" s="26" t="s">
        <v>1321</v>
      </c>
      <c r="D1185" s="26" t="s">
        <v>641</v>
      </c>
      <c r="E1185" s="26">
        <v>999918922</v>
      </c>
      <c r="F1185" s="26" t="s">
        <v>2253</v>
      </c>
      <c r="G1185" s="26" t="s">
        <v>84</v>
      </c>
      <c r="H1185" s="26" t="s">
        <v>5863</v>
      </c>
      <c r="I1185" s="18">
        <v>56</v>
      </c>
      <c r="J1185" s="18"/>
    </row>
    <row r="1186" spans="1:10" x14ac:dyDescent="0.35">
      <c r="A1186" s="26" t="s">
        <v>4030</v>
      </c>
      <c r="B1186" s="26" t="s">
        <v>4031</v>
      </c>
      <c r="C1186" s="26" t="s">
        <v>1321</v>
      </c>
      <c r="D1186" s="26" t="s">
        <v>641</v>
      </c>
      <c r="E1186" s="26">
        <v>999919690</v>
      </c>
      <c r="F1186" s="26" t="s">
        <v>2253</v>
      </c>
      <c r="G1186" s="26" t="s">
        <v>84</v>
      </c>
      <c r="H1186" s="26" t="s">
        <v>5863</v>
      </c>
      <c r="I1186" s="18">
        <v>56</v>
      </c>
      <c r="J1186" s="18"/>
    </row>
    <row r="1187" spans="1:10" x14ac:dyDescent="0.35">
      <c r="A1187" s="26" t="s">
        <v>1705</v>
      </c>
      <c r="B1187" s="26" t="s">
        <v>4032</v>
      </c>
      <c r="C1187" s="26" t="s">
        <v>1321</v>
      </c>
      <c r="D1187" s="26" t="s">
        <v>641</v>
      </c>
      <c r="E1187" s="26">
        <v>999922587</v>
      </c>
      <c r="F1187" s="26" t="s">
        <v>2253</v>
      </c>
      <c r="G1187" s="26" t="s">
        <v>84</v>
      </c>
      <c r="H1187" s="26" t="s">
        <v>5863</v>
      </c>
      <c r="I1187" s="18">
        <v>42</v>
      </c>
      <c r="J1187" s="18"/>
    </row>
    <row r="1188" spans="1:10" x14ac:dyDescent="0.35">
      <c r="A1188" s="26" t="s">
        <v>4033</v>
      </c>
      <c r="B1188" s="26" t="s">
        <v>4034</v>
      </c>
      <c r="C1188" s="26" t="s">
        <v>1321</v>
      </c>
      <c r="D1188" s="26" t="s">
        <v>641</v>
      </c>
      <c r="E1188" s="26">
        <v>999923572</v>
      </c>
      <c r="F1188" s="26" t="s">
        <v>2253</v>
      </c>
      <c r="G1188" s="26" t="s">
        <v>84</v>
      </c>
      <c r="H1188" s="26" t="s">
        <v>5863</v>
      </c>
      <c r="I1188" s="18">
        <v>42</v>
      </c>
      <c r="J1188" s="18"/>
    </row>
    <row r="1189" spans="1:10" x14ac:dyDescent="0.35">
      <c r="A1189" s="26" t="s">
        <v>1418</v>
      </c>
      <c r="B1189" s="26" t="s">
        <v>4035</v>
      </c>
      <c r="C1189" s="26" t="s">
        <v>1321</v>
      </c>
      <c r="D1189" s="26" t="s">
        <v>641</v>
      </c>
      <c r="E1189" s="26">
        <v>999926897</v>
      </c>
      <c r="F1189" s="26" t="s">
        <v>2253</v>
      </c>
      <c r="G1189" s="26" t="s">
        <v>84</v>
      </c>
      <c r="H1189" s="26" t="s">
        <v>5863</v>
      </c>
      <c r="I1189" s="18">
        <v>42</v>
      </c>
      <c r="J1189" s="18"/>
    </row>
    <row r="1190" spans="1:10" x14ac:dyDescent="0.35">
      <c r="A1190" s="26" t="s">
        <v>4036</v>
      </c>
      <c r="B1190" s="26" t="s">
        <v>4037</v>
      </c>
      <c r="C1190" s="26" t="s">
        <v>1321</v>
      </c>
      <c r="D1190" s="26" t="s">
        <v>641</v>
      </c>
      <c r="E1190" s="26">
        <v>999927452</v>
      </c>
      <c r="F1190" s="26" t="s">
        <v>2253</v>
      </c>
      <c r="G1190" s="26" t="s">
        <v>84</v>
      </c>
      <c r="H1190" s="26" t="s">
        <v>5863</v>
      </c>
      <c r="I1190" s="18">
        <v>42</v>
      </c>
      <c r="J1190" s="18"/>
    </row>
    <row r="1191" spans="1:10" x14ac:dyDescent="0.35">
      <c r="A1191" s="26" t="s">
        <v>4038</v>
      </c>
      <c r="B1191" s="26" t="s">
        <v>4039</v>
      </c>
      <c r="C1191" s="26" t="s">
        <v>1321</v>
      </c>
      <c r="D1191" s="26" t="s">
        <v>641</v>
      </c>
      <c r="E1191" s="26">
        <v>999918995</v>
      </c>
      <c r="F1191" s="26" t="s">
        <v>2253</v>
      </c>
      <c r="G1191" s="26" t="s">
        <v>84</v>
      </c>
      <c r="H1191" s="26" t="s">
        <v>5863</v>
      </c>
      <c r="I1191" s="18">
        <v>32</v>
      </c>
      <c r="J1191" s="18"/>
    </row>
    <row r="1192" spans="1:10" x14ac:dyDescent="0.35">
      <c r="A1192" s="26" t="s">
        <v>1356</v>
      </c>
      <c r="B1192" s="26" t="s">
        <v>4040</v>
      </c>
      <c r="C1192" s="26" t="s">
        <v>1321</v>
      </c>
      <c r="D1192" s="26" t="s">
        <v>641</v>
      </c>
      <c r="E1192" s="26">
        <v>999919004</v>
      </c>
      <c r="F1192" s="26" t="s">
        <v>2253</v>
      </c>
      <c r="G1192" s="26" t="s">
        <v>84</v>
      </c>
      <c r="H1192" s="26" t="s">
        <v>5863</v>
      </c>
      <c r="I1192" s="18">
        <v>32</v>
      </c>
      <c r="J1192" s="18"/>
    </row>
    <row r="1193" spans="1:10" x14ac:dyDescent="0.35">
      <c r="A1193" s="26" t="s">
        <v>1477</v>
      </c>
      <c r="B1193" s="26" t="s">
        <v>4041</v>
      </c>
      <c r="C1193" s="26" t="s">
        <v>1321</v>
      </c>
      <c r="D1193" s="26" t="s">
        <v>641</v>
      </c>
      <c r="E1193" s="26">
        <v>999922580</v>
      </c>
      <c r="F1193" s="26" t="s">
        <v>2253</v>
      </c>
      <c r="G1193" s="26" t="s">
        <v>84</v>
      </c>
      <c r="H1193" s="26" t="s">
        <v>5863</v>
      </c>
      <c r="I1193" s="18">
        <v>32</v>
      </c>
      <c r="J1193" s="18"/>
    </row>
    <row r="1194" spans="1:10" x14ac:dyDescent="0.35">
      <c r="A1194" s="26" t="s">
        <v>3098</v>
      </c>
      <c r="B1194" s="26" t="s">
        <v>1723</v>
      </c>
      <c r="C1194" s="26" t="s">
        <v>1321</v>
      </c>
      <c r="D1194" s="26" t="s">
        <v>641</v>
      </c>
      <c r="E1194" s="26">
        <v>999921454</v>
      </c>
      <c r="F1194" s="26" t="s">
        <v>2253</v>
      </c>
      <c r="G1194" s="26" t="s">
        <v>65</v>
      </c>
      <c r="H1194" s="26" t="s">
        <v>5896</v>
      </c>
      <c r="I1194" s="18">
        <v>15</v>
      </c>
      <c r="J1194" s="18">
        <v>15</v>
      </c>
    </row>
    <row r="1195" spans="1:10" x14ac:dyDescent="0.35">
      <c r="A1195" s="26" t="s">
        <v>1461</v>
      </c>
      <c r="B1195" s="26" t="s">
        <v>4026</v>
      </c>
      <c r="C1195" s="26" t="s">
        <v>1321</v>
      </c>
      <c r="D1195" s="26" t="s">
        <v>641</v>
      </c>
      <c r="E1195" s="26">
        <v>999922661</v>
      </c>
      <c r="F1195" s="26" t="s">
        <v>2253</v>
      </c>
      <c r="G1195" s="26" t="s">
        <v>197</v>
      </c>
      <c r="H1195" s="26" t="s">
        <v>5850</v>
      </c>
      <c r="I1195" s="18">
        <v>100</v>
      </c>
      <c r="J1195" s="18"/>
    </row>
    <row r="1196" spans="1:10" x14ac:dyDescent="0.35">
      <c r="A1196" s="26" t="s">
        <v>4042</v>
      </c>
      <c r="B1196" s="26" t="s">
        <v>458</v>
      </c>
      <c r="C1196" s="26" t="s">
        <v>1321</v>
      </c>
      <c r="D1196" s="26" t="s">
        <v>641</v>
      </c>
      <c r="E1196" s="26">
        <v>999918978</v>
      </c>
      <c r="F1196" s="26" t="s">
        <v>2253</v>
      </c>
      <c r="G1196" s="26" t="s">
        <v>197</v>
      </c>
      <c r="H1196" s="26" t="s">
        <v>5850</v>
      </c>
      <c r="I1196" s="18">
        <v>75</v>
      </c>
      <c r="J1196" s="18"/>
    </row>
    <row r="1197" spans="1:10" x14ac:dyDescent="0.35">
      <c r="A1197" s="26" t="s">
        <v>4043</v>
      </c>
      <c r="B1197" s="26" t="s">
        <v>2134</v>
      </c>
      <c r="C1197" s="26" t="s">
        <v>1321</v>
      </c>
      <c r="D1197" s="26" t="s">
        <v>641</v>
      </c>
      <c r="E1197" s="26">
        <v>999919097</v>
      </c>
      <c r="F1197" s="26" t="s">
        <v>2253</v>
      </c>
      <c r="G1197" s="26" t="s">
        <v>197</v>
      </c>
      <c r="H1197" s="26" t="s">
        <v>5850</v>
      </c>
      <c r="I1197" s="18">
        <v>56</v>
      </c>
      <c r="J1197" s="18"/>
    </row>
    <row r="1198" spans="1:10" x14ac:dyDescent="0.35">
      <c r="A1198" s="26" t="s">
        <v>4044</v>
      </c>
      <c r="B1198" s="26" t="s">
        <v>4045</v>
      </c>
      <c r="C1198" s="26" t="s">
        <v>1321</v>
      </c>
      <c r="D1198" s="26" t="s">
        <v>641</v>
      </c>
      <c r="E1198" s="26">
        <v>999927294</v>
      </c>
      <c r="F1198" s="26" t="s">
        <v>2253</v>
      </c>
      <c r="G1198" s="26" t="s">
        <v>197</v>
      </c>
      <c r="H1198" s="26" t="s">
        <v>5850</v>
      </c>
      <c r="I1198" s="18">
        <v>56</v>
      </c>
      <c r="J1198" s="18"/>
    </row>
    <row r="1199" spans="1:10" x14ac:dyDescent="0.35">
      <c r="A1199" s="26" t="s">
        <v>3924</v>
      </c>
      <c r="B1199" s="26" t="s">
        <v>3563</v>
      </c>
      <c r="C1199" s="26" t="s">
        <v>1321</v>
      </c>
      <c r="D1199" s="26" t="s">
        <v>641</v>
      </c>
      <c r="E1199" s="26">
        <v>999921533</v>
      </c>
      <c r="F1199" s="26" t="s">
        <v>2253</v>
      </c>
      <c r="G1199" s="26" t="s">
        <v>197</v>
      </c>
      <c r="H1199" s="26" t="s">
        <v>5850</v>
      </c>
      <c r="I1199" s="18">
        <v>30</v>
      </c>
      <c r="J1199" s="18"/>
    </row>
    <row r="1200" spans="1:10" x14ac:dyDescent="0.35">
      <c r="A1200" s="26" t="s">
        <v>1591</v>
      </c>
      <c r="B1200" s="26" t="s">
        <v>3094</v>
      </c>
      <c r="C1200" s="26" t="s">
        <v>1321</v>
      </c>
      <c r="D1200" s="26" t="s">
        <v>641</v>
      </c>
      <c r="E1200" s="26">
        <v>999920221</v>
      </c>
      <c r="F1200" s="26" t="s">
        <v>2253</v>
      </c>
      <c r="G1200" s="26" t="s">
        <v>197</v>
      </c>
      <c r="H1200" s="26" t="s">
        <v>5850</v>
      </c>
      <c r="I1200" s="18">
        <v>17.5</v>
      </c>
      <c r="J1200" s="18">
        <v>17.5</v>
      </c>
    </row>
    <row r="1201" spans="1:10" x14ac:dyDescent="0.35">
      <c r="A1201" s="26" t="s">
        <v>4046</v>
      </c>
      <c r="B1201" s="26" t="s">
        <v>265</v>
      </c>
      <c r="C1201" s="26" t="s">
        <v>1321</v>
      </c>
      <c r="D1201" s="26" t="s">
        <v>641</v>
      </c>
      <c r="E1201" s="26">
        <v>999924147</v>
      </c>
      <c r="F1201" s="26" t="s">
        <v>2253</v>
      </c>
      <c r="G1201" s="26" t="s">
        <v>443</v>
      </c>
      <c r="H1201" s="26" t="s">
        <v>5897</v>
      </c>
      <c r="I1201" s="18">
        <v>70</v>
      </c>
      <c r="J1201" s="18"/>
    </row>
    <row r="1202" spans="1:10" x14ac:dyDescent="0.35">
      <c r="A1202" s="26" t="s">
        <v>2930</v>
      </c>
      <c r="B1202" s="26" t="s">
        <v>4047</v>
      </c>
      <c r="C1202" s="26" t="s">
        <v>1321</v>
      </c>
      <c r="D1202" s="26" t="s">
        <v>641</v>
      </c>
      <c r="E1202" s="26">
        <v>999918882</v>
      </c>
      <c r="F1202" s="26" t="s">
        <v>2253</v>
      </c>
      <c r="G1202" s="26" t="s">
        <v>443</v>
      </c>
      <c r="H1202" s="26" t="s">
        <v>5897</v>
      </c>
      <c r="I1202" s="18">
        <v>56</v>
      </c>
      <c r="J1202" s="18"/>
    </row>
    <row r="1203" spans="1:10" x14ac:dyDescent="0.35">
      <c r="A1203" s="26" t="s">
        <v>2023</v>
      </c>
      <c r="B1203" s="26" t="s">
        <v>4048</v>
      </c>
      <c r="C1203" s="26" t="s">
        <v>1321</v>
      </c>
      <c r="D1203" s="26" t="s">
        <v>641</v>
      </c>
      <c r="E1203" s="26">
        <v>999923116</v>
      </c>
      <c r="F1203" s="26" t="s">
        <v>2253</v>
      </c>
      <c r="G1203" s="26" t="s">
        <v>443</v>
      </c>
      <c r="H1203" s="26" t="s">
        <v>5897</v>
      </c>
      <c r="I1203" s="18">
        <v>56</v>
      </c>
      <c r="J1203" s="18"/>
    </row>
    <row r="1204" spans="1:10" x14ac:dyDescent="0.35">
      <c r="A1204" s="26" t="s">
        <v>2791</v>
      </c>
      <c r="B1204" s="26" t="s">
        <v>2792</v>
      </c>
      <c r="C1204" s="26" t="s">
        <v>1321</v>
      </c>
      <c r="D1204" s="26" t="s">
        <v>641</v>
      </c>
      <c r="E1204" s="26">
        <v>999917023</v>
      </c>
      <c r="F1204" s="26" t="s">
        <v>2253</v>
      </c>
      <c r="G1204" s="26" t="s">
        <v>471</v>
      </c>
      <c r="H1204" s="26" t="s">
        <v>5898</v>
      </c>
      <c r="I1204" s="18">
        <v>97.5</v>
      </c>
      <c r="J1204" s="18">
        <v>97.5</v>
      </c>
    </row>
    <row r="1205" spans="1:10" x14ac:dyDescent="0.35">
      <c r="A1205" s="26" t="s">
        <v>4049</v>
      </c>
      <c r="B1205" s="26" t="s">
        <v>4050</v>
      </c>
      <c r="C1205" s="26" t="s">
        <v>1321</v>
      </c>
      <c r="D1205" s="26" t="s">
        <v>641</v>
      </c>
      <c r="E1205" s="26">
        <v>999925223</v>
      </c>
      <c r="F1205" s="26" t="s">
        <v>2253</v>
      </c>
      <c r="G1205" s="26" t="s">
        <v>471</v>
      </c>
      <c r="H1205" s="26" t="s">
        <v>5898</v>
      </c>
      <c r="I1205" s="18">
        <v>75</v>
      </c>
      <c r="J1205" s="18"/>
    </row>
    <row r="1206" spans="1:10" x14ac:dyDescent="0.35">
      <c r="A1206" s="26" t="s">
        <v>4051</v>
      </c>
      <c r="B1206" s="26" t="s">
        <v>4052</v>
      </c>
      <c r="C1206" s="26" t="s">
        <v>1321</v>
      </c>
      <c r="D1206" s="26" t="s">
        <v>641</v>
      </c>
      <c r="E1206" s="26">
        <v>999922703</v>
      </c>
      <c r="F1206" s="26" t="s">
        <v>2253</v>
      </c>
      <c r="G1206" s="26" t="s">
        <v>471</v>
      </c>
      <c r="H1206" s="26" t="s">
        <v>5898</v>
      </c>
      <c r="I1206" s="18">
        <v>42</v>
      </c>
      <c r="J1206" s="18"/>
    </row>
    <row r="1207" spans="1:10" x14ac:dyDescent="0.35">
      <c r="A1207" s="26" t="s">
        <v>4053</v>
      </c>
      <c r="B1207" s="26" t="s">
        <v>4054</v>
      </c>
      <c r="C1207" s="26" t="s">
        <v>1321</v>
      </c>
      <c r="D1207" s="26" t="s">
        <v>641</v>
      </c>
      <c r="E1207" s="26">
        <v>999927394</v>
      </c>
      <c r="F1207" s="26" t="s">
        <v>2253</v>
      </c>
      <c r="G1207" s="26" t="s">
        <v>471</v>
      </c>
      <c r="H1207" s="26" t="s">
        <v>5898</v>
      </c>
      <c r="I1207" s="18">
        <v>42</v>
      </c>
      <c r="J1207" s="18"/>
    </row>
    <row r="1208" spans="1:10" x14ac:dyDescent="0.35">
      <c r="A1208" s="26" t="s">
        <v>4055</v>
      </c>
      <c r="B1208" s="26" t="s">
        <v>2486</v>
      </c>
      <c r="C1208" s="26" t="s">
        <v>1321</v>
      </c>
      <c r="D1208" s="26" t="s">
        <v>641</v>
      </c>
      <c r="E1208" s="26">
        <v>999925812</v>
      </c>
      <c r="F1208" s="26" t="s">
        <v>2253</v>
      </c>
      <c r="G1208" s="26" t="s">
        <v>471</v>
      </c>
      <c r="H1208" s="26" t="s">
        <v>5898</v>
      </c>
      <c r="I1208" s="18">
        <v>30</v>
      </c>
      <c r="J1208" s="18"/>
    </row>
    <row r="1209" spans="1:10" x14ac:dyDescent="0.35">
      <c r="A1209" s="26" t="s">
        <v>4056</v>
      </c>
      <c r="B1209" s="26" t="s">
        <v>4057</v>
      </c>
      <c r="C1209" s="26" t="s">
        <v>1321</v>
      </c>
      <c r="D1209" s="26" t="s">
        <v>641</v>
      </c>
      <c r="E1209" s="26">
        <v>999925663</v>
      </c>
      <c r="F1209" s="26" t="s">
        <v>2253</v>
      </c>
      <c r="G1209" s="26" t="s">
        <v>450</v>
      </c>
      <c r="H1209" s="26" t="s">
        <v>5899</v>
      </c>
      <c r="I1209" s="18">
        <v>145</v>
      </c>
      <c r="J1209" s="18"/>
    </row>
    <row r="1210" spans="1:10" x14ac:dyDescent="0.35">
      <c r="A1210" s="26" t="s">
        <v>4058</v>
      </c>
      <c r="B1210" s="26" t="s">
        <v>3130</v>
      </c>
      <c r="C1210" s="26" t="s">
        <v>1321</v>
      </c>
      <c r="D1210" s="26" t="s">
        <v>641</v>
      </c>
      <c r="E1210" s="26">
        <v>999926528</v>
      </c>
      <c r="F1210" s="26" t="s">
        <v>2253</v>
      </c>
      <c r="G1210" s="26" t="s">
        <v>450</v>
      </c>
      <c r="H1210" s="26" t="s">
        <v>5899</v>
      </c>
      <c r="I1210" s="18">
        <v>120</v>
      </c>
      <c r="J1210" s="18"/>
    </row>
    <row r="1211" spans="1:10" x14ac:dyDescent="0.35">
      <c r="A1211" s="26" t="s">
        <v>4059</v>
      </c>
      <c r="B1211" s="26" t="s">
        <v>4060</v>
      </c>
      <c r="C1211" s="26" t="s">
        <v>1321</v>
      </c>
      <c r="D1211" s="26" t="s">
        <v>641</v>
      </c>
      <c r="E1211" s="26">
        <v>999922745</v>
      </c>
      <c r="F1211" s="26" t="s">
        <v>2253</v>
      </c>
      <c r="G1211" s="26" t="s">
        <v>450</v>
      </c>
      <c r="H1211" s="26" t="s">
        <v>5899</v>
      </c>
      <c r="I1211" s="18">
        <v>100</v>
      </c>
      <c r="J1211" s="18"/>
    </row>
    <row r="1212" spans="1:10" x14ac:dyDescent="0.35">
      <c r="A1212" s="26" t="s">
        <v>4061</v>
      </c>
      <c r="B1212" s="26" t="s">
        <v>4062</v>
      </c>
      <c r="C1212" s="26" t="s">
        <v>1321</v>
      </c>
      <c r="D1212" s="26" t="s">
        <v>641</v>
      </c>
      <c r="E1212" s="26">
        <v>999921824</v>
      </c>
      <c r="F1212" s="26" t="s">
        <v>2253</v>
      </c>
      <c r="G1212" s="26" t="s">
        <v>450</v>
      </c>
      <c r="H1212" s="26" t="s">
        <v>5899</v>
      </c>
      <c r="I1212" s="18">
        <v>75</v>
      </c>
      <c r="J1212" s="18"/>
    </row>
    <row r="1213" spans="1:10" x14ac:dyDescent="0.35">
      <c r="A1213" s="27" t="s">
        <v>4063</v>
      </c>
      <c r="B1213" s="26" t="s">
        <v>2343</v>
      </c>
      <c r="C1213" s="26" t="s">
        <v>1321</v>
      </c>
      <c r="D1213" s="26" t="s">
        <v>641</v>
      </c>
      <c r="E1213" s="26">
        <v>999926455</v>
      </c>
      <c r="F1213" s="26" t="s">
        <v>2253</v>
      </c>
      <c r="G1213" s="26" t="s">
        <v>450</v>
      </c>
      <c r="H1213" s="26" t="s">
        <v>5899</v>
      </c>
      <c r="I1213" s="18">
        <v>45</v>
      </c>
      <c r="J1213" s="18"/>
    </row>
    <row r="1214" spans="1:10" x14ac:dyDescent="0.35">
      <c r="A1214" s="26" t="s">
        <v>1352</v>
      </c>
      <c r="B1214" s="26" t="s">
        <v>825</v>
      </c>
      <c r="C1214" s="26" t="s">
        <v>1321</v>
      </c>
      <c r="D1214" s="26" t="s">
        <v>641</v>
      </c>
      <c r="E1214" s="26">
        <v>999920026</v>
      </c>
      <c r="F1214" s="26" t="s">
        <v>2253</v>
      </c>
      <c r="G1214" s="26" t="s">
        <v>450</v>
      </c>
      <c r="H1214" s="26" t="s">
        <v>5899</v>
      </c>
      <c r="I1214" s="18">
        <v>45</v>
      </c>
      <c r="J1214" s="18">
        <v>45</v>
      </c>
    </row>
    <row r="1215" spans="1:10" x14ac:dyDescent="0.35">
      <c r="A1215" s="26" t="s">
        <v>4064</v>
      </c>
      <c r="B1215" s="26" t="s">
        <v>4065</v>
      </c>
      <c r="C1215" s="26" t="s">
        <v>1321</v>
      </c>
      <c r="D1215" s="26" t="s">
        <v>641</v>
      </c>
      <c r="E1215" s="26">
        <v>999927304</v>
      </c>
      <c r="F1215" s="26" t="s">
        <v>2253</v>
      </c>
      <c r="G1215" s="26" t="s">
        <v>450</v>
      </c>
      <c r="H1215" s="26" t="s">
        <v>5899</v>
      </c>
      <c r="I1215" s="18">
        <v>42</v>
      </c>
      <c r="J1215" s="18"/>
    </row>
    <row r="1216" spans="1:10" x14ac:dyDescent="0.35">
      <c r="A1216" s="26" t="s">
        <v>1362</v>
      </c>
      <c r="B1216" s="26" t="s">
        <v>3288</v>
      </c>
      <c r="C1216" s="26" t="s">
        <v>1321</v>
      </c>
      <c r="D1216" s="26" t="s">
        <v>641</v>
      </c>
      <c r="E1216" s="26">
        <v>999925773</v>
      </c>
      <c r="F1216" s="26" t="s">
        <v>2253</v>
      </c>
      <c r="G1216" s="26" t="s">
        <v>450</v>
      </c>
      <c r="H1216" s="26" t="s">
        <v>5899</v>
      </c>
      <c r="I1216" s="18">
        <v>30</v>
      </c>
      <c r="J1216" s="18">
        <v>30</v>
      </c>
    </row>
    <row r="1217" spans="1:10" x14ac:dyDescent="0.35">
      <c r="A1217" s="26" t="s">
        <v>4066</v>
      </c>
      <c r="B1217" s="26" t="s">
        <v>4067</v>
      </c>
      <c r="C1217" s="26" t="s">
        <v>1321</v>
      </c>
      <c r="D1217" s="26" t="s">
        <v>641</v>
      </c>
      <c r="E1217" s="26">
        <v>999925380</v>
      </c>
      <c r="F1217" s="26" t="s">
        <v>2253</v>
      </c>
      <c r="G1217" s="26" t="s">
        <v>450</v>
      </c>
      <c r="H1217" s="26" t="s">
        <v>5899</v>
      </c>
      <c r="I1217" s="18">
        <v>30</v>
      </c>
      <c r="J1217" s="18"/>
    </row>
    <row r="1218" spans="1:10" x14ac:dyDescent="0.35">
      <c r="A1218" s="26" t="s">
        <v>1996</v>
      </c>
      <c r="B1218" s="26" t="s">
        <v>689</v>
      </c>
      <c r="C1218" s="26" t="s">
        <v>1321</v>
      </c>
      <c r="D1218" s="26" t="s">
        <v>641</v>
      </c>
      <c r="E1218" s="26">
        <v>999920284</v>
      </c>
      <c r="F1218" s="27" t="s">
        <v>2253</v>
      </c>
      <c r="G1218" s="26" t="s">
        <v>450</v>
      </c>
      <c r="H1218" s="26" t="s">
        <v>5899</v>
      </c>
      <c r="I1218" s="18">
        <v>30</v>
      </c>
      <c r="J1218" s="18">
        <v>30</v>
      </c>
    </row>
    <row r="1219" spans="1:10" x14ac:dyDescent="0.35">
      <c r="A1219" s="26" t="s">
        <v>3124</v>
      </c>
      <c r="B1219" s="26" t="s">
        <v>3125</v>
      </c>
      <c r="C1219" s="26" t="s">
        <v>1321</v>
      </c>
      <c r="D1219" s="26" t="s">
        <v>641</v>
      </c>
      <c r="E1219" s="26">
        <v>999924969</v>
      </c>
      <c r="F1219" s="26" t="s">
        <v>2253</v>
      </c>
      <c r="G1219" s="26" t="s">
        <v>450</v>
      </c>
      <c r="H1219" s="26" t="s">
        <v>5899</v>
      </c>
      <c r="I1219" s="18">
        <v>15</v>
      </c>
      <c r="J1219" s="18">
        <v>15</v>
      </c>
    </row>
    <row r="1220" spans="1:10" x14ac:dyDescent="0.35">
      <c r="A1220" s="26" t="s">
        <v>3108</v>
      </c>
      <c r="B1220" s="26" t="s">
        <v>3109</v>
      </c>
      <c r="C1220" s="26" t="s">
        <v>1321</v>
      </c>
      <c r="D1220" s="26" t="s">
        <v>641</v>
      </c>
      <c r="E1220" s="26">
        <v>999923797</v>
      </c>
      <c r="F1220" s="26" t="s">
        <v>2253</v>
      </c>
      <c r="G1220" s="26" t="s">
        <v>450</v>
      </c>
      <c r="H1220" s="26" t="s">
        <v>5899</v>
      </c>
      <c r="I1220" s="18">
        <v>15</v>
      </c>
      <c r="J1220" s="18">
        <v>15</v>
      </c>
    </row>
    <row r="1221" spans="1:10" x14ac:dyDescent="0.35">
      <c r="A1221" s="26" t="s">
        <v>1613</v>
      </c>
      <c r="B1221" s="26" t="s">
        <v>4068</v>
      </c>
      <c r="C1221" s="26" t="s">
        <v>1321</v>
      </c>
      <c r="D1221" s="26" t="s">
        <v>641</v>
      </c>
      <c r="E1221" s="26">
        <v>999919000</v>
      </c>
      <c r="F1221" s="26" t="s">
        <v>2253</v>
      </c>
      <c r="G1221" s="26" t="s">
        <v>555</v>
      </c>
      <c r="H1221" s="26" t="s">
        <v>5900</v>
      </c>
      <c r="I1221" s="18">
        <v>100</v>
      </c>
      <c r="J1221" s="18"/>
    </row>
    <row r="1222" spans="1:10" x14ac:dyDescent="0.35">
      <c r="A1222" s="26" t="s">
        <v>1590</v>
      </c>
      <c r="B1222" s="26" t="s">
        <v>4069</v>
      </c>
      <c r="C1222" s="26" t="s">
        <v>1321</v>
      </c>
      <c r="D1222" s="26" t="s">
        <v>641</v>
      </c>
      <c r="E1222" s="26">
        <v>999926737</v>
      </c>
      <c r="F1222" s="26" t="s">
        <v>2253</v>
      </c>
      <c r="G1222" s="26" t="s">
        <v>555</v>
      </c>
      <c r="H1222" s="26" t="s">
        <v>5900</v>
      </c>
      <c r="I1222" s="18">
        <v>62</v>
      </c>
      <c r="J1222" s="18"/>
    </row>
    <row r="1223" spans="1:10" x14ac:dyDescent="0.35">
      <c r="A1223" s="26" t="s">
        <v>4070</v>
      </c>
      <c r="B1223" s="26" t="s">
        <v>564</v>
      </c>
      <c r="C1223" s="26" t="s">
        <v>1321</v>
      </c>
      <c r="D1223" s="26" t="s">
        <v>641</v>
      </c>
      <c r="E1223" s="26">
        <v>999851630</v>
      </c>
      <c r="F1223" s="26" t="s">
        <v>2253</v>
      </c>
      <c r="G1223" s="26" t="s">
        <v>555</v>
      </c>
      <c r="H1223" s="26" t="s">
        <v>5900</v>
      </c>
      <c r="I1223" s="18">
        <v>56</v>
      </c>
      <c r="J1223" s="18"/>
    </row>
    <row r="1224" spans="1:10" x14ac:dyDescent="0.35">
      <c r="A1224" s="26" t="s">
        <v>4071</v>
      </c>
      <c r="B1224" s="26" t="s">
        <v>4072</v>
      </c>
      <c r="C1224" s="26" t="s">
        <v>1321</v>
      </c>
      <c r="D1224" s="26" t="s">
        <v>641</v>
      </c>
      <c r="E1224" s="26">
        <v>999922345</v>
      </c>
      <c r="F1224" s="26" t="s">
        <v>2253</v>
      </c>
      <c r="G1224" s="26" t="s">
        <v>555</v>
      </c>
      <c r="H1224" s="26" t="s">
        <v>5900</v>
      </c>
      <c r="I1224" s="18">
        <v>56</v>
      </c>
      <c r="J1224" s="18"/>
    </row>
    <row r="1225" spans="1:10" x14ac:dyDescent="0.35">
      <c r="A1225" s="26" t="s">
        <v>4073</v>
      </c>
      <c r="B1225" s="26" t="s">
        <v>578</v>
      </c>
      <c r="C1225" s="26" t="s">
        <v>1321</v>
      </c>
      <c r="D1225" s="26" t="s">
        <v>641</v>
      </c>
      <c r="E1225" s="26">
        <v>999918912</v>
      </c>
      <c r="F1225" s="26" t="s">
        <v>2253</v>
      </c>
      <c r="G1225" s="26" t="s">
        <v>555</v>
      </c>
      <c r="H1225" s="26" t="s">
        <v>5900</v>
      </c>
      <c r="I1225" s="18">
        <v>42</v>
      </c>
      <c r="J1225" s="18"/>
    </row>
    <row r="1226" spans="1:10" x14ac:dyDescent="0.35">
      <c r="A1226" s="26" t="s">
        <v>2013</v>
      </c>
      <c r="B1226" s="26" t="s">
        <v>504</v>
      </c>
      <c r="C1226" s="26" t="s">
        <v>1321</v>
      </c>
      <c r="D1226" s="26" t="s">
        <v>641</v>
      </c>
      <c r="E1226" s="26">
        <v>999922388</v>
      </c>
      <c r="F1226" s="26" t="s">
        <v>2253</v>
      </c>
      <c r="G1226" s="26" t="s">
        <v>555</v>
      </c>
      <c r="H1226" s="26" t="s">
        <v>5900</v>
      </c>
      <c r="I1226" s="18">
        <v>42</v>
      </c>
      <c r="J1226" s="18"/>
    </row>
    <row r="1227" spans="1:10" x14ac:dyDescent="0.35">
      <c r="A1227" s="26" t="s">
        <v>1413</v>
      </c>
      <c r="B1227" s="26" t="s">
        <v>2196</v>
      </c>
      <c r="C1227" s="26" t="s">
        <v>1321</v>
      </c>
      <c r="D1227" s="26" t="s">
        <v>641</v>
      </c>
      <c r="E1227" s="26">
        <v>999919123</v>
      </c>
      <c r="F1227" s="26" t="s">
        <v>2253</v>
      </c>
      <c r="G1227" s="26" t="s">
        <v>555</v>
      </c>
      <c r="H1227" s="26" t="s">
        <v>5900</v>
      </c>
      <c r="I1227" s="18">
        <v>32</v>
      </c>
      <c r="J1227" s="18"/>
    </row>
    <row r="1228" spans="1:10" x14ac:dyDescent="0.35">
      <c r="A1228" s="26" t="s">
        <v>1973</v>
      </c>
      <c r="B1228" s="26" t="s">
        <v>4074</v>
      </c>
      <c r="C1228" s="26" t="s">
        <v>1321</v>
      </c>
      <c r="D1228" s="26" t="s">
        <v>641</v>
      </c>
      <c r="E1228" s="26">
        <v>999926071</v>
      </c>
      <c r="F1228" s="26" t="s">
        <v>2253</v>
      </c>
      <c r="G1228" s="26" t="s">
        <v>555</v>
      </c>
      <c r="H1228" s="26" t="s">
        <v>5900</v>
      </c>
      <c r="I1228" s="18">
        <v>32</v>
      </c>
      <c r="J1228" s="18"/>
    </row>
    <row r="1229" spans="1:10" x14ac:dyDescent="0.35">
      <c r="A1229" s="26" t="s">
        <v>2009</v>
      </c>
      <c r="B1229" s="26" t="s">
        <v>3115</v>
      </c>
      <c r="C1229" s="26" t="s">
        <v>1321</v>
      </c>
      <c r="D1229" s="26" t="s">
        <v>641</v>
      </c>
      <c r="E1229" s="26">
        <v>999926225</v>
      </c>
      <c r="F1229" s="26" t="s">
        <v>2253</v>
      </c>
      <c r="G1229" s="26" t="s">
        <v>555</v>
      </c>
      <c r="H1229" s="26" t="s">
        <v>5900</v>
      </c>
      <c r="I1229" s="18">
        <v>15</v>
      </c>
      <c r="J1229" s="18">
        <v>15</v>
      </c>
    </row>
    <row r="1230" spans="1:10" x14ac:dyDescent="0.35">
      <c r="A1230" s="26" t="s">
        <v>3137</v>
      </c>
      <c r="B1230" s="26" t="s">
        <v>770</v>
      </c>
      <c r="C1230" s="26" t="s">
        <v>1321</v>
      </c>
      <c r="D1230" s="26" t="s">
        <v>847</v>
      </c>
      <c r="E1230" s="26">
        <v>999919257</v>
      </c>
      <c r="F1230" s="26" t="s">
        <v>2253</v>
      </c>
      <c r="G1230" s="26" t="s">
        <v>63</v>
      </c>
      <c r="H1230" s="26" t="s">
        <v>5865</v>
      </c>
      <c r="I1230" s="18">
        <v>102.5</v>
      </c>
      <c r="J1230" s="18">
        <v>102.5</v>
      </c>
    </row>
    <row r="1231" spans="1:10" x14ac:dyDescent="0.35">
      <c r="A1231" s="26" t="s">
        <v>4075</v>
      </c>
      <c r="B1231" s="26" t="s">
        <v>4076</v>
      </c>
      <c r="C1231" s="26" t="s">
        <v>1321</v>
      </c>
      <c r="D1231" s="26" t="s">
        <v>847</v>
      </c>
      <c r="E1231" s="26">
        <v>999926974</v>
      </c>
      <c r="F1231" s="26" t="s">
        <v>2253</v>
      </c>
      <c r="G1231" s="26" t="s">
        <v>63</v>
      </c>
      <c r="H1231" s="26" t="s">
        <v>5865</v>
      </c>
      <c r="I1231" s="18">
        <v>40</v>
      </c>
      <c r="J1231" s="18"/>
    </row>
    <row r="1232" spans="1:10" x14ac:dyDescent="0.35">
      <c r="A1232" s="26" t="s">
        <v>3126</v>
      </c>
      <c r="B1232" s="26" t="s">
        <v>4077</v>
      </c>
      <c r="C1232" s="26" t="s">
        <v>1321</v>
      </c>
      <c r="D1232" s="26" t="s">
        <v>847</v>
      </c>
      <c r="E1232" s="26">
        <v>999923458</v>
      </c>
      <c r="F1232" s="26" t="s">
        <v>2253</v>
      </c>
      <c r="G1232" s="26" t="s">
        <v>63</v>
      </c>
      <c r="H1232" s="26" t="s">
        <v>5865</v>
      </c>
      <c r="I1232" s="18">
        <v>32</v>
      </c>
      <c r="J1232" s="18"/>
    </row>
    <row r="1233" spans="1:10" x14ac:dyDescent="0.35">
      <c r="A1233" s="26" t="s">
        <v>3814</v>
      </c>
      <c r="B1233" s="26" t="s">
        <v>3815</v>
      </c>
      <c r="C1233" s="26" t="s">
        <v>1321</v>
      </c>
      <c r="D1233" s="26" t="s">
        <v>847</v>
      </c>
      <c r="E1233" s="26">
        <v>999926963</v>
      </c>
      <c r="F1233" s="26" t="s">
        <v>2253</v>
      </c>
      <c r="G1233" s="26" t="s">
        <v>63</v>
      </c>
      <c r="H1233" s="26" t="s">
        <v>5865</v>
      </c>
      <c r="I1233" s="18">
        <v>22.5</v>
      </c>
      <c r="J1233" s="18">
        <v>22.5</v>
      </c>
    </row>
    <row r="1234" spans="1:10" x14ac:dyDescent="0.35">
      <c r="A1234" s="26" t="s">
        <v>3120</v>
      </c>
      <c r="B1234" s="26" t="s">
        <v>3131</v>
      </c>
      <c r="C1234" s="26" t="s">
        <v>1321</v>
      </c>
      <c r="D1234" s="26" t="s">
        <v>847</v>
      </c>
      <c r="E1234" s="26">
        <v>999926872</v>
      </c>
      <c r="F1234" s="26" t="s">
        <v>2253</v>
      </c>
      <c r="G1234" s="26" t="s">
        <v>63</v>
      </c>
      <c r="H1234" s="26" t="s">
        <v>5865</v>
      </c>
      <c r="I1234" s="18">
        <v>15</v>
      </c>
      <c r="J1234" s="18">
        <v>15</v>
      </c>
    </row>
    <row r="1235" spans="1:10" x14ac:dyDescent="0.35">
      <c r="A1235" s="26" t="s">
        <v>4078</v>
      </c>
      <c r="B1235" s="26" t="s">
        <v>4079</v>
      </c>
      <c r="C1235" s="26" t="s">
        <v>1321</v>
      </c>
      <c r="D1235" s="26" t="s">
        <v>847</v>
      </c>
      <c r="E1235" s="26">
        <v>999927469</v>
      </c>
      <c r="F1235" s="26" t="s">
        <v>2253</v>
      </c>
      <c r="G1235" s="26" t="s">
        <v>84</v>
      </c>
      <c r="H1235" s="26" t="s">
        <v>5863</v>
      </c>
      <c r="I1235" s="18">
        <v>100</v>
      </c>
      <c r="J1235" s="18"/>
    </row>
    <row r="1236" spans="1:10" x14ac:dyDescent="0.35">
      <c r="A1236" s="26" t="s">
        <v>1362</v>
      </c>
      <c r="B1236" s="26" t="s">
        <v>931</v>
      </c>
      <c r="C1236" s="26" t="s">
        <v>1321</v>
      </c>
      <c r="D1236" s="26" t="s">
        <v>847</v>
      </c>
      <c r="E1236" s="26">
        <v>999925136</v>
      </c>
      <c r="F1236" s="26" t="s">
        <v>2253</v>
      </c>
      <c r="G1236" s="26" t="s">
        <v>84</v>
      </c>
      <c r="H1236" s="26" t="s">
        <v>5863</v>
      </c>
      <c r="I1236" s="18">
        <v>90</v>
      </c>
      <c r="J1236" s="18"/>
    </row>
    <row r="1237" spans="1:10" x14ac:dyDescent="0.35">
      <c r="A1237" s="26" t="s">
        <v>207</v>
      </c>
      <c r="B1237" s="26" t="s">
        <v>4080</v>
      </c>
      <c r="C1237" s="26" t="s">
        <v>1321</v>
      </c>
      <c r="D1237" s="26" t="s">
        <v>847</v>
      </c>
      <c r="E1237" s="26">
        <v>999922660</v>
      </c>
      <c r="F1237" s="26" t="s">
        <v>2253</v>
      </c>
      <c r="G1237" s="26" t="s">
        <v>84</v>
      </c>
      <c r="H1237" s="26" t="s">
        <v>5863</v>
      </c>
      <c r="I1237" s="18">
        <v>80</v>
      </c>
      <c r="J1237" s="18"/>
    </row>
    <row r="1238" spans="1:10" x14ac:dyDescent="0.35">
      <c r="A1238" s="26" t="s">
        <v>2232</v>
      </c>
      <c r="B1238" s="26" t="s">
        <v>377</v>
      </c>
      <c r="C1238" s="26" t="s">
        <v>1321</v>
      </c>
      <c r="D1238" s="26" t="s">
        <v>847</v>
      </c>
      <c r="E1238" s="26">
        <v>999926702</v>
      </c>
      <c r="F1238" s="26" t="s">
        <v>2253</v>
      </c>
      <c r="G1238" s="26" t="s">
        <v>84</v>
      </c>
      <c r="H1238" s="26" t="s">
        <v>5863</v>
      </c>
      <c r="I1238" s="18">
        <v>75</v>
      </c>
      <c r="J1238" s="18"/>
    </row>
    <row r="1239" spans="1:10" x14ac:dyDescent="0.35">
      <c r="A1239" s="26" t="s">
        <v>3313</v>
      </c>
      <c r="B1239" s="26" t="s">
        <v>4081</v>
      </c>
      <c r="C1239" s="26" t="s">
        <v>1321</v>
      </c>
      <c r="D1239" s="26" t="s">
        <v>847</v>
      </c>
      <c r="E1239" s="26">
        <v>999926461</v>
      </c>
      <c r="F1239" s="26" t="s">
        <v>2253</v>
      </c>
      <c r="G1239" s="26" t="s">
        <v>84</v>
      </c>
      <c r="H1239" s="26" t="s">
        <v>5863</v>
      </c>
      <c r="I1239" s="18">
        <v>72</v>
      </c>
      <c r="J1239" s="18"/>
    </row>
    <row r="1240" spans="1:10" x14ac:dyDescent="0.35">
      <c r="A1240" s="26" t="s">
        <v>4061</v>
      </c>
      <c r="B1240" s="26" t="s">
        <v>4082</v>
      </c>
      <c r="C1240" s="26" t="s">
        <v>1321</v>
      </c>
      <c r="D1240" s="26" t="s">
        <v>847</v>
      </c>
      <c r="E1240" s="26">
        <v>999922635</v>
      </c>
      <c r="F1240" s="26" t="s">
        <v>2253</v>
      </c>
      <c r="G1240" s="26" t="s">
        <v>84</v>
      </c>
      <c r="H1240" s="26" t="s">
        <v>5863</v>
      </c>
      <c r="I1240" s="18">
        <v>56</v>
      </c>
      <c r="J1240" s="18"/>
    </row>
    <row r="1241" spans="1:10" x14ac:dyDescent="0.35">
      <c r="A1241" s="26" t="s">
        <v>4083</v>
      </c>
      <c r="B1241" s="26" t="s">
        <v>4084</v>
      </c>
      <c r="C1241" s="26" t="s">
        <v>1321</v>
      </c>
      <c r="D1241" s="26" t="s">
        <v>847</v>
      </c>
      <c r="E1241" s="26">
        <v>999926510</v>
      </c>
      <c r="F1241" s="26" t="s">
        <v>2253</v>
      </c>
      <c r="G1241" s="26" t="s">
        <v>84</v>
      </c>
      <c r="H1241" s="26" t="s">
        <v>5863</v>
      </c>
      <c r="I1241" s="18">
        <v>56</v>
      </c>
      <c r="J1241" s="18"/>
    </row>
    <row r="1242" spans="1:10" x14ac:dyDescent="0.35">
      <c r="A1242" s="26" t="s">
        <v>1477</v>
      </c>
      <c r="B1242" s="26" t="s">
        <v>1267</v>
      </c>
      <c r="C1242" s="26" t="s">
        <v>1321</v>
      </c>
      <c r="D1242" s="26" t="s">
        <v>847</v>
      </c>
      <c r="E1242" s="26">
        <v>999919951</v>
      </c>
      <c r="F1242" s="26" t="s">
        <v>2253</v>
      </c>
      <c r="G1242" s="26" t="s">
        <v>84</v>
      </c>
      <c r="H1242" s="26" t="s">
        <v>5863</v>
      </c>
      <c r="I1242" s="18">
        <v>42</v>
      </c>
      <c r="J1242" s="18"/>
    </row>
    <row r="1243" spans="1:10" x14ac:dyDescent="0.35">
      <c r="A1243" s="26" t="s">
        <v>1886</v>
      </c>
      <c r="B1243" s="26" t="s">
        <v>4085</v>
      </c>
      <c r="C1243" s="26" t="s">
        <v>1321</v>
      </c>
      <c r="D1243" s="26" t="s">
        <v>847</v>
      </c>
      <c r="E1243" s="26">
        <v>999922585</v>
      </c>
      <c r="F1243" s="26" t="s">
        <v>2253</v>
      </c>
      <c r="G1243" s="26" t="s">
        <v>84</v>
      </c>
      <c r="H1243" s="26" t="s">
        <v>5863</v>
      </c>
      <c r="I1243" s="18">
        <v>42</v>
      </c>
      <c r="J1243" s="18"/>
    </row>
    <row r="1244" spans="1:10" x14ac:dyDescent="0.35">
      <c r="A1244" s="26" t="s">
        <v>4086</v>
      </c>
      <c r="B1244" s="26" t="s">
        <v>1556</v>
      </c>
      <c r="C1244" s="26" t="s">
        <v>1321</v>
      </c>
      <c r="D1244" s="26" t="s">
        <v>847</v>
      </c>
      <c r="E1244" s="26">
        <v>999922592</v>
      </c>
      <c r="F1244" s="26" t="s">
        <v>2253</v>
      </c>
      <c r="G1244" s="26" t="s">
        <v>84</v>
      </c>
      <c r="H1244" s="26" t="s">
        <v>5863</v>
      </c>
      <c r="I1244" s="18">
        <v>42</v>
      </c>
      <c r="J1244" s="18"/>
    </row>
    <row r="1245" spans="1:10" x14ac:dyDescent="0.35">
      <c r="A1245" s="26" t="s">
        <v>4087</v>
      </c>
      <c r="B1245" s="26" t="s">
        <v>4088</v>
      </c>
      <c r="C1245" s="26" t="s">
        <v>1321</v>
      </c>
      <c r="D1245" s="26" t="s">
        <v>847</v>
      </c>
      <c r="E1245" s="26">
        <v>999923446</v>
      </c>
      <c r="F1245" s="26" t="s">
        <v>2253</v>
      </c>
      <c r="G1245" s="26" t="s">
        <v>84</v>
      </c>
      <c r="H1245" s="26" t="s">
        <v>5863</v>
      </c>
      <c r="I1245" s="18">
        <v>32</v>
      </c>
      <c r="J1245" s="18"/>
    </row>
    <row r="1246" spans="1:10" x14ac:dyDescent="0.35">
      <c r="A1246" s="26" t="s">
        <v>4089</v>
      </c>
      <c r="B1246" s="26" t="s">
        <v>4090</v>
      </c>
      <c r="C1246" s="26" t="s">
        <v>1321</v>
      </c>
      <c r="D1246" s="26" t="s">
        <v>847</v>
      </c>
      <c r="E1246" s="26">
        <v>999926629</v>
      </c>
      <c r="F1246" s="26" t="s">
        <v>2253</v>
      </c>
      <c r="G1246" s="26" t="s">
        <v>84</v>
      </c>
      <c r="H1246" s="26" t="s">
        <v>5863</v>
      </c>
      <c r="I1246" s="18">
        <v>32</v>
      </c>
      <c r="J1246" s="18"/>
    </row>
    <row r="1247" spans="1:10" x14ac:dyDescent="0.35">
      <c r="A1247" s="26" t="s">
        <v>4091</v>
      </c>
      <c r="B1247" s="26" t="s">
        <v>4092</v>
      </c>
      <c r="C1247" s="26" t="s">
        <v>1321</v>
      </c>
      <c r="D1247" s="26" t="s">
        <v>847</v>
      </c>
      <c r="E1247" s="26">
        <v>999926862</v>
      </c>
      <c r="F1247" s="26" t="s">
        <v>2253</v>
      </c>
      <c r="G1247" s="26" t="s">
        <v>84</v>
      </c>
      <c r="H1247" s="26" t="s">
        <v>5863</v>
      </c>
      <c r="I1247" s="18">
        <v>32</v>
      </c>
      <c r="J1247" s="18"/>
    </row>
    <row r="1248" spans="1:10" x14ac:dyDescent="0.35">
      <c r="A1248" s="26" t="s">
        <v>4093</v>
      </c>
      <c r="B1248" s="26" t="s">
        <v>1231</v>
      </c>
      <c r="C1248" s="26" t="s">
        <v>1321</v>
      </c>
      <c r="D1248" s="26" t="s">
        <v>847</v>
      </c>
      <c r="E1248" s="26">
        <v>999926977</v>
      </c>
      <c r="F1248" s="26" t="s">
        <v>2253</v>
      </c>
      <c r="G1248" s="26" t="s">
        <v>84</v>
      </c>
      <c r="H1248" s="26" t="s">
        <v>5863</v>
      </c>
      <c r="I1248" s="18">
        <v>32</v>
      </c>
      <c r="J1248" s="18"/>
    </row>
    <row r="1249" spans="1:10" x14ac:dyDescent="0.35">
      <c r="A1249" s="26" t="s">
        <v>1268</v>
      </c>
      <c r="B1249" s="26" t="s">
        <v>3067</v>
      </c>
      <c r="C1249" s="26" t="s">
        <v>1321</v>
      </c>
      <c r="D1249" s="26" t="s">
        <v>847</v>
      </c>
      <c r="E1249" s="26">
        <v>999927343</v>
      </c>
      <c r="F1249" s="26" t="s">
        <v>2253</v>
      </c>
      <c r="G1249" s="26" t="s">
        <v>84</v>
      </c>
      <c r="H1249" s="26" t="s">
        <v>5863</v>
      </c>
      <c r="I1249" s="18">
        <v>32</v>
      </c>
      <c r="J1249" s="18"/>
    </row>
    <row r="1250" spans="1:10" x14ac:dyDescent="0.35">
      <c r="A1250" s="26" t="s">
        <v>1720</v>
      </c>
      <c r="B1250" s="26" t="s">
        <v>4094</v>
      </c>
      <c r="C1250" s="26" t="s">
        <v>1321</v>
      </c>
      <c r="D1250" s="26" t="s">
        <v>847</v>
      </c>
      <c r="E1250" s="26">
        <v>999922562</v>
      </c>
      <c r="F1250" s="26" t="s">
        <v>2253</v>
      </c>
      <c r="G1250" s="26" t="s">
        <v>197</v>
      </c>
      <c r="H1250" s="26" t="s">
        <v>5850</v>
      </c>
      <c r="I1250" s="18">
        <v>100</v>
      </c>
      <c r="J1250" s="18"/>
    </row>
    <row r="1251" spans="1:10" x14ac:dyDescent="0.35">
      <c r="A1251" s="26" t="s">
        <v>1542</v>
      </c>
      <c r="B1251" s="26" t="s">
        <v>3309</v>
      </c>
      <c r="C1251" s="26" t="s">
        <v>1321</v>
      </c>
      <c r="D1251" s="26" t="s">
        <v>847</v>
      </c>
      <c r="E1251" s="26">
        <v>999923417</v>
      </c>
      <c r="F1251" s="26" t="s">
        <v>2253</v>
      </c>
      <c r="G1251" s="26" t="s">
        <v>197</v>
      </c>
      <c r="H1251" s="26" t="s">
        <v>5850</v>
      </c>
      <c r="I1251" s="18">
        <v>75</v>
      </c>
      <c r="J1251" s="18"/>
    </row>
    <row r="1252" spans="1:10" x14ac:dyDescent="0.35">
      <c r="A1252" s="26" t="s">
        <v>1705</v>
      </c>
      <c r="B1252" s="26" t="s">
        <v>3024</v>
      </c>
      <c r="C1252" s="26" t="s">
        <v>1321</v>
      </c>
      <c r="D1252" s="26" t="s">
        <v>847</v>
      </c>
      <c r="E1252" s="26">
        <v>999922465</v>
      </c>
      <c r="F1252" s="26" t="s">
        <v>2253</v>
      </c>
      <c r="G1252" s="26" t="s">
        <v>197</v>
      </c>
      <c r="H1252" s="26" t="s">
        <v>5850</v>
      </c>
      <c r="I1252" s="18">
        <v>70</v>
      </c>
      <c r="J1252" s="18">
        <v>70</v>
      </c>
    </row>
    <row r="1253" spans="1:10" x14ac:dyDescent="0.35">
      <c r="A1253" s="26" t="s">
        <v>4095</v>
      </c>
      <c r="B1253" s="26" t="s">
        <v>458</v>
      </c>
      <c r="C1253" s="26" t="s">
        <v>1321</v>
      </c>
      <c r="D1253" s="26" t="s">
        <v>847</v>
      </c>
      <c r="E1253" s="26">
        <v>999923567</v>
      </c>
      <c r="F1253" s="26" t="s">
        <v>2253</v>
      </c>
      <c r="G1253" s="26" t="s">
        <v>197</v>
      </c>
      <c r="H1253" s="26" t="s">
        <v>5850</v>
      </c>
      <c r="I1253" s="18">
        <v>56</v>
      </c>
      <c r="J1253" s="18"/>
    </row>
    <row r="1254" spans="1:10" x14ac:dyDescent="0.35">
      <c r="A1254" s="26" t="s">
        <v>4096</v>
      </c>
      <c r="B1254" s="26" t="s">
        <v>4097</v>
      </c>
      <c r="C1254" s="26" t="s">
        <v>1321</v>
      </c>
      <c r="D1254" s="26" t="s">
        <v>847</v>
      </c>
      <c r="E1254" s="26">
        <v>999926809</v>
      </c>
      <c r="F1254" s="26" t="s">
        <v>2253</v>
      </c>
      <c r="G1254" s="26" t="s">
        <v>197</v>
      </c>
      <c r="H1254" s="26" t="s">
        <v>5850</v>
      </c>
      <c r="I1254" s="18">
        <v>56</v>
      </c>
      <c r="J1254" s="18"/>
    </row>
    <row r="1255" spans="1:10" x14ac:dyDescent="0.35">
      <c r="A1255" s="26" t="s">
        <v>4098</v>
      </c>
      <c r="B1255" s="26" t="s">
        <v>4099</v>
      </c>
      <c r="C1255" s="26" t="s">
        <v>1321</v>
      </c>
      <c r="D1255" s="26" t="s">
        <v>847</v>
      </c>
      <c r="E1255" s="26">
        <v>999922338</v>
      </c>
      <c r="F1255" s="26" t="s">
        <v>2253</v>
      </c>
      <c r="G1255" s="26" t="s">
        <v>197</v>
      </c>
      <c r="H1255" s="26" t="s">
        <v>5850</v>
      </c>
      <c r="I1255" s="18">
        <v>42</v>
      </c>
      <c r="J1255" s="18"/>
    </row>
    <row r="1256" spans="1:10" x14ac:dyDescent="0.35">
      <c r="A1256" s="26" t="s">
        <v>3120</v>
      </c>
      <c r="B1256" s="26" t="s">
        <v>3121</v>
      </c>
      <c r="C1256" s="26" t="s">
        <v>1321</v>
      </c>
      <c r="D1256" s="26" t="s">
        <v>847</v>
      </c>
      <c r="E1256" s="26">
        <v>999926872</v>
      </c>
      <c r="F1256" s="26" t="s">
        <v>2253</v>
      </c>
      <c r="G1256" s="26" t="s">
        <v>197</v>
      </c>
      <c r="H1256" s="26" t="s">
        <v>5850</v>
      </c>
      <c r="I1256" s="18">
        <v>40</v>
      </c>
      <c r="J1256" s="18">
        <v>40</v>
      </c>
    </row>
    <row r="1257" spans="1:10" x14ac:dyDescent="0.35">
      <c r="A1257" s="26" t="s">
        <v>3201</v>
      </c>
      <c r="B1257" s="26" t="s">
        <v>4100</v>
      </c>
      <c r="C1257" s="26" t="s">
        <v>1321</v>
      </c>
      <c r="D1257" s="26" t="s">
        <v>847</v>
      </c>
      <c r="E1257" s="26">
        <v>999925711</v>
      </c>
      <c r="F1257" s="26" t="s">
        <v>2253</v>
      </c>
      <c r="G1257" s="26" t="s">
        <v>197</v>
      </c>
      <c r="H1257" s="26" t="s">
        <v>5850</v>
      </c>
      <c r="I1257" s="18">
        <v>30</v>
      </c>
      <c r="J1257" s="18"/>
    </row>
    <row r="1258" spans="1:10" x14ac:dyDescent="0.35">
      <c r="A1258" s="26" t="s">
        <v>3885</v>
      </c>
      <c r="B1258" s="26" t="s">
        <v>3886</v>
      </c>
      <c r="C1258" s="26" t="s">
        <v>1321</v>
      </c>
      <c r="D1258" s="26" t="s">
        <v>847</v>
      </c>
      <c r="E1258" s="26">
        <v>999927174</v>
      </c>
      <c r="F1258" s="26" t="s">
        <v>2253</v>
      </c>
      <c r="G1258" s="26" t="s">
        <v>197</v>
      </c>
      <c r="H1258" s="26" t="s">
        <v>5850</v>
      </c>
      <c r="I1258" s="18">
        <v>15</v>
      </c>
      <c r="J1258" s="18">
        <v>15</v>
      </c>
    </row>
    <row r="1259" spans="1:10" x14ac:dyDescent="0.35">
      <c r="A1259" s="26" t="s">
        <v>4101</v>
      </c>
      <c r="B1259" s="26" t="s">
        <v>4102</v>
      </c>
      <c r="C1259" s="26" t="s">
        <v>1321</v>
      </c>
      <c r="D1259" s="26" t="s">
        <v>847</v>
      </c>
      <c r="E1259" s="26">
        <v>999923452</v>
      </c>
      <c r="F1259" s="26" t="s">
        <v>2253</v>
      </c>
      <c r="G1259" s="26" t="s">
        <v>443</v>
      </c>
      <c r="H1259" s="26" t="s">
        <v>5897</v>
      </c>
      <c r="I1259" s="18">
        <v>56</v>
      </c>
      <c r="J1259" s="18"/>
    </row>
    <row r="1260" spans="1:10" x14ac:dyDescent="0.35">
      <c r="A1260" s="26" t="s">
        <v>4103</v>
      </c>
      <c r="B1260" s="26" t="s">
        <v>4104</v>
      </c>
      <c r="C1260" s="26" t="s">
        <v>1321</v>
      </c>
      <c r="D1260" s="26" t="s">
        <v>847</v>
      </c>
      <c r="E1260" s="26">
        <v>999926453</v>
      </c>
      <c r="F1260" s="26" t="s">
        <v>2253</v>
      </c>
      <c r="G1260" s="26" t="s">
        <v>443</v>
      </c>
      <c r="H1260" s="26" t="s">
        <v>5897</v>
      </c>
      <c r="I1260" s="18">
        <v>56</v>
      </c>
      <c r="J1260" s="18"/>
    </row>
    <row r="1261" spans="1:10" x14ac:dyDescent="0.35">
      <c r="A1261" s="27" t="s">
        <v>1985</v>
      </c>
      <c r="B1261" s="27" t="s">
        <v>67</v>
      </c>
      <c r="C1261" s="27" t="s">
        <v>1321</v>
      </c>
      <c r="D1261" s="27" t="s">
        <v>847</v>
      </c>
      <c r="E1261" s="27">
        <v>999923583</v>
      </c>
      <c r="F1261" s="26" t="s">
        <v>2253</v>
      </c>
      <c r="G1261" s="26" t="s">
        <v>443</v>
      </c>
      <c r="H1261" s="26" t="s">
        <v>5897</v>
      </c>
      <c r="I1261" s="18">
        <v>42</v>
      </c>
      <c r="J1261" s="18"/>
    </row>
    <row r="1262" spans="1:10" x14ac:dyDescent="0.35">
      <c r="A1262" s="26" t="s">
        <v>4105</v>
      </c>
      <c r="B1262" s="26" t="s">
        <v>163</v>
      </c>
      <c r="C1262" s="26" t="s">
        <v>1321</v>
      </c>
      <c r="D1262" s="26" t="s">
        <v>847</v>
      </c>
      <c r="E1262" s="26">
        <v>999927507</v>
      </c>
      <c r="F1262" s="26" t="s">
        <v>2253</v>
      </c>
      <c r="G1262" s="26" t="s">
        <v>443</v>
      </c>
      <c r="H1262" s="26" t="s">
        <v>5897</v>
      </c>
      <c r="I1262" s="18">
        <v>42</v>
      </c>
      <c r="J1262" s="18"/>
    </row>
    <row r="1263" spans="1:10" x14ac:dyDescent="0.35">
      <c r="A1263" s="26" t="s">
        <v>1654</v>
      </c>
      <c r="B1263" s="26" t="s">
        <v>4106</v>
      </c>
      <c r="C1263" s="26" t="s">
        <v>1321</v>
      </c>
      <c r="D1263" s="26" t="s">
        <v>847</v>
      </c>
      <c r="E1263" s="26">
        <v>999926486</v>
      </c>
      <c r="F1263" s="26" t="s">
        <v>2253</v>
      </c>
      <c r="G1263" s="26" t="s">
        <v>471</v>
      </c>
      <c r="H1263" s="26" t="s">
        <v>5898</v>
      </c>
      <c r="I1263" s="18">
        <v>100</v>
      </c>
      <c r="J1263" s="18"/>
    </row>
    <row r="1264" spans="1:10" x14ac:dyDescent="0.35">
      <c r="A1264" s="26" t="s">
        <v>207</v>
      </c>
      <c r="B1264" s="26" t="s">
        <v>4080</v>
      </c>
      <c r="C1264" s="26" t="s">
        <v>1321</v>
      </c>
      <c r="D1264" s="26" t="s">
        <v>847</v>
      </c>
      <c r="E1264" s="26">
        <v>999922660</v>
      </c>
      <c r="F1264" s="26" t="s">
        <v>2253</v>
      </c>
      <c r="G1264" s="26" t="s">
        <v>471</v>
      </c>
      <c r="H1264" s="26" t="s">
        <v>5898</v>
      </c>
      <c r="I1264" s="18">
        <v>87</v>
      </c>
      <c r="J1264" s="18"/>
    </row>
    <row r="1265" spans="1:10" x14ac:dyDescent="0.35">
      <c r="A1265" s="26" t="s">
        <v>4107</v>
      </c>
      <c r="B1265" s="26" t="s">
        <v>4108</v>
      </c>
      <c r="C1265" s="26" t="s">
        <v>1321</v>
      </c>
      <c r="D1265" s="26" t="s">
        <v>847</v>
      </c>
      <c r="E1265" s="26">
        <v>999927007</v>
      </c>
      <c r="F1265" s="26" t="s">
        <v>2253</v>
      </c>
      <c r="G1265" s="26" t="s">
        <v>471</v>
      </c>
      <c r="H1265" s="26" t="s">
        <v>5898</v>
      </c>
      <c r="I1265" s="18">
        <v>75</v>
      </c>
      <c r="J1265" s="18"/>
    </row>
    <row r="1266" spans="1:10" x14ac:dyDescent="0.35">
      <c r="A1266" s="26" t="s">
        <v>4061</v>
      </c>
      <c r="B1266" s="26" t="s">
        <v>4082</v>
      </c>
      <c r="C1266" s="26" t="s">
        <v>1321</v>
      </c>
      <c r="D1266" s="26" t="s">
        <v>847</v>
      </c>
      <c r="E1266" s="26">
        <v>999922635</v>
      </c>
      <c r="F1266" s="26" t="s">
        <v>2253</v>
      </c>
      <c r="G1266" s="26" t="s">
        <v>471</v>
      </c>
      <c r="H1266" s="26" t="s">
        <v>5898</v>
      </c>
      <c r="I1266" s="18">
        <v>60</v>
      </c>
      <c r="J1266" s="18"/>
    </row>
    <row r="1267" spans="1:10" x14ac:dyDescent="0.35">
      <c r="A1267" s="26" t="s">
        <v>4109</v>
      </c>
      <c r="B1267" s="26" t="s">
        <v>4110</v>
      </c>
      <c r="C1267" s="26" t="s">
        <v>1321</v>
      </c>
      <c r="D1267" s="26" t="s">
        <v>847</v>
      </c>
      <c r="E1267" s="26">
        <v>999926478</v>
      </c>
      <c r="F1267" s="26" t="s">
        <v>2253</v>
      </c>
      <c r="G1267" s="26" t="s">
        <v>471</v>
      </c>
      <c r="H1267" s="26" t="s">
        <v>5898</v>
      </c>
      <c r="I1267" s="18">
        <v>42</v>
      </c>
      <c r="J1267" s="18"/>
    </row>
    <row r="1268" spans="1:10" x14ac:dyDescent="0.35">
      <c r="A1268" s="26" t="s">
        <v>4111</v>
      </c>
      <c r="B1268" s="26" t="s">
        <v>4112</v>
      </c>
      <c r="C1268" s="26" t="s">
        <v>1321</v>
      </c>
      <c r="D1268" s="26" t="s">
        <v>847</v>
      </c>
      <c r="E1268" s="26">
        <v>999918580</v>
      </c>
      <c r="F1268" s="26" t="s">
        <v>2253</v>
      </c>
      <c r="G1268" s="26" t="s">
        <v>471</v>
      </c>
      <c r="H1268" s="26" t="s">
        <v>5898</v>
      </c>
      <c r="I1268" s="18">
        <v>30</v>
      </c>
      <c r="J1268" s="18"/>
    </row>
    <row r="1269" spans="1:10" x14ac:dyDescent="0.35">
      <c r="A1269" s="26" t="s">
        <v>2930</v>
      </c>
      <c r="B1269" s="26" t="s">
        <v>4113</v>
      </c>
      <c r="C1269" s="26" t="s">
        <v>1321</v>
      </c>
      <c r="D1269" s="26" t="s">
        <v>847</v>
      </c>
      <c r="E1269" s="26">
        <v>999925945</v>
      </c>
      <c r="F1269" s="26" t="s">
        <v>2253</v>
      </c>
      <c r="G1269" s="26" t="s">
        <v>450</v>
      </c>
      <c r="H1269" s="26" t="s">
        <v>5899</v>
      </c>
      <c r="I1269" s="18">
        <v>105</v>
      </c>
      <c r="J1269" s="18"/>
    </row>
    <row r="1270" spans="1:10" x14ac:dyDescent="0.35">
      <c r="A1270" s="26" t="s">
        <v>2343</v>
      </c>
      <c r="B1270" s="26" t="s">
        <v>4114</v>
      </c>
      <c r="C1270" s="26" t="s">
        <v>1321</v>
      </c>
      <c r="D1270" s="26" t="s">
        <v>847</v>
      </c>
      <c r="E1270" s="26">
        <v>999923503</v>
      </c>
      <c r="F1270" s="26" t="s">
        <v>2253</v>
      </c>
      <c r="G1270" s="26" t="s">
        <v>450</v>
      </c>
      <c r="H1270" s="26" t="s">
        <v>5899</v>
      </c>
      <c r="I1270" s="18">
        <v>100</v>
      </c>
      <c r="J1270" s="18"/>
    </row>
    <row r="1271" spans="1:10" x14ac:dyDescent="0.35">
      <c r="A1271" s="26" t="s">
        <v>3132</v>
      </c>
      <c r="B1271" s="26" t="s">
        <v>3133</v>
      </c>
      <c r="C1271" s="26" t="s">
        <v>1321</v>
      </c>
      <c r="D1271" s="26" t="s">
        <v>847</v>
      </c>
      <c r="E1271" s="26">
        <v>999925898</v>
      </c>
      <c r="F1271" s="26" t="s">
        <v>2253</v>
      </c>
      <c r="G1271" s="26" t="s">
        <v>450</v>
      </c>
      <c r="H1271" s="26" t="s">
        <v>5899</v>
      </c>
      <c r="I1271" s="18">
        <v>32.5</v>
      </c>
      <c r="J1271" s="18">
        <v>32.5</v>
      </c>
    </row>
    <row r="1272" spans="1:10" x14ac:dyDescent="0.35">
      <c r="A1272" s="29" t="s">
        <v>3878</v>
      </c>
      <c r="B1272" s="29" t="s">
        <v>3879</v>
      </c>
      <c r="C1272" s="29" t="s">
        <v>1321</v>
      </c>
      <c r="D1272" s="29" t="s">
        <v>847</v>
      </c>
      <c r="E1272" s="26">
        <v>999927105</v>
      </c>
      <c r="F1272" s="29" t="s">
        <v>2253</v>
      </c>
      <c r="G1272" s="26" t="s">
        <v>450</v>
      </c>
      <c r="H1272" s="26" t="s">
        <v>5899</v>
      </c>
      <c r="I1272" s="18">
        <v>15</v>
      </c>
      <c r="J1272" s="18">
        <v>15</v>
      </c>
    </row>
    <row r="1273" spans="1:10" x14ac:dyDescent="0.35">
      <c r="A1273" s="26" t="s">
        <v>3134</v>
      </c>
      <c r="B1273" s="26" t="s">
        <v>593</v>
      </c>
      <c r="C1273" s="26" t="s">
        <v>1321</v>
      </c>
      <c r="D1273" s="26" t="s">
        <v>847</v>
      </c>
      <c r="E1273" s="26">
        <v>999925191</v>
      </c>
      <c r="F1273" s="26" t="s">
        <v>2253</v>
      </c>
      <c r="G1273" s="26" t="s">
        <v>450</v>
      </c>
      <c r="H1273" s="26" t="s">
        <v>5899</v>
      </c>
      <c r="I1273" s="18">
        <v>15</v>
      </c>
      <c r="J1273" s="18">
        <v>15</v>
      </c>
    </row>
    <row r="1274" spans="1:10" x14ac:dyDescent="0.35">
      <c r="A1274" s="26" t="s">
        <v>4115</v>
      </c>
      <c r="B1274" s="26" t="s">
        <v>4116</v>
      </c>
      <c r="C1274" s="26" t="s">
        <v>1321</v>
      </c>
      <c r="D1274" s="26" t="s">
        <v>847</v>
      </c>
      <c r="E1274" s="26">
        <v>999922409</v>
      </c>
      <c r="F1274" s="26" t="s">
        <v>2253</v>
      </c>
      <c r="G1274" s="26" t="s">
        <v>555</v>
      </c>
      <c r="H1274" s="26" t="s">
        <v>5900</v>
      </c>
      <c r="I1274" s="18">
        <v>56</v>
      </c>
      <c r="J1274" s="18"/>
    </row>
    <row r="1275" spans="1:10" x14ac:dyDescent="0.35">
      <c r="A1275" s="26" t="s">
        <v>2186</v>
      </c>
      <c r="B1275" s="26" t="s">
        <v>4117</v>
      </c>
      <c r="C1275" s="26" t="s">
        <v>1321</v>
      </c>
      <c r="D1275" s="26" t="s">
        <v>847</v>
      </c>
      <c r="E1275" s="26">
        <v>999927068</v>
      </c>
      <c r="F1275" s="26" t="s">
        <v>2253</v>
      </c>
      <c r="G1275" s="26" t="s">
        <v>555</v>
      </c>
      <c r="H1275" s="26" t="s">
        <v>5900</v>
      </c>
      <c r="I1275" s="18">
        <v>56</v>
      </c>
      <c r="J1275" s="18"/>
    </row>
    <row r="1276" spans="1:10" x14ac:dyDescent="0.35">
      <c r="A1276" s="26" t="s">
        <v>4044</v>
      </c>
      <c r="B1276" s="26" t="s">
        <v>4118</v>
      </c>
      <c r="C1276" s="26" t="s">
        <v>1321</v>
      </c>
      <c r="D1276" s="26" t="s">
        <v>847</v>
      </c>
      <c r="E1276" s="26">
        <v>999918580</v>
      </c>
      <c r="F1276" s="26" t="s">
        <v>2253</v>
      </c>
      <c r="G1276" s="26" t="s">
        <v>555</v>
      </c>
      <c r="H1276" s="26" t="s">
        <v>5900</v>
      </c>
      <c r="I1276" s="18">
        <v>42</v>
      </c>
      <c r="J1276" s="18"/>
    </row>
    <row r="1277" spans="1:10" x14ac:dyDescent="0.35">
      <c r="A1277" s="26" t="s">
        <v>1935</v>
      </c>
      <c r="B1277" s="26" t="s">
        <v>4119</v>
      </c>
      <c r="C1277" s="26" t="s">
        <v>1321</v>
      </c>
      <c r="D1277" s="26" t="s">
        <v>847</v>
      </c>
      <c r="E1277" s="26">
        <v>999927445</v>
      </c>
      <c r="F1277" s="26" t="s">
        <v>2253</v>
      </c>
      <c r="G1277" s="26" t="s">
        <v>555</v>
      </c>
      <c r="H1277" s="26" t="s">
        <v>5900</v>
      </c>
      <c r="I1277" s="18">
        <v>42</v>
      </c>
      <c r="J1277" s="18"/>
    </row>
    <row r="1278" spans="1:10" x14ac:dyDescent="0.35">
      <c r="A1278" s="26" t="s">
        <v>4120</v>
      </c>
      <c r="B1278" s="26" t="s">
        <v>4121</v>
      </c>
      <c r="C1278" s="26" t="s">
        <v>1321</v>
      </c>
      <c r="D1278" s="26" t="s">
        <v>847</v>
      </c>
      <c r="E1278" s="26">
        <v>999922036</v>
      </c>
      <c r="F1278" s="26" t="s">
        <v>2253</v>
      </c>
      <c r="G1278" s="26" t="s">
        <v>555</v>
      </c>
      <c r="H1278" s="26" t="s">
        <v>5900</v>
      </c>
      <c r="I1278" s="18">
        <v>32</v>
      </c>
      <c r="J1278" s="18"/>
    </row>
    <row r="1279" spans="1:10" x14ac:dyDescent="0.35">
      <c r="A1279" s="26" t="s">
        <v>4122</v>
      </c>
      <c r="B1279" s="26" t="s">
        <v>3666</v>
      </c>
      <c r="C1279" s="26" t="s">
        <v>1321</v>
      </c>
      <c r="D1279" s="26" t="s">
        <v>847</v>
      </c>
      <c r="E1279" s="26">
        <v>999922743</v>
      </c>
      <c r="F1279" s="26" t="s">
        <v>2253</v>
      </c>
      <c r="G1279" s="26" t="s">
        <v>555</v>
      </c>
      <c r="H1279" s="26" t="s">
        <v>5900</v>
      </c>
      <c r="I1279" s="18">
        <v>32</v>
      </c>
      <c r="J1279" s="18"/>
    </row>
    <row r="1280" spans="1:10" x14ac:dyDescent="0.35">
      <c r="A1280" s="26" t="s">
        <v>4123</v>
      </c>
      <c r="B1280" s="26" t="s">
        <v>4124</v>
      </c>
      <c r="C1280" s="26" t="s">
        <v>1321</v>
      </c>
      <c r="D1280" s="26" t="s">
        <v>847</v>
      </c>
      <c r="E1280" s="26">
        <v>999923641</v>
      </c>
      <c r="F1280" s="26" t="s">
        <v>2253</v>
      </c>
      <c r="G1280" s="26" t="s">
        <v>555</v>
      </c>
      <c r="H1280" s="26" t="s">
        <v>5900</v>
      </c>
      <c r="I1280" s="18">
        <v>32</v>
      </c>
      <c r="J1280" s="18"/>
    </row>
    <row r="1281" spans="1:10" x14ac:dyDescent="0.35">
      <c r="A1281" s="26" t="s">
        <v>4125</v>
      </c>
      <c r="B1281" s="26" t="s">
        <v>4126</v>
      </c>
      <c r="C1281" s="26" t="s">
        <v>1321</v>
      </c>
      <c r="D1281" s="26" t="s">
        <v>847</v>
      </c>
      <c r="E1281" s="26">
        <v>999927295</v>
      </c>
      <c r="F1281" s="26" t="s">
        <v>2253</v>
      </c>
      <c r="G1281" s="26" t="s">
        <v>555</v>
      </c>
      <c r="H1281" s="26" t="s">
        <v>5900</v>
      </c>
      <c r="I1281" s="18">
        <v>32</v>
      </c>
      <c r="J1281" s="18"/>
    </row>
    <row r="1282" spans="1:10" x14ac:dyDescent="0.35">
      <c r="A1282" s="26" t="s">
        <v>3020</v>
      </c>
      <c r="B1282" s="26" t="s">
        <v>1769</v>
      </c>
      <c r="C1282" s="26" t="s">
        <v>1321</v>
      </c>
      <c r="D1282" s="26" t="s">
        <v>847</v>
      </c>
      <c r="E1282" s="26">
        <v>999922251</v>
      </c>
      <c r="F1282" s="26" t="s">
        <v>2253</v>
      </c>
      <c r="G1282" s="26" t="s">
        <v>555</v>
      </c>
      <c r="H1282" s="26" t="s">
        <v>5900</v>
      </c>
      <c r="I1282" s="18">
        <v>15</v>
      </c>
      <c r="J1282" s="18">
        <v>15</v>
      </c>
    </row>
    <row r="1283" spans="1:10" x14ac:dyDescent="0.35">
      <c r="A1283" s="26" t="s">
        <v>1716</v>
      </c>
      <c r="B1283" s="26" t="s">
        <v>4127</v>
      </c>
      <c r="C1283" s="26" t="s">
        <v>1321</v>
      </c>
      <c r="D1283" s="26" t="s">
        <v>999</v>
      </c>
      <c r="E1283" s="26">
        <v>999917804</v>
      </c>
      <c r="F1283" s="26" t="s">
        <v>2253</v>
      </c>
      <c r="G1283" s="26" t="s">
        <v>63</v>
      </c>
      <c r="H1283" s="26" t="s">
        <v>5865</v>
      </c>
      <c r="I1283" s="18">
        <v>195</v>
      </c>
      <c r="J1283" s="18"/>
    </row>
    <row r="1284" spans="1:10" x14ac:dyDescent="0.35">
      <c r="A1284" s="26" t="s">
        <v>1564</v>
      </c>
      <c r="B1284" s="26" t="s">
        <v>428</v>
      </c>
      <c r="C1284" s="26" t="s">
        <v>1321</v>
      </c>
      <c r="D1284" s="26" t="s">
        <v>999</v>
      </c>
      <c r="E1284" s="26">
        <v>999922351</v>
      </c>
      <c r="F1284" s="26" t="s">
        <v>2253</v>
      </c>
      <c r="G1284" s="26" t="s">
        <v>63</v>
      </c>
      <c r="H1284" s="26" t="s">
        <v>5865</v>
      </c>
      <c r="I1284" s="18">
        <v>140</v>
      </c>
      <c r="J1284" s="18"/>
    </row>
    <row r="1285" spans="1:10" x14ac:dyDescent="0.35">
      <c r="A1285" s="26" t="s">
        <v>1591</v>
      </c>
      <c r="B1285" s="26" t="s">
        <v>3094</v>
      </c>
      <c r="C1285" s="26" t="s">
        <v>1321</v>
      </c>
      <c r="D1285" s="26" t="s">
        <v>999</v>
      </c>
      <c r="E1285" s="26">
        <v>999920221</v>
      </c>
      <c r="F1285" s="26" t="s">
        <v>2253</v>
      </c>
      <c r="G1285" s="26" t="s">
        <v>63</v>
      </c>
      <c r="H1285" s="26" t="s">
        <v>5865</v>
      </c>
      <c r="I1285" s="18">
        <v>130</v>
      </c>
      <c r="J1285" s="18">
        <v>130</v>
      </c>
    </row>
    <row r="1286" spans="1:10" x14ac:dyDescent="0.35">
      <c r="A1286" s="26" t="s">
        <v>1568</v>
      </c>
      <c r="B1286" s="26" t="s">
        <v>2288</v>
      </c>
      <c r="C1286" s="26" t="s">
        <v>1321</v>
      </c>
      <c r="D1286" s="26" t="s">
        <v>999</v>
      </c>
      <c r="E1286" s="26">
        <v>999925964</v>
      </c>
      <c r="F1286" s="26" t="s">
        <v>2253</v>
      </c>
      <c r="G1286" s="26" t="s">
        <v>63</v>
      </c>
      <c r="H1286" s="26" t="s">
        <v>5865</v>
      </c>
      <c r="I1286" s="18">
        <v>75</v>
      </c>
      <c r="J1286" s="18">
        <v>75</v>
      </c>
    </row>
    <row r="1287" spans="1:10" x14ac:dyDescent="0.35">
      <c r="A1287" s="26" t="s">
        <v>3151</v>
      </c>
      <c r="B1287" s="26" t="s">
        <v>3152</v>
      </c>
      <c r="C1287" s="26" t="s">
        <v>1321</v>
      </c>
      <c r="D1287" s="26" t="s">
        <v>999</v>
      </c>
      <c r="E1287" s="26">
        <v>999918664</v>
      </c>
      <c r="F1287" s="26" t="s">
        <v>2253</v>
      </c>
      <c r="G1287" s="26" t="s">
        <v>63</v>
      </c>
      <c r="H1287" s="26" t="s">
        <v>5865</v>
      </c>
      <c r="I1287" s="18">
        <v>60</v>
      </c>
      <c r="J1287" s="18">
        <v>60</v>
      </c>
    </row>
    <row r="1288" spans="1:10" x14ac:dyDescent="0.35">
      <c r="A1288" s="26" t="s">
        <v>4042</v>
      </c>
      <c r="B1288" s="26" t="s">
        <v>458</v>
      </c>
      <c r="C1288" s="26" t="s">
        <v>1321</v>
      </c>
      <c r="D1288" s="26" t="s">
        <v>999</v>
      </c>
      <c r="E1288" s="26">
        <v>999918978</v>
      </c>
      <c r="F1288" s="26" t="s">
        <v>2253</v>
      </c>
      <c r="G1288" s="26" t="s">
        <v>63</v>
      </c>
      <c r="H1288" s="26" t="s">
        <v>5865</v>
      </c>
      <c r="I1288" s="18">
        <v>45</v>
      </c>
      <c r="J1288" s="18"/>
    </row>
    <row r="1289" spans="1:10" x14ac:dyDescent="0.35">
      <c r="A1289" s="26" t="s">
        <v>4128</v>
      </c>
      <c r="B1289" s="26" t="s">
        <v>4129</v>
      </c>
      <c r="C1289" s="26" t="s">
        <v>1321</v>
      </c>
      <c r="D1289" s="26" t="s">
        <v>999</v>
      </c>
      <c r="E1289" s="26">
        <v>999923618</v>
      </c>
      <c r="F1289" s="27" t="s">
        <v>2253</v>
      </c>
      <c r="G1289" s="26" t="s">
        <v>63</v>
      </c>
      <c r="H1289" s="26" t="s">
        <v>5865</v>
      </c>
      <c r="I1289" s="18">
        <v>45</v>
      </c>
      <c r="J1289" s="18"/>
    </row>
    <row r="1290" spans="1:10" x14ac:dyDescent="0.35">
      <c r="A1290" s="29" t="s">
        <v>4130</v>
      </c>
      <c r="B1290" s="29" t="s">
        <v>3256</v>
      </c>
      <c r="C1290" s="29" t="s">
        <v>1321</v>
      </c>
      <c r="D1290" s="29" t="s">
        <v>999</v>
      </c>
      <c r="E1290" s="26">
        <v>999923755</v>
      </c>
      <c r="F1290" s="29" t="s">
        <v>2253</v>
      </c>
      <c r="G1290" s="26" t="s">
        <v>63</v>
      </c>
      <c r="H1290" s="26" t="s">
        <v>5865</v>
      </c>
      <c r="I1290" s="18">
        <v>30</v>
      </c>
      <c r="J1290" s="18"/>
    </row>
    <row r="1291" spans="1:10" x14ac:dyDescent="0.35">
      <c r="A1291" s="26" t="s">
        <v>3174</v>
      </c>
      <c r="B1291" s="26" t="s">
        <v>3175</v>
      </c>
      <c r="C1291" s="26" t="s">
        <v>1321</v>
      </c>
      <c r="D1291" s="26" t="s">
        <v>999</v>
      </c>
      <c r="E1291" s="26">
        <v>999928268</v>
      </c>
      <c r="F1291" s="26" t="s">
        <v>2253</v>
      </c>
      <c r="G1291" s="26" t="s">
        <v>63</v>
      </c>
      <c r="H1291" s="26" t="s">
        <v>5865</v>
      </c>
      <c r="I1291" s="18">
        <v>26.25</v>
      </c>
      <c r="J1291" s="18">
        <v>26.25</v>
      </c>
    </row>
    <row r="1292" spans="1:10" x14ac:dyDescent="0.35">
      <c r="A1292" s="26" t="s">
        <v>3386</v>
      </c>
      <c r="B1292" s="26" t="s">
        <v>3387</v>
      </c>
      <c r="C1292" s="26" t="s">
        <v>1321</v>
      </c>
      <c r="D1292" s="26" t="s">
        <v>999</v>
      </c>
      <c r="E1292" s="26">
        <v>999926201</v>
      </c>
      <c r="F1292" s="26" t="s">
        <v>2253</v>
      </c>
      <c r="G1292" s="26" t="s">
        <v>63</v>
      </c>
      <c r="H1292" s="26" t="s">
        <v>5865</v>
      </c>
      <c r="I1292" s="18">
        <v>22.5</v>
      </c>
      <c r="J1292" s="18">
        <v>22.5</v>
      </c>
    </row>
    <row r="1293" spans="1:10" x14ac:dyDescent="0.35">
      <c r="A1293" s="26" t="s">
        <v>1464</v>
      </c>
      <c r="B1293" s="26" t="s">
        <v>3063</v>
      </c>
      <c r="C1293" s="26" t="s">
        <v>1321</v>
      </c>
      <c r="D1293" s="26" t="s">
        <v>999</v>
      </c>
      <c r="E1293" s="26">
        <v>999923399</v>
      </c>
      <c r="F1293" s="26" t="s">
        <v>2253</v>
      </c>
      <c r="G1293" s="26" t="s">
        <v>63</v>
      </c>
      <c r="H1293" s="26" t="s">
        <v>5865</v>
      </c>
      <c r="I1293" s="18">
        <v>15</v>
      </c>
      <c r="J1293" s="18">
        <v>15</v>
      </c>
    </row>
    <row r="1294" spans="1:10" x14ac:dyDescent="0.35">
      <c r="A1294" s="26" t="s">
        <v>3958</v>
      </c>
      <c r="B1294" s="26" t="s">
        <v>3959</v>
      </c>
      <c r="C1294" s="26" t="s">
        <v>1321</v>
      </c>
      <c r="D1294" s="26" t="s">
        <v>999</v>
      </c>
      <c r="E1294" s="26">
        <v>999927688</v>
      </c>
      <c r="F1294" s="26" t="s">
        <v>2253</v>
      </c>
      <c r="G1294" s="26" t="s">
        <v>63</v>
      </c>
      <c r="H1294" s="26" t="s">
        <v>5865</v>
      </c>
      <c r="I1294" s="18">
        <v>15</v>
      </c>
      <c r="J1294" s="18">
        <v>15</v>
      </c>
    </row>
    <row r="1295" spans="1:10" x14ac:dyDescent="0.35">
      <c r="A1295" s="26" t="s">
        <v>3178</v>
      </c>
      <c r="B1295" s="26" t="s">
        <v>3179</v>
      </c>
      <c r="C1295" s="26" t="s">
        <v>1321</v>
      </c>
      <c r="D1295" s="26" t="s">
        <v>999</v>
      </c>
      <c r="E1295" s="26">
        <v>999923094</v>
      </c>
      <c r="F1295" s="26" t="s">
        <v>2253</v>
      </c>
      <c r="G1295" s="26" t="s">
        <v>63</v>
      </c>
      <c r="H1295" s="26" t="s">
        <v>5865</v>
      </c>
      <c r="I1295" s="18">
        <v>15</v>
      </c>
      <c r="J1295" s="18">
        <v>15</v>
      </c>
    </row>
    <row r="1296" spans="1:10" x14ac:dyDescent="0.35">
      <c r="A1296" s="26" t="s">
        <v>3017</v>
      </c>
      <c r="B1296" s="26" t="s">
        <v>3156</v>
      </c>
      <c r="C1296" s="26" t="s">
        <v>1321</v>
      </c>
      <c r="D1296" s="26" t="s">
        <v>999</v>
      </c>
      <c r="E1296" s="26">
        <v>999926213</v>
      </c>
      <c r="F1296" s="26" t="s">
        <v>2253</v>
      </c>
      <c r="G1296" s="26" t="s">
        <v>63</v>
      </c>
      <c r="H1296" s="26" t="s">
        <v>5865</v>
      </c>
      <c r="I1296" s="18">
        <v>15</v>
      </c>
      <c r="J1296" s="18">
        <v>15</v>
      </c>
    </row>
    <row r="1297" spans="1:10" x14ac:dyDescent="0.35">
      <c r="A1297" s="22" t="s">
        <v>1493</v>
      </c>
      <c r="B1297" s="22" t="s">
        <v>1095</v>
      </c>
      <c r="C1297" s="22" t="s">
        <v>1321</v>
      </c>
      <c r="D1297" s="22" t="s">
        <v>999</v>
      </c>
      <c r="E1297" s="21">
        <v>999920640</v>
      </c>
      <c r="F1297" s="22" t="s">
        <v>2253</v>
      </c>
      <c r="G1297" s="26" t="s">
        <v>84</v>
      </c>
      <c r="H1297" s="26" t="s">
        <v>5863</v>
      </c>
      <c r="I1297" s="18">
        <v>102.5</v>
      </c>
      <c r="J1297" s="18">
        <v>102.5</v>
      </c>
    </row>
    <row r="1298" spans="1:10" x14ac:dyDescent="0.35">
      <c r="A1298" s="26" t="s">
        <v>4131</v>
      </c>
      <c r="B1298" s="26" t="s">
        <v>4132</v>
      </c>
      <c r="C1298" s="26" t="s">
        <v>1321</v>
      </c>
      <c r="D1298" s="26" t="s">
        <v>999</v>
      </c>
      <c r="E1298" s="26">
        <v>999923380</v>
      </c>
      <c r="F1298" s="26" t="s">
        <v>2253</v>
      </c>
      <c r="G1298" s="26" t="s">
        <v>84</v>
      </c>
      <c r="H1298" s="26" t="s">
        <v>5863</v>
      </c>
      <c r="I1298" s="18">
        <v>100</v>
      </c>
      <c r="J1298" s="18"/>
    </row>
    <row r="1299" spans="1:10" x14ac:dyDescent="0.35">
      <c r="A1299" s="26" t="s">
        <v>3200</v>
      </c>
      <c r="B1299" s="26" t="s">
        <v>3201</v>
      </c>
      <c r="C1299" s="26" t="s">
        <v>1321</v>
      </c>
      <c r="D1299" s="26" t="s">
        <v>999</v>
      </c>
      <c r="E1299" s="26">
        <v>999926051</v>
      </c>
      <c r="F1299" s="26" t="s">
        <v>2253</v>
      </c>
      <c r="G1299" s="26" t="s">
        <v>84</v>
      </c>
      <c r="H1299" s="26" t="s">
        <v>5863</v>
      </c>
      <c r="I1299" s="18">
        <v>85</v>
      </c>
      <c r="J1299" s="18">
        <v>85</v>
      </c>
    </row>
    <row r="1300" spans="1:10" x14ac:dyDescent="0.35">
      <c r="A1300" s="26" t="s">
        <v>3202</v>
      </c>
      <c r="B1300" s="26" t="s">
        <v>186</v>
      </c>
      <c r="C1300" s="26" t="s">
        <v>1321</v>
      </c>
      <c r="D1300" s="26" t="s">
        <v>999</v>
      </c>
      <c r="E1300" s="26">
        <v>999891830</v>
      </c>
      <c r="F1300" s="26" t="s">
        <v>2253</v>
      </c>
      <c r="G1300" s="26" t="s">
        <v>84</v>
      </c>
      <c r="H1300" s="26" t="s">
        <v>5863</v>
      </c>
      <c r="I1300" s="18">
        <v>75</v>
      </c>
      <c r="J1300" s="18">
        <v>75</v>
      </c>
    </row>
    <row r="1301" spans="1:10" x14ac:dyDescent="0.35">
      <c r="A1301" s="26" t="s">
        <v>4133</v>
      </c>
      <c r="B1301" s="26" t="s">
        <v>374</v>
      </c>
      <c r="C1301" s="26" t="s">
        <v>1321</v>
      </c>
      <c r="D1301" s="26" t="s">
        <v>999</v>
      </c>
      <c r="E1301" s="26">
        <v>999927410</v>
      </c>
      <c r="F1301" s="26" t="s">
        <v>2253</v>
      </c>
      <c r="G1301" s="26" t="s">
        <v>84</v>
      </c>
      <c r="H1301" s="26" t="s">
        <v>5863</v>
      </c>
      <c r="I1301" s="18">
        <v>75</v>
      </c>
      <c r="J1301" s="18"/>
    </row>
    <row r="1302" spans="1:10" x14ac:dyDescent="0.35">
      <c r="A1302" s="26" t="s">
        <v>4105</v>
      </c>
      <c r="B1302" s="26" t="s">
        <v>4134</v>
      </c>
      <c r="C1302" s="26" t="s">
        <v>1321</v>
      </c>
      <c r="D1302" s="26" t="s">
        <v>999</v>
      </c>
      <c r="E1302" s="26">
        <v>999918876</v>
      </c>
      <c r="F1302" s="26" t="s">
        <v>2253</v>
      </c>
      <c r="G1302" s="26" t="s">
        <v>84</v>
      </c>
      <c r="H1302" s="26" t="s">
        <v>5863</v>
      </c>
      <c r="I1302" s="18">
        <v>72</v>
      </c>
      <c r="J1302" s="18"/>
    </row>
    <row r="1303" spans="1:10" x14ac:dyDescent="0.35">
      <c r="A1303" s="26" t="s">
        <v>4135</v>
      </c>
      <c r="B1303" s="26" t="s">
        <v>4136</v>
      </c>
      <c r="C1303" s="26" t="s">
        <v>1321</v>
      </c>
      <c r="D1303" s="26" t="s">
        <v>999</v>
      </c>
      <c r="E1303" s="26">
        <v>999918917</v>
      </c>
      <c r="F1303" s="26" t="s">
        <v>2253</v>
      </c>
      <c r="G1303" s="26" t="s">
        <v>84</v>
      </c>
      <c r="H1303" s="26" t="s">
        <v>5863</v>
      </c>
      <c r="I1303" s="18">
        <v>56</v>
      </c>
      <c r="J1303" s="18"/>
    </row>
    <row r="1304" spans="1:10" x14ac:dyDescent="0.35">
      <c r="A1304" s="26" t="s">
        <v>4137</v>
      </c>
      <c r="B1304" s="26" t="s">
        <v>4138</v>
      </c>
      <c r="C1304" s="26" t="s">
        <v>1321</v>
      </c>
      <c r="D1304" s="26" t="s">
        <v>999</v>
      </c>
      <c r="E1304" s="26">
        <v>999926270</v>
      </c>
      <c r="F1304" s="26" t="s">
        <v>2253</v>
      </c>
      <c r="G1304" s="26" t="s">
        <v>84</v>
      </c>
      <c r="H1304" s="26" t="s">
        <v>5863</v>
      </c>
      <c r="I1304" s="18">
        <v>56</v>
      </c>
      <c r="J1304" s="18"/>
    </row>
    <row r="1305" spans="1:10" x14ac:dyDescent="0.35">
      <c r="A1305" s="26" t="s">
        <v>3110</v>
      </c>
      <c r="B1305" s="26" t="s">
        <v>3111</v>
      </c>
      <c r="C1305" s="26" t="s">
        <v>1321</v>
      </c>
      <c r="D1305" s="26" t="s">
        <v>999</v>
      </c>
      <c r="E1305" s="26">
        <v>999924968</v>
      </c>
      <c r="F1305" s="26" t="s">
        <v>2253</v>
      </c>
      <c r="G1305" s="26" t="s">
        <v>84</v>
      </c>
      <c r="H1305" s="26" t="s">
        <v>5863</v>
      </c>
      <c r="I1305" s="18">
        <v>47.5</v>
      </c>
      <c r="J1305" s="18">
        <v>47.5</v>
      </c>
    </row>
    <row r="1306" spans="1:10" x14ac:dyDescent="0.35">
      <c r="A1306" s="26" t="s">
        <v>4139</v>
      </c>
      <c r="B1306" s="26" t="s">
        <v>4065</v>
      </c>
      <c r="C1306" s="26" t="s">
        <v>1321</v>
      </c>
      <c r="D1306" s="26" t="s">
        <v>999</v>
      </c>
      <c r="E1306" s="26">
        <v>999916930</v>
      </c>
      <c r="F1306" s="26" t="s">
        <v>2253</v>
      </c>
      <c r="G1306" s="26" t="s">
        <v>84</v>
      </c>
      <c r="H1306" s="26" t="s">
        <v>5863</v>
      </c>
      <c r="I1306" s="18">
        <v>42</v>
      </c>
      <c r="J1306" s="18"/>
    </row>
    <row r="1307" spans="1:10" x14ac:dyDescent="0.35">
      <c r="A1307" s="26" t="s">
        <v>4140</v>
      </c>
      <c r="B1307" s="26" t="s">
        <v>4141</v>
      </c>
      <c r="C1307" s="26" t="s">
        <v>1321</v>
      </c>
      <c r="D1307" s="26" t="s">
        <v>999</v>
      </c>
      <c r="E1307" s="26">
        <v>999919103</v>
      </c>
      <c r="F1307" s="26" t="s">
        <v>2253</v>
      </c>
      <c r="G1307" s="26" t="s">
        <v>84</v>
      </c>
      <c r="H1307" s="26" t="s">
        <v>5863</v>
      </c>
      <c r="I1307" s="18">
        <v>42</v>
      </c>
      <c r="J1307" s="18"/>
    </row>
    <row r="1308" spans="1:10" x14ac:dyDescent="0.35">
      <c r="A1308" s="26" t="s">
        <v>1418</v>
      </c>
      <c r="B1308" s="26" t="s">
        <v>4142</v>
      </c>
      <c r="C1308" s="26" t="s">
        <v>1321</v>
      </c>
      <c r="D1308" s="26" t="s">
        <v>999</v>
      </c>
      <c r="E1308" s="26">
        <v>999923111</v>
      </c>
      <c r="F1308" s="26" t="s">
        <v>2253</v>
      </c>
      <c r="G1308" s="26" t="s">
        <v>84</v>
      </c>
      <c r="H1308" s="26" t="s">
        <v>5863</v>
      </c>
      <c r="I1308" s="18">
        <v>42</v>
      </c>
      <c r="J1308" s="18"/>
    </row>
    <row r="1309" spans="1:10" x14ac:dyDescent="0.35">
      <c r="A1309" s="26" t="s">
        <v>4143</v>
      </c>
      <c r="B1309" s="26" t="s">
        <v>4144</v>
      </c>
      <c r="C1309" s="26" t="s">
        <v>1321</v>
      </c>
      <c r="D1309" s="26" t="s">
        <v>999</v>
      </c>
      <c r="E1309" s="26">
        <v>999921469</v>
      </c>
      <c r="F1309" s="26" t="s">
        <v>2253</v>
      </c>
      <c r="G1309" s="26" t="s">
        <v>84</v>
      </c>
      <c r="H1309" s="26" t="s">
        <v>5863</v>
      </c>
      <c r="I1309" s="18">
        <v>30</v>
      </c>
      <c r="J1309" s="18"/>
    </row>
    <row r="1310" spans="1:10" x14ac:dyDescent="0.35">
      <c r="A1310" s="27" t="s">
        <v>1667</v>
      </c>
      <c r="B1310" s="27" t="s">
        <v>1315</v>
      </c>
      <c r="C1310" s="27" t="s">
        <v>1321</v>
      </c>
      <c r="D1310" s="27" t="s">
        <v>999</v>
      </c>
      <c r="E1310" s="26">
        <v>999926472</v>
      </c>
      <c r="F1310" s="26" t="s">
        <v>2253</v>
      </c>
      <c r="G1310" s="26" t="s">
        <v>84</v>
      </c>
      <c r="H1310" s="26" t="s">
        <v>5863</v>
      </c>
      <c r="I1310" s="18">
        <v>30</v>
      </c>
      <c r="J1310" s="18"/>
    </row>
    <row r="1311" spans="1:10" x14ac:dyDescent="0.35">
      <c r="A1311" s="26" t="s">
        <v>2021</v>
      </c>
      <c r="B1311" s="26" t="s">
        <v>4145</v>
      </c>
      <c r="C1311" s="26" t="s">
        <v>1321</v>
      </c>
      <c r="D1311" s="26" t="s">
        <v>999</v>
      </c>
      <c r="E1311" s="26">
        <v>999926668</v>
      </c>
      <c r="F1311" s="26" t="s">
        <v>2253</v>
      </c>
      <c r="G1311" s="26" t="s">
        <v>84</v>
      </c>
      <c r="H1311" s="26" t="s">
        <v>5863</v>
      </c>
      <c r="I1311" s="18">
        <v>30</v>
      </c>
      <c r="J1311" s="18"/>
    </row>
    <row r="1312" spans="1:10" x14ac:dyDescent="0.35">
      <c r="A1312" s="26" t="s">
        <v>3205</v>
      </c>
      <c r="B1312" s="26" t="s">
        <v>3179</v>
      </c>
      <c r="C1312" s="26" t="s">
        <v>1321</v>
      </c>
      <c r="D1312" s="26" t="s">
        <v>999</v>
      </c>
      <c r="E1312" s="26">
        <v>999923095</v>
      </c>
      <c r="F1312" s="26" t="s">
        <v>2253</v>
      </c>
      <c r="G1312" s="26" t="s">
        <v>84</v>
      </c>
      <c r="H1312" s="26" t="s">
        <v>5863</v>
      </c>
      <c r="I1312" s="18">
        <v>30</v>
      </c>
      <c r="J1312" s="18">
        <v>30</v>
      </c>
    </row>
    <row r="1313" spans="1:10" x14ac:dyDescent="0.35">
      <c r="A1313" s="26" t="s">
        <v>4146</v>
      </c>
      <c r="B1313" s="26" t="s">
        <v>4147</v>
      </c>
      <c r="C1313" s="26" t="s">
        <v>1321</v>
      </c>
      <c r="D1313" s="26" t="s">
        <v>999</v>
      </c>
      <c r="E1313" s="26">
        <v>999926467</v>
      </c>
      <c r="F1313" s="26" t="s">
        <v>2253</v>
      </c>
      <c r="G1313" s="26" t="s">
        <v>65</v>
      </c>
      <c r="H1313" s="26" t="s">
        <v>5896</v>
      </c>
      <c r="I1313" s="18">
        <v>70</v>
      </c>
      <c r="J1313" s="18"/>
    </row>
    <row r="1314" spans="1:10" x14ac:dyDescent="0.35">
      <c r="A1314" s="26" t="s">
        <v>2930</v>
      </c>
      <c r="B1314" s="26" t="s">
        <v>3160</v>
      </c>
      <c r="C1314" s="26" t="s">
        <v>1321</v>
      </c>
      <c r="D1314" s="26" t="s">
        <v>999</v>
      </c>
      <c r="E1314" s="26">
        <v>999920939</v>
      </c>
      <c r="F1314" s="26" t="s">
        <v>2253</v>
      </c>
      <c r="G1314" s="26" t="s">
        <v>65</v>
      </c>
      <c r="H1314" s="26" t="s">
        <v>5896</v>
      </c>
      <c r="I1314" s="18">
        <v>52</v>
      </c>
      <c r="J1314" s="18">
        <v>52</v>
      </c>
    </row>
    <row r="1315" spans="1:10" x14ac:dyDescent="0.35">
      <c r="A1315" s="26" t="s">
        <v>4148</v>
      </c>
      <c r="B1315" s="26" t="s">
        <v>4149</v>
      </c>
      <c r="C1315" s="26" t="s">
        <v>1321</v>
      </c>
      <c r="D1315" s="26" t="s">
        <v>999</v>
      </c>
      <c r="E1315" s="26">
        <v>999915528</v>
      </c>
      <c r="F1315" s="26" t="s">
        <v>2253</v>
      </c>
      <c r="G1315" s="26" t="s">
        <v>65</v>
      </c>
      <c r="H1315" s="26" t="s">
        <v>5896</v>
      </c>
      <c r="I1315" s="18">
        <v>42</v>
      </c>
      <c r="J1315" s="18"/>
    </row>
    <row r="1316" spans="1:10" x14ac:dyDescent="0.35">
      <c r="A1316" s="26" t="s">
        <v>3785</v>
      </c>
      <c r="B1316" s="26" t="s">
        <v>3786</v>
      </c>
      <c r="C1316" s="26" t="s">
        <v>1321</v>
      </c>
      <c r="D1316" s="26" t="s">
        <v>999</v>
      </c>
      <c r="E1316" s="26">
        <v>999926724</v>
      </c>
      <c r="F1316" s="26" t="s">
        <v>2253</v>
      </c>
      <c r="G1316" s="26" t="s">
        <v>65</v>
      </c>
      <c r="H1316" s="26" t="s">
        <v>5896</v>
      </c>
      <c r="I1316" s="18">
        <v>15</v>
      </c>
      <c r="J1316" s="18">
        <v>15</v>
      </c>
    </row>
    <row r="1317" spans="1:10" x14ac:dyDescent="0.35">
      <c r="A1317" s="26" t="s">
        <v>4150</v>
      </c>
      <c r="B1317" s="26" t="s">
        <v>4151</v>
      </c>
      <c r="C1317" s="26" t="s">
        <v>1321</v>
      </c>
      <c r="D1317" s="26" t="s">
        <v>999</v>
      </c>
      <c r="E1317" s="26">
        <v>999918969</v>
      </c>
      <c r="F1317" s="26" t="s">
        <v>2253</v>
      </c>
      <c r="G1317" s="26" t="s">
        <v>197</v>
      </c>
      <c r="H1317" s="26" t="s">
        <v>5850</v>
      </c>
      <c r="I1317" s="18">
        <v>100</v>
      </c>
      <c r="J1317" s="18"/>
    </row>
    <row r="1318" spans="1:10" x14ac:dyDescent="0.35">
      <c r="A1318" s="26" t="s">
        <v>4128</v>
      </c>
      <c r="B1318" s="26" t="s">
        <v>4129</v>
      </c>
      <c r="C1318" s="26" t="s">
        <v>1321</v>
      </c>
      <c r="D1318" s="26" t="s">
        <v>999</v>
      </c>
      <c r="E1318" s="26">
        <v>999923618</v>
      </c>
      <c r="F1318" s="26" t="s">
        <v>2253</v>
      </c>
      <c r="G1318" s="26" t="s">
        <v>197</v>
      </c>
      <c r="H1318" s="26" t="s">
        <v>5850</v>
      </c>
      <c r="I1318" s="18">
        <v>87</v>
      </c>
      <c r="J1318" s="18"/>
    </row>
    <row r="1319" spans="1:10" x14ac:dyDescent="0.35">
      <c r="A1319" s="26" t="s">
        <v>2186</v>
      </c>
      <c r="B1319" s="26" t="s">
        <v>4152</v>
      </c>
      <c r="C1319" s="26" t="s">
        <v>1321</v>
      </c>
      <c r="D1319" s="26" t="s">
        <v>999</v>
      </c>
      <c r="E1319" s="26">
        <v>999918431</v>
      </c>
      <c r="F1319" s="26" t="s">
        <v>2253</v>
      </c>
      <c r="G1319" s="26" t="s">
        <v>197</v>
      </c>
      <c r="H1319" s="26" t="s">
        <v>5850</v>
      </c>
      <c r="I1319" s="18">
        <v>75</v>
      </c>
      <c r="J1319" s="18"/>
    </row>
    <row r="1320" spans="1:10" x14ac:dyDescent="0.35">
      <c r="A1320" s="26" t="s">
        <v>4153</v>
      </c>
      <c r="B1320" s="26" t="s">
        <v>4154</v>
      </c>
      <c r="C1320" s="26" t="s">
        <v>1321</v>
      </c>
      <c r="D1320" s="26" t="s">
        <v>999</v>
      </c>
      <c r="E1320" s="26">
        <v>999919341</v>
      </c>
      <c r="F1320" s="26" t="s">
        <v>2253</v>
      </c>
      <c r="G1320" s="26" t="s">
        <v>197</v>
      </c>
      <c r="H1320" s="26" t="s">
        <v>5850</v>
      </c>
      <c r="I1320" s="18">
        <v>70</v>
      </c>
      <c r="J1320" s="18"/>
    </row>
    <row r="1321" spans="1:10" x14ac:dyDescent="0.35">
      <c r="A1321" s="26" t="s">
        <v>1507</v>
      </c>
      <c r="B1321" s="26" t="s">
        <v>1064</v>
      </c>
      <c r="C1321" s="26" t="s">
        <v>1321</v>
      </c>
      <c r="D1321" s="26" t="s">
        <v>999</v>
      </c>
      <c r="E1321" s="26">
        <v>999926304</v>
      </c>
      <c r="F1321" s="26" t="s">
        <v>2253</v>
      </c>
      <c r="G1321" s="26" t="s">
        <v>197</v>
      </c>
      <c r="H1321" s="26" t="s">
        <v>5850</v>
      </c>
      <c r="I1321" s="18">
        <v>60</v>
      </c>
      <c r="J1321" s="18"/>
    </row>
    <row r="1322" spans="1:10" x14ac:dyDescent="0.35">
      <c r="A1322" s="26" t="s">
        <v>4155</v>
      </c>
      <c r="B1322" s="26" t="s">
        <v>4156</v>
      </c>
      <c r="C1322" s="26" t="s">
        <v>1321</v>
      </c>
      <c r="D1322" s="26" t="s">
        <v>999</v>
      </c>
      <c r="E1322" s="26">
        <v>999918572</v>
      </c>
      <c r="F1322" s="26" t="s">
        <v>2253</v>
      </c>
      <c r="G1322" s="26" t="s">
        <v>197</v>
      </c>
      <c r="H1322" s="26" t="s">
        <v>5850</v>
      </c>
      <c r="I1322" s="18">
        <v>56</v>
      </c>
      <c r="J1322" s="18"/>
    </row>
    <row r="1323" spans="1:10" x14ac:dyDescent="0.35">
      <c r="A1323" s="26" t="s">
        <v>4043</v>
      </c>
      <c r="B1323" s="26" t="s">
        <v>4157</v>
      </c>
      <c r="C1323" s="26" t="s">
        <v>1321</v>
      </c>
      <c r="D1323" s="26" t="s">
        <v>999</v>
      </c>
      <c r="E1323" s="26">
        <v>999922581</v>
      </c>
      <c r="F1323" s="26" t="s">
        <v>2253</v>
      </c>
      <c r="G1323" s="26" t="s">
        <v>197</v>
      </c>
      <c r="H1323" s="26" t="s">
        <v>5850</v>
      </c>
      <c r="I1323" s="18">
        <v>56</v>
      </c>
      <c r="J1323" s="18"/>
    </row>
    <row r="1324" spans="1:10" x14ac:dyDescent="0.35">
      <c r="A1324" s="26" t="s">
        <v>4158</v>
      </c>
      <c r="B1324" s="26" t="s">
        <v>976</v>
      </c>
      <c r="C1324" s="26" t="s">
        <v>1321</v>
      </c>
      <c r="D1324" s="26" t="s">
        <v>999</v>
      </c>
      <c r="E1324" s="26">
        <v>999926028</v>
      </c>
      <c r="F1324" s="26" t="s">
        <v>2253</v>
      </c>
      <c r="G1324" s="26" t="s">
        <v>197</v>
      </c>
      <c r="H1324" s="26" t="s">
        <v>5850</v>
      </c>
      <c r="I1324" s="18">
        <v>45</v>
      </c>
      <c r="J1324" s="18"/>
    </row>
    <row r="1325" spans="1:10" x14ac:dyDescent="0.35">
      <c r="A1325" s="26" t="s">
        <v>1362</v>
      </c>
      <c r="B1325" s="26" t="s">
        <v>4159</v>
      </c>
      <c r="C1325" s="26" t="s">
        <v>1321</v>
      </c>
      <c r="D1325" s="26" t="s">
        <v>999</v>
      </c>
      <c r="E1325" s="26">
        <v>999923512</v>
      </c>
      <c r="F1325" s="26" t="s">
        <v>2253</v>
      </c>
      <c r="G1325" s="26" t="s">
        <v>197</v>
      </c>
      <c r="H1325" s="26" t="s">
        <v>5850</v>
      </c>
      <c r="I1325" s="18">
        <v>42</v>
      </c>
      <c r="J1325" s="18"/>
    </row>
    <row r="1326" spans="1:10" x14ac:dyDescent="0.35">
      <c r="A1326" s="26" t="s">
        <v>3151</v>
      </c>
      <c r="B1326" s="26" t="s">
        <v>3152</v>
      </c>
      <c r="C1326" s="26" t="s">
        <v>1321</v>
      </c>
      <c r="D1326" s="26" t="s">
        <v>999</v>
      </c>
      <c r="E1326" s="26">
        <v>999918664</v>
      </c>
      <c r="F1326" s="26" t="s">
        <v>2253</v>
      </c>
      <c r="G1326" s="26" t="s">
        <v>197</v>
      </c>
      <c r="H1326" s="26" t="s">
        <v>5850</v>
      </c>
      <c r="I1326" s="18">
        <v>15</v>
      </c>
      <c r="J1326" s="18">
        <v>15</v>
      </c>
    </row>
    <row r="1327" spans="1:10" x14ac:dyDescent="0.35">
      <c r="A1327" s="26" t="s">
        <v>193</v>
      </c>
      <c r="B1327" s="26" t="s">
        <v>4160</v>
      </c>
      <c r="C1327" s="26" t="s">
        <v>1321</v>
      </c>
      <c r="D1327" s="26" t="s">
        <v>999</v>
      </c>
      <c r="E1327" s="26">
        <v>999918820</v>
      </c>
      <c r="F1327" s="26" t="s">
        <v>2253</v>
      </c>
      <c r="G1327" s="26" t="s">
        <v>443</v>
      </c>
      <c r="H1327" s="26" t="s">
        <v>5897</v>
      </c>
      <c r="I1327" s="18">
        <v>101</v>
      </c>
      <c r="J1327" s="18"/>
    </row>
    <row r="1328" spans="1:10" x14ac:dyDescent="0.35">
      <c r="A1328" s="26" t="s">
        <v>4161</v>
      </c>
      <c r="B1328" s="26" t="s">
        <v>4162</v>
      </c>
      <c r="C1328" s="26" t="s">
        <v>1321</v>
      </c>
      <c r="D1328" s="26" t="s">
        <v>999</v>
      </c>
      <c r="E1328" s="26">
        <v>999900115</v>
      </c>
      <c r="F1328" s="26" t="s">
        <v>2253</v>
      </c>
      <c r="G1328" s="26" t="s">
        <v>443</v>
      </c>
      <c r="H1328" s="26" t="s">
        <v>5897</v>
      </c>
      <c r="I1328" s="18">
        <v>100</v>
      </c>
      <c r="J1328" s="18"/>
    </row>
    <row r="1329" spans="1:10" x14ac:dyDescent="0.35">
      <c r="A1329" s="26" t="s">
        <v>4163</v>
      </c>
      <c r="B1329" s="26" t="s">
        <v>4164</v>
      </c>
      <c r="C1329" s="26" t="s">
        <v>1321</v>
      </c>
      <c r="D1329" s="26" t="s">
        <v>999</v>
      </c>
      <c r="E1329" s="26">
        <v>999927217</v>
      </c>
      <c r="F1329" s="26" t="s">
        <v>2253</v>
      </c>
      <c r="G1329" s="26" t="s">
        <v>443</v>
      </c>
      <c r="H1329" s="26" t="s">
        <v>5897</v>
      </c>
      <c r="I1329" s="18">
        <v>100</v>
      </c>
      <c r="J1329" s="18"/>
    </row>
    <row r="1330" spans="1:10" x14ac:dyDescent="0.35">
      <c r="A1330" s="26" t="s">
        <v>4165</v>
      </c>
      <c r="B1330" s="26" t="s">
        <v>4166</v>
      </c>
      <c r="C1330" s="26" t="s">
        <v>1321</v>
      </c>
      <c r="D1330" s="26" t="s">
        <v>999</v>
      </c>
      <c r="E1330" s="26">
        <v>999927675</v>
      </c>
      <c r="F1330" s="26" t="s">
        <v>2253</v>
      </c>
      <c r="G1330" s="26" t="s">
        <v>443</v>
      </c>
      <c r="H1330" s="26" t="s">
        <v>5897</v>
      </c>
      <c r="I1330" s="18">
        <v>75</v>
      </c>
      <c r="J1330" s="18"/>
    </row>
    <row r="1331" spans="1:10" x14ac:dyDescent="0.35">
      <c r="A1331" s="26" t="s">
        <v>4167</v>
      </c>
      <c r="B1331" s="26" t="s">
        <v>4168</v>
      </c>
      <c r="C1331" s="26" t="s">
        <v>1321</v>
      </c>
      <c r="D1331" s="26" t="s">
        <v>999</v>
      </c>
      <c r="E1331" s="26">
        <v>999923432</v>
      </c>
      <c r="F1331" s="26" t="s">
        <v>2253</v>
      </c>
      <c r="G1331" s="26" t="s">
        <v>443</v>
      </c>
      <c r="H1331" s="26" t="s">
        <v>5897</v>
      </c>
      <c r="I1331" s="18">
        <v>56</v>
      </c>
      <c r="J1331" s="18"/>
    </row>
    <row r="1332" spans="1:10" x14ac:dyDescent="0.35">
      <c r="A1332" s="26" t="s">
        <v>3924</v>
      </c>
      <c r="B1332" s="26" t="s">
        <v>4169</v>
      </c>
      <c r="C1332" s="26" t="s">
        <v>1321</v>
      </c>
      <c r="D1332" s="26" t="s">
        <v>999</v>
      </c>
      <c r="E1332" s="26">
        <v>999918795</v>
      </c>
      <c r="F1332" s="26" t="s">
        <v>2253</v>
      </c>
      <c r="G1332" s="26" t="s">
        <v>443</v>
      </c>
      <c r="H1332" s="26" t="s">
        <v>5897</v>
      </c>
      <c r="I1332" s="18">
        <v>42</v>
      </c>
      <c r="J1332" s="18"/>
    </row>
    <row r="1333" spans="1:10" x14ac:dyDescent="0.35">
      <c r="A1333" s="22" t="s">
        <v>4170</v>
      </c>
      <c r="B1333" s="22" t="s">
        <v>4171</v>
      </c>
      <c r="C1333" s="22" t="s">
        <v>1321</v>
      </c>
      <c r="D1333" s="22" t="s">
        <v>999</v>
      </c>
      <c r="E1333" s="21">
        <v>999921524</v>
      </c>
      <c r="F1333" s="22" t="s">
        <v>2253</v>
      </c>
      <c r="G1333" s="26" t="s">
        <v>443</v>
      </c>
      <c r="H1333" s="26" t="s">
        <v>5897</v>
      </c>
      <c r="I1333" s="18">
        <v>30</v>
      </c>
      <c r="J1333" s="18"/>
    </row>
    <row r="1334" spans="1:10" x14ac:dyDescent="0.35">
      <c r="A1334" s="26" t="s">
        <v>1792</v>
      </c>
      <c r="B1334" s="26" t="s">
        <v>4172</v>
      </c>
      <c r="C1334" s="26" t="s">
        <v>1321</v>
      </c>
      <c r="D1334" s="26" t="s">
        <v>999</v>
      </c>
      <c r="E1334" s="26">
        <v>999919075</v>
      </c>
      <c r="F1334" s="26" t="s">
        <v>2253</v>
      </c>
      <c r="G1334" s="26" t="s">
        <v>471</v>
      </c>
      <c r="H1334" s="26" t="s">
        <v>5898</v>
      </c>
      <c r="I1334" s="18">
        <v>40</v>
      </c>
      <c r="J1334" s="18"/>
    </row>
    <row r="1335" spans="1:10" x14ac:dyDescent="0.35">
      <c r="A1335" s="26" t="s">
        <v>4105</v>
      </c>
      <c r="B1335" s="26" t="s">
        <v>4134</v>
      </c>
      <c r="C1335" s="26" t="s">
        <v>1321</v>
      </c>
      <c r="D1335" s="26" t="s">
        <v>999</v>
      </c>
      <c r="E1335" s="26">
        <v>999918876</v>
      </c>
      <c r="F1335" s="27" t="s">
        <v>2253</v>
      </c>
      <c r="G1335" s="26" t="s">
        <v>471</v>
      </c>
      <c r="H1335" s="26" t="s">
        <v>5898</v>
      </c>
      <c r="I1335" s="18">
        <v>30</v>
      </c>
      <c r="J1335" s="18"/>
    </row>
    <row r="1336" spans="1:10" x14ac:dyDescent="0.35">
      <c r="A1336" s="26" t="s">
        <v>1324</v>
      </c>
      <c r="B1336" s="26" t="s">
        <v>1226</v>
      </c>
      <c r="C1336" s="26" t="s">
        <v>1321</v>
      </c>
      <c r="D1336" s="26" t="s">
        <v>999</v>
      </c>
      <c r="E1336" s="26">
        <v>999922940</v>
      </c>
      <c r="F1336" s="26" t="s">
        <v>2253</v>
      </c>
      <c r="G1336" s="26" t="s">
        <v>471</v>
      </c>
      <c r="H1336" s="26" t="s">
        <v>5898</v>
      </c>
      <c r="I1336" s="18">
        <v>30</v>
      </c>
      <c r="J1336" s="18"/>
    </row>
    <row r="1337" spans="1:10" x14ac:dyDescent="0.35">
      <c r="A1337" s="26" t="s">
        <v>3190</v>
      </c>
      <c r="B1337" s="26" t="s">
        <v>3191</v>
      </c>
      <c r="C1337" s="26" t="s">
        <v>1321</v>
      </c>
      <c r="D1337" s="26" t="s">
        <v>999</v>
      </c>
      <c r="E1337" s="26">
        <v>999924730</v>
      </c>
      <c r="F1337" s="26" t="s">
        <v>2253</v>
      </c>
      <c r="G1337" s="26" t="s">
        <v>471</v>
      </c>
      <c r="H1337" s="26" t="s">
        <v>5898</v>
      </c>
      <c r="I1337" s="18">
        <v>30</v>
      </c>
      <c r="J1337" s="18">
        <v>30</v>
      </c>
    </row>
    <row r="1338" spans="1:10" x14ac:dyDescent="0.35">
      <c r="A1338" s="26" t="s">
        <v>3192</v>
      </c>
      <c r="B1338" s="26" t="s">
        <v>3193</v>
      </c>
      <c r="C1338" s="26" t="s">
        <v>1321</v>
      </c>
      <c r="D1338" s="26" t="s">
        <v>999</v>
      </c>
      <c r="E1338" s="26">
        <v>999915147</v>
      </c>
      <c r="F1338" s="26" t="s">
        <v>2253</v>
      </c>
      <c r="G1338" s="26" t="s">
        <v>471</v>
      </c>
      <c r="H1338" s="26" t="s">
        <v>5898</v>
      </c>
      <c r="I1338" s="18">
        <v>25</v>
      </c>
      <c r="J1338" s="18">
        <v>25</v>
      </c>
    </row>
    <row r="1339" spans="1:10" x14ac:dyDescent="0.35">
      <c r="A1339" s="26" t="s">
        <v>3194</v>
      </c>
      <c r="B1339" s="26" t="s">
        <v>106</v>
      </c>
      <c r="C1339" s="26" t="s">
        <v>1321</v>
      </c>
      <c r="D1339" s="26" t="s">
        <v>999</v>
      </c>
      <c r="E1339" s="26">
        <v>999924577</v>
      </c>
      <c r="F1339" s="26" t="s">
        <v>2253</v>
      </c>
      <c r="G1339" s="26" t="s">
        <v>471</v>
      </c>
      <c r="H1339" s="26" t="s">
        <v>5898</v>
      </c>
      <c r="I1339" s="18">
        <v>22.5</v>
      </c>
      <c r="J1339" s="18">
        <v>22.5</v>
      </c>
    </row>
    <row r="1340" spans="1:10" x14ac:dyDescent="0.35">
      <c r="A1340" s="26" t="s">
        <v>3195</v>
      </c>
      <c r="B1340" s="26" t="s">
        <v>3196</v>
      </c>
      <c r="C1340" s="26" t="s">
        <v>1321</v>
      </c>
      <c r="D1340" s="26" t="s">
        <v>999</v>
      </c>
      <c r="E1340" s="26">
        <v>999919544</v>
      </c>
      <c r="F1340" s="26" t="s">
        <v>2253</v>
      </c>
      <c r="G1340" s="26" t="s">
        <v>471</v>
      </c>
      <c r="H1340" s="26" t="s">
        <v>5898</v>
      </c>
      <c r="I1340" s="18">
        <v>12.5</v>
      </c>
      <c r="J1340" s="18">
        <v>12.5</v>
      </c>
    </row>
    <row r="1341" spans="1:10" x14ac:dyDescent="0.35">
      <c r="A1341" s="26" t="s">
        <v>4173</v>
      </c>
      <c r="B1341" s="26" t="s">
        <v>4174</v>
      </c>
      <c r="C1341" s="26" t="s">
        <v>1321</v>
      </c>
      <c r="D1341" s="26" t="s">
        <v>999</v>
      </c>
      <c r="E1341" s="26">
        <v>999927147</v>
      </c>
      <c r="F1341" s="26" t="s">
        <v>2253</v>
      </c>
      <c r="G1341" s="26" t="s">
        <v>450</v>
      </c>
      <c r="H1341" s="26" t="s">
        <v>5899</v>
      </c>
      <c r="I1341" s="18">
        <v>42</v>
      </c>
      <c r="J1341" s="18"/>
    </row>
    <row r="1342" spans="1:10" x14ac:dyDescent="0.35">
      <c r="A1342" s="26" t="s">
        <v>4175</v>
      </c>
      <c r="B1342" s="26" t="s">
        <v>4176</v>
      </c>
      <c r="C1342" s="26" t="s">
        <v>1321</v>
      </c>
      <c r="D1342" s="26" t="s">
        <v>999</v>
      </c>
      <c r="E1342" s="26">
        <v>999918964</v>
      </c>
      <c r="F1342" s="26" t="s">
        <v>2253</v>
      </c>
      <c r="G1342" s="26" t="s">
        <v>450</v>
      </c>
      <c r="H1342" s="26" t="s">
        <v>5899</v>
      </c>
      <c r="I1342" s="18">
        <v>30</v>
      </c>
      <c r="J1342" s="18"/>
    </row>
    <row r="1343" spans="1:10" x14ac:dyDescent="0.35">
      <c r="A1343" s="26" t="s">
        <v>3163</v>
      </c>
      <c r="B1343" s="26" t="s">
        <v>3164</v>
      </c>
      <c r="C1343" s="26" t="s">
        <v>1321</v>
      </c>
      <c r="D1343" s="26" t="s">
        <v>999</v>
      </c>
      <c r="E1343" s="26">
        <v>999926038</v>
      </c>
      <c r="F1343" s="26" t="s">
        <v>2253</v>
      </c>
      <c r="G1343" s="26" t="s">
        <v>450</v>
      </c>
      <c r="H1343" s="26" t="s">
        <v>5899</v>
      </c>
      <c r="I1343" s="18">
        <v>30</v>
      </c>
      <c r="J1343" s="18">
        <v>30</v>
      </c>
    </row>
    <row r="1344" spans="1:10" x14ac:dyDescent="0.35">
      <c r="A1344" s="26" t="s">
        <v>3165</v>
      </c>
      <c r="B1344" s="26" t="s">
        <v>2781</v>
      </c>
      <c r="C1344" s="26" t="s">
        <v>1321</v>
      </c>
      <c r="D1344" s="26" t="s">
        <v>999</v>
      </c>
      <c r="E1344" s="26">
        <v>999927951</v>
      </c>
      <c r="F1344" s="26" t="s">
        <v>2253</v>
      </c>
      <c r="G1344" s="26" t="s">
        <v>450</v>
      </c>
      <c r="H1344" s="26" t="s">
        <v>5899</v>
      </c>
      <c r="I1344" s="18">
        <v>22.5</v>
      </c>
      <c r="J1344" s="18">
        <v>22.5</v>
      </c>
    </row>
    <row r="1345" spans="1:10" x14ac:dyDescent="0.35">
      <c r="A1345" s="26" t="s">
        <v>1438</v>
      </c>
      <c r="B1345" s="26" t="s">
        <v>1186</v>
      </c>
      <c r="C1345" s="26" t="s">
        <v>1321</v>
      </c>
      <c r="D1345" s="26" t="s">
        <v>999</v>
      </c>
      <c r="E1345" s="26">
        <v>999886674</v>
      </c>
      <c r="F1345" s="26" t="s">
        <v>2253</v>
      </c>
      <c r="G1345" s="26" t="s">
        <v>450</v>
      </c>
      <c r="H1345" s="26" t="s">
        <v>5899</v>
      </c>
      <c r="I1345" s="18">
        <v>15</v>
      </c>
      <c r="J1345" s="18">
        <v>15</v>
      </c>
    </row>
    <row r="1346" spans="1:10" x14ac:dyDescent="0.35">
      <c r="A1346" s="26" t="s">
        <v>2653</v>
      </c>
      <c r="B1346" s="26" t="s">
        <v>2654</v>
      </c>
      <c r="C1346" s="26" t="s">
        <v>1321</v>
      </c>
      <c r="D1346" s="26" t="s">
        <v>999</v>
      </c>
      <c r="E1346" s="26">
        <v>999910986</v>
      </c>
      <c r="F1346" s="26" t="s">
        <v>2253</v>
      </c>
      <c r="G1346" s="26" t="s">
        <v>450</v>
      </c>
      <c r="H1346" s="26" t="s">
        <v>5899</v>
      </c>
      <c r="I1346" s="18">
        <v>15</v>
      </c>
      <c r="J1346" s="18">
        <v>15</v>
      </c>
    </row>
    <row r="1347" spans="1:10" x14ac:dyDescent="0.35">
      <c r="A1347" s="27" t="s">
        <v>4177</v>
      </c>
      <c r="B1347" s="27" t="s">
        <v>4178</v>
      </c>
      <c r="C1347" s="27" t="s">
        <v>1321</v>
      </c>
      <c r="D1347" s="27" t="s">
        <v>4179</v>
      </c>
      <c r="E1347" s="26">
        <v>999928016</v>
      </c>
      <c r="F1347" s="26" t="s">
        <v>2253</v>
      </c>
      <c r="G1347" s="26" t="s">
        <v>555</v>
      </c>
      <c r="H1347" s="26" t="s">
        <v>5900</v>
      </c>
      <c r="I1347" s="18">
        <v>140</v>
      </c>
      <c r="J1347" s="18"/>
    </row>
    <row r="1348" spans="1:10" x14ac:dyDescent="0.35">
      <c r="A1348" s="22" t="s">
        <v>4133</v>
      </c>
      <c r="B1348" s="22" t="s">
        <v>2709</v>
      </c>
      <c r="C1348" s="22" t="s">
        <v>1321</v>
      </c>
      <c r="D1348" s="22" t="s">
        <v>999</v>
      </c>
      <c r="E1348" s="21">
        <v>999915118</v>
      </c>
      <c r="F1348" s="22" t="s">
        <v>2253</v>
      </c>
      <c r="G1348" s="26" t="s">
        <v>555</v>
      </c>
      <c r="H1348" s="26" t="s">
        <v>5900</v>
      </c>
      <c r="I1348" s="18">
        <v>110</v>
      </c>
      <c r="J1348" s="18"/>
    </row>
    <row r="1349" spans="1:10" x14ac:dyDescent="0.35">
      <c r="A1349" s="26" t="s">
        <v>3199</v>
      </c>
      <c r="B1349" s="26" t="s">
        <v>1860</v>
      </c>
      <c r="C1349" s="26" t="s">
        <v>1321</v>
      </c>
      <c r="D1349" s="26" t="s">
        <v>999</v>
      </c>
      <c r="E1349" s="26">
        <v>999919037</v>
      </c>
      <c r="F1349" s="26" t="s">
        <v>2253</v>
      </c>
      <c r="G1349" s="26" t="s">
        <v>555</v>
      </c>
      <c r="H1349" s="26" t="s">
        <v>5900</v>
      </c>
      <c r="I1349" s="18">
        <v>100</v>
      </c>
      <c r="J1349" s="18"/>
    </row>
    <row r="1350" spans="1:10" x14ac:dyDescent="0.35">
      <c r="A1350" s="26" t="s">
        <v>1705</v>
      </c>
      <c r="B1350" s="26" t="s">
        <v>4180</v>
      </c>
      <c r="C1350" s="26" t="s">
        <v>1321</v>
      </c>
      <c r="D1350" s="26" t="s">
        <v>999</v>
      </c>
      <c r="E1350" s="26">
        <v>999922058</v>
      </c>
      <c r="F1350" s="26" t="s">
        <v>2253</v>
      </c>
      <c r="G1350" s="26" t="s">
        <v>555</v>
      </c>
      <c r="H1350" s="26" t="s">
        <v>5900</v>
      </c>
      <c r="I1350" s="18">
        <v>75</v>
      </c>
      <c r="J1350" s="18"/>
    </row>
    <row r="1351" spans="1:10" x14ac:dyDescent="0.35">
      <c r="A1351" s="26" t="s">
        <v>3192</v>
      </c>
      <c r="B1351" s="26" t="s">
        <v>3193</v>
      </c>
      <c r="C1351" s="26" t="s">
        <v>1321</v>
      </c>
      <c r="D1351" s="26" t="s">
        <v>999</v>
      </c>
      <c r="E1351" s="26">
        <v>999915147</v>
      </c>
      <c r="F1351" s="26" t="s">
        <v>2253</v>
      </c>
      <c r="G1351" s="26" t="s">
        <v>555</v>
      </c>
      <c r="H1351" s="26" t="s">
        <v>5900</v>
      </c>
      <c r="I1351" s="18">
        <v>60</v>
      </c>
      <c r="J1351" s="18">
        <v>60</v>
      </c>
    </row>
    <row r="1352" spans="1:10" x14ac:dyDescent="0.35">
      <c r="A1352" s="26" t="s">
        <v>1361</v>
      </c>
      <c r="B1352" s="26" t="s">
        <v>4181</v>
      </c>
      <c r="C1352" s="26" t="s">
        <v>1321</v>
      </c>
      <c r="D1352" s="26" t="s">
        <v>999</v>
      </c>
      <c r="E1352" s="26">
        <v>999923477</v>
      </c>
      <c r="F1352" s="26" t="s">
        <v>2253</v>
      </c>
      <c r="G1352" s="26" t="s">
        <v>555</v>
      </c>
      <c r="H1352" s="26" t="s">
        <v>5900</v>
      </c>
      <c r="I1352" s="18">
        <v>56</v>
      </c>
      <c r="J1352" s="18"/>
    </row>
    <row r="1353" spans="1:10" x14ac:dyDescent="0.35">
      <c r="A1353" s="26" t="s">
        <v>4182</v>
      </c>
      <c r="B1353" s="26" t="s">
        <v>339</v>
      </c>
      <c r="C1353" s="26" t="s">
        <v>1321</v>
      </c>
      <c r="D1353" s="26" t="s">
        <v>999</v>
      </c>
      <c r="E1353" s="26">
        <v>999927169</v>
      </c>
      <c r="F1353" s="26" t="s">
        <v>2253</v>
      </c>
      <c r="G1353" s="26" t="s">
        <v>555</v>
      </c>
      <c r="H1353" s="26" t="s">
        <v>5900</v>
      </c>
      <c r="I1353" s="18">
        <v>56</v>
      </c>
      <c r="J1353" s="18"/>
    </row>
    <row r="1354" spans="1:10" x14ac:dyDescent="0.35">
      <c r="A1354" s="26" t="s">
        <v>4183</v>
      </c>
      <c r="B1354" s="26" t="s">
        <v>578</v>
      </c>
      <c r="C1354" s="26" t="s">
        <v>1321</v>
      </c>
      <c r="D1354" s="26" t="s">
        <v>999</v>
      </c>
      <c r="E1354" s="26">
        <v>999918775</v>
      </c>
      <c r="F1354" s="26" t="s">
        <v>2253</v>
      </c>
      <c r="G1354" s="26" t="s">
        <v>555</v>
      </c>
      <c r="H1354" s="26" t="s">
        <v>5900</v>
      </c>
      <c r="I1354" s="18">
        <v>42</v>
      </c>
      <c r="J1354" s="18"/>
    </row>
    <row r="1355" spans="1:10" x14ac:dyDescent="0.35">
      <c r="A1355" s="26" t="s">
        <v>1792</v>
      </c>
      <c r="B1355" s="26" t="s">
        <v>4172</v>
      </c>
      <c r="C1355" s="26" t="s">
        <v>1321</v>
      </c>
      <c r="D1355" s="26" t="s">
        <v>999</v>
      </c>
      <c r="E1355" s="26">
        <v>999919075</v>
      </c>
      <c r="F1355" s="27" t="s">
        <v>2253</v>
      </c>
      <c r="G1355" s="26" t="s">
        <v>555</v>
      </c>
      <c r="H1355" s="26" t="s">
        <v>5900</v>
      </c>
      <c r="I1355" s="18">
        <v>30</v>
      </c>
      <c r="J1355" s="18"/>
    </row>
    <row r="1356" spans="1:10" x14ac:dyDescent="0.35">
      <c r="A1356" s="26" t="s">
        <v>4184</v>
      </c>
      <c r="B1356" s="26" t="s">
        <v>4185</v>
      </c>
      <c r="C1356" s="26" t="s">
        <v>1321</v>
      </c>
      <c r="D1356" s="26" t="s">
        <v>999</v>
      </c>
      <c r="E1356" s="26">
        <v>999926031</v>
      </c>
      <c r="F1356" s="26" t="s">
        <v>2253</v>
      </c>
      <c r="G1356" s="26" t="s">
        <v>555</v>
      </c>
      <c r="H1356" s="26" t="s">
        <v>5900</v>
      </c>
      <c r="I1356" s="18">
        <v>30</v>
      </c>
      <c r="J1356" s="18"/>
    </row>
    <row r="1357" spans="1:10" x14ac:dyDescent="0.35">
      <c r="A1357" s="26" t="s">
        <v>3199</v>
      </c>
      <c r="B1357" s="26" t="s">
        <v>1053</v>
      </c>
      <c r="C1357" s="26" t="s">
        <v>1321</v>
      </c>
      <c r="D1357" s="26" t="s">
        <v>999</v>
      </c>
      <c r="E1357" s="26">
        <v>999895056</v>
      </c>
      <c r="F1357" s="26" t="s">
        <v>2253</v>
      </c>
      <c r="G1357" s="26" t="s">
        <v>555</v>
      </c>
      <c r="H1357" s="26" t="s">
        <v>5900</v>
      </c>
      <c r="I1357" s="18">
        <v>15</v>
      </c>
      <c r="J1357" s="18">
        <v>15</v>
      </c>
    </row>
    <row r="1358" spans="1:10" x14ac:dyDescent="0.35">
      <c r="A1358" s="26" t="s">
        <v>2791</v>
      </c>
      <c r="B1358" s="26" t="s">
        <v>4186</v>
      </c>
      <c r="C1358" s="26" t="s">
        <v>1321</v>
      </c>
      <c r="D1358" s="26" t="s">
        <v>1217</v>
      </c>
      <c r="E1358" s="26">
        <v>999925734</v>
      </c>
      <c r="F1358" s="26" t="s">
        <v>2253</v>
      </c>
      <c r="G1358" s="26" t="s">
        <v>63</v>
      </c>
      <c r="H1358" s="26" t="s">
        <v>5865</v>
      </c>
      <c r="I1358" s="18">
        <v>56</v>
      </c>
      <c r="J1358" s="18"/>
    </row>
    <row r="1359" spans="1:10" x14ac:dyDescent="0.35">
      <c r="A1359" s="26" t="s">
        <v>1418</v>
      </c>
      <c r="B1359" s="26" t="s">
        <v>4187</v>
      </c>
      <c r="C1359" s="26" t="s">
        <v>1321</v>
      </c>
      <c r="D1359" s="26" t="s">
        <v>1217</v>
      </c>
      <c r="E1359" s="26">
        <v>999927079</v>
      </c>
      <c r="F1359" s="26" t="s">
        <v>2253</v>
      </c>
      <c r="G1359" s="26" t="s">
        <v>63</v>
      </c>
      <c r="H1359" s="26" t="s">
        <v>5865</v>
      </c>
      <c r="I1359" s="18">
        <v>42</v>
      </c>
      <c r="J1359" s="18"/>
    </row>
    <row r="1360" spans="1:10" x14ac:dyDescent="0.35">
      <c r="A1360" s="26" t="s">
        <v>4188</v>
      </c>
      <c r="B1360" s="26" t="s">
        <v>1166</v>
      </c>
      <c r="C1360" s="26" t="s">
        <v>1321</v>
      </c>
      <c r="D1360" s="26" t="s">
        <v>1217</v>
      </c>
      <c r="E1360" s="26">
        <v>999926444</v>
      </c>
      <c r="F1360" s="26" t="s">
        <v>2253</v>
      </c>
      <c r="G1360" s="26" t="s">
        <v>63</v>
      </c>
      <c r="H1360" s="26" t="s">
        <v>5865</v>
      </c>
      <c r="I1360" s="18">
        <v>30</v>
      </c>
      <c r="J1360" s="18"/>
    </row>
    <row r="1361" spans="1:10" x14ac:dyDescent="0.35">
      <c r="A1361" s="29" t="s">
        <v>3219</v>
      </c>
      <c r="B1361" s="29" t="s">
        <v>215</v>
      </c>
      <c r="C1361" s="29" t="s">
        <v>1321</v>
      </c>
      <c r="D1361" s="29" t="s">
        <v>1217</v>
      </c>
      <c r="E1361" s="26">
        <v>999927497</v>
      </c>
      <c r="F1361" s="29" t="s">
        <v>2253</v>
      </c>
      <c r="G1361" s="26" t="s">
        <v>63</v>
      </c>
      <c r="H1361" s="26" t="s">
        <v>5865</v>
      </c>
      <c r="I1361" s="18">
        <v>15</v>
      </c>
      <c r="J1361" s="18">
        <v>15</v>
      </c>
    </row>
    <row r="1362" spans="1:10" x14ac:dyDescent="0.35">
      <c r="A1362" s="26" t="s">
        <v>4075</v>
      </c>
      <c r="B1362" s="26" t="s">
        <v>4076</v>
      </c>
      <c r="C1362" s="26" t="s">
        <v>1321</v>
      </c>
      <c r="D1362" s="26" t="s">
        <v>1217</v>
      </c>
      <c r="E1362" s="26">
        <v>999926974</v>
      </c>
      <c r="F1362" s="26" t="s">
        <v>2253</v>
      </c>
      <c r="G1362" s="26" t="s">
        <v>84</v>
      </c>
      <c r="H1362" s="26" t="s">
        <v>5863</v>
      </c>
      <c r="I1362" s="18">
        <v>100</v>
      </c>
      <c r="J1362" s="18"/>
    </row>
    <row r="1363" spans="1:10" x14ac:dyDescent="0.35">
      <c r="A1363" s="26" t="s">
        <v>1362</v>
      </c>
      <c r="B1363" s="26" t="s">
        <v>3297</v>
      </c>
      <c r="C1363" s="26" t="s">
        <v>1321</v>
      </c>
      <c r="D1363" s="26" t="s">
        <v>1217</v>
      </c>
      <c r="E1363" s="26">
        <v>999927548</v>
      </c>
      <c r="F1363" s="26" t="s">
        <v>2253</v>
      </c>
      <c r="G1363" s="26" t="s">
        <v>84</v>
      </c>
      <c r="H1363" s="26" t="s">
        <v>5863</v>
      </c>
      <c r="I1363" s="18">
        <v>75</v>
      </c>
      <c r="J1363" s="18"/>
    </row>
    <row r="1364" spans="1:10" x14ac:dyDescent="0.35">
      <c r="A1364" s="26" t="s">
        <v>4189</v>
      </c>
      <c r="B1364" s="26" t="s">
        <v>4190</v>
      </c>
      <c r="C1364" s="26" t="s">
        <v>1321</v>
      </c>
      <c r="D1364" s="26" t="s">
        <v>1217</v>
      </c>
      <c r="E1364" s="26">
        <v>999925735</v>
      </c>
      <c r="F1364" s="26" t="s">
        <v>2253</v>
      </c>
      <c r="G1364" s="26" t="s">
        <v>84</v>
      </c>
      <c r="H1364" s="26" t="s">
        <v>5863</v>
      </c>
      <c r="I1364" s="18">
        <v>72</v>
      </c>
      <c r="J1364" s="18"/>
    </row>
    <row r="1365" spans="1:10" x14ac:dyDescent="0.35">
      <c r="A1365" s="26" t="s">
        <v>2944</v>
      </c>
      <c r="B1365" s="26" t="s">
        <v>4191</v>
      </c>
      <c r="C1365" s="26" t="s">
        <v>1321</v>
      </c>
      <c r="D1365" s="26" t="s">
        <v>1217</v>
      </c>
      <c r="E1365" s="26">
        <v>999927212</v>
      </c>
      <c r="F1365" s="26" t="s">
        <v>2253</v>
      </c>
      <c r="G1365" s="26" t="s">
        <v>84</v>
      </c>
      <c r="H1365" s="26" t="s">
        <v>5863</v>
      </c>
      <c r="I1365" s="18">
        <v>56</v>
      </c>
      <c r="J1365" s="18"/>
    </row>
    <row r="1366" spans="1:10" x14ac:dyDescent="0.35">
      <c r="A1366" s="26" t="s">
        <v>4188</v>
      </c>
      <c r="B1366" s="26" t="s">
        <v>1166</v>
      </c>
      <c r="C1366" s="26" t="s">
        <v>1321</v>
      </c>
      <c r="D1366" s="26" t="s">
        <v>1217</v>
      </c>
      <c r="E1366" s="26">
        <v>999926444</v>
      </c>
      <c r="F1366" s="26" t="s">
        <v>2253</v>
      </c>
      <c r="G1366" s="26" t="s">
        <v>84</v>
      </c>
      <c r="H1366" s="26" t="s">
        <v>5863</v>
      </c>
      <c r="I1366" s="18">
        <v>42</v>
      </c>
      <c r="J1366" s="18"/>
    </row>
    <row r="1367" spans="1:10" x14ac:dyDescent="0.35">
      <c r="A1367" s="26" t="s">
        <v>1438</v>
      </c>
      <c r="B1367" s="26" t="s">
        <v>4192</v>
      </c>
      <c r="C1367" s="26" t="s">
        <v>1321</v>
      </c>
      <c r="D1367" s="26" t="s">
        <v>1217</v>
      </c>
      <c r="E1367" s="26">
        <v>999927071</v>
      </c>
      <c r="F1367" s="26" t="s">
        <v>2253</v>
      </c>
      <c r="G1367" s="26" t="s">
        <v>84</v>
      </c>
      <c r="H1367" s="26" t="s">
        <v>5863</v>
      </c>
      <c r="I1367" s="18">
        <v>42</v>
      </c>
      <c r="J1367" s="18"/>
    </row>
    <row r="1368" spans="1:10" x14ac:dyDescent="0.35">
      <c r="A1368" s="26" t="s">
        <v>4193</v>
      </c>
      <c r="B1368" s="26" t="s">
        <v>1127</v>
      </c>
      <c r="C1368" s="26" t="s">
        <v>1321</v>
      </c>
      <c r="D1368" s="26" t="s">
        <v>1217</v>
      </c>
      <c r="E1368" s="26">
        <v>999927156</v>
      </c>
      <c r="F1368" s="26" t="s">
        <v>2253</v>
      </c>
      <c r="G1368" s="26" t="s">
        <v>84</v>
      </c>
      <c r="H1368" s="26" t="s">
        <v>5863</v>
      </c>
      <c r="I1368" s="18">
        <v>32</v>
      </c>
      <c r="J1368" s="18"/>
    </row>
    <row r="1369" spans="1:10" x14ac:dyDescent="0.35">
      <c r="A1369" s="26" t="s">
        <v>3383</v>
      </c>
      <c r="B1369" s="26" t="s">
        <v>1962</v>
      </c>
      <c r="C1369" s="26" t="s">
        <v>1321</v>
      </c>
      <c r="D1369" s="26" t="s">
        <v>1217</v>
      </c>
      <c r="E1369" s="26">
        <v>999926047</v>
      </c>
      <c r="F1369" s="26" t="s">
        <v>2253</v>
      </c>
      <c r="G1369" s="26" t="s">
        <v>84</v>
      </c>
      <c r="H1369" s="26" t="s">
        <v>5863</v>
      </c>
      <c r="I1369" s="18">
        <v>15</v>
      </c>
      <c r="J1369" s="18">
        <v>15</v>
      </c>
    </row>
    <row r="1370" spans="1:10" x14ac:dyDescent="0.35">
      <c r="A1370" s="26" t="s">
        <v>4194</v>
      </c>
      <c r="B1370" s="26" t="s">
        <v>4195</v>
      </c>
      <c r="C1370" s="26" t="s">
        <v>1321</v>
      </c>
      <c r="D1370" s="26" t="s">
        <v>1217</v>
      </c>
      <c r="E1370" s="26">
        <v>999921827</v>
      </c>
      <c r="F1370" s="26" t="s">
        <v>2253</v>
      </c>
      <c r="G1370" s="26" t="s">
        <v>65</v>
      </c>
      <c r="H1370" s="26" t="s">
        <v>5896</v>
      </c>
      <c r="I1370" s="18">
        <v>105</v>
      </c>
      <c r="J1370" s="18"/>
    </row>
    <row r="1371" spans="1:10" x14ac:dyDescent="0.35">
      <c r="A1371" s="26" t="s">
        <v>3215</v>
      </c>
      <c r="B1371" s="26" t="s">
        <v>1237</v>
      </c>
      <c r="C1371" s="26" t="s">
        <v>1321</v>
      </c>
      <c r="D1371" s="26" t="s">
        <v>1217</v>
      </c>
      <c r="E1371" s="26">
        <v>999926357</v>
      </c>
      <c r="F1371" s="26" t="s">
        <v>2253</v>
      </c>
      <c r="G1371" s="26" t="s">
        <v>65</v>
      </c>
      <c r="H1371" s="26" t="s">
        <v>5896</v>
      </c>
      <c r="I1371" s="18">
        <v>35</v>
      </c>
      <c r="J1371" s="18">
        <v>35</v>
      </c>
    </row>
    <row r="1372" spans="1:10" x14ac:dyDescent="0.35">
      <c r="A1372" s="26" t="s">
        <v>4196</v>
      </c>
      <c r="B1372" s="26" t="s">
        <v>4197</v>
      </c>
      <c r="C1372" s="26" t="s">
        <v>1321</v>
      </c>
      <c r="D1372" s="26" t="s">
        <v>1217</v>
      </c>
      <c r="E1372" s="26">
        <v>999926719</v>
      </c>
      <c r="F1372" s="26" t="s">
        <v>2253</v>
      </c>
      <c r="G1372" s="26" t="s">
        <v>197</v>
      </c>
      <c r="H1372" s="26" t="s">
        <v>5850</v>
      </c>
      <c r="I1372" s="18">
        <v>100</v>
      </c>
      <c r="J1372" s="18"/>
    </row>
    <row r="1373" spans="1:10" x14ac:dyDescent="0.35">
      <c r="A1373" s="26" t="s">
        <v>4198</v>
      </c>
      <c r="B1373" s="26" t="s">
        <v>3217</v>
      </c>
      <c r="C1373" s="26" t="s">
        <v>1321</v>
      </c>
      <c r="D1373" s="26" t="s">
        <v>1217</v>
      </c>
      <c r="E1373" s="26">
        <v>999926088</v>
      </c>
      <c r="F1373" s="26" t="s">
        <v>2253</v>
      </c>
      <c r="G1373" s="26" t="s">
        <v>197</v>
      </c>
      <c r="H1373" s="26" t="s">
        <v>5850</v>
      </c>
      <c r="I1373" s="18">
        <v>70</v>
      </c>
      <c r="J1373" s="18"/>
    </row>
    <row r="1374" spans="1:10" x14ac:dyDescent="0.35">
      <c r="A1374" s="26" t="s">
        <v>3924</v>
      </c>
      <c r="B1374" s="26" t="s">
        <v>4199</v>
      </c>
      <c r="C1374" s="26" t="s">
        <v>1321</v>
      </c>
      <c r="D1374" s="26" t="s">
        <v>1217</v>
      </c>
      <c r="E1374" s="26">
        <v>999926617</v>
      </c>
      <c r="F1374" s="26" t="s">
        <v>2253</v>
      </c>
      <c r="G1374" s="26" t="s">
        <v>197</v>
      </c>
      <c r="H1374" s="26" t="s">
        <v>5850</v>
      </c>
      <c r="I1374" s="18">
        <v>56</v>
      </c>
      <c r="J1374" s="18"/>
    </row>
    <row r="1375" spans="1:10" x14ac:dyDescent="0.35">
      <c r="A1375" s="26" t="s">
        <v>2227</v>
      </c>
      <c r="B1375" s="26" t="s">
        <v>3306</v>
      </c>
      <c r="C1375" s="26" t="s">
        <v>1321</v>
      </c>
      <c r="D1375" s="26" t="s">
        <v>1217</v>
      </c>
      <c r="E1375" s="26">
        <v>999927543</v>
      </c>
      <c r="F1375" s="26" t="s">
        <v>2253</v>
      </c>
      <c r="G1375" s="26" t="s">
        <v>197</v>
      </c>
      <c r="H1375" s="26" t="s">
        <v>5850</v>
      </c>
      <c r="I1375" s="18">
        <v>56</v>
      </c>
      <c r="J1375" s="18"/>
    </row>
    <row r="1376" spans="1:10" x14ac:dyDescent="0.35">
      <c r="A1376" s="26" t="s">
        <v>4200</v>
      </c>
      <c r="B1376" s="26" t="s">
        <v>4201</v>
      </c>
      <c r="C1376" s="26" t="s">
        <v>1321</v>
      </c>
      <c r="D1376" s="26" t="s">
        <v>1217</v>
      </c>
      <c r="E1376" s="26">
        <v>999926678</v>
      </c>
      <c r="F1376" s="26" t="s">
        <v>2253</v>
      </c>
      <c r="G1376" s="26" t="s">
        <v>443</v>
      </c>
      <c r="H1376" s="26" t="s">
        <v>5897</v>
      </c>
      <c r="I1376" s="18">
        <v>100</v>
      </c>
      <c r="J1376" s="18"/>
    </row>
    <row r="1377" spans="1:10" x14ac:dyDescent="0.35">
      <c r="A1377" s="26" t="s">
        <v>4202</v>
      </c>
      <c r="B1377" s="26" t="s">
        <v>4203</v>
      </c>
      <c r="C1377" s="26" t="s">
        <v>1321</v>
      </c>
      <c r="D1377" s="26" t="s">
        <v>1217</v>
      </c>
      <c r="E1377" s="26">
        <v>999926698</v>
      </c>
      <c r="F1377" s="26" t="s">
        <v>2253</v>
      </c>
      <c r="G1377" s="26" t="s">
        <v>443</v>
      </c>
      <c r="H1377" s="26" t="s">
        <v>5897</v>
      </c>
      <c r="I1377" s="18">
        <v>75</v>
      </c>
      <c r="J1377" s="18"/>
    </row>
    <row r="1378" spans="1:10" x14ac:dyDescent="0.35">
      <c r="A1378" s="26" t="s">
        <v>744</v>
      </c>
      <c r="B1378" s="26" t="s">
        <v>4204</v>
      </c>
      <c r="C1378" s="26" t="s">
        <v>1321</v>
      </c>
      <c r="D1378" s="26" t="s">
        <v>1217</v>
      </c>
      <c r="E1378" s="26">
        <v>999922776</v>
      </c>
      <c r="F1378" s="26" t="s">
        <v>2253</v>
      </c>
      <c r="G1378" s="26" t="s">
        <v>443</v>
      </c>
      <c r="H1378" s="26" t="s">
        <v>5897</v>
      </c>
      <c r="I1378" s="18">
        <v>56</v>
      </c>
      <c r="J1378" s="18"/>
    </row>
    <row r="1379" spans="1:10" x14ac:dyDescent="0.35">
      <c r="A1379" s="26" t="s">
        <v>4205</v>
      </c>
      <c r="B1379" s="26" t="s">
        <v>4206</v>
      </c>
      <c r="C1379" s="26" t="s">
        <v>1321</v>
      </c>
      <c r="D1379" s="26" t="s">
        <v>1217</v>
      </c>
      <c r="E1379" s="26">
        <v>999926892</v>
      </c>
      <c r="F1379" s="26" t="s">
        <v>2253</v>
      </c>
      <c r="G1379" s="26" t="s">
        <v>443</v>
      </c>
      <c r="H1379" s="26" t="s">
        <v>5897</v>
      </c>
      <c r="I1379" s="18">
        <v>56</v>
      </c>
      <c r="J1379" s="18"/>
    </row>
    <row r="1380" spans="1:10" x14ac:dyDescent="0.35">
      <c r="A1380" s="26" t="s">
        <v>4207</v>
      </c>
      <c r="B1380" s="26" t="s">
        <v>4208</v>
      </c>
      <c r="C1380" s="26" t="s">
        <v>1321</v>
      </c>
      <c r="D1380" s="26" t="s">
        <v>1217</v>
      </c>
      <c r="E1380" s="26">
        <v>999921823</v>
      </c>
      <c r="F1380" s="26" t="s">
        <v>2253</v>
      </c>
      <c r="G1380" s="26" t="s">
        <v>471</v>
      </c>
      <c r="H1380" s="26" t="s">
        <v>5898</v>
      </c>
      <c r="I1380" s="18">
        <v>72</v>
      </c>
      <c r="J1380" s="18"/>
    </row>
    <row r="1381" spans="1:10" x14ac:dyDescent="0.35">
      <c r="A1381" s="26" t="s">
        <v>4209</v>
      </c>
      <c r="B1381" s="26" t="s">
        <v>4210</v>
      </c>
      <c r="C1381" s="26" t="s">
        <v>1321</v>
      </c>
      <c r="D1381" s="26" t="s">
        <v>1217</v>
      </c>
      <c r="E1381" s="26">
        <v>999924853</v>
      </c>
      <c r="F1381" s="26" t="s">
        <v>2253</v>
      </c>
      <c r="G1381" s="26" t="s">
        <v>471</v>
      </c>
      <c r="H1381" s="26" t="s">
        <v>5898</v>
      </c>
      <c r="I1381" s="18">
        <v>40</v>
      </c>
      <c r="J1381" s="18"/>
    </row>
    <row r="1382" spans="1:10" x14ac:dyDescent="0.35">
      <c r="A1382" s="26" t="s">
        <v>1542</v>
      </c>
      <c r="B1382" s="26" t="s">
        <v>430</v>
      </c>
      <c r="C1382" s="26" t="s">
        <v>1321</v>
      </c>
      <c r="D1382" s="26" t="s">
        <v>1217</v>
      </c>
      <c r="E1382" s="26">
        <v>999924834</v>
      </c>
      <c r="F1382" s="26" t="s">
        <v>2253</v>
      </c>
      <c r="G1382" s="26" t="s">
        <v>471</v>
      </c>
      <c r="H1382" s="26" t="s">
        <v>5898</v>
      </c>
      <c r="I1382" s="18">
        <v>30</v>
      </c>
      <c r="J1382" s="18"/>
    </row>
    <row r="1383" spans="1:10" x14ac:dyDescent="0.35">
      <c r="A1383" s="26" t="s">
        <v>4211</v>
      </c>
      <c r="B1383" s="26" t="s">
        <v>4212</v>
      </c>
      <c r="C1383" s="26" t="s">
        <v>1321</v>
      </c>
      <c r="D1383" s="26" t="s">
        <v>1217</v>
      </c>
      <c r="E1383" s="26">
        <v>999926794</v>
      </c>
      <c r="F1383" s="26" t="s">
        <v>2253</v>
      </c>
      <c r="G1383" s="26" t="s">
        <v>471</v>
      </c>
      <c r="H1383" s="26" t="s">
        <v>5898</v>
      </c>
      <c r="I1383" s="18">
        <v>30</v>
      </c>
      <c r="J1383" s="18"/>
    </row>
    <row r="1384" spans="1:10" x14ac:dyDescent="0.35">
      <c r="A1384" s="26" t="s">
        <v>5803</v>
      </c>
      <c r="B1384" s="26" t="s">
        <v>1000</v>
      </c>
      <c r="C1384" s="26" t="s">
        <v>1321</v>
      </c>
      <c r="D1384" s="26" t="s">
        <v>1217</v>
      </c>
      <c r="E1384" s="26">
        <v>999928204</v>
      </c>
      <c r="F1384" s="26" t="s">
        <v>2253</v>
      </c>
      <c r="G1384" s="26" t="s">
        <v>450</v>
      </c>
      <c r="H1384" s="26" t="s">
        <v>5899</v>
      </c>
      <c r="I1384" s="18">
        <v>17.5</v>
      </c>
      <c r="J1384" s="18">
        <v>17.5</v>
      </c>
    </row>
    <row r="1385" spans="1:10" x14ac:dyDescent="0.35">
      <c r="A1385" s="26" t="s">
        <v>4044</v>
      </c>
      <c r="B1385" s="26" t="s">
        <v>4213</v>
      </c>
      <c r="C1385" s="26" t="s">
        <v>1321</v>
      </c>
      <c r="D1385" s="26" t="s">
        <v>1217</v>
      </c>
      <c r="E1385" s="26">
        <v>999927076</v>
      </c>
      <c r="F1385" s="26" t="s">
        <v>2253</v>
      </c>
      <c r="G1385" s="26" t="s">
        <v>555</v>
      </c>
      <c r="H1385" s="26" t="s">
        <v>5900</v>
      </c>
      <c r="I1385" s="18">
        <v>100</v>
      </c>
      <c r="J1385" s="18"/>
    </row>
    <row r="1386" spans="1:10" x14ac:dyDescent="0.35">
      <c r="A1386" s="26" t="s">
        <v>4214</v>
      </c>
      <c r="B1386" s="26" t="s">
        <v>4215</v>
      </c>
      <c r="C1386" s="26" t="s">
        <v>1321</v>
      </c>
      <c r="D1386" s="26" t="s">
        <v>1217</v>
      </c>
      <c r="E1386" s="26">
        <v>999926106</v>
      </c>
      <c r="F1386" s="26" t="s">
        <v>2253</v>
      </c>
      <c r="G1386" s="26" t="s">
        <v>555</v>
      </c>
      <c r="H1386" s="26" t="s">
        <v>5900</v>
      </c>
      <c r="I1386" s="18">
        <v>75</v>
      </c>
      <c r="J1386" s="18"/>
    </row>
    <row r="1387" spans="1:10" x14ac:dyDescent="0.35">
      <c r="A1387" s="26" t="s">
        <v>4216</v>
      </c>
      <c r="B1387" s="26" t="s">
        <v>4217</v>
      </c>
      <c r="C1387" s="26" t="s">
        <v>1321</v>
      </c>
      <c r="D1387" s="26" t="s">
        <v>1217</v>
      </c>
      <c r="E1387" s="26">
        <v>999925733</v>
      </c>
      <c r="F1387" s="26" t="s">
        <v>2253</v>
      </c>
      <c r="G1387" s="26" t="s">
        <v>555</v>
      </c>
      <c r="H1387" s="26" t="s">
        <v>5900</v>
      </c>
      <c r="I1387" s="18">
        <v>72</v>
      </c>
      <c r="J1387" s="18"/>
    </row>
    <row r="1388" spans="1:10" x14ac:dyDescent="0.35">
      <c r="A1388" s="26" t="s">
        <v>4218</v>
      </c>
      <c r="B1388" s="26" t="s">
        <v>4219</v>
      </c>
      <c r="C1388" s="26" t="s">
        <v>1321</v>
      </c>
      <c r="D1388" s="26" t="s">
        <v>1217</v>
      </c>
      <c r="E1388" s="26">
        <v>999927067</v>
      </c>
      <c r="F1388" s="26" t="s">
        <v>2253</v>
      </c>
      <c r="G1388" s="26" t="s">
        <v>555</v>
      </c>
      <c r="H1388" s="26" t="s">
        <v>5900</v>
      </c>
      <c r="I1388" s="18">
        <v>56</v>
      </c>
      <c r="J1388" s="18"/>
    </row>
    <row r="1389" spans="1:10" x14ac:dyDescent="0.35">
      <c r="A1389" s="26" t="s">
        <v>4220</v>
      </c>
      <c r="B1389" s="26" t="s">
        <v>4192</v>
      </c>
      <c r="C1389" s="26" t="s">
        <v>1321</v>
      </c>
      <c r="D1389" s="26" t="s">
        <v>1217</v>
      </c>
      <c r="E1389" s="26">
        <v>999927070</v>
      </c>
      <c r="F1389" s="26" t="s">
        <v>2253</v>
      </c>
      <c r="G1389" s="26" t="s">
        <v>555</v>
      </c>
      <c r="H1389" s="26" t="s">
        <v>5900</v>
      </c>
      <c r="I1389" s="18">
        <v>42</v>
      </c>
      <c r="J1389" s="18"/>
    </row>
    <row r="1390" spans="1:10" x14ac:dyDescent="0.35">
      <c r="A1390" s="26" t="s">
        <v>4209</v>
      </c>
      <c r="B1390" s="26" t="s">
        <v>1274</v>
      </c>
      <c r="C1390" s="26" t="s">
        <v>1321</v>
      </c>
      <c r="D1390" s="26" t="s">
        <v>1217</v>
      </c>
      <c r="E1390" s="26">
        <v>999924853</v>
      </c>
      <c r="F1390" s="26" t="s">
        <v>2253</v>
      </c>
      <c r="G1390" s="26" t="s">
        <v>555</v>
      </c>
      <c r="H1390" s="26" t="s">
        <v>5900</v>
      </c>
      <c r="I1390" s="18">
        <v>30</v>
      </c>
      <c r="J1390" s="1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BB7D2-4213-4198-8B41-5D37C3A9FEEC}">
  <dimension ref="A1:J1081"/>
  <sheetViews>
    <sheetView workbookViewId="0">
      <selection activeCell="N9" sqref="N9"/>
    </sheetView>
  </sheetViews>
  <sheetFormatPr defaultRowHeight="14.5" x14ac:dyDescent="0.35"/>
  <cols>
    <col min="1" max="1" width="16.7265625" bestFit="1" customWidth="1"/>
    <col min="2" max="2" width="18.6328125" bestFit="1" customWidth="1"/>
    <col min="3" max="3" width="7.36328125" bestFit="1" customWidth="1"/>
    <col min="4" max="4" width="7.6328125" bestFit="1" customWidth="1"/>
    <col min="5" max="5" width="9.81640625" bestFit="1" customWidth="1"/>
    <col min="6" max="6" width="6.08984375" bestFit="1" customWidth="1"/>
    <col min="7" max="7" width="11.7265625" bestFit="1" customWidth="1"/>
    <col min="8" max="8" width="10.7265625" bestFit="1" customWidth="1"/>
    <col min="9" max="9" width="6.81640625" bestFit="1" customWidth="1"/>
    <col min="10" max="10" width="8.54296875" bestFit="1" customWidth="1"/>
  </cols>
  <sheetData>
    <row r="1" spans="1:10" ht="43.5" x14ac:dyDescent="0.35">
      <c r="A1" s="1" t="s">
        <v>1</v>
      </c>
      <c r="B1" s="1" t="s">
        <v>2</v>
      </c>
      <c r="C1" s="1" t="s">
        <v>3</v>
      </c>
      <c r="D1" s="1" t="s">
        <v>5</v>
      </c>
      <c r="E1" s="1" t="s">
        <v>0</v>
      </c>
      <c r="F1" s="1" t="s">
        <v>4</v>
      </c>
      <c r="G1" s="1" t="s">
        <v>6</v>
      </c>
      <c r="H1" s="1" t="s">
        <v>7</v>
      </c>
      <c r="I1" s="2" t="s">
        <v>8</v>
      </c>
      <c r="J1" s="2" t="s">
        <v>9</v>
      </c>
    </row>
    <row r="2" spans="1:10" x14ac:dyDescent="0.35">
      <c r="A2" s="16"/>
      <c r="B2" s="16"/>
      <c r="C2" s="16"/>
      <c r="D2" s="16"/>
      <c r="E2" s="16"/>
      <c r="F2" s="16"/>
      <c r="G2" s="16"/>
      <c r="H2" s="16"/>
      <c r="I2" s="16"/>
      <c r="J2" s="16"/>
    </row>
    <row r="3" spans="1:10" x14ac:dyDescent="0.35">
      <c r="A3" s="16"/>
      <c r="B3" s="16"/>
      <c r="C3" s="16"/>
      <c r="D3" s="16"/>
      <c r="E3" s="16"/>
      <c r="F3" s="16"/>
      <c r="G3" s="16"/>
      <c r="H3" s="16"/>
      <c r="I3" s="16"/>
      <c r="J3" s="16"/>
    </row>
    <row r="4" spans="1:10" x14ac:dyDescent="0.35">
      <c r="A4" s="26" t="s">
        <v>315</v>
      </c>
      <c r="B4" s="26" t="s">
        <v>106</v>
      </c>
      <c r="C4" s="26" t="s">
        <v>60</v>
      </c>
      <c r="D4" s="26" t="s">
        <v>61</v>
      </c>
      <c r="E4" s="26">
        <v>999879225</v>
      </c>
      <c r="F4" s="26" t="s">
        <v>64</v>
      </c>
      <c r="G4" s="26" t="s">
        <v>63</v>
      </c>
      <c r="H4" s="26" t="s">
        <v>5839</v>
      </c>
      <c r="I4" s="18">
        <v>605</v>
      </c>
      <c r="J4" s="18"/>
    </row>
    <row r="5" spans="1:10" x14ac:dyDescent="0.35">
      <c r="A5" s="26" t="s">
        <v>2249</v>
      </c>
      <c r="B5" s="26" t="s">
        <v>2250</v>
      </c>
      <c r="C5" s="26" t="s">
        <v>60</v>
      </c>
      <c r="D5" s="26" t="s">
        <v>61</v>
      </c>
      <c r="E5" s="26">
        <v>999885106</v>
      </c>
      <c r="F5" s="26" t="s">
        <v>64</v>
      </c>
      <c r="G5" s="26" t="s">
        <v>63</v>
      </c>
      <c r="H5" s="26" t="s">
        <v>5839</v>
      </c>
      <c r="I5" s="18">
        <v>498</v>
      </c>
      <c r="J5" s="18"/>
    </row>
    <row r="6" spans="1:10" x14ac:dyDescent="0.35">
      <c r="A6" s="26" t="s">
        <v>2251</v>
      </c>
      <c r="B6" s="26" t="s">
        <v>2252</v>
      </c>
      <c r="C6" s="26" t="s">
        <v>60</v>
      </c>
      <c r="D6" s="26" t="s">
        <v>61</v>
      </c>
      <c r="E6" s="26">
        <v>999876054</v>
      </c>
      <c r="F6" s="26" t="s">
        <v>64</v>
      </c>
      <c r="G6" s="26" t="s">
        <v>63</v>
      </c>
      <c r="H6" s="26" t="s">
        <v>5839</v>
      </c>
      <c r="I6" s="18">
        <v>462</v>
      </c>
      <c r="J6" s="18"/>
    </row>
    <row r="7" spans="1:10" x14ac:dyDescent="0.35">
      <c r="A7" s="26" t="s">
        <v>300</v>
      </c>
      <c r="B7" s="26" t="s">
        <v>2254</v>
      </c>
      <c r="C7" s="26" t="s">
        <v>60</v>
      </c>
      <c r="D7" s="26" t="s">
        <v>61</v>
      </c>
      <c r="E7" s="26">
        <v>999897868</v>
      </c>
      <c r="F7" s="26" t="s">
        <v>64</v>
      </c>
      <c r="G7" s="26" t="s">
        <v>63</v>
      </c>
      <c r="H7" s="26" t="s">
        <v>5839</v>
      </c>
      <c r="I7" s="18">
        <v>360</v>
      </c>
      <c r="J7" s="18"/>
    </row>
    <row r="8" spans="1:10" x14ac:dyDescent="0.35">
      <c r="A8" s="26" t="s">
        <v>2255</v>
      </c>
      <c r="B8" s="26" t="s">
        <v>403</v>
      </c>
      <c r="C8" s="26" t="s">
        <v>60</v>
      </c>
      <c r="D8" s="26" t="s">
        <v>61</v>
      </c>
      <c r="E8" s="26">
        <v>999917950</v>
      </c>
      <c r="F8" s="26" t="s">
        <v>64</v>
      </c>
      <c r="G8" s="26" t="s">
        <v>63</v>
      </c>
      <c r="H8" s="26" t="s">
        <v>5839</v>
      </c>
      <c r="I8" s="18">
        <v>346</v>
      </c>
      <c r="J8" s="18"/>
    </row>
    <row r="9" spans="1:10" x14ac:dyDescent="0.35">
      <c r="A9" s="26" t="s">
        <v>2258</v>
      </c>
      <c r="B9" s="26" t="s">
        <v>2259</v>
      </c>
      <c r="C9" s="26" t="s">
        <v>60</v>
      </c>
      <c r="D9" s="26" t="s">
        <v>61</v>
      </c>
      <c r="E9" s="26">
        <v>999898332</v>
      </c>
      <c r="F9" s="26" t="s">
        <v>64</v>
      </c>
      <c r="G9" s="26" t="s">
        <v>63</v>
      </c>
      <c r="H9" s="26" t="s">
        <v>5839</v>
      </c>
      <c r="I9" s="18">
        <v>318</v>
      </c>
      <c r="J9" s="18"/>
    </row>
    <row r="10" spans="1:10" x14ac:dyDescent="0.35">
      <c r="A10" s="26" t="s">
        <v>198</v>
      </c>
      <c r="B10" s="26" t="s">
        <v>199</v>
      </c>
      <c r="C10" s="26" t="s">
        <v>60</v>
      </c>
      <c r="D10" s="26" t="s">
        <v>61</v>
      </c>
      <c r="E10" s="26">
        <v>999901616</v>
      </c>
      <c r="F10" s="26" t="s">
        <v>64</v>
      </c>
      <c r="G10" s="26" t="s">
        <v>63</v>
      </c>
      <c r="H10" s="26" t="s">
        <v>5839</v>
      </c>
      <c r="I10" s="18">
        <v>289</v>
      </c>
      <c r="J10" s="18">
        <v>289</v>
      </c>
    </row>
    <row r="11" spans="1:10" x14ac:dyDescent="0.35">
      <c r="A11" s="26" t="s">
        <v>252</v>
      </c>
      <c r="B11" s="26" t="s">
        <v>215</v>
      </c>
      <c r="C11" s="26" t="s">
        <v>60</v>
      </c>
      <c r="D11" s="26" t="s">
        <v>61</v>
      </c>
      <c r="E11" s="26">
        <v>999906791</v>
      </c>
      <c r="F11" s="26" t="s">
        <v>64</v>
      </c>
      <c r="G11" s="26" t="s">
        <v>63</v>
      </c>
      <c r="H11" s="26" t="s">
        <v>5839</v>
      </c>
      <c r="I11" s="18">
        <v>209</v>
      </c>
      <c r="J11" s="18"/>
    </row>
    <row r="12" spans="1:10" x14ac:dyDescent="0.35">
      <c r="A12" s="26" t="s">
        <v>474</v>
      </c>
      <c r="B12" s="26" t="s">
        <v>215</v>
      </c>
      <c r="C12" s="26" t="s">
        <v>60</v>
      </c>
      <c r="D12" s="26" t="s">
        <v>61</v>
      </c>
      <c r="E12" s="26">
        <v>999910557</v>
      </c>
      <c r="F12" s="26" t="s">
        <v>64</v>
      </c>
      <c r="G12" s="26" t="s">
        <v>63</v>
      </c>
      <c r="H12" s="26" t="s">
        <v>5839</v>
      </c>
      <c r="I12" s="18">
        <v>180</v>
      </c>
      <c r="J12" s="18">
        <v>180</v>
      </c>
    </row>
    <row r="13" spans="1:10" x14ac:dyDescent="0.35">
      <c r="A13" s="26" t="s">
        <v>2264</v>
      </c>
      <c r="B13" s="26" t="s">
        <v>517</v>
      </c>
      <c r="C13" s="26" t="s">
        <v>60</v>
      </c>
      <c r="D13" s="26" t="s">
        <v>61</v>
      </c>
      <c r="E13" s="26">
        <v>999909448</v>
      </c>
      <c r="F13" s="26" t="s">
        <v>64</v>
      </c>
      <c r="G13" s="26" t="s">
        <v>63</v>
      </c>
      <c r="H13" s="26" t="s">
        <v>5839</v>
      </c>
      <c r="I13" s="18">
        <v>167</v>
      </c>
      <c r="J13" s="18"/>
    </row>
    <row r="14" spans="1:10" x14ac:dyDescent="0.35">
      <c r="A14" s="26" t="s">
        <v>107</v>
      </c>
      <c r="B14" s="26" t="s">
        <v>475</v>
      </c>
      <c r="C14" s="26" t="s">
        <v>60</v>
      </c>
      <c r="D14" s="26" t="s">
        <v>61</v>
      </c>
      <c r="E14" s="26">
        <v>999917900</v>
      </c>
      <c r="F14" s="26" t="s">
        <v>64</v>
      </c>
      <c r="G14" s="26" t="s">
        <v>63</v>
      </c>
      <c r="H14" s="26" t="s">
        <v>5839</v>
      </c>
      <c r="I14" s="18">
        <v>155</v>
      </c>
      <c r="J14" s="18">
        <v>155</v>
      </c>
    </row>
    <row r="15" spans="1:10" x14ac:dyDescent="0.35">
      <c r="A15" s="26" t="s">
        <v>2263</v>
      </c>
      <c r="B15" s="26" t="s">
        <v>601</v>
      </c>
      <c r="C15" s="26" t="s">
        <v>60</v>
      </c>
      <c r="D15" s="26" t="s">
        <v>61</v>
      </c>
      <c r="E15" s="26">
        <v>999881397</v>
      </c>
      <c r="F15" s="26" t="s">
        <v>64</v>
      </c>
      <c r="G15" s="26" t="s">
        <v>63</v>
      </c>
      <c r="H15" s="26" t="s">
        <v>5839</v>
      </c>
      <c r="I15" s="18">
        <v>147</v>
      </c>
      <c r="J15" s="18"/>
    </row>
    <row r="16" spans="1:10" x14ac:dyDescent="0.35">
      <c r="A16" s="26" t="s">
        <v>613</v>
      </c>
      <c r="B16" s="26" t="s">
        <v>2266</v>
      </c>
      <c r="C16" s="26" t="s">
        <v>60</v>
      </c>
      <c r="D16" s="26" t="s">
        <v>61</v>
      </c>
      <c r="E16" s="26">
        <v>999908470</v>
      </c>
      <c r="F16" s="26" t="s">
        <v>64</v>
      </c>
      <c r="G16" s="26" t="s">
        <v>63</v>
      </c>
      <c r="H16" s="26" t="s">
        <v>5839</v>
      </c>
      <c r="I16" s="18">
        <v>132</v>
      </c>
      <c r="J16" s="18"/>
    </row>
    <row r="17" spans="1:10" x14ac:dyDescent="0.35">
      <c r="A17" s="26" t="s">
        <v>477</v>
      </c>
      <c r="B17" s="26" t="s">
        <v>478</v>
      </c>
      <c r="C17" s="26" t="s">
        <v>60</v>
      </c>
      <c r="D17" s="26" t="s">
        <v>61</v>
      </c>
      <c r="E17" s="26">
        <v>999900514</v>
      </c>
      <c r="F17" s="26" t="s">
        <v>64</v>
      </c>
      <c r="G17" s="26" t="s">
        <v>63</v>
      </c>
      <c r="H17" s="26" t="s">
        <v>5839</v>
      </c>
      <c r="I17" s="18">
        <v>130</v>
      </c>
      <c r="J17" s="18">
        <v>130</v>
      </c>
    </row>
    <row r="18" spans="1:10" x14ac:dyDescent="0.35">
      <c r="A18" s="26" t="s">
        <v>227</v>
      </c>
      <c r="B18" s="26" t="s">
        <v>479</v>
      </c>
      <c r="C18" s="26" t="s">
        <v>60</v>
      </c>
      <c r="D18" s="26" t="s">
        <v>61</v>
      </c>
      <c r="E18" s="26">
        <v>999921253</v>
      </c>
      <c r="F18" s="26" t="s">
        <v>64</v>
      </c>
      <c r="G18" s="26" t="s">
        <v>63</v>
      </c>
      <c r="H18" s="26" t="s">
        <v>5839</v>
      </c>
      <c r="I18" s="18">
        <v>127</v>
      </c>
      <c r="J18" s="18">
        <v>127</v>
      </c>
    </row>
    <row r="19" spans="1:10" x14ac:dyDescent="0.35">
      <c r="A19" s="26" t="s">
        <v>2267</v>
      </c>
      <c r="B19" s="26" t="s">
        <v>1717</v>
      </c>
      <c r="C19" s="26" t="s">
        <v>60</v>
      </c>
      <c r="D19" s="26" t="s">
        <v>61</v>
      </c>
      <c r="E19" s="26">
        <v>999914114</v>
      </c>
      <c r="F19" s="26" t="s">
        <v>64</v>
      </c>
      <c r="G19" s="26" t="s">
        <v>63</v>
      </c>
      <c r="H19" s="26" t="s">
        <v>5839</v>
      </c>
      <c r="I19" s="18">
        <v>126</v>
      </c>
      <c r="J19" s="18"/>
    </row>
    <row r="20" spans="1:10" x14ac:dyDescent="0.35">
      <c r="A20" s="26" t="s">
        <v>207</v>
      </c>
      <c r="B20" s="26" t="s">
        <v>486</v>
      </c>
      <c r="C20" s="26" t="s">
        <v>60</v>
      </c>
      <c r="D20" s="26" t="s">
        <v>61</v>
      </c>
      <c r="E20" s="26">
        <v>999917777</v>
      </c>
      <c r="F20" s="26" t="s">
        <v>64</v>
      </c>
      <c r="G20" s="26" t="s">
        <v>63</v>
      </c>
      <c r="H20" s="26" t="s">
        <v>5839</v>
      </c>
      <c r="I20" s="18">
        <v>115</v>
      </c>
      <c r="J20" s="18"/>
    </row>
    <row r="21" spans="1:10" x14ac:dyDescent="0.35">
      <c r="A21" s="26" t="s">
        <v>252</v>
      </c>
      <c r="B21" s="26" t="s">
        <v>2268</v>
      </c>
      <c r="C21" s="26" t="s">
        <v>60</v>
      </c>
      <c r="D21" s="26" t="s">
        <v>61</v>
      </c>
      <c r="E21" s="26">
        <v>999884186</v>
      </c>
      <c r="F21" s="26" t="s">
        <v>64</v>
      </c>
      <c r="G21" s="26" t="s">
        <v>63</v>
      </c>
      <c r="H21" s="26" t="s">
        <v>5839</v>
      </c>
      <c r="I21" s="18">
        <v>113</v>
      </c>
      <c r="J21" s="18"/>
    </row>
    <row r="22" spans="1:10" x14ac:dyDescent="0.35">
      <c r="A22" s="26" t="s">
        <v>476</v>
      </c>
      <c r="B22" s="26" t="s">
        <v>409</v>
      </c>
      <c r="C22" s="26" t="s">
        <v>60</v>
      </c>
      <c r="D22" s="26" t="s">
        <v>61</v>
      </c>
      <c r="E22" s="26">
        <v>999919136</v>
      </c>
      <c r="F22" s="26" t="s">
        <v>64</v>
      </c>
      <c r="G22" s="26" t="s">
        <v>63</v>
      </c>
      <c r="H22" s="26" t="s">
        <v>5839</v>
      </c>
      <c r="I22" s="18">
        <v>108</v>
      </c>
      <c r="J22" s="18"/>
    </row>
    <row r="23" spans="1:10" x14ac:dyDescent="0.35">
      <c r="A23" s="26" t="s">
        <v>2269</v>
      </c>
      <c r="B23" s="26" t="s">
        <v>2270</v>
      </c>
      <c r="C23" s="26" t="s">
        <v>60</v>
      </c>
      <c r="D23" s="26" t="s">
        <v>61</v>
      </c>
      <c r="E23" s="26">
        <v>999892977</v>
      </c>
      <c r="F23" s="26" t="s">
        <v>64</v>
      </c>
      <c r="G23" s="26" t="s">
        <v>63</v>
      </c>
      <c r="H23" s="26" t="s">
        <v>5839</v>
      </c>
      <c r="I23" s="18">
        <v>104</v>
      </c>
      <c r="J23" s="18"/>
    </row>
    <row r="24" spans="1:10" x14ac:dyDescent="0.35">
      <c r="A24" s="26" t="s">
        <v>681</v>
      </c>
      <c r="B24" s="26" t="s">
        <v>910</v>
      </c>
      <c r="C24" s="26" t="s">
        <v>60</v>
      </c>
      <c r="D24" s="26" t="s">
        <v>61</v>
      </c>
      <c r="E24" s="26">
        <v>999924965</v>
      </c>
      <c r="F24" s="26" t="s">
        <v>64</v>
      </c>
      <c r="G24" s="26" t="s">
        <v>63</v>
      </c>
      <c r="H24" s="26" t="s">
        <v>5839</v>
      </c>
      <c r="I24" s="18">
        <v>99</v>
      </c>
      <c r="J24" s="18"/>
    </row>
    <row r="25" spans="1:10" x14ac:dyDescent="0.35">
      <c r="A25" s="26" t="s">
        <v>1365</v>
      </c>
      <c r="B25" s="26" t="s">
        <v>2271</v>
      </c>
      <c r="C25" s="26" t="s">
        <v>60</v>
      </c>
      <c r="D25" s="26" t="s">
        <v>61</v>
      </c>
      <c r="E25" s="26">
        <v>999921429</v>
      </c>
      <c r="F25" s="26" t="s">
        <v>64</v>
      </c>
      <c r="G25" s="26" t="s">
        <v>63</v>
      </c>
      <c r="H25" s="26" t="s">
        <v>5839</v>
      </c>
      <c r="I25" s="18">
        <v>98</v>
      </c>
      <c r="J25" s="18"/>
    </row>
    <row r="26" spans="1:10" x14ac:dyDescent="0.35">
      <c r="A26" s="26" t="s">
        <v>484</v>
      </c>
      <c r="B26" s="26" t="s">
        <v>485</v>
      </c>
      <c r="C26" s="26" t="s">
        <v>60</v>
      </c>
      <c r="D26" s="26" t="s">
        <v>61</v>
      </c>
      <c r="E26" s="26">
        <v>999902167</v>
      </c>
      <c r="F26" s="27" t="s">
        <v>64</v>
      </c>
      <c r="G26" s="26" t="s">
        <v>63</v>
      </c>
      <c r="H26" s="26" t="s">
        <v>5839</v>
      </c>
      <c r="I26" s="18">
        <v>91.5</v>
      </c>
      <c r="J26" s="18">
        <v>91.5</v>
      </c>
    </row>
    <row r="27" spans="1:10" x14ac:dyDescent="0.35">
      <c r="A27" s="26" t="s">
        <v>300</v>
      </c>
      <c r="B27" s="26" t="s">
        <v>486</v>
      </c>
      <c r="C27" s="26" t="s">
        <v>60</v>
      </c>
      <c r="D27" s="26" t="s">
        <v>61</v>
      </c>
      <c r="E27" s="26">
        <v>999917778</v>
      </c>
      <c r="F27" s="26" t="s">
        <v>64</v>
      </c>
      <c r="G27" s="26" t="s">
        <v>63</v>
      </c>
      <c r="H27" s="26" t="s">
        <v>5839</v>
      </c>
      <c r="I27" s="18">
        <v>90.5</v>
      </c>
      <c r="J27" s="18">
        <v>90.5</v>
      </c>
    </row>
    <row r="28" spans="1:10" x14ac:dyDescent="0.35">
      <c r="A28" s="26" t="s">
        <v>487</v>
      </c>
      <c r="B28" s="26" t="s">
        <v>488</v>
      </c>
      <c r="C28" s="26" t="s">
        <v>60</v>
      </c>
      <c r="D28" s="26" t="s">
        <v>61</v>
      </c>
      <c r="E28" s="26">
        <v>999920260</v>
      </c>
      <c r="F28" s="26" t="s">
        <v>64</v>
      </c>
      <c r="G28" s="26" t="s">
        <v>63</v>
      </c>
      <c r="H28" s="26" t="s">
        <v>5839</v>
      </c>
      <c r="I28" s="18">
        <v>90</v>
      </c>
      <c r="J28" s="18">
        <v>90</v>
      </c>
    </row>
    <row r="29" spans="1:10" x14ac:dyDescent="0.35">
      <c r="A29" s="26" t="s">
        <v>2272</v>
      </c>
      <c r="B29" s="26" t="s">
        <v>2273</v>
      </c>
      <c r="C29" s="26" t="s">
        <v>60</v>
      </c>
      <c r="D29" s="26" t="s">
        <v>61</v>
      </c>
      <c r="E29" s="26">
        <v>999884807</v>
      </c>
      <c r="F29" s="26" t="s">
        <v>64</v>
      </c>
      <c r="G29" s="26" t="s">
        <v>63</v>
      </c>
      <c r="H29" s="26" t="s">
        <v>5839</v>
      </c>
      <c r="I29" s="18">
        <v>85</v>
      </c>
      <c r="J29" s="18"/>
    </row>
    <row r="30" spans="1:10" x14ac:dyDescent="0.35">
      <c r="A30" s="26" t="s">
        <v>2274</v>
      </c>
      <c r="B30" s="28" t="s">
        <v>2275</v>
      </c>
      <c r="C30" s="28" t="s">
        <v>60</v>
      </c>
      <c r="D30" s="26" t="s">
        <v>141</v>
      </c>
      <c r="E30" s="20">
        <v>999898008</v>
      </c>
      <c r="F30" s="29" t="s">
        <v>64</v>
      </c>
      <c r="G30" s="26" t="s">
        <v>63</v>
      </c>
      <c r="H30" s="26" t="s">
        <v>5839</v>
      </c>
      <c r="I30" s="18">
        <v>81</v>
      </c>
      <c r="J30" s="18"/>
    </row>
    <row r="31" spans="1:10" x14ac:dyDescent="0.35">
      <c r="A31" s="26" t="s">
        <v>491</v>
      </c>
      <c r="B31" s="26" t="s">
        <v>492</v>
      </c>
      <c r="C31" s="26" t="s">
        <v>60</v>
      </c>
      <c r="D31" s="26" t="s">
        <v>61</v>
      </c>
      <c r="E31" s="26">
        <v>999925039</v>
      </c>
      <c r="F31" s="26" t="s">
        <v>64</v>
      </c>
      <c r="G31" s="26" t="s">
        <v>63</v>
      </c>
      <c r="H31" s="26" t="s">
        <v>5839</v>
      </c>
      <c r="I31" s="18">
        <v>75</v>
      </c>
      <c r="J31" s="18">
        <v>75</v>
      </c>
    </row>
    <row r="32" spans="1:10" x14ac:dyDescent="0.35">
      <c r="A32" s="26" t="s">
        <v>494</v>
      </c>
      <c r="B32" s="26" t="s">
        <v>495</v>
      </c>
      <c r="C32" s="26" t="s">
        <v>60</v>
      </c>
      <c r="D32" s="26" t="s">
        <v>61</v>
      </c>
      <c r="E32" s="26">
        <v>999896012</v>
      </c>
      <c r="F32" s="26" t="s">
        <v>64</v>
      </c>
      <c r="G32" s="26" t="s">
        <v>63</v>
      </c>
      <c r="H32" s="26" t="s">
        <v>5839</v>
      </c>
      <c r="I32" s="18">
        <v>65</v>
      </c>
      <c r="J32" s="18">
        <v>65</v>
      </c>
    </row>
    <row r="33" spans="1:10" x14ac:dyDescent="0.35">
      <c r="A33" s="26" t="s">
        <v>205</v>
      </c>
      <c r="B33" s="26" t="s">
        <v>206</v>
      </c>
      <c r="C33" s="26" t="s">
        <v>60</v>
      </c>
      <c r="D33" s="26" t="s">
        <v>61</v>
      </c>
      <c r="E33" s="26">
        <v>999924930</v>
      </c>
      <c r="F33" s="27" t="s">
        <v>64</v>
      </c>
      <c r="G33" s="26" t="s">
        <v>63</v>
      </c>
      <c r="H33" s="26" t="s">
        <v>5839</v>
      </c>
      <c r="I33" s="18">
        <v>62</v>
      </c>
      <c r="J33" s="18">
        <v>62</v>
      </c>
    </row>
    <row r="34" spans="1:10" x14ac:dyDescent="0.35">
      <c r="A34" s="26" t="s">
        <v>2276</v>
      </c>
      <c r="B34" s="26" t="s">
        <v>2277</v>
      </c>
      <c r="C34" s="26" t="s">
        <v>60</v>
      </c>
      <c r="D34" s="26" t="s">
        <v>61</v>
      </c>
      <c r="E34" s="26">
        <v>999899918</v>
      </c>
      <c r="F34" s="26" t="s">
        <v>64</v>
      </c>
      <c r="G34" s="26" t="s">
        <v>63</v>
      </c>
      <c r="H34" s="26" t="s">
        <v>5839</v>
      </c>
      <c r="I34" s="18">
        <v>51</v>
      </c>
      <c r="J34" s="18"/>
    </row>
    <row r="35" spans="1:10" x14ac:dyDescent="0.35">
      <c r="A35" s="26" t="s">
        <v>296</v>
      </c>
      <c r="B35" s="26" t="s">
        <v>2278</v>
      </c>
      <c r="C35" s="26" t="s">
        <v>60</v>
      </c>
      <c r="D35" s="26" t="s">
        <v>61</v>
      </c>
      <c r="E35" s="26">
        <v>999908552</v>
      </c>
      <c r="F35" s="26" t="s">
        <v>64</v>
      </c>
      <c r="G35" s="26" t="s">
        <v>63</v>
      </c>
      <c r="H35" s="26" t="s">
        <v>5839</v>
      </c>
      <c r="I35" s="18">
        <v>51</v>
      </c>
      <c r="J35" s="18"/>
    </row>
    <row r="36" spans="1:10" x14ac:dyDescent="0.35">
      <c r="A36" s="26" t="s">
        <v>2279</v>
      </c>
      <c r="B36" s="26" t="s">
        <v>2280</v>
      </c>
      <c r="C36" s="26" t="s">
        <v>60</v>
      </c>
      <c r="D36" s="26" t="s">
        <v>61</v>
      </c>
      <c r="E36" s="26">
        <v>999919418</v>
      </c>
      <c r="F36" s="26" t="s">
        <v>64</v>
      </c>
      <c r="G36" s="26" t="s">
        <v>63</v>
      </c>
      <c r="H36" s="26" t="s">
        <v>5839</v>
      </c>
      <c r="I36" s="18">
        <v>51</v>
      </c>
      <c r="J36" s="18"/>
    </row>
    <row r="37" spans="1:10" x14ac:dyDescent="0.35">
      <c r="A37" s="26" t="s">
        <v>507</v>
      </c>
      <c r="B37" s="26" t="s">
        <v>508</v>
      </c>
      <c r="C37" s="26" t="s">
        <v>60</v>
      </c>
      <c r="D37" s="26" t="s">
        <v>61</v>
      </c>
      <c r="E37" s="26">
        <v>999879921</v>
      </c>
      <c r="F37" s="26" t="s">
        <v>64</v>
      </c>
      <c r="G37" s="26" t="s">
        <v>63</v>
      </c>
      <c r="H37" s="26" t="s">
        <v>5839</v>
      </c>
      <c r="I37" s="18">
        <v>49</v>
      </c>
      <c r="J37" s="18">
        <v>49</v>
      </c>
    </row>
    <row r="38" spans="1:10" x14ac:dyDescent="0.35">
      <c r="A38" s="26" t="s">
        <v>509</v>
      </c>
      <c r="B38" s="26" t="s">
        <v>510</v>
      </c>
      <c r="C38" s="26" t="s">
        <v>60</v>
      </c>
      <c r="D38" s="26" t="s">
        <v>61</v>
      </c>
      <c r="E38" s="26">
        <v>999913859</v>
      </c>
      <c r="F38" s="26" t="s">
        <v>64</v>
      </c>
      <c r="G38" s="26" t="s">
        <v>63</v>
      </c>
      <c r="H38" s="26" t="s">
        <v>5839</v>
      </c>
      <c r="I38" s="18">
        <v>48</v>
      </c>
      <c r="J38" s="18">
        <v>48</v>
      </c>
    </row>
    <row r="39" spans="1:10" x14ac:dyDescent="0.35">
      <c r="A39" s="26" t="s">
        <v>2284</v>
      </c>
      <c r="B39" s="26" t="s">
        <v>267</v>
      </c>
      <c r="C39" s="26" t="s">
        <v>60</v>
      </c>
      <c r="D39" s="26" t="s">
        <v>61</v>
      </c>
      <c r="E39" s="26">
        <v>999915976</v>
      </c>
      <c r="F39" s="26" t="s">
        <v>64</v>
      </c>
      <c r="G39" s="26" t="s">
        <v>63</v>
      </c>
      <c r="H39" s="26" t="s">
        <v>5839</v>
      </c>
      <c r="I39" s="18">
        <v>48</v>
      </c>
      <c r="J39" s="18"/>
    </row>
    <row r="40" spans="1:10" x14ac:dyDescent="0.35">
      <c r="A40" s="26" t="s">
        <v>878</v>
      </c>
      <c r="B40" s="26" t="s">
        <v>2285</v>
      </c>
      <c r="C40" s="26" t="s">
        <v>60</v>
      </c>
      <c r="D40" s="26" t="s">
        <v>61</v>
      </c>
      <c r="E40" s="26">
        <v>999921027</v>
      </c>
      <c r="F40" s="26" t="s">
        <v>64</v>
      </c>
      <c r="G40" s="26" t="s">
        <v>63</v>
      </c>
      <c r="H40" s="26" t="s">
        <v>5839</v>
      </c>
      <c r="I40" s="18">
        <v>48</v>
      </c>
      <c r="J40" s="18"/>
    </row>
    <row r="41" spans="1:10" x14ac:dyDescent="0.35">
      <c r="A41" s="26" t="s">
        <v>2282</v>
      </c>
      <c r="B41" s="26" t="s">
        <v>2283</v>
      </c>
      <c r="C41" s="26" t="s">
        <v>60</v>
      </c>
      <c r="D41" s="26" t="s">
        <v>61</v>
      </c>
      <c r="E41" s="26">
        <v>999915821</v>
      </c>
      <c r="F41" s="26" t="s">
        <v>64</v>
      </c>
      <c r="G41" s="26" t="s">
        <v>63</v>
      </c>
      <c r="H41" s="26" t="s">
        <v>5839</v>
      </c>
      <c r="I41" s="18">
        <v>48</v>
      </c>
      <c r="J41" s="18"/>
    </row>
    <row r="42" spans="1:10" x14ac:dyDescent="0.35">
      <c r="A42" s="26" t="s">
        <v>1157</v>
      </c>
      <c r="B42" s="26" t="s">
        <v>2286</v>
      </c>
      <c r="C42" s="26" t="s">
        <v>60</v>
      </c>
      <c r="D42" s="26" t="s">
        <v>61</v>
      </c>
      <c r="E42" s="26">
        <v>999919498</v>
      </c>
      <c r="F42" s="26" t="s">
        <v>64</v>
      </c>
      <c r="G42" s="26" t="s">
        <v>63</v>
      </c>
      <c r="H42" s="26" t="s">
        <v>5839</v>
      </c>
      <c r="I42" s="18">
        <v>45</v>
      </c>
      <c r="J42" s="18"/>
    </row>
    <row r="43" spans="1:10" x14ac:dyDescent="0.35">
      <c r="A43" s="26" t="s">
        <v>339</v>
      </c>
      <c r="B43" s="26" t="s">
        <v>951</v>
      </c>
      <c r="C43" s="26" t="s">
        <v>60</v>
      </c>
      <c r="D43" s="26" t="s">
        <v>61</v>
      </c>
      <c r="E43" s="26">
        <v>999923069</v>
      </c>
      <c r="F43" s="26" t="s">
        <v>64</v>
      </c>
      <c r="G43" s="26" t="s">
        <v>63</v>
      </c>
      <c r="H43" s="26" t="s">
        <v>5839</v>
      </c>
      <c r="I43" s="18">
        <v>45</v>
      </c>
      <c r="J43" s="18"/>
    </row>
    <row r="44" spans="1:10" x14ac:dyDescent="0.35">
      <c r="A44" s="26" t="s">
        <v>2287</v>
      </c>
      <c r="B44" s="26" t="s">
        <v>2288</v>
      </c>
      <c r="C44" s="26" t="s">
        <v>60</v>
      </c>
      <c r="D44" s="26" t="s">
        <v>61</v>
      </c>
      <c r="E44" s="26">
        <v>999927983</v>
      </c>
      <c r="F44" s="26" t="s">
        <v>64</v>
      </c>
      <c r="G44" s="26" t="s">
        <v>63</v>
      </c>
      <c r="H44" s="26" t="s">
        <v>5839</v>
      </c>
      <c r="I44" s="18">
        <v>45</v>
      </c>
      <c r="J44" s="18"/>
    </row>
    <row r="45" spans="1:10" x14ac:dyDescent="0.35">
      <c r="A45" s="26" t="s">
        <v>2289</v>
      </c>
      <c r="B45" s="26" t="s">
        <v>2290</v>
      </c>
      <c r="C45" s="26" t="s">
        <v>60</v>
      </c>
      <c r="D45" s="26" t="s">
        <v>61</v>
      </c>
      <c r="E45" s="26">
        <v>999906022</v>
      </c>
      <c r="F45" s="26" t="s">
        <v>64</v>
      </c>
      <c r="G45" s="26" t="s">
        <v>63</v>
      </c>
      <c r="H45" s="26" t="s">
        <v>5839</v>
      </c>
      <c r="I45" s="18">
        <v>44</v>
      </c>
      <c r="J45" s="18"/>
    </row>
    <row r="46" spans="1:10" x14ac:dyDescent="0.35">
      <c r="A46" s="26" t="s">
        <v>513</v>
      </c>
      <c r="B46" s="26" t="s">
        <v>514</v>
      </c>
      <c r="C46" s="26" t="s">
        <v>60</v>
      </c>
      <c r="D46" s="26" t="s">
        <v>61</v>
      </c>
      <c r="E46" s="26">
        <v>999919340</v>
      </c>
      <c r="F46" s="26" t="s">
        <v>64</v>
      </c>
      <c r="G46" s="26" t="s">
        <v>63</v>
      </c>
      <c r="H46" s="26" t="s">
        <v>5839</v>
      </c>
      <c r="I46" s="18">
        <v>42.5</v>
      </c>
      <c r="J46" s="18">
        <v>42.5</v>
      </c>
    </row>
    <row r="47" spans="1:10" x14ac:dyDescent="0.35">
      <c r="A47" s="26" t="s">
        <v>1009</v>
      </c>
      <c r="B47" s="26" t="s">
        <v>2291</v>
      </c>
      <c r="C47" s="26" t="s">
        <v>60</v>
      </c>
      <c r="D47" s="26" t="s">
        <v>61</v>
      </c>
      <c r="E47" s="26">
        <v>999883660</v>
      </c>
      <c r="F47" s="26" t="s">
        <v>64</v>
      </c>
      <c r="G47" s="26" t="s">
        <v>63</v>
      </c>
      <c r="H47" s="26" t="s">
        <v>5839</v>
      </c>
      <c r="I47" s="18">
        <v>38</v>
      </c>
      <c r="J47" s="18"/>
    </row>
    <row r="48" spans="1:10" x14ac:dyDescent="0.35">
      <c r="A48" s="26" t="s">
        <v>2292</v>
      </c>
      <c r="B48" s="26" t="s">
        <v>2293</v>
      </c>
      <c r="C48" s="26" t="s">
        <v>60</v>
      </c>
      <c r="D48" s="26" t="s">
        <v>61</v>
      </c>
      <c r="E48" s="26">
        <v>999890755</v>
      </c>
      <c r="F48" s="26" t="s">
        <v>64</v>
      </c>
      <c r="G48" s="26" t="s">
        <v>63</v>
      </c>
      <c r="H48" s="26" t="s">
        <v>5839</v>
      </c>
      <c r="I48" s="18">
        <v>38</v>
      </c>
      <c r="J48" s="18"/>
    </row>
    <row r="49" spans="1:10" x14ac:dyDescent="0.35">
      <c r="A49" s="26" t="s">
        <v>2294</v>
      </c>
      <c r="B49" s="26" t="s">
        <v>2295</v>
      </c>
      <c r="C49" s="26" t="s">
        <v>60</v>
      </c>
      <c r="D49" s="26" t="s">
        <v>61</v>
      </c>
      <c r="E49" s="26">
        <v>999917726</v>
      </c>
      <c r="F49" s="26" t="s">
        <v>64</v>
      </c>
      <c r="G49" s="26" t="s">
        <v>63</v>
      </c>
      <c r="H49" s="26" t="s">
        <v>5839</v>
      </c>
      <c r="I49" s="18">
        <v>38</v>
      </c>
      <c r="J49" s="18"/>
    </row>
    <row r="50" spans="1:10" x14ac:dyDescent="0.35">
      <c r="A50" s="26" t="s">
        <v>515</v>
      </c>
      <c r="B50" s="26" t="s">
        <v>220</v>
      </c>
      <c r="C50" s="26" t="s">
        <v>60</v>
      </c>
      <c r="D50" s="26" t="s">
        <v>61</v>
      </c>
      <c r="E50" s="26">
        <v>999890594</v>
      </c>
      <c r="F50" s="26" t="s">
        <v>64</v>
      </c>
      <c r="G50" s="26" t="s">
        <v>63</v>
      </c>
      <c r="H50" s="26" t="s">
        <v>5839</v>
      </c>
      <c r="I50" s="18">
        <v>34</v>
      </c>
      <c r="J50" s="18">
        <v>34</v>
      </c>
    </row>
    <row r="51" spans="1:10" x14ac:dyDescent="0.35">
      <c r="A51" s="26" t="s">
        <v>516</v>
      </c>
      <c r="B51" s="26" t="s">
        <v>517</v>
      </c>
      <c r="C51" s="26" t="s">
        <v>60</v>
      </c>
      <c r="D51" s="26" t="s">
        <v>61</v>
      </c>
      <c r="E51" s="26">
        <v>999895476</v>
      </c>
      <c r="F51" s="26" t="s">
        <v>64</v>
      </c>
      <c r="G51" s="26" t="s">
        <v>63</v>
      </c>
      <c r="H51" s="26" t="s">
        <v>5839</v>
      </c>
      <c r="I51" s="18">
        <v>34</v>
      </c>
      <c r="J51" s="18">
        <v>34</v>
      </c>
    </row>
    <row r="52" spans="1:10" x14ac:dyDescent="0.35">
      <c r="A52" s="29" t="s">
        <v>117</v>
      </c>
      <c r="B52" s="29" t="s">
        <v>403</v>
      </c>
      <c r="C52" s="29" t="s">
        <v>60</v>
      </c>
      <c r="D52" s="29" t="s">
        <v>61</v>
      </c>
      <c r="E52" s="26">
        <v>999926691</v>
      </c>
      <c r="F52" s="29" t="s">
        <v>64</v>
      </c>
      <c r="G52" s="26" t="s">
        <v>63</v>
      </c>
      <c r="H52" s="26" t="s">
        <v>5839</v>
      </c>
      <c r="I52" s="18">
        <v>34</v>
      </c>
      <c r="J52" s="18"/>
    </row>
    <row r="53" spans="1:10" x14ac:dyDescent="0.35">
      <c r="A53" s="22" t="s">
        <v>518</v>
      </c>
      <c r="B53" s="22" t="s">
        <v>519</v>
      </c>
      <c r="C53" s="22" t="s">
        <v>60</v>
      </c>
      <c r="D53" s="22" t="s">
        <v>61</v>
      </c>
      <c r="E53" s="21">
        <v>999922614</v>
      </c>
      <c r="F53" s="22" t="s">
        <v>64</v>
      </c>
      <c r="G53" s="26" t="s">
        <v>63</v>
      </c>
      <c r="H53" s="26" t="s">
        <v>5839</v>
      </c>
      <c r="I53" s="18">
        <v>30</v>
      </c>
      <c r="J53" s="18">
        <v>30</v>
      </c>
    </row>
    <row r="54" spans="1:10" x14ac:dyDescent="0.35">
      <c r="A54" s="26" t="s">
        <v>520</v>
      </c>
      <c r="B54" s="26" t="s">
        <v>521</v>
      </c>
      <c r="C54" s="26" t="s">
        <v>60</v>
      </c>
      <c r="D54" s="26" t="s">
        <v>61</v>
      </c>
      <c r="E54" s="26">
        <v>999925295</v>
      </c>
      <c r="F54" s="26" t="s">
        <v>64</v>
      </c>
      <c r="G54" s="26" t="s">
        <v>63</v>
      </c>
      <c r="H54" s="26" t="s">
        <v>5839</v>
      </c>
      <c r="I54" s="18">
        <v>25.5</v>
      </c>
      <c r="J54" s="18">
        <v>25.5</v>
      </c>
    </row>
    <row r="55" spans="1:10" x14ac:dyDescent="0.35">
      <c r="A55" s="26" t="s">
        <v>526</v>
      </c>
      <c r="B55" s="26" t="s">
        <v>527</v>
      </c>
      <c r="C55" s="26" t="s">
        <v>60</v>
      </c>
      <c r="D55" s="26" t="s">
        <v>61</v>
      </c>
      <c r="E55" s="26">
        <v>999926884</v>
      </c>
      <c r="F55" s="27" t="s">
        <v>64</v>
      </c>
      <c r="G55" s="26" t="s">
        <v>63</v>
      </c>
      <c r="H55" s="26" t="s">
        <v>5839</v>
      </c>
      <c r="I55" s="18">
        <v>22.5</v>
      </c>
      <c r="J55" s="18">
        <v>22.5</v>
      </c>
    </row>
    <row r="56" spans="1:10" x14ac:dyDescent="0.35">
      <c r="A56" s="26" t="s">
        <v>281</v>
      </c>
      <c r="B56" s="26" t="s">
        <v>282</v>
      </c>
      <c r="C56" s="26" t="s">
        <v>60</v>
      </c>
      <c r="D56" s="26" t="s">
        <v>61</v>
      </c>
      <c r="E56" s="26">
        <v>999910125</v>
      </c>
      <c r="F56" s="26" t="s">
        <v>64</v>
      </c>
      <c r="G56" s="26" t="s">
        <v>63</v>
      </c>
      <c r="H56" s="26" t="s">
        <v>5839</v>
      </c>
      <c r="I56" s="18">
        <v>19</v>
      </c>
      <c r="J56" s="18">
        <v>19</v>
      </c>
    </row>
    <row r="57" spans="1:10" x14ac:dyDescent="0.35">
      <c r="A57" s="26" t="s">
        <v>296</v>
      </c>
      <c r="B57" s="26" t="s">
        <v>531</v>
      </c>
      <c r="C57" s="26" t="s">
        <v>60</v>
      </c>
      <c r="D57" s="27" t="s">
        <v>61</v>
      </c>
      <c r="E57" s="26">
        <v>999921420</v>
      </c>
      <c r="F57" s="26" t="s">
        <v>64</v>
      </c>
      <c r="G57" s="26" t="s">
        <v>63</v>
      </c>
      <c r="H57" s="26" t="s">
        <v>5839</v>
      </c>
      <c r="I57" s="18">
        <v>15</v>
      </c>
      <c r="J57" s="18">
        <v>15</v>
      </c>
    </row>
    <row r="58" spans="1:10" x14ac:dyDescent="0.35">
      <c r="A58" s="26" t="s">
        <v>532</v>
      </c>
      <c r="B58" s="26" t="s">
        <v>533</v>
      </c>
      <c r="C58" s="26" t="s">
        <v>60</v>
      </c>
      <c r="D58" s="26" t="s">
        <v>61</v>
      </c>
      <c r="E58" s="26">
        <v>999922840</v>
      </c>
      <c r="F58" s="26" t="s">
        <v>64</v>
      </c>
      <c r="G58" s="26" t="s">
        <v>63</v>
      </c>
      <c r="H58" s="26" t="s">
        <v>5839</v>
      </c>
      <c r="I58" s="18">
        <v>15</v>
      </c>
      <c r="J58" s="18">
        <v>15</v>
      </c>
    </row>
    <row r="59" spans="1:10" x14ac:dyDescent="0.35">
      <c r="A59" s="26" t="s">
        <v>988</v>
      </c>
      <c r="B59" s="26" t="s">
        <v>215</v>
      </c>
      <c r="C59" s="26" t="s">
        <v>60</v>
      </c>
      <c r="D59" s="26" t="s">
        <v>61</v>
      </c>
      <c r="E59" s="26">
        <v>999898297</v>
      </c>
      <c r="F59" s="26" t="s">
        <v>64</v>
      </c>
      <c r="G59" s="26" t="s">
        <v>84</v>
      </c>
      <c r="H59" s="26" t="s">
        <v>5840</v>
      </c>
      <c r="I59" s="18">
        <v>738</v>
      </c>
      <c r="J59" s="18"/>
    </row>
    <row r="60" spans="1:10" x14ac:dyDescent="0.35">
      <c r="A60" s="26" t="s">
        <v>2284</v>
      </c>
      <c r="B60" s="26" t="s">
        <v>267</v>
      </c>
      <c r="C60" s="26" t="s">
        <v>60</v>
      </c>
      <c r="D60" s="26" t="s">
        <v>61</v>
      </c>
      <c r="E60" s="26">
        <v>999915976</v>
      </c>
      <c r="F60" s="27" t="s">
        <v>64</v>
      </c>
      <c r="G60" s="26" t="s">
        <v>84</v>
      </c>
      <c r="H60" s="26" t="s">
        <v>5840</v>
      </c>
      <c r="I60" s="18">
        <v>474</v>
      </c>
      <c r="J60" s="18"/>
    </row>
    <row r="61" spans="1:10" x14ac:dyDescent="0.35">
      <c r="A61" s="26" t="s">
        <v>2298</v>
      </c>
      <c r="B61" s="26" t="s">
        <v>2273</v>
      </c>
      <c r="C61" s="26" t="s">
        <v>60</v>
      </c>
      <c r="D61" s="26" t="s">
        <v>61</v>
      </c>
      <c r="E61" s="26">
        <v>999884807</v>
      </c>
      <c r="F61" s="26" t="s">
        <v>64</v>
      </c>
      <c r="G61" s="26" t="s">
        <v>84</v>
      </c>
      <c r="H61" s="26" t="s">
        <v>5840</v>
      </c>
      <c r="I61" s="18">
        <v>470</v>
      </c>
      <c r="J61" s="18"/>
    </row>
    <row r="62" spans="1:10" x14ac:dyDescent="0.35">
      <c r="A62" s="26" t="s">
        <v>2301</v>
      </c>
      <c r="B62" s="26" t="s">
        <v>2302</v>
      </c>
      <c r="C62" s="26" t="s">
        <v>60</v>
      </c>
      <c r="D62" s="26" t="s">
        <v>61</v>
      </c>
      <c r="E62" s="26">
        <v>999884186</v>
      </c>
      <c r="F62" s="26" t="s">
        <v>64</v>
      </c>
      <c r="G62" s="26" t="s">
        <v>84</v>
      </c>
      <c r="H62" s="26" t="s">
        <v>5840</v>
      </c>
      <c r="I62" s="18">
        <v>410</v>
      </c>
      <c r="J62" s="18"/>
    </row>
    <row r="63" spans="1:10" x14ac:dyDescent="0.35">
      <c r="A63" s="26" t="s">
        <v>2303</v>
      </c>
      <c r="B63" s="26" t="s">
        <v>2304</v>
      </c>
      <c r="C63" s="26" t="s">
        <v>60</v>
      </c>
      <c r="D63" s="26" t="s">
        <v>61</v>
      </c>
      <c r="E63" s="26">
        <v>999861514</v>
      </c>
      <c r="F63" s="26" t="s">
        <v>64</v>
      </c>
      <c r="G63" s="26" t="s">
        <v>84</v>
      </c>
      <c r="H63" s="26" t="s">
        <v>5840</v>
      </c>
      <c r="I63" s="18">
        <v>347</v>
      </c>
      <c r="J63" s="18"/>
    </row>
    <row r="64" spans="1:10" x14ac:dyDescent="0.35">
      <c r="A64" s="26" t="s">
        <v>407</v>
      </c>
      <c r="B64" s="26" t="s">
        <v>2278</v>
      </c>
      <c r="C64" s="26" t="s">
        <v>60</v>
      </c>
      <c r="D64" s="26" t="s">
        <v>61</v>
      </c>
      <c r="E64" s="26">
        <v>999908552</v>
      </c>
      <c r="F64" s="26" t="s">
        <v>64</v>
      </c>
      <c r="G64" s="26" t="s">
        <v>84</v>
      </c>
      <c r="H64" s="26" t="s">
        <v>5840</v>
      </c>
      <c r="I64" s="18">
        <v>335</v>
      </c>
      <c r="J64" s="18"/>
    </row>
    <row r="65" spans="1:10" x14ac:dyDescent="0.35">
      <c r="A65" s="26" t="s">
        <v>2305</v>
      </c>
      <c r="B65" s="26" t="s">
        <v>1427</v>
      </c>
      <c r="C65" s="26" t="s">
        <v>60</v>
      </c>
      <c r="D65" s="26" t="s">
        <v>61</v>
      </c>
      <c r="E65" s="26">
        <v>999919558</v>
      </c>
      <c r="F65" s="26" t="s">
        <v>64</v>
      </c>
      <c r="G65" s="26" t="s">
        <v>84</v>
      </c>
      <c r="H65" s="26" t="s">
        <v>5840</v>
      </c>
      <c r="I65" s="18">
        <v>318</v>
      </c>
      <c r="J65" s="18"/>
    </row>
    <row r="66" spans="1:10" x14ac:dyDescent="0.35">
      <c r="A66" s="26" t="s">
        <v>2306</v>
      </c>
      <c r="B66" s="26" t="s">
        <v>2307</v>
      </c>
      <c r="C66" s="26" t="s">
        <v>60</v>
      </c>
      <c r="D66" s="26" t="s">
        <v>61</v>
      </c>
      <c r="E66" s="26">
        <v>999898768</v>
      </c>
      <c r="F66" s="26" t="s">
        <v>64</v>
      </c>
      <c r="G66" s="26" t="s">
        <v>84</v>
      </c>
      <c r="H66" s="26" t="s">
        <v>5840</v>
      </c>
      <c r="I66" s="18">
        <v>279</v>
      </c>
      <c r="J66" s="18"/>
    </row>
    <row r="67" spans="1:10" x14ac:dyDescent="0.35">
      <c r="A67" s="26" t="s">
        <v>606</v>
      </c>
      <c r="B67" s="26" t="s">
        <v>607</v>
      </c>
      <c r="C67" s="26" t="s">
        <v>60</v>
      </c>
      <c r="D67" s="26" t="s">
        <v>61</v>
      </c>
      <c r="E67" s="26">
        <v>999914784</v>
      </c>
      <c r="F67" s="26" t="s">
        <v>64</v>
      </c>
      <c r="G67" s="26" t="s">
        <v>84</v>
      </c>
      <c r="H67" s="26" t="s">
        <v>5840</v>
      </c>
      <c r="I67" s="18">
        <v>265</v>
      </c>
      <c r="J67" s="18">
        <v>265</v>
      </c>
    </row>
    <row r="68" spans="1:10" x14ac:dyDescent="0.35">
      <c r="A68" s="26" t="s">
        <v>1359</v>
      </c>
      <c r="B68" s="26" t="s">
        <v>2308</v>
      </c>
      <c r="C68" s="26" t="s">
        <v>60</v>
      </c>
      <c r="D68" s="26" t="s">
        <v>61</v>
      </c>
      <c r="E68" s="26">
        <v>999906022</v>
      </c>
      <c r="F68" s="26" t="s">
        <v>64</v>
      </c>
      <c r="G68" s="26" t="s">
        <v>84</v>
      </c>
      <c r="H68" s="26" t="s">
        <v>5840</v>
      </c>
      <c r="I68" s="18">
        <v>265</v>
      </c>
      <c r="J68" s="18"/>
    </row>
    <row r="69" spans="1:10" x14ac:dyDescent="0.35">
      <c r="A69" s="26" t="s">
        <v>608</v>
      </c>
      <c r="B69" s="26" t="s">
        <v>182</v>
      </c>
      <c r="C69" s="26" t="s">
        <v>60</v>
      </c>
      <c r="D69" s="26" t="s">
        <v>61</v>
      </c>
      <c r="E69" s="26">
        <v>999916855</v>
      </c>
      <c r="F69" s="26" t="s">
        <v>64</v>
      </c>
      <c r="G69" s="26" t="s">
        <v>84</v>
      </c>
      <c r="H69" s="26" t="s">
        <v>5840</v>
      </c>
      <c r="I69" s="18">
        <v>238.5</v>
      </c>
      <c r="J69" s="18">
        <v>238.5</v>
      </c>
    </row>
    <row r="70" spans="1:10" x14ac:dyDescent="0.35">
      <c r="A70" s="26" t="s">
        <v>526</v>
      </c>
      <c r="B70" s="26" t="s">
        <v>609</v>
      </c>
      <c r="C70" s="26" t="s">
        <v>60</v>
      </c>
      <c r="D70" s="26" t="s">
        <v>61</v>
      </c>
      <c r="E70" s="26">
        <v>999919192</v>
      </c>
      <c r="F70" s="26" t="s">
        <v>64</v>
      </c>
      <c r="G70" s="26" t="s">
        <v>84</v>
      </c>
      <c r="H70" s="26" t="s">
        <v>5840</v>
      </c>
      <c r="I70" s="18">
        <v>237.5</v>
      </c>
      <c r="J70" s="18">
        <v>237.5</v>
      </c>
    </row>
    <row r="71" spans="1:10" x14ac:dyDescent="0.35">
      <c r="A71" s="26" t="s">
        <v>685</v>
      </c>
      <c r="B71" s="26" t="s">
        <v>2309</v>
      </c>
      <c r="C71" s="26" t="s">
        <v>60</v>
      </c>
      <c r="D71" s="26" t="s">
        <v>61</v>
      </c>
      <c r="E71" s="26">
        <v>999921587</v>
      </c>
      <c r="F71" s="26" t="s">
        <v>64</v>
      </c>
      <c r="G71" s="26" t="s">
        <v>84</v>
      </c>
      <c r="H71" s="26" t="s">
        <v>5840</v>
      </c>
      <c r="I71" s="18">
        <v>234.5</v>
      </c>
      <c r="J71" s="18"/>
    </row>
    <row r="72" spans="1:10" x14ac:dyDescent="0.35">
      <c r="A72" s="26" t="s">
        <v>193</v>
      </c>
      <c r="B72" s="26" t="s">
        <v>612</v>
      </c>
      <c r="C72" s="26" t="s">
        <v>60</v>
      </c>
      <c r="D72" s="26" t="s">
        <v>61</v>
      </c>
      <c r="E72" s="26">
        <v>999924941</v>
      </c>
      <c r="F72" s="26" t="s">
        <v>64</v>
      </c>
      <c r="G72" s="26" t="s">
        <v>84</v>
      </c>
      <c r="H72" s="26" t="s">
        <v>5840</v>
      </c>
      <c r="I72" s="18">
        <v>223.5</v>
      </c>
      <c r="J72" s="18">
        <v>223.5</v>
      </c>
    </row>
    <row r="73" spans="1:10" x14ac:dyDescent="0.35">
      <c r="A73" s="26" t="s">
        <v>681</v>
      </c>
      <c r="B73" s="26" t="s">
        <v>910</v>
      </c>
      <c r="C73" s="26" t="s">
        <v>60</v>
      </c>
      <c r="D73" s="26" t="s">
        <v>61</v>
      </c>
      <c r="E73" s="26">
        <v>999924965</v>
      </c>
      <c r="F73" s="27" t="s">
        <v>64</v>
      </c>
      <c r="G73" s="26" t="s">
        <v>84</v>
      </c>
      <c r="H73" s="26" t="s">
        <v>5840</v>
      </c>
      <c r="I73" s="18">
        <v>169</v>
      </c>
      <c r="J73" s="18"/>
    </row>
    <row r="74" spans="1:10" x14ac:dyDescent="0.35">
      <c r="A74" s="26" t="s">
        <v>864</v>
      </c>
      <c r="B74" s="26" t="s">
        <v>2311</v>
      </c>
      <c r="C74" s="26" t="s">
        <v>60</v>
      </c>
      <c r="D74" s="26" t="s">
        <v>61</v>
      </c>
      <c r="E74" s="26">
        <v>999919236</v>
      </c>
      <c r="F74" s="26" t="s">
        <v>64</v>
      </c>
      <c r="G74" s="26" t="s">
        <v>84</v>
      </c>
      <c r="H74" s="26" t="s">
        <v>5840</v>
      </c>
      <c r="I74" s="18">
        <v>161</v>
      </c>
      <c r="J74" s="18"/>
    </row>
    <row r="75" spans="1:10" x14ac:dyDescent="0.35">
      <c r="A75" s="26" t="s">
        <v>2314</v>
      </c>
      <c r="B75" s="26" t="s">
        <v>2315</v>
      </c>
      <c r="C75" s="26" t="s">
        <v>60</v>
      </c>
      <c r="D75" s="26" t="s">
        <v>61</v>
      </c>
      <c r="E75" s="26">
        <v>999881417</v>
      </c>
      <c r="F75" s="26" t="s">
        <v>64</v>
      </c>
      <c r="G75" s="26" t="s">
        <v>84</v>
      </c>
      <c r="H75" s="26" t="s">
        <v>5840</v>
      </c>
      <c r="I75" s="18">
        <v>153</v>
      </c>
      <c r="J75" s="18"/>
    </row>
    <row r="76" spans="1:10" x14ac:dyDescent="0.35">
      <c r="A76" s="26" t="s">
        <v>1009</v>
      </c>
      <c r="B76" s="26" t="s">
        <v>2291</v>
      </c>
      <c r="C76" s="26" t="s">
        <v>60</v>
      </c>
      <c r="D76" s="26" t="s">
        <v>61</v>
      </c>
      <c r="E76" s="26">
        <v>999883660</v>
      </c>
      <c r="F76" s="27" t="s">
        <v>64</v>
      </c>
      <c r="G76" s="26" t="s">
        <v>84</v>
      </c>
      <c r="H76" s="26" t="s">
        <v>5840</v>
      </c>
      <c r="I76" s="18">
        <v>141</v>
      </c>
      <c r="J76" s="18"/>
    </row>
    <row r="77" spans="1:10" x14ac:dyDescent="0.35">
      <c r="A77" s="26" t="s">
        <v>82</v>
      </c>
      <c r="B77" s="26" t="s">
        <v>83</v>
      </c>
      <c r="C77" s="26" t="s">
        <v>60</v>
      </c>
      <c r="D77" s="26" t="s">
        <v>61</v>
      </c>
      <c r="E77" s="26">
        <v>999903796</v>
      </c>
      <c r="F77" s="26" t="s">
        <v>64</v>
      </c>
      <c r="G77" s="26" t="s">
        <v>84</v>
      </c>
      <c r="H77" s="26" t="s">
        <v>5840</v>
      </c>
      <c r="I77" s="18">
        <v>140</v>
      </c>
      <c r="J77" s="18">
        <v>140</v>
      </c>
    </row>
    <row r="78" spans="1:10" x14ac:dyDescent="0.35">
      <c r="A78" s="26" t="s">
        <v>2316</v>
      </c>
      <c r="B78" s="26" t="s">
        <v>2317</v>
      </c>
      <c r="C78" s="26" t="s">
        <v>60</v>
      </c>
      <c r="D78" s="26" t="s">
        <v>61</v>
      </c>
      <c r="E78" s="26">
        <v>999912195</v>
      </c>
      <c r="F78" s="26" t="s">
        <v>64</v>
      </c>
      <c r="G78" s="26" t="s">
        <v>84</v>
      </c>
      <c r="H78" s="26" t="s">
        <v>5840</v>
      </c>
      <c r="I78" s="18">
        <v>136</v>
      </c>
      <c r="J78" s="18"/>
    </row>
    <row r="79" spans="1:10" x14ac:dyDescent="0.35">
      <c r="A79" s="26" t="s">
        <v>300</v>
      </c>
      <c r="B79" s="26" t="s">
        <v>2318</v>
      </c>
      <c r="C79" s="26" t="s">
        <v>60</v>
      </c>
      <c r="D79" s="26" t="s">
        <v>61</v>
      </c>
      <c r="E79" s="26">
        <v>999908424</v>
      </c>
      <c r="F79" s="26" t="s">
        <v>64</v>
      </c>
      <c r="G79" s="26" t="s">
        <v>84</v>
      </c>
      <c r="H79" s="26" t="s">
        <v>5840</v>
      </c>
      <c r="I79" s="18">
        <v>129</v>
      </c>
      <c r="J79" s="18"/>
    </row>
    <row r="80" spans="1:10" x14ac:dyDescent="0.35">
      <c r="A80" s="26" t="s">
        <v>2319</v>
      </c>
      <c r="B80" s="26" t="s">
        <v>2320</v>
      </c>
      <c r="C80" s="26" t="s">
        <v>60</v>
      </c>
      <c r="D80" s="26" t="s">
        <v>61</v>
      </c>
      <c r="E80" s="26">
        <v>999917156</v>
      </c>
      <c r="F80" s="26" t="s">
        <v>64</v>
      </c>
      <c r="G80" s="26" t="s">
        <v>84</v>
      </c>
      <c r="H80" s="26" t="s">
        <v>5840</v>
      </c>
      <c r="I80" s="18">
        <v>128</v>
      </c>
      <c r="J80" s="18"/>
    </row>
    <row r="81" spans="1:10" x14ac:dyDescent="0.35">
      <c r="A81" s="26" t="s">
        <v>480</v>
      </c>
      <c r="B81" s="26" t="s">
        <v>481</v>
      </c>
      <c r="C81" s="26" t="s">
        <v>60</v>
      </c>
      <c r="D81" s="26" t="s">
        <v>61</v>
      </c>
      <c r="E81" s="26">
        <v>999918283</v>
      </c>
      <c r="F81" s="26" t="s">
        <v>64</v>
      </c>
      <c r="G81" s="26" t="s">
        <v>84</v>
      </c>
      <c r="H81" s="26" t="s">
        <v>5840</v>
      </c>
      <c r="I81" s="18">
        <v>114</v>
      </c>
      <c r="J81" s="18">
        <v>114</v>
      </c>
    </row>
    <row r="82" spans="1:10" x14ac:dyDescent="0.35">
      <c r="A82" s="26" t="s">
        <v>2323</v>
      </c>
      <c r="B82" s="26" t="s">
        <v>2324</v>
      </c>
      <c r="C82" s="26" t="s">
        <v>60</v>
      </c>
      <c r="D82" s="26" t="s">
        <v>61</v>
      </c>
      <c r="E82" s="26">
        <v>999908470</v>
      </c>
      <c r="F82" s="26" t="s">
        <v>64</v>
      </c>
      <c r="G82" s="26" t="s">
        <v>84</v>
      </c>
      <c r="H82" s="26" t="s">
        <v>5840</v>
      </c>
      <c r="I82" s="18">
        <v>110</v>
      </c>
      <c r="J82" s="18"/>
    </row>
    <row r="83" spans="1:10" x14ac:dyDescent="0.35">
      <c r="A83" s="26" t="s">
        <v>117</v>
      </c>
      <c r="B83" s="26" t="s">
        <v>2327</v>
      </c>
      <c r="C83" s="26" t="s">
        <v>60</v>
      </c>
      <c r="D83" s="26" t="s">
        <v>61</v>
      </c>
      <c r="E83" s="26">
        <v>999921683</v>
      </c>
      <c r="F83" s="26" t="s">
        <v>64</v>
      </c>
      <c r="G83" s="26" t="s">
        <v>84</v>
      </c>
      <c r="H83" s="26" t="s">
        <v>5840</v>
      </c>
      <c r="I83" s="18">
        <v>96</v>
      </c>
      <c r="J83" s="18"/>
    </row>
    <row r="84" spans="1:10" x14ac:dyDescent="0.35">
      <c r="A84" s="26" t="s">
        <v>544</v>
      </c>
      <c r="B84" s="26" t="s">
        <v>2328</v>
      </c>
      <c r="C84" s="26" t="s">
        <v>60</v>
      </c>
      <c r="D84" s="26" t="s">
        <v>61</v>
      </c>
      <c r="E84" s="26">
        <v>999897407</v>
      </c>
      <c r="F84" s="26" t="s">
        <v>64</v>
      </c>
      <c r="G84" s="26" t="s">
        <v>84</v>
      </c>
      <c r="H84" s="26" t="s">
        <v>5840</v>
      </c>
      <c r="I84" s="18">
        <v>95.5</v>
      </c>
      <c r="J84" s="18"/>
    </row>
    <row r="85" spans="1:10" x14ac:dyDescent="0.35">
      <c r="A85" s="26" t="s">
        <v>613</v>
      </c>
      <c r="B85" s="26" t="s">
        <v>2329</v>
      </c>
      <c r="C85" s="26" t="s">
        <v>60</v>
      </c>
      <c r="D85" s="26" t="s">
        <v>61</v>
      </c>
      <c r="E85" s="26">
        <v>999889870</v>
      </c>
      <c r="F85" s="26" t="s">
        <v>64</v>
      </c>
      <c r="G85" s="26" t="s">
        <v>84</v>
      </c>
      <c r="H85" s="26" t="s">
        <v>5840</v>
      </c>
      <c r="I85" s="18">
        <v>95</v>
      </c>
      <c r="J85" s="18"/>
    </row>
    <row r="86" spans="1:10" x14ac:dyDescent="0.35">
      <c r="A86" s="26" t="s">
        <v>207</v>
      </c>
      <c r="B86" s="26" t="s">
        <v>2348</v>
      </c>
      <c r="C86" s="26" t="s">
        <v>60</v>
      </c>
      <c r="D86" s="26" t="s">
        <v>61</v>
      </c>
      <c r="E86" s="26">
        <v>999917777</v>
      </c>
      <c r="F86" s="27" t="s">
        <v>64</v>
      </c>
      <c r="G86" s="26" t="s">
        <v>84</v>
      </c>
      <c r="H86" s="26" t="s">
        <v>5840</v>
      </c>
      <c r="I86" s="18">
        <v>93</v>
      </c>
      <c r="J86" s="18"/>
    </row>
    <row r="87" spans="1:10" x14ac:dyDescent="0.35">
      <c r="A87" s="26" t="s">
        <v>617</v>
      </c>
      <c r="B87" s="26" t="s">
        <v>618</v>
      </c>
      <c r="C87" s="26" t="s">
        <v>60</v>
      </c>
      <c r="D87" s="26" t="s">
        <v>61</v>
      </c>
      <c r="E87" s="26">
        <v>999924338</v>
      </c>
      <c r="F87" s="26" t="s">
        <v>64</v>
      </c>
      <c r="G87" s="26" t="s">
        <v>84</v>
      </c>
      <c r="H87" s="26" t="s">
        <v>5840</v>
      </c>
      <c r="I87" s="18">
        <v>87.75</v>
      </c>
      <c r="J87" s="18">
        <v>87.75</v>
      </c>
    </row>
    <row r="88" spans="1:10" x14ac:dyDescent="0.35">
      <c r="A88" s="26" t="s">
        <v>619</v>
      </c>
      <c r="B88" s="26" t="s">
        <v>182</v>
      </c>
      <c r="C88" s="26" t="s">
        <v>60</v>
      </c>
      <c r="D88" s="26" t="s">
        <v>61</v>
      </c>
      <c r="E88" s="26">
        <v>999901675</v>
      </c>
      <c r="F88" s="26" t="s">
        <v>64</v>
      </c>
      <c r="G88" s="26" t="s">
        <v>84</v>
      </c>
      <c r="H88" s="26" t="s">
        <v>5840</v>
      </c>
      <c r="I88" s="18">
        <v>82.5</v>
      </c>
      <c r="J88" s="18">
        <v>82.5</v>
      </c>
    </row>
    <row r="89" spans="1:10" x14ac:dyDescent="0.35">
      <c r="A89" s="30" t="s">
        <v>1365</v>
      </c>
      <c r="B89" s="30" t="s">
        <v>2271</v>
      </c>
      <c r="C89" s="30" t="s">
        <v>60</v>
      </c>
      <c r="D89" s="30" t="s">
        <v>61</v>
      </c>
      <c r="E89" s="30">
        <v>999921429</v>
      </c>
      <c r="F89" s="32" t="s">
        <v>64</v>
      </c>
      <c r="G89" s="30" t="s">
        <v>84</v>
      </c>
      <c r="H89" s="26" t="s">
        <v>5840</v>
      </c>
      <c r="I89" s="18">
        <v>75</v>
      </c>
      <c r="J89" s="18"/>
    </row>
    <row r="90" spans="1:10" x14ac:dyDescent="0.35">
      <c r="A90" s="26" t="s">
        <v>292</v>
      </c>
      <c r="B90" s="26" t="s">
        <v>2330</v>
      </c>
      <c r="C90" s="26" t="s">
        <v>60</v>
      </c>
      <c r="D90" s="26" t="s">
        <v>61</v>
      </c>
      <c r="E90" s="26">
        <v>999921119</v>
      </c>
      <c r="F90" s="26" t="s">
        <v>64</v>
      </c>
      <c r="G90" s="26" t="s">
        <v>84</v>
      </c>
      <c r="H90" s="26" t="s">
        <v>5840</v>
      </c>
      <c r="I90" s="18">
        <v>74</v>
      </c>
      <c r="J90" s="18"/>
    </row>
    <row r="91" spans="1:10" x14ac:dyDescent="0.35">
      <c r="A91" s="26" t="s">
        <v>620</v>
      </c>
      <c r="B91" s="26" t="s">
        <v>267</v>
      </c>
      <c r="C91" s="26" t="s">
        <v>60</v>
      </c>
      <c r="D91" s="26" t="s">
        <v>61</v>
      </c>
      <c r="E91" s="26">
        <v>999921551</v>
      </c>
      <c r="F91" s="26" t="s">
        <v>64</v>
      </c>
      <c r="G91" s="26" t="s">
        <v>84</v>
      </c>
      <c r="H91" s="26" t="s">
        <v>5840</v>
      </c>
      <c r="I91" s="18">
        <v>70.5</v>
      </c>
      <c r="J91" s="18">
        <v>70.5</v>
      </c>
    </row>
    <row r="92" spans="1:10" x14ac:dyDescent="0.35">
      <c r="A92" s="26" t="s">
        <v>2331</v>
      </c>
      <c r="B92" s="26" t="s">
        <v>393</v>
      </c>
      <c r="C92" s="26" t="s">
        <v>60</v>
      </c>
      <c r="D92" s="26" t="s">
        <v>61</v>
      </c>
      <c r="E92" s="26">
        <v>999791649</v>
      </c>
      <c r="F92" s="26" t="s">
        <v>64</v>
      </c>
      <c r="G92" s="26" t="s">
        <v>84</v>
      </c>
      <c r="H92" s="26" t="s">
        <v>5840</v>
      </c>
      <c r="I92" s="18">
        <v>68</v>
      </c>
      <c r="J92" s="18"/>
    </row>
    <row r="93" spans="1:10" x14ac:dyDescent="0.35">
      <c r="A93" s="26" t="s">
        <v>2332</v>
      </c>
      <c r="B93" s="26" t="s">
        <v>2333</v>
      </c>
      <c r="C93" s="26" t="s">
        <v>60</v>
      </c>
      <c r="D93" s="26" t="s">
        <v>61</v>
      </c>
      <c r="E93" s="26">
        <v>999889299</v>
      </c>
      <c r="F93" s="26" t="s">
        <v>64</v>
      </c>
      <c r="G93" s="26" t="s">
        <v>84</v>
      </c>
      <c r="H93" s="26" t="s">
        <v>5840</v>
      </c>
      <c r="I93" s="18">
        <v>68</v>
      </c>
      <c r="J93" s="18"/>
    </row>
    <row r="94" spans="1:10" x14ac:dyDescent="0.35">
      <c r="A94" s="26" t="s">
        <v>854</v>
      </c>
      <c r="B94" s="26" t="s">
        <v>2334</v>
      </c>
      <c r="C94" s="26" t="s">
        <v>60</v>
      </c>
      <c r="D94" s="26" t="s">
        <v>61</v>
      </c>
      <c r="E94" s="26">
        <v>999921839</v>
      </c>
      <c r="F94" s="26" t="s">
        <v>64</v>
      </c>
      <c r="G94" s="26" t="s">
        <v>84</v>
      </c>
      <c r="H94" s="26" t="s">
        <v>5840</v>
      </c>
      <c r="I94" s="18">
        <v>68</v>
      </c>
      <c r="J94" s="18"/>
    </row>
    <row r="95" spans="1:10" x14ac:dyDescent="0.35">
      <c r="A95" s="29" t="s">
        <v>2335</v>
      </c>
      <c r="B95" s="29" t="s">
        <v>2336</v>
      </c>
      <c r="C95" s="29" t="s">
        <v>60</v>
      </c>
      <c r="D95" s="29" t="s">
        <v>61</v>
      </c>
      <c r="E95" s="26">
        <v>999923671</v>
      </c>
      <c r="F95" s="29" t="s">
        <v>64</v>
      </c>
      <c r="G95" s="26" t="s">
        <v>84</v>
      </c>
      <c r="H95" s="26" t="s">
        <v>5840</v>
      </c>
      <c r="I95" s="18">
        <v>68</v>
      </c>
      <c r="J95" s="18"/>
    </row>
    <row r="96" spans="1:10" x14ac:dyDescent="0.35">
      <c r="A96" s="26" t="s">
        <v>2073</v>
      </c>
      <c r="B96" s="26" t="s">
        <v>2337</v>
      </c>
      <c r="C96" s="26" t="s">
        <v>60</v>
      </c>
      <c r="D96" s="26" t="s">
        <v>61</v>
      </c>
      <c r="E96" s="26">
        <v>999926341</v>
      </c>
      <c r="F96" s="26" t="s">
        <v>64</v>
      </c>
      <c r="G96" s="26" t="s">
        <v>84</v>
      </c>
      <c r="H96" s="26" t="s">
        <v>5840</v>
      </c>
      <c r="I96" s="18">
        <v>68</v>
      </c>
      <c r="J96" s="18"/>
    </row>
    <row r="97" spans="1:10" x14ac:dyDescent="0.35">
      <c r="A97" s="26" t="s">
        <v>85</v>
      </c>
      <c r="B97" s="26" t="s">
        <v>2340</v>
      </c>
      <c r="C97" s="26" t="s">
        <v>60</v>
      </c>
      <c r="D97" s="26" t="s">
        <v>61</v>
      </c>
      <c r="E97" s="26">
        <v>999912208</v>
      </c>
      <c r="F97" s="26" t="s">
        <v>64</v>
      </c>
      <c r="G97" s="26" t="s">
        <v>84</v>
      </c>
      <c r="H97" s="26" t="s">
        <v>5840</v>
      </c>
      <c r="I97" s="18">
        <v>64</v>
      </c>
      <c r="J97" s="18"/>
    </row>
    <row r="98" spans="1:10" x14ac:dyDescent="0.35">
      <c r="A98" s="26" t="s">
        <v>2341</v>
      </c>
      <c r="B98" s="26" t="s">
        <v>2342</v>
      </c>
      <c r="C98" s="26" t="s">
        <v>60</v>
      </c>
      <c r="D98" s="26" t="s">
        <v>61</v>
      </c>
      <c r="E98" s="26">
        <v>999880416</v>
      </c>
      <c r="F98" s="26" t="s">
        <v>64</v>
      </c>
      <c r="G98" s="26" t="s">
        <v>84</v>
      </c>
      <c r="H98" s="26" t="s">
        <v>5840</v>
      </c>
      <c r="I98" s="18">
        <v>60</v>
      </c>
      <c r="J98" s="18"/>
    </row>
    <row r="99" spans="1:10" x14ac:dyDescent="0.35">
      <c r="A99" s="26" t="s">
        <v>814</v>
      </c>
      <c r="B99" s="26" t="s">
        <v>458</v>
      </c>
      <c r="C99" s="26" t="s">
        <v>60</v>
      </c>
      <c r="D99" s="26" t="s">
        <v>61</v>
      </c>
      <c r="E99" s="26">
        <v>999921693</v>
      </c>
      <c r="F99" s="26" t="s">
        <v>64</v>
      </c>
      <c r="G99" s="26" t="s">
        <v>84</v>
      </c>
      <c r="H99" s="26" t="s">
        <v>5840</v>
      </c>
      <c r="I99" s="18">
        <v>60</v>
      </c>
      <c r="J99" s="18"/>
    </row>
    <row r="100" spans="1:10" x14ac:dyDescent="0.35">
      <c r="A100" s="26" t="s">
        <v>2343</v>
      </c>
      <c r="B100" s="26" t="s">
        <v>2344</v>
      </c>
      <c r="C100" s="26" t="s">
        <v>60</v>
      </c>
      <c r="D100" s="26" t="s">
        <v>61</v>
      </c>
      <c r="E100" s="26">
        <v>999918446</v>
      </c>
      <c r="F100" s="26" t="s">
        <v>64</v>
      </c>
      <c r="G100" s="26" t="s">
        <v>84</v>
      </c>
      <c r="H100" s="26" t="s">
        <v>5840</v>
      </c>
      <c r="I100" s="18">
        <v>60</v>
      </c>
      <c r="J100" s="18"/>
    </row>
    <row r="101" spans="1:10" x14ac:dyDescent="0.35">
      <c r="A101" s="26" t="s">
        <v>2345</v>
      </c>
      <c r="B101" s="26" t="s">
        <v>2346</v>
      </c>
      <c r="C101" s="26" t="s">
        <v>60</v>
      </c>
      <c r="D101" s="26" t="s">
        <v>61</v>
      </c>
      <c r="E101" s="26">
        <v>999874619</v>
      </c>
      <c r="F101" s="26" t="s">
        <v>64</v>
      </c>
      <c r="G101" s="26" t="s">
        <v>84</v>
      </c>
      <c r="H101" s="26" t="s">
        <v>5840</v>
      </c>
      <c r="I101" s="18">
        <v>59</v>
      </c>
      <c r="J101" s="18"/>
    </row>
    <row r="102" spans="1:10" x14ac:dyDescent="0.35">
      <c r="A102" s="30" t="s">
        <v>2279</v>
      </c>
      <c r="B102" s="30" t="s">
        <v>2280</v>
      </c>
      <c r="C102" s="30" t="s">
        <v>60</v>
      </c>
      <c r="D102" s="30" t="s">
        <v>61</v>
      </c>
      <c r="E102" s="30">
        <v>999919418</v>
      </c>
      <c r="F102" s="32" t="s">
        <v>64</v>
      </c>
      <c r="G102" s="30" t="s">
        <v>84</v>
      </c>
      <c r="H102" s="26" t="s">
        <v>5840</v>
      </c>
      <c r="I102" s="18">
        <v>56</v>
      </c>
      <c r="J102" s="18"/>
    </row>
    <row r="103" spans="1:10" x14ac:dyDescent="0.35">
      <c r="A103" s="26" t="s">
        <v>513</v>
      </c>
      <c r="B103" s="26" t="s">
        <v>621</v>
      </c>
      <c r="C103" s="26" t="s">
        <v>60</v>
      </c>
      <c r="D103" s="26" t="s">
        <v>61</v>
      </c>
      <c r="E103" s="26">
        <v>999919340</v>
      </c>
      <c r="F103" s="26" t="s">
        <v>64</v>
      </c>
      <c r="G103" s="26" t="s">
        <v>84</v>
      </c>
      <c r="H103" s="26" t="s">
        <v>5840</v>
      </c>
      <c r="I103" s="18">
        <v>55</v>
      </c>
      <c r="J103" s="18">
        <v>55</v>
      </c>
    </row>
    <row r="104" spans="1:10" x14ac:dyDescent="0.35">
      <c r="A104" s="26" t="s">
        <v>113</v>
      </c>
      <c r="B104" s="26" t="s">
        <v>2349</v>
      </c>
      <c r="C104" s="26" t="s">
        <v>60</v>
      </c>
      <c r="D104" s="26" t="s">
        <v>61</v>
      </c>
      <c r="E104" s="26">
        <v>999926295</v>
      </c>
      <c r="F104" s="26" t="s">
        <v>64</v>
      </c>
      <c r="G104" s="26" t="s">
        <v>84</v>
      </c>
      <c r="H104" s="26" t="s">
        <v>5840</v>
      </c>
      <c r="I104" s="18">
        <v>51</v>
      </c>
      <c r="J104" s="18"/>
    </row>
    <row r="105" spans="1:10" x14ac:dyDescent="0.35">
      <c r="A105" s="26" t="s">
        <v>1781</v>
      </c>
      <c r="B105" s="26" t="s">
        <v>2350</v>
      </c>
      <c r="C105" s="26" t="s">
        <v>60</v>
      </c>
      <c r="D105" s="26" t="s">
        <v>61</v>
      </c>
      <c r="E105" s="26">
        <v>999927488</v>
      </c>
      <c r="F105" s="27" t="s">
        <v>64</v>
      </c>
      <c r="G105" s="26" t="s">
        <v>84</v>
      </c>
      <c r="H105" s="26" t="s">
        <v>5840</v>
      </c>
      <c r="I105" s="18">
        <v>51</v>
      </c>
      <c r="J105" s="18"/>
    </row>
    <row r="106" spans="1:10" x14ac:dyDescent="0.35">
      <c r="A106" s="26" t="s">
        <v>2347</v>
      </c>
      <c r="B106" s="26" t="s">
        <v>182</v>
      </c>
      <c r="C106" s="26" t="s">
        <v>60</v>
      </c>
      <c r="D106" s="26" t="s">
        <v>61</v>
      </c>
      <c r="E106" s="26">
        <v>999898635</v>
      </c>
      <c r="F106" s="26" t="s">
        <v>64</v>
      </c>
      <c r="G106" s="26" t="s">
        <v>84</v>
      </c>
      <c r="H106" s="26" t="s">
        <v>5840</v>
      </c>
      <c r="I106" s="18">
        <v>51</v>
      </c>
      <c r="J106" s="18"/>
    </row>
    <row r="107" spans="1:10" x14ac:dyDescent="0.35">
      <c r="A107" s="26" t="s">
        <v>1178</v>
      </c>
      <c r="B107" s="26" t="s">
        <v>2355</v>
      </c>
      <c r="C107" s="26" t="s">
        <v>60</v>
      </c>
      <c r="D107" s="26" t="s">
        <v>61</v>
      </c>
      <c r="E107" s="26">
        <v>999914263</v>
      </c>
      <c r="F107" s="26" t="s">
        <v>64</v>
      </c>
      <c r="G107" s="26" t="s">
        <v>84</v>
      </c>
      <c r="H107" s="26" t="s">
        <v>5840</v>
      </c>
      <c r="I107" s="18">
        <v>48</v>
      </c>
      <c r="J107" s="18"/>
    </row>
    <row r="108" spans="1:10" x14ac:dyDescent="0.35">
      <c r="A108" s="26" t="s">
        <v>95</v>
      </c>
      <c r="B108" s="26" t="s">
        <v>2356</v>
      </c>
      <c r="C108" s="26" t="s">
        <v>60</v>
      </c>
      <c r="D108" s="26" t="s">
        <v>61</v>
      </c>
      <c r="E108" s="26">
        <v>999920828</v>
      </c>
      <c r="F108" s="26" t="s">
        <v>64</v>
      </c>
      <c r="G108" s="26" t="s">
        <v>84</v>
      </c>
      <c r="H108" s="26" t="s">
        <v>5840</v>
      </c>
      <c r="I108" s="18">
        <v>48</v>
      </c>
      <c r="J108" s="18"/>
    </row>
    <row r="109" spans="1:10" x14ac:dyDescent="0.35">
      <c r="A109" s="22" t="s">
        <v>622</v>
      </c>
      <c r="B109" s="22" t="s">
        <v>623</v>
      </c>
      <c r="C109" s="22" t="s">
        <v>60</v>
      </c>
      <c r="D109" s="22" t="s">
        <v>61</v>
      </c>
      <c r="E109" s="21">
        <v>999927366</v>
      </c>
      <c r="F109" s="22" t="s">
        <v>64</v>
      </c>
      <c r="G109" s="26" t="s">
        <v>84</v>
      </c>
      <c r="H109" s="26" t="s">
        <v>5840</v>
      </c>
      <c r="I109" s="18">
        <v>45</v>
      </c>
      <c r="J109" s="18">
        <v>45</v>
      </c>
    </row>
    <row r="110" spans="1:10" x14ac:dyDescent="0.35">
      <c r="A110" s="30" t="s">
        <v>5798</v>
      </c>
      <c r="B110" s="30" t="s">
        <v>2417</v>
      </c>
      <c r="C110" s="30" t="s">
        <v>60</v>
      </c>
      <c r="D110" s="30" t="s">
        <v>61</v>
      </c>
      <c r="E110" s="30">
        <v>999890787</v>
      </c>
      <c r="F110" s="32" t="s">
        <v>64</v>
      </c>
      <c r="G110" s="30" t="s">
        <v>84</v>
      </c>
      <c r="H110" s="26" t="s">
        <v>5840</v>
      </c>
      <c r="I110" s="18">
        <v>42</v>
      </c>
      <c r="J110" s="18"/>
    </row>
    <row r="111" spans="1:10" x14ac:dyDescent="0.35">
      <c r="A111" s="26" t="s">
        <v>2358</v>
      </c>
      <c r="B111" s="26" t="s">
        <v>2359</v>
      </c>
      <c r="C111" s="26" t="s">
        <v>60</v>
      </c>
      <c r="D111" s="26" t="s">
        <v>61</v>
      </c>
      <c r="E111" s="26">
        <v>999901268</v>
      </c>
      <c r="F111" s="26" t="s">
        <v>64</v>
      </c>
      <c r="G111" s="26" t="s">
        <v>84</v>
      </c>
      <c r="H111" s="26" t="s">
        <v>5840</v>
      </c>
      <c r="I111" s="18">
        <v>38</v>
      </c>
      <c r="J111" s="18"/>
    </row>
    <row r="112" spans="1:10" x14ac:dyDescent="0.35">
      <c r="A112" s="26" t="s">
        <v>252</v>
      </c>
      <c r="B112" s="26" t="s">
        <v>2362</v>
      </c>
      <c r="C112" s="26" t="s">
        <v>60</v>
      </c>
      <c r="D112" s="26" t="s">
        <v>61</v>
      </c>
      <c r="E112" s="26">
        <v>999926966</v>
      </c>
      <c r="F112" s="26" t="s">
        <v>64</v>
      </c>
      <c r="G112" s="26" t="s">
        <v>84</v>
      </c>
      <c r="H112" s="26" t="s">
        <v>5840</v>
      </c>
      <c r="I112" s="18">
        <v>38</v>
      </c>
      <c r="J112" s="18"/>
    </row>
    <row r="113" spans="1:10" x14ac:dyDescent="0.35">
      <c r="A113" s="26" t="s">
        <v>2360</v>
      </c>
      <c r="B113" s="26" t="s">
        <v>2283</v>
      </c>
      <c r="C113" s="26" t="s">
        <v>60</v>
      </c>
      <c r="D113" s="26" t="s">
        <v>61</v>
      </c>
      <c r="E113" s="26">
        <v>999915821</v>
      </c>
      <c r="F113" s="26" t="s">
        <v>64</v>
      </c>
      <c r="G113" s="26" t="s">
        <v>84</v>
      </c>
      <c r="H113" s="26" t="s">
        <v>5840</v>
      </c>
      <c r="I113" s="18">
        <v>38</v>
      </c>
      <c r="J113" s="18"/>
    </row>
    <row r="114" spans="1:10" x14ac:dyDescent="0.35">
      <c r="A114" s="26" t="s">
        <v>2361</v>
      </c>
      <c r="B114" s="26" t="s">
        <v>1186</v>
      </c>
      <c r="C114" s="26" t="s">
        <v>60</v>
      </c>
      <c r="D114" s="26" t="s">
        <v>61</v>
      </c>
      <c r="E114" s="26">
        <v>999924729</v>
      </c>
      <c r="F114" s="26" t="s">
        <v>64</v>
      </c>
      <c r="G114" s="26" t="s">
        <v>84</v>
      </c>
      <c r="H114" s="26" t="s">
        <v>5840</v>
      </c>
      <c r="I114" s="18">
        <v>38</v>
      </c>
      <c r="J114" s="18"/>
    </row>
    <row r="115" spans="1:10" x14ac:dyDescent="0.35">
      <c r="A115" s="26" t="s">
        <v>2363</v>
      </c>
      <c r="B115" s="26" t="s">
        <v>2364</v>
      </c>
      <c r="C115" s="26" t="s">
        <v>60</v>
      </c>
      <c r="D115" s="26" t="s">
        <v>61</v>
      </c>
      <c r="E115" s="26">
        <v>999883650</v>
      </c>
      <c r="F115" s="26" t="s">
        <v>64</v>
      </c>
      <c r="G115" s="26" t="s">
        <v>84</v>
      </c>
      <c r="H115" s="26" t="s">
        <v>5840</v>
      </c>
      <c r="I115" s="18">
        <v>36</v>
      </c>
      <c r="J115" s="18"/>
    </row>
    <row r="116" spans="1:10" x14ac:dyDescent="0.35">
      <c r="A116" s="26" t="s">
        <v>2365</v>
      </c>
      <c r="B116" s="26" t="s">
        <v>215</v>
      </c>
      <c r="C116" s="26" t="s">
        <v>60</v>
      </c>
      <c r="D116" s="26" t="s">
        <v>61</v>
      </c>
      <c r="E116" s="26">
        <v>999898878</v>
      </c>
      <c r="F116" s="26" t="s">
        <v>64</v>
      </c>
      <c r="G116" s="26" t="s">
        <v>84</v>
      </c>
      <c r="H116" s="26" t="s">
        <v>5840</v>
      </c>
      <c r="I116" s="18">
        <v>36</v>
      </c>
      <c r="J116" s="18"/>
    </row>
    <row r="117" spans="1:10" x14ac:dyDescent="0.35">
      <c r="A117" s="26" t="s">
        <v>296</v>
      </c>
      <c r="B117" s="26" t="s">
        <v>624</v>
      </c>
      <c r="C117" s="26" t="s">
        <v>60</v>
      </c>
      <c r="D117" s="26" t="s">
        <v>61</v>
      </c>
      <c r="E117" s="26">
        <v>999921420</v>
      </c>
      <c r="F117" s="26" t="s">
        <v>64</v>
      </c>
      <c r="G117" s="26" t="s">
        <v>84</v>
      </c>
      <c r="H117" s="26" t="s">
        <v>5840</v>
      </c>
      <c r="I117" s="18">
        <v>34</v>
      </c>
      <c r="J117" s="18">
        <v>34</v>
      </c>
    </row>
    <row r="118" spans="1:10" x14ac:dyDescent="0.35">
      <c r="A118" s="26" t="s">
        <v>107</v>
      </c>
      <c r="B118" s="26" t="s">
        <v>475</v>
      </c>
      <c r="C118" s="26" t="s">
        <v>60</v>
      </c>
      <c r="D118" s="26" t="s">
        <v>61</v>
      </c>
      <c r="E118" s="26">
        <v>999917900</v>
      </c>
      <c r="F118" s="26" t="s">
        <v>64</v>
      </c>
      <c r="G118" s="26" t="s">
        <v>84</v>
      </c>
      <c r="H118" s="26" t="s">
        <v>5840</v>
      </c>
      <c r="I118" s="18">
        <v>26.25</v>
      </c>
      <c r="J118" s="18">
        <v>26.25</v>
      </c>
    </row>
    <row r="119" spans="1:10" x14ac:dyDescent="0.35">
      <c r="A119" s="26" t="s">
        <v>627</v>
      </c>
      <c r="B119" s="26" t="s">
        <v>628</v>
      </c>
      <c r="C119" s="26" t="s">
        <v>60</v>
      </c>
      <c r="D119" s="26" t="s">
        <v>61</v>
      </c>
      <c r="E119" s="26">
        <v>999921460</v>
      </c>
      <c r="F119" s="26" t="s">
        <v>64</v>
      </c>
      <c r="G119" s="26" t="s">
        <v>84</v>
      </c>
      <c r="H119" s="26" t="s">
        <v>5840</v>
      </c>
      <c r="I119" s="18">
        <v>25.5</v>
      </c>
      <c r="J119" s="18">
        <v>25.5</v>
      </c>
    </row>
    <row r="120" spans="1:10" x14ac:dyDescent="0.35">
      <c r="A120" s="26" t="s">
        <v>631</v>
      </c>
      <c r="B120" s="26" t="s">
        <v>632</v>
      </c>
      <c r="C120" s="26" t="s">
        <v>60</v>
      </c>
      <c r="D120" s="26" t="s">
        <v>61</v>
      </c>
      <c r="E120" s="26">
        <v>999922840</v>
      </c>
      <c r="F120" s="26" t="s">
        <v>64</v>
      </c>
      <c r="G120" s="26" t="s">
        <v>84</v>
      </c>
      <c r="H120" s="26" t="s">
        <v>5840</v>
      </c>
      <c r="I120" s="18">
        <v>25.5</v>
      </c>
      <c r="J120" s="18">
        <v>25.5</v>
      </c>
    </row>
    <row r="121" spans="1:10" x14ac:dyDescent="0.35">
      <c r="A121" s="26" t="s">
        <v>589</v>
      </c>
      <c r="B121" s="26" t="s">
        <v>590</v>
      </c>
      <c r="C121" s="26" t="s">
        <v>60</v>
      </c>
      <c r="D121" s="26" t="s">
        <v>61</v>
      </c>
      <c r="E121" s="26">
        <v>999928144</v>
      </c>
      <c r="F121" s="26" t="s">
        <v>64</v>
      </c>
      <c r="G121" s="26" t="s">
        <v>84</v>
      </c>
      <c r="H121" s="26" t="s">
        <v>5840</v>
      </c>
      <c r="I121" s="18">
        <v>25.5</v>
      </c>
      <c r="J121" s="18">
        <v>25.5</v>
      </c>
    </row>
    <row r="122" spans="1:10" x14ac:dyDescent="0.35">
      <c r="A122" s="30" t="s">
        <v>205</v>
      </c>
      <c r="B122" s="30" t="s">
        <v>5821</v>
      </c>
      <c r="C122" s="30" t="s">
        <v>60</v>
      </c>
      <c r="D122" s="30" t="s">
        <v>61</v>
      </c>
      <c r="E122" s="30">
        <v>999924930</v>
      </c>
      <c r="F122" s="30" t="s">
        <v>64</v>
      </c>
      <c r="G122" s="30" t="s">
        <v>84</v>
      </c>
      <c r="H122" s="26" t="s">
        <v>5840</v>
      </c>
      <c r="I122" s="18">
        <v>18.75</v>
      </c>
      <c r="J122" s="18">
        <v>18.75</v>
      </c>
    </row>
    <row r="123" spans="1:10" x14ac:dyDescent="0.35">
      <c r="A123" s="26" t="s">
        <v>433</v>
      </c>
      <c r="B123" s="26" t="s">
        <v>215</v>
      </c>
      <c r="C123" s="26" t="s">
        <v>60</v>
      </c>
      <c r="D123" s="26" t="s">
        <v>61</v>
      </c>
      <c r="E123" s="26">
        <v>999890261</v>
      </c>
      <c r="F123" s="26" t="s">
        <v>64</v>
      </c>
      <c r="G123" s="26" t="s">
        <v>84</v>
      </c>
      <c r="H123" s="26" t="s">
        <v>5840</v>
      </c>
      <c r="I123" s="18">
        <v>15</v>
      </c>
      <c r="J123" s="18">
        <v>15</v>
      </c>
    </row>
    <row r="124" spans="1:10" x14ac:dyDescent="0.35">
      <c r="A124" s="26" t="s">
        <v>633</v>
      </c>
      <c r="B124" s="26" t="s">
        <v>634</v>
      </c>
      <c r="C124" s="26" t="s">
        <v>60</v>
      </c>
      <c r="D124" s="26" t="s">
        <v>61</v>
      </c>
      <c r="E124" s="26">
        <v>999909310</v>
      </c>
      <c r="F124" s="26" t="s">
        <v>64</v>
      </c>
      <c r="G124" s="26" t="s">
        <v>84</v>
      </c>
      <c r="H124" s="26" t="s">
        <v>5840</v>
      </c>
      <c r="I124" s="18">
        <v>15</v>
      </c>
      <c r="J124" s="18">
        <v>15</v>
      </c>
    </row>
    <row r="125" spans="1:10" x14ac:dyDescent="0.35">
      <c r="A125" s="26" t="s">
        <v>350</v>
      </c>
      <c r="B125" s="26" t="s">
        <v>2368</v>
      </c>
      <c r="C125" s="26" t="s">
        <v>60</v>
      </c>
      <c r="D125" s="26" t="s">
        <v>61</v>
      </c>
      <c r="E125" s="26">
        <v>999888538</v>
      </c>
      <c r="F125" s="26" t="s">
        <v>64</v>
      </c>
      <c r="G125" s="26" t="s">
        <v>65</v>
      </c>
      <c r="H125" s="26" t="s">
        <v>5841</v>
      </c>
      <c r="I125" s="18">
        <v>540</v>
      </c>
      <c r="J125" s="18"/>
    </row>
    <row r="126" spans="1:10" x14ac:dyDescent="0.35">
      <c r="A126" s="26" t="s">
        <v>610</v>
      </c>
      <c r="B126" s="26" t="s">
        <v>2369</v>
      </c>
      <c r="C126" s="26" t="s">
        <v>60</v>
      </c>
      <c r="D126" s="26" t="s">
        <v>61</v>
      </c>
      <c r="E126" s="26">
        <v>999890562</v>
      </c>
      <c r="F126" s="26" t="s">
        <v>64</v>
      </c>
      <c r="G126" s="26" t="s">
        <v>65</v>
      </c>
      <c r="H126" s="26" t="s">
        <v>5841</v>
      </c>
      <c r="I126" s="18">
        <v>444</v>
      </c>
      <c r="J126" s="18"/>
    </row>
    <row r="127" spans="1:10" x14ac:dyDescent="0.35">
      <c r="A127" s="26" t="s">
        <v>421</v>
      </c>
      <c r="B127" s="26" t="s">
        <v>2370</v>
      </c>
      <c r="C127" s="26" t="s">
        <v>60</v>
      </c>
      <c r="D127" s="26" t="s">
        <v>61</v>
      </c>
      <c r="E127" s="26">
        <v>999904990</v>
      </c>
      <c r="F127" s="26" t="s">
        <v>64</v>
      </c>
      <c r="G127" s="26" t="s">
        <v>65</v>
      </c>
      <c r="H127" s="26" t="s">
        <v>5841</v>
      </c>
      <c r="I127" s="18">
        <v>433</v>
      </c>
      <c r="J127" s="18"/>
    </row>
    <row r="128" spans="1:10" x14ac:dyDescent="0.35">
      <c r="A128" s="26" t="s">
        <v>2371</v>
      </c>
      <c r="B128" s="26" t="s">
        <v>2372</v>
      </c>
      <c r="C128" s="26" t="s">
        <v>60</v>
      </c>
      <c r="D128" s="26" t="s">
        <v>61</v>
      </c>
      <c r="E128" s="26">
        <v>999905674</v>
      </c>
      <c r="F128" s="26" t="s">
        <v>64</v>
      </c>
      <c r="G128" s="26" t="s">
        <v>65</v>
      </c>
      <c r="H128" s="26" t="s">
        <v>5841</v>
      </c>
      <c r="I128" s="18">
        <v>429</v>
      </c>
      <c r="J128" s="18"/>
    </row>
    <row r="129" spans="1:10" x14ac:dyDescent="0.35">
      <c r="A129" s="26" t="s">
        <v>117</v>
      </c>
      <c r="B129" s="26" t="s">
        <v>490</v>
      </c>
      <c r="C129" s="26" t="s">
        <v>60</v>
      </c>
      <c r="D129" s="26" t="s">
        <v>61</v>
      </c>
      <c r="E129" s="26">
        <v>999918762</v>
      </c>
      <c r="F129" s="26" t="s">
        <v>64</v>
      </c>
      <c r="G129" s="26" t="s">
        <v>65</v>
      </c>
      <c r="H129" s="26" t="s">
        <v>5841</v>
      </c>
      <c r="I129" s="18">
        <v>401</v>
      </c>
      <c r="J129" s="18"/>
    </row>
    <row r="130" spans="1:10" x14ac:dyDescent="0.35">
      <c r="A130" s="26" t="s">
        <v>113</v>
      </c>
      <c r="B130" s="26" t="s">
        <v>1323</v>
      </c>
      <c r="C130" s="26" t="s">
        <v>60</v>
      </c>
      <c r="D130" s="26" t="s">
        <v>61</v>
      </c>
      <c r="E130" s="26">
        <v>999919859</v>
      </c>
      <c r="F130" s="26" t="s">
        <v>64</v>
      </c>
      <c r="G130" s="26" t="s">
        <v>65</v>
      </c>
      <c r="H130" s="26" t="s">
        <v>5841</v>
      </c>
      <c r="I130" s="18">
        <v>345</v>
      </c>
      <c r="J130" s="18"/>
    </row>
    <row r="131" spans="1:10" x14ac:dyDescent="0.35">
      <c r="A131" s="26" t="s">
        <v>2373</v>
      </c>
      <c r="B131" s="26" t="s">
        <v>2374</v>
      </c>
      <c r="C131" s="26" t="s">
        <v>60</v>
      </c>
      <c r="D131" s="26" t="s">
        <v>61</v>
      </c>
      <c r="E131" s="26">
        <v>999904870</v>
      </c>
      <c r="F131" s="26" t="s">
        <v>64</v>
      </c>
      <c r="G131" s="26" t="s">
        <v>65</v>
      </c>
      <c r="H131" s="26" t="s">
        <v>5841</v>
      </c>
      <c r="I131" s="18">
        <v>324</v>
      </c>
      <c r="J131" s="18"/>
    </row>
    <row r="132" spans="1:10" x14ac:dyDescent="0.35">
      <c r="A132" s="26" t="s">
        <v>2375</v>
      </c>
      <c r="B132" s="26" t="s">
        <v>2376</v>
      </c>
      <c r="C132" s="26" t="s">
        <v>60</v>
      </c>
      <c r="D132" s="26" t="s">
        <v>61</v>
      </c>
      <c r="E132" s="26">
        <v>999917218</v>
      </c>
      <c r="F132" s="26" t="s">
        <v>64</v>
      </c>
      <c r="G132" s="26" t="s">
        <v>65</v>
      </c>
      <c r="H132" s="26" t="s">
        <v>5841</v>
      </c>
      <c r="I132" s="18">
        <v>312</v>
      </c>
      <c r="J132" s="18"/>
    </row>
    <row r="133" spans="1:10" x14ac:dyDescent="0.35">
      <c r="A133" s="26" t="s">
        <v>2377</v>
      </c>
      <c r="B133" s="26" t="s">
        <v>2378</v>
      </c>
      <c r="C133" s="26" t="s">
        <v>60</v>
      </c>
      <c r="D133" s="26" t="s">
        <v>61</v>
      </c>
      <c r="E133" s="26">
        <v>999871167</v>
      </c>
      <c r="F133" s="26" t="s">
        <v>64</v>
      </c>
      <c r="G133" s="26" t="s">
        <v>65</v>
      </c>
      <c r="H133" s="26" t="s">
        <v>5841</v>
      </c>
      <c r="I133" s="18">
        <v>297</v>
      </c>
      <c r="J133" s="18"/>
    </row>
    <row r="134" spans="1:10" x14ac:dyDescent="0.35">
      <c r="A134" s="26" t="s">
        <v>2379</v>
      </c>
      <c r="B134" s="26" t="s">
        <v>2380</v>
      </c>
      <c r="C134" s="26" t="s">
        <v>60</v>
      </c>
      <c r="D134" s="26" t="s">
        <v>61</v>
      </c>
      <c r="E134" s="26">
        <v>999892181</v>
      </c>
      <c r="F134" s="26" t="s">
        <v>64</v>
      </c>
      <c r="G134" s="26" t="s">
        <v>65</v>
      </c>
      <c r="H134" s="26" t="s">
        <v>5841</v>
      </c>
      <c r="I134" s="18">
        <v>275</v>
      </c>
      <c r="J134" s="18"/>
    </row>
    <row r="135" spans="1:10" x14ac:dyDescent="0.35">
      <c r="A135" s="26" t="s">
        <v>2381</v>
      </c>
      <c r="B135" s="26" t="s">
        <v>2382</v>
      </c>
      <c r="C135" s="26" t="s">
        <v>60</v>
      </c>
      <c r="D135" s="26" t="s">
        <v>61</v>
      </c>
      <c r="E135" s="26">
        <v>999924156</v>
      </c>
      <c r="F135" s="26" t="s">
        <v>64</v>
      </c>
      <c r="G135" s="26" t="s">
        <v>65</v>
      </c>
      <c r="H135" s="26" t="s">
        <v>5841</v>
      </c>
      <c r="I135" s="18">
        <v>267</v>
      </c>
      <c r="J135" s="18"/>
    </row>
    <row r="136" spans="1:10" x14ac:dyDescent="0.35">
      <c r="A136" s="26" t="s">
        <v>58</v>
      </c>
      <c r="B136" s="26" t="s">
        <v>59</v>
      </c>
      <c r="C136" s="26" t="s">
        <v>60</v>
      </c>
      <c r="D136" s="26" t="s">
        <v>61</v>
      </c>
      <c r="E136" s="26">
        <v>999912338</v>
      </c>
      <c r="F136" s="26" t="s">
        <v>64</v>
      </c>
      <c r="G136" s="26" t="s">
        <v>65</v>
      </c>
      <c r="H136" s="26" t="s">
        <v>5841</v>
      </c>
      <c r="I136" s="18">
        <v>252.5</v>
      </c>
      <c r="J136" s="18">
        <v>252.5</v>
      </c>
    </row>
    <row r="137" spans="1:10" x14ac:dyDescent="0.35">
      <c r="A137" s="26" t="s">
        <v>68</v>
      </c>
      <c r="B137" s="26" t="s">
        <v>69</v>
      </c>
      <c r="C137" s="26" t="s">
        <v>60</v>
      </c>
      <c r="D137" s="26" t="s">
        <v>61</v>
      </c>
      <c r="E137" s="26">
        <v>999897889</v>
      </c>
      <c r="F137" s="26" t="s">
        <v>64</v>
      </c>
      <c r="G137" s="26" t="s">
        <v>65</v>
      </c>
      <c r="H137" s="26" t="s">
        <v>5841</v>
      </c>
      <c r="I137" s="18">
        <v>212.5</v>
      </c>
      <c r="J137" s="18">
        <v>212.5</v>
      </c>
    </row>
    <row r="138" spans="1:10" x14ac:dyDescent="0.35">
      <c r="A138" s="26" t="s">
        <v>292</v>
      </c>
      <c r="B138" s="26" t="s">
        <v>293</v>
      </c>
      <c r="C138" s="26" t="s">
        <v>60</v>
      </c>
      <c r="D138" s="26" t="s">
        <v>61</v>
      </c>
      <c r="E138" s="26">
        <v>999917159</v>
      </c>
      <c r="F138" s="26" t="s">
        <v>64</v>
      </c>
      <c r="G138" s="26" t="s">
        <v>65</v>
      </c>
      <c r="H138" s="26" t="s">
        <v>5841</v>
      </c>
      <c r="I138" s="18">
        <v>210.5</v>
      </c>
      <c r="J138" s="18">
        <v>210.5</v>
      </c>
    </row>
    <row r="139" spans="1:10" x14ac:dyDescent="0.35">
      <c r="A139" s="26" t="s">
        <v>2385</v>
      </c>
      <c r="B139" s="26" t="s">
        <v>2386</v>
      </c>
      <c r="C139" s="26" t="s">
        <v>60</v>
      </c>
      <c r="D139" s="26" t="s">
        <v>61</v>
      </c>
      <c r="E139" s="26">
        <v>999924574</v>
      </c>
      <c r="F139" s="26" t="s">
        <v>64</v>
      </c>
      <c r="G139" s="26" t="s">
        <v>65</v>
      </c>
      <c r="H139" s="26" t="s">
        <v>5841</v>
      </c>
      <c r="I139" s="18">
        <v>205</v>
      </c>
      <c r="J139" s="18"/>
    </row>
    <row r="140" spans="1:10" x14ac:dyDescent="0.35">
      <c r="A140" s="26" t="s">
        <v>2387</v>
      </c>
      <c r="B140" s="26" t="s">
        <v>2388</v>
      </c>
      <c r="C140" s="26" t="s">
        <v>60</v>
      </c>
      <c r="D140" s="26" t="s">
        <v>61</v>
      </c>
      <c r="E140" s="26">
        <v>999908736</v>
      </c>
      <c r="F140" s="26" t="s">
        <v>64</v>
      </c>
      <c r="G140" s="26" t="s">
        <v>65</v>
      </c>
      <c r="H140" s="26" t="s">
        <v>5841</v>
      </c>
      <c r="I140" s="18">
        <v>194.5</v>
      </c>
      <c r="J140" s="18"/>
    </row>
    <row r="141" spans="1:10" x14ac:dyDescent="0.35">
      <c r="A141" s="26" t="s">
        <v>80</v>
      </c>
      <c r="B141" s="26" t="s">
        <v>81</v>
      </c>
      <c r="C141" s="26" t="s">
        <v>60</v>
      </c>
      <c r="D141" s="26" t="s">
        <v>61</v>
      </c>
      <c r="E141" s="26">
        <v>999899628</v>
      </c>
      <c r="F141" s="26" t="s">
        <v>64</v>
      </c>
      <c r="G141" s="26" t="s">
        <v>65</v>
      </c>
      <c r="H141" s="26" t="s">
        <v>5841</v>
      </c>
      <c r="I141" s="18">
        <v>160</v>
      </c>
      <c r="J141" s="18">
        <v>160</v>
      </c>
    </row>
    <row r="142" spans="1:10" x14ac:dyDescent="0.35">
      <c r="A142" s="26" t="s">
        <v>350</v>
      </c>
      <c r="B142" s="26" t="s">
        <v>2389</v>
      </c>
      <c r="C142" s="26" t="s">
        <v>60</v>
      </c>
      <c r="D142" s="26" t="s">
        <v>61</v>
      </c>
      <c r="E142" s="26">
        <v>999890154</v>
      </c>
      <c r="F142" s="26" t="s">
        <v>64</v>
      </c>
      <c r="G142" s="26" t="s">
        <v>65</v>
      </c>
      <c r="H142" s="26" t="s">
        <v>5841</v>
      </c>
      <c r="I142" s="18">
        <v>145</v>
      </c>
      <c r="J142" s="18"/>
    </row>
    <row r="143" spans="1:10" x14ac:dyDescent="0.35">
      <c r="A143" s="26" t="s">
        <v>113</v>
      </c>
      <c r="B143" s="26" t="s">
        <v>366</v>
      </c>
      <c r="C143" s="26" t="s">
        <v>60</v>
      </c>
      <c r="D143" s="26" t="s">
        <v>61</v>
      </c>
      <c r="E143" s="26">
        <v>999906353</v>
      </c>
      <c r="F143" s="26" t="s">
        <v>64</v>
      </c>
      <c r="G143" s="26" t="s">
        <v>65</v>
      </c>
      <c r="H143" s="26" t="s">
        <v>5841</v>
      </c>
      <c r="I143" s="18">
        <v>129</v>
      </c>
      <c r="J143" s="18">
        <v>129</v>
      </c>
    </row>
    <row r="144" spans="1:10" x14ac:dyDescent="0.35">
      <c r="A144" s="26" t="s">
        <v>85</v>
      </c>
      <c r="B144" s="26" t="s">
        <v>86</v>
      </c>
      <c r="C144" s="26" t="s">
        <v>60</v>
      </c>
      <c r="D144" s="26" t="s">
        <v>61</v>
      </c>
      <c r="E144" s="26">
        <v>999891365</v>
      </c>
      <c r="F144" s="26" t="s">
        <v>64</v>
      </c>
      <c r="G144" s="26" t="s">
        <v>65</v>
      </c>
      <c r="H144" s="26" t="s">
        <v>5841</v>
      </c>
      <c r="I144" s="18">
        <v>125</v>
      </c>
      <c r="J144" s="18">
        <v>125</v>
      </c>
    </row>
    <row r="145" spans="1:10" x14ac:dyDescent="0.35">
      <c r="A145" s="26" t="s">
        <v>1005</v>
      </c>
      <c r="B145" s="26" t="s">
        <v>2390</v>
      </c>
      <c r="C145" s="26" t="s">
        <v>60</v>
      </c>
      <c r="D145" s="26" t="s">
        <v>61</v>
      </c>
      <c r="E145" s="26">
        <v>999883012</v>
      </c>
      <c r="F145" s="26" t="s">
        <v>64</v>
      </c>
      <c r="G145" s="26" t="s">
        <v>65</v>
      </c>
      <c r="H145" s="26" t="s">
        <v>5841</v>
      </c>
      <c r="I145" s="18">
        <v>113</v>
      </c>
      <c r="J145" s="18"/>
    </row>
    <row r="146" spans="1:10" x14ac:dyDescent="0.35">
      <c r="A146" s="26" t="s">
        <v>2391</v>
      </c>
      <c r="B146" s="26" t="s">
        <v>2392</v>
      </c>
      <c r="C146" s="26" t="s">
        <v>60</v>
      </c>
      <c r="D146" s="26" t="s">
        <v>61</v>
      </c>
      <c r="E146" s="26">
        <v>999872815</v>
      </c>
      <c r="F146" s="26" t="s">
        <v>64</v>
      </c>
      <c r="G146" s="26" t="s">
        <v>65</v>
      </c>
      <c r="H146" s="26" t="s">
        <v>5841</v>
      </c>
      <c r="I146" s="18">
        <v>111</v>
      </c>
      <c r="J146" s="18"/>
    </row>
    <row r="147" spans="1:10" x14ac:dyDescent="0.35">
      <c r="A147" s="26" t="s">
        <v>330</v>
      </c>
      <c r="B147" s="26" t="s">
        <v>255</v>
      </c>
      <c r="C147" s="26" t="s">
        <v>60</v>
      </c>
      <c r="D147" s="26" t="s">
        <v>61</v>
      </c>
      <c r="E147" s="26">
        <v>999895355</v>
      </c>
      <c r="F147" s="26" t="s">
        <v>64</v>
      </c>
      <c r="G147" s="26" t="s">
        <v>65</v>
      </c>
      <c r="H147" s="26" t="s">
        <v>5841</v>
      </c>
      <c r="I147" s="18">
        <v>97.5</v>
      </c>
      <c r="J147" s="18">
        <v>97.5</v>
      </c>
    </row>
    <row r="148" spans="1:10" x14ac:dyDescent="0.35">
      <c r="A148" s="26" t="s">
        <v>371</v>
      </c>
      <c r="B148" s="26" t="s">
        <v>372</v>
      </c>
      <c r="C148" s="26" t="s">
        <v>60</v>
      </c>
      <c r="D148" s="26" t="s">
        <v>61</v>
      </c>
      <c r="E148" s="26">
        <v>999913871</v>
      </c>
      <c r="F148" s="26" t="s">
        <v>64</v>
      </c>
      <c r="G148" s="26" t="s">
        <v>65</v>
      </c>
      <c r="H148" s="26" t="s">
        <v>5841</v>
      </c>
      <c r="I148" s="18">
        <v>90.5</v>
      </c>
      <c r="J148" s="18">
        <v>90.5</v>
      </c>
    </row>
    <row r="149" spans="1:10" x14ac:dyDescent="0.35">
      <c r="A149" s="26" t="s">
        <v>313</v>
      </c>
      <c r="B149" s="26" t="s">
        <v>314</v>
      </c>
      <c r="C149" s="26" t="s">
        <v>60</v>
      </c>
      <c r="D149" s="26" t="s">
        <v>61</v>
      </c>
      <c r="E149" s="26">
        <v>999915749</v>
      </c>
      <c r="F149" s="26" t="s">
        <v>64</v>
      </c>
      <c r="G149" s="26" t="s">
        <v>65</v>
      </c>
      <c r="H149" s="26" t="s">
        <v>5841</v>
      </c>
      <c r="I149" s="18">
        <v>89.5</v>
      </c>
      <c r="J149" s="18">
        <v>89.5</v>
      </c>
    </row>
    <row r="150" spans="1:10" x14ac:dyDescent="0.35">
      <c r="A150" s="26" t="s">
        <v>2393</v>
      </c>
      <c r="B150" s="26" t="s">
        <v>2394</v>
      </c>
      <c r="C150" s="26" t="s">
        <v>60</v>
      </c>
      <c r="D150" s="26" t="s">
        <v>61</v>
      </c>
      <c r="E150" s="26">
        <v>999908151</v>
      </c>
      <c r="F150" s="26" t="s">
        <v>64</v>
      </c>
      <c r="G150" s="26" t="s">
        <v>65</v>
      </c>
      <c r="H150" s="26" t="s">
        <v>5841</v>
      </c>
      <c r="I150" s="18">
        <v>85</v>
      </c>
      <c r="J150" s="18"/>
    </row>
    <row r="151" spans="1:10" x14ac:dyDescent="0.35">
      <c r="A151" s="26" t="s">
        <v>374</v>
      </c>
      <c r="B151" s="26" t="s">
        <v>375</v>
      </c>
      <c r="C151" s="26" t="s">
        <v>60</v>
      </c>
      <c r="D151" s="26" t="s">
        <v>61</v>
      </c>
      <c r="E151" s="26">
        <v>999908459</v>
      </c>
      <c r="F151" s="26" t="s">
        <v>64</v>
      </c>
      <c r="G151" s="26" t="s">
        <v>65</v>
      </c>
      <c r="H151" s="26" t="s">
        <v>5841</v>
      </c>
      <c r="I151" s="18">
        <v>79.5</v>
      </c>
      <c r="J151" s="18">
        <v>79.5</v>
      </c>
    </row>
    <row r="152" spans="1:10" x14ac:dyDescent="0.35">
      <c r="A152" s="26" t="s">
        <v>2395</v>
      </c>
      <c r="B152" s="26" t="s">
        <v>1344</v>
      </c>
      <c r="C152" s="26" t="s">
        <v>60</v>
      </c>
      <c r="D152" s="26" t="s">
        <v>61</v>
      </c>
      <c r="E152" s="26">
        <v>999898009</v>
      </c>
      <c r="F152" s="26" t="s">
        <v>64</v>
      </c>
      <c r="G152" s="26" t="s">
        <v>65</v>
      </c>
      <c r="H152" s="26" t="s">
        <v>5841</v>
      </c>
      <c r="I152" s="18">
        <v>79</v>
      </c>
      <c r="J152" s="18"/>
    </row>
    <row r="153" spans="1:10" x14ac:dyDescent="0.35">
      <c r="A153" s="26" t="s">
        <v>107</v>
      </c>
      <c r="B153" s="26" t="s">
        <v>108</v>
      </c>
      <c r="C153" s="26" t="s">
        <v>60</v>
      </c>
      <c r="D153" s="26" t="s">
        <v>61</v>
      </c>
      <c r="E153" s="26">
        <v>999900114</v>
      </c>
      <c r="F153" s="26" t="s">
        <v>64</v>
      </c>
      <c r="G153" s="26" t="s">
        <v>65</v>
      </c>
      <c r="H153" s="26" t="s">
        <v>5841</v>
      </c>
      <c r="I153" s="18">
        <v>75</v>
      </c>
      <c r="J153" s="18">
        <v>75</v>
      </c>
    </row>
    <row r="154" spans="1:10" x14ac:dyDescent="0.35">
      <c r="A154" s="26" t="s">
        <v>115</v>
      </c>
      <c r="B154" s="26" t="s">
        <v>116</v>
      </c>
      <c r="C154" s="26" t="s">
        <v>60</v>
      </c>
      <c r="D154" s="26" t="s">
        <v>61</v>
      </c>
      <c r="E154" s="26">
        <v>999921650</v>
      </c>
      <c r="F154" s="27" t="s">
        <v>64</v>
      </c>
      <c r="G154" s="26" t="s">
        <v>65</v>
      </c>
      <c r="H154" s="26" t="s">
        <v>5841</v>
      </c>
      <c r="I154" s="18">
        <v>64</v>
      </c>
      <c r="J154" s="18">
        <v>64</v>
      </c>
    </row>
    <row r="155" spans="1:10" x14ac:dyDescent="0.35">
      <c r="A155" s="26" t="s">
        <v>2396</v>
      </c>
      <c r="B155" s="26" t="s">
        <v>2397</v>
      </c>
      <c r="C155" s="26" t="s">
        <v>60</v>
      </c>
      <c r="D155" s="26" t="s">
        <v>61</v>
      </c>
      <c r="E155" s="26">
        <v>999909112</v>
      </c>
      <c r="F155" s="26" t="s">
        <v>64</v>
      </c>
      <c r="G155" s="26" t="s">
        <v>65</v>
      </c>
      <c r="H155" s="26" t="s">
        <v>5841</v>
      </c>
      <c r="I155" s="18">
        <v>64</v>
      </c>
      <c r="J155" s="18"/>
    </row>
    <row r="156" spans="1:10" x14ac:dyDescent="0.35">
      <c r="A156" s="26" t="s">
        <v>921</v>
      </c>
      <c r="B156" s="26" t="s">
        <v>291</v>
      </c>
      <c r="C156" s="26" t="s">
        <v>60</v>
      </c>
      <c r="D156" s="26" t="s">
        <v>61</v>
      </c>
      <c r="E156" s="26">
        <v>999912519</v>
      </c>
      <c r="F156" s="26" t="s">
        <v>64</v>
      </c>
      <c r="G156" s="26" t="s">
        <v>65</v>
      </c>
      <c r="H156" s="26" t="s">
        <v>5841</v>
      </c>
      <c r="I156" s="18">
        <v>64</v>
      </c>
      <c r="J156" s="18"/>
    </row>
    <row r="157" spans="1:10" x14ac:dyDescent="0.35">
      <c r="A157" s="26" t="s">
        <v>1309</v>
      </c>
      <c r="B157" s="26" t="s">
        <v>2398</v>
      </c>
      <c r="C157" s="26" t="s">
        <v>60</v>
      </c>
      <c r="D157" s="26" t="s">
        <v>61</v>
      </c>
      <c r="E157" s="26">
        <v>999917207</v>
      </c>
      <c r="F157" s="26" t="s">
        <v>64</v>
      </c>
      <c r="G157" s="26" t="s">
        <v>65</v>
      </c>
      <c r="H157" s="26" t="s">
        <v>5841</v>
      </c>
      <c r="I157" s="18">
        <v>64</v>
      </c>
      <c r="J157" s="18"/>
    </row>
    <row r="158" spans="1:10" x14ac:dyDescent="0.35">
      <c r="A158" s="26" t="s">
        <v>2399</v>
      </c>
      <c r="B158" s="26" t="s">
        <v>2400</v>
      </c>
      <c r="C158" s="26" t="s">
        <v>60</v>
      </c>
      <c r="D158" s="26" t="s">
        <v>61</v>
      </c>
      <c r="E158" s="26">
        <v>999920016</v>
      </c>
      <c r="F158" s="26" t="s">
        <v>64</v>
      </c>
      <c r="G158" s="26" t="s">
        <v>65</v>
      </c>
      <c r="H158" s="26" t="s">
        <v>5841</v>
      </c>
      <c r="I158" s="18">
        <v>64</v>
      </c>
      <c r="J158" s="18"/>
    </row>
    <row r="159" spans="1:10" x14ac:dyDescent="0.35">
      <c r="A159" s="26" t="s">
        <v>2401</v>
      </c>
      <c r="B159" s="26" t="s">
        <v>2402</v>
      </c>
      <c r="C159" s="26" t="s">
        <v>60</v>
      </c>
      <c r="D159" s="26" t="s">
        <v>61</v>
      </c>
      <c r="E159" s="26">
        <v>999920346</v>
      </c>
      <c r="F159" s="26" t="s">
        <v>64</v>
      </c>
      <c r="G159" s="26" t="s">
        <v>65</v>
      </c>
      <c r="H159" s="26" t="s">
        <v>5841</v>
      </c>
      <c r="I159" s="18">
        <v>51</v>
      </c>
      <c r="J159" s="18"/>
    </row>
    <row r="160" spans="1:10" x14ac:dyDescent="0.35">
      <c r="A160" s="26" t="s">
        <v>89</v>
      </c>
      <c r="B160" s="26" t="s">
        <v>2403</v>
      </c>
      <c r="C160" s="26" t="s">
        <v>60</v>
      </c>
      <c r="D160" s="26" t="s">
        <v>61</v>
      </c>
      <c r="E160" s="26">
        <v>999925363</v>
      </c>
      <c r="F160" s="26" t="s">
        <v>64</v>
      </c>
      <c r="G160" s="26" t="s">
        <v>65</v>
      </c>
      <c r="H160" s="26" t="s">
        <v>5841</v>
      </c>
      <c r="I160" s="18">
        <v>51</v>
      </c>
      <c r="J160" s="18"/>
    </row>
    <row r="161" spans="1:10" x14ac:dyDescent="0.35">
      <c r="A161" s="26" t="s">
        <v>146</v>
      </c>
      <c r="B161" s="26" t="s">
        <v>147</v>
      </c>
      <c r="C161" s="26" t="s">
        <v>60</v>
      </c>
      <c r="D161" s="26" t="s">
        <v>61</v>
      </c>
      <c r="E161" s="26">
        <v>999907399</v>
      </c>
      <c r="F161" s="26" t="s">
        <v>64</v>
      </c>
      <c r="G161" s="26" t="s">
        <v>65</v>
      </c>
      <c r="H161" s="26" t="s">
        <v>5841</v>
      </c>
      <c r="I161" s="18">
        <v>45</v>
      </c>
      <c r="J161" s="18">
        <v>45</v>
      </c>
    </row>
    <row r="162" spans="1:10" x14ac:dyDescent="0.35">
      <c r="A162" s="26" t="s">
        <v>2404</v>
      </c>
      <c r="B162" s="26" t="s">
        <v>2405</v>
      </c>
      <c r="C162" s="26" t="s">
        <v>60</v>
      </c>
      <c r="D162" s="26" t="s">
        <v>61</v>
      </c>
      <c r="E162" s="26">
        <v>999899833</v>
      </c>
      <c r="F162" s="26" t="s">
        <v>64</v>
      </c>
      <c r="G162" s="26" t="s">
        <v>65</v>
      </c>
      <c r="H162" s="26" t="s">
        <v>5841</v>
      </c>
      <c r="I162" s="18">
        <v>45</v>
      </c>
      <c r="J162" s="18"/>
    </row>
    <row r="163" spans="1:10" x14ac:dyDescent="0.35">
      <c r="A163" s="26" t="s">
        <v>137</v>
      </c>
      <c r="B163" s="26" t="s">
        <v>138</v>
      </c>
      <c r="C163" s="26" t="s">
        <v>60</v>
      </c>
      <c r="D163" s="26" t="s">
        <v>61</v>
      </c>
      <c r="E163" s="26">
        <v>999908353</v>
      </c>
      <c r="F163" s="26" t="s">
        <v>64</v>
      </c>
      <c r="G163" s="26" t="s">
        <v>65</v>
      </c>
      <c r="H163" s="26" t="s">
        <v>5841</v>
      </c>
      <c r="I163" s="18">
        <v>42.5</v>
      </c>
      <c r="J163" s="18">
        <v>42.5</v>
      </c>
    </row>
    <row r="164" spans="1:10" x14ac:dyDescent="0.35">
      <c r="A164" s="26" t="s">
        <v>392</v>
      </c>
      <c r="B164" s="26" t="s">
        <v>393</v>
      </c>
      <c r="C164" s="26" t="s">
        <v>60</v>
      </c>
      <c r="D164" s="26" t="s">
        <v>61</v>
      </c>
      <c r="E164" s="26">
        <v>999844499</v>
      </c>
      <c r="F164" s="26" t="s">
        <v>64</v>
      </c>
      <c r="G164" s="26" t="s">
        <v>65</v>
      </c>
      <c r="H164" s="26" t="s">
        <v>5841</v>
      </c>
      <c r="I164" s="18">
        <v>40.5</v>
      </c>
      <c r="J164" s="18">
        <v>40.5</v>
      </c>
    </row>
    <row r="165" spans="1:10" x14ac:dyDescent="0.35">
      <c r="A165" s="26" t="s">
        <v>148</v>
      </c>
      <c r="B165" s="26" t="s">
        <v>149</v>
      </c>
      <c r="C165" s="26" t="s">
        <v>60</v>
      </c>
      <c r="D165" s="26" t="s">
        <v>61</v>
      </c>
      <c r="E165" s="26">
        <v>999908106</v>
      </c>
      <c r="F165" s="26" t="s">
        <v>64</v>
      </c>
      <c r="G165" s="26" t="s">
        <v>65</v>
      </c>
      <c r="H165" s="26" t="s">
        <v>5841</v>
      </c>
      <c r="I165" s="18">
        <v>34</v>
      </c>
      <c r="J165" s="18">
        <v>34</v>
      </c>
    </row>
    <row r="166" spans="1:10" x14ac:dyDescent="0.35">
      <c r="A166" s="26" t="s">
        <v>339</v>
      </c>
      <c r="B166" s="26" t="s">
        <v>340</v>
      </c>
      <c r="C166" s="26" t="s">
        <v>60</v>
      </c>
      <c r="D166" s="26" t="s">
        <v>61</v>
      </c>
      <c r="E166" s="26">
        <v>999920211</v>
      </c>
      <c r="F166" s="26" t="s">
        <v>64</v>
      </c>
      <c r="G166" s="26" t="s">
        <v>65</v>
      </c>
      <c r="H166" s="26" t="s">
        <v>5841</v>
      </c>
      <c r="I166" s="18">
        <v>30</v>
      </c>
      <c r="J166" s="18">
        <v>30</v>
      </c>
    </row>
    <row r="167" spans="1:10" x14ac:dyDescent="0.35">
      <c r="A167" s="22" t="s">
        <v>173</v>
      </c>
      <c r="B167" s="22" t="s">
        <v>174</v>
      </c>
      <c r="C167" s="22" t="s">
        <v>60</v>
      </c>
      <c r="D167" s="22" t="s">
        <v>61</v>
      </c>
      <c r="E167" s="21">
        <v>999913150</v>
      </c>
      <c r="F167" s="22" t="s">
        <v>64</v>
      </c>
      <c r="G167" s="26" t="s">
        <v>65</v>
      </c>
      <c r="H167" s="26" t="s">
        <v>5841</v>
      </c>
      <c r="I167" s="18">
        <v>22.5</v>
      </c>
      <c r="J167" s="18">
        <v>22.5</v>
      </c>
    </row>
    <row r="168" spans="1:10" x14ac:dyDescent="0.35">
      <c r="A168" s="26" t="s">
        <v>395</v>
      </c>
      <c r="B168" s="26" t="s">
        <v>396</v>
      </c>
      <c r="C168" s="26" t="s">
        <v>60</v>
      </c>
      <c r="D168" s="26" t="s">
        <v>61</v>
      </c>
      <c r="E168" s="26">
        <v>999914406</v>
      </c>
      <c r="F168" s="26" t="s">
        <v>64</v>
      </c>
      <c r="G168" s="26" t="s">
        <v>65</v>
      </c>
      <c r="H168" s="26" t="s">
        <v>5841</v>
      </c>
      <c r="I168" s="18">
        <v>22.5</v>
      </c>
      <c r="J168" s="18">
        <v>22.5</v>
      </c>
    </row>
    <row r="169" spans="1:10" x14ac:dyDescent="0.35">
      <c r="A169" s="26" t="s">
        <v>185</v>
      </c>
      <c r="B169" s="26" t="s">
        <v>186</v>
      </c>
      <c r="C169" s="26" t="s">
        <v>60</v>
      </c>
      <c r="D169" s="26" t="s">
        <v>61</v>
      </c>
      <c r="E169" s="26">
        <v>999884607</v>
      </c>
      <c r="F169" s="26" t="s">
        <v>64</v>
      </c>
      <c r="G169" s="26" t="s">
        <v>65</v>
      </c>
      <c r="H169" s="26" t="s">
        <v>5841</v>
      </c>
      <c r="I169" s="18">
        <v>17</v>
      </c>
      <c r="J169" s="18">
        <v>17</v>
      </c>
    </row>
    <row r="170" spans="1:10" x14ac:dyDescent="0.35">
      <c r="A170" s="26" t="s">
        <v>205</v>
      </c>
      <c r="B170" s="26" t="s">
        <v>75</v>
      </c>
      <c r="C170" s="26" t="s">
        <v>60</v>
      </c>
      <c r="D170" s="26" t="s">
        <v>61</v>
      </c>
      <c r="E170" s="26">
        <v>999916988</v>
      </c>
      <c r="F170" s="26" t="s">
        <v>64</v>
      </c>
      <c r="G170" s="26" t="s">
        <v>197</v>
      </c>
      <c r="H170" s="26" t="s">
        <v>5842</v>
      </c>
      <c r="I170" s="18">
        <v>608</v>
      </c>
      <c r="J170" s="18"/>
    </row>
    <row r="171" spans="1:10" x14ac:dyDescent="0.35">
      <c r="A171" s="26" t="s">
        <v>441</v>
      </c>
      <c r="B171" s="26" t="s">
        <v>2407</v>
      </c>
      <c r="C171" s="26" t="s">
        <v>60</v>
      </c>
      <c r="D171" s="26" t="s">
        <v>61</v>
      </c>
      <c r="E171" s="26">
        <v>999899995</v>
      </c>
      <c r="F171" s="26" t="s">
        <v>64</v>
      </c>
      <c r="G171" s="26" t="s">
        <v>197</v>
      </c>
      <c r="H171" s="26" t="s">
        <v>5842</v>
      </c>
      <c r="I171" s="18">
        <v>489</v>
      </c>
      <c r="J171" s="18"/>
    </row>
    <row r="172" spans="1:10" x14ac:dyDescent="0.35">
      <c r="A172" s="26" t="s">
        <v>313</v>
      </c>
      <c r="B172" s="26" t="s">
        <v>2389</v>
      </c>
      <c r="C172" s="26" t="s">
        <v>60</v>
      </c>
      <c r="D172" s="26" t="s">
        <v>61</v>
      </c>
      <c r="E172" s="26">
        <v>999890154</v>
      </c>
      <c r="F172" s="26" t="s">
        <v>64</v>
      </c>
      <c r="G172" s="26" t="s">
        <v>197</v>
      </c>
      <c r="H172" s="26" t="s">
        <v>5842</v>
      </c>
      <c r="I172" s="18">
        <v>433</v>
      </c>
      <c r="J172" s="18"/>
    </row>
    <row r="173" spans="1:10" x14ac:dyDescent="0.35">
      <c r="A173" s="26" t="s">
        <v>273</v>
      </c>
      <c r="B173" s="26" t="s">
        <v>1717</v>
      </c>
      <c r="C173" s="26" t="s">
        <v>60</v>
      </c>
      <c r="D173" s="26" t="s">
        <v>61</v>
      </c>
      <c r="E173" s="26">
        <v>999892207</v>
      </c>
      <c r="F173" s="26" t="s">
        <v>64</v>
      </c>
      <c r="G173" s="26" t="s">
        <v>197</v>
      </c>
      <c r="H173" s="26" t="s">
        <v>5842</v>
      </c>
      <c r="I173" s="18">
        <v>367.5</v>
      </c>
      <c r="J173" s="18"/>
    </row>
    <row r="174" spans="1:10" x14ac:dyDescent="0.35">
      <c r="A174" s="26" t="s">
        <v>2408</v>
      </c>
      <c r="B174" s="26" t="s">
        <v>1204</v>
      </c>
      <c r="C174" s="26" t="s">
        <v>60</v>
      </c>
      <c r="D174" s="26" t="s">
        <v>61</v>
      </c>
      <c r="E174" s="26">
        <v>999899252</v>
      </c>
      <c r="F174" s="26" t="s">
        <v>64</v>
      </c>
      <c r="G174" s="26" t="s">
        <v>197</v>
      </c>
      <c r="H174" s="26" t="s">
        <v>5842</v>
      </c>
      <c r="I174" s="18">
        <v>349</v>
      </c>
      <c r="J174" s="18"/>
    </row>
    <row r="175" spans="1:10" x14ac:dyDescent="0.35">
      <c r="A175" s="26" t="s">
        <v>196</v>
      </c>
      <c r="B175" s="26" t="s">
        <v>81</v>
      </c>
      <c r="C175" s="26" t="s">
        <v>60</v>
      </c>
      <c r="D175" s="26" t="s">
        <v>61</v>
      </c>
      <c r="E175" s="26">
        <v>999899628</v>
      </c>
      <c r="F175" s="26" t="s">
        <v>64</v>
      </c>
      <c r="G175" s="26" t="s">
        <v>197</v>
      </c>
      <c r="H175" s="26" t="s">
        <v>5842</v>
      </c>
      <c r="I175" s="18">
        <v>300</v>
      </c>
      <c r="J175" s="18">
        <v>300</v>
      </c>
    </row>
    <row r="176" spans="1:10" x14ac:dyDescent="0.35">
      <c r="A176" s="26" t="s">
        <v>2409</v>
      </c>
      <c r="B176" s="26" t="s">
        <v>2275</v>
      </c>
      <c r="C176" s="26" t="s">
        <v>60</v>
      </c>
      <c r="D176" s="26" t="s">
        <v>61</v>
      </c>
      <c r="E176" s="26">
        <v>999898008</v>
      </c>
      <c r="F176" s="26" t="s">
        <v>64</v>
      </c>
      <c r="G176" s="26" t="s">
        <v>197</v>
      </c>
      <c r="H176" s="26" t="s">
        <v>5842</v>
      </c>
      <c r="I176" s="18">
        <v>230</v>
      </c>
      <c r="J176" s="18"/>
    </row>
    <row r="177" spans="1:10" x14ac:dyDescent="0.35">
      <c r="A177" s="26" t="s">
        <v>202</v>
      </c>
      <c r="B177" s="26" t="s">
        <v>203</v>
      </c>
      <c r="C177" s="26" t="s">
        <v>60</v>
      </c>
      <c r="D177" s="26" t="s">
        <v>61</v>
      </c>
      <c r="E177" s="26">
        <v>999899996</v>
      </c>
      <c r="F177" s="26" t="s">
        <v>64</v>
      </c>
      <c r="G177" s="26" t="s">
        <v>197</v>
      </c>
      <c r="H177" s="26" t="s">
        <v>5842</v>
      </c>
      <c r="I177" s="18">
        <v>212.5</v>
      </c>
      <c r="J177" s="18">
        <v>212.5</v>
      </c>
    </row>
    <row r="178" spans="1:10" x14ac:dyDescent="0.35">
      <c r="A178" s="26" t="s">
        <v>2411</v>
      </c>
      <c r="B178" s="26" t="s">
        <v>2412</v>
      </c>
      <c r="C178" s="26" t="s">
        <v>60</v>
      </c>
      <c r="D178" s="26" t="s">
        <v>61</v>
      </c>
      <c r="E178" s="26">
        <v>999919699</v>
      </c>
      <c r="F178" s="26" t="s">
        <v>64</v>
      </c>
      <c r="G178" s="26" t="s">
        <v>197</v>
      </c>
      <c r="H178" s="26" t="s">
        <v>5842</v>
      </c>
      <c r="I178" s="18">
        <v>198</v>
      </c>
      <c r="J178" s="18"/>
    </row>
    <row r="179" spans="1:10" x14ac:dyDescent="0.35">
      <c r="A179" s="26" t="s">
        <v>205</v>
      </c>
      <c r="B179" s="26" t="s">
        <v>206</v>
      </c>
      <c r="C179" s="26" t="s">
        <v>60</v>
      </c>
      <c r="D179" s="26" t="s">
        <v>61</v>
      </c>
      <c r="E179" s="26">
        <v>999924930</v>
      </c>
      <c r="F179" s="26" t="s">
        <v>64</v>
      </c>
      <c r="G179" s="26" t="s">
        <v>197</v>
      </c>
      <c r="H179" s="26" t="s">
        <v>5842</v>
      </c>
      <c r="I179" s="18">
        <v>194.5</v>
      </c>
      <c r="J179" s="18">
        <v>194.5</v>
      </c>
    </row>
    <row r="180" spans="1:10" x14ac:dyDescent="0.35">
      <c r="A180" s="26" t="s">
        <v>85</v>
      </c>
      <c r="B180" s="26" t="s">
        <v>86</v>
      </c>
      <c r="C180" s="26" t="s">
        <v>60</v>
      </c>
      <c r="D180" s="26" t="s">
        <v>61</v>
      </c>
      <c r="E180" s="26">
        <v>999891365</v>
      </c>
      <c r="F180" s="26" t="s">
        <v>64</v>
      </c>
      <c r="G180" s="26" t="s">
        <v>197</v>
      </c>
      <c r="H180" s="26" t="s">
        <v>5842</v>
      </c>
      <c r="I180" s="18">
        <v>185.5</v>
      </c>
      <c r="J180" s="18">
        <v>185.5</v>
      </c>
    </row>
    <row r="181" spans="1:10" x14ac:dyDescent="0.35">
      <c r="A181" s="26" t="s">
        <v>2413</v>
      </c>
      <c r="B181" s="26" t="s">
        <v>2390</v>
      </c>
      <c r="C181" s="26" t="s">
        <v>60</v>
      </c>
      <c r="D181" s="26" t="s">
        <v>61</v>
      </c>
      <c r="E181" s="26">
        <v>999883012</v>
      </c>
      <c r="F181" s="26" t="s">
        <v>64</v>
      </c>
      <c r="G181" s="26" t="s">
        <v>197</v>
      </c>
      <c r="H181" s="26" t="s">
        <v>5842</v>
      </c>
      <c r="I181" s="18">
        <v>173</v>
      </c>
      <c r="J181" s="18"/>
    </row>
    <row r="182" spans="1:10" x14ac:dyDescent="0.35">
      <c r="A182" s="26" t="s">
        <v>80</v>
      </c>
      <c r="B182" s="26" t="s">
        <v>2415</v>
      </c>
      <c r="C182" s="26" t="s">
        <v>60</v>
      </c>
      <c r="D182" s="26" t="s">
        <v>61</v>
      </c>
      <c r="E182" s="26">
        <v>999883580</v>
      </c>
      <c r="F182" s="26" t="s">
        <v>64</v>
      </c>
      <c r="G182" s="26" t="s">
        <v>197</v>
      </c>
      <c r="H182" s="26" t="s">
        <v>5842</v>
      </c>
      <c r="I182" s="18">
        <v>145</v>
      </c>
      <c r="J182" s="18"/>
    </row>
    <row r="183" spans="1:10" x14ac:dyDescent="0.35">
      <c r="A183" s="26" t="s">
        <v>2416</v>
      </c>
      <c r="B183" s="26" t="s">
        <v>2417</v>
      </c>
      <c r="C183" s="26" t="s">
        <v>60</v>
      </c>
      <c r="D183" s="26" t="s">
        <v>61</v>
      </c>
      <c r="E183" s="26">
        <v>999890787</v>
      </c>
      <c r="F183" s="26" t="s">
        <v>64</v>
      </c>
      <c r="G183" s="26" t="s">
        <v>197</v>
      </c>
      <c r="H183" s="26" t="s">
        <v>5842</v>
      </c>
      <c r="I183" s="18">
        <v>136</v>
      </c>
      <c r="J183" s="18"/>
    </row>
    <row r="184" spans="1:10" x14ac:dyDescent="0.35">
      <c r="A184" s="26" t="s">
        <v>1032</v>
      </c>
      <c r="B184" s="26" t="s">
        <v>2374</v>
      </c>
      <c r="C184" s="26" t="s">
        <v>60</v>
      </c>
      <c r="D184" s="27" t="s">
        <v>61</v>
      </c>
      <c r="E184" s="26">
        <v>999904870</v>
      </c>
      <c r="F184" s="26" t="s">
        <v>64</v>
      </c>
      <c r="G184" s="26" t="s">
        <v>197</v>
      </c>
      <c r="H184" s="26" t="s">
        <v>5842</v>
      </c>
      <c r="I184" s="18">
        <v>135</v>
      </c>
      <c r="J184" s="18"/>
    </row>
    <row r="185" spans="1:10" x14ac:dyDescent="0.35">
      <c r="A185" s="26" t="s">
        <v>2279</v>
      </c>
      <c r="B185" s="26" t="s">
        <v>1255</v>
      </c>
      <c r="C185" s="26" t="s">
        <v>60</v>
      </c>
      <c r="D185" s="26" t="s">
        <v>61</v>
      </c>
      <c r="E185" s="26">
        <v>999919418</v>
      </c>
      <c r="F185" s="26" t="s">
        <v>64</v>
      </c>
      <c r="G185" s="26" t="s">
        <v>197</v>
      </c>
      <c r="H185" s="26" t="s">
        <v>5842</v>
      </c>
      <c r="I185" s="18">
        <v>132</v>
      </c>
      <c r="J185" s="18"/>
    </row>
    <row r="186" spans="1:10" x14ac:dyDescent="0.35">
      <c r="A186" s="26" t="s">
        <v>2418</v>
      </c>
      <c r="B186" s="26" t="s">
        <v>861</v>
      </c>
      <c r="C186" s="26" t="s">
        <v>60</v>
      </c>
      <c r="D186" s="26" t="s">
        <v>61</v>
      </c>
      <c r="E186" s="26">
        <v>999925429</v>
      </c>
      <c r="F186" s="26" t="s">
        <v>64</v>
      </c>
      <c r="G186" s="26" t="s">
        <v>197</v>
      </c>
      <c r="H186" s="26" t="s">
        <v>5842</v>
      </c>
      <c r="I186" s="18">
        <v>132</v>
      </c>
      <c r="J186" s="18"/>
    </row>
    <row r="187" spans="1:10" x14ac:dyDescent="0.35">
      <c r="A187" s="26" t="s">
        <v>2399</v>
      </c>
      <c r="B187" s="26" t="s">
        <v>2421</v>
      </c>
      <c r="C187" s="26" t="s">
        <v>60</v>
      </c>
      <c r="D187" s="26" t="s">
        <v>61</v>
      </c>
      <c r="E187" s="26">
        <v>999920016</v>
      </c>
      <c r="F187" s="26" t="s">
        <v>64</v>
      </c>
      <c r="G187" s="26" t="s">
        <v>197</v>
      </c>
      <c r="H187" s="26" t="s">
        <v>5842</v>
      </c>
      <c r="I187" s="18">
        <v>110</v>
      </c>
      <c r="J187" s="18"/>
    </row>
    <row r="188" spans="1:10" x14ac:dyDescent="0.35">
      <c r="A188" s="26" t="s">
        <v>2422</v>
      </c>
      <c r="B188" s="26" t="s">
        <v>601</v>
      </c>
      <c r="C188" s="26" t="s">
        <v>60</v>
      </c>
      <c r="D188" s="26" t="s">
        <v>61</v>
      </c>
      <c r="E188" s="26">
        <v>999881397</v>
      </c>
      <c r="F188" s="26" t="s">
        <v>64</v>
      </c>
      <c r="G188" s="26" t="s">
        <v>197</v>
      </c>
      <c r="H188" s="26" t="s">
        <v>5842</v>
      </c>
      <c r="I188" s="18">
        <v>109</v>
      </c>
      <c r="J188" s="18"/>
    </row>
    <row r="189" spans="1:10" x14ac:dyDescent="0.35">
      <c r="A189" s="26" t="s">
        <v>214</v>
      </c>
      <c r="B189" s="26" t="s">
        <v>215</v>
      </c>
      <c r="C189" s="26" t="s">
        <v>60</v>
      </c>
      <c r="D189" s="26" t="s">
        <v>61</v>
      </c>
      <c r="E189" s="26">
        <v>999910557</v>
      </c>
      <c r="F189" s="26" t="s">
        <v>64</v>
      </c>
      <c r="G189" s="26" t="s">
        <v>197</v>
      </c>
      <c r="H189" s="26" t="s">
        <v>5842</v>
      </c>
      <c r="I189" s="18">
        <v>92</v>
      </c>
      <c r="J189" s="18">
        <v>92</v>
      </c>
    </row>
    <row r="190" spans="1:10" x14ac:dyDescent="0.35">
      <c r="A190" s="26" t="s">
        <v>254</v>
      </c>
      <c r="B190" s="26" t="s">
        <v>2423</v>
      </c>
      <c r="C190" s="26" t="s">
        <v>60</v>
      </c>
      <c r="D190" s="26" t="s">
        <v>61</v>
      </c>
      <c r="E190" s="26">
        <v>999922507</v>
      </c>
      <c r="F190" s="26" t="s">
        <v>64</v>
      </c>
      <c r="G190" s="26" t="s">
        <v>197</v>
      </c>
      <c r="H190" s="26" t="s">
        <v>5842</v>
      </c>
      <c r="I190" s="18">
        <v>90</v>
      </c>
      <c r="J190" s="18"/>
    </row>
    <row r="191" spans="1:10" x14ac:dyDescent="0.35">
      <c r="A191" s="26" t="s">
        <v>791</v>
      </c>
      <c r="B191" s="26" t="s">
        <v>2259</v>
      </c>
      <c r="C191" s="26" t="s">
        <v>60</v>
      </c>
      <c r="D191" s="26" t="s">
        <v>61</v>
      </c>
      <c r="E191" s="26">
        <v>999898332</v>
      </c>
      <c r="F191" s="26" t="s">
        <v>64</v>
      </c>
      <c r="G191" s="26" t="s">
        <v>197</v>
      </c>
      <c r="H191" s="26" t="s">
        <v>5842</v>
      </c>
      <c r="I191" s="18">
        <v>85</v>
      </c>
      <c r="J191" s="18"/>
    </row>
    <row r="192" spans="1:10" x14ac:dyDescent="0.35">
      <c r="A192" s="26" t="s">
        <v>217</v>
      </c>
      <c r="B192" s="26" t="s">
        <v>218</v>
      </c>
      <c r="C192" s="26" t="s">
        <v>60</v>
      </c>
      <c r="D192" s="26" t="s">
        <v>61</v>
      </c>
      <c r="E192" s="26">
        <v>999890106</v>
      </c>
      <c r="F192" s="26" t="s">
        <v>64</v>
      </c>
      <c r="G192" s="26" t="s">
        <v>197</v>
      </c>
      <c r="H192" s="26" t="s">
        <v>5842</v>
      </c>
      <c r="I192" s="18">
        <v>81</v>
      </c>
      <c r="J192" s="18">
        <v>81</v>
      </c>
    </row>
    <row r="193" spans="1:10" x14ac:dyDescent="0.35">
      <c r="A193" s="26" t="s">
        <v>219</v>
      </c>
      <c r="B193" s="26" t="s">
        <v>220</v>
      </c>
      <c r="C193" s="26" t="s">
        <v>60</v>
      </c>
      <c r="D193" s="26" t="s">
        <v>61</v>
      </c>
      <c r="E193" s="26">
        <v>999890594</v>
      </c>
      <c r="F193" s="26" t="s">
        <v>64</v>
      </c>
      <c r="G193" s="26" t="s">
        <v>197</v>
      </c>
      <c r="H193" s="26" t="s">
        <v>5842</v>
      </c>
      <c r="I193" s="18">
        <v>72.5</v>
      </c>
      <c r="J193" s="18">
        <v>72.5</v>
      </c>
    </row>
    <row r="194" spans="1:10" x14ac:dyDescent="0.35">
      <c r="A194" s="22" t="s">
        <v>221</v>
      </c>
      <c r="B194" s="22" t="s">
        <v>222</v>
      </c>
      <c r="C194" s="22" t="s">
        <v>60</v>
      </c>
      <c r="D194" s="22" t="s">
        <v>61</v>
      </c>
      <c r="E194" s="21">
        <v>999917866</v>
      </c>
      <c r="F194" s="22" t="s">
        <v>64</v>
      </c>
      <c r="G194" s="26" t="s">
        <v>197</v>
      </c>
      <c r="H194" s="26" t="s">
        <v>5842</v>
      </c>
      <c r="I194" s="18">
        <v>70.5</v>
      </c>
      <c r="J194" s="18">
        <v>70.5</v>
      </c>
    </row>
    <row r="195" spans="1:10" x14ac:dyDescent="0.35">
      <c r="A195" s="26" t="s">
        <v>223</v>
      </c>
      <c r="B195" s="26" t="s">
        <v>224</v>
      </c>
      <c r="C195" s="26" t="s">
        <v>60</v>
      </c>
      <c r="D195" s="26" t="s">
        <v>61</v>
      </c>
      <c r="E195" s="26">
        <v>999904144</v>
      </c>
      <c r="F195" s="27" t="s">
        <v>64</v>
      </c>
      <c r="G195" s="26" t="s">
        <v>197</v>
      </c>
      <c r="H195" s="26" t="s">
        <v>5842</v>
      </c>
      <c r="I195" s="18">
        <v>67</v>
      </c>
      <c r="J195" s="18">
        <v>67</v>
      </c>
    </row>
    <row r="196" spans="1:10" x14ac:dyDescent="0.35">
      <c r="A196" s="26" t="s">
        <v>958</v>
      </c>
      <c r="B196" s="26" t="s">
        <v>517</v>
      </c>
      <c r="C196" s="26" t="s">
        <v>60</v>
      </c>
      <c r="D196" s="26" t="s">
        <v>61</v>
      </c>
      <c r="E196" s="26">
        <v>999909448</v>
      </c>
      <c r="F196" s="26" t="s">
        <v>64</v>
      </c>
      <c r="G196" s="26" t="s">
        <v>197</v>
      </c>
      <c r="H196" s="26" t="s">
        <v>5842</v>
      </c>
      <c r="I196" s="18">
        <v>64</v>
      </c>
      <c r="J196" s="18"/>
    </row>
    <row r="197" spans="1:10" x14ac:dyDescent="0.35">
      <c r="A197" s="26" t="s">
        <v>227</v>
      </c>
      <c r="B197" s="26" t="s">
        <v>228</v>
      </c>
      <c r="C197" s="26" t="s">
        <v>60</v>
      </c>
      <c r="D197" s="26" t="s">
        <v>61</v>
      </c>
      <c r="E197" s="26">
        <v>999921253</v>
      </c>
      <c r="F197" s="26" t="s">
        <v>64</v>
      </c>
      <c r="G197" s="26" t="s">
        <v>197</v>
      </c>
      <c r="H197" s="26" t="s">
        <v>5842</v>
      </c>
      <c r="I197" s="18">
        <v>62</v>
      </c>
      <c r="J197" s="18">
        <v>62</v>
      </c>
    </row>
    <row r="198" spans="1:10" x14ac:dyDescent="0.35">
      <c r="A198" s="26" t="s">
        <v>390</v>
      </c>
      <c r="B198" s="26" t="s">
        <v>391</v>
      </c>
      <c r="C198" s="26" t="s">
        <v>60</v>
      </c>
      <c r="D198" s="26" t="s">
        <v>61</v>
      </c>
      <c r="E198" s="26">
        <v>999917763</v>
      </c>
      <c r="F198" s="26" t="s">
        <v>64</v>
      </c>
      <c r="G198" s="26" t="s">
        <v>197</v>
      </c>
      <c r="H198" s="26" t="s">
        <v>5842</v>
      </c>
      <c r="I198" s="18">
        <v>45</v>
      </c>
      <c r="J198" s="18">
        <v>45</v>
      </c>
    </row>
    <row r="199" spans="1:10" x14ac:dyDescent="0.35">
      <c r="A199" s="26" t="s">
        <v>242</v>
      </c>
      <c r="B199" s="26" t="s">
        <v>69</v>
      </c>
      <c r="C199" s="26" t="s">
        <v>60</v>
      </c>
      <c r="D199" s="26" t="s">
        <v>61</v>
      </c>
      <c r="E199" s="26">
        <v>999897889</v>
      </c>
      <c r="F199" s="26" t="s">
        <v>64</v>
      </c>
      <c r="G199" s="26" t="s">
        <v>197</v>
      </c>
      <c r="H199" s="26" t="s">
        <v>5842</v>
      </c>
      <c r="I199" s="18">
        <v>42.5</v>
      </c>
      <c r="J199" s="18">
        <v>42.5</v>
      </c>
    </row>
    <row r="200" spans="1:10" x14ac:dyDescent="0.35">
      <c r="A200" s="26" t="s">
        <v>245</v>
      </c>
      <c r="B200" s="26" t="s">
        <v>246</v>
      </c>
      <c r="C200" s="26" t="s">
        <v>60</v>
      </c>
      <c r="D200" s="26" t="s">
        <v>61</v>
      </c>
      <c r="E200" s="26">
        <v>999917962</v>
      </c>
      <c r="F200" s="26" t="s">
        <v>64</v>
      </c>
      <c r="G200" s="26" t="s">
        <v>197</v>
      </c>
      <c r="H200" s="26" t="s">
        <v>5842</v>
      </c>
      <c r="I200" s="18">
        <v>41.5</v>
      </c>
      <c r="J200" s="18">
        <v>41.5</v>
      </c>
    </row>
    <row r="201" spans="1:10" x14ac:dyDescent="0.35">
      <c r="A201" s="26" t="s">
        <v>247</v>
      </c>
      <c r="B201" s="26" t="s">
        <v>248</v>
      </c>
      <c r="C201" s="26" t="s">
        <v>60</v>
      </c>
      <c r="D201" s="26" t="s">
        <v>61</v>
      </c>
      <c r="E201" s="26">
        <v>999923293</v>
      </c>
      <c r="F201" s="26" t="s">
        <v>64</v>
      </c>
      <c r="G201" s="26" t="s">
        <v>197</v>
      </c>
      <c r="H201" s="26" t="s">
        <v>5842</v>
      </c>
      <c r="I201" s="18">
        <v>41.5</v>
      </c>
      <c r="J201" s="18">
        <v>41.5</v>
      </c>
    </row>
    <row r="202" spans="1:10" x14ac:dyDescent="0.35">
      <c r="A202" s="26" t="s">
        <v>252</v>
      </c>
      <c r="B202" s="26" t="s">
        <v>253</v>
      </c>
      <c r="C202" s="26" t="s">
        <v>60</v>
      </c>
      <c r="D202" s="26" t="s">
        <v>61</v>
      </c>
      <c r="E202" s="26">
        <v>999883135</v>
      </c>
      <c r="F202" s="26" t="s">
        <v>64</v>
      </c>
      <c r="G202" s="26" t="s">
        <v>197</v>
      </c>
      <c r="H202" s="26" t="s">
        <v>5842</v>
      </c>
      <c r="I202" s="18">
        <v>34</v>
      </c>
      <c r="J202" s="18">
        <v>34</v>
      </c>
    </row>
    <row r="203" spans="1:10" x14ac:dyDescent="0.35">
      <c r="A203" s="26" t="s">
        <v>254</v>
      </c>
      <c r="B203" s="26" t="s">
        <v>255</v>
      </c>
      <c r="C203" s="26" t="s">
        <v>60</v>
      </c>
      <c r="D203" s="26" t="s">
        <v>61</v>
      </c>
      <c r="E203" s="26">
        <v>999904919</v>
      </c>
      <c r="F203" s="26" t="s">
        <v>64</v>
      </c>
      <c r="G203" s="26" t="s">
        <v>197</v>
      </c>
      <c r="H203" s="26" t="s">
        <v>5842</v>
      </c>
      <c r="I203" s="18">
        <v>34</v>
      </c>
      <c r="J203" s="18">
        <v>34</v>
      </c>
    </row>
    <row r="204" spans="1:10" x14ac:dyDescent="0.35">
      <c r="A204" s="26" t="s">
        <v>262</v>
      </c>
      <c r="B204" s="26" t="s">
        <v>263</v>
      </c>
      <c r="C204" s="26" t="s">
        <v>60</v>
      </c>
      <c r="D204" s="26" t="s">
        <v>61</v>
      </c>
      <c r="E204" s="26">
        <v>999923323</v>
      </c>
      <c r="F204" s="26" t="s">
        <v>64</v>
      </c>
      <c r="G204" s="26" t="s">
        <v>197</v>
      </c>
      <c r="H204" s="26" t="s">
        <v>5842</v>
      </c>
      <c r="I204" s="18">
        <v>30</v>
      </c>
      <c r="J204" s="18">
        <v>30</v>
      </c>
    </row>
    <row r="205" spans="1:10" x14ac:dyDescent="0.35">
      <c r="A205" s="26" t="s">
        <v>313</v>
      </c>
      <c r="B205" s="26" t="s">
        <v>215</v>
      </c>
      <c r="C205" s="26" t="s">
        <v>60</v>
      </c>
      <c r="D205" s="26" t="s">
        <v>61</v>
      </c>
      <c r="E205" s="26">
        <v>999888621</v>
      </c>
      <c r="F205" s="26" t="s">
        <v>64</v>
      </c>
      <c r="G205" s="26" t="s">
        <v>197</v>
      </c>
      <c r="H205" s="26" t="s">
        <v>5842</v>
      </c>
      <c r="I205" s="18">
        <v>30</v>
      </c>
      <c r="J205" s="18"/>
    </row>
    <row r="206" spans="1:10" x14ac:dyDescent="0.35">
      <c r="A206" s="26" t="s">
        <v>270</v>
      </c>
      <c r="B206" s="26" t="s">
        <v>271</v>
      </c>
      <c r="C206" s="26" t="s">
        <v>60</v>
      </c>
      <c r="D206" s="26" t="s">
        <v>61</v>
      </c>
      <c r="E206" s="26">
        <v>999915588</v>
      </c>
      <c r="F206" s="26" t="s">
        <v>64</v>
      </c>
      <c r="G206" s="26" t="s">
        <v>197</v>
      </c>
      <c r="H206" s="26" t="s">
        <v>5842</v>
      </c>
      <c r="I206" s="18">
        <v>24</v>
      </c>
      <c r="J206" s="18">
        <v>24</v>
      </c>
    </row>
    <row r="207" spans="1:10" x14ac:dyDescent="0.35">
      <c r="A207" s="26" t="s">
        <v>275</v>
      </c>
      <c r="B207" s="26" t="s">
        <v>276</v>
      </c>
      <c r="C207" s="26" t="s">
        <v>60</v>
      </c>
      <c r="D207" s="26" t="s">
        <v>61</v>
      </c>
      <c r="E207" s="26">
        <v>999921172</v>
      </c>
      <c r="F207" s="26" t="s">
        <v>64</v>
      </c>
      <c r="G207" s="26" t="s">
        <v>197</v>
      </c>
      <c r="H207" s="26" t="s">
        <v>5842</v>
      </c>
      <c r="I207" s="18">
        <v>22.5</v>
      </c>
      <c r="J207" s="18">
        <v>22.5</v>
      </c>
    </row>
    <row r="208" spans="1:10" x14ac:dyDescent="0.35">
      <c r="A208" s="26" t="s">
        <v>279</v>
      </c>
      <c r="B208" s="26" t="s">
        <v>280</v>
      </c>
      <c r="C208" s="26" t="s">
        <v>60</v>
      </c>
      <c r="D208" s="26" t="s">
        <v>61</v>
      </c>
      <c r="E208" s="26">
        <v>999922028</v>
      </c>
      <c r="F208" s="26" t="s">
        <v>64</v>
      </c>
      <c r="G208" s="26" t="s">
        <v>197</v>
      </c>
      <c r="H208" s="26" t="s">
        <v>5842</v>
      </c>
      <c r="I208" s="18">
        <v>19</v>
      </c>
      <c r="J208" s="18">
        <v>19</v>
      </c>
    </row>
    <row r="209" spans="1:10" x14ac:dyDescent="0.35">
      <c r="A209" s="26" t="s">
        <v>281</v>
      </c>
      <c r="B209" s="26" t="s">
        <v>282</v>
      </c>
      <c r="C209" s="26" t="s">
        <v>60</v>
      </c>
      <c r="D209" s="26" t="s">
        <v>61</v>
      </c>
      <c r="E209" s="26">
        <v>999910125</v>
      </c>
      <c r="F209" s="26" t="s">
        <v>64</v>
      </c>
      <c r="G209" s="26" t="s">
        <v>197</v>
      </c>
      <c r="H209" s="26" t="s">
        <v>5842</v>
      </c>
      <c r="I209" s="18">
        <v>15</v>
      </c>
      <c r="J209" s="18">
        <v>15</v>
      </c>
    </row>
    <row r="210" spans="1:10" x14ac:dyDescent="0.35">
      <c r="A210" s="26" t="s">
        <v>1164</v>
      </c>
      <c r="B210" s="26" t="s">
        <v>195</v>
      </c>
      <c r="C210" s="26" t="s">
        <v>60</v>
      </c>
      <c r="D210" s="26" t="s">
        <v>61</v>
      </c>
      <c r="E210" s="26">
        <v>999925358</v>
      </c>
      <c r="F210" s="26" t="s">
        <v>64</v>
      </c>
      <c r="G210" s="26" t="s">
        <v>443</v>
      </c>
      <c r="H210" s="26" t="s">
        <v>5843</v>
      </c>
      <c r="I210" s="18">
        <v>440</v>
      </c>
      <c r="J210" s="18"/>
    </row>
    <row r="211" spans="1:10" x14ac:dyDescent="0.35">
      <c r="A211" s="26" t="s">
        <v>2426</v>
      </c>
      <c r="B211" s="26" t="s">
        <v>2427</v>
      </c>
      <c r="C211" s="26" t="s">
        <v>60</v>
      </c>
      <c r="D211" s="26" t="s">
        <v>61</v>
      </c>
      <c r="E211" s="26">
        <v>999918048</v>
      </c>
      <c r="F211" s="26" t="s">
        <v>64</v>
      </c>
      <c r="G211" s="26" t="s">
        <v>443</v>
      </c>
      <c r="H211" s="26" t="s">
        <v>5843</v>
      </c>
      <c r="I211" s="18">
        <v>400.5</v>
      </c>
      <c r="J211" s="18"/>
    </row>
    <row r="212" spans="1:10" x14ac:dyDescent="0.35">
      <c r="A212" s="26" t="s">
        <v>131</v>
      </c>
      <c r="B212" s="26" t="s">
        <v>2429</v>
      </c>
      <c r="C212" s="26" t="s">
        <v>60</v>
      </c>
      <c r="D212" s="26" t="s">
        <v>61</v>
      </c>
      <c r="E212" s="26">
        <v>999897776</v>
      </c>
      <c r="F212" s="26" t="s">
        <v>64</v>
      </c>
      <c r="G212" s="26" t="s">
        <v>443</v>
      </c>
      <c r="H212" s="26" t="s">
        <v>5843</v>
      </c>
      <c r="I212" s="18">
        <v>371.5</v>
      </c>
      <c r="J212" s="18"/>
    </row>
    <row r="213" spans="1:10" x14ac:dyDescent="0.35">
      <c r="A213" s="26" t="s">
        <v>622</v>
      </c>
      <c r="B213" s="26" t="s">
        <v>1605</v>
      </c>
      <c r="C213" s="26" t="s">
        <v>60</v>
      </c>
      <c r="D213" s="26" t="s">
        <v>61</v>
      </c>
      <c r="E213" s="26">
        <v>999915044</v>
      </c>
      <c r="F213" s="26" t="s">
        <v>64</v>
      </c>
      <c r="G213" s="26" t="s">
        <v>443</v>
      </c>
      <c r="H213" s="26" t="s">
        <v>5843</v>
      </c>
      <c r="I213" s="18">
        <v>356</v>
      </c>
      <c r="J213" s="18"/>
    </row>
    <row r="214" spans="1:10" x14ac:dyDescent="0.35">
      <c r="A214" s="26" t="s">
        <v>445</v>
      </c>
      <c r="B214" s="26" t="s">
        <v>446</v>
      </c>
      <c r="C214" s="26" t="s">
        <v>60</v>
      </c>
      <c r="D214" s="26" t="s">
        <v>61</v>
      </c>
      <c r="E214" s="26">
        <v>999918786</v>
      </c>
      <c r="F214" s="26" t="s">
        <v>64</v>
      </c>
      <c r="G214" s="26" t="s">
        <v>443</v>
      </c>
      <c r="H214" s="26" t="s">
        <v>5843</v>
      </c>
      <c r="I214" s="18">
        <v>225</v>
      </c>
      <c r="J214" s="18">
        <v>225</v>
      </c>
    </row>
    <row r="215" spans="1:10" x14ac:dyDescent="0.35">
      <c r="A215" s="26" t="s">
        <v>294</v>
      </c>
      <c r="B215" s="26" t="s">
        <v>230</v>
      </c>
      <c r="C215" s="26" t="s">
        <v>60</v>
      </c>
      <c r="D215" s="26" t="s">
        <v>61</v>
      </c>
      <c r="E215" s="26">
        <v>999919541</v>
      </c>
      <c r="F215" s="26" t="s">
        <v>64</v>
      </c>
      <c r="G215" s="26" t="s">
        <v>443</v>
      </c>
      <c r="H215" s="26" t="s">
        <v>5843</v>
      </c>
      <c r="I215" s="18">
        <v>192</v>
      </c>
      <c r="J215" s="18"/>
    </row>
    <row r="216" spans="1:10" x14ac:dyDescent="0.35">
      <c r="A216" s="26" t="s">
        <v>447</v>
      </c>
      <c r="B216" s="26" t="s">
        <v>448</v>
      </c>
      <c r="C216" s="26" t="s">
        <v>60</v>
      </c>
      <c r="D216" s="26" t="s">
        <v>61</v>
      </c>
      <c r="E216" s="26">
        <v>999900842</v>
      </c>
      <c r="F216" s="26" t="s">
        <v>64</v>
      </c>
      <c r="G216" s="26" t="s">
        <v>443</v>
      </c>
      <c r="H216" s="26" t="s">
        <v>5843</v>
      </c>
      <c r="I216" s="18">
        <v>147.5</v>
      </c>
      <c r="J216" s="18">
        <v>147.5</v>
      </c>
    </row>
    <row r="217" spans="1:10" x14ac:dyDescent="0.35">
      <c r="A217" s="26" t="s">
        <v>2439</v>
      </c>
      <c r="B217" s="26" t="s">
        <v>2440</v>
      </c>
      <c r="C217" s="26" t="s">
        <v>60</v>
      </c>
      <c r="D217" s="26" t="s">
        <v>61</v>
      </c>
      <c r="E217" s="26">
        <v>999920794</v>
      </c>
      <c r="F217" s="26" t="s">
        <v>64</v>
      </c>
      <c r="G217" s="26" t="s">
        <v>443</v>
      </c>
      <c r="H217" s="26" t="s">
        <v>5843</v>
      </c>
      <c r="I217" s="18">
        <v>126</v>
      </c>
      <c r="J217" s="18"/>
    </row>
    <row r="218" spans="1:10" x14ac:dyDescent="0.35">
      <c r="A218" s="26" t="s">
        <v>2431</v>
      </c>
      <c r="B218" s="26" t="s">
        <v>2432</v>
      </c>
      <c r="C218" s="26" t="s">
        <v>60</v>
      </c>
      <c r="D218" s="26" t="s">
        <v>61</v>
      </c>
      <c r="E218" s="26">
        <v>999893410</v>
      </c>
      <c r="F218" s="26" t="s">
        <v>64</v>
      </c>
      <c r="G218" s="26" t="s">
        <v>443</v>
      </c>
      <c r="H218" s="26" t="s">
        <v>5843</v>
      </c>
      <c r="I218" s="18">
        <v>100</v>
      </c>
      <c r="J218" s="18"/>
    </row>
    <row r="219" spans="1:10" x14ac:dyDescent="0.35">
      <c r="A219" s="26" t="s">
        <v>2433</v>
      </c>
      <c r="B219" s="26" t="s">
        <v>2434</v>
      </c>
      <c r="C219" s="26" t="s">
        <v>60</v>
      </c>
      <c r="D219" s="26" t="s">
        <v>61</v>
      </c>
      <c r="E219" s="26">
        <v>999900062</v>
      </c>
      <c r="F219" s="26" t="s">
        <v>64</v>
      </c>
      <c r="G219" s="26" t="s">
        <v>443</v>
      </c>
      <c r="H219" s="26" t="s">
        <v>5843</v>
      </c>
      <c r="I219" s="18">
        <v>98</v>
      </c>
      <c r="J219" s="18"/>
    </row>
    <row r="220" spans="1:10" x14ac:dyDescent="0.35">
      <c r="A220" s="26" t="s">
        <v>2435</v>
      </c>
      <c r="B220" s="26" t="s">
        <v>2436</v>
      </c>
      <c r="C220" s="26" t="s">
        <v>60</v>
      </c>
      <c r="D220" s="26" t="s">
        <v>61</v>
      </c>
      <c r="E220" s="26">
        <v>999921590</v>
      </c>
      <c r="F220" s="26" t="s">
        <v>64</v>
      </c>
      <c r="G220" s="26" t="s">
        <v>443</v>
      </c>
      <c r="H220" s="26" t="s">
        <v>5843</v>
      </c>
      <c r="I220" s="18">
        <v>97.5</v>
      </c>
      <c r="J220" s="18"/>
    </row>
    <row r="221" spans="1:10" x14ac:dyDescent="0.35">
      <c r="A221" s="26" t="s">
        <v>791</v>
      </c>
      <c r="B221" s="26" t="s">
        <v>1465</v>
      </c>
      <c r="C221" s="26" t="s">
        <v>60</v>
      </c>
      <c r="D221" s="26" t="s">
        <v>61</v>
      </c>
      <c r="E221" s="26">
        <v>999861301</v>
      </c>
      <c r="F221" s="26" t="s">
        <v>64</v>
      </c>
      <c r="G221" s="26" t="s">
        <v>443</v>
      </c>
      <c r="H221" s="26" t="s">
        <v>5843</v>
      </c>
      <c r="I221" s="18">
        <v>75</v>
      </c>
      <c r="J221" s="18"/>
    </row>
    <row r="222" spans="1:10" x14ac:dyDescent="0.35">
      <c r="A222" s="26" t="s">
        <v>1135</v>
      </c>
      <c r="B222" s="26" t="s">
        <v>77</v>
      </c>
      <c r="C222" s="26" t="s">
        <v>60</v>
      </c>
      <c r="D222" s="26" t="s">
        <v>61</v>
      </c>
      <c r="E222" s="26">
        <v>999920416</v>
      </c>
      <c r="F222" s="26" t="s">
        <v>64</v>
      </c>
      <c r="G222" s="26" t="s">
        <v>443</v>
      </c>
      <c r="H222" s="26" t="s">
        <v>5843</v>
      </c>
      <c r="I222" s="18">
        <v>68</v>
      </c>
      <c r="J222" s="18"/>
    </row>
    <row r="223" spans="1:10" x14ac:dyDescent="0.35">
      <c r="A223" s="26" t="s">
        <v>821</v>
      </c>
      <c r="B223" s="26" t="s">
        <v>2438</v>
      </c>
      <c r="C223" s="26" t="s">
        <v>60</v>
      </c>
      <c r="D223" s="26" t="s">
        <v>61</v>
      </c>
      <c r="E223" s="26">
        <v>999926758</v>
      </c>
      <c r="F223" s="26" t="s">
        <v>64</v>
      </c>
      <c r="G223" s="26" t="s">
        <v>443</v>
      </c>
      <c r="H223" s="26" t="s">
        <v>5843</v>
      </c>
      <c r="I223" s="18">
        <v>60</v>
      </c>
      <c r="J223" s="18"/>
    </row>
    <row r="224" spans="1:10" x14ac:dyDescent="0.35">
      <c r="A224" s="26" t="s">
        <v>144</v>
      </c>
      <c r="B224" s="26" t="s">
        <v>2441</v>
      </c>
      <c r="C224" s="26" t="s">
        <v>60</v>
      </c>
      <c r="D224" s="26" t="s">
        <v>61</v>
      </c>
      <c r="E224" s="26">
        <v>999928038</v>
      </c>
      <c r="F224" s="26" t="s">
        <v>64</v>
      </c>
      <c r="G224" s="26" t="s">
        <v>443</v>
      </c>
      <c r="H224" s="26" t="s">
        <v>5843</v>
      </c>
      <c r="I224" s="18">
        <v>45</v>
      </c>
      <c r="J224" s="18"/>
    </row>
    <row r="225" spans="1:10" x14ac:dyDescent="0.35">
      <c r="A225" s="26" t="s">
        <v>567</v>
      </c>
      <c r="B225" s="26" t="s">
        <v>1503</v>
      </c>
      <c r="C225" s="26" t="s">
        <v>60</v>
      </c>
      <c r="D225" s="26" t="s">
        <v>61</v>
      </c>
      <c r="E225" s="26">
        <v>999918594</v>
      </c>
      <c r="F225" s="26" t="s">
        <v>64</v>
      </c>
      <c r="G225" s="26" t="s">
        <v>443</v>
      </c>
      <c r="H225" s="26" t="s">
        <v>5843</v>
      </c>
      <c r="I225" s="18">
        <v>34</v>
      </c>
      <c r="J225" s="18"/>
    </row>
    <row r="226" spans="1:10" x14ac:dyDescent="0.35">
      <c r="A226" s="26" t="s">
        <v>135</v>
      </c>
      <c r="B226" s="26" t="s">
        <v>2442</v>
      </c>
      <c r="C226" s="26" t="s">
        <v>60</v>
      </c>
      <c r="D226" s="26" t="s">
        <v>61</v>
      </c>
      <c r="E226" s="26">
        <v>999919743</v>
      </c>
      <c r="F226" s="26" t="s">
        <v>64</v>
      </c>
      <c r="G226" s="26" t="s">
        <v>443</v>
      </c>
      <c r="H226" s="26" t="s">
        <v>5843</v>
      </c>
      <c r="I226" s="18">
        <v>30</v>
      </c>
      <c r="J226" s="18"/>
    </row>
    <row r="227" spans="1:10" x14ac:dyDescent="0.35">
      <c r="A227" s="26" t="s">
        <v>292</v>
      </c>
      <c r="B227" s="26" t="s">
        <v>1412</v>
      </c>
      <c r="C227" s="26" t="s">
        <v>60</v>
      </c>
      <c r="D227" s="26" t="s">
        <v>61</v>
      </c>
      <c r="E227" s="26">
        <v>999923975</v>
      </c>
      <c r="F227" s="27" t="s">
        <v>64</v>
      </c>
      <c r="G227" s="26" t="s">
        <v>443</v>
      </c>
      <c r="H227" s="26" t="s">
        <v>5843</v>
      </c>
      <c r="I227" s="18">
        <v>30</v>
      </c>
      <c r="J227" s="18"/>
    </row>
    <row r="228" spans="1:10" x14ac:dyDescent="0.35">
      <c r="A228" s="26" t="s">
        <v>565</v>
      </c>
      <c r="B228" s="26" t="s">
        <v>556</v>
      </c>
      <c r="C228" s="26" t="s">
        <v>60</v>
      </c>
      <c r="D228" s="26" t="s">
        <v>61</v>
      </c>
      <c r="E228" s="26">
        <v>999891540</v>
      </c>
      <c r="F228" s="26" t="s">
        <v>64</v>
      </c>
      <c r="G228" s="26" t="s">
        <v>471</v>
      </c>
      <c r="H228" s="26" t="s">
        <v>5844</v>
      </c>
      <c r="I228" s="18">
        <v>658</v>
      </c>
      <c r="J228" s="18"/>
    </row>
    <row r="229" spans="1:10" x14ac:dyDescent="0.35">
      <c r="A229" s="26" t="s">
        <v>2443</v>
      </c>
      <c r="B229" s="26" t="s">
        <v>2315</v>
      </c>
      <c r="C229" s="26" t="s">
        <v>60</v>
      </c>
      <c r="D229" s="26" t="s">
        <v>61</v>
      </c>
      <c r="E229" s="26">
        <v>999881417</v>
      </c>
      <c r="F229" s="27" t="s">
        <v>64</v>
      </c>
      <c r="G229" s="26" t="s">
        <v>471</v>
      </c>
      <c r="H229" s="26" t="s">
        <v>5844</v>
      </c>
      <c r="I229" s="18">
        <v>644</v>
      </c>
      <c r="J229" s="18"/>
    </row>
    <row r="230" spans="1:10" x14ac:dyDescent="0.35">
      <c r="A230" s="26" t="s">
        <v>189</v>
      </c>
      <c r="B230" s="26" t="s">
        <v>2340</v>
      </c>
      <c r="C230" s="26" t="s">
        <v>60</v>
      </c>
      <c r="D230" s="26" t="s">
        <v>61</v>
      </c>
      <c r="E230" s="26">
        <v>999912208</v>
      </c>
      <c r="F230" s="26" t="s">
        <v>64</v>
      </c>
      <c r="G230" s="26" t="s">
        <v>471</v>
      </c>
      <c r="H230" s="26" t="s">
        <v>5844</v>
      </c>
      <c r="I230" s="18">
        <v>337</v>
      </c>
      <c r="J230" s="18"/>
    </row>
    <row r="231" spans="1:10" x14ac:dyDescent="0.35">
      <c r="A231" s="26" t="s">
        <v>690</v>
      </c>
      <c r="B231" s="26" t="s">
        <v>2446</v>
      </c>
      <c r="C231" s="26" t="s">
        <v>60</v>
      </c>
      <c r="D231" s="26" t="s">
        <v>61</v>
      </c>
      <c r="E231" s="26">
        <v>999917222</v>
      </c>
      <c r="F231" s="26" t="s">
        <v>64</v>
      </c>
      <c r="G231" s="26" t="s">
        <v>471</v>
      </c>
      <c r="H231" s="26" t="s">
        <v>5844</v>
      </c>
      <c r="I231" s="18">
        <v>319</v>
      </c>
      <c r="J231" s="18"/>
    </row>
    <row r="232" spans="1:10" x14ac:dyDescent="0.35">
      <c r="A232" s="26" t="s">
        <v>2448</v>
      </c>
      <c r="B232" s="26" t="s">
        <v>2449</v>
      </c>
      <c r="C232" s="26" t="s">
        <v>60</v>
      </c>
      <c r="D232" s="26" t="s">
        <v>61</v>
      </c>
      <c r="E232" s="26">
        <v>999881756</v>
      </c>
      <c r="F232" s="26" t="s">
        <v>64</v>
      </c>
      <c r="G232" s="26" t="s">
        <v>471</v>
      </c>
      <c r="H232" s="26" t="s">
        <v>5844</v>
      </c>
      <c r="I232" s="18">
        <v>273</v>
      </c>
      <c r="J232" s="18"/>
    </row>
    <row r="233" spans="1:10" x14ac:dyDescent="0.35">
      <c r="A233" s="26" t="s">
        <v>610</v>
      </c>
      <c r="B233" s="26" t="s">
        <v>611</v>
      </c>
      <c r="C233" s="26" t="s">
        <v>60</v>
      </c>
      <c r="D233" s="26" t="s">
        <v>61</v>
      </c>
      <c r="E233" s="26">
        <v>999921586</v>
      </c>
      <c r="F233" s="26" t="s">
        <v>64</v>
      </c>
      <c r="G233" s="26" t="s">
        <v>471</v>
      </c>
      <c r="H233" s="26" t="s">
        <v>5844</v>
      </c>
      <c r="I233" s="18">
        <v>230.5</v>
      </c>
      <c r="J233" s="18">
        <v>230.5</v>
      </c>
    </row>
    <row r="234" spans="1:10" x14ac:dyDescent="0.35">
      <c r="A234" s="26" t="s">
        <v>781</v>
      </c>
      <c r="B234" s="26" t="s">
        <v>409</v>
      </c>
      <c r="C234" s="26" t="s">
        <v>60</v>
      </c>
      <c r="D234" s="26" t="s">
        <v>61</v>
      </c>
      <c r="E234" s="26">
        <v>999907612</v>
      </c>
      <c r="F234" s="26" t="s">
        <v>64</v>
      </c>
      <c r="G234" s="26" t="s">
        <v>471</v>
      </c>
      <c r="H234" s="26" t="s">
        <v>5844</v>
      </c>
      <c r="I234" s="18">
        <v>228</v>
      </c>
      <c r="J234" s="18"/>
    </row>
    <row r="235" spans="1:10" x14ac:dyDescent="0.35">
      <c r="A235" s="26" t="s">
        <v>476</v>
      </c>
      <c r="B235" s="26" t="s">
        <v>2450</v>
      </c>
      <c r="C235" s="26" t="s">
        <v>60</v>
      </c>
      <c r="D235" s="26" t="s">
        <v>61</v>
      </c>
      <c r="E235" s="26">
        <v>999920843</v>
      </c>
      <c r="F235" s="26" t="s">
        <v>64</v>
      </c>
      <c r="G235" s="26" t="s">
        <v>471</v>
      </c>
      <c r="H235" s="26" t="s">
        <v>5844</v>
      </c>
      <c r="I235" s="18">
        <v>213</v>
      </c>
      <c r="J235" s="18"/>
    </row>
    <row r="236" spans="1:10" x14ac:dyDescent="0.35">
      <c r="A236" s="27" t="s">
        <v>300</v>
      </c>
      <c r="B236" s="27" t="s">
        <v>163</v>
      </c>
      <c r="C236" s="27" t="s">
        <v>60</v>
      </c>
      <c r="D236" s="27" t="s">
        <v>61</v>
      </c>
      <c r="E236" s="26">
        <v>999900882</v>
      </c>
      <c r="F236" s="26" t="s">
        <v>64</v>
      </c>
      <c r="G236" s="26" t="s">
        <v>471</v>
      </c>
      <c r="H236" s="26" t="s">
        <v>5844</v>
      </c>
      <c r="I236" s="18">
        <v>209</v>
      </c>
      <c r="J236" s="18"/>
    </row>
    <row r="237" spans="1:10" x14ac:dyDescent="0.35">
      <c r="A237" s="22" t="s">
        <v>433</v>
      </c>
      <c r="B237" s="22" t="s">
        <v>556</v>
      </c>
      <c r="C237" s="22" t="s">
        <v>60</v>
      </c>
      <c r="D237" s="22" t="s">
        <v>61</v>
      </c>
      <c r="E237" s="21">
        <v>999896991</v>
      </c>
      <c r="F237" s="22" t="s">
        <v>64</v>
      </c>
      <c r="G237" s="26" t="s">
        <v>471</v>
      </c>
      <c r="H237" s="26" t="s">
        <v>5844</v>
      </c>
      <c r="I237" s="18">
        <v>189</v>
      </c>
      <c r="J237" s="18">
        <v>189</v>
      </c>
    </row>
    <row r="238" spans="1:10" x14ac:dyDescent="0.35">
      <c r="A238" s="26" t="s">
        <v>557</v>
      </c>
      <c r="B238" s="26" t="s">
        <v>558</v>
      </c>
      <c r="C238" s="26" t="s">
        <v>60</v>
      </c>
      <c r="D238" s="26" t="s">
        <v>61</v>
      </c>
      <c r="E238" s="26">
        <v>999923375</v>
      </c>
      <c r="F238" s="26" t="s">
        <v>64</v>
      </c>
      <c r="G238" s="26" t="s">
        <v>471</v>
      </c>
      <c r="H238" s="26" t="s">
        <v>5844</v>
      </c>
      <c r="I238" s="18">
        <v>185.25</v>
      </c>
      <c r="J238" s="18">
        <v>185.25</v>
      </c>
    </row>
    <row r="239" spans="1:10" x14ac:dyDescent="0.35">
      <c r="A239" s="26" t="s">
        <v>472</v>
      </c>
      <c r="B239" s="26" t="s">
        <v>559</v>
      </c>
      <c r="C239" s="26" t="s">
        <v>60</v>
      </c>
      <c r="D239" s="26" t="s">
        <v>61</v>
      </c>
      <c r="E239" s="26">
        <v>999922553</v>
      </c>
      <c r="F239" s="26" t="s">
        <v>64</v>
      </c>
      <c r="G239" s="26" t="s">
        <v>471</v>
      </c>
      <c r="H239" s="26" t="s">
        <v>5844</v>
      </c>
      <c r="I239" s="18">
        <v>177.5</v>
      </c>
      <c r="J239" s="18">
        <v>177.5</v>
      </c>
    </row>
    <row r="240" spans="1:10" x14ac:dyDescent="0.35">
      <c r="A240" s="26" t="s">
        <v>2452</v>
      </c>
      <c r="B240" s="26" t="s">
        <v>2238</v>
      </c>
      <c r="C240" s="26" t="s">
        <v>60</v>
      </c>
      <c r="D240" s="26" t="s">
        <v>61</v>
      </c>
      <c r="E240" s="26">
        <v>999895534</v>
      </c>
      <c r="F240" s="26" t="s">
        <v>64</v>
      </c>
      <c r="G240" s="26" t="s">
        <v>471</v>
      </c>
      <c r="H240" s="26" t="s">
        <v>5844</v>
      </c>
      <c r="I240" s="18">
        <v>168</v>
      </c>
      <c r="J240" s="18"/>
    </row>
    <row r="241" spans="1:10" x14ac:dyDescent="0.35">
      <c r="A241" s="26" t="s">
        <v>2453</v>
      </c>
      <c r="B241" s="26" t="s">
        <v>2454</v>
      </c>
      <c r="C241" s="26" t="s">
        <v>60</v>
      </c>
      <c r="D241" s="26" t="s">
        <v>61</v>
      </c>
      <c r="E241" s="26">
        <v>999876730</v>
      </c>
      <c r="F241" s="26" t="s">
        <v>64</v>
      </c>
      <c r="G241" s="26" t="s">
        <v>471</v>
      </c>
      <c r="H241" s="26" t="s">
        <v>5844</v>
      </c>
      <c r="I241" s="18">
        <v>167</v>
      </c>
      <c r="J241" s="18"/>
    </row>
    <row r="242" spans="1:10" x14ac:dyDescent="0.35">
      <c r="A242" s="26" t="s">
        <v>1191</v>
      </c>
      <c r="B242" s="26" t="s">
        <v>1563</v>
      </c>
      <c r="C242" s="26" t="s">
        <v>60</v>
      </c>
      <c r="D242" s="26" t="s">
        <v>61</v>
      </c>
      <c r="E242" s="26">
        <v>999912940</v>
      </c>
      <c r="F242" s="26" t="s">
        <v>64</v>
      </c>
      <c r="G242" s="26" t="s">
        <v>471</v>
      </c>
      <c r="H242" s="26" t="s">
        <v>5844</v>
      </c>
      <c r="I242" s="18">
        <v>165</v>
      </c>
      <c r="J242" s="18"/>
    </row>
    <row r="243" spans="1:10" x14ac:dyDescent="0.35">
      <c r="A243" s="26" t="s">
        <v>294</v>
      </c>
      <c r="B243" s="26" t="s">
        <v>560</v>
      </c>
      <c r="C243" s="26" t="s">
        <v>60</v>
      </c>
      <c r="D243" s="26" t="s">
        <v>61</v>
      </c>
      <c r="E243" s="26">
        <v>999883608</v>
      </c>
      <c r="F243" s="26" t="s">
        <v>64</v>
      </c>
      <c r="G243" s="26" t="s">
        <v>471</v>
      </c>
      <c r="H243" s="26" t="s">
        <v>5844</v>
      </c>
      <c r="I243" s="18">
        <v>140</v>
      </c>
      <c r="J243" s="18">
        <v>140</v>
      </c>
    </row>
    <row r="244" spans="1:10" x14ac:dyDescent="0.35">
      <c r="A244" s="26" t="s">
        <v>561</v>
      </c>
      <c r="B244" s="26" t="s">
        <v>562</v>
      </c>
      <c r="C244" s="26" t="s">
        <v>60</v>
      </c>
      <c r="D244" s="26" t="s">
        <v>61</v>
      </c>
      <c r="E244" s="26">
        <v>999855921</v>
      </c>
      <c r="F244" s="26" t="s">
        <v>64</v>
      </c>
      <c r="G244" s="26" t="s">
        <v>471</v>
      </c>
      <c r="H244" s="26" t="s">
        <v>5844</v>
      </c>
      <c r="I244" s="18">
        <v>130</v>
      </c>
      <c r="J244" s="18">
        <v>130</v>
      </c>
    </row>
    <row r="245" spans="1:10" x14ac:dyDescent="0.35">
      <c r="A245" s="26" t="s">
        <v>2455</v>
      </c>
      <c r="B245" s="26" t="s">
        <v>2456</v>
      </c>
      <c r="C245" s="26" t="s">
        <v>60</v>
      </c>
      <c r="D245" s="26" t="s">
        <v>61</v>
      </c>
      <c r="E245" s="26">
        <v>999925006</v>
      </c>
      <c r="F245" s="26" t="s">
        <v>64</v>
      </c>
      <c r="G245" s="26" t="s">
        <v>471</v>
      </c>
      <c r="H245" s="26" t="s">
        <v>5844</v>
      </c>
      <c r="I245" s="18">
        <v>125</v>
      </c>
      <c r="J245" s="18"/>
    </row>
    <row r="246" spans="1:10" x14ac:dyDescent="0.35">
      <c r="A246" s="26" t="s">
        <v>526</v>
      </c>
      <c r="B246" s="26" t="s">
        <v>2346</v>
      </c>
      <c r="C246" s="26" t="s">
        <v>60</v>
      </c>
      <c r="D246" s="26" t="s">
        <v>61</v>
      </c>
      <c r="E246" s="26">
        <v>999874619</v>
      </c>
      <c r="F246" s="26" t="s">
        <v>64</v>
      </c>
      <c r="G246" s="26" t="s">
        <v>471</v>
      </c>
      <c r="H246" s="26" t="s">
        <v>5844</v>
      </c>
      <c r="I246" s="18">
        <v>116</v>
      </c>
      <c r="J246" s="18"/>
    </row>
    <row r="247" spans="1:10" x14ac:dyDescent="0.35">
      <c r="A247" s="26" t="s">
        <v>2461</v>
      </c>
      <c r="B247" s="26" t="s">
        <v>910</v>
      </c>
      <c r="C247" s="26" t="s">
        <v>60</v>
      </c>
      <c r="D247" s="26" t="s">
        <v>61</v>
      </c>
      <c r="E247" s="26">
        <v>999919389</v>
      </c>
      <c r="F247" s="26" t="s">
        <v>64</v>
      </c>
      <c r="G247" s="26" t="s">
        <v>471</v>
      </c>
      <c r="H247" s="26" t="s">
        <v>5844</v>
      </c>
      <c r="I247" s="18">
        <v>115</v>
      </c>
      <c r="J247" s="18"/>
    </row>
    <row r="248" spans="1:10" x14ac:dyDescent="0.35">
      <c r="A248" s="26" t="s">
        <v>638</v>
      </c>
      <c r="B248" s="26" t="s">
        <v>2462</v>
      </c>
      <c r="C248" s="26" t="s">
        <v>60</v>
      </c>
      <c r="D248" s="26" t="s">
        <v>61</v>
      </c>
      <c r="E248" s="26">
        <v>999922076</v>
      </c>
      <c r="F248" s="26" t="s">
        <v>64</v>
      </c>
      <c r="G248" s="26" t="s">
        <v>471</v>
      </c>
      <c r="H248" s="26" t="s">
        <v>5844</v>
      </c>
      <c r="I248" s="18">
        <v>115</v>
      </c>
      <c r="J248" s="18"/>
    </row>
    <row r="249" spans="1:10" x14ac:dyDescent="0.35">
      <c r="A249" s="26" t="s">
        <v>2463</v>
      </c>
      <c r="B249" s="26" t="s">
        <v>2464</v>
      </c>
      <c r="C249" s="26" t="s">
        <v>60</v>
      </c>
      <c r="D249" s="26" t="s">
        <v>61</v>
      </c>
      <c r="E249" s="26">
        <v>999918546</v>
      </c>
      <c r="F249" s="26" t="s">
        <v>64</v>
      </c>
      <c r="G249" s="26" t="s">
        <v>471</v>
      </c>
      <c r="H249" s="26" t="s">
        <v>5844</v>
      </c>
      <c r="I249" s="18">
        <v>110</v>
      </c>
      <c r="J249" s="18"/>
    </row>
    <row r="250" spans="1:10" x14ac:dyDescent="0.35">
      <c r="A250" s="26" t="s">
        <v>2465</v>
      </c>
      <c r="B250" s="26" t="s">
        <v>2466</v>
      </c>
      <c r="C250" s="26" t="s">
        <v>60</v>
      </c>
      <c r="D250" s="26" t="s">
        <v>61</v>
      </c>
      <c r="E250" s="26">
        <v>999925247</v>
      </c>
      <c r="F250" s="26" t="s">
        <v>64</v>
      </c>
      <c r="G250" s="26" t="s">
        <v>471</v>
      </c>
      <c r="H250" s="26" t="s">
        <v>5844</v>
      </c>
      <c r="I250" s="18">
        <v>105.5</v>
      </c>
      <c r="J250" s="18"/>
    </row>
    <row r="251" spans="1:10" x14ac:dyDescent="0.35">
      <c r="A251" s="30" t="s">
        <v>2305</v>
      </c>
      <c r="B251" s="30" t="s">
        <v>4077</v>
      </c>
      <c r="C251" s="30" t="s">
        <v>60</v>
      </c>
      <c r="D251" s="30" t="s">
        <v>61</v>
      </c>
      <c r="E251" s="30">
        <v>999919558</v>
      </c>
      <c r="F251" s="32" t="s">
        <v>64</v>
      </c>
      <c r="G251" s="30" t="s">
        <v>471</v>
      </c>
      <c r="H251" s="26" t="s">
        <v>5844</v>
      </c>
      <c r="I251" s="18">
        <v>100</v>
      </c>
      <c r="J251" s="18"/>
    </row>
    <row r="252" spans="1:10" x14ac:dyDescent="0.35">
      <c r="A252" s="26" t="s">
        <v>2467</v>
      </c>
      <c r="B252" s="26" t="s">
        <v>2468</v>
      </c>
      <c r="C252" s="26" t="s">
        <v>60</v>
      </c>
      <c r="D252" s="26" t="s">
        <v>61</v>
      </c>
      <c r="E252" s="26">
        <v>999906912</v>
      </c>
      <c r="F252" s="26" t="s">
        <v>64</v>
      </c>
      <c r="G252" s="26" t="s">
        <v>471</v>
      </c>
      <c r="H252" s="26" t="s">
        <v>5844</v>
      </c>
      <c r="I252" s="18">
        <v>98</v>
      </c>
      <c r="J252" s="18"/>
    </row>
    <row r="253" spans="1:10" x14ac:dyDescent="0.35">
      <c r="A253" s="26" t="s">
        <v>2279</v>
      </c>
      <c r="B253" s="26" t="s">
        <v>2469</v>
      </c>
      <c r="C253" s="26" t="s">
        <v>60</v>
      </c>
      <c r="D253" s="26" t="s">
        <v>61</v>
      </c>
      <c r="E253" s="26">
        <v>999922110</v>
      </c>
      <c r="F253" s="26" t="s">
        <v>64</v>
      </c>
      <c r="G253" s="26" t="s">
        <v>471</v>
      </c>
      <c r="H253" s="26" t="s">
        <v>5844</v>
      </c>
      <c r="I253" s="18">
        <v>98</v>
      </c>
      <c r="J253" s="18"/>
    </row>
    <row r="254" spans="1:10" x14ac:dyDescent="0.35">
      <c r="A254" s="26" t="s">
        <v>814</v>
      </c>
      <c r="B254" s="26" t="s">
        <v>794</v>
      </c>
      <c r="C254" s="26" t="s">
        <v>60</v>
      </c>
      <c r="D254" s="26" t="s">
        <v>61</v>
      </c>
      <c r="E254" s="26">
        <v>999921693</v>
      </c>
      <c r="F254" s="26" t="s">
        <v>64</v>
      </c>
      <c r="G254" s="26" t="s">
        <v>471</v>
      </c>
      <c r="H254" s="26" t="s">
        <v>5844</v>
      </c>
      <c r="I254" s="18">
        <v>97</v>
      </c>
      <c r="J254" s="18"/>
    </row>
    <row r="255" spans="1:10" x14ac:dyDescent="0.35">
      <c r="A255" s="26" t="s">
        <v>5307</v>
      </c>
      <c r="B255" s="26" t="s">
        <v>5308</v>
      </c>
      <c r="C255" s="26" t="s">
        <v>60</v>
      </c>
      <c r="D255" s="26" t="s">
        <v>61</v>
      </c>
      <c r="E255" s="26">
        <v>999917756</v>
      </c>
      <c r="F255" s="26" t="s">
        <v>64</v>
      </c>
      <c r="G255" s="26" t="s">
        <v>471</v>
      </c>
      <c r="H255" s="26" t="s">
        <v>5844</v>
      </c>
      <c r="I255" s="18">
        <v>88.2</v>
      </c>
      <c r="J255" s="18"/>
    </row>
    <row r="256" spans="1:10" x14ac:dyDescent="0.35">
      <c r="A256" s="26" t="s">
        <v>163</v>
      </c>
      <c r="B256" s="26" t="s">
        <v>2473</v>
      </c>
      <c r="C256" s="26" t="s">
        <v>60</v>
      </c>
      <c r="D256" s="26" t="s">
        <v>61</v>
      </c>
      <c r="E256" s="26">
        <v>999919641</v>
      </c>
      <c r="F256" s="26" t="s">
        <v>64</v>
      </c>
      <c r="G256" s="26" t="s">
        <v>471</v>
      </c>
      <c r="H256" s="26" t="s">
        <v>5844</v>
      </c>
      <c r="I256" s="18">
        <v>82</v>
      </c>
      <c r="J256" s="18"/>
    </row>
    <row r="257" spans="1:10" x14ac:dyDescent="0.35">
      <c r="A257" s="26" t="s">
        <v>565</v>
      </c>
      <c r="B257" s="26" t="s">
        <v>2097</v>
      </c>
      <c r="C257" s="26" t="s">
        <v>60</v>
      </c>
      <c r="D257" s="26" t="s">
        <v>61</v>
      </c>
      <c r="E257" s="26">
        <v>999928011</v>
      </c>
      <c r="F257" s="26" t="s">
        <v>64</v>
      </c>
      <c r="G257" s="26" t="s">
        <v>471</v>
      </c>
      <c r="H257" s="26" t="s">
        <v>5844</v>
      </c>
      <c r="I257" s="18">
        <v>82</v>
      </c>
      <c r="J257" s="18"/>
    </row>
    <row r="258" spans="1:10" x14ac:dyDescent="0.35">
      <c r="A258" s="26" t="s">
        <v>1277</v>
      </c>
      <c r="B258" s="26" t="s">
        <v>124</v>
      </c>
      <c r="C258" s="26" t="s">
        <v>60</v>
      </c>
      <c r="D258" s="26" t="s">
        <v>61</v>
      </c>
      <c r="E258" s="26">
        <v>999899400</v>
      </c>
      <c r="F258" s="26" t="s">
        <v>64</v>
      </c>
      <c r="G258" s="26" t="s">
        <v>471</v>
      </c>
      <c r="H258" s="26" t="s">
        <v>5844</v>
      </c>
      <c r="I258" s="18">
        <v>82</v>
      </c>
      <c r="J258" s="18"/>
    </row>
    <row r="259" spans="1:10" x14ac:dyDescent="0.35">
      <c r="A259" s="26" t="s">
        <v>1094</v>
      </c>
      <c r="B259" s="26" t="s">
        <v>2472</v>
      </c>
      <c r="C259" s="26" t="s">
        <v>60</v>
      </c>
      <c r="D259" s="26" t="s">
        <v>61</v>
      </c>
      <c r="E259" s="26">
        <v>999919453</v>
      </c>
      <c r="F259" s="26" t="s">
        <v>64</v>
      </c>
      <c r="G259" s="26" t="s">
        <v>471</v>
      </c>
      <c r="H259" s="26" t="s">
        <v>5844</v>
      </c>
      <c r="I259" s="18">
        <v>82</v>
      </c>
      <c r="J259" s="18"/>
    </row>
    <row r="260" spans="1:10" x14ac:dyDescent="0.35">
      <c r="A260" s="26" t="s">
        <v>133</v>
      </c>
      <c r="B260" s="26" t="s">
        <v>2476</v>
      </c>
      <c r="C260" s="26" t="s">
        <v>60</v>
      </c>
      <c r="D260" s="26" t="s">
        <v>61</v>
      </c>
      <c r="E260" s="26">
        <v>999928000</v>
      </c>
      <c r="F260" s="26" t="s">
        <v>64</v>
      </c>
      <c r="G260" s="26" t="s">
        <v>471</v>
      </c>
      <c r="H260" s="26" t="s">
        <v>5844</v>
      </c>
      <c r="I260" s="18">
        <v>82</v>
      </c>
      <c r="J260" s="18"/>
    </row>
    <row r="261" spans="1:10" x14ac:dyDescent="0.35">
      <c r="A261" s="26" t="s">
        <v>563</v>
      </c>
      <c r="B261" s="26" t="s">
        <v>564</v>
      </c>
      <c r="C261" s="26" t="s">
        <v>60</v>
      </c>
      <c r="D261" s="26" t="s">
        <v>61</v>
      </c>
      <c r="E261" s="26">
        <v>999906838</v>
      </c>
      <c r="F261" s="26" t="s">
        <v>64</v>
      </c>
      <c r="G261" s="26" t="s">
        <v>471</v>
      </c>
      <c r="H261" s="26" t="s">
        <v>5844</v>
      </c>
      <c r="I261" s="18">
        <v>80</v>
      </c>
      <c r="J261" s="18">
        <v>80</v>
      </c>
    </row>
    <row r="262" spans="1:10" x14ac:dyDescent="0.35">
      <c r="A262" s="26" t="s">
        <v>565</v>
      </c>
      <c r="B262" s="26" t="s">
        <v>566</v>
      </c>
      <c r="C262" s="26" t="s">
        <v>60</v>
      </c>
      <c r="D262" s="26" t="s">
        <v>61</v>
      </c>
      <c r="E262" s="26">
        <v>999925023</v>
      </c>
      <c r="F262" s="26" t="s">
        <v>64</v>
      </c>
      <c r="G262" s="26" t="s">
        <v>471</v>
      </c>
      <c r="H262" s="26" t="s">
        <v>5844</v>
      </c>
      <c r="I262" s="18">
        <v>73.5</v>
      </c>
      <c r="J262" s="18">
        <v>73.5</v>
      </c>
    </row>
    <row r="263" spans="1:10" x14ac:dyDescent="0.35">
      <c r="A263" s="26" t="s">
        <v>2477</v>
      </c>
      <c r="B263" s="26" t="s">
        <v>601</v>
      </c>
      <c r="C263" s="26" t="s">
        <v>60</v>
      </c>
      <c r="D263" s="26" t="s">
        <v>61</v>
      </c>
      <c r="E263" s="26">
        <v>999907253</v>
      </c>
      <c r="F263" s="26" t="s">
        <v>64</v>
      </c>
      <c r="G263" s="26" t="s">
        <v>471</v>
      </c>
      <c r="H263" s="26" t="s">
        <v>5844</v>
      </c>
      <c r="I263" s="18">
        <v>72</v>
      </c>
      <c r="J263" s="18"/>
    </row>
    <row r="264" spans="1:10" x14ac:dyDescent="0.35">
      <c r="A264" s="26" t="s">
        <v>2478</v>
      </c>
      <c r="B264" s="28" t="s">
        <v>2479</v>
      </c>
      <c r="C264" s="28" t="s">
        <v>60</v>
      </c>
      <c r="D264" s="26" t="s">
        <v>141</v>
      </c>
      <c r="E264" s="20">
        <v>999892549</v>
      </c>
      <c r="F264" s="29" t="s">
        <v>64</v>
      </c>
      <c r="G264" s="26" t="s">
        <v>471</v>
      </c>
      <c r="H264" s="26" t="s">
        <v>5844</v>
      </c>
      <c r="I264" s="18">
        <v>68</v>
      </c>
      <c r="J264" s="18"/>
    </row>
    <row r="265" spans="1:10" x14ac:dyDescent="0.35">
      <c r="A265" s="26" t="s">
        <v>2481</v>
      </c>
      <c r="B265" s="26" t="s">
        <v>2482</v>
      </c>
      <c r="C265" s="26" t="s">
        <v>60</v>
      </c>
      <c r="D265" s="26" t="s">
        <v>61</v>
      </c>
      <c r="E265" s="26">
        <v>999922117</v>
      </c>
      <c r="F265" s="26" t="s">
        <v>64</v>
      </c>
      <c r="G265" s="26" t="s">
        <v>471</v>
      </c>
      <c r="H265" s="26" t="s">
        <v>5844</v>
      </c>
      <c r="I265" s="18">
        <v>68</v>
      </c>
      <c r="J265" s="18"/>
    </row>
    <row r="266" spans="1:10" x14ac:dyDescent="0.35">
      <c r="A266" s="26" t="s">
        <v>2480</v>
      </c>
      <c r="B266" s="26" t="s">
        <v>2063</v>
      </c>
      <c r="C266" s="26" t="s">
        <v>60</v>
      </c>
      <c r="D266" s="26" t="s">
        <v>61</v>
      </c>
      <c r="E266" s="26">
        <v>999909461</v>
      </c>
      <c r="F266" s="27" t="s">
        <v>64</v>
      </c>
      <c r="G266" s="26" t="s">
        <v>471</v>
      </c>
      <c r="H266" s="26" t="s">
        <v>5844</v>
      </c>
      <c r="I266" s="18">
        <v>68</v>
      </c>
      <c r="J266" s="18"/>
    </row>
    <row r="267" spans="1:10" x14ac:dyDescent="0.35">
      <c r="A267" s="26" t="s">
        <v>169</v>
      </c>
      <c r="B267" s="26" t="s">
        <v>1547</v>
      </c>
      <c r="C267" s="26" t="s">
        <v>60</v>
      </c>
      <c r="D267" s="26" t="s">
        <v>61</v>
      </c>
      <c r="E267" s="26">
        <v>999853606</v>
      </c>
      <c r="F267" s="26" t="s">
        <v>64</v>
      </c>
      <c r="G267" s="26" t="s">
        <v>471</v>
      </c>
      <c r="H267" s="26" t="s">
        <v>5844</v>
      </c>
      <c r="I267" s="18">
        <v>64</v>
      </c>
      <c r="J267" s="18"/>
    </row>
    <row r="268" spans="1:10" x14ac:dyDescent="0.35">
      <c r="A268" s="26" t="s">
        <v>371</v>
      </c>
      <c r="B268" s="26" t="s">
        <v>569</v>
      </c>
      <c r="C268" s="26" t="s">
        <v>60</v>
      </c>
      <c r="D268" s="26" t="s">
        <v>61</v>
      </c>
      <c r="E268" s="26">
        <v>999926432</v>
      </c>
      <c r="F268" s="26" t="s">
        <v>64</v>
      </c>
      <c r="G268" s="26" t="s">
        <v>471</v>
      </c>
      <c r="H268" s="26" t="s">
        <v>5844</v>
      </c>
      <c r="I268" s="18">
        <v>64</v>
      </c>
      <c r="J268" s="18">
        <v>64</v>
      </c>
    </row>
    <row r="269" spans="1:10" x14ac:dyDescent="0.35">
      <c r="A269" s="26" t="s">
        <v>2483</v>
      </c>
      <c r="B269" s="26" t="s">
        <v>215</v>
      </c>
      <c r="C269" s="26" t="s">
        <v>60</v>
      </c>
      <c r="D269" s="26" t="s">
        <v>61</v>
      </c>
      <c r="E269" s="26">
        <v>999920530</v>
      </c>
      <c r="F269" s="26" t="s">
        <v>64</v>
      </c>
      <c r="G269" s="26" t="s">
        <v>471</v>
      </c>
      <c r="H269" s="26" t="s">
        <v>5844</v>
      </c>
      <c r="I269" s="18">
        <v>64</v>
      </c>
      <c r="J269" s="18"/>
    </row>
    <row r="270" spans="1:10" x14ac:dyDescent="0.35">
      <c r="A270" s="26" t="s">
        <v>1161</v>
      </c>
      <c r="B270" s="26" t="s">
        <v>255</v>
      </c>
      <c r="C270" s="26" t="s">
        <v>60</v>
      </c>
      <c r="D270" s="26" t="s">
        <v>61</v>
      </c>
      <c r="E270" s="26">
        <v>999914265</v>
      </c>
      <c r="F270" s="26" t="s">
        <v>64</v>
      </c>
      <c r="G270" s="26" t="s">
        <v>471</v>
      </c>
      <c r="H270" s="26" t="s">
        <v>5844</v>
      </c>
      <c r="I270" s="18">
        <v>59</v>
      </c>
      <c r="J270" s="18"/>
    </row>
    <row r="271" spans="1:10" x14ac:dyDescent="0.35">
      <c r="A271" s="26" t="s">
        <v>570</v>
      </c>
      <c r="B271" s="26" t="s">
        <v>571</v>
      </c>
      <c r="C271" s="26" t="s">
        <v>60</v>
      </c>
      <c r="D271" s="26" t="s">
        <v>61</v>
      </c>
      <c r="E271" s="26">
        <v>999925232</v>
      </c>
      <c r="F271" s="26" t="s">
        <v>64</v>
      </c>
      <c r="G271" s="26" t="s">
        <v>471</v>
      </c>
      <c r="H271" s="26" t="s">
        <v>5844</v>
      </c>
      <c r="I271" s="18">
        <v>56.5</v>
      </c>
      <c r="J271" s="18">
        <v>56.5</v>
      </c>
    </row>
    <row r="272" spans="1:10" x14ac:dyDescent="0.35">
      <c r="A272" s="30" t="s">
        <v>2323</v>
      </c>
      <c r="B272" s="30" t="s">
        <v>2324</v>
      </c>
      <c r="C272" s="30" t="s">
        <v>60</v>
      </c>
      <c r="D272" s="30" t="s">
        <v>61</v>
      </c>
      <c r="E272" s="30">
        <v>999908470</v>
      </c>
      <c r="F272" s="32" t="s">
        <v>64</v>
      </c>
      <c r="G272" s="30" t="s">
        <v>471</v>
      </c>
      <c r="H272" s="26" t="s">
        <v>5844</v>
      </c>
      <c r="I272" s="18">
        <v>56</v>
      </c>
      <c r="J272" s="18"/>
    </row>
    <row r="273" spans="1:10" x14ac:dyDescent="0.35">
      <c r="A273" s="30" t="s">
        <v>117</v>
      </c>
      <c r="B273" s="30" t="s">
        <v>2327</v>
      </c>
      <c r="C273" s="30" t="s">
        <v>60</v>
      </c>
      <c r="D273" s="30" t="s">
        <v>61</v>
      </c>
      <c r="E273" s="30">
        <v>999921683</v>
      </c>
      <c r="F273" s="32" t="s">
        <v>64</v>
      </c>
      <c r="G273" s="30" t="s">
        <v>471</v>
      </c>
      <c r="H273" s="26" t="s">
        <v>5844</v>
      </c>
      <c r="I273" s="18">
        <v>56</v>
      </c>
      <c r="J273" s="18"/>
    </row>
    <row r="274" spans="1:10" x14ac:dyDescent="0.35">
      <c r="A274" s="26" t="s">
        <v>382</v>
      </c>
      <c r="B274" s="26" t="s">
        <v>2359</v>
      </c>
      <c r="C274" s="26" t="s">
        <v>60</v>
      </c>
      <c r="D274" s="26" t="s">
        <v>61</v>
      </c>
      <c r="E274" s="26">
        <v>999901268</v>
      </c>
      <c r="F274" s="26" t="s">
        <v>64</v>
      </c>
      <c r="G274" s="26" t="s">
        <v>471</v>
      </c>
      <c r="H274" s="26" t="s">
        <v>5844</v>
      </c>
      <c r="I274" s="18">
        <v>51</v>
      </c>
      <c r="J274" s="18"/>
    </row>
    <row r="275" spans="1:10" x14ac:dyDescent="0.35">
      <c r="A275" s="26" t="s">
        <v>350</v>
      </c>
      <c r="B275" s="26" t="s">
        <v>2484</v>
      </c>
      <c r="C275" s="26" t="s">
        <v>60</v>
      </c>
      <c r="D275" s="26" t="s">
        <v>61</v>
      </c>
      <c r="E275" s="26">
        <v>999910191</v>
      </c>
      <c r="F275" s="26" t="s">
        <v>64</v>
      </c>
      <c r="G275" s="26" t="s">
        <v>471</v>
      </c>
      <c r="H275" s="26" t="s">
        <v>5844</v>
      </c>
      <c r="I275" s="18">
        <v>51</v>
      </c>
      <c r="J275" s="18"/>
    </row>
    <row r="276" spans="1:10" x14ac:dyDescent="0.35">
      <c r="A276" s="26" t="s">
        <v>2485</v>
      </c>
      <c r="B276" s="26" t="s">
        <v>2486</v>
      </c>
      <c r="C276" s="26" t="s">
        <v>60</v>
      </c>
      <c r="D276" s="26" t="s">
        <v>61</v>
      </c>
      <c r="E276" s="26">
        <v>999921246</v>
      </c>
      <c r="F276" s="26" t="s">
        <v>64</v>
      </c>
      <c r="G276" s="26" t="s">
        <v>471</v>
      </c>
      <c r="H276" s="26" t="s">
        <v>5844</v>
      </c>
      <c r="I276" s="18">
        <v>51</v>
      </c>
      <c r="J276" s="18"/>
    </row>
    <row r="277" spans="1:10" x14ac:dyDescent="0.35">
      <c r="A277" s="26" t="s">
        <v>572</v>
      </c>
      <c r="B277" s="26" t="s">
        <v>573</v>
      </c>
      <c r="C277" s="26" t="s">
        <v>60</v>
      </c>
      <c r="D277" s="26" t="s">
        <v>61</v>
      </c>
      <c r="E277" s="26">
        <v>999926685</v>
      </c>
      <c r="F277" s="26" t="s">
        <v>64</v>
      </c>
      <c r="G277" s="26" t="s">
        <v>471</v>
      </c>
      <c r="H277" s="26" t="s">
        <v>5844</v>
      </c>
      <c r="I277" s="18">
        <v>48</v>
      </c>
      <c r="J277" s="18">
        <v>48</v>
      </c>
    </row>
    <row r="278" spans="1:10" x14ac:dyDescent="0.35">
      <c r="A278" s="26" t="s">
        <v>613</v>
      </c>
      <c r="B278" s="26" t="s">
        <v>2490</v>
      </c>
      <c r="C278" s="26" t="s">
        <v>60</v>
      </c>
      <c r="D278" s="26" t="s">
        <v>61</v>
      </c>
      <c r="E278" s="26">
        <v>999906095</v>
      </c>
      <c r="F278" s="26" t="s">
        <v>64</v>
      </c>
      <c r="G278" s="26" t="s">
        <v>471</v>
      </c>
      <c r="H278" s="26" t="s">
        <v>5844</v>
      </c>
      <c r="I278" s="18">
        <v>48</v>
      </c>
      <c r="J278" s="18"/>
    </row>
    <row r="279" spans="1:10" x14ac:dyDescent="0.35">
      <c r="A279" s="26" t="s">
        <v>2493</v>
      </c>
      <c r="B279" s="26" t="s">
        <v>2494</v>
      </c>
      <c r="C279" s="26" t="s">
        <v>60</v>
      </c>
      <c r="D279" s="26" t="s">
        <v>61</v>
      </c>
      <c r="E279" s="26">
        <v>999918510</v>
      </c>
      <c r="F279" s="26" t="s">
        <v>64</v>
      </c>
      <c r="G279" s="26" t="s">
        <v>471</v>
      </c>
      <c r="H279" s="26" t="s">
        <v>5844</v>
      </c>
      <c r="I279" s="18">
        <v>48</v>
      </c>
      <c r="J279" s="18"/>
    </row>
    <row r="280" spans="1:10" x14ac:dyDescent="0.35">
      <c r="A280" s="26" t="s">
        <v>864</v>
      </c>
      <c r="B280" s="26" t="s">
        <v>2495</v>
      </c>
      <c r="C280" s="26" t="s">
        <v>60</v>
      </c>
      <c r="D280" s="26" t="s">
        <v>61</v>
      </c>
      <c r="E280" s="26">
        <v>999921626</v>
      </c>
      <c r="F280" s="26" t="s">
        <v>64</v>
      </c>
      <c r="G280" s="26" t="s">
        <v>471</v>
      </c>
      <c r="H280" s="26" t="s">
        <v>5844</v>
      </c>
      <c r="I280" s="18">
        <v>48</v>
      </c>
      <c r="J280" s="18"/>
    </row>
    <row r="281" spans="1:10" x14ac:dyDescent="0.35">
      <c r="A281" s="26" t="s">
        <v>540</v>
      </c>
      <c r="B281" s="26" t="s">
        <v>2496</v>
      </c>
      <c r="C281" s="26" t="s">
        <v>60</v>
      </c>
      <c r="D281" s="26" t="s">
        <v>61</v>
      </c>
      <c r="E281" s="26">
        <v>999893961</v>
      </c>
      <c r="F281" s="26" t="s">
        <v>64</v>
      </c>
      <c r="G281" s="26" t="s">
        <v>471</v>
      </c>
      <c r="H281" s="26" t="s">
        <v>5844</v>
      </c>
      <c r="I281" s="18">
        <v>45</v>
      </c>
      <c r="J281" s="18"/>
    </row>
    <row r="282" spans="1:10" x14ac:dyDescent="0.35">
      <c r="A282" s="26" t="s">
        <v>574</v>
      </c>
      <c r="B282" s="26" t="s">
        <v>575</v>
      </c>
      <c r="C282" s="26" t="s">
        <v>60</v>
      </c>
      <c r="D282" s="26" t="s">
        <v>61</v>
      </c>
      <c r="E282" s="26">
        <v>999925230</v>
      </c>
      <c r="F282" s="26" t="s">
        <v>64</v>
      </c>
      <c r="G282" s="26" t="s">
        <v>471</v>
      </c>
      <c r="H282" s="26" t="s">
        <v>5844</v>
      </c>
      <c r="I282" s="18">
        <v>42.5</v>
      </c>
      <c r="J282" s="18">
        <v>42.5</v>
      </c>
    </row>
    <row r="283" spans="1:10" x14ac:dyDescent="0.35">
      <c r="A283" s="26" t="s">
        <v>437</v>
      </c>
      <c r="B283" s="26" t="s">
        <v>564</v>
      </c>
      <c r="C283" s="26" t="s">
        <v>60</v>
      </c>
      <c r="D283" s="26" t="s">
        <v>61</v>
      </c>
      <c r="E283" s="26">
        <v>999925274</v>
      </c>
      <c r="F283" s="26" t="s">
        <v>64</v>
      </c>
      <c r="G283" s="26" t="s">
        <v>471</v>
      </c>
      <c r="H283" s="26" t="s">
        <v>5844</v>
      </c>
      <c r="I283" s="18">
        <v>42.5</v>
      </c>
      <c r="J283" s="18">
        <v>42.5</v>
      </c>
    </row>
    <row r="284" spans="1:10" x14ac:dyDescent="0.35">
      <c r="A284" s="30" t="s">
        <v>5801</v>
      </c>
      <c r="B284" s="30" t="s">
        <v>182</v>
      </c>
      <c r="C284" s="30" t="s">
        <v>60</v>
      </c>
      <c r="D284" s="30" t="s">
        <v>61</v>
      </c>
      <c r="E284" s="30">
        <v>999898635</v>
      </c>
      <c r="F284" s="32" t="s">
        <v>64</v>
      </c>
      <c r="G284" s="30" t="s">
        <v>471</v>
      </c>
      <c r="H284" s="26" t="s">
        <v>5844</v>
      </c>
      <c r="I284" s="18">
        <v>42</v>
      </c>
      <c r="J284" s="18"/>
    </row>
    <row r="285" spans="1:10" x14ac:dyDescent="0.35">
      <c r="A285" s="30" t="s">
        <v>407</v>
      </c>
      <c r="B285" s="30" t="s">
        <v>2278</v>
      </c>
      <c r="C285" s="30" t="s">
        <v>60</v>
      </c>
      <c r="D285" s="30" t="s">
        <v>61</v>
      </c>
      <c r="E285" s="30">
        <v>999908552</v>
      </c>
      <c r="F285" s="32" t="s">
        <v>64</v>
      </c>
      <c r="G285" s="30" t="s">
        <v>471</v>
      </c>
      <c r="H285" s="26" t="s">
        <v>5844</v>
      </c>
      <c r="I285" s="18">
        <v>42</v>
      </c>
      <c r="J285" s="18"/>
    </row>
    <row r="286" spans="1:10" x14ac:dyDescent="0.35">
      <c r="A286" s="26" t="s">
        <v>577</v>
      </c>
      <c r="B286" s="26" t="s">
        <v>578</v>
      </c>
      <c r="C286" s="26" t="s">
        <v>60</v>
      </c>
      <c r="D286" s="26" t="s">
        <v>61</v>
      </c>
      <c r="E286" s="26">
        <v>999928270</v>
      </c>
      <c r="F286" s="26" t="s">
        <v>64</v>
      </c>
      <c r="G286" s="26" t="s">
        <v>471</v>
      </c>
      <c r="H286" s="26" t="s">
        <v>5844</v>
      </c>
      <c r="I286" s="18">
        <v>39.5</v>
      </c>
      <c r="J286" s="18">
        <v>39.5</v>
      </c>
    </row>
    <row r="287" spans="1:10" x14ac:dyDescent="0.35">
      <c r="A287" s="26" t="s">
        <v>2498</v>
      </c>
      <c r="B287" s="26" t="s">
        <v>2499</v>
      </c>
      <c r="C287" s="26" t="s">
        <v>60</v>
      </c>
      <c r="D287" s="26" t="s">
        <v>61</v>
      </c>
      <c r="E287" s="26">
        <v>999925924</v>
      </c>
      <c r="F287" s="26" t="s">
        <v>64</v>
      </c>
      <c r="G287" s="26" t="s">
        <v>471</v>
      </c>
      <c r="H287" s="26" t="s">
        <v>5844</v>
      </c>
      <c r="I287" s="18">
        <v>38</v>
      </c>
      <c r="J287" s="18"/>
    </row>
    <row r="288" spans="1:10" x14ac:dyDescent="0.35">
      <c r="A288" s="26" t="s">
        <v>476</v>
      </c>
      <c r="B288" s="26" t="s">
        <v>215</v>
      </c>
      <c r="C288" s="26" t="s">
        <v>60</v>
      </c>
      <c r="D288" s="26" t="s">
        <v>61</v>
      </c>
      <c r="E288" s="26">
        <v>999925339</v>
      </c>
      <c r="F288" s="26" t="s">
        <v>64</v>
      </c>
      <c r="G288" s="26" t="s">
        <v>471</v>
      </c>
      <c r="H288" s="26" t="s">
        <v>5844</v>
      </c>
      <c r="I288" s="18">
        <v>38</v>
      </c>
      <c r="J288" s="18"/>
    </row>
    <row r="289" spans="1:10" x14ac:dyDescent="0.35">
      <c r="A289" s="30" t="s">
        <v>193</v>
      </c>
      <c r="B289" s="30" t="s">
        <v>5818</v>
      </c>
      <c r="C289" s="30" t="s">
        <v>60</v>
      </c>
      <c r="D289" s="30" t="s">
        <v>61</v>
      </c>
      <c r="E289" s="30">
        <v>999924941</v>
      </c>
      <c r="F289" s="30" t="s">
        <v>64</v>
      </c>
      <c r="G289" s="30" t="s">
        <v>471</v>
      </c>
      <c r="H289" s="26" t="s">
        <v>5844</v>
      </c>
      <c r="I289" s="18">
        <v>37.5</v>
      </c>
      <c r="J289" s="18">
        <v>37.5</v>
      </c>
    </row>
    <row r="290" spans="1:10" x14ac:dyDescent="0.35">
      <c r="A290" s="26" t="s">
        <v>579</v>
      </c>
      <c r="B290" s="26" t="s">
        <v>196</v>
      </c>
      <c r="C290" s="26" t="s">
        <v>60</v>
      </c>
      <c r="D290" s="26" t="s">
        <v>61</v>
      </c>
      <c r="E290" s="26">
        <v>999926666</v>
      </c>
      <c r="F290" s="26" t="s">
        <v>64</v>
      </c>
      <c r="G290" s="26" t="s">
        <v>471</v>
      </c>
      <c r="H290" s="26" t="s">
        <v>5844</v>
      </c>
      <c r="I290" s="18">
        <v>34</v>
      </c>
      <c r="J290" s="18">
        <v>34</v>
      </c>
    </row>
    <row r="291" spans="1:10" x14ac:dyDescent="0.35">
      <c r="A291" s="26" t="s">
        <v>2503</v>
      </c>
      <c r="B291" s="26" t="s">
        <v>1036</v>
      </c>
      <c r="C291" s="26" t="s">
        <v>60</v>
      </c>
      <c r="D291" s="26" t="s">
        <v>61</v>
      </c>
      <c r="E291" s="26">
        <v>999893522</v>
      </c>
      <c r="F291" s="26" t="s">
        <v>64</v>
      </c>
      <c r="G291" s="26" t="s">
        <v>471</v>
      </c>
      <c r="H291" s="26" t="s">
        <v>5844</v>
      </c>
      <c r="I291" s="18">
        <v>34</v>
      </c>
      <c r="J291" s="18"/>
    </row>
    <row r="292" spans="1:10" x14ac:dyDescent="0.35">
      <c r="A292" s="26" t="s">
        <v>580</v>
      </c>
      <c r="B292" s="26" t="s">
        <v>581</v>
      </c>
      <c r="C292" s="26" t="s">
        <v>60</v>
      </c>
      <c r="D292" s="26" t="s">
        <v>61</v>
      </c>
      <c r="E292" s="26">
        <v>999910820</v>
      </c>
      <c r="F292" s="26" t="s">
        <v>64</v>
      </c>
      <c r="G292" s="26" t="s">
        <v>471</v>
      </c>
      <c r="H292" s="26" t="s">
        <v>5844</v>
      </c>
      <c r="I292" s="18">
        <v>30</v>
      </c>
      <c r="J292" s="18">
        <v>30</v>
      </c>
    </row>
    <row r="293" spans="1:10" x14ac:dyDescent="0.35">
      <c r="A293" s="26" t="s">
        <v>2504</v>
      </c>
      <c r="B293" s="26" t="s">
        <v>2505</v>
      </c>
      <c r="C293" s="26" t="s">
        <v>60</v>
      </c>
      <c r="D293" s="27" t="s">
        <v>61</v>
      </c>
      <c r="E293" s="26">
        <v>999912771</v>
      </c>
      <c r="F293" s="26" t="s">
        <v>64</v>
      </c>
      <c r="G293" s="26" t="s">
        <v>471</v>
      </c>
      <c r="H293" s="26" t="s">
        <v>5844</v>
      </c>
      <c r="I293" s="18">
        <v>28</v>
      </c>
      <c r="J293" s="18"/>
    </row>
    <row r="294" spans="1:10" x14ac:dyDescent="0.35">
      <c r="A294" s="30" t="s">
        <v>627</v>
      </c>
      <c r="B294" s="30" t="s">
        <v>5816</v>
      </c>
      <c r="C294" s="30" t="s">
        <v>60</v>
      </c>
      <c r="D294" s="30" t="s">
        <v>61</v>
      </c>
      <c r="E294" s="30">
        <v>999921460</v>
      </c>
      <c r="F294" s="30" t="s">
        <v>64</v>
      </c>
      <c r="G294" s="30" t="s">
        <v>471</v>
      </c>
      <c r="H294" s="26" t="s">
        <v>5844</v>
      </c>
      <c r="I294" s="18">
        <v>28</v>
      </c>
      <c r="J294" s="18">
        <v>28</v>
      </c>
    </row>
    <row r="295" spans="1:10" x14ac:dyDescent="0.35">
      <c r="A295" s="30" t="s">
        <v>620</v>
      </c>
      <c r="B295" s="30" t="s">
        <v>951</v>
      </c>
      <c r="C295" s="30" t="s">
        <v>60</v>
      </c>
      <c r="D295" s="30" t="s">
        <v>61</v>
      </c>
      <c r="E295" s="30">
        <v>999921551</v>
      </c>
      <c r="F295" s="30" t="s">
        <v>64</v>
      </c>
      <c r="G295" s="30" t="s">
        <v>471</v>
      </c>
      <c r="H295" s="26" t="s">
        <v>5844</v>
      </c>
      <c r="I295" s="18">
        <v>28</v>
      </c>
      <c r="J295" s="18">
        <v>28</v>
      </c>
    </row>
    <row r="296" spans="1:10" x14ac:dyDescent="0.35">
      <c r="A296" s="26" t="s">
        <v>205</v>
      </c>
      <c r="B296" s="26" t="s">
        <v>582</v>
      </c>
      <c r="C296" s="26" t="s">
        <v>60</v>
      </c>
      <c r="D296" s="26" t="s">
        <v>61</v>
      </c>
      <c r="E296" s="26">
        <v>999891728</v>
      </c>
      <c r="F296" s="26" t="s">
        <v>64</v>
      </c>
      <c r="G296" s="26" t="s">
        <v>471</v>
      </c>
      <c r="H296" s="26" t="s">
        <v>5844</v>
      </c>
      <c r="I296" s="18">
        <v>25.5</v>
      </c>
      <c r="J296" s="18">
        <v>25.5</v>
      </c>
    </row>
    <row r="297" spans="1:10" x14ac:dyDescent="0.35">
      <c r="A297" s="30" t="s">
        <v>296</v>
      </c>
      <c r="B297" s="30" t="s">
        <v>531</v>
      </c>
      <c r="C297" s="30" t="s">
        <v>60</v>
      </c>
      <c r="D297" s="30" t="s">
        <v>61</v>
      </c>
      <c r="E297" s="30">
        <v>999921420</v>
      </c>
      <c r="F297" s="30" t="s">
        <v>64</v>
      </c>
      <c r="G297" s="30" t="s">
        <v>471</v>
      </c>
      <c r="H297" s="26" t="s">
        <v>5844</v>
      </c>
      <c r="I297" s="18">
        <v>21</v>
      </c>
      <c r="J297" s="18">
        <v>21</v>
      </c>
    </row>
    <row r="298" spans="1:10" x14ac:dyDescent="0.35">
      <c r="A298" s="26" t="s">
        <v>589</v>
      </c>
      <c r="B298" s="26" t="s">
        <v>590</v>
      </c>
      <c r="C298" s="26" t="s">
        <v>60</v>
      </c>
      <c r="D298" s="26" t="s">
        <v>61</v>
      </c>
      <c r="E298" s="26">
        <v>999928144</v>
      </c>
      <c r="F298" s="26" t="s">
        <v>64</v>
      </c>
      <c r="G298" s="26" t="s">
        <v>471</v>
      </c>
      <c r="H298" s="26" t="s">
        <v>5844</v>
      </c>
      <c r="I298" s="18">
        <v>15</v>
      </c>
      <c r="J298" s="18">
        <v>15</v>
      </c>
    </row>
    <row r="299" spans="1:10" x14ac:dyDescent="0.35">
      <c r="A299" s="26" t="s">
        <v>292</v>
      </c>
      <c r="B299" s="26" t="s">
        <v>2406</v>
      </c>
      <c r="C299" s="26" t="s">
        <v>60</v>
      </c>
      <c r="D299" s="26" t="s">
        <v>61</v>
      </c>
      <c r="E299" s="26">
        <v>999874778</v>
      </c>
      <c r="F299" s="26" t="s">
        <v>64</v>
      </c>
      <c r="G299" s="26" t="s">
        <v>444</v>
      </c>
      <c r="H299" s="26" t="s">
        <v>5845</v>
      </c>
      <c r="I299" s="18">
        <v>650</v>
      </c>
      <c r="J299" s="18"/>
    </row>
    <row r="300" spans="1:10" x14ac:dyDescent="0.35">
      <c r="A300" s="26" t="s">
        <v>441</v>
      </c>
      <c r="B300" s="26" t="s">
        <v>442</v>
      </c>
      <c r="C300" s="26" t="s">
        <v>60</v>
      </c>
      <c r="D300" s="26" t="s">
        <v>61</v>
      </c>
      <c r="E300" s="26">
        <v>999900378</v>
      </c>
      <c r="F300" s="26" t="s">
        <v>64</v>
      </c>
      <c r="G300" s="26" t="s">
        <v>444</v>
      </c>
      <c r="H300" s="26" t="s">
        <v>5845</v>
      </c>
      <c r="I300" s="18">
        <v>300</v>
      </c>
      <c r="J300" s="18">
        <v>300</v>
      </c>
    </row>
    <row r="301" spans="1:10" x14ac:dyDescent="0.35">
      <c r="A301" s="26" t="s">
        <v>1537</v>
      </c>
      <c r="B301" s="26" t="s">
        <v>2506</v>
      </c>
      <c r="C301" s="26" t="s">
        <v>60</v>
      </c>
      <c r="D301" s="26" t="s">
        <v>61</v>
      </c>
      <c r="E301" s="26">
        <v>999886925</v>
      </c>
      <c r="F301" s="26" t="s">
        <v>64</v>
      </c>
      <c r="G301" s="26" t="s">
        <v>444</v>
      </c>
      <c r="H301" s="26" t="s">
        <v>5845</v>
      </c>
      <c r="I301" s="18">
        <v>185</v>
      </c>
      <c r="J301" s="18"/>
    </row>
    <row r="302" spans="1:10" x14ac:dyDescent="0.35">
      <c r="A302" s="26" t="s">
        <v>476</v>
      </c>
      <c r="B302" s="26" t="s">
        <v>483</v>
      </c>
      <c r="C302" s="26" t="s">
        <v>60</v>
      </c>
      <c r="D302" s="26" t="s">
        <v>61</v>
      </c>
      <c r="E302" s="26">
        <v>999919745</v>
      </c>
      <c r="F302" s="26" t="s">
        <v>64</v>
      </c>
      <c r="G302" s="26" t="s">
        <v>444</v>
      </c>
      <c r="H302" s="26" t="s">
        <v>5845</v>
      </c>
      <c r="I302" s="18">
        <v>170</v>
      </c>
      <c r="J302" s="18"/>
    </row>
    <row r="303" spans="1:10" x14ac:dyDescent="0.35">
      <c r="A303" s="26" t="s">
        <v>482</v>
      </c>
      <c r="B303" s="26" t="s">
        <v>2507</v>
      </c>
      <c r="C303" s="26" t="s">
        <v>60</v>
      </c>
      <c r="D303" s="26" t="s">
        <v>61</v>
      </c>
      <c r="E303" s="26">
        <v>999926642</v>
      </c>
      <c r="F303" s="26" t="s">
        <v>64</v>
      </c>
      <c r="G303" s="26" t="s">
        <v>444</v>
      </c>
      <c r="H303" s="26" t="s">
        <v>5845</v>
      </c>
      <c r="I303" s="18">
        <v>150</v>
      </c>
      <c r="J303" s="18"/>
    </row>
    <row r="304" spans="1:10" x14ac:dyDescent="0.35">
      <c r="A304" s="26" t="s">
        <v>2510</v>
      </c>
      <c r="B304" s="26" t="s">
        <v>2511</v>
      </c>
      <c r="C304" s="26" t="s">
        <v>60</v>
      </c>
      <c r="D304" s="26" t="s">
        <v>61</v>
      </c>
      <c r="E304" s="26">
        <v>999902712</v>
      </c>
      <c r="F304" s="26" t="s">
        <v>64</v>
      </c>
      <c r="G304" s="26" t="s">
        <v>444</v>
      </c>
      <c r="H304" s="26" t="s">
        <v>5845</v>
      </c>
      <c r="I304" s="18">
        <v>143</v>
      </c>
      <c r="J304" s="18"/>
    </row>
    <row r="305" spans="1:10" x14ac:dyDescent="0.35">
      <c r="A305" s="26" t="s">
        <v>437</v>
      </c>
      <c r="B305" s="26" t="s">
        <v>2512</v>
      </c>
      <c r="C305" s="26" t="s">
        <v>60</v>
      </c>
      <c r="D305" s="26" t="s">
        <v>61</v>
      </c>
      <c r="E305" s="26">
        <v>999909163</v>
      </c>
      <c r="F305" s="26" t="s">
        <v>64</v>
      </c>
      <c r="G305" s="26" t="s">
        <v>444</v>
      </c>
      <c r="H305" s="26" t="s">
        <v>5845</v>
      </c>
      <c r="I305" s="18">
        <v>128</v>
      </c>
      <c r="J305" s="18"/>
    </row>
    <row r="306" spans="1:10" x14ac:dyDescent="0.35">
      <c r="A306" s="26" t="s">
        <v>227</v>
      </c>
      <c r="B306" s="26" t="s">
        <v>2513</v>
      </c>
      <c r="C306" s="26" t="s">
        <v>60</v>
      </c>
      <c r="D306" s="26" t="s">
        <v>61</v>
      </c>
      <c r="E306" s="26">
        <v>999902933</v>
      </c>
      <c r="F306" s="26" t="s">
        <v>64</v>
      </c>
      <c r="G306" s="26" t="s">
        <v>444</v>
      </c>
      <c r="H306" s="26" t="s">
        <v>5845</v>
      </c>
      <c r="I306" s="18">
        <v>113</v>
      </c>
      <c r="J306" s="18"/>
    </row>
    <row r="307" spans="1:10" x14ac:dyDescent="0.35">
      <c r="A307" s="26" t="s">
        <v>339</v>
      </c>
      <c r="B307" s="26" t="s">
        <v>2515</v>
      </c>
      <c r="C307" s="26" t="s">
        <v>60</v>
      </c>
      <c r="D307" s="26" t="s">
        <v>61</v>
      </c>
      <c r="E307" s="26">
        <v>999908253</v>
      </c>
      <c r="F307" s="26" t="s">
        <v>64</v>
      </c>
      <c r="G307" s="26" t="s">
        <v>444</v>
      </c>
      <c r="H307" s="26" t="s">
        <v>5845</v>
      </c>
      <c r="I307" s="18">
        <v>85</v>
      </c>
      <c r="J307" s="18"/>
    </row>
    <row r="308" spans="1:10" x14ac:dyDescent="0.35">
      <c r="A308" s="26" t="s">
        <v>2516</v>
      </c>
      <c r="B308" s="26" t="s">
        <v>2517</v>
      </c>
      <c r="C308" s="26" t="s">
        <v>60</v>
      </c>
      <c r="D308" s="26" t="s">
        <v>61</v>
      </c>
      <c r="E308" s="26">
        <v>999925077</v>
      </c>
      <c r="F308" s="26" t="s">
        <v>64</v>
      </c>
      <c r="G308" s="26" t="s">
        <v>444</v>
      </c>
      <c r="H308" s="26" t="s">
        <v>5845</v>
      </c>
      <c r="I308" s="18">
        <v>85</v>
      </c>
      <c r="J308" s="18"/>
    </row>
    <row r="309" spans="1:10" x14ac:dyDescent="0.35">
      <c r="A309" s="26" t="s">
        <v>2520</v>
      </c>
      <c r="B309" s="26" t="s">
        <v>182</v>
      </c>
      <c r="C309" s="26" t="s">
        <v>60</v>
      </c>
      <c r="D309" s="26" t="s">
        <v>61</v>
      </c>
      <c r="E309" s="26">
        <v>999896818</v>
      </c>
      <c r="F309" s="26" t="s">
        <v>64</v>
      </c>
      <c r="G309" s="26" t="s">
        <v>444</v>
      </c>
      <c r="H309" s="26" t="s">
        <v>5845</v>
      </c>
      <c r="I309" s="18">
        <v>45</v>
      </c>
      <c r="J309" s="18"/>
    </row>
    <row r="310" spans="1:10" x14ac:dyDescent="0.35">
      <c r="A310" s="26" t="s">
        <v>80</v>
      </c>
      <c r="B310" s="26" t="s">
        <v>1548</v>
      </c>
      <c r="C310" s="26" t="s">
        <v>60</v>
      </c>
      <c r="D310" s="26" t="s">
        <v>61</v>
      </c>
      <c r="E310" s="26">
        <v>999926466</v>
      </c>
      <c r="F310" s="26" t="s">
        <v>64</v>
      </c>
      <c r="G310" s="26" t="s">
        <v>444</v>
      </c>
      <c r="H310" s="26" t="s">
        <v>5845</v>
      </c>
      <c r="I310" s="18">
        <v>34</v>
      </c>
      <c r="J310" s="18"/>
    </row>
    <row r="311" spans="1:10" x14ac:dyDescent="0.35">
      <c r="A311" s="26" t="s">
        <v>613</v>
      </c>
      <c r="B311" s="26" t="s">
        <v>1278</v>
      </c>
      <c r="C311" s="26" t="s">
        <v>60</v>
      </c>
      <c r="D311" s="26" t="s">
        <v>61</v>
      </c>
      <c r="E311" s="26">
        <v>999923977</v>
      </c>
      <c r="F311" s="26" t="s">
        <v>64</v>
      </c>
      <c r="G311" s="26" t="s">
        <v>444</v>
      </c>
      <c r="H311" s="26" t="s">
        <v>5845</v>
      </c>
      <c r="I311" s="18">
        <v>30</v>
      </c>
      <c r="J311" s="18"/>
    </row>
    <row r="312" spans="1:10" x14ac:dyDescent="0.35">
      <c r="A312" s="26" t="s">
        <v>2431</v>
      </c>
      <c r="B312" s="26" t="s">
        <v>2523</v>
      </c>
      <c r="C312" s="26" t="s">
        <v>60</v>
      </c>
      <c r="D312" s="26" t="s">
        <v>61</v>
      </c>
      <c r="E312" s="26">
        <v>999879945</v>
      </c>
      <c r="F312" s="26" t="s">
        <v>64</v>
      </c>
      <c r="G312" s="26" t="s">
        <v>538</v>
      </c>
      <c r="H312" s="26" t="s">
        <v>5846</v>
      </c>
      <c r="I312" s="18">
        <v>560</v>
      </c>
      <c r="J312" s="18"/>
    </row>
    <row r="313" spans="1:10" x14ac:dyDescent="0.35">
      <c r="A313" s="26" t="s">
        <v>1165</v>
      </c>
      <c r="B313" s="26" t="s">
        <v>2526</v>
      </c>
      <c r="C313" s="26" t="s">
        <v>60</v>
      </c>
      <c r="D313" s="26" t="s">
        <v>61</v>
      </c>
      <c r="E313" s="26">
        <v>999916829</v>
      </c>
      <c r="F313" s="26" t="s">
        <v>64</v>
      </c>
      <c r="G313" s="26" t="s">
        <v>538</v>
      </c>
      <c r="H313" s="26" t="s">
        <v>5846</v>
      </c>
      <c r="I313" s="18">
        <v>303</v>
      </c>
      <c r="J313" s="18"/>
    </row>
    <row r="314" spans="1:10" x14ac:dyDescent="0.35">
      <c r="A314" s="26" t="s">
        <v>536</v>
      </c>
      <c r="B314" s="26" t="s">
        <v>537</v>
      </c>
      <c r="C314" s="26" t="s">
        <v>60</v>
      </c>
      <c r="D314" s="26" t="s">
        <v>61</v>
      </c>
      <c r="E314" s="26">
        <v>999915816</v>
      </c>
      <c r="F314" s="26" t="s">
        <v>64</v>
      </c>
      <c r="G314" s="26" t="s">
        <v>538</v>
      </c>
      <c r="H314" s="26" t="s">
        <v>5846</v>
      </c>
      <c r="I314" s="18">
        <v>255</v>
      </c>
      <c r="J314" s="18">
        <v>255</v>
      </c>
    </row>
    <row r="315" spans="1:10" x14ac:dyDescent="0.35">
      <c r="A315" s="26" t="s">
        <v>2258</v>
      </c>
      <c r="B315" s="26" t="s">
        <v>418</v>
      </c>
      <c r="C315" s="26" t="s">
        <v>60</v>
      </c>
      <c r="D315" s="26" t="s">
        <v>61</v>
      </c>
      <c r="E315" s="26">
        <v>999900004</v>
      </c>
      <c r="F315" s="26" t="s">
        <v>64</v>
      </c>
      <c r="G315" s="26" t="s">
        <v>538</v>
      </c>
      <c r="H315" s="26" t="s">
        <v>5846</v>
      </c>
      <c r="I315" s="18">
        <v>255</v>
      </c>
      <c r="J315" s="18"/>
    </row>
    <row r="316" spans="1:10" x14ac:dyDescent="0.35">
      <c r="A316" s="26" t="s">
        <v>2528</v>
      </c>
      <c r="B316" s="26" t="s">
        <v>2529</v>
      </c>
      <c r="C316" s="26" t="s">
        <v>60</v>
      </c>
      <c r="D316" s="26" t="s">
        <v>61</v>
      </c>
      <c r="E316" s="26">
        <v>999893022</v>
      </c>
      <c r="F316" s="26" t="s">
        <v>64</v>
      </c>
      <c r="G316" s="26" t="s">
        <v>538</v>
      </c>
      <c r="H316" s="26" t="s">
        <v>5846</v>
      </c>
      <c r="I316" s="18">
        <v>243</v>
      </c>
      <c r="J316" s="18"/>
    </row>
    <row r="317" spans="1:10" x14ac:dyDescent="0.35">
      <c r="A317" s="26" t="s">
        <v>591</v>
      </c>
      <c r="B317" s="26" t="s">
        <v>562</v>
      </c>
      <c r="C317" s="26" t="s">
        <v>60</v>
      </c>
      <c r="D317" s="26" t="s">
        <v>61</v>
      </c>
      <c r="E317" s="26">
        <v>999855921</v>
      </c>
      <c r="F317" s="26" t="s">
        <v>64</v>
      </c>
      <c r="G317" s="26" t="s">
        <v>538</v>
      </c>
      <c r="H317" s="26" t="s">
        <v>5846</v>
      </c>
      <c r="I317" s="18">
        <v>177.5</v>
      </c>
      <c r="J317" s="18">
        <v>177.5</v>
      </c>
    </row>
    <row r="318" spans="1:10" x14ac:dyDescent="0.35">
      <c r="A318" s="26" t="s">
        <v>2532</v>
      </c>
      <c r="B318" s="26" t="s">
        <v>912</v>
      </c>
      <c r="C318" s="26" t="s">
        <v>60</v>
      </c>
      <c r="D318" s="26" t="s">
        <v>61</v>
      </c>
      <c r="E318" s="26">
        <v>999919918</v>
      </c>
      <c r="F318" s="26" t="s">
        <v>64</v>
      </c>
      <c r="G318" s="26" t="s">
        <v>538</v>
      </c>
      <c r="H318" s="26" t="s">
        <v>5846</v>
      </c>
      <c r="I318" s="18">
        <v>173</v>
      </c>
      <c r="J318" s="18"/>
    </row>
    <row r="319" spans="1:10" x14ac:dyDescent="0.35">
      <c r="A319" s="26" t="s">
        <v>2533</v>
      </c>
      <c r="B319" s="26" t="s">
        <v>1955</v>
      </c>
      <c r="C319" s="26" t="s">
        <v>60</v>
      </c>
      <c r="D319" s="26" t="s">
        <v>61</v>
      </c>
      <c r="E319" s="26">
        <v>999919787</v>
      </c>
      <c r="F319" s="26" t="s">
        <v>64</v>
      </c>
      <c r="G319" s="26" t="s">
        <v>538</v>
      </c>
      <c r="H319" s="26" t="s">
        <v>5846</v>
      </c>
      <c r="I319" s="18">
        <v>155</v>
      </c>
      <c r="J319" s="18"/>
    </row>
    <row r="320" spans="1:10" x14ac:dyDescent="0.35">
      <c r="A320" s="26" t="s">
        <v>109</v>
      </c>
      <c r="B320" s="26" t="s">
        <v>182</v>
      </c>
      <c r="C320" s="26" t="s">
        <v>60</v>
      </c>
      <c r="D320" s="26" t="s">
        <v>61</v>
      </c>
      <c r="E320" s="26">
        <v>999899573</v>
      </c>
      <c r="F320" s="26" t="s">
        <v>64</v>
      </c>
      <c r="G320" s="26" t="s">
        <v>538</v>
      </c>
      <c r="H320" s="26" t="s">
        <v>5846</v>
      </c>
      <c r="I320" s="18">
        <v>147</v>
      </c>
      <c r="J320" s="18"/>
    </row>
    <row r="321" spans="1:10" x14ac:dyDescent="0.35">
      <c r="A321" s="26" t="s">
        <v>2534</v>
      </c>
      <c r="B321" s="26" t="s">
        <v>2535</v>
      </c>
      <c r="C321" s="26" t="s">
        <v>60</v>
      </c>
      <c r="D321" s="26" t="s">
        <v>61</v>
      </c>
      <c r="E321" s="26">
        <v>999917873</v>
      </c>
      <c r="F321" s="26" t="s">
        <v>64</v>
      </c>
      <c r="G321" s="26" t="s">
        <v>538</v>
      </c>
      <c r="H321" s="26" t="s">
        <v>5846</v>
      </c>
      <c r="I321" s="18">
        <v>113</v>
      </c>
      <c r="J321" s="18"/>
    </row>
    <row r="322" spans="1:10" x14ac:dyDescent="0.35">
      <c r="A322" s="26" t="s">
        <v>2536</v>
      </c>
      <c r="B322" s="26" t="s">
        <v>2537</v>
      </c>
      <c r="C322" s="26" t="s">
        <v>60</v>
      </c>
      <c r="D322" s="26" t="s">
        <v>61</v>
      </c>
      <c r="E322" s="26">
        <v>999882517</v>
      </c>
      <c r="F322" s="26" t="s">
        <v>64</v>
      </c>
      <c r="G322" s="26" t="s">
        <v>538</v>
      </c>
      <c r="H322" s="26" t="s">
        <v>5846</v>
      </c>
      <c r="I322" s="18">
        <v>90</v>
      </c>
      <c r="J322" s="18"/>
    </row>
    <row r="323" spans="1:10" x14ac:dyDescent="0.35">
      <c r="A323" s="26" t="s">
        <v>2540</v>
      </c>
      <c r="B323" s="26" t="s">
        <v>2541</v>
      </c>
      <c r="C323" s="26" t="s">
        <v>60</v>
      </c>
      <c r="D323" s="26" t="s">
        <v>61</v>
      </c>
      <c r="E323" s="26">
        <v>999887264</v>
      </c>
      <c r="F323" s="26" t="s">
        <v>64</v>
      </c>
      <c r="G323" s="26" t="s">
        <v>538</v>
      </c>
      <c r="H323" s="26" t="s">
        <v>5846</v>
      </c>
      <c r="I323" s="18">
        <v>85</v>
      </c>
      <c r="J323" s="18"/>
    </row>
    <row r="324" spans="1:10" x14ac:dyDescent="0.35">
      <c r="A324" s="26" t="s">
        <v>146</v>
      </c>
      <c r="B324" s="26" t="s">
        <v>431</v>
      </c>
      <c r="C324" s="26" t="s">
        <v>60</v>
      </c>
      <c r="D324" s="26" t="s">
        <v>61</v>
      </c>
      <c r="E324" s="26">
        <v>999904351</v>
      </c>
      <c r="F324" s="26" t="s">
        <v>64</v>
      </c>
      <c r="G324" s="26" t="s">
        <v>538</v>
      </c>
      <c r="H324" s="26" t="s">
        <v>5846</v>
      </c>
      <c r="I324" s="18">
        <v>85</v>
      </c>
      <c r="J324" s="18"/>
    </row>
    <row r="325" spans="1:10" x14ac:dyDescent="0.35">
      <c r="A325" s="33" t="s">
        <v>2542</v>
      </c>
      <c r="B325" s="33" t="s">
        <v>1255</v>
      </c>
      <c r="C325" s="33" t="s">
        <v>60</v>
      </c>
      <c r="D325" s="33" t="s">
        <v>61</v>
      </c>
      <c r="E325" s="33">
        <v>999883515</v>
      </c>
      <c r="F325" s="34" t="s">
        <v>64</v>
      </c>
      <c r="G325" s="26" t="s">
        <v>538</v>
      </c>
      <c r="H325" s="26" t="s">
        <v>5846</v>
      </c>
      <c r="I325" s="18">
        <v>81</v>
      </c>
      <c r="J325" s="18"/>
    </row>
    <row r="326" spans="1:10" x14ac:dyDescent="0.35">
      <c r="A326" s="26" t="s">
        <v>2066</v>
      </c>
      <c r="B326" s="26" t="s">
        <v>2543</v>
      </c>
      <c r="C326" s="26" t="s">
        <v>60</v>
      </c>
      <c r="D326" s="26" t="s">
        <v>61</v>
      </c>
      <c r="E326" s="26">
        <v>999922921</v>
      </c>
      <c r="F326" s="26" t="s">
        <v>64</v>
      </c>
      <c r="G326" s="26" t="s">
        <v>538</v>
      </c>
      <c r="H326" s="26" t="s">
        <v>5846</v>
      </c>
      <c r="I326" s="18">
        <v>81</v>
      </c>
      <c r="J326" s="18"/>
    </row>
    <row r="327" spans="1:10" x14ac:dyDescent="0.35">
      <c r="A327" s="26" t="s">
        <v>613</v>
      </c>
      <c r="B327" s="26" t="s">
        <v>1353</v>
      </c>
      <c r="C327" s="26" t="s">
        <v>60</v>
      </c>
      <c r="D327" s="26" t="s">
        <v>61</v>
      </c>
      <c r="E327" s="26">
        <v>999924020</v>
      </c>
      <c r="F327" s="26" t="s">
        <v>64</v>
      </c>
      <c r="G327" s="26" t="s">
        <v>538</v>
      </c>
      <c r="H327" s="26" t="s">
        <v>5846</v>
      </c>
      <c r="I327" s="18">
        <v>81</v>
      </c>
      <c r="J327" s="18"/>
    </row>
    <row r="328" spans="1:10" x14ac:dyDescent="0.35">
      <c r="A328" s="26" t="s">
        <v>2545</v>
      </c>
      <c r="B328" s="26" t="s">
        <v>2546</v>
      </c>
      <c r="C328" s="26" t="s">
        <v>60</v>
      </c>
      <c r="D328" s="26" t="s">
        <v>61</v>
      </c>
      <c r="E328" s="26">
        <v>999915538</v>
      </c>
      <c r="F328" s="26" t="s">
        <v>64</v>
      </c>
      <c r="G328" s="26" t="s">
        <v>538</v>
      </c>
      <c r="H328" s="26" t="s">
        <v>5846</v>
      </c>
      <c r="I328" s="18">
        <v>59</v>
      </c>
      <c r="J328" s="18"/>
    </row>
    <row r="329" spans="1:10" x14ac:dyDescent="0.35">
      <c r="A329" s="26" t="s">
        <v>2547</v>
      </c>
      <c r="B329" s="26" t="s">
        <v>2215</v>
      </c>
      <c r="C329" s="26" t="s">
        <v>60</v>
      </c>
      <c r="D329" s="26" t="s">
        <v>61</v>
      </c>
      <c r="E329" s="26">
        <v>999918783</v>
      </c>
      <c r="F329" s="26" t="s">
        <v>64</v>
      </c>
      <c r="G329" s="26" t="s">
        <v>538</v>
      </c>
      <c r="H329" s="26" t="s">
        <v>5846</v>
      </c>
      <c r="I329" s="18">
        <v>59</v>
      </c>
      <c r="J329" s="18"/>
    </row>
    <row r="330" spans="1:10" x14ac:dyDescent="0.35">
      <c r="A330" s="26" t="s">
        <v>542</v>
      </c>
      <c r="B330" s="26" t="s">
        <v>543</v>
      </c>
      <c r="C330" s="26" t="s">
        <v>60</v>
      </c>
      <c r="D330" s="26" t="s">
        <v>61</v>
      </c>
      <c r="E330" s="26">
        <v>999878729</v>
      </c>
      <c r="F330" s="27" t="s">
        <v>64</v>
      </c>
      <c r="G330" s="26" t="s">
        <v>538</v>
      </c>
      <c r="H330" s="26" t="s">
        <v>5846</v>
      </c>
      <c r="I330" s="18">
        <v>55</v>
      </c>
      <c r="J330" s="18">
        <v>55</v>
      </c>
    </row>
    <row r="331" spans="1:10" x14ac:dyDescent="0.35">
      <c r="A331" s="22" t="s">
        <v>2550</v>
      </c>
      <c r="B331" s="22" t="s">
        <v>106</v>
      </c>
      <c r="C331" s="22" t="s">
        <v>60</v>
      </c>
      <c r="D331" s="22" t="s">
        <v>61</v>
      </c>
      <c r="E331" s="21">
        <v>999900874</v>
      </c>
      <c r="F331" s="22" t="s">
        <v>64</v>
      </c>
      <c r="G331" s="26" t="s">
        <v>538</v>
      </c>
      <c r="H331" s="26" t="s">
        <v>5846</v>
      </c>
      <c r="I331" s="18">
        <v>45</v>
      </c>
      <c r="J331" s="18"/>
    </row>
    <row r="332" spans="1:10" x14ac:dyDescent="0.35">
      <c r="A332" s="29" t="s">
        <v>2552</v>
      </c>
      <c r="B332" s="29" t="s">
        <v>2553</v>
      </c>
      <c r="C332" s="29" t="s">
        <v>60</v>
      </c>
      <c r="D332" s="29" t="s">
        <v>61</v>
      </c>
      <c r="E332" s="26">
        <v>999926843</v>
      </c>
      <c r="F332" s="29" t="s">
        <v>64</v>
      </c>
      <c r="G332" s="26" t="s">
        <v>538</v>
      </c>
      <c r="H332" s="26" t="s">
        <v>5846</v>
      </c>
      <c r="I332" s="18">
        <v>45</v>
      </c>
      <c r="J332" s="18"/>
    </row>
    <row r="333" spans="1:10" x14ac:dyDescent="0.35">
      <c r="A333" s="26" t="s">
        <v>778</v>
      </c>
      <c r="B333" s="26" t="s">
        <v>2554</v>
      </c>
      <c r="C333" s="26" t="s">
        <v>60</v>
      </c>
      <c r="D333" s="26" t="s">
        <v>61</v>
      </c>
      <c r="E333" s="26">
        <v>999926117</v>
      </c>
      <c r="F333" s="26" t="s">
        <v>64</v>
      </c>
      <c r="G333" s="26" t="s">
        <v>538</v>
      </c>
      <c r="H333" s="26" t="s">
        <v>5846</v>
      </c>
      <c r="I333" s="18">
        <v>34</v>
      </c>
      <c r="J333" s="18"/>
    </row>
    <row r="334" spans="1:10" x14ac:dyDescent="0.35">
      <c r="A334" s="26" t="s">
        <v>544</v>
      </c>
      <c r="B334" s="26" t="s">
        <v>545</v>
      </c>
      <c r="C334" s="26" t="s">
        <v>60</v>
      </c>
      <c r="D334" s="26" t="s">
        <v>61</v>
      </c>
      <c r="E334" s="26">
        <v>999928075</v>
      </c>
      <c r="F334" s="26" t="s">
        <v>64</v>
      </c>
      <c r="G334" s="26" t="s">
        <v>538</v>
      </c>
      <c r="H334" s="26" t="s">
        <v>5846</v>
      </c>
      <c r="I334" s="18">
        <v>26.25</v>
      </c>
      <c r="J334" s="18">
        <v>26.25</v>
      </c>
    </row>
    <row r="335" spans="1:10" x14ac:dyDescent="0.35">
      <c r="A335" s="30" t="s">
        <v>542</v>
      </c>
      <c r="B335" s="30" t="s">
        <v>5802</v>
      </c>
      <c r="C335" s="30" t="s">
        <v>60</v>
      </c>
      <c r="D335" s="30" t="s">
        <v>61</v>
      </c>
      <c r="E335" s="30">
        <v>999922069</v>
      </c>
      <c r="F335" s="32" t="s">
        <v>64</v>
      </c>
      <c r="G335" s="30" t="s">
        <v>538</v>
      </c>
      <c r="H335" s="26" t="s">
        <v>5846</v>
      </c>
      <c r="I335" s="18">
        <v>25</v>
      </c>
      <c r="J335" s="18"/>
    </row>
    <row r="336" spans="1:10" x14ac:dyDescent="0.35">
      <c r="A336" s="26" t="s">
        <v>546</v>
      </c>
      <c r="B336" s="26" t="s">
        <v>547</v>
      </c>
      <c r="C336" s="26" t="s">
        <v>60</v>
      </c>
      <c r="D336" s="26" t="s">
        <v>61</v>
      </c>
      <c r="E336" s="26">
        <v>999926060</v>
      </c>
      <c r="F336" s="26" t="s">
        <v>64</v>
      </c>
      <c r="G336" s="26" t="s">
        <v>538</v>
      </c>
      <c r="H336" s="26" t="s">
        <v>5846</v>
      </c>
      <c r="I336" s="18">
        <v>15</v>
      </c>
      <c r="J336" s="18">
        <v>15</v>
      </c>
    </row>
    <row r="337" spans="1:10" x14ac:dyDescent="0.35">
      <c r="A337" s="26" t="s">
        <v>550</v>
      </c>
      <c r="B337" s="26" t="s">
        <v>551</v>
      </c>
      <c r="C337" s="26" t="s">
        <v>60</v>
      </c>
      <c r="D337" s="26" t="s">
        <v>61</v>
      </c>
      <c r="E337" s="26">
        <v>999926801</v>
      </c>
      <c r="F337" s="26" t="s">
        <v>64</v>
      </c>
      <c r="G337" s="26" t="s">
        <v>538</v>
      </c>
      <c r="H337" s="26" t="s">
        <v>5846</v>
      </c>
      <c r="I337" s="18">
        <v>15</v>
      </c>
      <c r="J337" s="18">
        <v>15</v>
      </c>
    </row>
    <row r="338" spans="1:10" x14ac:dyDescent="0.35">
      <c r="A338" s="26" t="s">
        <v>2555</v>
      </c>
      <c r="B338" s="26" t="s">
        <v>2556</v>
      </c>
      <c r="C338" s="26" t="s">
        <v>60</v>
      </c>
      <c r="D338" s="26" t="s">
        <v>61</v>
      </c>
      <c r="E338" s="26">
        <v>999924389</v>
      </c>
      <c r="F338" s="26" t="s">
        <v>64</v>
      </c>
      <c r="G338" s="26" t="s">
        <v>450</v>
      </c>
      <c r="H338" s="26" t="s">
        <v>5847</v>
      </c>
      <c r="I338" s="18">
        <v>547</v>
      </c>
      <c r="J338" s="18"/>
    </row>
    <row r="339" spans="1:10" x14ac:dyDescent="0.35">
      <c r="A339" s="26" t="s">
        <v>735</v>
      </c>
      <c r="B339" s="26" t="s">
        <v>2557</v>
      </c>
      <c r="C339" s="26" t="s">
        <v>60</v>
      </c>
      <c r="D339" s="26" t="s">
        <v>61</v>
      </c>
      <c r="E339" s="26">
        <v>999893735</v>
      </c>
      <c r="F339" s="26" t="s">
        <v>64</v>
      </c>
      <c r="G339" s="26" t="s">
        <v>450</v>
      </c>
      <c r="H339" s="26" t="s">
        <v>5847</v>
      </c>
      <c r="I339" s="18">
        <v>341</v>
      </c>
      <c r="J339" s="18"/>
    </row>
    <row r="340" spans="1:10" x14ac:dyDescent="0.35">
      <c r="A340" s="26" t="s">
        <v>205</v>
      </c>
      <c r="B340" s="26" t="s">
        <v>2558</v>
      </c>
      <c r="C340" s="26" t="s">
        <v>60</v>
      </c>
      <c r="D340" s="26" t="s">
        <v>61</v>
      </c>
      <c r="E340" s="26">
        <v>999892174</v>
      </c>
      <c r="F340" s="26" t="s">
        <v>64</v>
      </c>
      <c r="G340" s="26" t="s">
        <v>450</v>
      </c>
      <c r="H340" s="26" t="s">
        <v>5847</v>
      </c>
      <c r="I340" s="18">
        <v>339</v>
      </c>
      <c r="J340" s="18"/>
    </row>
    <row r="341" spans="1:10" x14ac:dyDescent="0.35">
      <c r="A341" s="26" t="s">
        <v>2559</v>
      </c>
      <c r="B341" s="26" t="s">
        <v>2397</v>
      </c>
      <c r="C341" s="26" t="s">
        <v>60</v>
      </c>
      <c r="D341" s="26" t="s">
        <v>61</v>
      </c>
      <c r="E341" s="26">
        <v>999901511</v>
      </c>
      <c r="F341" s="26" t="s">
        <v>64</v>
      </c>
      <c r="G341" s="26" t="s">
        <v>450</v>
      </c>
      <c r="H341" s="26" t="s">
        <v>5847</v>
      </c>
      <c r="I341" s="18">
        <v>328</v>
      </c>
      <c r="J341" s="18"/>
    </row>
    <row r="342" spans="1:10" x14ac:dyDescent="0.35">
      <c r="A342" s="26" t="s">
        <v>2560</v>
      </c>
      <c r="B342" s="26" t="s">
        <v>2561</v>
      </c>
      <c r="C342" s="26" t="s">
        <v>60</v>
      </c>
      <c r="D342" s="26" t="s">
        <v>61</v>
      </c>
      <c r="E342" s="26">
        <v>999918091</v>
      </c>
      <c r="F342" s="26" t="s">
        <v>64</v>
      </c>
      <c r="G342" s="26" t="s">
        <v>450</v>
      </c>
      <c r="H342" s="26" t="s">
        <v>5847</v>
      </c>
      <c r="I342" s="18">
        <v>308</v>
      </c>
      <c r="J342" s="18"/>
    </row>
    <row r="343" spans="1:10" x14ac:dyDescent="0.35">
      <c r="A343" s="26" t="s">
        <v>1035</v>
      </c>
      <c r="B343" s="26" t="s">
        <v>2562</v>
      </c>
      <c r="C343" s="26" t="s">
        <v>60</v>
      </c>
      <c r="D343" s="26" t="s">
        <v>61</v>
      </c>
      <c r="E343" s="26">
        <v>999884162</v>
      </c>
      <c r="F343" s="26" t="s">
        <v>64</v>
      </c>
      <c r="G343" s="26" t="s">
        <v>450</v>
      </c>
      <c r="H343" s="26" t="s">
        <v>5847</v>
      </c>
      <c r="I343" s="18">
        <v>268</v>
      </c>
      <c r="J343" s="18"/>
    </row>
    <row r="344" spans="1:10" x14ac:dyDescent="0.35">
      <c r="A344" s="26" t="s">
        <v>107</v>
      </c>
      <c r="B344" s="26" t="s">
        <v>2506</v>
      </c>
      <c r="C344" s="26" t="s">
        <v>60</v>
      </c>
      <c r="D344" s="26" t="s">
        <v>61</v>
      </c>
      <c r="E344" s="26">
        <v>999886925</v>
      </c>
      <c r="F344" s="26" t="s">
        <v>64</v>
      </c>
      <c r="G344" s="26" t="s">
        <v>450</v>
      </c>
      <c r="H344" s="26" t="s">
        <v>5847</v>
      </c>
      <c r="I344" s="18">
        <v>210</v>
      </c>
      <c r="J344" s="18"/>
    </row>
    <row r="345" spans="1:10" x14ac:dyDescent="0.35">
      <c r="A345" s="26" t="s">
        <v>2565</v>
      </c>
      <c r="B345" s="26" t="s">
        <v>2566</v>
      </c>
      <c r="C345" s="26" t="s">
        <v>60</v>
      </c>
      <c r="D345" s="26" t="s">
        <v>61</v>
      </c>
      <c r="E345" s="26">
        <v>999924650</v>
      </c>
      <c r="F345" s="26" t="s">
        <v>64</v>
      </c>
      <c r="G345" s="26" t="s">
        <v>450</v>
      </c>
      <c r="H345" s="26" t="s">
        <v>5847</v>
      </c>
      <c r="I345" s="18">
        <v>165</v>
      </c>
      <c r="J345" s="18"/>
    </row>
    <row r="346" spans="1:10" x14ac:dyDescent="0.35">
      <c r="A346" s="26" t="s">
        <v>2567</v>
      </c>
      <c r="B346" s="26" t="s">
        <v>2568</v>
      </c>
      <c r="C346" s="26" t="s">
        <v>60</v>
      </c>
      <c r="D346" s="26" t="s">
        <v>61</v>
      </c>
      <c r="E346" s="26">
        <v>999891268</v>
      </c>
      <c r="F346" s="26" t="s">
        <v>64</v>
      </c>
      <c r="G346" s="26" t="s">
        <v>450</v>
      </c>
      <c r="H346" s="26" t="s">
        <v>5847</v>
      </c>
      <c r="I346" s="18">
        <v>164</v>
      </c>
      <c r="J346" s="18"/>
    </row>
    <row r="347" spans="1:10" x14ac:dyDescent="0.35">
      <c r="A347" s="26" t="s">
        <v>2569</v>
      </c>
      <c r="B347" s="26" t="s">
        <v>1027</v>
      </c>
      <c r="C347" s="26" t="s">
        <v>60</v>
      </c>
      <c r="D347" s="26" t="s">
        <v>61</v>
      </c>
      <c r="E347" s="26">
        <v>999925302</v>
      </c>
      <c r="F347" s="26" t="s">
        <v>64</v>
      </c>
      <c r="G347" s="26" t="s">
        <v>450</v>
      </c>
      <c r="H347" s="26" t="s">
        <v>5847</v>
      </c>
      <c r="I347" s="18">
        <v>158</v>
      </c>
      <c r="J347" s="18"/>
    </row>
    <row r="348" spans="1:10" x14ac:dyDescent="0.35">
      <c r="A348" s="26" t="s">
        <v>449</v>
      </c>
      <c r="B348" s="26" t="s">
        <v>182</v>
      </c>
      <c r="C348" s="26" t="s">
        <v>60</v>
      </c>
      <c r="D348" s="26" t="s">
        <v>61</v>
      </c>
      <c r="E348" s="26">
        <v>999881858</v>
      </c>
      <c r="F348" s="26" t="s">
        <v>64</v>
      </c>
      <c r="G348" s="26" t="s">
        <v>450</v>
      </c>
      <c r="H348" s="26" t="s">
        <v>5847</v>
      </c>
      <c r="I348" s="18">
        <v>141</v>
      </c>
      <c r="J348" s="18">
        <v>141</v>
      </c>
    </row>
    <row r="349" spans="1:10" x14ac:dyDescent="0.35">
      <c r="A349" s="26" t="s">
        <v>476</v>
      </c>
      <c r="B349" s="26" t="s">
        <v>1168</v>
      </c>
      <c r="C349" s="26" t="s">
        <v>60</v>
      </c>
      <c r="D349" s="26" t="s">
        <v>61</v>
      </c>
      <c r="E349" s="26">
        <v>999919745</v>
      </c>
      <c r="F349" s="26" t="s">
        <v>64</v>
      </c>
      <c r="G349" s="26" t="s">
        <v>450</v>
      </c>
      <c r="H349" s="26" t="s">
        <v>5847</v>
      </c>
      <c r="I349" s="18">
        <v>109</v>
      </c>
      <c r="J349" s="18"/>
    </row>
    <row r="350" spans="1:10" x14ac:dyDescent="0.35">
      <c r="A350" s="26" t="s">
        <v>451</v>
      </c>
      <c r="B350" s="26" t="s">
        <v>452</v>
      </c>
      <c r="C350" s="26" t="s">
        <v>60</v>
      </c>
      <c r="D350" s="26" t="s">
        <v>61</v>
      </c>
      <c r="E350" s="26">
        <v>999919114</v>
      </c>
      <c r="F350" s="26" t="s">
        <v>64</v>
      </c>
      <c r="G350" s="26" t="s">
        <v>450</v>
      </c>
      <c r="H350" s="26" t="s">
        <v>5847</v>
      </c>
      <c r="I350" s="18">
        <v>75</v>
      </c>
      <c r="J350" s="18">
        <v>75</v>
      </c>
    </row>
    <row r="351" spans="1:10" x14ac:dyDescent="0.35">
      <c r="A351" s="26" t="s">
        <v>374</v>
      </c>
      <c r="B351" s="26" t="s">
        <v>1081</v>
      </c>
      <c r="C351" s="26" t="s">
        <v>60</v>
      </c>
      <c r="D351" s="26" t="s">
        <v>61</v>
      </c>
      <c r="E351" s="26">
        <v>999898829</v>
      </c>
      <c r="F351" s="26" t="s">
        <v>64</v>
      </c>
      <c r="G351" s="26" t="s">
        <v>450</v>
      </c>
      <c r="H351" s="26" t="s">
        <v>5847</v>
      </c>
      <c r="I351" s="18">
        <v>68</v>
      </c>
      <c r="J351" s="18"/>
    </row>
    <row r="352" spans="1:10" x14ac:dyDescent="0.35">
      <c r="A352" s="29" t="s">
        <v>2573</v>
      </c>
      <c r="B352" s="29" t="s">
        <v>215</v>
      </c>
      <c r="C352" s="29" t="s">
        <v>60</v>
      </c>
      <c r="D352" s="29" t="s">
        <v>61</v>
      </c>
      <c r="E352" s="26">
        <v>999925536</v>
      </c>
      <c r="F352" s="29" t="s">
        <v>64</v>
      </c>
      <c r="G352" s="26" t="s">
        <v>450</v>
      </c>
      <c r="H352" s="26" t="s">
        <v>5847</v>
      </c>
      <c r="I352" s="18">
        <v>60</v>
      </c>
      <c r="J352" s="18"/>
    </row>
    <row r="353" spans="1:10" x14ac:dyDescent="0.35">
      <c r="A353" s="26" t="s">
        <v>455</v>
      </c>
      <c r="B353" s="26" t="s">
        <v>456</v>
      </c>
      <c r="C353" s="26" t="s">
        <v>60</v>
      </c>
      <c r="D353" s="26" t="s">
        <v>61</v>
      </c>
      <c r="E353" s="26">
        <v>999906548</v>
      </c>
      <c r="F353" s="26" t="s">
        <v>64</v>
      </c>
      <c r="G353" s="26" t="s">
        <v>450</v>
      </c>
      <c r="H353" s="26" t="s">
        <v>5847</v>
      </c>
      <c r="I353" s="18">
        <v>54.5</v>
      </c>
      <c r="J353" s="18">
        <v>54.5</v>
      </c>
    </row>
    <row r="354" spans="1:10" x14ac:dyDescent="0.35">
      <c r="A354" s="26" t="s">
        <v>672</v>
      </c>
      <c r="B354" s="26" t="s">
        <v>567</v>
      </c>
      <c r="C354" s="26" t="s">
        <v>60</v>
      </c>
      <c r="D354" s="26" t="s">
        <v>61</v>
      </c>
      <c r="E354" s="26">
        <v>999921614</v>
      </c>
      <c r="F354" s="26" t="s">
        <v>64</v>
      </c>
      <c r="G354" s="26" t="s">
        <v>450</v>
      </c>
      <c r="H354" s="26" t="s">
        <v>5847</v>
      </c>
      <c r="I354" s="18">
        <v>45</v>
      </c>
      <c r="J354" s="18"/>
    </row>
    <row r="355" spans="1:10" x14ac:dyDescent="0.35">
      <c r="A355" s="22" t="s">
        <v>457</v>
      </c>
      <c r="B355" s="22" t="s">
        <v>458</v>
      </c>
      <c r="C355" s="22" t="s">
        <v>60</v>
      </c>
      <c r="D355" s="22" t="s">
        <v>61</v>
      </c>
      <c r="E355" s="21">
        <v>999927759</v>
      </c>
      <c r="F355" s="22" t="s">
        <v>64</v>
      </c>
      <c r="G355" s="26" t="s">
        <v>450</v>
      </c>
      <c r="H355" s="26" t="s">
        <v>5847</v>
      </c>
      <c r="I355" s="18">
        <v>34</v>
      </c>
      <c r="J355" s="18">
        <v>34</v>
      </c>
    </row>
    <row r="356" spans="1:10" x14ac:dyDescent="0.35">
      <c r="A356" s="22" t="s">
        <v>419</v>
      </c>
      <c r="B356" s="22" t="s">
        <v>459</v>
      </c>
      <c r="C356" s="22" t="s">
        <v>60</v>
      </c>
      <c r="D356" s="22" t="s">
        <v>61</v>
      </c>
      <c r="E356" s="21">
        <v>999927885</v>
      </c>
      <c r="F356" s="22" t="s">
        <v>64</v>
      </c>
      <c r="G356" s="26" t="s">
        <v>450</v>
      </c>
      <c r="H356" s="26" t="s">
        <v>5847</v>
      </c>
      <c r="I356" s="18">
        <v>34</v>
      </c>
      <c r="J356" s="18">
        <v>34</v>
      </c>
    </row>
    <row r="357" spans="1:10" x14ac:dyDescent="0.35">
      <c r="A357" s="26" t="s">
        <v>137</v>
      </c>
      <c r="B357" s="26" t="s">
        <v>2576</v>
      </c>
      <c r="C357" s="26" t="s">
        <v>60</v>
      </c>
      <c r="D357" s="26" t="s">
        <v>61</v>
      </c>
      <c r="E357" s="26">
        <v>999902067</v>
      </c>
      <c r="F357" s="26" t="s">
        <v>64</v>
      </c>
      <c r="G357" s="26" t="s">
        <v>450</v>
      </c>
      <c r="H357" s="26" t="s">
        <v>5847</v>
      </c>
      <c r="I357" s="18">
        <v>34</v>
      </c>
      <c r="J357" s="18"/>
    </row>
    <row r="358" spans="1:10" x14ac:dyDescent="0.35">
      <c r="A358" s="26" t="s">
        <v>2578</v>
      </c>
      <c r="B358" s="26" t="s">
        <v>267</v>
      </c>
      <c r="C358" s="26" t="s">
        <v>60</v>
      </c>
      <c r="D358" s="26" t="s">
        <v>61</v>
      </c>
      <c r="E358" s="26">
        <v>999915758</v>
      </c>
      <c r="F358" s="26" t="s">
        <v>64</v>
      </c>
      <c r="G358" s="26" t="s">
        <v>450</v>
      </c>
      <c r="H358" s="26" t="s">
        <v>5847</v>
      </c>
      <c r="I358" s="18">
        <v>30</v>
      </c>
      <c r="J358" s="18"/>
    </row>
    <row r="359" spans="1:10" x14ac:dyDescent="0.35">
      <c r="A359" s="26" t="s">
        <v>460</v>
      </c>
      <c r="B359" s="26" t="s">
        <v>461</v>
      </c>
      <c r="C359" s="26" t="s">
        <v>60</v>
      </c>
      <c r="D359" s="26" t="s">
        <v>61</v>
      </c>
      <c r="E359" s="26">
        <v>999912410</v>
      </c>
      <c r="F359" s="26" t="s">
        <v>64</v>
      </c>
      <c r="G359" s="26" t="s">
        <v>450</v>
      </c>
      <c r="H359" s="26" t="s">
        <v>5847</v>
      </c>
      <c r="I359" s="18">
        <v>28.25</v>
      </c>
      <c r="J359" s="18">
        <v>28.25</v>
      </c>
    </row>
    <row r="360" spans="1:10" x14ac:dyDescent="0.35">
      <c r="A360" s="26" t="s">
        <v>2579</v>
      </c>
      <c r="B360" s="26" t="s">
        <v>2580</v>
      </c>
      <c r="C360" s="26" t="s">
        <v>60</v>
      </c>
      <c r="D360" s="27" t="s">
        <v>61</v>
      </c>
      <c r="E360" s="26">
        <v>999927030</v>
      </c>
      <c r="F360" s="26" t="s">
        <v>64</v>
      </c>
      <c r="G360" s="26" t="s">
        <v>450</v>
      </c>
      <c r="H360" s="26" t="s">
        <v>5847</v>
      </c>
      <c r="I360" s="18">
        <v>28</v>
      </c>
      <c r="J360" s="18"/>
    </row>
    <row r="361" spans="1:10" x14ac:dyDescent="0.35">
      <c r="A361" s="26" t="s">
        <v>462</v>
      </c>
      <c r="B361" s="26" t="s">
        <v>463</v>
      </c>
      <c r="C361" s="26" t="s">
        <v>60</v>
      </c>
      <c r="D361" s="26" t="s">
        <v>61</v>
      </c>
      <c r="E361" s="26">
        <v>999909797</v>
      </c>
      <c r="F361" s="26" t="s">
        <v>64</v>
      </c>
      <c r="G361" s="26" t="s">
        <v>450</v>
      </c>
      <c r="H361" s="26" t="s">
        <v>5847</v>
      </c>
      <c r="I361" s="18">
        <v>22.5</v>
      </c>
      <c r="J361" s="18">
        <v>22.5</v>
      </c>
    </row>
    <row r="362" spans="1:10" x14ac:dyDescent="0.35">
      <c r="A362" s="26" t="s">
        <v>466</v>
      </c>
      <c r="B362" s="26" t="s">
        <v>467</v>
      </c>
      <c r="C362" s="26" t="s">
        <v>60</v>
      </c>
      <c r="D362" s="26" t="s">
        <v>61</v>
      </c>
      <c r="E362" s="26">
        <v>999916373</v>
      </c>
      <c r="F362" s="26" t="s">
        <v>64</v>
      </c>
      <c r="G362" s="26" t="s">
        <v>450</v>
      </c>
      <c r="H362" s="26" t="s">
        <v>5847</v>
      </c>
      <c r="I362" s="18">
        <v>15</v>
      </c>
      <c r="J362" s="18">
        <v>15</v>
      </c>
    </row>
    <row r="363" spans="1:10" x14ac:dyDescent="0.35">
      <c r="A363" s="26" t="s">
        <v>484</v>
      </c>
      <c r="B363" s="26" t="s">
        <v>601</v>
      </c>
      <c r="C363" s="26" t="s">
        <v>60</v>
      </c>
      <c r="D363" s="26" t="s">
        <v>61</v>
      </c>
      <c r="E363" s="26">
        <v>999908366</v>
      </c>
      <c r="F363" s="26" t="s">
        <v>64</v>
      </c>
      <c r="G363" s="26" t="s">
        <v>555</v>
      </c>
      <c r="H363" s="26" t="s">
        <v>5848</v>
      </c>
      <c r="I363" s="18">
        <v>632</v>
      </c>
      <c r="J363" s="18"/>
    </row>
    <row r="364" spans="1:10" x14ac:dyDescent="0.35">
      <c r="A364" s="26" t="s">
        <v>413</v>
      </c>
      <c r="B364" s="26" t="s">
        <v>2582</v>
      </c>
      <c r="C364" s="26" t="s">
        <v>60</v>
      </c>
      <c r="D364" s="26" t="s">
        <v>61</v>
      </c>
      <c r="E364" s="26">
        <v>999919479</v>
      </c>
      <c r="F364" s="26" t="s">
        <v>64</v>
      </c>
      <c r="G364" s="26" t="s">
        <v>555</v>
      </c>
      <c r="H364" s="26" t="s">
        <v>5848</v>
      </c>
      <c r="I364" s="18">
        <v>498</v>
      </c>
      <c r="J364" s="18"/>
    </row>
    <row r="365" spans="1:10" x14ac:dyDescent="0.35">
      <c r="A365" s="26" t="s">
        <v>115</v>
      </c>
      <c r="B365" s="26" t="s">
        <v>112</v>
      </c>
      <c r="C365" s="26" t="s">
        <v>60</v>
      </c>
      <c r="D365" s="26" t="s">
        <v>61</v>
      </c>
      <c r="E365" s="26">
        <v>999907146</v>
      </c>
      <c r="F365" s="26" t="s">
        <v>64</v>
      </c>
      <c r="G365" s="26" t="s">
        <v>555</v>
      </c>
      <c r="H365" s="26" t="s">
        <v>5848</v>
      </c>
      <c r="I365" s="18">
        <v>385</v>
      </c>
      <c r="J365" s="18"/>
    </row>
    <row r="366" spans="1:10" x14ac:dyDescent="0.35">
      <c r="A366" s="26" t="s">
        <v>2583</v>
      </c>
      <c r="B366" s="26" t="s">
        <v>2584</v>
      </c>
      <c r="C366" s="26" t="s">
        <v>60</v>
      </c>
      <c r="D366" s="26" t="s">
        <v>61</v>
      </c>
      <c r="E366" s="26">
        <v>999873199</v>
      </c>
      <c r="F366" s="26" t="s">
        <v>64</v>
      </c>
      <c r="G366" s="26" t="s">
        <v>555</v>
      </c>
      <c r="H366" s="26" t="s">
        <v>5848</v>
      </c>
      <c r="I366" s="18">
        <v>348</v>
      </c>
      <c r="J366" s="18"/>
    </row>
    <row r="367" spans="1:10" x14ac:dyDescent="0.35">
      <c r="A367" s="26" t="s">
        <v>864</v>
      </c>
      <c r="B367" s="26" t="s">
        <v>2587</v>
      </c>
      <c r="C367" s="26" t="s">
        <v>60</v>
      </c>
      <c r="D367" s="26" t="s">
        <v>61</v>
      </c>
      <c r="E367" s="26">
        <v>999921626</v>
      </c>
      <c r="F367" s="26" t="s">
        <v>64</v>
      </c>
      <c r="G367" s="26" t="s">
        <v>555</v>
      </c>
      <c r="H367" s="26" t="s">
        <v>5848</v>
      </c>
      <c r="I367" s="18">
        <v>215</v>
      </c>
      <c r="J367" s="18"/>
    </row>
    <row r="368" spans="1:10" x14ac:dyDescent="0.35">
      <c r="A368" s="29" t="s">
        <v>2547</v>
      </c>
      <c r="B368" s="29" t="s">
        <v>446</v>
      </c>
      <c r="C368" s="29" t="s">
        <v>60</v>
      </c>
      <c r="D368" s="29" t="s">
        <v>61</v>
      </c>
      <c r="E368" s="26">
        <v>999918783</v>
      </c>
      <c r="F368" s="29" t="s">
        <v>64</v>
      </c>
      <c r="G368" s="26" t="s">
        <v>555</v>
      </c>
      <c r="H368" s="26" t="s">
        <v>5848</v>
      </c>
      <c r="I368" s="18">
        <v>210</v>
      </c>
      <c r="J368" s="18"/>
    </row>
    <row r="369" spans="1:10" x14ac:dyDescent="0.35">
      <c r="A369" s="26" t="s">
        <v>553</v>
      </c>
      <c r="B369" s="26" t="s">
        <v>554</v>
      </c>
      <c r="C369" s="26" t="s">
        <v>60</v>
      </c>
      <c r="D369" s="26" t="s">
        <v>61</v>
      </c>
      <c r="E369" s="26">
        <v>999921380</v>
      </c>
      <c r="F369" s="26" t="s">
        <v>64</v>
      </c>
      <c r="G369" s="26" t="s">
        <v>555</v>
      </c>
      <c r="H369" s="26" t="s">
        <v>5848</v>
      </c>
      <c r="I369" s="18">
        <v>209</v>
      </c>
      <c r="J369" s="18">
        <v>209</v>
      </c>
    </row>
    <row r="370" spans="1:10" x14ac:dyDescent="0.35">
      <c r="A370" s="26" t="s">
        <v>2588</v>
      </c>
      <c r="B370" s="26" t="s">
        <v>2449</v>
      </c>
      <c r="C370" s="26" t="s">
        <v>60</v>
      </c>
      <c r="D370" s="26" t="s">
        <v>61</v>
      </c>
      <c r="E370" s="26">
        <v>999881756</v>
      </c>
      <c r="F370" s="26" t="s">
        <v>64</v>
      </c>
      <c r="G370" s="26" t="s">
        <v>555</v>
      </c>
      <c r="H370" s="26" t="s">
        <v>5848</v>
      </c>
      <c r="I370" s="18">
        <v>200</v>
      </c>
      <c r="J370" s="18"/>
    </row>
    <row r="371" spans="1:10" x14ac:dyDescent="0.35">
      <c r="A371" s="26" t="s">
        <v>205</v>
      </c>
      <c r="B371" s="26" t="s">
        <v>2529</v>
      </c>
      <c r="C371" s="26" t="s">
        <v>60</v>
      </c>
      <c r="D371" s="26" t="s">
        <v>61</v>
      </c>
      <c r="E371" s="26">
        <v>999893022</v>
      </c>
      <c r="F371" s="26" t="s">
        <v>64</v>
      </c>
      <c r="G371" s="26" t="s">
        <v>555</v>
      </c>
      <c r="H371" s="26" t="s">
        <v>5848</v>
      </c>
      <c r="I371" s="18">
        <v>200</v>
      </c>
      <c r="J371" s="18"/>
    </row>
    <row r="372" spans="1:10" x14ac:dyDescent="0.35">
      <c r="A372" s="26" t="s">
        <v>2589</v>
      </c>
      <c r="B372" s="26" t="s">
        <v>431</v>
      </c>
      <c r="C372" s="26" t="s">
        <v>60</v>
      </c>
      <c r="D372" s="26" t="s">
        <v>61</v>
      </c>
      <c r="E372" s="26">
        <v>999904351</v>
      </c>
      <c r="F372" s="26" t="s">
        <v>64</v>
      </c>
      <c r="G372" s="26" t="s">
        <v>555</v>
      </c>
      <c r="H372" s="26" t="s">
        <v>5848</v>
      </c>
      <c r="I372" s="18">
        <v>189</v>
      </c>
      <c r="J372" s="18"/>
    </row>
    <row r="373" spans="1:10" x14ac:dyDescent="0.35">
      <c r="A373" s="26" t="s">
        <v>542</v>
      </c>
      <c r="B373" s="26" t="s">
        <v>417</v>
      </c>
      <c r="C373" s="26" t="s">
        <v>60</v>
      </c>
      <c r="D373" s="26" t="s">
        <v>61</v>
      </c>
      <c r="E373" s="26">
        <v>999878729</v>
      </c>
      <c r="F373" s="26" t="s">
        <v>64</v>
      </c>
      <c r="G373" s="26" t="s">
        <v>555</v>
      </c>
      <c r="H373" s="26" t="s">
        <v>5848</v>
      </c>
      <c r="I373" s="18">
        <v>175</v>
      </c>
      <c r="J373" s="18">
        <v>175</v>
      </c>
    </row>
    <row r="374" spans="1:10" x14ac:dyDescent="0.35">
      <c r="A374" s="26" t="s">
        <v>522</v>
      </c>
      <c r="B374" s="26" t="s">
        <v>2472</v>
      </c>
      <c r="C374" s="26" t="s">
        <v>60</v>
      </c>
      <c r="D374" s="26" t="s">
        <v>61</v>
      </c>
      <c r="E374" s="26">
        <v>999919454</v>
      </c>
      <c r="F374" s="26" t="s">
        <v>64</v>
      </c>
      <c r="G374" s="26" t="s">
        <v>555</v>
      </c>
      <c r="H374" s="26" t="s">
        <v>5848</v>
      </c>
      <c r="I374" s="18">
        <v>135</v>
      </c>
      <c r="J374" s="18"/>
    </row>
    <row r="375" spans="1:10" x14ac:dyDescent="0.35">
      <c r="A375" s="26" t="s">
        <v>526</v>
      </c>
      <c r="B375" s="26" t="s">
        <v>282</v>
      </c>
      <c r="C375" s="26" t="s">
        <v>60</v>
      </c>
      <c r="D375" s="26" t="s">
        <v>61</v>
      </c>
      <c r="E375" s="26">
        <v>999880344</v>
      </c>
      <c r="F375" s="26" t="s">
        <v>64</v>
      </c>
      <c r="G375" s="26" t="s">
        <v>555</v>
      </c>
      <c r="H375" s="26" t="s">
        <v>5848</v>
      </c>
      <c r="I375" s="18">
        <v>132</v>
      </c>
      <c r="J375" s="18"/>
    </row>
    <row r="376" spans="1:10" x14ac:dyDescent="0.35">
      <c r="A376" s="26" t="s">
        <v>2387</v>
      </c>
      <c r="B376" s="26" t="s">
        <v>935</v>
      </c>
      <c r="C376" s="26" t="s">
        <v>60</v>
      </c>
      <c r="D376" s="26" t="s">
        <v>61</v>
      </c>
      <c r="E376" s="26">
        <v>999903913</v>
      </c>
      <c r="F376" s="26" t="s">
        <v>64</v>
      </c>
      <c r="G376" s="26" t="s">
        <v>555</v>
      </c>
      <c r="H376" s="26" t="s">
        <v>5848</v>
      </c>
      <c r="I376" s="18">
        <v>130</v>
      </c>
      <c r="J376" s="18"/>
    </row>
    <row r="377" spans="1:10" x14ac:dyDescent="0.35">
      <c r="A377" s="26" t="s">
        <v>423</v>
      </c>
      <c r="B377" s="26" t="s">
        <v>2593</v>
      </c>
      <c r="C377" s="26" t="s">
        <v>60</v>
      </c>
      <c r="D377" s="26" t="s">
        <v>61</v>
      </c>
      <c r="E377" s="26">
        <v>999900903</v>
      </c>
      <c r="F377" s="26" t="s">
        <v>64</v>
      </c>
      <c r="G377" s="26" t="s">
        <v>555</v>
      </c>
      <c r="H377" s="26" t="s">
        <v>5848</v>
      </c>
      <c r="I377" s="18">
        <v>127</v>
      </c>
      <c r="J377" s="18"/>
    </row>
    <row r="378" spans="1:10" x14ac:dyDescent="0.35">
      <c r="A378" s="26" t="s">
        <v>162</v>
      </c>
      <c r="B378" s="26" t="s">
        <v>2537</v>
      </c>
      <c r="C378" s="26" t="s">
        <v>60</v>
      </c>
      <c r="D378" s="26" t="s">
        <v>61</v>
      </c>
      <c r="E378" s="26">
        <v>999882517</v>
      </c>
      <c r="F378" s="26" t="s">
        <v>64</v>
      </c>
      <c r="G378" s="26" t="s">
        <v>555</v>
      </c>
      <c r="H378" s="26" t="s">
        <v>5848</v>
      </c>
      <c r="I378" s="18">
        <v>120</v>
      </c>
      <c r="J378" s="18"/>
    </row>
    <row r="379" spans="1:10" x14ac:dyDescent="0.35">
      <c r="A379" s="26" t="s">
        <v>2594</v>
      </c>
      <c r="B379" s="26" t="s">
        <v>2595</v>
      </c>
      <c r="C379" s="26" t="s">
        <v>60</v>
      </c>
      <c r="D379" s="26" t="s">
        <v>61</v>
      </c>
      <c r="E379" s="26">
        <v>999921283</v>
      </c>
      <c r="F379" s="26" t="s">
        <v>64</v>
      </c>
      <c r="G379" s="26" t="s">
        <v>555</v>
      </c>
      <c r="H379" s="26" t="s">
        <v>5848</v>
      </c>
      <c r="I379" s="18">
        <v>120</v>
      </c>
      <c r="J379" s="18"/>
    </row>
    <row r="380" spans="1:10" x14ac:dyDescent="0.35">
      <c r="A380" s="29" t="s">
        <v>480</v>
      </c>
      <c r="B380" s="29" t="s">
        <v>1599</v>
      </c>
      <c r="C380" s="29" t="s">
        <v>60</v>
      </c>
      <c r="D380" s="29" t="s">
        <v>61</v>
      </c>
      <c r="E380" s="26">
        <v>999911251</v>
      </c>
      <c r="F380" s="29" t="s">
        <v>64</v>
      </c>
      <c r="G380" s="26" t="s">
        <v>555</v>
      </c>
      <c r="H380" s="26" t="s">
        <v>5848</v>
      </c>
      <c r="I380" s="18">
        <v>119</v>
      </c>
      <c r="J380" s="18"/>
    </row>
    <row r="381" spans="1:10" x14ac:dyDescent="0.35">
      <c r="A381" s="26" t="s">
        <v>2596</v>
      </c>
      <c r="B381" s="26" t="s">
        <v>2490</v>
      </c>
      <c r="C381" s="26" t="s">
        <v>60</v>
      </c>
      <c r="D381" s="26" t="s">
        <v>61</v>
      </c>
      <c r="E381" s="26">
        <v>999906095</v>
      </c>
      <c r="F381" s="26" t="s">
        <v>64</v>
      </c>
      <c r="G381" s="26" t="s">
        <v>555</v>
      </c>
      <c r="H381" s="26" t="s">
        <v>5848</v>
      </c>
      <c r="I381" s="18">
        <v>110</v>
      </c>
      <c r="J381" s="18"/>
    </row>
    <row r="382" spans="1:10" x14ac:dyDescent="0.35">
      <c r="A382" s="26" t="s">
        <v>2279</v>
      </c>
      <c r="B382" s="26" t="s">
        <v>2469</v>
      </c>
      <c r="C382" s="26" t="s">
        <v>60</v>
      </c>
      <c r="D382" s="26" t="s">
        <v>61</v>
      </c>
      <c r="E382" s="26">
        <v>999922110</v>
      </c>
      <c r="F382" s="26" t="s">
        <v>64</v>
      </c>
      <c r="G382" s="26" t="s">
        <v>555</v>
      </c>
      <c r="H382" s="26" t="s">
        <v>5848</v>
      </c>
      <c r="I382" s="18">
        <v>107</v>
      </c>
      <c r="J382" s="18"/>
    </row>
    <row r="383" spans="1:10" x14ac:dyDescent="0.35">
      <c r="A383" s="30" t="s">
        <v>814</v>
      </c>
      <c r="B383" s="30" t="s">
        <v>458</v>
      </c>
      <c r="C383" s="30" t="s">
        <v>60</v>
      </c>
      <c r="D383" s="30" t="s">
        <v>61</v>
      </c>
      <c r="E383" s="30">
        <v>999921693</v>
      </c>
      <c r="F383" s="32" t="s">
        <v>64</v>
      </c>
      <c r="G383" s="30" t="s">
        <v>555</v>
      </c>
      <c r="H383" s="26" t="s">
        <v>5848</v>
      </c>
      <c r="I383" s="18">
        <v>100</v>
      </c>
      <c r="J383" s="18"/>
    </row>
    <row r="384" spans="1:10" x14ac:dyDescent="0.35">
      <c r="A384" s="26" t="s">
        <v>292</v>
      </c>
      <c r="B384" s="26" t="s">
        <v>2598</v>
      </c>
      <c r="C384" s="26" t="s">
        <v>60</v>
      </c>
      <c r="D384" s="26" t="s">
        <v>61</v>
      </c>
      <c r="E384" s="26">
        <v>999925113</v>
      </c>
      <c r="F384" s="26" t="s">
        <v>64</v>
      </c>
      <c r="G384" s="26" t="s">
        <v>555</v>
      </c>
      <c r="H384" s="26" t="s">
        <v>5848</v>
      </c>
      <c r="I384" s="18">
        <v>99</v>
      </c>
      <c r="J384" s="18"/>
    </row>
    <row r="385" spans="1:10" x14ac:dyDescent="0.35">
      <c r="A385" s="26" t="s">
        <v>447</v>
      </c>
      <c r="B385" s="26" t="s">
        <v>2597</v>
      </c>
      <c r="C385" s="26" t="s">
        <v>60</v>
      </c>
      <c r="D385" s="26" t="s">
        <v>61</v>
      </c>
      <c r="E385" s="26">
        <v>999920424</v>
      </c>
      <c r="F385" s="26" t="s">
        <v>64</v>
      </c>
      <c r="G385" s="26" t="s">
        <v>555</v>
      </c>
      <c r="H385" s="26" t="s">
        <v>5848</v>
      </c>
      <c r="I385" s="18">
        <v>99</v>
      </c>
      <c r="J385" s="18"/>
    </row>
    <row r="386" spans="1:10" x14ac:dyDescent="0.35">
      <c r="A386" s="26" t="s">
        <v>2599</v>
      </c>
      <c r="B386" s="26" t="s">
        <v>2600</v>
      </c>
      <c r="C386" s="26" t="s">
        <v>60</v>
      </c>
      <c r="D386" s="26" t="s">
        <v>61</v>
      </c>
      <c r="E386" s="26">
        <v>999906071</v>
      </c>
      <c r="F386" s="26" t="s">
        <v>64</v>
      </c>
      <c r="G386" s="26" t="s">
        <v>555</v>
      </c>
      <c r="H386" s="26" t="s">
        <v>5848</v>
      </c>
      <c r="I386" s="18">
        <v>98</v>
      </c>
      <c r="J386" s="18"/>
    </row>
    <row r="387" spans="1:10" x14ac:dyDescent="0.35">
      <c r="A387" s="26" t="s">
        <v>592</v>
      </c>
      <c r="B387" s="26" t="s">
        <v>593</v>
      </c>
      <c r="C387" s="26" t="s">
        <v>60</v>
      </c>
      <c r="D387" s="26" t="s">
        <v>61</v>
      </c>
      <c r="E387" s="26">
        <v>999926394</v>
      </c>
      <c r="F387" s="26" t="s">
        <v>64</v>
      </c>
      <c r="G387" s="26" t="s">
        <v>555</v>
      </c>
      <c r="H387" s="26" t="s">
        <v>5848</v>
      </c>
      <c r="I387" s="18">
        <v>97.5</v>
      </c>
      <c r="J387" s="18">
        <v>97.5</v>
      </c>
    </row>
    <row r="388" spans="1:10" x14ac:dyDescent="0.35">
      <c r="A388" s="26" t="s">
        <v>540</v>
      </c>
      <c r="B388" s="26" t="s">
        <v>2602</v>
      </c>
      <c r="C388" s="26" t="s">
        <v>60</v>
      </c>
      <c r="D388" s="26" t="s">
        <v>61</v>
      </c>
      <c r="E388" s="26">
        <v>999888711</v>
      </c>
      <c r="F388" s="26" t="s">
        <v>64</v>
      </c>
      <c r="G388" s="26" t="s">
        <v>555</v>
      </c>
      <c r="H388" s="26" t="s">
        <v>5848</v>
      </c>
      <c r="I388" s="18">
        <v>85</v>
      </c>
      <c r="J388" s="18"/>
    </row>
    <row r="389" spans="1:10" x14ac:dyDescent="0.35">
      <c r="A389" s="26" t="s">
        <v>2604</v>
      </c>
      <c r="B389" s="26" t="s">
        <v>2605</v>
      </c>
      <c r="C389" s="26" t="s">
        <v>60</v>
      </c>
      <c r="D389" s="26" t="s">
        <v>61</v>
      </c>
      <c r="E389" s="26">
        <v>999897856</v>
      </c>
      <c r="F389" s="26" t="s">
        <v>64</v>
      </c>
      <c r="G389" s="26" t="s">
        <v>555</v>
      </c>
      <c r="H389" s="26" t="s">
        <v>5848</v>
      </c>
      <c r="I389" s="18">
        <v>83</v>
      </c>
      <c r="J389" s="18"/>
    </row>
    <row r="390" spans="1:10" x14ac:dyDescent="0.35">
      <c r="A390" s="26" t="s">
        <v>594</v>
      </c>
      <c r="B390" s="26" t="s">
        <v>595</v>
      </c>
      <c r="C390" s="26" t="s">
        <v>60</v>
      </c>
      <c r="D390" s="26" t="s">
        <v>61</v>
      </c>
      <c r="E390" s="26">
        <v>999896011</v>
      </c>
      <c r="F390" s="26" t="s">
        <v>64</v>
      </c>
      <c r="G390" s="26" t="s">
        <v>555</v>
      </c>
      <c r="H390" s="26" t="s">
        <v>5848</v>
      </c>
      <c r="I390" s="18">
        <v>77.5</v>
      </c>
      <c r="J390" s="18">
        <v>77.5</v>
      </c>
    </row>
    <row r="391" spans="1:10" x14ac:dyDescent="0.35">
      <c r="A391" s="26" t="s">
        <v>503</v>
      </c>
      <c r="B391" s="26" t="s">
        <v>596</v>
      </c>
      <c r="C391" s="26" t="s">
        <v>60</v>
      </c>
      <c r="D391" s="26" t="s">
        <v>61</v>
      </c>
      <c r="E391" s="26">
        <v>999922488</v>
      </c>
      <c r="F391" s="26" t="s">
        <v>64</v>
      </c>
      <c r="G391" s="26" t="s">
        <v>555</v>
      </c>
      <c r="H391" s="26" t="s">
        <v>5848</v>
      </c>
      <c r="I391" s="18">
        <v>75</v>
      </c>
      <c r="J391" s="18">
        <v>75</v>
      </c>
    </row>
    <row r="392" spans="1:10" x14ac:dyDescent="0.35">
      <c r="A392" s="22" t="s">
        <v>2610</v>
      </c>
      <c r="B392" s="22" t="s">
        <v>2611</v>
      </c>
      <c r="C392" s="22" t="s">
        <v>60</v>
      </c>
      <c r="D392" s="22" t="s">
        <v>61</v>
      </c>
      <c r="E392" s="21">
        <v>999912940</v>
      </c>
      <c r="F392" s="22" t="s">
        <v>64</v>
      </c>
      <c r="G392" s="26" t="s">
        <v>555</v>
      </c>
      <c r="H392" s="26" t="s">
        <v>5848</v>
      </c>
      <c r="I392" s="18">
        <v>68</v>
      </c>
      <c r="J392" s="18"/>
    </row>
    <row r="393" spans="1:10" x14ac:dyDescent="0.35">
      <c r="A393" s="26" t="s">
        <v>928</v>
      </c>
      <c r="B393" s="26" t="s">
        <v>2607</v>
      </c>
      <c r="C393" s="26" t="s">
        <v>60</v>
      </c>
      <c r="D393" s="26" t="s">
        <v>61</v>
      </c>
      <c r="E393" s="26">
        <v>999902598</v>
      </c>
      <c r="F393" s="26" t="s">
        <v>64</v>
      </c>
      <c r="G393" s="26" t="s">
        <v>555</v>
      </c>
      <c r="H393" s="26" t="s">
        <v>5848</v>
      </c>
      <c r="I393" s="18">
        <v>68</v>
      </c>
      <c r="J393" s="18"/>
    </row>
    <row r="394" spans="1:10" x14ac:dyDescent="0.35">
      <c r="A394" s="22" t="s">
        <v>137</v>
      </c>
      <c r="B394" s="22" t="s">
        <v>2609</v>
      </c>
      <c r="C394" s="22" t="s">
        <v>60</v>
      </c>
      <c r="D394" s="22" t="s">
        <v>61</v>
      </c>
      <c r="E394" s="21">
        <v>999912484</v>
      </c>
      <c r="F394" s="22" t="s">
        <v>64</v>
      </c>
      <c r="G394" s="26" t="s">
        <v>555</v>
      </c>
      <c r="H394" s="26" t="s">
        <v>5848</v>
      </c>
      <c r="I394" s="18">
        <v>68</v>
      </c>
      <c r="J394" s="18"/>
    </row>
    <row r="395" spans="1:10" x14ac:dyDescent="0.35">
      <c r="A395" s="26" t="s">
        <v>2612</v>
      </c>
      <c r="B395" s="26" t="s">
        <v>1880</v>
      </c>
      <c r="C395" s="26" t="s">
        <v>60</v>
      </c>
      <c r="D395" s="26" t="s">
        <v>61</v>
      </c>
      <c r="E395" s="26">
        <v>999917081</v>
      </c>
      <c r="F395" s="26" t="s">
        <v>64</v>
      </c>
      <c r="G395" s="26" t="s">
        <v>555</v>
      </c>
      <c r="H395" s="26" t="s">
        <v>5848</v>
      </c>
      <c r="I395" s="18">
        <v>68</v>
      </c>
      <c r="J395" s="18"/>
    </row>
    <row r="396" spans="1:10" x14ac:dyDescent="0.35">
      <c r="A396" s="26" t="s">
        <v>613</v>
      </c>
      <c r="B396" s="26" t="s">
        <v>2615</v>
      </c>
      <c r="C396" s="26" t="s">
        <v>60</v>
      </c>
      <c r="D396" s="26" t="s">
        <v>61</v>
      </c>
      <c r="E396" s="26">
        <v>999919043</v>
      </c>
      <c r="F396" s="26" t="s">
        <v>64</v>
      </c>
      <c r="G396" s="26" t="s">
        <v>555</v>
      </c>
      <c r="H396" s="26" t="s">
        <v>5848</v>
      </c>
      <c r="I396" s="18">
        <v>64</v>
      </c>
      <c r="J396" s="18"/>
    </row>
    <row r="397" spans="1:10" x14ac:dyDescent="0.35">
      <c r="A397" s="26" t="s">
        <v>447</v>
      </c>
      <c r="B397" s="26" t="s">
        <v>2616</v>
      </c>
      <c r="C397" s="26" t="s">
        <v>60</v>
      </c>
      <c r="D397" s="26" t="s">
        <v>61</v>
      </c>
      <c r="E397" s="26">
        <v>999918086</v>
      </c>
      <c r="F397" s="26" t="s">
        <v>64</v>
      </c>
      <c r="G397" s="26" t="s">
        <v>555</v>
      </c>
      <c r="H397" s="26" t="s">
        <v>5848</v>
      </c>
      <c r="I397" s="18">
        <v>55</v>
      </c>
      <c r="J397" s="18"/>
    </row>
    <row r="398" spans="1:10" x14ac:dyDescent="0.35">
      <c r="A398" s="26" t="s">
        <v>2617</v>
      </c>
      <c r="B398" s="26" t="s">
        <v>2618</v>
      </c>
      <c r="C398" s="26" t="s">
        <v>60</v>
      </c>
      <c r="D398" s="26" t="s">
        <v>61</v>
      </c>
      <c r="E398" s="26">
        <v>999890668</v>
      </c>
      <c r="F398" s="26" t="s">
        <v>64</v>
      </c>
      <c r="G398" s="26" t="s">
        <v>555</v>
      </c>
      <c r="H398" s="26" t="s">
        <v>5848</v>
      </c>
      <c r="I398" s="18">
        <v>51</v>
      </c>
      <c r="J398" s="18"/>
    </row>
    <row r="399" spans="1:10" x14ac:dyDescent="0.35">
      <c r="A399" s="26" t="s">
        <v>2619</v>
      </c>
      <c r="B399" s="26" t="s">
        <v>1666</v>
      </c>
      <c r="C399" s="26" t="s">
        <v>60</v>
      </c>
      <c r="D399" s="26" t="s">
        <v>61</v>
      </c>
      <c r="E399" s="26">
        <v>999899417</v>
      </c>
      <c r="F399" s="26" t="s">
        <v>64</v>
      </c>
      <c r="G399" s="26" t="s">
        <v>555</v>
      </c>
      <c r="H399" s="26" t="s">
        <v>5848</v>
      </c>
      <c r="I399" s="18">
        <v>51</v>
      </c>
      <c r="J399" s="18"/>
    </row>
    <row r="400" spans="1:10" x14ac:dyDescent="0.35">
      <c r="A400" s="26" t="s">
        <v>93</v>
      </c>
      <c r="B400" s="26" t="s">
        <v>2622</v>
      </c>
      <c r="C400" s="26" t="s">
        <v>60</v>
      </c>
      <c r="D400" s="26" t="s">
        <v>61</v>
      </c>
      <c r="E400" s="26">
        <v>999919748</v>
      </c>
      <c r="F400" s="26" t="s">
        <v>64</v>
      </c>
      <c r="G400" s="26" t="s">
        <v>555</v>
      </c>
      <c r="H400" s="26" t="s">
        <v>5848</v>
      </c>
      <c r="I400" s="18">
        <v>51</v>
      </c>
      <c r="J400" s="18"/>
    </row>
    <row r="401" spans="1:10" x14ac:dyDescent="0.35">
      <c r="A401" s="26" t="s">
        <v>2624</v>
      </c>
      <c r="B401" s="26" t="s">
        <v>2625</v>
      </c>
      <c r="C401" s="26" t="s">
        <v>60</v>
      </c>
      <c r="D401" s="26" t="s">
        <v>61</v>
      </c>
      <c r="E401" s="26">
        <v>999891330</v>
      </c>
      <c r="F401" s="26" t="s">
        <v>64</v>
      </c>
      <c r="G401" s="26" t="s">
        <v>555</v>
      </c>
      <c r="H401" s="26" t="s">
        <v>5848</v>
      </c>
      <c r="I401" s="18">
        <v>48</v>
      </c>
      <c r="J401" s="18"/>
    </row>
    <row r="402" spans="1:10" x14ac:dyDescent="0.35">
      <c r="A402" s="26" t="s">
        <v>791</v>
      </c>
      <c r="B402" s="26" t="s">
        <v>418</v>
      </c>
      <c r="C402" s="26" t="s">
        <v>60</v>
      </c>
      <c r="D402" s="26" t="s">
        <v>61</v>
      </c>
      <c r="E402" s="26">
        <v>999900004</v>
      </c>
      <c r="F402" s="26" t="s">
        <v>64</v>
      </c>
      <c r="G402" s="26" t="s">
        <v>555</v>
      </c>
      <c r="H402" s="26" t="s">
        <v>5848</v>
      </c>
      <c r="I402" s="18">
        <v>48</v>
      </c>
      <c r="J402" s="18"/>
    </row>
    <row r="403" spans="1:10" x14ac:dyDescent="0.35">
      <c r="A403" s="26" t="s">
        <v>778</v>
      </c>
      <c r="B403" s="26" t="s">
        <v>2626</v>
      </c>
      <c r="C403" s="26" t="s">
        <v>60</v>
      </c>
      <c r="D403" s="26" t="s">
        <v>61</v>
      </c>
      <c r="E403" s="26">
        <v>999917086</v>
      </c>
      <c r="F403" s="26" t="s">
        <v>64</v>
      </c>
      <c r="G403" s="26" t="s">
        <v>555</v>
      </c>
      <c r="H403" s="26" t="s">
        <v>5848</v>
      </c>
      <c r="I403" s="18">
        <v>48</v>
      </c>
      <c r="J403" s="18"/>
    </row>
    <row r="404" spans="1:10" x14ac:dyDescent="0.35">
      <c r="A404" s="30" t="s">
        <v>5804</v>
      </c>
      <c r="B404" s="30" t="s">
        <v>2238</v>
      </c>
      <c r="C404" s="30" t="s">
        <v>60</v>
      </c>
      <c r="D404" s="30" t="s">
        <v>61</v>
      </c>
      <c r="E404" s="30">
        <v>999895534</v>
      </c>
      <c r="F404" s="32" t="s">
        <v>64</v>
      </c>
      <c r="G404" s="30" t="s">
        <v>555</v>
      </c>
      <c r="H404" s="26" t="s">
        <v>5848</v>
      </c>
      <c r="I404" s="18">
        <v>42</v>
      </c>
      <c r="J404" s="18"/>
    </row>
    <row r="405" spans="1:10" x14ac:dyDescent="0.35">
      <c r="A405" s="26" t="s">
        <v>2481</v>
      </c>
      <c r="B405" s="26" t="s">
        <v>2627</v>
      </c>
      <c r="C405" s="26" t="s">
        <v>60</v>
      </c>
      <c r="D405" s="26" t="s">
        <v>61</v>
      </c>
      <c r="E405" s="26">
        <v>999922117</v>
      </c>
      <c r="F405" s="26" t="s">
        <v>64</v>
      </c>
      <c r="G405" s="26" t="s">
        <v>555</v>
      </c>
      <c r="H405" s="26" t="s">
        <v>5848</v>
      </c>
      <c r="I405" s="18">
        <v>38</v>
      </c>
      <c r="J405" s="18"/>
    </row>
    <row r="406" spans="1:10" x14ac:dyDescent="0.35">
      <c r="A406" s="26" t="s">
        <v>599</v>
      </c>
      <c r="B406" s="26" t="s">
        <v>600</v>
      </c>
      <c r="C406" s="26" t="s">
        <v>60</v>
      </c>
      <c r="D406" s="26" t="s">
        <v>61</v>
      </c>
      <c r="E406" s="26">
        <v>999906228</v>
      </c>
      <c r="F406" s="26" t="s">
        <v>64</v>
      </c>
      <c r="G406" s="26" t="s">
        <v>555</v>
      </c>
      <c r="H406" s="26" t="s">
        <v>5848</v>
      </c>
      <c r="I406" s="18">
        <v>30</v>
      </c>
      <c r="J406" s="18">
        <v>30</v>
      </c>
    </row>
    <row r="407" spans="1:10" x14ac:dyDescent="0.35">
      <c r="A407" s="26" t="s">
        <v>472</v>
      </c>
      <c r="B407" s="26" t="s">
        <v>601</v>
      </c>
      <c r="C407" s="26" t="s">
        <v>60</v>
      </c>
      <c r="D407" s="26" t="s">
        <v>61</v>
      </c>
      <c r="E407" s="26">
        <v>999922553</v>
      </c>
      <c r="F407" s="26" t="s">
        <v>64</v>
      </c>
      <c r="G407" s="26" t="s">
        <v>555</v>
      </c>
      <c r="H407" s="26" t="s">
        <v>5848</v>
      </c>
      <c r="I407" s="18">
        <v>30</v>
      </c>
      <c r="J407" s="18">
        <v>30</v>
      </c>
    </row>
    <row r="408" spans="1:10" x14ac:dyDescent="0.35">
      <c r="A408" s="26" t="s">
        <v>2628</v>
      </c>
      <c r="B408" s="26" t="s">
        <v>2629</v>
      </c>
      <c r="C408" s="26" t="s">
        <v>60</v>
      </c>
      <c r="D408" s="26" t="s">
        <v>61</v>
      </c>
      <c r="E408" s="26">
        <v>999924990</v>
      </c>
      <c r="F408" s="27" t="s">
        <v>64</v>
      </c>
      <c r="G408" s="26" t="s">
        <v>555</v>
      </c>
      <c r="H408" s="26" t="s">
        <v>5848</v>
      </c>
      <c r="I408" s="18">
        <v>30</v>
      </c>
      <c r="J408" s="18"/>
    </row>
    <row r="409" spans="1:10" x14ac:dyDescent="0.35">
      <c r="A409" s="26" t="s">
        <v>565</v>
      </c>
      <c r="B409" s="26" t="s">
        <v>566</v>
      </c>
      <c r="C409" s="26" t="s">
        <v>60</v>
      </c>
      <c r="D409" s="26" t="s">
        <v>61</v>
      </c>
      <c r="E409" s="26">
        <v>999925023</v>
      </c>
      <c r="F409" s="26" t="s">
        <v>64</v>
      </c>
      <c r="G409" s="26" t="s">
        <v>555</v>
      </c>
      <c r="H409" s="26" t="s">
        <v>5848</v>
      </c>
      <c r="I409" s="18">
        <v>28.25</v>
      </c>
      <c r="J409" s="18">
        <v>28.25</v>
      </c>
    </row>
    <row r="410" spans="1:10" x14ac:dyDescent="0.35">
      <c r="A410" s="26" t="s">
        <v>602</v>
      </c>
      <c r="B410" s="26" t="s">
        <v>603</v>
      </c>
      <c r="C410" s="26" t="s">
        <v>60</v>
      </c>
      <c r="D410" s="26" t="s">
        <v>61</v>
      </c>
      <c r="E410" s="26">
        <v>999922845</v>
      </c>
      <c r="F410" s="26" t="s">
        <v>64</v>
      </c>
      <c r="G410" s="26" t="s">
        <v>555</v>
      </c>
      <c r="H410" s="26" t="s">
        <v>5848</v>
      </c>
      <c r="I410" s="18">
        <v>22.5</v>
      </c>
      <c r="J410" s="18">
        <v>22.5</v>
      </c>
    </row>
    <row r="411" spans="1:10" x14ac:dyDescent="0.35">
      <c r="A411" s="26" t="s">
        <v>238</v>
      </c>
      <c r="B411" s="26" t="s">
        <v>770</v>
      </c>
      <c r="C411" s="26" t="s">
        <v>60</v>
      </c>
      <c r="D411" s="26" t="s">
        <v>641</v>
      </c>
      <c r="E411" s="26">
        <v>999916822</v>
      </c>
      <c r="F411" s="26" t="s">
        <v>64</v>
      </c>
      <c r="G411" s="26" t="s">
        <v>63</v>
      </c>
      <c r="H411" s="26" t="s">
        <v>5839</v>
      </c>
      <c r="I411" s="18">
        <v>133</v>
      </c>
      <c r="J411" s="18">
        <v>133</v>
      </c>
    </row>
    <row r="412" spans="1:10" x14ac:dyDescent="0.35">
      <c r="A412" s="26" t="s">
        <v>773</v>
      </c>
      <c r="B412" s="26" t="s">
        <v>774</v>
      </c>
      <c r="C412" s="26" t="s">
        <v>60</v>
      </c>
      <c r="D412" s="26" t="s">
        <v>641</v>
      </c>
      <c r="E412" s="26">
        <v>999925690</v>
      </c>
      <c r="F412" s="26" t="s">
        <v>64</v>
      </c>
      <c r="G412" s="26" t="s">
        <v>63</v>
      </c>
      <c r="H412" s="26" t="s">
        <v>5839</v>
      </c>
      <c r="I412" s="18">
        <v>115</v>
      </c>
      <c r="J412" s="18">
        <v>115</v>
      </c>
    </row>
    <row r="413" spans="1:10" x14ac:dyDescent="0.35">
      <c r="A413" s="26" t="s">
        <v>776</v>
      </c>
      <c r="B413" s="26" t="s">
        <v>777</v>
      </c>
      <c r="C413" s="26" t="s">
        <v>60</v>
      </c>
      <c r="D413" s="26" t="s">
        <v>641</v>
      </c>
      <c r="E413" s="26">
        <v>999928250</v>
      </c>
      <c r="F413" s="26" t="s">
        <v>64</v>
      </c>
      <c r="G413" s="26" t="s">
        <v>63</v>
      </c>
      <c r="H413" s="26" t="s">
        <v>5839</v>
      </c>
      <c r="I413" s="18">
        <v>62.5</v>
      </c>
      <c r="J413" s="18">
        <v>62.5</v>
      </c>
    </row>
    <row r="414" spans="1:10" x14ac:dyDescent="0.35">
      <c r="A414" s="26" t="s">
        <v>144</v>
      </c>
      <c r="B414" s="26" t="s">
        <v>780</v>
      </c>
      <c r="C414" s="26" t="s">
        <v>60</v>
      </c>
      <c r="D414" s="26" t="s">
        <v>641</v>
      </c>
      <c r="E414" s="26">
        <v>999918441</v>
      </c>
      <c r="F414" s="26" t="s">
        <v>64</v>
      </c>
      <c r="G414" s="26" t="s">
        <v>63</v>
      </c>
      <c r="H414" s="26" t="s">
        <v>5839</v>
      </c>
      <c r="I414" s="18">
        <v>51</v>
      </c>
      <c r="J414" s="18">
        <v>51</v>
      </c>
    </row>
    <row r="415" spans="1:10" x14ac:dyDescent="0.35">
      <c r="A415" s="26" t="s">
        <v>219</v>
      </c>
      <c r="B415" s="26" t="s">
        <v>785</v>
      </c>
      <c r="C415" s="26" t="s">
        <v>60</v>
      </c>
      <c r="D415" s="26" t="s">
        <v>641</v>
      </c>
      <c r="E415" s="26">
        <v>999919763</v>
      </c>
      <c r="F415" s="26" t="s">
        <v>64</v>
      </c>
      <c r="G415" s="26" t="s">
        <v>63</v>
      </c>
      <c r="H415" s="26" t="s">
        <v>5839</v>
      </c>
      <c r="I415" s="18">
        <v>34</v>
      </c>
      <c r="J415" s="18">
        <v>34</v>
      </c>
    </row>
    <row r="416" spans="1:10" x14ac:dyDescent="0.35">
      <c r="A416" s="26" t="s">
        <v>189</v>
      </c>
      <c r="B416" s="26" t="s">
        <v>787</v>
      </c>
      <c r="C416" s="26" t="s">
        <v>60</v>
      </c>
      <c r="D416" s="26" t="s">
        <v>641</v>
      </c>
      <c r="E416" s="26">
        <v>999907438</v>
      </c>
      <c r="F416" s="26" t="s">
        <v>64</v>
      </c>
      <c r="G416" s="26" t="s">
        <v>63</v>
      </c>
      <c r="H416" s="26" t="s">
        <v>5839</v>
      </c>
      <c r="I416" s="18">
        <v>30</v>
      </c>
      <c r="J416" s="18">
        <v>30</v>
      </c>
    </row>
    <row r="417" spans="1:10" x14ac:dyDescent="0.35">
      <c r="A417" s="26" t="s">
        <v>2633</v>
      </c>
      <c r="B417" s="26" t="s">
        <v>2634</v>
      </c>
      <c r="C417" s="26" t="s">
        <v>60</v>
      </c>
      <c r="D417" s="26" t="s">
        <v>641</v>
      </c>
      <c r="E417" s="26">
        <v>999923265</v>
      </c>
      <c r="F417" s="26" t="s">
        <v>64</v>
      </c>
      <c r="G417" s="26" t="s">
        <v>63</v>
      </c>
      <c r="H417" s="26" t="s">
        <v>5839</v>
      </c>
      <c r="I417" s="18">
        <v>30</v>
      </c>
      <c r="J417" s="18"/>
    </row>
    <row r="418" spans="1:10" x14ac:dyDescent="0.35">
      <c r="A418" s="26" t="s">
        <v>2635</v>
      </c>
      <c r="B418" s="28" t="s">
        <v>2262</v>
      </c>
      <c r="C418" s="28" t="s">
        <v>60</v>
      </c>
      <c r="D418" s="26" t="s">
        <v>710</v>
      </c>
      <c r="E418" s="20">
        <v>999926970</v>
      </c>
      <c r="F418" s="29" t="s">
        <v>64</v>
      </c>
      <c r="G418" s="26" t="s">
        <v>63</v>
      </c>
      <c r="H418" s="26" t="s">
        <v>5839</v>
      </c>
      <c r="I418" s="18">
        <v>30</v>
      </c>
      <c r="J418" s="18"/>
    </row>
    <row r="419" spans="1:10" x14ac:dyDescent="0.35">
      <c r="A419" s="26" t="s">
        <v>688</v>
      </c>
      <c r="B419" s="26" t="s">
        <v>485</v>
      </c>
      <c r="C419" s="26" t="s">
        <v>60</v>
      </c>
      <c r="D419" s="26" t="s">
        <v>641</v>
      </c>
      <c r="E419" s="26">
        <v>999909661</v>
      </c>
      <c r="F419" s="26" t="s">
        <v>64</v>
      </c>
      <c r="G419" s="26" t="s">
        <v>63</v>
      </c>
      <c r="H419" s="26" t="s">
        <v>5839</v>
      </c>
      <c r="I419" s="18">
        <v>15</v>
      </c>
      <c r="J419" s="18">
        <v>15</v>
      </c>
    </row>
    <row r="420" spans="1:10" x14ac:dyDescent="0.35">
      <c r="A420" s="26" t="s">
        <v>756</v>
      </c>
      <c r="B420" s="26" t="s">
        <v>2636</v>
      </c>
      <c r="C420" s="26" t="s">
        <v>60</v>
      </c>
      <c r="D420" s="26" t="s">
        <v>641</v>
      </c>
      <c r="E420" s="26">
        <v>999925681</v>
      </c>
      <c r="F420" s="26" t="s">
        <v>64</v>
      </c>
      <c r="G420" s="26" t="s">
        <v>84</v>
      </c>
      <c r="H420" s="26" t="s">
        <v>5840</v>
      </c>
      <c r="I420" s="18">
        <v>285</v>
      </c>
      <c r="J420" s="18"/>
    </row>
    <row r="421" spans="1:10" x14ac:dyDescent="0.35">
      <c r="A421" s="26" t="s">
        <v>546</v>
      </c>
      <c r="B421" s="26" t="s">
        <v>830</v>
      </c>
      <c r="C421" s="26" t="s">
        <v>60</v>
      </c>
      <c r="D421" s="26" t="s">
        <v>641</v>
      </c>
      <c r="E421" s="26">
        <v>999926479</v>
      </c>
      <c r="F421" s="26" t="s">
        <v>64</v>
      </c>
      <c r="G421" s="26" t="s">
        <v>84</v>
      </c>
      <c r="H421" s="26" t="s">
        <v>5840</v>
      </c>
      <c r="I421" s="18">
        <v>160</v>
      </c>
      <c r="J421" s="18">
        <v>160</v>
      </c>
    </row>
    <row r="422" spans="1:10" x14ac:dyDescent="0.35">
      <c r="A422" s="26" t="s">
        <v>252</v>
      </c>
      <c r="B422" s="26" t="s">
        <v>2637</v>
      </c>
      <c r="C422" s="26" t="s">
        <v>60</v>
      </c>
      <c r="D422" s="26" t="s">
        <v>641</v>
      </c>
      <c r="E422" s="26">
        <v>999922954</v>
      </c>
      <c r="F422" s="26" t="s">
        <v>64</v>
      </c>
      <c r="G422" s="26" t="s">
        <v>84</v>
      </c>
      <c r="H422" s="26" t="s">
        <v>5840</v>
      </c>
      <c r="I422" s="18">
        <v>150</v>
      </c>
      <c r="J422" s="18"/>
    </row>
    <row r="423" spans="1:10" x14ac:dyDescent="0.35">
      <c r="A423" s="26" t="s">
        <v>2638</v>
      </c>
      <c r="B423" s="26" t="s">
        <v>689</v>
      </c>
      <c r="C423" s="26" t="s">
        <v>60</v>
      </c>
      <c r="D423" s="26" t="s">
        <v>641</v>
      </c>
      <c r="E423" s="26">
        <v>999926403</v>
      </c>
      <c r="F423" s="26" t="s">
        <v>64</v>
      </c>
      <c r="G423" s="26" t="s">
        <v>84</v>
      </c>
      <c r="H423" s="26" t="s">
        <v>5840</v>
      </c>
      <c r="I423" s="18">
        <v>150</v>
      </c>
      <c r="J423" s="18"/>
    </row>
    <row r="424" spans="1:10" x14ac:dyDescent="0.35">
      <c r="A424" s="26" t="s">
        <v>2639</v>
      </c>
      <c r="B424" s="26" t="s">
        <v>825</v>
      </c>
      <c r="C424" s="26" t="s">
        <v>60</v>
      </c>
      <c r="D424" s="26" t="s">
        <v>641</v>
      </c>
      <c r="E424" s="26">
        <v>999920027</v>
      </c>
      <c r="F424" s="26" t="s">
        <v>64</v>
      </c>
      <c r="G424" s="26" t="s">
        <v>84</v>
      </c>
      <c r="H424" s="26" t="s">
        <v>5840</v>
      </c>
      <c r="I424" s="18">
        <v>120</v>
      </c>
      <c r="J424" s="18"/>
    </row>
    <row r="425" spans="1:10" x14ac:dyDescent="0.35">
      <c r="A425" s="26" t="s">
        <v>831</v>
      </c>
      <c r="B425" s="26" t="s">
        <v>832</v>
      </c>
      <c r="C425" s="26" t="s">
        <v>60</v>
      </c>
      <c r="D425" s="26" t="s">
        <v>641</v>
      </c>
      <c r="E425" s="26">
        <v>999926889</v>
      </c>
      <c r="F425" s="26" t="s">
        <v>64</v>
      </c>
      <c r="G425" s="26" t="s">
        <v>84</v>
      </c>
      <c r="H425" s="26" t="s">
        <v>5840</v>
      </c>
      <c r="I425" s="18">
        <v>110</v>
      </c>
      <c r="J425" s="18">
        <v>110</v>
      </c>
    </row>
    <row r="426" spans="1:10" x14ac:dyDescent="0.35">
      <c r="A426" s="26" t="s">
        <v>778</v>
      </c>
      <c r="B426" s="26" t="s">
        <v>1412</v>
      </c>
      <c r="C426" s="26" t="s">
        <v>60</v>
      </c>
      <c r="D426" s="26" t="s">
        <v>641</v>
      </c>
      <c r="E426" s="26">
        <v>999921681</v>
      </c>
      <c r="F426" s="26" t="s">
        <v>64</v>
      </c>
      <c r="G426" s="26" t="s">
        <v>84</v>
      </c>
      <c r="H426" s="26" t="s">
        <v>5840</v>
      </c>
      <c r="I426" s="18">
        <v>98</v>
      </c>
      <c r="J426" s="18"/>
    </row>
    <row r="427" spans="1:10" x14ac:dyDescent="0.35">
      <c r="A427" s="26" t="s">
        <v>238</v>
      </c>
      <c r="B427" s="26" t="s">
        <v>770</v>
      </c>
      <c r="C427" s="26" t="s">
        <v>60</v>
      </c>
      <c r="D427" s="26" t="s">
        <v>641</v>
      </c>
      <c r="E427" s="26">
        <v>999916822</v>
      </c>
      <c r="F427" s="26" t="s">
        <v>64</v>
      </c>
      <c r="G427" s="26" t="s">
        <v>84</v>
      </c>
      <c r="H427" s="26" t="s">
        <v>5840</v>
      </c>
      <c r="I427" s="18">
        <v>37.5</v>
      </c>
      <c r="J427" s="18">
        <v>37.5</v>
      </c>
    </row>
    <row r="428" spans="1:10" x14ac:dyDescent="0.35">
      <c r="A428" s="26" t="s">
        <v>835</v>
      </c>
      <c r="B428" s="26" t="s">
        <v>746</v>
      </c>
      <c r="C428" s="26" t="s">
        <v>60</v>
      </c>
      <c r="D428" s="26" t="s">
        <v>641</v>
      </c>
      <c r="E428" s="26">
        <v>999923029</v>
      </c>
      <c r="F428" s="26" t="s">
        <v>64</v>
      </c>
      <c r="G428" s="26" t="s">
        <v>84</v>
      </c>
      <c r="H428" s="26" t="s">
        <v>5840</v>
      </c>
      <c r="I428" s="18">
        <v>30</v>
      </c>
      <c r="J428" s="18">
        <v>30</v>
      </c>
    </row>
    <row r="429" spans="1:10" x14ac:dyDescent="0.35">
      <c r="A429" s="26" t="s">
        <v>2640</v>
      </c>
      <c r="B429" s="26" t="s">
        <v>2641</v>
      </c>
      <c r="C429" s="26" t="s">
        <v>60</v>
      </c>
      <c r="D429" s="26" t="s">
        <v>641</v>
      </c>
      <c r="E429" s="26">
        <v>999927016</v>
      </c>
      <c r="F429" s="26" t="s">
        <v>64</v>
      </c>
      <c r="G429" s="26" t="s">
        <v>84</v>
      </c>
      <c r="H429" s="26" t="s">
        <v>5840</v>
      </c>
      <c r="I429" s="18">
        <v>30</v>
      </c>
      <c r="J429" s="18"/>
    </row>
    <row r="430" spans="1:10" x14ac:dyDescent="0.35">
      <c r="A430" s="26" t="s">
        <v>843</v>
      </c>
      <c r="B430" s="26" t="s">
        <v>844</v>
      </c>
      <c r="C430" s="26" t="s">
        <v>60</v>
      </c>
      <c r="D430" s="26" t="s">
        <v>641</v>
      </c>
      <c r="E430" s="26">
        <v>999919430</v>
      </c>
      <c r="F430" s="26" t="s">
        <v>64</v>
      </c>
      <c r="G430" s="26" t="s">
        <v>84</v>
      </c>
      <c r="H430" s="26" t="s">
        <v>5840</v>
      </c>
      <c r="I430" s="18">
        <v>15</v>
      </c>
      <c r="J430" s="18">
        <v>15</v>
      </c>
    </row>
    <row r="431" spans="1:10" x14ac:dyDescent="0.35">
      <c r="A431" s="26" t="s">
        <v>735</v>
      </c>
      <c r="B431" s="26" t="s">
        <v>736</v>
      </c>
      <c r="C431" s="26" t="s">
        <v>60</v>
      </c>
      <c r="D431" s="26" t="s">
        <v>641</v>
      </c>
      <c r="E431" s="26">
        <v>999915278</v>
      </c>
      <c r="F431" s="26" t="s">
        <v>64</v>
      </c>
      <c r="G431" s="26" t="s">
        <v>65</v>
      </c>
      <c r="H431" s="26" t="s">
        <v>5841</v>
      </c>
      <c r="I431" s="18">
        <v>125</v>
      </c>
      <c r="J431" s="18">
        <v>125</v>
      </c>
    </row>
    <row r="432" spans="1:10" x14ac:dyDescent="0.35">
      <c r="A432" s="26" t="s">
        <v>645</v>
      </c>
      <c r="B432" s="26" t="s">
        <v>646</v>
      </c>
      <c r="C432" s="26" t="s">
        <v>60</v>
      </c>
      <c r="D432" s="26" t="s">
        <v>641</v>
      </c>
      <c r="E432" s="26">
        <v>999917835</v>
      </c>
      <c r="F432" s="26" t="s">
        <v>64</v>
      </c>
      <c r="G432" s="26" t="s">
        <v>65</v>
      </c>
      <c r="H432" s="26" t="s">
        <v>5841</v>
      </c>
      <c r="I432" s="18">
        <v>95</v>
      </c>
      <c r="J432" s="18">
        <v>95</v>
      </c>
    </row>
    <row r="433" spans="1:10" x14ac:dyDescent="0.35">
      <c r="A433" s="26" t="s">
        <v>675</v>
      </c>
      <c r="B433" s="26" t="s">
        <v>676</v>
      </c>
      <c r="C433" s="26" t="s">
        <v>60</v>
      </c>
      <c r="D433" s="26" t="s">
        <v>641</v>
      </c>
      <c r="E433" s="26">
        <v>999925326</v>
      </c>
      <c r="F433" s="26" t="s">
        <v>64</v>
      </c>
      <c r="G433" s="26" t="s">
        <v>197</v>
      </c>
      <c r="H433" s="26" t="s">
        <v>5842</v>
      </c>
      <c r="I433" s="18">
        <v>150</v>
      </c>
      <c r="J433" s="18">
        <v>150</v>
      </c>
    </row>
    <row r="434" spans="1:10" x14ac:dyDescent="0.35">
      <c r="A434" s="26" t="s">
        <v>681</v>
      </c>
      <c r="B434" s="26" t="s">
        <v>682</v>
      </c>
      <c r="C434" s="26" t="s">
        <v>60</v>
      </c>
      <c r="D434" s="26" t="s">
        <v>641</v>
      </c>
      <c r="E434" s="26">
        <v>999925667</v>
      </c>
      <c r="F434" s="26" t="s">
        <v>64</v>
      </c>
      <c r="G434" s="26" t="s">
        <v>197</v>
      </c>
      <c r="H434" s="26" t="s">
        <v>5842</v>
      </c>
      <c r="I434" s="18">
        <v>110</v>
      </c>
      <c r="J434" s="18">
        <v>110</v>
      </c>
    </row>
    <row r="435" spans="1:10" x14ac:dyDescent="0.35">
      <c r="A435" s="26" t="s">
        <v>2642</v>
      </c>
      <c r="B435" s="26" t="s">
        <v>2643</v>
      </c>
      <c r="C435" s="26" t="s">
        <v>60</v>
      </c>
      <c r="D435" s="26" t="s">
        <v>641</v>
      </c>
      <c r="E435" s="26">
        <v>999927599</v>
      </c>
      <c r="F435" s="26" t="s">
        <v>64</v>
      </c>
      <c r="G435" s="26" t="s">
        <v>197</v>
      </c>
      <c r="H435" s="26" t="s">
        <v>5842</v>
      </c>
      <c r="I435" s="18">
        <v>52.5</v>
      </c>
      <c r="J435" s="18"/>
    </row>
    <row r="436" spans="1:10" x14ac:dyDescent="0.35">
      <c r="A436" s="26" t="s">
        <v>688</v>
      </c>
      <c r="B436" s="26" t="s">
        <v>485</v>
      </c>
      <c r="C436" s="26" t="s">
        <v>60</v>
      </c>
      <c r="D436" s="26" t="s">
        <v>641</v>
      </c>
      <c r="E436" s="26">
        <v>999909661</v>
      </c>
      <c r="F436" s="26" t="s">
        <v>64</v>
      </c>
      <c r="G436" s="26" t="s">
        <v>197</v>
      </c>
      <c r="H436" s="26" t="s">
        <v>5842</v>
      </c>
      <c r="I436" s="18">
        <v>34</v>
      </c>
      <c r="J436" s="18">
        <v>34</v>
      </c>
    </row>
    <row r="437" spans="1:10" x14ac:dyDescent="0.35">
      <c r="A437" s="26" t="s">
        <v>694</v>
      </c>
      <c r="B437" s="26" t="s">
        <v>695</v>
      </c>
      <c r="C437" s="26" t="s">
        <v>60</v>
      </c>
      <c r="D437" s="26" t="s">
        <v>641</v>
      </c>
      <c r="E437" s="26">
        <v>999923915</v>
      </c>
      <c r="F437" s="26" t="s">
        <v>64</v>
      </c>
      <c r="G437" s="26" t="s">
        <v>197</v>
      </c>
      <c r="H437" s="26" t="s">
        <v>5842</v>
      </c>
      <c r="I437" s="18">
        <v>30</v>
      </c>
      <c r="J437" s="18">
        <v>30</v>
      </c>
    </row>
    <row r="438" spans="1:10" x14ac:dyDescent="0.35">
      <c r="A438" s="26" t="s">
        <v>708</v>
      </c>
      <c r="B438" s="28" t="s">
        <v>709</v>
      </c>
      <c r="C438" s="28" t="s">
        <v>60</v>
      </c>
      <c r="D438" s="26" t="s">
        <v>710</v>
      </c>
      <c r="E438" s="20">
        <v>999923186</v>
      </c>
      <c r="F438" s="29" t="s">
        <v>64</v>
      </c>
      <c r="G438" s="26" t="s">
        <v>197</v>
      </c>
      <c r="H438" s="26" t="s">
        <v>5842</v>
      </c>
      <c r="I438" s="18">
        <v>15</v>
      </c>
      <c r="J438" s="18">
        <v>15</v>
      </c>
    </row>
    <row r="439" spans="1:10" x14ac:dyDescent="0.35">
      <c r="A439" s="26" t="s">
        <v>713</v>
      </c>
      <c r="B439" s="26" t="s">
        <v>714</v>
      </c>
      <c r="C439" s="26" t="s">
        <v>60</v>
      </c>
      <c r="D439" s="26" t="s">
        <v>641</v>
      </c>
      <c r="E439" s="26">
        <v>999927947</v>
      </c>
      <c r="F439" s="26" t="s">
        <v>64</v>
      </c>
      <c r="G439" s="26" t="s">
        <v>197</v>
      </c>
      <c r="H439" s="26" t="s">
        <v>5842</v>
      </c>
      <c r="I439" s="18">
        <v>15</v>
      </c>
      <c r="J439" s="18">
        <v>15</v>
      </c>
    </row>
    <row r="440" spans="1:10" x14ac:dyDescent="0.35">
      <c r="A440" s="26" t="s">
        <v>2644</v>
      </c>
      <c r="B440" s="26" t="s">
        <v>596</v>
      </c>
      <c r="C440" s="26" t="s">
        <v>60</v>
      </c>
      <c r="D440" s="26" t="s">
        <v>641</v>
      </c>
      <c r="E440" s="26">
        <v>999924364</v>
      </c>
      <c r="F440" s="27" t="s">
        <v>64</v>
      </c>
      <c r="G440" s="26" t="s">
        <v>443</v>
      </c>
      <c r="H440" s="26" t="s">
        <v>5843</v>
      </c>
      <c r="I440" s="18">
        <v>115</v>
      </c>
      <c r="J440" s="18"/>
    </row>
    <row r="441" spans="1:10" x14ac:dyDescent="0.35">
      <c r="A441" s="26" t="s">
        <v>823</v>
      </c>
      <c r="B441" s="26" t="s">
        <v>2645</v>
      </c>
      <c r="C441" s="26" t="s">
        <v>60</v>
      </c>
      <c r="D441" s="26" t="s">
        <v>641</v>
      </c>
      <c r="E441" s="26">
        <v>999925934</v>
      </c>
      <c r="F441" s="26" t="s">
        <v>64</v>
      </c>
      <c r="G441" s="26" t="s">
        <v>443</v>
      </c>
      <c r="H441" s="26" t="s">
        <v>5843</v>
      </c>
      <c r="I441" s="18">
        <v>80</v>
      </c>
      <c r="J441" s="18"/>
    </row>
    <row r="442" spans="1:10" x14ac:dyDescent="0.35">
      <c r="A442" s="26" t="s">
        <v>1005</v>
      </c>
      <c r="B442" s="26" t="s">
        <v>2647</v>
      </c>
      <c r="C442" s="26" t="s">
        <v>60</v>
      </c>
      <c r="D442" s="26" t="s">
        <v>641</v>
      </c>
      <c r="E442" s="26">
        <v>999926150</v>
      </c>
      <c r="F442" s="26" t="s">
        <v>64</v>
      </c>
      <c r="G442" s="26" t="s">
        <v>443</v>
      </c>
      <c r="H442" s="26" t="s">
        <v>5843</v>
      </c>
      <c r="I442" s="18">
        <v>45</v>
      </c>
      <c r="J442" s="18"/>
    </row>
    <row r="443" spans="1:10" x14ac:dyDescent="0.35">
      <c r="A443" s="26" t="s">
        <v>240</v>
      </c>
      <c r="B443" s="26" t="s">
        <v>2651</v>
      </c>
      <c r="C443" s="26" t="s">
        <v>60</v>
      </c>
      <c r="D443" s="26" t="s">
        <v>641</v>
      </c>
      <c r="E443" s="26">
        <v>999927917</v>
      </c>
      <c r="F443" s="26" t="s">
        <v>64</v>
      </c>
      <c r="G443" s="26" t="s">
        <v>443</v>
      </c>
      <c r="H443" s="26" t="s">
        <v>5843</v>
      </c>
      <c r="I443" s="18">
        <v>30</v>
      </c>
      <c r="J443" s="18"/>
    </row>
    <row r="444" spans="1:10" x14ac:dyDescent="0.35">
      <c r="A444" s="26" t="s">
        <v>227</v>
      </c>
      <c r="B444" s="26" t="s">
        <v>2652</v>
      </c>
      <c r="C444" s="26" t="s">
        <v>60</v>
      </c>
      <c r="D444" s="26" t="s">
        <v>641</v>
      </c>
      <c r="E444" s="26">
        <v>999928110</v>
      </c>
      <c r="F444" s="26" t="s">
        <v>64</v>
      </c>
      <c r="G444" s="26" t="s">
        <v>443</v>
      </c>
      <c r="H444" s="26" t="s">
        <v>5843</v>
      </c>
      <c r="I444" s="18">
        <v>30</v>
      </c>
      <c r="J444" s="18"/>
    </row>
    <row r="445" spans="1:10" x14ac:dyDescent="0.35">
      <c r="A445" s="22" t="s">
        <v>2648</v>
      </c>
      <c r="B445" s="22" t="s">
        <v>2649</v>
      </c>
      <c r="C445" s="22" t="s">
        <v>60</v>
      </c>
      <c r="D445" s="22" t="s">
        <v>641</v>
      </c>
      <c r="E445" s="21">
        <v>999921523</v>
      </c>
      <c r="F445" s="22" t="s">
        <v>64</v>
      </c>
      <c r="G445" s="26" t="s">
        <v>443</v>
      </c>
      <c r="H445" s="26" t="s">
        <v>5843</v>
      </c>
      <c r="I445" s="18">
        <v>30</v>
      </c>
      <c r="J445" s="18"/>
    </row>
    <row r="446" spans="1:10" x14ac:dyDescent="0.35">
      <c r="A446" s="26" t="s">
        <v>482</v>
      </c>
      <c r="B446" s="26" t="s">
        <v>2329</v>
      </c>
      <c r="C446" s="26" t="s">
        <v>60</v>
      </c>
      <c r="D446" s="26" t="s">
        <v>641</v>
      </c>
      <c r="E446" s="26">
        <v>999920498</v>
      </c>
      <c r="F446" s="26" t="s">
        <v>64</v>
      </c>
      <c r="G446" s="26" t="s">
        <v>471</v>
      </c>
      <c r="H446" s="26" t="s">
        <v>5844</v>
      </c>
      <c r="I446" s="18">
        <v>280</v>
      </c>
      <c r="J446" s="18"/>
    </row>
    <row r="447" spans="1:10" x14ac:dyDescent="0.35">
      <c r="A447" s="29" t="s">
        <v>2655</v>
      </c>
      <c r="B447" s="29" t="s">
        <v>2656</v>
      </c>
      <c r="C447" s="29" t="s">
        <v>60</v>
      </c>
      <c r="D447" s="29" t="s">
        <v>641</v>
      </c>
      <c r="E447" s="26">
        <v>999925516</v>
      </c>
      <c r="F447" s="29" t="s">
        <v>64</v>
      </c>
      <c r="G447" s="26" t="s">
        <v>471</v>
      </c>
      <c r="H447" s="26" t="s">
        <v>5844</v>
      </c>
      <c r="I447" s="18">
        <v>180</v>
      </c>
      <c r="J447" s="18"/>
    </row>
    <row r="448" spans="1:10" x14ac:dyDescent="0.35">
      <c r="A448" s="26" t="s">
        <v>747</v>
      </c>
      <c r="B448" s="26" t="s">
        <v>2657</v>
      </c>
      <c r="C448" s="26" t="s">
        <v>60</v>
      </c>
      <c r="D448" s="26" t="s">
        <v>641</v>
      </c>
      <c r="E448" s="26">
        <v>999921170</v>
      </c>
      <c r="F448" s="26" t="s">
        <v>64</v>
      </c>
      <c r="G448" s="26" t="s">
        <v>471</v>
      </c>
      <c r="H448" s="26" t="s">
        <v>5844</v>
      </c>
      <c r="I448" s="18">
        <v>102</v>
      </c>
      <c r="J448" s="18"/>
    </row>
    <row r="449" spans="1:10" x14ac:dyDescent="0.35">
      <c r="A449" s="26" t="s">
        <v>115</v>
      </c>
      <c r="B449" s="26" t="s">
        <v>2658</v>
      </c>
      <c r="C449" s="26" t="s">
        <v>60</v>
      </c>
      <c r="D449" s="26" t="s">
        <v>641</v>
      </c>
      <c r="E449" s="26">
        <v>999926623</v>
      </c>
      <c r="F449" s="26" t="s">
        <v>64</v>
      </c>
      <c r="G449" s="26" t="s">
        <v>471</v>
      </c>
      <c r="H449" s="26" t="s">
        <v>5844</v>
      </c>
      <c r="I449" s="18">
        <v>68</v>
      </c>
      <c r="J449" s="18"/>
    </row>
    <row r="450" spans="1:10" x14ac:dyDescent="0.35">
      <c r="A450" s="26" t="s">
        <v>80</v>
      </c>
      <c r="B450" s="26" t="s">
        <v>689</v>
      </c>
      <c r="C450" s="26" t="s">
        <v>60</v>
      </c>
      <c r="D450" s="26" t="s">
        <v>641</v>
      </c>
      <c r="E450" s="26">
        <v>999926700</v>
      </c>
      <c r="F450" s="26" t="s">
        <v>64</v>
      </c>
      <c r="G450" s="26" t="s">
        <v>471</v>
      </c>
      <c r="H450" s="26" t="s">
        <v>5844</v>
      </c>
      <c r="I450" s="18">
        <v>68</v>
      </c>
      <c r="J450" s="18"/>
    </row>
    <row r="451" spans="1:10" x14ac:dyDescent="0.35">
      <c r="A451" s="26" t="s">
        <v>809</v>
      </c>
      <c r="B451" s="26" t="s">
        <v>810</v>
      </c>
      <c r="C451" s="26" t="s">
        <v>60</v>
      </c>
      <c r="D451" s="26" t="s">
        <v>641</v>
      </c>
      <c r="E451" s="26">
        <v>999921311</v>
      </c>
      <c r="F451" s="26" t="s">
        <v>64</v>
      </c>
      <c r="G451" s="26" t="s">
        <v>471</v>
      </c>
      <c r="H451" s="26" t="s">
        <v>5844</v>
      </c>
      <c r="I451" s="18">
        <v>45</v>
      </c>
      <c r="J451" s="18">
        <v>45</v>
      </c>
    </row>
    <row r="452" spans="1:10" x14ac:dyDescent="0.35">
      <c r="A452" s="29" t="s">
        <v>254</v>
      </c>
      <c r="B452" s="29" t="s">
        <v>2659</v>
      </c>
      <c r="C452" s="29" t="s">
        <v>60</v>
      </c>
      <c r="D452" s="29" t="s">
        <v>641</v>
      </c>
      <c r="E452" s="26">
        <v>999927329</v>
      </c>
      <c r="F452" s="29" t="s">
        <v>64</v>
      </c>
      <c r="G452" s="26" t="s">
        <v>471</v>
      </c>
      <c r="H452" s="26" t="s">
        <v>5844</v>
      </c>
      <c r="I452" s="18">
        <v>45</v>
      </c>
      <c r="J452" s="18"/>
    </row>
    <row r="453" spans="1:10" x14ac:dyDescent="0.35">
      <c r="A453" s="26" t="s">
        <v>2660</v>
      </c>
      <c r="B453" s="26" t="s">
        <v>2661</v>
      </c>
      <c r="C453" s="26" t="s">
        <v>60</v>
      </c>
      <c r="D453" s="26" t="s">
        <v>641</v>
      </c>
      <c r="E453" s="26">
        <v>999924111</v>
      </c>
      <c r="F453" s="26" t="s">
        <v>64</v>
      </c>
      <c r="G453" s="26" t="s">
        <v>471</v>
      </c>
      <c r="H453" s="26" t="s">
        <v>5844</v>
      </c>
      <c r="I453" s="18">
        <v>35</v>
      </c>
      <c r="J453" s="18"/>
    </row>
    <row r="454" spans="1:10" x14ac:dyDescent="0.35">
      <c r="A454" s="26" t="s">
        <v>2663</v>
      </c>
      <c r="B454" s="26" t="s">
        <v>2664</v>
      </c>
      <c r="C454" s="26" t="s">
        <v>60</v>
      </c>
      <c r="D454" s="26" t="s">
        <v>641</v>
      </c>
      <c r="E454" s="26">
        <v>999926211</v>
      </c>
      <c r="F454" s="26" t="s">
        <v>64</v>
      </c>
      <c r="G454" s="26" t="s">
        <v>471</v>
      </c>
      <c r="H454" s="26" t="s">
        <v>5844</v>
      </c>
      <c r="I454" s="18">
        <v>30</v>
      </c>
      <c r="J454" s="18"/>
    </row>
    <row r="455" spans="1:10" x14ac:dyDescent="0.35">
      <c r="A455" s="26" t="s">
        <v>335</v>
      </c>
      <c r="B455" s="26" t="s">
        <v>2329</v>
      </c>
      <c r="C455" s="26" t="s">
        <v>60</v>
      </c>
      <c r="D455" s="26" t="s">
        <v>641</v>
      </c>
      <c r="E455" s="26">
        <v>999925159</v>
      </c>
      <c r="F455" s="26" t="s">
        <v>64</v>
      </c>
      <c r="G455" s="26" t="s">
        <v>471</v>
      </c>
      <c r="H455" s="26" t="s">
        <v>5844</v>
      </c>
      <c r="I455" s="18">
        <v>30</v>
      </c>
      <c r="J455" s="18"/>
    </row>
    <row r="456" spans="1:10" x14ac:dyDescent="0.35">
      <c r="A456" s="22" t="s">
        <v>811</v>
      </c>
      <c r="B456" s="22" t="s">
        <v>812</v>
      </c>
      <c r="C456" s="22" t="s">
        <v>60</v>
      </c>
      <c r="D456" s="22" t="s">
        <v>641</v>
      </c>
      <c r="E456" s="21">
        <v>999924616</v>
      </c>
      <c r="F456" s="22" t="s">
        <v>64</v>
      </c>
      <c r="G456" s="26" t="s">
        <v>471</v>
      </c>
      <c r="H456" s="26" t="s">
        <v>5844</v>
      </c>
      <c r="I456" s="18">
        <v>22.5</v>
      </c>
      <c r="J456" s="18">
        <v>22.5</v>
      </c>
    </row>
    <row r="457" spans="1:10" x14ac:dyDescent="0.35">
      <c r="A457" s="22" t="s">
        <v>814</v>
      </c>
      <c r="B457" s="22" t="s">
        <v>815</v>
      </c>
      <c r="C457" s="22" t="s">
        <v>60</v>
      </c>
      <c r="D457" s="22" t="s">
        <v>641</v>
      </c>
      <c r="E457" s="21">
        <v>999927012</v>
      </c>
      <c r="F457" s="22" t="s">
        <v>64</v>
      </c>
      <c r="G457" s="26" t="s">
        <v>471</v>
      </c>
      <c r="H457" s="26" t="s">
        <v>5844</v>
      </c>
      <c r="I457" s="18">
        <v>17</v>
      </c>
      <c r="J457" s="18">
        <v>17</v>
      </c>
    </row>
    <row r="458" spans="1:10" x14ac:dyDescent="0.35">
      <c r="A458" s="26" t="s">
        <v>296</v>
      </c>
      <c r="B458" s="26" t="s">
        <v>816</v>
      </c>
      <c r="C458" s="26" t="s">
        <v>60</v>
      </c>
      <c r="D458" s="26" t="s">
        <v>641</v>
      </c>
      <c r="E458" s="26">
        <v>999922455</v>
      </c>
      <c r="F458" s="26" t="s">
        <v>64</v>
      </c>
      <c r="G458" s="26" t="s">
        <v>471</v>
      </c>
      <c r="H458" s="26" t="s">
        <v>5844</v>
      </c>
      <c r="I458" s="18">
        <v>15</v>
      </c>
      <c r="J458" s="18">
        <v>15</v>
      </c>
    </row>
    <row r="459" spans="1:10" x14ac:dyDescent="0.35">
      <c r="A459" s="26" t="s">
        <v>2665</v>
      </c>
      <c r="B459" s="26" t="s">
        <v>2666</v>
      </c>
      <c r="C459" s="26" t="s">
        <v>60</v>
      </c>
      <c r="D459" s="26" t="s">
        <v>641</v>
      </c>
      <c r="E459" s="26">
        <v>999924449</v>
      </c>
      <c r="F459" s="27" t="s">
        <v>64</v>
      </c>
      <c r="G459" s="26" t="s">
        <v>444</v>
      </c>
      <c r="H459" s="26" t="s">
        <v>5845</v>
      </c>
      <c r="I459" s="18">
        <v>70</v>
      </c>
      <c r="J459" s="18"/>
    </row>
    <row r="460" spans="1:10" x14ac:dyDescent="0.35">
      <c r="A460" s="26" t="s">
        <v>757</v>
      </c>
      <c r="B460" s="26" t="s">
        <v>758</v>
      </c>
      <c r="C460" s="26" t="s">
        <v>60</v>
      </c>
      <c r="D460" s="27" t="s">
        <v>641</v>
      </c>
      <c r="E460" s="26">
        <v>999926358</v>
      </c>
      <c r="F460" s="26" t="s">
        <v>64</v>
      </c>
      <c r="G460" s="26" t="s">
        <v>444</v>
      </c>
      <c r="H460" s="26" t="s">
        <v>5845</v>
      </c>
      <c r="I460" s="18">
        <v>30</v>
      </c>
      <c r="J460" s="18"/>
    </row>
    <row r="461" spans="1:10" x14ac:dyDescent="0.35">
      <c r="A461" s="26" t="s">
        <v>805</v>
      </c>
      <c r="B461" s="26" t="s">
        <v>806</v>
      </c>
      <c r="C461" s="26" t="s">
        <v>60</v>
      </c>
      <c r="D461" s="26" t="s">
        <v>641</v>
      </c>
      <c r="E461" s="26">
        <v>999924543</v>
      </c>
      <c r="F461" s="27" t="s">
        <v>64</v>
      </c>
      <c r="G461" s="26" t="s">
        <v>538</v>
      </c>
      <c r="H461" s="26" t="s">
        <v>5846</v>
      </c>
      <c r="I461" s="18">
        <v>162.5</v>
      </c>
      <c r="J461" s="18">
        <v>162.5</v>
      </c>
    </row>
    <row r="462" spans="1:10" x14ac:dyDescent="0.35">
      <c r="A462" s="26" t="s">
        <v>2667</v>
      </c>
      <c r="B462" s="26" t="s">
        <v>2668</v>
      </c>
      <c r="C462" s="26" t="s">
        <v>60</v>
      </c>
      <c r="D462" s="26" t="s">
        <v>641</v>
      </c>
      <c r="E462" s="26">
        <v>999927551</v>
      </c>
      <c r="F462" s="26" t="s">
        <v>64</v>
      </c>
      <c r="G462" s="26" t="s">
        <v>538</v>
      </c>
      <c r="H462" s="26" t="s">
        <v>5846</v>
      </c>
      <c r="I462" s="18">
        <v>112.5</v>
      </c>
      <c r="J462" s="18"/>
    </row>
    <row r="463" spans="1:10" x14ac:dyDescent="0.35">
      <c r="A463" s="26" t="s">
        <v>807</v>
      </c>
      <c r="B463" s="26" t="s">
        <v>342</v>
      </c>
      <c r="C463" s="26" t="s">
        <v>60</v>
      </c>
      <c r="D463" s="26" t="s">
        <v>641</v>
      </c>
      <c r="E463" s="26">
        <v>999928286</v>
      </c>
      <c r="F463" s="26" t="s">
        <v>64</v>
      </c>
      <c r="G463" s="26" t="s">
        <v>538</v>
      </c>
      <c r="H463" s="26" t="s">
        <v>5846</v>
      </c>
      <c r="I463" s="18">
        <v>109</v>
      </c>
      <c r="J463" s="18">
        <v>109</v>
      </c>
    </row>
    <row r="464" spans="1:10" x14ac:dyDescent="0.35">
      <c r="A464" s="26" t="s">
        <v>2669</v>
      </c>
      <c r="B464" s="26" t="s">
        <v>2670</v>
      </c>
      <c r="C464" s="26" t="s">
        <v>60</v>
      </c>
      <c r="D464" s="26" t="s">
        <v>641</v>
      </c>
      <c r="E464" s="26">
        <v>999918176</v>
      </c>
      <c r="F464" s="26" t="s">
        <v>64</v>
      </c>
      <c r="G464" s="26" t="s">
        <v>538</v>
      </c>
      <c r="H464" s="26" t="s">
        <v>5846</v>
      </c>
      <c r="I464" s="18">
        <v>90</v>
      </c>
      <c r="J464" s="18"/>
    </row>
    <row r="465" spans="1:10" x14ac:dyDescent="0.35">
      <c r="A465" s="26" t="s">
        <v>1259</v>
      </c>
      <c r="B465" s="26" t="s">
        <v>2672</v>
      </c>
      <c r="C465" s="26" t="s">
        <v>60</v>
      </c>
      <c r="D465" s="26" t="s">
        <v>641</v>
      </c>
      <c r="E465" s="26">
        <v>999921772</v>
      </c>
      <c r="F465" s="26" t="s">
        <v>64</v>
      </c>
      <c r="G465" s="26" t="s">
        <v>538</v>
      </c>
      <c r="H465" s="26" t="s">
        <v>5846</v>
      </c>
      <c r="I465" s="18">
        <v>34</v>
      </c>
      <c r="J465" s="18"/>
    </row>
    <row r="466" spans="1:10" x14ac:dyDescent="0.35">
      <c r="A466" s="26" t="s">
        <v>522</v>
      </c>
      <c r="B466" s="26" t="s">
        <v>2673</v>
      </c>
      <c r="C466" s="26" t="s">
        <v>60</v>
      </c>
      <c r="D466" s="26" t="s">
        <v>641</v>
      </c>
      <c r="E466" s="26">
        <v>999921389</v>
      </c>
      <c r="F466" s="26" t="s">
        <v>64</v>
      </c>
      <c r="G466" s="26" t="s">
        <v>450</v>
      </c>
      <c r="H466" s="26" t="s">
        <v>5847</v>
      </c>
      <c r="I466" s="18">
        <v>95</v>
      </c>
      <c r="J466" s="18"/>
    </row>
    <row r="467" spans="1:10" x14ac:dyDescent="0.35">
      <c r="A467" s="26" t="s">
        <v>757</v>
      </c>
      <c r="B467" s="26" t="s">
        <v>758</v>
      </c>
      <c r="C467" s="26" t="s">
        <v>60</v>
      </c>
      <c r="D467" s="26" t="s">
        <v>641</v>
      </c>
      <c r="E467" s="26">
        <v>999926358</v>
      </c>
      <c r="F467" s="26" t="s">
        <v>64</v>
      </c>
      <c r="G467" s="26" t="s">
        <v>450</v>
      </c>
      <c r="H467" s="26" t="s">
        <v>5847</v>
      </c>
      <c r="I467" s="18">
        <v>65</v>
      </c>
      <c r="J467" s="18">
        <v>65</v>
      </c>
    </row>
    <row r="468" spans="1:10" x14ac:dyDescent="0.35">
      <c r="A468" s="22" t="s">
        <v>2674</v>
      </c>
      <c r="B468" s="22" t="s">
        <v>2675</v>
      </c>
      <c r="C468" s="22" t="s">
        <v>60</v>
      </c>
      <c r="D468" s="22" t="s">
        <v>641</v>
      </c>
      <c r="E468" s="21">
        <v>999922131</v>
      </c>
      <c r="F468" s="22" t="s">
        <v>64</v>
      </c>
      <c r="G468" s="26" t="s">
        <v>450</v>
      </c>
      <c r="H468" s="26" t="s">
        <v>5847</v>
      </c>
      <c r="I468" s="18">
        <v>60</v>
      </c>
      <c r="J468" s="18"/>
    </row>
    <row r="469" spans="1:10" x14ac:dyDescent="0.35">
      <c r="A469" s="26" t="s">
        <v>763</v>
      </c>
      <c r="B469" s="26" t="s">
        <v>764</v>
      </c>
      <c r="C469" s="26" t="s">
        <v>60</v>
      </c>
      <c r="D469" s="26" t="s">
        <v>641</v>
      </c>
      <c r="E469" s="26">
        <v>999921958</v>
      </c>
      <c r="F469" s="26" t="s">
        <v>64</v>
      </c>
      <c r="G469" s="26" t="s">
        <v>450</v>
      </c>
      <c r="H469" s="26" t="s">
        <v>5847</v>
      </c>
      <c r="I469" s="18">
        <v>30</v>
      </c>
      <c r="J469" s="18">
        <v>30</v>
      </c>
    </row>
    <row r="470" spans="1:10" x14ac:dyDescent="0.35">
      <c r="A470" s="26" t="s">
        <v>341</v>
      </c>
      <c r="B470" s="26" t="s">
        <v>765</v>
      </c>
      <c r="C470" s="26" t="s">
        <v>60</v>
      </c>
      <c r="D470" s="26" t="s">
        <v>641</v>
      </c>
      <c r="E470" s="26">
        <v>999924714</v>
      </c>
      <c r="F470" s="26" t="s">
        <v>64</v>
      </c>
      <c r="G470" s="26" t="s">
        <v>450</v>
      </c>
      <c r="H470" s="26" t="s">
        <v>5847</v>
      </c>
      <c r="I470" s="18">
        <v>30</v>
      </c>
      <c r="J470" s="18">
        <v>30</v>
      </c>
    </row>
    <row r="471" spans="1:10" x14ac:dyDescent="0.35">
      <c r="A471" s="26" t="s">
        <v>227</v>
      </c>
      <c r="B471" s="26" t="s">
        <v>2678</v>
      </c>
      <c r="C471" s="26" t="s">
        <v>60</v>
      </c>
      <c r="D471" s="26" t="s">
        <v>641</v>
      </c>
      <c r="E471" s="26">
        <v>999919228</v>
      </c>
      <c r="F471" s="26" t="s">
        <v>64</v>
      </c>
      <c r="G471" s="26" t="s">
        <v>450</v>
      </c>
      <c r="H471" s="26" t="s">
        <v>5847</v>
      </c>
      <c r="I471" s="18">
        <v>30</v>
      </c>
      <c r="J471" s="18"/>
    </row>
    <row r="472" spans="1:10" x14ac:dyDescent="0.35">
      <c r="A472" s="26" t="s">
        <v>423</v>
      </c>
      <c r="B472" s="26" t="s">
        <v>2600</v>
      </c>
      <c r="C472" s="26" t="s">
        <v>60</v>
      </c>
      <c r="D472" s="26" t="s">
        <v>641</v>
      </c>
      <c r="E472" s="26">
        <v>999916076</v>
      </c>
      <c r="F472" s="26" t="s">
        <v>64</v>
      </c>
      <c r="G472" s="26" t="s">
        <v>555</v>
      </c>
      <c r="H472" s="26" t="s">
        <v>5848</v>
      </c>
      <c r="I472" s="18">
        <v>190</v>
      </c>
      <c r="J472" s="18"/>
    </row>
    <row r="473" spans="1:10" x14ac:dyDescent="0.35">
      <c r="A473" s="26" t="s">
        <v>2679</v>
      </c>
      <c r="B473" s="26" t="s">
        <v>2680</v>
      </c>
      <c r="C473" s="26" t="s">
        <v>60</v>
      </c>
      <c r="D473" s="26" t="s">
        <v>641</v>
      </c>
      <c r="E473" s="26">
        <v>999923038</v>
      </c>
      <c r="F473" s="26" t="s">
        <v>64</v>
      </c>
      <c r="G473" s="26" t="s">
        <v>555</v>
      </c>
      <c r="H473" s="26" t="s">
        <v>5848</v>
      </c>
      <c r="I473" s="18">
        <v>190</v>
      </c>
      <c r="J473" s="18"/>
    </row>
    <row r="474" spans="1:10" x14ac:dyDescent="0.35">
      <c r="A474" s="26" t="s">
        <v>2681</v>
      </c>
      <c r="B474" s="26" t="s">
        <v>182</v>
      </c>
      <c r="C474" s="26" t="s">
        <v>60</v>
      </c>
      <c r="D474" s="26" t="s">
        <v>641</v>
      </c>
      <c r="E474" s="26">
        <v>999881971</v>
      </c>
      <c r="F474" s="26" t="s">
        <v>64</v>
      </c>
      <c r="G474" s="26" t="s">
        <v>555</v>
      </c>
      <c r="H474" s="26" t="s">
        <v>5848</v>
      </c>
      <c r="I474" s="18">
        <v>150</v>
      </c>
      <c r="J474" s="18"/>
    </row>
    <row r="475" spans="1:10" x14ac:dyDescent="0.35">
      <c r="A475" s="26" t="s">
        <v>2682</v>
      </c>
      <c r="B475" s="26" t="s">
        <v>2683</v>
      </c>
      <c r="C475" s="26" t="s">
        <v>60</v>
      </c>
      <c r="D475" s="26" t="s">
        <v>641</v>
      </c>
      <c r="E475" s="26">
        <v>999925265</v>
      </c>
      <c r="F475" s="26" t="s">
        <v>64</v>
      </c>
      <c r="G475" s="26" t="s">
        <v>555</v>
      </c>
      <c r="H475" s="26" t="s">
        <v>5848</v>
      </c>
      <c r="I475" s="18">
        <v>142.5</v>
      </c>
      <c r="J475" s="18"/>
    </row>
    <row r="476" spans="1:10" x14ac:dyDescent="0.35">
      <c r="A476" s="26" t="s">
        <v>821</v>
      </c>
      <c r="B476" s="26" t="s">
        <v>822</v>
      </c>
      <c r="C476" s="26" t="s">
        <v>60</v>
      </c>
      <c r="D476" s="26" t="s">
        <v>641</v>
      </c>
      <c r="E476" s="26">
        <v>999915151</v>
      </c>
      <c r="F476" s="26" t="s">
        <v>64</v>
      </c>
      <c r="G476" s="26" t="s">
        <v>555</v>
      </c>
      <c r="H476" s="26" t="s">
        <v>5848</v>
      </c>
      <c r="I476" s="18">
        <v>95</v>
      </c>
      <c r="J476" s="18">
        <v>95</v>
      </c>
    </row>
    <row r="477" spans="1:10" x14ac:dyDescent="0.35">
      <c r="A477" s="26" t="s">
        <v>2685</v>
      </c>
      <c r="B477" s="26" t="s">
        <v>2686</v>
      </c>
      <c r="C477" s="26" t="s">
        <v>60</v>
      </c>
      <c r="D477" s="26" t="s">
        <v>641</v>
      </c>
      <c r="E477" s="26">
        <v>999925415</v>
      </c>
      <c r="F477" s="26" t="s">
        <v>64</v>
      </c>
      <c r="G477" s="26" t="s">
        <v>555</v>
      </c>
      <c r="H477" s="26" t="s">
        <v>5848</v>
      </c>
      <c r="I477" s="18">
        <v>30</v>
      </c>
      <c r="J477" s="18"/>
    </row>
    <row r="478" spans="1:10" x14ac:dyDescent="0.35">
      <c r="A478" s="26" t="s">
        <v>828</v>
      </c>
      <c r="B478" s="26" t="s">
        <v>829</v>
      </c>
      <c r="C478" s="26" t="s">
        <v>60</v>
      </c>
      <c r="D478" s="26" t="s">
        <v>641</v>
      </c>
      <c r="E478" s="26">
        <v>999926716</v>
      </c>
      <c r="F478" s="26" t="s">
        <v>64</v>
      </c>
      <c r="G478" s="26" t="s">
        <v>555</v>
      </c>
      <c r="H478" s="26" t="s">
        <v>5848</v>
      </c>
      <c r="I478" s="18">
        <v>15</v>
      </c>
      <c r="J478" s="18">
        <v>15</v>
      </c>
    </row>
    <row r="479" spans="1:10" x14ac:dyDescent="0.35">
      <c r="A479" s="26" t="s">
        <v>631</v>
      </c>
      <c r="B479" s="26" t="s">
        <v>2687</v>
      </c>
      <c r="C479" s="26" t="s">
        <v>60</v>
      </c>
      <c r="D479" s="26" t="s">
        <v>847</v>
      </c>
      <c r="E479" s="26">
        <v>999926591</v>
      </c>
      <c r="F479" s="26" t="s">
        <v>64</v>
      </c>
      <c r="G479" s="26" t="s">
        <v>63</v>
      </c>
      <c r="H479" s="26" t="s">
        <v>5839</v>
      </c>
      <c r="I479" s="18">
        <v>75</v>
      </c>
      <c r="J479" s="18"/>
    </row>
    <row r="480" spans="1:10" x14ac:dyDescent="0.35">
      <c r="A480" s="26" t="s">
        <v>2688</v>
      </c>
      <c r="B480" s="26" t="s">
        <v>2689</v>
      </c>
      <c r="C480" s="26" t="s">
        <v>60</v>
      </c>
      <c r="D480" s="26" t="s">
        <v>847</v>
      </c>
      <c r="E480" s="26">
        <v>999926464</v>
      </c>
      <c r="F480" s="26" t="s">
        <v>64</v>
      </c>
      <c r="G480" s="26" t="s">
        <v>63</v>
      </c>
      <c r="H480" s="26" t="s">
        <v>5839</v>
      </c>
      <c r="I480" s="18">
        <v>60</v>
      </c>
      <c r="J480" s="18"/>
    </row>
    <row r="481" spans="1:10" x14ac:dyDescent="0.35">
      <c r="A481" s="26" t="s">
        <v>2690</v>
      </c>
      <c r="B481" s="26" t="s">
        <v>2691</v>
      </c>
      <c r="C481" s="26" t="s">
        <v>60</v>
      </c>
      <c r="D481" s="26" t="s">
        <v>847</v>
      </c>
      <c r="E481" s="26">
        <v>999926781</v>
      </c>
      <c r="F481" s="26" t="s">
        <v>64</v>
      </c>
      <c r="G481" s="26" t="s">
        <v>63</v>
      </c>
      <c r="H481" s="26" t="s">
        <v>5839</v>
      </c>
      <c r="I481" s="18">
        <v>30</v>
      </c>
      <c r="J481" s="18"/>
    </row>
    <row r="482" spans="1:10" x14ac:dyDescent="0.35">
      <c r="A482" s="26" t="s">
        <v>950</v>
      </c>
      <c r="B482" s="26" t="s">
        <v>951</v>
      </c>
      <c r="C482" s="26" t="s">
        <v>60</v>
      </c>
      <c r="D482" s="26" t="s">
        <v>847</v>
      </c>
      <c r="E482" s="26">
        <v>999927977</v>
      </c>
      <c r="F482" s="26" t="s">
        <v>64</v>
      </c>
      <c r="G482" s="26" t="s">
        <v>63</v>
      </c>
      <c r="H482" s="26" t="s">
        <v>5839</v>
      </c>
      <c r="I482" s="18">
        <v>15</v>
      </c>
      <c r="J482" s="18">
        <v>15</v>
      </c>
    </row>
    <row r="483" spans="1:10" x14ac:dyDescent="0.35">
      <c r="A483" s="26" t="s">
        <v>610</v>
      </c>
      <c r="B483" s="26" t="s">
        <v>2692</v>
      </c>
      <c r="C483" s="26" t="s">
        <v>60</v>
      </c>
      <c r="D483" s="26" t="s">
        <v>847</v>
      </c>
      <c r="E483" s="26">
        <v>999926045</v>
      </c>
      <c r="F483" s="26" t="s">
        <v>64</v>
      </c>
      <c r="G483" s="26" t="s">
        <v>84</v>
      </c>
      <c r="H483" s="26" t="s">
        <v>5840</v>
      </c>
      <c r="I483" s="18">
        <v>110</v>
      </c>
      <c r="J483" s="18"/>
    </row>
    <row r="484" spans="1:10" x14ac:dyDescent="0.35">
      <c r="A484" s="26" t="s">
        <v>522</v>
      </c>
      <c r="B484" s="26" t="s">
        <v>980</v>
      </c>
      <c r="C484" s="26" t="s">
        <v>60</v>
      </c>
      <c r="D484" s="26" t="s">
        <v>847</v>
      </c>
      <c r="E484" s="26">
        <v>999926374</v>
      </c>
      <c r="F484" s="26" t="s">
        <v>64</v>
      </c>
      <c r="G484" s="26" t="s">
        <v>84</v>
      </c>
      <c r="H484" s="26" t="s">
        <v>5840</v>
      </c>
      <c r="I484" s="18">
        <v>105</v>
      </c>
      <c r="J484" s="18">
        <v>105</v>
      </c>
    </row>
    <row r="485" spans="1:10" x14ac:dyDescent="0.35">
      <c r="A485" s="26" t="s">
        <v>981</v>
      </c>
      <c r="B485" s="26" t="s">
        <v>589</v>
      </c>
      <c r="C485" s="26" t="s">
        <v>60</v>
      </c>
      <c r="D485" s="26" t="s">
        <v>847</v>
      </c>
      <c r="E485" s="26">
        <v>999927823</v>
      </c>
      <c r="F485" s="26" t="s">
        <v>64</v>
      </c>
      <c r="G485" s="26" t="s">
        <v>84</v>
      </c>
      <c r="H485" s="26" t="s">
        <v>5840</v>
      </c>
      <c r="I485" s="18">
        <v>75</v>
      </c>
      <c r="J485" s="18">
        <v>75</v>
      </c>
    </row>
    <row r="486" spans="1:10" x14ac:dyDescent="0.35">
      <c r="A486" s="26" t="s">
        <v>227</v>
      </c>
      <c r="B486" s="26" t="s">
        <v>982</v>
      </c>
      <c r="C486" s="26" t="s">
        <v>60</v>
      </c>
      <c r="D486" s="26" t="s">
        <v>847</v>
      </c>
      <c r="E486" s="26">
        <v>999928121</v>
      </c>
      <c r="F486" s="26" t="s">
        <v>64</v>
      </c>
      <c r="G486" s="26" t="s">
        <v>84</v>
      </c>
      <c r="H486" s="26" t="s">
        <v>5840</v>
      </c>
      <c r="I486" s="18">
        <v>75</v>
      </c>
      <c r="J486" s="18">
        <v>75</v>
      </c>
    </row>
    <row r="487" spans="1:10" x14ac:dyDescent="0.35">
      <c r="A487" s="26" t="s">
        <v>2693</v>
      </c>
      <c r="B487" s="26" t="s">
        <v>814</v>
      </c>
      <c r="C487" s="26" t="s">
        <v>60</v>
      </c>
      <c r="D487" s="26" t="s">
        <v>847</v>
      </c>
      <c r="E487" s="26">
        <v>999926382</v>
      </c>
      <c r="F487" s="26" t="s">
        <v>64</v>
      </c>
      <c r="G487" s="26" t="s">
        <v>84</v>
      </c>
      <c r="H487" s="26" t="s">
        <v>5840</v>
      </c>
      <c r="I487" s="18">
        <v>60</v>
      </c>
      <c r="J487" s="18"/>
    </row>
    <row r="488" spans="1:10" x14ac:dyDescent="0.35">
      <c r="A488" s="26" t="s">
        <v>2688</v>
      </c>
      <c r="B488" s="26" t="s">
        <v>2689</v>
      </c>
      <c r="C488" s="26" t="s">
        <v>60</v>
      </c>
      <c r="D488" s="26" t="s">
        <v>847</v>
      </c>
      <c r="E488" s="26">
        <v>999926464</v>
      </c>
      <c r="F488" s="26" t="s">
        <v>64</v>
      </c>
      <c r="G488" s="26" t="s">
        <v>84</v>
      </c>
      <c r="H488" s="26" t="s">
        <v>5840</v>
      </c>
      <c r="I488" s="18">
        <v>60</v>
      </c>
      <c r="J488" s="18"/>
    </row>
    <row r="489" spans="1:10" x14ac:dyDescent="0.35">
      <c r="A489" s="26" t="s">
        <v>272</v>
      </c>
      <c r="B489" s="26" t="s">
        <v>1763</v>
      </c>
      <c r="C489" s="26" t="s">
        <v>60</v>
      </c>
      <c r="D489" s="26" t="s">
        <v>847</v>
      </c>
      <c r="E489" s="26">
        <v>999925572</v>
      </c>
      <c r="F489" s="26" t="s">
        <v>64</v>
      </c>
      <c r="G489" s="26" t="s">
        <v>84</v>
      </c>
      <c r="H489" s="26" t="s">
        <v>5840</v>
      </c>
      <c r="I489" s="18">
        <v>45</v>
      </c>
      <c r="J489" s="18"/>
    </row>
    <row r="490" spans="1:10" x14ac:dyDescent="0.35">
      <c r="A490" s="26" t="s">
        <v>341</v>
      </c>
      <c r="B490" s="26" t="s">
        <v>589</v>
      </c>
      <c r="C490" s="26" t="s">
        <v>60</v>
      </c>
      <c r="D490" s="26" t="s">
        <v>847</v>
      </c>
      <c r="E490" s="26">
        <v>999926522</v>
      </c>
      <c r="F490" s="26" t="s">
        <v>64</v>
      </c>
      <c r="G490" s="26" t="s">
        <v>84</v>
      </c>
      <c r="H490" s="26" t="s">
        <v>5840</v>
      </c>
      <c r="I490" s="18">
        <v>30</v>
      </c>
      <c r="J490" s="18"/>
    </row>
    <row r="491" spans="1:10" x14ac:dyDescent="0.35">
      <c r="A491" s="26" t="s">
        <v>985</v>
      </c>
      <c r="B491" s="26" t="s">
        <v>986</v>
      </c>
      <c r="C491" s="26" t="s">
        <v>60</v>
      </c>
      <c r="D491" s="26" t="s">
        <v>847</v>
      </c>
      <c r="E491" s="26">
        <v>999926521</v>
      </c>
      <c r="F491" s="26" t="s">
        <v>64</v>
      </c>
      <c r="G491" s="26" t="s">
        <v>84</v>
      </c>
      <c r="H491" s="26" t="s">
        <v>5840</v>
      </c>
      <c r="I491" s="18">
        <v>25</v>
      </c>
      <c r="J491" s="18">
        <v>25</v>
      </c>
    </row>
    <row r="492" spans="1:10" x14ac:dyDescent="0.35">
      <c r="A492" s="26" t="s">
        <v>990</v>
      </c>
      <c r="B492" s="26" t="s">
        <v>991</v>
      </c>
      <c r="C492" s="26" t="s">
        <v>60</v>
      </c>
      <c r="D492" s="26" t="s">
        <v>847</v>
      </c>
      <c r="E492" s="26">
        <v>999925565</v>
      </c>
      <c r="F492" s="26" t="s">
        <v>64</v>
      </c>
      <c r="G492" s="26" t="s">
        <v>84</v>
      </c>
      <c r="H492" s="26" t="s">
        <v>5840</v>
      </c>
      <c r="I492" s="18">
        <v>15</v>
      </c>
      <c r="J492" s="18">
        <v>15</v>
      </c>
    </row>
    <row r="493" spans="1:10" x14ac:dyDescent="0.35">
      <c r="A493" s="26" t="s">
        <v>747</v>
      </c>
      <c r="B493" s="26" t="s">
        <v>551</v>
      </c>
      <c r="C493" s="26" t="s">
        <v>60</v>
      </c>
      <c r="D493" s="26" t="s">
        <v>847</v>
      </c>
      <c r="E493" s="26">
        <v>999927024</v>
      </c>
      <c r="F493" s="26" t="s">
        <v>64</v>
      </c>
      <c r="G493" s="26" t="s">
        <v>84</v>
      </c>
      <c r="H493" s="26" t="s">
        <v>5840</v>
      </c>
      <c r="I493" s="18">
        <v>15</v>
      </c>
      <c r="J493" s="18">
        <v>15</v>
      </c>
    </row>
    <row r="494" spans="1:10" x14ac:dyDescent="0.35">
      <c r="A494" s="26" t="s">
        <v>2694</v>
      </c>
      <c r="B494" s="26" t="s">
        <v>67</v>
      </c>
      <c r="C494" s="26" t="s">
        <v>60</v>
      </c>
      <c r="D494" s="26" t="s">
        <v>847</v>
      </c>
      <c r="E494" s="26">
        <v>999925545</v>
      </c>
      <c r="F494" s="26" t="s">
        <v>64</v>
      </c>
      <c r="G494" s="26" t="s">
        <v>65</v>
      </c>
      <c r="H494" s="26" t="s">
        <v>5841</v>
      </c>
      <c r="I494" s="18">
        <v>110</v>
      </c>
      <c r="J494" s="18"/>
    </row>
    <row r="495" spans="1:10" x14ac:dyDescent="0.35">
      <c r="A495" s="26" t="s">
        <v>2695</v>
      </c>
      <c r="B495" s="26" t="s">
        <v>2696</v>
      </c>
      <c r="C495" s="26" t="s">
        <v>60</v>
      </c>
      <c r="D495" s="26" t="s">
        <v>847</v>
      </c>
      <c r="E495" s="26">
        <v>999922830</v>
      </c>
      <c r="F495" s="26" t="s">
        <v>64</v>
      </c>
      <c r="G495" s="26" t="s">
        <v>65</v>
      </c>
      <c r="H495" s="26" t="s">
        <v>5841</v>
      </c>
      <c r="I495" s="18">
        <v>90</v>
      </c>
      <c r="J495" s="18"/>
    </row>
    <row r="496" spans="1:10" x14ac:dyDescent="0.35">
      <c r="A496" s="26" t="s">
        <v>692</v>
      </c>
      <c r="B496" s="26" t="s">
        <v>564</v>
      </c>
      <c r="C496" s="26" t="s">
        <v>60</v>
      </c>
      <c r="D496" s="26" t="s">
        <v>847</v>
      </c>
      <c r="E496" s="26">
        <v>999926741</v>
      </c>
      <c r="F496" s="26" t="s">
        <v>64</v>
      </c>
      <c r="G496" s="26" t="s">
        <v>65</v>
      </c>
      <c r="H496" s="26" t="s">
        <v>5841</v>
      </c>
      <c r="I496" s="18">
        <v>60</v>
      </c>
      <c r="J496" s="18">
        <v>60</v>
      </c>
    </row>
    <row r="497" spans="1:10" x14ac:dyDescent="0.35">
      <c r="A497" s="26" t="s">
        <v>2697</v>
      </c>
      <c r="B497" s="26" t="s">
        <v>2698</v>
      </c>
      <c r="C497" s="26" t="s">
        <v>60</v>
      </c>
      <c r="D497" s="26" t="s">
        <v>847</v>
      </c>
      <c r="E497" s="26">
        <v>999924724</v>
      </c>
      <c r="F497" s="27" t="s">
        <v>64</v>
      </c>
      <c r="G497" s="26" t="s">
        <v>65</v>
      </c>
      <c r="H497" s="26" t="s">
        <v>5841</v>
      </c>
      <c r="I497" s="18">
        <v>30</v>
      </c>
      <c r="J497" s="18"/>
    </row>
    <row r="498" spans="1:10" x14ac:dyDescent="0.35">
      <c r="A498" s="26" t="s">
        <v>916</v>
      </c>
      <c r="B498" s="28" t="s">
        <v>917</v>
      </c>
      <c r="C498" s="28" t="s">
        <v>60</v>
      </c>
      <c r="D498" s="26" t="s">
        <v>853</v>
      </c>
      <c r="E498" s="20">
        <v>999921237</v>
      </c>
      <c r="F498" s="29" t="s">
        <v>64</v>
      </c>
      <c r="G498" s="26" t="s">
        <v>65</v>
      </c>
      <c r="H498" s="26" t="s">
        <v>5841</v>
      </c>
      <c r="I498" s="18">
        <v>15</v>
      </c>
      <c r="J498" s="18">
        <v>15</v>
      </c>
    </row>
    <row r="499" spans="1:10" x14ac:dyDescent="0.35">
      <c r="A499" s="26" t="s">
        <v>2699</v>
      </c>
      <c r="B499" s="26" t="s">
        <v>2700</v>
      </c>
      <c r="C499" s="26" t="s">
        <v>60</v>
      </c>
      <c r="D499" s="26" t="s">
        <v>847</v>
      </c>
      <c r="E499" s="26">
        <v>999925906</v>
      </c>
      <c r="F499" s="26" t="s">
        <v>64</v>
      </c>
      <c r="G499" s="26" t="s">
        <v>197</v>
      </c>
      <c r="H499" s="26" t="s">
        <v>5842</v>
      </c>
      <c r="I499" s="18">
        <v>30</v>
      </c>
      <c r="J499" s="18"/>
    </row>
    <row r="500" spans="1:10" x14ac:dyDescent="0.35">
      <c r="A500" s="26" t="s">
        <v>883</v>
      </c>
      <c r="B500" s="26" t="s">
        <v>884</v>
      </c>
      <c r="C500" s="26" t="s">
        <v>60</v>
      </c>
      <c r="D500" s="26" t="s">
        <v>847</v>
      </c>
      <c r="E500" s="26">
        <v>999928006</v>
      </c>
      <c r="F500" s="26" t="s">
        <v>64</v>
      </c>
      <c r="G500" s="26" t="s">
        <v>197</v>
      </c>
      <c r="H500" s="26" t="s">
        <v>5842</v>
      </c>
      <c r="I500" s="18">
        <v>15</v>
      </c>
      <c r="J500" s="18">
        <v>15</v>
      </c>
    </row>
    <row r="501" spans="1:10" x14ac:dyDescent="0.35">
      <c r="A501" s="26" t="s">
        <v>2701</v>
      </c>
      <c r="B501" s="26" t="s">
        <v>2702</v>
      </c>
      <c r="C501" s="26" t="s">
        <v>60</v>
      </c>
      <c r="D501" s="26" t="s">
        <v>847</v>
      </c>
      <c r="E501" s="26">
        <v>999921200</v>
      </c>
      <c r="F501" s="26" t="s">
        <v>64</v>
      </c>
      <c r="G501" s="26" t="s">
        <v>443</v>
      </c>
      <c r="H501" s="26" t="s">
        <v>5843</v>
      </c>
      <c r="I501" s="18">
        <v>70</v>
      </c>
      <c r="J501" s="18"/>
    </row>
    <row r="502" spans="1:10" x14ac:dyDescent="0.35">
      <c r="A502" s="26" t="s">
        <v>583</v>
      </c>
      <c r="B502" s="26" t="s">
        <v>2703</v>
      </c>
      <c r="C502" s="26" t="s">
        <v>60</v>
      </c>
      <c r="D502" s="26" t="s">
        <v>847</v>
      </c>
      <c r="E502" s="26">
        <v>999922378</v>
      </c>
      <c r="F502" s="26" t="s">
        <v>64</v>
      </c>
      <c r="G502" s="26" t="s">
        <v>443</v>
      </c>
      <c r="H502" s="26" t="s">
        <v>5843</v>
      </c>
      <c r="I502" s="18">
        <v>60</v>
      </c>
      <c r="J502" s="18"/>
    </row>
    <row r="503" spans="1:10" x14ac:dyDescent="0.35">
      <c r="A503" s="29" t="s">
        <v>805</v>
      </c>
      <c r="B503" s="29" t="s">
        <v>2705</v>
      </c>
      <c r="C503" s="29" t="s">
        <v>60</v>
      </c>
      <c r="D503" s="29" t="s">
        <v>847</v>
      </c>
      <c r="E503" s="26">
        <v>999926938</v>
      </c>
      <c r="F503" s="29" t="s">
        <v>64</v>
      </c>
      <c r="G503" s="26" t="s">
        <v>443</v>
      </c>
      <c r="H503" s="26" t="s">
        <v>5843</v>
      </c>
      <c r="I503" s="18">
        <v>30</v>
      </c>
      <c r="J503" s="18"/>
    </row>
    <row r="504" spans="1:10" x14ac:dyDescent="0.35">
      <c r="A504" s="26" t="s">
        <v>2706</v>
      </c>
      <c r="B504" s="26" t="s">
        <v>2163</v>
      </c>
      <c r="C504" s="26" t="s">
        <v>60</v>
      </c>
      <c r="D504" s="26" t="s">
        <v>847</v>
      </c>
      <c r="E504" s="26">
        <v>999927055</v>
      </c>
      <c r="F504" s="27" t="s">
        <v>64</v>
      </c>
      <c r="G504" s="26" t="s">
        <v>443</v>
      </c>
      <c r="H504" s="26" t="s">
        <v>5843</v>
      </c>
      <c r="I504" s="18">
        <v>30</v>
      </c>
      <c r="J504" s="18"/>
    </row>
    <row r="505" spans="1:10" x14ac:dyDescent="0.35">
      <c r="A505" s="22" t="s">
        <v>503</v>
      </c>
      <c r="B505" s="22" t="s">
        <v>2707</v>
      </c>
      <c r="C505" s="22" t="s">
        <v>60</v>
      </c>
      <c r="D505" s="22" t="s">
        <v>847</v>
      </c>
      <c r="E505" s="21">
        <v>999926616</v>
      </c>
      <c r="F505" s="22" t="s">
        <v>64</v>
      </c>
      <c r="G505" s="26" t="s">
        <v>471</v>
      </c>
      <c r="H505" s="26" t="s">
        <v>5844</v>
      </c>
      <c r="I505" s="18">
        <v>140</v>
      </c>
      <c r="J505" s="18"/>
    </row>
    <row r="506" spans="1:10" x14ac:dyDescent="0.35">
      <c r="A506" s="26" t="s">
        <v>958</v>
      </c>
      <c r="B506" s="26" t="s">
        <v>959</v>
      </c>
      <c r="C506" s="26" t="s">
        <v>60</v>
      </c>
      <c r="D506" s="26" t="s">
        <v>847</v>
      </c>
      <c r="E506" s="26">
        <v>999917410</v>
      </c>
      <c r="F506" s="26" t="s">
        <v>64</v>
      </c>
      <c r="G506" s="26" t="s">
        <v>471</v>
      </c>
      <c r="H506" s="26" t="s">
        <v>5844</v>
      </c>
      <c r="I506" s="18">
        <v>80</v>
      </c>
      <c r="J506" s="18">
        <v>80</v>
      </c>
    </row>
    <row r="507" spans="1:10" x14ac:dyDescent="0.35">
      <c r="A507" s="26" t="s">
        <v>747</v>
      </c>
      <c r="B507" s="26" t="s">
        <v>551</v>
      </c>
      <c r="C507" s="26" t="s">
        <v>60</v>
      </c>
      <c r="D507" s="26" t="s">
        <v>847</v>
      </c>
      <c r="E507" s="26">
        <v>999927024</v>
      </c>
      <c r="F507" s="26" t="s">
        <v>64</v>
      </c>
      <c r="G507" s="26" t="s">
        <v>471</v>
      </c>
      <c r="H507" s="26" t="s">
        <v>5844</v>
      </c>
      <c r="I507" s="18">
        <v>60</v>
      </c>
      <c r="J507" s="18">
        <v>60</v>
      </c>
    </row>
    <row r="508" spans="1:10" x14ac:dyDescent="0.35">
      <c r="A508" s="26" t="s">
        <v>272</v>
      </c>
      <c r="B508" s="26" t="s">
        <v>1763</v>
      </c>
      <c r="C508" s="26" t="s">
        <v>60</v>
      </c>
      <c r="D508" s="26" t="s">
        <v>847</v>
      </c>
      <c r="E508" s="26">
        <v>999925572</v>
      </c>
      <c r="F508" s="26" t="s">
        <v>64</v>
      </c>
      <c r="G508" s="26" t="s">
        <v>471</v>
      </c>
      <c r="H508" s="26" t="s">
        <v>5844</v>
      </c>
      <c r="I508" s="18">
        <v>60</v>
      </c>
      <c r="J508" s="18"/>
    </row>
    <row r="509" spans="1:10" x14ac:dyDescent="0.35">
      <c r="A509" s="26" t="s">
        <v>610</v>
      </c>
      <c r="B509" s="26" t="s">
        <v>960</v>
      </c>
      <c r="C509" s="26" t="s">
        <v>60</v>
      </c>
      <c r="D509" s="26" t="s">
        <v>847</v>
      </c>
      <c r="E509" s="26">
        <v>999925242</v>
      </c>
      <c r="F509" s="26" t="s">
        <v>64</v>
      </c>
      <c r="G509" s="26" t="s">
        <v>471</v>
      </c>
      <c r="H509" s="26" t="s">
        <v>5844</v>
      </c>
      <c r="I509" s="18">
        <v>45</v>
      </c>
      <c r="J509" s="18">
        <v>45</v>
      </c>
    </row>
    <row r="510" spans="1:10" x14ac:dyDescent="0.35">
      <c r="A510" s="22" t="s">
        <v>2708</v>
      </c>
      <c r="B510" s="22" t="s">
        <v>2709</v>
      </c>
      <c r="C510" s="22" t="s">
        <v>60</v>
      </c>
      <c r="D510" s="22" t="s">
        <v>847</v>
      </c>
      <c r="E510" s="21">
        <v>999928008</v>
      </c>
      <c r="F510" s="22" t="s">
        <v>64</v>
      </c>
      <c r="G510" s="26" t="s">
        <v>471</v>
      </c>
      <c r="H510" s="26" t="s">
        <v>5844</v>
      </c>
      <c r="I510" s="18">
        <v>45</v>
      </c>
      <c r="J510" s="18"/>
    </row>
    <row r="511" spans="1:10" x14ac:dyDescent="0.35">
      <c r="A511" s="26" t="s">
        <v>2710</v>
      </c>
      <c r="B511" s="26" t="s">
        <v>2711</v>
      </c>
      <c r="C511" s="26" t="s">
        <v>60</v>
      </c>
      <c r="D511" s="26" t="s">
        <v>847</v>
      </c>
      <c r="E511" s="26">
        <v>999922508</v>
      </c>
      <c r="F511" s="26" t="s">
        <v>64</v>
      </c>
      <c r="G511" s="26" t="s">
        <v>471</v>
      </c>
      <c r="H511" s="26" t="s">
        <v>5844</v>
      </c>
      <c r="I511" s="18">
        <v>30</v>
      </c>
      <c r="J511" s="18"/>
    </row>
    <row r="512" spans="1:10" x14ac:dyDescent="0.35">
      <c r="A512" s="26" t="s">
        <v>2712</v>
      </c>
      <c r="B512" s="26" t="s">
        <v>2713</v>
      </c>
      <c r="C512" s="26" t="s">
        <v>60</v>
      </c>
      <c r="D512" s="26" t="s">
        <v>847</v>
      </c>
      <c r="E512" s="26">
        <v>999923038</v>
      </c>
      <c r="F512" s="26" t="s">
        <v>64</v>
      </c>
      <c r="G512" s="26" t="s">
        <v>471</v>
      </c>
      <c r="H512" s="26" t="s">
        <v>5844</v>
      </c>
      <c r="I512" s="18">
        <v>30</v>
      </c>
      <c r="J512" s="18"/>
    </row>
    <row r="513" spans="1:10" x14ac:dyDescent="0.35">
      <c r="A513" s="26" t="s">
        <v>135</v>
      </c>
      <c r="B513" s="26" t="s">
        <v>970</v>
      </c>
      <c r="C513" s="26" t="s">
        <v>60</v>
      </c>
      <c r="D513" s="26" t="s">
        <v>847</v>
      </c>
      <c r="E513" s="26">
        <v>999927985</v>
      </c>
      <c r="F513" s="26" t="s">
        <v>64</v>
      </c>
      <c r="G513" s="26" t="s">
        <v>471</v>
      </c>
      <c r="H513" s="26" t="s">
        <v>5844</v>
      </c>
      <c r="I513" s="18">
        <v>15</v>
      </c>
      <c r="J513" s="18">
        <v>15</v>
      </c>
    </row>
    <row r="514" spans="1:10" x14ac:dyDescent="0.35">
      <c r="A514" s="26" t="s">
        <v>1037</v>
      </c>
      <c r="B514" s="26" t="s">
        <v>2163</v>
      </c>
      <c r="C514" s="26" t="s">
        <v>60</v>
      </c>
      <c r="D514" s="26" t="s">
        <v>847</v>
      </c>
      <c r="E514" s="26">
        <v>999927052</v>
      </c>
      <c r="F514" s="27" t="s">
        <v>64</v>
      </c>
      <c r="G514" s="26" t="s">
        <v>444</v>
      </c>
      <c r="H514" s="26" t="s">
        <v>5845</v>
      </c>
      <c r="I514" s="18">
        <v>30</v>
      </c>
      <c r="J514" s="18"/>
    </row>
    <row r="515" spans="1:10" x14ac:dyDescent="0.35">
      <c r="A515" s="26" t="s">
        <v>2716</v>
      </c>
      <c r="B515" s="26" t="s">
        <v>2717</v>
      </c>
      <c r="C515" s="26" t="s">
        <v>60</v>
      </c>
      <c r="D515" s="26" t="s">
        <v>847</v>
      </c>
      <c r="E515" s="26">
        <v>999925962</v>
      </c>
      <c r="F515" s="26" t="s">
        <v>64</v>
      </c>
      <c r="G515" s="26" t="s">
        <v>538</v>
      </c>
      <c r="H515" s="26" t="s">
        <v>5846</v>
      </c>
      <c r="I515" s="18">
        <v>70</v>
      </c>
      <c r="J515" s="18"/>
    </row>
    <row r="516" spans="1:10" x14ac:dyDescent="0.35">
      <c r="A516" s="26" t="s">
        <v>273</v>
      </c>
      <c r="B516" s="26" t="s">
        <v>953</v>
      </c>
      <c r="C516" s="26" t="s">
        <v>60</v>
      </c>
      <c r="D516" s="26" t="s">
        <v>847</v>
      </c>
      <c r="E516" s="26">
        <v>999916902</v>
      </c>
      <c r="F516" s="27" t="s">
        <v>64</v>
      </c>
      <c r="G516" s="26" t="s">
        <v>538</v>
      </c>
      <c r="H516" s="26" t="s">
        <v>5846</v>
      </c>
      <c r="I516" s="18">
        <v>50</v>
      </c>
      <c r="J516" s="18">
        <v>50</v>
      </c>
    </row>
    <row r="517" spans="1:10" x14ac:dyDescent="0.35">
      <c r="A517" s="26" t="s">
        <v>294</v>
      </c>
      <c r="B517" s="26" t="s">
        <v>578</v>
      </c>
      <c r="C517" s="26" t="s">
        <v>60</v>
      </c>
      <c r="D517" s="26" t="s">
        <v>847</v>
      </c>
      <c r="E517" s="26">
        <v>999926995</v>
      </c>
      <c r="F517" s="26" t="s">
        <v>64</v>
      </c>
      <c r="G517" s="26" t="s">
        <v>538</v>
      </c>
      <c r="H517" s="26" t="s">
        <v>5846</v>
      </c>
      <c r="I517" s="18">
        <v>45</v>
      </c>
      <c r="J517" s="18">
        <v>45</v>
      </c>
    </row>
    <row r="518" spans="1:10" x14ac:dyDescent="0.35">
      <c r="A518" s="26" t="s">
        <v>954</v>
      </c>
      <c r="B518" s="26" t="s">
        <v>955</v>
      </c>
      <c r="C518" s="26" t="s">
        <v>60</v>
      </c>
      <c r="D518" s="26" t="s">
        <v>847</v>
      </c>
      <c r="E518" s="26">
        <v>999927969</v>
      </c>
      <c r="F518" s="26" t="s">
        <v>64</v>
      </c>
      <c r="G518" s="26" t="s">
        <v>538</v>
      </c>
      <c r="H518" s="26" t="s">
        <v>5846</v>
      </c>
      <c r="I518" s="18">
        <v>30</v>
      </c>
      <c r="J518" s="18">
        <v>30</v>
      </c>
    </row>
    <row r="519" spans="1:10" x14ac:dyDescent="0.35">
      <c r="A519" s="26" t="s">
        <v>2719</v>
      </c>
      <c r="B519" s="26" t="s">
        <v>2720</v>
      </c>
      <c r="C519" s="26" t="s">
        <v>60</v>
      </c>
      <c r="D519" s="26" t="s">
        <v>847</v>
      </c>
      <c r="E519" s="26">
        <v>999928161</v>
      </c>
      <c r="F519" s="26" t="s">
        <v>64</v>
      </c>
      <c r="G519" s="26" t="s">
        <v>538</v>
      </c>
      <c r="H519" s="26" t="s">
        <v>5846</v>
      </c>
      <c r="I519" s="18">
        <v>30</v>
      </c>
      <c r="J519" s="18"/>
    </row>
    <row r="520" spans="1:10" x14ac:dyDescent="0.35">
      <c r="A520" s="26" t="s">
        <v>397</v>
      </c>
      <c r="B520" s="26" t="s">
        <v>2718</v>
      </c>
      <c r="C520" s="26" t="s">
        <v>60</v>
      </c>
      <c r="D520" s="26" t="s">
        <v>847</v>
      </c>
      <c r="E520" s="26">
        <v>999926001</v>
      </c>
      <c r="F520" s="26" t="s">
        <v>64</v>
      </c>
      <c r="G520" s="26" t="s">
        <v>538</v>
      </c>
      <c r="H520" s="26" t="s">
        <v>5846</v>
      </c>
      <c r="I520" s="18">
        <v>30</v>
      </c>
      <c r="J520" s="18"/>
    </row>
    <row r="521" spans="1:10" x14ac:dyDescent="0.35">
      <c r="A521" s="26" t="s">
        <v>613</v>
      </c>
      <c r="B521" s="26" t="s">
        <v>956</v>
      </c>
      <c r="C521" s="26" t="s">
        <v>60</v>
      </c>
      <c r="D521" s="26" t="s">
        <v>847</v>
      </c>
      <c r="E521" s="26">
        <v>999925616</v>
      </c>
      <c r="F521" s="26" t="s">
        <v>64</v>
      </c>
      <c r="G521" s="26" t="s">
        <v>538</v>
      </c>
      <c r="H521" s="26" t="s">
        <v>5846</v>
      </c>
      <c r="I521" s="18">
        <v>26.25</v>
      </c>
      <c r="J521" s="18">
        <v>26.25</v>
      </c>
    </row>
    <row r="522" spans="1:10" x14ac:dyDescent="0.35">
      <c r="A522" s="26" t="s">
        <v>778</v>
      </c>
      <c r="B522" s="26" t="s">
        <v>931</v>
      </c>
      <c r="C522" s="26" t="s">
        <v>60</v>
      </c>
      <c r="D522" s="26" t="s">
        <v>847</v>
      </c>
      <c r="E522" s="26">
        <v>999925135</v>
      </c>
      <c r="F522" s="26" t="s">
        <v>64</v>
      </c>
      <c r="G522" s="26" t="s">
        <v>450</v>
      </c>
      <c r="H522" s="26" t="s">
        <v>5847</v>
      </c>
      <c r="I522" s="18">
        <v>80</v>
      </c>
      <c r="J522" s="18"/>
    </row>
    <row r="523" spans="1:10" x14ac:dyDescent="0.35">
      <c r="A523" s="26" t="s">
        <v>920</v>
      </c>
      <c r="B523" s="26" t="s">
        <v>921</v>
      </c>
      <c r="C523" s="26" t="s">
        <v>60</v>
      </c>
      <c r="D523" s="26" t="s">
        <v>847</v>
      </c>
      <c r="E523" s="26">
        <v>999928285</v>
      </c>
      <c r="F523" s="26" t="s">
        <v>64</v>
      </c>
      <c r="G523" s="26" t="s">
        <v>450</v>
      </c>
      <c r="H523" s="26" t="s">
        <v>5847</v>
      </c>
      <c r="I523" s="18">
        <v>79</v>
      </c>
      <c r="J523" s="18">
        <v>79</v>
      </c>
    </row>
    <row r="524" spans="1:10" x14ac:dyDescent="0.35">
      <c r="A524" s="26" t="s">
        <v>922</v>
      </c>
      <c r="B524" s="26" t="s">
        <v>923</v>
      </c>
      <c r="C524" s="26" t="s">
        <v>60</v>
      </c>
      <c r="D524" s="26" t="s">
        <v>847</v>
      </c>
      <c r="E524" s="26">
        <v>999926155</v>
      </c>
      <c r="F524" s="26" t="s">
        <v>64</v>
      </c>
      <c r="G524" s="26" t="s">
        <v>450</v>
      </c>
      <c r="H524" s="26" t="s">
        <v>5847</v>
      </c>
      <c r="I524" s="18">
        <v>52.5</v>
      </c>
      <c r="J524" s="18">
        <v>52.5</v>
      </c>
    </row>
    <row r="525" spans="1:10" x14ac:dyDescent="0.35">
      <c r="A525" s="26" t="s">
        <v>926</v>
      </c>
      <c r="B525" s="26" t="s">
        <v>927</v>
      </c>
      <c r="C525" s="26" t="s">
        <v>60</v>
      </c>
      <c r="D525" s="26" t="s">
        <v>847</v>
      </c>
      <c r="E525" s="26">
        <v>999926697</v>
      </c>
      <c r="F525" s="26" t="s">
        <v>64</v>
      </c>
      <c r="G525" s="26" t="s">
        <v>450</v>
      </c>
      <c r="H525" s="26" t="s">
        <v>5847</v>
      </c>
      <c r="I525" s="18">
        <v>30</v>
      </c>
      <c r="J525" s="18">
        <v>30</v>
      </c>
    </row>
    <row r="526" spans="1:10" x14ac:dyDescent="0.35">
      <c r="A526" s="26" t="s">
        <v>928</v>
      </c>
      <c r="B526" s="26" t="s">
        <v>929</v>
      </c>
      <c r="C526" s="26" t="s">
        <v>60</v>
      </c>
      <c r="D526" s="26" t="s">
        <v>847</v>
      </c>
      <c r="E526" s="26">
        <v>999910824</v>
      </c>
      <c r="F526" s="26" t="s">
        <v>64</v>
      </c>
      <c r="G526" s="26" t="s">
        <v>450</v>
      </c>
      <c r="H526" s="26" t="s">
        <v>5847</v>
      </c>
      <c r="I526" s="18">
        <v>26.25</v>
      </c>
      <c r="J526" s="18">
        <v>26.25</v>
      </c>
    </row>
    <row r="527" spans="1:10" x14ac:dyDescent="0.35">
      <c r="A527" s="26" t="s">
        <v>860</v>
      </c>
      <c r="B527" s="26" t="s">
        <v>897</v>
      </c>
      <c r="C527" s="26" t="s">
        <v>60</v>
      </c>
      <c r="D527" s="26" t="s">
        <v>847</v>
      </c>
      <c r="E527" s="26">
        <v>999928031</v>
      </c>
      <c r="F527" s="26" t="s">
        <v>64</v>
      </c>
      <c r="G527" s="26" t="s">
        <v>555</v>
      </c>
      <c r="H527" s="26" t="s">
        <v>5848</v>
      </c>
      <c r="I527" s="18">
        <v>97.5</v>
      </c>
      <c r="J527" s="18">
        <v>97.5</v>
      </c>
    </row>
    <row r="528" spans="1:10" x14ac:dyDescent="0.35">
      <c r="A528" s="26" t="s">
        <v>958</v>
      </c>
      <c r="B528" s="26" t="s">
        <v>959</v>
      </c>
      <c r="C528" s="26" t="s">
        <v>60</v>
      </c>
      <c r="D528" s="26" t="s">
        <v>847</v>
      </c>
      <c r="E528" s="26">
        <v>999917410</v>
      </c>
      <c r="F528" s="26" t="s">
        <v>64</v>
      </c>
      <c r="G528" s="26" t="s">
        <v>555</v>
      </c>
      <c r="H528" s="26" t="s">
        <v>5848</v>
      </c>
      <c r="I528" s="18">
        <v>50</v>
      </c>
      <c r="J528" s="18">
        <v>50</v>
      </c>
    </row>
    <row r="529" spans="1:10" x14ac:dyDescent="0.35">
      <c r="A529" s="26" t="s">
        <v>80</v>
      </c>
      <c r="B529" s="26" t="s">
        <v>977</v>
      </c>
      <c r="C529" s="26" t="s">
        <v>60</v>
      </c>
      <c r="D529" s="26" t="s">
        <v>847</v>
      </c>
      <c r="E529" s="26">
        <v>999923900</v>
      </c>
      <c r="F529" s="26" t="s">
        <v>64</v>
      </c>
      <c r="G529" s="26" t="s">
        <v>555</v>
      </c>
      <c r="H529" s="26" t="s">
        <v>5848</v>
      </c>
      <c r="I529" s="18">
        <v>15</v>
      </c>
      <c r="J529" s="18">
        <v>15</v>
      </c>
    </row>
    <row r="530" spans="1:10" x14ac:dyDescent="0.35">
      <c r="A530" s="26" t="s">
        <v>978</v>
      </c>
      <c r="B530" s="26" t="s">
        <v>979</v>
      </c>
      <c r="C530" s="26" t="s">
        <v>60</v>
      </c>
      <c r="D530" s="26" t="s">
        <v>847</v>
      </c>
      <c r="E530" s="26">
        <v>999925242</v>
      </c>
      <c r="F530" s="26" t="s">
        <v>64</v>
      </c>
      <c r="G530" s="26" t="s">
        <v>555</v>
      </c>
      <c r="H530" s="26" t="s">
        <v>5848</v>
      </c>
      <c r="I530" s="18">
        <v>15</v>
      </c>
      <c r="J530" s="18">
        <v>15</v>
      </c>
    </row>
    <row r="531" spans="1:10" x14ac:dyDescent="0.35">
      <c r="A531" s="26" t="s">
        <v>2723</v>
      </c>
      <c r="B531" s="26" t="s">
        <v>2724</v>
      </c>
      <c r="C531" s="26" t="s">
        <v>60</v>
      </c>
      <c r="D531" s="26" t="s">
        <v>999</v>
      </c>
      <c r="E531" s="26">
        <v>999906214</v>
      </c>
      <c r="F531" s="26" t="s">
        <v>64</v>
      </c>
      <c r="G531" s="26" t="s">
        <v>63</v>
      </c>
      <c r="H531" s="26" t="s">
        <v>5839</v>
      </c>
      <c r="I531" s="18">
        <v>240</v>
      </c>
      <c r="J531" s="18"/>
    </row>
    <row r="532" spans="1:10" x14ac:dyDescent="0.35">
      <c r="A532" s="26" t="s">
        <v>2725</v>
      </c>
      <c r="B532" s="26" t="s">
        <v>2726</v>
      </c>
      <c r="C532" s="26" t="s">
        <v>60</v>
      </c>
      <c r="D532" s="26" t="s">
        <v>999</v>
      </c>
      <c r="E532" s="26">
        <v>999924885</v>
      </c>
      <c r="F532" s="26" t="s">
        <v>64</v>
      </c>
      <c r="G532" s="26" t="s">
        <v>63</v>
      </c>
      <c r="H532" s="26" t="s">
        <v>5839</v>
      </c>
      <c r="I532" s="18">
        <v>180</v>
      </c>
      <c r="J532" s="18"/>
    </row>
    <row r="533" spans="1:10" x14ac:dyDescent="0.35">
      <c r="A533" s="26" t="s">
        <v>205</v>
      </c>
      <c r="B533" s="26" t="s">
        <v>2727</v>
      </c>
      <c r="C533" s="26" t="s">
        <v>60</v>
      </c>
      <c r="D533" s="26" t="s">
        <v>999</v>
      </c>
      <c r="E533" s="26">
        <v>999925022</v>
      </c>
      <c r="F533" s="26" t="s">
        <v>64</v>
      </c>
      <c r="G533" s="26" t="s">
        <v>63</v>
      </c>
      <c r="H533" s="26" t="s">
        <v>5839</v>
      </c>
      <c r="I533" s="18">
        <v>160</v>
      </c>
      <c r="J533" s="18"/>
    </row>
    <row r="534" spans="1:10" x14ac:dyDescent="0.35">
      <c r="A534" s="26" t="s">
        <v>1135</v>
      </c>
      <c r="B534" s="26" t="s">
        <v>96</v>
      </c>
      <c r="C534" s="26" t="s">
        <v>60</v>
      </c>
      <c r="D534" s="26" t="s">
        <v>999</v>
      </c>
      <c r="E534" s="26">
        <v>999894962</v>
      </c>
      <c r="F534" s="26" t="s">
        <v>64</v>
      </c>
      <c r="G534" s="26" t="s">
        <v>63</v>
      </c>
      <c r="H534" s="26" t="s">
        <v>5839</v>
      </c>
      <c r="I534" s="18">
        <v>140</v>
      </c>
      <c r="J534" s="18">
        <v>140</v>
      </c>
    </row>
    <row r="535" spans="1:10" x14ac:dyDescent="0.35">
      <c r="A535" s="26" t="s">
        <v>2728</v>
      </c>
      <c r="B535" s="26" t="s">
        <v>2729</v>
      </c>
      <c r="C535" s="26" t="s">
        <v>60</v>
      </c>
      <c r="D535" s="26" t="s">
        <v>999</v>
      </c>
      <c r="E535" s="26">
        <v>999926815</v>
      </c>
      <c r="F535" s="26" t="s">
        <v>64</v>
      </c>
      <c r="G535" s="26" t="s">
        <v>63</v>
      </c>
      <c r="H535" s="26" t="s">
        <v>5839</v>
      </c>
      <c r="I535" s="18">
        <v>120</v>
      </c>
      <c r="J535" s="18"/>
    </row>
    <row r="536" spans="1:10" x14ac:dyDescent="0.35">
      <c r="A536" s="26" t="s">
        <v>2567</v>
      </c>
      <c r="B536" s="26" t="s">
        <v>96</v>
      </c>
      <c r="C536" s="26" t="s">
        <v>60</v>
      </c>
      <c r="D536" s="26" t="s">
        <v>999</v>
      </c>
      <c r="E536" s="26">
        <v>999927430</v>
      </c>
      <c r="F536" s="27" t="s">
        <v>64</v>
      </c>
      <c r="G536" s="26" t="s">
        <v>63</v>
      </c>
      <c r="H536" s="26" t="s">
        <v>5839</v>
      </c>
      <c r="I536" s="18">
        <v>98</v>
      </c>
      <c r="J536" s="18"/>
    </row>
    <row r="537" spans="1:10" x14ac:dyDescent="0.35">
      <c r="A537" s="26" t="s">
        <v>294</v>
      </c>
      <c r="B537" s="26" t="s">
        <v>1138</v>
      </c>
      <c r="C537" s="26" t="s">
        <v>60</v>
      </c>
      <c r="D537" s="26" t="s">
        <v>999</v>
      </c>
      <c r="E537" s="26">
        <v>999927152</v>
      </c>
      <c r="F537" s="26" t="s">
        <v>64</v>
      </c>
      <c r="G537" s="26" t="s">
        <v>63</v>
      </c>
      <c r="H537" s="26" t="s">
        <v>5839</v>
      </c>
      <c r="I537" s="18">
        <v>79</v>
      </c>
      <c r="J537" s="18">
        <v>79</v>
      </c>
    </row>
    <row r="538" spans="1:10" x14ac:dyDescent="0.35">
      <c r="A538" s="26" t="s">
        <v>107</v>
      </c>
      <c r="B538" s="26" t="s">
        <v>1237</v>
      </c>
      <c r="C538" s="26" t="s">
        <v>60</v>
      </c>
      <c r="D538" s="26" t="s">
        <v>999</v>
      </c>
      <c r="E538" s="26">
        <v>999923499</v>
      </c>
      <c r="F538" s="26" t="s">
        <v>64</v>
      </c>
      <c r="G538" s="26" t="s">
        <v>63</v>
      </c>
      <c r="H538" s="26" t="s">
        <v>5839</v>
      </c>
      <c r="I538" s="18">
        <v>65</v>
      </c>
      <c r="J538" s="18"/>
    </row>
    <row r="539" spans="1:10" x14ac:dyDescent="0.35">
      <c r="A539" s="26" t="s">
        <v>1032</v>
      </c>
      <c r="B539" s="26" t="s">
        <v>1033</v>
      </c>
      <c r="C539" s="26" t="s">
        <v>60</v>
      </c>
      <c r="D539" s="26" t="s">
        <v>999</v>
      </c>
      <c r="E539" s="26">
        <v>999899080</v>
      </c>
      <c r="F539" s="26" t="s">
        <v>64</v>
      </c>
      <c r="G539" s="26" t="s">
        <v>63</v>
      </c>
      <c r="H539" s="26" t="s">
        <v>5839</v>
      </c>
      <c r="I539" s="18">
        <v>57.5</v>
      </c>
      <c r="J539" s="18">
        <v>57.5</v>
      </c>
    </row>
    <row r="540" spans="1:10" x14ac:dyDescent="0.35">
      <c r="A540" s="26" t="s">
        <v>476</v>
      </c>
      <c r="B540" s="26" t="s">
        <v>1143</v>
      </c>
      <c r="C540" s="26" t="s">
        <v>60</v>
      </c>
      <c r="D540" s="26" t="s">
        <v>999</v>
      </c>
      <c r="E540" s="26">
        <v>999921547</v>
      </c>
      <c r="F540" s="26" t="s">
        <v>64</v>
      </c>
      <c r="G540" s="26" t="s">
        <v>63</v>
      </c>
      <c r="H540" s="26" t="s">
        <v>5839</v>
      </c>
      <c r="I540" s="18">
        <v>34</v>
      </c>
      <c r="J540" s="18">
        <v>34</v>
      </c>
    </row>
    <row r="541" spans="1:10" x14ac:dyDescent="0.35">
      <c r="A541" s="26" t="s">
        <v>1146</v>
      </c>
      <c r="B541" s="26" t="s">
        <v>1147</v>
      </c>
      <c r="C541" s="26" t="s">
        <v>60</v>
      </c>
      <c r="D541" s="26" t="s">
        <v>999</v>
      </c>
      <c r="E541" s="26">
        <v>999927851</v>
      </c>
      <c r="F541" s="26" t="s">
        <v>64</v>
      </c>
      <c r="G541" s="26" t="s">
        <v>63</v>
      </c>
      <c r="H541" s="26" t="s">
        <v>5839</v>
      </c>
      <c r="I541" s="18">
        <v>30</v>
      </c>
      <c r="J541" s="18">
        <v>30</v>
      </c>
    </row>
    <row r="542" spans="1:10" x14ac:dyDescent="0.35">
      <c r="A542" s="26" t="s">
        <v>2730</v>
      </c>
      <c r="B542" s="26" t="s">
        <v>2731</v>
      </c>
      <c r="C542" s="26" t="s">
        <v>60</v>
      </c>
      <c r="D542" s="26" t="s">
        <v>999</v>
      </c>
      <c r="E542" s="26">
        <v>999902551</v>
      </c>
      <c r="F542" s="26" t="s">
        <v>64</v>
      </c>
      <c r="G542" s="26" t="s">
        <v>63</v>
      </c>
      <c r="H542" s="26" t="s">
        <v>5839</v>
      </c>
      <c r="I542" s="18">
        <v>30</v>
      </c>
      <c r="J542" s="18"/>
    </row>
    <row r="543" spans="1:10" x14ac:dyDescent="0.35">
      <c r="A543" s="26" t="s">
        <v>2732</v>
      </c>
      <c r="B543" s="26" t="s">
        <v>2733</v>
      </c>
      <c r="C543" s="26" t="s">
        <v>60</v>
      </c>
      <c r="D543" s="26" t="s">
        <v>999</v>
      </c>
      <c r="E543" s="26">
        <v>999923071</v>
      </c>
      <c r="F543" s="26" t="s">
        <v>64</v>
      </c>
      <c r="G543" s="26" t="s">
        <v>63</v>
      </c>
      <c r="H543" s="26" t="s">
        <v>5839</v>
      </c>
      <c r="I543" s="18">
        <v>30</v>
      </c>
      <c r="J543" s="18"/>
    </row>
    <row r="544" spans="1:10" x14ac:dyDescent="0.35">
      <c r="A544" s="26" t="s">
        <v>2734</v>
      </c>
      <c r="B544" s="26" t="s">
        <v>2735</v>
      </c>
      <c r="C544" s="26" t="s">
        <v>60</v>
      </c>
      <c r="D544" s="26" t="s">
        <v>999</v>
      </c>
      <c r="E544" s="26">
        <v>999926189</v>
      </c>
      <c r="F544" s="26" t="s">
        <v>64</v>
      </c>
      <c r="G544" s="26" t="s">
        <v>63</v>
      </c>
      <c r="H544" s="26" t="s">
        <v>5839</v>
      </c>
      <c r="I544" s="18">
        <v>30</v>
      </c>
      <c r="J544" s="18"/>
    </row>
    <row r="545" spans="1:10" x14ac:dyDescent="0.35">
      <c r="A545" s="26" t="s">
        <v>2399</v>
      </c>
      <c r="B545" s="26" t="s">
        <v>1856</v>
      </c>
      <c r="C545" s="26" t="s">
        <v>60</v>
      </c>
      <c r="D545" s="26" t="s">
        <v>999</v>
      </c>
      <c r="E545" s="26">
        <v>999927858</v>
      </c>
      <c r="F545" s="26" t="s">
        <v>64</v>
      </c>
      <c r="G545" s="26" t="s">
        <v>63</v>
      </c>
      <c r="H545" s="26" t="s">
        <v>5839</v>
      </c>
      <c r="I545" s="18">
        <v>30</v>
      </c>
      <c r="J545" s="18"/>
    </row>
    <row r="546" spans="1:10" x14ac:dyDescent="0.35">
      <c r="A546" s="26" t="s">
        <v>1155</v>
      </c>
      <c r="B546" s="26" t="s">
        <v>1156</v>
      </c>
      <c r="C546" s="26" t="s">
        <v>60</v>
      </c>
      <c r="D546" s="26" t="s">
        <v>999</v>
      </c>
      <c r="E546" s="26">
        <v>999922860</v>
      </c>
      <c r="F546" s="26" t="s">
        <v>64</v>
      </c>
      <c r="G546" s="26" t="s">
        <v>63</v>
      </c>
      <c r="H546" s="26" t="s">
        <v>5839</v>
      </c>
      <c r="I546" s="18">
        <v>15</v>
      </c>
      <c r="J546" s="18">
        <v>15</v>
      </c>
    </row>
    <row r="547" spans="1:10" x14ac:dyDescent="0.35">
      <c r="A547" s="26" t="s">
        <v>1157</v>
      </c>
      <c r="B547" s="26" t="s">
        <v>1158</v>
      </c>
      <c r="C547" s="26" t="s">
        <v>60</v>
      </c>
      <c r="D547" s="26" t="s">
        <v>999</v>
      </c>
      <c r="E547" s="26">
        <v>999928036</v>
      </c>
      <c r="F547" s="26" t="s">
        <v>64</v>
      </c>
      <c r="G547" s="26" t="s">
        <v>63</v>
      </c>
      <c r="H547" s="26" t="s">
        <v>5839</v>
      </c>
      <c r="I547" s="18">
        <v>15</v>
      </c>
      <c r="J547" s="18">
        <v>15</v>
      </c>
    </row>
    <row r="548" spans="1:10" x14ac:dyDescent="0.35">
      <c r="A548" s="26" t="s">
        <v>864</v>
      </c>
      <c r="B548" s="26" t="s">
        <v>106</v>
      </c>
      <c r="C548" s="26" t="s">
        <v>60</v>
      </c>
      <c r="D548" s="26" t="s">
        <v>999</v>
      </c>
      <c r="E548" s="26">
        <v>999922432</v>
      </c>
      <c r="F548" s="26" t="s">
        <v>64</v>
      </c>
      <c r="G548" s="26" t="s">
        <v>84</v>
      </c>
      <c r="H548" s="26" t="s">
        <v>5840</v>
      </c>
      <c r="I548" s="18">
        <v>270</v>
      </c>
      <c r="J548" s="18"/>
    </row>
    <row r="549" spans="1:10" x14ac:dyDescent="0.35">
      <c r="A549" s="26" t="s">
        <v>617</v>
      </c>
      <c r="B549" s="26" t="s">
        <v>1064</v>
      </c>
      <c r="C549" s="26" t="s">
        <v>60</v>
      </c>
      <c r="D549" s="26" t="s">
        <v>999</v>
      </c>
      <c r="E549" s="26">
        <v>999926301</v>
      </c>
      <c r="F549" s="26" t="s">
        <v>64</v>
      </c>
      <c r="G549" s="26" t="s">
        <v>84</v>
      </c>
      <c r="H549" s="26" t="s">
        <v>5840</v>
      </c>
      <c r="I549" s="18">
        <v>220</v>
      </c>
      <c r="J549" s="18"/>
    </row>
    <row r="550" spans="1:10" x14ac:dyDescent="0.35">
      <c r="A550" s="26" t="s">
        <v>2736</v>
      </c>
      <c r="B550" s="26" t="s">
        <v>2737</v>
      </c>
      <c r="C550" s="26" t="s">
        <v>60</v>
      </c>
      <c r="D550" s="26" t="s">
        <v>999</v>
      </c>
      <c r="E550" s="26">
        <v>999923025</v>
      </c>
      <c r="F550" s="26" t="s">
        <v>64</v>
      </c>
      <c r="G550" s="26" t="s">
        <v>84</v>
      </c>
      <c r="H550" s="26" t="s">
        <v>5840</v>
      </c>
      <c r="I550" s="18">
        <v>211</v>
      </c>
      <c r="J550" s="18"/>
    </row>
    <row r="551" spans="1:10" x14ac:dyDescent="0.35">
      <c r="A551" s="26" t="s">
        <v>864</v>
      </c>
      <c r="B551" s="26" t="s">
        <v>2492</v>
      </c>
      <c r="C551" s="26" t="s">
        <v>60</v>
      </c>
      <c r="D551" s="26" t="s">
        <v>999</v>
      </c>
      <c r="E551" s="26">
        <v>999924438</v>
      </c>
      <c r="F551" s="26" t="s">
        <v>64</v>
      </c>
      <c r="G551" s="26" t="s">
        <v>84</v>
      </c>
      <c r="H551" s="26" t="s">
        <v>5840</v>
      </c>
      <c r="I551" s="18">
        <v>188</v>
      </c>
      <c r="J551" s="18"/>
    </row>
    <row r="552" spans="1:10" x14ac:dyDescent="0.35">
      <c r="A552" s="26" t="s">
        <v>2738</v>
      </c>
      <c r="B552" s="26" t="s">
        <v>2739</v>
      </c>
      <c r="C552" s="26" t="s">
        <v>60</v>
      </c>
      <c r="D552" s="26" t="s">
        <v>999</v>
      </c>
      <c r="E552" s="26">
        <v>999919845</v>
      </c>
      <c r="F552" s="26" t="s">
        <v>64</v>
      </c>
      <c r="G552" s="26" t="s">
        <v>84</v>
      </c>
      <c r="H552" s="26" t="s">
        <v>5840</v>
      </c>
      <c r="I552" s="18">
        <v>172</v>
      </c>
      <c r="J552" s="18"/>
    </row>
    <row r="553" spans="1:10" x14ac:dyDescent="0.35">
      <c r="A553" s="26" t="s">
        <v>672</v>
      </c>
      <c r="B553" s="26" t="s">
        <v>564</v>
      </c>
      <c r="C553" s="26" t="s">
        <v>60</v>
      </c>
      <c r="D553" s="26" t="s">
        <v>999</v>
      </c>
      <c r="E553" s="26">
        <v>999926296</v>
      </c>
      <c r="F553" s="26" t="s">
        <v>64</v>
      </c>
      <c r="G553" s="26" t="s">
        <v>84</v>
      </c>
      <c r="H553" s="26" t="s">
        <v>5840</v>
      </c>
      <c r="I553" s="18">
        <v>150.5</v>
      </c>
      <c r="J553" s="18"/>
    </row>
    <row r="554" spans="1:10" x14ac:dyDescent="0.35">
      <c r="A554" s="26" t="s">
        <v>205</v>
      </c>
      <c r="B554" s="26" t="s">
        <v>2727</v>
      </c>
      <c r="C554" s="26" t="s">
        <v>60</v>
      </c>
      <c r="D554" s="26" t="s">
        <v>999</v>
      </c>
      <c r="E554" s="26">
        <v>999925022</v>
      </c>
      <c r="F554" s="26" t="s">
        <v>64</v>
      </c>
      <c r="G554" s="26" t="s">
        <v>84</v>
      </c>
      <c r="H554" s="26" t="s">
        <v>5840</v>
      </c>
      <c r="I554" s="18">
        <v>112</v>
      </c>
      <c r="J554" s="18"/>
    </row>
    <row r="555" spans="1:10" x14ac:dyDescent="0.35">
      <c r="A555" s="26" t="s">
        <v>1201</v>
      </c>
      <c r="B555" s="26" t="s">
        <v>1202</v>
      </c>
      <c r="C555" s="26" t="s">
        <v>60</v>
      </c>
      <c r="D555" s="26" t="s">
        <v>999</v>
      </c>
      <c r="E555" s="26">
        <v>999918397</v>
      </c>
      <c r="F555" s="26" t="s">
        <v>64</v>
      </c>
      <c r="G555" s="26" t="s">
        <v>84</v>
      </c>
      <c r="H555" s="26" t="s">
        <v>5840</v>
      </c>
      <c r="I555" s="18">
        <v>97.5</v>
      </c>
      <c r="J555" s="18">
        <v>97.5</v>
      </c>
    </row>
    <row r="556" spans="1:10" x14ac:dyDescent="0.35">
      <c r="A556" s="26" t="s">
        <v>2740</v>
      </c>
      <c r="B556" s="26" t="s">
        <v>1567</v>
      </c>
      <c r="C556" s="26" t="s">
        <v>60</v>
      </c>
      <c r="D556" s="26" t="s">
        <v>999</v>
      </c>
      <c r="E556" s="26">
        <v>999925874</v>
      </c>
      <c r="F556" s="26" t="s">
        <v>64</v>
      </c>
      <c r="G556" s="26" t="s">
        <v>84</v>
      </c>
      <c r="H556" s="26" t="s">
        <v>5840</v>
      </c>
      <c r="I556" s="18">
        <v>90</v>
      </c>
      <c r="J556" s="18"/>
    </row>
    <row r="557" spans="1:10" x14ac:dyDescent="0.35">
      <c r="A557" s="26" t="s">
        <v>2734</v>
      </c>
      <c r="B557" s="26" t="s">
        <v>2741</v>
      </c>
      <c r="C557" s="26" t="s">
        <v>60</v>
      </c>
      <c r="D557" s="26" t="s">
        <v>999</v>
      </c>
      <c r="E557" s="26">
        <v>999926189</v>
      </c>
      <c r="F557" s="26" t="s">
        <v>64</v>
      </c>
      <c r="G557" s="26" t="s">
        <v>84</v>
      </c>
      <c r="H557" s="26" t="s">
        <v>5840</v>
      </c>
      <c r="I557" s="18">
        <v>90</v>
      </c>
      <c r="J557" s="18"/>
    </row>
    <row r="558" spans="1:10" x14ac:dyDescent="0.35">
      <c r="A558" s="26" t="s">
        <v>107</v>
      </c>
      <c r="B558" s="26" t="s">
        <v>1237</v>
      </c>
      <c r="C558" s="26" t="s">
        <v>60</v>
      </c>
      <c r="D558" s="26" t="s">
        <v>999</v>
      </c>
      <c r="E558" s="26">
        <v>999923499</v>
      </c>
      <c r="F558" s="26" t="s">
        <v>64</v>
      </c>
      <c r="G558" s="26" t="s">
        <v>84</v>
      </c>
      <c r="H558" s="26" t="s">
        <v>5840</v>
      </c>
      <c r="I558" s="18">
        <v>75</v>
      </c>
      <c r="J558" s="18"/>
    </row>
    <row r="559" spans="1:10" x14ac:dyDescent="0.35">
      <c r="A559" s="22" t="s">
        <v>1205</v>
      </c>
      <c r="B559" s="22" t="s">
        <v>615</v>
      </c>
      <c r="C559" s="22" t="s">
        <v>60</v>
      </c>
      <c r="D559" s="22" t="s">
        <v>999</v>
      </c>
      <c r="E559" s="21">
        <v>999922738</v>
      </c>
      <c r="F559" s="22" t="s">
        <v>64</v>
      </c>
      <c r="G559" s="26" t="s">
        <v>84</v>
      </c>
      <c r="H559" s="26" t="s">
        <v>5840</v>
      </c>
      <c r="I559" s="18">
        <v>60</v>
      </c>
      <c r="J559" s="18">
        <v>60</v>
      </c>
    </row>
    <row r="560" spans="1:10" x14ac:dyDescent="0.35">
      <c r="A560" s="26" t="s">
        <v>91</v>
      </c>
      <c r="B560" s="26" t="s">
        <v>1206</v>
      </c>
      <c r="C560" s="26" t="s">
        <v>60</v>
      </c>
      <c r="D560" s="26" t="s">
        <v>999</v>
      </c>
      <c r="E560" s="26">
        <v>999927371</v>
      </c>
      <c r="F560" s="26" t="s">
        <v>64</v>
      </c>
      <c r="G560" s="26" t="s">
        <v>84</v>
      </c>
      <c r="H560" s="26" t="s">
        <v>5840</v>
      </c>
      <c r="I560" s="18">
        <v>60</v>
      </c>
      <c r="J560" s="18">
        <v>60</v>
      </c>
    </row>
    <row r="561" spans="1:10" x14ac:dyDescent="0.35">
      <c r="A561" s="22" t="s">
        <v>441</v>
      </c>
      <c r="B561" s="22" t="s">
        <v>2742</v>
      </c>
      <c r="C561" s="22" t="s">
        <v>60</v>
      </c>
      <c r="D561" s="22" t="s">
        <v>999</v>
      </c>
      <c r="E561" s="21">
        <v>999927850</v>
      </c>
      <c r="F561" s="22" t="s">
        <v>64</v>
      </c>
      <c r="G561" s="26" t="s">
        <v>84</v>
      </c>
      <c r="H561" s="26" t="s">
        <v>5840</v>
      </c>
      <c r="I561" s="18">
        <v>60</v>
      </c>
      <c r="J561" s="18"/>
    </row>
    <row r="562" spans="1:10" x14ac:dyDescent="0.35">
      <c r="A562" s="26" t="s">
        <v>2743</v>
      </c>
      <c r="B562" s="26" t="s">
        <v>2744</v>
      </c>
      <c r="C562" s="26" t="s">
        <v>60</v>
      </c>
      <c r="D562" s="26" t="s">
        <v>999</v>
      </c>
      <c r="E562" s="26">
        <v>999921973</v>
      </c>
      <c r="F562" s="26" t="s">
        <v>64</v>
      </c>
      <c r="G562" s="26" t="s">
        <v>84</v>
      </c>
      <c r="H562" s="26" t="s">
        <v>5840</v>
      </c>
      <c r="I562" s="18">
        <v>45</v>
      </c>
      <c r="J562" s="18"/>
    </row>
    <row r="563" spans="1:10" x14ac:dyDescent="0.35">
      <c r="A563" s="26" t="s">
        <v>1141</v>
      </c>
      <c r="B563" s="26" t="s">
        <v>517</v>
      </c>
      <c r="C563" s="26" t="s">
        <v>60</v>
      </c>
      <c r="D563" s="26" t="s">
        <v>999</v>
      </c>
      <c r="E563" s="26">
        <v>999912817</v>
      </c>
      <c r="F563" s="26" t="s">
        <v>64</v>
      </c>
      <c r="G563" s="26" t="s">
        <v>84</v>
      </c>
      <c r="H563" s="26" t="s">
        <v>5840</v>
      </c>
      <c r="I563" s="18">
        <v>43</v>
      </c>
      <c r="J563" s="18">
        <v>43</v>
      </c>
    </row>
    <row r="564" spans="1:10" x14ac:dyDescent="0.35">
      <c r="A564" s="26" t="s">
        <v>1207</v>
      </c>
      <c r="B564" s="26" t="s">
        <v>1208</v>
      </c>
      <c r="C564" s="26" t="s">
        <v>60</v>
      </c>
      <c r="D564" s="26" t="s">
        <v>999</v>
      </c>
      <c r="E564" s="26">
        <v>999928259</v>
      </c>
      <c r="F564" s="26" t="s">
        <v>64</v>
      </c>
      <c r="G564" s="26" t="s">
        <v>84</v>
      </c>
      <c r="H564" s="26" t="s">
        <v>5840</v>
      </c>
      <c r="I564" s="18">
        <v>35</v>
      </c>
      <c r="J564" s="18">
        <v>35</v>
      </c>
    </row>
    <row r="565" spans="1:10" x14ac:dyDescent="0.35">
      <c r="A565" s="26" t="s">
        <v>2745</v>
      </c>
      <c r="B565" s="26" t="s">
        <v>2746</v>
      </c>
      <c r="C565" s="26" t="s">
        <v>60</v>
      </c>
      <c r="D565" s="26" t="s">
        <v>999</v>
      </c>
      <c r="E565" s="26">
        <v>999928253</v>
      </c>
      <c r="F565" s="26" t="s">
        <v>64</v>
      </c>
      <c r="G565" s="26" t="s">
        <v>84</v>
      </c>
      <c r="H565" s="26" t="s">
        <v>5840</v>
      </c>
      <c r="I565" s="18">
        <v>35</v>
      </c>
      <c r="J565" s="18"/>
    </row>
    <row r="566" spans="1:10" x14ac:dyDescent="0.35">
      <c r="A566" s="26" t="s">
        <v>1159</v>
      </c>
      <c r="B566" s="26" t="s">
        <v>2747</v>
      </c>
      <c r="C566" s="26" t="s">
        <v>60</v>
      </c>
      <c r="D566" s="26" t="s">
        <v>999</v>
      </c>
      <c r="E566" s="26">
        <v>999921113</v>
      </c>
      <c r="F566" s="26" t="s">
        <v>64</v>
      </c>
      <c r="G566" s="26" t="s">
        <v>84</v>
      </c>
      <c r="H566" s="26" t="s">
        <v>5840</v>
      </c>
      <c r="I566" s="18">
        <v>30</v>
      </c>
      <c r="J566" s="18"/>
    </row>
    <row r="567" spans="1:10" x14ac:dyDescent="0.35">
      <c r="A567" s="26" t="s">
        <v>2748</v>
      </c>
      <c r="B567" s="26" t="s">
        <v>215</v>
      </c>
      <c r="C567" s="26" t="s">
        <v>60</v>
      </c>
      <c r="D567" s="26" t="s">
        <v>999</v>
      </c>
      <c r="E567" s="26">
        <v>999927273</v>
      </c>
      <c r="F567" s="26" t="s">
        <v>64</v>
      </c>
      <c r="G567" s="26" t="s">
        <v>84</v>
      </c>
      <c r="H567" s="26" t="s">
        <v>5840</v>
      </c>
      <c r="I567" s="18">
        <v>30</v>
      </c>
      <c r="J567" s="18"/>
    </row>
    <row r="568" spans="1:10" x14ac:dyDescent="0.35">
      <c r="A568" s="26" t="s">
        <v>613</v>
      </c>
      <c r="B568" s="26" t="s">
        <v>1212</v>
      </c>
      <c r="C568" s="26" t="s">
        <v>60</v>
      </c>
      <c r="D568" s="26" t="s">
        <v>999</v>
      </c>
      <c r="E568" s="26">
        <v>999900943</v>
      </c>
      <c r="F568" s="26" t="s">
        <v>64</v>
      </c>
      <c r="G568" s="26" t="s">
        <v>84</v>
      </c>
      <c r="H568" s="26" t="s">
        <v>5840</v>
      </c>
      <c r="I568" s="18">
        <v>22.5</v>
      </c>
      <c r="J568" s="18">
        <v>22.5</v>
      </c>
    </row>
    <row r="569" spans="1:10" x14ac:dyDescent="0.35">
      <c r="A569" s="26" t="s">
        <v>117</v>
      </c>
      <c r="B569" s="26" t="s">
        <v>1213</v>
      </c>
      <c r="C569" s="26" t="s">
        <v>60</v>
      </c>
      <c r="D569" s="26" t="s">
        <v>999</v>
      </c>
      <c r="E569" s="26">
        <v>999921653</v>
      </c>
      <c r="F569" s="26" t="s">
        <v>64</v>
      </c>
      <c r="G569" s="26" t="s">
        <v>84</v>
      </c>
      <c r="H569" s="26" t="s">
        <v>5840</v>
      </c>
      <c r="I569" s="18">
        <v>22.5</v>
      </c>
      <c r="J569" s="18">
        <v>22.5</v>
      </c>
    </row>
    <row r="570" spans="1:10" x14ac:dyDescent="0.35">
      <c r="A570" s="26" t="s">
        <v>610</v>
      </c>
      <c r="B570" s="26" t="s">
        <v>1065</v>
      </c>
      <c r="C570" s="26" t="s">
        <v>60</v>
      </c>
      <c r="D570" s="26" t="s">
        <v>999</v>
      </c>
      <c r="E570" s="26">
        <v>999923294</v>
      </c>
      <c r="F570" s="26" t="s">
        <v>64</v>
      </c>
      <c r="G570" s="26" t="s">
        <v>65</v>
      </c>
      <c r="H570" s="26" t="s">
        <v>5841</v>
      </c>
      <c r="I570" s="18">
        <v>77.5</v>
      </c>
      <c r="J570" s="18">
        <v>77.5</v>
      </c>
    </row>
    <row r="571" spans="1:10" x14ac:dyDescent="0.35">
      <c r="A571" s="26" t="s">
        <v>1066</v>
      </c>
      <c r="B571" s="26" t="s">
        <v>1067</v>
      </c>
      <c r="C571" s="26" t="s">
        <v>60</v>
      </c>
      <c r="D571" s="26" t="s">
        <v>999</v>
      </c>
      <c r="E571" s="26">
        <v>999917805</v>
      </c>
      <c r="F571" s="26" t="s">
        <v>64</v>
      </c>
      <c r="G571" s="26" t="s">
        <v>65</v>
      </c>
      <c r="H571" s="26" t="s">
        <v>5841</v>
      </c>
      <c r="I571" s="18">
        <v>77</v>
      </c>
      <c r="J571" s="18">
        <v>77</v>
      </c>
    </row>
    <row r="572" spans="1:10" x14ac:dyDescent="0.35">
      <c r="A572" s="26" t="s">
        <v>437</v>
      </c>
      <c r="B572" s="26" t="s">
        <v>1004</v>
      </c>
      <c r="C572" s="26" t="s">
        <v>60</v>
      </c>
      <c r="D572" s="26" t="s">
        <v>999</v>
      </c>
      <c r="E572" s="26">
        <v>999922027</v>
      </c>
      <c r="F572" s="26" t="s">
        <v>64</v>
      </c>
      <c r="G572" s="26" t="s">
        <v>65</v>
      </c>
      <c r="H572" s="26" t="s">
        <v>5841</v>
      </c>
      <c r="I572" s="18">
        <v>60</v>
      </c>
      <c r="J572" s="18">
        <v>60</v>
      </c>
    </row>
    <row r="573" spans="1:10" x14ac:dyDescent="0.35">
      <c r="A573" s="26" t="s">
        <v>1007</v>
      </c>
      <c r="B573" s="26" t="s">
        <v>1008</v>
      </c>
      <c r="C573" s="26" t="s">
        <v>60</v>
      </c>
      <c r="D573" s="26" t="s">
        <v>999</v>
      </c>
      <c r="E573" s="26">
        <v>999900682</v>
      </c>
      <c r="F573" s="26" t="s">
        <v>64</v>
      </c>
      <c r="G573" s="26" t="s">
        <v>65</v>
      </c>
      <c r="H573" s="26" t="s">
        <v>5841</v>
      </c>
      <c r="I573" s="18">
        <v>51.5</v>
      </c>
      <c r="J573" s="18">
        <v>51.5</v>
      </c>
    </row>
    <row r="574" spans="1:10" x14ac:dyDescent="0.35">
      <c r="A574" s="26" t="s">
        <v>1018</v>
      </c>
      <c r="B574" s="26" t="s">
        <v>1019</v>
      </c>
      <c r="C574" s="26" t="s">
        <v>60</v>
      </c>
      <c r="D574" s="26" t="s">
        <v>999</v>
      </c>
      <c r="E574" s="26">
        <v>999926072</v>
      </c>
      <c r="F574" s="26" t="s">
        <v>64</v>
      </c>
      <c r="G574" s="26" t="s">
        <v>65</v>
      </c>
      <c r="H574" s="26" t="s">
        <v>5841</v>
      </c>
      <c r="I574" s="18">
        <v>34</v>
      </c>
      <c r="J574" s="18">
        <v>34</v>
      </c>
    </row>
    <row r="575" spans="1:10" x14ac:dyDescent="0.35">
      <c r="A575" s="26" t="s">
        <v>350</v>
      </c>
      <c r="B575" s="26" t="s">
        <v>514</v>
      </c>
      <c r="C575" s="26" t="s">
        <v>60</v>
      </c>
      <c r="D575" s="26" t="s">
        <v>999</v>
      </c>
      <c r="E575" s="26">
        <v>999926571</v>
      </c>
      <c r="F575" s="26" t="s">
        <v>64</v>
      </c>
      <c r="G575" s="26" t="s">
        <v>65</v>
      </c>
      <c r="H575" s="26" t="s">
        <v>5841</v>
      </c>
      <c r="I575" s="18">
        <v>30</v>
      </c>
      <c r="J575" s="18"/>
    </row>
    <row r="576" spans="1:10" x14ac:dyDescent="0.35">
      <c r="A576" s="26" t="s">
        <v>2749</v>
      </c>
      <c r="B576" s="26" t="s">
        <v>2750</v>
      </c>
      <c r="C576" s="26" t="s">
        <v>60</v>
      </c>
      <c r="D576" s="26" t="s">
        <v>999</v>
      </c>
      <c r="E576" s="26">
        <v>999926387</v>
      </c>
      <c r="F576" s="26" t="s">
        <v>64</v>
      </c>
      <c r="G576" s="26" t="s">
        <v>65</v>
      </c>
      <c r="H576" s="26" t="s">
        <v>5841</v>
      </c>
      <c r="I576" s="18">
        <v>25</v>
      </c>
      <c r="J576" s="18"/>
    </row>
    <row r="577" spans="1:10" x14ac:dyDescent="0.35">
      <c r="A577" s="26" t="s">
        <v>778</v>
      </c>
      <c r="B577" s="26" t="s">
        <v>1113</v>
      </c>
      <c r="C577" s="26" t="s">
        <v>60</v>
      </c>
      <c r="D577" s="26" t="s">
        <v>999</v>
      </c>
      <c r="E577" s="26">
        <v>999927396</v>
      </c>
      <c r="F577" s="26" t="s">
        <v>64</v>
      </c>
      <c r="G577" s="26" t="s">
        <v>65</v>
      </c>
      <c r="H577" s="26" t="s">
        <v>5841</v>
      </c>
      <c r="I577" s="18">
        <v>15</v>
      </c>
      <c r="J577" s="18">
        <v>15</v>
      </c>
    </row>
    <row r="578" spans="1:10" x14ac:dyDescent="0.35">
      <c r="A578" s="26" t="s">
        <v>1026</v>
      </c>
      <c r="B578" s="26" t="s">
        <v>1027</v>
      </c>
      <c r="C578" s="26" t="s">
        <v>60</v>
      </c>
      <c r="D578" s="26" t="s">
        <v>999</v>
      </c>
      <c r="E578" s="26">
        <v>999920359</v>
      </c>
      <c r="F578" s="26" t="s">
        <v>64</v>
      </c>
      <c r="G578" s="26" t="s">
        <v>197</v>
      </c>
      <c r="H578" s="26" t="s">
        <v>5842</v>
      </c>
      <c r="I578" s="18">
        <v>140</v>
      </c>
      <c r="J578" s="18">
        <v>140</v>
      </c>
    </row>
    <row r="579" spans="1:10" x14ac:dyDescent="0.35">
      <c r="A579" s="26" t="s">
        <v>1032</v>
      </c>
      <c r="B579" s="26" t="s">
        <v>1033</v>
      </c>
      <c r="C579" s="26" t="s">
        <v>60</v>
      </c>
      <c r="D579" s="26" t="s">
        <v>999</v>
      </c>
      <c r="E579" s="26">
        <v>999899080</v>
      </c>
      <c r="F579" s="26" t="s">
        <v>64</v>
      </c>
      <c r="G579" s="26" t="s">
        <v>197</v>
      </c>
      <c r="H579" s="26" t="s">
        <v>5842</v>
      </c>
      <c r="I579" s="18">
        <v>60</v>
      </c>
      <c r="J579" s="18">
        <v>60</v>
      </c>
    </row>
    <row r="580" spans="1:10" x14ac:dyDescent="0.35">
      <c r="A580" s="26" t="s">
        <v>1042</v>
      </c>
      <c r="B580" s="26" t="s">
        <v>1027</v>
      </c>
      <c r="C580" s="26" t="s">
        <v>60</v>
      </c>
      <c r="D580" s="26" t="s">
        <v>999</v>
      </c>
      <c r="E580" s="26">
        <v>999878783</v>
      </c>
      <c r="F580" s="26" t="s">
        <v>64</v>
      </c>
      <c r="G580" s="26" t="s">
        <v>197</v>
      </c>
      <c r="H580" s="26" t="s">
        <v>5842</v>
      </c>
      <c r="I580" s="18">
        <v>34</v>
      </c>
      <c r="J580" s="18">
        <v>34</v>
      </c>
    </row>
    <row r="581" spans="1:10" x14ac:dyDescent="0.35">
      <c r="A581" s="26" t="s">
        <v>1043</v>
      </c>
      <c r="B581" s="26" t="s">
        <v>1044</v>
      </c>
      <c r="C581" s="26" t="s">
        <v>60</v>
      </c>
      <c r="D581" s="26" t="s">
        <v>999</v>
      </c>
      <c r="E581" s="26">
        <v>999925705</v>
      </c>
      <c r="F581" s="26" t="s">
        <v>64</v>
      </c>
      <c r="G581" s="26" t="s">
        <v>197</v>
      </c>
      <c r="H581" s="26" t="s">
        <v>5842</v>
      </c>
      <c r="I581" s="18">
        <v>34</v>
      </c>
      <c r="J581" s="18">
        <v>34</v>
      </c>
    </row>
    <row r="582" spans="1:10" x14ac:dyDescent="0.35">
      <c r="A582" s="26" t="s">
        <v>2751</v>
      </c>
      <c r="B582" s="26" t="s">
        <v>2752</v>
      </c>
      <c r="C582" s="26" t="s">
        <v>60</v>
      </c>
      <c r="D582" s="26" t="s">
        <v>999</v>
      </c>
      <c r="E582" s="26">
        <v>999927745</v>
      </c>
      <c r="F582" s="26" t="s">
        <v>64</v>
      </c>
      <c r="G582" s="26" t="s">
        <v>197</v>
      </c>
      <c r="H582" s="26" t="s">
        <v>5842</v>
      </c>
      <c r="I582" s="18">
        <v>30</v>
      </c>
      <c r="J582" s="18"/>
    </row>
    <row r="583" spans="1:10" x14ac:dyDescent="0.35">
      <c r="A583" s="26" t="s">
        <v>1052</v>
      </c>
      <c r="B583" s="26" t="s">
        <v>1053</v>
      </c>
      <c r="C583" s="26" t="s">
        <v>60</v>
      </c>
      <c r="D583" s="26" t="s">
        <v>999</v>
      </c>
      <c r="E583" s="26">
        <v>999927252</v>
      </c>
      <c r="F583" s="26" t="s">
        <v>64</v>
      </c>
      <c r="G583" s="26" t="s">
        <v>197</v>
      </c>
      <c r="H583" s="26" t="s">
        <v>5842</v>
      </c>
      <c r="I583" s="18">
        <v>25.5</v>
      </c>
      <c r="J583" s="18">
        <v>25.5</v>
      </c>
    </row>
    <row r="584" spans="1:10" x14ac:dyDescent="0.35">
      <c r="A584" s="26" t="s">
        <v>2753</v>
      </c>
      <c r="B584" s="26" t="s">
        <v>2754</v>
      </c>
      <c r="C584" s="26" t="s">
        <v>60</v>
      </c>
      <c r="D584" s="26" t="s">
        <v>999</v>
      </c>
      <c r="E584" s="26">
        <v>999926377</v>
      </c>
      <c r="F584" s="26" t="s">
        <v>64</v>
      </c>
      <c r="G584" s="26" t="s">
        <v>443</v>
      </c>
      <c r="H584" s="26" t="s">
        <v>5843</v>
      </c>
      <c r="I584" s="18">
        <v>190</v>
      </c>
      <c r="J584" s="18"/>
    </row>
    <row r="585" spans="1:10" x14ac:dyDescent="0.35">
      <c r="A585" s="26" t="s">
        <v>437</v>
      </c>
      <c r="B585" s="26" t="s">
        <v>2759</v>
      </c>
      <c r="C585" s="26" t="s">
        <v>60</v>
      </c>
      <c r="D585" s="26" t="s">
        <v>999</v>
      </c>
      <c r="E585" s="26">
        <v>999925770</v>
      </c>
      <c r="F585" s="26" t="s">
        <v>64</v>
      </c>
      <c r="G585" s="26" t="s">
        <v>443</v>
      </c>
      <c r="H585" s="26" t="s">
        <v>5843</v>
      </c>
      <c r="I585" s="18">
        <v>120</v>
      </c>
      <c r="J585" s="18"/>
    </row>
    <row r="586" spans="1:10" x14ac:dyDescent="0.35">
      <c r="A586" s="26" t="s">
        <v>2757</v>
      </c>
      <c r="B586" s="26" t="s">
        <v>2758</v>
      </c>
      <c r="C586" s="26" t="s">
        <v>60</v>
      </c>
      <c r="D586" s="26" t="s">
        <v>999</v>
      </c>
      <c r="E586" s="26">
        <v>999916539</v>
      </c>
      <c r="F586" s="26" t="s">
        <v>64</v>
      </c>
      <c r="G586" s="26" t="s">
        <v>443</v>
      </c>
      <c r="H586" s="26" t="s">
        <v>5843</v>
      </c>
      <c r="I586" s="18">
        <v>120</v>
      </c>
      <c r="J586" s="18"/>
    </row>
    <row r="587" spans="1:10" x14ac:dyDescent="0.35">
      <c r="A587" s="26" t="s">
        <v>2760</v>
      </c>
      <c r="B587" s="26" t="s">
        <v>2761</v>
      </c>
      <c r="C587" s="26" t="s">
        <v>60</v>
      </c>
      <c r="D587" s="26" t="s">
        <v>999</v>
      </c>
      <c r="E587" s="26">
        <v>999918822</v>
      </c>
      <c r="F587" s="26" t="s">
        <v>64</v>
      </c>
      <c r="G587" s="26" t="s">
        <v>443</v>
      </c>
      <c r="H587" s="26" t="s">
        <v>5843</v>
      </c>
      <c r="I587" s="18">
        <v>60</v>
      </c>
      <c r="J587" s="18"/>
    </row>
    <row r="588" spans="1:10" x14ac:dyDescent="0.35">
      <c r="A588" s="26" t="s">
        <v>2762</v>
      </c>
      <c r="B588" s="26" t="s">
        <v>764</v>
      </c>
      <c r="C588" s="26" t="s">
        <v>60</v>
      </c>
      <c r="D588" s="26" t="s">
        <v>999</v>
      </c>
      <c r="E588" s="26">
        <v>999925609</v>
      </c>
      <c r="F588" s="26" t="s">
        <v>64</v>
      </c>
      <c r="G588" s="26" t="s">
        <v>443</v>
      </c>
      <c r="H588" s="26" t="s">
        <v>5843</v>
      </c>
      <c r="I588" s="18">
        <v>54</v>
      </c>
      <c r="J588" s="18"/>
    </row>
    <row r="589" spans="1:10" x14ac:dyDescent="0.35">
      <c r="A589" s="26" t="s">
        <v>864</v>
      </c>
      <c r="B589" s="26" t="s">
        <v>2761</v>
      </c>
      <c r="C589" s="26" t="s">
        <v>60</v>
      </c>
      <c r="D589" s="26" t="s">
        <v>999</v>
      </c>
      <c r="E589" s="26">
        <v>999918823</v>
      </c>
      <c r="F589" s="26" t="s">
        <v>64</v>
      </c>
      <c r="G589" s="26" t="s">
        <v>443</v>
      </c>
      <c r="H589" s="26" t="s">
        <v>5843</v>
      </c>
      <c r="I589" s="18">
        <v>45</v>
      </c>
      <c r="J589" s="18"/>
    </row>
    <row r="590" spans="1:10" x14ac:dyDescent="0.35">
      <c r="A590" s="26" t="s">
        <v>2764</v>
      </c>
      <c r="B590" s="26" t="s">
        <v>2765</v>
      </c>
      <c r="C590" s="26" t="s">
        <v>60</v>
      </c>
      <c r="D590" s="26" t="s">
        <v>999</v>
      </c>
      <c r="E590" s="26">
        <v>999918622</v>
      </c>
      <c r="F590" s="26" t="s">
        <v>64</v>
      </c>
      <c r="G590" s="26" t="s">
        <v>443</v>
      </c>
      <c r="H590" s="26" t="s">
        <v>5843</v>
      </c>
      <c r="I590" s="18">
        <v>30</v>
      </c>
      <c r="J590" s="18"/>
    </row>
    <row r="591" spans="1:10" x14ac:dyDescent="0.35">
      <c r="A591" s="26" t="s">
        <v>2763</v>
      </c>
      <c r="B591" s="26" t="s">
        <v>485</v>
      </c>
      <c r="C591" s="26" t="s">
        <v>60</v>
      </c>
      <c r="D591" s="26" t="s">
        <v>999</v>
      </c>
      <c r="E591" s="26">
        <v>999914998</v>
      </c>
      <c r="F591" s="26" t="s">
        <v>64</v>
      </c>
      <c r="G591" s="26" t="s">
        <v>443</v>
      </c>
      <c r="H591" s="26" t="s">
        <v>5843</v>
      </c>
      <c r="I591" s="18">
        <v>30</v>
      </c>
      <c r="J591" s="18"/>
    </row>
    <row r="592" spans="1:10" x14ac:dyDescent="0.35">
      <c r="A592" s="26" t="s">
        <v>2767</v>
      </c>
      <c r="B592" s="26" t="s">
        <v>1605</v>
      </c>
      <c r="C592" s="26" t="s">
        <v>60</v>
      </c>
      <c r="D592" s="26" t="s">
        <v>999</v>
      </c>
      <c r="E592" s="26">
        <v>999927633</v>
      </c>
      <c r="F592" s="26" t="s">
        <v>64</v>
      </c>
      <c r="G592" s="26" t="s">
        <v>443</v>
      </c>
      <c r="H592" s="26" t="s">
        <v>5843</v>
      </c>
      <c r="I592" s="18">
        <v>30</v>
      </c>
      <c r="J592" s="18"/>
    </row>
    <row r="593" spans="1:10" x14ac:dyDescent="0.35">
      <c r="A593" s="26" t="s">
        <v>2768</v>
      </c>
      <c r="B593" s="26" t="s">
        <v>2769</v>
      </c>
      <c r="C593" s="26" t="s">
        <v>60</v>
      </c>
      <c r="D593" s="26" t="s">
        <v>999</v>
      </c>
      <c r="E593" s="26">
        <v>999910743</v>
      </c>
      <c r="F593" s="26" t="s">
        <v>64</v>
      </c>
      <c r="G593" s="26" t="s">
        <v>471</v>
      </c>
      <c r="H593" s="26" t="s">
        <v>5844</v>
      </c>
      <c r="I593" s="18">
        <v>240</v>
      </c>
      <c r="J593" s="18"/>
    </row>
    <row r="594" spans="1:10" x14ac:dyDescent="0.35">
      <c r="A594" s="26" t="s">
        <v>900</v>
      </c>
      <c r="B594" s="26" t="s">
        <v>2770</v>
      </c>
      <c r="C594" s="26" t="s">
        <v>60</v>
      </c>
      <c r="D594" s="26" t="s">
        <v>999</v>
      </c>
      <c r="E594" s="26">
        <v>999920084</v>
      </c>
      <c r="F594" s="26" t="s">
        <v>64</v>
      </c>
      <c r="G594" s="26" t="s">
        <v>471</v>
      </c>
      <c r="H594" s="26" t="s">
        <v>5844</v>
      </c>
      <c r="I594" s="18">
        <v>220</v>
      </c>
      <c r="J594" s="18"/>
    </row>
    <row r="595" spans="1:10" x14ac:dyDescent="0.35">
      <c r="A595" s="26" t="s">
        <v>808</v>
      </c>
      <c r="B595" s="26" t="s">
        <v>1204</v>
      </c>
      <c r="C595" s="26" t="s">
        <v>60</v>
      </c>
      <c r="D595" s="26" t="s">
        <v>999</v>
      </c>
      <c r="E595" s="26">
        <v>999922656</v>
      </c>
      <c r="F595" s="26" t="s">
        <v>64</v>
      </c>
      <c r="G595" s="26" t="s">
        <v>471</v>
      </c>
      <c r="H595" s="26" t="s">
        <v>5844</v>
      </c>
      <c r="I595" s="18">
        <v>188</v>
      </c>
      <c r="J595" s="18"/>
    </row>
    <row r="596" spans="1:10" x14ac:dyDescent="0.35">
      <c r="A596" s="26" t="s">
        <v>515</v>
      </c>
      <c r="B596" s="26" t="s">
        <v>2771</v>
      </c>
      <c r="C596" s="26" t="s">
        <v>60</v>
      </c>
      <c r="D596" s="26" t="s">
        <v>999</v>
      </c>
      <c r="E596" s="26">
        <v>999876692</v>
      </c>
      <c r="F596" s="26" t="s">
        <v>64</v>
      </c>
      <c r="G596" s="26" t="s">
        <v>471</v>
      </c>
      <c r="H596" s="26" t="s">
        <v>5844</v>
      </c>
      <c r="I596" s="18">
        <v>158</v>
      </c>
      <c r="J596" s="18"/>
    </row>
    <row r="597" spans="1:10" x14ac:dyDescent="0.35">
      <c r="A597" s="26" t="s">
        <v>513</v>
      </c>
      <c r="B597" s="26" t="s">
        <v>2341</v>
      </c>
      <c r="C597" s="26" t="s">
        <v>60</v>
      </c>
      <c r="D597" s="26" t="s">
        <v>999</v>
      </c>
      <c r="E597" s="26">
        <v>999927807</v>
      </c>
      <c r="F597" s="26" t="s">
        <v>64</v>
      </c>
      <c r="G597" s="26" t="s">
        <v>471</v>
      </c>
      <c r="H597" s="26" t="s">
        <v>5844</v>
      </c>
      <c r="I597" s="18">
        <v>148</v>
      </c>
      <c r="J597" s="18"/>
    </row>
    <row r="598" spans="1:10" x14ac:dyDescent="0.35">
      <c r="A598" s="26" t="s">
        <v>252</v>
      </c>
      <c r="B598" s="26" t="s">
        <v>2774</v>
      </c>
      <c r="C598" s="26" t="s">
        <v>60</v>
      </c>
      <c r="D598" s="26" t="s">
        <v>999</v>
      </c>
      <c r="E598" s="26">
        <v>999915569</v>
      </c>
      <c r="F598" s="26" t="s">
        <v>64</v>
      </c>
      <c r="G598" s="26" t="s">
        <v>471</v>
      </c>
      <c r="H598" s="26" t="s">
        <v>5844</v>
      </c>
      <c r="I598" s="18">
        <v>113</v>
      </c>
      <c r="J598" s="18"/>
    </row>
    <row r="599" spans="1:10" x14ac:dyDescent="0.35">
      <c r="A599" s="26" t="s">
        <v>2775</v>
      </c>
      <c r="B599" s="26" t="s">
        <v>2776</v>
      </c>
      <c r="C599" s="26" t="s">
        <v>60</v>
      </c>
      <c r="D599" s="26" t="s">
        <v>999</v>
      </c>
      <c r="E599" s="26">
        <v>999920643</v>
      </c>
      <c r="F599" s="26" t="s">
        <v>64</v>
      </c>
      <c r="G599" s="26" t="s">
        <v>471</v>
      </c>
      <c r="H599" s="26" t="s">
        <v>5844</v>
      </c>
      <c r="I599" s="18">
        <v>90</v>
      </c>
      <c r="J599" s="18"/>
    </row>
    <row r="600" spans="1:10" x14ac:dyDescent="0.35">
      <c r="A600" s="26" t="s">
        <v>1171</v>
      </c>
      <c r="B600" s="26" t="s">
        <v>1172</v>
      </c>
      <c r="C600" s="26" t="s">
        <v>60</v>
      </c>
      <c r="D600" s="27" t="s">
        <v>999</v>
      </c>
      <c r="E600" s="26">
        <v>999921885</v>
      </c>
      <c r="F600" s="26" t="s">
        <v>64</v>
      </c>
      <c r="G600" s="26" t="s">
        <v>471</v>
      </c>
      <c r="H600" s="26" t="s">
        <v>5844</v>
      </c>
      <c r="I600" s="18">
        <v>75</v>
      </c>
      <c r="J600" s="18">
        <v>75</v>
      </c>
    </row>
    <row r="601" spans="1:10" x14ac:dyDescent="0.35">
      <c r="A601" s="26" t="s">
        <v>913</v>
      </c>
      <c r="B601" s="26" t="s">
        <v>96</v>
      </c>
      <c r="C601" s="26" t="s">
        <v>60</v>
      </c>
      <c r="D601" s="26" t="s">
        <v>999</v>
      </c>
      <c r="E601" s="26">
        <v>999911600</v>
      </c>
      <c r="F601" s="26" t="s">
        <v>64</v>
      </c>
      <c r="G601" s="26" t="s">
        <v>471</v>
      </c>
      <c r="H601" s="26" t="s">
        <v>5844</v>
      </c>
      <c r="I601" s="18">
        <v>68</v>
      </c>
      <c r="J601" s="18"/>
    </row>
    <row r="602" spans="1:10" x14ac:dyDescent="0.35">
      <c r="A602" s="26" t="s">
        <v>1173</v>
      </c>
      <c r="B602" s="26" t="s">
        <v>1174</v>
      </c>
      <c r="C602" s="26" t="s">
        <v>60</v>
      </c>
      <c r="D602" s="26" t="s">
        <v>999</v>
      </c>
      <c r="E602" s="26">
        <v>999915392</v>
      </c>
      <c r="F602" s="26" t="s">
        <v>64</v>
      </c>
      <c r="G602" s="26" t="s">
        <v>471</v>
      </c>
      <c r="H602" s="26" t="s">
        <v>5844</v>
      </c>
      <c r="I602" s="18">
        <v>60</v>
      </c>
      <c r="J602" s="18">
        <v>60</v>
      </c>
    </row>
    <row r="603" spans="1:10" x14ac:dyDescent="0.35">
      <c r="A603" s="26" t="s">
        <v>503</v>
      </c>
      <c r="B603" s="26" t="s">
        <v>1177</v>
      </c>
      <c r="C603" s="26" t="s">
        <v>60</v>
      </c>
      <c r="D603" s="26" t="s">
        <v>999</v>
      </c>
      <c r="E603" s="26">
        <v>999900635</v>
      </c>
      <c r="F603" s="26" t="s">
        <v>64</v>
      </c>
      <c r="G603" s="26" t="s">
        <v>471</v>
      </c>
      <c r="H603" s="26" t="s">
        <v>5844</v>
      </c>
      <c r="I603" s="18">
        <v>45</v>
      </c>
      <c r="J603" s="18">
        <v>45</v>
      </c>
    </row>
    <row r="604" spans="1:10" x14ac:dyDescent="0.35">
      <c r="A604" s="26" t="s">
        <v>2533</v>
      </c>
      <c r="B604" s="26" t="s">
        <v>2779</v>
      </c>
      <c r="C604" s="26" t="s">
        <v>60</v>
      </c>
      <c r="D604" s="26" t="s">
        <v>999</v>
      </c>
      <c r="E604" s="26">
        <v>999927333</v>
      </c>
      <c r="F604" s="26" t="s">
        <v>64</v>
      </c>
      <c r="G604" s="26" t="s">
        <v>471</v>
      </c>
      <c r="H604" s="26" t="s">
        <v>5844</v>
      </c>
      <c r="I604" s="18">
        <v>45</v>
      </c>
      <c r="J604" s="18"/>
    </row>
    <row r="605" spans="1:10" x14ac:dyDescent="0.35">
      <c r="A605" s="26" t="s">
        <v>2777</v>
      </c>
      <c r="B605" s="26" t="s">
        <v>2778</v>
      </c>
      <c r="C605" s="26" t="s">
        <v>60</v>
      </c>
      <c r="D605" s="26" t="s">
        <v>999</v>
      </c>
      <c r="E605" s="26">
        <v>999926102</v>
      </c>
      <c r="F605" s="26" t="s">
        <v>64</v>
      </c>
      <c r="G605" s="26" t="s">
        <v>471</v>
      </c>
      <c r="H605" s="26" t="s">
        <v>5844</v>
      </c>
      <c r="I605" s="18">
        <v>45</v>
      </c>
      <c r="J605" s="18"/>
    </row>
    <row r="606" spans="1:10" x14ac:dyDescent="0.35">
      <c r="A606" s="26" t="s">
        <v>1181</v>
      </c>
      <c r="B606" s="26" t="s">
        <v>1182</v>
      </c>
      <c r="C606" s="26" t="s">
        <v>60</v>
      </c>
      <c r="D606" s="26" t="s">
        <v>999</v>
      </c>
      <c r="E606" s="26">
        <v>999922371</v>
      </c>
      <c r="F606" s="26" t="s">
        <v>64</v>
      </c>
      <c r="G606" s="26" t="s">
        <v>471</v>
      </c>
      <c r="H606" s="26" t="s">
        <v>5844</v>
      </c>
      <c r="I606" s="18">
        <v>32.5</v>
      </c>
      <c r="J606" s="18">
        <v>32.5</v>
      </c>
    </row>
    <row r="607" spans="1:10" x14ac:dyDescent="0.35">
      <c r="A607" s="26" t="s">
        <v>1183</v>
      </c>
      <c r="B607" s="26" t="s">
        <v>1184</v>
      </c>
      <c r="C607" s="26" t="s">
        <v>60</v>
      </c>
      <c r="D607" s="26" t="s">
        <v>999</v>
      </c>
      <c r="E607" s="26">
        <v>999927546</v>
      </c>
      <c r="F607" s="26" t="s">
        <v>64</v>
      </c>
      <c r="G607" s="26" t="s">
        <v>471</v>
      </c>
      <c r="H607" s="26" t="s">
        <v>5844</v>
      </c>
      <c r="I607" s="18">
        <v>30</v>
      </c>
      <c r="J607" s="18">
        <v>30</v>
      </c>
    </row>
    <row r="608" spans="1:10" x14ac:dyDescent="0.35">
      <c r="A608" s="26" t="s">
        <v>2780</v>
      </c>
      <c r="B608" s="26" t="s">
        <v>2781</v>
      </c>
      <c r="C608" s="26" t="s">
        <v>60</v>
      </c>
      <c r="D608" s="26" t="s">
        <v>999</v>
      </c>
      <c r="E608" s="26">
        <v>999927952</v>
      </c>
      <c r="F608" s="26" t="s">
        <v>64</v>
      </c>
      <c r="G608" s="26" t="s">
        <v>471</v>
      </c>
      <c r="H608" s="26" t="s">
        <v>5844</v>
      </c>
      <c r="I608" s="18">
        <v>30</v>
      </c>
      <c r="J608" s="18"/>
    </row>
    <row r="609" spans="1:10" x14ac:dyDescent="0.35">
      <c r="A609" s="26" t="s">
        <v>1185</v>
      </c>
      <c r="B609" s="26" t="s">
        <v>1186</v>
      </c>
      <c r="C609" s="26" t="s">
        <v>60</v>
      </c>
      <c r="D609" s="26" t="s">
        <v>999</v>
      </c>
      <c r="E609" s="26">
        <v>999895613</v>
      </c>
      <c r="F609" s="26" t="s">
        <v>64</v>
      </c>
      <c r="G609" s="26" t="s">
        <v>471</v>
      </c>
      <c r="H609" s="26" t="s">
        <v>5844</v>
      </c>
      <c r="I609" s="18">
        <v>25.5</v>
      </c>
      <c r="J609" s="18">
        <v>25.5</v>
      </c>
    </row>
    <row r="610" spans="1:10" x14ac:dyDescent="0.35">
      <c r="A610" s="26" t="s">
        <v>1189</v>
      </c>
      <c r="B610" s="26" t="s">
        <v>1190</v>
      </c>
      <c r="C610" s="26" t="s">
        <v>60</v>
      </c>
      <c r="D610" s="26" t="s">
        <v>999</v>
      </c>
      <c r="E610" s="26">
        <v>999928114</v>
      </c>
      <c r="F610" s="26" t="s">
        <v>64</v>
      </c>
      <c r="G610" s="26" t="s">
        <v>471</v>
      </c>
      <c r="H610" s="26" t="s">
        <v>5844</v>
      </c>
      <c r="I610" s="18">
        <v>22.5</v>
      </c>
      <c r="J610" s="18">
        <v>22.5</v>
      </c>
    </row>
    <row r="611" spans="1:10" x14ac:dyDescent="0.35">
      <c r="A611" s="26" t="s">
        <v>1191</v>
      </c>
      <c r="B611" s="26" t="s">
        <v>1192</v>
      </c>
      <c r="C611" s="26" t="s">
        <v>60</v>
      </c>
      <c r="D611" s="26" t="s">
        <v>999</v>
      </c>
      <c r="E611" s="26">
        <v>999886867</v>
      </c>
      <c r="F611" s="27" t="s">
        <v>64</v>
      </c>
      <c r="G611" s="26" t="s">
        <v>471</v>
      </c>
      <c r="H611" s="26" t="s">
        <v>5844</v>
      </c>
      <c r="I611" s="18">
        <v>15</v>
      </c>
      <c r="J611" s="18">
        <v>15</v>
      </c>
    </row>
    <row r="612" spans="1:10" x14ac:dyDescent="0.35">
      <c r="A612" s="26" t="s">
        <v>296</v>
      </c>
      <c r="B612" s="26" t="s">
        <v>1193</v>
      </c>
      <c r="C612" s="26" t="s">
        <v>60</v>
      </c>
      <c r="D612" s="26" t="s">
        <v>999</v>
      </c>
      <c r="E612" s="26">
        <v>999923135</v>
      </c>
      <c r="F612" s="26" t="s">
        <v>64</v>
      </c>
      <c r="G612" s="26" t="s">
        <v>471</v>
      </c>
      <c r="H612" s="26" t="s">
        <v>5844</v>
      </c>
      <c r="I612" s="18">
        <v>15</v>
      </c>
      <c r="J612" s="18">
        <v>15</v>
      </c>
    </row>
    <row r="613" spans="1:10" x14ac:dyDescent="0.35">
      <c r="A613" s="26" t="s">
        <v>854</v>
      </c>
      <c r="B613" s="26" t="s">
        <v>650</v>
      </c>
      <c r="C613" s="26" t="s">
        <v>60</v>
      </c>
      <c r="D613" s="26" t="s">
        <v>999</v>
      </c>
      <c r="E613" s="26">
        <v>999925365</v>
      </c>
      <c r="F613" s="26" t="s">
        <v>64</v>
      </c>
      <c r="G613" s="26" t="s">
        <v>471</v>
      </c>
      <c r="H613" s="26" t="s">
        <v>5844</v>
      </c>
      <c r="I613" s="18">
        <v>15</v>
      </c>
      <c r="J613" s="18">
        <v>15</v>
      </c>
    </row>
    <row r="614" spans="1:10" x14ac:dyDescent="0.35">
      <c r="A614" s="26" t="s">
        <v>505</v>
      </c>
      <c r="B614" s="26" t="s">
        <v>2782</v>
      </c>
      <c r="C614" s="26" t="s">
        <v>60</v>
      </c>
      <c r="D614" s="26" t="s">
        <v>999</v>
      </c>
      <c r="E614" s="26">
        <v>999874581</v>
      </c>
      <c r="F614" s="26" t="s">
        <v>64</v>
      </c>
      <c r="G614" s="26" t="s">
        <v>444</v>
      </c>
      <c r="H614" s="26" t="s">
        <v>5845</v>
      </c>
      <c r="I614" s="18">
        <v>200</v>
      </c>
      <c r="J614" s="18"/>
    </row>
    <row r="615" spans="1:10" x14ac:dyDescent="0.35">
      <c r="A615" s="26" t="s">
        <v>2785</v>
      </c>
      <c r="B615" s="26" t="s">
        <v>2786</v>
      </c>
      <c r="C615" s="26" t="s">
        <v>60</v>
      </c>
      <c r="D615" s="26" t="s">
        <v>999</v>
      </c>
      <c r="E615" s="26">
        <v>999916825</v>
      </c>
      <c r="F615" s="27" t="s">
        <v>64</v>
      </c>
      <c r="G615" s="26" t="s">
        <v>444</v>
      </c>
      <c r="H615" s="26" t="s">
        <v>5845</v>
      </c>
      <c r="I615" s="18">
        <v>145</v>
      </c>
      <c r="J615" s="18"/>
    </row>
    <row r="616" spans="1:10" x14ac:dyDescent="0.35">
      <c r="A616" s="26" t="s">
        <v>2787</v>
      </c>
      <c r="B616" s="26" t="s">
        <v>564</v>
      </c>
      <c r="C616" s="26" t="s">
        <v>60</v>
      </c>
      <c r="D616" s="26" t="s">
        <v>999</v>
      </c>
      <c r="E616" s="26">
        <v>999926242</v>
      </c>
      <c r="F616" s="26" t="s">
        <v>64</v>
      </c>
      <c r="G616" s="26" t="s">
        <v>444</v>
      </c>
      <c r="H616" s="26" t="s">
        <v>5845</v>
      </c>
      <c r="I616" s="18">
        <v>64</v>
      </c>
      <c r="J616" s="18"/>
    </row>
    <row r="617" spans="1:10" x14ac:dyDescent="0.35">
      <c r="A617" s="26" t="s">
        <v>292</v>
      </c>
      <c r="B617" s="26" t="s">
        <v>2788</v>
      </c>
      <c r="C617" s="26" t="s">
        <v>60</v>
      </c>
      <c r="D617" s="26" t="s">
        <v>999</v>
      </c>
      <c r="E617" s="26">
        <v>999926373</v>
      </c>
      <c r="F617" s="26" t="s">
        <v>64</v>
      </c>
      <c r="G617" s="26" t="s">
        <v>444</v>
      </c>
      <c r="H617" s="26" t="s">
        <v>5845</v>
      </c>
      <c r="I617" s="18">
        <v>52.5</v>
      </c>
      <c r="J617" s="18"/>
    </row>
    <row r="618" spans="1:10" x14ac:dyDescent="0.35">
      <c r="A618" s="26" t="s">
        <v>2789</v>
      </c>
      <c r="B618" s="26" t="s">
        <v>2344</v>
      </c>
      <c r="C618" s="26" t="s">
        <v>60</v>
      </c>
      <c r="D618" s="26" t="s">
        <v>999</v>
      </c>
      <c r="E618" s="26">
        <v>999917199</v>
      </c>
      <c r="F618" s="26" t="s">
        <v>64</v>
      </c>
      <c r="G618" s="26" t="s">
        <v>538</v>
      </c>
      <c r="H618" s="26" t="s">
        <v>5846</v>
      </c>
      <c r="I618" s="18">
        <v>364</v>
      </c>
      <c r="J618" s="18"/>
    </row>
    <row r="619" spans="1:10" x14ac:dyDescent="0.35">
      <c r="A619" s="26" t="s">
        <v>587</v>
      </c>
      <c r="B619" s="26" t="s">
        <v>2790</v>
      </c>
      <c r="C619" s="26" t="s">
        <v>60</v>
      </c>
      <c r="D619" s="26" t="s">
        <v>999</v>
      </c>
      <c r="E619" s="26">
        <v>999928175</v>
      </c>
      <c r="F619" s="26" t="s">
        <v>64</v>
      </c>
      <c r="G619" s="26" t="s">
        <v>538</v>
      </c>
      <c r="H619" s="26" t="s">
        <v>5846</v>
      </c>
      <c r="I619" s="18">
        <v>299.5</v>
      </c>
      <c r="J619" s="18"/>
    </row>
    <row r="620" spans="1:10" x14ac:dyDescent="0.35">
      <c r="A620" s="26" t="s">
        <v>2793</v>
      </c>
      <c r="B620" s="26" t="s">
        <v>2794</v>
      </c>
      <c r="C620" s="26" t="s">
        <v>60</v>
      </c>
      <c r="D620" s="26" t="s">
        <v>999</v>
      </c>
      <c r="E620" s="26">
        <v>999898622</v>
      </c>
      <c r="F620" s="26" t="s">
        <v>64</v>
      </c>
      <c r="G620" s="26" t="s">
        <v>538</v>
      </c>
      <c r="H620" s="26" t="s">
        <v>5846</v>
      </c>
      <c r="I620" s="18">
        <v>180</v>
      </c>
      <c r="J620" s="18"/>
    </row>
    <row r="621" spans="1:10" x14ac:dyDescent="0.35">
      <c r="A621" s="26" t="s">
        <v>476</v>
      </c>
      <c r="B621" s="26" t="s">
        <v>2278</v>
      </c>
      <c r="C621" s="26" t="s">
        <v>60</v>
      </c>
      <c r="D621" s="26" t="s">
        <v>999</v>
      </c>
      <c r="E621" s="26">
        <v>999923949</v>
      </c>
      <c r="F621" s="27" t="s">
        <v>64</v>
      </c>
      <c r="G621" s="26" t="s">
        <v>538</v>
      </c>
      <c r="H621" s="26" t="s">
        <v>5846</v>
      </c>
      <c r="I621" s="18">
        <v>177</v>
      </c>
      <c r="J621" s="18"/>
    </row>
    <row r="622" spans="1:10" x14ac:dyDescent="0.35">
      <c r="A622" s="26" t="s">
        <v>2795</v>
      </c>
      <c r="B622" s="26" t="s">
        <v>2796</v>
      </c>
      <c r="C622" s="26" t="s">
        <v>60</v>
      </c>
      <c r="D622" s="26" t="s">
        <v>999</v>
      </c>
      <c r="E622" s="26">
        <v>999922915</v>
      </c>
      <c r="F622" s="26" t="s">
        <v>64</v>
      </c>
      <c r="G622" s="26" t="s">
        <v>538</v>
      </c>
      <c r="H622" s="26" t="s">
        <v>5846</v>
      </c>
      <c r="I622" s="18">
        <v>177</v>
      </c>
      <c r="J622" s="18"/>
    </row>
    <row r="623" spans="1:10" x14ac:dyDescent="0.35">
      <c r="A623" s="26" t="s">
        <v>68</v>
      </c>
      <c r="B623" s="26" t="s">
        <v>2797</v>
      </c>
      <c r="C623" s="26" t="s">
        <v>60</v>
      </c>
      <c r="D623" s="26" t="s">
        <v>999</v>
      </c>
      <c r="E623" s="26">
        <v>999927600</v>
      </c>
      <c r="F623" s="26" t="s">
        <v>64</v>
      </c>
      <c r="G623" s="26" t="s">
        <v>538</v>
      </c>
      <c r="H623" s="26" t="s">
        <v>5846</v>
      </c>
      <c r="I623" s="18">
        <v>149</v>
      </c>
      <c r="J623" s="18"/>
    </row>
    <row r="624" spans="1:10" x14ac:dyDescent="0.35">
      <c r="A624" s="29" t="s">
        <v>2798</v>
      </c>
      <c r="B624" s="29" t="s">
        <v>2799</v>
      </c>
      <c r="C624" s="29" t="s">
        <v>60</v>
      </c>
      <c r="D624" s="29" t="s">
        <v>999</v>
      </c>
      <c r="E624" s="26">
        <v>999922157</v>
      </c>
      <c r="F624" s="29" t="s">
        <v>64</v>
      </c>
      <c r="G624" s="26" t="s">
        <v>538</v>
      </c>
      <c r="H624" s="26" t="s">
        <v>5846</v>
      </c>
      <c r="I624" s="18">
        <v>100</v>
      </c>
      <c r="J624" s="18"/>
    </row>
    <row r="625" spans="1:10" x14ac:dyDescent="0.35">
      <c r="A625" s="26" t="s">
        <v>567</v>
      </c>
      <c r="B625" s="26" t="s">
        <v>2800</v>
      </c>
      <c r="C625" s="26" t="s">
        <v>60</v>
      </c>
      <c r="D625" s="26" t="s">
        <v>999</v>
      </c>
      <c r="E625" s="26">
        <v>999927719</v>
      </c>
      <c r="F625" s="26" t="s">
        <v>64</v>
      </c>
      <c r="G625" s="26" t="s">
        <v>538</v>
      </c>
      <c r="H625" s="26" t="s">
        <v>5846</v>
      </c>
      <c r="I625" s="18">
        <v>98</v>
      </c>
      <c r="J625" s="18"/>
    </row>
    <row r="626" spans="1:10" x14ac:dyDescent="0.35">
      <c r="A626" s="26" t="s">
        <v>1161</v>
      </c>
      <c r="B626" s="26" t="s">
        <v>370</v>
      </c>
      <c r="C626" s="26" t="s">
        <v>60</v>
      </c>
      <c r="D626" s="26" t="s">
        <v>999</v>
      </c>
      <c r="E626" s="26">
        <v>999909819</v>
      </c>
      <c r="F626" s="26" t="s">
        <v>64</v>
      </c>
      <c r="G626" s="26" t="s">
        <v>538</v>
      </c>
      <c r="H626" s="26" t="s">
        <v>5846</v>
      </c>
      <c r="I626" s="18">
        <v>77.5</v>
      </c>
      <c r="J626" s="18">
        <v>77.5</v>
      </c>
    </row>
    <row r="627" spans="1:10" x14ac:dyDescent="0.35">
      <c r="A627" s="26" t="s">
        <v>2801</v>
      </c>
      <c r="B627" s="26" t="s">
        <v>2802</v>
      </c>
      <c r="C627" s="26" t="s">
        <v>60</v>
      </c>
      <c r="D627" s="26" t="s">
        <v>999</v>
      </c>
      <c r="E627" s="26">
        <v>999926458</v>
      </c>
      <c r="F627" s="26" t="s">
        <v>64</v>
      </c>
      <c r="G627" s="26" t="s">
        <v>538</v>
      </c>
      <c r="H627" s="26" t="s">
        <v>5846</v>
      </c>
      <c r="I627" s="18">
        <v>60</v>
      </c>
      <c r="J627" s="18"/>
    </row>
    <row r="628" spans="1:10" x14ac:dyDescent="0.35">
      <c r="A628" s="26" t="s">
        <v>2805</v>
      </c>
      <c r="B628" s="26" t="s">
        <v>2806</v>
      </c>
      <c r="C628" s="26" t="s">
        <v>60</v>
      </c>
      <c r="D628" s="26" t="s">
        <v>999</v>
      </c>
      <c r="E628" s="26">
        <v>999888662</v>
      </c>
      <c r="F628" s="26" t="s">
        <v>64</v>
      </c>
      <c r="G628" s="26" t="s">
        <v>538</v>
      </c>
      <c r="H628" s="26" t="s">
        <v>5846</v>
      </c>
      <c r="I628" s="18">
        <v>52.5</v>
      </c>
      <c r="J628" s="18"/>
    </row>
    <row r="629" spans="1:10" x14ac:dyDescent="0.35">
      <c r="A629" s="26" t="s">
        <v>2807</v>
      </c>
      <c r="B629" s="26" t="s">
        <v>2808</v>
      </c>
      <c r="C629" s="26" t="s">
        <v>60</v>
      </c>
      <c r="D629" s="26" t="s">
        <v>999</v>
      </c>
      <c r="E629" s="26">
        <v>999918642</v>
      </c>
      <c r="F629" s="26" t="s">
        <v>64</v>
      </c>
      <c r="G629" s="26" t="s">
        <v>538</v>
      </c>
      <c r="H629" s="26" t="s">
        <v>5846</v>
      </c>
      <c r="I629" s="18">
        <v>45</v>
      </c>
      <c r="J629" s="18"/>
    </row>
    <row r="630" spans="1:10" x14ac:dyDescent="0.35">
      <c r="A630" s="26" t="s">
        <v>952</v>
      </c>
      <c r="B630" s="26" t="s">
        <v>2809</v>
      </c>
      <c r="C630" s="26" t="s">
        <v>60</v>
      </c>
      <c r="D630" s="26" t="s">
        <v>999</v>
      </c>
      <c r="E630" s="26">
        <v>999925802</v>
      </c>
      <c r="F630" s="26" t="s">
        <v>64</v>
      </c>
      <c r="G630" s="26" t="s">
        <v>538</v>
      </c>
      <c r="H630" s="26" t="s">
        <v>5846</v>
      </c>
      <c r="I630" s="18">
        <v>45</v>
      </c>
      <c r="J630" s="18"/>
    </row>
    <row r="631" spans="1:10" x14ac:dyDescent="0.35">
      <c r="A631" s="26" t="s">
        <v>2810</v>
      </c>
      <c r="B631" s="26" t="s">
        <v>2811</v>
      </c>
      <c r="C631" s="26" t="s">
        <v>60</v>
      </c>
      <c r="D631" s="26" t="s">
        <v>999</v>
      </c>
      <c r="E631" s="26">
        <v>999927791</v>
      </c>
      <c r="F631" s="26" t="s">
        <v>64</v>
      </c>
      <c r="G631" s="26" t="s">
        <v>538</v>
      </c>
      <c r="H631" s="26" t="s">
        <v>5846</v>
      </c>
      <c r="I631" s="18">
        <v>45</v>
      </c>
      <c r="J631" s="18"/>
    </row>
    <row r="632" spans="1:10" x14ac:dyDescent="0.35">
      <c r="A632" s="26" t="s">
        <v>383</v>
      </c>
      <c r="B632" s="26" t="s">
        <v>2812</v>
      </c>
      <c r="C632" s="26" t="s">
        <v>60</v>
      </c>
      <c r="D632" s="26" t="s">
        <v>999</v>
      </c>
      <c r="E632" s="26">
        <v>999919714</v>
      </c>
      <c r="F632" s="26" t="s">
        <v>64</v>
      </c>
      <c r="G632" s="26" t="s">
        <v>538</v>
      </c>
      <c r="H632" s="26" t="s">
        <v>5846</v>
      </c>
      <c r="I632" s="18">
        <v>34</v>
      </c>
      <c r="J632" s="18"/>
    </row>
    <row r="633" spans="1:10" x14ac:dyDescent="0.35">
      <c r="A633" s="26" t="s">
        <v>207</v>
      </c>
      <c r="B633" s="26" t="s">
        <v>1195</v>
      </c>
      <c r="C633" s="26" t="s">
        <v>60</v>
      </c>
      <c r="D633" s="26" t="s">
        <v>999</v>
      </c>
      <c r="E633" s="26">
        <v>999921166</v>
      </c>
      <c r="F633" s="26" t="s">
        <v>64</v>
      </c>
      <c r="G633" s="26" t="s">
        <v>538</v>
      </c>
      <c r="H633" s="26" t="s">
        <v>5846</v>
      </c>
      <c r="I633" s="18">
        <v>30</v>
      </c>
      <c r="J633" s="18">
        <v>30</v>
      </c>
    </row>
    <row r="634" spans="1:10" x14ac:dyDescent="0.35">
      <c r="A634" s="26" t="s">
        <v>716</v>
      </c>
      <c r="B634" s="26" t="s">
        <v>2813</v>
      </c>
      <c r="C634" s="26" t="s">
        <v>60</v>
      </c>
      <c r="D634" s="26" t="s">
        <v>999</v>
      </c>
      <c r="E634" s="26">
        <v>999925602</v>
      </c>
      <c r="F634" s="26" t="s">
        <v>64</v>
      </c>
      <c r="G634" s="26" t="s">
        <v>538</v>
      </c>
      <c r="H634" s="26" t="s">
        <v>5846</v>
      </c>
      <c r="I634" s="18">
        <v>30</v>
      </c>
      <c r="J634" s="18"/>
    </row>
    <row r="635" spans="1:10" x14ac:dyDescent="0.35">
      <c r="A635" s="26" t="s">
        <v>1167</v>
      </c>
      <c r="B635" s="26" t="s">
        <v>1168</v>
      </c>
      <c r="C635" s="26" t="s">
        <v>60</v>
      </c>
      <c r="D635" s="26" t="s">
        <v>999</v>
      </c>
      <c r="E635" s="26">
        <v>999922476</v>
      </c>
      <c r="F635" s="26" t="s">
        <v>64</v>
      </c>
      <c r="G635" s="26" t="s">
        <v>538</v>
      </c>
      <c r="H635" s="26" t="s">
        <v>5846</v>
      </c>
      <c r="I635" s="18">
        <v>15</v>
      </c>
      <c r="J635" s="18">
        <v>15</v>
      </c>
    </row>
    <row r="636" spans="1:10" x14ac:dyDescent="0.35">
      <c r="A636" s="26" t="s">
        <v>854</v>
      </c>
      <c r="B636" s="26" t="s">
        <v>650</v>
      </c>
      <c r="C636" s="26" t="s">
        <v>60</v>
      </c>
      <c r="D636" s="26" t="s">
        <v>999</v>
      </c>
      <c r="E636" s="26">
        <v>999925365</v>
      </c>
      <c r="F636" s="26" t="s">
        <v>64</v>
      </c>
      <c r="G636" s="26" t="s">
        <v>538</v>
      </c>
      <c r="H636" s="26" t="s">
        <v>5846</v>
      </c>
      <c r="I636" s="18">
        <v>12.5</v>
      </c>
      <c r="J636" s="18">
        <v>12.5</v>
      </c>
    </row>
    <row r="637" spans="1:10" x14ac:dyDescent="0.35">
      <c r="A637" s="26" t="s">
        <v>805</v>
      </c>
      <c r="B637" s="26" t="s">
        <v>2815</v>
      </c>
      <c r="C637" s="26" t="s">
        <v>60</v>
      </c>
      <c r="D637" s="26" t="s">
        <v>999</v>
      </c>
      <c r="E637" s="26">
        <v>999926548</v>
      </c>
      <c r="F637" s="26" t="s">
        <v>64</v>
      </c>
      <c r="G637" s="26" t="s">
        <v>450</v>
      </c>
      <c r="H637" s="26" t="s">
        <v>5847</v>
      </c>
      <c r="I637" s="18">
        <v>120</v>
      </c>
      <c r="J637" s="18"/>
    </row>
    <row r="638" spans="1:10" x14ac:dyDescent="0.35">
      <c r="A638" s="26" t="s">
        <v>904</v>
      </c>
      <c r="B638" s="26" t="s">
        <v>2816</v>
      </c>
      <c r="C638" s="26" t="s">
        <v>60</v>
      </c>
      <c r="D638" s="26" t="s">
        <v>999</v>
      </c>
      <c r="E638" s="26">
        <v>999922645</v>
      </c>
      <c r="F638" s="26" t="s">
        <v>64</v>
      </c>
      <c r="G638" s="26" t="s">
        <v>450</v>
      </c>
      <c r="H638" s="26" t="s">
        <v>5847</v>
      </c>
      <c r="I638" s="18">
        <v>98</v>
      </c>
      <c r="J638" s="18"/>
    </row>
    <row r="639" spans="1:10" x14ac:dyDescent="0.35">
      <c r="A639" s="26" t="s">
        <v>705</v>
      </c>
      <c r="B639" s="26" t="s">
        <v>1119</v>
      </c>
      <c r="C639" s="26" t="s">
        <v>60</v>
      </c>
      <c r="D639" s="26" t="s">
        <v>999</v>
      </c>
      <c r="E639" s="26">
        <v>999926459</v>
      </c>
      <c r="F639" s="26" t="s">
        <v>64</v>
      </c>
      <c r="G639" s="26" t="s">
        <v>450</v>
      </c>
      <c r="H639" s="26" t="s">
        <v>5847</v>
      </c>
      <c r="I639" s="18">
        <v>70</v>
      </c>
      <c r="J639" s="18">
        <v>70</v>
      </c>
    </row>
    <row r="640" spans="1:10" x14ac:dyDescent="0.35">
      <c r="A640" s="26" t="s">
        <v>716</v>
      </c>
      <c r="B640" s="26" t="s">
        <v>1166</v>
      </c>
      <c r="C640" s="26" t="s">
        <v>60</v>
      </c>
      <c r="D640" s="26" t="s">
        <v>999</v>
      </c>
      <c r="E640" s="26">
        <v>999925602</v>
      </c>
      <c r="F640" s="26" t="s">
        <v>64</v>
      </c>
      <c r="G640" s="26" t="s">
        <v>450</v>
      </c>
      <c r="H640" s="26" t="s">
        <v>5847</v>
      </c>
      <c r="I640" s="18">
        <v>68</v>
      </c>
      <c r="J640" s="18"/>
    </row>
    <row r="641" spans="1:10" x14ac:dyDescent="0.35">
      <c r="A641" s="26" t="s">
        <v>1120</v>
      </c>
      <c r="B641" s="26" t="s">
        <v>525</v>
      </c>
      <c r="C641" s="26" t="s">
        <v>60</v>
      </c>
      <c r="D641" s="26" t="s">
        <v>999</v>
      </c>
      <c r="E641" s="26">
        <v>999908136</v>
      </c>
      <c r="F641" s="26" t="s">
        <v>64</v>
      </c>
      <c r="G641" s="26" t="s">
        <v>450</v>
      </c>
      <c r="H641" s="26" t="s">
        <v>5847</v>
      </c>
      <c r="I641" s="18">
        <v>52.5</v>
      </c>
      <c r="J641" s="18">
        <v>52.5</v>
      </c>
    </row>
    <row r="642" spans="1:10" x14ac:dyDescent="0.35">
      <c r="A642" s="26" t="s">
        <v>2801</v>
      </c>
      <c r="B642" s="26" t="s">
        <v>2802</v>
      </c>
      <c r="C642" s="26" t="s">
        <v>60</v>
      </c>
      <c r="D642" s="26" t="s">
        <v>999</v>
      </c>
      <c r="E642" s="26">
        <v>999926458</v>
      </c>
      <c r="F642" s="26" t="s">
        <v>64</v>
      </c>
      <c r="G642" s="26" t="s">
        <v>450</v>
      </c>
      <c r="H642" s="26" t="s">
        <v>5847</v>
      </c>
      <c r="I642" s="18">
        <v>50</v>
      </c>
      <c r="J642" s="18"/>
    </row>
    <row r="643" spans="1:10" x14ac:dyDescent="0.35">
      <c r="A643" s="26" t="s">
        <v>587</v>
      </c>
      <c r="B643" s="26" t="s">
        <v>1125</v>
      </c>
      <c r="C643" s="26" t="s">
        <v>60</v>
      </c>
      <c r="D643" s="26" t="s">
        <v>999</v>
      </c>
      <c r="E643" s="26">
        <v>999927987</v>
      </c>
      <c r="F643" s="26" t="s">
        <v>64</v>
      </c>
      <c r="G643" s="26" t="s">
        <v>450</v>
      </c>
      <c r="H643" s="26" t="s">
        <v>5847</v>
      </c>
      <c r="I643" s="18">
        <v>34</v>
      </c>
      <c r="J643" s="18">
        <v>34</v>
      </c>
    </row>
    <row r="644" spans="1:10" x14ac:dyDescent="0.35">
      <c r="A644" s="26" t="s">
        <v>1128</v>
      </c>
      <c r="B644" s="26" t="s">
        <v>564</v>
      </c>
      <c r="C644" s="26" t="s">
        <v>60</v>
      </c>
      <c r="D644" s="26" t="s">
        <v>999</v>
      </c>
      <c r="E644" s="26">
        <v>999924654</v>
      </c>
      <c r="F644" s="27" t="s">
        <v>64</v>
      </c>
      <c r="G644" s="26" t="s">
        <v>450</v>
      </c>
      <c r="H644" s="26" t="s">
        <v>5847</v>
      </c>
      <c r="I644" s="18">
        <v>30</v>
      </c>
      <c r="J644" s="18">
        <v>30</v>
      </c>
    </row>
    <row r="645" spans="1:10" x14ac:dyDescent="0.35">
      <c r="A645" s="26" t="s">
        <v>205</v>
      </c>
      <c r="B645" s="26" t="s">
        <v>2818</v>
      </c>
      <c r="C645" s="26" t="s">
        <v>60</v>
      </c>
      <c r="D645" s="26" t="s">
        <v>999</v>
      </c>
      <c r="E645" s="26">
        <v>999898836</v>
      </c>
      <c r="F645" s="26" t="s">
        <v>64</v>
      </c>
      <c r="G645" s="26" t="s">
        <v>450</v>
      </c>
      <c r="H645" s="26" t="s">
        <v>5847</v>
      </c>
      <c r="I645" s="18">
        <v>30</v>
      </c>
      <c r="J645" s="18"/>
    </row>
    <row r="646" spans="1:10" x14ac:dyDescent="0.35">
      <c r="A646" s="26" t="s">
        <v>2455</v>
      </c>
      <c r="B646" s="26" t="s">
        <v>2821</v>
      </c>
      <c r="C646" s="26" t="s">
        <v>60</v>
      </c>
      <c r="D646" s="26" t="s">
        <v>999</v>
      </c>
      <c r="E646" s="26">
        <v>999927022</v>
      </c>
      <c r="F646" s="26" t="s">
        <v>64</v>
      </c>
      <c r="G646" s="26" t="s">
        <v>450</v>
      </c>
      <c r="H646" s="26" t="s">
        <v>5847</v>
      </c>
      <c r="I646" s="18">
        <v>30</v>
      </c>
      <c r="J646" s="18"/>
    </row>
    <row r="647" spans="1:10" x14ac:dyDescent="0.35">
      <c r="A647" s="26" t="s">
        <v>2819</v>
      </c>
      <c r="B647" s="26" t="s">
        <v>2820</v>
      </c>
      <c r="C647" s="26" t="s">
        <v>60</v>
      </c>
      <c r="D647" s="26" t="s">
        <v>999</v>
      </c>
      <c r="E647" s="26">
        <v>999926373</v>
      </c>
      <c r="F647" s="26" t="s">
        <v>64</v>
      </c>
      <c r="G647" s="26" t="s">
        <v>450</v>
      </c>
      <c r="H647" s="26" t="s">
        <v>5847</v>
      </c>
      <c r="I647" s="18">
        <v>30</v>
      </c>
      <c r="J647" s="18"/>
    </row>
    <row r="648" spans="1:10" x14ac:dyDescent="0.35">
      <c r="A648" s="26" t="s">
        <v>1131</v>
      </c>
      <c r="B648" s="26" t="s">
        <v>1132</v>
      </c>
      <c r="C648" s="26" t="s">
        <v>60</v>
      </c>
      <c r="D648" s="26" t="s">
        <v>999</v>
      </c>
      <c r="E648" s="26">
        <v>999901959</v>
      </c>
      <c r="F648" s="26" t="s">
        <v>64</v>
      </c>
      <c r="G648" s="26" t="s">
        <v>450</v>
      </c>
      <c r="H648" s="26" t="s">
        <v>5847</v>
      </c>
      <c r="I648" s="18">
        <v>15</v>
      </c>
      <c r="J648" s="18">
        <v>15</v>
      </c>
    </row>
    <row r="649" spans="1:10" x14ac:dyDescent="0.35">
      <c r="A649" s="26" t="s">
        <v>1133</v>
      </c>
      <c r="B649" s="26" t="s">
        <v>1134</v>
      </c>
      <c r="C649" s="26" t="s">
        <v>60</v>
      </c>
      <c r="D649" s="26" t="s">
        <v>999</v>
      </c>
      <c r="E649" s="26">
        <v>999922775</v>
      </c>
      <c r="F649" s="26" t="s">
        <v>64</v>
      </c>
      <c r="G649" s="26" t="s">
        <v>450</v>
      </c>
      <c r="H649" s="26" t="s">
        <v>5847</v>
      </c>
      <c r="I649" s="18">
        <v>15</v>
      </c>
      <c r="J649" s="18">
        <v>15</v>
      </c>
    </row>
    <row r="650" spans="1:10" x14ac:dyDescent="0.35">
      <c r="A650" s="26" t="s">
        <v>95</v>
      </c>
      <c r="B650" s="26" t="s">
        <v>2822</v>
      </c>
      <c r="C650" s="26" t="s">
        <v>60</v>
      </c>
      <c r="D650" s="26" t="s">
        <v>999</v>
      </c>
      <c r="E650" s="26">
        <v>999904044</v>
      </c>
      <c r="F650" s="26" t="s">
        <v>64</v>
      </c>
      <c r="G650" s="26" t="s">
        <v>555</v>
      </c>
      <c r="H650" s="26" t="s">
        <v>5848</v>
      </c>
      <c r="I650" s="18">
        <v>250</v>
      </c>
      <c r="J650" s="18"/>
    </row>
    <row r="651" spans="1:10" x14ac:dyDescent="0.35">
      <c r="A651" s="26" t="s">
        <v>542</v>
      </c>
      <c r="B651" s="26" t="s">
        <v>2825</v>
      </c>
      <c r="C651" s="26" t="s">
        <v>60</v>
      </c>
      <c r="D651" s="26" t="s">
        <v>999</v>
      </c>
      <c r="E651" s="26">
        <v>999922069</v>
      </c>
      <c r="F651" s="26" t="s">
        <v>64</v>
      </c>
      <c r="G651" s="26" t="s">
        <v>555</v>
      </c>
      <c r="H651" s="26" t="s">
        <v>5848</v>
      </c>
      <c r="I651" s="18">
        <v>124</v>
      </c>
      <c r="J651" s="18"/>
    </row>
    <row r="652" spans="1:10" x14ac:dyDescent="0.35">
      <c r="A652" s="26" t="s">
        <v>1537</v>
      </c>
      <c r="B652" s="26" t="s">
        <v>2826</v>
      </c>
      <c r="C652" s="26" t="s">
        <v>60</v>
      </c>
      <c r="D652" s="26" t="s">
        <v>999</v>
      </c>
      <c r="E652" s="26">
        <v>999928050</v>
      </c>
      <c r="F652" s="26" t="s">
        <v>64</v>
      </c>
      <c r="G652" s="26" t="s">
        <v>555</v>
      </c>
      <c r="H652" s="26" t="s">
        <v>5848</v>
      </c>
      <c r="I652" s="18">
        <v>103</v>
      </c>
      <c r="J652" s="18"/>
    </row>
    <row r="653" spans="1:10" x14ac:dyDescent="0.35">
      <c r="A653" s="26" t="s">
        <v>2828</v>
      </c>
      <c r="B653" s="26" t="s">
        <v>2329</v>
      </c>
      <c r="C653" s="26" t="s">
        <v>60</v>
      </c>
      <c r="D653" s="26" t="s">
        <v>999</v>
      </c>
      <c r="E653" s="26">
        <v>999918858</v>
      </c>
      <c r="F653" s="26" t="s">
        <v>64</v>
      </c>
      <c r="G653" s="26" t="s">
        <v>555</v>
      </c>
      <c r="H653" s="26" t="s">
        <v>5848</v>
      </c>
      <c r="I653" s="18">
        <v>60</v>
      </c>
      <c r="J653" s="18"/>
    </row>
    <row r="654" spans="1:10" x14ac:dyDescent="0.35">
      <c r="A654" s="26" t="s">
        <v>163</v>
      </c>
      <c r="B654" s="26" t="s">
        <v>2473</v>
      </c>
      <c r="C654" s="26" t="s">
        <v>60</v>
      </c>
      <c r="D654" s="26" t="s">
        <v>999</v>
      </c>
      <c r="E654" s="26">
        <v>999919641</v>
      </c>
      <c r="F654" s="26" t="s">
        <v>64</v>
      </c>
      <c r="G654" s="26" t="s">
        <v>555</v>
      </c>
      <c r="H654" s="26" t="s">
        <v>5848</v>
      </c>
      <c r="I654" s="18">
        <v>60</v>
      </c>
      <c r="J654" s="18"/>
    </row>
    <row r="655" spans="1:10" x14ac:dyDescent="0.35">
      <c r="A655" s="26" t="s">
        <v>350</v>
      </c>
      <c r="B655" s="26" t="s">
        <v>1142</v>
      </c>
      <c r="C655" s="26" t="s">
        <v>60</v>
      </c>
      <c r="D655" s="26" t="s">
        <v>999</v>
      </c>
      <c r="E655" s="26">
        <v>999927431</v>
      </c>
      <c r="F655" s="27" t="s">
        <v>64</v>
      </c>
      <c r="G655" s="26" t="s">
        <v>555</v>
      </c>
      <c r="H655" s="26" t="s">
        <v>5848</v>
      </c>
      <c r="I655" s="18">
        <v>55</v>
      </c>
      <c r="J655" s="18">
        <v>55</v>
      </c>
    </row>
    <row r="656" spans="1:10" x14ac:dyDescent="0.35">
      <c r="A656" s="26" t="s">
        <v>1173</v>
      </c>
      <c r="B656" s="26" t="s">
        <v>1174</v>
      </c>
      <c r="C656" s="26" t="s">
        <v>60</v>
      </c>
      <c r="D656" s="26" t="s">
        <v>999</v>
      </c>
      <c r="E656" s="26">
        <v>999915392</v>
      </c>
      <c r="F656" s="26" t="s">
        <v>64</v>
      </c>
      <c r="G656" s="26" t="s">
        <v>555</v>
      </c>
      <c r="H656" s="26" t="s">
        <v>5848</v>
      </c>
      <c r="I656" s="18">
        <v>30</v>
      </c>
      <c r="J656" s="18">
        <v>30</v>
      </c>
    </row>
    <row r="657" spans="1:10" x14ac:dyDescent="0.35">
      <c r="A657" s="26" t="s">
        <v>1196</v>
      </c>
      <c r="B657" s="26" t="s">
        <v>227</v>
      </c>
      <c r="C657" s="26" t="s">
        <v>60</v>
      </c>
      <c r="D657" s="26" t="s">
        <v>999</v>
      </c>
      <c r="E657" s="26">
        <v>999927574</v>
      </c>
      <c r="F657" s="26" t="s">
        <v>64</v>
      </c>
      <c r="G657" s="26" t="s">
        <v>555</v>
      </c>
      <c r="H657" s="26" t="s">
        <v>5848</v>
      </c>
      <c r="I657" s="18">
        <v>30</v>
      </c>
      <c r="J657" s="18">
        <v>30</v>
      </c>
    </row>
    <row r="658" spans="1:10" x14ac:dyDescent="0.35">
      <c r="A658" s="27" t="s">
        <v>419</v>
      </c>
      <c r="B658" s="27" t="s">
        <v>947</v>
      </c>
      <c r="C658" s="27" t="s">
        <v>60</v>
      </c>
      <c r="D658" s="27" t="s">
        <v>999</v>
      </c>
      <c r="E658" s="26">
        <v>999872876</v>
      </c>
      <c r="F658" s="26" t="s">
        <v>64</v>
      </c>
      <c r="G658" s="26" t="s">
        <v>555</v>
      </c>
      <c r="H658" s="26" t="s">
        <v>5848</v>
      </c>
      <c r="I658" s="18">
        <v>30</v>
      </c>
      <c r="J658" s="18"/>
    </row>
    <row r="659" spans="1:10" x14ac:dyDescent="0.35">
      <c r="A659" s="26" t="s">
        <v>2830</v>
      </c>
      <c r="B659" s="26" t="s">
        <v>2831</v>
      </c>
      <c r="C659" s="26" t="s">
        <v>60</v>
      </c>
      <c r="D659" s="26" t="s">
        <v>999</v>
      </c>
      <c r="E659" s="26">
        <v>999898964</v>
      </c>
      <c r="F659" s="27" t="s">
        <v>64</v>
      </c>
      <c r="G659" s="26" t="s">
        <v>555</v>
      </c>
      <c r="H659" s="26" t="s">
        <v>5848</v>
      </c>
      <c r="I659" s="18">
        <v>30</v>
      </c>
      <c r="J659" s="18"/>
    </row>
    <row r="660" spans="1:10" x14ac:dyDescent="0.35">
      <c r="A660" s="29" t="s">
        <v>322</v>
      </c>
      <c r="B660" s="29" t="s">
        <v>2834</v>
      </c>
      <c r="C660" s="29" t="s">
        <v>60</v>
      </c>
      <c r="D660" s="29" t="s">
        <v>999</v>
      </c>
      <c r="E660" s="26">
        <v>999927406</v>
      </c>
      <c r="F660" s="29" t="s">
        <v>64</v>
      </c>
      <c r="G660" s="26" t="s">
        <v>555</v>
      </c>
      <c r="H660" s="26" t="s">
        <v>5848</v>
      </c>
      <c r="I660" s="18">
        <v>30</v>
      </c>
      <c r="J660" s="18"/>
    </row>
    <row r="661" spans="1:10" x14ac:dyDescent="0.35">
      <c r="A661" s="26" t="s">
        <v>1197</v>
      </c>
      <c r="B661" s="26" t="s">
        <v>1198</v>
      </c>
      <c r="C661" s="26" t="s">
        <v>60</v>
      </c>
      <c r="D661" s="26" t="s">
        <v>999</v>
      </c>
      <c r="E661" s="26">
        <v>999922481</v>
      </c>
      <c r="F661" s="26" t="s">
        <v>64</v>
      </c>
      <c r="G661" s="26" t="s">
        <v>555</v>
      </c>
      <c r="H661" s="26" t="s">
        <v>5848</v>
      </c>
      <c r="I661" s="18">
        <v>22.5</v>
      </c>
      <c r="J661" s="18">
        <v>22.5</v>
      </c>
    </row>
    <row r="662" spans="1:10" x14ac:dyDescent="0.35">
      <c r="A662" s="26" t="s">
        <v>2835</v>
      </c>
      <c r="B662" s="26" t="s">
        <v>2836</v>
      </c>
      <c r="C662" s="26" t="s">
        <v>60</v>
      </c>
      <c r="D662" s="26" t="s">
        <v>1217</v>
      </c>
      <c r="E662" s="26">
        <v>999926885</v>
      </c>
      <c r="F662" s="27" t="s">
        <v>64</v>
      </c>
      <c r="G662" s="26" t="s">
        <v>63</v>
      </c>
      <c r="H662" s="26" t="s">
        <v>5839</v>
      </c>
      <c r="I662" s="18">
        <v>100</v>
      </c>
      <c r="J662" s="18"/>
    </row>
    <row r="663" spans="1:10" x14ac:dyDescent="0.35">
      <c r="A663" s="26" t="s">
        <v>339</v>
      </c>
      <c r="B663" s="26" t="s">
        <v>1282</v>
      </c>
      <c r="C663" s="26" t="s">
        <v>60</v>
      </c>
      <c r="D663" s="26" t="s">
        <v>1217</v>
      </c>
      <c r="E663" s="26">
        <v>999925834</v>
      </c>
      <c r="F663" s="26" t="s">
        <v>64</v>
      </c>
      <c r="G663" s="26" t="s">
        <v>63</v>
      </c>
      <c r="H663" s="26" t="s">
        <v>5839</v>
      </c>
      <c r="I663" s="18">
        <v>92.5</v>
      </c>
      <c r="J663" s="18">
        <v>92.5</v>
      </c>
    </row>
    <row r="664" spans="1:10" x14ac:dyDescent="0.35">
      <c r="A664" s="26" t="s">
        <v>205</v>
      </c>
      <c r="B664" s="26" t="s">
        <v>1283</v>
      </c>
      <c r="C664" s="26" t="s">
        <v>60</v>
      </c>
      <c r="D664" s="26" t="s">
        <v>1217</v>
      </c>
      <c r="E664" s="26">
        <v>999923218</v>
      </c>
      <c r="F664" s="26" t="s">
        <v>64</v>
      </c>
      <c r="G664" s="26" t="s">
        <v>63</v>
      </c>
      <c r="H664" s="26" t="s">
        <v>5839</v>
      </c>
      <c r="I664" s="18">
        <v>30</v>
      </c>
      <c r="J664" s="18">
        <v>30</v>
      </c>
    </row>
    <row r="665" spans="1:10" x14ac:dyDescent="0.35">
      <c r="A665" s="26" t="s">
        <v>2837</v>
      </c>
      <c r="B665" s="26" t="s">
        <v>2838</v>
      </c>
      <c r="C665" s="26" t="s">
        <v>60</v>
      </c>
      <c r="D665" s="26" t="s">
        <v>1217</v>
      </c>
      <c r="E665" s="26">
        <v>999928025</v>
      </c>
      <c r="F665" s="26" t="s">
        <v>64</v>
      </c>
      <c r="G665" s="26" t="s">
        <v>63</v>
      </c>
      <c r="H665" s="26" t="s">
        <v>5839</v>
      </c>
      <c r="I665" s="18">
        <v>30</v>
      </c>
      <c r="J665" s="18"/>
    </row>
    <row r="666" spans="1:10" x14ac:dyDescent="0.35">
      <c r="A666" s="26" t="s">
        <v>1287</v>
      </c>
      <c r="B666" s="26" t="s">
        <v>77</v>
      </c>
      <c r="C666" s="26" t="s">
        <v>60</v>
      </c>
      <c r="D666" s="26" t="s">
        <v>1217</v>
      </c>
      <c r="E666" s="26">
        <v>999925502</v>
      </c>
      <c r="F666" s="26" t="s">
        <v>64</v>
      </c>
      <c r="G666" s="26" t="s">
        <v>63</v>
      </c>
      <c r="H666" s="26" t="s">
        <v>5839</v>
      </c>
      <c r="I666" s="18">
        <v>22.5</v>
      </c>
      <c r="J666" s="18">
        <v>22.5</v>
      </c>
    </row>
    <row r="667" spans="1:10" x14ac:dyDescent="0.35">
      <c r="A667" s="26" t="s">
        <v>1294</v>
      </c>
      <c r="B667" s="26" t="s">
        <v>312</v>
      </c>
      <c r="C667" s="26" t="s">
        <v>60</v>
      </c>
      <c r="D667" s="26" t="s">
        <v>1217</v>
      </c>
      <c r="E667" s="26">
        <v>999924822</v>
      </c>
      <c r="F667" s="26" t="s">
        <v>64</v>
      </c>
      <c r="G667" s="26" t="s">
        <v>63</v>
      </c>
      <c r="H667" s="26" t="s">
        <v>5839</v>
      </c>
      <c r="I667" s="18">
        <v>15</v>
      </c>
      <c r="J667" s="18">
        <v>15</v>
      </c>
    </row>
    <row r="668" spans="1:10" x14ac:dyDescent="0.35">
      <c r="A668" s="26" t="s">
        <v>2839</v>
      </c>
      <c r="B668" s="26" t="s">
        <v>1359</v>
      </c>
      <c r="C668" s="26" t="s">
        <v>60</v>
      </c>
      <c r="D668" s="26" t="s">
        <v>1217</v>
      </c>
      <c r="E668" s="26">
        <v>999928199</v>
      </c>
      <c r="F668" s="26" t="s">
        <v>64</v>
      </c>
      <c r="G668" s="26" t="s">
        <v>84</v>
      </c>
      <c r="H668" s="26" t="s">
        <v>5840</v>
      </c>
      <c r="I668" s="18">
        <v>75</v>
      </c>
      <c r="J668" s="18"/>
    </row>
    <row r="669" spans="1:10" x14ac:dyDescent="0.35">
      <c r="A669" s="29" t="s">
        <v>2840</v>
      </c>
      <c r="B669" s="29" t="s">
        <v>2841</v>
      </c>
      <c r="C669" s="29" t="s">
        <v>60</v>
      </c>
      <c r="D669" s="29" t="s">
        <v>1217</v>
      </c>
      <c r="E669" s="26">
        <v>999924263</v>
      </c>
      <c r="F669" s="29" t="s">
        <v>64</v>
      </c>
      <c r="G669" s="26" t="s">
        <v>84</v>
      </c>
      <c r="H669" s="26" t="s">
        <v>5840</v>
      </c>
      <c r="I669" s="18">
        <v>30</v>
      </c>
      <c r="J669" s="18"/>
    </row>
    <row r="670" spans="1:10" x14ac:dyDescent="0.35">
      <c r="A670" s="26" t="s">
        <v>328</v>
      </c>
      <c r="B670" s="26" t="s">
        <v>1261</v>
      </c>
      <c r="C670" s="26" t="s">
        <v>60</v>
      </c>
      <c r="D670" s="26" t="s">
        <v>1217</v>
      </c>
      <c r="E670" s="26">
        <v>999927798</v>
      </c>
      <c r="F670" s="26" t="s">
        <v>64</v>
      </c>
      <c r="G670" s="26" t="s">
        <v>84</v>
      </c>
      <c r="H670" s="26" t="s">
        <v>5840</v>
      </c>
      <c r="I670" s="18">
        <v>30</v>
      </c>
      <c r="J670" s="18"/>
    </row>
    <row r="671" spans="1:10" x14ac:dyDescent="0.35">
      <c r="A671" s="26" t="s">
        <v>958</v>
      </c>
      <c r="B671" s="26" t="s">
        <v>959</v>
      </c>
      <c r="C671" s="26" t="s">
        <v>60</v>
      </c>
      <c r="D671" s="26" t="s">
        <v>1217</v>
      </c>
      <c r="E671" s="26">
        <v>999917410</v>
      </c>
      <c r="F671" s="26" t="s">
        <v>64</v>
      </c>
      <c r="G671" s="26" t="s">
        <v>84</v>
      </c>
      <c r="H671" s="26" t="s">
        <v>5840</v>
      </c>
      <c r="I671" s="18">
        <v>15</v>
      </c>
      <c r="J671" s="18">
        <v>15</v>
      </c>
    </row>
    <row r="672" spans="1:10" x14ac:dyDescent="0.35">
      <c r="A672" s="26" t="s">
        <v>1303</v>
      </c>
      <c r="B672" s="26" t="s">
        <v>1304</v>
      </c>
      <c r="C672" s="26" t="s">
        <v>60</v>
      </c>
      <c r="D672" s="26" t="s">
        <v>1217</v>
      </c>
      <c r="E672" s="26">
        <v>999926122</v>
      </c>
      <c r="F672" s="26" t="s">
        <v>64</v>
      </c>
      <c r="G672" s="26" t="s">
        <v>84</v>
      </c>
      <c r="H672" s="26" t="s">
        <v>5840</v>
      </c>
      <c r="I672" s="18">
        <v>15</v>
      </c>
      <c r="J672" s="18">
        <v>15</v>
      </c>
    </row>
    <row r="673" spans="1:10" x14ac:dyDescent="0.35">
      <c r="A673" s="26" t="s">
        <v>80</v>
      </c>
      <c r="B673" s="26" t="s">
        <v>1318</v>
      </c>
      <c r="C673" s="26" t="s">
        <v>60</v>
      </c>
      <c r="D673" s="26" t="s">
        <v>1217</v>
      </c>
      <c r="E673" s="26">
        <v>999928019</v>
      </c>
      <c r="F673" s="26" t="s">
        <v>64</v>
      </c>
      <c r="G673" s="26" t="s">
        <v>84</v>
      </c>
      <c r="H673" s="26" t="s">
        <v>5840</v>
      </c>
      <c r="I673" s="18">
        <v>15</v>
      </c>
      <c r="J673" s="18">
        <v>15</v>
      </c>
    </row>
    <row r="674" spans="1:10" x14ac:dyDescent="0.35">
      <c r="A674" s="26" t="s">
        <v>234</v>
      </c>
      <c r="B674" s="26" t="s">
        <v>67</v>
      </c>
      <c r="C674" s="26" t="s">
        <v>60</v>
      </c>
      <c r="D674" s="26" t="s">
        <v>1217</v>
      </c>
      <c r="E674" s="26">
        <v>999927783</v>
      </c>
      <c r="F674" s="26" t="s">
        <v>64</v>
      </c>
      <c r="G674" s="26" t="s">
        <v>65</v>
      </c>
      <c r="H674" s="26" t="s">
        <v>5841</v>
      </c>
      <c r="I674" s="18">
        <v>60</v>
      </c>
      <c r="J674" s="18"/>
    </row>
    <row r="675" spans="1:10" x14ac:dyDescent="0.35">
      <c r="A675" s="26" t="s">
        <v>2842</v>
      </c>
      <c r="B675" s="26" t="s">
        <v>2843</v>
      </c>
      <c r="C675" s="26" t="s">
        <v>60</v>
      </c>
      <c r="D675" s="26" t="s">
        <v>1217</v>
      </c>
      <c r="E675" s="26">
        <v>999925687</v>
      </c>
      <c r="F675" s="26" t="s">
        <v>64</v>
      </c>
      <c r="G675" s="26" t="s">
        <v>65</v>
      </c>
      <c r="H675" s="26" t="s">
        <v>5841</v>
      </c>
      <c r="I675" s="18">
        <v>30</v>
      </c>
      <c r="J675" s="18"/>
    </row>
    <row r="676" spans="1:10" x14ac:dyDescent="0.35">
      <c r="A676" s="26" t="s">
        <v>413</v>
      </c>
      <c r="B676" s="26" t="s">
        <v>1228</v>
      </c>
      <c r="C676" s="26" t="s">
        <v>60</v>
      </c>
      <c r="D676" s="26" t="s">
        <v>1217</v>
      </c>
      <c r="E676" s="26">
        <v>999919868</v>
      </c>
      <c r="F676" s="26" t="s">
        <v>64</v>
      </c>
      <c r="G676" s="26" t="s">
        <v>197</v>
      </c>
      <c r="H676" s="26" t="s">
        <v>5842</v>
      </c>
      <c r="I676" s="18">
        <v>130</v>
      </c>
      <c r="J676" s="18">
        <v>130</v>
      </c>
    </row>
    <row r="677" spans="1:10" x14ac:dyDescent="0.35">
      <c r="A677" s="26" t="s">
        <v>985</v>
      </c>
      <c r="B677" s="26" t="s">
        <v>986</v>
      </c>
      <c r="C677" s="26" t="s">
        <v>60</v>
      </c>
      <c r="D677" s="26" t="s">
        <v>1217</v>
      </c>
      <c r="E677" s="26">
        <v>999926521</v>
      </c>
      <c r="F677" s="26" t="s">
        <v>64</v>
      </c>
      <c r="G677" s="26" t="s">
        <v>197</v>
      </c>
      <c r="H677" s="26" t="s">
        <v>5842</v>
      </c>
      <c r="I677" s="18">
        <v>60</v>
      </c>
      <c r="J677" s="18">
        <v>60</v>
      </c>
    </row>
    <row r="678" spans="1:10" x14ac:dyDescent="0.35">
      <c r="A678" s="26" t="s">
        <v>2138</v>
      </c>
      <c r="B678" s="26" t="s">
        <v>2844</v>
      </c>
      <c r="C678" s="26" t="s">
        <v>60</v>
      </c>
      <c r="D678" s="26" t="s">
        <v>1217</v>
      </c>
      <c r="E678" s="26">
        <v>999927146</v>
      </c>
      <c r="F678" s="26" t="s">
        <v>64</v>
      </c>
      <c r="G678" s="26" t="s">
        <v>443</v>
      </c>
      <c r="H678" s="26" t="s">
        <v>5843</v>
      </c>
      <c r="I678" s="18">
        <v>30</v>
      </c>
      <c r="J678" s="18"/>
    </row>
    <row r="679" spans="1:10" x14ac:dyDescent="0.35">
      <c r="A679" s="26" t="s">
        <v>2846</v>
      </c>
      <c r="B679" s="26" t="s">
        <v>2847</v>
      </c>
      <c r="C679" s="26" t="s">
        <v>60</v>
      </c>
      <c r="D679" s="26" t="s">
        <v>1217</v>
      </c>
      <c r="E679" s="26">
        <v>999926408</v>
      </c>
      <c r="F679" s="26" t="s">
        <v>64</v>
      </c>
      <c r="G679" s="26" t="s">
        <v>471</v>
      </c>
      <c r="H679" s="26" t="s">
        <v>5844</v>
      </c>
      <c r="I679" s="18">
        <v>110</v>
      </c>
      <c r="J679" s="18"/>
    </row>
    <row r="680" spans="1:10" x14ac:dyDescent="0.35">
      <c r="A680" s="26" t="s">
        <v>1303</v>
      </c>
      <c r="B680" s="26" t="s">
        <v>1304</v>
      </c>
      <c r="C680" s="26" t="s">
        <v>60</v>
      </c>
      <c r="D680" s="26" t="s">
        <v>1217</v>
      </c>
      <c r="E680" s="26">
        <v>999926122</v>
      </c>
      <c r="F680" s="26" t="s">
        <v>64</v>
      </c>
      <c r="G680" s="26" t="s">
        <v>471</v>
      </c>
      <c r="H680" s="26" t="s">
        <v>5844</v>
      </c>
      <c r="I680" s="18">
        <v>30</v>
      </c>
      <c r="J680" s="18">
        <v>30</v>
      </c>
    </row>
    <row r="681" spans="1:10" x14ac:dyDescent="0.35">
      <c r="A681" s="26" t="s">
        <v>2850</v>
      </c>
      <c r="B681" s="26" t="s">
        <v>1235</v>
      </c>
      <c r="C681" s="26" t="s">
        <v>60</v>
      </c>
      <c r="D681" s="26" t="s">
        <v>1217</v>
      </c>
      <c r="E681" s="26">
        <v>999926362</v>
      </c>
      <c r="F681" s="26" t="s">
        <v>64</v>
      </c>
      <c r="G681" s="26" t="s">
        <v>471</v>
      </c>
      <c r="H681" s="26" t="s">
        <v>5844</v>
      </c>
      <c r="I681" s="18">
        <v>30</v>
      </c>
      <c r="J681" s="18"/>
    </row>
    <row r="682" spans="1:10" x14ac:dyDescent="0.35">
      <c r="A682" s="26" t="s">
        <v>1307</v>
      </c>
      <c r="B682" s="26" t="s">
        <v>1308</v>
      </c>
      <c r="C682" s="26" t="s">
        <v>60</v>
      </c>
      <c r="D682" s="26" t="s">
        <v>1217</v>
      </c>
      <c r="E682" s="26">
        <v>999926771</v>
      </c>
      <c r="F682" s="26" t="s">
        <v>64</v>
      </c>
      <c r="G682" s="26" t="s">
        <v>471</v>
      </c>
      <c r="H682" s="26" t="s">
        <v>5844</v>
      </c>
      <c r="I682" s="18">
        <v>15</v>
      </c>
      <c r="J682" s="18">
        <v>15</v>
      </c>
    </row>
    <row r="683" spans="1:10" x14ac:dyDescent="0.35">
      <c r="A683" s="26" t="s">
        <v>1309</v>
      </c>
      <c r="B683" s="26" t="s">
        <v>1310</v>
      </c>
      <c r="C683" s="26" t="s">
        <v>60</v>
      </c>
      <c r="D683" s="26" t="s">
        <v>1217</v>
      </c>
      <c r="E683" s="26">
        <v>999927153</v>
      </c>
      <c r="F683" s="27" t="s">
        <v>64</v>
      </c>
      <c r="G683" s="26" t="s">
        <v>471</v>
      </c>
      <c r="H683" s="26" t="s">
        <v>5844</v>
      </c>
      <c r="I683" s="18">
        <v>15</v>
      </c>
      <c r="J683" s="18">
        <v>15</v>
      </c>
    </row>
    <row r="684" spans="1:10" x14ac:dyDescent="0.35">
      <c r="A684" s="26" t="s">
        <v>583</v>
      </c>
      <c r="B684" s="26" t="s">
        <v>1229</v>
      </c>
      <c r="C684" s="26" t="s">
        <v>60</v>
      </c>
      <c r="D684" s="26" t="s">
        <v>1217</v>
      </c>
      <c r="E684" s="26">
        <v>999926540</v>
      </c>
      <c r="F684" s="26" t="s">
        <v>64</v>
      </c>
      <c r="G684" s="26" t="s">
        <v>444</v>
      </c>
      <c r="H684" s="26" t="s">
        <v>5845</v>
      </c>
      <c r="I684" s="18">
        <v>70</v>
      </c>
      <c r="J684" s="18"/>
    </row>
    <row r="685" spans="1:10" x14ac:dyDescent="0.35">
      <c r="A685" s="26" t="s">
        <v>234</v>
      </c>
      <c r="B685" s="26" t="s">
        <v>2851</v>
      </c>
      <c r="C685" s="26" t="s">
        <v>60</v>
      </c>
      <c r="D685" s="26" t="s">
        <v>1217</v>
      </c>
      <c r="E685" s="26">
        <v>999928057</v>
      </c>
      <c r="F685" s="26" t="s">
        <v>64</v>
      </c>
      <c r="G685" s="26" t="s">
        <v>444</v>
      </c>
      <c r="H685" s="26" t="s">
        <v>5845</v>
      </c>
      <c r="I685" s="18">
        <v>30</v>
      </c>
      <c r="J685" s="18"/>
    </row>
    <row r="686" spans="1:10" x14ac:dyDescent="0.35">
      <c r="A686" s="26" t="s">
        <v>2852</v>
      </c>
      <c r="B686" s="26" t="s">
        <v>927</v>
      </c>
      <c r="C686" s="26" t="s">
        <v>60</v>
      </c>
      <c r="D686" s="26" t="s">
        <v>1217</v>
      </c>
      <c r="E686" s="26">
        <v>999926248</v>
      </c>
      <c r="F686" s="26" t="s">
        <v>64</v>
      </c>
      <c r="G686" s="26" t="s">
        <v>538</v>
      </c>
      <c r="H686" s="26" t="s">
        <v>5846</v>
      </c>
      <c r="I686" s="18">
        <v>60</v>
      </c>
      <c r="J686" s="18"/>
    </row>
    <row r="687" spans="1:10" x14ac:dyDescent="0.35">
      <c r="A687" s="26" t="s">
        <v>103</v>
      </c>
      <c r="B687" s="26" t="s">
        <v>2855</v>
      </c>
      <c r="C687" s="26" t="s">
        <v>60</v>
      </c>
      <c r="D687" s="26" t="s">
        <v>1217</v>
      </c>
      <c r="E687" s="26">
        <v>999927268</v>
      </c>
      <c r="F687" s="27" t="s">
        <v>64</v>
      </c>
      <c r="G687" s="26" t="s">
        <v>538</v>
      </c>
      <c r="H687" s="26" t="s">
        <v>5846</v>
      </c>
      <c r="I687" s="18">
        <v>30</v>
      </c>
      <c r="J687" s="18"/>
    </row>
    <row r="688" spans="1:10" x14ac:dyDescent="0.35">
      <c r="A688" s="26" t="s">
        <v>2858</v>
      </c>
      <c r="B688" s="26" t="s">
        <v>2859</v>
      </c>
      <c r="C688" s="26" t="s">
        <v>60</v>
      </c>
      <c r="D688" s="26" t="s">
        <v>1217</v>
      </c>
      <c r="E688" s="26">
        <v>999927933</v>
      </c>
      <c r="F688" s="26" t="s">
        <v>64</v>
      </c>
      <c r="G688" s="26" t="s">
        <v>538</v>
      </c>
      <c r="H688" s="26" t="s">
        <v>5846</v>
      </c>
      <c r="I688" s="18">
        <v>30</v>
      </c>
      <c r="J688" s="18"/>
    </row>
    <row r="689" spans="1:10" x14ac:dyDescent="0.35">
      <c r="A689" s="26" t="s">
        <v>1301</v>
      </c>
      <c r="B689" s="26" t="s">
        <v>210</v>
      </c>
      <c r="C689" s="26" t="s">
        <v>60</v>
      </c>
      <c r="D689" s="26" t="s">
        <v>1217</v>
      </c>
      <c r="E689" s="26">
        <v>999926534</v>
      </c>
      <c r="F689" s="26" t="s">
        <v>64</v>
      </c>
      <c r="G689" s="26" t="s">
        <v>538</v>
      </c>
      <c r="H689" s="26" t="s">
        <v>5846</v>
      </c>
      <c r="I689" s="18">
        <v>22.5</v>
      </c>
      <c r="J689" s="18">
        <v>22.5</v>
      </c>
    </row>
    <row r="690" spans="1:10" x14ac:dyDescent="0.35">
      <c r="A690" s="26" t="s">
        <v>1271</v>
      </c>
      <c r="B690" s="26" t="s">
        <v>182</v>
      </c>
      <c r="C690" s="26" t="s">
        <v>60</v>
      </c>
      <c r="D690" s="26" t="s">
        <v>1217</v>
      </c>
      <c r="E690" s="26">
        <v>999925896</v>
      </c>
      <c r="F690" s="26" t="s">
        <v>64</v>
      </c>
      <c r="G690" s="26" t="s">
        <v>450</v>
      </c>
      <c r="H690" s="26" t="s">
        <v>5847</v>
      </c>
      <c r="I690" s="18">
        <v>125</v>
      </c>
      <c r="J690" s="18">
        <v>125</v>
      </c>
    </row>
    <row r="691" spans="1:10" x14ac:dyDescent="0.35">
      <c r="A691" s="26" t="s">
        <v>526</v>
      </c>
      <c r="B691" s="26" t="s">
        <v>1275</v>
      </c>
      <c r="C691" s="26" t="s">
        <v>60</v>
      </c>
      <c r="D691" s="26" t="s">
        <v>1217</v>
      </c>
      <c r="E691" s="26">
        <v>999927358</v>
      </c>
      <c r="F691" s="26" t="s">
        <v>64</v>
      </c>
      <c r="G691" s="26" t="s">
        <v>450</v>
      </c>
      <c r="H691" s="26" t="s">
        <v>5847</v>
      </c>
      <c r="I691" s="18">
        <v>49</v>
      </c>
      <c r="J691" s="18">
        <v>49</v>
      </c>
    </row>
    <row r="692" spans="1:10" x14ac:dyDescent="0.35">
      <c r="A692" s="26" t="s">
        <v>1276</v>
      </c>
      <c r="B692" s="26" t="s">
        <v>1277</v>
      </c>
      <c r="C692" s="26" t="s">
        <v>60</v>
      </c>
      <c r="D692" s="26" t="s">
        <v>1217</v>
      </c>
      <c r="E692" s="26">
        <v>999926534</v>
      </c>
      <c r="F692" s="26" t="s">
        <v>64</v>
      </c>
      <c r="G692" s="26" t="s">
        <v>450</v>
      </c>
      <c r="H692" s="26" t="s">
        <v>5847</v>
      </c>
      <c r="I692" s="18">
        <v>22.5</v>
      </c>
      <c r="J692" s="18">
        <v>22.5</v>
      </c>
    </row>
    <row r="693" spans="1:10" x14ac:dyDescent="0.35">
      <c r="A693" s="26" t="s">
        <v>93</v>
      </c>
      <c r="B693" s="26" t="s">
        <v>1281</v>
      </c>
      <c r="C693" s="26" t="s">
        <v>60</v>
      </c>
      <c r="D693" s="26" t="s">
        <v>1217</v>
      </c>
      <c r="E693" s="26">
        <v>999927610</v>
      </c>
      <c r="F693" s="26" t="s">
        <v>64</v>
      </c>
      <c r="G693" s="26" t="s">
        <v>450</v>
      </c>
      <c r="H693" s="26" t="s">
        <v>5847</v>
      </c>
      <c r="I693" s="18">
        <v>15</v>
      </c>
      <c r="J693" s="18">
        <v>15</v>
      </c>
    </row>
    <row r="694" spans="1:10" x14ac:dyDescent="0.35">
      <c r="A694" s="26" t="s">
        <v>613</v>
      </c>
      <c r="B694" s="26" t="s">
        <v>1138</v>
      </c>
      <c r="C694" s="26" t="s">
        <v>60</v>
      </c>
      <c r="D694" s="26" t="s">
        <v>1217</v>
      </c>
      <c r="E694" s="26">
        <v>999924847</v>
      </c>
      <c r="F694" s="26" t="s">
        <v>64</v>
      </c>
      <c r="G694" s="26" t="s">
        <v>555</v>
      </c>
      <c r="H694" s="26" t="s">
        <v>5848</v>
      </c>
      <c r="I694" s="18">
        <v>110</v>
      </c>
      <c r="J694" s="18"/>
    </row>
    <row r="695" spans="1:10" x14ac:dyDescent="0.35">
      <c r="A695" s="26" t="s">
        <v>2644</v>
      </c>
      <c r="B695" s="26" t="s">
        <v>255</v>
      </c>
      <c r="C695" s="26" t="s">
        <v>60</v>
      </c>
      <c r="D695" s="26" t="s">
        <v>1217</v>
      </c>
      <c r="E695" s="26">
        <v>999926598</v>
      </c>
      <c r="F695" s="26" t="s">
        <v>64</v>
      </c>
      <c r="G695" s="26" t="s">
        <v>555</v>
      </c>
      <c r="H695" s="26" t="s">
        <v>5848</v>
      </c>
      <c r="I695" s="18">
        <v>90</v>
      </c>
      <c r="J695" s="18"/>
    </row>
    <row r="696" spans="1:10" x14ac:dyDescent="0.35">
      <c r="A696" s="26" t="s">
        <v>2860</v>
      </c>
      <c r="B696" s="26" t="s">
        <v>2861</v>
      </c>
      <c r="C696" s="26" t="s">
        <v>60</v>
      </c>
      <c r="D696" s="26" t="s">
        <v>1217</v>
      </c>
      <c r="E696" s="26">
        <v>999926502</v>
      </c>
      <c r="F696" s="26" t="s">
        <v>64</v>
      </c>
      <c r="G696" s="26" t="s">
        <v>555</v>
      </c>
      <c r="H696" s="26" t="s">
        <v>5848</v>
      </c>
      <c r="I696" s="18">
        <v>75</v>
      </c>
      <c r="J696" s="18"/>
    </row>
    <row r="697" spans="1:10" x14ac:dyDescent="0.35">
      <c r="A697" s="26" t="s">
        <v>2852</v>
      </c>
      <c r="B697" s="26" t="s">
        <v>326</v>
      </c>
      <c r="C697" s="26" t="s">
        <v>60</v>
      </c>
      <c r="D697" s="26" t="s">
        <v>1217</v>
      </c>
      <c r="E697" s="26">
        <v>999926248</v>
      </c>
      <c r="F697" s="26" t="s">
        <v>64</v>
      </c>
      <c r="G697" s="26" t="s">
        <v>555</v>
      </c>
      <c r="H697" s="26" t="s">
        <v>5848</v>
      </c>
      <c r="I697" s="18">
        <v>60</v>
      </c>
      <c r="J697" s="18"/>
    </row>
    <row r="698" spans="1:10" x14ac:dyDescent="0.35">
      <c r="A698" s="26" t="s">
        <v>1311</v>
      </c>
      <c r="B698" s="26" t="s">
        <v>1312</v>
      </c>
      <c r="C698" s="26" t="s">
        <v>60</v>
      </c>
      <c r="D698" s="26" t="s">
        <v>1217</v>
      </c>
      <c r="E698" s="26">
        <v>999926393</v>
      </c>
      <c r="F698" s="26" t="s">
        <v>64</v>
      </c>
      <c r="G698" s="26" t="s">
        <v>555</v>
      </c>
      <c r="H698" s="26" t="s">
        <v>5848</v>
      </c>
      <c r="I698" s="18">
        <v>35</v>
      </c>
      <c r="J698" s="18">
        <v>35</v>
      </c>
    </row>
    <row r="699" spans="1:10" x14ac:dyDescent="0.35">
      <c r="A699" s="26" t="s">
        <v>390</v>
      </c>
      <c r="B699" s="26" t="s">
        <v>203</v>
      </c>
      <c r="C699" s="26" t="s">
        <v>1321</v>
      </c>
      <c r="D699" s="26" t="s">
        <v>61</v>
      </c>
      <c r="E699" s="26">
        <v>999900000</v>
      </c>
      <c r="F699" s="26" t="s">
        <v>64</v>
      </c>
      <c r="G699" s="26" t="s">
        <v>63</v>
      </c>
      <c r="H699" s="26" t="s">
        <v>5849</v>
      </c>
      <c r="I699" s="18">
        <v>543</v>
      </c>
      <c r="J699" s="18"/>
    </row>
    <row r="700" spans="1:10" x14ac:dyDescent="0.35">
      <c r="A700" s="26" t="s">
        <v>2862</v>
      </c>
      <c r="B700" s="26" t="s">
        <v>2863</v>
      </c>
      <c r="C700" s="26" t="s">
        <v>1321</v>
      </c>
      <c r="D700" s="26" t="s">
        <v>61</v>
      </c>
      <c r="E700" s="26">
        <v>999905216</v>
      </c>
      <c r="F700" s="26" t="s">
        <v>64</v>
      </c>
      <c r="G700" s="26" t="s">
        <v>63</v>
      </c>
      <c r="H700" s="26" t="s">
        <v>5849</v>
      </c>
      <c r="I700" s="18">
        <v>502.5</v>
      </c>
      <c r="J700" s="18"/>
    </row>
    <row r="701" spans="1:10" x14ac:dyDescent="0.35">
      <c r="A701" s="26" t="s">
        <v>2864</v>
      </c>
      <c r="B701" s="26" t="s">
        <v>155</v>
      </c>
      <c r="C701" s="26" t="s">
        <v>1321</v>
      </c>
      <c r="D701" s="26" t="s">
        <v>61</v>
      </c>
      <c r="E701" s="26">
        <v>999907687</v>
      </c>
      <c r="F701" s="26" t="s">
        <v>64</v>
      </c>
      <c r="G701" s="26" t="s">
        <v>63</v>
      </c>
      <c r="H701" s="26" t="s">
        <v>5849</v>
      </c>
      <c r="I701" s="18">
        <v>410</v>
      </c>
      <c r="J701" s="18"/>
    </row>
    <row r="702" spans="1:10" x14ac:dyDescent="0.35">
      <c r="A702" s="26" t="s">
        <v>1507</v>
      </c>
      <c r="B702" s="26" t="s">
        <v>1508</v>
      </c>
      <c r="C702" s="26" t="s">
        <v>1321</v>
      </c>
      <c r="D702" s="26" t="s">
        <v>61</v>
      </c>
      <c r="E702" s="26">
        <v>999912505</v>
      </c>
      <c r="F702" s="26" t="s">
        <v>64</v>
      </c>
      <c r="G702" s="26" t="s">
        <v>63</v>
      </c>
      <c r="H702" s="26" t="s">
        <v>5849</v>
      </c>
      <c r="I702" s="18">
        <v>309</v>
      </c>
      <c r="J702" s="18">
        <v>309</v>
      </c>
    </row>
    <row r="703" spans="1:10" x14ac:dyDescent="0.35">
      <c r="A703" s="26" t="s">
        <v>1367</v>
      </c>
      <c r="B703" s="26" t="s">
        <v>1333</v>
      </c>
      <c r="C703" s="26" t="s">
        <v>1321</v>
      </c>
      <c r="D703" s="26" t="s">
        <v>61</v>
      </c>
      <c r="E703" s="26">
        <v>999888022</v>
      </c>
      <c r="F703" s="26" t="s">
        <v>64</v>
      </c>
      <c r="G703" s="26" t="s">
        <v>63</v>
      </c>
      <c r="H703" s="26" t="s">
        <v>5849</v>
      </c>
      <c r="I703" s="18">
        <v>291.5</v>
      </c>
      <c r="J703" s="18">
        <v>291.5</v>
      </c>
    </row>
    <row r="704" spans="1:10" x14ac:dyDescent="0.35">
      <c r="A704" s="26" t="s">
        <v>2870</v>
      </c>
      <c r="B704" s="26" t="s">
        <v>431</v>
      </c>
      <c r="C704" s="26" t="s">
        <v>1321</v>
      </c>
      <c r="D704" s="26" t="s">
        <v>61</v>
      </c>
      <c r="E704" s="26">
        <v>999878687</v>
      </c>
      <c r="F704" s="26" t="s">
        <v>64</v>
      </c>
      <c r="G704" s="26" t="s">
        <v>63</v>
      </c>
      <c r="H704" s="26" t="s">
        <v>5849</v>
      </c>
      <c r="I704" s="18">
        <v>279</v>
      </c>
      <c r="J704" s="18"/>
    </row>
    <row r="705" spans="1:10" x14ac:dyDescent="0.35">
      <c r="A705" s="27" t="s">
        <v>1509</v>
      </c>
      <c r="B705" s="27" t="s">
        <v>1267</v>
      </c>
      <c r="C705" s="27" t="s">
        <v>1321</v>
      </c>
      <c r="D705" s="27" t="s">
        <v>61</v>
      </c>
      <c r="E705" s="26">
        <v>999917002</v>
      </c>
      <c r="F705" s="26" t="s">
        <v>64</v>
      </c>
      <c r="G705" s="26" t="s">
        <v>63</v>
      </c>
      <c r="H705" s="26" t="s">
        <v>5849</v>
      </c>
      <c r="I705" s="18">
        <v>265</v>
      </c>
      <c r="J705" s="18">
        <v>265</v>
      </c>
    </row>
    <row r="706" spans="1:10" x14ac:dyDescent="0.35">
      <c r="A706" s="26" t="s">
        <v>1510</v>
      </c>
      <c r="B706" s="26" t="s">
        <v>1511</v>
      </c>
      <c r="C706" s="26" t="s">
        <v>1321</v>
      </c>
      <c r="D706" s="26" t="s">
        <v>61</v>
      </c>
      <c r="E706" s="26">
        <v>999922898</v>
      </c>
      <c r="F706" s="26" t="s">
        <v>64</v>
      </c>
      <c r="G706" s="26" t="s">
        <v>63</v>
      </c>
      <c r="H706" s="26" t="s">
        <v>5849</v>
      </c>
      <c r="I706" s="18">
        <v>251</v>
      </c>
      <c r="J706" s="18">
        <v>251</v>
      </c>
    </row>
    <row r="707" spans="1:10" x14ac:dyDescent="0.35">
      <c r="A707" s="26" t="s">
        <v>2871</v>
      </c>
      <c r="B707" s="26" t="s">
        <v>2872</v>
      </c>
      <c r="C707" s="26" t="s">
        <v>1321</v>
      </c>
      <c r="D707" s="26" t="s">
        <v>61</v>
      </c>
      <c r="E707" s="26">
        <v>999881685</v>
      </c>
      <c r="F707" s="26" t="s">
        <v>64</v>
      </c>
      <c r="G707" s="26" t="s">
        <v>63</v>
      </c>
      <c r="H707" s="26" t="s">
        <v>5849</v>
      </c>
      <c r="I707" s="18">
        <v>242</v>
      </c>
      <c r="J707" s="18"/>
    </row>
    <row r="708" spans="1:10" x14ac:dyDescent="0.35">
      <c r="A708" s="26" t="s">
        <v>1588</v>
      </c>
      <c r="B708" s="26" t="s">
        <v>564</v>
      </c>
      <c r="C708" s="26" t="s">
        <v>1321</v>
      </c>
      <c r="D708" s="26" t="s">
        <v>61</v>
      </c>
      <c r="E708" s="26">
        <v>999914354</v>
      </c>
      <c r="F708" s="26" t="s">
        <v>64</v>
      </c>
      <c r="G708" s="26" t="s">
        <v>63</v>
      </c>
      <c r="H708" s="26" t="s">
        <v>5849</v>
      </c>
      <c r="I708" s="18">
        <v>181</v>
      </c>
      <c r="J708" s="18"/>
    </row>
    <row r="709" spans="1:10" x14ac:dyDescent="0.35">
      <c r="A709" s="26" t="s">
        <v>2873</v>
      </c>
      <c r="B709" s="26" t="s">
        <v>431</v>
      </c>
      <c r="C709" s="26" t="s">
        <v>1321</v>
      </c>
      <c r="D709" s="26" t="s">
        <v>61</v>
      </c>
      <c r="E709" s="26">
        <v>999898134</v>
      </c>
      <c r="F709" s="26" t="s">
        <v>64</v>
      </c>
      <c r="G709" s="26" t="s">
        <v>63</v>
      </c>
      <c r="H709" s="26" t="s">
        <v>5849</v>
      </c>
      <c r="I709" s="18">
        <v>127</v>
      </c>
      <c r="J709" s="18"/>
    </row>
    <row r="710" spans="1:10" x14ac:dyDescent="0.35">
      <c r="A710" s="26" t="s">
        <v>1526</v>
      </c>
      <c r="B710" s="26" t="s">
        <v>1527</v>
      </c>
      <c r="C710" s="26" t="s">
        <v>1321</v>
      </c>
      <c r="D710" s="26" t="s">
        <v>61</v>
      </c>
      <c r="E710" s="26">
        <v>999919916</v>
      </c>
      <c r="F710" s="26" t="s">
        <v>64</v>
      </c>
      <c r="G710" s="26" t="s">
        <v>63</v>
      </c>
      <c r="H710" s="26" t="s">
        <v>5849</v>
      </c>
      <c r="I710" s="18">
        <v>120.25</v>
      </c>
      <c r="J710" s="18">
        <v>120.25</v>
      </c>
    </row>
    <row r="711" spans="1:10" x14ac:dyDescent="0.35">
      <c r="A711" s="26" t="s">
        <v>1438</v>
      </c>
      <c r="B711" s="26" t="s">
        <v>2392</v>
      </c>
      <c r="C711" s="26" t="s">
        <v>1321</v>
      </c>
      <c r="D711" s="26" t="s">
        <v>61</v>
      </c>
      <c r="E711" s="26">
        <v>999872818</v>
      </c>
      <c r="F711" s="26" t="s">
        <v>64</v>
      </c>
      <c r="G711" s="26" t="s">
        <v>63</v>
      </c>
      <c r="H711" s="26" t="s">
        <v>5849</v>
      </c>
      <c r="I711" s="18">
        <v>85</v>
      </c>
      <c r="J711" s="18"/>
    </row>
    <row r="712" spans="1:10" x14ac:dyDescent="0.35">
      <c r="A712" s="26" t="s">
        <v>277</v>
      </c>
      <c r="B712" s="26" t="s">
        <v>2874</v>
      </c>
      <c r="C712" s="26" t="s">
        <v>1321</v>
      </c>
      <c r="D712" s="26" t="s">
        <v>61</v>
      </c>
      <c r="E712" s="26">
        <v>999907175</v>
      </c>
      <c r="F712" s="26" t="s">
        <v>64</v>
      </c>
      <c r="G712" s="26" t="s">
        <v>63</v>
      </c>
      <c r="H712" s="26" t="s">
        <v>5849</v>
      </c>
      <c r="I712" s="18">
        <v>85</v>
      </c>
      <c r="J712" s="18"/>
    </row>
    <row r="713" spans="1:10" x14ac:dyDescent="0.35">
      <c r="A713" s="26" t="s">
        <v>2875</v>
      </c>
      <c r="B713" s="26" t="s">
        <v>1525</v>
      </c>
      <c r="C713" s="26" t="s">
        <v>1321</v>
      </c>
      <c r="D713" s="26" t="s">
        <v>61</v>
      </c>
      <c r="E713" s="26">
        <v>999898373</v>
      </c>
      <c r="F713" s="26" t="s">
        <v>64</v>
      </c>
      <c r="G713" s="26" t="s">
        <v>63</v>
      </c>
      <c r="H713" s="26" t="s">
        <v>5849</v>
      </c>
      <c r="I713" s="18">
        <v>79</v>
      </c>
      <c r="J713" s="18"/>
    </row>
    <row r="714" spans="1:10" x14ac:dyDescent="0.35">
      <c r="A714" s="30" t="s">
        <v>1799</v>
      </c>
      <c r="B714" s="30" t="s">
        <v>2938</v>
      </c>
      <c r="C714" s="30" t="s">
        <v>1321</v>
      </c>
      <c r="D714" s="30" t="s">
        <v>61</v>
      </c>
      <c r="E714" s="30">
        <v>999883457</v>
      </c>
      <c r="F714" s="32" t="s">
        <v>64</v>
      </c>
      <c r="G714" s="30" t="s">
        <v>63</v>
      </c>
      <c r="H714" s="26" t="s">
        <v>5849</v>
      </c>
      <c r="I714" s="18">
        <v>50</v>
      </c>
      <c r="J714" s="18"/>
    </row>
    <row r="715" spans="1:10" x14ac:dyDescent="0.35">
      <c r="A715" s="26" t="s">
        <v>2879</v>
      </c>
      <c r="B715" s="26" t="s">
        <v>2388</v>
      </c>
      <c r="C715" s="26" t="s">
        <v>1321</v>
      </c>
      <c r="D715" s="26" t="s">
        <v>61</v>
      </c>
      <c r="E715" s="26">
        <v>999908690</v>
      </c>
      <c r="F715" s="26" t="s">
        <v>64</v>
      </c>
      <c r="G715" s="26" t="s">
        <v>63</v>
      </c>
      <c r="H715" s="26" t="s">
        <v>5849</v>
      </c>
      <c r="I715" s="18">
        <v>45</v>
      </c>
      <c r="J715" s="18"/>
    </row>
    <row r="716" spans="1:10" x14ac:dyDescent="0.35">
      <c r="A716" s="26" t="s">
        <v>1530</v>
      </c>
      <c r="B716" s="26" t="s">
        <v>1531</v>
      </c>
      <c r="C716" s="26" t="s">
        <v>1321</v>
      </c>
      <c r="D716" s="26" t="s">
        <v>61</v>
      </c>
      <c r="E716" s="26">
        <v>999914217</v>
      </c>
      <c r="F716" s="26" t="s">
        <v>64</v>
      </c>
      <c r="G716" s="26" t="s">
        <v>63</v>
      </c>
      <c r="H716" s="26" t="s">
        <v>5849</v>
      </c>
      <c r="I716" s="18">
        <v>42.5</v>
      </c>
      <c r="J716" s="18">
        <v>42.5</v>
      </c>
    </row>
    <row r="717" spans="1:10" x14ac:dyDescent="0.35">
      <c r="A717" s="30" t="s">
        <v>2934</v>
      </c>
      <c r="B717" s="30" t="s">
        <v>5805</v>
      </c>
      <c r="C717" s="30" t="s">
        <v>1321</v>
      </c>
      <c r="D717" s="30" t="s">
        <v>61</v>
      </c>
      <c r="E717" s="30">
        <v>999921607</v>
      </c>
      <c r="F717" s="32" t="s">
        <v>64</v>
      </c>
      <c r="G717" s="30" t="s">
        <v>63</v>
      </c>
      <c r="H717" s="26" t="s">
        <v>5849</v>
      </c>
      <c r="I717" s="18">
        <v>37.5</v>
      </c>
      <c r="J717" s="18"/>
    </row>
    <row r="718" spans="1:10" x14ac:dyDescent="0.35">
      <c r="A718" s="26" t="s">
        <v>1535</v>
      </c>
      <c r="B718" s="26" t="s">
        <v>182</v>
      </c>
      <c r="C718" s="26" t="s">
        <v>1321</v>
      </c>
      <c r="D718" s="26" t="s">
        <v>61</v>
      </c>
      <c r="E718" s="26">
        <v>999908721</v>
      </c>
      <c r="F718" s="26" t="s">
        <v>64</v>
      </c>
      <c r="G718" s="26" t="s">
        <v>63</v>
      </c>
      <c r="H718" s="26" t="s">
        <v>5849</v>
      </c>
      <c r="I718" s="18">
        <v>34</v>
      </c>
      <c r="J718" s="18">
        <v>34</v>
      </c>
    </row>
    <row r="719" spans="1:10" x14ac:dyDescent="0.35">
      <c r="A719" s="26" t="s">
        <v>1536</v>
      </c>
      <c r="B719" s="26" t="s">
        <v>1537</v>
      </c>
      <c r="C719" s="26" t="s">
        <v>1321</v>
      </c>
      <c r="D719" s="26" t="s">
        <v>61</v>
      </c>
      <c r="E719" s="26">
        <v>999916428</v>
      </c>
      <c r="F719" s="27" t="s">
        <v>64</v>
      </c>
      <c r="G719" s="26" t="s">
        <v>63</v>
      </c>
      <c r="H719" s="26" t="s">
        <v>5849</v>
      </c>
      <c r="I719" s="18">
        <v>34</v>
      </c>
      <c r="J719" s="18">
        <v>34</v>
      </c>
    </row>
    <row r="720" spans="1:10" x14ac:dyDescent="0.35">
      <c r="A720" s="26" t="s">
        <v>1546</v>
      </c>
      <c r="B720" s="26" t="s">
        <v>1547</v>
      </c>
      <c r="C720" s="26" t="s">
        <v>1321</v>
      </c>
      <c r="D720" s="26" t="s">
        <v>61</v>
      </c>
      <c r="E720" s="26">
        <v>999906971</v>
      </c>
      <c r="F720" s="26" t="s">
        <v>64</v>
      </c>
      <c r="G720" s="26" t="s">
        <v>63</v>
      </c>
      <c r="H720" s="26" t="s">
        <v>5849</v>
      </c>
      <c r="I720" s="18">
        <v>29.5</v>
      </c>
      <c r="J720" s="18">
        <v>29.5</v>
      </c>
    </row>
    <row r="721" spans="1:10" x14ac:dyDescent="0.35">
      <c r="A721" s="26" t="s">
        <v>1395</v>
      </c>
      <c r="B721" s="26" t="s">
        <v>1396</v>
      </c>
      <c r="C721" s="26" t="s">
        <v>1321</v>
      </c>
      <c r="D721" s="26" t="s">
        <v>61</v>
      </c>
      <c r="E721" s="26">
        <v>999912336</v>
      </c>
      <c r="F721" s="26" t="s">
        <v>64</v>
      </c>
      <c r="G721" s="26" t="s">
        <v>63</v>
      </c>
      <c r="H721" s="26" t="s">
        <v>5849</v>
      </c>
      <c r="I721" s="18">
        <v>15</v>
      </c>
      <c r="J721" s="18">
        <v>15</v>
      </c>
    </row>
    <row r="722" spans="1:10" x14ac:dyDescent="0.35">
      <c r="A722" s="26" t="s">
        <v>2881</v>
      </c>
      <c r="B722" s="26" t="s">
        <v>1529</v>
      </c>
      <c r="C722" s="26" t="s">
        <v>1321</v>
      </c>
      <c r="D722" s="26" t="s">
        <v>61</v>
      </c>
      <c r="E722" s="26">
        <v>999902179</v>
      </c>
      <c r="F722" s="26" t="s">
        <v>64</v>
      </c>
      <c r="G722" s="26" t="s">
        <v>84</v>
      </c>
      <c r="H722" s="26" t="s">
        <v>5850</v>
      </c>
      <c r="I722" s="18">
        <v>363</v>
      </c>
      <c r="J722" s="18"/>
    </row>
    <row r="723" spans="1:10" x14ac:dyDescent="0.35">
      <c r="A723" s="26" t="s">
        <v>1641</v>
      </c>
      <c r="B723" s="26" t="s">
        <v>106</v>
      </c>
      <c r="C723" s="26" t="s">
        <v>1321</v>
      </c>
      <c r="D723" s="26" t="s">
        <v>61</v>
      </c>
      <c r="E723" s="26">
        <v>999914222</v>
      </c>
      <c r="F723" s="26" t="s">
        <v>64</v>
      </c>
      <c r="G723" s="26" t="s">
        <v>84</v>
      </c>
      <c r="H723" s="26" t="s">
        <v>5850</v>
      </c>
      <c r="I723" s="18">
        <v>361.5</v>
      </c>
      <c r="J723" s="18">
        <v>361.5</v>
      </c>
    </row>
    <row r="724" spans="1:10" x14ac:dyDescent="0.35">
      <c r="A724" s="26" t="s">
        <v>193</v>
      </c>
      <c r="B724" s="26" t="s">
        <v>2882</v>
      </c>
      <c r="C724" s="26" t="s">
        <v>1321</v>
      </c>
      <c r="D724" s="26" t="s">
        <v>61</v>
      </c>
      <c r="E724" s="26">
        <v>999913130</v>
      </c>
      <c r="F724" s="26" t="s">
        <v>64</v>
      </c>
      <c r="G724" s="26" t="s">
        <v>84</v>
      </c>
      <c r="H724" s="26" t="s">
        <v>5850</v>
      </c>
      <c r="I724" s="18">
        <v>354</v>
      </c>
      <c r="J724" s="18"/>
    </row>
    <row r="725" spans="1:10" x14ac:dyDescent="0.35">
      <c r="A725" s="26" t="s">
        <v>2883</v>
      </c>
      <c r="B725" s="26" t="s">
        <v>706</v>
      </c>
      <c r="C725" s="26" t="s">
        <v>1321</v>
      </c>
      <c r="D725" s="26" t="s">
        <v>61</v>
      </c>
      <c r="E725" s="26">
        <v>999905681</v>
      </c>
      <c r="F725" s="26" t="s">
        <v>64</v>
      </c>
      <c r="G725" s="26" t="s">
        <v>84</v>
      </c>
      <c r="H725" s="26" t="s">
        <v>5850</v>
      </c>
      <c r="I725" s="18">
        <v>350</v>
      </c>
      <c r="J725" s="18"/>
    </row>
    <row r="726" spans="1:10" x14ac:dyDescent="0.35">
      <c r="A726" s="26" t="s">
        <v>1549</v>
      </c>
      <c r="B726" s="26" t="s">
        <v>521</v>
      </c>
      <c r="C726" s="26" t="s">
        <v>1321</v>
      </c>
      <c r="D726" s="26" t="s">
        <v>61</v>
      </c>
      <c r="E726" s="26">
        <v>999916969</v>
      </c>
      <c r="F726" s="26" t="s">
        <v>64</v>
      </c>
      <c r="G726" s="26" t="s">
        <v>84</v>
      </c>
      <c r="H726" s="26" t="s">
        <v>5850</v>
      </c>
      <c r="I726" s="18">
        <v>302.5</v>
      </c>
      <c r="J726" s="18">
        <v>302.5</v>
      </c>
    </row>
    <row r="727" spans="1:10" x14ac:dyDescent="0.35">
      <c r="A727" s="26" t="s">
        <v>2884</v>
      </c>
      <c r="B727" s="26" t="s">
        <v>2885</v>
      </c>
      <c r="C727" s="26" t="s">
        <v>1321</v>
      </c>
      <c r="D727" s="26" t="s">
        <v>61</v>
      </c>
      <c r="E727" s="26">
        <v>999920535</v>
      </c>
      <c r="F727" s="26" t="s">
        <v>64</v>
      </c>
      <c r="G727" s="26" t="s">
        <v>84</v>
      </c>
      <c r="H727" s="26" t="s">
        <v>5850</v>
      </c>
      <c r="I727" s="18">
        <v>284</v>
      </c>
      <c r="J727" s="18"/>
    </row>
    <row r="728" spans="1:10" x14ac:dyDescent="0.35">
      <c r="A728" s="26" t="s">
        <v>1799</v>
      </c>
      <c r="B728" s="26" t="s">
        <v>2392</v>
      </c>
      <c r="C728" s="26" t="s">
        <v>1321</v>
      </c>
      <c r="D728" s="26" t="s">
        <v>61</v>
      </c>
      <c r="E728" s="26">
        <v>999872818</v>
      </c>
      <c r="F728" s="26" t="s">
        <v>64</v>
      </c>
      <c r="G728" s="26" t="s">
        <v>84</v>
      </c>
      <c r="H728" s="26" t="s">
        <v>5850</v>
      </c>
      <c r="I728" s="18">
        <v>263</v>
      </c>
      <c r="J728" s="18"/>
    </row>
    <row r="729" spans="1:10" x14ac:dyDescent="0.35">
      <c r="A729" s="26" t="s">
        <v>1562</v>
      </c>
      <c r="B729" s="26" t="s">
        <v>1173</v>
      </c>
      <c r="C729" s="26" t="s">
        <v>1321</v>
      </c>
      <c r="D729" s="26" t="s">
        <v>61</v>
      </c>
      <c r="E729" s="26">
        <v>999876609</v>
      </c>
      <c r="F729" s="26" t="s">
        <v>64</v>
      </c>
      <c r="G729" s="26" t="s">
        <v>84</v>
      </c>
      <c r="H729" s="26" t="s">
        <v>5850</v>
      </c>
      <c r="I729" s="18">
        <v>200</v>
      </c>
      <c r="J729" s="18"/>
    </row>
    <row r="730" spans="1:10" x14ac:dyDescent="0.35">
      <c r="A730" s="26" t="s">
        <v>2888</v>
      </c>
      <c r="B730" s="26" t="s">
        <v>2889</v>
      </c>
      <c r="C730" s="26" t="s">
        <v>1321</v>
      </c>
      <c r="D730" s="26" t="s">
        <v>61</v>
      </c>
      <c r="E730" s="26">
        <v>999907062</v>
      </c>
      <c r="F730" s="26" t="s">
        <v>64</v>
      </c>
      <c r="G730" s="26" t="s">
        <v>84</v>
      </c>
      <c r="H730" s="26" t="s">
        <v>5850</v>
      </c>
      <c r="I730" s="18">
        <v>189.5</v>
      </c>
      <c r="J730" s="18"/>
    </row>
    <row r="731" spans="1:10" x14ac:dyDescent="0.35">
      <c r="A731" s="26" t="s">
        <v>2891</v>
      </c>
      <c r="B731" s="26" t="s">
        <v>2892</v>
      </c>
      <c r="C731" s="26" t="s">
        <v>1321</v>
      </c>
      <c r="D731" s="26" t="s">
        <v>61</v>
      </c>
      <c r="E731" s="26">
        <v>999883372</v>
      </c>
      <c r="F731" s="26" t="s">
        <v>64</v>
      </c>
      <c r="G731" s="26" t="s">
        <v>84</v>
      </c>
      <c r="H731" s="26" t="s">
        <v>5850</v>
      </c>
      <c r="I731" s="18">
        <v>167.5</v>
      </c>
      <c r="J731" s="18"/>
    </row>
    <row r="732" spans="1:10" x14ac:dyDescent="0.35">
      <c r="A732" s="26" t="s">
        <v>2893</v>
      </c>
      <c r="B732" s="26" t="s">
        <v>2894</v>
      </c>
      <c r="C732" s="26" t="s">
        <v>1321</v>
      </c>
      <c r="D732" s="26" t="s">
        <v>61</v>
      </c>
      <c r="E732" s="26">
        <v>999875858</v>
      </c>
      <c r="F732" s="26" t="s">
        <v>64</v>
      </c>
      <c r="G732" s="26" t="s">
        <v>84</v>
      </c>
      <c r="H732" s="26" t="s">
        <v>5850</v>
      </c>
      <c r="I732" s="18">
        <v>165.5</v>
      </c>
      <c r="J732" s="18"/>
    </row>
    <row r="733" spans="1:10" x14ac:dyDescent="0.35">
      <c r="A733" s="26" t="s">
        <v>2895</v>
      </c>
      <c r="B733" s="26" t="s">
        <v>2268</v>
      </c>
      <c r="C733" s="26" t="s">
        <v>1321</v>
      </c>
      <c r="D733" s="26" t="s">
        <v>61</v>
      </c>
      <c r="E733" s="26">
        <v>999919346</v>
      </c>
      <c r="F733" s="26" t="s">
        <v>64</v>
      </c>
      <c r="G733" s="26" t="s">
        <v>84</v>
      </c>
      <c r="H733" s="26" t="s">
        <v>5850</v>
      </c>
      <c r="I733" s="18">
        <v>136</v>
      </c>
      <c r="J733" s="18"/>
    </row>
    <row r="734" spans="1:10" x14ac:dyDescent="0.35">
      <c r="A734" s="26" t="s">
        <v>1430</v>
      </c>
      <c r="B734" s="26" t="s">
        <v>2388</v>
      </c>
      <c r="C734" s="26" t="s">
        <v>1321</v>
      </c>
      <c r="D734" s="26" t="s">
        <v>61</v>
      </c>
      <c r="E734" s="26">
        <v>999908690</v>
      </c>
      <c r="F734" s="26" t="s">
        <v>64</v>
      </c>
      <c r="G734" s="26" t="s">
        <v>84</v>
      </c>
      <c r="H734" s="26" t="s">
        <v>5850</v>
      </c>
      <c r="I734" s="18">
        <v>132.5</v>
      </c>
      <c r="J734" s="18"/>
    </row>
    <row r="735" spans="1:10" x14ac:dyDescent="0.35">
      <c r="A735" s="26" t="s">
        <v>1647</v>
      </c>
      <c r="B735" s="26" t="s">
        <v>1648</v>
      </c>
      <c r="C735" s="26" t="s">
        <v>1321</v>
      </c>
      <c r="D735" s="26" t="s">
        <v>61</v>
      </c>
      <c r="E735" s="26">
        <v>999900840</v>
      </c>
      <c r="F735" s="26" t="s">
        <v>64</v>
      </c>
      <c r="G735" s="26" t="s">
        <v>84</v>
      </c>
      <c r="H735" s="26" t="s">
        <v>5850</v>
      </c>
      <c r="I735" s="18">
        <v>115</v>
      </c>
      <c r="J735" s="18">
        <v>115</v>
      </c>
    </row>
    <row r="736" spans="1:10" x14ac:dyDescent="0.35">
      <c r="A736" s="26" t="s">
        <v>1649</v>
      </c>
      <c r="B736" s="26" t="s">
        <v>1650</v>
      </c>
      <c r="C736" s="26" t="s">
        <v>1321</v>
      </c>
      <c r="D736" s="26" t="s">
        <v>61</v>
      </c>
      <c r="E736" s="26">
        <v>999917919</v>
      </c>
      <c r="F736" s="26" t="s">
        <v>64</v>
      </c>
      <c r="G736" s="26" t="s">
        <v>84</v>
      </c>
      <c r="H736" s="26" t="s">
        <v>5850</v>
      </c>
      <c r="I736" s="18">
        <v>107</v>
      </c>
      <c r="J736" s="18">
        <v>107</v>
      </c>
    </row>
    <row r="737" spans="1:10" x14ac:dyDescent="0.35">
      <c r="A737" s="26" t="s">
        <v>164</v>
      </c>
      <c r="B737" s="26" t="s">
        <v>1656</v>
      </c>
      <c r="C737" s="26" t="s">
        <v>1321</v>
      </c>
      <c r="D737" s="26" t="s">
        <v>61</v>
      </c>
      <c r="E737" s="26">
        <v>999895019</v>
      </c>
      <c r="F737" s="26" t="s">
        <v>64</v>
      </c>
      <c r="G737" s="26" t="s">
        <v>84</v>
      </c>
      <c r="H737" s="26" t="s">
        <v>5850</v>
      </c>
      <c r="I737" s="18">
        <v>64</v>
      </c>
      <c r="J737" s="18">
        <v>64</v>
      </c>
    </row>
    <row r="738" spans="1:10" x14ac:dyDescent="0.35">
      <c r="A738" s="26" t="s">
        <v>2902</v>
      </c>
      <c r="B738" s="26" t="s">
        <v>2903</v>
      </c>
      <c r="C738" s="26" t="s">
        <v>1321</v>
      </c>
      <c r="D738" s="26" t="s">
        <v>61</v>
      </c>
      <c r="E738" s="26">
        <v>999894918</v>
      </c>
      <c r="F738" s="26" t="s">
        <v>64</v>
      </c>
      <c r="G738" s="26" t="s">
        <v>84</v>
      </c>
      <c r="H738" s="26" t="s">
        <v>5850</v>
      </c>
      <c r="I738" s="18">
        <v>64</v>
      </c>
      <c r="J738" s="18"/>
    </row>
    <row r="739" spans="1:10" x14ac:dyDescent="0.35">
      <c r="A739" s="26" t="s">
        <v>2905</v>
      </c>
      <c r="B739" s="26" t="s">
        <v>2906</v>
      </c>
      <c r="C739" s="26" t="s">
        <v>1321</v>
      </c>
      <c r="D739" s="26" t="s">
        <v>61</v>
      </c>
      <c r="E739" s="26">
        <v>999921448</v>
      </c>
      <c r="F739" s="26" t="s">
        <v>64</v>
      </c>
      <c r="G739" s="26" t="s">
        <v>84</v>
      </c>
      <c r="H739" s="26" t="s">
        <v>5850</v>
      </c>
      <c r="I739" s="18">
        <v>60</v>
      </c>
      <c r="J739" s="18"/>
    </row>
    <row r="740" spans="1:10" x14ac:dyDescent="0.35">
      <c r="A740" s="26" t="s">
        <v>2907</v>
      </c>
      <c r="B740" s="26" t="s">
        <v>2908</v>
      </c>
      <c r="C740" s="26" t="s">
        <v>1321</v>
      </c>
      <c r="D740" s="26" t="s">
        <v>61</v>
      </c>
      <c r="E740" s="26">
        <v>999894960</v>
      </c>
      <c r="F740" s="26" t="s">
        <v>64</v>
      </c>
      <c r="G740" s="26" t="s">
        <v>84</v>
      </c>
      <c r="H740" s="26" t="s">
        <v>5850</v>
      </c>
      <c r="I740" s="18">
        <v>51</v>
      </c>
      <c r="J740" s="18"/>
    </row>
    <row r="741" spans="1:10" x14ac:dyDescent="0.35">
      <c r="A741" s="26" t="s">
        <v>1420</v>
      </c>
      <c r="B741" s="26" t="s">
        <v>2910</v>
      </c>
      <c r="C741" s="26" t="s">
        <v>1321</v>
      </c>
      <c r="D741" s="26" t="s">
        <v>61</v>
      </c>
      <c r="E741" s="26">
        <v>999927967</v>
      </c>
      <c r="F741" s="26" t="s">
        <v>64</v>
      </c>
      <c r="G741" s="26" t="s">
        <v>84</v>
      </c>
      <c r="H741" s="26" t="s">
        <v>5850</v>
      </c>
      <c r="I741" s="18">
        <v>45</v>
      </c>
      <c r="J741" s="18"/>
    </row>
    <row r="742" spans="1:10" x14ac:dyDescent="0.35">
      <c r="A742" s="26" t="s">
        <v>1584</v>
      </c>
      <c r="B742" s="26" t="s">
        <v>1661</v>
      </c>
      <c r="C742" s="26" t="s">
        <v>1321</v>
      </c>
      <c r="D742" s="26" t="s">
        <v>61</v>
      </c>
      <c r="E742" s="26">
        <v>999921123</v>
      </c>
      <c r="F742" s="26" t="s">
        <v>64</v>
      </c>
      <c r="G742" s="26" t="s">
        <v>84</v>
      </c>
      <c r="H742" s="26" t="s">
        <v>5850</v>
      </c>
      <c r="I742" s="18">
        <v>40.5</v>
      </c>
      <c r="J742" s="18">
        <v>40.5</v>
      </c>
    </row>
    <row r="743" spans="1:10" x14ac:dyDescent="0.35">
      <c r="A743" s="26" t="s">
        <v>2870</v>
      </c>
      <c r="B743" s="26" t="s">
        <v>431</v>
      </c>
      <c r="C743" s="26" t="s">
        <v>1321</v>
      </c>
      <c r="D743" s="26" t="s">
        <v>61</v>
      </c>
      <c r="E743" s="26">
        <v>999878687</v>
      </c>
      <c r="F743" s="27" t="s">
        <v>64</v>
      </c>
      <c r="G743" s="26" t="s">
        <v>84</v>
      </c>
      <c r="H743" s="26" t="s">
        <v>5850</v>
      </c>
      <c r="I743" s="18">
        <v>30</v>
      </c>
      <c r="J743" s="18"/>
    </row>
    <row r="744" spans="1:10" x14ac:dyDescent="0.35">
      <c r="A744" s="30" t="s">
        <v>1418</v>
      </c>
      <c r="B744" s="30" t="s">
        <v>3000</v>
      </c>
      <c r="C744" s="30" t="s">
        <v>1321</v>
      </c>
      <c r="D744" s="30" t="s">
        <v>61</v>
      </c>
      <c r="E744" s="30">
        <v>999922109</v>
      </c>
      <c r="F744" s="32" t="s">
        <v>64</v>
      </c>
      <c r="G744" s="30" t="s">
        <v>84</v>
      </c>
      <c r="H744" s="26" t="s">
        <v>5850</v>
      </c>
      <c r="I744" s="18">
        <v>25</v>
      </c>
      <c r="J744" s="18"/>
    </row>
    <row r="745" spans="1:10" x14ac:dyDescent="0.35">
      <c r="A745" s="30" t="s">
        <v>1509</v>
      </c>
      <c r="B745" s="30" t="s">
        <v>1267</v>
      </c>
      <c r="C745" s="30" t="s">
        <v>1321</v>
      </c>
      <c r="D745" s="30" t="s">
        <v>61</v>
      </c>
      <c r="E745" s="30">
        <v>999917002</v>
      </c>
      <c r="F745" s="30" t="s">
        <v>64</v>
      </c>
      <c r="G745" s="30" t="s">
        <v>84</v>
      </c>
      <c r="H745" s="26" t="s">
        <v>5850</v>
      </c>
      <c r="I745" s="18">
        <v>25</v>
      </c>
      <c r="J745" s="18">
        <v>25</v>
      </c>
    </row>
    <row r="746" spans="1:10" x14ac:dyDescent="0.35">
      <c r="A746" s="26" t="s">
        <v>1663</v>
      </c>
      <c r="B746" s="26" t="s">
        <v>1664</v>
      </c>
      <c r="C746" s="26" t="s">
        <v>1321</v>
      </c>
      <c r="D746" s="26" t="s">
        <v>61</v>
      </c>
      <c r="E746" s="26">
        <v>999916944</v>
      </c>
      <c r="F746" s="26" t="s">
        <v>64</v>
      </c>
      <c r="G746" s="26" t="s">
        <v>84</v>
      </c>
      <c r="H746" s="26" t="s">
        <v>5850</v>
      </c>
      <c r="I746" s="18">
        <v>22.5</v>
      </c>
      <c r="J746" s="18">
        <v>22.5</v>
      </c>
    </row>
    <row r="747" spans="1:10" x14ac:dyDescent="0.35">
      <c r="A747" s="26" t="s">
        <v>1665</v>
      </c>
      <c r="B747" s="26" t="s">
        <v>1666</v>
      </c>
      <c r="C747" s="26" t="s">
        <v>1321</v>
      </c>
      <c r="D747" s="26" t="s">
        <v>61</v>
      </c>
      <c r="E747" s="26">
        <v>999899416</v>
      </c>
      <c r="F747" s="26" t="s">
        <v>64</v>
      </c>
      <c r="G747" s="26" t="s">
        <v>84</v>
      </c>
      <c r="H747" s="26" t="s">
        <v>5850</v>
      </c>
      <c r="I747" s="18">
        <v>17</v>
      </c>
      <c r="J747" s="18">
        <v>17</v>
      </c>
    </row>
    <row r="748" spans="1:10" x14ac:dyDescent="0.35">
      <c r="A748" s="26" t="s">
        <v>2911</v>
      </c>
      <c r="B748" s="26" t="s">
        <v>2912</v>
      </c>
      <c r="C748" s="26" t="s">
        <v>1321</v>
      </c>
      <c r="D748" s="26" t="s">
        <v>61</v>
      </c>
      <c r="E748" s="26">
        <v>999870897</v>
      </c>
      <c r="F748" s="26" t="s">
        <v>64</v>
      </c>
      <c r="G748" s="26" t="s">
        <v>65</v>
      </c>
      <c r="H748" s="26" t="s">
        <v>5851</v>
      </c>
      <c r="I748" s="18">
        <v>760</v>
      </c>
      <c r="J748" s="18"/>
    </row>
    <row r="749" spans="1:10" x14ac:dyDescent="0.35">
      <c r="A749" s="26" t="s">
        <v>2913</v>
      </c>
      <c r="B749" s="26" t="s">
        <v>182</v>
      </c>
      <c r="C749" s="26" t="s">
        <v>1321</v>
      </c>
      <c r="D749" s="26" t="s">
        <v>61</v>
      </c>
      <c r="E749" s="26">
        <v>999908889</v>
      </c>
      <c r="F749" s="26" t="s">
        <v>64</v>
      </c>
      <c r="G749" s="26" t="s">
        <v>65</v>
      </c>
      <c r="H749" s="26" t="s">
        <v>5851</v>
      </c>
      <c r="I749" s="18">
        <v>500.5</v>
      </c>
      <c r="J749" s="18"/>
    </row>
    <row r="750" spans="1:10" x14ac:dyDescent="0.35">
      <c r="A750" s="26" t="s">
        <v>1319</v>
      </c>
      <c r="B750" s="26" t="s">
        <v>1320</v>
      </c>
      <c r="C750" s="26" t="s">
        <v>1321</v>
      </c>
      <c r="D750" s="26" t="s">
        <v>61</v>
      </c>
      <c r="E750" s="26">
        <v>999882545</v>
      </c>
      <c r="F750" s="26" t="s">
        <v>64</v>
      </c>
      <c r="G750" s="26" t="s">
        <v>65</v>
      </c>
      <c r="H750" s="26" t="s">
        <v>5851</v>
      </c>
      <c r="I750" s="18">
        <v>435</v>
      </c>
      <c r="J750" s="18">
        <v>435</v>
      </c>
    </row>
    <row r="751" spans="1:10" x14ac:dyDescent="0.35">
      <c r="A751" s="26" t="s">
        <v>2914</v>
      </c>
      <c r="B751" s="26" t="s">
        <v>2590</v>
      </c>
      <c r="C751" s="26" t="s">
        <v>1321</v>
      </c>
      <c r="D751" s="26" t="s">
        <v>61</v>
      </c>
      <c r="E751" s="26">
        <v>999904218</v>
      </c>
      <c r="F751" s="26" t="s">
        <v>64</v>
      </c>
      <c r="G751" s="26" t="s">
        <v>65</v>
      </c>
      <c r="H751" s="26" t="s">
        <v>5851</v>
      </c>
      <c r="I751" s="18">
        <v>360.5</v>
      </c>
      <c r="J751" s="18"/>
    </row>
    <row r="752" spans="1:10" x14ac:dyDescent="0.35">
      <c r="A752" s="26" t="s">
        <v>1370</v>
      </c>
      <c r="B752" s="26" t="s">
        <v>1371</v>
      </c>
      <c r="C752" s="26" t="s">
        <v>1321</v>
      </c>
      <c r="D752" s="26" t="s">
        <v>61</v>
      </c>
      <c r="E752" s="26">
        <v>999916053</v>
      </c>
      <c r="F752" s="27" t="s">
        <v>64</v>
      </c>
      <c r="G752" s="26" t="s">
        <v>65</v>
      </c>
      <c r="H752" s="26" t="s">
        <v>5851</v>
      </c>
      <c r="I752" s="18">
        <v>314.5</v>
      </c>
      <c r="J752" s="18">
        <v>314.5</v>
      </c>
    </row>
    <row r="753" spans="1:10" x14ac:dyDescent="0.35">
      <c r="A753" s="26" t="s">
        <v>2915</v>
      </c>
      <c r="B753" s="26" t="s">
        <v>2916</v>
      </c>
      <c r="C753" s="26" t="s">
        <v>1321</v>
      </c>
      <c r="D753" s="26" t="s">
        <v>61</v>
      </c>
      <c r="E753" s="26">
        <v>999918439</v>
      </c>
      <c r="F753" s="26" t="s">
        <v>64</v>
      </c>
      <c r="G753" s="26" t="s">
        <v>65</v>
      </c>
      <c r="H753" s="26" t="s">
        <v>5851</v>
      </c>
      <c r="I753" s="18">
        <v>311.5</v>
      </c>
      <c r="J753" s="18"/>
    </row>
    <row r="754" spans="1:10" x14ac:dyDescent="0.35">
      <c r="A754" s="26" t="s">
        <v>1785</v>
      </c>
      <c r="B754" s="26" t="s">
        <v>2917</v>
      </c>
      <c r="C754" s="26" t="s">
        <v>1321</v>
      </c>
      <c r="D754" s="26" t="s">
        <v>61</v>
      </c>
      <c r="E754" s="26">
        <v>999900617</v>
      </c>
      <c r="F754" s="26" t="s">
        <v>64</v>
      </c>
      <c r="G754" s="26" t="s">
        <v>65</v>
      </c>
      <c r="H754" s="26" t="s">
        <v>5851</v>
      </c>
      <c r="I754" s="18">
        <v>310</v>
      </c>
      <c r="J754" s="18"/>
    </row>
    <row r="755" spans="1:10" x14ac:dyDescent="0.35">
      <c r="A755" s="26" t="s">
        <v>1324</v>
      </c>
      <c r="B755" s="26" t="s">
        <v>1325</v>
      </c>
      <c r="C755" s="26" t="s">
        <v>1321</v>
      </c>
      <c r="D755" s="26" t="s">
        <v>61</v>
      </c>
      <c r="E755" s="26">
        <v>999907249</v>
      </c>
      <c r="F755" s="26" t="s">
        <v>64</v>
      </c>
      <c r="G755" s="26" t="s">
        <v>65</v>
      </c>
      <c r="H755" s="26" t="s">
        <v>5851</v>
      </c>
      <c r="I755" s="18">
        <v>287.5</v>
      </c>
      <c r="J755" s="18">
        <v>287.5</v>
      </c>
    </row>
    <row r="756" spans="1:10" x14ac:dyDescent="0.35">
      <c r="A756" s="26" t="s">
        <v>1368</v>
      </c>
      <c r="B756" s="26" t="s">
        <v>1369</v>
      </c>
      <c r="C756" s="26" t="s">
        <v>1321</v>
      </c>
      <c r="D756" s="26" t="s">
        <v>61</v>
      </c>
      <c r="E756" s="26">
        <v>999918769</v>
      </c>
      <c r="F756" s="26" t="s">
        <v>64</v>
      </c>
      <c r="G756" s="26" t="s">
        <v>65</v>
      </c>
      <c r="H756" s="26" t="s">
        <v>5851</v>
      </c>
      <c r="I756" s="18">
        <v>268.5</v>
      </c>
      <c r="J756" s="18">
        <v>268.5</v>
      </c>
    </row>
    <row r="757" spans="1:10" x14ac:dyDescent="0.35">
      <c r="A757" s="26" t="s">
        <v>1642</v>
      </c>
      <c r="B757" s="26" t="s">
        <v>1643</v>
      </c>
      <c r="C757" s="26" t="s">
        <v>1321</v>
      </c>
      <c r="D757" s="26" t="s">
        <v>61</v>
      </c>
      <c r="E757" s="26">
        <v>999906414</v>
      </c>
      <c r="F757" s="26" t="s">
        <v>64</v>
      </c>
      <c r="G757" s="26" t="s">
        <v>65</v>
      </c>
      <c r="H757" s="26" t="s">
        <v>5851</v>
      </c>
      <c r="I757" s="18">
        <v>215.5</v>
      </c>
      <c r="J757" s="18">
        <v>215.5</v>
      </c>
    </row>
    <row r="758" spans="1:10" x14ac:dyDescent="0.35">
      <c r="A758" s="26" t="s">
        <v>1420</v>
      </c>
      <c r="B758" s="26" t="s">
        <v>564</v>
      </c>
      <c r="C758" s="26" t="s">
        <v>1321</v>
      </c>
      <c r="D758" s="26" t="s">
        <v>61</v>
      </c>
      <c r="E758" s="26">
        <v>999882933</v>
      </c>
      <c r="F758" s="26" t="s">
        <v>64</v>
      </c>
      <c r="G758" s="26" t="s">
        <v>65</v>
      </c>
      <c r="H758" s="26" t="s">
        <v>5851</v>
      </c>
      <c r="I758" s="18">
        <v>211.5</v>
      </c>
      <c r="J758" s="18">
        <v>211.5</v>
      </c>
    </row>
    <row r="759" spans="1:10" x14ac:dyDescent="0.35">
      <c r="A759" s="26" t="s">
        <v>2919</v>
      </c>
      <c r="B759" s="26" t="s">
        <v>323</v>
      </c>
      <c r="C759" s="26" t="s">
        <v>1321</v>
      </c>
      <c r="D759" s="26" t="s">
        <v>61</v>
      </c>
      <c r="E759" s="26">
        <v>999901074</v>
      </c>
      <c r="F759" s="26" t="s">
        <v>64</v>
      </c>
      <c r="G759" s="26" t="s">
        <v>65</v>
      </c>
      <c r="H759" s="26" t="s">
        <v>5851</v>
      </c>
      <c r="I759" s="18">
        <v>160</v>
      </c>
      <c r="J759" s="18"/>
    </row>
    <row r="760" spans="1:10" x14ac:dyDescent="0.35">
      <c r="A760" s="26" t="s">
        <v>2918</v>
      </c>
      <c r="B760" s="26" t="s">
        <v>182</v>
      </c>
      <c r="C760" s="26" t="s">
        <v>1321</v>
      </c>
      <c r="D760" s="26" t="s">
        <v>61</v>
      </c>
      <c r="E760" s="26">
        <v>999924989</v>
      </c>
      <c r="F760" s="27" t="s">
        <v>64</v>
      </c>
      <c r="G760" s="26" t="s">
        <v>65</v>
      </c>
      <c r="H760" s="26" t="s">
        <v>5851</v>
      </c>
      <c r="I760" s="18">
        <v>160</v>
      </c>
      <c r="J760" s="18"/>
    </row>
    <row r="761" spans="1:10" x14ac:dyDescent="0.35">
      <c r="A761" s="26" t="s">
        <v>2920</v>
      </c>
      <c r="B761" s="26" t="s">
        <v>2921</v>
      </c>
      <c r="C761" s="26" t="s">
        <v>1321</v>
      </c>
      <c r="D761" s="26" t="s">
        <v>61</v>
      </c>
      <c r="E761" s="26">
        <v>999920813</v>
      </c>
      <c r="F761" s="26" t="s">
        <v>64</v>
      </c>
      <c r="G761" s="26" t="s">
        <v>65</v>
      </c>
      <c r="H761" s="26" t="s">
        <v>5851</v>
      </c>
      <c r="I761" s="18">
        <v>132</v>
      </c>
      <c r="J761" s="18"/>
    </row>
    <row r="762" spans="1:10" x14ac:dyDescent="0.35">
      <c r="A762" s="26" t="s">
        <v>1336</v>
      </c>
      <c r="B762" s="26" t="s">
        <v>1337</v>
      </c>
      <c r="C762" s="26" t="s">
        <v>1321</v>
      </c>
      <c r="D762" s="26" t="s">
        <v>61</v>
      </c>
      <c r="E762" s="26">
        <v>999912756</v>
      </c>
      <c r="F762" s="26" t="s">
        <v>64</v>
      </c>
      <c r="G762" s="26" t="s">
        <v>65</v>
      </c>
      <c r="H762" s="26" t="s">
        <v>5851</v>
      </c>
      <c r="I762" s="18">
        <v>127</v>
      </c>
      <c r="J762" s="18">
        <v>127</v>
      </c>
    </row>
    <row r="763" spans="1:10" x14ac:dyDescent="0.35">
      <c r="A763" s="26" t="s">
        <v>1890</v>
      </c>
      <c r="B763" s="26" t="s">
        <v>2922</v>
      </c>
      <c r="C763" s="26" t="s">
        <v>1321</v>
      </c>
      <c r="D763" s="26" t="s">
        <v>61</v>
      </c>
      <c r="E763" s="26">
        <v>999898738</v>
      </c>
      <c r="F763" s="26" t="s">
        <v>64</v>
      </c>
      <c r="G763" s="26" t="s">
        <v>65</v>
      </c>
      <c r="H763" s="26" t="s">
        <v>5851</v>
      </c>
      <c r="I763" s="18">
        <v>115</v>
      </c>
      <c r="J763" s="18"/>
    </row>
    <row r="764" spans="1:10" x14ac:dyDescent="0.35">
      <c r="A764" s="26" t="s">
        <v>2923</v>
      </c>
      <c r="B764" s="26" t="s">
        <v>2804</v>
      </c>
      <c r="C764" s="26" t="s">
        <v>1321</v>
      </c>
      <c r="D764" s="26" t="s">
        <v>61</v>
      </c>
      <c r="E764" s="26">
        <v>999917088</v>
      </c>
      <c r="F764" s="26" t="s">
        <v>64</v>
      </c>
      <c r="G764" s="26" t="s">
        <v>65</v>
      </c>
      <c r="H764" s="26" t="s">
        <v>5851</v>
      </c>
      <c r="I764" s="18">
        <v>115</v>
      </c>
      <c r="J764" s="18"/>
    </row>
    <row r="765" spans="1:10" x14ac:dyDescent="0.35">
      <c r="A765" s="26" t="s">
        <v>2924</v>
      </c>
      <c r="B765" s="26" t="s">
        <v>209</v>
      </c>
      <c r="C765" s="26" t="s">
        <v>1321</v>
      </c>
      <c r="D765" s="26" t="s">
        <v>61</v>
      </c>
      <c r="E765" s="26">
        <v>999916149</v>
      </c>
      <c r="F765" s="26" t="s">
        <v>64</v>
      </c>
      <c r="G765" s="26" t="s">
        <v>65</v>
      </c>
      <c r="H765" s="26" t="s">
        <v>5851</v>
      </c>
      <c r="I765" s="18">
        <v>107.5</v>
      </c>
      <c r="J765" s="18"/>
    </row>
    <row r="766" spans="1:10" x14ac:dyDescent="0.35">
      <c r="A766" s="26" t="s">
        <v>1338</v>
      </c>
      <c r="B766" s="26" t="s">
        <v>1339</v>
      </c>
      <c r="C766" s="26" t="s">
        <v>1321</v>
      </c>
      <c r="D766" s="26" t="s">
        <v>61</v>
      </c>
      <c r="E766" s="26">
        <v>999918971</v>
      </c>
      <c r="F766" s="26" t="s">
        <v>64</v>
      </c>
      <c r="G766" s="26" t="s">
        <v>65</v>
      </c>
      <c r="H766" s="26" t="s">
        <v>5851</v>
      </c>
      <c r="I766" s="18">
        <v>89</v>
      </c>
      <c r="J766" s="18">
        <v>89</v>
      </c>
    </row>
    <row r="767" spans="1:10" x14ac:dyDescent="0.35">
      <c r="A767" s="26" t="s">
        <v>2925</v>
      </c>
      <c r="B767" s="26" t="s">
        <v>108</v>
      </c>
      <c r="C767" s="26" t="s">
        <v>1321</v>
      </c>
      <c r="D767" s="26" t="s">
        <v>61</v>
      </c>
      <c r="E767" s="26">
        <v>999899777</v>
      </c>
      <c r="F767" s="26" t="s">
        <v>64</v>
      </c>
      <c r="G767" s="26" t="s">
        <v>65</v>
      </c>
      <c r="H767" s="26" t="s">
        <v>5851</v>
      </c>
      <c r="I767" s="18">
        <v>85</v>
      </c>
      <c r="J767" s="18"/>
    </row>
    <row r="768" spans="1:10" x14ac:dyDescent="0.35">
      <c r="A768" s="26" t="s">
        <v>2926</v>
      </c>
      <c r="B768" s="26" t="s">
        <v>2927</v>
      </c>
      <c r="C768" s="26" t="s">
        <v>1321</v>
      </c>
      <c r="D768" s="26" t="s">
        <v>61</v>
      </c>
      <c r="E768" s="26">
        <v>999921493</v>
      </c>
      <c r="F768" s="26" t="s">
        <v>64</v>
      </c>
      <c r="G768" s="26" t="s">
        <v>65</v>
      </c>
      <c r="H768" s="26" t="s">
        <v>5851</v>
      </c>
      <c r="I768" s="18">
        <v>85</v>
      </c>
      <c r="J768" s="18"/>
    </row>
    <row r="769" spans="1:10" x14ac:dyDescent="0.35">
      <c r="A769" s="26" t="s">
        <v>1343</v>
      </c>
      <c r="B769" s="26" t="s">
        <v>1344</v>
      </c>
      <c r="C769" s="26" t="s">
        <v>1321</v>
      </c>
      <c r="D769" s="26" t="s">
        <v>61</v>
      </c>
      <c r="E769" s="26">
        <v>999898010</v>
      </c>
      <c r="F769" s="26" t="s">
        <v>64</v>
      </c>
      <c r="G769" s="26" t="s">
        <v>65</v>
      </c>
      <c r="H769" s="26" t="s">
        <v>5851</v>
      </c>
      <c r="I769" s="18">
        <v>68</v>
      </c>
      <c r="J769" s="18">
        <v>68</v>
      </c>
    </row>
    <row r="770" spans="1:10" x14ac:dyDescent="0.35">
      <c r="A770" s="26" t="s">
        <v>2928</v>
      </c>
      <c r="B770" s="26" t="s">
        <v>106</v>
      </c>
      <c r="C770" s="26" t="s">
        <v>1321</v>
      </c>
      <c r="D770" s="26" t="s">
        <v>61</v>
      </c>
      <c r="E770" s="26">
        <v>999879070</v>
      </c>
      <c r="F770" s="26" t="s">
        <v>64</v>
      </c>
      <c r="G770" s="26" t="s">
        <v>65</v>
      </c>
      <c r="H770" s="26" t="s">
        <v>5851</v>
      </c>
      <c r="I770" s="18">
        <v>30</v>
      </c>
      <c r="J770" s="18"/>
    </row>
    <row r="771" spans="1:10" x14ac:dyDescent="0.35">
      <c r="A771" s="26" t="s">
        <v>277</v>
      </c>
      <c r="B771" s="26" t="s">
        <v>2874</v>
      </c>
      <c r="C771" s="26" t="s">
        <v>1321</v>
      </c>
      <c r="D771" s="26" t="s">
        <v>61</v>
      </c>
      <c r="E771" s="26">
        <v>999907175</v>
      </c>
      <c r="F771" s="26" t="s">
        <v>64</v>
      </c>
      <c r="G771" s="26" t="s">
        <v>197</v>
      </c>
      <c r="H771" s="26" t="s">
        <v>5852</v>
      </c>
      <c r="I771" s="18">
        <v>515</v>
      </c>
      <c r="J771" s="18"/>
    </row>
    <row r="772" spans="1:10" x14ac:dyDescent="0.35">
      <c r="A772" s="26" t="s">
        <v>2930</v>
      </c>
      <c r="B772" s="26" t="s">
        <v>2600</v>
      </c>
      <c r="C772" s="26" t="s">
        <v>1321</v>
      </c>
      <c r="D772" s="26" t="s">
        <v>61</v>
      </c>
      <c r="E772" s="26">
        <v>999916888</v>
      </c>
      <c r="F772" s="26" t="s">
        <v>64</v>
      </c>
      <c r="G772" s="26" t="s">
        <v>197</v>
      </c>
      <c r="H772" s="26" t="s">
        <v>5852</v>
      </c>
      <c r="I772" s="18">
        <v>413</v>
      </c>
      <c r="J772" s="18"/>
    </row>
    <row r="773" spans="1:10" x14ac:dyDescent="0.35">
      <c r="A773" s="26" t="s">
        <v>2931</v>
      </c>
      <c r="B773" s="26" t="s">
        <v>431</v>
      </c>
      <c r="C773" s="26" t="s">
        <v>1321</v>
      </c>
      <c r="D773" s="26" t="s">
        <v>61</v>
      </c>
      <c r="E773" s="26">
        <v>999898134</v>
      </c>
      <c r="F773" s="26" t="s">
        <v>64</v>
      </c>
      <c r="G773" s="26" t="s">
        <v>197</v>
      </c>
      <c r="H773" s="26" t="s">
        <v>5852</v>
      </c>
      <c r="I773" s="18">
        <v>400</v>
      </c>
      <c r="J773" s="18"/>
    </row>
    <row r="774" spans="1:10" x14ac:dyDescent="0.35">
      <c r="A774" s="26" t="s">
        <v>1367</v>
      </c>
      <c r="B774" s="26" t="s">
        <v>2932</v>
      </c>
      <c r="C774" s="26" t="s">
        <v>1321</v>
      </c>
      <c r="D774" s="26" t="s">
        <v>61</v>
      </c>
      <c r="E774" s="26">
        <v>999897220</v>
      </c>
      <c r="F774" s="26" t="s">
        <v>64</v>
      </c>
      <c r="G774" s="26" t="s">
        <v>197</v>
      </c>
      <c r="H774" s="26" t="s">
        <v>5852</v>
      </c>
      <c r="I774" s="18">
        <v>324</v>
      </c>
      <c r="J774" s="18"/>
    </row>
    <row r="775" spans="1:10" x14ac:dyDescent="0.35">
      <c r="A775" s="26" t="s">
        <v>2933</v>
      </c>
      <c r="B775" s="26" t="s">
        <v>2922</v>
      </c>
      <c r="C775" s="26" t="s">
        <v>1321</v>
      </c>
      <c r="D775" s="26" t="s">
        <v>61</v>
      </c>
      <c r="E775" s="26">
        <v>999898738</v>
      </c>
      <c r="F775" s="26" t="s">
        <v>64</v>
      </c>
      <c r="G775" s="26" t="s">
        <v>197</v>
      </c>
      <c r="H775" s="26" t="s">
        <v>5852</v>
      </c>
      <c r="I775" s="18">
        <v>315</v>
      </c>
      <c r="J775" s="18"/>
    </row>
    <row r="776" spans="1:10" x14ac:dyDescent="0.35">
      <c r="A776" s="26" t="s">
        <v>2934</v>
      </c>
      <c r="B776" s="26" t="s">
        <v>2935</v>
      </c>
      <c r="C776" s="26" t="s">
        <v>1321</v>
      </c>
      <c r="D776" s="26" t="s">
        <v>61</v>
      </c>
      <c r="E776" s="26">
        <v>999921607</v>
      </c>
      <c r="F776" s="27" t="s">
        <v>64</v>
      </c>
      <c r="G776" s="26" t="s">
        <v>197</v>
      </c>
      <c r="H776" s="26" t="s">
        <v>5852</v>
      </c>
      <c r="I776" s="18">
        <v>291</v>
      </c>
      <c r="J776" s="18"/>
    </row>
    <row r="777" spans="1:10" x14ac:dyDescent="0.35">
      <c r="A777" s="26" t="s">
        <v>1438</v>
      </c>
      <c r="B777" s="26" t="s">
        <v>2938</v>
      </c>
      <c r="C777" s="26" t="s">
        <v>1321</v>
      </c>
      <c r="D777" s="26" t="s">
        <v>61</v>
      </c>
      <c r="E777" s="26">
        <v>999883457</v>
      </c>
      <c r="F777" s="26" t="s">
        <v>64</v>
      </c>
      <c r="G777" s="26" t="s">
        <v>197</v>
      </c>
      <c r="H777" s="26" t="s">
        <v>5852</v>
      </c>
      <c r="I777" s="18">
        <v>217</v>
      </c>
      <c r="J777" s="18"/>
    </row>
    <row r="778" spans="1:10" x14ac:dyDescent="0.35">
      <c r="A778" s="26" t="s">
        <v>2939</v>
      </c>
      <c r="B778" s="26" t="s">
        <v>2940</v>
      </c>
      <c r="C778" s="26" t="s">
        <v>1321</v>
      </c>
      <c r="D778" s="26" t="s">
        <v>61</v>
      </c>
      <c r="E778" s="26">
        <v>999889361</v>
      </c>
      <c r="F778" s="26" t="s">
        <v>64</v>
      </c>
      <c r="G778" s="26" t="s">
        <v>197</v>
      </c>
      <c r="H778" s="26" t="s">
        <v>5852</v>
      </c>
      <c r="I778" s="18">
        <v>146</v>
      </c>
      <c r="J778" s="18"/>
    </row>
    <row r="779" spans="1:10" x14ac:dyDescent="0.35">
      <c r="A779" s="26" t="s">
        <v>2941</v>
      </c>
      <c r="B779" s="26" t="s">
        <v>2942</v>
      </c>
      <c r="C779" s="26" t="s">
        <v>1321</v>
      </c>
      <c r="D779" s="26" t="s">
        <v>61</v>
      </c>
      <c r="E779" s="26">
        <v>999917447</v>
      </c>
      <c r="F779" s="26" t="s">
        <v>64</v>
      </c>
      <c r="G779" s="26" t="s">
        <v>197</v>
      </c>
      <c r="H779" s="26" t="s">
        <v>5852</v>
      </c>
      <c r="I779" s="18">
        <v>136</v>
      </c>
      <c r="J779" s="18"/>
    </row>
    <row r="780" spans="1:10" x14ac:dyDescent="0.35">
      <c r="A780" s="26" t="s">
        <v>1628</v>
      </c>
      <c r="B780" s="26" t="s">
        <v>2501</v>
      </c>
      <c r="C780" s="26" t="s">
        <v>1321</v>
      </c>
      <c r="D780" s="26" t="s">
        <v>61</v>
      </c>
      <c r="E780" s="26">
        <v>999891626</v>
      </c>
      <c r="F780" s="26" t="s">
        <v>64</v>
      </c>
      <c r="G780" s="26" t="s">
        <v>197</v>
      </c>
      <c r="H780" s="26" t="s">
        <v>5852</v>
      </c>
      <c r="I780" s="18">
        <v>119</v>
      </c>
      <c r="J780" s="18"/>
    </row>
    <row r="781" spans="1:10" x14ac:dyDescent="0.35">
      <c r="A781" s="26" t="s">
        <v>2943</v>
      </c>
      <c r="B781" s="26" t="s">
        <v>2917</v>
      </c>
      <c r="C781" s="26" t="s">
        <v>1321</v>
      </c>
      <c r="D781" s="26" t="s">
        <v>61</v>
      </c>
      <c r="E781" s="26">
        <v>999900617</v>
      </c>
      <c r="F781" s="26" t="s">
        <v>64</v>
      </c>
      <c r="G781" s="26" t="s">
        <v>197</v>
      </c>
      <c r="H781" s="26" t="s">
        <v>5852</v>
      </c>
      <c r="I781" s="18">
        <v>113</v>
      </c>
      <c r="J781" s="18"/>
    </row>
    <row r="782" spans="1:10" x14ac:dyDescent="0.35">
      <c r="A782" s="26" t="s">
        <v>2944</v>
      </c>
      <c r="B782" s="26" t="s">
        <v>155</v>
      </c>
      <c r="C782" s="26" t="s">
        <v>1321</v>
      </c>
      <c r="D782" s="26" t="s">
        <v>61</v>
      </c>
      <c r="E782" s="26">
        <v>999907687</v>
      </c>
      <c r="F782" s="26" t="s">
        <v>64</v>
      </c>
      <c r="G782" s="26" t="s">
        <v>197</v>
      </c>
      <c r="H782" s="26" t="s">
        <v>5852</v>
      </c>
      <c r="I782" s="18">
        <v>113</v>
      </c>
      <c r="J782" s="18"/>
    </row>
    <row r="783" spans="1:10" x14ac:dyDescent="0.35">
      <c r="A783" s="26" t="s">
        <v>1387</v>
      </c>
      <c r="B783" s="26" t="s">
        <v>1388</v>
      </c>
      <c r="C783" s="26" t="s">
        <v>1321</v>
      </c>
      <c r="D783" s="26" t="s">
        <v>61</v>
      </c>
      <c r="E783" s="26">
        <v>999906971</v>
      </c>
      <c r="F783" s="26" t="s">
        <v>64</v>
      </c>
      <c r="G783" s="26" t="s">
        <v>197</v>
      </c>
      <c r="H783" s="26" t="s">
        <v>5852</v>
      </c>
      <c r="I783" s="18">
        <v>102</v>
      </c>
      <c r="J783" s="18">
        <v>102</v>
      </c>
    </row>
    <row r="784" spans="1:10" x14ac:dyDescent="0.35">
      <c r="A784" s="26" t="s">
        <v>2945</v>
      </c>
      <c r="B784" s="26" t="s">
        <v>1856</v>
      </c>
      <c r="C784" s="26" t="s">
        <v>1321</v>
      </c>
      <c r="D784" s="26" t="s">
        <v>61</v>
      </c>
      <c r="E784" s="26">
        <v>999925625</v>
      </c>
      <c r="F784" s="26" t="s">
        <v>64</v>
      </c>
      <c r="G784" s="26" t="s">
        <v>197</v>
      </c>
      <c r="H784" s="26" t="s">
        <v>5852</v>
      </c>
      <c r="I784" s="18">
        <v>98</v>
      </c>
      <c r="J784" s="18"/>
    </row>
    <row r="785" spans="1:10" x14ac:dyDescent="0.35">
      <c r="A785" s="26" t="s">
        <v>1797</v>
      </c>
      <c r="B785" s="26" t="s">
        <v>1027</v>
      </c>
      <c r="C785" s="26" t="s">
        <v>1321</v>
      </c>
      <c r="D785" s="26" t="s">
        <v>61</v>
      </c>
      <c r="E785" s="26">
        <v>999894905</v>
      </c>
      <c r="F785" s="26" t="s">
        <v>64</v>
      </c>
      <c r="G785" s="26" t="s">
        <v>197</v>
      </c>
      <c r="H785" s="26" t="s">
        <v>5852</v>
      </c>
      <c r="I785" s="18">
        <v>85</v>
      </c>
      <c r="J785" s="18"/>
    </row>
    <row r="786" spans="1:10" x14ac:dyDescent="0.35">
      <c r="A786" s="26" t="s">
        <v>1395</v>
      </c>
      <c r="B786" s="26" t="s">
        <v>1396</v>
      </c>
      <c r="C786" s="26" t="s">
        <v>1321</v>
      </c>
      <c r="D786" s="26" t="s">
        <v>61</v>
      </c>
      <c r="E786" s="26">
        <v>999912336</v>
      </c>
      <c r="F786" s="26" t="s">
        <v>64</v>
      </c>
      <c r="G786" s="26" t="s">
        <v>197</v>
      </c>
      <c r="H786" s="26" t="s">
        <v>5852</v>
      </c>
      <c r="I786" s="18">
        <v>70.5</v>
      </c>
      <c r="J786" s="18">
        <v>70.5</v>
      </c>
    </row>
    <row r="787" spans="1:10" x14ac:dyDescent="0.35">
      <c r="A787" s="26" t="s">
        <v>1343</v>
      </c>
      <c r="B787" s="26" t="s">
        <v>1344</v>
      </c>
      <c r="C787" s="26" t="s">
        <v>1321</v>
      </c>
      <c r="D787" s="26" t="s">
        <v>61</v>
      </c>
      <c r="E787" s="26">
        <v>999898010</v>
      </c>
      <c r="F787" s="26" t="s">
        <v>64</v>
      </c>
      <c r="G787" s="26" t="s">
        <v>197</v>
      </c>
      <c r="H787" s="26" t="s">
        <v>5852</v>
      </c>
      <c r="I787" s="18">
        <v>66</v>
      </c>
      <c r="J787" s="18">
        <v>66</v>
      </c>
    </row>
    <row r="788" spans="1:10" x14ac:dyDescent="0.35">
      <c r="A788" s="26" t="s">
        <v>2950</v>
      </c>
      <c r="B788" s="26" t="s">
        <v>2951</v>
      </c>
      <c r="C788" s="26" t="s">
        <v>1321</v>
      </c>
      <c r="D788" s="26" t="s">
        <v>61</v>
      </c>
      <c r="E788" s="26">
        <v>999925293</v>
      </c>
      <c r="F788" s="26" t="s">
        <v>64</v>
      </c>
      <c r="G788" s="26" t="s">
        <v>197</v>
      </c>
      <c r="H788" s="26" t="s">
        <v>5852</v>
      </c>
      <c r="I788" s="18">
        <v>64</v>
      </c>
      <c r="J788" s="18"/>
    </row>
    <row r="789" spans="1:10" x14ac:dyDescent="0.35">
      <c r="A789" s="26" t="s">
        <v>2952</v>
      </c>
      <c r="B789" s="26" t="s">
        <v>2872</v>
      </c>
      <c r="C789" s="26" t="s">
        <v>1321</v>
      </c>
      <c r="D789" s="27" t="s">
        <v>61</v>
      </c>
      <c r="E789" s="26">
        <v>999881685</v>
      </c>
      <c r="F789" s="26" t="s">
        <v>64</v>
      </c>
      <c r="G789" s="26" t="s">
        <v>197</v>
      </c>
      <c r="H789" s="26" t="s">
        <v>5852</v>
      </c>
      <c r="I789" s="18">
        <v>56</v>
      </c>
      <c r="J789" s="18"/>
    </row>
    <row r="790" spans="1:10" x14ac:dyDescent="0.35">
      <c r="A790" s="26" t="s">
        <v>1588</v>
      </c>
      <c r="B790" s="26" t="s">
        <v>564</v>
      </c>
      <c r="C790" s="26" t="s">
        <v>1321</v>
      </c>
      <c r="D790" s="27" t="s">
        <v>61</v>
      </c>
      <c r="E790" s="26">
        <v>999914354</v>
      </c>
      <c r="F790" s="26" t="s">
        <v>64</v>
      </c>
      <c r="G790" s="26" t="s">
        <v>197</v>
      </c>
      <c r="H790" s="26" t="s">
        <v>5852</v>
      </c>
      <c r="I790" s="18">
        <v>56</v>
      </c>
      <c r="J790" s="18"/>
    </row>
    <row r="791" spans="1:10" x14ac:dyDescent="0.35">
      <c r="A791" s="26" t="s">
        <v>1430</v>
      </c>
      <c r="B791" s="26" t="s">
        <v>3157</v>
      </c>
      <c r="C791" s="26" t="s">
        <v>1321</v>
      </c>
      <c r="D791" s="26" t="s">
        <v>61</v>
      </c>
      <c r="E791" s="26">
        <v>999922900</v>
      </c>
      <c r="F791" s="26" t="s">
        <v>64</v>
      </c>
      <c r="G791" s="26" t="s">
        <v>197</v>
      </c>
      <c r="H791" s="26" t="s">
        <v>5852</v>
      </c>
      <c r="I791" s="18">
        <v>35.5</v>
      </c>
      <c r="J791" s="18"/>
    </row>
    <row r="792" spans="1:10" x14ac:dyDescent="0.35">
      <c r="A792" s="26" t="s">
        <v>2953</v>
      </c>
      <c r="B792" s="26" t="s">
        <v>2954</v>
      </c>
      <c r="C792" s="26" t="s">
        <v>1321</v>
      </c>
      <c r="D792" s="26" t="s">
        <v>61</v>
      </c>
      <c r="E792" s="26">
        <v>999905994</v>
      </c>
      <c r="F792" s="26" t="s">
        <v>64</v>
      </c>
      <c r="G792" s="26" t="s">
        <v>197</v>
      </c>
      <c r="H792" s="26" t="s">
        <v>5852</v>
      </c>
      <c r="I792" s="18">
        <v>30</v>
      </c>
      <c r="J792" s="18"/>
    </row>
    <row r="793" spans="1:10" x14ac:dyDescent="0.35">
      <c r="A793" s="26" t="s">
        <v>2190</v>
      </c>
      <c r="B793" s="26" t="s">
        <v>1563</v>
      </c>
      <c r="C793" s="26" t="s">
        <v>1321</v>
      </c>
      <c r="D793" s="26" t="s">
        <v>61</v>
      </c>
      <c r="E793" s="26">
        <v>999904721</v>
      </c>
      <c r="F793" s="26" t="s">
        <v>64</v>
      </c>
      <c r="G793" s="26" t="s">
        <v>443</v>
      </c>
      <c r="H793" s="26" t="s">
        <v>5853</v>
      </c>
      <c r="I793" s="18">
        <v>570</v>
      </c>
      <c r="J793" s="18"/>
    </row>
    <row r="794" spans="1:10" x14ac:dyDescent="0.35">
      <c r="A794" s="26" t="s">
        <v>1408</v>
      </c>
      <c r="B794" s="26" t="s">
        <v>1488</v>
      </c>
      <c r="C794" s="26" t="s">
        <v>1321</v>
      </c>
      <c r="D794" s="26" t="s">
        <v>61</v>
      </c>
      <c r="E794" s="26">
        <v>999920990</v>
      </c>
      <c r="F794" s="26" t="s">
        <v>64</v>
      </c>
      <c r="G794" s="26" t="s">
        <v>443</v>
      </c>
      <c r="H794" s="26" t="s">
        <v>5853</v>
      </c>
      <c r="I794" s="18">
        <v>351</v>
      </c>
      <c r="J794" s="18">
        <v>351</v>
      </c>
    </row>
    <row r="795" spans="1:10" x14ac:dyDescent="0.35">
      <c r="A795" s="26" t="s">
        <v>1649</v>
      </c>
      <c r="B795" s="26" t="s">
        <v>1604</v>
      </c>
      <c r="C795" s="26" t="s">
        <v>1321</v>
      </c>
      <c r="D795" s="26" t="s">
        <v>61</v>
      </c>
      <c r="E795" s="26">
        <v>999896664</v>
      </c>
      <c r="F795" s="26" t="s">
        <v>64</v>
      </c>
      <c r="G795" s="26" t="s">
        <v>443</v>
      </c>
      <c r="H795" s="26" t="s">
        <v>5853</v>
      </c>
      <c r="I795" s="18">
        <v>293</v>
      </c>
      <c r="J795" s="18"/>
    </row>
    <row r="796" spans="1:10" x14ac:dyDescent="0.35">
      <c r="A796" s="26" t="s">
        <v>2958</v>
      </c>
      <c r="B796" s="26" t="s">
        <v>2959</v>
      </c>
      <c r="C796" s="26" t="s">
        <v>1321</v>
      </c>
      <c r="D796" s="26" t="s">
        <v>61</v>
      </c>
      <c r="E796" s="26">
        <v>999914427</v>
      </c>
      <c r="F796" s="26" t="s">
        <v>64</v>
      </c>
      <c r="G796" s="26" t="s">
        <v>443</v>
      </c>
      <c r="H796" s="26" t="s">
        <v>5853</v>
      </c>
      <c r="I796" s="18">
        <v>216</v>
      </c>
      <c r="J796" s="18"/>
    </row>
    <row r="797" spans="1:10" x14ac:dyDescent="0.35">
      <c r="A797" s="26" t="s">
        <v>2960</v>
      </c>
      <c r="B797" s="26" t="s">
        <v>2961</v>
      </c>
      <c r="C797" s="26" t="s">
        <v>1321</v>
      </c>
      <c r="D797" s="26" t="s">
        <v>61</v>
      </c>
      <c r="E797" s="26">
        <v>999900931</v>
      </c>
      <c r="F797" s="26" t="s">
        <v>64</v>
      </c>
      <c r="G797" s="26" t="s">
        <v>443</v>
      </c>
      <c r="H797" s="26" t="s">
        <v>5853</v>
      </c>
      <c r="I797" s="18">
        <v>145</v>
      </c>
      <c r="J797" s="18"/>
    </row>
    <row r="798" spans="1:10" x14ac:dyDescent="0.35">
      <c r="A798" s="26" t="s">
        <v>2962</v>
      </c>
      <c r="B798" s="26" t="s">
        <v>2963</v>
      </c>
      <c r="C798" s="26" t="s">
        <v>1321</v>
      </c>
      <c r="D798" s="26" t="s">
        <v>61</v>
      </c>
      <c r="E798" s="26">
        <v>999879172</v>
      </c>
      <c r="F798" s="26" t="s">
        <v>64</v>
      </c>
      <c r="G798" s="26" t="s">
        <v>443</v>
      </c>
      <c r="H798" s="26" t="s">
        <v>5853</v>
      </c>
      <c r="I798" s="18">
        <v>128</v>
      </c>
      <c r="J798" s="18"/>
    </row>
    <row r="799" spans="1:10" x14ac:dyDescent="0.35">
      <c r="A799" s="26" t="s">
        <v>2964</v>
      </c>
      <c r="B799" s="26" t="s">
        <v>2965</v>
      </c>
      <c r="C799" s="26" t="s">
        <v>1321</v>
      </c>
      <c r="D799" s="26" t="s">
        <v>61</v>
      </c>
      <c r="E799" s="26">
        <v>999919742</v>
      </c>
      <c r="F799" s="26" t="s">
        <v>64</v>
      </c>
      <c r="G799" s="26" t="s">
        <v>443</v>
      </c>
      <c r="H799" s="26" t="s">
        <v>5853</v>
      </c>
      <c r="I799" s="18">
        <v>105</v>
      </c>
      <c r="J799" s="18"/>
    </row>
    <row r="800" spans="1:10" x14ac:dyDescent="0.35">
      <c r="A800" s="26" t="s">
        <v>1460</v>
      </c>
      <c r="B800" s="26" t="s">
        <v>2966</v>
      </c>
      <c r="C800" s="26" t="s">
        <v>1321</v>
      </c>
      <c r="D800" s="26" t="s">
        <v>61</v>
      </c>
      <c r="E800" s="26">
        <v>999922402</v>
      </c>
      <c r="F800" s="26" t="s">
        <v>64</v>
      </c>
      <c r="G800" s="26" t="s">
        <v>443</v>
      </c>
      <c r="H800" s="26" t="s">
        <v>5853</v>
      </c>
      <c r="I800" s="18">
        <v>105</v>
      </c>
      <c r="J800" s="18"/>
    </row>
    <row r="801" spans="1:10" x14ac:dyDescent="0.35">
      <c r="A801" s="26" t="s">
        <v>1368</v>
      </c>
      <c r="B801" s="26" t="s">
        <v>1495</v>
      </c>
      <c r="C801" s="26" t="s">
        <v>1321</v>
      </c>
      <c r="D801" s="26" t="s">
        <v>61</v>
      </c>
      <c r="E801" s="26">
        <v>999923647</v>
      </c>
      <c r="F801" s="26" t="s">
        <v>64</v>
      </c>
      <c r="G801" s="26" t="s">
        <v>443</v>
      </c>
      <c r="H801" s="26" t="s">
        <v>5853</v>
      </c>
      <c r="I801" s="18">
        <v>96.25</v>
      </c>
      <c r="J801" s="18">
        <v>96.25</v>
      </c>
    </row>
    <row r="802" spans="1:10" x14ac:dyDescent="0.35">
      <c r="A802" s="26" t="s">
        <v>2969</v>
      </c>
      <c r="B802" s="26" t="s">
        <v>2970</v>
      </c>
      <c r="C802" s="26" t="s">
        <v>1321</v>
      </c>
      <c r="D802" s="26" t="s">
        <v>61</v>
      </c>
      <c r="E802" s="26">
        <v>999902889</v>
      </c>
      <c r="F802" s="26" t="s">
        <v>64</v>
      </c>
      <c r="G802" s="26" t="s">
        <v>443</v>
      </c>
      <c r="H802" s="26" t="s">
        <v>5853</v>
      </c>
      <c r="I802" s="18">
        <v>45</v>
      </c>
      <c r="J802" s="18"/>
    </row>
    <row r="803" spans="1:10" x14ac:dyDescent="0.35">
      <c r="A803" s="26" t="s">
        <v>2971</v>
      </c>
      <c r="B803" s="26" t="s">
        <v>2972</v>
      </c>
      <c r="C803" s="26" t="s">
        <v>1321</v>
      </c>
      <c r="D803" s="26" t="s">
        <v>61</v>
      </c>
      <c r="E803" s="26">
        <v>999924321</v>
      </c>
      <c r="F803" s="26" t="s">
        <v>64</v>
      </c>
      <c r="G803" s="26" t="s">
        <v>443</v>
      </c>
      <c r="H803" s="26" t="s">
        <v>5853</v>
      </c>
      <c r="I803" s="18">
        <v>45</v>
      </c>
      <c r="J803" s="18"/>
    </row>
    <row r="804" spans="1:10" x14ac:dyDescent="0.35">
      <c r="A804" s="26" t="s">
        <v>1579</v>
      </c>
      <c r="B804" s="26" t="s">
        <v>1580</v>
      </c>
      <c r="C804" s="26" t="s">
        <v>1321</v>
      </c>
      <c r="D804" s="26" t="s">
        <v>61</v>
      </c>
      <c r="E804" s="26">
        <v>999899560</v>
      </c>
      <c r="F804" s="26" t="s">
        <v>64</v>
      </c>
      <c r="G804" s="26" t="s">
        <v>471</v>
      </c>
      <c r="H804" s="26" t="s">
        <v>5854</v>
      </c>
      <c r="I804" s="18">
        <v>476.5</v>
      </c>
      <c r="J804" s="18">
        <v>476.5</v>
      </c>
    </row>
    <row r="805" spans="1:10" x14ac:dyDescent="0.35">
      <c r="A805" s="26" t="s">
        <v>2973</v>
      </c>
      <c r="B805" s="26" t="s">
        <v>2974</v>
      </c>
      <c r="C805" s="26" t="s">
        <v>1321</v>
      </c>
      <c r="D805" s="26" t="s">
        <v>61</v>
      </c>
      <c r="E805" s="26">
        <v>999913551</v>
      </c>
      <c r="F805" s="26" t="s">
        <v>64</v>
      </c>
      <c r="G805" s="26" t="s">
        <v>471</v>
      </c>
      <c r="H805" s="26" t="s">
        <v>5854</v>
      </c>
      <c r="I805" s="18">
        <v>450</v>
      </c>
      <c r="J805" s="18"/>
    </row>
    <row r="806" spans="1:10" x14ac:dyDescent="0.35">
      <c r="A806" s="26" t="s">
        <v>2976</v>
      </c>
      <c r="B806" s="26" t="s">
        <v>2977</v>
      </c>
      <c r="C806" s="26" t="s">
        <v>1321</v>
      </c>
      <c r="D806" s="26" t="s">
        <v>61</v>
      </c>
      <c r="E806" s="26">
        <v>999923714</v>
      </c>
      <c r="F806" s="26" t="s">
        <v>64</v>
      </c>
      <c r="G806" s="26" t="s">
        <v>471</v>
      </c>
      <c r="H806" s="26" t="s">
        <v>5854</v>
      </c>
      <c r="I806" s="18">
        <v>405</v>
      </c>
      <c r="J806" s="18"/>
    </row>
    <row r="807" spans="1:10" x14ac:dyDescent="0.35">
      <c r="A807" s="26" t="s">
        <v>1542</v>
      </c>
      <c r="B807" s="26" t="s">
        <v>2978</v>
      </c>
      <c r="C807" s="26" t="s">
        <v>1321</v>
      </c>
      <c r="D807" s="26" t="s">
        <v>61</v>
      </c>
      <c r="E807" s="26">
        <v>999887730</v>
      </c>
      <c r="F807" s="26" t="s">
        <v>64</v>
      </c>
      <c r="G807" s="26" t="s">
        <v>471</v>
      </c>
      <c r="H807" s="26" t="s">
        <v>5854</v>
      </c>
      <c r="I807" s="18">
        <v>310</v>
      </c>
      <c r="J807" s="18"/>
    </row>
    <row r="808" spans="1:10" x14ac:dyDescent="0.35">
      <c r="A808" s="26" t="s">
        <v>2979</v>
      </c>
      <c r="B808" s="26" t="s">
        <v>1529</v>
      </c>
      <c r="C808" s="26" t="s">
        <v>1321</v>
      </c>
      <c r="D808" s="26" t="s">
        <v>61</v>
      </c>
      <c r="E808" s="26">
        <v>999902179</v>
      </c>
      <c r="F808" s="26" t="s">
        <v>64</v>
      </c>
      <c r="G808" s="26" t="s">
        <v>471</v>
      </c>
      <c r="H808" s="26" t="s">
        <v>5854</v>
      </c>
      <c r="I808" s="18">
        <v>300</v>
      </c>
      <c r="J808" s="18"/>
    </row>
    <row r="809" spans="1:10" x14ac:dyDescent="0.35">
      <c r="A809" s="26" t="s">
        <v>2980</v>
      </c>
      <c r="B809" s="26" t="s">
        <v>2981</v>
      </c>
      <c r="C809" s="26" t="s">
        <v>1321</v>
      </c>
      <c r="D809" s="26" t="s">
        <v>61</v>
      </c>
      <c r="E809" s="26">
        <v>999890277</v>
      </c>
      <c r="F809" s="26" t="s">
        <v>64</v>
      </c>
      <c r="G809" s="26" t="s">
        <v>471</v>
      </c>
      <c r="H809" s="26" t="s">
        <v>5854</v>
      </c>
      <c r="I809" s="18">
        <v>259</v>
      </c>
      <c r="J809" s="18"/>
    </row>
    <row r="810" spans="1:10" x14ac:dyDescent="0.35">
      <c r="A810" s="26" t="s">
        <v>2982</v>
      </c>
      <c r="B810" s="26" t="s">
        <v>2983</v>
      </c>
      <c r="C810" s="26" t="s">
        <v>1321</v>
      </c>
      <c r="D810" s="26" t="s">
        <v>61</v>
      </c>
      <c r="E810" s="26">
        <v>999902825</v>
      </c>
      <c r="F810" s="26" t="s">
        <v>64</v>
      </c>
      <c r="G810" s="26" t="s">
        <v>471</v>
      </c>
      <c r="H810" s="26" t="s">
        <v>5854</v>
      </c>
      <c r="I810" s="18">
        <v>240</v>
      </c>
      <c r="J810" s="18"/>
    </row>
    <row r="811" spans="1:10" x14ac:dyDescent="0.35">
      <c r="A811" s="26" t="s">
        <v>1362</v>
      </c>
      <c r="B811" s="26" t="s">
        <v>106</v>
      </c>
      <c r="C811" s="26" t="s">
        <v>1321</v>
      </c>
      <c r="D811" s="26" t="s">
        <v>61</v>
      </c>
      <c r="E811" s="26">
        <v>999901135</v>
      </c>
      <c r="F811" s="26" t="s">
        <v>64</v>
      </c>
      <c r="G811" s="26" t="s">
        <v>471</v>
      </c>
      <c r="H811" s="26" t="s">
        <v>5854</v>
      </c>
      <c r="I811" s="18">
        <v>234.75</v>
      </c>
      <c r="J811" s="18">
        <v>234.75</v>
      </c>
    </row>
    <row r="812" spans="1:10" x14ac:dyDescent="0.35">
      <c r="A812" s="26" t="s">
        <v>2984</v>
      </c>
      <c r="B812" s="26" t="s">
        <v>2511</v>
      </c>
      <c r="C812" s="26" t="s">
        <v>1321</v>
      </c>
      <c r="D812" s="26" t="s">
        <v>61</v>
      </c>
      <c r="E812" s="26">
        <v>999908571</v>
      </c>
      <c r="F812" s="26" t="s">
        <v>64</v>
      </c>
      <c r="G812" s="26" t="s">
        <v>471</v>
      </c>
      <c r="H812" s="26" t="s">
        <v>5854</v>
      </c>
      <c r="I812" s="18">
        <v>233</v>
      </c>
      <c r="J812" s="18"/>
    </row>
    <row r="813" spans="1:10" x14ac:dyDescent="0.35">
      <c r="A813" s="26" t="s">
        <v>2985</v>
      </c>
      <c r="B813" s="26" t="s">
        <v>2986</v>
      </c>
      <c r="C813" s="26" t="s">
        <v>1321</v>
      </c>
      <c r="D813" s="26" t="s">
        <v>61</v>
      </c>
      <c r="E813" s="26">
        <v>999902342</v>
      </c>
      <c r="F813" s="26" t="s">
        <v>64</v>
      </c>
      <c r="G813" s="26" t="s">
        <v>471</v>
      </c>
      <c r="H813" s="26" t="s">
        <v>5854</v>
      </c>
      <c r="I813" s="18">
        <v>225</v>
      </c>
      <c r="J813" s="18"/>
    </row>
    <row r="814" spans="1:10" x14ac:dyDescent="0.35">
      <c r="A814" s="26" t="s">
        <v>1461</v>
      </c>
      <c r="B814" s="26" t="s">
        <v>96</v>
      </c>
      <c r="C814" s="26" t="s">
        <v>1321</v>
      </c>
      <c r="D814" s="26" t="s">
        <v>61</v>
      </c>
      <c r="E814" s="26">
        <v>999916927</v>
      </c>
      <c r="F814" s="26" t="s">
        <v>64</v>
      </c>
      <c r="G814" s="26" t="s">
        <v>471</v>
      </c>
      <c r="H814" s="26" t="s">
        <v>5854</v>
      </c>
      <c r="I814" s="18">
        <v>207</v>
      </c>
      <c r="J814" s="18"/>
    </row>
    <row r="815" spans="1:10" x14ac:dyDescent="0.35">
      <c r="A815" s="26" t="s">
        <v>2987</v>
      </c>
      <c r="B815" s="26" t="s">
        <v>2988</v>
      </c>
      <c r="C815" s="26" t="s">
        <v>1321</v>
      </c>
      <c r="D815" s="26" t="s">
        <v>61</v>
      </c>
      <c r="E815" s="26">
        <v>999920454</v>
      </c>
      <c r="F815" s="26" t="s">
        <v>64</v>
      </c>
      <c r="G815" s="26" t="s">
        <v>471</v>
      </c>
      <c r="H815" s="26" t="s">
        <v>5854</v>
      </c>
      <c r="I815" s="18">
        <v>203</v>
      </c>
      <c r="J815" s="18"/>
    </row>
    <row r="816" spans="1:10" x14ac:dyDescent="0.35">
      <c r="A816" s="26" t="s">
        <v>1562</v>
      </c>
      <c r="B816" s="26" t="s">
        <v>2997</v>
      </c>
      <c r="C816" s="26" t="s">
        <v>1321</v>
      </c>
      <c r="D816" s="26" t="s">
        <v>61</v>
      </c>
      <c r="E816" s="26">
        <v>999876609</v>
      </c>
      <c r="F816" s="26" t="s">
        <v>64</v>
      </c>
      <c r="G816" s="26" t="s">
        <v>471</v>
      </c>
      <c r="H816" s="26" t="s">
        <v>5854</v>
      </c>
      <c r="I816" s="18">
        <v>190</v>
      </c>
      <c r="J816" s="18"/>
    </row>
    <row r="817" spans="1:10" x14ac:dyDescent="0.35">
      <c r="A817" s="26" t="s">
        <v>1584</v>
      </c>
      <c r="B817" s="26" t="s">
        <v>1449</v>
      </c>
      <c r="C817" s="26" t="s">
        <v>1321</v>
      </c>
      <c r="D817" s="26" t="s">
        <v>61</v>
      </c>
      <c r="E817" s="26">
        <v>999921123</v>
      </c>
      <c r="F817" s="26" t="s">
        <v>64</v>
      </c>
      <c r="G817" s="26" t="s">
        <v>471</v>
      </c>
      <c r="H817" s="26" t="s">
        <v>5854</v>
      </c>
      <c r="I817" s="18">
        <v>151.5</v>
      </c>
      <c r="J817" s="18">
        <v>151.5</v>
      </c>
    </row>
    <row r="818" spans="1:10" x14ac:dyDescent="0.35">
      <c r="A818" s="26" t="s">
        <v>2989</v>
      </c>
      <c r="B818" s="26" t="s">
        <v>2990</v>
      </c>
      <c r="C818" s="26" t="s">
        <v>1321</v>
      </c>
      <c r="D818" s="26" t="s">
        <v>61</v>
      </c>
      <c r="E818" s="26">
        <v>999908241</v>
      </c>
      <c r="F818" s="26" t="s">
        <v>64</v>
      </c>
      <c r="G818" s="26" t="s">
        <v>471</v>
      </c>
      <c r="H818" s="26" t="s">
        <v>5854</v>
      </c>
      <c r="I818" s="18">
        <v>132</v>
      </c>
      <c r="J818" s="18"/>
    </row>
    <row r="819" spans="1:10" x14ac:dyDescent="0.35">
      <c r="A819" s="26" t="s">
        <v>1585</v>
      </c>
      <c r="B819" s="26" t="s">
        <v>182</v>
      </c>
      <c r="C819" s="26" t="s">
        <v>1321</v>
      </c>
      <c r="D819" s="26" t="s">
        <v>61</v>
      </c>
      <c r="E819" s="26">
        <v>999904348</v>
      </c>
      <c r="F819" s="26" t="s">
        <v>64</v>
      </c>
      <c r="G819" s="26" t="s">
        <v>471</v>
      </c>
      <c r="H819" s="26" t="s">
        <v>5854</v>
      </c>
      <c r="I819" s="18">
        <v>121.5</v>
      </c>
      <c r="J819" s="18">
        <v>121.5</v>
      </c>
    </row>
    <row r="820" spans="1:10" x14ac:dyDescent="0.35">
      <c r="A820" s="26" t="s">
        <v>1562</v>
      </c>
      <c r="B820" s="26" t="s">
        <v>1173</v>
      </c>
      <c r="C820" s="26" t="s">
        <v>1321</v>
      </c>
      <c r="D820" s="26" t="s">
        <v>61</v>
      </c>
      <c r="E820" s="26">
        <v>99876609</v>
      </c>
      <c r="F820" s="26" t="s">
        <v>64</v>
      </c>
      <c r="G820" s="26" t="s">
        <v>471</v>
      </c>
      <c r="H820" s="26" t="s">
        <v>5854</v>
      </c>
      <c r="I820" s="18">
        <v>120</v>
      </c>
      <c r="J820" s="18"/>
    </row>
    <row r="821" spans="1:10" x14ac:dyDescent="0.35">
      <c r="A821" s="26" t="s">
        <v>2991</v>
      </c>
      <c r="B821" s="26" t="s">
        <v>2992</v>
      </c>
      <c r="C821" s="26" t="s">
        <v>1321</v>
      </c>
      <c r="D821" s="26" t="s">
        <v>61</v>
      </c>
      <c r="E821" s="26">
        <v>999904408</v>
      </c>
      <c r="F821" s="26" t="s">
        <v>64</v>
      </c>
      <c r="G821" s="26" t="s">
        <v>471</v>
      </c>
      <c r="H821" s="26" t="s">
        <v>5854</v>
      </c>
      <c r="I821" s="18">
        <v>113</v>
      </c>
      <c r="J821" s="18"/>
    </row>
    <row r="822" spans="1:10" x14ac:dyDescent="0.35">
      <c r="A822" s="26" t="s">
        <v>2993</v>
      </c>
      <c r="B822" s="26" t="s">
        <v>2994</v>
      </c>
      <c r="C822" s="26" t="s">
        <v>1321</v>
      </c>
      <c r="D822" s="26" t="s">
        <v>61</v>
      </c>
      <c r="E822" s="26">
        <v>999918370</v>
      </c>
      <c r="F822" s="26" t="s">
        <v>64</v>
      </c>
      <c r="G822" s="26" t="s">
        <v>471</v>
      </c>
      <c r="H822" s="26" t="s">
        <v>5854</v>
      </c>
      <c r="I822" s="18">
        <v>111</v>
      </c>
      <c r="J822" s="18"/>
    </row>
    <row r="823" spans="1:10" x14ac:dyDescent="0.35">
      <c r="A823" s="26" t="s">
        <v>2905</v>
      </c>
      <c r="B823" s="26" t="s">
        <v>3002</v>
      </c>
      <c r="C823" s="26" t="s">
        <v>1321</v>
      </c>
      <c r="D823" s="26" t="s">
        <v>61</v>
      </c>
      <c r="E823" s="26">
        <v>999921448</v>
      </c>
      <c r="F823" s="26" t="s">
        <v>64</v>
      </c>
      <c r="G823" s="26" t="s">
        <v>471</v>
      </c>
      <c r="H823" s="26" t="s">
        <v>5854</v>
      </c>
      <c r="I823" s="18">
        <v>107</v>
      </c>
      <c r="J823" s="18"/>
    </row>
    <row r="824" spans="1:10" x14ac:dyDescent="0.35">
      <c r="A824" s="26" t="s">
        <v>2995</v>
      </c>
      <c r="B824" s="26" t="s">
        <v>2996</v>
      </c>
      <c r="C824" s="26" t="s">
        <v>1321</v>
      </c>
      <c r="D824" s="26" t="s">
        <v>61</v>
      </c>
      <c r="E824" s="26">
        <v>999913846</v>
      </c>
      <c r="F824" s="26" t="s">
        <v>64</v>
      </c>
      <c r="G824" s="26" t="s">
        <v>471</v>
      </c>
      <c r="H824" s="26" t="s">
        <v>5854</v>
      </c>
      <c r="I824" s="18">
        <v>96</v>
      </c>
      <c r="J824" s="18"/>
    </row>
    <row r="825" spans="1:10" x14ac:dyDescent="0.35">
      <c r="A825" s="26" t="s">
        <v>1538</v>
      </c>
      <c r="B825" s="26" t="s">
        <v>2998</v>
      </c>
      <c r="C825" s="26" t="s">
        <v>1321</v>
      </c>
      <c r="D825" s="26" t="s">
        <v>61</v>
      </c>
      <c r="E825" s="26">
        <v>999898178</v>
      </c>
      <c r="F825" s="26" t="s">
        <v>64</v>
      </c>
      <c r="G825" s="26" t="s">
        <v>471</v>
      </c>
      <c r="H825" s="26" t="s">
        <v>5854</v>
      </c>
      <c r="I825" s="18">
        <v>85</v>
      </c>
      <c r="J825" s="18"/>
    </row>
    <row r="826" spans="1:10" x14ac:dyDescent="0.35">
      <c r="A826" s="26" t="s">
        <v>2999</v>
      </c>
      <c r="B826" s="26" t="s">
        <v>2600</v>
      </c>
      <c r="C826" s="26" t="s">
        <v>1321</v>
      </c>
      <c r="D826" s="26" t="s">
        <v>61</v>
      </c>
      <c r="E826" s="26">
        <v>999896936</v>
      </c>
      <c r="F826" s="26" t="s">
        <v>64</v>
      </c>
      <c r="G826" s="26" t="s">
        <v>471</v>
      </c>
      <c r="H826" s="26" t="s">
        <v>5854</v>
      </c>
      <c r="I826" s="18">
        <v>81</v>
      </c>
      <c r="J826" s="18"/>
    </row>
    <row r="827" spans="1:10" x14ac:dyDescent="0.35">
      <c r="A827" s="26" t="s">
        <v>1588</v>
      </c>
      <c r="B827" s="26" t="s">
        <v>1589</v>
      </c>
      <c r="C827" s="26" t="s">
        <v>1321</v>
      </c>
      <c r="D827" s="26" t="s">
        <v>61</v>
      </c>
      <c r="E827" s="26">
        <v>999890372</v>
      </c>
      <c r="F827" s="26" t="s">
        <v>64</v>
      </c>
      <c r="G827" s="26" t="s">
        <v>471</v>
      </c>
      <c r="H827" s="26" t="s">
        <v>5854</v>
      </c>
      <c r="I827" s="18">
        <v>75</v>
      </c>
      <c r="J827" s="18">
        <v>75</v>
      </c>
    </row>
    <row r="828" spans="1:10" x14ac:dyDescent="0.35">
      <c r="A828" s="26" t="s">
        <v>1590</v>
      </c>
      <c r="B828" s="26" t="s">
        <v>1357</v>
      </c>
      <c r="C828" s="26" t="s">
        <v>1321</v>
      </c>
      <c r="D828" s="26" t="s">
        <v>61</v>
      </c>
      <c r="E828" s="26">
        <v>999897304</v>
      </c>
      <c r="F828" s="26" t="s">
        <v>64</v>
      </c>
      <c r="G828" s="26" t="s">
        <v>471</v>
      </c>
      <c r="H828" s="26" t="s">
        <v>5854</v>
      </c>
      <c r="I828" s="18">
        <v>72.5</v>
      </c>
      <c r="J828" s="18">
        <v>72.5</v>
      </c>
    </row>
    <row r="829" spans="1:10" x14ac:dyDescent="0.35">
      <c r="A829" s="26" t="s">
        <v>1390</v>
      </c>
      <c r="B829" s="26" t="s">
        <v>2894</v>
      </c>
      <c r="C829" s="26" t="s">
        <v>1321</v>
      </c>
      <c r="D829" s="26" t="s">
        <v>61</v>
      </c>
      <c r="E829" s="26">
        <v>999875858</v>
      </c>
      <c r="F829" s="26" t="s">
        <v>64</v>
      </c>
      <c r="G829" s="26" t="s">
        <v>471</v>
      </c>
      <c r="H829" s="26" t="s">
        <v>5854</v>
      </c>
      <c r="I829" s="18">
        <v>64</v>
      </c>
      <c r="J829" s="18"/>
    </row>
    <row r="830" spans="1:10" x14ac:dyDescent="0.35">
      <c r="A830" s="26" t="s">
        <v>1418</v>
      </c>
      <c r="B830" s="26" t="s">
        <v>3000</v>
      </c>
      <c r="C830" s="26" t="s">
        <v>1321</v>
      </c>
      <c r="D830" s="26" t="s">
        <v>61</v>
      </c>
      <c r="E830" s="26">
        <v>999922109</v>
      </c>
      <c r="F830" s="26" t="s">
        <v>64</v>
      </c>
      <c r="G830" s="26" t="s">
        <v>471</v>
      </c>
      <c r="H830" s="26" t="s">
        <v>5854</v>
      </c>
      <c r="I830" s="18">
        <v>60</v>
      </c>
      <c r="J830" s="18"/>
    </row>
    <row r="831" spans="1:10" x14ac:dyDescent="0.35">
      <c r="A831" s="26" t="s">
        <v>1430</v>
      </c>
      <c r="B831" s="26" t="s">
        <v>3001</v>
      </c>
      <c r="C831" s="26" t="s">
        <v>1321</v>
      </c>
      <c r="D831" s="26" t="s">
        <v>61</v>
      </c>
      <c r="E831" s="26">
        <v>999928255</v>
      </c>
      <c r="F831" s="26" t="s">
        <v>64</v>
      </c>
      <c r="G831" s="26" t="s">
        <v>471</v>
      </c>
      <c r="H831" s="26" t="s">
        <v>5854</v>
      </c>
      <c r="I831" s="18">
        <v>59</v>
      </c>
      <c r="J831" s="18"/>
    </row>
    <row r="832" spans="1:10" x14ac:dyDescent="0.35">
      <c r="A832" s="26" t="s">
        <v>1596</v>
      </c>
      <c r="B832" s="26" t="s">
        <v>1597</v>
      </c>
      <c r="C832" s="26" t="s">
        <v>1321</v>
      </c>
      <c r="D832" s="26" t="s">
        <v>61</v>
      </c>
      <c r="E832" s="26">
        <v>999920005</v>
      </c>
      <c r="F832" s="26" t="s">
        <v>64</v>
      </c>
      <c r="G832" s="26" t="s">
        <v>471</v>
      </c>
      <c r="H832" s="26" t="s">
        <v>5854</v>
      </c>
      <c r="I832" s="18">
        <v>56.5</v>
      </c>
      <c r="J832" s="18">
        <v>56.5</v>
      </c>
    </row>
    <row r="833" spans="1:10" x14ac:dyDescent="0.35">
      <c r="A833" s="30" t="s">
        <v>2895</v>
      </c>
      <c r="B833" s="30" t="s">
        <v>2031</v>
      </c>
      <c r="C833" s="30" t="s">
        <v>1321</v>
      </c>
      <c r="D833" s="30" t="s">
        <v>61</v>
      </c>
      <c r="E833" s="30">
        <v>999919346</v>
      </c>
      <c r="F833" s="32" t="s">
        <v>64</v>
      </c>
      <c r="G833" s="30" t="s">
        <v>471</v>
      </c>
      <c r="H833" s="26" t="s">
        <v>5854</v>
      </c>
      <c r="I833" s="18">
        <v>56</v>
      </c>
      <c r="J833" s="18"/>
    </row>
    <row r="834" spans="1:10" x14ac:dyDescent="0.35">
      <c r="A834" s="26" t="s">
        <v>2023</v>
      </c>
      <c r="B834" s="26" t="s">
        <v>2329</v>
      </c>
      <c r="C834" s="26" t="s">
        <v>1321</v>
      </c>
      <c r="D834" s="26" t="s">
        <v>61</v>
      </c>
      <c r="E834" s="26">
        <v>999895308</v>
      </c>
      <c r="F834" s="26" t="s">
        <v>64</v>
      </c>
      <c r="G834" s="26" t="s">
        <v>471</v>
      </c>
      <c r="H834" s="26" t="s">
        <v>5854</v>
      </c>
      <c r="I834" s="18">
        <v>51</v>
      </c>
      <c r="J834" s="18"/>
    </row>
    <row r="835" spans="1:10" x14ac:dyDescent="0.35">
      <c r="A835" s="26" t="s">
        <v>1502</v>
      </c>
      <c r="B835" s="26" t="s">
        <v>3005</v>
      </c>
      <c r="C835" s="26" t="s">
        <v>1321</v>
      </c>
      <c r="D835" s="26" t="s">
        <v>61</v>
      </c>
      <c r="E835" s="26">
        <v>999922647</v>
      </c>
      <c r="F835" s="26" t="s">
        <v>64</v>
      </c>
      <c r="G835" s="26" t="s">
        <v>471</v>
      </c>
      <c r="H835" s="26" t="s">
        <v>5854</v>
      </c>
      <c r="I835" s="18">
        <v>51</v>
      </c>
      <c r="J835" s="18"/>
    </row>
    <row r="836" spans="1:10" x14ac:dyDescent="0.35">
      <c r="A836" s="26" t="s">
        <v>3003</v>
      </c>
      <c r="B836" s="26" t="s">
        <v>3004</v>
      </c>
      <c r="C836" s="26" t="s">
        <v>1321</v>
      </c>
      <c r="D836" s="26" t="s">
        <v>61</v>
      </c>
      <c r="E836" s="26">
        <v>999922474</v>
      </c>
      <c r="F836" s="26" t="s">
        <v>64</v>
      </c>
      <c r="G836" s="26" t="s">
        <v>471</v>
      </c>
      <c r="H836" s="26" t="s">
        <v>5854</v>
      </c>
      <c r="I836" s="18">
        <v>51</v>
      </c>
      <c r="J836" s="18"/>
    </row>
    <row r="837" spans="1:10" x14ac:dyDescent="0.35">
      <c r="A837" s="29" t="s">
        <v>1598</v>
      </c>
      <c r="B837" s="29" t="s">
        <v>1599</v>
      </c>
      <c r="C837" s="29" t="s">
        <v>1321</v>
      </c>
      <c r="D837" s="29" t="s">
        <v>61</v>
      </c>
      <c r="E837" s="26">
        <v>999911253</v>
      </c>
      <c r="F837" s="29" t="s">
        <v>64</v>
      </c>
      <c r="G837" s="26" t="s">
        <v>471</v>
      </c>
      <c r="H837" s="26" t="s">
        <v>5854</v>
      </c>
      <c r="I837" s="18">
        <v>49</v>
      </c>
      <c r="J837" s="18">
        <v>49</v>
      </c>
    </row>
    <row r="838" spans="1:10" x14ac:dyDescent="0.35">
      <c r="A838" s="26" t="s">
        <v>3006</v>
      </c>
      <c r="B838" s="26" t="s">
        <v>684</v>
      </c>
      <c r="C838" s="26" t="s">
        <v>1321</v>
      </c>
      <c r="D838" s="26" t="s">
        <v>61</v>
      </c>
      <c r="E838" s="26">
        <v>999889587</v>
      </c>
      <c r="F838" s="26" t="s">
        <v>64</v>
      </c>
      <c r="G838" s="26" t="s">
        <v>471</v>
      </c>
      <c r="H838" s="26" t="s">
        <v>5854</v>
      </c>
      <c r="I838" s="18">
        <v>48</v>
      </c>
      <c r="J838" s="18"/>
    </row>
    <row r="839" spans="1:10" x14ac:dyDescent="0.35">
      <c r="A839" s="26" t="s">
        <v>1600</v>
      </c>
      <c r="B839" s="26" t="s">
        <v>1601</v>
      </c>
      <c r="C839" s="26" t="s">
        <v>1321</v>
      </c>
      <c r="D839" s="26" t="s">
        <v>61</v>
      </c>
      <c r="E839" s="26">
        <v>999914069</v>
      </c>
      <c r="F839" s="26" t="s">
        <v>64</v>
      </c>
      <c r="G839" s="26" t="s">
        <v>471</v>
      </c>
      <c r="H839" s="26" t="s">
        <v>5854</v>
      </c>
      <c r="I839" s="18">
        <v>42.5</v>
      </c>
      <c r="J839" s="18">
        <v>42.5</v>
      </c>
    </row>
    <row r="840" spans="1:10" x14ac:dyDescent="0.35">
      <c r="A840" s="26" t="s">
        <v>1507</v>
      </c>
      <c r="B840" s="26" t="s">
        <v>1605</v>
      </c>
      <c r="C840" s="26" t="s">
        <v>1321</v>
      </c>
      <c r="D840" s="26" t="s">
        <v>61</v>
      </c>
      <c r="E840" s="26">
        <v>999926197</v>
      </c>
      <c r="F840" s="26" t="s">
        <v>64</v>
      </c>
      <c r="G840" s="26" t="s">
        <v>471</v>
      </c>
      <c r="H840" s="26" t="s">
        <v>5854</v>
      </c>
      <c r="I840" s="18">
        <v>34</v>
      </c>
      <c r="J840" s="18">
        <v>34</v>
      </c>
    </row>
    <row r="841" spans="1:10" x14ac:dyDescent="0.35">
      <c r="A841" s="26" t="s">
        <v>1606</v>
      </c>
      <c r="B841" s="26" t="s">
        <v>1607</v>
      </c>
      <c r="C841" s="26" t="s">
        <v>1321</v>
      </c>
      <c r="D841" s="26" t="s">
        <v>61</v>
      </c>
      <c r="E841" s="26">
        <v>999919310</v>
      </c>
      <c r="F841" s="26" t="s">
        <v>64</v>
      </c>
      <c r="G841" s="26" t="s">
        <v>471</v>
      </c>
      <c r="H841" s="26" t="s">
        <v>5854</v>
      </c>
      <c r="I841" s="18">
        <v>32</v>
      </c>
      <c r="J841" s="18">
        <v>32</v>
      </c>
    </row>
    <row r="842" spans="1:10" x14ac:dyDescent="0.35">
      <c r="A842" s="26" t="s">
        <v>3008</v>
      </c>
      <c r="B842" s="26" t="s">
        <v>2954</v>
      </c>
      <c r="C842" s="26" t="s">
        <v>1321</v>
      </c>
      <c r="D842" s="26" t="s">
        <v>61</v>
      </c>
      <c r="E842" s="26">
        <v>999905993</v>
      </c>
      <c r="F842" s="26" t="s">
        <v>64</v>
      </c>
      <c r="G842" s="26" t="s">
        <v>471</v>
      </c>
      <c r="H842" s="26" t="s">
        <v>5854</v>
      </c>
      <c r="I842" s="18">
        <v>30</v>
      </c>
      <c r="J842" s="18"/>
    </row>
    <row r="843" spans="1:10" x14ac:dyDescent="0.35">
      <c r="A843" s="26" t="s">
        <v>1460</v>
      </c>
      <c r="B843" s="26" t="s">
        <v>1610</v>
      </c>
      <c r="C843" s="26" t="s">
        <v>1321</v>
      </c>
      <c r="D843" s="26" t="s">
        <v>61</v>
      </c>
      <c r="E843" s="26">
        <v>999926067</v>
      </c>
      <c r="F843" s="26" t="s">
        <v>64</v>
      </c>
      <c r="G843" s="26" t="s">
        <v>471</v>
      </c>
      <c r="H843" s="26" t="s">
        <v>5854</v>
      </c>
      <c r="I843" s="18">
        <v>29.5</v>
      </c>
      <c r="J843" s="18">
        <v>29.5</v>
      </c>
    </row>
    <row r="844" spans="1:10" x14ac:dyDescent="0.35">
      <c r="A844" s="26" t="s">
        <v>1611</v>
      </c>
      <c r="B844" s="26" t="s">
        <v>1612</v>
      </c>
      <c r="C844" s="26" t="s">
        <v>1321</v>
      </c>
      <c r="D844" s="26" t="s">
        <v>61</v>
      </c>
      <c r="E844" s="26">
        <v>999891154</v>
      </c>
      <c r="F844" s="26" t="s">
        <v>64</v>
      </c>
      <c r="G844" s="26" t="s">
        <v>471</v>
      </c>
      <c r="H844" s="26" t="s">
        <v>5854</v>
      </c>
      <c r="I844" s="18">
        <v>22.5</v>
      </c>
      <c r="J844" s="18">
        <v>22.5</v>
      </c>
    </row>
    <row r="845" spans="1:10" x14ac:dyDescent="0.35">
      <c r="A845" s="26" t="s">
        <v>1591</v>
      </c>
      <c r="B845" s="26" t="s">
        <v>1614</v>
      </c>
      <c r="C845" s="26" t="s">
        <v>1321</v>
      </c>
      <c r="D845" s="26" t="s">
        <v>61</v>
      </c>
      <c r="E845" s="26">
        <v>999923032</v>
      </c>
      <c r="F845" s="26" t="s">
        <v>64</v>
      </c>
      <c r="G845" s="26" t="s">
        <v>471</v>
      </c>
      <c r="H845" s="26" t="s">
        <v>5854</v>
      </c>
      <c r="I845" s="18">
        <v>22.5</v>
      </c>
      <c r="J845" s="18">
        <v>22.5</v>
      </c>
    </row>
    <row r="846" spans="1:10" x14ac:dyDescent="0.35">
      <c r="A846" s="26" t="s">
        <v>1475</v>
      </c>
      <c r="B846" s="26" t="s">
        <v>1476</v>
      </c>
      <c r="C846" s="26" t="s">
        <v>1321</v>
      </c>
      <c r="D846" s="26" t="s">
        <v>61</v>
      </c>
      <c r="E846" s="26">
        <v>999926863</v>
      </c>
      <c r="F846" s="26" t="s">
        <v>64</v>
      </c>
      <c r="G846" s="26" t="s">
        <v>471</v>
      </c>
      <c r="H846" s="26" t="s">
        <v>5854</v>
      </c>
      <c r="I846" s="18">
        <v>15</v>
      </c>
      <c r="J846" s="18">
        <v>15</v>
      </c>
    </row>
    <row r="847" spans="1:10" x14ac:dyDescent="0.35">
      <c r="A847" s="26" t="s">
        <v>3009</v>
      </c>
      <c r="B847" s="26" t="s">
        <v>3010</v>
      </c>
      <c r="C847" s="26" t="s">
        <v>1321</v>
      </c>
      <c r="D847" s="26" t="s">
        <v>61</v>
      </c>
      <c r="E847" s="26">
        <v>999892397</v>
      </c>
      <c r="F847" s="26" t="s">
        <v>64</v>
      </c>
      <c r="G847" s="26" t="s">
        <v>444</v>
      </c>
      <c r="H847" s="26" t="s">
        <v>5846</v>
      </c>
      <c r="I847" s="18">
        <v>450</v>
      </c>
      <c r="J847" s="18"/>
    </row>
    <row r="848" spans="1:10" x14ac:dyDescent="0.35">
      <c r="A848" s="26" t="s">
        <v>3013</v>
      </c>
      <c r="B848" s="26" t="s">
        <v>3014</v>
      </c>
      <c r="C848" s="26" t="s">
        <v>1321</v>
      </c>
      <c r="D848" s="26" t="s">
        <v>61</v>
      </c>
      <c r="E848" s="26">
        <v>999903463</v>
      </c>
      <c r="F848" s="26" t="s">
        <v>64</v>
      </c>
      <c r="G848" s="26" t="s">
        <v>444</v>
      </c>
      <c r="H848" s="26" t="s">
        <v>5846</v>
      </c>
      <c r="I848" s="18">
        <v>272.5</v>
      </c>
      <c r="J848" s="18"/>
    </row>
    <row r="849" spans="1:10" x14ac:dyDescent="0.35">
      <c r="A849" s="26" t="s">
        <v>3015</v>
      </c>
      <c r="B849" s="26" t="s">
        <v>3016</v>
      </c>
      <c r="C849" s="26" t="s">
        <v>1321</v>
      </c>
      <c r="D849" s="26" t="s">
        <v>61</v>
      </c>
      <c r="E849" s="26">
        <v>999906952</v>
      </c>
      <c r="F849" s="27" t="s">
        <v>64</v>
      </c>
      <c r="G849" s="26" t="s">
        <v>444</v>
      </c>
      <c r="H849" s="26" t="s">
        <v>5846</v>
      </c>
      <c r="I849" s="18">
        <v>220</v>
      </c>
      <c r="J849" s="18"/>
    </row>
    <row r="850" spans="1:10" x14ac:dyDescent="0.35">
      <c r="A850" s="26" t="s">
        <v>3017</v>
      </c>
      <c r="B850" s="26" t="s">
        <v>3018</v>
      </c>
      <c r="C850" s="26" t="s">
        <v>1321</v>
      </c>
      <c r="D850" s="26" t="s">
        <v>61</v>
      </c>
      <c r="E850" s="26">
        <v>999919158</v>
      </c>
      <c r="F850" s="26" t="s">
        <v>64</v>
      </c>
      <c r="G850" s="26" t="s">
        <v>444</v>
      </c>
      <c r="H850" s="26" t="s">
        <v>5846</v>
      </c>
      <c r="I850" s="18">
        <v>203.5</v>
      </c>
      <c r="J850" s="18"/>
    </row>
    <row r="851" spans="1:10" x14ac:dyDescent="0.35">
      <c r="A851" s="26" t="s">
        <v>2913</v>
      </c>
      <c r="B851" s="26" t="s">
        <v>3019</v>
      </c>
      <c r="C851" s="26" t="s">
        <v>1321</v>
      </c>
      <c r="D851" s="26" t="s">
        <v>61</v>
      </c>
      <c r="E851" s="26">
        <v>999919154</v>
      </c>
      <c r="F851" s="26" t="s">
        <v>64</v>
      </c>
      <c r="G851" s="26" t="s">
        <v>444</v>
      </c>
      <c r="H851" s="26" t="s">
        <v>5846</v>
      </c>
      <c r="I851" s="18">
        <v>173</v>
      </c>
      <c r="J851" s="18"/>
    </row>
    <row r="852" spans="1:10" x14ac:dyDescent="0.35">
      <c r="A852" s="26" t="s">
        <v>3023</v>
      </c>
      <c r="B852" s="26" t="s">
        <v>545</v>
      </c>
      <c r="C852" s="26" t="s">
        <v>1321</v>
      </c>
      <c r="D852" s="26" t="s">
        <v>61</v>
      </c>
      <c r="E852" s="26">
        <v>999928072</v>
      </c>
      <c r="F852" s="26" t="s">
        <v>64</v>
      </c>
      <c r="G852" s="26" t="s">
        <v>444</v>
      </c>
      <c r="H852" s="26" t="s">
        <v>5846</v>
      </c>
      <c r="I852" s="18">
        <v>70</v>
      </c>
      <c r="J852" s="18"/>
    </row>
    <row r="853" spans="1:10" x14ac:dyDescent="0.35">
      <c r="A853" s="26" t="s">
        <v>1554</v>
      </c>
      <c r="B853" s="26" t="s">
        <v>3025</v>
      </c>
      <c r="C853" s="26" t="s">
        <v>1321</v>
      </c>
      <c r="D853" s="26" t="s">
        <v>61</v>
      </c>
      <c r="E853" s="26">
        <v>999921115</v>
      </c>
      <c r="F853" s="26" t="s">
        <v>64</v>
      </c>
      <c r="G853" s="26" t="s">
        <v>444</v>
      </c>
      <c r="H853" s="26" t="s">
        <v>5846</v>
      </c>
      <c r="I853" s="18">
        <v>30</v>
      </c>
      <c r="J853" s="18"/>
    </row>
    <row r="854" spans="1:10" x14ac:dyDescent="0.35">
      <c r="A854" s="26" t="s">
        <v>3026</v>
      </c>
      <c r="B854" s="26" t="s">
        <v>3027</v>
      </c>
      <c r="C854" s="26" t="s">
        <v>1321</v>
      </c>
      <c r="D854" s="26" t="s">
        <v>61</v>
      </c>
      <c r="E854" s="26">
        <v>999917249</v>
      </c>
      <c r="F854" s="26" t="s">
        <v>64</v>
      </c>
      <c r="G854" s="26" t="s">
        <v>538</v>
      </c>
      <c r="H854" s="26" t="s">
        <v>5844</v>
      </c>
      <c r="I854" s="18">
        <v>523</v>
      </c>
      <c r="J854" s="18"/>
    </row>
    <row r="855" spans="1:10" x14ac:dyDescent="0.35">
      <c r="A855" s="26" t="s">
        <v>1322</v>
      </c>
      <c r="B855" s="26" t="s">
        <v>3028</v>
      </c>
      <c r="C855" s="26" t="s">
        <v>1321</v>
      </c>
      <c r="D855" s="26" t="s">
        <v>61</v>
      </c>
      <c r="E855" s="26">
        <v>999862791</v>
      </c>
      <c r="F855" s="26" t="s">
        <v>64</v>
      </c>
      <c r="G855" s="26" t="s">
        <v>538</v>
      </c>
      <c r="H855" s="26" t="s">
        <v>5844</v>
      </c>
      <c r="I855" s="18">
        <v>470</v>
      </c>
      <c r="J855" s="18"/>
    </row>
    <row r="856" spans="1:10" x14ac:dyDescent="0.35">
      <c r="A856" s="26" t="s">
        <v>1554</v>
      </c>
      <c r="B856" s="26" t="s">
        <v>1555</v>
      </c>
      <c r="C856" s="26" t="s">
        <v>1321</v>
      </c>
      <c r="D856" s="26" t="s">
        <v>61</v>
      </c>
      <c r="E856" s="26">
        <v>999917760</v>
      </c>
      <c r="F856" s="26" t="s">
        <v>64</v>
      </c>
      <c r="G856" s="26" t="s">
        <v>538</v>
      </c>
      <c r="H856" s="26" t="s">
        <v>5844</v>
      </c>
      <c r="I856" s="18">
        <v>337.5</v>
      </c>
      <c r="J856" s="18">
        <v>337.5</v>
      </c>
    </row>
    <row r="857" spans="1:10" x14ac:dyDescent="0.35">
      <c r="A857" s="26" t="s">
        <v>3032</v>
      </c>
      <c r="B857" s="26" t="s">
        <v>973</v>
      </c>
      <c r="C857" s="26" t="s">
        <v>1321</v>
      </c>
      <c r="D857" s="26" t="s">
        <v>61</v>
      </c>
      <c r="E857" s="26">
        <v>999920712</v>
      </c>
      <c r="F857" s="26" t="s">
        <v>64</v>
      </c>
      <c r="G857" s="26" t="s">
        <v>538</v>
      </c>
      <c r="H857" s="26" t="s">
        <v>5844</v>
      </c>
      <c r="I857" s="18">
        <v>279</v>
      </c>
      <c r="J857" s="18"/>
    </row>
    <row r="858" spans="1:10" x14ac:dyDescent="0.35">
      <c r="A858" s="26" t="s">
        <v>3030</v>
      </c>
      <c r="B858" s="26" t="s">
        <v>3031</v>
      </c>
      <c r="C858" s="26" t="s">
        <v>1321</v>
      </c>
      <c r="D858" s="26" t="s">
        <v>61</v>
      </c>
      <c r="E858" s="26">
        <v>999918250</v>
      </c>
      <c r="F858" s="26" t="s">
        <v>64</v>
      </c>
      <c r="G858" s="26" t="s">
        <v>538</v>
      </c>
      <c r="H858" s="26" t="s">
        <v>5844</v>
      </c>
      <c r="I858" s="18">
        <v>266.5</v>
      </c>
      <c r="J858" s="18"/>
    </row>
    <row r="859" spans="1:10" x14ac:dyDescent="0.35">
      <c r="A859" s="26" t="s">
        <v>1557</v>
      </c>
      <c r="B859" s="26" t="s">
        <v>1558</v>
      </c>
      <c r="C859" s="26" t="s">
        <v>1321</v>
      </c>
      <c r="D859" s="26" t="s">
        <v>61</v>
      </c>
      <c r="E859" s="26">
        <v>999925202</v>
      </c>
      <c r="F859" s="26" t="s">
        <v>64</v>
      </c>
      <c r="G859" s="26" t="s">
        <v>538</v>
      </c>
      <c r="H859" s="26" t="s">
        <v>5844</v>
      </c>
      <c r="I859" s="18">
        <v>241.5</v>
      </c>
      <c r="J859" s="18">
        <v>241.5</v>
      </c>
    </row>
    <row r="860" spans="1:10" x14ac:dyDescent="0.35">
      <c r="A860" s="26" t="s">
        <v>1493</v>
      </c>
      <c r="B860" s="26" t="s">
        <v>3033</v>
      </c>
      <c r="C860" s="26" t="s">
        <v>1321</v>
      </c>
      <c r="D860" s="26" t="s">
        <v>61</v>
      </c>
      <c r="E860" s="26">
        <v>999916774</v>
      </c>
      <c r="F860" s="26" t="s">
        <v>64</v>
      </c>
      <c r="G860" s="26" t="s">
        <v>538</v>
      </c>
      <c r="H860" s="26" t="s">
        <v>5844</v>
      </c>
      <c r="I860" s="18">
        <v>209</v>
      </c>
      <c r="J860" s="18"/>
    </row>
    <row r="861" spans="1:10" x14ac:dyDescent="0.35">
      <c r="A861" s="26" t="s">
        <v>1560</v>
      </c>
      <c r="B861" s="26" t="s">
        <v>1561</v>
      </c>
      <c r="C861" s="26" t="s">
        <v>1321</v>
      </c>
      <c r="D861" s="26" t="s">
        <v>61</v>
      </c>
      <c r="E861" s="26">
        <v>999911268</v>
      </c>
      <c r="F861" s="26" t="s">
        <v>64</v>
      </c>
      <c r="G861" s="26" t="s">
        <v>538</v>
      </c>
      <c r="H861" s="26" t="s">
        <v>5844</v>
      </c>
      <c r="I861" s="18">
        <v>152.5</v>
      </c>
      <c r="J861" s="18">
        <v>152.5</v>
      </c>
    </row>
    <row r="862" spans="1:10" x14ac:dyDescent="0.35">
      <c r="A862" s="26" t="s">
        <v>3035</v>
      </c>
      <c r="B862" s="26" t="s">
        <v>530</v>
      </c>
      <c r="C862" s="26" t="s">
        <v>1321</v>
      </c>
      <c r="D862" s="26" t="s">
        <v>61</v>
      </c>
      <c r="E862" s="26">
        <v>999918488</v>
      </c>
      <c r="F862" s="26" t="s">
        <v>64</v>
      </c>
      <c r="G862" s="26" t="s">
        <v>538</v>
      </c>
      <c r="H862" s="26" t="s">
        <v>5844</v>
      </c>
      <c r="I862" s="18">
        <v>111</v>
      </c>
      <c r="J862" s="18"/>
    </row>
    <row r="863" spans="1:10" x14ac:dyDescent="0.35">
      <c r="A863" s="26" t="s">
        <v>3036</v>
      </c>
      <c r="B863" s="26" t="s">
        <v>3037</v>
      </c>
      <c r="C863" s="26" t="s">
        <v>1321</v>
      </c>
      <c r="D863" s="26" t="s">
        <v>61</v>
      </c>
      <c r="E863" s="26">
        <v>999922159</v>
      </c>
      <c r="F863" s="26" t="s">
        <v>64</v>
      </c>
      <c r="G863" s="26" t="s">
        <v>538</v>
      </c>
      <c r="H863" s="26" t="s">
        <v>5844</v>
      </c>
      <c r="I863" s="18">
        <v>98</v>
      </c>
      <c r="J863" s="18"/>
    </row>
    <row r="864" spans="1:10" x14ac:dyDescent="0.35">
      <c r="A864" s="26" t="s">
        <v>1564</v>
      </c>
      <c r="B864" s="26" t="s">
        <v>1565</v>
      </c>
      <c r="C864" s="26" t="s">
        <v>1321</v>
      </c>
      <c r="D864" s="26" t="s">
        <v>61</v>
      </c>
      <c r="E864" s="26">
        <v>999901289</v>
      </c>
      <c r="F864" s="26" t="s">
        <v>64</v>
      </c>
      <c r="G864" s="26" t="s">
        <v>538</v>
      </c>
      <c r="H864" s="26" t="s">
        <v>5844</v>
      </c>
      <c r="I864" s="18">
        <v>88.5</v>
      </c>
      <c r="J864" s="18">
        <v>88.5</v>
      </c>
    </row>
    <row r="865" spans="1:10" x14ac:dyDescent="0.35">
      <c r="A865" s="26" t="s">
        <v>3041</v>
      </c>
      <c r="B865" s="26" t="s">
        <v>3042</v>
      </c>
      <c r="C865" s="26" t="s">
        <v>1321</v>
      </c>
      <c r="D865" s="26" t="s">
        <v>61</v>
      </c>
      <c r="E865" s="26">
        <v>999895776</v>
      </c>
      <c r="F865" s="27" t="s">
        <v>64</v>
      </c>
      <c r="G865" s="26" t="s">
        <v>538</v>
      </c>
      <c r="H865" s="26" t="s">
        <v>5844</v>
      </c>
      <c r="I865" s="18">
        <v>81</v>
      </c>
      <c r="J865" s="18"/>
    </row>
    <row r="866" spans="1:10" x14ac:dyDescent="0.35">
      <c r="A866" s="26" t="s">
        <v>3043</v>
      </c>
      <c r="B866" s="26" t="s">
        <v>3044</v>
      </c>
      <c r="C866" s="26" t="s">
        <v>1321</v>
      </c>
      <c r="D866" s="26" t="s">
        <v>61</v>
      </c>
      <c r="E866" s="26">
        <v>999919646</v>
      </c>
      <c r="F866" s="26" t="s">
        <v>64</v>
      </c>
      <c r="G866" s="26" t="s">
        <v>538</v>
      </c>
      <c r="H866" s="26" t="s">
        <v>5844</v>
      </c>
      <c r="I866" s="18">
        <v>81</v>
      </c>
      <c r="J866" s="18"/>
    </row>
    <row r="867" spans="1:10" x14ac:dyDescent="0.35">
      <c r="A867" s="26" t="s">
        <v>3045</v>
      </c>
      <c r="B867" s="26" t="s">
        <v>3046</v>
      </c>
      <c r="C867" s="26" t="s">
        <v>1321</v>
      </c>
      <c r="D867" s="26" t="s">
        <v>61</v>
      </c>
      <c r="E867" s="26">
        <v>999890692</v>
      </c>
      <c r="F867" s="26" t="s">
        <v>64</v>
      </c>
      <c r="G867" s="26" t="s">
        <v>538</v>
      </c>
      <c r="H867" s="26" t="s">
        <v>5844</v>
      </c>
      <c r="I867" s="18">
        <v>68</v>
      </c>
      <c r="J867" s="18"/>
    </row>
    <row r="868" spans="1:10" x14ac:dyDescent="0.35">
      <c r="A868" s="26" t="s">
        <v>3047</v>
      </c>
      <c r="B868" s="26" t="s">
        <v>3048</v>
      </c>
      <c r="C868" s="26" t="s">
        <v>1321</v>
      </c>
      <c r="D868" s="26" t="s">
        <v>61</v>
      </c>
      <c r="E868" s="26">
        <v>999887919</v>
      </c>
      <c r="F868" s="26" t="s">
        <v>64</v>
      </c>
      <c r="G868" s="26" t="s">
        <v>538</v>
      </c>
      <c r="H868" s="26" t="s">
        <v>5844</v>
      </c>
      <c r="I868" s="18">
        <v>64</v>
      </c>
      <c r="J868" s="18"/>
    </row>
    <row r="869" spans="1:10" x14ac:dyDescent="0.35">
      <c r="A869" s="26" t="s">
        <v>1568</v>
      </c>
      <c r="B869" s="26" t="s">
        <v>1569</v>
      </c>
      <c r="C869" s="26" t="s">
        <v>1321</v>
      </c>
      <c r="D869" s="26" t="s">
        <v>61</v>
      </c>
      <c r="E869" s="26">
        <v>999897199</v>
      </c>
      <c r="F869" s="26" t="s">
        <v>64</v>
      </c>
      <c r="G869" s="26" t="s">
        <v>538</v>
      </c>
      <c r="H869" s="26" t="s">
        <v>5844</v>
      </c>
      <c r="I869" s="18">
        <v>56.5</v>
      </c>
      <c r="J869" s="18">
        <v>56.5</v>
      </c>
    </row>
    <row r="870" spans="1:10" x14ac:dyDescent="0.35">
      <c r="A870" s="30" t="s">
        <v>5807</v>
      </c>
      <c r="B870" s="30" t="s">
        <v>5808</v>
      </c>
      <c r="C870" s="30" t="s">
        <v>1321</v>
      </c>
      <c r="D870" s="30" t="s">
        <v>61</v>
      </c>
      <c r="E870" s="30">
        <v>999928634</v>
      </c>
      <c r="F870" s="32" t="s">
        <v>64</v>
      </c>
      <c r="G870" s="35" t="s">
        <v>538</v>
      </c>
      <c r="H870" s="26" t="s">
        <v>5844</v>
      </c>
      <c r="I870" s="18">
        <v>37.5</v>
      </c>
      <c r="J870" s="18"/>
    </row>
    <row r="871" spans="1:10" x14ac:dyDescent="0.35">
      <c r="A871" s="26" t="s">
        <v>3049</v>
      </c>
      <c r="B871" s="26" t="s">
        <v>1661</v>
      </c>
      <c r="C871" s="26" t="s">
        <v>1321</v>
      </c>
      <c r="D871" s="26" t="s">
        <v>61</v>
      </c>
      <c r="E871" s="26">
        <v>999921124</v>
      </c>
      <c r="F871" s="26" t="s">
        <v>64</v>
      </c>
      <c r="G871" s="26" t="s">
        <v>538</v>
      </c>
      <c r="H871" s="26" t="s">
        <v>5844</v>
      </c>
      <c r="I871" s="18">
        <v>30</v>
      </c>
      <c r="J871" s="18"/>
    </row>
    <row r="872" spans="1:10" x14ac:dyDescent="0.35">
      <c r="A872" s="26" t="s">
        <v>3053</v>
      </c>
      <c r="B872" s="26" t="s">
        <v>3054</v>
      </c>
      <c r="C872" s="26" t="s">
        <v>1321</v>
      </c>
      <c r="D872" s="26" t="s">
        <v>61</v>
      </c>
      <c r="E872" s="26">
        <v>999924421</v>
      </c>
      <c r="F872" s="26" t="s">
        <v>64</v>
      </c>
      <c r="G872" s="26" t="s">
        <v>538</v>
      </c>
      <c r="H872" s="26" t="s">
        <v>5844</v>
      </c>
      <c r="I872" s="18">
        <v>30</v>
      </c>
      <c r="J872" s="18"/>
    </row>
    <row r="873" spans="1:10" x14ac:dyDescent="0.35">
      <c r="A873" s="26" t="s">
        <v>1576</v>
      </c>
      <c r="B873" s="26" t="s">
        <v>1487</v>
      </c>
      <c r="C873" s="26" t="s">
        <v>1321</v>
      </c>
      <c r="D873" s="26" t="s">
        <v>61</v>
      </c>
      <c r="E873" s="26">
        <v>999902672</v>
      </c>
      <c r="F873" s="26" t="s">
        <v>64</v>
      </c>
      <c r="G873" s="26" t="s">
        <v>538</v>
      </c>
      <c r="H873" s="26" t="s">
        <v>5844</v>
      </c>
      <c r="I873" s="18">
        <v>15</v>
      </c>
      <c r="J873" s="18">
        <v>15</v>
      </c>
    </row>
    <row r="874" spans="1:10" x14ac:dyDescent="0.35">
      <c r="A874" s="26" t="s">
        <v>1471</v>
      </c>
      <c r="B874" s="26" t="s">
        <v>1472</v>
      </c>
      <c r="C874" s="26" t="s">
        <v>1321</v>
      </c>
      <c r="D874" s="26" t="s">
        <v>61</v>
      </c>
      <c r="E874" s="26">
        <v>999921326</v>
      </c>
      <c r="F874" s="26" t="s">
        <v>64</v>
      </c>
      <c r="G874" s="26" t="s">
        <v>538</v>
      </c>
      <c r="H874" s="26" t="s">
        <v>5844</v>
      </c>
      <c r="I874" s="18">
        <v>15</v>
      </c>
      <c r="J874" s="18">
        <v>15</v>
      </c>
    </row>
    <row r="875" spans="1:10" x14ac:dyDescent="0.35">
      <c r="A875" s="26" t="s">
        <v>1577</v>
      </c>
      <c r="B875" s="26" t="s">
        <v>1578</v>
      </c>
      <c r="C875" s="26" t="s">
        <v>1321</v>
      </c>
      <c r="D875" s="26" t="s">
        <v>61</v>
      </c>
      <c r="E875" s="26">
        <v>999925197</v>
      </c>
      <c r="F875" s="26" t="s">
        <v>64</v>
      </c>
      <c r="G875" s="26" t="s">
        <v>538</v>
      </c>
      <c r="H875" s="26" t="s">
        <v>5844</v>
      </c>
      <c r="I875" s="18">
        <v>15</v>
      </c>
      <c r="J875" s="18">
        <v>15</v>
      </c>
    </row>
    <row r="876" spans="1:10" x14ac:dyDescent="0.35">
      <c r="A876" s="26" t="s">
        <v>3055</v>
      </c>
      <c r="B876" s="26" t="s">
        <v>3031</v>
      </c>
      <c r="C876" s="26" t="s">
        <v>1321</v>
      </c>
      <c r="D876" s="26" t="s">
        <v>61</v>
      </c>
      <c r="E876" s="26">
        <v>999918251</v>
      </c>
      <c r="F876" s="26" t="s">
        <v>64</v>
      </c>
      <c r="G876" s="26" t="s">
        <v>450</v>
      </c>
      <c r="H876" s="26" t="s">
        <v>5848</v>
      </c>
      <c r="I876" s="18">
        <v>512.5</v>
      </c>
      <c r="J876" s="18"/>
    </row>
    <row r="877" spans="1:10" x14ac:dyDescent="0.35">
      <c r="A877" s="26" t="s">
        <v>1486</v>
      </c>
      <c r="B877" s="26" t="s">
        <v>1487</v>
      </c>
      <c r="C877" s="26" t="s">
        <v>1321</v>
      </c>
      <c r="D877" s="26" t="s">
        <v>61</v>
      </c>
      <c r="E877" s="26">
        <v>999902672</v>
      </c>
      <c r="F877" s="26" t="s">
        <v>64</v>
      </c>
      <c r="G877" s="26" t="s">
        <v>450</v>
      </c>
      <c r="H877" s="26" t="s">
        <v>5848</v>
      </c>
      <c r="I877" s="18">
        <v>406.25</v>
      </c>
      <c r="J877" s="18">
        <v>406.25</v>
      </c>
    </row>
    <row r="878" spans="1:10" x14ac:dyDescent="0.35">
      <c r="A878" s="26" t="s">
        <v>3056</v>
      </c>
      <c r="B878" s="26" t="s">
        <v>1561</v>
      </c>
      <c r="C878" s="26" t="s">
        <v>1321</v>
      </c>
      <c r="D878" s="26" t="s">
        <v>61</v>
      </c>
      <c r="E878" s="26">
        <v>999874265</v>
      </c>
      <c r="F878" s="26" t="s">
        <v>64</v>
      </c>
      <c r="G878" s="26" t="s">
        <v>450</v>
      </c>
      <c r="H878" s="26" t="s">
        <v>5848</v>
      </c>
      <c r="I878" s="18">
        <v>304</v>
      </c>
      <c r="J878" s="18"/>
    </row>
    <row r="879" spans="1:10" x14ac:dyDescent="0.35">
      <c r="A879" s="26" t="s">
        <v>1489</v>
      </c>
      <c r="B879" s="26" t="s">
        <v>1490</v>
      </c>
      <c r="C879" s="26" t="s">
        <v>1321</v>
      </c>
      <c r="D879" s="26" t="s">
        <v>61</v>
      </c>
      <c r="E879" s="26">
        <v>999919527</v>
      </c>
      <c r="F879" s="26" t="s">
        <v>64</v>
      </c>
      <c r="G879" s="26" t="s">
        <v>450</v>
      </c>
      <c r="H879" s="26" t="s">
        <v>5848</v>
      </c>
      <c r="I879" s="18">
        <v>299.25</v>
      </c>
      <c r="J879" s="18">
        <v>299.25</v>
      </c>
    </row>
    <row r="880" spans="1:10" x14ac:dyDescent="0.35">
      <c r="A880" s="26" t="s">
        <v>1507</v>
      </c>
      <c r="B880" s="26" t="s">
        <v>1556</v>
      </c>
      <c r="C880" s="26" t="s">
        <v>1321</v>
      </c>
      <c r="D880" s="26" t="s">
        <v>61</v>
      </c>
      <c r="E880" s="26">
        <v>999925391</v>
      </c>
      <c r="F880" s="26" t="s">
        <v>64</v>
      </c>
      <c r="G880" s="26" t="s">
        <v>450</v>
      </c>
      <c r="H880" s="26" t="s">
        <v>5848</v>
      </c>
      <c r="I880" s="18">
        <v>292.5</v>
      </c>
      <c r="J880" s="18">
        <v>292.5</v>
      </c>
    </row>
    <row r="881" spans="1:10" x14ac:dyDescent="0.35">
      <c r="A881" s="26" t="s">
        <v>1491</v>
      </c>
      <c r="B881" s="26" t="s">
        <v>378</v>
      </c>
      <c r="C881" s="26" t="s">
        <v>1321</v>
      </c>
      <c r="D881" s="26" t="s">
        <v>61</v>
      </c>
      <c r="E881" s="26">
        <v>999901947</v>
      </c>
      <c r="F881" s="26" t="s">
        <v>64</v>
      </c>
      <c r="G881" s="26" t="s">
        <v>450</v>
      </c>
      <c r="H881" s="26" t="s">
        <v>5848</v>
      </c>
      <c r="I881" s="18">
        <v>169</v>
      </c>
      <c r="J881" s="18">
        <v>169</v>
      </c>
    </row>
    <row r="882" spans="1:10" x14ac:dyDescent="0.35">
      <c r="A882" s="26" t="s">
        <v>1418</v>
      </c>
      <c r="B882" s="26" t="s">
        <v>1492</v>
      </c>
      <c r="C882" s="26" t="s">
        <v>1321</v>
      </c>
      <c r="D882" s="26" t="s">
        <v>61</v>
      </c>
      <c r="E882" s="26">
        <v>999920076</v>
      </c>
      <c r="F882" s="26" t="s">
        <v>64</v>
      </c>
      <c r="G882" s="26" t="s">
        <v>450</v>
      </c>
      <c r="H882" s="26" t="s">
        <v>5848</v>
      </c>
      <c r="I882" s="18">
        <v>168</v>
      </c>
      <c r="J882" s="18">
        <v>168</v>
      </c>
    </row>
    <row r="883" spans="1:10" x14ac:dyDescent="0.35">
      <c r="A883" s="26" t="s">
        <v>1493</v>
      </c>
      <c r="B883" s="26" t="s">
        <v>1494</v>
      </c>
      <c r="C883" s="26" t="s">
        <v>1321</v>
      </c>
      <c r="D883" s="26" t="s">
        <v>61</v>
      </c>
      <c r="E883" s="26">
        <v>999924657</v>
      </c>
      <c r="F883" s="26" t="s">
        <v>64</v>
      </c>
      <c r="G883" s="26" t="s">
        <v>450</v>
      </c>
      <c r="H883" s="26" t="s">
        <v>5848</v>
      </c>
      <c r="I883" s="18">
        <v>158.25</v>
      </c>
      <c r="J883" s="18">
        <v>158.25</v>
      </c>
    </row>
    <row r="884" spans="1:10" x14ac:dyDescent="0.35">
      <c r="A884" s="26" t="s">
        <v>1514</v>
      </c>
      <c r="B884" s="26" t="s">
        <v>3062</v>
      </c>
      <c r="C884" s="26" t="s">
        <v>1321</v>
      </c>
      <c r="D884" s="26" t="s">
        <v>61</v>
      </c>
      <c r="E884" s="26">
        <v>999922491</v>
      </c>
      <c r="F884" s="26" t="s">
        <v>64</v>
      </c>
      <c r="G884" s="26" t="s">
        <v>450</v>
      </c>
      <c r="H884" s="26" t="s">
        <v>5848</v>
      </c>
      <c r="I884" s="18">
        <v>137.5</v>
      </c>
      <c r="J884" s="18"/>
    </row>
    <row r="885" spans="1:10" x14ac:dyDescent="0.35">
      <c r="A885" s="26" t="s">
        <v>1460</v>
      </c>
      <c r="B885" s="26" t="s">
        <v>521</v>
      </c>
      <c r="C885" s="26" t="s">
        <v>1321</v>
      </c>
      <c r="D885" s="26" t="s">
        <v>61</v>
      </c>
      <c r="E885" s="26">
        <v>999916968</v>
      </c>
      <c r="F885" s="26" t="s">
        <v>64</v>
      </c>
      <c r="G885" s="26" t="s">
        <v>450</v>
      </c>
      <c r="H885" s="26" t="s">
        <v>5848</v>
      </c>
      <c r="I885" s="18">
        <v>115</v>
      </c>
      <c r="J885" s="18"/>
    </row>
    <row r="886" spans="1:10" x14ac:dyDescent="0.35">
      <c r="A886" s="26" t="s">
        <v>3049</v>
      </c>
      <c r="B886" s="26" t="s">
        <v>1449</v>
      </c>
      <c r="C886" s="26" t="s">
        <v>1321</v>
      </c>
      <c r="D886" s="26" t="s">
        <v>61</v>
      </c>
      <c r="E886" s="26">
        <v>999921124</v>
      </c>
      <c r="F886" s="26" t="s">
        <v>64</v>
      </c>
      <c r="G886" s="26" t="s">
        <v>450</v>
      </c>
      <c r="H886" s="26" t="s">
        <v>5848</v>
      </c>
      <c r="I886" s="18">
        <v>113</v>
      </c>
      <c r="J886" s="18"/>
    </row>
    <row r="887" spans="1:10" x14ac:dyDescent="0.35">
      <c r="A887" s="26" t="s">
        <v>1375</v>
      </c>
      <c r="B887" s="26" t="s">
        <v>3064</v>
      </c>
      <c r="C887" s="26" t="s">
        <v>1321</v>
      </c>
      <c r="D887" s="26" t="s">
        <v>61</v>
      </c>
      <c r="E887" s="26">
        <v>999917344</v>
      </c>
      <c r="F887" s="26" t="s">
        <v>64</v>
      </c>
      <c r="G887" s="26" t="s">
        <v>450</v>
      </c>
      <c r="H887" s="26" t="s">
        <v>5848</v>
      </c>
      <c r="I887" s="18">
        <v>98</v>
      </c>
      <c r="J887" s="18"/>
    </row>
    <row r="888" spans="1:10" x14ac:dyDescent="0.35">
      <c r="A888" s="26" t="s">
        <v>3065</v>
      </c>
      <c r="B888" s="26" t="s">
        <v>3016</v>
      </c>
      <c r="C888" s="26" t="s">
        <v>1321</v>
      </c>
      <c r="D888" s="26" t="s">
        <v>61</v>
      </c>
      <c r="E888" s="26">
        <v>999906952</v>
      </c>
      <c r="F888" s="26" t="s">
        <v>64</v>
      </c>
      <c r="G888" s="26" t="s">
        <v>450</v>
      </c>
      <c r="H888" s="26" t="s">
        <v>5848</v>
      </c>
      <c r="I888" s="18">
        <v>45</v>
      </c>
      <c r="J888" s="18"/>
    </row>
    <row r="889" spans="1:10" x14ac:dyDescent="0.35">
      <c r="A889" s="26" t="s">
        <v>1345</v>
      </c>
      <c r="B889" s="26" t="s">
        <v>3067</v>
      </c>
      <c r="C889" s="26" t="s">
        <v>1321</v>
      </c>
      <c r="D889" s="26" t="s">
        <v>61</v>
      </c>
      <c r="E889" s="26">
        <v>999918199</v>
      </c>
      <c r="F889" s="26" t="s">
        <v>64</v>
      </c>
      <c r="G889" s="26" t="s">
        <v>450</v>
      </c>
      <c r="H889" s="26" t="s">
        <v>5848</v>
      </c>
      <c r="I889" s="18">
        <v>30</v>
      </c>
      <c r="J889" s="18"/>
    </row>
    <row r="890" spans="1:10" x14ac:dyDescent="0.35">
      <c r="A890" s="26" t="s">
        <v>1502</v>
      </c>
      <c r="B890" s="26" t="s">
        <v>1503</v>
      </c>
      <c r="C890" s="26" t="s">
        <v>1321</v>
      </c>
      <c r="D890" s="26" t="s">
        <v>61</v>
      </c>
      <c r="E890" s="26">
        <v>999918595</v>
      </c>
      <c r="F890" s="26" t="s">
        <v>64</v>
      </c>
      <c r="G890" s="26" t="s">
        <v>450</v>
      </c>
      <c r="H890" s="26" t="s">
        <v>5848</v>
      </c>
      <c r="I890" s="18">
        <v>15</v>
      </c>
      <c r="J890" s="18">
        <v>15</v>
      </c>
    </row>
    <row r="891" spans="1:10" x14ac:dyDescent="0.35">
      <c r="A891" s="22" t="s">
        <v>1504</v>
      </c>
      <c r="B891" s="22" t="s">
        <v>1127</v>
      </c>
      <c r="C891" s="22" t="s">
        <v>1321</v>
      </c>
      <c r="D891" s="22" t="s">
        <v>61</v>
      </c>
      <c r="E891" s="21">
        <v>999920322</v>
      </c>
      <c r="F891" s="22" t="s">
        <v>64</v>
      </c>
      <c r="G891" s="26" t="s">
        <v>450</v>
      </c>
      <c r="H891" s="26" t="s">
        <v>5848</v>
      </c>
      <c r="I891" s="18">
        <v>15</v>
      </c>
      <c r="J891" s="18">
        <v>15</v>
      </c>
    </row>
    <row r="892" spans="1:10" x14ac:dyDescent="0.35">
      <c r="A892" s="26" t="s">
        <v>1538</v>
      </c>
      <c r="B892" s="26" t="s">
        <v>2998</v>
      </c>
      <c r="C892" s="26" t="s">
        <v>1321</v>
      </c>
      <c r="D892" s="26" t="s">
        <v>61</v>
      </c>
      <c r="E892" s="26">
        <v>999898178</v>
      </c>
      <c r="F892" s="26" t="s">
        <v>64</v>
      </c>
      <c r="G892" s="26" t="s">
        <v>555</v>
      </c>
      <c r="H892" s="26" t="s">
        <v>5855</v>
      </c>
      <c r="I892" s="18">
        <v>478</v>
      </c>
      <c r="J892" s="18"/>
    </row>
    <row r="893" spans="1:10" x14ac:dyDescent="0.35">
      <c r="A893" s="26" t="s">
        <v>3069</v>
      </c>
      <c r="B893" s="26" t="s">
        <v>3070</v>
      </c>
      <c r="C893" s="26" t="s">
        <v>1321</v>
      </c>
      <c r="D893" s="26" t="s">
        <v>61</v>
      </c>
      <c r="E893" s="26">
        <v>999890693</v>
      </c>
      <c r="F893" s="26" t="s">
        <v>64</v>
      </c>
      <c r="G893" s="26" t="s">
        <v>555</v>
      </c>
      <c r="H893" s="26" t="s">
        <v>5855</v>
      </c>
      <c r="I893" s="18">
        <v>476</v>
      </c>
      <c r="J893" s="18"/>
    </row>
    <row r="894" spans="1:10" x14ac:dyDescent="0.35">
      <c r="A894" s="26" t="s">
        <v>3073</v>
      </c>
      <c r="B894" s="26" t="s">
        <v>3074</v>
      </c>
      <c r="C894" s="26" t="s">
        <v>1321</v>
      </c>
      <c r="D894" s="26" t="s">
        <v>61</v>
      </c>
      <c r="E894" s="26">
        <v>999882488</v>
      </c>
      <c r="F894" s="26" t="s">
        <v>64</v>
      </c>
      <c r="G894" s="26" t="s">
        <v>555</v>
      </c>
      <c r="H894" s="26" t="s">
        <v>5855</v>
      </c>
      <c r="I894" s="18">
        <v>327</v>
      </c>
      <c r="J894" s="18"/>
    </row>
    <row r="895" spans="1:10" x14ac:dyDescent="0.35">
      <c r="A895" s="26" t="s">
        <v>3075</v>
      </c>
      <c r="B895" s="26" t="s">
        <v>2990</v>
      </c>
      <c r="C895" s="26" t="s">
        <v>1321</v>
      </c>
      <c r="D895" s="26" t="s">
        <v>61</v>
      </c>
      <c r="E895" s="26">
        <v>999908241</v>
      </c>
      <c r="F895" s="26" t="s">
        <v>64</v>
      </c>
      <c r="G895" s="26" t="s">
        <v>555</v>
      </c>
      <c r="H895" s="26" t="s">
        <v>5855</v>
      </c>
      <c r="I895" s="18">
        <v>320</v>
      </c>
      <c r="J895" s="18"/>
    </row>
    <row r="896" spans="1:10" x14ac:dyDescent="0.35">
      <c r="A896" s="26" t="s">
        <v>1621</v>
      </c>
      <c r="B896" s="26" t="s">
        <v>1622</v>
      </c>
      <c r="C896" s="26" t="s">
        <v>1321</v>
      </c>
      <c r="D896" s="26" t="s">
        <v>61</v>
      </c>
      <c r="E896" s="26">
        <v>999897761</v>
      </c>
      <c r="F896" s="26" t="s">
        <v>64</v>
      </c>
      <c r="G896" s="26" t="s">
        <v>555</v>
      </c>
      <c r="H896" s="26" t="s">
        <v>5855</v>
      </c>
      <c r="I896" s="18">
        <v>267</v>
      </c>
      <c r="J896" s="18">
        <v>267</v>
      </c>
    </row>
    <row r="897" spans="1:10" x14ac:dyDescent="0.35">
      <c r="A897" s="26" t="s">
        <v>1623</v>
      </c>
      <c r="B897" s="26" t="s">
        <v>1624</v>
      </c>
      <c r="C897" s="26" t="s">
        <v>1321</v>
      </c>
      <c r="D897" s="26" t="s">
        <v>61</v>
      </c>
      <c r="E897" s="26">
        <v>999914183</v>
      </c>
      <c r="F897" s="26" t="s">
        <v>64</v>
      </c>
      <c r="G897" s="26" t="s">
        <v>555</v>
      </c>
      <c r="H897" s="26" t="s">
        <v>5855</v>
      </c>
      <c r="I897" s="18">
        <v>262.5</v>
      </c>
      <c r="J897" s="18">
        <v>262.5</v>
      </c>
    </row>
    <row r="898" spans="1:10" x14ac:dyDescent="0.35">
      <c r="A898" s="26" t="s">
        <v>3076</v>
      </c>
      <c r="B898" s="26" t="s">
        <v>696</v>
      </c>
      <c r="C898" s="26" t="s">
        <v>1321</v>
      </c>
      <c r="D898" s="26" t="s">
        <v>61</v>
      </c>
      <c r="E898" s="26">
        <v>999918556</v>
      </c>
      <c r="F898" s="26" t="s">
        <v>64</v>
      </c>
      <c r="G898" s="26" t="s">
        <v>555</v>
      </c>
      <c r="H898" s="26" t="s">
        <v>5855</v>
      </c>
      <c r="I898" s="18">
        <v>246</v>
      </c>
      <c r="J898" s="18"/>
    </row>
    <row r="899" spans="1:10" x14ac:dyDescent="0.35">
      <c r="A899" s="26" t="s">
        <v>3049</v>
      </c>
      <c r="B899" s="26" t="s">
        <v>1661</v>
      </c>
      <c r="C899" s="26" t="s">
        <v>1321</v>
      </c>
      <c r="D899" s="26" t="s">
        <v>61</v>
      </c>
      <c r="E899" s="26">
        <v>999921124</v>
      </c>
      <c r="F899" s="26" t="s">
        <v>64</v>
      </c>
      <c r="G899" s="26" t="s">
        <v>555</v>
      </c>
      <c r="H899" s="26" t="s">
        <v>5855</v>
      </c>
      <c r="I899" s="18">
        <v>212</v>
      </c>
      <c r="J899" s="18"/>
    </row>
    <row r="900" spans="1:10" x14ac:dyDescent="0.35">
      <c r="A900" s="26" t="s">
        <v>2226</v>
      </c>
      <c r="B900" s="26" t="s">
        <v>251</v>
      </c>
      <c r="C900" s="26" t="s">
        <v>1321</v>
      </c>
      <c r="D900" s="26" t="s">
        <v>61</v>
      </c>
      <c r="E900" s="26">
        <v>999918488</v>
      </c>
      <c r="F900" s="26" t="s">
        <v>64</v>
      </c>
      <c r="G900" s="26" t="s">
        <v>555</v>
      </c>
      <c r="H900" s="26" t="s">
        <v>5855</v>
      </c>
      <c r="I900" s="18">
        <v>173</v>
      </c>
      <c r="J900" s="18"/>
    </row>
    <row r="901" spans="1:10" x14ac:dyDescent="0.35">
      <c r="A901" s="26" t="s">
        <v>1628</v>
      </c>
      <c r="B901" s="26" t="s">
        <v>1629</v>
      </c>
      <c r="C901" s="26" t="s">
        <v>1321</v>
      </c>
      <c r="D901" s="26" t="s">
        <v>61</v>
      </c>
      <c r="E901" s="26">
        <v>999921856</v>
      </c>
      <c r="F901" s="26" t="s">
        <v>64</v>
      </c>
      <c r="G901" s="26" t="s">
        <v>555</v>
      </c>
      <c r="H901" s="26" t="s">
        <v>5855</v>
      </c>
      <c r="I901" s="18">
        <v>171.5</v>
      </c>
      <c r="J901" s="18">
        <v>171.5</v>
      </c>
    </row>
    <row r="902" spans="1:10" x14ac:dyDescent="0.35">
      <c r="A902" s="26" t="s">
        <v>3077</v>
      </c>
      <c r="B902" s="26" t="s">
        <v>182</v>
      </c>
      <c r="C902" s="26" t="s">
        <v>1321</v>
      </c>
      <c r="D902" s="26" t="s">
        <v>61</v>
      </c>
      <c r="E902" s="26">
        <v>999889879</v>
      </c>
      <c r="F902" s="26" t="s">
        <v>64</v>
      </c>
      <c r="G902" s="26" t="s">
        <v>555</v>
      </c>
      <c r="H902" s="26" t="s">
        <v>5855</v>
      </c>
      <c r="I902" s="18">
        <v>169</v>
      </c>
      <c r="J902" s="18"/>
    </row>
    <row r="903" spans="1:10" x14ac:dyDescent="0.35">
      <c r="A903" s="26" t="s">
        <v>1542</v>
      </c>
      <c r="B903" s="26" t="s">
        <v>3078</v>
      </c>
      <c r="C903" s="26" t="s">
        <v>1321</v>
      </c>
      <c r="D903" s="26" t="s">
        <v>61</v>
      </c>
      <c r="E903" s="26">
        <v>999925289</v>
      </c>
      <c r="F903" s="27" t="s">
        <v>64</v>
      </c>
      <c r="G903" s="26" t="s">
        <v>555</v>
      </c>
      <c r="H903" s="26" t="s">
        <v>5855</v>
      </c>
      <c r="I903" s="18">
        <v>165.5</v>
      </c>
      <c r="J903" s="18"/>
    </row>
    <row r="904" spans="1:10" x14ac:dyDescent="0.35">
      <c r="A904" s="26" t="s">
        <v>1630</v>
      </c>
      <c r="B904" s="26" t="s">
        <v>1631</v>
      </c>
      <c r="C904" s="26" t="s">
        <v>1321</v>
      </c>
      <c r="D904" s="26" t="s">
        <v>61</v>
      </c>
      <c r="E904" s="26">
        <v>999928094</v>
      </c>
      <c r="F904" s="26" t="s">
        <v>64</v>
      </c>
      <c r="G904" s="26" t="s">
        <v>555</v>
      </c>
      <c r="H904" s="26" t="s">
        <v>5855</v>
      </c>
      <c r="I904" s="18">
        <v>140</v>
      </c>
      <c r="J904" s="18">
        <v>140</v>
      </c>
    </row>
    <row r="905" spans="1:10" x14ac:dyDescent="0.35">
      <c r="A905" s="26" t="s">
        <v>1493</v>
      </c>
      <c r="B905" s="26" t="s">
        <v>3081</v>
      </c>
      <c r="C905" s="26" t="s">
        <v>1321</v>
      </c>
      <c r="D905" s="26" t="s">
        <v>61</v>
      </c>
      <c r="E905" s="26">
        <v>999916774</v>
      </c>
      <c r="F905" s="26" t="s">
        <v>64</v>
      </c>
      <c r="G905" s="26" t="s">
        <v>555</v>
      </c>
      <c r="H905" s="26" t="s">
        <v>5855</v>
      </c>
      <c r="I905" s="18">
        <v>109</v>
      </c>
      <c r="J905" s="18"/>
    </row>
    <row r="906" spans="1:10" x14ac:dyDescent="0.35">
      <c r="A906" s="26" t="s">
        <v>2973</v>
      </c>
      <c r="B906" s="26" t="s">
        <v>2974</v>
      </c>
      <c r="C906" s="26" t="s">
        <v>1321</v>
      </c>
      <c r="D906" s="26" t="s">
        <v>61</v>
      </c>
      <c r="E906" s="26">
        <v>999913551</v>
      </c>
      <c r="F906" s="26" t="s">
        <v>64</v>
      </c>
      <c r="G906" s="26" t="s">
        <v>555</v>
      </c>
      <c r="H906" s="26" t="s">
        <v>5855</v>
      </c>
      <c r="I906" s="18">
        <v>85</v>
      </c>
      <c r="J906" s="18"/>
    </row>
    <row r="907" spans="1:10" x14ac:dyDescent="0.35">
      <c r="A907" s="26" t="s">
        <v>3082</v>
      </c>
      <c r="B907" s="26" t="s">
        <v>2196</v>
      </c>
      <c r="C907" s="26" t="s">
        <v>1321</v>
      </c>
      <c r="D907" s="26" t="s">
        <v>61</v>
      </c>
      <c r="E907" s="26">
        <v>999917863</v>
      </c>
      <c r="F907" s="26" t="s">
        <v>64</v>
      </c>
      <c r="G907" s="26" t="s">
        <v>555</v>
      </c>
      <c r="H907" s="26" t="s">
        <v>5855</v>
      </c>
      <c r="I907" s="18">
        <v>79</v>
      </c>
      <c r="J907" s="18"/>
    </row>
    <row r="908" spans="1:10" x14ac:dyDescent="0.35">
      <c r="A908" s="26" t="s">
        <v>3083</v>
      </c>
      <c r="B908" s="26" t="s">
        <v>3084</v>
      </c>
      <c r="C908" s="26" t="s">
        <v>1321</v>
      </c>
      <c r="D908" s="26" t="s">
        <v>61</v>
      </c>
      <c r="E908" s="26">
        <v>999888085</v>
      </c>
      <c r="F908" s="26" t="s">
        <v>64</v>
      </c>
      <c r="G908" s="26" t="s">
        <v>555</v>
      </c>
      <c r="H908" s="26" t="s">
        <v>5855</v>
      </c>
      <c r="I908" s="18">
        <v>59</v>
      </c>
      <c r="J908" s="18"/>
    </row>
    <row r="909" spans="1:10" x14ac:dyDescent="0.35">
      <c r="A909" s="26" t="s">
        <v>3085</v>
      </c>
      <c r="B909" s="26" t="s">
        <v>3086</v>
      </c>
      <c r="C909" s="26" t="s">
        <v>1321</v>
      </c>
      <c r="D909" s="26" t="s">
        <v>61</v>
      </c>
      <c r="E909" s="26">
        <v>999928076</v>
      </c>
      <c r="F909" s="26" t="s">
        <v>64</v>
      </c>
      <c r="G909" s="26" t="s">
        <v>555</v>
      </c>
      <c r="H909" s="26" t="s">
        <v>5855</v>
      </c>
      <c r="I909" s="18">
        <v>59</v>
      </c>
      <c r="J909" s="18"/>
    </row>
    <row r="910" spans="1:10" x14ac:dyDescent="0.35">
      <c r="A910" s="26" t="s">
        <v>1632</v>
      </c>
      <c r="B910" s="26" t="s">
        <v>1357</v>
      </c>
      <c r="C910" s="26" t="s">
        <v>1321</v>
      </c>
      <c r="D910" s="26" t="s">
        <v>61</v>
      </c>
      <c r="E910" s="26">
        <v>999897304</v>
      </c>
      <c r="F910" s="26" t="s">
        <v>64</v>
      </c>
      <c r="G910" s="26" t="s">
        <v>555</v>
      </c>
      <c r="H910" s="26" t="s">
        <v>5855</v>
      </c>
      <c r="I910" s="18">
        <v>56.5</v>
      </c>
      <c r="J910" s="18">
        <v>56.5</v>
      </c>
    </row>
    <row r="911" spans="1:10" x14ac:dyDescent="0.35">
      <c r="A911" s="26" t="s">
        <v>1635</v>
      </c>
      <c r="B911" s="26" t="s">
        <v>1636</v>
      </c>
      <c r="C911" s="26" t="s">
        <v>1321</v>
      </c>
      <c r="D911" s="26" t="s">
        <v>61</v>
      </c>
      <c r="E911" s="26">
        <v>999927096</v>
      </c>
      <c r="F911" s="26" t="s">
        <v>64</v>
      </c>
      <c r="G911" s="26" t="s">
        <v>555</v>
      </c>
      <c r="H911" s="26" t="s">
        <v>5855</v>
      </c>
      <c r="I911" s="18">
        <v>51.75</v>
      </c>
      <c r="J911" s="18">
        <v>51.75</v>
      </c>
    </row>
    <row r="912" spans="1:10" x14ac:dyDescent="0.35">
      <c r="A912" s="22" t="s">
        <v>1667</v>
      </c>
      <c r="B912" s="22" t="s">
        <v>3087</v>
      </c>
      <c r="C912" s="22" t="s">
        <v>1321</v>
      </c>
      <c r="D912" s="22" t="s">
        <v>61</v>
      </c>
      <c r="E912" s="21">
        <v>999920654</v>
      </c>
      <c r="F912" s="22" t="s">
        <v>64</v>
      </c>
      <c r="G912" s="26" t="s">
        <v>555</v>
      </c>
      <c r="H912" s="26" t="s">
        <v>5855</v>
      </c>
      <c r="I912" s="18">
        <v>45</v>
      </c>
      <c r="J912" s="18"/>
    </row>
    <row r="913" spans="1:10" x14ac:dyDescent="0.35">
      <c r="A913" s="26" t="s">
        <v>3088</v>
      </c>
      <c r="B913" s="26" t="s">
        <v>321</v>
      </c>
      <c r="C913" s="26" t="s">
        <v>1321</v>
      </c>
      <c r="D913" s="26" t="s">
        <v>61</v>
      </c>
      <c r="E913" s="26">
        <v>999921628</v>
      </c>
      <c r="F913" s="26" t="s">
        <v>64</v>
      </c>
      <c r="G913" s="26" t="s">
        <v>555</v>
      </c>
      <c r="H913" s="26" t="s">
        <v>5855</v>
      </c>
      <c r="I913" s="18">
        <v>45</v>
      </c>
      <c r="J913" s="18"/>
    </row>
    <row r="914" spans="1:10" x14ac:dyDescent="0.35">
      <c r="A914" s="26" t="s">
        <v>3053</v>
      </c>
      <c r="B914" s="26" t="s">
        <v>3089</v>
      </c>
      <c r="C914" s="26" t="s">
        <v>1321</v>
      </c>
      <c r="D914" s="26" t="s">
        <v>61</v>
      </c>
      <c r="E914" s="26">
        <v>999924421</v>
      </c>
      <c r="F914" s="27" t="s">
        <v>64</v>
      </c>
      <c r="G914" s="26" t="s">
        <v>555</v>
      </c>
      <c r="H914" s="26" t="s">
        <v>5855</v>
      </c>
      <c r="I914" s="18">
        <v>45</v>
      </c>
      <c r="J914" s="18"/>
    </row>
    <row r="915" spans="1:10" x14ac:dyDescent="0.35">
      <c r="A915" s="26" t="s">
        <v>3091</v>
      </c>
      <c r="B915" s="26" t="s">
        <v>1115</v>
      </c>
      <c r="C915" s="26" t="s">
        <v>1321</v>
      </c>
      <c r="D915" s="26" t="s">
        <v>61</v>
      </c>
      <c r="E915" s="26">
        <v>999912973</v>
      </c>
      <c r="F915" s="26" t="s">
        <v>64</v>
      </c>
      <c r="G915" s="26" t="s">
        <v>555</v>
      </c>
      <c r="H915" s="26" t="s">
        <v>5855</v>
      </c>
      <c r="I915" s="18">
        <v>34</v>
      </c>
      <c r="J915" s="18"/>
    </row>
    <row r="916" spans="1:10" x14ac:dyDescent="0.35">
      <c r="A916" s="26" t="s">
        <v>3092</v>
      </c>
      <c r="B916" s="26" t="s">
        <v>3093</v>
      </c>
      <c r="C916" s="26" t="s">
        <v>1321</v>
      </c>
      <c r="D916" s="26" t="s">
        <v>61</v>
      </c>
      <c r="E916" s="26">
        <v>999917791</v>
      </c>
      <c r="F916" s="26" t="s">
        <v>64</v>
      </c>
      <c r="G916" s="26" t="s">
        <v>555</v>
      </c>
      <c r="H916" s="26" t="s">
        <v>5855</v>
      </c>
      <c r="I916" s="18">
        <v>30</v>
      </c>
      <c r="J916" s="18"/>
    </row>
    <row r="917" spans="1:10" x14ac:dyDescent="0.35">
      <c r="A917" s="22" t="s">
        <v>1572</v>
      </c>
      <c r="B917" s="22" t="s">
        <v>1573</v>
      </c>
      <c r="C917" s="22" t="s">
        <v>1321</v>
      </c>
      <c r="D917" s="22" t="s">
        <v>61</v>
      </c>
      <c r="E917" s="21">
        <v>999922285</v>
      </c>
      <c r="F917" s="22" t="s">
        <v>64</v>
      </c>
      <c r="G917" s="26" t="s">
        <v>555</v>
      </c>
      <c r="H917" s="26" t="s">
        <v>5855</v>
      </c>
      <c r="I917" s="18">
        <v>22.5</v>
      </c>
      <c r="J917" s="18">
        <v>22.5</v>
      </c>
    </row>
    <row r="918" spans="1:10" x14ac:dyDescent="0.35">
      <c r="A918" s="26" t="s">
        <v>1716</v>
      </c>
      <c r="B918" s="26" t="s">
        <v>1717</v>
      </c>
      <c r="C918" s="26" t="s">
        <v>1321</v>
      </c>
      <c r="D918" s="26" t="s">
        <v>641</v>
      </c>
      <c r="E918" s="26">
        <v>999921406</v>
      </c>
      <c r="F918" s="26" t="s">
        <v>64</v>
      </c>
      <c r="G918" s="26" t="s">
        <v>63</v>
      </c>
      <c r="H918" s="26" t="s">
        <v>5849</v>
      </c>
      <c r="I918" s="18">
        <v>45</v>
      </c>
      <c r="J918" s="18">
        <v>45</v>
      </c>
    </row>
    <row r="919" spans="1:10" x14ac:dyDescent="0.35">
      <c r="A919" s="26" t="s">
        <v>1591</v>
      </c>
      <c r="B919" s="26" t="s">
        <v>3094</v>
      </c>
      <c r="C919" s="26" t="s">
        <v>1321</v>
      </c>
      <c r="D919" s="26" t="s">
        <v>641</v>
      </c>
      <c r="E919" s="26">
        <v>999920221</v>
      </c>
      <c r="F919" s="26" t="s">
        <v>64</v>
      </c>
      <c r="G919" s="26" t="s">
        <v>63</v>
      </c>
      <c r="H919" s="26" t="s">
        <v>5849</v>
      </c>
      <c r="I919" s="18">
        <v>35</v>
      </c>
      <c r="J919" s="18"/>
    </row>
    <row r="920" spans="1:10" x14ac:dyDescent="0.35">
      <c r="A920" s="26" t="s">
        <v>1722</v>
      </c>
      <c r="B920" s="26" t="s">
        <v>1723</v>
      </c>
      <c r="C920" s="26" t="s">
        <v>1321</v>
      </c>
      <c r="D920" s="26" t="s">
        <v>641</v>
      </c>
      <c r="E920" s="26">
        <v>999921455</v>
      </c>
      <c r="F920" s="26" t="s">
        <v>64</v>
      </c>
      <c r="G920" s="26" t="s">
        <v>63</v>
      </c>
      <c r="H920" s="26" t="s">
        <v>5849</v>
      </c>
      <c r="I920" s="18">
        <v>25.5</v>
      </c>
      <c r="J920" s="18">
        <v>25.5</v>
      </c>
    </row>
    <row r="921" spans="1:10" x14ac:dyDescent="0.35">
      <c r="A921" s="26" t="s">
        <v>1726</v>
      </c>
      <c r="B921" s="26" t="s">
        <v>1727</v>
      </c>
      <c r="C921" s="26" t="s">
        <v>1321</v>
      </c>
      <c r="D921" s="26" t="s">
        <v>641</v>
      </c>
      <c r="E921" s="26">
        <v>999927225</v>
      </c>
      <c r="F921" s="26" t="s">
        <v>64</v>
      </c>
      <c r="G921" s="26" t="s">
        <v>63</v>
      </c>
      <c r="H921" s="26" t="s">
        <v>5849</v>
      </c>
      <c r="I921" s="18">
        <v>22.5</v>
      </c>
      <c r="J921" s="18">
        <v>22.5</v>
      </c>
    </row>
    <row r="922" spans="1:10" x14ac:dyDescent="0.35">
      <c r="A922" s="22" t="s">
        <v>1728</v>
      </c>
      <c r="B922" s="22" t="s">
        <v>1729</v>
      </c>
      <c r="C922" s="22" t="s">
        <v>1321</v>
      </c>
      <c r="D922" s="22" t="s">
        <v>641</v>
      </c>
      <c r="E922" s="21">
        <v>999927848</v>
      </c>
      <c r="F922" s="22" t="s">
        <v>64</v>
      </c>
      <c r="G922" s="26" t="s">
        <v>63</v>
      </c>
      <c r="H922" s="26" t="s">
        <v>5849</v>
      </c>
      <c r="I922" s="18">
        <v>22.5</v>
      </c>
      <c r="J922" s="18">
        <v>22.5</v>
      </c>
    </row>
    <row r="923" spans="1:10" x14ac:dyDescent="0.35">
      <c r="A923" s="26" t="s">
        <v>3095</v>
      </c>
      <c r="B923" s="26" t="s">
        <v>3096</v>
      </c>
      <c r="C923" s="26" t="s">
        <v>1321</v>
      </c>
      <c r="D923" s="26" t="s">
        <v>641</v>
      </c>
      <c r="E923" s="26">
        <v>999925144</v>
      </c>
      <c r="F923" s="26" t="s">
        <v>64</v>
      </c>
      <c r="G923" s="26" t="s">
        <v>84</v>
      </c>
      <c r="H923" s="26" t="s">
        <v>5850</v>
      </c>
      <c r="I923" s="18">
        <v>120</v>
      </c>
      <c r="J923" s="18"/>
    </row>
    <row r="924" spans="1:10" x14ac:dyDescent="0.35">
      <c r="A924" s="26" t="s">
        <v>1746</v>
      </c>
      <c r="B924" s="26" t="s">
        <v>1762</v>
      </c>
      <c r="C924" s="26" t="s">
        <v>1321</v>
      </c>
      <c r="D924" s="26" t="s">
        <v>641</v>
      </c>
      <c r="E924" s="26">
        <v>999917578</v>
      </c>
      <c r="F924" s="26" t="s">
        <v>64</v>
      </c>
      <c r="G924" s="26" t="s">
        <v>84</v>
      </c>
      <c r="H924" s="26" t="s">
        <v>5850</v>
      </c>
      <c r="I924" s="18">
        <v>92.5</v>
      </c>
      <c r="J924" s="18">
        <v>92.5</v>
      </c>
    </row>
    <row r="925" spans="1:10" x14ac:dyDescent="0.35">
      <c r="A925" s="26" t="s">
        <v>1764</v>
      </c>
      <c r="B925" s="26" t="s">
        <v>1765</v>
      </c>
      <c r="C925" s="26" t="s">
        <v>1321</v>
      </c>
      <c r="D925" s="26" t="s">
        <v>641</v>
      </c>
      <c r="E925" s="26">
        <v>999917622</v>
      </c>
      <c r="F925" s="26" t="s">
        <v>64</v>
      </c>
      <c r="G925" s="26" t="s">
        <v>84</v>
      </c>
      <c r="H925" s="26" t="s">
        <v>5850</v>
      </c>
      <c r="I925" s="18">
        <v>34</v>
      </c>
      <c r="J925" s="18">
        <v>34</v>
      </c>
    </row>
    <row r="926" spans="1:10" x14ac:dyDescent="0.35">
      <c r="A926" s="26" t="s">
        <v>1726</v>
      </c>
      <c r="B926" s="26" t="s">
        <v>1676</v>
      </c>
      <c r="C926" s="26" t="s">
        <v>1321</v>
      </c>
      <c r="D926" s="26" t="s">
        <v>641</v>
      </c>
      <c r="E926" s="26">
        <v>999927225</v>
      </c>
      <c r="F926" s="26" t="s">
        <v>64</v>
      </c>
      <c r="G926" s="26" t="s">
        <v>84</v>
      </c>
      <c r="H926" s="26" t="s">
        <v>5850</v>
      </c>
      <c r="I926" s="18">
        <v>34</v>
      </c>
      <c r="J926" s="18">
        <v>34</v>
      </c>
    </row>
    <row r="927" spans="1:10" x14ac:dyDescent="0.35">
      <c r="A927" s="26" t="s">
        <v>1768</v>
      </c>
      <c r="B927" s="26" t="s">
        <v>1769</v>
      </c>
      <c r="C927" s="26" t="s">
        <v>1321</v>
      </c>
      <c r="D927" s="26" t="s">
        <v>641</v>
      </c>
      <c r="E927" s="26">
        <v>999921747</v>
      </c>
      <c r="F927" s="26" t="s">
        <v>64</v>
      </c>
      <c r="G927" s="26" t="s">
        <v>84</v>
      </c>
      <c r="H927" s="26" t="s">
        <v>5850</v>
      </c>
      <c r="I927" s="18">
        <v>25.5</v>
      </c>
      <c r="J927" s="18">
        <v>25.5</v>
      </c>
    </row>
    <row r="928" spans="1:10" x14ac:dyDescent="0.35">
      <c r="A928" s="26" t="s">
        <v>3098</v>
      </c>
      <c r="B928" s="26" t="s">
        <v>1723</v>
      </c>
      <c r="C928" s="26" t="s">
        <v>1321</v>
      </c>
      <c r="D928" s="26" t="s">
        <v>641</v>
      </c>
      <c r="E928" s="26">
        <v>999921454</v>
      </c>
      <c r="F928" s="26" t="s">
        <v>64</v>
      </c>
      <c r="G928" s="26" t="s">
        <v>65</v>
      </c>
      <c r="H928" s="26" t="s">
        <v>5851</v>
      </c>
      <c r="I928" s="18">
        <v>30</v>
      </c>
      <c r="J928" s="18"/>
    </row>
    <row r="929" spans="1:10" x14ac:dyDescent="0.35">
      <c r="A929" s="26" t="s">
        <v>1683</v>
      </c>
      <c r="B929" s="26" t="s">
        <v>1684</v>
      </c>
      <c r="C929" s="26" t="s">
        <v>1321</v>
      </c>
      <c r="D929" s="26" t="s">
        <v>641</v>
      </c>
      <c r="E929" s="26">
        <v>999924877</v>
      </c>
      <c r="F929" s="26" t="s">
        <v>64</v>
      </c>
      <c r="G929" s="26" t="s">
        <v>197</v>
      </c>
      <c r="H929" s="26" t="s">
        <v>5852</v>
      </c>
      <c r="I929" s="18">
        <v>30</v>
      </c>
      <c r="J929" s="18">
        <v>30</v>
      </c>
    </row>
    <row r="930" spans="1:10" x14ac:dyDescent="0.35">
      <c r="A930" s="26" t="s">
        <v>1890</v>
      </c>
      <c r="B930" s="26" t="s">
        <v>3099</v>
      </c>
      <c r="C930" s="26" t="s">
        <v>1321</v>
      </c>
      <c r="D930" s="26" t="s">
        <v>641</v>
      </c>
      <c r="E930" s="26">
        <v>999927945</v>
      </c>
      <c r="F930" s="26" t="s">
        <v>64</v>
      </c>
      <c r="G930" s="26" t="s">
        <v>443</v>
      </c>
      <c r="H930" s="26" t="s">
        <v>5853</v>
      </c>
      <c r="I930" s="18">
        <v>110</v>
      </c>
      <c r="J930" s="18"/>
    </row>
    <row r="931" spans="1:10" x14ac:dyDescent="0.35">
      <c r="A931" s="26" t="s">
        <v>1352</v>
      </c>
      <c r="B931" s="26" t="s">
        <v>825</v>
      </c>
      <c r="C931" s="26" t="s">
        <v>1321</v>
      </c>
      <c r="D931" s="26" t="s">
        <v>641</v>
      </c>
      <c r="E931" s="26">
        <v>999920026</v>
      </c>
      <c r="F931" s="26" t="s">
        <v>64</v>
      </c>
      <c r="G931" s="26" t="s">
        <v>443</v>
      </c>
      <c r="H931" s="26" t="s">
        <v>5853</v>
      </c>
      <c r="I931" s="18">
        <v>90</v>
      </c>
      <c r="J931" s="18"/>
    </row>
    <row r="932" spans="1:10" x14ac:dyDescent="0.35">
      <c r="A932" s="26" t="s">
        <v>3101</v>
      </c>
      <c r="B932" s="26" t="s">
        <v>3102</v>
      </c>
      <c r="C932" s="26" t="s">
        <v>1321</v>
      </c>
      <c r="D932" s="26" t="s">
        <v>641</v>
      </c>
      <c r="E932" s="26">
        <v>999925623</v>
      </c>
      <c r="F932" s="26" t="s">
        <v>64</v>
      </c>
      <c r="G932" s="26" t="s">
        <v>443</v>
      </c>
      <c r="H932" s="26" t="s">
        <v>5853</v>
      </c>
      <c r="I932" s="18">
        <v>45</v>
      </c>
      <c r="J932" s="18"/>
    </row>
    <row r="933" spans="1:10" x14ac:dyDescent="0.35">
      <c r="A933" s="26" t="s">
        <v>3103</v>
      </c>
      <c r="B933" s="26" t="s">
        <v>182</v>
      </c>
      <c r="C933" s="26" t="s">
        <v>1321</v>
      </c>
      <c r="D933" s="26" t="s">
        <v>641</v>
      </c>
      <c r="E933" s="26">
        <v>999922457</v>
      </c>
      <c r="F933" s="26" t="s">
        <v>64</v>
      </c>
      <c r="G933" s="26" t="s">
        <v>471</v>
      </c>
      <c r="H933" s="26" t="s">
        <v>5854</v>
      </c>
      <c r="I933" s="18">
        <v>170</v>
      </c>
      <c r="J933" s="18"/>
    </row>
    <row r="934" spans="1:10" x14ac:dyDescent="0.35">
      <c r="A934" s="26" t="s">
        <v>1919</v>
      </c>
      <c r="B934" s="26" t="s">
        <v>3104</v>
      </c>
      <c r="C934" s="26" t="s">
        <v>1321</v>
      </c>
      <c r="D934" s="26" t="s">
        <v>641</v>
      </c>
      <c r="E934" s="26">
        <v>999925519</v>
      </c>
      <c r="F934" s="26" t="s">
        <v>64</v>
      </c>
      <c r="G934" s="26" t="s">
        <v>471</v>
      </c>
      <c r="H934" s="26" t="s">
        <v>5854</v>
      </c>
      <c r="I934" s="18">
        <v>128</v>
      </c>
      <c r="J934" s="18"/>
    </row>
    <row r="935" spans="1:10" x14ac:dyDescent="0.35">
      <c r="A935" s="26" t="s">
        <v>1740</v>
      </c>
      <c r="B935" s="26" t="s">
        <v>1228</v>
      </c>
      <c r="C935" s="26" t="s">
        <v>1321</v>
      </c>
      <c r="D935" s="26" t="s">
        <v>641</v>
      </c>
      <c r="E935" s="26">
        <v>999925312</v>
      </c>
      <c r="F935" s="26" t="s">
        <v>64</v>
      </c>
      <c r="G935" s="26" t="s">
        <v>471</v>
      </c>
      <c r="H935" s="26" t="s">
        <v>5854</v>
      </c>
      <c r="I935" s="18">
        <v>105</v>
      </c>
      <c r="J935" s="18">
        <v>105</v>
      </c>
    </row>
    <row r="936" spans="1:10" x14ac:dyDescent="0.35">
      <c r="A936" s="26" t="s">
        <v>1741</v>
      </c>
      <c r="B936" s="26" t="s">
        <v>1027</v>
      </c>
      <c r="C936" s="26" t="s">
        <v>1321</v>
      </c>
      <c r="D936" s="26" t="s">
        <v>641</v>
      </c>
      <c r="E936" s="26">
        <v>999915628</v>
      </c>
      <c r="F936" s="26" t="s">
        <v>64</v>
      </c>
      <c r="G936" s="26" t="s">
        <v>471</v>
      </c>
      <c r="H936" s="26" t="s">
        <v>5854</v>
      </c>
      <c r="I936" s="18">
        <v>95</v>
      </c>
      <c r="J936" s="18">
        <v>95</v>
      </c>
    </row>
    <row r="937" spans="1:10" x14ac:dyDescent="0.35">
      <c r="A937" s="26" t="s">
        <v>1746</v>
      </c>
      <c r="B937" s="26" t="s">
        <v>1747</v>
      </c>
      <c r="C937" s="26" t="s">
        <v>1321</v>
      </c>
      <c r="D937" s="26" t="s">
        <v>641</v>
      </c>
      <c r="E937" s="26">
        <v>999917578</v>
      </c>
      <c r="F937" s="26" t="s">
        <v>64</v>
      </c>
      <c r="G937" s="26" t="s">
        <v>471</v>
      </c>
      <c r="H937" s="26" t="s">
        <v>5854</v>
      </c>
      <c r="I937" s="18">
        <v>45</v>
      </c>
      <c r="J937" s="18">
        <v>45</v>
      </c>
    </row>
    <row r="938" spans="1:10" x14ac:dyDescent="0.35">
      <c r="A938" s="26" t="s">
        <v>3106</v>
      </c>
      <c r="B938" s="26" t="s">
        <v>1700</v>
      </c>
      <c r="C938" s="26" t="s">
        <v>1321</v>
      </c>
      <c r="D938" s="26" t="s">
        <v>641</v>
      </c>
      <c r="E938" s="26">
        <v>999925702</v>
      </c>
      <c r="F938" s="26" t="s">
        <v>64</v>
      </c>
      <c r="G938" s="26" t="s">
        <v>471</v>
      </c>
      <c r="H938" s="26" t="s">
        <v>5854</v>
      </c>
      <c r="I938" s="18">
        <v>45</v>
      </c>
      <c r="J938" s="18"/>
    </row>
    <row r="939" spans="1:10" x14ac:dyDescent="0.35">
      <c r="A939" s="26" t="s">
        <v>3107</v>
      </c>
      <c r="B939" s="26" t="s">
        <v>1556</v>
      </c>
      <c r="C939" s="26" t="s">
        <v>1321</v>
      </c>
      <c r="D939" s="26" t="s">
        <v>641</v>
      </c>
      <c r="E939" s="26">
        <v>999928269</v>
      </c>
      <c r="F939" s="26" t="s">
        <v>64</v>
      </c>
      <c r="G939" s="26" t="s">
        <v>471</v>
      </c>
      <c r="H939" s="26" t="s">
        <v>5854</v>
      </c>
      <c r="I939" s="18">
        <v>35</v>
      </c>
      <c r="J939" s="18"/>
    </row>
    <row r="940" spans="1:10" x14ac:dyDescent="0.35">
      <c r="A940" s="22" t="s">
        <v>1549</v>
      </c>
      <c r="B940" s="22" t="s">
        <v>1278</v>
      </c>
      <c r="C940" s="22" t="s">
        <v>1321</v>
      </c>
      <c r="D940" s="22" t="s">
        <v>641</v>
      </c>
      <c r="E940" s="21">
        <v>999921647</v>
      </c>
      <c r="F940" s="22" t="s">
        <v>64</v>
      </c>
      <c r="G940" s="26" t="s">
        <v>444</v>
      </c>
      <c r="H940" s="26" t="s">
        <v>5846</v>
      </c>
      <c r="I940" s="18">
        <v>70</v>
      </c>
      <c r="J940" s="18"/>
    </row>
    <row r="941" spans="1:10" x14ac:dyDescent="0.35">
      <c r="A941" s="26" t="s">
        <v>1996</v>
      </c>
      <c r="B941" s="26" t="s">
        <v>689</v>
      </c>
      <c r="C941" s="26" t="s">
        <v>1321</v>
      </c>
      <c r="D941" s="26" t="s">
        <v>641</v>
      </c>
      <c r="E941" s="26">
        <v>999920284</v>
      </c>
      <c r="F941" s="27" t="s">
        <v>64</v>
      </c>
      <c r="G941" s="26" t="s">
        <v>444</v>
      </c>
      <c r="H941" s="26" t="s">
        <v>5846</v>
      </c>
      <c r="I941" s="18">
        <v>60</v>
      </c>
      <c r="J941" s="18"/>
    </row>
    <row r="942" spans="1:10" x14ac:dyDescent="0.35">
      <c r="A942" s="26" t="s">
        <v>1890</v>
      </c>
      <c r="B942" s="26" t="s">
        <v>3099</v>
      </c>
      <c r="C942" s="26" t="s">
        <v>1321</v>
      </c>
      <c r="D942" s="26" t="s">
        <v>641</v>
      </c>
      <c r="E942" s="26">
        <v>999927945</v>
      </c>
      <c r="F942" s="26" t="s">
        <v>64</v>
      </c>
      <c r="G942" s="26" t="s">
        <v>444</v>
      </c>
      <c r="H942" s="26" t="s">
        <v>5846</v>
      </c>
      <c r="I942" s="18">
        <v>35</v>
      </c>
      <c r="J942" s="18"/>
    </row>
    <row r="943" spans="1:10" x14ac:dyDescent="0.35">
      <c r="A943" s="26" t="s">
        <v>3108</v>
      </c>
      <c r="B943" s="26" t="s">
        <v>3109</v>
      </c>
      <c r="C943" s="26" t="s">
        <v>1321</v>
      </c>
      <c r="D943" s="26" t="s">
        <v>641</v>
      </c>
      <c r="E943" s="26">
        <v>999923797</v>
      </c>
      <c r="F943" s="26" t="s">
        <v>64</v>
      </c>
      <c r="G943" s="26" t="s">
        <v>444</v>
      </c>
      <c r="H943" s="26" t="s">
        <v>5846</v>
      </c>
      <c r="I943" s="18">
        <v>30</v>
      </c>
      <c r="J943" s="18"/>
    </row>
    <row r="944" spans="1:10" x14ac:dyDescent="0.35">
      <c r="A944" s="26" t="s">
        <v>3112</v>
      </c>
      <c r="B944" s="26" t="s">
        <v>485</v>
      </c>
      <c r="C944" s="26" t="s">
        <v>1321</v>
      </c>
      <c r="D944" s="26" t="s">
        <v>641</v>
      </c>
      <c r="E944" s="26">
        <v>999921452</v>
      </c>
      <c r="F944" s="26" t="s">
        <v>64</v>
      </c>
      <c r="G944" s="26" t="s">
        <v>538</v>
      </c>
      <c r="H944" s="26" t="s">
        <v>5844</v>
      </c>
      <c r="I944" s="18">
        <v>90</v>
      </c>
      <c r="J944" s="18"/>
    </row>
    <row r="945" spans="1:10" x14ac:dyDescent="0.35">
      <c r="A945" s="26" t="s">
        <v>3113</v>
      </c>
      <c r="B945" s="26" t="s">
        <v>3114</v>
      </c>
      <c r="C945" s="26" t="s">
        <v>1321</v>
      </c>
      <c r="D945" s="26" t="s">
        <v>641</v>
      </c>
      <c r="E945" s="26">
        <v>999926205</v>
      </c>
      <c r="F945" s="26" t="s">
        <v>64</v>
      </c>
      <c r="G945" s="26" t="s">
        <v>538</v>
      </c>
      <c r="H945" s="26" t="s">
        <v>5844</v>
      </c>
      <c r="I945" s="18">
        <v>75</v>
      </c>
      <c r="J945" s="18"/>
    </row>
    <row r="946" spans="1:10" x14ac:dyDescent="0.35">
      <c r="A946" s="26" t="s">
        <v>324</v>
      </c>
      <c r="B946" s="26" t="s">
        <v>1739</v>
      </c>
      <c r="C946" s="26" t="s">
        <v>1321</v>
      </c>
      <c r="D946" s="26" t="s">
        <v>641</v>
      </c>
      <c r="E946" s="26">
        <v>999925680</v>
      </c>
      <c r="F946" s="26" t="s">
        <v>64</v>
      </c>
      <c r="G946" s="26" t="s">
        <v>538</v>
      </c>
      <c r="H946" s="26" t="s">
        <v>5844</v>
      </c>
      <c r="I946" s="18">
        <v>15</v>
      </c>
      <c r="J946" s="18">
        <v>15</v>
      </c>
    </row>
    <row r="947" spans="1:10" x14ac:dyDescent="0.35">
      <c r="A947" s="26" t="s">
        <v>1493</v>
      </c>
      <c r="B947" s="26" t="s">
        <v>1693</v>
      </c>
      <c r="C947" s="26" t="s">
        <v>1321</v>
      </c>
      <c r="D947" s="26" t="s">
        <v>641</v>
      </c>
      <c r="E947" s="26">
        <v>999924978</v>
      </c>
      <c r="F947" s="26" t="s">
        <v>64</v>
      </c>
      <c r="G947" s="26" t="s">
        <v>450</v>
      </c>
      <c r="H947" s="26" t="s">
        <v>5848</v>
      </c>
      <c r="I947" s="18">
        <v>75</v>
      </c>
      <c r="J947" s="18">
        <v>75</v>
      </c>
    </row>
    <row r="948" spans="1:10" x14ac:dyDescent="0.35">
      <c r="A948" s="26" t="s">
        <v>2009</v>
      </c>
      <c r="B948" s="26" t="s">
        <v>3115</v>
      </c>
      <c r="C948" s="26" t="s">
        <v>1321</v>
      </c>
      <c r="D948" s="26" t="s">
        <v>641</v>
      </c>
      <c r="E948" s="26">
        <v>999926225</v>
      </c>
      <c r="F948" s="26" t="s">
        <v>64</v>
      </c>
      <c r="G948" s="26" t="s">
        <v>450</v>
      </c>
      <c r="H948" s="26" t="s">
        <v>5848</v>
      </c>
      <c r="I948" s="18">
        <v>30</v>
      </c>
      <c r="J948" s="18"/>
    </row>
    <row r="949" spans="1:10" x14ac:dyDescent="0.35">
      <c r="A949" s="26" t="s">
        <v>1699</v>
      </c>
      <c r="B949" s="26" t="s">
        <v>1700</v>
      </c>
      <c r="C949" s="26" t="s">
        <v>1321</v>
      </c>
      <c r="D949" s="26" t="s">
        <v>641</v>
      </c>
      <c r="E949" s="26">
        <v>999925701</v>
      </c>
      <c r="F949" s="26" t="s">
        <v>64</v>
      </c>
      <c r="G949" s="26" t="s">
        <v>450</v>
      </c>
      <c r="H949" s="26" t="s">
        <v>5848</v>
      </c>
      <c r="I949" s="18">
        <v>22.5</v>
      </c>
      <c r="J949" s="18">
        <v>22.5</v>
      </c>
    </row>
    <row r="950" spans="1:10" x14ac:dyDescent="0.35">
      <c r="A950" s="26" t="s">
        <v>1701</v>
      </c>
      <c r="B950" s="26" t="s">
        <v>1702</v>
      </c>
      <c r="C950" s="26" t="s">
        <v>1321</v>
      </c>
      <c r="D950" s="26" t="s">
        <v>641</v>
      </c>
      <c r="E950" s="26">
        <v>999914737</v>
      </c>
      <c r="F950" s="26" t="s">
        <v>64</v>
      </c>
      <c r="G950" s="26" t="s">
        <v>450</v>
      </c>
      <c r="H950" s="26" t="s">
        <v>5848</v>
      </c>
      <c r="I950" s="18">
        <v>15</v>
      </c>
      <c r="J950" s="18">
        <v>15</v>
      </c>
    </row>
    <row r="951" spans="1:10" x14ac:dyDescent="0.35">
      <c r="A951" s="22" t="s">
        <v>1707</v>
      </c>
      <c r="B951" s="22" t="s">
        <v>1708</v>
      </c>
      <c r="C951" s="22" t="s">
        <v>1321</v>
      </c>
      <c r="D951" s="22" t="s">
        <v>641</v>
      </c>
      <c r="E951" s="21">
        <v>999927898</v>
      </c>
      <c r="F951" s="22" t="s">
        <v>64</v>
      </c>
      <c r="G951" s="26" t="s">
        <v>450</v>
      </c>
      <c r="H951" s="26" t="s">
        <v>5848</v>
      </c>
      <c r="I951" s="18">
        <v>15</v>
      </c>
      <c r="J951" s="18">
        <v>15</v>
      </c>
    </row>
    <row r="952" spans="1:10" x14ac:dyDescent="0.35">
      <c r="A952" s="26" t="s">
        <v>3116</v>
      </c>
      <c r="B952" s="26" t="s">
        <v>3012</v>
      </c>
      <c r="C952" s="26" t="s">
        <v>1321</v>
      </c>
      <c r="D952" s="26" t="s">
        <v>641</v>
      </c>
      <c r="E952" s="26">
        <v>999924868</v>
      </c>
      <c r="F952" s="26" t="s">
        <v>64</v>
      </c>
      <c r="G952" s="26" t="s">
        <v>555</v>
      </c>
      <c r="H952" s="26" t="s">
        <v>5855</v>
      </c>
      <c r="I952" s="18">
        <v>185</v>
      </c>
      <c r="J952" s="18"/>
    </row>
    <row r="953" spans="1:10" x14ac:dyDescent="0.35">
      <c r="A953" s="26" t="s">
        <v>3117</v>
      </c>
      <c r="B953" s="26" t="s">
        <v>3118</v>
      </c>
      <c r="C953" s="26" t="s">
        <v>1321</v>
      </c>
      <c r="D953" s="26" t="s">
        <v>641</v>
      </c>
      <c r="E953" s="26">
        <v>999923730</v>
      </c>
      <c r="F953" s="26" t="s">
        <v>64</v>
      </c>
      <c r="G953" s="26" t="s">
        <v>555</v>
      </c>
      <c r="H953" s="26" t="s">
        <v>5855</v>
      </c>
      <c r="I953" s="18">
        <v>105</v>
      </c>
      <c r="J953" s="18"/>
    </row>
    <row r="954" spans="1:10" x14ac:dyDescent="0.35">
      <c r="A954" s="26" t="s">
        <v>3119</v>
      </c>
      <c r="B954" s="26" t="s">
        <v>2831</v>
      </c>
      <c r="C954" s="26" t="s">
        <v>1321</v>
      </c>
      <c r="D954" s="26" t="s">
        <v>641</v>
      </c>
      <c r="E954" s="26">
        <v>999920203</v>
      </c>
      <c r="F954" s="26" t="s">
        <v>64</v>
      </c>
      <c r="G954" s="26" t="s">
        <v>555</v>
      </c>
      <c r="H954" s="26" t="s">
        <v>5855</v>
      </c>
      <c r="I954" s="18">
        <v>60</v>
      </c>
      <c r="J954" s="18"/>
    </row>
    <row r="955" spans="1:10" x14ac:dyDescent="0.35">
      <c r="A955" s="26" t="s">
        <v>1751</v>
      </c>
      <c r="B955" s="26" t="s">
        <v>849</v>
      </c>
      <c r="C955" s="26" t="s">
        <v>1321</v>
      </c>
      <c r="D955" s="26" t="s">
        <v>641</v>
      </c>
      <c r="E955" s="26">
        <v>999927598</v>
      </c>
      <c r="F955" s="26" t="s">
        <v>64</v>
      </c>
      <c r="G955" s="26" t="s">
        <v>555</v>
      </c>
      <c r="H955" s="26" t="s">
        <v>5855</v>
      </c>
      <c r="I955" s="18">
        <v>47.5</v>
      </c>
      <c r="J955" s="18">
        <v>47.5</v>
      </c>
    </row>
    <row r="956" spans="1:10" x14ac:dyDescent="0.35">
      <c r="A956" s="26" t="s">
        <v>1752</v>
      </c>
      <c r="B956" s="26" t="s">
        <v>1753</v>
      </c>
      <c r="C956" s="26" t="s">
        <v>1321</v>
      </c>
      <c r="D956" s="26" t="s">
        <v>641</v>
      </c>
      <c r="E956" s="26">
        <v>999923311</v>
      </c>
      <c r="F956" s="26" t="s">
        <v>64</v>
      </c>
      <c r="G956" s="26" t="s">
        <v>555</v>
      </c>
      <c r="H956" s="26" t="s">
        <v>5855</v>
      </c>
      <c r="I956" s="18">
        <v>15</v>
      </c>
      <c r="J956" s="18">
        <v>15</v>
      </c>
    </row>
    <row r="957" spans="1:10" x14ac:dyDescent="0.35">
      <c r="A957" s="26" t="s">
        <v>2920</v>
      </c>
      <c r="B957" s="26" t="s">
        <v>889</v>
      </c>
      <c r="C957" s="26" t="s">
        <v>1321</v>
      </c>
      <c r="D957" s="26" t="s">
        <v>847</v>
      </c>
      <c r="E957" s="26">
        <v>999921661</v>
      </c>
      <c r="F957" s="26" t="s">
        <v>64</v>
      </c>
      <c r="G957" s="26" t="s">
        <v>63</v>
      </c>
      <c r="H957" s="26" t="s">
        <v>5849</v>
      </c>
      <c r="I957" s="18">
        <v>90</v>
      </c>
      <c r="J957" s="18"/>
    </row>
    <row r="958" spans="1:10" x14ac:dyDescent="0.35">
      <c r="A958" s="26" t="s">
        <v>3120</v>
      </c>
      <c r="B958" s="26" t="s">
        <v>3121</v>
      </c>
      <c r="C958" s="26" t="s">
        <v>1321</v>
      </c>
      <c r="D958" s="26" t="s">
        <v>847</v>
      </c>
      <c r="E958" s="26">
        <v>999926872</v>
      </c>
      <c r="F958" s="26" t="s">
        <v>64</v>
      </c>
      <c r="G958" s="26" t="s">
        <v>63</v>
      </c>
      <c r="H958" s="26" t="s">
        <v>5849</v>
      </c>
      <c r="I958" s="18">
        <v>80</v>
      </c>
      <c r="J958" s="18"/>
    </row>
    <row r="959" spans="1:10" x14ac:dyDescent="0.35">
      <c r="A959" s="26" t="s">
        <v>1784</v>
      </c>
      <c r="B959" s="26" t="s">
        <v>504</v>
      </c>
      <c r="C959" s="26" t="s">
        <v>1321</v>
      </c>
      <c r="D959" s="26" t="s">
        <v>847</v>
      </c>
      <c r="E959" s="26">
        <v>999923998</v>
      </c>
      <c r="F959" s="26" t="s">
        <v>64</v>
      </c>
      <c r="G959" s="26" t="s">
        <v>63</v>
      </c>
      <c r="H959" s="26" t="s">
        <v>5849</v>
      </c>
      <c r="I959" s="18">
        <v>30</v>
      </c>
      <c r="J959" s="18">
        <v>30</v>
      </c>
    </row>
    <row r="960" spans="1:10" x14ac:dyDescent="0.35">
      <c r="A960" s="26" t="s">
        <v>3122</v>
      </c>
      <c r="B960" s="26" t="s">
        <v>458</v>
      </c>
      <c r="C960" s="26" t="s">
        <v>1321</v>
      </c>
      <c r="D960" s="26" t="s">
        <v>847</v>
      </c>
      <c r="E960" s="26">
        <v>999921881</v>
      </c>
      <c r="F960" s="26" t="s">
        <v>64</v>
      </c>
      <c r="G960" s="26" t="s">
        <v>63</v>
      </c>
      <c r="H960" s="26" t="s">
        <v>5849</v>
      </c>
      <c r="I960" s="18">
        <v>30</v>
      </c>
      <c r="J960" s="18"/>
    </row>
    <row r="961" spans="1:10" x14ac:dyDescent="0.35">
      <c r="A961" s="26" t="s">
        <v>3126</v>
      </c>
      <c r="B961" s="26" t="s">
        <v>839</v>
      </c>
      <c r="C961" s="26" t="s">
        <v>1321</v>
      </c>
      <c r="D961" s="26" t="s">
        <v>847</v>
      </c>
      <c r="E961" s="26">
        <v>999924516</v>
      </c>
      <c r="F961" s="26" t="s">
        <v>64</v>
      </c>
      <c r="G961" s="26" t="s">
        <v>84</v>
      </c>
      <c r="H961" s="26" t="s">
        <v>5850</v>
      </c>
      <c r="I961" s="18">
        <v>120</v>
      </c>
      <c r="J961" s="18"/>
    </row>
    <row r="962" spans="1:10" x14ac:dyDescent="0.35">
      <c r="A962" s="26" t="s">
        <v>3129</v>
      </c>
      <c r="B962" s="26" t="s">
        <v>3130</v>
      </c>
      <c r="C962" s="26" t="s">
        <v>1321</v>
      </c>
      <c r="D962" s="26" t="s">
        <v>847</v>
      </c>
      <c r="E962" s="26">
        <v>999927946</v>
      </c>
      <c r="F962" s="26" t="s">
        <v>64</v>
      </c>
      <c r="G962" s="26" t="s">
        <v>84</v>
      </c>
      <c r="H962" s="26" t="s">
        <v>5850</v>
      </c>
      <c r="I962" s="18">
        <v>35</v>
      </c>
      <c r="J962" s="18"/>
    </row>
    <row r="963" spans="1:10" x14ac:dyDescent="0.35">
      <c r="A963" s="26" t="s">
        <v>3120</v>
      </c>
      <c r="B963" s="26" t="s">
        <v>3131</v>
      </c>
      <c r="C963" s="26" t="s">
        <v>1321</v>
      </c>
      <c r="D963" s="26" t="s">
        <v>847</v>
      </c>
      <c r="E963" s="26">
        <v>999926872</v>
      </c>
      <c r="F963" s="26" t="s">
        <v>64</v>
      </c>
      <c r="G963" s="26" t="s">
        <v>84</v>
      </c>
      <c r="H963" s="26" t="s">
        <v>5850</v>
      </c>
      <c r="I963" s="18">
        <v>30</v>
      </c>
      <c r="J963" s="18"/>
    </row>
    <row r="964" spans="1:10" x14ac:dyDescent="0.35">
      <c r="A964" s="26" t="s">
        <v>1784</v>
      </c>
      <c r="B964" s="26" t="s">
        <v>504</v>
      </c>
      <c r="C964" s="26" t="s">
        <v>1321</v>
      </c>
      <c r="D964" s="26" t="s">
        <v>847</v>
      </c>
      <c r="E964" s="26">
        <v>999923998</v>
      </c>
      <c r="F964" s="26" t="s">
        <v>64</v>
      </c>
      <c r="G964" s="26" t="s">
        <v>197</v>
      </c>
      <c r="H964" s="26" t="s">
        <v>5852</v>
      </c>
      <c r="I964" s="18">
        <v>15</v>
      </c>
      <c r="J964" s="18">
        <v>15</v>
      </c>
    </row>
    <row r="965" spans="1:10" x14ac:dyDescent="0.35">
      <c r="A965" s="26" t="s">
        <v>3132</v>
      </c>
      <c r="B965" s="26" t="s">
        <v>3133</v>
      </c>
      <c r="C965" s="26" t="s">
        <v>1321</v>
      </c>
      <c r="D965" s="26" t="s">
        <v>847</v>
      </c>
      <c r="E965" s="26">
        <v>999925898</v>
      </c>
      <c r="F965" s="26" t="s">
        <v>64</v>
      </c>
      <c r="G965" s="26" t="s">
        <v>443</v>
      </c>
      <c r="H965" s="26" t="s">
        <v>5853</v>
      </c>
      <c r="I965" s="18">
        <v>65</v>
      </c>
      <c r="J965" s="18"/>
    </row>
    <row r="966" spans="1:10" x14ac:dyDescent="0.35">
      <c r="A966" s="26" t="s">
        <v>3135</v>
      </c>
      <c r="B966" s="26" t="s">
        <v>3136</v>
      </c>
      <c r="C966" s="26" t="s">
        <v>1321</v>
      </c>
      <c r="D966" s="26" t="s">
        <v>847</v>
      </c>
      <c r="E966" s="26">
        <v>999927697</v>
      </c>
      <c r="F966" s="26" t="s">
        <v>64</v>
      </c>
      <c r="G966" s="26" t="s">
        <v>443</v>
      </c>
      <c r="H966" s="26" t="s">
        <v>5853</v>
      </c>
      <c r="I966" s="18">
        <v>30</v>
      </c>
      <c r="J966" s="18"/>
    </row>
    <row r="967" spans="1:10" x14ac:dyDescent="0.35">
      <c r="A967" s="26" t="s">
        <v>3134</v>
      </c>
      <c r="B967" s="26" t="s">
        <v>593</v>
      </c>
      <c r="C967" s="26" t="s">
        <v>1321</v>
      </c>
      <c r="D967" s="26" t="s">
        <v>847</v>
      </c>
      <c r="E967" s="26">
        <v>999925191</v>
      </c>
      <c r="F967" s="26" t="s">
        <v>64</v>
      </c>
      <c r="G967" s="26" t="s">
        <v>443</v>
      </c>
      <c r="H967" s="26" t="s">
        <v>5853</v>
      </c>
      <c r="I967" s="18">
        <v>30</v>
      </c>
      <c r="J967" s="18"/>
    </row>
    <row r="968" spans="1:10" x14ac:dyDescent="0.35">
      <c r="A968" s="26" t="s">
        <v>3137</v>
      </c>
      <c r="B968" s="26" t="s">
        <v>770</v>
      </c>
      <c r="C968" s="26" t="s">
        <v>1321</v>
      </c>
      <c r="D968" s="26" t="s">
        <v>847</v>
      </c>
      <c r="E968" s="26">
        <v>999919257</v>
      </c>
      <c r="F968" s="26" t="s">
        <v>64</v>
      </c>
      <c r="G968" s="26" t="s">
        <v>471</v>
      </c>
      <c r="H968" s="26" t="s">
        <v>5854</v>
      </c>
      <c r="I968" s="18">
        <v>205</v>
      </c>
      <c r="J968" s="18"/>
    </row>
    <row r="969" spans="1:10" x14ac:dyDescent="0.35">
      <c r="A969" s="26" t="s">
        <v>3138</v>
      </c>
      <c r="B969" s="26" t="s">
        <v>3139</v>
      </c>
      <c r="C969" s="26" t="s">
        <v>1321</v>
      </c>
      <c r="D969" s="26" t="s">
        <v>847</v>
      </c>
      <c r="E969" s="26">
        <v>999919718</v>
      </c>
      <c r="F969" s="26" t="s">
        <v>64</v>
      </c>
      <c r="G969" s="26" t="s">
        <v>471</v>
      </c>
      <c r="H969" s="26" t="s">
        <v>5854</v>
      </c>
      <c r="I969" s="18">
        <v>60</v>
      </c>
      <c r="J969" s="18"/>
    </row>
    <row r="970" spans="1:10" x14ac:dyDescent="0.35">
      <c r="A970" s="26" t="s">
        <v>3129</v>
      </c>
      <c r="B970" s="26" t="s">
        <v>3130</v>
      </c>
      <c r="C970" s="26" t="s">
        <v>1321</v>
      </c>
      <c r="D970" s="26" t="s">
        <v>847</v>
      </c>
      <c r="E970" s="26">
        <v>999927946</v>
      </c>
      <c r="F970" s="26" t="s">
        <v>64</v>
      </c>
      <c r="G970" s="26" t="s">
        <v>471</v>
      </c>
      <c r="H970" s="26" t="s">
        <v>5854</v>
      </c>
      <c r="I970" s="18">
        <v>60</v>
      </c>
      <c r="J970" s="18"/>
    </row>
    <row r="971" spans="1:10" x14ac:dyDescent="0.35">
      <c r="A971" s="26" t="s">
        <v>3140</v>
      </c>
      <c r="B971" s="26" t="s">
        <v>3141</v>
      </c>
      <c r="C971" s="26" t="s">
        <v>1321</v>
      </c>
      <c r="D971" s="26" t="s">
        <v>847</v>
      </c>
      <c r="E971" s="26">
        <v>999926527</v>
      </c>
      <c r="F971" s="26" t="s">
        <v>64</v>
      </c>
      <c r="G971" s="26" t="s">
        <v>471</v>
      </c>
      <c r="H971" s="26" t="s">
        <v>5854</v>
      </c>
      <c r="I971" s="18">
        <v>30</v>
      </c>
      <c r="J971" s="18"/>
    </row>
    <row r="972" spans="1:10" x14ac:dyDescent="0.35">
      <c r="A972" s="26" t="s">
        <v>2237</v>
      </c>
      <c r="B972" s="26" t="s">
        <v>3142</v>
      </c>
      <c r="C972" s="26" t="s">
        <v>1321</v>
      </c>
      <c r="D972" s="26" t="s">
        <v>847</v>
      </c>
      <c r="E972" s="26">
        <v>999925885</v>
      </c>
      <c r="F972" s="26" t="s">
        <v>64</v>
      </c>
      <c r="G972" s="26" t="s">
        <v>538</v>
      </c>
      <c r="H972" s="26" t="s">
        <v>5844</v>
      </c>
      <c r="I972" s="18">
        <v>30</v>
      </c>
      <c r="J972" s="18"/>
    </row>
    <row r="973" spans="1:10" x14ac:dyDescent="0.35">
      <c r="A973" s="26" t="s">
        <v>3143</v>
      </c>
      <c r="B973" s="26" t="s">
        <v>3144</v>
      </c>
      <c r="C973" s="26" t="s">
        <v>1321</v>
      </c>
      <c r="D973" s="26" t="s">
        <v>847</v>
      </c>
      <c r="E973" s="26">
        <v>999926503</v>
      </c>
      <c r="F973" s="26" t="s">
        <v>64</v>
      </c>
      <c r="G973" s="26" t="s">
        <v>538</v>
      </c>
      <c r="H973" s="26" t="s">
        <v>5844</v>
      </c>
      <c r="I973" s="18">
        <v>30</v>
      </c>
      <c r="J973" s="18"/>
    </row>
    <row r="974" spans="1:10" x14ac:dyDescent="0.35">
      <c r="A974" s="26" t="s">
        <v>1795</v>
      </c>
      <c r="B974" s="26" t="s">
        <v>1796</v>
      </c>
      <c r="C974" s="26" t="s">
        <v>1321</v>
      </c>
      <c r="D974" s="26" t="s">
        <v>847</v>
      </c>
      <c r="E974" s="26">
        <v>999914952</v>
      </c>
      <c r="F974" s="26" t="s">
        <v>64</v>
      </c>
      <c r="G974" s="26" t="s">
        <v>450</v>
      </c>
      <c r="H974" s="26" t="s">
        <v>5848</v>
      </c>
      <c r="I974" s="18">
        <v>67.5</v>
      </c>
      <c r="J974" s="18">
        <v>67.5</v>
      </c>
    </row>
    <row r="975" spans="1:10" x14ac:dyDescent="0.35">
      <c r="A975" s="26" t="s">
        <v>1797</v>
      </c>
      <c r="B975" s="26" t="s">
        <v>1798</v>
      </c>
      <c r="C975" s="26" t="s">
        <v>1321</v>
      </c>
      <c r="D975" s="26" t="s">
        <v>847</v>
      </c>
      <c r="E975" s="26">
        <v>999921809</v>
      </c>
      <c r="F975" s="26" t="s">
        <v>64</v>
      </c>
      <c r="G975" s="26" t="s">
        <v>450</v>
      </c>
      <c r="H975" s="26" t="s">
        <v>5848</v>
      </c>
      <c r="I975" s="18">
        <v>57.5</v>
      </c>
      <c r="J975" s="18">
        <v>57.5</v>
      </c>
    </row>
    <row r="976" spans="1:10" x14ac:dyDescent="0.35">
      <c r="A976" s="26" t="s">
        <v>1801</v>
      </c>
      <c r="B976" s="26" t="s">
        <v>1802</v>
      </c>
      <c r="C976" s="26" t="s">
        <v>1321</v>
      </c>
      <c r="D976" s="26" t="s">
        <v>847</v>
      </c>
      <c r="E976" s="26">
        <v>999928248</v>
      </c>
      <c r="F976" s="26" t="s">
        <v>64</v>
      </c>
      <c r="G976" s="26" t="s">
        <v>450</v>
      </c>
      <c r="H976" s="26" t="s">
        <v>5848</v>
      </c>
      <c r="I976" s="18">
        <v>50</v>
      </c>
      <c r="J976" s="18">
        <v>50</v>
      </c>
    </row>
    <row r="977" spans="1:10" x14ac:dyDescent="0.35">
      <c r="A977" s="26" t="s">
        <v>1443</v>
      </c>
      <c r="B977" s="26" t="s">
        <v>1803</v>
      </c>
      <c r="C977" s="26" t="s">
        <v>1321</v>
      </c>
      <c r="D977" s="26" t="s">
        <v>847</v>
      </c>
      <c r="E977" s="26">
        <v>999925340</v>
      </c>
      <c r="F977" s="26" t="s">
        <v>64</v>
      </c>
      <c r="G977" s="26" t="s">
        <v>450</v>
      </c>
      <c r="H977" s="26" t="s">
        <v>5848</v>
      </c>
      <c r="I977" s="18">
        <v>37.5</v>
      </c>
      <c r="J977" s="18">
        <v>37.5</v>
      </c>
    </row>
    <row r="978" spans="1:10" x14ac:dyDescent="0.35">
      <c r="A978" s="26" t="s">
        <v>3145</v>
      </c>
      <c r="B978" s="26" t="s">
        <v>3146</v>
      </c>
      <c r="C978" s="26" t="s">
        <v>1321</v>
      </c>
      <c r="D978" s="26" t="s">
        <v>847</v>
      </c>
      <c r="E978" s="26">
        <v>999927780</v>
      </c>
      <c r="F978" s="26" t="s">
        <v>64</v>
      </c>
      <c r="G978" s="26" t="s">
        <v>450</v>
      </c>
      <c r="H978" s="26" t="s">
        <v>5848</v>
      </c>
      <c r="I978" s="18">
        <v>30</v>
      </c>
      <c r="J978" s="18"/>
    </row>
    <row r="979" spans="1:10" x14ac:dyDescent="0.35">
      <c r="A979" s="26" t="s">
        <v>3138</v>
      </c>
      <c r="B979" s="26" t="s">
        <v>3139</v>
      </c>
      <c r="C979" s="26" t="s">
        <v>1321</v>
      </c>
      <c r="D979" s="26" t="s">
        <v>847</v>
      </c>
      <c r="E979" s="26">
        <v>999919718</v>
      </c>
      <c r="F979" s="26" t="s">
        <v>64</v>
      </c>
      <c r="G979" s="26" t="s">
        <v>555</v>
      </c>
      <c r="H979" s="26" t="s">
        <v>5855</v>
      </c>
      <c r="I979" s="18">
        <v>40</v>
      </c>
      <c r="J979" s="18"/>
    </row>
    <row r="980" spans="1:10" x14ac:dyDescent="0.35">
      <c r="A980" s="26" t="s">
        <v>3147</v>
      </c>
      <c r="B980" s="26" t="s">
        <v>1701</v>
      </c>
      <c r="C980" s="26" t="s">
        <v>1321</v>
      </c>
      <c r="D980" s="26" t="s">
        <v>847</v>
      </c>
      <c r="E980" s="26">
        <v>999919575</v>
      </c>
      <c r="F980" s="26" t="s">
        <v>64</v>
      </c>
      <c r="G980" s="26" t="s">
        <v>555</v>
      </c>
      <c r="H980" s="26" t="s">
        <v>5855</v>
      </c>
      <c r="I980" s="18">
        <v>30</v>
      </c>
      <c r="J980" s="18"/>
    </row>
    <row r="981" spans="1:10" x14ac:dyDescent="0.35">
      <c r="A981" s="26" t="s">
        <v>3148</v>
      </c>
      <c r="B981" s="26" t="s">
        <v>3149</v>
      </c>
      <c r="C981" s="26" t="s">
        <v>1321</v>
      </c>
      <c r="D981" s="26" t="s">
        <v>847</v>
      </c>
      <c r="E981" s="26">
        <v>999926517</v>
      </c>
      <c r="F981" s="26" t="s">
        <v>64</v>
      </c>
      <c r="G981" s="26" t="s">
        <v>555</v>
      </c>
      <c r="H981" s="26" t="s">
        <v>5855</v>
      </c>
      <c r="I981" s="18">
        <v>30</v>
      </c>
      <c r="J981" s="18"/>
    </row>
    <row r="982" spans="1:10" x14ac:dyDescent="0.35">
      <c r="A982" s="26" t="s">
        <v>3129</v>
      </c>
      <c r="B982" s="26" t="s">
        <v>3130</v>
      </c>
      <c r="C982" s="26" t="s">
        <v>1321</v>
      </c>
      <c r="D982" s="26" t="s">
        <v>847</v>
      </c>
      <c r="E982" s="26">
        <v>999927946</v>
      </c>
      <c r="F982" s="26" t="s">
        <v>64</v>
      </c>
      <c r="G982" s="26" t="s">
        <v>555</v>
      </c>
      <c r="H982" s="26" t="s">
        <v>5855</v>
      </c>
      <c r="I982" s="18">
        <v>30</v>
      </c>
      <c r="J982" s="18"/>
    </row>
    <row r="983" spans="1:10" x14ac:dyDescent="0.35">
      <c r="A983" s="26" t="s">
        <v>1461</v>
      </c>
      <c r="B983" s="26" t="s">
        <v>1889</v>
      </c>
      <c r="C983" s="26" t="s">
        <v>1321</v>
      </c>
      <c r="D983" s="26" t="s">
        <v>999</v>
      </c>
      <c r="E983" s="26">
        <v>999921234</v>
      </c>
      <c r="F983" s="27" t="s">
        <v>64</v>
      </c>
      <c r="G983" s="26" t="s">
        <v>63</v>
      </c>
      <c r="H983" s="26" t="s">
        <v>5849</v>
      </c>
      <c r="I983" s="18">
        <v>55</v>
      </c>
      <c r="J983" s="18">
        <v>55</v>
      </c>
    </row>
    <row r="984" spans="1:10" x14ac:dyDescent="0.35">
      <c r="A984" s="26" t="s">
        <v>1957</v>
      </c>
      <c r="B984" s="26" t="s">
        <v>1958</v>
      </c>
      <c r="C984" s="26" t="s">
        <v>1321</v>
      </c>
      <c r="D984" s="26" t="s">
        <v>1869</v>
      </c>
      <c r="E984" s="26">
        <v>999915390</v>
      </c>
      <c r="F984" s="29" t="s">
        <v>64</v>
      </c>
      <c r="G984" s="26" t="s">
        <v>63</v>
      </c>
      <c r="H984" s="26" t="s">
        <v>5849</v>
      </c>
      <c r="I984" s="18">
        <v>49</v>
      </c>
      <c r="J984" s="18">
        <v>49</v>
      </c>
    </row>
    <row r="985" spans="1:10" x14ac:dyDescent="0.35">
      <c r="A985" s="26" t="s">
        <v>3150</v>
      </c>
      <c r="B985" s="26" t="s">
        <v>796</v>
      </c>
      <c r="C985" s="26" t="s">
        <v>1321</v>
      </c>
      <c r="D985" s="26" t="s">
        <v>999</v>
      </c>
      <c r="E985" s="26">
        <v>999920177</v>
      </c>
      <c r="F985" s="26" t="s">
        <v>64</v>
      </c>
      <c r="G985" s="26" t="s">
        <v>63</v>
      </c>
      <c r="H985" s="26" t="s">
        <v>5849</v>
      </c>
      <c r="I985" s="18">
        <v>40</v>
      </c>
      <c r="J985" s="18"/>
    </row>
    <row r="986" spans="1:10" x14ac:dyDescent="0.35">
      <c r="A986" s="26" t="s">
        <v>1892</v>
      </c>
      <c r="B986" s="26" t="s">
        <v>1893</v>
      </c>
      <c r="C986" s="26" t="s">
        <v>1321</v>
      </c>
      <c r="D986" s="26" t="s">
        <v>999</v>
      </c>
      <c r="E986" s="26">
        <v>999927299</v>
      </c>
      <c r="F986" s="26" t="s">
        <v>64</v>
      </c>
      <c r="G986" s="26" t="s">
        <v>63</v>
      </c>
      <c r="H986" s="26" t="s">
        <v>5849</v>
      </c>
      <c r="I986" s="18">
        <v>34</v>
      </c>
      <c r="J986" s="18">
        <v>34</v>
      </c>
    </row>
    <row r="987" spans="1:10" x14ac:dyDescent="0.35">
      <c r="A987" s="26" t="s">
        <v>3151</v>
      </c>
      <c r="B987" s="26" t="s">
        <v>3152</v>
      </c>
      <c r="C987" s="26" t="s">
        <v>1321</v>
      </c>
      <c r="D987" s="26" t="s">
        <v>999</v>
      </c>
      <c r="E987" s="26">
        <v>999918664</v>
      </c>
      <c r="F987" s="26" t="s">
        <v>64</v>
      </c>
      <c r="G987" s="26" t="s">
        <v>63</v>
      </c>
      <c r="H987" s="26" t="s">
        <v>5849</v>
      </c>
      <c r="I987" s="18">
        <v>30</v>
      </c>
      <c r="J987" s="18"/>
    </row>
    <row r="988" spans="1:10" x14ac:dyDescent="0.35">
      <c r="A988" s="26" t="s">
        <v>1898</v>
      </c>
      <c r="B988" s="26" t="s">
        <v>1899</v>
      </c>
      <c r="C988" s="26" t="s">
        <v>1321</v>
      </c>
      <c r="D988" s="26" t="s">
        <v>1869</v>
      </c>
      <c r="E988" s="26">
        <v>999927341</v>
      </c>
      <c r="F988" s="29" t="s">
        <v>64</v>
      </c>
      <c r="G988" s="26" t="s">
        <v>63</v>
      </c>
      <c r="H988" s="26" t="s">
        <v>5849</v>
      </c>
      <c r="I988" s="18">
        <v>15</v>
      </c>
      <c r="J988" s="18">
        <v>15</v>
      </c>
    </row>
    <row r="989" spans="1:10" x14ac:dyDescent="0.35">
      <c r="A989" s="26" t="s">
        <v>1900</v>
      </c>
      <c r="B989" s="26" t="s">
        <v>1901</v>
      </c>
      <c r="C989" s="26" t="s">
        <v>1321</v>
      </c>
      <c r="D989" s="26" t="s">
        <v>999</v>
      </c>
      <c r="E989" s="26">
        <v>999927747</v>
      </c>
      <c r="F989" s="26" t="s">
        <v>64</v>
      </c>
      <c r="G989" s="26" t="s">
        <v>63</v>
      </c>
      <c r="H989" s="26" t="s">
        <v>5849</v>
      </c>
      <c r="I989" s="18">
        <v>15</v>
      </c>
      <c r="J989" s="18">
        <v>15</v>
      </c>
    </row>
    <row r="990" spans="1:10" x14ac:dyDescent="0.35">
      <c r="A990" s="26" t="s">
        <v>1591</v>
      </c>
      <c r="B990" s="26" t="s">
        <v>3094</v>
      </c>
      <c r="C990" s="26" t="s">
        <v>1321</v>
      </c>
      <c r="D990" s="26" t="s">
        <v>999</v>
      </c>
      <c r="E990" s="26">
        <v>999920221</v>
      </c>
      <c r="F990" s="26" t="s">
        <v>64</v>
      </c>
      <c r="G990" s="26" t="s">
        <v>84</v>
      </c>
      <c r="H990" s="26" t="s">
        <v>5850</v>
      </c>
      <c r="I990" s="18">
        <v>260</v>
      </c>
      <c r="J990" s="18"/>
    </row>
    <row r="991" spans="1:10" x14ac:dyDescent="0.35">
      <c r="A991" s="26" t="s">
        <v>1919</v>
      </c>
      <c r="B991" s="26" t="s">
        <v>3104</v>
      </c>
      <c r="C991" s="26" t="s">
        <v>1321</v>
      </c>
      <c r="D991" s="26" t="s">
        <v>999</v>
      </c>
      <c r="E991" s="26">
        <v>999925519</v>
      </c>
      <c r="F991" s="26" t="s">
        <v>64</v>
      </c>
      <c r="G991" s="26" t="s">
        <v>84</v>
      </c>
      <c r="H991" s="26" t="s">
        <v>5850</v>
      </c>
      <c r="I991" s="18">
        <v>216.2</v>
      </c>
      <c r="J991" s="18"/>
    </row>
    <row r="992" spans="1:10" x14ac:dyDescent="0.35">
      <c r="A992" s="26" t="s">
        <v>1568</v>
      </c>
      <c r="B992" s="26" t="s">
        <v>2288</v>
      </c>
      <c r="C992" s="26" t="s">
        <v>1321</v>
      </c>
      <c r="D992" s="26" t="s">
        <v>999</v>
      </c>
      <c r="E992" s="26">
        <v>999925964</v>
      </c>
      <c r="F992" s="26" t="s">
        <v>64</v>
      </c>
      <c r="G992" s="26" t="s">
        <v>84</v>
      </c>
      <c r="H992" s="26" t="s">
        <v>5850</v>
      </c>
      <c r="I992" s="18">
        <v>150</v>
      </c>
      <c r="J992" s="18"/>
    </row>
    <row r="993" spans="1:10" x14ac:dyDescent="0.35">
      <c r="A993" s="26" t="s">
        <v>1947</v>
      </c>
      <c r="B993" s="26" t="s">
        <v>1086</v>
      </c>
      <c r="C993" s="26" t="s">
        <v>1321</v>
      </c>
      <c r="D993" s="26" t="s">
        <v>999</v>
      </c>
      <c r="E993" s="26">
        <v>999921076</v>
      </c>
      <c r="F993" s="26" t="s">
        <v>64</v>
      </c>
      <c r="G993" s="26" t="s">
        <v>84</v>
      </c>
      <c r="H993" s="26" t="s">
        <v>5850</v>
      </c>
      <c r="I993" s="18">
        <v>139.5</v>
      </c>
      <c r="J993" s="18">
        <v>139.5</v>
      </c>
    </row>
    <row r="994" spans="1:10" x14ac:dyDescent="0.35">
      <c r="A994" s="26" t="s">
        <v>3151</v>
      </c>
      <c r="B994" s="26" t="s">
        <v>3152</v>
      </c>
      <c r="C994" s="26" t="s">
        <v>1321</v>
      </c>
      <c r="D994" s="26" t="s">
        <v>999</v>
      </c>
      <c r="E994" s="26">
        <v>999918664</v>
      </c>
      <c r="F994" s="26" t="s">
        <v>64</v>
      </c>
      <c r="G994" s="26" t="s">
        <v>84</v>
      </c>
      <c r="H994" s="26" t="s">
        <v>5850</v>
      </c>
      <c r="I994" s="18">
        <v>120</v>
      </c>
      <c r="J994" s="18"/>
    </row>
    <row r="995" spans="1:10" x14ac:dyDescent="0.35">
      <c r="A995" s="26" t="s">
        <v>1938</v>
      </c>
      <c r="B995" s="26" t="s">
        <v>1939</v>
      </c>
      <c r="C995" s="26" t="s">
        <v>1321</v>
      </c>
      <c r="D995" s="26" t="s">
        <v>999</v>
      </c>
      <c r="E995" s="26">
        <v>999916982</v>
      </c>
      <c r="F995" s="26" t="s">
        <v>64</v>
      </c>
      <c r="G995" s="26" t="s">
        <v>84</v>
      </c>
      <c r="H995" s="26" t="s">
        <v>5850</v>
      </c>
      <c r="I995" s="18">
        <v>71.25</v>
      </c>
      <c r="J995" s="18">
        <v>71.25</v>
      </c>
    </row>
    <row r="996" spans="1:10" x14ac:dyDescent="0.35">
      <c r="A996" s="26" t="s">
        <v>1461</v>
      </c>
      <c r="B996" s="26" t="s">
        <v>1959</v>
      </c>
      <c r="C996" s="26" t="s">
        <v>1321</v>
      </c>
      <c r="D996" s="26" t="s">
        <v>999</v>
      </c>
      <c r="E996" s="26">
        <v>999921234</v>
      </c>
      <c r="F996" s="26" t="s">
        <v>64</v>
      </c>
      <c r="G996" s="26" t="s">
        <v>84</v>
      </c>
      <c r="H996" s="26" t="s">
        <v>5850</v>
      </c>
      <c r="I996" s="18">
        <v>35</v>
      </c>
      <c r="J996" s="18">
        <v>35</v>
      </c>
    </row>
    <row r="997" spans="1:10" x14ac:dyDescent="0.35">
      <c r="A997" s="26" t="s">
        <v>3153</v>
      </c>
      <c r="B997" s="26" t="s">
        <v>3154</v>
      </c>
      <c r="C997" s="26" t="s">
        <v>1321</v>
      </c>
      <c r="D997" s="26" t="s">
        <v>999</v>
      </c>
      <c r="E997" s="26">
        <v>999916013</v>
      </c>
      <c r="F997" s="26" t="s">
        <v>64</v>
      </c>
      <c r="G997" s="26" t="s">
        <v>84</v>
      </c>
      <c r="H997" s="26" t="s">
        <v>5850</v>
      </c>
      <c r="I997" s="18">
        <v>30</v>
      </c>
      <c r="J997" s="18"/>
    </row>
    <row r="998" spans="1:10" x14ac:dyDescent="0.35">
      <c r="A998" s="26" t="s">
        <v>3155</v>
      </c>
      <c r="B998" s="26" t="s">
        <v>1692</v>
      </c>
      <c r="C998" s="26" t="s">
        <v>1321</v>
      </c>
      <c r="D998" s="26" t="s">
        <v>999</v>
      </c>
      <c r="E998" s="26">
        <v>999921673</v>
      </c>
      <c r="F998" s="26" t="s">
        <v>64</v>
      </c>
      <c r="G998" s="26" t="s">
        <v>84</v>
      </c>
      <c r="H998" s="26" t="s">
        <v>5850</v>
      </c>
      <c r="I998" s="18">
        <v>30</v>
      </c>
      <c r="J998" s="18"/>
    </row>
    <row r="999" spans="1:10" x14ac:dyDescent="0.35">
      <c r="A999" s="26" t="s">
        <v>3017</v>
      </c>
      <c r="B999" s="26" t="s">
        <v>3156</v>
      </c>
      <c r="C999" s="26" t="s">
        <v>1321</v>
      </c>
      <c r="D999" s="26" t="s">
        <v>999</v>
      </c>
      <c r="E999" s="26">
        <v>999926213</v>
      </c>
      <c r="F999" s="26" t="s">
        <v>64</v>
      </c>
      <c r="G999" s="26" t="s">
        <v>84</v>
      </c>
      <c r="H999" s="26" t="s">
        <v>5850</v>
      </c>
      <c r="I999" s="18">
        <v>30</v>
      </c>
      <c r="J999" s="18"/>
    </row>
    <row r="1000" spans="1:10" x14ac:dyDescent="0.35">
      <c r="A1000" s="26" t="s">
        <v>1430</v>
      </c>
      <c r="B1000" s="26" t="s">
        <v>3157</v>
      </c>
      <c r="C1000" s="26" t="s">
        <v>1321</v>
      </c>
      <c r="D1000" s="26" t="s">
        <v>999</v>
      </c>
      <c r="E1000" s="26">
        <v>999922900</v>
      </c>
      <c r="F1000" s="26" t="s">
        <v>64</v>
      </c>
      <c r="G1000" s="26" t="s">
        <v>65</v>
      </c>
      <c r="H1000" s="26" t="s">
        <v>5851</v>
      </c>
      <c r="I1000" s="18">
        <v>160</v>
      </c>
      <c r="J1000" s="18"/>
    </row>
    <row r="1001" spans="1:10" x14ac:dyDescent="0.35">
      <c r="A1001" s="26" t="s">
        <v>3158</v>
      </c>
      <c r="B1001" s="26" t="s">
        <v>1846</v>
      </c>
      <c r="C1001" s="26" t="s">
        <v>1321</v>
      </c>
      <c r="D1001" s="26" t="s">
        <v>999</v>
      </c>
      <c r="E1001" s="26">
        <v>999918006</v>
      </c>
      <c r="F1001" s="26" t="s">
        <v>64</v>
      </c>
      <c r="G1001" s="26" t="s">
        <v>65</v>
      </c>
      <c r="H1001" s="26" t="s">
        <v>5851</v>
      </c>
      <c r="I1001" s="18">
        <v>150</v>
      </c>
      <c r="J1001" s="18"/>
    </row>
    <row r="1002" spans="1:10" x14ac:dyDescent="0.35">
      <c r="A1002" s="26" t="s">
        <v>1493</v>
      </c>
      <c r="B1002" s="26" t="s">
        <v>3159</v>
      </c>
      <c r="C1002" s="26" t="s">
        <v>1321</v>
      </c>
      <c r="D1002" s="26" t="s">
        <v>999</v>
      </c>
      <c r="E1002" s="26">
        <v>999919505</v>
      </c>
      <c r="F1002" s="26" t="s">
        <v>64</v>
      </c>
      <c r="G1002" s="26" t="s">
        <v>65</v>
      </c>
      <c r="H1002" s="26" t="s">
        <v>5851</v>
      </c>
      <c r="I1002" s="18">
        <v>150</v>
      </c>
      <c r="J1002" s="18"/>
    </row>
    <row r="1003" spans="1:10" x14ac:dyDescent="0.35">
      <c r="A1003" s="26" t="s">
        <v>2930</v>
      </c>
      <c r="B1003" s="26" t="s">
        <v>3160</v>
      </c>
      <c r="C1003" s="26" t="s">
        <v>1321</v>
      </c>
      <c r="D1003" s="26" t="s">
        <v>999</v>
      </c>
      <c r="E1003" s="26">
        <v>999920939</v>
      </c>
      <c r="F1003" s="26" t="s">
        <v>64</v>
      </c>
      <c r="G1003" s="26" t="s">
        <v>65</v>
      </c>
      <c r="H1003" s="26" t="s">
        <v>5851</v>
      </c>
      <c r="I1003" s="18">
        <v>104</v>
      </c>
      <c r="J1003" s="18"/>
    </row>
    <row r="1004" spans="1:10" x14ac:dyDescent="0.35">
      <c r="A1004" s="26" t="s">
        <v>3150</v>
      </c>
      <c r="B1004" s="26" t="s">
        <v>691</v>
      </c>
      <c r="C1004" s="26" t="s">
        <v>1321</v>
      </c>
      <c r="D1004" s="26" t="s">
        <v>999</v>
      </c>
      <c r="E1004" s="26">
        <v>999920177</v>
      </c>
      <c r="F1004" s="26" t="s">
        <v>64</v>
      </c>
      <c r="G1004" s="26" t="s">
        <v>65</v>
      </c>
      <c r="H1004" s="26" t="s">
        <v>5851</v>
      </c>
      <c r="I1004" s="18">
        <v>45</v>
      </c>
      <c r="J1004" s="18"/>
    </row>
    <row r="1005" spans="1:10" x14ac:dyDescent="0.35">
      <c r="A1005" s="26" t="s">
        <v>3158</v>
      </c>
      <c r="B1005" s="26" t="s">
        <v>921</v>
      </c>
      <c r="C1005" s="26" t="s">
        <v>1321</v>
      </c>
      <c r="D1005" s="26" t="s">
        <v>999</v>
      </c>
      <c r="E1005" s="26">
        <v>999918006</v>
      </c>
      <c r="F1005" s="26" t="s">
        <v>64</v>
      </c>
      <c r="G1005" s="26" t="s">
        <v>197</v>
      </c>
      <c r="H1005" s="26" t="s">
        <v>5852</v>
      </c>
      <c r="I1005" s="18">
        <v>50</v>
      </c>
      <c r="J1005" s="18"/>
    </row>
    <row r="1006" spans="1:10" x14ac:dyDescent="0.35">
      <c r="A1006" s="26" t="s">
        <v>1853</v>
      </c>
      <c r="B1006" s="26" t="s">
        <v>1854</v>
      </c>
      <c r="C1006" s="26" t="s">
        <v>1321</v>
      </c>
      <c r="D1006" s="26" t="s">
        <v>999</v>
      </c>
      <c r="E1006" s="26">
        <v>999927341</v>
      </c>
      <c r="F1006" s="26" t="s">
        <v>64</v>
      </c>
      <c r="G1006" s="26" t="s">
        <v>197</v>
      </c>
      <c r="H1006" s="26" t="s">
        <v>5852</v>
      </c>
      <c r="I1006" s="18">
        <v>45</v>
      </c>
      <c r="J1006" s="18">
        <v>45</v>
      </c>
    </row>
    <row r="1007" spans="1:10" x14ac:dyDescent="0.35">
      <c r="A1007" s="26" t="s">
        <v>3162</v>
      </c>
      <c r="B1007" s="26" t="s">
        <v>1104</v>
      </c>
      <c r="C1007" s="26" t="s">
        <v>1321</v>
      </c>
      <c r="D1007" s="26" t="s">
        <v>999</v>
      </c>
      <c r="E1007" s="26">
        <v>999913389</v>
      </c>
      <c r="F1007" s="26" t="s">
        <v>64</v>
      </c>
      <c r="G1007" s="26" t="s">
        <v>197</v>
      </c>
      <c r="H1007" s="26" t="s">
        <v>5852</v>
      </c>
      <c r="I1007" s="18">
        <v>30</v>
      </c>
      <c r="J1007" s="18"/>
    </row>
    <row r="1008" spans="1:10" x14ac:dyDescent="0.35">
      <c r="A1008" s="26" t="s">
        <v>3163</v>
      </c>
      <c r="B1008" s="26" t="s">
        <v>3164</v>
      </c>
      <c r="C1008" s="26" t="s">
        <v>1321</v>
      </c>
      <c r="D1008" s="26" t="s">
        <v>999</v>
      </c>
      <c r="E1008" s="26">
        <v>999926038</v>
      </c>
      <c r="F1008" s="26" t="s">
        <v>64</v>
      </c>
      <c r="G1008" s="26" t="s">
        <v>443</v>
      </c>
      <c r="H1008" s="26" t="s">
        <v>5853</v>
      </c>
      <c r="I1008" s="18">
        <v>60</v>
      </c>
      <c r="J1008" s="18"/>
    </row>
    <row r="1009" spans="1:10" x14ac:dyDescent="0.35">
      <c r="A1009" s="26" t="s">
        <v>3165</v>
      </c>
      <c r="B1009" s="26" t="s">
        <v>2781</v>
      </c>
      <c r="C1009" s="26" t="s">
        <v>1321</v>
      </c>
      <c r="D1009" s="26" t="s">
        <v>999</v>
      </c>
      <c r="E1009" s="26">
        <v>999927951</v>
      </c>
      <c r="F1009" s="26" t="s">
        <v>64</v>
      </c>
      <c r="G1009" s="26" t="s">
        <v>443</v>
      </c>
      <c r="H1009" s="26" t="s">
        <v>5853</v>
      </c>
      <c r="I1009" s="18">
        <v>45</v>
      </c>
      <c r="J1009" s="18"/>
    </row>
    <row r="1010" spans="1:10" x14ac:dyDescent="0.35">
      <c r="A1010" s="26" t="s">
        <v>3168</v>
      </c>
      <c r="B1010" s="26" t="s">
        <v>3169</v>
      </c>
      <c r="C1010" s="26" t="s">
        <v>1321</v>
      </c>
      <c r="D1010" s="26" t="s">
        <v>999</v>
      </c>
      <c r="E1010" s="26">
        <v>999904553</v>
      </c>
      <c r="F1010" s="26" t="s">
        <v>64</v>
      </c>
      <c r="G1010" s="26" t="s">
        <v>443</v>
      </c>
      <c r="H1010" s="26" t="s">
        <v>5853</v>
      </c>
      <c r="I1010" s="18">
        <v>30</v>
      </c>
      <c r="J1010" s="18"/>
    </row>
    <row r="1011" spans="1:10" x14ac:dyDescent="0.35">
      <c r="A1011" s="26" t="s">
        <v>1917</v>
      </c>
      <c r="B1011" s="26" t="s">
        <v>1918</v>
      </c>
      <c r="C1011" s="26" t="s">
        <v>1321</v>
      </c>
      <c r="D1011" s="26" t="s">
        <v>999</v>
      </c>
      <c r="E1011" s="26">
        <v>999919501</v>
      </c>
      <c r="F1011" s="26" t="s">
        <v>64</v>
      </c>
      <c r="G1011" s="26" t="s">
        <v>471</v>
      </c>
      <c r="H1011" s="26" t="s">
        <v>5854</v>
      </c>
      <c r="I1011" s="18">
        <v>155</v>
      </c>
      <c r="J1011" s="18">
        <v>155</v>
      </c>
    </row>
    <row r="1012" spans="1:10" x14ac:dyDescent="0.35">
      <c r="A1012" s="26" t="s">
        <v>1994</v>
      </c>
      <c r="B1012" s="26" t="s">
        <v>706</v>
      </c>
      <c r="C1012" s="26" t="s">
        <v>1321</v>
      </c>
      <c r="D1012" s="26" t="s">
        <v>999</v>
      </c>
      <c r="E1012" s="26">
        <v>999922347</v>
      </c>
      <c r="F1012" s="26" t="s">
        <v>64</v>
      </c>
      <c r="G1012" s="26" t="s">
        <v>471</v>
      </c>
      <c r="H1012" s="26" t="s">
        <v>5854</v>
      </c>
      <c r="I1012" s="18">
        <v>120</v>
      </c>
      <c r="J1012" s="18"/>
    </row>
    <row r="1013" spans="1:10" x14ac:dyDescent="0.35">
      <c r="A1013" s="26" t="s">
        <v>3170</v>
      </c>
      <c r="B1013" s="26" t="s">
        <v>2426</v>
      </c>
      <c r="C1013" s="26" t="s">
        <v>1321</v>
      </c>
      <c r="D1013" s="26" t="s">
        <v>999</v>
      </c>
      <c r="E1013" s="26">
        <v>999924205</v>
      </c>
      <c r="F1013" s="26" t="s">
        <v>64</v>
      </c>
      <c r="G1013" s="26" t="s">
        <v>471</v>
      </c>
      <c r="H1013" s="26" t="s">
        <v>5854</v>
      </c>
      <c r="I1013" s="18">
        <v>120</v>
      </c>
      <c r="J1013" s="18"/>
    </row>
    <row r="1014" spans="1:10" x14ac:dyDescent="0.35">
      <c r="A1014" s="26" t="s">
        <v>1919</v>
      </c>
      <c r="B1014" s="26" t="s">
        <v>1920</v>
      </c>
      <c r="C1014" s="26" t="s">
        <v>1321</v>
      </c>
      <c r="D1014" s="26" t="s">
        <v>999</v>
      </c>
      <c r="E1014" s="26">
        <v>999928276</v>
      </c>
      <c r="F1014" s="26" t="s">
        <v>64</v>
      </c>
      <c r="G1014" s="26" t="s">
        <v>471</v>
      </c>
      <c r="H1014" s="26" t="s">
        <v>5854</v>
      </c>
      <c r="I1014" s="18">
        <v>97.5</v>
      </c>
      <c r="J1014" s="18">
        <v>97.5</v>
      </c>
    </row>
    <row r="1015" spans="1:10" x14ac:dyDescent="0.35">
      <c r="A1015" s="26" t="s">
        <v>3171</v>
      </c>
      <c r="B1015" s="26" t="s">
        <v>3172</v>
      </c>
      <c r="C1015" s="26" t="s">
        <v>1321</v>
      </c>
      <c r="D1015" s="26" t="s">
        <v>999</v>
      </c>
      <c r="E1015" s="26">
        <v>999907280</v>
      </c>
      <c r="F1015" s="26" t="s">
        <v>64</v>
      </c>
      <c r="G1015" s="26" t="s">
        <v>471</v>
      </c>
      <c r="H1015" s="26" t="s">
        <v>5854</v>
      </c>
      <c r="I1015" s="18">
        <v>80</v>
      </c>
      <c r="J1015" s="18"/>
    </row>
    <row r="1016" spans="1:10" x14ac:dyDescent="0.35">
      <c r="A1016" s="26" t="s">
        <v>3173</v>
      </c>
      <c r="B1016" s="26" t="s">
        <v>262</v>
      </c>
      <c r="C1016" s="26" t="s">
        <v>1321</v>
      </c>
      <c r="D1016" s="26" t="s">
        <v>999</v>
      </c>
      <c r="E1016" s="26">
        <v>999923709</v>
      </c>
      <c r="F1016" s="26" t="s">
        <v>64</v>
      </c>
      <c r="G1016" s="26" t="s">
        <v>471</v>
      </c>
      <c r="H1016" s="26" t="s">
        <v>5854</v>
      </c>
      <c r="I1016" s="18">
        <v>75</v>
      </c>
      <c r="J1016" s="18"/>
    </row>
    <row r="1017" spans="1:10" x14ac:dyDescent="0.35">
      <c r="A1017" s="26" t="s">
        <v>3174</v>
      </c>
      <c r="B1017" s="26" t="s">
        <v>3175</v>
      </c>
      <c r="C1017" s="26" t="s">
        <v>1321</v>
      </c>
      <c r="D1017" s="26" t="s">
        <v>999</v>
      </c>
      <c r="E1017" s="26">
        <v>999928268</v>
      </c>
      <c r="F1017" s="26" t="s">
        <v>64</v>
      </c>
      <c r="G1017" s="26" t="s">
        <v>471</v>
      </c>
      <c r="H1017" s="26" t="s">
        <v>5854</v>
      </c>
      <c r="I1017" s="18">
        <v>52.5</v>
      </c>
      <c r="J1017" s="18"/>
    </row>
    <row r="1018" spans="1:10" x14ac:dyDescent="0.35">
      <c r="A1018" s="26" t="s">
        <v>3180</v>
      </c>
      <c r="B1018" s="26" t="s">
        <v>324</v>
      </c>
      <c r="C1018" s="26" t="s">
        <v>1321</v>
      </c>
      <c r="D1018" s="26" t="s">
        <v>999</v>
      </c>
      <c r="E1018" s="26">
        <v>999927673</v>
      </c>
      <c r="F1018" s="26" t="s">
        <v>64</v>
      </c>
      <c r="G1018" s="26" t="s">
        <v>471</v>
      </c>
      <c r="H1018" s="26" t="s">
        <v>5854</v>
      </c>
      <c r="I1018" s="18">
        <v>30</v>
      </c>
      <c r="J1018" s="18"/>
    </row>
    <row r="1019" spans="1:10" x14ac:dyDescent="0.35">
      <c r="A1019" s="26" t="s">
        <v>3178</v>
      </c>
      <c r="B1019" s="26" t="s">
        <v>3179</v>
      </c>
      <c r="C1019" s="26" t="s">
        <v>1321</v>
      </c>
      <c r="D1019" s="26" t="s">
        <v>999</v>
      </c>
      <c r="E1019" s="26">
        <v>999923094</v>
      </c>
      <c r="F1019" s="26" t="s">
        <v>64</v>
      </c>
      <c r="G1019" s="26" t="s">
        <v>471</v>
      </c>
      <c r="H1019" s="26" t="s">
        <v>5854</v>
      </c>
      <c r="I1019" s="18">
        <v>30</v>
      </c>
      <c r="J1019" s="18"/>
    </row>
    <row r="1020" spans="1:10" x14ac:dyDescent="0.35">
      <c r="A1020" s="26" t="s">
        <v>1931</v>
      </c>
      <c r="B1020" s="26" t="s">
        <v>1932</v>
      </c>
      <c r="C1020" s="26" t="s">
        <v>1321</v>
      </c>
      <c r="D1020" s="26" t="s">
        <v>999</v>
      </c>
      <c r="E1020" s="26">
        <v>999925568</v>
      </c>
      <c r="F1020" s="26" t="s">
        <v>64</v>
      </c>
      <c r="G1020" s="26" t="s">
        <v>471</v>
      </c>
      <c r="H1020" s="26" t="s">
        <v>5854</v>
      </c>
      <c r="I1020" s="18">
        <v>22.5</v>
      </c>
      <c r="J1020" s="18">
        <v>22.5</v>
      </c>
    </row>
    <row r="1021" spans="1:10" x14ac:dyDescent="0.35">
      <c r="A1021" s="26" t="s">
        <v>1362</v>
      </c>
      <c r="B1021" s="26" t="s">
        <v>1933</v>
      </c>
      <c r="C1021" s="26" t="s">
        <v>1321</v>
      </c>
      <c r="D1021" s="26" t="s">
        <v>999</v>
      </c>
      <c r="E1021" s="26">
        <v>999918204</v>
      </c>
      <c r="F1021" s="26" t="s">
        <v>64</v>
      </c>
      <c r="G1021" s="26" t="s">
        <v>471</v>
      </c>
      <c r="H1021" s="26" t="s">
        <v>5854</v>
      </c>
      <c r="I1021" s="18">
        <v>15</v>
      </c>
      <c r="J1021" s="18">
        <v>15</v>
      </c>
    </row>
    <row r="1022" spans="1:10" x14ac:dyDescent="0.35">
      <c r="A1022" s="26" t="s">
        <v>1489</v>
      </c>
      <c r="B1022" s="26" t="s">
        <v>1934</v>
      </c>
      <c r="C1022" s="26" t="s">
        <v>1321</v>
      </c>
      <c r="D1022" s="26" t="s">
        <v>999</v>
      </c>
      <c r="E1022" s="26">
        <v>999918652</v>
      </c>
      <c r="F1022" s="26" t="s">
        <v>64</v>
      </c>
      <c r="G1022" s="26" t="s">
        <v>471</v>
      </c>
      <c r="H1022" s="26" t="s">
        <v>5854</v>
      </c>
      <c r="I1022" s="18">
        <v>15</v>
      </c>
      <c r="J1022" s="18">
        <v>15</v>
      </c>
    </row>
    <row r="1023" spans="1:10" x14ac:dyDescent="0.35">
      <c r="A1023" s="26" t="s">
        <v>1935</v>
      </c>
      <c r="B1023" s="26" t="s">
        <v>1936</v>
      </c>
      <c r="C1023" s="26" t="s">
        <v>1321</v>
      </c>
      <c r="D1023" s="26" t="s">
        <v>999</v>
      </c>
      <c r="E1023" s="26">
        <v>999919791</v>
      </c>
      <c r="F1023" s="26" t="s">
        <v>64</v>
      </c>
      <c r="G1023" s="26" t="s">
        <v>471</v>
      </c>
      <c r="H1023" s="26" t="s">
        <v>5854</v>
      </c>
      <c r="I1023" s="18">
        <v>15</v>
      </c>
      <c r="J1023" s="18">
        <v>15</v>
      </c>
    </row>
    <row r="1024" spans="1:10" x14ac:dyDescent="0.35">
      <c r="A1024" s="26" t="s">
        <v>1937</v>
      </c>
      <c r="B1024" s="26" t="s">
        <v>1599</v>
      </c>
      <c r="C1024" s="26" t="s">
        <v>1321</v>
      </c>
      <c r="D1024" s="26" t="s">
        <v>999</v>
      </c>
      <c r="E1024" s="26">
        <v>999927216</v>
      </c>
      <c r="F1024" s="26" t="s">
        <v>64</v>
      </c>
      <c r="G1024" s="26" t="s">
        <v>471</v>
      </c>
      <c r="H1024" s="26" t="s">
        <v>5854</v>
      </c>
      <c r="I1024" s="18">
        <v>15</v>
      </c>
      <c r="J1024" s="18">
        <v>15</v>
      </c>
    </row>
    <row r="1025" spans="1:10" x14ac:dyDescent="0.35">
      <c r="A1025" s="26" t="s">
        <v>1938</v>
      </c>
      <c r="B1025" s="26" t="s">
        <v>1939</v>
      </c>
      <c r="C1025" s="26" t="s">
        <v>1321</v>
      </c>
      <c r="D1025" s="26" t="s">
        <v>999</v>
      </c>
      <c r="E1025" s="26">
        <v>999916982</v>
      </c>
      <c r="F1025" s="26" t="s">
        <v>64</v>
      </c>
      <c r="G1025" s="26" t="s">
        <v>471</v>
      </c>
      <c r="H1025" s="26" t="s">
        <v>5854</v>
      </c>
      <c r="I1025" s="18">
        <v>12.5</v>
      </c>
      <c r="J1025" s="18">
        <v>12.5</v>
      </c>
    </row>
    <row r="1026" spans="1:10" x14ac:dyDescent="0.35">
      <c r="A1026" s="26" t="s">
        <v>1486</v>
      </c>
      <c r="B1026" s="26" t="s">
        <v>3182</v>
      </c>
      <c r="C1026" s="26" t="s">
        <v>1321</v>
      </c>
      <c r="D1026" s="26" t="s">
        <v>999</v>
      </c>
      <c r="E1026" s="26">
        <v>999895018</v>
      </c>
      <c r="F1026" s="27" t="s">
        <v>64</v>
      </c>
      <c r="G1026" s="26" t="s">
        <v>444</v>
      </c>
      <c r="H1026" s="26" t="s">
        <v>5846</v>
      </c>
      <c r="I1026" s="18">
        <v>90</v>
      </c>
      <c r="J1026" s="18"/>
    </row>
    <row r="1027" spans="1:10" x14ac:dyDescent="0.35">
      <c r="A1027" s="26" t="s">
        <v>3183</v>
      </c>
      <c r="B1027" s="26" t="s">
        <v>3184</v>
      </c>
      <c r="C1027" s="26" t="s">
        <v>1321</v>
      </c>
      <c r="D1027" s="26" t="s">
        <v>999</v>
      </c>
      <c r="E1027" s="26">
        <v>999921699</v>
      </c>
      <c r="F1027" s="26" t="s">
        <v>64</v>
      </c>
      <c r="G1027" s="26" t="s">
        <v>444</v>
      </c>
      <c r="H1027" s="26" t="s">
        <v>5846</v>
      </c>
      <c r="I1027" s="18">
        <v>75</v>
      </c>
      <c r="J1027" s="18"/>
    </row>
    <row r="1028" spans="1:10" x14ac:dyDescent="0.35">
      <c r="A1028" s="26" t="s">
        <v>3185</v>
      </c>
      <c r="B1028" s="26" t="s">
        <v>3186</v>
      </c>
      <c r="C1028" s="26" t="s">
        <v>1321</v>
      </c>
      <c r="D1028" s="26" t="s">
        <v>999</v>
      </c>
      <c r="E1028" s="26">
        <v>999926009</v>
      </c>
      <c r="F1028" s="26" t="s">
        <v>64</v>
      </c>
      <c r="G1028" s="26" t="s">
        <v>444</v>
      </c>
      <c r="H1028" s="26" t="s">
        <v>5846</v>
      </c>
      <c r="I1028" s="18">
        <v>40</v>
      </c>
      <c r="J1028" s="18"/>
    </row>
    <row r="1029" spans="1:10" x14ac:dyDescent="0.35">
      <c r="A1029" s="26" t="s">
        <v>3188</v>
      </c>
      <c r="B1029" s="26" t="s">
        <v>3189</v>
      </c>
      <c r="C1029" s="26" t="s">
        <v>1321</v>
      </c>
      <c r="D1029" s="26" t="s">
        <v>999</v>
      </c>
      <c r="E1029" s="26">
        <v>999923001</v>
      </c>
      <c r="F1029" s="26" t="s">
        <v>64</v>
      </c>
      <c r="G1029" s="26" t="s">
        <v>444</v>
      </c>
      <c r="H1029" s="26" t="s">
        <v>5846</v>
      </c>
      <c r="I1029" s="18">
        <v>30</v>
      </c>
      <c r="J1029" s="18"/>
    </row>
    <row r="1030" spans="1:10" x14ac:dyDescent="0.35">
      <c r="A1030" s="26" t="s">
        <v>1907</v>
      </c>
      <c r="B1030" s="26" t="s">
        <v>1908</v>
      </c>
      <c r="C1030" s="26" t="s">
        <v>1321</v>
      </c>
      <c r="D1030" s="26" t="s">
        <v>999</v>
      </c>
      <c r="E1030" s="26">
        <v>999919680</v>
      </c>
      <c r="F1030" s="26" t="s">
        <v>64</v>
      </c>
      <c r="G1030" s="26" t="s">
        <v>538</v>
      </c>
      <c r="H1030" s="26" t="s">
        <v>5844</v>
      </c>
      <c r="I1030" s="18">
        <v>75</v>
      </c>
      <c r="J1030" s="18">
        <v>75</v>
      </c>
    </row>
    <row r="1031" spans="1:10" x14ac:dyDescent="0.35">
      <c r="A1031" s="26" t="s">
        <v>3036</v>
      </c>
      <c r="B1031" s="26" t="s">
        <v>1775</v>
      </c>
      <c r="C1031" s="26" t="s">
        <v>1321</v>
      </c>
      <c r="D1031" s="26" t="s">
        <v>999</v>
      </c>
      <c r="E1031" s="26">
        <v>999926308</v>
      </c>
      <c r="F1031" s="26" t="s">
        <v>64</v>
      </c>
      <c r="G1031" s="26" t="s">
        <v>538</v>
      </c>
      <c r="H1031" s="26" t="s">
        <v>5844</v>
      </c>
      <c r="I1031" s="18">
        <v>70</v>
      </c>
      <c r="J1031" s="18"/>
    </row>
    <row r="1032" spans="1:10" x14ac:dyDescent="0.35">
      <c r="A1032" s="22" t="s">
        <v>3171</v>
      </c>
      <c r="B1032" s="22" t="s">
        <v>3172</v>
      </c>
      <c r="C1032" s="22" t="s">
        <v>1321</v>
      </c>
      <c r="D1032" s="22" t="s">
        <v>999</v>
      </c>
      <c r="E1032" s="21">
        <v>999907280</v>
      </c>
      <c r="F1032" s="22" t="s">
        <v>64</v>
      </c>
      <c r="G1032" s="26" t="s">
        <v>538</v>
      </c>
      <c r="H1032" s="26" t="s">
        <v>5844</v>
      </c>
      <c r="I1032" s="18">
        <v>65</v>
      </c>
      <c r="J1032" s="18"/>
    </row>
    <row r="1033" spans="1:10" x14ac:dyDescent="0.35">
      <c r="A1033" s="26" t="s">
        <v>3185</v>
      </c>
      <c r="B1033" s="26" t="s">
        <v>1561</v>
      </c>
      <c r="C1033" s="26" t="s">
        <v>1321</v>
      </c>
      <c r="D1033" s="26" t="s">
        <v>999</v>
      </c>
      <c r="E1033" s="26">
        <v>999926009</v>
      </c>
      <c r="F1033" s="26" t="s">
        <v>64</v>
      </c>
      <c r="G1033" s="26" t="s">
        <v>538</v>
      </c>
      <c r="H1033" s="26" t="s">
        <v>5844</v>
      </c>
      <c r="I1033" s="18">
        <v>60</v>
      </c>
      <c r="J1033" s="18"/>
    </row>
    <row r="1034" spans="1:10" x14ac:dyDescent="0.35">
      <c r="A1034" s="26" t="s">
        <v>3190</v>
      </c>
      <c r="B1034" s="26" t="s">
        <v>3191</v>
      </c>
      <c r="C1034" s="26" t="s">
        <v>1321</v>
      </c>
      <c r="D1034" s="26" t="s">
        <v>999</v>
      </c>
      <c r="E1034" s="26">
        <v>999924730</v>
      </c>
      <c r="F1034" s="26" t="s">
        <v>64</v>
      </c>
      <c r="G1034" s="26" t="s">
        <v>538</v>
      </c>
      <c r="H1034" s="26" t="s">
        <v>5844</v>
      </c>
      <c r="I1034" s="18">
        <v>60</v>
      </c>
      <c r="J1034" s="18"/>
    </row>
    <row r="1035" spans="1:10" x14ac:dyDescent="0.35">
      <c r="A1035" s="26" t="s">
        <v>3192</v>
      </c>
      <c r="B1035" s="26" t="s">
        <v>3193</v>
      </c>
      <c r="C1035" s="26" t="s">
        <v>1321</v>
      </c>
      <c r="D1035" s="26" t="s">
        <v>999</v>
      </c>
      <c r="E1035" s="26">
        <v>999915147</v>
      </c>
      <c r="F1035" s="26" t="s">
        <v>64</v>
      </c>
      <c r="G1035" s="26" t="s">
        <v>538</v>
      </c>
      <c r="H1035" s="26" t="s">
        <v>5844</v>
      </c>
      <c r="I1035" s="18">
        <v>50</v>
      </c>
      <c r="J1035" s="18"/>
    </row>
    <row r="1036" spans="1:10" x14ac:dyDescent="0.35">
      <c r="A1036" s="26" t="s">
        <v>3194</v>
      </c>
      <c r="B1036" s="26" t="s">
        <v>106</v>
      </c>
      <c r="C1036" s="26" t="s">
        <v>1321</v>
      </c>
      <c r="D1036" s="26" t="s">
        <v>999</v>
      </c>
      <c r="E1036" s="26">
        <v>999924577</v>
      </c>
      <c r="F1036" s="26" t="s">
        <v>64</v>
      </c>
      <c r="G1036" s="26" t="s">
        <v>538</v>
      </c>
      <c r="H1036" s="26" t="s">
        <v>5844</v>
      </c>
      <c r="I1036" s="18">
        <v>45</v>
      </c>
      <c r="J1036" s="18"/>
    </row>
    <row r="1037" spans="1:10" x14ac:dyDescent="0.35">
      <c r="A1037" s="26" t="s">
        <v>1909</v>
      </c>
      <c r="B1037" s="26" t="s">
        <v>1910</v>
      </c>
      <c r="C1037" s="26" t="s">
        <v>1321</v>
      </c>
      <c r="D1037" s="26" t="s">
        <v>999</v>
      </c>
      <c r="E1037" s="26">
        <v>999926894</v>
      </c>
      <c r="F1037" s="26" t="s">
        <v>64</v>
      </c>
      <c r="G1037" s="26" t="s">
        <v>538</v>
      </c>
      <c r="H1037" s="26" t="s">
        <v>5844</v>
      </c>
      <c r="I1037" s="18">
        <v>30</v>
      </c>
      <c r="J1037" s="18">
        <v>30</v>
      </c>
    </row>
    <row r="1038" spans="1:10" x14ac:dyDescent="0.35">
      <c r="A1038" s="29" t="s">
        <v>1418</v>
      </c>
      <c r="B1038" s="29" t="s">
        <v>772</v>
      </c>
      <c r="C1038" s="29" t="s">
        <v>1321</v>
      </c>
      <c r="D1038" s="29" t="s">
        <v>999</v>
      </c>
      <c r="E1038" s="26">
        <v>999924586</v>
      </c>
      <c r="F1038" s="29" t="s">
        <v>64</v>
      </c>
      <c r="G1038" s="26" t="s">
        <v>538</v>
      </c>
      <c r="H1038" s="26" t="s">
        <v>5844</v>
      </c>
      <c r="I1038" s="18">
        <v>30</v>
      </c>
      <c r="J1038" s="18"/>
    </row>
    <row r="1039" spans="1:10" x14ac:dyDescent="0.35">
      <c r="A1039" s="26" t="s">
        <v>1886</v>
      </c>
      <c r="B1039" s="26" t="s">
        <v>1560</v>
      </c>
      <c r="C1039" s="26" t="s">
        <v>1321</v>
      </c>
      <c r="D1039" s="26" t="s">
        <v>999</v>
      </c>
      <c r="E1039" s="26">
        <v>999925526</v>
      </c>
      <c r="F1039" s="26" t="s">
        <v>64</v>
      </c>
      <c r="G1039" s="26" t="s">
        <v>538</v>
      </c>
      <c r="H1039" s="26" t="s">
        <v>5844</v>
      </c>
      <c r="I1039" s="18">
        <v>26.25</v>
      </c>
      <c r="J1039" s="18">
        <v>26.25</v>
      </c>
    </row>
    <row r="1040" spans="1:10" x14ac:dyDescent="0.35">
      <c r="A1040" s="26" t="s">
        <v>3195</v>
      </c>
      <c r="B1040" s="26" t="s">
        <v>3196</v>
      </c>
      <c r="C1040" s="26" t="s">
        <v>1321</v>
      </c>
      <c r="D1040" s="26" t="s">
        <v>999</v>
      </c>
      <c r="E1040" s="26">
        <v>999919544</v>
      </c>
      <c r="F1040" s="26" t="s">
        <v>64</v>
      </c>
      <c r="G1040" s="26" t="s">
        <v>538</v>
      </c>
      <c r="H1040" s="26" t="s">
        <v>5844</v>
      </c>
      <c r="I1040" s="18">
        <v>25</v>
      </c>
      <c r="J1040" s="18"/>
    </row>
    <row r="1041" spans="1:10" x14ac:dyDescent="0.35">
      <c r="A1041" s="22" t="s">
        <v>1911</v>
      </c>
      <c r="B1041" s="22" t="s">
        <v>1912</v>
      </c>
      <c r="C1041" s="22" t="s">
        <v>1321</v>
      </c>
      <c r="D1041" s="22" t="s">
        <v>999</v>
      </c>
      <c r="E1041" s="21">
        <v>999915540</v>
      </c>
      <c r="F1041" s="22" t="s">
        <v>64</v>
      </c>
      <c r="G1041" s="26" t="s">
        <v>538</v>
      </c>
      <c r="H1041" s="26" t="s">
        <v>5844</v>
      </c>
      <c r="I1041" s="18">
        <v>15</v>
      </c>
      <c r="J1041" s="18">
        <v>15</v>
      </c>
    </row>
    <row r="1042" spans="1:10" x14ac:dyDescent="0.35">
      <c r="A1042" s="26" t="s">
        <v>1915</v>
      </c>
      <c r="B1042" s="26" t="s">
        <v>1916</v>
      </c>
      <c r="C1042" s="26" t="s">
        <v>1321</v>
      </c>
      <c r="D1042" s="26" t="s">
        <v>999</v>
      </c>
      <c r="E1042" s="26">
        <v>999926998</v>
      </c>
      <c r="F1042" s="26" t="s">
        <v>64</v>
      </c>
      <c r="G1042" s="26" t="s">
        <v>538</v>
      </c>
      <c r="H1042" s="26" t="s">
        <v>5844</v>
      </c>
      <c r="I1042" s="18">
        <v>15</v>
      </c>
      <c r="J1042" s="18">
        <v>15</v>
      </c>
    </row>
    <row r="1043" spans="1:10" x14ac:dyDescent="0.35">
      <c r="A1043" s="26" t="s">
        <v>3192</v>
      </c>
      <c r="B1043" s="26" t="s">
        <v>3193</v>
      </c>
      <c r="C1043" s="26" t="s">
        <v>1321</v>
      </c>
      <c r="D1043" s="26" t="s">
        <v>999</v>
      </c>
      <c r="E1043" s="26">
        <v>999915147</v>
      </c>
      <c r="F1043" s="26" t="s">
        <v>64</v>
      </c>
      <c r="G1043" s="26" t="s">
        <v>450</v>
      </c>
      <c r="H1043" s="26" t="s">
        <v>5848</v>
      </c>
      <c r="I1043" s="18">
        <v>120</v>
      </c>
      <c r="J1043" s="18"/>
    </row>
    <row r="1044" spans="1:10" x14ac:dyDescent="0.35">
      <c r="A1044" s="26" t="s">
        <v>1877</v>
      </c>
      <c r="B1044" s="26" t="s">
        <v>1878</v>
      </c>
      <c r="C1044" s="26" t="s">
        <v>1321</v>
      </c>
      <c r="D1044" s="26" t="s">
        <v>999</v>
      </c>
      <c r="E1044" s="26">
        <v>999921095</v>
      </c>
      <c r="F1044" s="26" t="s">
        <v>64</v>
      </c>
      <c r="G1044" s="26" t="s">
        <v>450</v>
      </c>
      <c r="H1044" s="26" t="s">
        <v>5848</v>
      </c>
      <c r="I1044" s="18">
        <v>97.5</v>
      </c>
      <c r="J1044" s="18">
        <v>97.5</v>
      </c>
    </row>
    <row r="1045" spans="1:10" x14ac:dyDescent="0.35">
      <c r="A1045" s="26" t="s">
        <v>3185</v>
      </c>
      <c r="B1045" s="26" t="s">
        <v>3186</v>
      </c>
      <c r="C1045" s="26" t="s">
        <v>1321</v>
      </c>
      <c r="D1045" s="26" t="s">
        <v>999</v>
      </c>
      <c r="E1045" s="26">
        <v>999926009</v>
      </c>
      <c r="F1045" s="26" t="s">
        <v>64</v>
      </c>
      <c r="G1045" s="26" t="s">
        <v>450</v>
      </c>
      <c r="H1045" s="26" t="s">
        <v>5848</v>
      </c>
      <c r="I1045" s="18">
        <v>90</v>
      </c>
      <c r="J1045" s="18"/>
    </row>
    <row r="1046" spans="1:10" x14ac:dyDescent="0.35">
      <c r="A1046" s="26" t="s">
        <v>3183</v>
      </c>
      <c r="B1046" s="26" t="s">
        <v>3184</v>
      </c>
      <c r="C1046" s="26" t="s">
        <v>1321</v>
      </c>
      <c r="D1046" s="26" t="s">
        <v>999</v>
      </c>
      <c r="E1046" s="26">
        <v>999921699</v>
      </c>
      <c r="F1046" s="26" t="s">
        <v>64</v>
      </c>
      <c r="G1046" s="26" t="s">
        <v>450</v>
      </c>
      <c r="H1046" s="26" t="s">
        <v>5848</v>
      </c>
      <c r="I1046" s="18">
        <v>45</v>
      </c>
      <c r="J1046" s="18"/>
    </row>
    <row r="1047" spans="1:10" x14ac:dyDescent="0.35">
      <c r="A1047" s="26" t="s">
        <v>1879</v>
      </c>
      <c r="B1047" s="26" t="s">
        <v>1880</v>
      </c>
      <c r="C1047" s="26" t="s">
        <v>1321</v>
      </c>
      <c r="D1047" s="26" t="s">
        <v>999</v>
      </c>
      <c r="E1047" s="26">
        <v>999917080</v>
      </c>
      <c r="F1047" s="26" t="s">
        <v>64</v>
      </c>
      <c r="G1047" s="26" t="s">
        <v>450</v>
      </c>
      <c r="H1047" s="26" t="s">
        <v>5848</v>
      </c>
      <c r="I1047" s="18">
        <v>30</v>
      </c>
      <c r="J1047" s="18">
        <v>30</v>
      </c>
    </row>
    <row r="1048" spans="1:10" x14ac:dyDescent="0.35">
      <c r="A1048" s="26" t="s">
        <v>3199</v>
      </c>
      <c r="B1048" s="26" t="s">
        <v>1053</v>
      </c>
      <c r="C1048" s="26" t="s">
        <v>1321</v>
      </c>
      <c r="D1048" s="26" t="s">
        <v>999</v>
      </c>
      <c r="E1048" s="26">
        <v>999895056</v>
      </c>
      <c r="F1048" s="26" t="s">
        <v>64</v>
      </c>
      <c r="G1048" s="26" t="s">
        <v>450</v>
      </c>
      <c r="H1048" s="26" t="s">
        <v>5848</v>
      </c>
      <c r="I1048" s="18">
        <v>30</v>
      </c>
      <c r="J1048" s="18"/>
    </row>
    <row r="1049" spans="1:10" x14ac:dyDescent="0.35">
      <c r="A1049" s="26" t="s">
        <v>1886</v>
      </c>
      <c r="B1049" s="26" t="s">
        <v>1560</v>
      </c>
      <c r="C1049" s="26" t="s">
        <v>1321</v>
      </c>
      <c r="D1049" s="26" t="s">
        <v>999</v>
      </c>
      <c r="E1049" s="26">
        <v>999925526</v>
      </c>
      <c r="F1049" s="26" t="s">
        <v>64</v>
      </c>
      <c r="G1049" s="26" t="s">
        <v>450</v>
      </c>
      <c r="H1049" s="26" t="s">
        <v>5848</v>
      </c>
      <c r="I1049" s="18">
        <v>15</v>
      </c>
      <c r="J1049" s="18">
        <v>15</v>
      </c>
    </row>
    <row r="1050" spans="1:10" x14ac:dyDescent="0.35">
      <c r="A1050" s="22" t="s">
        <v>1493</v>
      </c>
      <c r="B1050" s="22" t="s">
        <v>1095</v>
      </c>
      <c r="C1050" s="22" t="s">
        <v>1321</v>
      </c>
      <c r="D1050" s="22" t="s">
        <v>999</v>
      </c>
      <c r="E1050" s="21">
        <v>999920640</v>
      </c>
      <c r="F1050" s="22" t="s">
        <v>64</v>
      </c>
      <c r="G1050" s="26" t="s">
        <v>555</v>
      </c>
      <c r="H1050" s="26" t="s">
        <v>5855</v>
      </c>
      <c r="I1050" s="18">
        <v>205</v>
      </c>
      <c r="J1050" s="18"/>
    </row>
    <row r="1051" spans="1:10" x14ac:dyDescent="0.35">
      <c r="A1051" s="26" t="s">
        <v>3200</v>
      </c>
      <c r="B1051" s="26" t="s">
        <v>3201</v>
      </c>
      <c r="C1051" s="26" t="s">
        <v>1321</v>
      </c>
      <c r="D1051" s="26" t="s">
        <v>999</v>
      </c>
      <c r="E1051" s="26">
        <v>999926051</v>
      </c>
      <c r="F1051" s="26" t="s">
        <v>64</v>
      </c>
      <c r="G1051" s="26" t="s">
        <v>555</v>
      </c>
      <c r="H1051" s="26" t="s">
        <v>5855</v>
      </c>
      <c r="I1051" s="18">
        <v>170</v>
      </c>
      <c r="J1051" s="18"/>
    </row>
    <row r="1052" spans="1:10" x14ac:dyDescent="0.35">
      <c r="A1052" s="26" t="s">
        <v>3202</v>
      </c>
      <c r="B1052" s="26" t="s">
        <v>186</v>
      </c>
      <c r="C1052" s="26" t="s">
        <v>1321</v>
      </c>
      <c r="D1052" s="26" t="s">
        <v>999</v>
      </c>
      <c r="E1052" s="26">
        <v>999891830</v>
      </c>
      <c r="F1052" s="26" t="s">
        <v>64</v>
      </c>
      <c r="G1052" s="26" t="s">
        <v>555</v>
      </c>
      <c r="H1052" s="26" t="s">
        <v>5855</v>
      </c>
      <c r="I1052" s="18">
        <v>150</v>
      </c>
      <c r="J1052" s="18"/>
    </row>
    <row r="1053" spans="1:10" x14ac:dyDescent="0.35">
      <c r="A1053" s="22" t="s">
        <v>3155</v>
      </c>
      <c r="B1053" s="22" t="s">
        <v>1678</v>
      </c>
      <c r="C1053" s="22" t="s">
        <v>1321</v>
      </c>
      <c r="D1053" s="22" t="s">
        <v>999</v>
      </c>
      <c r="E1053" s="21">
        <v>999921673</v>
      </c>
      <c r="F1053" s="22" t="s">
        <v>64</v>
      </c>
      <c r="G1053" s="26" t="s">
        <v>555</v>
      </c>
      <c r="H1053" s="26" t="s">
        <v>5855</v>
      </c>
      <c r="I1053" s="18">
        <v>150</v>
      </c>
      <c r="J1053" s="18"/>
    </row>
    <row r="1054" spans="1:10" x14ac:dyDescent="0.35">
      <c r="A1054" s="26" t="s">
        <v>1362</v>
      </c>
      <c r="B1054" s="26" t="s">
        <v>1933</v>
      </c>
      <c r="C1054" s="26" t="s">
        <v>1321</v>
      </c>
      <c r="D1054" s="26" t="s">
        <v>999</v>
      </c>
      <c r="E1054" s="26">
        <v>999918204</v>
      </c>
      <c r="F1054" s="26" t="s">
        <v>64</v>
      </c>
      <c r="G1054" s="26" t="s">
        <v>555</v>
      </c>
      <c r="H1054" s="26" t="s">
        <v>5855</v>
      </c>
      <c r="I1054" s="18">
        <v>95</v>
      </c>
      <c r="J1054" s="18">
        <v>95</v>
      </c>
    </row>
    <row r="1055" spans="1:10" x14ac:dyDescent="0.35">
      <c r="A1055" s="26" t="s">
        <v>1886</v>
      </c>
      <c r="B1055" s="26" t="s">
        <v>1560</v>
      </c>
      <c r="C1055" s="26" t="s">
        <v>1321</v>
      </c>
      <c r="D1055" s="26" t="s">
        <v>999</v>
      </c>
      <c r="E1055" s="26">
        <v>999925526</v>
      </c>
      <c r="F1055" s="26" t="s">
        <v>64</v>
      </c>
      <c r="G1055" s="26" t="s">
        <v>555</v>
      </c>
      <c r="H1055" s="26" t="s">
        <v>5855</v>
      </c>
      <c r="I1055" s="18">
        <v>80</v>
      </c>
      <c r="J1055" s="18">
        <v>80</v>
      </c>
    </row>
    <row r="1056" spans="1:10" x14ac:dyDescent="0.35">
      <c r="A1056" s="26" t="s">
        <v>3205</v>
      </c>
      <c r="B1056" s="26" t="s">
        <v>3179</v>
      </c>
      <c r="C1056" s="26" t="s">
        <v>1321</v>
      </c>
      <c r="D1056" s="26" t="s">
        <v>999</v>
      </c>
      <c r="E1056" s="26">
        <v>999923095</v>
      </c>
      <c r="F1056" s="26" t="s">
        <v>64</v>
      </c>
      <c r="G1056" s="26" t="s">
        <v>555</v>
      </c>
      <c r="H1056" s="26" t="s">
        <v>5855</v>
      </c>
      <c r="I1056" s="18">
        <v>60</v>
      </c>
      <c r="J1056" s="18"/>
    </row>
    <row r="1057" spans="1:10" x14ac:dyDescent="0.35">
      <c r="A1057" s="26" t="s">
        <v>1935</v>
      </c>
      <c r="B1057" s="26" t="s">
        <v>1936</v>
      </c>
      <c r="C1057" s="26" t="s">
        <v>1321</v>
      </c>
      <c r="D1057" s="26" t="s">
        <v>999</v>
      </c>
      <c r="E1057" s="26">
        <v>999919791</v>
      </c>
      <c r="F1057" s="26" t="s">
        <v>64</v>
      </c>
      <c r="G1057" s="26" t="s">
        <v>555</v>
      </c>
      <c r="H1057" s="26" t="s">
        <v>5855</v>
      </c>
      <c r="I1057" s="18">
        <v>45</v>
      </c>
      <c r="J1057" s="18">
        <v>45</v>
      </c>
    </row>
    <row r="1058" spans="1:10" x14ac:dyDescent="0.35">
      <c r="A1058" s="26" t="s">
        <v>3206</v>
      </c>
      <c r="B1058" s="26" t="s">
        <v>3207</v>
      </c>
      <c r="C1058" s="26" t="s">
        <v>1321</v>
      </c>
      <c r="D1058" s="26" t="s">
        <v>999</v>
      </c>
      <c r="E1058" s="26">
        <v>999920242</v>
      </c>
      <c r="F1058" s="26" t="s">
        <v>64</v>
      </c>
      <c r="G1058" s="26" t="s">
        <v>555</v>
      </c>
      <c r="H1058" s="26" t="s">
        <v>5855</v>
      </c>
      <c r="I1058" s="18">
        <v>45</v>
      </c>
      <c r="J1058" s="18"/>
    </row>
    <row r="1059" spans="1:10" x14ac:dyDescent="0.35">
      <c r="A1059" s="26" t="s">
        <v>3208</v>
      </c>
      <c r="B1059" s="26" t="s">
        <v>3209</v>
      </c>
      <c r="C1059" s="26" t="s">
        <v>1321</v>
      </c>
      <c r="D1059" s="26" t="s">
        <v>999</v>
      </c>
      <c r="E1059" s="26">
        <v>999925198</v>
      </c>
      <c r="F1059" s="26" t="s">
        <v>64</v>
      </c>
      <c r="G1059" s="26" t="s">
        <v>555</v>
      </c>
      <c r="H1059" s="26" t="s">
        <v>5855</v>
      </c>
      <c r="I1059" s="18">
        <v>34</v>
      </c>
      <c r="J1059" s="18"/>
    </row>
    <row r="1060" spans="1:10" x14ac:dyDescent="0.35">
      <c r="A1060" s="26" t="s">
        <v>3210</v>
      </c>
      <c r="B1060" s="26" t="s">
        <v>3211</v>
      </c>
      <c r="C1060" s="26" t="s">
        <v>1321</v>
      </c>
      <c r="D1060" s="26" t="s">
        <v>999</v>
      </c>
      <c r="E1060" s="26">
        <v>999928447</v>
      </c>
      <c r="F1060" s="26" t="s">
        <v>64</v>
      </c>
      <c r="G1060" s="26" t="s">
        <v>555</v>
      </c>
      <c r="H1060" s="26" t="s">
        <v>5855</v>
      </c>
      <c r="I1060" s="18">
        <v>25</v>
      </c>
      <c r="J1060" s="18"/>
    </row>
    <row r="1061" spans="1:10" x14ac:dyDescent="0.35">
      <c r="A1061" s="26" t="s">
        <v>1944</v>
      </c>
      <c r="B1061" s="26" t="s">
        <v>382</v>
      </c>
      <c r="C1061" s="26" t="s">
        <v>1321</v>
      </c>
      <c r="D1061" s="26" t="s">
        <v>999</v>
      </c>
      <c r="E1061" s="26">
        <v>999926092</v>
      </c>
      <c r="F1061" s="26" t="s">
        <v>64</v>
      </c>
      <c r="G1061" s="26" t="s">
        <v>555</v>
      </c>
      <c r="H1061" s="26" t="s">
        <v>5855</v>
      </c>
      <c r="I1061" s="18">
        <v>22.5</v>
      </c>
      <c r="J1061" s="18">
        <v>22.5</v>
      </c>
    </row>
    <row r="1062" spans="1:10" x14ac:dyDescent="0.35">
      <c r="A1062" s="26" t="s">
        <v>1945</v>
      </c>
      <c r="B1062" s="26" t="s">
        <v>1946</v>
      </c>
      <c r="C1062" s="26" t="s">
        <v>1321</v>
      </c>
      <c r="D1062" s="26" t="s">
        <v>999</v>
      </c>
      <c r="E1062" s="26">
        <v>999907693</v>
      </c>
      <c r="F1062" s="26" t="s">
        <v>64</v>
      </c>
      <c r="G1062" s="26" t="s">
        <v>555</v>
      </c>
      <c r="H1062" s="26" t="s">
        <v>5855</v>
      </c>
      <c r="I1062" s="18">
        <v>15</v>
      </c>
      <c r="J1062" s="18">
        <v>15</v>
      </c>
    </row>
    <row r="1063" spans="1:10" x14ac:dyDescent="0.35">
      <c r="A1063" s="26" t="s">
        <v>1422</v>
      </c>
      <c r="B1063" s="26" t="s">
        <v>1060</v>
      </c>
      <c r="C1063" s="26" t="s">
        <v>1321</v>
      </c>
      <c r="D1063" s="26" t="s">
        <v>999</v>
      </c>
      <c r="E1063" s="26">
        <v>999927087</v>
      </c>
      <c r="F1063" s="26" t="s">
        <v>64</v>
      </c>
      <c r="G1063" s="26" t="s">
        <v>555</v>
      </c>
      <c r="H1063" s="26" t="s">
        <v>5855</v>
      </c>
      <c r="I1063" s="18">
        <v>15</v>
      </c>
      <c r="J1063" s="18">
        <v>15</v>
      </c>
    </row>
    <row r="1064" spans="1:10" x14ac:dyDescent="0.35">
      <c r="A1064" s="26" t="s">
        <v>3212</v>
      </c>
      <c r="B1064" s="26" t="s">
        <v>3213</v>
      </c>
      <c r="C1064" s="26" t="s">
        <v>1321</v>
      </c>
      <c r="D1064" s="26" t="s">
        <v>1217</v>
      </c>
      <c r="E1064" s="26">
        <v>999926090</v>
      </c>
      <c r="F1064" s="26" t="s">
        <v>64</v>
      </c>
      <c r="G1064" s="26" t="s">
        <v>63</v>
      </c>
      <c r="H1064" s="26" t="s">
        <v>5849</v>
      </c>
      <c r="I1064" s="18">
        <v>40</v>
      </c>
      <c r="J1064" s="18"/>
    </row>
    <row r="1065" spans="1:10" x14ac:dyDescent="0.35">
      <c r="A1065" s="26" t="s">
        <v>3214</v>
      </c>
      <c r="B1065" s="26" t="s">
        <v>209</v>
      </c>
      <c r="C1065" s="26" t="s">
        <v>1321</v>
      </c>
      <c r="D1065" s="26" t="s">
        <v>1217</v>
      </c>
      <c r="E1065" s="26">
        <v>999926728</v>
      </c>
      <c r="F1065" s="26" t="s">
        <v>64</v>
      </c>
      <c r="G1065" s="26" t="s">
        <v>63</v>
      </c>
      <c r="H1065" s="26" t="s">
        <v>5849</v>
      </c>
      <c r="I1065" s="18">
        <v>30</v>
      </c>
      <c r="J1065" s="18"/>
    </row>
    <row r="1066" spans="1:10" x14ac:dyDescent="0.35">
      <c r="A1066" s="26" t="s">
        <v>3215</v>
      </c>
      <c r="B1066" s="26" t="s">
        <v>1237</v>
      </c>
      <c r="C1066" s="26" t="s">
        <v>1321</v>
      </c>
      <c r="D1066" s="26" t="s">
        <v>1217</v>
      </c>
      <c r="E1066" s="26">
        <v>999926357</v>
      </c>
      <c r="F1066" s="26" t="s">
        <v>64</v>
      </c>
      <c r="G1066" s="26" t="s">
        <v>197</v>
      </c>
      <c r="H1066" s="26" t="s">
        <v>5852</v>
      </c>
      <c r="I1066" s="18">
        <v>70</v>
      </c>
      <c r="J1066" s="18"/>
    </row>
    <row r="1067" spans="1:10" x14ac:dyDescent="0.35">
      <c r="A1067" s="26" t="s">
        <v>3216</v>
      </c>
      <c r="B1067" s="26" t="s">
        <v>3217</v>
      </c>
      <c r="C1067" s="26" t="s">
        <v>1321</v>
      </c>
      <c r="D1067" s="26" t="s">
        <v>1217</v>
      </c>
      <c r="E1067" s="26">
        <v>999926090</v>
      </c>
      <c r="F1067" s="26" t="s">
        <v>64</v>
      </c>
      <c r="G1067" s="26" t="s">
        <v>197</v>
      </c>
      <c r="H1067" s="26" t="s">
        <v>5852</v>
      </c>
      <c r="I1067" s="18">
        <v>30</v>
      </c>
      <c r="J1067" s="18"/>
    </row>
    <row r="1068" spans="1:10" x14ac:dyDescent="0.35">
      <c r="A1068" s="22" t="s">
        <v>1975</v>
      </c>
      <c r="B1068" s="22" t="s">
        <v>1237</v>
      </c>
      <c r="C1068" s="22" t="s">
        <v>1321</v>
      </c>
      <c r="D1068" s="22" t="s">
        <v>1217</v>
      </c>
      <c r="E1068" s="21">
        <v>999925920</v>
      </c>
      <c r="F1068" s="22" t="s">
        <v>64</v>
      </c>
      <c r="G1068" s="26" t="s">
        <v>197</v>
      </c>
      <c r="H1068" s="26" t="s">
        <v>5852</v>
      </c>
      <c r="I1068" s="18">
        <v>15</v>
      </c>
      <c r="J1068" s="18">
        <v>15</v>
      </c>
    </row>
    <row r="1069" spans="1:10" x14ac:dyDescent="0.35">
      <c r="A1069" s="26" t="s">
        <v>1978</v>
      </c>
      <c r="B1069" s="26" t="s">
        <v>1979</v>
      </c>
      <c r="C1069" s="26" t="s">
        <v>1321</v>
      </c>
      <c r="D1069" s="26" t="s">
        <v>1217</v>
      </c>
      <c r="E1069" s="26">
        <v>999926364</v>
      </c>
      <c r="F1069" s="26" t="s">
        <v>64</v>
      </c>
      <c r="G1069" s="26" t="s">
        <v>197</v>
      </c>
      <c r="H1069" s="26" t="s">
        <v>5852</v>
      </c>
      <c r="I1069" s="18">
        <v>15</v>
      </c>
      <c r="J1069" s="18">
        <v>15</v>
      </c>
    </row>
    <row r="1070" spans="1:10" x14ac:dyDescent="0.35">
      <c r="A1070" s="26" t="s">
        <v>3220</v>
      </c>
      <c r="B1070" s="26" t="s">
        <v>3221</v>
      </c>
      <c r="C1070" s="26" t="s">
        <v>1321</v>
      </c>
      <c r="D1070" s="26" t="s">
        <v>1217</v>
      </c>
      <c r="E1070" s="26">
        <v>999927621</v>
      </c>
      <c r="F1070" s="26" t="s">
        <v>64</v>
      </c>
      <c r="G1070" s="26" t="s">
        <v>471</v>
      </c>
      <c r="H1070" s="26" t="s">
        <v>5854</v>
      </c>
      <c r="I1070" s="18">
        <v>30</v>
      </c>
      <c r="J1070" s="18"/>
    </row>
    <row r="1071" spans="1:10" x14ac:dyDescent="0.35">
      <c r="A1071" s="29" t="s">
        <v>3219</v>
      </c>
      <c r="B1071" s="29" t="s">
        <v>215</v>
      </c>
      <c r="C1071" s="29" t="s">
        <v>1321</v>
      </c>
      <c r="D1071" s="29" t="s">
        <v>1217</v>
      </c>
      <c r="E1071" s="26">
        <v>999927497</v>
      </c>
      <c r="F1071" s="29" t="s">
        <v>64</v>
      </c>
      <c r="G1071" s="26" t="s">
        <v>471</v>
      </c>
      <c r="H1071" s="26" t="s">
        <v>5854</v>
      </c>
      <c r="I1071" s="18">
        <v>30</v>
      </c>
      <c r="J1071" s="18"/>
    </row>
    <row r="1072" spans="1:10" x14ac:dyDescent="0.35">
      <c r="A1072" s="26" t="s">
        <v>2019</v>
      </c>
      <c r="B1072" s="26" t="s">
        <v>2020</v>
      </c>
      <c r="C1072" s="26" t="s">
        <v>1321</v>
      </c>
      <c r="D1072" s="26" t="s">
        <v>1217</v>
      </c>
      <c r="E1072" s="26">
        <v>999918357</v>
      </c>
      <c r="F1072" s="26" t="s">
        <v>64</v>
      </c>
      <c r="G1072" s="26" t="s">
        <v>471</v>
      </c>
      <c r="H1072" s="26" t="s">
        <v>5854</v>
      </c>
      <c r="I1072" s="18">
        <v>15</v>
      </c>
      <c r="J1072" s="18">
        <v>15</v>
      </c>
    </row>
    <row r="1073" spans="1:10" x14ac:dyDescent="0.35">
      <c r="A1073" s="26" t="s">
        <v>2023</v>
      </c>
      <c r="B1073" s="26" t="s">
        <v>2024</v>
      </c>
      <c r="C1073" s="26" t="s">
        <v>1321</v>
      </c>
      <c r="D1073" s="26" t="s">
        <v>1217</v>
      </c>
      <c r="E1073" s="26">
        <v>999927939</v>
      </c>
      <c r="F1073" s="26" t="s">
        <v>64</v>
      </c>
      <c r="G1073" s="26" t="s">
        <v>471</v>
      </c>
      <c r="H1073" s="26" t="s">
        <v>5854</v>
      </c>
      <c r="I1073" s="18">
        <v>15</v>
      </c>
      <c r="J1073" s="18">
        <v>15</v>
      </c>
    </row>
    <row r="1074" spans="1:10" x14ac:dyDescent="0.35">
      <c r="A1074" s="26" t="s">
        <v>3222</v>
      </c>
      <c r="B1074" s="26" t="s">
        <v>1783</v>
      </c>
      <c r="C1074" s="26" t="s">
        <v>1321</v>
      </c>
      <c r="D1074" s="26" t="s">
        <v>1217</v>
      </c>
      <c r="E1074" s="26">
        <v>999927467</v>
      </c>
      <c r="F1074" s="26" t="s">
        <v>64</v>
      </c>
      <c r="G1074" s="26" t="s">
        <v>444</v>
      </c>
      <c r="H1074" s="26" t="s">
        <v>5846</v>
      </c>
      <c r="I1074" s="18">
        <v>70</v>
      </c>
      <c r="J1074" s="18"/>
    </row>
    <row r="1075" spans="1:10" x14ac:dyDescent="0.35">
      <c r="A1075" s="26" t="s">
        <v>3223</v>
      </c>
      <c r="B1075" s="26" t="s">
        <v>3224</v>
      </c>
      <c r="C1075" s="26" t="s">
        <v>1321</v>
      </c>
      <c r="D1075" s="26" t="s">
        <v>2004</v>
      </c>
      <c r="E1075" s="26">
        <v>999926927</v>
      </c>
      <c r="F1075" s="29" t="s">
        <v>64</v>
      </c>
      <c r="G1075" s="26" t="s">
        <v>444</v>
      </c>
      <c r="H1075" s="26" t="s">
        <v>5846</v>
      </c>
      <c r="I1075" s="18">
        <v>30</v>
      </c>
      <c r="J1075" s="18"/>
    </row>
    <row r="1076" spans="1:10" x14ac:dyDescent="0.35">
      <c r="A1076" s="26" t="s">
        <v>1801</v>
      </c>
      <c r="B1076" s="26" t="s">
        <v>1802</v>
      </c>
      <c r="C1076" s="26" t="s">
        <v>1321</v>
      </c>
      <c r="D1076" s="26" t="s">
        <v>1217</v>
      </c>
      <c r="E1076" s="26">
        <v>999928248</v>
      </c>
      <c r="F1076" s="26" t="s">
        <v>64</v>
      </c>
      <c r="G1076" s="26" t="s">
        <v>538</v>
      </c>
      <c r="H1076" s="26" t="s">
        <v>5844</v>
      </c>
      <c r="I1076" s="18">
        <v>57.5</v>
      </c>
      <c r="J1076" s="18">
        <v>57.5</v>
      </c>
    </row>
    <row r="1077" spans="1:10" x14ac:dyDescent="0.35">
      <c r="A1077" s="26" t="s">
        <v>1990</v>
      </c>
      <c r="B1077" s="26" t="s">
        <v>77</v>
      </c>
      <c r="C1077" s="26" t="s">
        <v>1321</v>
      </c>
      <c r="D1077" s="26" t="s">
        <v>1217</v>
      </c>
      <c r="E1077" s="26">
        <v>999925296</v>
      </c>
      <c r="F1077" s="26" t="s">
        <v>64</v>
      </c>
      <c r="G1077" s="26" t="s">
        <v>450</v>
      </c>
      <c r="H1077" s="26" t="s">
        <v>5848</v>
      </c>
      <c r="I1077" s="18">
        <v>90</v>
      </c>
      <c r="J1077" s="18">
        <v>90</v>
      </c>
    </row>
    <row r="1078" spans="1:10" x14ac:dyDescent="0.35">
      <c r="A1078" s="26" t="s">
        <v>1992</v>
      </c>
      <c r="B1078" s="26" t="s">
        <v>1993</v>
      </c>
      <c r="C1078" s="26" t="s">
        <v>1321</v>
      </c>
      <c r="D1078" s="26" t="s">
        <v>1217</v>
      </c>
      <c r="E1078" s="26">
        <v>999926039</v>
      </c>
      <c r="F1078" s="26" t="s">
        <v>64</v>
      </c>
      <c r="G1078" s="26" t="s">
        <v>450</v>
      </c>
      <c r="H1078" s="26" t="s">
        <v>5848</v>
      </c>
      <c r="I1078" s="18">
        <v>37.5</v>
      </c>
      <c r="J1078" s="18">
        <v>37.5</v>
      </c>
    </row>
    <row r="1079" spans="1:10" x14ac:dyDescent="0.35">
      <c r="A1079" s="26" t="s">
        <v>1994</v>
      </c>
      <c r="B1079" s="26" t="s">
        <v>1995</v>
      </c>
      <c r="C1079" s="26" t="s">
        <v>1321</v>
      </c>
      <c r="D1079" s="26" t="s">
        <v>1217</v>
      </c>
      <c r="E1079" s="26">
        <v>999926596</v>
      </c>
      <c r="F1079" s="26" t="s">
        <v>64</v>
      </c>
      <c r="G1079" s="26" t="s">
        <v>450</v>
      </c>
      <c r="H1079" s="26" t="s">
        <v>5848</v>
      </c>
      <c r="I1079" s="18">
        <v>34</v>
      </c>
      <c r="J1079" s="18">
        <v>34</v>
      </c>
    </row>
    <row r="1080" spans="1:10" x14ac:dyDescent="0.35">
      <c r="A1080" s="26" t="s">
        <v>1418</v>
      </c>
      <c r="B1080" s="26" t="s">
        <v>1819</v>
      </c>
      <c r="C1080" s="26" t="s">
        <v>1321</v>
      </c>
      <c r="D1080" s="26" t="s">
        <v>1217</v>
      </c>
      <c r="E1080" s="26">
        <v>999928086</v>
      </c>
      <c r="F1080" s="26" t="s">
        <v>64</v>
      </c>
      <c r="G1080" s="26" t="s">
        <v>450</v>
      </c>
      <c r="H1080" s="26" t="s">
        <v>5848</v>
      </c>
      <c r="I1080" s="18">
        <v>15</v>
      </c>
      <c r="J1080" s="18">
        <v>15</v>
      </c>
    </row>
    <row r="1081" spans="1:10" x14ac:dyDescent="0.35">
      <c r="A1081" s="26" t="s">
        <v>2029</v>
      </c>
      <c r="B1081" s="26" t="s">
        <v>2030</v>
      </c>
      <c r="C1081" s="26" t="s">
        <v>1321</v>
      </c>
      <c r="D1081" s="26" t="s">
        <v>1217</v>
      </c>
      <c r="E1081" s="26">
        <v>999925595</v>
      </c>
      <c r="F1081" s="26" t="s">
        <v>64</v>
      </c>
      <c r="G1081" s="26" t="s">
        <v>555</v>
      </c>
      <c r="H1081" s="26" t="s">
        <v>5855</v>
      </c>
      <c r="I1081" s="18">
        <v>37.5</v>
      </c>
      <c r="J1081" s="18">
        <v>37.5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DB84F-BC2A-4B1F-BBE1-3E820EC7E8CC}">
  <dimension ref="A1:J1384"/>
  <sheetViews>
    <sheetView workbookViewId="0">
      <selection activeCell="N9" sqref="N9"/>
    </sheetView>
  </sheetViews>
  <sheetFormatPr defaultRowHeight="14.5" x14ac:dyDescent="0.35"/>
  <cols>
    <col min="1" max="1" width="16.453125" bestFit="1" customWidth="1"/>
    <col min="2" max="2" width="19.6328125" bestFit="1" customWidth="1"/>
    <col min="3" max="3" width="7.36328125" bestFit="1" customWidth="1"/>
    <col min="4" max="4" width="7.6328125" bestFit="1" customWidth="1"/>
    <col min="5" max="5" width="9.81640625" bestFit="1" customWidth="1"/>
    <col min="6" max="6" width="5.81640625" bestFit="1" customWidth="1"/>
    <col min="7" max="7" width="22.08984375" bestFit="1" customWidth="1"/>
    <col min="8" max="8" width="10.7265625" bestFit="1" customWidth="1"/>
    <col min="9" max="9" width="6.81640625" bestFit="1" customWidth="1"/>
    <col min="10" max="10" width="8.54296875" bestFit="1" customWidth="1"/>
  </cols>
  <sheetData>
    <row r="1" spans="1:10" ht="43.5" x14ac:dyDescent="0.35">
      <c r="A1" s="1" t="s">
        <v>1</v>
      </c>
      <c r="B1" s="1" t="s">
        <v>2</v>
      </c>
      <c r="C1" s="1" t="s">
        <v>3</v>
      </c>
      <c r="D1" s="1" t="s">
        <v>5</v>
      </c>
      <c r="E1" s="1" t="s">
        <v>0</v>
      </c>
      <c r="F1" s="1" t="s">
        <v>4</v>
      </c>
      <c r="G1" s="1" t="s">
        <v>6</v>
      </c>
      <c r="H1" s="1" t="s">
        <v>7</v>
      </c>
      <c r="I1" s="2" t="s">
        <v>8</v>
      </c>
      <c r="J1" s="2" t="s">
        <v>9</v>
      </c>
    </row>
    <row r="2" spans="1:10" x14ac:dyDescent="0.35">
      <c r="A2" s="16"/>
      <c r="B2" s="16"/>
      <c r="C2" s="16"/>
      <c r="D2" s="16"/>
      <c r="E2" s="16"/>
      <c r="F2" s="16"/>
      <c r="G2" s="16"/>
      <c r="H2" s="16"/>
      <c r="I2" s="16"/>
      <c r="J2" s="16"/>
    </row>
    <row r="3" spans="1:10" x14ac:dyDescent="0.35">
      <c r="A3" s="16"/>
      <c r="B3" s="16"/>
      <c r="C3" s="16"/>
      <c r="D3" s="16"/>
      <c r="E3" s="16"/>
      <c r="F3" s="16"/>
      <c r="G3" s="16"/>
      <c r="H3" s="16"/>
      <c r="I3" s="16"/>
      <c r="J3" s="16"/>
    </row>
    <row r="4" spans="1:10" x14ac:dyDescent="0.35">
      <c r="A4" s="26" t="s">
        <v>66</v>
      </c>
      <c r="B4" s="26" t="s">
        <v>67</v>
      </c>
      <c r="C4" s="26" t="s">
        <v>60</v>
      </c>
      <c r="D4" s="26" t="s">
        <v>61</v>
      </c>
      <c r="E4" s="26">
        <v>999918956</v>
      </c>
      <c r="F4" s="26" t="s">
        <v>62</v>
      </c>
      <c r="G4" s="26" t="s">
        <v>63</v>
      </c>
      <c r="H4" s="26" t="s">
        <v>5856</v>
      </c>
      <c r="I4" s="18">
        <v>432</v>
      </c>
      <c r="J4" s="18"/>
    </row>
    <row r="5" spans="1:10" x14ac:dyDescent="0.35">
      <c r="A5" s="26" t="s">
        <v>437</v>
      </c>
      <c r="B5" s="26" t="s">
        <v>86</v>
      </c>
      <c r="C5" s="26" t="s">
        <v>60</v>
      </c>
      <c r="D5" s="26" t="s">
        <v>61</v>
      </c>
      <c r="E5" s="26">
        <v>999909206</v>
      </c>
      <c r="F5" s="26" t="s">
        <v>62</v>
      </c>
      <c r="G5" s="26" t="s">
        <v>63</v>
      </c>
      <c r="H5" s="26" t="s">
        <v>5856</v>
      </c>
      <c r="I5" s="18">
        <v>425</v>
      </c>
      <c r="J5" s="18">
        <v>425</v>
      </c>
    </row>
    <row r="6" spans="1:10" x14ac:dyDescent="0.35">
      <c r="A6" s="26" t="s">
        <v>74</v>
      </c>
      <c r="B6" s="26" t="s">
        <v>75</v>
      </c>
      <c r="C6" s="26" t="s">
        <v>60</v>
      </c>
      <c r="D6" s="26" t="s">
        <v>61</v>
      </c>
      <c r="E6" s="26">
        <v>999919902</v>
      </c>
      <c r="F6" s="26" t="s">
        <v>62</v>
      </c>
      <c r="G6" s="26" t="s">
        <v>63</v>
      </c>
      <c r="H6" s="26" t="s">
        <v>5856</v>
      </c>
      <c r="I6" s="18">
        <v>405</v>
      </c>
      <c r="J6" s="18"/>
    </row>
    <row r="7" spans="1:10" x14ac:dyDescent="0.35">
      <c r="A7" s="26" t="s">
        <v>205</v>
      </c>
      <c r="B7" s="26" t="s">
        <v>2297</v>
      </c>
      <c r="C7" s="26" t="s">
        <v>60</v>
      </c>
      <c r="D7" s="26" t="s">
        <v>61</v>
      </c>
      <c r="E7" s="26">
        <v>999909099</v>
      </c>
      <c r="F7" s="26" t="s">
        <v>62</v>
      </c>
      <c r="G7" s="26" t="s">
        <v>63</v>
      </c>
      <c r="H7" s="26" t="s">
        <v>5856</v>
      </c>
      <c r="I7" s="18">
        <v>400</v>
      </c>
      <c r="J7" s="18">
        <v>400</v>
      </c>
    </row>
    <row r="8" spans="1:10" x14ac:dyDescent="0.35">
      <c r="A8" s="26" t="s">
        <v>70</v>
      </c>
      <c r="B8" s="26" t="s">
        <v>71</v>
      </c>
      <c r="C8" s="26" t="s">
        <v>60</v>
      </c>
      <c r="D8" s="26" t="s">
        <v>61</v>
      </c>
      <c r="E8" s="26">
        <v>999914958</v>
      </c>
      <c r="F8" s="26" t="s">
        <v>62</v>
      </c>
      <c r="G8" s="26" t="s">
        <v>63</v>
      </c>
      <c r="H8" s="26" t="s">
        <v>5856</v>
      </c>
      <c r="I8" s="18">
        <v>397</v>
      </c>
      <c r="J8" s="18"/>
    </row>
    <row r="9" spans="1:10" x14ac:dyDescent="0.35">
      <c r="A9" s="26" t="s">
        <v>72</v>
      </c>
      <c r="B9" s="26" t="s">
        <v>73</v>
      </c>
      <c r="C9" s="26" t="s">
        <v>60</v>
      </c>
      <c r="D9" s="26" t="s">
        <v>61</v>
      </c>
      <c r="E9" s="26">
        <v>999917225</v>
      </c>
      <c r="F9" s="26" t="s">
        <v>62</v>
      </c>
      <c r="G9" s="26" t="s">
        <v>63</v>
      </c>
      <c r="H9" s="26" t="s">
        <v>5856</v>
      </c>
      <c r="I9" s="18">
        <v>371</v>
      </c>
      <c r="J9" s="18"/>
    </row>
    <row r="10" spans="1:10" x14ac:dyDescent="0.35">
      <c r="A10" s="26" t="s">
        <v>198</v>
      </c>
      <c r="B10" s="26" t="s">
        <v>4635</v>
      </c>
      <c r="C10" s="26" t="s">
        <v>60</v>
      </c>
      <c r="D10" s="26" t="s">
        <v>61</v>
      </c>
      <c r="E10" s="26">
        <v>999920233</v>
      </c>
      <c r="F10" s="26" t="s">
        <v>62</v>
      </c>
      <c r="G10" s="26" t="s">
        <v>63</v>
      </c>
      <c r="H10" s="26" t="s">
        <v>5856</v>
      </c>
      <c r="I10" s="18">
        <v>347.5</v>
      </c>
      <c r="J10" s="18">
        <v>347.5</v>
      </c>
    </row>
    <row r="11" spans="1:10" x14ac:dyDescent="0.35">
      <c r="A11" s="26" t="s">
        <v>76</v>
      </c>
      <c r="B11" s="26" t="s">
        <v>77</v>
      </c>
      <c r="C11" s="26" t="s">
        <v>60</v>
      </c>
      <c r="D11" s="26" t="s">
        <v>61</v>
      </c>
      <c r="E11" s="26">
        <v>999904872</v>
      </c>
      <c r="F11" s="26" t="s">
        <v>62</v>
      </c>
      <c r="G11" s="26" t="s">
        <v>63</v>
      </c>
      <c r="H11" s="26" t="s">
        <v>5856</v>
      </c>
      <c r="I11" s="18">
        <v>329</v>
      </c>
      <c r="J11" s="18"/>
    </row>
    <row r="12" spans="1:10" x14ac:dyDescent="0.35">
      <c r="A12" s="26" t="s">
        <v>78</v>
      </c>
      <c r="B12" s="26" t="s">
        <v>79</v>
      </c>
      <c r="C12" s="26" t="s">
        <v>60</v>
      </c>
      <c r="D12" s="26" t="s">
        <v>61</v>
      </c>
      <c r="E12" s="26">
        <v>999918990</v>
      </c>
      <c r="F12" s="26" t="s">
        <v>62</v>
      </c>
      <c r="G12" s="26" t="s">
        <v>63</v>
      </c>
      <c r="H12" s="26" t="s">
        <v>5856</v>
      </c>
      <c r="I12" s="18">
        <v>329</v>
      </c>
      <c r="J12" s="18"/>
    </row>
    <row r="13" spans="1:10" x14ac:dyDescent="0.35">
      <c r="A13" s="26" t="s">
        <v>589</v>
      </c>
      <c r="B13" s="26" t="s">
        <v>2601</v>
      </c>
      <c r="C13" s="26" t="s">
        <v>60</v>
      </c>
      <c r="D13" s="26" t="s">
        <v>61</v>
      </c>
      <c r="E13" s="26">
        <v>999916792</v>
      </c>
      <c r="F13" s="26" t="s">
        <v>62</v>
      </c>
      <c r="G13" s="26" t="s">
        <v>63</v>
      </c>
      <c r="H13" s="26" t="s">
        <v>5856</v>
      </c>
      <c r="I13" s="18">
        <v>310</v>
      </c>
      <c r="J13" s="18">
        <v>310</v>
      </c>
    </row>
    <row r="14" spans="1:10" x14ac:dyDescent="0.35">
      <c r="A14" s="26" t="s">
        <v>109</v>
      </c>
      <c r="B14" s="26" t="s">
        <v>110</v>
      </c>
      <c r="C14" s="26" t="s">
        <v>60</v>
      </c>
      <c r="D14" s="26" t="s">
        <v>61</v>
      </c>
      <c r="E14" s="26">
        <v>999907021</v>
      </c>
      <c r="F14" s="26" t="s">
        <v>62</v>
      </c>
      <c r="G14" s="26" t="s">
        <v>63</v>
      </c>
      <c r="H14" s="26" t="s">
        <v>5856</v>
      </c>
      <c r="I14" s="18">
        <v>250</v>
      </c>
      <c r="J14" s="18"/>
    </row>
    <row r="15" spans="1:10" x14ac:dyDescent="0.35">
      <c r="A15" s="26" t="s">
        <v>87</v>
      </c>
      <c r="B15" s="26" t="s">
        <v>88</v>
      </c>
      <c r="C15" s="26" t="s">
        <v>60</v>
      </c>
      <c r="D15" s="26" t="s">
        <v>61</v>
      </c>
      <c r="E15" s="26">
        <v>999916773</v>
      </c>
      <c r="F15" s="26" t="s">
        <v>62</v>
      </c>
      <c r="G15" s="26" t="s">
        <v>63</v>
      </c>
      <c r="H15" s="26" t="s">
        <v>5856</v>
      </c>
      <c r="I15" s="18">
        <v>225</v>
      </c>
      <c r="J15" s="18"/>
    </row>
    <row r="16" spans="1:10" x14ac:dyDescent="0.35">
      <c r="A16" s="26" t="s">
        <v>200</v>
      </c>
      <c r="B16" s="26" t="s">
        <v>5050</v>
      </c>
      <c r="C16" s="26" t="s">
        <v>60</v>
      </c>
      <c r="D16" s="26" t="s">
        <v>61</v>
      </c>
      <c r="E16" s="26">
        <v>999916839</v>
      </c>
      <c r="F16" s="26" t="s">
        <v>62</v>
      </c>
      <c r="G16" s="26" t="s">
        <v>63</v>
      </c>
      <c r="H16" s="26" t="s">
        <v>5856</v>
      </c>
      <c r="I16" s="18">
        <v>223</v>
      </c>
      <c r="J16" s="18">
        <v>223</v>
      </c>
    </row>
    <row r="17" spans="1:10" x14ac:dyDescent="0.35">
      <c r="A17" s="26" t="s">
        <v>89</v>
      </c>
      <c r="B17" s="26" t="s">
        <v>90</v>
      </c>
      <c r="C17" s="26" t="s">
        <v>60</v>
      </c>
      <c r="D17" s="26" t="s">
        <v>61</v>
      </c>
      <c r="E17" s="26">
        <v>999913357</v>
      </c>
      <c r="F17" s="26" t="s">
        <v>62</v>
      </c>
      <c r="G17" s="26" t="s">
        <v>63</v>
      </c>
      <c r="H17" s="26" t="s">
        <v>5856</v>
      </c>
      <c r="I17" s="18">
        <v>203</v>
      </c>
      <c r="J17" s="18"/>
    </row>
    <row r="18" spans="1:10" x14ac:dyDescent="0.35">
      <c r="A18" s="26" t="s">
        <v>111</v>
      </c>
      <c r="B18" s="26" t="s">
        <v>112</v>
      </c>
      <c r="C18" s="26" t="s">
        <v>60</v>
      </c>
      <c r="D18" s="27" t="s">
        <v>61</v>
      </c>
      <c r="E18" s="26">
        <v>999912980</v>
      </c>
      <c r="F18" s="26" t="s">
        <v>62</v>
      </c>
      <c r="G18" s="26" t="s">
        <v>63</v>
      </c>
      <c r="H18" s="26" t="s">
        <v>5856</v>
      </c>
      <c r="I18" s="18">
        <v>197</v>
      </c>
      <c r="J18" s="18"/>
    </row>
    <row r="19" spans="1:10" x14ac:dyDescent="0.35">
      <c r="A19" s="26" t="s">
        <v>91</v>
      </c>
      <c r="B19" s="26" t="s">
        <v>92</v>
      </c>
      <c r="C19" s="26" t="s">
        <v>60</v>
      </c>
      <c r="D19" s="26" t="s">
        <v>61</v>
      </c>
      <c r="E19" s="26">
        <v>999918350</v>
      </c>
      <c r="F19" s="26" t="s">
        <v>62</v>
      </c>
      <c r="G19" s="26" t="s">
        <v>63</v>
      </c>
      <c r="H19" s="26" t="s">
        <v>5856</v>
      </c>
      <c r="I19" s="18">
        <v>194</v>
      </c>
      <c r="J19" s="18"/>
    </row>
    <row r="20" spans="1:10" x14ac:dyDescent="0.35">
      <c r="A20" s="26" t="s">
        <v>93</v>
      </c>
      <c r="B20" s="26" t="s">
        <v>94</v>
      </c>
      <c r="C20" s="26" t="s">
        <v>60</v>
      </c>
      <c r="D20" s="26" t="s">
        <v>61</v>
      </c>
      <c r="E20" s="26">
        <v>999923839</v>
      </c>
      <c r="F20" s="26" t="s">
        <v>62</v>
      </c>
      <c r="G20" s="26" t="s">
        <v>63</v>
      </c>
      <c r="H20" s="26" t="s">
        <v>5856</v>
      </c>
      <c r="I20" s="18">
        <v>192</v>
      </c>
      <c r="J20" s="18"/>
    </row>
    <row r="21" spans="1:10" x14ac:dyDescent="0.35">
      <c r="A21" s="26" t="s">
        <v>95</v>
      </c>
      <c r="B21" s="26" t="s">
        <v>96</v>
      </c>
      <c r="C21" s="26" t="s">
        <v>60</v>
      </c>
      <c r="D21" s="26" t="s">
        <v>61</v>
      </c>
      <c r="E21" s="26">
        <v>999925221</v>
      </c>
      <c r="F21" s="26" t="s">
        <v>62</v>
      </c>
      <c r="G21" s="26" t="s">
        <v>63</v>
      </c>
      <c r="H21" s="26" t="s">
        <v>5856</v>
      </c>
      <c r="I21" s="18">
        <v>191</v>
      </c>
      <c r="J21" s="18"/>
    </row>
    <row r="22" spans="1:10" x14ac:dyDescent="0.35">
      <c r="A22" s="26" t="s">
        <v>97</v>
      </c>
      <c r="B22" s="26" t="s">
        <v>98</v>
      </c>
      <c r="C22" s="26" t="s">
        <v>60</v>
      </c>
      <c r="D22" s="26" t="s">
        <v>61</v>
      </c>
      <c r="E22" s="26">
        <v>999917816</v>
      </c>
      <c r="F22" s="26" t="s">
        <v>62</v>
      </c>
      <c r="G22" s="26" t="s">
        <v>63</v>
      </c>
      <c r="H22" s="26" t="s">
        <v>5856</v>
      </c>
      <c r="I22" s="18">
        <v>182.5</v>
      </c>
      <c r="J22" s="18"/>
    </row>
    <row r="23" spans="1:10" x14ac:dyDescent="0.35">
      <c r="A23" s="26" t="s">
        <v>99</v>
      </c>
      <c r="B23" s="26" t="s">
        <v>100</v>
      </c>
      <c r="C23" s="26" t="s">
        <v>60</v>
      </c>
      <c r="D23" s="26" t="s">
        <v>61</v>
      </c>
      <c r="E23" s="26">
        <v>999898618</v>
      </c>
      <c r="F23" s="26" t="s">
        <v>62</v>
      </c>
      <c r="G23" s="26" t="s">
        <v>63</v>
      </c>
      <c r="H23" s="26" t="s">
        <v>5856</v>
      </c>
      <c r="I23" s="18">
        <v>177</v>
      </c>
      <c r="J23" s="18"/>
    </row>
    <row r="24" spans="1:10" x14ac:dyDescent="0.35">
      <c r="A24" s="26" t="s">
        <v>127</v>
      </c>
      <c r="B24" s="26" t="s">
        <v>128</v>
      </c>
      <c r="C24" s="26" t="s">
        <v>60</v>
      </c>
      <c r="D24" s="26" t="s">
        <v>61</v>
      </c>
      <c r="E24" s="26">
        <v>999918444</v>
      </c>
      <c r="F24" s="26" t="s">
        <v>62</v>
      </c>
      <c r="G24" s="26" t="s">
        <v>63</v>
      </c>
      <c r="H24" s="26" t="s">
        <v>5856</v>
      </c>
      <c r="I24" s="18">
        <v>170</v>
      </c>
      <c r="J24" s="18"/>
    </row>
    <row r="25" spans="1:10" x14ac:dyDescent="0.35">
      <c r="A25" s="26" t="s">
        <v>101</v>
      </c>
      <c r="B25" s="26" t="s">
        <v>102</v>
      </c>
      <c r="C25" s="26" t="s">
        <v>60</v>
      </c>
      <c r="D25" s="26" t="s">
        <v>61</v>
      </c>
      <c r="E25" s="26">
        <v>999914108</v>
      </c>
      <c r="F25" s="26" t="s">
        <v>62</v>
      </c>
      <c r="G25" s="26" t="s">
        <v>63</v>
      </c>
      <c r="H25" s="26" t="s">
        <v>5856</v>
      </c>
      <c r="I25" s="18">
        <v>160</v>
      </c>
      <c r="J25" s="18"/>
    </row>
    <row r="26" spans="1:10" x14ac:dyDescent="0.35">
      <c r="A26" s="26" t="s">
        <v>103</v>
      </c>
      <c r="B26" s="26" t="s">
        <v>104</v>
      </c>
      <c r="C26" s="26" t="s">
        <v>60</v>
      </c>
      <c r="D26" s="26" t="s">
        <v>61</v>
      </c>
      <c r="E26" s="26">
        <v>999917212</v>
      </c>
      <c r="F26" s="26" t="s">
        <v>62</v>
      </c>
      <c r="G26" s="26" t="s">
        <v>63</v>
      </c>
      <c r="H26" s="26" t="s">
        <v>5856</v>
      </c>
      <c r="I26" s="18">
        <v>159</v>
      </c>
      <c r="J26" s="18"/>
    </row>
    <row r="27" spans="1:10" x14ac:dyDescent="0.35">
      <c r="A27" s="26" t="s">
        <v>105</v>
      </c>
      <c r="B27" s="26" t="s">
        <v>106</v>
      </c>
      <c r="C27" s="26" t="s">
        <v>60</v>
      </c>
      <c r="D27" s="26" t="s">
        <v>61</v>
      </c>
      <c r="E27" s="26">
        <v>999898939</v>
      </c>
      <c r="F27" s="26" t="s">
        <v>62</v>
      </c>
      <c r="G27" s="26" t="s">
        <v>63</v>
      </c>
      <c r="H27" s="26" t="s">
        <v>5856</v>
      </c>
      <c r="I27" s="18">
        <v>158</v>
      </c>
      <c r="J27" s="18"/>
    </row>
    <row r="28" spans="1:10" x14ac:dyDescent="0.35">
      <c r="A28" s="26" t="s">
        <v>3069</v>
      </c>
      <c r="B28" s="26" t="s">
        <v>5051</v>
      </c>
      <c r="C28" s="26" t="s">
        <v>60</v>
      </c>
      <c r="D28" s="26" t="s">
        <v>61</v>
      </c>
      <c r="E28" s="26">
        <v>999918128</v>
      </c>
      <c r="F28" s="26" t="s">
        <v>62</v>
      </c>
      <c r="G28" s="26" t="s">
        <v>63</v>
      </c>
      <c r="H28" s="26" t="s">
        <v>5856</v>
      </c>
      <c r="I28" s="18">
        <v>146.6</v>
      </c>
      <c r="J28" s="18">
        <v>146.6</v>
      </c>
    </row>
    <row r="29" spans="1:10" x14ac:dyDescent="0.35">
      <c r="A29" s="22" t="s">
        <v>565</v>
      </c>
      <c r="B29" s="22" t="s">
        <v>2229</v>
      </c>
      <c r="C29" s="22" t="s">
        <v>60</v>
      </c>
      <c r="D29" s="22" t="s">
        <v>61</v>
      </c>
      <c r="E29" s="21">
        <v>999922093</v>
      </c>
      <c r="F29" s="22" t="s">
        <v>62</v>
      </c>
      <c r="G29" s="26" t="s">
        <v>63</v>
      </c>
      <c r="H29" s="26" t="s">
        <v>5856</v>
      </c>
      <c r="I29" s="18">
        <v>145.6</v>
      </c>
      <c r="J29" s="18">
        <v>145.6</v>
      </c>
    </row>
    <row r="30" spans="1:10" x14ac:dyDescent="0.35">
      <c r="A30" s="26" t="s">
        <v>113</v>
      </c>
      <c r="B30" s="26" t="s">
        <v>114</v>
      </c>
      <c r="C30" s="26" t="s">
        <v>60</v>
      </c>
      <c r="D30" s="26" t="s">
        <v>61</v>
      </c>
      <c r="E30" s="26">
        <v>999912751</v>
      </c>
      <c r="F30" s="26" t="s">
        <v>62</v>
      </c>
      <c r="G30" s="26" t="s">
        <v>63</v>
      </c>
      <c r="H30" s="26" t="s">
        <v>5856</v>
      </c>
      <c r="I30" s="18">
        <v>136</v>
      </c>
      <c r="J30" s="18"/>
    </row>
    <row r="31" spans="1:10" x14ac:dyDescent="0.35">
      <c r="A31" s="26" t="s">
        <v>300</v>
      </c>
      <c r="B31" s="26" t="s">
        <v>5052</v>
      </c>
      <c r="C31" s="26" t="s">
        <v>60</v>
      </c>
      <c r="D31" s="26" t="s">
        <v>61</v>
      </c>
      <c r="E31" s="26">
        <v>999921560</v>
      </c>
      <c r="F31" s="26" t="s">
        <v>62</v>
      </c>
      <c r="G31" s="26" t="s">
        <v>63</v>
      </c>
      <c r="H31" s="26" t="s">
        <v>5856</v>
      </c>
      <c r="I31" s="18">
        <v>133.5</v>
      </c>
      <c r="J31" s="18">
        <v>133.5</v>
      </c>
    </row>
    <row r="32" spans="1:10" x14ac:dyDescent="0.35">
      <c r="A32" s="26" t="s">
        <v>117</v>
      </c>
      <c r="B32" s="26" t="s">
        <v>118</v>
      </c>
      <c r="C32" s="26" t="s">
        <v>60</v>
      </c>
      <c r="D32" s="26" t="s">
        <v>61</v>
      </c>
      <c r="E32" s="26">
        <v>999925051</v>
      </c>
      <c r="F32" s="27" t="s">
        <v>62</v>
      </c>
      <c r="G32" s="26" t="s">
        <v>63</v>
      </c>
      <c r="H32" s="26" t="s">
        <v>5856</v>
      </c>
      <c r="I32" s="18">
        <v>126</v>
      </c>
      <c r="J32" s="18"/>
    </row>
    <row r="33" spans="1:10" x14ac:dyDescent="0.35">
      <c r="A33" s="26" t="s">
        <v>119</v>
      </c>
      <c r="B33" s="26" t="s">
        <v>120</v>
      </c>
      <c r="C33" s="26" t="s">
        <v>60</v>
      </c>
      <c r="D33" s="26" t="s">
        <v>61</v>
      </c>
      <c r="E33" s="26">
        <v>999914459</v>
      </c>
      <c r="F33" s="26" t="s">
        <v>62</v>
      </c>
      <c r="G33" s="26" t="s">
        <v>63</v>
      </c>
      <c r="H33" s="26" t="s">
        <v>5856</v>
      </c>
      <c r="I33" s="18">
        <v>120</v>
      </c>
      <c r="J33" s="18"/>
    </row>
    <row r="34" spans="1:10" x14ac:dyDescent="0.35">
      <c r="A34" s="26" t="s">
        <v>121</v>
      </c>
      <c r="B34" s="26" t="s">
        <v>122</v>
      </c>
      <c r="C34" s="26" t="s">
        <v>60</v>
      </c>
      <c r="D34" s="26" t="s">
        <v>61</v>
      </c>
      <c r="E34" s="26">
        <v>999909402</v>
      </c>
      <c r="F34" s="26" t="s">
        <v>62</v>
      </c>
      <c r="G34" s="26" t="s">
        <v>63</v>
      </c>
      <c r="H34" s="26" t="s">
        <v>5856</v>
      </c>
      <c r="I34" s="18">
        <v>109</v>
      </c>
      <c r="J34" s="18"/>
    </row>
    <row r="35" spans="1:10" x14ac:dyDescent="0.35">
      <c r="A35" s="26" t="s">
        <v>123</v>
      </c>
      <c r="B35" s="26" t="s">
        <v>124</v>
      </c>
      <c r="C35" s="26" t="s">
        <v>60</v>
      </c>
      <c r="D35" s="26" t="s">
        <v>61</v>
      </c>
      <c r="E35" s="26">
        <v>999899410</v>
      </c>
      <c r="F35" s="26" t="s">
        <v>62</v>
      </c>
      <c r="G35" s="26" t="s">
        <v>63</v>
      </c>
      <c r="H35" s="26" t="s">
        <v>5856</v>
      </c>
      <c r="I35" s="18">
        <v>98</v>
      </c>
      <c r="J35" s="18"/>
    </row>
    <row r="36" spans="1:10" x14ac:dyDescent="0.35">
      <c r="A36" s="26" t="s">
        <v>125</v>
      </c>
      <c r="B36" s="26" t="s">
        <v>126</v>
      </c>
      <c r="C36" s="26" t="s">
        <v>60</v>
      </c>
      <c r="D36" s="26" t="s">
        <v>61</v>
      </c>
      <c r="E36" s="26">
        <v>999917132</v>
      </c>
      <c r="F36" s="26" t="s">
        <v>62</v>
      </c>
      <c r="G36" s="26" t="s">
        <v>63</v>
      </c>
      <c r="H36" s="26" t="s">
        <v>5856</v>
      </c>
      <c r="I36" s="18">
        <v>97</v>
      </c>
      <c r="J36" s="18"/>
    </row>
    <row r="37" spans="1:10" x14ac:dyDescent="0.35">
      <c r="A37" s="26" t="s">
        <v>129</v>
      </c>
      <c r="B37" s="26" t="s">
        <v>130</v>
      </c>
      <c r="C37" s="26" t="s">
        <v>60</v>
      </c>
      <c r="D37" s="26" t="s">
        <v>61</v>
      </c>
      <c r="E37" s="26">
        <v>999903800</v>
      </c>
      <c r="F37" s="26" t="s">
        <v>62</v>
      </c>
      <c r="G37" s="26" t="s">
        <v>63</v>
      </c>
      <c r="H37" s="26" t="s">
        <v>5856</v>
      </c>
      <c r="I37" s="18">
        <v>94</v>
      </c>
      <c r="J37" s="18"/>
    </row>
    <row r="38" spans="1:10" x14ac:dyDescent="0.35">
      <c r="A38" s="26" t="s">
        <v>131</v>
      </c>
      <c r="B38" s="26" t="s">
        <v>132</v>
      </c>
      <c r="C38" s="26" t="s">
        <v>60</v>
      </c>
      <c r="D38" s="26" t="s">
        <v>61</v>
      </c>
      <c r="E38" s="26">
        <v>999908656</v>
      </c>
      <c r="F38" s="26" t="s">
        <v>62</v>
      </c>
      <c r="G38" s="26" t="s">
        <v>63</v>
      </c>
      <c r="H38" s="26" t="s">
        <v>5856</v>
      </c>
      <c r="I38" s="18">
        <v>94</v>
      </c>
      <c r="J38" s="18"/>
    </row>
    <row r="39" spans="1:10" x14ac:dyDescent="0.35">
      <c r="A39" s="26" t="s">
        <v>808</v>
      </c>
      <c r="B39" s="26" t="s">
        <v>2329</v>
      </c>
      <c r="C39" s="26" t="s">
        <v>60</v>
      </c>
      <c r="D39" s="26" t="s">
        <v>61</v>
      </c>
      <c r="E39" s="26">
        <v>999921670</v>
      </c>
      <c r="F39" s="26" t="s">
        <v>62</v>
      </c>
      <c r="G39" s="26" t="s">
        <v>63</v>
      </c>
      <c r="H39" s="26" t="s">
        <v>5856</v>
      </c>
      <c r="I39" s="18">
        <v>94</v>
      </c>
      <c r="J39" s="18">
        <v>94</v>
      </c>
    </row>
    <row r="40" spans="1:10" x14ac:dyDescent="0.35">
      <c r="A40" s="26" t="s">
        <v>526</v>
      </c>
      <c r="B40" s="26" t="s">
        <v>5057</v>
      </c>
      <c r="C40" s="26" t="s">
        <v>60</v>
      </c>
      <c r="D40" s="26" t="s">
        <v>61</v>
      </c>
      <c r="E40" s="26">
        <v>999919490</v>
      </c>
      <c r="F40" s="26" t="s">
        <v>62</v>
      </c>
      <c r="G40" s="26" t="s">
        <v>63</v>
      </c>
      <c r="H40" s="26" t="s">
        <v>5856</v>
      </c>
      <c r="I40" s="18">
        <v>94</v>
      </c>
      <c r="J40" s="18">
        <v>94</v>
      </c>
    </row>
    <row r="41" spans="1:10" x14ac:dyDescent="0.35">
      <c r="A41" s="26" t="s">
        <v>133</v>
      </c>
      <c r="B41" s="26" t="s">
        <v>134</v>
      </c>
      <c r="C41" s="26" t="s">
        <v>60</v>
      </c>
      <c r="D41" s="26" t="s">
        <v>61</v>
      </c>
      <c r="E41" s="26">
        <v>999921089</v>
      </c>
      <c r="F41" s="26" t="s">
        <v>62</v>
      </c>
      <c r="G41" s="26" t="s">
        <v>63</v>
      </c>
      <c r="H41" s="26" t="s">
        <v>5856</v>
      </c>
      <c r="I41" s="18">
        <v>92</v>
      </c>
      <c r="J41" s="18"/>
    </row>
    <row r="42" spans="1:10" x14ac:dyDescent="0.35">
      <c r="A42" s="26" t="s">
        <v>135</v>
      </c>
      <c r="B42" s="26" t="s">
        <v>136</v>
      </c>
      <c r="C42" s="26" t="s">
        <v>60</v>
      </c>
      <c r="D42" s="26" t="s">
        <v>61</v>
      </c>
      <c r="E42" s="26">
        <v>999924422</v>
      </c>
      <c r="F42" s="27" t="s">
        <v>62</v>
      </c>
      <c r="G42" s="26" t="s">
        <v>63</v>
      </c>
      <c r="H42" s="26" t="s">
        <v>5856</v>
      </c>
      <c r="I42" s="18">
        <v>89</v>
      </c>
      <c r="J42" s="18"/>
    </row>
    <row r="43" spans="1:10" x14ac:dyDescent="0.35">
      <c r="A43" s="27" t="s">
        <v>139</v>
      </c>
      <c r="B43" s="28" t="s">
        <v>140</v>
      </c>
      <c r="C43" s="28" t="s">
        <v>60</v>
      </c>
      <c r="D43" s="26" t="s">
        <v>141</v>
      </c>
      <c r="E43" s="20">
        <v>999926911</v>
      </c>
      <c r="F43" s="29" t="s">
        <v>62</v>
      </c>
      <c r="G43" s="26" t="s">
        <v>63</v>
      </c>
      <c r="H43" s="26" t="s">
        <v>5856</v>
      </c>
      <c r="I43" s="18">
        <v>83</v>
      </c>
      <c r="J43" s="18"/>
    </row>
    <row r="44" spans="1:10" x14ac:dyDescent="0.35">
      <c r="A44" s="26" t="s">
        <v>142</v>
      </c>
      <c r="B44" s="26" t="s">
        <v>143</v>
      </c>
      <c r="C44" s="26" t="s">
        <v>60</v>
      </c>
      <c r="D44" s="26" t="s">
        <v>61</v>
      </c>
      <c r="E44" s="26">
        <v>999925081</v>
      </c>
      <c r="F44" s="26" t="s">
        <v>62</v>
      </c>
      <c r="G44" s="26" t="s">
        <v>63</v>
      </c>
      <c r="H44" s="26" t="s">
        <v>5856</v>
      </c>
      <c r="I44" s="18">
        <v>82</v>
      </c>
      <c r="J44" s="18"/>
    </row>
    <row r="45" spans="1:10" x14ac:dyDescent="0.35">
      <c r="A45" s="26" t="s">
        <v>144</v>
      </c>
      <c r="B45" s="26" t="s">
        <v>145</v>
      </c>
      <c r="C45" s="26" t="s">
        <v>60</v>
      </c>
      <c r="D45" s="26" t="s">
        <v>61</v>
      </c>
      <c r="E45" s="26">
        <v>999928002</v>
      </c>
      <c r="F45" s="26" t="s">
        <v>62</v>
      </c>
      <c r="G45" s="26" t="s">
        <v>63</v>
      </c>
      <c r="H45" s="26" t="s">
        <v>5856</v>
      </c>
      <c r="I45" s="18">
        <v>82</v>
      </c>
      <c r="J45" s="18"/>
    </row>
    <row r="46" spans="1:10" x14ac:dyDescent="0.35">
      <c r="A46" s="26" t="s">
        <v>87</v>
      </c>
      <c r="B46" s="26" t="s">
        <v>195</v>
      </c>
      <c r="C46" s="26" t="s">
        <v>60</v>
      </c>
      <c r="D46" s="26" t="s">
        <v>61</v>
      </c>
      <c r="E46" s="26">
        <v>999925357</v>
      </c>
      <c r="F46" s="26" t="s">
        <v>62</v>
      </c>
      <c r="G46" s="26" t="s">
        <v>63</v>
      </c>
      <c r="H46" s="26" t="s">
        <v>5856</v>
      </c>
      <c r="I46" s="18">
        <v>70</v>
      </c>
      <c r="J46" s="18"/>
    </row>
    <row r="47" spans="1:10" x14ac:dyDescent="0.35">
      <c r="A47" s="26" t="s">
        <v>150</v>
      </c>
      <c r="B47" s="26" t="s">
        <v>151</v>
      </c>
      <c r="C47" s="26" t="s">
        <v>60</v>
      </c>
      <c r="D47" s="26" t="s">
        <v>61</v>
      </c>
      <c r="E47" s="26">
        <v>999919594</v>
      </c>
      <c r="F47" s="26" t="s">
        <v>62</v>
      </c>
      <c r="G47" s="26" t="s">
        <v>63</v>
      </c>
      <c r="H47" s="26" t="s">
        <v>5856</v>
      </c>
      <c r="I47" s="18">
        <v>68</v>
      </c>
      <c r="J47" s="18"/>
    </row>
    <row r="48" spans="1:10" x14ac:dyDescent="0.35">
      <c r="A48" s="26" t="s">
        <v>152</v>
      </c>
      <c r="B48" s="26" t="s">
        <v>153</v>
      </c>
      <c r="C48" s="26" t="s">
        <v>60</v>
      </c>
      <c r="D48" s="26" t="s">
        <v>61</v>
      </c>
      <c r="E48" s="26">
        <v>999906461</v>
      </c>
      <c r="F48" s="26" t="s">
        <v>62</v>
      </c>
      <c r="G48" s="26" t="s">
        <v>63</v>
      </c>
      <c r="H48" s="26" t="s">
        <v>5856</v>
      </c>
      <c r="I48" s="18">
        <v>64</v>
      </c>
      <c r="J48" s="18"/>
    </row>
    <row r="49" spans="1:10" x14ac:dyDescent="0.35">
      <c r="A49" s="26" t="s">
        <v>154</v>
      </c>
      <c r="B49" s="26" t="s">
        <v>155</v>
      </c>
      <c r="C49" s="26" t="s">
        <v>60</v>
      </c>
      <c r="D49" s="26" t="s">
        <v>61</v>
      </c>
      <c r="E49" s="26">
        <v>999909223</v>
      </c>
      <c r="F49" s="26" t="s">
        <v>62</v>
      </c>
      <c r="G49" s="26" t="s">
        <v>63</v>
      </c>
      <c r="H49" s="26" t="s">
        <v>5856</v>
      </c>
      <c r="I49" s="18">
        <v>64</v>
      </c>
      <c r="J49" s="18"/>
    </row>
    <row r="50" spans="1:10" x14ac:dyDescent="0.35">
      <c r="A50" s="26" t="s">
        <v>156</v>
      </c>
      <c r="B50" s="26" t="s">
        <v>157</v>
      </c>
      <c r="C50" s="26" t="s">
        <v>60</v>
      </c>
      <c r="D50" s="26" t="s">
        <v>61</v>
      </c>
      <c r="E50" s="26">
        <v>999921205</v>
      </c>
      <c r="F50" s="26" t="s">
        <v>62</v>
      </c>
      <c r="G50" s="26" t="s">
        <v>63</v>
      </c>
      <c r="H50" s="26" t="s">
        <v>5856</v>
      </c>
      <c r="I50" s="18">
        <v>64</v>
      </c>
      <c r="J50" s="18"/>
    </row>
    <row r="51" spans="1:10" x14ac:dyDescent="0.35">
      <c r="A51" s="26" t="s">
        <v>158</v>
      </c>
      <c r="B51" s="28" t="s">
        <v>159</v>
      </c>
      <c r="C51" s="28" t="s">
        <v>60</v>
      </c>
      <c r="D51" s="26" t="s">
        <v>141</v>
      </c>
      <c r="E51" s="20">
        <v>999919679</v>
      </c>
      <c r="F51" s="29" t="s">
        <v>62</v>
      </c>
      <c r="G51" s="26" t="s">
        <v>63</v>
      </c>
      <c r="H51" s="26" t="s">
        <v>5856</v>
      </c>
      <c r="I51" s="18">
        <v>60</v>
      </c>
      <c r="J51" s="18"/>
    </row>
    <row r="52" spans="1:10" x14ac:dyDescent="0.35">
      <c r="A52" s="26" t="s">
        <v>160</v>
      </c>
      <c r="B52" s="26" t="s">
        <v>161</v>
      </c>
      <c r="C52" s="26" t="s">
        <v>60</v>
      </c>
      <c r="D52" s="26" t="s">
        <v>61</v>
      </c>
      <c r="E52" s="26">
        <v>999920956</v>
      </c>
      <c r="F52" s="26" t="s">
        <v>62</v>
      </c>
      <c r="G52" s="26" t="s">
        <v>63</v>
      </c>
      <c r="H52" s="26" t="s">
        <v>5856</v>
      </c>
      <c r="I52" s="18">
        <v>59</v>
      </c>
      <c r="J52" s="18"/>
    </row>
    <row r="53" spans="1:10" x14ac:dyDescent="0.35">
      <c r="A53" s="26" t="s">
        <v>162</v>
      </c>
      <c r="B53" s="26" t="s">
        <v>163</v>
      </c>
      <c r="C53" s="26" t="s">
        <v>60</v>
      </c>
      <c r="D53" s="26" t="s">
        <v>61</v>
      </c>
      <c r="E53" s="26">
        <v>999922007</v>
      </c>
      <c r="F53" s="26" t="s">
        <v>62</v>
      </c>
      <c r="G53" s="26" t="s">
        <v>63</v>
      </c>
      <c r="H53" s="26" t="s">
        <v>5856</v>
      </c>
      <c r="I53" s="18">
        <v>59</v>
      </c>
      <c r="J53" s="18"/>
    </row>
    <row r="54" spans="1:10" x14ac:dyDescent="0.35">
      <c r="A54" s="26" t="s">
        <v>165</v>
      </c>
      <c r="B54" s="26" t="s">
        <v>166</v>
      </c>
      <c r="C54" s="26" t="s">
        <v>60</v>
      </c>
      <c r="D54" s="26" t="s">
        <v>61</v>
      </c>
      <c r="E54" s="26">
        <v>999928118</v>
      </c>
      <c r="F54" s="26" t="s">
        <v>62</v>
      </c>
      <c r="G54" s="26" t="s">
        <v>63</v>
      </c>
      <c r="H54" s="26" t="s">
        <v>5856</v>
      </c>
      <c r="I54" s="18">
        <v>59</v>
      </c>
      <c r="J54" s="18"/>
    </row>
    <row r="55" spans="1:10" x14ac:dyDescent="0.35">
      <c r="A55" s="26" t="s">
        <v>613</v>
      </c>
      <c r="B55" s="26" t="s">
        <v>5056</v>
      </c>
      <c r="C55" s="26" t="s">
        <v>60</v>
      </c>
      <c r="D55" s="26" t="s">
        <v>61</v>
      </c>
      <c r="E55" s="26">
        <v>999919298</v>
      </c>
      <c r="F55" s="26" t="s">
        <v>62</v>
      </c>
      <c r="G55" s="26" t="s">
        <v>63</v>
      </c>
      <c r="H55" s="26" t="s">
        <v>5856</v>
      </c>
      <c r="I55" s="18">
        <v>56.5</v>
      </c>
      <c r="J55" s="18">
        <v>56.5</v>
      </c>
    </row>
    <row r="56" spans="1:10" x14ac:dyDescent="0.35">
      <c r="A56" s="26" t="s">
        <v>4615</v>
      </c>
      <c r="B56" s="26" t="s">
        <v>5058</v>
      </c>
      <c r="C56" s="26" t="s">
        <v>60</v>
      </c>
      <c r="D56" s="26" t="s">
        <v>61</v>
      </c>
      <c r="E56" s="26">
        <v>999919496</v>
      </c>
      <c r="F56" s="26" t="s">
        <v>62</v>
      </c>
      <c r="G56" s="26" t="s">
        <v>63</v>
      </c>
      <c r="H56" s="26" t="s">
        <v>5856</v>
      </c>
      <c r="I56" s="18">
        <v>53.5</v>
      </c>
      <c r="J56" s="18">
        <v>53.5</v>
      </c>
    </row>
    <row r="57" spans="1:10" x14ac:dyDescent="0.35">
      <c r="A57" s="26" t="s">
        <v>167</v>
      </c>
      <c r="B57" s="26" t="s">
        <v>168</v>
      </c>
      <c r="C57" s="26" t="s">
        <v>60</v>
      </c>
      <c r="D57" s="26" t="s">
        <v>61</v>
      </c>
      <c r="E57" s="26">
        <v>999922670</v>
      </c>
      <c r="F57" s="26" t="s">
        <v>62</v>
      </c>
      <c r="G57" s="26" t="s">
        <v>63</v>
      </c>
      <c r="H57" s="26" t="s">
        <v>5856</v>
      </c>
      <c r="I57" s="18">
        <v>51</v>
      </c>
      <c r="J57" s="18"/>
    </row>
    <row r="58" spans="1:10" x14ac:dyDescent="0.35">
      <c r="A58" s="26" t="s">
        <v>169</v>
      </c>
      <c r="B58" s="26" t="s">
        <v>170</v>
      </c>
      <c r="C58" s="26" t="s">
        <v>60</v>
      </c>
      <c r="D58" s="26" t="s">
        <v>61</v>
      </c>
      <c r="E58" s="26">
        <v>999923361</v>
      </c>
      <c r="F58" s="26" t="s">
        <v>62</v>
      </c>
      <c r="G58" s="26" t="s">
        <v>63</v>
      </c>
      <c r="H58" s="26" t="s">
        <v>5856</v>
      </c>
      <c r="I58" s="18">
        <v>51</v>
      </c>
      <c r="J58" s="18"/>
    </row>
    <row r="59" spans="1:10" x14ac:dyDescent="0.35">
      <c r="A59" s="26" t="s">
        <v>171</v>
      </c>
      <c r="B59" s="26" t="s">
        <v>172</v>
      </c>
      <c r="C59" s="26" t="s">
        <v>60</v>
      </c>
      <c r="D59" s="26" t="s">
        <v>61</v>
      </c>
      <c r="E59" s="26">
        <v>999908606</v>
      </c>
      <c r="F59" s="26" t="s">
        <v>62</v>
      </c>
      <c r="G59" s="26" t="s">
        <v>63</v>
      </c>
      <c r="H59" s="26" t="s">
        <v>5856</v>
      </c>
      <c r="I59" s="18">
        <v>45</v>
      </c>
      <c r="J59" s="18"/>
    </row>
    <row r="60" spans="1:10" x14ac:dyDescent="0.35">
      <c r="A60" s="26" t="s">
        <v>175</v>
      </c>
      <c r="B60" s="26" t="s">
        <v>176</v>
      </c>
      <c r="C60" s="26" t="s">
        <v>60</v>
      </c>
      <c r="D60" s="26" t="s">
        <v>61</v>
      </c>
      <c r="E60" s="26">
        <v>999917000</v>
      </c>
      <c r="F60" s="26" t="s">
        <v>62</v>
      </c>
      <c r="G60" s="26" t="s">
        <v>63</v>
      </c>
      <c r="H60" s="26" t="s">
        <v>5856</v>
      </c>
      <c r="I60" s="18">
        <v>45</v>
      </c>
      <c r="J60" s="18"/>
    </row>
    <row r="61" spans="1:10" x14ac:dyDescent="0.35">
      <c r="A61" s="26" t="s">
        <v>5059</v>
      </c>
      <c r="B61" s="26" t="s">
        <v>5060</v>
      </c>
      <c r="C61" s="26" t="s">
        <v>60</v>
      </c>
      <c r="D61" s="26" t="s">
        <v>61</v>
      </c>
      <c r="E61" s="26">
        <v>999921563</v>
      </c>
      <c r="F61" s="26" t="s">
        <v>62</v>
      </c>
      <c r="G61" s="26" t="s">
        <v>63</v>
      </c>
      <c r="H61" s="26" t="s">
        <v>5856</v>
      </c>
      <c r="I61" s="18">
        <v>42.5</v>
      </c>
      <c r="J61" s="18">
        <v>42.5</v>
      </c>
    </row>
    <row r="62" spans="1:10" x14ac:dyDescent="0.35">
      <c r="A62" s="26" t="s">
        <v>177</v>
      </c>
      <c r="B62" s="26" t="s">
        <v>178</v>
      </c>
      <c r="C62" s="26" t="s">
        <v>60</v>
      </c>
      <c r="D62" s="27" t="s">
        <v>61</v>
      </c>
      <c r="E62" s="26">
        <v>999924328</v>
      </c>
      <c r="F62" s="26" t="s">
        <v>62</v>
      </c>
      <c r="G62" s="26" t="s">
        <v>63</v>
      </c>
      <c r="H62" s="26" t="s">
        <v>5856</v>
      </c>
      <c r="I62" s="18">
        <v>42</v>
      </c>
      <c r="J62" s="18"/>
    </row>
    <row r="63" spans="1:10" x14ac:dyDescent="0.35">
      <c r="A63" s="30" t="s">
        <v>522</v>
      </c>
      <c r="B63" s="30" t="s">
        <v>178</v>
      </c>
      <c r="C63" s="30" t="s">
        <v>60</v>
      </c>
      <c r="D63" s="30" t="s">
        <v>61</v>
      </c>
      <c r="E63" s="30">
        <v>999926838</v>
      </c>
      <c r="F63" s="30" t="s">
        <v>62</v>
      </c>
      <c r="G63" s="30" t="s">
        <v>63</v>
      </c>
      <c r="H63" s="26" t="s">
        <v>5856</v>
      </c>
      <c r="I63" s="18">
        <v>42</v>
      </c>
      <c r="J63" s="18"/>
    </row>
    <row r="64" spans="1:10" x14ac:dyDescent="0.35">
      <c r="A64" s="30" t="s">
        <v>80</v>
      </c>
      <c r="B64" s="30" t="s">
        <v>5810</v>
      </c>
      <c r="C64" s="30" t="s">
        <v>60</v>
      </c>
      <c r="D64" s="30" t="s">
        <v>61</v>
      </c>
      <c r="E64" s="30">
        <v>999917755</v>
      </c>
      <c r="F64" s="30" t="s">
        <v>62</v>
      </c>
      <c r="G64" s="30" t="s">
        <v>63</v>
      </c>
      <c r="H64" s="26" t="s">
        <v>5856</v>
      </c>
      <c r="I64" s="18">
        <v>42</v>
      </c>
      <c r="J64" s="18"/>
    </row>
    <row r="65" spans="1:10" x14ac:dyDescent="0.35">
      <c r="A65" s="30" t="s">
        <v>404</v>
      </c>
      <c r="B65" s="30" t="s">
        <v>178</v>
      </c>
      <c r="C65" s="30" t="s">
        <v>60</v>
      </c>
      <c r="D65" s="30" t="s">
        <v>61</v>
      </c>
      <c r="E65" s="30">
        <v>999924608</v>
      </c>
      <c r="F65" s="30" t="s">
        <v>62</v>
      </c>
      <c r="G65" s="30" t="s">
        <v>63</v>
      </c>
      <c r="H65" s="26" t="s">
        <v>5856</v>
      </c>
      <c r="I65" s="18">
        <v>42</v>
      </c>
      <c r="J65" s="18"/>
    </row>
    <row r="66" spans="1:10" x14ac:dyDescent="0.35">
      <c r="A66" s="26" t="s">
        <v>5061</v>
      </c>
      <c r="B66" s="26" t="s">
        <v>5062</v>
      </c>
      <c r="C66" s="26" t="s">
        <v>60</v>
      </c>
      <c r="D66" s="26" t="s">
        <v>61</v>
      </c>
      <c r="E66" s="26">
        <v>999925245</v>
      </c>
      <c r="F66" s="26" t="s">
        <v>62</v>
      </c>
      <c r="G66" s="26" t="s">
        <v>63</v>
      </c>
      <c r="H66" s="26" t="s">
        <v>5856</v>
      </c>
      <c r="I66" s="18">
        <v>40.5</v>
      </c>
      <c r="J66" s="18">
        <v>40.5</v>
      </c>
    </row>
    <row r="67" spans="1:10" x14ac:dyDescent="0.35">
      <c r="A67" s="26" t="s">
        <v>179</v>
      </c>
      <c r="B67" s="26" t="s">
        <v>180</v>
      </c>
      <c r="C67" s="26" t="s">
        <v>60</v>
      </c>
      <c r="D67" s="26" t="s">
        <v>61</v>
      </c>
      <c r="E67" s="26">
        <v>999921402</v>
      </c>
      <c r="F67" s="26" t="s">
        <v>62</v>
      </c>
      <c r="G67" s="26" t="s">
        <v>63</v>
      </c>
      <c r="H67" s="26" t="s">
        <v>5856</v>
      </c>
      <c r="I67" s="18">
        <v>38</v>
      </c>
      <c r="J67" s="18"/>
    </row>
    <row r="68" spans="1:10" x14ac:dyDescent="0.35">
      <c r="A68" s="26" t="s">
        <v>181</v>
      </c>
      <c r="B68" s="26" t="s">
        <v>182</v>
      </c>
      <c r="C68" s="26" t="s">
        <v>60</v>
      </c>
      <c r="D68" s="26" t="s">
        <v>61</v>
      </c>
      <c r="E68" s="26">
        <v>999924387</v>
      </c>
      <c r="F68" s="26" t="s">
        <v>62</v>
      </c>
      <c r="G68" s="26" t="s">
        <v>63</v>
      </c>
      <c r="H68" s="26" t="s">
        <v>5856</v>
      </c>
      <c r="I68" s="18">
        <v>38</v>
      </c>
      <c r="J68" s="18"/>
    </row>
    <row r="69" spans="1:10" x14ac:dyDescent="0.35">
      <c r="A69" s="26" t="s">
        <v>183</v>
      </c>
      <c r="B69" s="26" t="s">
        <v>184</v>
      </c>
      <c r="C69" s="26" t="s">
        <v>60</v>
      </c>
      <c r="D69" s="26" t="s">
        <v>61</v>
      </c>
      <c r="E69" s="26">
        <v>999927325</v>
      </c>
      <c r="F69" s="26" t="s">
        <v>62</v>
      </c>
      <c r="G69" s="26" t="s">
        <v>63</v>
      </c>
      <c r="H69" s="26" t="s">
        <v>5856</v>
      </c>
      <c r="I69" s="18">
        <v>38</v>
      </c>
      <c r="J69" s="18"/>
    </row>
    <row r="70" spans="1:10" x14ac:dyDescent="0.35">
      <c r="A70" s="22" t="s">
        <v>187</v>
      </c>
      <c r="B70" s="22" t="s">
        <v>188</v>
      </c>
      <c r="C70" s="22" t="s">
        <v>60</v>
      </c>
      <c r="D70" s="22" t="s">
        <v>61</v>
      </c>
      <c r="E70" s="21">
        <v>999927547</v>
      </c>
      <c r="F70" s="22" t="s">
        <v>62</v>
      </c>
      <c r="G70" s="26" t="s">
        <v>63</v>
      </c>
      <c r="H70" s="26" t="s">
        <v>5856</v>
      </c>
      <c r="I70" s="18">
        <v>34</v>
      </c>
      <c r="J70" s="18"/>
    </row>
    <row r="71" spans="1:10" x14ac:dyDescent="0.35">
      <c r="A71" s="30" t="s">
        <v>173</v>
      </c>
      <c r="B71" s="30" t="s">
        <v>384</v>
      </c>
      <c r="C71" s="30" t="s">
        <v>60</v>
      </c>
      <c r="D71" s="30" t="s">
        <v>61</v>
      </c>
      <c r="E71" s="30">
        <v>999915919</v>
      </c>
      <c r="F71" s="30" t="s">
        <v>62</v>
      </c>
      <c r="G71" s="30" t="s">
        <v>63</v>
      </c>
      <c r="H71" s="26" t="s">
        <v>5856</v>
      </c>
      <c r="I71" s="18">
        <v>32</v>
      </c>
      <c r="J71" s="18"/>
    </row>
    <row r="72" spans="1:10" x14ac:dyDescent="0.35">
      <c r="A72" s="26" t="s">
        <v>189</v>
      </c>
      <c r="B72" s="26" t="s">
        <v>190</v>
      </c>
      <c r="C72" s="26" t="s">
        <v>60</v>
      </c>
      <c r="D72" s="26" t="s">
        <v>61</v>
      </c>
      <c r="E72" s="26">
        <v>999905201</v>
      </c>
      <c r="F72" s="26" t="s">
        <v>62</v>
      </c>
      <c r="G72" s="26" t="s">
        <v>63</v>
      </c>
      <c r="H72" s="26" t="s">
        <v>5856</v>
      </c>
      <c r="I72" s="18">
        <v>30</v>
      </c>
      <c r="J72" s="18"/>
    </row>
    <row r="73" spans="1:10" x14ac:dyDescent="0.35">
      <c r="A73" s="26" t="s">
        <v>191</v>
      </c>
      <c r="B73" s="26" t="s">
        <v>192</v>
      </c>
      <c r="C73" s="26" t="s">
        <v>60</v>
      </c>
      <c r="D73" s="26" t="s">
        <v>61</v>
      </c>
      <c r="E73" s="26">
        <v>999927032</v>
      </c>
      <c r="F73" s="26" t="s">
        <v>62</v>
      </c>
      <c r="G73" s="26" t="s">
        <v>63</v>
      </c>
      <c r="H73" s="26" t="s">
        <v>5856</v>
      </c>
      <c r="I73" s="18">
        <v>30</v>
      </c>
      <c r="J73" s="18"/>
    </row>
    <row r="74" spans="1:10" x14ac:dyDescent="0.35">
      <c r="A74" s="26" t="s">
        <v>821</v>
      </c>
      <c r="B74" s="26" t="s">
        <v>578</v>
      </c>
      <c r="C74" s="26" t="s">
        <v>60</v>
      </c>
      <c r="D74" s="26" t="s">
        <v>61</v>
      </c>
      <c r="E74" s="26">
        <v>999918678</v>
      </c>
      <c r="F74" s="26" t="s">
        <v>62</v>
      </c>
      <c r="G74" s="26" t="s">
        <v>63</v>
      </c>
      <c r="H74" s="26" t="s">
        <v>5856</v>
      </c>
      <c r="I74" s="18">
        <v>30</v>
      </c>
      <c r="J74" s="18">
        <v>30</v>
      </c>
    </row>
    <row r="75" spans="1:10" x14ac:dyDescent="0.35">
      <c r="A75" s="26" t="s">
        <v>193</v>
      </c>
      <c r="B75" s="26" t="s">
        <v>194</v>
      </c>
      <c r="C75" s="26" t="s">
        <v>60</v>
      </c>
      <c r="D75" s="26" t="s">
        <v>61</v>
      </c>
      <c r="E75" s="26">
        <v>999924793</v>
      </c>
      <c r="F75" s="26" t="s">
        <v>62</v>
      </c>
      <c r="G75" s="26" t="s">
        <v>63</v>
      </c>
      <c r="H75" s="26" t="s">
        <v>5856</v>
      </c>
      <c r="I75" s="18">
        <v>28</v>
      </c>
      <c r="J75" s="18"/>
    </row>
    <row r="76" spans="1:10" x14ac:dyDescent="0.35">
      <c r="A76" s="30" t="s">
        <v>476</v>
      </c>
      <c r="B76" s="30" t="s">
        <v>2280</v>
      </c>
      <c r="C76" s="30" t="s">
        <v>60</v>
      </c>
      <c r="D76" s="30" t="s">
        <v>61</v>
      </c>
      <c r="E76" s="30">
        <v>999919419</v>
      </c>
      <c r="F76" s="30" t="s">
        <v>62</v>
      </c>
      <c r="G76" s="30" t="s">
        <v>63</v>
      </c>
      <c r="H76" s="26" t="s">
        <v>5856</v>
      </c>
      <c r="I76" s="18">
        <v>28</v>
      </c>
      <c r="J76" s="18">
        <v>28</v>
      </c>
    </row>
    <row r="77" spans="1:10" x14ac:dyDescent="0.35">
      <c r="A77" s="26" t="s">
        <v>4381</v>
      </c>
      <c r="B77" s="26" t="s">
        <v>537</v>
      </c>
      <c r="C77" s="26" t="s">
        <v>60</v>
      </c>
      <c r="D77" s="26" t="s">
        <v>61</v>
      </c>
      <c r="E77" s="26">
        <v>999926619</v>
      </c>
      <c r="F77" s="26" t="s">
        <v>62</v>
      </c>
      <c r="G77" s="26" t="s">
        <v>63</v>
      </c>
      <c r="H77" s="26" t="s">
        <v>5856</v>
      </c>
      <c r="I77" s="18">
        <v>25.5</v>
      </c>
      <c r="J77" s="18">
        <v>25.5</v>
      </c>
    </row>
    <row r="78" spans="1:10" x14ac:dyDescent="0.35">
      <c r="A78" s="22" t="s">
        <v>2829</v>
      </c>
      <c r="B78" s="22" t="s">
        <v>4129</v>
      </c>
      <c r="C78" s="22" t="s">
        <v>60</v>
      </c>
      <c r="D78" s="22" t="s">
        <v>61</v>
      </c>
      <c r="E78" s="21">
        <v>999925841</v>
      </c>
      <c r="F78" s="22" t="s">
        <v>62</v>
      </c>
      <c r="G78" s="26" t="s">
        <v>63</v>
      </c>
      <c r="H78" s="26" t="s">
        <v>5856</v>
      </c>
      <c r="I78" s="18">
        <v>22.5</v>
      </c>
      <c r="J78" s="18">
        <v>22.5</v>
      </c>
    </row>
    <row r="79" spans="1:10" x14ac:dyDescent="0.35">
      <c r="A79" s="30" t="s">
        <v>5829</v>
      </c>
      <c r="B79" s="30" t="s">
        <v>5027</v>
      </c>
      <c r="C79" s="30" t="s">
        <v>60</v>
      </c>
      <c r="D79" s="30" t="s">
        <v>61</v>
      </c>
      <c r="E79" s="30">
        <v>999913445</v>
      </c>
      <c r="F79" s="30" t="s">
        <v>62</v>
      </c>
      <c r="G79" s="30" t="s">
        <v>63</v>
      </c>
      <c r="H79" s="26" t="s">
        <v>5856</v>
      </c>
      <c r="I79" s="18">
        <v>21</v>
      </c>
      <c r="J79" s="18">
        <v>21</v>
      </c>
    </row>
    <row r="80" spans="1:10" x14ac:dyDescent="0.35">
      <c r="A80" s="26" t="s">
        <v>200</v>
      </c>
      <c r="B80" s="26" t="s">
        <v>201</v>
      </c>
      <c r="C80" s="26" t="s">
        <v>60</v>
      </c>
      <c r="D80" s="26" t="s">
        <v>61</v>
      </c>
      <c r="E80" s="26">
        <v>999923887</v>
      </c>
      <c r="F80" s="26" t="s">
        <v>62</v>
      </c>
      <c r="G80" s="26" t="s">
        <v>84</v>
      </c>
      <c r="H80" s="26" t="s">
        <v>5857</v>
      </c>
      <c r="I80" s="18">
        <v>430</v>
      </c>
      <c r="J80" s="18"/>
    </row>
    <row r="81" spans="1:10" x14ac:dyDescent="0.35">
      <c r="A81" s="26" t="s">
        <v>156</v>
      </c>
      <c r="B81" s="26" t="s">
        <v>204</v>
      </c>
      <c r="C81" s="26" t="s">
        <v>60</v>
      </c>
      <c r="D81" s="26" t="s">
        <v>61</v>
      </c>
      <c r="E81" s="26">
        <v>999921205</v>
      </c>
      <c r="F81" s="26" t="s">
        <v>62</v>
      </c>
      <c r="G81" s="26" t="s">
        <v>84</v>
      </c>
      <c r="H81" s="26" t="s">
        <v>5857</v>
      </c>
      <c r="I81" s="18">
        <v>408</v>
      </c>
      <c r="J81" s="18"/>
    </row>
    <row r="82" spans="1:10" x14ac:dyDescent="0.35">
      <c r="A82" s="26" t="s">
        <v>207</v>
      </c>
      <c r="B82" s="26" t="s">
        <v>208</v>
      </c>
      <c r="C82" s="26" t="s">
        <v>60</v>
      </c>
      <c r="D82" s="26" t="s">
        <v>61</v>
      </c>
      <c r="E82" s="26">
        <v>999914831</v>
      </c>
      <c r="F82" s="26" t="s">
        <v>62</v>
      </c>
      <c r="G82" s="26" t="s">
        <v>84</v>
      </c>
      <c r="H82" s="26" t="s">
        <v>5857</v>
      </c>
      <c r="I82" s="18">
        <v>375</v>
      </c>
      <c r="J82" s="18"/>
    </row>
    <row r="83" spans="1:10" x14ac:dyDescent="0.35">
      <c r="A83" s="26" t="s">
        <v>207</v>
      </c>
      <c r="B83" s="26" t="s">
        <v>209</v>
      </c>
      <c r="C83" s="26" t="s">
        <v>60</v>
      </c>
      <c r="D83" s="26" t="s">
        <v>61</v>
      </c>
      <c r="E83" s="26">
        <v>999916152</v>
      </c>
      <c r="F83" s="26" t="s">
        <v>62</v>
      </c>
      <c r="G83" s="26" t="s">
        <v>84</v>
      </c>
      <c r="H83" s="26" t="s">
        <v>5857</v>
      </c>
      <c r="I83" s="18">
        <v>288</v>
      </c>
      <c r="J83" s="18"/>
    </row>
    <row r="84" spans="1:10" x14ac:dyDescent="0.35">
      <c r="A84" s="26" t="s">
        <v>212</v>
      </c>
      <c r="B84" s="26" t="s">
        <v>213</v>
      </c>
      <c r="C84" s="26" t="s">
        <v>60</v>
      </c>
      <c r="D84" s="26" t="s">
        <v>61</v>
      </c>
      <c r="E84" s="26">
        <v>999914781</v>
      </c>
      <c r="F84" s="26" t="s">
        <v>62</v>
      </c>
      <c r="G84" s="26" t="s">
        <v>84</v>
      </c>
      <c r="H84" s="26" t="s">
        <v>5857</v>
      </c>
      <c r="I84" s="18">
        <v>274</v>
      </c>
      <c r="J84" s="18"/>
    </row>
    <row r="85" spans="1:10" x14ac:dyDescent="0.35">
      <c r="A85" s="26" t="s">
        <v>210</v>
      </c>
      <c r="B85" s="26" t="s">
        <v>211</v>
      </c>
      <c r="C85" s="26" t="s">
        <v>60</v>
      </c>
      <c r="D85" s="26" t="s">
        <v>61</v>
      </c>
      <c r="E85" s="26">
        <v>999921519</v>
      </c>
      <c r="F85" s="26" t="s">
        <v>62</v>
      </c>
      <c r="G85" s="26" t="s">
        <v>84</v>
      </c>
      <c r="H85" s="26" t="s">
        <v>5857</v>
      </c>
      <c r="I85" s="18">
        <v>245</v>
      </c>
      <c r="J85" s="18"/>
    </row>
    <row r="86" spans="1:10" x14ac:dyDescent="0.35">
      <c r="A86" s="26" t="s">
        <v>5004</v>
      </c>
      <c r="B86" s="26" t="s">
        <v>5005</v>
      </c>
      <c r="C86" s="26" t="s">
        <v>60</v>
      </c>
      <c r="D86" s="26" t="s">
        <v>61</v>
      </c>
      <c r="E86" s="26">
        <v>999917456</v>
      </c>
      <c r="F86" s="26" t="s">
        <v>62</v>
      </c>
      <c r="G86" s="26" t="s">
        <v>84</v>
      </c>
      <c r="H86" s="26" t="s">
        <v>5857</v>
      </c>
      <c r="I86" s="18">
        <v>212.5</v>
      </c>
      <c r="J86" s="18">
        <v>212.5</v>
      </c>
    </row>
    <row r="87" spans="1:10" x14ac:dyDescent="0.35">
      <c r="A87" s="26" t="s">
        <v>216</v>
      </c>
      <c r="B87" s="26" t="s">
        <v>112</v>
      </c>
      <c r="C87" s="26" t="s">
        <v>60</v>
      </c>
      <c r="D87" s="26" t="s">
        <v>61</v>
      </c>
      <c r="E87" s="26">
        <v>999910940</v>
      </c>
      <c r="F87" s="26" t="s">
        <v>62</v>
      </c>
      <c r="G87" s="26" t="s">
        <v>84</v>
      </c>
      <c r="H87" s="26" t="s">
        <v>5857</v>
      </c>
      <c r="I87" s="18">
        <v>184</v>
      </c>
      <c r="J87" s="18"/>
    </row>
    <row r="88" spans="1:10" x14ac:dyDescent="0.35">
      <c r="A88" s="29" t="s">
        <v>696</v>
      </c>
      <c r="B88" s="29" t="s">
        <v>5006</v>
      </c>
      <c r="C88" s="29" t="s">
        <v>60</v>
      </c>
      <c r="D88" s="29" t="s">
        <v>61</v>
      </c>
      <c r="E88" s="26">
        <v>999925620</v>
      </c>
      <c r="F88" s="29" t="s">
        <v>62</v>
      </c>
      <c r="G88" s="26" t="s">
        <v>84</v>
      </c>
      <c r="H88" s="26" t="s">
        <v>5857</v>
      </c>
      <c r="I88" s="18">
        <v>176.5</v>
      </c>
      <c r="J88" s="18">
        <v>176.5</v>
      </c>
    </row>
    <row r="89" spans="1:10" x14ac:dyDescent="0.35">
      <c r="A89" s="26" t="s">
        <v>2279</v>
      </c>
      <c r="B89" s="26" t="s">
        <v>5007</v>
      </c>
      <c r="C89" s="26" t="s">
        <v>60</v>
      </c>
      <c r="D89" s="26" t="s">
        <v>61</v>
      </c>
      <c r="E89" s="26">
        <v>999920679</v>
      </c>
      <c r="F89" s="26" t="s">
        <v>62</v>
      </c>
      <c r="G89" s="26" t="s">
        <v>84</v>
      </c>
      <c r="H89" s="26" t="s">
        <v>5857</v>
      </c>
      <c r="I89" s="18">
        <v>170</v>
      </c>
      <c r="J89" s="18">
        <v>170</v>
      </c>
    </row>
    <row r="90" spans="1:10" x14ac:dyDescent="0.35">
      <c r="A90" s="26" t="s">
        <v>135</v>
      </c>
      <c r="B90" s="26" t="s">
        <v>136</v>
      </c>
      <c r="C90" s="26" t="s">
        <v>60</v>
      </c>
      <c r="D90" s="26" t="s">
        <v>61</v>
      </c>
      <c r="E90" s="26">
        <v>999924422</v>
      </c>
      <c r="F90" s="26" t="s">
        <v>62</v>
      </c>
      <c r="G90" s="26" t="s">
        <v>84</v>
      </c>
      <c r="H90" s="26" t="s">
        <v>5857</v>
      </c>
      <c r="I90" s="18">
        <v>154</v>
      </c>
      <c r="J90" s="18"/>
    </row>
    <row r="91" spans="1:10" x14ac:dyDescent="0.35">
      <c r="A91" s="26" t="s">
        <v>5008</v>
      </c>
      <c r="B91" s="26" t="s">
        <v>5009</v>
      </c>
      <c r="C91" s="26" t="s">
        <v>60</v>
      </c>
      <c r="D91" s="26" t="s">
        <v>61</v>
      </c>
      <c r="E91" s="26">
        <v>999919781</v>
      </c>
      <c r="F91" s="26" t="s">
        <v>62</v>
      </c>
      <c r="G91" s="26" t="s">
        <v>84</v>
      </c>
      <c r="H91" s="26" t="s">
        <v>5857</v>
      </c>
      <c r="I91" s="18">
        <v>146.5</v>
      </c>
      <c r="J91" s="18">
        <v>146.5</v>
      </c>
    </row>
    <row r="92" spans="1:10" x14ac:dyDescent="0.35">
      <c r="A92" s="26" t="s">
        <v>225</v>
      </c>
      <c r="B92" s="26" t="s">
        <v>226</v>
      </c>
      <c r="C92" s="26" t="s">
        <v>60</v>
      </c>
      <c r="D92" s="26" t="s">
        <v>61</v>
      </c>
      <c r="E92" s="26">
        <v>999912294</v>
      </c>
      <c r="F92" s="26" t="s">
        <v>62</v>
      </c>
      <c r="G92" s="26" t="s">
        <v>84</v>
      </c>
      <c r="H92" s="26" t="s">
        <v>5857</v>
      </c>
      <c r="I92" s="18">
        <v>132</v>
      </c>
      <c r="J92" s="18"/>
    </row>
    <row r="93" spans="1:10" x14ac:dyDescent="0.35">
      <c r="A93" s="26" t="s">
        <v>229</v>
      </c>
      <c r="B93" s="26" t="s">
        <v>230</v>
      </c>
      <c r="C93" s="26" t="s">
        <v>60</v>
      </c>
      <c r="D93" s="26" t="s">
        <v>61</v>
      </c>
      <c r="E93" s="26">
        <v>999919542</v>
      </c>
      <c r="F93" s="26" t="s">
        <v>62</v>
      </c>
      <c r="G93" s="26" t="s">
        <v>84</v>
      </c>
      <c r="H93" s="26" t="s">
        <v>5857</v>
      </c>
      <c r="I93" s="18">
        <v>115</v>
      </c>
      <c r="J93" s="18"/>
    </row>
    <row r="94" spans="1:10" x14ac:dyDescent="0.35">
      <c r="A94" s="26" t="s">
        <v>610</v>
      </c>
      <c r="B94" s="26" t="s">
        <v>5010</v>
      </c>
      <c r="C94" s="26" t="s">
        <v>60</v>
      </c>
      <c r="D94" s="26" t="s">
        <v>61</v>
      </c>
      <c r="E94" s="26">
        <v>999921061</v>
      </c>
      <c r="F94" s="26" t="s">
        <v>62</v>
      </c>
      <c r="G94" s="26" t="s">
        <v>84</v>
      </c>
      <c r="H94" s="26" t="s">
        <v>5857</v>
      </c>
      <c r="I94" s="18">
        <v>114</v>
      </c>
      <c r="J94" s="18">
        <v>114</v>
      </c>
    </row>
    <row r="95" spans="1:10" x14ac:dyDescent="0.35">
      <c r="A95" s="26" t="s">
        <v>747</v>
      </c>
      <c r="B95" s="26" t="s">
        <v>5011</v>
      </c>
      <c r="C95" s="26" t="s">
        <v>60</v>
      </c>
      <c r="D95" s="26" t="s">
        <v>61</v>
      </c>
      <c r="E95" s="26">
        <v>999924667</v>
      </c>
      <c r="F95" s="26" t="s">
        <v>62</v>
      </c>
      <c r="G95" s="26" t="s">
        <v>84</v>
      </c>
      <c r="H95" s="26" t="s">
        <v>5857</v>
      </c>
      <c r="I95" s="18">
        <v>111.5</v>
      </c>
      <c r="J95" s="18">
        <v>111.5</v>
      </c>
    </row>
    <row r="96" spans="1:10" x14ac:dyDescent="0.35">
      <c r="A96" s="26" t="s">
        <v>231</v>
      </c>
      <c r="B96" s="26" t="s">
        <v>153</v>
      </c>
      <c r="C96" s="26" t="s">
        <v>60</v>
      </c>
      <c r="D96" s="26" t="s">
        <v>61</v>
      </c>
      <c r="E96" s="26">
        <v>999906461</v>
      </c>
      <c r="F96" s="26" t="s">
        <v>62</v>
      </c>
      <c r="G96" s="26" t="s">
        <v>84</v>
      </c>
      <c r="H96" s="26" t="s">
        <v>5857</v>
      </c>
      <c r="I96" s="18">
        <v>110</v>
      </c>
      <c r="J96" s="18"/>
    </row>
    <row r="97" spans="1:10" x14ac:dyDescent="0.35">
      <c r="A97" s="26" t="s">
        <v>232</v>
      </c>
      <c r="B97" s="26" t="s">
        <v>233</v>
      </c>
      <c r="C97" s="26" t="s">
        <v>60</v>
      </c>
      <c r="D97" s="26" t="s">
        <v>61</v>
      </c>
      <c r="E97" s="26">
        <v>999921275</v>
      </c>
      <c r="F97" s="26" t="s">
        <v>62</v>
      </c>
      <c r="G97" s="26" t="s">
        <v>84</v>
      </c>
      <c r="H97" s="26" t="s">
        <v>5857</v>
      </c>
      <c r="I97" s="18">
        <v>110</v>
      </c>
      <c r="J97" s="18"/>
    </row>
    <row r="98" spans="1:10" x14ac:dyDescent="0.35">
      <c r="A98" s="26" t="s">
        <v>234</v>
      </c>
      <c r="B98" s="26" t="s">
        <v>235</v>
      </c>
      <c r="C98" s="26" t="s">
        <v>60</v>
      </c>
      <c r="D98" s="26" t="s">
        <v>61</v>
      </c>
      <c r="E98" s="26">
        <v>999924127</v>
      </c>
      <c r="F98" s="26" t="s">
        <v>62</v>
      </c>
      <c r="G98" s="26" t="s">
        <v>84</v>
      </c>
      <c r="H98" s="26" t="s">
        <v>5857</v>
      </c>
      <c r="I98" s="18">
        <v>110</v>
      </c>
      <c r="J98" s="18"/>
    </row>
    <row r="99" spans="1:10" x14ac:dyDescent="0.35">
      <c r="A99" s="26" t="s">
        <v>236</v>
      </c>
      <c r="B99" s="26" t="s">
        <v>237</v>
      </c>
      <c r="C99" s="26" t="s">
        <v>60</v>
      </c>
      <c r="D99" s="26" t="s">
        <v>61</v>
      </c>
      <c r="E99" s="26">
        <v>999921097</v>
      </c>
      <c r="F99" s="26" t="s">
        <v>62</v>
      </c>
      <c r="G99" s="26" t="s">
        <v>84</v>
      </c>
      <c r="H99" s="26" t="s">
        <v>5857</v>
      </c>
      <c r="I99" s="18">
        <v>106</v>
      </c>
      <c r="J99" s="18"/>
    </row>
    <row r="100" spans="1:10" x14ac:dyDescent="0.35">
      <c r="A100" s="30" t="s">
        <v>5813</v>
      </c>
      <c r="B100" s="30" t="s">
        <v>1179</v>
      </c>
      <c r="C100" s="30" t="s">
        <v>60</v>
      </c>
      <c r="D100" s="30" t="s">
        <v>61</v>
      </c>
      <c r="E100" s="30">
        <v>999913357</v>
      </c>
      <c r="F100" s="30" t="s">
        <v>62</v>
      </c>
      <c r="G100" s="30" t="s">
        <v>84</v>
      </c>
      <c r="H100" s="26" t="s">
        <v>5857</v>
      </c>
      <c r="I100" s="18">
        <v>100</v>
      </c>
      <c r="J100" s="18"/>
    </row>
    <row r="101" spans="1:10" x14ac:dyDescent="0.35">
      <c r="A101" s="26" t="s">
        <v>238</v>
      </c>
      <c r="B101" s="26" t="s">
        <v>239</v>
      </c>
      <c r="C101" s="26" t="s">
        <v>60</v>
      </c>
      <c r="D101" s="26" t="s">
        <v>61</v>
      </c>
      <c r="E101" s="26">
        <v>999916371</v>
      </c>
      <c r="F101" s="26" t="s">
        <v>62</v>
      </c>
      <c r="G101" s="26" t="s">
        <v>84</v>
      </c>
      <c r="H101" s="26" t="s">
        <v>5857</v>
      </c>
      <c r="I101" s="18">
        <v>97</v>
      </c>
      <c r="J101" s="18"/>
    </row>
    <row r="102" spans="1:10" x14ac:dyDescent="0.35">
      <c r="A102" s="26" t="s">
        <v>240</v>
      </c>
      <c r="B102" s="26" t="s">
        <v>241</v>
      </c>
      <c r="C102" s="26" t="s">
        <v>60</v>
      </c>
      <c r="D102" s="26" t="s">
        <v>61</v>
      </c>
      <c r="E102" s="26">
        <v>999927938</v>
      </c>
      <c r="F102" s="26" t="s">
        <v>62</v>
      </c>
      <c r="G102" s="26" t="s">
        <v>84</v>
      </c>
      <c r="H102" s="26" t="s">
        <v>5857</v>
      </c>
      <c r="I102" s="18">
        <v>97</v>
      </c>
      <c r="J102" s="18"/>
    </row>
    <row r="103" spans="1:10" x14ac:dyDescent="0.35">
      <c r="A103" s="26" t="s">
        <v>243</v>
      </c>
      <c r="B103" s="26" t="s">
        <v>244</v>
      </c>
      <c r="C103" s="26" t="s">
        <v>60</v>
      </c>
      <c r="D103" s="26" t="s">
        <v>61</v>
      </c>
      <c r="E103" s="26">
        <v>999918990</v>
      </c>
      <c r="F103" s="26" t="s">
        <v>62</v>
      </c>
      <c r="G103" s="26" t="s">
        <v>84</v>
      </c>
      <c r="H103" s="26" t="s">
        <v>5857</v>
      </c>
      <c r="I103" s="18">
        <v>85</v>
      </c>
      <c r="J103" s="18"/>
    </row>
    <row r="104" spans="1:10" x14ac:dyDescent="0.35">
      <c r="A104" s="26" t="s">
        <v>2596</v>
      </c>
      <c r="B104" s="26" t="s">
        <v>1384</v>
      </c>
      <c r="C104" s="26" t="s">
        <v>60</v>
      </c>
      <c r="D104" s="26" t="s">
        <v>61</v>
      </c>
      <c r="E104" s="26">
        <v>999925530</v>
      </c>
      <c r="F104" s="26" t="s">
        <v>62</v>
      </c>
      <c r="G104" s="26" t="s">
        <v>84</v>
      </c>
      <c r="H104" s="26" t="s">
        <v>5857</v>
      </c>
      <c r="I104" s="18">
        <v>83</v>
      </c>
      <c r="J104" s="18">
        <v>83</v>
      </c>
    </row>
    <row r="105" spans="1:10" x14ac:dyDescent="0.35">
      <c r="A105" s="26" t="s">
        <v>249</v>
      </c>
      <c r="B105" s="28" t="s">
        <v>132</v>
      </c>
      <c r="C105" s="28" t="s">
        <v>60</v>
      </c>
      <c r="D105" s="26" t="s">
        <v>141</v>
      </c>
      <c r="E105" s="20">
        <v>999908656</v>
      </c>
      <c r="F105" s="29" t="s">
        <v>62</v>
      </c>
      <c r="G105" s="26" t="s">
        <v>84</v>
      </c>
      <c r="H105" s="26" t="s">
        <v>5857</v>
      </c>
      <c r="I105" s="18">
        <v>81</v>
      </c>
      <c r="J105" s="18"/>
    </row>
    <row r="106" spans="1:10" x14ac:dyDescent="0.35">
      <c r="A106" s="26" t="s">
        <v>250</v>
      </c>
      <c r="B106" s="26" t="s">
        <v>251</v>
      </c>
      <c r="C106" s="26" t="s">
        <v>60</v>
      </c>
      <c r="D106" s="26" t="s">
        <v>61</v>
      </c>
      <c r="E106" s="26">
        <v>999918487</v>
      </c>
      <c r="F106" s="26" t="s">
        <v>62</v>
      </c>
      <c r="G106" s="26" t="s">
        <v>84</v>
      </c>
      <c r="H106" s="26" t="s">
        <v>5857</v>
      </c>
      <c r="I106" s="18">
        <v>78</v>
      </c>
      <c r="J106" s="18"/>
    </row>
    <row r="107" spans="1:10" x14ac:dyDescent="0.35">
      <c r="A107" s="30" t="s">
        <v>5811</v>
      </c>
      <c r="B107" s="30" t="s">
        <v>2268</v>
      </c>
      <c r="C107" s="30" t="s">
        <v>60</v>
      </c>
      <c r="D107" s="30" t="s">
        <v>61</v>
      </c>
      <c r="E107" s="30">
        <v>999896879</v>
      </c>
      <c r="F107" s="30" t="s">
        <v>62</v>
      </c>
      <c r="G107" s="30" t="s">
        <v>84</v>
      </c>
      <c r="H107" s="26" t="s">
        <v>5857</v>
      </c>
      <c r="I107" s="18">
        <v>75</v>
      </c>
      <c r="J107" s="18"/>
    </row>
    <row r="108" spans="1:10" x14ac:dyDescent="0.35">
      <c r="A108" s="26" t="s">
        <v>256</v>
      </c>
      <c r="B108" s="26" t="s">
        <v>257</v>
      </c>
      <c r="C108" s="26" t="s">
        <v>60</v>
      </c>
      <c r="D108" s="26" t="s">
        <v>61</v>
      </c>
      <c r="E108" s="26">
        <v>999920881</v>
      </c>
      <c r="F108" s="26" t="s">
        <v>62</v>
      </c>
      <c r="G108" s="26" t="s">
        <v>84</v>
      </c>
      <c r="H108" s="26" t="s">
        <v>5857</v>
      </c>
      <c r="I108" s="18">
        <v>68</v>
      </c>
      <c r="J108" s="18"/>
    </row>
    <row r="109" spans="1:10" x14ac:dyDescent="0.35">
      <c r="A109" s="22" t="s">
        <v>258</v>
      </c>
      <c r="B109" s="22" t="s">
        <v>259</v>
      </c>
      <c r="C109" s="22" t="s">
        <v>60</v>
      </c>
      <c r="D109" s="22" t="s">
        <v>61</v>
      </c>
      <c r="E109" s="21">
        <v>999927828</v>
      </c>
      <c r="F109" s="22" t="s">
        <v>62</v>
      </c>
      <c r="G109" s="26" t="s">
        <v>84</v>
      </c>
      <c r="H109" s="26" t="s">
        <v>5857</v>
      </c>
      <c r="I109" s="18">
        <v>68</v>
      </c>
      <c r="J109" s="18"/>
    </row>
    <row r="110" spans="1:10" x14ac:dyDescent="0.35">
      <c r="A110" s="26" t="s">
        <v>260</v>
      </c>
      <c r="B110" s="26" t="s">
        <v>261</v>
      </c>
      <c r="C110" s="26" t="s">
        <v>60</v>
      </c>
      <c r="D110" s="26" t="s">
        <v>61</v>
      </c>
      <c r="E110" s="26">
        <v>999922315</v>
      </c>
      <c r="F110" s="26" t="s">
        <v>62</v>
      </c>
      <c r="G110" s="26" t="s">
        <v>84</v>
      </c>
      <c r="H110" s="26" t="s">
        <v>5857</v>
      </c>
      <c r="I110" s="18">
        <v>64</v>
      </c>
      <c r="J110" s="18"/>
    </row>
    <row r="111" spans="1:10" x14ac:dyDescent="0.35">
      <c r="A111" s="26" t="s">
        <v>778</v>
      </c>
      <c r="B111" s="26" t="s">
        <v>624</v>
      </c>
      <c r="C111" s="26" t="s">
        <v>60</v>
      </c>
      <c r="D111" s="26" t="s">
        <v>61</v>
      </c>
      <c r="E111" s="26">
        <v>999921419</v>
      </c>
      <c r="F111" s="26" t="s">
        <v>62</v>
      </c>
      <c r="G111" s="26" t="s">
        <v>84</v>
      </c>
      <c r="H111" s="26" t="s">
        <v>5857</v>
      </c>
      <c r="I111" s="18">
        <v>61</v>
      </c>
      <c r="J111" s="18">
        <v>61</v>
      </c>
    </row>
    <row r="112" spans="1:10" x14ac:dyDescent="0.35">
      <c r="A112" s="26" t="s">
        <v>264</v>
      </c>
      <c r="B112" s="26" t="s">
        <v>265</v>
      </c>
      <c r="C112" s="26" t="s">
        <v>60</v>
      </c>
      <c r="D112" s="27" t="s">
        <v>61</v>
      </c>
      <c r="E112" s="26">
        <v>999924768</v>
      </c>
      <c r="F112" s="26" t="s">
        <v>62</v>
      </c>
      <c r="G112" s="26" t="s">
        <v>84</v>
      </c>
      <c r="H112" s="26" t="s">
        <v>5857</v>
      </c>
      <c r="I112" s="18">
        <v>56</v>
      </c>
      <c r="J112" s="18"/>
    </row>
    <row r="113" spans="1:10" x14ac:dyDescent="0.35">
      <c r="A113" s="30" t="s">
        <v>66</v>
      </c>
      <c r="B113" s="30" t="s">
        <v>67</v>
      </c>
      <c r="C113" s="30" t="s">
        <v>60</v>
      </c>
      <c r="D113" s="30" t="s">
        <v>61</v>
      </c>
      <c r="E113" s="30">
        <v>999918956</v>
      </c>
      <c r="F113" s="30" t="s">
        <v>62</v>
      </c>
      <c r="G113" s="30" t="s">
        <v>84</v>
      </c>
      <c r="H113" s="26" t="s">
        <v>5857</v>
      </c>
      <c r="I113" s="18">
        <v>56</v>
      </c>
      <c r="J113" s="18"/>
    </row>
    <row r="114" spans="1:10" x14ac:dyDescent="0.35">
      <c r="A114" s="30" t="s">
        <v>154</v>
      </c>
      <c r="B114" s="30" t="s">
        <v>155</v>
      </c>
      <c r="C114" s="30" t="s">
        <v>60</v>
      </c>
      <c r="D114" s="30" t="s">
        <v>61</v>
      </c>
      <c r="E114" s="30">
        <v>999909223</v>
      </c>
      <c r="F114" s="30" t="s">
        <v>62</v>
      </c>
      <c r="G114" s="30" t="s">
        <v>84</v>
      </c>
      <c r="H114" s="26" t="s">
        <v>5857</v>
      </c>
      <c r="I114" s="18">
        <v>56</v>
      </c>
      <c r="J114" s="18"/>
    </row>
    <row r="115" spans="1:10" x14ac:dyDescent="0.35">
      <c r="A115" s="26" t="s">
        <v>175</v>
      </c>
      <c r="B115" s="26" t="s">
        <v>176</v>
      </c>
      <c r="C115" s="26" t="s">
        <v>60</v>
      </c>
      <c r="D115" s="26" t="s">
        <v>61</v>
      </c>
      <c r="E115" s="26">
        <v>999917000</v>
      </c>
      <c r="F115" s="26" t="s">
        <v>62</v>
      </c>
      <c r="G115" s="26" t="s">
        <v>84</v>
      </c>
      <c r="H115" s="26" t="s">
        <v>5857</v>
      </c>
      <c r="I115" s="18">
        <v>51</v>
      </c>
      <c r="J115" s="18"/>
    </row>
    <row r="116" spans="1:10" x14ac:dyDescent="0.35">
      <c r="A116" s="26" t="s">
        <v>266</v>
      </c>
      <c r="B116" s="26" t="s">
        <v>267</v>
      </c>
      <c r="C116" s="26" t="s">
        <v>60</v>
      </c>
      <c r="D116" s="26" t="s">
        <v>61</v>
      </c>
      <c r="E116" s="26">
        <v>999917776</v>
      </c>
      <c r="F116" s="26" t="s">
        <v>62</v>
      </c>
      <c r="G116" s="26" t="s">
        <v>84</v>
      </c>
      <c r="H116" s="26" t="s">
        <v>5857</v>
      </c>
      <c r="I116" s="18">
        <v>51</v>
      </c>
      <c r="J116" s="18"/>
    </row>
    <row r="117" spans="1:10" x14ac:dyDescent="0.35">
      <c r="A117" s="26" t="s">
        <v>268</v>
      </c>
      <c r="B117" s="26" t="s">
        <v>269</v>
      </c>
      <c r="C117" s="26" t="s">
        <v>60</v>
      </c>
      <c r="D117" s="26" t="s">
        <v>61</v>
      </c>
      <c r="E117" s="26">
        <v>999926971</v>
      </c>
      <c r="F117" s="26" t="s">
        <v>62</v>
      </c>
      <c r="G117" s="26" t="s">
        <v>84</v>
      </c>
      <c r="H117" s="26" t="s">
        <v>5857</v>
      </c>
      <c r="I117" s="18">
        <v>51</v>
      </c>
      <c r="J117" s="18"/>
    </row>
    <row r="118" spans="1:10" x14ac:dyDescent="0.35">
      <c r="A118" s="26" t="s">
        <v>272</v>
      </c>
      <c r="B118" s="26" t="s">
        <v>261</v>
      </c>
      <c r="C118" s="26" t="s">
        <v>60</v>
      </c>
      <c r="D118" s="26" t="s">
        <v>61</v>
      </c>
      <c r="E118" s="26">
        <v>999918672</v>
      </c>
      <c r="F118" s="26" t="s">
        <v>62</v>
      </c>
      <c r="G118" s="26" t="s">
        <v>84</v>
      </c>
      <c r="H118" s="26" t="s">
        <v>5857</v>
      </c>
      <c r="I118" s="18">
        <v>48</v>
      </c>
      <c r="J118" s="18"/>
    </row>
    <row r="119" spans="1:10" x14ac:dyDescent="0.35">
      <c r="A119" s="26" t="s">
        <v>273</v>
      </c>
      <c r="B119" s="26" t="s">
        <v>274</v>
      </c>
      <c r="C119" s="26" t="s">
        <v>60</v>
      </c>
      <c r="D119" s="26" t="s">
        <v>61</v>
      </c>
      <c r="E119" s="26">
        <v>999918087</v>
      </c>
      <c r="F119" s="26" t="s">
        <v>62</v>
      </c>
      <c r="G119" s="26" t="s">
        <v>84</v>
      </c>
      <c r="H119" s="26" t="s">
        <v>5857</v>
      </c>
      <c r="I119" s="18">
        <v>45</v>
      </c>
      <c r="J119" s="18"/>
    </row>
    <row r="120" spans="1:10" x14ac:dyDescent="0.35">
      <c r="A120" s="26" t="s">
        <v>277</v>
      </c>
      <c r="B120" s="26" t="s">
        <v>278</v>
      </c>
      <c r="C120" s="26" t="s">
        <v>60</v>
      </c>
      <c r="D120" s="26" t="s">
        <v>61</v>
      </c>
      <c r="E120" s="26">
        <v>999927592</v>
      </c>
      <c r="F120" s="26" t="s">
        <v>62</v>
      </c>
      <c r="G120" s="26" t="s">
        <v>84</v>
      </c>
      <c r="H120" s="26" t="s">
        <v>5857</v>
      </c>
      <c r="I120" s="18">
        <v>45</v>
      </c>
      <c r="J120" s="18"/>
    </row>
    <row r="121" spans="1:10" x14ac:dyDescent="0.35">
      <c r="A121" s="26" t="s">
        <v>3203</v>
      </c>
      <c r="B121" s="26" t="s">
        <v>5015</v>
      </c>
      <c r="C121" s="26" t="s">
        <v>60</v>
      </c>
      <c r="D121" s="26" t="s">
        <v>61</v>
      </c>
      <c r="E121" s="26">
        <v>999917810</v>
      </c>
      <c r="F121" s="26" t="s">
        <v>62</v>
      </c>
      <c r="G121" s="26" t="s">
        <v>84</v>
      </c>
      <c r="H121" s="26" t="s">
        <v>5857</v>
      </c>
      <c r="I121" s="18">
        <v>42.5</v>
      </c>
      <c r="J121" s="18">
        <v>42.5</v>
      </c>
    </row>
    <row r="122" spans="1:10" x14ac:dyDescent="0.35">
      <c r="A122" s="30" t="s">
        <v>2963</v>
      </c>
      <c r="B122" s="30" t="s">
        <v>71</v>
      </c>
      <c r="C122" s="30" t="s">
        <v>60</v>
      </c>
      <c r="D122" s="30" t="s">
        <v>61</v>
      </c>
      <c r="E122" s="30">
        <v>999914958</v>
      </c>
      <c r="F122" s="30" t="s">
        <v>62</v>
      </c>
      <c r="G122" s="30" t="s">
        <v>84</v>
      </c>
      <c r="H122" s="26" t="s">
        <v>5857</v>
      </c>
      <c r="I122" s="18">
        <v>42</v>
      </c>
      <c r="J122" s="18"/>
    </row>
    <row r="123" spans="1:10" x14ac:dyDescent="0.35">
      <c r="A123" s="30" t="s">
        <v>181</v>
      </c>
      <c r="B123" s="30" t="s">
        <v>178</v>
      </c>
      <c r="C123" s="30" t="s">
        <v>60</v>
      </c>
      <c r="D123" s="30" t="s">
        <v>61</v>
      </c>
      <c r="E123" s="30">
        <v>999924387</v>
      </c>
      <c r="F123" s="30" t="s">
        <v>62</v>
      </c>
      <c r="G123" s="30" t="s">
        <v>84</v>
      </c>
      <c r="H123" s="26" t="s">
        <v>5857</v>
      </c>
      <c r="I123" s="18">
        <v>42</v>
      </c>
      <c r="J123" s="18"/>
    </row>
    <row r="124" spans="1:10" x14ac:dyDescent="0.35">
      <c r="A124" s="30" t="s">
        <v>103</v>
      </c>
      <c r="B124" s="30" t="s">
        <v>5812</v>
      </c>
      <c r="C124" s="30" t="s">
        <v>60</v>
      </c>
      <c r="D124" s="30" t="s">
        <v>61</v>
      </c>
      <c r="E124" s="30">
        <v>999917212</v>
      </c>
      <c r="F124" s="30" t="s">
        <v>62</v>
      </c>
      <c r="G124" s="30" t="s">
        <v>84</v>
      </c>
      <c r="H124" s="26" t="s">
        <v>5857</v>
      </c>
      <c r="I124" s="18">
        <v>42</v>
      </c>
      <c r="J124" s="18"/>
    </row>
    <row r="125" spans="1:10" x14ac:dyDescent="0.35">
      <c r="A125" s="26" t="s">
        <v>3533</v>
      </c>
      <c r="B125" s="26" t="s">
        <v>416</v>
      </c>
      <c r="C125" s="26" t="s">
        <v>60</v>
      </c>
      <c r="D125" s="26" t="s">
        <v>61</v>
      </c>
      <c r="E125" s="26">
        <v>999924821</v>
      </c>
      <c r="F125" s="26" t="s">
        <v>62</v>
      </c>
      <c r="G125" s="26" t="s">
        <v>84</v>
      </c>
      <c r="H125" s="26" t="s">
        <v>5857</v>
      </c>
      <c r="I125" s="18">
        <v>37.5</v>
      </c>
      <c r="J125" s="18">
        <v>37.5</v>
      </c>
    </row>
    <row r="126" spans="1:10" x14ac:dyDescent="0.35">
      <c r="A126" s="22" t="s">
        <v>5017</v>
      </c>
      <c r="B126" s="22" t="s">
        <v>655</v>
      </c>
      <c r="C126" s="22" t="s">
        <v>60</v>
      </c>
      <c r="D126" s="22" t="s">
        <v>61</v>
      </c>
      <c r="E126" s="21">
        <v>999926774</v>
      </c>
      <c r="F126" s="22" t="s">
        <v>62</v>
      </c>
      <c r="G126" s="26" t="s">
        <v>84</v>
      </c>
      <c r="H126" s="26" t="s">
        <v>5857</v>
      </c>
      <c r="I126" s="18">
        <v>34</v>
      </c>
      <c r="J126" s="18">
        <v>34</v>
      </c>
    </row>
    <row r="127" spans="1:10" x14ac:dyDescent="0.35">
      <c r="A127" s="26" t="s">
        <v>283</v>
      </c>
      <c r="B127" s="26" t="s">
        <v>284</v>
      </c>
      <c r="C127" s="26" t="s">
        <v>60</v>
      </c>
      <c r="D127" s="26" t="s">
        <v>61</v>
      </c>
      <c r="E127" s="26">
        <v>999917269</v>
      </c>
      <c r="F127" s="26" t="s">
        <v>62</v>
      </c>
      <c r="G127" s="26" t="s">
        <v>84</v>
      </c>
      <c r="H127" s="26" t="s">
        <v>5857</v>
      </c>
      <c r="I127" s="18">
        <v>30</v>
      </c>
      <c r="J127" s="18"/>
    </row>
    <row r="128" spans="1:10" x14ac:dyDescent="0.35">
      <c r="A128" s="26" t="s">
        <v>285</v>
      </c>
      <c r="B128" s="26" t="s">
        <v>286</v>
      </c>
      <c r="C128" s="26" t="s">
        <v>60</v>
      </c>
      <c r="D128" s="26" t="s">
        <v>61</v>
      </c>
      <c r="E128" s="26">
        <v>999923072</v>
      </c>
      <c r="F128" s="26" t="s">
        <v>62</v>
      </c>
      <c r="G128" s="26" t="s">
        <v>84</v>
      </c>
      <c r="H128" s="26" t="s">
        <v>5857</v>
      </c>
      <c r="I128" s="18">
        <v>30</v>
      </c>
      <c r="J128" s="18"/>
    </row>
    <row r="129" spans="1:10" x14ac:dyDescent="0.35">
      <c r="A129" s="26" t="s">
        <v>287</v>
      </c>
      <c r="B129" s="26" t="s">
        <v>288</v>
      </c>
      <c r="C129" s="26" t="s">
        <v>60</v>
      </c>
      <c r="D129" s="27" t="s">
        <v>61</v>
      </c>
      <c r="E129" s="26">
        <v>999926524</v>
      </c>
      <c r="F129" s="26" t="s">
        <v>62</v>
      </c>
      <c r="G129" s="26" t="s">
        <v>84</v>
      </c>
      <c r="H129" s="26" t="s">
        <v>5857</v>
      </c>
      <c r="I129" s="18">
        <v>30</v>
      </c>
      <c r="J129" s="18"/>
    </row>
    <row r="130" spans="1:10" x14ac:dyDescent="0.35">
      <c r="A130" s="26" t="s">
        <v>482</v>
      </c>
      <c r="B130" s="26" t="s">
        <v>5800</v>
      </c>
      <c r="C130" s="26" t="s">
        <v>60</v>
      </c>
      <c r="D130" s="30" t="s">
        <v>61</v>
      </c>
      <c r="E130" s="26">
        <v>999919503</v>
      </c>
      <c r="F130" s="26" t="s">
        <v>62</v>
      </c>
      <c r="G130" s="26" t="s">
        <v>84</v>
      </c>
      <c r="H130" s="26" t="s">
        <v>5857</v>
      </c>
      <c r="I130" s="18">
        <v>27.75</v>
      </c>
      <c r="J130" s="18">
        <v>27.75</v>
      </c>
    </row>
    <row r="131" spans="1:10" x14ac:dyDescent="0.35">
      <c r="A131" s="26" t="s">
        <v>162</v>
      </c>
      <c r="B131" s="26" t="s">
        <v>3539</v>
      </c>
      <c r="C131" s="26" t="s">
        <v>60</v>
      </c>
      <c r="D131" s="26" t="s">
        <v>61</v>
      </c>
      <c r="E131" s="26">
        <v>999924789</v>
      </c>
      <c r="F131" s="26" t="s">
        <v>62</v>
      </c>
      <c r="G131" s="26" t="s">
        <v>84</v>
      </c>
      <c r="H131" s="26" t="s">
        <v>5857</v>
      </c>
      <c r="I131" s="18">
        <v>22.5</v>
      </c>
      <c r="J131" s="18">
        <v>22.5</v>
      </c>
    </row>
    <row r="132" spans="1:10" x14ac:dyDescent="0.35">
      <c r="A132" s="26" t="s">
        <v>339</v>
      </c>
      <c r="B132" s="26" t="s">
        <v>4542</v>
      </c>
      <c r="C132" s="26" t="s">
        <v>60</v>
      </c>
      <c r="D132" s="26" t="s">
        <v>61</v>
      </c>
      <c r="E132" s="26">
        <v>999926657</v>
      </c>
      <c r="F132" s="26" t="s">
        <v>62</v>
      </c>
      <c r="G132" s="26" t="s">
        <v>84</v>
      </c>
      <c r="H132" s="26" t="s">
        <v>5857</v>
      </c>
      <c r="I132" s="18">
        <v>17</v>
      </c>
      <c r="J132" s="18">
        <v>17</v>
      </c>
    </row>
    <row r="133" spans="1:10" x14ac:dyDescent="0.35">
      <c r="A133" s="26" t="s">
        <v>289</v>
      </c>
      <c r="B133" s="26" t="s">
        <v>290</v>
      </c>
      <c r="C133" s="26" t="s">
        <v>60</v>
      </c>
      <c r="D133" s="26" t="s">
        <v>61</v>
      </c>
      <c r="E133" s="26">
        <v>999918515</v>
      </c>
      <c r="F133" s="26" t="s">
        <v>62</v>
      </c>
      <c r="G133" s="26" t="s">
        <v>65</v>
      </c>
      <c r="H133" s="26" t="s">
        <v>5858</v>
      </c>
      <c r="I133" s="18">
        <v>595</v>
      </c>
      <c r="J133" s="18"/>
    </row>
    <row r="134" spans="1:10" x14ac:dyDescent="0.35">
      <c r="A134" s="26" t="s">
        <v>105</v>
      </c>
      <c r="B134" s="26" t="s">
        <v>291</v>
      </c>
      <c r="C134" s="26" t="s">
        <v>60</v>
      </c>
      <c r="D134" s="26" t="s">
        <v>61</v>
      </c>
      <c r="E134" s="26">
        <v>999912547</v>
      </c>
      <c r="F134" s="26" t="s">
        <v>62</v>
      </c>
      <c r="G134" s="26" t="s">
        <v>65</v>
      </c>
      <c r="H134" s="26" t="s">
        <v>5858</v>
      </c>
      <c r="I134" s="18">
        <v>575</v>
      </c>
      <c r="J134" s="18"/>
    </row>
    <row r="135" spans="1:10" x14ac:dyDescent="0.35">
      <c r="A135" s="26" t="s">
        <v>113</v>
      </c>
      <c r="B135" s="26" t="s">
        <v>4225</v>
      </c>
      <c r="C135" s="26" t="s">
        <v>60</v>
      </c>
      <c r="D135" s="26" t="s">
        <v>61</v>
      </c>
      <c r="E135" s="26">
        <v>999915456</v>
      </c>
      <c r="F135" s="26" t="s">
        <v>62</v>
      </c>
      <c r="G135" s="26" t="s">
        <v>65</v>
      </c>
      <c r="H135" s="26" t="s">
        <v>5858</v>
      </c>
      <c r="I135" s="18">
        <v>426.5</v>
      </c>
      <c r="J135" s="18">
        <v>426.5</v>
      </c>
    </row>
    <row r="136" spans="1:10" x14ac:dyDescent="0.35">
      <c r="A136" s="26" t="s">
        <v>294</v>
      </c>
      <c r="B136" s="26" t="s">
        <v>295</v>
      </c>
      <c r="C136" s="26" t="s">
        <v>60</v>
      </c>
      <c r="D136" s="26" t="s">
        <v>61</v>
      </c>
      <c r="E136" s="26">
        <v>999903808</v>
      </c>
      <c r="F136" s="26" t="s">
        <v>62</v>
      </c>
      <c r="G136" s="26" t="s">
        <v>65</v>
      </c>
      <c r="H136" s="26" t="s">
        <v>5858</v>
      </c>
      <c r="I136" s="18">
        <v>388</v>
      </c>
      <c r="J136" s="18"/>
    </row>
    <row r="137" spans="1:10" x14ac:dyDescent="0.35">
      <c r="A137" s="26" t="s">
        <v>296</v>
      </c>
      <c r="B137" s="26" t="s">
        <v>297</v>
      </c>
      <c r="C137" s="26" t="s">
        <v>60</v>
      </c>
      <c r="D137" s="26" t="s">
        <v>61</v>
      </c>
      <c r="E137" s="26">
        <v>999904808</v>
      </c>
      <c r="F137" s="26" t="s">
        <v>62</v>
      </c>
      <c r="G137" s="26" t="s">
        <v>65</v>
      </c>
      <c r="H137" s="26" t="s">
        <v>5858</v>
      </c>
      <c r="I137" s="18">
        <v>368</v>
      </c>
      <c r="J137" s="18"/>
    </row>
    <row r="138" spans="1:10" x14ac:dyDescent="0.35">
      <c r="A138" s="26" t="s">
        <v>107</v>
      </c>
      <c r="B138" s="26" t="s">
        <v>304</v>
      </c>
      <c r="C138" s="26" t="s">
        <v>60</v>
      </c>
      <c r="D138" s="26" t="s">
        <v>61</v>
      </c>
      <c r="E138" s="26">
        <v>999908652</v>
      </c>
      <c r="F138" s="26" t="s">
        <v>62</v>
      </c>
      <c r="G138" s="26" t="s">
        <v>65</v>
      </c>
      <c r="H138" s="26" t="s">
        <v>5858</v>
      </c>
      <c r="I138" s="18">
        <v>351.5</v>
      </c>
      <c r="J138" s="18"/>
    </row>
    <row r="139" spans="1:10" x14ac:dyDescent="0.35">
      <c r="A139" s="26" t="s">
        <v>298</v>
      </c>
      <c r="B139" s="26" t="s">
        <v>299</v>
      </c>
      <c r="C139" s="26" t="s">
        <v>60</v>
      </c>
      <c r="D139" s="26" t="s">
        <v>61</v>
      </c>
      <c r="E139" s="26">
        <v>999925259</v>
      </c>
      <c r="F139" s="26" t="s">
        <v>62</v>
      </c>
      <c r="G139" s="26" t="s">
        <v>65</v>
      </c>
      <c r="H139" s="26" t="s">
        <v>5858</v>
      </c>
      <c r="I139" s="18">
        <v>350</v>
      </c>
      <c r="J139" s="18"/>
    </row>
    <row r="140" spans="1:10" x14ac:dyDescent="0.35">
      <c r="A140" s="26" t="s">
        <v>300</v>
      </c>
      <c r="B140" s="26" t="s">
        <v>301</v>
      </c>
      <c r="C140" s="26" t="s">
        <v>60</v>
      </c>
      <c r="D140" s="26" t="s">
        <v>61</v>
      </c>
      <c r="E140" s="26">
        <v>999924277</v>
      </c>
      <c r="F140" s="26" t="s">
        <v>62</v>
      </c>
      <c r="G140" s="26" t="s">
        <v>65</v>
      </c>
      <c r="H140" s="26" t="s">
        <v>5858</v>
      </c>
      <c r="I140" s="18">
        <v>348</v>
      </c>
      <c r="J140" s="18"/>
    </row>
    <row r="141" spans="1:10" x14ac:dyDescent="0.35">
      <c r="A141" s="26" t="s">
        <v>302</v>
      </c>
      <c r="B141" s="26" t="s">
        <v>303</v>
      </c>
      <c r="C141" s="26" t="s">
        <v>60</v>
      </c>
      <c r="D141" s="26" t="s">
        <v>61</v>
      </c>
      <c r="E141" s="26">
        <v>999924762</v>
      </c>
      <c r="F141" s="26" t="s">
        <v>62</v>
      </c>
      <c r="G141" s="26" t="s">
        <v>65</v>
      </c>
      <c r="H141" s="26" t="s">
        <v>5858</v>
      </c>
      <c r="I141" s="18">
        <v>337</v>
      </c>
      <c r="J141" s="18"/>
    </row>
    <row r="142" spans="1:10" x14ac:dyDescent="0.35">
      <c r="A142" s="26" t="s">
        <v>305</v>
      </c>
      <c r="B142" s="26" t="s">
        <v>306</v>
      </c>
      <c r="C142" s="26" t="s">
        <v>60</v>
      </c>
      <c r="D142" s="26" t="s">
        <v>61</v>
      </c>
      <c r="E142" s="26">
        <v>999916058</v>
      </c>
      <c r="F142" s="26" t="s">
        <v>62</v>
      </c>
      <c r="G142" s="26" t="s">
        <v>65</v>
      </c>
      <c r="H142" s="26" t="s">
        <v>5858</v>
      </c>
      <c r="I142" s="18">
        <v>298</v>
      </c>
      <c r="J142" s="18"/>
    </row>
    <row r="143" spans="1:10" x14ac:dyDescent="0.35">
      <c r="A143" s="26" t="s">
        <v>311</v>
      </c>
      <c r="B143" s="26" t="s">
        <v>312</v>
      </c>
      <c r="C143" s="26" t="s">
        <v>60</v>
      </c>
      <c r="D143" s="26" t="s">
        <v>61</v>
      </c>
      <c r="E143" s="26">
        <v>999900951</v>
      </c>
      <c r="F143" s="26" t="s">
        <v>62</v>
      </c>
      <c r="G143" s="26" t="s">
        <v>65</v>
      </c>
      <c r="H143" s="26" t="s">
        <v>5858</v>
      </c>
      <c r="I143" s="18">
        <v>292</v>
      </c>
      <c r="J143" s="18"/>
    </row>
    <row r="144" spans="1:10" x14ac:dyDescent="0.35">
      <c r="A144" s="26" t="s">
        <v>307</v>
      </c>
      <c r="B144" s="26" t="s">
        <v>308</v>
      </c>
      <c r="C144" s="26" t="s">
        <v>60</v>
      </c>
      <c r="D144" s="26" t="s">
        <v>61</v>
      </c>
      <c r="E144" s="26">
        <v>999897234</v>
      </c>
      <c r="F144" s="26" t="s">
        <v>62</v>
      </c>
      <c r="G144" s="26" t="s">
        <v>65</v>
      </c>
      <c r="H144" s="26" t="s">
        <v>5858</v>
      </c>
      <c r="I144" s="18">
        <v>282</v>
      </c>
      <c r="J144" s="18"/>
    </row>
    <row r="145" spans="1:10" x14ac:dyDescent="0.35">
      <c r="A145" s="26" t="s">
        <v>135</v>
      </c>
      <c r="B145" s="26" t="s">
        <v>4972</v>
      </c>
      <c r="C145" s="26" t="s">
        <v>60</v>
      </c>
      <c r="D145" s="26" t="s">
        <v>61</v>
      </c>
      <c r="E145" s="26">
        <v>999919720</v>
      </c>
      <c r="F145" s="26" t="s">
        <v>62</v>
      </c>
      <c r="G145" s="26" t="s">
        <v>65</v>
      </c>
      <c r="H145" s="26" t="s">
        <v>5858</v>
      </c>
      <c r="I145" s="18">
        <v>263</v>
      </c>
      <c r="J145" s="18">
        <v>263</v>
      </c>
    </row>
    <row r="146" spans="1:10" x14ac:dyDescent="0.35">
      <c r="A146" s="26" t="s">
        <v>309</v>
      </c>
      <c r="B146" s="26" t="s">
        <v>310</v>
      </c>
      <c r="C146" s="26" t="s">
        <v>60</v>
      </c>
      <c r="D146" s="26" t="s">
        <v>61</v>
      </c>
      <c r="E146" s="26">
        <v>999901730</v>
      </c>
      <c r="F146" s="26" t="s">
        <v>62</v>
      </c>
      <c r="G146" s="26" t="s">
        <v>65</v>
      </c>
      <c r="H146" s="26" t="s">
        <v>5858</v>
      </c>
      <c r="I146" s="18">
        <v>250</v>
      </c>
      <c r="J146" s="18"/>
    </row>
    <row r="147" spans="1:10" x14ac:dyDescent="0.35">
      <c r="A147" s="26" t="s">
        <v>4409</v>
      </c>
      <c r="B147" s="26" t="s">
        <v>112</v>
      </c>
      <c r="C147" s="26" t="s">
        <v>60</v>
      </c>
      <c r="D147" s="26" t="s">
        <v>61</v>
      </c>
      <c r="E147" s="26">
        <v>999917670</v>
      </c>
      <c r="F147" s="26" t="s">
        <v>62</v>
      </c>
      <c r="G147" s="26" t="s">
        <v>65</v>
      </c>
      <c r="H147" s="26" t="s">
        <v>5858</v>
      </c>
      <c r="I147" s="18">
        <v>249.5</v>
      </c>
      <c r="J147" s="18">
        <v>249.5</v>
      </c>
    </row>
    <row r="148" spans="1:10" x14ac:dyDescent="0.35">
      <c r="A148" s="26" t="s">
        <v>315</v>
      </c>
      <c r="B148" s="26" t="s">
        <v>316</v>
      </c>
      <c r="C148" s="26" t="s">
        <v>60</v>
      </c>
      <c r="D148" s="26" t="s">
        <v>61</v>
      </c>
      <c r="E148" s="26">
        <v>999917769</v>
      </c>
      <c r="F148" s="26" t="s">
        <v>62</v>
      </c>
      <c r="G148" s="26" t="s">
        <v>65</v>
      </c>
      <c r="H148" s="26" t="s">
        <v>5858</v>
      </c>
      <c r="I148" s="18">
        <v>166</v>
      </c>
      <c r="J148" s="18"/>
    </row>
    <row r="149" spans="1:10" x14ac:dyDescent="0.35">
      <c r="A149" s="26" t="s">
        <v>4975</v>
      </c>
      <c r="B149" s="26" t="s">
        <v>806</v>
      </c>
      <c r="C149" s="26" t="s">
        <v>60</v>
      </c>
      <c r="D149" s="26" t="s">
        <v>61</v>
      </c>
      <c r="E149" s="26">
        <v>999924962</v>
      </c>
      <c r="F149" s="27" t="s">
        <v>62</v>
      </c>
      <c r="G149" s="26" t="s">
        <v>65</v>
      </c>
      <c r="H149" s="26" t="s">
        <v>5858</v>
      </c>
      <c r="I149" s="18">
        <v>161.25</v>
      </c>
      <c r="J149" s="18">
        <v>161.25</v>
      </c>
    </row>
    <row r="150" spans="1:10" x14ac:dyDescent="0.35">
      <c r="A150" s="26" t="s">
        <v>317</v>
      </c>
      <c r="B150" s="26" t="s">
        <v>318</v>
      </c>
      <c r="C150" s="26" t="s">
        <v>60</v>
      </c>
      <c r="D150" s="26" t="s">
        <v>61</v>
      </c>
      <c r="E150" s="26">
        <v>999925257</v>
      </c>
      <c r="F150" s="26" t="s">
        <v>62</v>
      </c>
      <c r="G150" s="26" t="s">
        <v>65</v>
      </c>
      <c r="H150" s="26" t="s">
        <v>5858</v>
      </c>
      <c r="I150" s="18">
        <v>158</v>
      </c>
      <c r="J150" s="18"/>
    </row>
    <row r="151" spans="1:10" x14ac:dyDescent="0.35">
      <c r="A151" s="26" t="s">
        <v>322</v>
      </c>
      <c r="B151" s="26" t="s">
        <v>323</v>
      </c>
      <c r="C151" s="26" t="s">
        <v>60</v>
      </c>
      <c r="D151" s="26" t="s">
        <v>61</v>
      </c>
      <c r="E151" s="26">
        <v>999904955</v>
      </c>
      <c r="F151" s="26" t="s">
        <v>62</v>
      </c>
      <c r="G151" s="26" t="s">
        <v>65</v>
      </c>
      <c r="H151" s="26" t="s">
        <v>5858</v>
      </c>
      <c r="I151" s="18">
        <v>143</v>
      </c>
      <c r="J151" s="18"/>
    </row>
    <row r="152" spans="1:10" x14ac:dyDescent="0.35">
      <c r="A152" s="26" t="s">
        <v>319</v>
      </c>
      <c r="B152" s="26" t="s">
        <v>320</v>
      </c>
      <c r="C152" s="26" t="s">
        <v>60</v>
      </c>
      <c r="D152" s="26" t="s">
        <v>61</v>
      </c>
      <c r="E152" s="26">
        <v>999917271</v>
      </c>
      <c r="F152" s="26" t="s">
        <v>62</v>
      </c>
      <c r="G152" s="26" t="s">
        <v>65</v>
      </c>
      <c r="H152" s="26" t="s">
        <v>5858</v>
      </c>
      <c r="I152" s="18">
        <v>136</v>
      </c>
      <c r="J152" s="18"/>
    </row>
    <row r="153" spans="1:10" x14ac:dyDescent="0.35">
      <c r="A153" s="26" t="s">
        <v>117</v>
      </c>
      <c r="B153" s="26" t="s">
        <v>321</v>
      </c>
      <c r="C153" s="26" t="s">
        <v>60</v>
      </c>
      <c r="D153" s="26" t="s">
        <v>61</v>
      </c>
      <c r="E153" s="26">
        <v>999925713</v>
      </c>
      <c r="F153" s="26" t="s">
        <v>62</v>
      </c>
      <c r="G153" s="26" t="s">
        <v>65</v>
      </c>
      <c r="H153" s="26" t="s">
        <v>5858</v>
      </c>
      <c r="I153" s="18">
        <v>130</v>
      </c>
      <c r="J153" s="18"/>
    </row>
    <row r="154" spans="1:10" x14ac:dyDescent="0.35">
      <c r="A154" s="26" t="s">
        <v>324</v>
      </c>
      <c r="B154" s="26" t="s">
        <v>323</v>
      </c>
      <c r="C154" s="26" t="s">
        <v>60</v>
      </c>
      <c r="D154" s="26" t="s">
        <v>61</v>
      </c>
      <c r="E154" s="26">
        <v>999904956</v>
      </c>
      <c r="F154" s="26" t="s">
        <v>62</v>
      </c>
      <c r="G154" s="26" t="s">
        <v>65</v>
      </c>
      <c r="H154" s="26" t="s">
        <v>5858</v>
      </c>
      <c r="I154" s="18">
        <v>115</v>
      </c>
      <c r="J154" s="18"/>
    </row>
    <row r="155" spans="1:10" x14ac:dyDescent="0.35">
      <c r="A155" s="26" t="s">
        <v>325</v>
      </c>
      <c r="B155" s="26" t="s">
        <v>326</v>
      </c>
      <c r="C155" s="26" t="s">
        <v>60</v>
      </c>
      <c r="D155" s="26" t="s">
        <v>61</v>
      </c>
      <c r="E155" s="26">
        <v>999928070</v>
      </c>
      <c r="F155" s="26" t="s">
        <v>62</v>
      </c>
      <c r="G155" s="26" t="s">
        <v>65</v>
      </c>
      <c r="H155" s="26" t="s">
        <v>5858</v>
      </c>
      <c r="I155" s="18">
        <v>110</v>
      </c>
      <c r="J155" s="18"/>
    </row>
    <row r="156" spans="1:10" x14ac:dyDescent="0.35">
      <c r="A156" s="26" t="s">
        <v>193</v>
      </c>
      <c r="B156" s="26" t="s">
        <v>327</v>
      </c>
      <c r="C156" s="26" t="s">
        <v>60</v>
      </c>
      <c r="D156" s="26" t="s">
        <v>61</v>
      </c>
      <c r="E156" s="26">
        <v>999904516</v>
      </c>
      <c r="F156" s="27" t="s">
        <v>62</v>
      </c>
      <c r="G156" s="26" t="s">
        <v>65</v>
      </c>
      <c r="H156" s="26" t="s">
        <v>5858</v>
      </c>
      <c r="I156" s="18">
        <v>106</v>
      </c>
      <c r="J156" s="18"/>
    </row>
    <row r="157" spans="1:10" x14ac:dyDescent="0.35">
      <c r="A157" s="26" t="s">
        <v>383</v>
      </c>
      <c r="B157" s="26" t="s">
        <v>2921</v>
      </c>
      <c r="C157" s="26" t="s">
        <v>60</v>
      </c>
      <c r="D157" s="26" t="s">
        <v>61</v>
      </c>
      <c r="E157" s="26">
        <v>999919375</v>
      </c>
      <c r="F157" s="26" t="s">
        <v>62</v>
      </c>
      <c r="G157" s="26" t="s">
        <v>65</v>
      </c>
      <c r="H157" s="26" t="s">
        <v>5858</v>
      </c>
      <c r="I157" s="18">
        <v>102.5</v>
      </c>
      <c r="J157" s="18">
        <v>102.5</v>
      </c>
    </row>
    <row r="158" spans="1:10" x14ac:dyDescent="0.35">
      <c r="A158" s="26" t="s">
        <v>413</v>
      </c>
      <c r="B158" s="26" t="s">
        <v>485</v>
      </c>
      <c r="C158" s="26" t="s">
        <v>60</v>
      </c>
      <c r="D158" s="26" t="s">
        <v>61</v>
      </c>
      <c r="E158" s="26">
        <v>999925260</v>
      </c>
      <c r="F158" s="26" t="s">
        <v>62</v>
      </c>
      <c r="G158" s="26" t="s">
        <v>65</v>
      </c>
      <c r="H158" s="26" t="s">
        <v>5858</v>
      </c>
      <c r="I158" s="18">
        <v>97</v>
      </c>
      <c r="J158" s="18">
        <v>97</v>
      </c>
    </row>
    <row r="159" spans="1:10" x14ac:dyDescent="0.35">
      <c r="A159" s="26" t="s">
        <v>328</v>
      </c>
      <c r="B159" s="26" t="s">
        <v>329</v>
      </c>
      <c r="C159" s="26" t="s">
        <v>60</v>
      </c>
      <c r="D159" s="26" t="s">
        <v>61</v>
      </c>
      <c r="E159" s="26">
        <v>999918240</v>
      </c>
      <c r="F159" s="26" t="s">
        <v>62</v>
      </c>
      <c r="G159" s="26" t="s">
        <v>65</v>
      </c>
      <c r="H159" s="26" t="s">
        <v>5858</v>
      </c>
      <c r="I159" s="18">
        <v>93</v>
      </c>
      <c r="J159" s="18"/>
    </row>
    <row r="160" spans="1:10" x14ac:dyDescent="0.35">
      <c r="A160" s="26" t="s">
        <v>331</v>
      </c>
      <c r="B160" s="26" t="s">
        <v>332</v>
      </c>
      <c r="C160" s="26" t="s">
        <v>60</v>
      </c>
      <c r="D160" s="26" t="s">
        <v>61</v>
      </c>
      <c r="E160" s="26">
        <v>999918503</v>
      </c>
      <c r="F160" s="26" t="s">
        <v>62</v>
      </c>
      <c r="G160" s="26" t="s">
        <v>65</v>
      </c>
      <c r="H160" s="26" t="s">
        <v>5858</v>
      </c>
      <c r="I160" s="18">
        <v>85</v>
      </c>
      <c r="J160" s="18"/>
    </row>
    <row r="161" spans="1:10" x14ac:dyDescent="0.35">
      <c r="A161" s="26" t="s">
        <v>716</v>
      </c>
      <c r="B161" s="26" t="s">
        <v>5034</v>
      </c>
      <c r="C161" s="26" t="s">
        <v>60</v>
      </c>
      <c r="D161" s="26" t="s">
        <v>61</v>
      </c>
      <c r="E161" s="26">
        <v>999916851</v>
      </c>
      <c r="F161" s="26" t="s">
        <v>62</v>
      </c>
      <c r="G161" s="26" t="s">
        <v>65</v>
      </c>
      <c r="H161" s="26" t="s">
        <v>5858</v>
      </c>
      <c r="I161" s="18">
        <v>81.5</v>
      </c>
      <c r="J161" s="18">
        <v>81.5</v>
      </c>
    </row>
    <row r="162" spans="1:10" x14ac:dyDescent="0.35">
      <c r="A162" s="26" t="s">
        <v>4408</v>
      </c>
      <c r="B162" s="26" t="s">
        <v>4977</v>
      </c>
      <c r="C162" s="26" t="s">
        <v>60</v>
      </c>
      <c r="D162" s="26" t="s">
        <v>61</v>
      </c>
      <c r="E162" s="26">
        <v>999923509</v>
      </c>
      <c r="F162" s="26" t="s">
        <v>62</v>
      </c>
      <c r="G162" s="26" t="s">
        <v>65</v>
      </c>
      <c r="H162" s="26" t="s">
        <v>5858</v>
      </c>
      <c r="I162" s="18">
        <v>74.25</v>
      </c>
      <c r="J162" s="18">
        <v>74.25</v>
      </c>
    </row>
    <row r="163" spans="1:10" x14ac:dyDescent="0.35">
      <c r="A163" s="26" t="s">
        <v>333</v>
      </c>
      <c r="B163" s="26" t="s">
        <v>334</v>
      </c>
      <c r="C163" s="26" t="s">
        <v>60</v>
      </c>
      <c r="D163" s="26" t="s">
        <v>61</v>
      </c>
      <c r="E163" s="26">
        <v>999918147</v>
      </c>
      <c r="F163" s="26" t="s">
        <v>62</v>
      </c>
      <c r="G163" s="26" t="s">
        <v>65</v>
      </c>
      <c r="H163" s="26" t="s">
        <v>5858</v>
      </c>
      <c r="I163" s="18">
        <v>73</v>
      </c>
      <c r="J163" s="18"/>
    </row>
    <row r="164" spans="1:10" x14ac:dyDescent="0.35">
      <c r="A164" s="27" t="s">
        <v>335</v>
      </c>
      <c r="B164" s="27" t="s">
        <v>336</v>
      </c>
      <c r="C164" s="27" t="s">
        <v>60</v>
      </c>
      <c r="D164" s="27" t="s">
        <v>61</v>
      </c>
      <c r="E164" s="26">
        <v>999918138</v>
      </c>
      <c r="F164" s="26" t="s">
        <v>62</v>
      </c>
      <c r="G164" s="26" t="s">
        <v>65</v>
      </c>
      <c r="H164" s="26" t="s">
        <v>5858</v>
      </c>
      <c r="I164" s="18">
        <v>71.5</v>
      </c>
      <c r="J164" s="18"/>
    </row>
    <row r="165" spans="1:10" x14ac:dyDescent="0.35">
      <c r="A165" s="26" t="s">
        <v>4979</v>
      </c>
      <c r="B165" s="26" t="s">
        <v>4980</v>
      </c>
      <c r="C165" s="26" t="s">
        <v>60</v>
      </c>
      <c r="D165" s="26" t="s">
        <v>61</v>
      </c>
      <c r="E165" s="26">
        <v>999924445</v>
      </c>
      <c r="F165" s="26" t="s">
        <v>62</v>
      </c>
      <c r="G165" s="26" t="s">
        <v>65</v>
      </c>
      <c r="H165" s="26" t="s">
        <v>5858</v>
      </c>
      <c r="I165" s="18">
        <v>70.5</v>
      </c>
      <c r="J165" s="18">
        <v>70.5</v>
      </c>
    </row>
    <row r="166" spans="1:10" x14ac:dyDescent="0.35">
      <c r="A166" s="26" t="s">
        <v>337</v>
      </c>
      <c r="B166" s="26" t="s">
        <v>338</v>
      </c>
      <c r="C166" s="26" t="s">
        <v>60</v>
      </c>
      <c r="D166" s="26" t="s">
        <v>61</v>
      </c>
      <c r="E166" s="26">
        <v>999910094</v>
      </c>
      <c r="F166" s="26" t="s">
        <v>62</v>
      </c>
      <c r="G166" s="26" t="s">
        <v>65</v>
      </c>
      <c r="H166" s="26" t="s">
        <v>5858</v>
      </c>
      <c r="I166" s="18">
        <v>68</v>
      </c>
      <c r="J166" s="18"/>
    </row>
    <row r="167" spans="1:10" x14ac:dyDescent="0.35">
      <c r="A167" s="26" t="s">
        <v>2967</v>
      </c>
      <c r="B167" s="26" t="s">
        <v>4982</v>
      </c>
      <c r="C167" s="26" t="s">
        <v>60</v>
      </c>
      <c r="D167" s="26" t="s">
        <v>61</v>
      </c>
      <c r="E167" s="26">
        <v>999921051</v>
      </c>
      <c r="F167" s="26" t="s">
        <v>62</v>
      </c>
      <c r="G167" s="26" t="s">
        <v>65</v>
      </c>
      <c r="H167" s="26" t="s">
        <v>5858</v>
      </c>
      <c r="I167" s="18">
        <v>62</v>
      </c>
      <c r="J167" s="18">
        <v>62</v>
      </c>
    </row>
    <row r="168" spans="1:10" x14ac:dyDescent="0.35">
      <c r="A168" s="26" t="s">
        <v>4983</v>
      </c>
      <c r="B168" s="26" t="s">
        <v>136</v>
      </c>
      <c r="C168" s="26" t="s">
        <v>60</v>
      </c>
      <c r="D168" s="26" t="s">
        <v>61</v>
      </c>
      <c r="E168" s="26">
        <v>999924420</v>
      </c>
      <c r="F168" s="26" t="s">
        <v>62</v>
      </c>
      <c r="G168" s="26" t="s">
        <v>65</v>
      </c>
      <c r="H168" s="26" t="s">
        <v>5858</v>
      </c>
      <c r="I168" s="18">
        <v>62</v>
      </c>
      <c r="J168" s="18">
        <v>62</v>
      </c>
    </row>
    <row r="169" spans="1:10" x14ac:dyDescent="0.35">
      <c r="A169" s="26" t="s">
        <v>341</v>
      </c>
      <c r="B169" s="26" t="s">
        <v>342</v>
      </c>
      <c r="C169" s="26" t="s">
        <v>60</v>
      </c>
      <c r="D169" s="26" t="s">
        <v>61</v>
      </c>
      <c r="E169" s="26">
        <v>999922394</v>
      </c>
      <c r="F169" s="26" t="s">
        <v>62</v>
      </c>
      <c r="G169" s="26" t="s">
        <v>65</v>
      </c>
      <c r="H169" s="26" t="s">
        <v>5858</v>
      </c>
      <c r="I169" s="18">
        <v>59</v>
      </c>
      <c r="J169" s="18"/>
    </row>
    <row r="170" spans="1:10" x14ac:dyDescent="0.35">
      <c r="A170" s="26" t="s">
        <v>350</v>
      </c>
      <c r="B170" s="26" t="s">
        <v>3157</v>
      </c>
      <c r="C170" s="26" t="s">
        <v>60</v>
      </c>
      <c r="D170" s="26" t="s">
        <v>61</v>
      </c>
      <c r="E170" s="26">
        <v>999922899</v>
      </c>
      <c r="F170" s="26" t="s">
        <v>62</v>
      </c>
      <c r="G170" s="26" t="s">
        <v>65</v>
      </c>
      <c r="H170" s="26" t="s">
        <v>5858</v>
      </c>
      <c r="I170" s="18">
        <v>55.6</v>
      </c>
      <c r="J170" s="18">
        <v>55.6</v>
      </c>
    </row>
    <row r="171" spans="1:10" x14ac:dyDescent="0.35">
      <c r="A171" s="26" t="s">
        <v>72</v>
      </c>
      <c r="B171" s="26" t="s">
        <v>343</v>
      </c>
      <c r="C171" s="26" t="s">
        <v>60</v>
      </c>
      <c r="D171" s="26" t="s">
        <v>61</v>
      </c>
      <c r="E171" s="26">
        <v>999914488</v>
      </c>
      <c r="F171" s="26" t="s">
        <v>62</v>
      </c>
      <c r="G171" s="26" t="s">
        <v>65</v>
      </c>
      <c r="H171" s="26" t="s">
        <v>5858</v>
      </c>
      <c r="I171" s="18">
        <v>48</v>
      </c>
      <c r="J171" s="18"/>
    </row>
    <row r="172" spans="1:10" x14ac:dyDescent="0.35">
      <c r="A172" s="26" t="s">
        <v>344</v>
      </c>
      <c r="B172" s="26" t="s">
        <v>345</v>
      </c>
      <c r="C172" s="26" t="s">
        <v>60</v>
      </c>
      <c r="D172" s="26" t="s">
        <v>61</v>
      </c>
      <c r="E172" s="26">
        <v>999917211</v>
      </c>
      <c r="F172" s="26" t="s">
        <v>62</v>
      </c>
      <c r="G172" s="26" t="s">
        <v>65</v>
      </c>
      <c r="H172" s="26" t="s">
        <v>5858</v>
      </c>
      <c r="I172" s="18">
        <v>48</v>
      </c>
      <c r="J172" s="18"/>
    </row>
    <row r="173" spans="1:10" x14ac:dyDescent="0.35">
      <c r="A173" s="26" t="s">
        <v>227</v>
      </c>
      <c r="B173" s="26" t="s">
        <v>346</v>
      </c>
      <c r="C173" s="26" t="s">
        <v>60</v>
      </c>
      <c r="D173" s="26" t="s">
        <v>61</v>
      </c>
      <c r="E173" s="26">
        <v>999918406</v>
      </c>
      <c r="F173" s="26" t="s">
        <v>62</v>
      </c>
      <c r="G173" s="26" t="s">
        <v>65</v>
      </c>
      <c r="H173" s="26" t="s">
        <v>5858</v>
      </c>
      <c r="I173" s="18">
        <v>48</v>
      </c>
      <c r="J173" s="18"/>
    </row>
    <row r="174" spans="1:10" x14ac:dyDescent="0.35">
      <c r="A174" s="26" t="s">
        <v>115</v>
      </c>
      <c r="B174" s="26" t="s">
        <v>347</v>
      </c>
      <c r="C174" s="26" t="s">
        <v>60</v>
      </c>
      <c r="D174" s="26" t="s">
        <v>61</v>
      </c>
      <c r="E174" s="26">
        <v>999924029</v>
      </c>
      <c r="F174" s="26" t="s">
        <v>62</v>
      </c>
      <c r="G174" s="26" t="s">
        <v>65</v>
      </c>
      <c r="H174" s="26" t="s">
        <v>5858</v>
      </c>
      <c r="I174" s="18">
        <v>48</v>
      </c>
      <c r="J174" s="18"/>
    </row>
    <row r="175" spans="1:10" x14ac:dyDescent="0.35">
      <c r="A175" s="26" t="s">
        <v>348</v>
      </c>
      <c r="B175" s="26" t="s">
        <v>349</v>
      </c>
      <c r="C175" s="26" t="s">
        <v>60</v>
      </c>
      <c r="D175" s="26" t="s">
        <v>61</v>
      </c>
      <c r="E175" s="26">
        <v>999925994</v>
      </c>
      <c r="F175" s="26" t="s">
        <v>62</v>
      </c>
      <c r="G175" s="26" t="s">
        <v>65</v>
      </c>
      <c r="H175" s="26" t="s">
        <v>5858</v>
      </c>
      <c r="I175" s="18">
        <v>45</v>
      </c>
      <c r="J175" s="18"/>
    </row>
    <row r="176" spans="1:10" x14ac:dyDescent="0.35">
      <c r="A176" s="26" t="s">
        <v>350</v>
      </c>
      <c r="B176" s="26" t="s">
        <v>351</v>
      </c>
      <c r="C176" s="26" t="s">
        <v>60</v>
      </c>
      <c r="D176" s="26" t="s">
        <v>61</v>
      </c>
      <c r="E176" s="26">
        <v>999926756</v>
      </c>
      <c r="F176" s="26" t="s">
        <v>62</v>
      </c>
      <c r="G176" s="26" t="s">
        <v>65</v>
      </c>
      <c r="H176" s="26" t="s">
        <v>5858</v>
      </c>
      <c r="I176" s="18">
        <v>45</v>
      </c>
      <c r="J176" s="18"/>
    </row>
    <row r="177" spans="1:10" x14ac:dyDescent="0.35">
      <c r="A177" s="26" t="s">
        <v>4409</v>
      </c>
      <c r="B177" s="26" t="s">
        <v>3608</v>
      </c>
      <c r="C177" s="26" t="s">
        <v>60</v>
      </c>
      <c r="D177" s="26" t="s">
        <v>61</v>
      </c>
      <c r="E177" s="26">
        <v>999922551</v>
      </c>
      <c r="F177" s="26" t="s">
        <v>62</v>
      </c>
      <c r="G177" s="26" t="s">
        <v>65</v>
      </c>
      <c r="H177" s="26" t="s">
        <v>5858</v>
      </c>
      <c r="I177" s="18">
        <v>42.5</v>
      </c>
      <c r="J177" s="18">
        <v>42.5</v>
      </c>
    </row>
    <row r="178" spans="1:10" x14ac:dyDescent="0.35">
      <c r="A178" s="26" t="s">
        <v>352</v>
      </c>
      <c r="B178" s="26" t="s">
        <v>353</v>
      </c>
      <c r="C178" s="26" t="s">
        <v>60</v>
      </c>
      <c r="D178" s="26" t="s">
        <v>61</v>
      </c>
      <c r="E178" s="26">
        <v>999922054</v>
      </c>
      <c r="F178" s="26" t="s">
        <v>62</v>
      </c>
      <c r="G178" s="26" t="s">
        <v>65</v>
      </c>
      <c r="H178" s="26" t="s">
        <v>5858</v>
      </c>
      <c r="I178" s="18">
        <v>38</v>
      </c>
      <c r="J178" s="18"/>
    </row>
    <row r="179" spans="1:10" x14ac:dyDescent="0.35">
      <c r="A179" s="26" t="s">
        <v>354</v>
      </c>
      <c r="B179" s="26" t="s">
        <v>355</v>
      </c>
      <c r="C179" s="26" t="s">
        <v>60</v>
      </c>
      <c r="D179" s="26" t="s">
        <v>61</v>
      </c>
      <c r="E179" s="26">
        <v>999923920</v>
      </c>
      <c r="F179" s="26" t="s">
        <v>62</v>
      </c>
      <c r="G179" s="26" t="s">
        <v>65</v>
      </c>
      <c r="H179" s="26" t="s">
        <v>5858</v>
      </c>
      <c r="I179" s="18">
        <v>34</v>
      </c>
      <c r="J179" s="18"/>
    </row>
    <row r="180" spans="1:10" x14ac:dyDescent="0.35">
      <c r="A180" s="26" t="s">
        <v>207</v>
      </c>
      <c r="B180" s="26" t="s">
        <v>4993</v>
      </c>
      <c r="C180" s="26" t="s">
        <v>60</v>
      </c>
      <c r="D180" s="26" t="s">
        <v>61</v>
      </c>
      <c r="E180" s="26">
        <v>999918101</v>
      </c>
      <c r="F180" s="26" t="s">
        <v>62</v>
      </c>
      <c r="G180" s="26" t="s">
        <v>65</v>
      </c>
      <c r="H180" s="26" t="s">
        <v>5858</v>
      </c>
      <c r="I180" s="18">
        <v>32</v>
      </c>
      <c r="J180" s="18">
        <v>32</v>
      </c>
    </row>
    <row r="181" spans="1:10" x14ac:dyDescent="0.35">
      <c r="A181" s="26" t="s">
        <v>4994</v>
      </c>
      <c r="B181" s="26" t="s">
        <v>4995</v>
      </c>
      <c r="C181" s="26" t="s">
        <v>60</v>
      </c>
      <c r="D181" s="26" t="s">
        <v>61</v>
      </c>
      <c r="E181" s="26">
        <v>999924437</v>
      </c>
      <c r="F181" s="26" t="s">
        <v>62</v>
      </c>
      <c r="G181" s="26" t="s">
        <v>65</v>
      </c>
      <c r="H181" s="26" t="s">
        <v>5858</v>
      </c>
      <c r="I181" s="18">
        <v>32</v>
      </c>
      <c r="J181" s="18">
        <v>32</v>
      </c>
    </row>
    <row r="182" spans="1:10" x14ac:dyDescent="0.35">
      <c r="A182" s="26" t="s">
        <v>4996</v>
      </c>
      <c r="B182" s="26" t="s">
        <v>4632</v>
      </c>
      <c r="C182" s="26" t="s">
        <v>60</v>
      </c>
      <c r="D182" s="26" t="s">
        <v>61</v>
      </c>
      <c r="E182" s="26">
        <v>999925161</v>
      </c>
      <c r="F182" s="26" t="s">
        <v>62</v>
      </c>
      <c r="G182" s="26" t="s">
        <v>65</v>
      </c>
      <c r="H182" s="26" t="s">
        <v>5858</v>
      </c>
      <c r="I182" s="18">
        <v>32</v>
      </c>
      <c r="J182" s="18">
        <v>32</v>
      </c>
    </row>
    <row r="183" spans="1:10" x14ac:dyDescent="0.35">
      <c r="A183" s="26" t="s">
        <v>300</v>
      </c>
      <c r="B183" s="26" t="s">
        <v>4997</v>
      </c>
      <c r="C183" s="26" t="s">
        <v>60</v>
      </c>
      <c r="D183" s="26" t="s">
        <v>61</v>
      </c>
      <c r="E183" s="26">
        <v>999927490</v>
      </c>
      <c r="F183" s="26" t="s">
        <v>62</v>
      </c>
      <c r="G183" s="26" t="s">
        <v>65</v>
      </c>
      <c r="H183" s="26" t="s">
        <v>5858</v>
      </c>
      <c r="I183" s="18">
        <v>30</v>
      </c>
      <c r="J183" s="18">
        <v>30</v>
      </c>
    </row>
    <row r="184" spans="1:10" x14ac:dyDescent="0.35">
      <c r="A184" s="26" t="s">
        <v>135</v>
      </c>
      <c r="B184" s="26" t="s">
        <v>4157</v>
      </c>
      <c r="C184" s="26" t="s">
        <v>60</v>
      </c>
      <c r="D184" s="26" t="s">
        <v>61</v>
      </c>
      <c r="E184" s="26">
        <v>999928089</v>
      </c>
      <c r="F184" s="26" t="s">
        <v>62</v>
      </c>
      <c r="G184" s="26" t="s">
        <v>65</v>
      </c>
      <c r="H184" s="26" t="s">
        <v>5858</v>
      </c>
      <c r="I184" s="18">
        <v>17</v>
      </c>
      <c r="J184" s="18">
        <v>17</v>
      </c>
    </row>
    <row r="185" spans="1:10" x14ac:dyDescent="0.35">
      <c r="A185" s="26" t="s">
        <v>484</v>
      </c>
      <c r="B185" s="26" t="s">
        <v>5003</v>
      </c>
      <c r="C185" s="26" t="s">
        <v>60</v>
      </c>
      <c r="D185" s="26" t="s">
        <v>61</v>
      </c>
      <c r="E185" s="26">
        <v>999925977</v>
      </c>
      <c r="F185" s="26" t="s">
        <v>62</v>
      </c>
      <c r="G185" s="26" t="s">
        <v>65</v>
      </c>
      <c r="H185" s="26" t="s">
        <v>5858</v>
      </c>
      <c r="I185" s="18">
        <v>15</v>
      </c>
      <c r="J185" s="18">
        <v>15</v>
      </c>
    </row>
    <row r="186" spans="1:10" x14ac:dyDescent="0.35">
      <c r="A186" s="26" t="s">
        <v>292</v>
      </c>
      <c r="B186" s="26" t="s">
        <v>110</v>
      </c>
      <c r="C186" s="26" t="s">
        <v>60</v>
      </c>
      <c r="D186" s="26" t="s">
        <v>61</v>
      </c>
      <c r="E186" s="26">
        <v>999907021</v>
      </c>
      <c r="F186" s="26" t="s">
        <v>62</v>
      </c>
      <c r="G186" s="26" t="s">
        <v>197</v>
      </c>
      <c r="H186" s="26" t="s">
        <v>5859</v>
      </c>
      <c r="I186" s="18">
        <v>870</v>
      </c>
      <c r="J186" s="18"/>
    </row>
    <row r="187" spans="1:10" x14ac:dyDescent="0.35">
      <c r="A187" s="26" t="s">
        <v>356</v>
      </c>
      <c r="B187" s="26" t="s">
        <v>357</v>
      </c>
      <c r="C187" s="26" t="s">
        <v>60</v>
      </c>
      <c r="D187" s="26" t="s">
        <v>61</v>
      </c>
      <c r="E187" s="26">
        <v>999925000</v>
      </c>
      <c r="F187" s="26" t="s">
        <v>62</v>
      </c>
      <c r="G187" s="26" t="s">
        <v>197</v>
      </c>
      <c r="H187" s="26" t="s">
        <v>5859</v>
      </c>
      <c r="I187" s="18">
        <v>675</v>
      </c>
      <c r="J187" s="18"/>
    </row>
    <row r="188" spans="1:10" x14ac:dyDescent="0.35">
      <c r="A188" s="26" t="s">
        <v>358</v>
      </c>
      <c r="B188" s="26" t="s">
        <v>359</v>
      </c>
      <c r="C188" s="26" t="s">
        <v>60</v>
      </c>
      <c r="D188" s="26" t="s">
        <v>61</v>
      </c>
      <c r="E188" s="26">
        <v>999917165</v>
      </c>
      <c r="F188" s="26" t="s">
        <v>62</v>
      </c>
      <c r="G188" s="26" t="s">
        <v>197</v>
      </c>
      <c r="H188" s="26" t="s">
        <v>5859</v>
      </c>
      <c r="I188" s="18">
        <v>542</v>
      </c>
      <c r="J188" s="18"/>
    </row>
    <row r="189" spans="1:10" x14ac:dyDescent="0.35">
      <c r="A189" s="26" t="s">
        <v>360</v>
      </c>
      <c r="B189" s="26" t="s">
        <v>361</v>
      </c>
      <c r="C189" s="26" t="s">
        <v>60</v>
      </c>
      <c r="D189" s="26" t="s">
        <v>61</v>
      </c>
      <c r="E189" s="26">
        <v>999915211</v>
      </c>
      <c r="F189" s="26" t="s">
        <v>62</v>
      </c>
      <c r="G189" s="26" t="s">
        <v>197</v>
      </c>
      <c r="H189" s="26" t="s">
        <v>5859</v>
      </c>
      <c r="I189" s="18">
        <v>391</v>
      </c>
      <c r="J189" s="18"/>
    </row>
    <row r="190" spans="1:10" x14ac:dyDescent="0.35">
      <c r="A190" s="26" t="s">
        <v>309</v>
      </c>
      <c r="B190" s="26" t="s">
        <v>310</v>
      </c>
      <c r="C190" s="26" t="s">
        <v>60</v>
      </c>
      <c r="D190" s="26" t="s">
        <v>61</v>
      </c>
      <c r="E190" s="26">
        <v>999901730</v>
      </c>
      <c r="F190" s="26" t="s">
        <v>62</v>
      </c>
      <c r="G190" s="26" t="s">
        <v>197</v>
      </c>
      <c r="H190" s="26" t="s">
        <v>5859</v>
      </c>
      <c r="I190" s="18">
        <v>352</v>
      </c>
      <c r="J190" s="18"/>
    </row>
    <row r="191" spans="1:10" x14ac:dyDescent="0.35">
      <c r="A191" s="26" t="s">
        <v>362</v>
      </c>
      <c r="B191" s="26" t="s">
        <v>363</v>
      </c>
      <c r="C191" s="26" t="s">
        <v>60</v>
      </c>
      <c r="D191" s="26" t="s">
        <v>61</v>
      </c>
      <c r="E191" s="26">
        <v>999916856</v>
      </c>
      <c r="F191" s="26" t="s">
        <v>62</v>
      </c>
      <c r="G191" s="26" t="s">
        <v>197</v>
      </c>
      <c r="H191" s="26" t="s">
        <v>5859</v>
      </c>
      <c r="I191" s="18">
        <v>328</v>
      </c>
      <c r="J191" s="18"/>
    </row>
    <row r="192" spans="1:10" x14ac:dyDescent="0.35">
      <c r="A192" s="26" t="s">
        <v>300</v>
      </c>
      <c r="B192" s="26" t="s">
        <v>364</v>
      </c>
      <c r="C192" s="26" t="s">
        <v>60</v>
      </c>
      <c r="D192" s="26" t="s">
        <v>61</v>
      </c>
      <c r="E192" s="26">
        <v>999917022</v>
      </c>
      <c r="F192" s="26" t="s">
        <v>62</v>
      </c>
      <c r="G192" s="26" t="s">
        <v>197</v>
      </c>
      <c r="H192" s="26" t="s">
        <v>5859</v>
      </c>
      <c r="I192" s="18">
        <v>321</v>
      </c>
      <c r="J192" s="18"/>
    </row>
    <row r="193" spans="1:10" x14ac:dyDescent="0.35">
      <c r="A193" s="26" t="s">
        <v>162</v>
      </c>
      <c r="B193" s="26" t="s">
        <v>365</v>
      </c>
      <c r="C193" s="26" t="s">
        <v>60</v>
      </c>
      <c r="D193" s="26" t="s">
        <v>61</v>
      </c>
      <c r="E193" s="26">
        <v>999891551</v>
      </c>
      <c r="F193" s="26" t="s">
        <v>62</v>
      </c>
      <c r="G193" s="26" t="s">
        <v>197</v>
      </c>
      <c r="H193" s="26" t="s">
        <v>5859</v>
      </c>
      <c r="I193" s="18">
        <v>303</v>
      </c>
      <c r="J193" s="18"/>
    </row>
    <row r="194" spans="1:10" x14ac:dyDescent="0.35">
      <c r="A194" s="26" t="s">
        <v>339</v>
      </c>
      <c r="B194" s="26" t="s">
        <v>112</v>
      </c>
      <c r="C194" s="26" t="s">
        <v>60</v>
      </c>
      <c r="D194" s="26" t="s">
        <v>61</v>
      </c>
      <c r="E194" s="26">
        <v>999912980</v>
      </c>
      <c r="F194" s="26" t="s">
        <v>62</v>
      </c>
      <c r="G194" s="26" t="s">
        <v>197</v>
      </c>
      <c r="H194" s="26" t="s">
        <v>5859</v>
      </c>
      <c r="I194" s="18">
        <v>294</v>
      </c>
      <c r="J194" s="18"/>
    </row>
    <row r="195" spans="1:10" x14ac:dyDescent="0.35">
      <c r="A195" s="26" t="s">
        <v>368</v>
      </c>
      <c r="B195" s="26" t="s">
        <v>369</v>
      </c>
      <c r="C195" s="26" t="s">
        <v>60</v>
      </c>
      <c r="D195" s="26" t="s">
        <v>61</v>
      </c>
      <c r="E195" s="26">
        <v>999906958</v>
      </c>
      <c r="F195" s="26" t="s">
        <v>62</v>
      </c>
      <c r="G195" s="26" t="s">
        <v>197</v>
      </c>
      <c r="H195" s="26" t="s">
        <v>5859</v>
      </c>
      <c r="I195" s="18">
        <v>268</v>
      </c>
      <c r="J195" s="18"/>
    </row>
    <row r="196" spans="1:10" x14ac:dyDescent="0.35">
      <c r="A196" s="26" t="s">
        <v>681</v>
      </c>
      <c r="B196" s="26" t="s">
        <v>5018</v>
      </c>
      <c r="C196" s="26" t="s">
        <v>60</v>
      </c>
      <c r="D196" s="26" t="s">
        <v>61</v>
      </c>
      <c r="E196" s="26">
        <v>999907533</v>
      </c>
      <c r="F196" s="26" t="s">
        <v>62</v>
      </c>
      <c r="G196" s="26" t="s">
        <v>197</v>
      </c>
      <c r="H196" s="26" t="s">
        <v>5859</v>
      </c>
      <c r="I196" s="18">
        <v>254</v>
      </c>
      <c r="J196" s="18">
        <v>254</v>
      </c>
    </row>
    <row r="197" spans="1:10" x14ac:dyDescent="0.35">
      <c r="A197" s="26" t="s">
        <v>5019</v>
      </c>
      <c r="B197" s="26" t="s">
        <v>5020</v>
      </c>
      <c r="C197" s="26" t="s">
        <v>60</v>
      </c>
      <c r="D197" s="26" t="s">
        <v>61</v>
      </c>
      <c r="E197" s="26">
        <v>999927924</v>
      </c>
      <c r="F197" s="26" t="s">
        <v>62</v>
      </c>
      <c r="G197" s="26" t="s">
        <v>197</v>
      </c>
      <c r="H197" s="26" t="s">
        <v>5859</v>
      </c>
      <c r="I197" s="18">
        <v>250</v>
      </c>
      <c r="J197" s="18">
        <v>250</v>
      </c>
    </row>
    <row r="198" spans="1:10" x14ac:dyDescent="0.35">
      <c r="A198" s="26" t="s">
        <v>367</v>
      </c>
      <c r="B198" s="26" t="s">
        <v>155</v>
      </c>
      <c r="C198" s="26" t="s">
        <v>60</v>
      </c>
      <c r="D198" s="26" t="s">
        <v>61</v>
      </c>
      <c r="E198" s="26">
        <v>999909223</v>
      </c>
      <c r="F198" s="26" t="s">
        <v>62</v>
      </c>
      <c r="G198" s="26" t="s">
        <v>197</v>
      </c>
      <c r="H198" s="26" t="s">
        <v>5859</v>
      </c>
      <c r="I198" s="18">
        <v>233</v>
      </c>
      <c r="J198" s="18"/>
    </row>
    <row r="199" spans="1:10" x14ac:dyDescent="0.35">
      <c r="A199" s="26" t="s">
        <v>522</v>
      </c>
      <c r="B199" s="26" t="s">
        <v>5021</v>
      </c>
      <c r="C199" s="26" t="s">
        <v>60</v>
      </c>
      <c r="D199" s="26" t="s">
        <v>61</v>
      </c>
      <c r="E199" s="26">
        <v>999916846</v>
      </c>
      <c r="F199" s="26" t="s">
        <v>62</v>
      </c>
      <c r="G199" s="26" t="s">
        <v>197</v>
      </c>
      <c r="H199" s="26" t="s">
        <v>5859</v>
      </c>
      <c r="I199" s="18">
        <v>220</v>
      </c>
      <c r="J199" s="18">
        <v>220</v>
      </c>
    </row>
    <row r="200" spans="1:10" x14ac:dyDescent="0.35">
      <c r="A200" s="26" t="s">
        <v>472</v>
      </c>
      <c r="B200" s="26" t="s">
        <v>521</v>
      </c>
      <c r="C200" s="26" t="s">
        <v>60</v>
      </c>
      <c r="D200" s="26" t="s">
        <v>61</v>
      </c>
      <c r="E200" s="26">
        <v>999916970</v>
      </c>
      <c r="F200" s="26" t="s">
        <v>62</v>
      </c>
      <c r="G200" s="26" t="s">
        <v>197</v>
      </c>
      <c r="H200" s="26" t="s">
        <v>5859</v>
      </c>
      <c r="I200" s="18">
        <v>205</v>
      </c>
      <c r="J200" s="18">
        <v>205</v>
      </c>
    </row>
    <row r="201" spans="1:10" x14ac:dyDescent="0.35">
      <c r="A201" s="26" t="s">
        <v>526</v>
      </c>
      <c r="B201" s="26" t="s">
        <v>1168</v>
      </c>
      <c r="C201" s="26" t="s">
        <v>60</v>
      </c>
      <c r="D201" s="26" t="s">
        <v>61</v>
      </c>
      <c r="E201" s="26">
        <v>999919490</v>
      </c>
      <c r="F201" s="26" t="s">
        <v>62</v>
      </c>
      <c r="G201" s="26" t="s">
        <v>197</v>
      </c>
      <c r="H201" s="26" t="s">
        <v>5859</v>
      </c>
      <c r="I201" s="18">
        <v>205</v>
      </c>
      <c r="J201" s="18">
        <v>205</v>
      </c>
    </row>
    <row r="202" spans="1:10" x14ac:dyDescent="0.35">
      <c r="A202" s="26" t="s">
        <v>95</v>
      </c>
      <c r="B202" s="26" t="s">
        <v>370</v>
      </c>
      <c r="C202" s="26" t="s">
        <v>60</v>
      </c>
      <c r="D202" s="26" t="s">
        <v>61</v>
      </c>
      <c r="E202" s="26">
        <v>999919738</v>
      </c>
      <c r="F202" s="27" t="s">
        <v>62</v>
      </c>
      <c r="G202" s="26" t="s">
        <v>197</v>
      </c>
      <c r="H202" s="26" t="s">
        <v>5859</v>
      </c>
      <c r="I202" s="18">
        <v>201</v>
      </c>
      <c r="J202" s="18"/>
    </row>
    <row r="203" spans="1:10" x14ac:dyDescent="0.35">
      <c r="A203" s="26" t="s">
        <v>350</v>
      </c>
      <c r="B203" s="26" t="s">
        <v>373</v>
      </c>
      <c r="C203" s="26" t="s">
        <v>60</v>
      </c>
      <c r="D203" s="26" t="s">
        <v>61</v>
      </c>
      <c r="E203" s="26">
        <v>999926568</v>
      </c>
      <c r="F203" s="27" t="s">
        <v>62</v>
      </c>
      <c r="G203" s="26" t="s">
        <v>197</v>
      </c>
      <c r="H203" s="26" t="s">
        <v>5859</v>
      </c>
      <c r="I203" s="18">
        <v>171</v>
      </c>
      <c r="J203" s="18"/>
    </row>
    <row r="204" spans="1:10" x14ac:dyDescent="0.35">
      <c r="A204" s="26" t="s">
        <v>5024</v>
      </c>
      <c r="B204" s="26" t="s">
        <v>5025</v>
      </c>
      <c r="C204" s="26" t="s">
        <v>60</v>
      </c>
      <c r="D204" s="26" t="s">
        <v>61</v>
      </c>
      <c r="E204" s="26">
        <v>999923873</v>
      </c>
      <c r="F204" s="26" t="s">
        <v>62</v>
      </c>
      <c r="G204" s="26" t="s">
        <v>197</v>
      </c>
      <c r="H204" s="26" t="s">
        <v>5859</v>
      </c>
      <c r="I204" s="18">
        <v>161</v>
      </c>
      <c r="J204" s="18">
        <v>161</v>
      </c>
    </row>
    <row r="205" spans="1:10" x14ac:dyDescent="0.35">
      <c r="A205" s="26" t="s">
        <v>227</v>
      </c>
      <c r="B205" s="26" t="s">
        <v>376</v>
      </c>
      <c r="C205" s="26" t="s">
        <v>60</v>
      </c>
      <c r="D205" s="26" t="s">
        <v>61</v>
      </c>
      <c r="E205" s="26">
        <v>999921131</v>
      </c>
      <c r="F205" s="26" t="s">
        <v>62</v>
      </c>
      <c r="G205" s="26" t="s">
        <v>197</v>
      </c>
      <c r="H205" s="26" t="s">
        <v>5859</v>
      </c>
      <c r="I205" s="18">
        <v>157.5</v>
      </c>
      <c r="J205" s="18"/>
    </row>
    <row r="206" spans="1:10" x14ac:dyDescent="0.35">
      <c r="A206" s="26" t="s">
        <v>377</v>
      </c>
      <c r="B206" s="26" t="s">
        <v>378</v>
      </c>
      <c r="C206" s="26" t="s">
        <v>60</v>
      </c>
      <c r="D206" s="26" t="s">
        <v>61</v>
      </c>
      <c r="E206" s="26">
        <v>999918444</v>
      </c>
      <c r="F206" s="26" t="s">
        <v>62</v>
      </c>
      <c r="G206" s="26" t="s">
        <v>197</v>
      </c>
      <c r="H206" s="26" t="s">
        <v>5859</v>
      </c>
      <c r="I206" s="18">
        <v>145</v>
      </c>
      <c r="J206" s="18"/>
    </row>
    <row r="207" spans="1:10" x14ac:dyDescent="0.35">
      <c r="A207" s="26" t="s">
        <v>5026</v>
      </c>
      <c r="B207" s="26" t="s">
        <v>5027</v>
      </c>
      <c r="C207" s="26" t="s">
        <v>60</v>
      </c>
      <c r="D207" s="26" t="s">
        <v>61</v>
      </c>
      <c r="E207" s="26">
        <v>999913445</v>
      </c>
      <c r="F207" s="26" t="s">
        <v>62</v>
      </c>
      <c r="G207" s="26" t="s">
        <v>197</v>
      </c>
      <c r="H207" s="26" t="s">
        <v>5859</v>
      </c>
      <c r="I207" s="18">
        <v>140</v>
      </c>
      <c r="J207" s="18">
        <v>140</v>
      </c>
    </row>
    <row r="208" spans="1:10" x14ac:dyDescent="0.35">
      <c r="A208" s="26" t="s">
        <v>272</v>
      </c>
      <c r="B208" s="26" t="s">
        <v>379</v>
      </c>
      <c r="C208" s="26" t="s">
        <v>60</v>
      </c>
      <c r="D208" s="26" t="s">
        <v>61</v>
      </c>
      <c r="E208" s="26">
        <v>999920738</v>
      </c>
      <c r="F208" s="26" t="s">
        <v>62</v>
      </c>
      <c r="G208" s="26" t="s">
        <v>197</v>
      </c>
      <c r="H208" s="26" t="s">
        <v>5859</v>
      </c>
      <c r="I208" s="18">
        <v>131</v>
      </c>
      <c r="J208" s="18"/>
    </row>
    <row r="209" spans="1:10" x14ac:dyDescent="0.35">
      <c r="A209" s="26" t="s">
        <v>167</v>
      </c>
      <c r="B209" s="26" t="s">
        <v>168</v>
      </c>
      <c r="C209" s="26" t="s">
        <v>60</v>
      </c>
      <c r="D209" s="26" t="s">
        <v>61</v>
      </c>
      <c r="E209" s="26">
        <v>999922670</v>
      </c>
      <c r="F209" s="26" t="s">
        <v>62</v>
      </c>
      <c r="G209" s="26" t="s">
        <v>197</v>
      </c>
      <c r="H209" s="26" t="s">
        <v>5859</v>
      </c>
      <c r="I209" s="18">
        <v>127</v>
      </c>
      <c r="J209" s="18"/>
    </row>
    <row r="210" spans="1:10" x14ac:dyDescent="0.35">
      <c r="A210" s="26" t="s">
        <v>380</v>
      </c>
      <c r="B210" s="26" t="s">
        <v>381</v>
      </c>
      <c r="C210" s="26" t="s">
        <v>60</v>
      </c>
      <c r="D210" s="26" t="s">
        <v>61</v>
      </c>
      <c r="E210" s="26">
        <v>999916702</v>
      </c>
      <c r="F210" s="26" t="s">
        <v>62</v>
      </c>
      <c r="G210" s="26" t="s">
        <v>197</v>
      </c>
      <c r="H210" s="26" t="s">
        <v>5859</v>
      </c>
      <c r="I210" s="18">
        <v>124</v>
      </c>
      <c r="J210" s="18"/>
    </row>
    <row r="211" spans="1:10" x14ac:dyDescent="0.35">
      <c r="A211" s="26" t="s">
        <v>227</v>
      </c>
      <c r="B211" s="26" t="s">
        <v>382</v>
      </c>
      <c r="C211" s="26" t="s">
        <v>60</v>
      </c>
      <c r="D211" s="26" t="s">
        <v>61</v>
      </c>
      <c r="E211" s="26">
        <v>999918406</v>
      </c>
      <c r="F211" s="26" t="s">
        <v>62</v>
      </c>
      <c r="G211" s="26" t="s">
        <v>197</v>
      </c>
      <c r="H211" s="26" t="s">
        <v>5859</v>
      </c>
      <c r="I211" s="18">
        <v>120</v>
      </c>
      <c r="J211" s="18"/>
    </row>
    <row r="212" spans="1:10" x14ac:dyDescent="0.35">
      <c r="A212" s="26" t="s">
        <v>177</v>
      </c>
      <c r="B212" s="26" t="s">
        <v>178</v>
      </c>
      <c r="C212" s="26" t="s">
        <v>60</v>
      </c>
      <c r="D212" s="26" t="s">
        <v>61</v>
      </c>
      <c r="E212" s="26">
        <v>999924328</v>
      </c>
      <c r="F212" s="26" t="s">
        <v>62</v>
      </c>
      <c r="G212" s="26" t="s">
        <v>197</v>
      </c>
      <c r="H212" s="26" t="s">
        <v>5859</v>
      </c>
      <c r="I212" s="18">
        <v>116</v>
      </c>
      <c r="J212" s="18"/>
    </row>
    <row r="213" spans="1:10" x14ac:dyDescent="0.35">
      <c r="A213" s="26" t="s">
        <v>5029</v>
      </c>
      <c r="B213" s="26" t="s">
        <v>495</v>
      </c>
      <c r="C213" s="26" t="s">
        <v>60</v>
      </c>
      <c r="D213" s="26" t="s">
        <v>61</v>
      </c>
      <c r="E213" s="26">
        <v>999907973</v>
      </c>
      <c r="F213" s="26" t="s">
        <v>62</v>
      </c>
      <c r="G213" s="26" t="s">
        <v>197</v>
      </c>
      <c r="H213" s="26" t="s">
        <v>5859</v>
      </c>
      <c r="I213" s="18">
        <v>116</v>
      </c>
      <c r="J213" s="18">
        <v>116</v>
      </c>
    </row>
    <row r="214" spans="1:10" x14ac:dyDescent="0.35">
      <c r="A214" s="26" t="s">
        <v>383</v>
      </c>
      <c r="B214" s="26" t="s">
        <v>384</v>
      </c>
      <c r="C214" s="26" t="s">
        <v>60</v>
      </c>
      <c r="D214" s="26" t="s">
        <v>61</v>
      </c>
      <c r="E214" s="26">
        <v>999915919</v>
      </c>
      <c r="F214" s="26" t="s">
        <v>62</v>
      </c>
      <c r="G214" s="26" t="s">
        <v>197</v>
      </c>
      <c r="H214" s="26" t="s">
        <v>5859</v>
      </c>
      <c r="I214" s="18">
        <v>115</v>
      </c>
      <c r="J214" s="18"/>
    </row>
    <row r="215" spans="1:10" x14ac:dyDescent="0.35">
      <c r="A215" s="26" t="s">
        <v>1353</v>
      </c>
      <c r="B215" s="26" t="s">
        <v>1440</v>
      </c>
      <c r="C215" s="26" t="s">
        <v>60</v>
      </c>
      <c r="D215" s="26" t="s">
        <v>61</v>
      </c>
      <c r="E215" s="26">
        <v>999922548</v>
      </c>
      <c r="F215" s="26" t="s">
        <v>62</v>
      </c>
      <c r="G215" s="26" t="s">
        <v>197</v>
      </c>
      <c r="H215" s="26" t="s">
        <v>5859</v>
      </c>
      <c r="I215" s="18">
        <v>111.19999999999999</v>
      </c>
      <c r="J215" s="18">
        <v>111.19999999999999</v>
      </c>
    </row>
    <row r="216" spans="1:10" x14ac:dyDescent="0.35">
      <c r="A216" s="26" t="s">
        <v>331</v>
      </c>
      <c r="B216" s="26" t="s">
        <v>385</v>
      </c>
      <c r="C216" s="26" t="s">
        <v>60</v>
      </c>
      <c r="D216" s="26" t="s">
        <v>61</v>
      </c>
      <c r="E216" s="26">
        <v>999918503</v>
      </c>
      <c r="F216" s="26" t="s">
        <v>62</v>
      </c>
      <c r="G216" s="26" t="s">
        <v>197</v>
      </c>
      <c r="H216" s="26" t="s">
        <v>5859</v>
      </c>
      <c r="I216" s="18">
        <v>110</v>
      </c>
      <c r="J216" s="18"/>
    </row>
    <row r="217" spans="1:10" x14ac:dyDescent="0.35">
      <c r="A217" s="26" t="s">
        <v>386</v>
      </c>
      <c r="B217" s="26" t="s">
        <v>387</v>
      </c>
      <c r="C217" s="26" t="s">
        <v>60</v>
      </c>
      <c r="D217" s="26" t="s">
        <v>61</v>
      </c>
      <c r="E217" s="26">
        <v>999899375</v>
      </c>
      <c r="F217" s="26" t="s">
        <v>62</v>
      </c>
      <c r="G217" s="26" t="s">
        <v>197</v>
      </c>
      <c r="H217" s="26" t="s">
        <v>5859</v>
      </c>
      <c r="I217" s="18">
        <v>108</v>
      </c>
      <c r="J217" s="18"/>
    </row>
    <row r="218" spans="1:10" x14ac:dyDescent="0.35">
      <c r="A218" s="26" t="s">
        <v>125</v>
      </c>
      <c r="B218" s="26" t="s">
        <v>388</v>
      </c>
      <c r="C218" s="26" t="s">
        <v>60</v>
      </c>
      <c r="D218" s="26" t="s">
        <v>61</v>
      </c>
      <c r="E218" s="26">
        <v>999917132</v>
      </c>
      <c r="F218" s="26" t="s">
        <v>62</v>
      </c>
      <c r="G218" s="26" t="s">
        <v>197</v>
      </c>
      <c r="H218" s="26" t="s">
        <v>5859</v>
      </c>
      <c r="I218" s="18">
        <v>108</v>
      </c>
      <c r="J218" s="18"/>
    </row>
    <row r="219" spans="1:10" x14ac:dyDescent="0.35">
      <c r="A219" s="26" t="s">
        <v>4615</v>
      </c>
      <c r="B219" s="26" t="s">
        <v>190</v>
      </c>
      <c r="C219" s="26" t="s">
        <v>60</v>
      </c>
      <c r="D219" s="26" t="s">
        <v>61</v>
      </c>
      <c r="E219" s="26">
        <v>999919496</v>
      </c>
      <c r="F219" s="26" t="s">
        <v>62</v>
      </c>
      <c r="G219" s="26" t="s">
        <v>197</v>
      </c>
      <c r="H219" s="26" t="s">
        <v>5859</v>
      </c>
      <c r="I219" s="18">
        <v>106</v>
      </c>
      <c r="J219" s="18">
        <v>106</v>
      </c>
    </row>
    <row r="220" spans="1:10" x14ac:dyDescent="0.35">
      <c r="A220" s="26" t="s">
        <v>4994</v>
      </c>
      <c r="B220" s="26" t="s">
        <v>5030</v>
      </c>
      <c r="C220" s="26" t="s">
        <v>60</v>
      </c>
      <c r="D220" s="26" t="s">
        <v>61</v>
      </c>
      <c r="E220" s="26">
        <v>999924437</v>
      </c>
      <c r="F220" s="27" t="s">
        <v>62</v>
      </c>
      <c r="G220" s="26" t="s">
        <v>197</v>
      </c>
      <c r="H220" s="26" t="s">
        <v>5859</v>
      </c>
      <c r="I220" s="18">
        <v>104.5</v>
      </c>
      <c r="J220" s="18">
        <v>104.5</v>
      </c>
    </row>
    <row r="221" spans="1:10" x14ac:dyDescent="0.35">
      <c r="A221" s="26" t="s">
        <v>400</v>
      </c>
      <c r="B221" s="26" t="s">
        <v>401</v>
      </c>
      <c r="C221" s="26" t="s">
        <v>60</v>
      </c>
      <c r="D221" s="26" t="s">
        <v>61</v>
      </c>
      <c r="E221" s="26">
        <v>999917769</v>
      </c>
      <c r="F221" s="26" t="s">
        <v>62</v>
      </c>
      <c r="G221" s="26" t="s">
        <v>197</v>
      </c>
      <c r="H221" s="26" t="s">
        <v>5859</v>
      </c>
      <c r="I221" s="18">
        <v>100</v>
      </c>
      <c r="J221" s="18"/>
    </row>
    <row r="222" spans="1:10" x14ac:dyDescent="0.35">
      <c r="A222" s="26" t="s">
        <v>319</v>
      </c>
      <c r="B222" s="26" t="s">
        <v>389</v>
      </c>
      <c r="C222" s="26" t="s">
        <v>60</v>
      </c>
      <c r="D222" s="26" t="s">
        <v>61</v>
      </c>
      <c r="E222" s="26">
        <v>999917271</v>
      </c>
      <c r="F222" s="26" t="s">
        <v>62</v>
      </c>
      <c r="G222" s="26" t="s">
        <v>197</v>
      </c>
      <c r="H222" s="26" t="s">
        <v>5859</v>
      </c>
      <c r="I222" s="18">
        <v>97</v>
      </c>
      <c r="J222" s="18"/>
    </row>
    <row r="223" spans="1:10" x14ac:dyDescent="0.35">
      <c r="A223" s="26" t="s">
        <v>476</v>
      </c>
      <c r="B223" s="26" t="s">
        <v>1255</v>
      </c>
      <c r="C223" s="26" t="s">
        <v>60</v>
      </c>
      <c r="D223" s="26" t="s">
        <v>61</v>
      </c>
      <c r="E223" s="26">
        <v>999919419</v>
      </c>
      <c r="F223" s="26" t="s">
        <v>62</v>
      </c>
      <c r="G223" s="26" t="s">
        <v>197</v>
      </c>
      <c r="H223" s="26" t="s">
        <v>5859</v>
      </c>
      <c r="I223" s="18">
        <v>91.5</v>
      </c>
      <c r="J223" s="18">
        <v>91.5</v>
      </c>
    </row>
    <row r="224" spans="1:10" x14ac:dyDescent="0.35">
      <c r="A224" s="26" t="s">
        <v>4983</v>
      </c>
      <c r="B224" s="26" t="s">
        <v>136</v>
      </c>
      <c r="C224" s="26" t="s">
        <v>60</v>
      </c>
      <c r="D224" s="26" t="s">
        <v>61</v>
      </c>
      <c r="E224" s="26">
        <v>999924420</v>
      </c>
      <c r="F224" s="27" t="s">
        <v>62</v>
      </c>
      <c r="G224" s="26" t="s">
        <v>197</v>
      </c>
      <c r="H224" s="26" t="s">
        <v>5859</v>
      </c>
      <c r="I224" s="18">
        <v>91.5</v>
      </c>
      <c r="J224" s="18">
        <v>91.5</v>
      </c>
    </row>
    <row r="225" spans="1:10" x14ac:dyDescent="0.35">
      <c r="A225" s="26" t="s">
        <v>5033</v>
      </c>
      <c r="B225" s="26" t="s">
        <v>218</v>
      </c>
      <c r="C225" s="26" t="s">
        <v>60</v>
      </c>
      <c r="D225" s="26" t="s">
        <v>61</v>
      </c>
      <c r="E225" s="26">
        <v>999907134</v>
      </c>
      <c r="F225" s="26" t="s">
        <v>62</v>
      </c>
      <c r="G225" s="26" t="s">
        <v>197</v>
      </c>
      <c r="H225" s="26" t="s">
        <v>5859</v>
      </c>
      <c r="I225" s="18">
        <v>85.5</v>
      </c>
      <c r="J225" s="18">
        <v>85.5</v>
      </c>
    </row>
    <row r="226" spans="1:10" x14ac:dyDescent="0.35">
      <c r="A226" s="26" t="s">
        <v>747</v>
      </c>
      <c r="B226" s="26" t="s">
        <v>4870</v>
      </c>
      <c r="C226" s="26" t="s">
        <v>60</v>
      </c>
      <c r="D226" s="26" t="s">
        <v>61</v>
      </c>
      <c r="E226" s="26">
        <v>999921083</v>
      </c>
      <c r="F226" s="26" t="s">
        <v>62</v>
      </c>
      <c r="G226" s="26" t="s">
        <v>197</v>
      </c>
      <c r="H226" s="26" t="s">
        <v>5859</v>
      </c>
      <c r="I226" s="18">
        <v>69.5</v>
      </c>
      <c r="J226" s="18">
        <v>69.5</v>
      </c>
    </row>
    <row r="227" spans="1:10" x14ac:dyDescent="0.35">
      <c r="A227" s="26" t="s">
        <v>181</v>
      </c>
      <c r="B227" s="26" t="s">
        <v>5036</v>
      </c>
      <c r="C227" s="26" t="s">
        <v>60</v>
      </c>
      <c r="D227" s="26" t="s">
        <v>61</v>
      </c>
      <c r="E227" s="26">
        <v>999921611</v>
      </c>
      <c r="F227" s="26" t="s">
        <v>62</v>
      </c>
      <c r="G227" s="26" t="s">
        <v>197</v>
      </c>
      <c r="H227" s="26" t="s">
        <v>5859</v>
      </c>
      <c r="I227" s="18">
        <v>55.5</v>
      </c>
      <c r="J227" s="18">
        <v>55.5</v>
      </c>
    </row>
    <row r="228" spans="1:10" x14ac:dyDescent="0.35">
      <c r="A228" s="30" t="s">
        <v>4409</v>
      </c>
      <c r="B228" s="30" t="s">
        <v>4129</v>
      </c>
      <c r="C228" s="30" t="s">
        <v>60</v>
      </c>
      <c r="D228" s="30" t="s">
        <v>61</v>
      </c>
      <c r="E228" s="30">
        <v>999917670</v>
      </c>
      <c r="F228" s="30" t="s">
        <v>62</v>
      </c>
      <c r="G228" s="30" t="s">
        <v>197</v>
      </c>
      <c r="H228" s="26" t="s">
        <v>5859</v>
      </c>
      <c r="I228" s="18">
        <v>50</v>
      </c>
      <c r="J228" s="18">
        <v>50</v>
      </c>
    </row>
    <row r="229" spans="1:10" x14ac:dyDescent="0.35">
      <c r="A229" s="26" t="s">
        <v>5037</v>
      </c>
      <c r="B229" s="26" t="s">
        <v>3277</v>
      </c>
      <c r="C229" s="26" t="s">
        <v>60</v>
      </c>
      <c r="D229" s="26" t="s">
        <v>61</v>
      </c>
      <c r="E229" s="26">
        <v>999913322</v>
      </c>
      <c r="F229" s="26" t="s">
        <v>62</v>
      </c>
      <c r="G229" s="26" t="s">
        <v>197</v>
      </c>
      <c r="H229" s="26" t="s">
        <v>5859</v>
      </c>
      <c r="I229" s="18">
        <v>47.5</v>
      </c>
      <c r="J229" s="18">
        <v>47.5</v>
      </c>
    </row>
    <row r="230" spans="1:10" x14ac:dyDescent="0.35">
      <c r="A230" s="26" t="s">
        <v>394</v>
      </c>
      <c r="B230" s="28" t="s">
        <v>102</v>
      </c>
      <c r="C230" s="28" t="s">
        <v>60</v>
      </c>
      <c r="D230" s="26" t="s">
        <v>141</v>
      </c>
      <c r="E230" s="20">
        <v>999914108</v>
      </c>
      <c r="F230" s="29" t="s">
        <v>62</v>
      </c>
      <c r="G230" s="26" t="s">
        <v>197</v>
      </c>
      <c r="H230" s="26" t="s">
        <v>5859</v>
      </c>
      <c r="I230" s="18">
        <v>45</v>
      </c>
      <c r="J230" s="18"/>
    </row>
    <row r="231" spans="1:10" x14ac:dyDescent="0.35">
      <c r="A231" s="22" t="s">
        <v>397</v>
      </c>
      <c r="B231" s="22" t="s">
        <v>398</v>
      </c>
      <c r="C231" s="22" t="s">
        <v>60</v>
      </c>
      <c r="D231" s="22" t="s">
        <v>61</v>
      </c>
      <c r="E231" s="21">
        <v>999922786</v>
      </c>
      <c r="F231" s="22" t="s">
        <v>62</v>
      </c>
      <c r="G231" s="26" t="s">
        <v>197</v>
      </c>
      <c r="H231" s="26" t="s">
        <v>5859</v>
      </c>
      <c r="I231" s="18">
        <v>45</v>
      </c>
      <c r="J231" s="18"/>
    </row>
    <row r="232" spans="1:10" x14ac:dyDescent="0.35">
      <c r="A232" s="26" t="s">
        <v>115</v>
      </c>
      <c r="B232" s="26" t="s">
        <v>399</v>
      </c>
      <c r="C232" s="26" t="s">
        <v>60</v>
      </c>
      <c r="D232" s="26" t="s">
        <v>61</v>
      </c>
      <c r="E232" s="26">
        <v>999924029</v>
      </c>
      <c r="F232" s="26" t="s">
        <v>62</v>
      </c>
      <c r="G232" s="26" t="s">
        <v>197</v>
      </c>
      <c r="H232" s="26" t="s">
        <v>5859</v>
      </c>
      <c r="I232" s="18">
        <v>45</v>
      </c>
      <c r="J232" s="18"/>
    </row>
    <row r="233" spans="1:10" x14ac:dyDescent="0.35">
      <c r="A233" s="26" t="s">
        <v>2371</v>
      </c>
      <c r="B233" s="26" t="s">
        <v>134</v>
      </c>
      <c r="C233" s="26" t="s">
        <v>60</v>
      </c>
      <c r="D233" s="26" t="s">
        <v>61</v>
      </c>
      <c r="E233" s="26">
        <v>999921090</v>
      </c>
      <c r="F233" s="26" t="s">
        <v>62</v>
      </c>
      <c r="G233" s="26" t="s">
        <v>197</v>
      </c>
      <c r="H233" s="26" t="s">
        <v>5859</v>
      </c>
      <c r="I233" s="18">
        <v>42.5</v>
      </c>
      <c r="J233" s="18">
        <v>42.5</v>
      </c>
    </row>
    <row r="234" spans="1:10" x14ac:dyDescent="0.35">
      <c r="A234" s="30" t="s">
        <v>3904</v>
      </c>
      <c r="B234" s="30" t="s">
        <v>323</v>
      </c>
      <c r="C234" s="30" t="s">
        <v>60</v>
      </c>
      <c r="D234" s="30" t="s">
        <v>61</v>
      </c>
      <c r="E234" s="30">
        <v>999904956</v>
      </c>
      <c r="F234" s="30" t="s">
        <v>62</v>
      </c>
      <c r="G234" s="30" t="s">
        <v>197</v>
      </c>
      <c r="H234" s="26" t="s">
        <v>5859</v>
      </c>
      <c r="I234" s="18">
        <v>42</v>
      </c>
      <c r="J234" s="18"/>
    </row>
    <row r="235" spans="1:10" x14ac:dyDescent="0.35">
      <c r="A235" s="30" t="s">
        <v>302</v>
      </c>
      <c r="B235" s="30" t="s">
        <v>5814</v>
      </c>
      <c r="C235" s="30" t="s">
        <v>60</v>
      </c>
      <c r="D235" s="30" t="s">
        <v>61</v>
      </c>
      <c r="E235" s="30">
        <v>999924762</v>
      </c>
      <c r="F235" s="30" t="s">
        <v>62</v>
      </c>
      <c r="G235" s="30" t="s">
        <v>197</v>
      </c>
      <c r="H235" s="26" t="s">
        <v>5859</v>
      </c>
      <c r="I235" s="18">
        <v>42</v>
      </c>
      <c r="J235" s="18"/>
    </row>
    <row r="236" spans="1:10" x14ac:dyDescent="0.35">
      <c r="A236" s="26" t="s">
        <v>402</v>
      </c>
      <c r="B236" s="26" t="s">
        <v>403</v>
      </c>
      <c r="C236" s="26" t="s">
        <v>60</v>
      </c>
      <c r="D236" s="26" t="s">
        <v>61</v>
      </c>
      <c r="E236" s="26">
        <v>999924357</v>
      </c>
      <c r="F236" s="26" t="s">
        <v>62</v>
      </c>
      <c r="G236" s="26" t="s">
        <v>197</v>
      </c>
      <c r="H236" s="26" t="s">
        <v>5859</v>
      </c>
      <c r="I236" s="18">
        <v>38</v>
      </c>
      <c r="J236" s="18"/>
    </row>
    <row r="237" spans="1:10" x14ac:dyDescent="0.35">
      <c r="A237" s="26" t="s">
        <v>404</v>
      </c>
      <c r="B237" s="26" t="s">
        <v>182</v>
      </c>
      <c r="C237" s="26" t="s">
        <v>60</v>
      </c>
      <c r="D237" s="26" t="s">
        <v>61</v>
      </c>
      <c r="E237" s="26">
        <v>999924608</v>
      </c>
      <c r="F237" s="26" t="s">
        <v>62</v>
      </c>
      <c r="G237" s="26" t="s">
        <v>197</v>
      </c>
      <c r="H237" s="26" t="s">
        <v>5859</v>
      </c>
      <c r="I237" s="18">
        <v>38</v>
      </c>
      <c r="J237" s="18"/>
    </row>
    <row r="238" spans="1:10" x14ac:dyDescent="0.35">
      <c r="A238" s="22" t="s">
        <v>405</v>
      </c>
      <c r="B238" s="22" t="s">
        <v>406</v>
      </c>
      <c r="C238" s="22" t="s">
        <v>60</v>
      </c>
      <c r="D238" s="22" t="s">
        <v>61</v>
      </c>
      <c r="E238" s="21">
        <v>999915378</v>
      </c>
      <c r="F238" s="22" t="s">
        <v>62</v>
      </c>
      <c r="G238" s="26" t="s">
        <v>197</v>
      </c>
      <c r="H238" s="26" t="s">
        <v>5859</v>
      </c>
      <c r="I238" s="18">
        <v>34</v>
      </c>
      <c r="J238" s="18"/>
    </row>
    <row r="239" spans="1:10" x14ac:dyDescent="0.35">
      <c r="A239" s="26" t="s">
        <v>212</v>
      </c>
      <c r="B239" s="26" t="s">
        <v>5041</v>
      </c>
      <c r="C239" s="26" t="s">
        <v>60</v>
      </c>
      <c r="D239" s="26" t="s">
        <v>61</v>
      </c>
      <c r="E239" s="26">
        <v>999919433</v>
      </c>
      <c r="F239" s="26" t="s">
        <v>62</v>
      </c>
      <c r="G239" s="26" t="s">
        <v>197</v>
      </c>
      <c r="H239" s="26" t="s">
        <v>5859</v>
      </c>
      <c r="I239" s="18">
        <v>34</v>
      </c>
      <c r="J239" s="18">
        <v>34</v>
      </c>
    </row>
    <row r="240" spans="1:10" x14ac:dyDescent="0.35">
      <c r="A240" s="26" t="s">
        <v>5042</v>
      </c>
      <c r="B240" s="26" t="s">
        <v>638</v>
      </c>
      <c r="C240" s="26" t="s">
        <v>60</v>
      </c>
      <c r="D240" s="26" t="s">
        <v>61</v>
      </c>
      <c r="E240" s="26">
        <v>999926076</v>
      </c>
      <c r="F240" s="26" t="s">
        <v>62</v>
      </c>
      <c r="G240" s="26" t="s">
        <v>197</v>
      </c>
      <c r="H240" s="26" t="s">
        <v>5859</v>
      </c>
      <c r="I240" s="18">
        <v>34</v>
      </c>
      <c r="J240" s="18">
        <v>34</v>
      </c>
    </row>
    <row r="241" spans="1:10" x14ac:dyDescent="0.35">
      <c r="A241" s="26" t="s">
        <v>407</v>
      </c>
      <c r="B241" s="26" t="s">
        <v>408</v>
      </c>
      <c r="C241" s="26" t="s">
        <v>60</v>
      </c>
      <c r="D241" s="26" t="s">
        <v>61</v>
      </c>
      <c r="E241" s="26">
        <v>999928044</v>
      </c>
      <c r="F241" s="26" t="s">
        <v>62</v>
      </c>
      <c r="G241" s="26" t="s">
        <v>197</v>
      </c>
      <c r="H241" s="26" t="s">
        <v>5859</v>
      </c>
      <c r="I241" s="18">
        <v>30</v>
      </c>
      <c r="J241" s="18"/>
    </row>
    <row r="242" spans="1:10" x14ac:dyDescent="0.35">
      <c r="A242" s="26" t="s">
        <v>4381</v>
      </c>
      <c r="B242" s="26" t="s">
        <v>537</v>
      </c>
      <c r="C242" s="26" t="s">
        <v>60</v>
      </c>
      <c r="D242" s="26" t="s">
        <v>61</v>
      </c>
      <c r="E242" s="26">
        <v>999926619</v>
      </c>
      <c r="F242" s="26" t="s">
        <v>62</v>
      </c>
      <c r="G242" s="26" t="s">
        <v>197</v>
      </c>
      <c r="H242" s="26" t="s">
        <v>5859</v>
      </c>
      <c r="I242" s="18">
        <v>30</v>
      </c>
      <c r="J242" s="18">
        <v>30</v>
      </c>
    </row>
    <row r="243" spans="1:10" x14ac:dyDescent="0.35">
      <c r="A243" s="26" t="s">
        <v>5043</v>
      </c>
      <c r="B243" s="26" t="s">
        <v>4935</v>
      </c>
      <c r="C243" s="26" t="s">
        <v>60</v>
      </c>
      <c r="D243" s="26" t="s">
        <v>61</v>
      </c>
      <c r="E243" s="26">
        <v>999912379</v>
      </c>
      <c r="F243" s="26" t="s">
        <v>62</v>
      </c>
      <c r="G243" s="26" t="s">
        <v>197</v>
      </c>
      <c r="H243" s="26" t="s">
        <v>5859</v>
      </c>
      <c r="I243" s="18">
        <v>29.5</v>
      </c>
      <c r="J243" s="18">
        <v>29.5</v>
      </c>
    </row>
    <row r="244" spans="1:10" x14ac:dyDescent="0.35">
      <c r="A244" s="26" t="s">
        <v>5044</v>
      </c>
      <c r="B244" s="26" t="s">
        <v>5045</v>
      </c>
      <c r="C244" s="26" t="s">
        <v>60</v>
      </c>
      <c r="D244" s="26" t="s">
        <v>61</v>
      </c>
      <c r="E244" s="26">
        <v>999923476</v>
      </c>
      <c r="F244" s="26" t="s">
        <v>62</v>
      </c>
      <c r="G244" s="26" t="s">
        <v>197</v>
      </c>
      <c r="H244" s="26" t="s">
        <v>5859</v>
      </c>
      <c r="I244" s="18">
        <v>29.5</v>
      </c>
      <c r="J244" s="18">
        <v>29.5</v>
      </c>
    </row>
    <row r="245" spans="1:10" x14ac:dyDescent="0.35">
      <c r="A245" s="26" t="s">
        <v>503</v>
      </c>
      <c r="B245" s="26" t="s">
        <v>5046</v>
      </c>
      <c r="C245" s="26" t="s">
        <v>60</v>
      </c>
      <c r="D245" s="26" t="s">
        <v>61</v>
      </c>
      <c r="E245" s="26">
        <v>999925165</v>
      </c>
      <c r="F245" s="26" t="s">
        <v>62</v>
      </c>
      <c r="G245" s="26" t="s">
        <v>197</v>
      </c>
      <c r="H245" s="26" t="s">
        <v>5859</v>
      </c>
      <c r="I245" s="18">
        <v>22.5</v>
      </c>
      <c r="J245" s="18">
        <v>22.5</v>
      </c>
    </row>
    <row r="246" spans="1:10" x14ac:dyDescent="0.35">
      <c r="A246" s="22" t="s">
        <v>941</v>
      </c>
      <c r="B246" s="22" t="s">
        <v>5047</v>
      </c>
      <c r="C246" s="22" t="s">
        <v>60</v>
      </c>
      <c r="D246" s="22" t="s">
        <v>61</v>
      </c>
      <c r="E246" s="21">
        <v>999927829</v>
      </c>
      <c r="F246" s="22" t="s">
        <v>62</v>
      </c>
      <c r="G246" s="26" t="s">
        <v>197</v>
      </c>
      <c r="H246" s="26" t="s">
        <v>5859</v>
      </c>
      <c r="I246" s="18">
        <v>22.5</v>
      </c>
      <c r="J246" s="18">
        <v>22.5</v>
      </c>
    </row>
    <row r="247" spans="1:10" x14ac:dyDescent="0.35">
      <c r="A247" s="26" t="s">
        <v>453</v>
      </c>
      <c r="B247" s="26" t="s">
        <v>454</v>
      </c>
      <c r="C247" s="26" t="s">
        <v>60</v>
      </c>
      <c r="D247" s="26" t="s">
        <v>61</v>
      </c>
      <c r="E247" s="26">
        <v>999916858</v>
      </c>
      <c r="F247" s="26" t="s">
        <v>62</v>
      </c>
      <c r="G247" s="26" t="s">
        <v>443</v>
      </c>
      <c r="H247" s="26" t="s">
        <v>5860</v>
      </c>
      <c r="I247" s="18">
        <v>147</v>
      </c>
      <c r="J247" s="18"/>
    </row>
    <row r="248" spans="1:10" x14ac:dyDescent="0.35">
      <c r="A248" s="26" t="s">
        <v>423</v>
      </c>
      <c r="B248" s="26" t="s">
        <v>424</v>
      </c>
      <c r="C248" s="26" t="s">
        <v>60</v>
      </c>
      <c r="D248" s="26" t="s">
        <v>61</v>
      </c>
      <c r="E248" s="26">
        <v>999914381</v>
      </c>
      <c r="F248" s="26" t="s">
        <v>62</v>
      </c>
      <c r="G248" s="26" t="s">
        <v>443</v>
      </c>
      <c r="H248" s="26" t="s">
        <v>5860</v>
      </c>
      <c r="I248" s="18">
        <v>55</v>
      </c>
      <c r="J248" s="18"/>
    </row>
    <row r="249" spans="1:10" x14ac:dyDescent="0.35">
      <c r="A249" s="26" t="s">
        <v>464</v>
      </c>
      <c r="B249" s="26" t="s">
        <v>465</v>
      </c>
      <c r="C249" s="26" t="s">
        <v>60</v>
      </c>
      <c r="D249" s="26" t="s">
        <v>61</v>
      </c>
      <c r="E249" s="26">
        <v>999928039</v>
      </c>
      <c r="F249" s="26" t="s">
        <v>62</v>
      </c>
      <c r="G249" s="26" t="s">
        <v>443</v>
      </c>
      <c r="H249" s="26" t="s">
        <v>5860</v>
      </c>
      <c r="I249" s="18">
        <v>34</v>
      </c>
      <c r="J249" s="18"/>
    </row>
    <row r="250" spans="1:10" x14ac:dyDescent="0.35">
      <c r="A250" s="26" t="s">
        <v>468</v>
      </c>
      <c r="B250" s="26" t="s">
        <v>469</v>
      </c>
      <c r="C250" s="26" t="s">
        <v>60</v>
      </c>
      <c r="D250" s="26" t="s">
        <v>61</v>
      </c>
      <c r="E250" s="26">
        <v>999923193</v>
      </c>
      <c r="F250" s="26" t="s">
        <v>62</v>
      </c>
      <c r="G250" s="26" t="s">
        <v>443</v>
      </c>
      <c r="H250" s="26" t="s">
        <v>5860</v>
      </c>
      <c r="I250" s="18">
        <v>30</v>
      </c>
      <c r="J250" s="18"/>
    </row>
    <row r="251" spans="1:10" x14ac:dyDescent="0.35">
      <c r="A251" s="26" t="s">
        <v>300</v>
      </c>
      <c r="B251" s="26" t="s">
        <v>470</v>
      </c>
      <c r="C251" s="26" t="s">
        <v>60</v>
      </c>
      <c r="D251" s="26" t="s">
        <v>61</v>
      </c>
      <c r="E251" s="26">
        <v>999924787</v>
      </c>
      <c r="F251" s="27" t="s">
        <v>62</v>
      </c>
      <c r="G251" s="26" t="s">
        <v>443</v>
      </c>
      <c r="H251" s="26" t="s">
        <v>5860</v>
      </c>
      <c r="I251" s="18">
        <v>30</v>
      </c>
      <c r="J251" s="18"/>
    </row>
    <row r="252" spans="1:10" x14ac:dyDescent="0.35">
      <c r="A252" s="26" t="s">
        <v>216</v>
      </c>
      <c r="B252" s="26" t="s">
        <v>112</v>
      </c>
      <c r="C252" s="26" t="s">
        <v>60</v>
      </c>
      <c r="D252" s="26" t="s">
        <v>61</v>
      </c>
      <c r="E252" s="26">
        <v>999910940</v>
      </c>
      <c r="F252" s="26" t="s">
        <v>62</v>
      </c>
      <c r="G252" s="26" t="s">
        <v>471</v>
      </c>
      <c r="H252" s="26" t="s">
        <v>5861</v>
      </c>
      <c r="I252" s="18">
        <v>391</v>
      </c>
      <c r="J252" s="18"/>
    </row>
    <row r="253" spans="1:10" x14ac:dyDescent="0.35">
      <c r="A253" s="26" t="s">
        <v>472</v>
      </c>
      <c r="B253" s="26" t="s">
        <v>473</v>
      </c>
      <c r="C253" s="26" t="s">
        <v>60</v>
      </c>
      <c r="D253" s="26" t="s">
        <v>61</v>
      </c>
      <c r="E253" s="26">
        <v>999923927</v>
      </c>
      <c r="F253" s="26" t="s">
        <v>62</v>
      </c>
      <c r="G253" s="26" t="s">
        <v>471</v>
      </c>
      <c r="H253" s="26" t="s">
        <v>5861</v>
      </c>
      <c r="I253" s="18">
        <v>380</v>
      </c>
      <c r="J253" s="18"/>
    </row>
    <row r="254" spans="1:10" x14ac:dyDescent="0.35">
      <c r="A254" s="26" t="s">
        <v>476</v>
      </c>
      <c r="B254" s="26" t="s">
        <v>215</v>
      </c>
      <c r="C254" s="26" t="s">
        <v>60</v>
      </c>
      <c r="D254" s="26" t="s">
        <v>61</v>
      </c>
      <c r="E254" s="26">
        <v>999908685</v>
      </c>
      <c r="F254" s="26" t="s">
        <v>62</v>
      </c>
      <c r="G254" s="26" t="s">
        <v>471</v>
      </c>
      <c r="H254" s="26" t="s">
        <v>5861</v>
      </c>
      <c r="I254" s="18">
        <v>280</v>
      </c>
      <c r="J254" s="18"/>
    </row>
    <row r="255" spans="1:10" x14ac:dyDescent="0.35">
      <c r="A255" s="26" t="s">
        <v>482</v>
      </c>
      <c r="B255" s="26" t="s">
        <v>483</v>
      </c>
      <c r="C255" s="26" t="s">
        <v>60</v>
      </c>
      <c r="D255" s="26" t="s">
        <v>61</v>
      </c>
      <c r="E255" s="26">
        <v>999905088</v>
      </c>
      <c r="F255" s="26" t="s">
        <v>62</v>
      </c>
      <c r="G255" s="26" t="s">
        <v>471</v>
      </c>
      <c r="H255" s="26" t="s">
        <v>5861</v>
      </c>
      <c r="I255" s="18">
        <v>191</v>
      </c>
      <c r="J255" s="18"/>
    </row>
    <row r="256" spans="1:10" x14ac:dyDescent="0.35">
      <c r="A256" s="26" t="s">
        <v>489</v>
      </c>
      <c r="B256" s="26" t="s">
        <v>490</v>
      </c>
      <c r="C256" s="26" t="s">
        <v>60</v>
      </c>
      <c r="D256" s="26" t="s">
        <v>61</v>
      </c>
      <c r="E256" s="26">
        <v>999921713</v>
      </c>
      <c r="F256" s="26" t="s">
        <v>62</v>
      </c>
      <c r="G256" s="26" t="s">
        <v>471</v>
      </c>
      <c r="H256" s="26" t="s">
        <v>5861</v>
      </c>
      <c r="I256" s="18">
        <v>175</v>
      </c>
      <c r="J256" s="18"/>
    </row>
    <row r="257" spans="1:10" x14ac:dyDescent="0.35">
      <c r="A257" s="26" t="s">
        <v>210</v>
      </c>
      <c r="B257" s="26" t="s">
        <v>498</v>
      </c>
      <c r="C257" s="26" t="s">
        <v>60</v>
      </c>
      <c r="D257" s="26" t="s">
        <v>61</v>
      </c>
      <c r="E257" s="26">
        <v>999921519</v>
      </c>
      <c r="F257" s="26" t="s">
        <v>62</v>
      </c>
      <c r="G257" s="26" t="s">
        <v>471</v>
      </c>
      <c r="H257" s="26" t="s">
        <v>5861</v>
      </c>
      <c r="I257" s="18">
        <v>171</v>
      </c>
      <c r="J257" s="18"/>
    </row>
    <row r="258" spans="1:10" x14ac:dyDescent="0.35">
      <c r="A258" s="26" t="s">
        <v>135</v>
      </c>
      <c r="B258" s="26" t="s">
        <v>493</v>
      </c>
      <c r="C258" s="26" t="s">
        <v>60</v>
      </c>
      <c r="D258" s="26" t="s">
        <v>61</v>
      </c>
      <c r="E258" s="26">
        <v>999924318</v>
      </c>
      <c r="F258" s="26" t="s">
        <v>62</v>
      </c>
      <c r="G258" s="26" t="s">
        <v>471</v>
      </c>
      <c r="H258" s="26" t="s">
        <v>5861</v>
      </c>
      <c r="I258" s="18">
        <v>140</v>
      </c>
      <c r="J258" s="18"/>
    </row>
    <row r="259" spans="1:10" x14ac:dyDescent="0.35">
      <c r="A259" s="26" t="s">
        <v>496</v>
      </c>
      <c r="B259" s="26" t="s">
        <v>497</v>
      </c>
      <c r="C259" s="26" t="s">
        <v>60</v>
      </c>
      <c r="D259" s="26" t="s">
        <v>61</v>
      </c>
      <c r="E259" s="26">
        <v>999910053</v>
      </c>
      <c r="F259" s="26" t="s">
        <v>62</v>
      </c>
      <c r="G259" s="26" t="s">
        <v>471</v>
      </c>
      <c r="H259" s="26" t="s">
        <v>5861</v>
      </c>
      <c r="I259" s="18">
        <v>120</v>
      </c>
      <c r="J259" s="18"/>
    </row>
    <row r="260" spans="1:10" x14ac:dyDescent="0.35">
      <c r="A260" s="26" t="s">
        <v>500</v>
      </c>
      <c r="B260" s="28" t="s">
        <v>499</v>
      </c>
      <c r="C260" s="28" t="s">
        <v>60</v>
      </c>
      <c r="D260" s="26" t="s">
        <v>141</v>
      </c>
      <c r="E260" s="20">
        <v>999892552</v>
      </c>
      <c r="F260" s="29" t="s">
        <v>62</v>
      </c>
      <c r="G260" s="26" t="s">
        <v>471</v>
      </c>
      <c r="H260" s="26" t="s">
        <v>5861</v>
      </c>
      <c r="I260" s="18">
        <v>111</v>
      </c>
      <c r="J260" s="18"/>
    </row>
    <row r="261" spans="1:10" x14ac:dyDescent="0.35">
      <c r="A261" s="26" t="s">
        <v>501</v>
      </c>
      <c r="B261" s="26" t="s">
        <v>502</v>
      </c>
      <c r="C261" s="26" t="s">
        <v>60</v>
      </c>
      <c r="D261" s="26" t="s">
        <v>61</v>
      </c>
      <c r="E261" s="26">
        <v>999896891</v>
      </c>
      <c r="F261" s="26" t="s">
        <v>62</v>
      </c>
      <c r="G261" s="26" t="s">
        <v>471</v>
      </c>
      <c r="H261" s="26" t="s">
        <v>5861</v>
      </c>
      <c r="I261" s="18">
        <v>111</v>
      </c>
      <c r="J261" s="18"/>
    </row>
    <row r="262" spans="1:10" x14ac:dyDescent="0.35">
      <c r="A262" s="26" t="s">
        <v>503</v>
      </c>
      <c r="B262" s="26" t="s">
        <v>504</v>
      </c>
      <c r="C262" s="26" t="s">
        <v>60</v>
      </c>
      <c r="D262" s="26" t="s">
        <v>61</v>
      </c>
      <c r="E262" s="26">
        <v>999916850</v>
      </c>
      <c r="F262" s="26" t="s">
        <v>62</v>
      </c>
      <c r="G262" s="26" t="s">
        <v>471</v>
      </c>
      <c r="H262" s="26" t="s">
        <v>5861</v>
      </c>
      <c r="I262" s="18">
        <v>110</v>
      </c>
      <c r="J262" s="18"/>
    </row>
    <row r="263" spans="1:10" x14ac:dyDescent="0.35">
      <c r="A263" s="26" t="s">
        <v>3203</v>
      </c>
      <c r="B263" s="26" t="s">
        <v>5053</v>
      </c>
      <c r="C263" s="26" t="s">
        <v>60</v>
      </c>
      <c r="D263" s="26" t="s">
        <v>61</v>
      </c>
      <c r="E263" s="26">
        <v>999917810</v>
      </c>
      <c r="F263" s="26" t="s">
        <v>62</v>
      </c>
      <c r="G263" s="26" t="s">
        <v>471</v>
      </c>
      <c r="H263" s="26" t="s">
        <v>5861</v>
      </c>
      <c r="I263" s="18">
        <v>107.5</v>
      </c>
      <c r="J263" s="18">
        <v>107.5</v>
      </c>
    </row>
    <row r="264" spans="1:10" x14ac:dyDescent="0.35">
      <c r="A264" s="22" t="s">
        <v>505</v>
      </c>
      <c r="B264" s="22" t="s">
        <v>506</v>
      </c>
      <c r="C264" s="22" t="s">
        <v>60</v>
      </c>
      <c r="D264" s="22" t="s">
        <v>61</v>
      </c>
      <c r="E264" s="21">
        <v>999920625</v>
      </c>
      <c r="F264" s="22" t="s">
        <v>62</v>
      </c>
      <c r="G264" s="26" t="s">
        <v>471</v>
      </c>
      <c r="H264" s="26" t="s">
        <v>5861</v>
      </c>
      <c r="I264" s="18">
        <v>104</v>
      </c>
      <c r="J264" s="18"/>
    </row>
    <row r="265" spans="1:10" x14ac:dyDescent="0.35">
      <c r="A265" s="30" t="s">
        <v>229</v>
      </c>
      <c r="B265" s="30" t="s">
        <v>5815</v>
      </c>
      <c r="C265" s="30" t="s">
        <v>60</v>
      </c>
      <c r="D265" s="30" t="s">
        <v>61</v>
      </c>
      <c r="E265" s="30">
        <v>999919542</v>
      </c>
      <c r="F265" s="30" t="s">
        <v>62</v>
      </c>
      <c r="G265" s="30" t="s">
        <v>471</v>
      </c>
      <c r="H265" s="26" t="s">
        <v>5861</v>
      </c>
      <c r="I265" s="18">
        <v>100</v>
      </c>
      <c r="J265" s="18"/>
    </row>
    <row r="266" spans="1:10" x14ac:dyDescent="0.35">
      <c r="A266" s="26" t="s">
        <v>511</v>
      </c>
      <c r="B266" s="26" t="s">
        <v>512</v>
      </c>
      <c r="C266" s="26" t="s">
        <v>60</v>
      </c>
      <c r="D266" s="26" t="s">
        <v>61</v>
      </c>
      <c r="E266" s="26">
        <v>999892178</v>
      </c>
      <c r="F266" s="26" t="s">
        <v>62</v>
      </c>
      <c r="G266" s="26" t="s">
        <v>471</v>
      </c>
      <c r="H266" s="26" t="s">
        <v>5861</v>
      </c>
      <c r="I266" s="18">
        <v>85</v>
      </c>
      <c r="J266" s="18"/>
    </row>
    <row r="267" spans="1:10" x14ac:dyDescent="0.35">
      <c r="A267" s="26" t="s">
        <v>256</v>
      </c>
      <c r="B267" s="26" t="s">
        <v>257</v>
      </c>
      <c r="C267" s="26" t="s">
        <v>60</v>
      </c>
      <c r="D267" s="26" t="s">
        <v>61</v>
      </c>
      <c r="E267" s="26">
        <v>999920881</v>
      </c>
      <c r="F267" s="26" t="s">
        <v>62</v>
      </c>
      <c r="G267" s="26" t="s">
        <v>471</v>
      </c>
      <c r="H267" s="26" t="s">
        <v>5861</v>
      </c>
      <c r="I267" s="18">
        <v>79</v>
      </c>
      <c r="J267" s="18"/>
    </row>
    <row r="268" spans="1:10" x14ac:dyDescent="0.35">
      <c r="A268" s="30" t="s">
        <v>266</v>
      </c>
      <c r="B268" s="30" t="s">
        <v>951</v>
      </c>
      <c r="C268" s="30" t="s">
        <v>60</v>
      </c>
      <c r="D268" s="30" t="s">
        <v>61</v>
      </c>
      <c r="E268" s="30">
        <v>999917776</v>
      </c>
      <c r="F268" s="30" t="s">
        <v>62</v>
      </c>
      <c r="G268" s="30" t="s">
        <v>471</v>
      </c>
      <c r="H268" s="26" t="s">
        <v>5861</v>
      </c>
      <c r="I268" s="18">
        <v>75</v>
      </c>
      <c r="J268" s="18"/>
    </row>
    <row r="269" spans="1:10" x14ac:dyDescent="0.35">
      <c r="A269" s="30" t="s">
        <v>236</v>
      </c>
      <c r="B269" s="30" t="s">
        <v>237</v>
      </c>
      <c r="C269" s="30" t="s">
        <v>60</v>
      </c>
      <c r="D269" s="30" t="s">
        <v>61</v>
      </c>
      <c r="E269" s="30">
        <v>999921097</v>
      </c>
      <c r="F269" s="30" t="s">
        <v>62</v>
      </c>
      <c r="G269" s="30" t="s">
        <v>471</v>
      </c>
      <c r="H269" s="26" t="s">
        <v>5861</v>
      </c>
      <c r="I269" s="18">
        <v>56</v>
      </c>
      <c r="J269" s="18"/>
    </row>
    <row r="270" spans="1:10" x14ac:dyDescent="0.35">
      <c r="A270" s="26" t="s">
        <v>522</v>
      </c>
      <c r="B270" s="26" t="s">
        <v>182</v>
      </c>
      <c r="C270" s="26" t="s">
        <v>60</v>
      </c>
      <c r="D270" s="26" t="s">
        <v>61</v>
      </c>
      <c r="E270" s="26">
        <v>999926838</v>
      </c>
      <c r="F270" s="26" t="s">
        <v>62</v>
      </c>
      <c r="G270" s="26" t="s">
        <v>471</v>
      </c>
      <c r="H270" s="26" t="s">
        <v>5861</v>
      </c>
      <c r="I270" s="18">
        <v>51</v>
      </c>
      <c r="J270" s="18"/>
    </row>
    <row r="271" spans="1:10" x14ac:dyDescent="0.35">
      <c r="A271" s="26" t="s">
        <v>277</v>
      </c>
      <c r="B271" s="26" t="s">
        <v>278</v>
      </c>
      <c r="C271" s="26" t="s">
        <v>60</v>
      </c>
      <c r="D271" s="26" t="s">
        <v>61</v>
      </c>
      <c r="E271" s="26">
        <v>999927592</v>
      </c>
      <c r="F271" s="26" t="s">
        <v>62</v>
      </c>
      <c r="G271" s="26" t="s">
        <v>471</v>
      </c>
      <c r="H271" s="26" t="s">
        <v>5861</v>
      </c>
      <c r="I271" s="18">
        <v>51</v>
      </c>
      <c r="J271" s="18"/>
    </row>
    <row r="272" spans="1:10" x14ac:dyDescent="0.35">
      <c r="A272" s="26" t="s">
        <v>523</v>
      </c>
      <c r="B272" s="28" t="s">
        <v>122</v>
      </c>
      <c r="C272" s="28" t="s">
        <v>60</v>
      </c>
      <c r="D272" s="26" t="s">
        <v>141</v>
      </c>
      <c r="E272" s="20">
        <v>999909402</v>
      </c>
      <c r="F272" s="29" t="s">
        <v>62</v>
      </c>
      <c r="G272" s="26" t="s">
        <v>471</v>
      </c>
      <c r="H272" s="26" t="s">
        <v>5861</v>
      </c>
      <c r="I272" s="18">
        <v>45</v>
      </c>
      <c r="J272" s="18"/>
    </row>
    <row r="273" spans="1:10" x14ac:dyDescent="0.35">
      <c r="A273" s="26" t="s">
        <v>524</v>
      </c>
      <c r="B273" s="26" t="s">
        <v>525</v>
      </c>
      <c r="C273" s="26" t="s">
        <v>60</v>
      </c>
      <c r="D273" s="26" t="s">
        <v>61</v>
      </c>
      <c r="E273" s="26">
        <v>999922748</v>
      </c>
      <c r="F273" s="26" t="s">
        <v>62</v>
      </c>
      <c r="G273" s="26" t="s">
        <v>471</v>
      </c>
      <c r="H273" s="26" t="s">
        <v>5861</v>
      </c>
      <c r="I273" s="18">
        <v>45</v>
      </c>
      <c r="J273" s="18"/>
    </row>
    <row r="274" spans="1:10" x14ac:dyDescent="0.35">
      <c r="A274" s="30" t="s">
        <v>200</v>
      </c>
      <c r="B274" s="30" t="s">
        <v>4269</v>
      </c>
      <c r="C274" s="30" t="s">
        <v>60</v>
      </c>
      <c r="D274" s="30" t="s">
        <v>61</v>
      </c>
      <c r="E274" s="30">
        <v>999923887</v>
      </c>
      <c r="F274" s="30" t="s">
        <v>62</v>
      </c>
      <c r="G274" s="30" t="s">
        <v>471</v>
      </c>
      <c r="H274" s="26" t="s">
        <v>5861</v>
      </c>
      <c r="I274" s="18">
        <v>42</v>
      </c>
      <c r="J274" s="18"/>
    </row>
    <row r="275" spans="1:10" x14ac:dyDescent="0.35">
      <c r="A275" s="30" t="s">
        <v>243</v>
      </c>
      <c r="B275" s="30" t="s">
        <v>244</v>
      </c>
      <c r="C275" s="30" t="s">
        <v>60</v>
      </c>
      <c r="D275" s="30" t="s">
        <v>61</v>
      </c>
      <c r="E275" s="30">
        <v>999918990</v>
      </c>
      <c r="F275" s="30" t="s">
        <v>62</v>
      </c>
      <c r="G275" s="30" t="s">
        <v>471</v>
      </c>
      <c r="H275" s="26" t="s">
        <v>5861</v>
      </c>
      <c r="I275" s="18">
        <v>42</v>
      </c>
      <c r="J275" s="18"/>
    </row>
    <row r="276" spans="1:10" x14ac:dyDescent="0.35">
      <c r="A276" s="26" t="s">
        <v>528</v>
      </c>
      <c r="B276" s="26" t="s">
        <v>529</v>
      </c>
      <c r="C276" s="26" t="s">
        <v>60</v>
      </c>
      <c r="D276" s="26" t="s">
        <v>61</v>
      </c>
      <c r="E276" s="26">
        <v>999912274</v>
      </c>
      <c r="F276" s="26" t="s">
        <v>62</v>
      </c>
      <c r="G276" s="26" t="s">
        <v>471</v>
      </c>
      <c r="H276" s="26" t="s">
        <v>5861</v>
      </c>
      <c r="I276" s="18">
        <v>34</v>
      </c>
      <c r="J276" s="18"/>
    </row>
    <row r="277" spans="1:10" x14ac:dyDescent="0.35">
      <c r="A277" s="26" t="s">
        <v>250</v>
      </c>
      <c r="B277" s="26" t="s">
        <v>530</v>
      </c>
      <c r="C277" s="26" t="s">
        <v>60</v>
      </c>
      <c r="D277" s="26" t="s">
        <v>61</v>
      </c>
      <c r="E277" s="26">
        <v>999918487</v>
      </c>
      <c r="F277" s="26" t="s">
        <v>62</v>
      </c>
      <c r="G277" s="26" t="s">
        <v>471</v>
      </c>
      <c r="H277" s="26" t="s">
        <v>5861</v>
      </c>
      <c r="I277" s="18">
        <v>30</v>
      </c>
      <c r="J277" s="18"/>
    </row>
    <row r="278" spans="1:10" x14ac:dyDescent="0.35">
      <c r="A278" s="22" t="s">
        <v>534</v>
      </c>
      <c r="B278" s="22" t="s">
        <v>535</v>
      </c>
      <c r="C278" s="22" t="s">
        <v>60</v>
      </c>
      <c r="D278" s="22" t="s">
        <v>61</v>
      </c>
      <c r="E278" s="21">
        <v>999927415</v>
      </c>
      <c r="F278" s="22" t="s">
        <v>62</v>
      </c>
      <c r="G278" s="26" t="s">
        <v>471</v>
      </c>
      <c r="H278" s="26" t="s">
        <v>5861</v>
      </c>
      <c r="I278" s="18">
        <v>30</v>
      </c>
      <c r="J278" s="18"/>
    </row>
    <row r="279" spans="1:10" x14ac:dyDescent="0.35">
      <c r="A279" s="26" t="s">
        <v>539</v>
      </c>
      <c r="B279" s="26" t="s">
        <v>215</v>
      </c>
      <c r="C279" s="26" t="s">
        <v>60</v>
      </c>
      <c r="D279" s="26" t="s">
        <v>61</v>
      </c>
      <c r="E279" s="26">
        <v>999897915</v>
      </c>
      <c r="F279" s="26" t="s">
        <v>62</v>
      </c>
      <c r="G279" s="26" t="s">
        <v>444</v>
      </c>
      <c r="H279" s="26" t="s">
        <v>5862</v>
      </c>
      <c r="I279" s="18">
        <v>215</v>
      </c>
      <c r="J279" s="18"/>
    </row>
    <row r="280" spans="1:10" x14ac:dyDescent="0.35">
      <c r="A280" s="26" t="s">
        <v>540</v>
      </c>
      <c r="B280" s="26" t="s">
        <v>541</v>
      </c>
      <c r="C280" s="26" t="s">
        <v>60</v>
      </c>
      <c r="D280" s="26" t="s">
        <v>61</v>
      </c>
      <c r="E280" s="26">
        <v>999924275</v>
      </c>
      <c r="F280" s="26" t="s">
        <v>62</v>
      </c>
      <c r="G280" s="26" t="s">
        <v>444</v>
      </c>
      <c r="H280" s="26" t="s">
        <v>5862</v>
      </c>
      <c r="I280" s="18">
        <v>129.5</v>
      </c>
      <c r="J280" s="18"/>
    </row>
    <row r="281" spans="1:10" x14ac:dyDescent="0.35">
      <c r="A281" s="26" t="s">
        <v>548</v>
      </c>
      <c r="B281" s="26" t="s">
        <v>549</v>
      </c>
      <c r="C281" s="26" t="s">
        <v>60</v>
      </c>
      <c r="D281" s="26" t="s">
        <v>61</v>
      </c>
      <c r="E281" s="26">
        <v>999926313</v>
      </c>
      <c r="F281" s="26" t="s">
        <v>62</v>
      </c>
      <c r="G281" s="26" t="s">
        <v>444</v>
      </c>
      <c r="H281" s="26" t="s">
        <v>5862</v>
      </c>
      <c r="I281" s="18">
        <v>30</v>
      </c>
      <c r="J281" s="18"/>
    </row>
    <row r="282" spans="1:10" x14ac:dyDescent="0.35">
      <c r="A282" s="26" t="s">
        <v>552</v>
      </c>
      <c r="B282" s="26" t="s">
        <v>431</v>
      </c>
      <c r="C282" s="26" t="s">
        <v>60</v>
      </c>
      <c r="D282" s="26" t="s">
        <v>61</v>
      </c>
      <c r="E282" s="26">
        <v>999904350</v>
      </c>
      <c r="F282" s="26" t="s">
        <v>62</v>
      </c>
      <c r="G282" s="26" t="s">
        <v>538</v>
      </c>
      <c r="H282" s="26" t="s">
        <v>5863</v>
      </c>
      <c r="I282" s="18">
        <v>451</v>
      </c>
      <c r="J282" s="18"/>
    </row>
    <row r="283" spans="1:10" x14ac:dyDescent="0.35">
      <c r="A283" s="26" t="s">
        <v>2772</v>
      </c>
      <c r="B283" s="26" t="s">
        <v>2773</v>
      </c>
      <c r="C283" s="26" t="s">
        <v>60</v>
      </c>
      <c r="D283" s="26" t="s">
        <v>61</v>
      </c>
      <c r="E283" s="26">
        <v>999917732</v>
      </c>
      <c r="F283" s="26" t="s">
        <v>62</v>
      </c>
      <c r="G283" s="26" t="s">
        <v>538</v>
      </c>
      <c r="H283" s="26" t="s">
        <v>5863</v>
      </c>
      <c r="I283" s="18">
        <v>184</v>
      </c>
      <c r="J283" s="18"/>
    </row>
    <row r="284" spans="1:10" x14ac:dyDescent="0.35">
      <c r="A284" s="26" t="s">
        <v>567</v>
      </c>
      <c r="B284" s="26" t="s">
        <v>568</v>
      </c>
      <c r="C284" s="26" t="s">
        <v>60</v>
      </c>
      <c r="D284" s="26" t="s">
        <v>61</v>
      </c>
      <c r="E284" s="26">
        <v>999923402</v>
      </c>
      <c r="F284" s="26" t="s">
        <v>62</v>
      </c>
      <c r="G284" s="26" t="s">
        <v>538</v>
      </c>
      <c r="H284" s="26" t="s">
        <v>5863</v>
      </c>
      <c r="I284" s="18">
        <v>140</v>
      </c>
      <c r="J284" s="18"/>
    </row>
    <row r="285" spans="1:10" x14ac:dyDescent="0.35">
      <c r="A285" s="26" t="s">
        <v>240</v>
      </c>
      <c r="B285" s="26" t="s">
        <v>576</v>
      </c>
      <c r="C285" s="26" t="s">
        <v>60</v>
      </c>
      <c r="D285" s="26" t="s">
        <v>61</v>
      </c>
      <c r="E285" s="26">
        <v>999928117</v>
      </c>
      <c r="F285" s="26" t="s">
        <v>62</v>
      </c>
      <c r="G285" s="26" t="s">
        <v>538</v>
      </c>
      <c r="H285" s="26" t="s">
        <v>5863</v>
      </c>
      <c r="I285" s="18">
        <v>79</v>
      </c>
      <c r="J285" s="18"/>
    </row>
    <row r="286" spans="1:10" x14ac:dyDescent="0.35">
      <c r="A286" s="26" t="s">
        <v>583</v>
      </c>
      <c r="B286" s="26" t="s">
        <v>584</v>
      </c>
      <c r="C286" s="26" t="s">
        <v>60</v>
      </c>
      <c r="D286" s="26" t="s">
        <v>61</v>
      </c>
      <c r="E286" s="26">
        <v>999926378</v>
      </c>
      <c r="F286" s="26" t="s">
        <v>62</v>
      </c>
      <c r="G286" s="26" t="s">
        <v>538</v>
      </c>
      <c r="H286" s="26" t="s">
        <v>5863</v>
      </c>
      <c r="I286" s="18">
        <v>45</v>
      </c>
      <c r="J286" s="18"/>
    </row>
    <row r="287" spans="1:10" x14ac:dyDescent="0.35">
      <c r="A287" s="30" t="s">
        <v>629</v>
      </c>
      <c r="B287" s="30" t="s">
        <v>5819</v>
      </c>
      <c r="C287" s="30" t="s">
        <v>60</v>
      </c>
      <c r="D287" s="30" t="s">
        <v>61</v>
      </c>
      <c r="E287" s="30">
        <v>999921475</v>
      </c>
      <c r="F287" s="30" t="s">
        <v>62</v>
      </c>
      <c r="G287" s="30" t="s">
        <v>538</v>
      </c>
      <c r="H287" s="26" t="s">
        <v>5863</v>
      </c>
      <c r="I287" s="18">
        <v>42</v>
      </c>
      <c r="J287" s="18"/>
    </row>
    <row r="288" spans="1:10" x14ac:dyDescent="0.35">
      <c r="A288" s="26" t="s">
        <v>423</v>
      </c>
      <c r="B288" s="26" t="s">
        <v>585</v>
      </c>
      <c r="C288" s="26" t="s">
        <v>60</v>
      </c>
      <c r="D288" s="26" t="s">
        <v>61</v>
      </c>
      <c r="E288" s="26">
        <v>999908007</v>
      </c>
      <c r="F288" s="26" t="s">
        <v>62</v>
      </c>
      <c r="G288" s="26" t="s">
        <v>538</v>
      </c>
      <c r="H288" s="26" t="s">
        <v>5863</v>
      </c>
      <c r="I288" s="18">
        <v>34</v>
      </c>
      <c r="J288" s="18"/>
    </row>
    <row r="289" spans="1:10" x14ac:dyDescent="0.35">
      <c r="A289" s="22" t="s">
        <v>113</v>
      </c>
      <c r="B289" s="22" t="s">
        <v>586</v>
      </c>
      <c r="C289" s="22" t="s">
        <v>60</v>
      </c>
      <c r="D289" s="22" t="s">
        <v>61</v>
      </c>
      <c r="E289" s="21">
        <v>999922430</v>
      </c>
      <c r="F289" s="22" t="s">
        <v>62</v>
      </c>
      <c r="G289" s="26" t="s">
        <v>538</v>
      </c>
      <c r="H289" s="26" t="s">
        <v>5863</v>
      </c>
      <c r="I289" s="18">
        <v>34</v>
      </c>
      <c r="J289" s="18"/>
    </row>
    <row r="290" spans="1:10" x14ac:dyDescent="0.35">
      <c r="A290" s="26" t="s">
        <v>587</v>
      </c>
      <c r="B290" s="26" t="s">
        <v>588</v>
      </c>
      <c r="C290" s="26" t="s">
        <v>60</v>
      </c>
      <c r="D290" s="26" t="s">
        <v>61</v>
      </c>
      <c r="E290" s="26">
        <v>999924010</v>
      </c>
      <c r="F290" s="26" t="s">
        <v>62</v>
      </c>
      <c r="G290" s="26" t="s">
        <v>538</v>
      </c>
      <c r="H290" s="26" t="s">
        <v>5863</v>
      </c>
      <c r="I290" s="18">
        <v>30</v>
      </c>
      <c r="J290" s="18"/>
    </row>
    <row r="291" spans="1:10" x14ac:dyDescent="0.35">
      <c r="A291" s="26" t="s">
        <v>597</v>
      </c>
      <c r="B291" s="26" t="s">
        <v>598</v>
      </c>
      <c r="C291" s="26" t="s">
        <v>60</v>
      </c>
      <c r="D291" s="26" t="s">
        <v>61</v>
      </c>
      <c r="E291" s="26">
        <v>999921431</v>
      </c>
      <c r="F291" s="26" t="s">
        <v>62</v>
      </c>
      <c r="G291" s="26" t="s">
        <v>450</v>
      </c>
      <c r="H291" s="26" t="s">
        <v>5864</v>
      </c>
      <c r="I291" s="18">
        <v>112.5</v>
      </c>
      <c r="J291" s="18"/>
    </row>
    <row r="292" spans="1:10" x14ac:dyDescent="0.35">
      <c r="A292" s="26" t="s">
        <v>513</v>
      </c>
      <c r="B292" s="26" t="s">
        <v>604</v>
      </c>
      <c r="C292" s="26" t="s">
        <v>60</v>
      </c>
      <c r="D292" s="26" t="s">
        <v>61</v>
      </c>
      <c r="E292" s="26">
        <v>999925950</v>
      </c>
      <c r="F292" s="26" t="s">
        <v>62</v>
      </c>
      <c r="G292" s="26" t="s">
        <v>450</v>
      </c>
      <c r="H292" s="26" t="s">
        <v>5864</v>
      </c>
      <c r="I292" s="18">
        <v>45</v>
      </c>
      <c r="J292" s="18"/>
    </row>
    <row r="293" spans="1:10" x14ac:dyDescent="0.35">
      <c r="A293" s="26" t="s">
        <v>115</v>
      </c>
      <c r="B293" s="26" t="s">
        <v>605</v>
      </c>
      <c r="C293" s="26" t="s">
        <v>60</v>
      </c>
      <c r="D293" s="26" t="s">
        <v>61</v>
      </c>
      <c r="E293" s="26">
        <v>999925185</v>
      </c>
      <c r="F293" s="26" t="s">
        <v>62</v>
      </c>
      <c r="G293" s="26" t="s">
        <v>450</v>
      </c>
      <c r="H293" s="26" t="s">
        <v>5864</v>
      </c>
      <c r="I293" s="18">
        <v>34</v>
      </c>
      <c r="J293" s="18"/>
    </row>
    <row r="294" spans="1:10" x14ac:dyDescent="0.35">
      <c r="A294" s="26" t="s">
        <v>613</v>
      </c>
      <c r="B294" s="26" t="s">
        <v>614</v>
      </c>
      <c r="C294" s="26" t="s">
        <v>60</v>
      </c>
      <c r="D294" s="26" t="s">
        <v>61</v>
      </c>
      <c r="E294" s="26">
        <v>999919862</v>
      </c>
      <c r="F294" s="26" t="s">
        <v>62</v>
      </c>
      <c r="G294" s="26" t="s">
        <v>555</v>
      </c>
      <c r="H294" s="26" t="s">
        <v>5865</v>
      </c>
      <c r="I294" s="18">
        <v>442</v>
      </c>
      <c r="J294" s="18"/>
    </row>
    <row r="295" spans="1:10" x14ac:dyDescent="0.35">
      <c r="A295" s="26" t="s">
        <v>565</v>
      </c>
      <c r="B295" s="26" t="s">
        <v>615</v>
      </c>
      <c r="C295" s="26" t="s">
        <v>60</v>
      </c>
      <c r="D295" s="26" t="s">
        <v>61</v>
      </c>
      <c r="E295" s="26">
        <v>999921458</v>
      </c>
      <c r="F295" s="26" t="s">
        <v>62</v>
      </c>
      <c r="G295" s="26" t="s">
        <v>555</v>
      </c>
      <c r="H295" s="26" t="s">
        <v>5865</v>
      </c>
      <c r="I295" s="18">
        <v>410</v>
      </c>
      <c r="J295" s="18"/>
    </row>
    <row r="296" spans="1:10" x14ac:dyDescent="0.35">
      <c r="A296" s="26" t="s">
        <v>616</v>
      </c>
      <c r="B296" s="26" t="s">
        <v>495</v>
      </c>
      <c r="C296" s="26" t="s">
        <v>60</v>
      </c>
      <c r="D296" s="26" t="s">
        <v>61</v>
      </c>
      <c r="E296" s="26">
        <v>999917420</v>
      </c>
      <c r="F296" s="26" t="s">
        <v>62</v>
      </c>
      <c r="G296" s="26" t="s">
        <v>555</v>
      </c>
      <c r="H296" s="26" t="s">
        <v>5865</v>
      </c>
      <c r="I296" s="18">
        <v>266</v>
      </c>
      <c r="J296" s="18"/>
    </row>
    <row r="297" spans="1:10" x14ac:dyDescent="0.35">
      <c r="A297" s="26" t="s">
        <v>511</v>
      </c>
      <c r="B297" s="26" t="s">
        <v>512</v>
      </c>
      <c r="C297" s="26" t="s">
        <v>60</v>
      </c>
      <c r="D297" s="26" t="s">
        <v>61</v>
      </c>
      <c r="E297" s="26">
        <v>999927173</v>
      </c>
      <c r="F297" s="26" t="s">
        <v>62</v>
      </c>
      <c r="G297" s="26" t="s">
        <v>555</v>
      </c>
      <c r="H297" s="26" t="s">
        <v>5865</v>
      </c>
      <c r="I297" s="18">
        <v>136</v>
      </c>
      <c r="J297" s="18"/>
    </row>
    <row r="298" spans="1:10" x14ac:dyDescent="0.35">
      <c r="A298" s="22" t="s">
        <v>625</v>
      </c>
      <c r="B298" s="22" t="s">
        <v>626</v>
      </c>
      <c r="C298" s="22" t="s">
        <v>60</v>
      </c>
      <c r="D298" s="22" t="s">
        <v>61</v>
      </c>
      <c r="E298" s="21">
        <v>999927528</v>
      </c>
      <c r="F298" s="22" t="s">
        <v>62</v>
      </c>
      <c r="G298" s="26" t="s">
        <v>555</v>
      </c>
      <c r="H298" s="26" t="s">
        <v>5865</v>
      </c>
      <c r="I298" s="18">
        <v>68</v>
      </c>
      <c r="J298" s="18"/>
    </row>
    <row r="299" spans="1:10" x14ac:dyDescent="0.35">
      <c r="A299" s="26" t="s">
        <v>629</v>
      </c>
      <c r="B299" s="26" t="s">
        <v>630</v>
      </c>
      <c r="C299" s="26" t="s">
        <v>60</v>
      </c>
      <c r="D299" s="26" t="s">
        <v>61</v>
      </c>
      <c r="E299" s="26">
        <v>999921475</v>
      </c>
      <c r="F299" s="26" t="s">
        <v>62</v>
      </c>
      <c r="G299" s="26" t="s">
        <v>555</v>
      </c>
      <c r="H299" s="26" t="s">
        <v>5865</v>
      </c>
      <c r="I299" s="18">
        <v>51</v>
      </c>
      <c r="J299" s="18"/>
    </row>
    <row r="300" spans="1:10" x14ac:dyDescent="0.35">
      <c r="A300" s="30" t="s">
        <v>482</v>
      </c>
      <c r="B300" s="30" t="s">
        <v>483</v>
      </c>
      <c r="C300" s="30" t="s">
        <v>60</v>
      </c>
      <c r="D300" s="30" t="s">
        <v>61</v>
      </c>
      <c r="E300" s="30">
        <v>999905088</v>
      </c>
      <c r="F300" s="30" t="s">
        <v>62</v>
      </c>
      <c r="G300" s="30" t="s">
        <v>555</v>
      </c>
      <c r="H300" s="26" t="s">
        <v>5865</v>
      </c>
      <c r="I300" s="18">
        <v>50</v>
      </c>
      <c r="J300" s="18"/>
    </row>
    <row r="301" spans="1:10" x14ac:dyDescent="0.35">
      <c r="A301" s="26" t="s">
        <v>273</v>
      </c>
      <c r="B301" s="26" t="s">
        <v>274</v>
      </c>
      <c r="C301" s="26" t="s">
        <v>60</v>
      </c>
      <c r="D301" s="27" t="s">
        <v>61</v>
      </c>
      <c r="E301" s="26">
        <v>999918087</v>
      </c>
      <c r="F301" s="26" t="s">
        <v>62</v>
      </c>
      <c r="G301" s="26" t="s">
        <v>555</v>
      </c>
      <c r="H301" s="26" t="s">
        <v>5865</v>
      </c>
      <c r="I301" s="18">
        <v>37.5</v>
      </c>
      <c r="J301" s="18"/>
    </row>
    <row r="302" spans="1:10" x14ac:dyDescent="0.35">
      <c r="A302" s="26" t="s">
        <v>635</v>
      </c>
      <c r="B302" s="26" t="s">
        <v>636</v>
      </c>
      <c r="C302" s="26" t="s">
        <v>60</v>
      </c>
      <c r="D302" s="27" t="s">
        <v>61</v>
      </c>
      <c r="E302" s="26">
        <v>999918684</v>
      </c>
      <c r="F302" s="26" t="s">
        <v>62</v>
      </c>
      <c r="G302" s="26" t="s">
        <v>555</v>
      </c>
      <c r="H302" s="26" t="s">
        <v>5865</v>
      </c>
      <c r="I302" s="18">
        <v>30</v>
      </c>
      <c r="J302" s="18"/>
    </row>
    <row r="303" spans="1:10" x14ac:dyDescent="0.35">
      <c r="A303" s="26" t="s">
        <v>637</v>
      </c>
      <c r="B303" s="26" t="s">
        <v>638</v>
      </c>
      <c r="C303" s="26" t="s">
        <v>60</v>
      </c>
      <c r="D303" s="26" t="s">
        <v>61</v>
      </c>
      <c r="E303" s="26">
        <v>999926073</v>
      </c>
      <c r="F303" s="26" t="s">
        <v>62</v>
      </c>
      <c r="G303" s="26" t="s">
        <v>555</v>
      </c>
      <c r="H303" s="26" t="s">
        <v>5865</v>
      </c>
      <c r="I303" s="18">
        <v>30</v>
      </c>
      <c r="J303" s="18"/>
    </row>
    <row r="304" spans="1:10" x14ac:dyDescent="0.35">
      <c r="A304" s="31" t="s">
        <v>300</v>
      </c>
      <c r="B304" s="30" t="s">
        <v>3308</v>
      </c>
      <c r="C304" s="30" t="s">
        <v>60</v>
      </c>
      <c r="D304" s="30" t="s">
        <v>61</v>
      </c>
      <c r="E304" s="30">
        <v>999917778</v>
      </c>
      <c r="F304" s="30" t="s">
        <v>62</v>
      </c>
      <c r="G304" s="30" t="s">
        <v>555</v>
      </c>
      <c r="H304" s="26" t="s">
        <v>5865</v>
      </c>
      <c r="I304" s="18">
        <v>28</v>
      </c>
      <c r="J304" s="18"/>
    </row>
    <row r="305" spans="1:10" x14ac:dyDescent="0.35">
      <c r="A305" s="26" t="s">
        <v>639</v>
      </c>
      <c r="B305" s="26" t="s">
        <v>640</v>
      </c>
      <c r="C305" s="26" t="s">
        <v>60</v>
      </c>
      <c r="D305" s="26" t="s">
        <v>641</v>
      </c>
      <c r="E305" s="26">
        <v>999920072</v>
      </c>
      <c r="F305" s="26" t="s">
        <v>62</v>
      </c>
      <c r="G305" s="26" t="s">
        <v>63</v>
      </c>
      <c r="H305" s="26" t="s">
        <v>5856</v>
      </c>
      <c r="I305" s="18">
        <v>334</v>
      </c>
      <c r="J305" s="18"/>
    </row>
    <row r="306" spans="1:10" x14ac:dyDescent="0.35">
      <c r="A306" s="26" t="s">
        <v>642</v>
      </c>
      <c r="B306" s="26" t="s">
        <v>643</v>
      </c>
      <c r="C306" s="26" t="s">
        <v>60</v>
      </c>
      <c r="D306" s="26" t="s">
        <v>641</v>
      </c>
      <c r="E306" s="26">
        <v>999921585</v>
      </c>
      <c r="F306" s="26" t="s">
        <v>62</v>
      </c>
      <c r="G306" s="26" t="s">
        <v>63</v>
      </c>
      <c r="H306" s="26" t="s">
        <v>5856</v>
      </c>
      <c r="I306" s="18">
        <v>316</v>
      </c>
      <c r="J306" s="18"/>
    </row>
    <row r="307" spans="1:10" x14ac:dyDescent="0.35">
      <c r="A307" s="26" t="s">
        <v>113</v>
      </c>
      <c r="B307" s="26" t="s">
        <v>342</v>
      </c>
      <c r="C307" s="26" t="s">
        <v>60</v>
      </c>
      <c r="D307" s="26" t="s">
        <v>641</v>
      </c>
      <c r="E307" s="26">
        <v>999928284</v>
      </c>
      <c r="F307" s="26" t="s">
        <v>62</v>
      </c>
      <c r="G307" s="26" t="s">
        <v>63</v>
      </c>
      <c r="H307" s="26" t="s">
        <v>5856</v>
      </c>
      <c r="I307" s="18">
        <v>273</v>
      </c>
      <c r="J307" s="18"/>
    </row>
    <row r="308" spans="1:10" x14ac:dyDescent="0.35">
      <c r="A308" s="27" t="s">
        <v>205</v>
      </c>
      <c r="B308" s="27" t="s">
        <v>644</v>
      </c>
      <c r="C308" s="27" t="s">
        <v>60</v>
      </c>
      <c r="D308" s="27" t="s">
        <v>641</v>
      </c>
      <c r="E308" s="26">
        <v>999911611</v>
      </c>
      <c r="F308" s="26" t="s">
        <v>62</v>
      </c>
      <c r="G308" s="26" t="s">
        <v>63</v>
      </c>
      <c r="H308" s="26" t="s">
        <v>5856</v>
      </c>
      <c r="I308" s="18">
        <v>250</v>
      </c>
      <c r="J308" s="18"/>
    </row>
    <row r="309" spans="1:10" x14ac:dyDescent="0.35">
      <c r="A309" s="26" t="s">
        <v>5170</v>
      </c>
      <c r="B309" s="26" t="s">
        <v>409</v>
      </c>
      <c r="C309" s="26" t="s">
        <v>60</v>
      </c>
      <c r="D309" s="26" t="s">
        <v>641</v>
      </c>
      <c r="E309" s="26">
        <v>999919511</v>
      </c>
      <c r="F309" s="27" t="s">
        <v>62</v>
      </c>
      <c r="G309" s="26" t="s">
        <v>63</v>
      </c>
      <c r="H309" s="26" t="s">
        <v>5856</v>
      </c>
      <c r="I309" s="18">
        <v>246.5</v>
      </c>
      <c r="J309" s="18">
        <v>246.5</v>
      </c>
    </row>
    <row r="310" spans="1:10" x14ac:dyDescent="0.35">
      <c r="A310" s="26" t="s">
        <v>484</v>
      </c>
      <c r="B310" s="26" t="s">
        <v>5171</v>
      </c>
      <c r="C310" s="26" t="s">
        <v>60</v>
      </c>
      <c r="D310" s="26" t="s">
        <v>641</v>
      </c>
      <c r="E310" s="26">
        <v>999926162</v>
      </c>
      <c r="F310" s="26" t="s">
        <v>62</v>
      </c>
      <c r="G310" s="26" t="s">
        <v>63</v>
      </c>
      <c r="H310" s="26" t="s">
        <v>5856</v>
      </c>
      <c r="I310" s="18">
        <v>189.8</v>
      </c>
      <c r="J310" s="18">
        <v>189.8</v>
      </c>
    </row>
    <row r="311" spans="1:10" x14ac:dyDescent="0.35">
      <c r="A311" s="26" t="s">
        <v>5173</v>
      </c>
      <c r="B311" s="26" t="s">
        <v>5174</v>
      </c>
      <c r="C311" s="26" t="s">
        <v>60</v>
      </c>
      <c r="D311" s="26" t="s">
        <v>641</v>
      </c>
      <c r="E311" s="26">
        <v>999920375</v>
      </c>
      <c r="F311" s="26" t="s">
        <v>62</v>
      </c>
      <c r="G311" s="26" t="s">
        <v>63</v>
      </c>
      <c r="H311" s="26" t="s">
        <v>5856</v>
      </c>
      <c r="I311" s="18">
        <v>135.5</v>
      </c>
      <c r="J311" s="18">
        <v>135.5</v>
      </c>
    </row>
    <row r="312" spans="1:10" x14ac:dyDescent="0.35">
      <c r="A312" s="26" t="s">
        <v>647</v>
      </c>
      <c r="B312" s="26" t="s">
        <v>648</v>
      </c>
      <c r="C312" s="26" t="s">
        <v>60</v>
      </c>
      <c r="D312" s="26" t="s">
        <v>641</v>
      </c>
      <c r="E312" s="26">
        <v>999924415</v>
      </c>
      <c r="F312" s="26" t="s">
        <v>62</v>
      </c>
      <c r="G312" s="26" t="s">
        <v>63</v>
      </c>
      <c r="H312" s="26" t="s">
        <v>5856</v>
      </c>
      <c r="I312" s="18">
        <v>128</v>
      </c>
      <c r="J312" s="18"/>
    </row>
    <row r="313" spans="1:10" x14ac:dyDescent="0.35">
      <c r="A313" s="26" t="s">
        <v>649</v>
      </c>
      <c r="B313" s="26" t="s">
        <v>650</v>
      </c>
      <c r="C313" s="26" t="s">
        <v>60</v>
      </c>
      <c r="D313" s="26" t="s">
        <v>641</v>
      </c>
      <c r="E313" s="26">
        <v>999928192</v>
      </c>
      <c r="F313" s="26" t="s">
        <v>62</v>
      </c>
      <c r="G313" s="26" t="s">
        <v>63</v>
      </c>
      <c r="H313" s="26" t="s">
        <v>5856</v>
      </c>
      <c r="I313" s="18">
        <v>120.5</v>
      </c>
      <c r="J313" s="18"/>
    </row>
    <row r="314" spans="1:10" x14ac:dyDescent="0.35">
      <c r="A314" s="26" t="s">
        <v>74</v>
      </c>
      <c r="B314" s="26" t="s">
        <v>651</v>
      </c>
      <c r="C314" s="26" t="s">
        <v>60</v>
      </c>
      <c r="D314" s="26" t="s">
        <v>641</v>
      </c>
      <c r="E314" s="26">
        <v>999916980</v>
      </c>
      <c r="F314" s="26" t="s">
        <v>62</v>
      </c>
      <c r="G314" s="26" t="s">
        <v>63</v>
      </c>
      <c r="H314" s="26" t="s">
        <v>5856</v>
      </c>
      <c r="I314" s="18">
        <v>120</v>
      </c>
      <c r="J314" s="18"/>
    </row>
    <row r="315" spans="1:10" x14ac:dyDescent="0.35">
      <c r="A315" s="26" t="s">
        <v>652</v>
      </c>
      <c r="B315" s="26" t="s">
        <v>653</v>
      </c>
      <c r="C315" s="26" t="s">
        <v>60</v>
      </c>
      <c r="D315" s="26" t="s">
        <v>641</v>
      </c>
      <c r="E315" s="26">
        <v>999915973</v>
      </c>
      <c r="F315" s="26" t="s">
        <v>62</v>
      </c>
      <c r="G315" s="26" t="s">
        <v>63</v>
      </c>
      <c r="H315" s="26" t="s">
        <v>5856</v>
      </c>
      <c r="I315" s="18">
        <v>113</v>
      </c>
      <c r="J315" s="18"/>
    </row>
    <row r="316" spans="1:10" x14ac:dyDescent="0.35">
      <c r="A316" s="22" t="s">
        <v>654</v>
      </c>
      <c r="B316" s="22" t="s">
        <v>655</v>
      </c>
      <c r="C316" s="22" t="s">
        <v>60</v>
      </c>
      <c r="D316" s="22" t="s">
        <v>641</v>
      </c>
      <c r="E316" s="21">
        <v>999922500</v>
      </c>
      <c r="F316" s="22" t="s">
        <v>62</v>
      </c>
      <c r="G316" s="26" t="s">
        <v>63</v>
      </c>
      <c r="H316" s="26" t="s">
        <v>5856</v>
      </c>
      <c r="I316" s="18">
        <v>113</v>
      </c>
      <c r="J316" s="18"/>
    </row>
    <row r="317" spans="1:10" x14ac:dyDescent="0.35">
      <c r="A317" s="26" t="s">
        <v>5127</v>
      </c>
      <c r="B317" s="26" t="s">
        <v>1762</v>
      </c>
      <c r="C317" s="26" t="s">
        <v>60</v>
      </c>
      <c r="D317" s="26" t="s">
        <v>641</v>
      </c>
      <c r="E317" s="26">
        <v>999917577</v>
      </c>
      <c r="F317" s="26" t="s">
        <v>62</v>
      </c>
      <c r="G317" s="26" t="s">
        <v>63</v>
      </c>
      <c r="H317" s="26" t="s">
        <v>5856</v>
      </c>
      <c r="I317" s="18">
        <v>101.5</v>
      </c>
      <c r="J317" s="18">
        <v>101.5</v>
      </c>
    </row>
    <row r="318" spans="1:10" x14ac:dyDescent="0.35">
      <c r="A318" s="26" t="s">
        <v>296</v>
      </c>
      <c r="B318" s="26" t="s">
        <v>656</v>
      </c>
      <c r="C318" s="26" t="s">
        <v>60</v>
      </c>
      <c r="D318" s="26" t="s">
        <v>641</v>
      </c>
      <c r="E318" s="26">
        <v>999926646</v>
      </c>
      <c r="F318" s="26" t="s">
        <v>62</v>
      </c>
      <c r="G318" s="26" t="s">
        <v>63</v>
      </c>
      <c r="H318" s="26" t="s">
        <v>5856</v>
      </c>
      <c r="I318" s="18">
        <v>90</v>
      </c>
      <c r="J318" s="18"/>
    </row>
    <row r="319" spans="1:10" x14ac:dyDescent="0.35">
      <c r="A319" s="26" t="s">
        <v>4308</v>
      </c>
      <c r="B319" s="26" t="s">
        <v>2170</v>
      </c>
      <c r="C319" s="26" t="s">
        <v>60</v>
      </c>
      <c r="D319" s="26" t="s">
        <v>641</v>
      </c>
      <c r="E319" s="26">
        <v>999924881</v>
      </c>
      <c r="F319" s="26" t="s">
        <v>62</v>
      </c>
      <c r="G319" s="26" t="s">
        <v>63</v>
      </c>
      <c r="H319" s="26" t="s">
        <v>5856</v>
      </c>
      <c r="I319" s="18">
        <v>79</v>
      </c>
      <c r="J319" s="18">
        <v>79</v>
      </c>
    </row>
    <row r="320" spans="1:10" x14ac:dyDescent="0.35">
      <c r="A320" s="26" t="s">
        <v>657</v>
      </c>
      <c r="B320" s="26" t="s">
        <v>658</v>
      </c>
      <c r="C320" s="26" t="s">
        <v>60</v>
      </c>
      <c r="D320" s="26" t="s">
        <v>641</v>
      </c>
      <c r="E320" s="26">
        <v>999899547</v>
      </c>
      <c r="F320" s="26" t="s">
        <v>62</v>
      </c>
      <c r="G320" s="26" t="s">
        <v>63</v>
      </c>
      <c r="H320" s="26" t="s">
        <v>5856</v>
      </c>
      <c r="I320" s="18">
        <v>68</v>
      </c>
      <c r="J320" s="18"/>
    </row>
    <row r="321" spans="1:10" x14ac:dyDescent="0.35">
      <c r="A321" s="26" t="s">
        <v>659</v>
      </c>
      <c r="B321" s="26" t="s">
        <v>660</v>
      </c>
      <c r="C321" s="26" t="s">
        <v>60</v>
      </c>
      <c r="D321" s="26" t="s">
        <v>641</v>
      </c>
      <c r="E321" s="26">
        <v>999922317</v>
      </c>
      <c r="F321" s="26" t="s">
        <v>62</v>
      </c>
      <c r="G321" s="26" t="s">
        <v>63</v>
      </c>
      <c r="H321" s="26" t="s">
        <v>5856</v>
      </c>
      <c r="I321" s="18">
        <v>68</v>
      </c>
      <c r="J321" s="18"/>
    </row>
    <row r="322" spans="1:10" x14ac:dyDescent="0.35">
      <c r="A322" s="26" t="s">
        <v>661</v>
      </c>
      <c r="B322" s="26" t="s">
        <v>662</v>
      </c>
      <c r="C322" s="26" t="s">
        <v>60</v>
      </c>
      <c r="D322" s="26" t="s">
        <v>641</v>
      </c>
      <c r="E322" s="26">
        <v>999923708</v>
      </c>
      <c r="F322" s="26" t="s">
        <v>62</v>
      </c>
      <c r="G322" s="26" t="s">
        <v>63</v>
      </c>
      <c r="H322" s="26" t="s">
        <v>5856</v>
      </c>
      <c r="I322" s="18">
        <v>68</v>
      </c>
      <c r="J322" s="18"/>
    </row>
    <row r="323" spans="1:10" x14ac:dyDescent="0.35">
      <c r="A323" s="22" t="s">
        <v>663</v>
      </c>
      <c r="B323" s="22" t="s">
        <v>664</v>
      </c>
      <c r="C323" s="22" t="s">
        <v>60</v>
      </c>
      <c r="D323" s="22" t="s">
        <v>641</v>
      </c>
      <c r="E323" s="21">
        <v>999917974</v>
      </c>
      <c r="F323" s="22" t="s">
        <v>62</v>
      </c>
      <c r="G323" s="26" t="s">
        <v>63</v>
      </c>
      <c r="H323" s="26" t="s">
        <v>5856</v>
      </c>
      <c r="I323" s="18">
        <v>60</v>
      </c>
      <c r="J323" s="18"/>
    </row>
    <row r="324" spans="1:10" x14ac:dyDescent="0.35">
      <c r="A324" s="26" t="s">
        <v>374</v>
      </c>
      <c r="B324" s="26" t="s">
        <v>5176</v>
      </c>
      <c r="C324" s="26" t="s">
        <v>60</v>
      </c>
      <c r="D324" s="26" t="s">
        <v>641</v>
      </c>
      <c r="E324" s="26">
        <v>999927713</v>
      </c>
      <c r="F324" s="26" t="s">
        <v>62</v>
      </c>
      <c r="G324" s="26" t="s">
        <v>63</v>
      </c>
      <c r="H324" s="26" t="s">
        <v>5856</v>
      </c>
      <c r="I324" s="18">
        <v>60</v>
      </c>
      <c r="J324" s="18">
        <v>60</v>
      </c>
    </row>
    <row r="325" spans="1:10" x14ac:dyDescent="0.35">
      <c r="A325" s="26" t="s">
        <v>665</v>
      </c>
      <c r="B325" s="26" t="s">
        <v>666</v>
      </c>
      <c r="C325" s="26" t="s">
        <v>60</v>
      </c>
      <c r="D325" s="26" t="s">
        <v>641</v>
      </c>
      <c r="E325" s="26">
        <v>999922172</v>
      </c>
      <c r="F325" s="26" t="s">
        <v>62</v>
      </c>
      <c r="G325" s="26" t="s">
        <v>63</v>
      </c>
      <c r="H325" s="26" t="s">
        <v>5856</v>
      </c>
      <c r="I325" s="18">
        <v>52.5</v>
      </c>
      <c r="J325" s="18"/>
    </row>
    <row r="326" spans="1:10" x14ac:dyDescent="0.35">
      <c r="A326" s="26" t="s">
        <v>292</v>
      </c>
      <c r="B326" s="26" t="s">
        <v>578</v>
      </c>
      <c r="C326" s="26" t="s">
        <v>60</v>
      </c>
      <c r="D326" s="26" t="s">
        <v>641</v>
      </c>
      <c r="E326" s="26">
        <v>999918463</v>
      </c>
      <c r="F326" s="26" t="s">
        <v>62</v>
      </c>
      <c r="G326" s="26" t="s">
        <v>63</v>
      </c>
      <c r="H326" s="26" t="s">
        <v>5856</v>
      </c>
      <c r="I326" s="18">
        <v>51</v>
      </c>
      <c r="J326" s="18"/>
    </row>
    <row r="327" spans="1:10" x14ac:dyDescent="0.35">
      <c r="A327" s="26" t="s">
        <v>667</v>
      </c>
      <c r="B327" s="26" t="s">
        <v>668</v>
      </c>
      <c r="C327" s="26" t="s">
        <v>60</v>
      </c>
      <c r="D327" s="26" t="s">
        <v>641</v>
      </c>
      <c r="E327" s="26">
        <v>999926409</v>
      </c>
      <c r="F327" s="26" t="s">
        <v>62</v>
      </c>
      <c r="G327" s="26" t="s">
        <v>63</v>
      </c>
      <c r="H327" s="26" t="s">
        <v>5856</v>
      </c>
      <c r="I327" s="18">
        <v>51</v>
      </c>
      <c r="J327" s="18"/>
    </row>
    <row r="328" spans="1:10" x14ac:dyDescent="0.35">
      <c r="A328" s="26" t="s">
        <v>669</v>
      </c>
      <c r="B328" s="26" t="s">
        <v>670</v>
      </c>
      <c r="C328" s="26" t="s">
        <v>60</v>
      </c>
      <c r="D328" s="26" t="s">
        <v>641</v>
      </c>
      <c r="E328" s="26">
        <v>999918615</v>
      </c>
      <c r="F328" s="26" t="s">
        <v>62</v>
      </c>
      <c r="G328" s="26" t="s">
        <v>63</v>
      </c>
      <c r="H328" s="26" t="s">
        <v>5856</v>
      </c>
      <c r="I328" s="18">
        <v>30</v>
      </c>
      <c r="J328" s="18"/>
    </row>
    <row r="329" spans="1:10" x14ac:dyDescent="0.35">
      <c r="A329" s="26" t="s">
        <v>85</v>
      </c>
      <c r="B329" s="26" t="s">
        <v>671</v>
      </c>
      <c r="C329" s="26" t="s">
        <v>60</v>
      </c>
      <c r="D329" s="26" t="s">
        <v>641</v>
      </c>
      <c r="E329" s="26">
        <v>999924890</v>
      </c>
      <c r="F329" s="26" t="s">
        <v>62</v>
      </c>
      <c r="G329" s="26" t="s">
        <v>63</v>
      </c>
      <c r="H329" s="26" t="s">
        <v>5856</v>
      </c>
      <c r="I329" s="18">
        <v>30</v>
      </c>
      <c r="J329" s="18"/>
    </row>
    <row r="330" spans="1:10" x14ac:dyDescent="0.35">
      <c r="A330" s="29" t="s">
        <v>672</v>
      </c>
      <c r="B330" s="29" t="s">
        <v>673</v>
      </c>
      <c r="C330" s="29" t="s">
        <v>60</v>
      </c>
      <c r="D330" s="29" t="s">
        <v>641</v>
      </c>
      <c r="E330" s="26">
        <v>999927350</v>
      </c>
      <c r="F330" s="29" t="s">
        <v>62</v>
      </c>
      <c r="G330" s="26" t="s">
        <v>63</v>
      </c>
      <c r="H330" s="26" t="s">
        <v>5856</v>
      </c>
      <c r="I330" s="18">
        <v>30</v>
      </c>
      <c r="J330" s="18"/>
    </row>
    <row r="331" spans="1:10" x14ac:dyDescent="0.35">
      <c r="A331" s="26" t="s">
        <v>540</v>
      </c>
      <c r="B331" s="26" t="s">
        <v>674</v>
      </c>
      <c r="C331" s="26" t="s">
        <v>60</v>
      </c>
      <c r="D331" s="26" t="s">
        <v>641</v>
      </c>
      <c r="E331" s="26">
        <v>999927532</v>
      </c>
      <c r="F331" s="26" t="s">
        <v>62</v>
      </c>
      <c r="G331" s="26" t="s">
        <v>63</v>
      </c>
      <c r="H331" s="26" t="s">
        <v>5856</v>
      </c>
      <c r="I331" s="18">
        <v>30</v>
      </c>
      <c r="J331" s="18"/>
    </row>
    <row r="332" spans="1:10" x14ac:dyDescent="0.35">
      <c r="A332" s="26" t="s">
        <v>1157</v>
      </c>
      <c r="B332" s="26" t="s">
        <v>1054</v>
      </c>
      <c r="C332" s="26" t="s">
        <v>60</v>
      </c>
      <c r="D332" s="26" t="s">
        <v>641</v>
      </c>
      <c r="E332" s="26">
        <v>999897428</v>
      </c>
      <c r="F332" s="26" t="s">
        <v>62</v>
      </c>
      <c r="G332" s="26" t="s">
        <v>63</v>
      </c>
      <c r="H332" s="26" t="s">
        <v>5856</v>
      </c>
      <c r="I332" s="18">
        <v>30</v>
      </c>
      <c r="J332" s="18">
        <v>30</v>
      </c>
    </row>
    <row r="333" spans="1:10" x14ac:dyDescent="0.35">
      <c r="A333" s="26" t="s">
        <v>2166</v>
      </c>
      <c r="B333" s="28" t="s">
        <v>5183</v>
      </c>
      <c r="C333" s="28" t="s">
        <v>60</v>
      </c>
      <c r="D333" s="26" t="s">
        <v>710</v>
      </c>
      <c r="E333" s="20">
        <v>999926934</v>
      </c>
      <c r="F333" s="29" t="s">
        <v>62</v>
      </c>
      <c r="G333" s="26" t="s">
        <v>63</v>
      </c>
      <c r="H333" s="26" t="s">
        <v>5856</v>
      </c>
      <c r="I333" s="18">
        <v>30</v>
      </c>
      <c r="J333" s="18">
        <v>30</v>
      </c>
    </row>
    <row r="334" spans="1:10" x14ac:dyDescent="0.35">
      <c r="A334" s="26" t="s">
        <v>680</v>
      </c>
      <c r="B334" s="26" t="s">
        <v>3675</v>
      </c>
      <c r="C334" s="26" t="s">
        <v>60</v>
      </c>
      <c r="D334" s="26" t="s">
        <v>641</v>
      </c>
      <c r="E334" s="26">
        <v>999925313</v>
      </c>
      <c r="F334" s="26" t="s">
        <v>62</v>
      </c>
      <c r="G334" s="26" t="s">
        <v>63</v>
      </c>
      <c r="H334" s="26" t="s">
        <v>5856</v>
      </c>
      <c r="I334" s="18">
        <v>22.5</v>
      </c>
      <c r="J334" s="18">
        <v>22.5</v>
      </c>
    </row>
    <row r="335" spans="1:10" x14ac:dyDescent="0.35">
      <c r="A335" s="26" t="s">
        <v>677</v>
      </c>
      <c r="B335" s="26" t="s">
        <v>678</v>
      </c>
      <c r="C335" s="26" t="s">
        <v>60</v>
      </c>
      <c r="D335" s="26" t="s">
        <v>641</v>
      </c>
      <c r="E335" s="26">
        <v>999918389</v>
      </c>
      <c r="F335" s="26" t="s">
        <v>62</v>
      </c>
      <c r="G335" s="26" t="s">
        <v>84</v>
      </c>
      <c r="H335" s="26" t="s">
        <v>5857</v>
      </c>
      <c r="I335" s="18">
        <v>268</v>
      </c>
      <c r="J335" s="18"/>
    </row>
    <row r="336" spans="1:10" x14ac:dyDescent="0.35">
      <c r="A336" s="26" t="s">
        <v>679</v>
      </c>
      <c r="B336" s="26" t="s">
        <v>680</v>
      </c>
      <c r="C336" s="26" t="s">
        <v>60</v>
      </c>
      <c r="D336" s="26" t="s">
        <v>641</v>
      </c>
      <c r="E336" s="26">
        <v>999921867</v>
      </c>
      <c r="F336" s="26" t="s">
        <v>62</v>
      </c>
      <c r="G336" s="26" t="s">
        <v>84</v>
      </c>
      <c r="H336" s="26" t="s">
        <v>5857</v>
      </c>
      <c r="I336" s="18">
        <v>225</v>
      </c>
      <c r="J336" s="18"/>
    </row>
    <row r="337" spans="1:10" x14ac:dyDescent="0.35">
      <c r="A337" s="22" t="s">
        <v>101</v>
      </c>
      <c r="B337" s="22" t="s">
        <v>683</v>
      </c>
      <c r="C337" s="22" t="s">
        <v>60</v>
      </c>
      <c r="D337" s="22" t="s">
        <v>641</v>
      </c>
      <c r="E337" s="21">
        <v>999922538</v>
      </c>
      <c r="F337" s="22" t="s">
        <v>62</v>
      </c>
      <c r="G337" s="26" t="s">
        <v>84</v>
      </c>
      <c r="H337" s="26" t="s">
        <v>5857</v>
      </c>
      <c r="I337" s="18">
        <v>180</v>
      </c>
      <c r="J337" s="18"/>
    </row>
    <row r="338" spans="1:10" x14ac:dyDescent="0.35">
      <c r="A338" s="26" t="s">
        <v>5113</v>
      </c>
      <c r="B338" s="26" t="s">
        <v>5114</v>
      </c>
      <c r="C338" s="26" t="s">
        <v>60</v>
      </c>
      <c r="D338" s="26" t="s">
        <v>641</v>
      </c>
      <c r="E338" s="26">
        <v>999924634</v>
      </c>
      <c r="F338" s="27" t="s">
        <v>62</v>
      </c>
      <c r="G338" s="26" t="s">
        <v>84</v>
      </c>
      <c r="H338" s="26" t="s">
        <v>5857</v>
      </c>
      <c r="I338" s="18">
        <v>154</v>
      </c>
      <c r="J338" s="18">
        <v>154</v>
      </c>
    </row>
    <row r="339" spans="1:10" x14ac:dyDescent="0.35">
      <c r="A339" s="26" t="s">
        <v>382</v>
      </c>
      <c r="B339" s="26" t="s">
        <v>684</v>
      </c>
      <c r="C339" s="26" t="s">
        <v>60</v>
      </c>
      <c r="D339" s="26" t="s">
        <v>641</v>
      </c>
      <c r="E339" s="26">
        <v>999926538</v>
      </c>
      <c r="F339" s="27" t="s">
        <v>62</v>
      </c>
      <c r="G339" s="26" t="s">
        <v>84</v>
      </c>
      <c r="H339" s="26" t="s">
        <v>5857</v>
      </c>
      <c r="I339" s="18">
        <v>138</v>
      </c>
      <c r="J339" s="18"/>
    </row>
    <row r="340" spans="1:10" x14ac:dyDescent="0.35">
      <c r="A340" s="26" t="s">
        <v>685</v>
      </c>
      <c r="B340" s="26" t="s">
        <v>686</v>
      </c>
      <c r="C340" s="26" t="s">
        <v>60</v>
      </c>
      <c r="D340" s="26" t="s">
        <v>641</v>
      </c>
      <c r="E340" s="26">
        <v>999921796</v>
      </c>
      <c r="F340" s="26" t="s">
        <v>62</v>
      </c>
      <c r="G340" s="26" t="s">
        <v>84</v>
      </c>
      <c r="H340" s="26" t="s">
        <v>5857</v>
      </c>
      <c r="I340" s="18">
        <v>120</v>
      </c>
      <c r="J340" s="18"/>
    </row>
    <row r="341" spans="1:10" x14ac:dyDescent="0.35">
      <c r="A341" s="22" t="s">
        <v>687</v>
      </c>
      <c r="B341" s="22" t="s">
        <v>438</v>
      </c>
      <c r="C341" s="22" t="s">
        <v>60</v>
      </c>
      <c r="D341" s="22" t="s">
        <v>641</v>
      </c>
      <c r="E341" s="21">
        <v>999922477</v>
      </c>
      <c r="F341" s="22" t="s">
        <v>62</v>
      </c>
      <c r="G341" s="26" t="s">
        <v>84</v>
      </c>
      <c r="H341" s="26" t="s">
        <v>5857</v>
      </c>
      <c r="I341" s="18">
        <v>113</v>
      </c>
      <c r="J341" s="18"/>
    </row>
    <row r="342" spans="1:10" x14ac:dyDescent="0.35">
      <c r="A342" s="26" t="s">
        <v>5117</v>
      </c>
      <c r="B342" s="26" t="s">
        <v>5118</v>
      </c>
      <c r="C342" s="26" t="s">
        <v>60</v>
      </c>
      <c r="D342" s="26" t="s">
        <v>641</v>
      </c>
      <c r="E342" s="26">
        <v>999925002</v>
      </c>
      <c r="F342" s="26" t="s">
        <v>62</v>
      </c>
      <c r="G342" s="26" t="s">
        <v>84</v>
      </c>
      <c r="H342" s="26" t="s">
        <v>5857</v>
      </c>
      <c r="I342" s="18">
        <v>97.5</v>
      </c>
      <c r="J342" s="18">
        <v>97.5</v>
      </c>
    </row>
    <row r="343" spans="1:10" x14ac:dyDescent="0.35">
      <c r="A343" s="26" t="s">
        <v>252</v>
      </c>
      <c r="B343" s="26" t="s">
        <v>559</v>
      </c>
      <c r="C343" s="26" t="s">
        <v>60</v>
      </c>
      <c r="D343" s="26" t="s">
        <v>641</v>
      </c>
      <c r="E343" s="26">
        <v>999926625</v>
      </c>
      <c r="F343" s="26" t="s">
        <v>62</v>
      </c>
      <c r="G343" s="26" t="s">
        <v>84</v>
      </c>
      <c r="H343" s="26" t="s">
        <v>5857</v>
      </c>
      <c r="I343" s="18">
        <v>81</v>
      </c>
      <c r="J343" s="18"/>
    </row>
    <row r="344" spans="1:10" x14ac:dyDescent="0.35">
      <c r="A344" s="26" t="s">
        <v>68</v>
      </c>
      <c r="B344" s="26" t="s">
        <v>689</v>
      </c>
      <c r="C344" s="26" t="s">
        <v>60</v>
      </c>
      <c r="D344" s="26" t="s">
        <v>641</v>
      </c>
      <c r="E344" s="26">
        <v>999913348</v>
      </c>
      <c r="F344" s="26" t="s">
        <v>62</v>
      </c>
      <c r="G344" s="26" t="s">
        <v>84</v>
      </c>
      <c r="H344" s="26" t="s">
        <v>5857</v>
      </c>
      <c r="I344" s="18">
        <v>68</v>
      </c>
      <c r="J344" s="18"/>
    </row>
    <row r="345" spans="1:10" x14ac:dyDescent="0.35">
      <c r="A345" s="26" t="s">
        <v>690</v>
      </c>
      <c r="B345" s="26" t="s">
        <v>691</v>
      </c>
      <c r="C345" s="26" t="s">
        <v>60</v>
      </c>
      <c r="D345" s="26" t="s">
        <v>641</v>
      </c>
      <c r="E345" s="26">
        <v>999920178</v>
      </c>
      <c r="F345" s="26" t="s">
        <v>62</v>
      </c>
      <c r="G345" s="26" t="s">
        <v>84</v>
      </c>
      <c r="H345" s="26" t="s">
        <v>5857</v>
      </c>
      <c r="I345" s="18">
        <v>68</v>
      </c>
      <c r="J345" s="18"/>
    </row>
    <row r="346" spans="1:10" x14ac:dyDescent="0.35">
      <c r="A346" s="26" t="s">
        <v>74</v>
      </c>
      <c r="B346" s="26" t="s">
        <v>651</v>
      </c>
      <c r="C346" s="26" t="s">
        <v>60</v>
      </c>
      <c r="D346" s="26" t="s">
        <v>641</v>
      </c>
      <c r="E346" s="26">
        <v>999916980</v>
      </c>
      <c r="F346" s="26" t="s">
        <v>62</v>
      </c>
      <c r="G346" s="26" t="s">
        <v>84</v>
      </c>
      <c r="H346" s="26" t="s">
        <v>5857</v>
      </c>
      <c r="I346" s="18">
        <v>60</v>
      </c>
      <c r="J346" s="18"/>
    </row>
    <row r="347" spans="1:10" x14ac:dyDescent="0.35">
      <c r="A347" s="26" t="s">
        <v>692</v>
      </c>
      <c r="B347" s="26" t="s">
        <v>693</v>
      </c>
      <c r="C347" s="26" t="s">
        <v>60</v>
      </c>
      <c r="D347" s="26" t="s">
        <v>641</v>
      </c>
      <c r="E347" s="26">
        <v>999922050</v>
      </c>
      <c r="F347" s="26" t="s">
        <v>62</v>
      </c>
      <c r="G347" s="26" t="s">
        <v>84</v>
      </c>
      <c r="H347" s="26" t="s">
        <v>5857</v>
      </c>
      <c r="I347" s="18">
        <v>60</v>
      </c>
      <c r="J347" s="18"/>
    </row>
    <row r="348" spans="1:10" x14ac:dyDescent="0.35">
      <c r="A348" s="26" t="s">
        <v>2160</v>
      </c>
      <c r="B348" s="26" t="s">
        <v>5122</v>
      </c>
      <c r="C348" s="26" t="s">
        <v>60</v>
      </c>
      <c r="D348" s="26" t="s">
        <v>641</v>
      </c>
      <c r="E348" s="26">
        <v>999920450</v>
      </c>
      <c r="F348" s="26" t="s">
        <v>62</v>
      </c>
      <c r="G348" s="26" t="s">
        <v>84</v>
      </c>
      <c r="H348" s="26" t="s">
        <v>5857</v>
      </c>
      <c r="I348" s="18">
        <v>60</v>
      </c>
      <c r="J348" s="18">
        <v>60</v>
      </c>
    </row>
    <row r="349" spans="1:10" x14ac:dyDescent="0.35">
      <c r="A349" s="22" t="s">
        <v>5123</v>
      </c>
      <c r="B349" s="22" t="s">
        <v>5124</v>
      </c>
      <c r="C349" s="22" t="s">
        <v>60</v>
      </c>
      <c r="D349" s="22" t="s">
        <v>641</v>
      </c>
      <c r="E349" s="21">
        <v>999921392</v>
      </c>
      <c r="F349" s="22" t="s">
        <v>62</v>
      </c>
      <c r="G349" s="26" t="s">
        <v>84</v>
      </c>
      <c r="H349" s="26" t="s">
        <v>5857</v>
      </c>
      <c r="I349" s="18">
        <v>60</v>
      </c>
      <c r="J349" s="18">
        <v>60</v>
      </c>
    </row>
    <row r="350" spans="1:10" x14ac:dyDescent="0.35">
      <c r="A350" s="26" t="s">
        <v>2422</v>
      </c>
      <c r="B350" s="26" t="s">
        <v>163</v>
      </c>
      <c r="C350" s="26" t="s">
        <v>60</v>
      </c>
      <c r="D350" s="26" t="s">
        <v>641</v>
      </c>
      <c r="E350" s="26">
        <v>999926345</v>
      </c>
      <c r="F350" s="26" t="s">
        <v>62</v>
      </c>
      <c r="G350" s="26" t="s">
        <v>84</v>
      </c>
      <c r="H350" s="26" t="s">
        <v>5857</v>
      </c>
      <c r="I350" s="18">
        <v>60</v>
      </c>
      <c r="J350" s="18">
        <v>60</v>
      </c>
    </row>
    <row r="351" spans="1:10" x14ac:dyDescent="0.35">
      <c r="A351" s="26" t="s">
        <v>649</v>
      </c>
      <c r="B351" s="26" t="s">
        <v>650</v>
      </c>
      <c r="C351" s="26" t="s">
        <v>60</v>
      </c>
      <c r="D351" s="26" t="s">
        <v>641</v>
      </c>
      <c r="E351" s="26">
        <v>999928192</v>
      </c>
      <c r="F351" s="26" t="s">
        <v>62</v>
      </c>
      <c r="G351" s="26" t="s">
        <v>84</v>
      </c>
      <c r="H351" s="26" t="s">
        <v>5857</v>
      </c>
      <c r="I351" s="18">
        <v>56.5</v>
      </c>
      <c r="J351" s="18"/>
    </row>
    <row r="352" spans="1:10" x14ac:dyDescent="0.35">
      <c r="A352" s="26" t="s">
        <v>696</v>
      </c>
      <c r="B352" s="26" t="s">
        <v>697</v>
      </c>
      <c r="C352" s="26" t="s">
        <v>60</v>
      </c>
      <c r="D352" s="26" t="s">
        <v>641</v>
      </c>
      <c r="E352" s="26">
        <v>999919564</v>
      </c>
      <c r="F352" s="26" t="s">
        <v>62</v>
      </c>
      <c r="G352" s="26" t="s">
        <v>84</v>
      </c>
      <c r="H352" s="26" t="s">
        <v>5857</v>
      </c>
      <c r="I352" s="18">
        <v>51</v>
      </c>
      <c r="J352" s="18"/>
    </row>
    <row r="353" spans="1:10" x14ac:dyDescent="0.35">
      <c r="A353" s="26" t="s">
        <v>698</v>
      </c>
      <c r="B353" s="26" t="s">
        <v>699</v>
      </c>
      <c r="C353" s="26" t="s">
        <v>60</v>
      </c>
      <c r="D353" s="26" t="s">
        <v>641</v>
      </c>
      <c r="E353" s="26">
        <v>999920291</v>
      </c>
      <c r="F353" s="26" t="s">
        <v>62</v>
      </c>
      <c r="G353" s="26" t="s">
        <v>84</v>
      </c>
      <c r="H353" s="26" t="s">
        <v>5857</v>
      </c>
      <c r="I353" s="18">
        <v>51</v>
      </c>
      <c r="J353" s="18"/>
    </row>
    <row r="354" spans="1:10" x14ac:dyDescent="0.35">
      <c r="A354" s="26" t="s">
        <v>700</v>
      </c>
      <c r="B354" s="26" t="s">
        <v>701</v>
      </c>
      <c r="C354" s="26" t="s">
        <v>60</v>
      </c>
      <c r="D354" s="26" t="s">
        <v>641</v>
      </c>
      <c r="E354" s="26">
        <v>999921343</v>
      </c>
      <c r="F354" s="26" t="s">
        <v>62</v>
      </c>
      <c r="G354" s="26" t="s">
        <v>84</v>
      </c>
      <c r="H354" s="26" t="s">
        <v>5857</v>
      </c>
      <c r="I354" s="18">
        <v>45</v>
      </c>
      <c r="J354" s="18"/>
    </row>
    <row r="355" spans="1:10" x14ac:dyDescent="0.35">
      <c r="A355" s="26" t="s">
        <v>546</v>
      </c>
      <c r="B355" s="26" t="s">
        <v>702</v>
      </c>
      <c r="C355" s="26" t="s">
        <v>60</v>
      </c>
      <c r="D355" s="26" t="s">
        <v>641</v>
      </c>
      <c r="E355" s="26">
        <v>999923822</v>
      </c>
      <c r="F355" s="26" t="s">
        <v>62</v>
      </c>
      <c r="G355" s="26" t="s">
        <v>84</v>
      </c>
      <c r="H355" s="26" t="s">
        <v>5857</v>
      </c>
      <c r="I355" s="18">
        <v>45</v>
      </c>
      <c r="J355" s="18"/>
    </row>
    <row r="356" spans="1:10" x14ac:dyDescent="0.35">
      <c r="A356" s="26" t="s">
        <v>207</v>
      </c>
      <c r="B356" s="26" t="s">
        <v>703</v>
      </c>
      <c r="C356" s="26" t="s">
        <v>60</v>
      </c>
      <c r="D356" s="26" t="s">
        <v>641</v>
      </c>
      <c r="E356" s="26">
        <v>999924647</v>
      </c>
      <c r="F356" s="26" t="s">
        <v>62</v>
      </c>
      <c r="G356" s="26" t="s">
        <v>84</v>
      </c>
      <c r="H356" s="26" t="s">
        <v>5857</v>
      </c>
      <c r="I356" s="18">
        <v>45</v>
      </c>
      <c r="J356" s="18"/>
    </row>
    <row r="357" spans="1:10" x14ac:dyDescent="0.35">
      <c r="A357" s="26" t="s">
        <v>3890</v>
      </c>
      <c r="B357" s="26" t="s">
        <v>5126</v>
      </c>
      <c r="C357" s="26" t="s">
        <v>60</v>
      </c>
      <c r="D357" s="26" t="s">
        <v>641</v>
      </c>
      <c r="E357" s="26">
        <v>999921464</v>
      </c>
      <c r="F357" s="26" t="s">
        <v>62</v>
      </c>
      <c r="G357" s="26" t="s">
        <v>84</v>
      </c>
      <c r="H357" s="26" t="s">
        <v>5857</v>
      </c>
      <c r="I357" s="18">
        <v>45</v>
      </c>
      <c r="J357" s="18">
        <v>45</v>
      </c>
    </row>
    <row r="358" spans="1:10" x14ac:dyDescent="0.35">
      <c r="A358" s="22" t="s">
        <v>383</v>
      </c>
      <c r="B358" s="22" t="s">
        <v>1085</v>
      </c>
      <c r="C358" s="22" t="s">
        <v>60</v>
      </c>
      <c r="D358" s="22" t="s">
        <v>641</v>
      </c>
      <c r="E358" s="21">
        <v>999927638</v>
      </c>
      <c r="F358" s="22" t="s">
        <v>62</v>
      </c>
      <c r="G358" s="26" t="s">
        <v>84</v>
      </c>
      <c r="H358" s="26" t="s">
        <v>5857</v>
      </c>
      <c r="I358" s="18">
        <v>45</v>
      </c>
      <c r="J358" s="18">
        <v>45</v>
      </c>
    </row>
    <row r="359" spans="1:10" x14ac:dyDescent="0.35">
      <c r="A359" s="26" t="s">
        <v>207</v>
      </c>
      <c r="B359" s="26" t="s">
        <v>704</v>
      </c>
      <c r="C359" s="26" t="s">
        <v>60</v>
      </c>
      <c r="D359" s="26" t="s">
        <v>641</v>
      </c>
      <c r="E359" s="26">
        <v>999919912</v>
      </c>
      <c r="F359" s="26" t="s">
        <v>62</v>
      </c>
      <c r="G359" s="26" t="s">
        <v>84</v>
      </c>
      <c r="H359" s="26" t="s">
        <v>5857</v>
      </c>
      <c r="I359" s="18">
        <v>34</v>
      </c>
      <c r="J359" s="18"/>
    </row>
    <row r="360" spans="1:10" x14ac:dyDescent="0.35">
      <c r="A360" s="26" t="s">
        <v>705</v>
      </c>
      <c r="B360" s="26" t="s">
        <v>706</v>
      </c>
      <c r="C360" s="26" t="s">
        <v>60</v>
      </c>
      <c r="D360" s="26" t="s">
        <v>641</v>
      </c>
      <c r="E360" s="26">
        <v>999922348</v>
      </c>
      <c r="F360" s="26" t="s">
        <v>62</v>
      </c>
      <c r="G360" s="26" t="s">
        <v>84</v>
      </c>
      <c r="H360" s="26" t="s">
        <v>5857</v>
      </c>
      <c r="I360" s="18">
        <v>34</v>
      </c>
      <c r="J360" s="18"/>
    </row>
    <row r="361" spans="1:10" x14ac:dyDescent="0.35">
      <c r="A361" s="22" t="s">
        <v>437</v>
      </c>
      <c r="B361" s="22" t="s">
        <v>707</v>
      </c>
      <c r="C361" s="22" t="s">
        <v>60</v>
      </c>
      <c r="D361" s="22" t="s">
        <v>641</v>
      </c>
      <c r="E361" s="21">
        <v>999922658</v>
      </c>
      <c r="F361" s="22" t="s">
        <v>62</v>
      </c>
      <c r="G361" s="26" t="s">
        <v>84</v>
      </c>
      <c r="H361" s="26" t="s">
        <v>5857</v>
      </c>
      <c r="I361" s="18">
        <v>34</v>
      </c>
      <c r="J361" s="18"/>
    </row>
    <row r="362" spans="1:10" x14ac:dyDescent="0.35">
      <c r="A362" s="26" t="s">
        <v>5127</v>
      </c>
      <c r="B362" s="26" t="s">
        <v>1747</v>
      </c>
      <c r="C362" s="26" t="s">
        <v>60</v>
      </c>
      <c r="D362" s="26" t="s">
        <v>641</v>
      </c>
      <c r="E362" s="26">
        <v>999917577</v>
      </c>
      <c r="F362" s="26" t="s">
        <v>62</v>
      </c>
      <c r="G362" s="26" t="s">
        <v>84</v>
      </c>
      <c r="H362" s="26" t="s">
        <v>5857</v>
      </c>
      <c r="I362" s="18">
        <v>34</v>
      </c>
      <c r="J362" s="18">
        <v>34</v>
      </c>
    </row>
    <row r="363" spans="1:10" x14ac:dyDescent="0.35">
      <c r="A363" s="26" t="s">
        <v>80</v>
      </c>
      <c r="B363" s="26" t="s">
        <v>59</v>
      </c>
      <c r="C363" s="26" t="s">
        <v>60</v>
      </c>
      <c r="D363" s="26" t="s">
        <v>641</v>
      </c>
      <c r="E363" s="26">
        <v>999925254</v>
      </c>
      <c r="F363" s="26" t="s">
        <v>62</v>
      </c>
      <c r="G363" s="26" t="s">
        <v>84</v>
      </c>
      <c r="H363" s="26" t="s">
        <v>5857</v>
      </c>
      <c r="I363" s="18">
        <v>34</v>
      </c>
      <c r="J363" s="18">
        <v>34</v>
      </c>
    </row>
    <row r="364" spans="1:10" x14ac:dyDescent="0.35">
      <c r="A364" s="26" t="s">
        <v>680</v>
      </c>
      <c r="B364" s="26" t="s">
        <v>3675</v>
      </c>
      <c r="C364" s="26" t="s">
        <v>60</v>
      </c>
      <c r="D364" s="26" t="s">
        <v>641</v>
      </c>
      <c r="E364" s="26">
        <v>999925313</v>
      </c>
      <c r="F364" s="26" t="s">
        <v>62</v>
      </c>
      <c r="G364" s="26" t="s">
        <v>84</v>
      </c>
      <c r="H364" s="26" t="s">
        <v>5857</v>
      </c>
      <c r="I364" s="18">
        <v>34</v>
      </c>
      <c r="J364" s="18">
        <v>34</v>
      </c>
    </row>
    <row r="365" spans="1:10" x14ac:dyDescent="0.35">
      <c r="A365" s="26" t="s">
        <v>610</v>
      </c>
      <c r="B365" s="26" t="s">
        <v>5129</v>
      </c>
      <c r="C365" s="26" t="s">
        <v>60</v>
      </c>
      <c r="D365" s="26" t="s">
        <v>641</v>
      </c>
      <c r="E365" s="26">
        <v>999926492</v>
      </c>
      <c r="F365" s="26" t="s">
        <v>62</v>
      </c>
      <c r="G365" s="26" t="s">
        <v>84</v>
      </c>
      <c r="H365" s="26" t="s">
        <v>5857</v>
      </c>
      <c r="I365" s="18">
        <v>34</v>
      </c>
      <c r="J365" s="18">
        <v>34</v>
      </c>
    </row>
    <row r="366" spans="1:10" x14ac:dyDescent="0.35">
      <c r="A366" s="26" t="s">
        <v>711</v>
      </c>
      <c r="B366" s="26" t="s">
        <v>712</v>
      </c>
      <c r="C366" s="26" t="s">
        <v>60</v>
      </c>
      <c r="D366" s="26" t="s">
        <v>641</v>
      </c>
      <c r="E366" s="26">
        <v>999926852</v>
      </c>
      <c r="F366" s="26" t="s">
        <v>62</v>
      </c>
      <c r="G366" s="26" t="s">
        <v>84</v>
      </c>
      <c r="H366" s="26" t="s">
        <v>5857</v>
      </c>
      <c r="I366" s="18">
        <v>30</v>
      </c>
      <c r="J366" s="18"/>
    </row>
    <row r="367" spans="1:10" x14ac:dyDescent="0.35">
      <c r="A367" s="26" t="s">
        <v>5131</v>
      </c>
      <c r="B367" s="26" t="s">
        <v>5132</v>
      </c>
      <c r="C367" s="26" t="s">
        <v>60</v>
      </c>
      <c r="D367" s="26" t="s">
        <v>641</v>
      </c>
      <c r="E367" s="26">
        <v>999919452</v>
      </c>
      <c r="F367" s="26" t="s">
        <v>62</v>
      </c>
      <c r="G367" s="26" t="s">
        <v>84</v>
      </c>
      <c r="H367" s="26" t="s">
        <v>5857</v>
      </c>
      <c r="I367" s="18">
        <v>25.5</v>
      </c>
      <c r="J367" s="18">
        <v>25.5</v>
      </c>
    </row>
    <row r="368" spans="1:10" x14ac:dyDescent="0.35">
      <c r="A368" s="26" t="s">
        <v>950</v>
      </c>
      <c r="B368" s="26" t="s">
        <v>96</v>
      </c>
      <c r="C368" s="26" t="s">
        <v>60</v>
      </c>
      <c r="D368" s="26" t="s">
        <v>641</v>
      </c>
      <c r="E368" s="26">
        <v>999924716</v>
      </c>
      <c r="F368" s="26" t="s">
        <v>62</v>
      </c>
      <c r="G368" s="26" t="s">
        <v>84</v>
      </c>
      <c r="H368" s="26" t="s">
        <v>5857</v>
      </c>
      <c r="I368" s="18">
        <v>25.5</v>
      </c>
      <c r="J368" s="18">
        <v>25.5</v>
      </c>
    </row>
    <row r="369" spans="1:10" x14ac:dyDescent="0.35">
      <c r="A369" s="26" t="s">
        <v>3722</v>
      </c>
      <c r="B369" s="26" t="s">
        <v>4647</v>
      </c>
      <c r="C369" s="26" t="s">
        <v>60</v>
      </c>
      <c r="D369" s="26" t="s">
        <v>641</v>
      </c>
      <c r="E369" s="26">
        <v>999927108</v>
      </c>
      <c r="F369" s="26" t="s">
        <v>62</v>
      </c>
      <c r="G369" s="26" t="s">
        <v>84</v>
      </c>
      <c r="H369" s="26" t="s">
        <v>5857</v>
      </c>
      <c r="I369" s="18">
        <v>25.5</v>
      </c>
      <c r="J369" s="18">
        <v>25.5</v>
      </c>
    </row>
    <row r="370" spans="1:10" x14ac:dyDescent="0.35">
      <c r="A370" s="26" t="s">
        <v>5133</v>
      </c>
      <c r="B370" s="26" t="s">
        <v>5134</v>
      </c>
      <c r="C370" s="26" t="s">
        <v>60</v>
      </c>
      <c r="D370" s="26" t="s">
        <v>641</v>
      </c>
      <c r="E370" s="26">
        <v>999927709</v>
      </c>
      <c r="F370" s="26" t="s">
        <v>62</v>
      </c>
      <c r="G370" s="26" t="s">
        <v>84</v>
      </c>
      <c r="H370" s="26" t="s">
        <v>5857</v>
      </c>
      <c r="I370" s="18">
        <v>22.5</v>
      </c>
      <c r="J370" s="18">
        <v>22.5</v>
      </c>
    </row>
    <row r="371" spans="1:10" x14ac:dyDescent="0.35">
      <c r="A371" s="29" t="s">
        <v>371</v>
      </c>
      <c r="B371" s="29" t="s">
        <v>5136</v>
      </c>
      <c r="C371" s="29" t="s">
        <v>60</v>
      </c>
      <c r="D371" s="29" t="s">
        <v>641</v>
      </c>
      <c r="E371" s="26">
        <v>999923954</v>
      </c>
      <c r="F371" s="29" t="s">
        <v>62</v>
      </c>
      <c r="G371" s="26" t="s">
        <v>84</v>
      </c>
      <c r="H371" s="26" t="s">
        <v>5857</v>
      </c>
      <c r="I371" s="18">
        <v>15</v>
      </c>
      <c r="J371" s="18">
        <v>15</v>
      </c>
    </row>
    <row r="372" spans="1:10" x14ac:dyDescent="0.35">
      <c r="A372" s="26" t="s">
        <v>4421</v>
      </c>
      <c r="B372" s="26" t="s">
        <v>5137</v>
      </c>
      <c r="C372" s="26" t="s">
        <v>60</v>
      </c>
      <c r="D372" s="26" t="s">
        <v>641</v>
      </c>
      <c r="E372" s="26">
        <v>999924761</v>
      </c>
      <c r="F372" s="27" t="s">
        <v>62</v>
      </c>
      <c r="G372" s="26" t="s">
        <v>84</v>
      </c>
      <c r="H372" s="26" t="s">
        <v>5857</v>
      </c>
      <c r="I372" s="18">
        <v>15</v>
      </c>
      <c r="J372" s="18">
        <v>15</v>
      </c>
    </row>
    <row r="373" spans="1:10" x14ac:dyDescent="0.35">
      <c r="A373" s="26" t="s">
        <v>526</v>
      </c>
      <c r="B373" s="26" t="s">
        <v>5140</v>
      </c>
      <c r="C373" s="26" t="s">
        <v>60</v>
      </c>
      <c r="D373" s="26" t="s">
        <v>641</v>
      </c>
      <c r="E373" s="26">
        <v>999927749</v>
      </c>
      <c r="F373" s="26" t="s">
        <v>62</v>
      </c>
      <c r="G373" s="26" t="s">
        <v>84</v>
      </c>
      <c r="H373" s="26" t="s">
        <v>5857</v>
      </c>
      <c r="I373" s="18">
        <v>15</v>
      </c>
      <c r="J373" s="18">
        <v>15</v>
      </c>
    </row>
    <row r="374" spans="1:10" x14ac:dyDescent="0.35">
      <c r="A374" s="26" t="s">
        <v>715</v>
      </c>
      <c r="B374" s="26" t="s">
        <v>684</v>
      </c>
      <c r="C374" s="26" t="s">
        <v>60</v>
      </c>
      <c r="D374" s="26" t="s">
        <v>641</v>
      </c>
      <c r="E374" s="26">
        <v>999913476</v>
      </c>
      <c r="F374" s="26" t="s">
        <v>62</v>
      </c>
      <c r="G374" s="26" t="s">
        <v>65</v>
      </c>
      <c r="H374" s="26" t="s">
        <v>5858</v>
      </c>
      <c r="I374" s="18">
        <v>320</v>
      </c>
      <c r="J374" s="18"/>
    </row>
    <row r="375" spans="1:10" x14ac:dyDescent="0.35">
      <c r="A375" s="26" t="s">
        <v>234</v>
      </c>
      <c r="B375" s="26" t="s">
        <v>5069</v>
      </c>
      <c r="C375" s="26" t="s">
        <v>60</v>
      </c>
      <c r="D375" s="26" t="s">
        <v>641</v>
      </c>
      <c r="E375" s="26">
        <v>999917771</v>
      </c>
      <c r="F375" s="26" t="s">
        <v>62</v>
      </c>
      <c r="G375" s="26" t="s">
        <v>65</v>
      </c>
      <c r="H375" s="26" t="s">
        <v>5858</v>
      </c>
      <c r="I375" s="18">
        <v>215</v>
      </c>
      <c r="J375" s="18">
        <v>215</v>
      </c>
    </row>
    <row r="376" spans="1:10" x14ac:dyDescent="0.35">
      <c r="A376" s="26" t="s">
        <v>716</v>
      </c>
      <c r="B376" s="26" t="s">
        <v>717</v>
      </c>
      <c r="C376" s="26" t="s">
        <v>60</v>
      </c>
      <c r="D376" s="26" t="s">
        <v>641</v>
      </c>
      <c r="E376" s="26">
        <v>999919334</v>
      </c>
      <c r="F376" s="26" t="s">
        <v>62</v>
      </c>
      <c r="G376" s="26" t="s">
        <v>65</v>
      </c>
      <c r="H376" s="26" t="s">
        <v>5858</v>
      </c>
      <c r="I376" s="18">
        <v>191.5</v>
      </c>
      <c r="J376" s="18"/>
    </row>
    <row r="377" spans="1:10" x14ac:dyDescent="0.35">
      <c r="A377" s="26" t="s">
        <v>718</v>
      </c>
      <c r="B377" s="26" t="s">
        <v>719</v>
      </c>
      <c r="C377" s="26" t="s">
        <v>60</v>
      </c>
      <c r="D377" s="26" t="s">
        <v>641</v>
      </c>
      <c r="E377" s="26">
        <v>999920651</v>
      </c>
      <c r="F377" s="26" t="s">
        <v>62</v>
      </c>
      <c r="G377" s="26" t="s">
        <v>65</v>
      </c>
      <c r="H377" s="26" t="s">
        <v>5858</v>
      </c>
      <c r="I377" s="18">
        <v>180</v>
      </c>
      <c r="J377" s="18"/>
    </row>
    <row r="378" spans="1:10" x14ac:dyDescent="0.35">
      <c r="A378" s="26" t="s">
        <v>720</v>
      </c>
      <c r="B378" s="26" t="s">
        <v>721</v>
      </c>
      <c r="C378" s="26" t="s">
        <v>60</v>
      </c>
      <c r="D378" s="26" t="s">
        <v>641</v>
      </c>
      <c r="E378" s="26">
        <v>999925566</v>
      </c>
      <c r="F378" s="26" t="s">
        <v>62</v>
      </c>
      <c r="G378" s="26" t="s">
        <v>65</v>
      </c>
      <c r="H378" s="26" t="s">
        <v>5858</v>
      </c>
      <c r="I378" s="18">
        <v>160</v>
      </c>
      <c r="J378" s="18"/>
    </row>
    <row r="379" spans="1:10" x14ac:dyDescent="0.35">
      <c r="A379" s="26" t="s">
        <v>722</v>
      </c>
      <c r="B379" s="26" t="s">
        <v>723</v>
      </c>
      <c r="C379" s="26" t="s">
        <v>60</v>
      </c>
      <c r="D379" s="26" t="s">
        <v>641</v>
      </c>
      <c r="E379" s="26">
        <v>999919239</v>
      </c>
      <c r="F379" s="26" t="s">
        <v>62</v>
      </c>
      <c r="G379" s="26" t="s">
        <v>65</v>
      </c>
      <c r="H379" s="26" t="s">
        <v>5858</v>
      </c>
      <c r="I379" s="18">
        <v>159</v>
      </c>
      <c r="J379" s="18"/>
    </row>
    <row r="380" spans="1:10" x14ac:dyDescent="0.35">
      <c r="A380" s="26" t="s">
        <v>724</v>
      </c>
      <c r="B380" s="26" t="s">
        <v>725</v>
      </c>
      <c r="C380" s="26" t="s">
        <v>60</v>
      </c>
      <c r="D380" s="26" t="s">
        <v>641</v>
      </c>
      <c r="E380" s="26">
        <v>999918156</v>
      </c>
      <c r="F380" s="26" t="s">
        <v>62</v>
      </c>
      <c r="G380" s="26" t="s">
        <v>65</v>
      </c>
      <c r="H380" s="26" t="s">
        <v>5858</v>
      </c>
      <c r="I380" s="18">
        <v>150</v>
      </c>
      <c r="J380" s="18"/>
    </row>
    <row r="381" spans="1:10" x14ac:dyDescent="0.35">
      <c r="A381" s="26" t="s">
        <v>5072</v>
      </c>
      <c r="B381" s="26" t="s">
        <v>697</v>
      </c>
      <c r="C381" s="26" t="s">
        <v>60</v>
      </c>
      <c r="D381" s="26" t="s">
        <v>641</v>
      </c>
      <c r="E381" s="26">
        <v>999919561</v>
      </c>
      <c r="F381" s="26" t="s">
        <v>62</v>
      </c>
      <c r="G381" s="26" t="s">
        <v>65</v>
      </c>
      <c r="H381" s="26" t="s">
        <v>5858</v>
      </c>
      <c r="I381" s="18">
        <v>140</v>
      </c>
      <c r="J381" s="18">
        <v>140</v>
      </c>
    </row>
    <row r="382" spans="1:10" x14ac:dyDescent="0.35">
      <c r="A382" s="26" t="s">
        <v>5073</v>
      </c>
      <c r="B382" s="26" t="s">
        <v>215</v>
      </c>
      <c r="C382" s="26" t="s">
        <v>60</v>
      </c>
      <c r="D382" s="26" t="s">
        <v>641</v>
      </c>
      <c r="E382" s="26">
        <v>999923049</v>
      </c>
      <c r="F382" s="26" t="s">
        <v>62</v>
      </c>
      <c r="G382" s="26" t="s">
        <v>65</v>
      </c>
      <c r="H382" s="26" t="s">
        <v>5858</v>
      </c>
      <c r="I382" s="18">
        <v>112</v>
      </c>
      <c r="J382" s="18">
        <v>112</v>
      </c>
    </row>
    <row r="383" spans="1:10" x14ac:dyDescent="0.35">
      <c r="A383" s="26" t="s">
        <v>726</v>
      </c>
      <c r="B383" s="26" t="s">
        <v>727</v>
      </c>
      <c r="C383" s="26" t="s">
        <v>60</v>
      </c>
      <c r="D383" s="26" t="s">
        <v>641</v>
      </c>
      <c r="E383" s="26">
        <v>999919588</v>
      </c>
      <c r="F383" s="26" t="s">
        <v>62</v>
      </c>
      <c r="G383" s="26" t="s">
        <v>65</v>
      </c>
      <c r="H383" s="26" t="s">
        <v>5858</v>
      </c>
      <c r="I383" s="18">
        <v>94</v>
      </c>
      <c r="J383" s="18"/>
    </row>
    <row r="384" spans="1:10" x14ac:dyDescent="0.35">
      <c r="A384" s="26" t="s">
        <v>5079</v>
      </c>
      <c r="B384" s="26" t="s">
        <v>849</v>
      </c>
      <c r="C384" s="26" t="s">
        <v>60</v>
      </c>
      <c r="D384" s="26" t="s">
        <v>641</v>
      </c>
      <c r="E384" s="26">
        <v>999927606</v>
      </c>
      <c r="F384" s="26" t="s">
        <v>62</v>
      </c>
      <c r="G384" s="26" t="s">
        <v>65</v>
      </c>
      <c r="H384" s="26" t="s">
        <v>5858</v>
      </c>
      <c r="I384" s="18">
        <v>65</v>
      </c>
      <c r="J384" s="18">
        <v>65</v>
      </c>
    </row>
    <row r="385" spans="1:10" x14ac:dyDescent="0.35">
      <c r="A385" s="26" t="s">
        <v>2052</v>
      </c>
      <c r="B385" s="26" t="s">
        <v>1841</v>
      </c>
      <c r="C385" s="26" t="s">
        <v>60</v>
      </c>
      <c r="D385" s="26" t="s">
        <v>641</v>
      </c>
      <c r="E385" s="26">
        <v>999925855</v>
      </c>
      <c r="F385" s="26" t="s">
        <v>62</v>
      </c>
      <c r="G385" s="26" t="s">
        <v>65</v>
      </c>
      <c r="H385" s="26" t="s">
        <v>5858</v>
      </c>
      <c r="I385" s="18">
        <v>64</v>
      </c>
      <c r="J385" s="18">
        <v>64</v>
      </c>
    </row>
    <row r="386" spans="1:10" x14ac:dyDescent="0.35">
      <c r="A386" s="26" t="s">
        <v>728</v>
      </c>
      <c r="B386" s="26" t="s">
        <v>729</v>
      </c>
      <c r="C386" s="26" t="s">
        <v>60</v>
      </c>
      <c r="D386" s="26" t="s">
        <v>641</v>
      </c>
      <c r="E386" s="26">
        <v>999922172</v>
      </c>
      <c r="F386" s="26" t="s">
        <v>62</v>
      </c>
      <c r="G386" s="26" t="s">
        <v>65</v>
      </c>
      <c r="H386" s="26" t="s">
        <v>5858</v>
      </c>
      <c r="I386" s="18">
        <v>60</v>
      </c>
      <c r="J386" s="18"/>
    </row>
    <row r="387" spans="1:10" x14ac:dyDescent="0.35">
      <c r="A387" s="26" t="s">
        <v>652</v>
      </c>
      <c r="B387" s="26" t="s">
        <v>653</v>
      </c>
      <c r="C387" s="26" t="s">
        <v>60</v>
      </c>
      <c r="D387" s="26" t="s">
        <v>641</v>
      </c>
      <c r="E387" s="26">
        <v>999915973</v>
      </c>
      <c r="F387" s="26" t="s">
        <v>62</v>
      </c>
      <c r="G387" s="26" t="s">
        <v>65</v>
      </c>
      <c r="H387" s="26" t="s">
        <v>5858</v>
      </c>
      <c r="I387" s="18">
        <v>45</v>
      </c>
      <c r="J387" s="18"/>
    </row>
    <row r="388" spans="1:10" x14ac:dyDescent="0.35">
      <c r="A388" s="26" t="s">
        <v>730</v>
      </c>
      <c r="B388" s="26" t="s">
        <v>731</v>
      </c>
      <c r="C388" s="26" t="s">
        <v>60</v>
      </c>
      <c r="D388" s="26" t="s">
        <v>641</v>
      </c>
      <c r="E388" s="26">
        <v>999926519</v>
      </c>
      <c r="F388" s="26" t="s">
        <v>62</v>
      </c>
      <c r="G388" s="26" t="s">
        <v>65</v>
      </c>
      <c r="H388" s="26" t="s">
        <v>5858</v>
      </c>
      <c r="I388" s="18">
        <v>45</v>
      </c>
      <c r="J388" s="18"/>
    </row>
    <row r="389" spans="1:10" x14ac:dyDescent="0.35">
      <c r="A389" s="26" t="s">
        <v>567</v>
      </c>
      <c r="B389" s="26" t="s">
        <v>732</v>
      </c>
      <c r="C389" s="26" t="s">
        <v>60</v>
      </c>
      <c r="D389" s="26" t="s">
        <v>641</v>
      </c>
      <c r="E389" s="26">
        <v>999927844</v>
      </c>
      <c r="F389" s="26" t="s">
        <v>62</v>
      </c>
      <c r="G389" s="26" t="s">
        <v>65</v>
      </c>
      <c r="H389" s="26" t="s">
        <v>5858</v>
      </c>
      <c r="I389" s="18">
        <v>45</v>
      </c>
      <c r="J389" s="18"/>
    </row>
    <row r="390" spans="1:10" x14ac:dyDescent="0.35">
      <c r="A390" s="26" t="s">
        <v>350</v>
      </c>
      <c r="B390" s="26" t="s">
        <v>733</v>
      </c>
      <c r="C390" s="26" t="s">
        <v>60</v>
      </c>
      <c r="D390" s="26" t="s">
        <v>641</v>
      </c>
      <c r="E390" s="26">
        <v>999919532</v>
      </c>
      <c r="F390" s="26" t="s">
        <v>62</v>
      </c>
      <c r="G390" s="26" t="s">
        <v>65</v>
      </c>
      <c r="H390" s="26" t="s">
        <v>5858</v>
      </c>
      <c r="I390" s="18">
        <v>34</v>
      </c>
      <c r="J390" s="18"/>
    </row>
    <row r="391" spans="1:10" x14ac:dyDescent="0.35">
      <c r="A391" s="26" t="s">
        <v>583</v>
      </c>
      <c r="B391" s="26" t="s">
        <v>4645</v>
      </c>
      <c r="C391" s="26" t="s">
        <v>60</v>
      </c>
      <c r="D391" s="26" t="s">
        <v>641</v>
      </c>
      <c r="E391" s="26">
        <v>999923113</v>
      </c>
      <c r="F391" s="26" t="s">
        <v>62</v>
      </c>
      <c r="G391" s="26" t="s">
        <v>65</v>
      </c>
      <c r="H391" s="26" t="s">
        <v>5858</v>
      </c>
      <c r="I391" s="18">
        <v>34</v>
      </c>
      <c r="J391" s="18">
        <v>34</v>
      </c>
    </row>
    <row r="392" spans="1:10" x14ac:dyDescent="0.35">
      <c r="A392" s="22" t="s">
        <v>513</v>
      </c>
      <c r="B392" s="22" t="s">
        <v>163</v>
      </c>
      <c r="C392" s="22" t="s">
        <v>60</v>
      </c>
      <c r="D392" s="22" t="s">
        <v>641</v>
      </c>
      <c r="E392" s="21">
        <v>999926217</v>
      </c>
      <c r="F392" s="22" t="s">
        <v>62</v>
      </c>
      <c r="G392" s="26" t="s">
        <v>65</v>
      </c>
      <c r="H392" s="26" t="s">
        <v>5858</v>
      </c>
      <c r="I392" s="18">
        <v>34</v>
      </c>
      <c r="J392" s="18">
        <v>34</v>
      </c>
    </row>
    <row r="393" spans="1:10" x14ac:dyDescent="0.35">
      <c r="A393" s="26" t="s">
        <v>296</v>
      </c>
      <c r="B393" s="26" t="s">
        <v>734</v>
      </c>
      <c r="C393" s="26" t="s">
        <v>60</v>
      </c>
      <c r="D393" s="26" t="s">
        <v>641</v>
      </c>
      <c r="E393" s="26">
        <v>999927009</v>
      </c>
      <c r="F393" s="27" t="s">
        <v>62</v>
      </c>
      <c r="G393" s="26" t="s">
        <v>65</v>
      </c>
      <c r="H393" s="26" t="s">
        <v>5858</v>
      </c>
      <c r="I393" s="18">
        <v>30</v>
      </c>
      <c r="J393" s="18"/>
    </row>
    <row r="394" spans="1:10" x14ac:dyDescent="0.35">
      <c r="A394" s="26" t="s">
        <v>565</v>
      </c>
      <c r="B394" s="26" t="s">
        <v>4413</v>
      </c>
      <c r="C394" s="26" t="s">
        <v>60</v>
      </c>
      <c r="D394" s="26" t="s">
        <v>641</v>
      </c>
      <c r="E394" s="26">
        <v>999925925</v>
      </c>
      <c r="F394" s="26" t="s">
        <v>62</v>
      </c>
      <c r="G394" s="26" t="s">
        <v>65</v>
      </c>
      <c r="H394" s="26" t="s">
        <v>5858</v>
      </c>
      <c r="I394" s="18">
        <v>25.5</v>
      </c>
      <c r="J394" s="18">
        <v>25.5</v>
      </c>
    </row>
    <row r="395" spans="1:10" x14ac:dyDescent="0.35">
      <c r="A395" s="29" t="s">
        <v>681</v>
      </c>
      <c r="B395" s="29" t="s">
        <v>2659</v>
      </c>
      <c r="C395" s="29" t="s">
        <v>60</v>
      </c>
      <c r="D395" s="29" t="s">
        <v>641</v>
      </c>
      <c r="E395" s="26">
        <v>999923587</v>
      </c>
      <c r="F395" s="29" t="s">
        <v>62</v>
      </c>
      <c r="G395" s="26" t="s">
        <v>65</v>
      </c>
      <c r="H395" s="26" t="s">
        <v>5858</v>
      </c>
      <c r="I395" s="18">
        <v>22.5</v>
      </c>
      <c r="J395" s="18">
        <v>22.5</v>
      </c>
    </row>
    <row r="396" spans="1:10" x14ac:dyDescent="0.35">
      <c r="A396" s="26" t="s">
        <v>360</v>
      </c>
      <c r="B396" s="26" t="s">
        <v>5105</v>
      </c>
      <c r="C396" s="26" t="s">
        <v>60</v>
      </c>
      <c r="D396" s="26" t="s">
        <v>641</v>
      </c>
      <c r="E396" s="26">
        <v>999926249</v>
      </c>
      <c r="F396" s="26" t="s">
        <v>62</v>
      </c>
      <c r="G396" s="26" t="s">
        <v>65</v>
      </c>
      <c r="H396" s="26" t="s">
        <v>5858</v>
      </c>
      <c r="I396" s="18">
        <v>22.5</v>
      </c>
      <c r="J396" s="18">
        <v>22.5</v>
      </c>
    </row>
    <row r="397" spans="1:10" x14ac:dyDescent="0.35">
      <c r="A397" s="26" t="s">
        <v>2906</v>
      </c>
      <c r="B397" s="26" t="s">
        <v>106</v>
      </c>
      <c r="C397" s="26" t="s">
        <v>60</v>
      </c>
      <c r="D397" s="26" t="s">
        <v>641</v>
      </c>
      <c r="E397" s="26">
        <v>999924578</v>
      </c>
      <c r="F397" s="26" t="s">
        <v>62</v>
      </c>
      <c r="G397" s="26" t="s">
        <v>65</v>
      </c>
      <c r="H397" s="26" t="s">
        <v>5858</v>
      </c>
      <c r="I397" s="18">
        <v>19</v>
      </c>
      <c r="J397" s="18">
        <v>19</v>
      </c>
    </row>
    <row r="398" spans="1:10" x14ac:dyDescent="0.35">
      <c r="A398" s="26" t="s">
        <v>681</v>
      </c>
      <c r="B398" s="26" t="s">
        <v>2590</v>
      </c>
      <c r="C398" s="26" t="s">
        <v>60</v>
      </c>
      <c r="D398" s="26" t="s">
        <v>641</v>
      </c>
      <c r="E398" s="26">
        <v>999926052</v>
      </c>
      <c r="F398" s="26" t="s">
        <v>62</v>
      </c>
      <c r="G398" s="26" t="s">
        <v>65</v>
      </c>
      <c r="H398" s="26" t="s">
        <v>5858</v>
      </c>
      <c r="I398" s="18">
        <v>17</v>
      </c>
      <c r="J398" s="18">
        <v>17</v>
      </c>
    </row>
    <row r="399" spans="1:10" x14ac:dyDescent="0.35">
      <c r="A399" s="26" t="s">
        <v>5110</v>
      </c>
      <c r="B399" s="26" t="s">
        <v>5111</v>
      </c>
      <c r="C399" s="26" t="s">
        <v>60</v>
      </c>
      <c r="D399" s="26" t="s">
        <v>641</v>
      </c>
      <c r="E399" s="26">
        <v>999926171</v>
      </c>
      <c r="F399" s="26" t="s">
        <v>62</v>
      </c>
      <c r="G399" s="26" t="s">
        <v>65</v>
      </c>
      <c r="H399" s="26" t="s">
        <v>5858</v>
      </c>
      <c r="I399" s="18">
        <v>15</v>
      </c>
      <c r="J399" s="18">
        <v>15</v>
      </c>
    </row>
    <row r="400" spans="1:10" x14ac:dyDescent="0.35">
      <c r="A400" s="26" t="s">
        <v>294</v>
      </c>
      <c r="B400" s="26" t="s">
        <v>737</v>
      </c>
      <c r="C400" s="26" t="s">
        <v>60</v>
      </c>
      <c r="D400" s="26" t="s">
        <v>641</v>
      </c>
      <c r="E400" s="26">
        <v>999925305</v>
      </c>
      <c r="F400" s="26" t="s">
        <v>62</v>
      </c>
      <c r="G400" s="26" t="s">
        <v>197</v>
      </c>
      <c r="H400" s="26" t="s">
        <v>5859</v>
      </c>
      <c r="I400" s="18">
        <v>202.5</v>
      </c>
      <c r="J400" s="18"/>
    </row>
    <row r="401" spans="1:10" x14ac:dyDescent="0.35">
      <c r="A401" s="26" t="s">
        <v>738</v>
      </c>
      <c r="B401" s="26" t="s">
        <v>739</v>
      </c>
      <c r="C401" s="26" t="s">
        <v>60</v>
      </c>
      <c r="D401" s="26" t="s">
        <v>641</v>
      </c>
      <c r="E401" s="26">
        <v>999926976</v>
      </c>
      <c r="F401" s="26" t="s">
        <v>62</v>
      </c>
      <c r="G401" s="26" t="s">
        <v>197</v>
      </c>
      <c r="H401" s="26" t="s">
        <v>5859</v>
      </c>
      <c r="I401" s="18">
        <v>158</v>
      </c>
      <c r="J401" s="18"/>
    </row>
    <row r="402" spans="1:10" x14ac:dyDescent="0.35">
      <c r="A402" s="26" t="s">
        <v>652</v>
      </c>
      <c r="B402" s="26" t="s">
        <v>653</v>
      </c>
      <c r="C402" s="26" t="s">
        <v>60</v>
      </c>
      <c r="D402" s="26" t="s">
        <v>641</v>
      </c>
      <c r="E402" s="26">
        <v>999915973</v>
      </c>
      <c r="F402" s="26" t="s">
        <v>62</v>
      </c>
      <c r="G402" s="26" t="s">
        <v>197</v>
      </c>
      <c r="H402" s="26" t="s">
        <v>5859</v>
      </c>
      <c r="I402" s="18">
        <v>150</v>
      </c>
      <c r="J402" s="18"/>
    </row>
    <row r="403" spans="1:10" x14ac:dyDescent="0.35">
      <c r="A403" s="26" t="s">
        <v>5141</v>
      </c>
      <c r="B403" s="26" t="s">
        <v>697</v>
      </c>
      <c r="C403" s="26" t="s">
        <v>60</v>
      </c>
      <c r="D403" s="26" t="s">
        <v>641</v>
      </c>
      <c r="E403" s="26">
        <v>999919563</v>
      </c>
      <c r="F403" s="26" t="s">
        <v>62</v>
      </c>
      <c r="G403" s="26" t="s">
        <v>197</v>
      </c>
      <c r="H403" s="26" t="s">
        <v>5859</v>
      </c>
      <c r="I403" s="18">
        <v>140</v>
      </c>
      <c r="J403" s="18">
        <v>140</v>
      </c>
    </row>
    <row r="404" spans="1:10" x14ac:dyDescent="0.35">
      <c r="A404" s="26" t="s">
        <v>5143</v>
      </c>
      <c r="B404" s="26" t="s">
        <v>5144</v>
      </c>
      <c r="C404" s="26" t="s">
        <v>60</v>
      </c>
      <c r="D404" s="26" t="s">
        <v>641</v>
      </c>
      <c r="E404" s="26">
        <v>999921836</v>
      </c>
      <c r="F404" s="26" t="s">
        <v>62</v>
      </c>
      <c r="G404" s="26" t="s">
        <v>197</v>
      </c>
      <c r="H404" s="26" t="s">
        <v>5859</v>
      </c>
      <c r="I404" s="18">
        <v>120.5</v>
      </c>
      <c r="J404" s="18">
        <v>120.5</v>
      </c>
    </row>
    <row r="405" spans="1:10" x14ac:dyDescent="0.35">
      <c r="A405" s="26" t="s">
        <v>567</v>
      </c>
      <c r="B405" s="26" t="s">
        <v>732</v>
      </c>
      <c r="C405" s="26" t="s">
        <v>60</v>
      </c>
      <c r="D405" s="26" t="s">
        <v>641</v>
      </c>
      <c r="E405" s="26">
        <v>999927844</v>
      </c>
      <c r="F405" s="26" t="s">
        <v>62</v>
      </c>
      <c r="G405" s="26" t="s">
        <v>197</v>
      </c>
      <c r="H405" s="26" t="s">
        <v>5859</v>
      </c>
      <c r="I405" s="18">
        <v>118</v>
      </c>
      <c r="J405" s="18"/>
    </row>
    <row r="406" spans="1:10" x14ac:dyDescent="0.35">
      <c r="A406" s="26" t="s">
        <v>3605</v>
      </c>
      <c r="B406" s="26" t="s">
        <v>4621</v>
      </c>
      <c r="C406" s="26" t="s">
        <v>60</v>
      </c>
      <c r="D406" s="26" t="s">
        <v>641</v>
      </c>
      <c r="E406" s="26">
        <v>999921229</v>
      </c>
      <c r="F406" s="26" t="s">
        <v>62</v>
      </c>
      <c r="G406" s="26" t="s">
        <v>197</v>
      </c>
      <c r="H406" s="26" t="s">
        <v>5859</v>
      </c>
      <c r="I406" s="18">
        <v>96.75</v>
      </c>
      <c r="J406" s="18">
        <v>96.75</v>
      </c>
    </row>
    <row r="407" spans="1:10" x14ac:dyDescent="0.35">
      <c r="A407" s="26" t="s">
        <v>716</v>
      </c>
      <c r="B407" s="26" t="s">
        <v>717</v>
      </c>
      <c r="C407" s="26" t="s">
        <v>60</v>
      </c>
      <c r="D407" s="26" t="s">
        <v>641</v>
      </c>
      <c r="E407" s="26">
        <v>999919334</v>
      </c>
      <c r="F407" s="26" t="s">
        <v>62</v>
      </c>
      <c r="G407" s="26" t="s">
        <v>197</v>
      </c>
      <c r="H407" s="26" t="s">
        <v>5859</v>
      </c>
      <c r="I407" s="18">
        <v>90</v>
      </c>
      <c r="J407" s="18"/>
    </row>
    <row r="408" spans="1:10" x14ac:dyDescent="0.35">
      <c r="A408" s="26" t="s">
        <v>207</v>
      </c>
      <c r="B408" s="26" t="s">
        <v>740</v>
      </c>
      <c r="C408" s="26" t="s">
        <v>60</v>
      </c>
      <c r="D408" s="26" t="s">
        <v>641</v>
      </c>
      <c r="E408" s="26">
        <v>999925973</v>
      </c>
      <c r="F408" s="26" t="s">
        <v>62</v>
      </c>
      <c r="G408" s="26" t="s">
        <v>197</v>
      </c>
      <c r="H408" s="26" t="s">
        <v>5859</v>
      </c>
      <c r="I408" s="18">
        <v>86.5</v>
      </c>
      <c r="J408" s="18"/>
    </row>
    <row r="409" spans="1:10" x14ac:dyDescent="0.35">
      <c r="A409" s="26" t="s">
        <v>522</v>
      </c>
      <c r="B409" s="26" t="s">
        <v>741</v>
      </c>
      <c r="C409" s="26" t="s">
        <v>60</v>
      </c>
      <c r="D409" s="26" t="s">
        <v>641</v>
      </c>
      <c r="E409" s="26">
        <v>999920927</v>
      </c>
      <c r="F409" s="26" t="s">
        <v>62</v>
      </c>
      <c r="G409" s="26" t="s">
        <v>197</v>
      </c>
      <c r="H409" s="26" t="s">
        <v>5859</v>
      </c>
      <c r="I409" s="18">
        <v>82</v>
      </c>
      <c r="J409" s="18"/>
    </row>
    <row r="410" spans="1:10" x14ac:dyDescent="0.35">
      <c r="A410" s="26" t="s">
        <v>5145</v>
      </c>
      <c r="B410" s="26" t="s">
        <v>5146</v>
      </c>
      <c r="C410" s="26" t="s">
        <v>60</v>
      </c>
      <c r="D410" s="26" t="s">
        <v>641</v>
      </c>
      <c r="E410" s="26">
        <v>999921353</v>
      </c>
      <c r="F410" s="26" t="s">
        <v>62</v>
      </c>
      <c r="G410" s="26" t="s">
        <v>197</v>
      </c>
      <c r="H410" s="26" t="s">
        <v>5859</v>
      </c>
      <c r="I410" s="18">
        <v>80.5</v>
      </c>
      <c r="J410" s="18">
        <v>80.5</v>
      </c>
    </row>
    <row r="411" spans="1:10" x14ac:dyDescent="0.35">
      <c r="A411" s="26" t="s">
        <v>665</v>
      </c>
      <c r="B411" s="26" t="s">
        <v>666</v>
      </c>
      <c r="C411" s="26" t="s">
        <v>60</v>
      </c>
      <c r="D411" s="26" t="s">
        <v>641</v>
      </c>
      <c r="E411" s="26">
        <v>999922172</v>
      </c>
      <c r="F411" s="26" t="s">
        <v>62</v>
      </c>
      <c r="G411" s="26" t="s">
        <v>197</v>
      </c>
      <c r="H411" s="26" t="s">
        <v>5859</v>
      </c>
      <c r="I411" s="18">
        <v>68</v>
      </c>
      <c r="J411" s="18"/>
    </row>
    <row r="412" spans="1:10" x14ac:dyDescent="0.35">
      <c r="A412" s="26" t="s">
        <v>5148</v>
      </c>
      <c r="B412" s="26" t="s">
        <v>5149</v>
      </c>
      <c r="C412" s="26" t="s">
        <v>60</v>
      </c>
      <c r="D412" s="26" t="s">
        <v>641</v>
      </c>
      <c r="E412" s="26">
        <v>999924304</v>
      </c>
      <c r="F412" s="26" t="s">
        <v>62</v>
      </c>
      <c r="G412" s="26" t="s">
        <v>197</v>
      </c>
      <c r="H412" s="26" t="s">
        <v>5859</v>
      </c>
      <c r="I412" s="18">
        <v>62.35</v>
      </c>
      <c r="J412" s="18">
        <v>62.35</v>
      </c>
    </row>
    <row r="413" spans="1:10" x14ac:dyDescent="0.35">
      <c r="A413" s="26" t="s">
        <v>78</v>
      </c>
      <c r="B413" s="26" t="s">
        <v>742</v>
      </c>
      <c r="C413" s="26" t="s">
        <v>60</v>
      </c>
      <c r="D413" s="26" t="s">
        <v>641</v>
      </c>
      <c r="E413" s="26">
        <v>999916791</v>
      </c>
      <c r="F413" s="26" t="s">
        <v>62</v>
      </c>
      <c r="G413" s="26" t="s">
        <v>197</v>
      </c>
      <c r="H413" s="26" t="s">
        <v>5859</v>
      </c>
      <c r="I413" s="18">
        <v>60</v>
      </c>
      <c r="J413" s="18"/>
    </row>
    <row r="414" spans="1:10" x14ac:dyDescent="0.35">
      <c r="A414" s="26" t="s">
        <v>296</v>
      </c>
      <c r="B414" s="26" t="s">
        <v>743</v>
      </c>
      <c r="C414" s="26" t="s">
        <v>60</v>
      </c>
      <c r="D414" s="26" t="s">
        <v>641</v>
      </c>
      <c r="E414" s="26">
        <v>999919692</v>
      </c>
      <c r="F414" s="26" t="s">
        <v>62</v>
      </c>
      <c r="G414" s="26" t="s">
        <v>197</v>
      </c>
      <c r="H414" s="26" t="s">
        <v>5859</v>
      </c>
      <c r="I414" s="18">
        <v>60</v>
      </c>
      <c r="J414" s="18"/>
    </row>
    <row r="415" spans="1:10" x14ac:dyDescent="0.35">
      <c r="A415" s="22" t="s">
        <v>339</v>
      </c>
      <c r="B415" s="22" t="s">
        <v>744</v>
      </c>
      <c r="C415" s="22" t="s">
        <v>60</v>
      </c>
      <c r="D415" s="22" t="s">
        <v>641</v>
      </c>
      <c r="E415" s="21">
        <v>999927205</v>
      </c>
      <c r="F415" s="22" t="s">
        <v>62</v>
      </c>
      <c r="G415" s="26" t="s">
        <v>197</v>
      </c>
      <c r="H415" s="26" t="s">
        <v>5859</v>
      </c>
      <c r="I415" s="18">
        <v>60</v>
      </c>
      <c r="J415" s="18"/>
    </row>
    <row r="416" spans="1:10" x14ac:dyDescent="0.35">
      <c r="A416" s="26" t="s">
        <v>3298</v>
      </c>
      <c r="B416" s="26" t="s">
        <v>521</v>
      </c>
      <c r="C416" s="26" t="s">
        <v>60</v>
      </c>
      <c r="D416" s="26" t="s">
        <v>641</v>
      </c>
      <c r="E416" s="26">
        <v>999920366</v>
      </c>
      <c r="F416" s="26" t="s">
        <v>62</v>
      </c>
      <c r="G416" s="26" t="s">
        <v>197</v>
      </c>
      <c r="H416" s="26" t="s">
        <v>5859</v>
      </c>
      <c r="I416" s="18">
        <v>59.5</v>
      </c>
      <c r="J416" s="18">
        <v>59.5</v>
      </c>
    </row>
    <row r="417" spans="1:10" x14ac:dyDescent="0.35">
      <c r="A417" s="26" t="s">
        <v>5151</v>
      </c>
      <c r="B417" s="26" t="s">
        <v>5152</v>
      </c>
      <c r="C417" s="26" t="s">
        <v>60</v>
      </c>
      <c r="D417" s="26" t="s">
        <v>641</v>
      </c>
      <c r="E417" s="26">
        <v>999924591</v>
      </c>
      <c r="F417" s="26" t="s">
        <v>62</v>
      </c>
      <c r="G417" s="26" t="s">
        <v>197</v>
      </c>
      <c r="H417" s="26" t="s">
        <v>5859</v>
      </c>
      <c r="I417" s="18">
        <v>57.5</v>
      </c>
      <c r="J417" s="18">
        <v>57.5</v>
      </c>
    </row>
    <row r="418" spans="1:10" x14ac:dyDescent="0.35">
      <c r="A418" s="26" t="s">
        <v>2897</v>
      </c>
      <c r="B418" s="26" t="s">
        <v>321</v>
      </c>
      <c r="C418" s="26" t="s">
        <v>60</v>
      </c>
      <c r="D418" s="26" t="s">
        <v>641</v>
      </c>
      <c r="E418" s="26">
        <v>999926367</v>
      </c>
      <c r="F418" s="26" t="s">
        <v>62</v>
      </c>
      <c r="G418" s="26" t="s">
        <v>197</v>
      </c>
      <c r="H418" s="26" t="s">
        <v>5859</v>
      </c>
      <c r="I418" s="18">
        <v>51.1</v>
      </c>
      <c r="J418" s="18">
        <v>51.1</v>
      </c>
    </row>
    <row r="419" spans="1:10" x14ac:dyDescent="0.35">
      <c r="A419" s="26" t="s">
        <v>745</v>
      </c>
      <c r="B419" s="26" t="s">
        <v>746</v>
      </c>
      <c r="C419" s="26" t="s">
        <v>60</v>
      </c>
      <c r="D419" s="26" t="s">
        <v>641</v>
      </c>
      <c r="E419" s="26">
        <v>999923051</v>
      </c>
      <c r="F419" s="26" t="s">
        <v>62</v>
      </c>
      <c r="G419" s="26" t="s">
        <v>197</v>
      </c>
      <c r="H419" s="26" t="s">
        <v>5859</v>
      </c>
      <c r="I419" s="18">
        <v>45</v>
      </c>
      <c r="J419" s="18"/>
    </row>
    <row r="420" spans="1:10" x14ac:dyDescent="0.35">
      <c r="A420" s="26" t="s">
        <v>747</v>
      </c>
      <c r="B420" s="26" t="s">
        <v>748</v>
      </c>
      <c r="C420" s="26" t="s">
        <v>60</v>
      </c>
      <c r="D420" s="26" t="s">
        <v>641</v>
      </c>
      <c r="E420" s="26">
        <v>999923213</v>
      </c>
      <c r="F420" s="26" t="s">
        <v>62</v>
      </c>
      <c r="G420" s="26" t="s">
        <v>197</v>
      </c>
      <c r="H420" s="26" t="s">
        <v>5859</v>
      </c>
      <c r="I420" s="18">
        <v>45</v>
      </c>
      <c r="J420" s="18"/>
    </row>
    <row r="421" spans="1:10" x14ac:dyDescent="0.35">
      <c r="A421" s="26" t="s">
        <v>749</v>
      </c>
      <c r="B421" s="26" t="s">
        <v>750</v>
      </c>
      <c r="C421" s="26" t="s">
        <v>60</v>
      </c>
      <c r="D421" s="26" t="s">
        <v>641</v>
      </c>
      <c r="E421" s="26">
        <v>999925604</v>
      </c>
      <c r="F421" s="26" t="s">
        <v>62</v>
      </c>
      <c r="G421" s="26" t="s">
        <v>197</v>
      </c>
      <c r="H421" s="26" t="s">
        <v>5859</v>
      </c>
      <c r="I421" s="18">
        <v>45</v>
      </c>
      <c r="J421" s="18"/>
    </row>
    <row r="422" spans="1:10" x14ac:dyDescent="0.35">
      <c r="A422" s="26" t="s">
        <v>751</v>
      </c>
      <c r="B422" s="26" t="s">
        <v>752</v>
      </c>
      <c r="C422" s="26" t="s">
        <v>60</v>
      </c>
      <c r="D422" s="26" t="s">
        <v>641</v>
      </c>
      <c r="E422" s="26">
        <v>999926693</v>
      </c>
      <c r="F422" s="26" t="s">
        <v>62</v>
      </c>
      <c r="G422" s="26" t="s">
        <v>197</v>
      </c>
      <c r="H422" s="26" t="s">
        <v>5859</v>
      </c>
      <c r="I422" s="18">
        <v>45</v>
      </c>
      <c r="J422" s="18"/>
    </row>
    <row r="423" spans="1:10" x14ac:dyDescent="0.35">
      <c r="A423" s="29" t="s">
        <v>753</v>
      </c>
      <c r="B423" s="29" t="s">
        <v>754</v>
      </c>
      <c r="C423" s="29" t="s">
        <v>60</v>
      </c>
      <c r="D423" s="29" t="s">
        <v>641</v>
      </c>
      <c r="E423" s="26">
        <v>999927447</v>
      </c>
      <c r="F423" s="29" t="s">
        <v>62</v>
      </c>
      <c r="G423" s="26" t="s">
        <v>197</v>
      </c>
      <c r="H423" s="26" t="s">
        <v>5859</v>
      </c>
      <c r="I423" s="18">
        <v>45</v>
      </c>
      <c r="J423" s="18"/>
    </row>
    <row r="424" spans="1:10" x14ac:dyDescent="0.35">
      <c r="A424" s="26" t="s">
        <v>113</v>
      </c>
      <c r="B424" s="26" t="s">
        <v>4302</v>
      </c>
      <c r="C424" s="26" t="s">
        <v>60</v>
      </c>
      <c r="D424" s="26" t="s">
        <v>641</v>
      </c>
      <c r="E424" s="26">
        <v>999926960</v>
      </c>
      <c r="F424" s="26" t="s">
        <v>62</v>
      </c>
      <c r="G424" s="26" t="s">
        <v>197</v>
      </c>
      <c r="H424" s="26" t="s">
        <v>5859</v>
      </c>
      <c r="I424" s="18">
        <v>45</v>
      </c>
      <c r="J424" s="18">
        <v>45</v>
      </c>
    </row>
    <row r="425" spans="1:10" x14ac:dyDescent="0.35">
      <c r="A425" s="26" t="s">
        <v>292</v>
      </c>
      <c r="B425" s="26" t="s">
        <v>578</v>
      </c>
      <c r="C425" s="26" t="s">
        <v>60</v>
      </c>
      <c r="D425" s="26" t="s">
        <v>641</v>
      </c>
      <c r="E425" s="26">
        <v>999918463</v>
      </c>
      <c r="F425" s="26" t="s">
        <v>62</v>
      </c>
      <c r="G425" s="26" t="s">
        <v>197</v>
      </c>
      <c r="H425" s="26" t="s">
        <v>5859</v>
      </c>
      <c r="I425" s="18">
        <v>30</v>
      </c>
      <c r="J425" s="18"/>
    </row>
    <row r="426" spans="1:10" x14ac:dyDescent="0.35">
      <c r="A426" s="26" t="s">
        <v>755</v>
      </c>
      <c r="B426" s="26" t="s">
        <v>756</v>
      </c>
      <c r="C426" s="26" t="s">
        <v>60</v>
      </c>
      <c r="D426" s="26" t="s">
        <v>641</v>
      </c>
      <c r="E426" s="26">
        <v>999923746</v>
      </c>
      <c r="F426" s="26" t="s">
        <v>62</v>
      </c>
      <c r="G426" s="26" t="s">
        <v>197</v>
      </c>
      <c r="H426" s="26" t="s">
        <v>5859</v>
      </c>
      <c r="I426" s="18">
        <v>30</v>
      </c>
      <c r="J426" s="18"/>
    </row>
    <row r="427" spans="1:10" x14ac:dyDescent="0.35">
      <c r="A427" s="26" t="s">
        <v>419</v>
      </c>
      <c r="B427" s="26" t="s">
        <v>2526</v>
      </c>
      <c r="C427" s="26" t="s">
        <v>60</v>
      </c>
      <c r="D427" s="26" t="s">
        <v>641</v>
      </c>
      <c r="E427" s="26">
        <v>999926532</v>
      </c>
      <c r="F427" s="26" t="s">
        <v>62</v>
      </c>
      <c r="G427" s="26" t="s">
        <v>197</v>
      </c>
      <c r="H427" s="26" t="s">
        <v>5859</v>
      </c>
      <c r="I427" s="18">
        <v>30</v>
      </c>
      <c r="J427" s="18">
        <v>30</v>
      </c>
    </row>
    <row r="428" spans="1:10" x14ac:dyDescent="0.35">
      <c r="A428" s="26" t="s">
        <v>5163</v>
      </c>
      <c r="B428" s="26" t="s">
        <v>4667</v>
      </c>
      <c r="C428" s="26" t="s">
        <v>60</v>
      </c>
      <c r="D428" s="26" t="s">
        <v>641</v>
      </c>
      <c r="E428" s="26">
        <v>999921461</v>
      </c>
      <c r="F428" s="26" t="s">
        <v>62</v>
      </c>
      <c r="G428" s="26" t="s">
        <v>197</v>
      </c>
      <c r="H428" s="26" t="s">
        <v>5859</v>
      </c>
      <c r="I428" s="18">
        <v>25.5</v>
      </c>
      <c r="J428" s="18">
        <v>25.5</v>
      </c>
    </row>
    <row r="429" spans="1:10" x14ac:dyDescent="0.35">
      <c r="A429" s="26" t="s">
        <v>5164</v>
      </c>
      <c r="B429" s="26" t="s">
        <v>5165</v>
      </c>
      <c r="C429" s="26" t="s">
        <v>60</v>
      </c>
      <c r="D429" s="26" t="s">
        <v>641</v>
      </c>
      <c r="E429" s="26">
        <v>999924599</v>
      </c>
      <c r="F429" s="26" t="s">
        <v>62</v>
      </c>
      <c r="G429" s="26" t="s">
        <v>197</v>
      </c>
      <c r="H429" s="26" t="s">
        <v>5859</v>
      </c>
      <c r="I429" s="18">
        <v>25.5</v>
      </c>
      <c r="J429" s="18">
        <v>25.5</v>
      </c>
    </row>
    <row r="430" spans="1:10" x14ac:dyDescent="0.35">
      <c r="A430" s="26" t="s">
        <v>4409</v>
      </c>
      <c r="B430" s="26" t="s">
        <v>2813</v>
      </c>
      <c r="C430" s="26" t="s">
        <v>60</v>
      </c>
      <c r="D430" s="26" t="s">
        <v>641</v>
      </c>
      <c r="E430" s="26">
        <v>999926070</v>
      </c>
      <c r="F430" s="26" t="s">
        <v>62</v>
      </c>
      <c r="G430" s="26" t="s">
        <v>197</v>
      </c>
      <c r="H430" s="26" t="s">
        <v>5859</v>
      </c>
      <c r="I430" s="18">
        <v>25.5</v>
      </c>
      <c r="J430" s="18">
        <v>25.5</v>
      </c>
    </row>
    <row r="431" spans="1:10" x14ac:dyDescent="0.35">
      <c r="A431" s="22" t="s">
        <v>958</v>
      </c>
      <c r="B431" s="22" t="s">
        <v>438</v>
      </c>
      <c r="C431" s="22" t="s">
        <v>60</v>
      </c>
      <c r="D431" s="22" t="s">
        <v>641</v>
      </c>
      <c r="E431" s="21">
        <v>999927549</v>
      </c>
      <c r="F431" s="22" t="s">
        <v>62</v>
      </c>
      <c r="G431" s="26" t="s">
        <v>197</v>
      </c>
      <c r="H431" s="26" t="s">
        <v>5859</v>
      </c>
      <c r="I431" s="18">
        <v>17</v>
      </c>
      <c r="J431" s="18">
        <v>17</v>
      </c>
    </row>
    <row r="432" spans="1:10" x14ac:dyDescent="0.35">
      <c r="A432" s="26" t="s">
        <v>484</v>
      </c>
      <c r="B432" s="26" t="s">
        <v>4711</v>
      </c>
      <c r="C432" s="26" t="s">
        <v>60</v>
      </c>
      <c r="D432" s="26" t="s">
        <v>641</v>
      </c>
      <c r="E432" s="26">
        <v>999926608</v>
      </c>
      <c r="F432" s="26" t="s">
        <v>62</v>
      </c>
      <c r="G432" s="26" t="s">
        <v>197</v>
      </c>
      <c r="H432" s="26" t="s">
        <v>5859</v>
      </c>
      <c r="I432" s="18">
        <v>15</v>
      </c>
      <c r="J432" s="18">
        <v>15</v>
      </c>
    </row>
    <row r="433" spans="1:10" x14ac:dyDescent="0.35">
      <c r="A433" s="26" t="s">
        <v>759</v>
      </c>
      <c r="B433" s="26" t="s">
        <v>760</v>
      </c>
      <c r="C433" s="26" t="s">
        <v>60</v>
      </c>
      <c r="D433" s="26" t="s">
        <v>641</v>
      </c>
      <c r="E433" s="26">
        <v>999920433</v>
      </c>
      <c r="F433" s="26" t="s">
        <v>62</v>
      </c>
      <c r="G433" s="26" t="s">
        <v>443</v>
      </c>
      <c r="H433" s="26" t="s">
        <v>5860</v>
      </c>
      <c r="I433" s="18">
        <v>88</v>
      </c>
      <c r="J433" s="18"/>
    </row>
    <row r="434" spans="1:10" x14ac:dyDescent="0.35">
      <c r="A434" s="26" t="s">
        <v>761</v>
      </c>
      <c r="B434" s="26" t="s">
        <v>762</v>
      </c>
      <c r="C434" s="26" t="s">
        <v>60</v>
      </c>
      <c r="D434" s="26" t="s">
        <v>641</v>
      </c>
      <c r="E434" s="26">
        <v>999912200</v>
      </c>
      <c r="F434" s="26" t="s">
        <v>62</v>
      </c>
      <c r="G434" s="26" t="s">
        <v>443</v>
      </c>
      <c r="H434" s="26" t="s">
        <v>5860</v>
      </c>
      <c r="I434" s="18">
        <v>75</v>
      </c>
      <c r="J434" s="18"/>
    </row>
    <row r="435" spans="1:10" x14ac:dyDescent="0.35">
      <c r="A435" s="26" t="s">
        <v>766</v>
      </c>
      <c r="B435" s="28" t="s">
        <v>767</v>
      </c>
      <c r="C435" s="28" t="s">
        <v>60</v>
      </c>
      <c r="D435" s="26" t="s">
        <v>710</v>
      </c>
      <c r="E435" s="20">
        <v>999916384</v>
      </c>
      <c r="F435" s="29" t="s">
        <v>62</v>
      </c>
      <c r="G435" s="26" t="s">
        <v>443</v>
      </c>
      <c r="H435" s="26" t="s">
        <v>5860</v>
      </c>
      <c r="I435" s="18">
        <v>30</v>
      </c>
      <c r="J435" s="18"/>
    </row>
    <row r="436" spans="1:10" x14ac:dyDescent="0.35">
      <c r="A436" s="26" t="s">
        <v>768</v>
      </c>
      <c r="B436" s="26" t="s">
        <v>769</v>
      </c>
      <c r="C436" s="26" t="s">
        <v>60</v>
      </c>
      <c r="D436" s="26" t="s">
        <v>641</v>
      </c>
      <c r="E436" s="26">
        <v>999926933</v>
      </c>
      <c r="F436" s="26" t="s">
        <v>62</v>
      </c>
      <c r="G436" s="26" t="s">
        <v>443</v>
      </c>
      <c r="H436" s="26" t="s">
        <v>5860</v>
      </c>
      <c r="I436" s="18">
        <v>30</v>
      </c>
      <c r="J436" s="18"/>
    </row>
    <row r="437" spans="1:10" x14ac:dyDescent="0.35">
      <c r="A437" s="26" t="s">
        <v>771</v>
      </c>
      <c r="B437" s="26" t="s">
        <v>772</v>
      </c>
      <c r="C437" s="26" t="s">
        <v>60</v>
      </c>
      <c r="D437" s="26" t="s">
        <v>641</v>
      </c>
      <c r="E437" s="26">
        <v>999926003</v>
      </c>
      <c r="F437" s="26" t="s">
        <v>62</v>
      </c>
      <c r="G437" s="26" t="s">
        <v>471</v>
      </c>
      <c r="H437" s="26" t="s">
        <v>5861</v>
      </c>
      <c r="I437" s="18">
        <v>233</v>
      </c>
      <c r="J437" s="18"/>
    </row>
    <row r="438" spans="1:10" x14ac:dyDescent="0.35">
      <c r="A438" s="26" t="s">
        <v>685</v>
      </c>
      <c r="B438" s="26" t="s">
        <v>775</v>
      </c>
      <c r="C438" s="26" t="s">
        <v>60</v>
      </c>
      <c r="D438" s="26" t="s">
        <v>641</v>
      </c>
      <c r="E438" s="26">
        <v>999921796</v>
      </c>
      <c r="F438" s="26" t="s">
        <v>62</v>
      </c>
      <c r="G438" s="26" t="s">
        <v>471</v>
      </c>
      <c r="H438" s="26" t="s">
        <v>5861</v>
      </c>
      <c r="I438" s="18">
        <v>160</v>
      </c>
      <c r="J438" s="18"/>
    </row>
    <row r="439" spans="1:10" x14ac:dyDescent="0.35">
      <c r="A439" s="26" t="s">
        <v>778</v>
      </c>
      <c r="B439" s="26" t="s">
        <v>779</v>
      </c>
      <c r="C439" s="26" t="s">
        <v>60</v>
      </c>
      <c r="D439" s="26" t="s">
        <v>641</v>
      </c>
      <c r="E439" s="26">
        <v>999923894</v>
      </c>
      <c r="F439" s="26" t="s">
        <v>62</v>
      </c>
      <c r="G439" s="26" t="s">
        <v>471</v>
      </c>
      <c r="H439" s="26" t="s">
        <v>5861</v>
      </c>
      <c r="I439" s="18">
        <v>113</v>
      </c>
      <c r="J439" s="18"/>
    </row>
    <row r="440" spans="1:10" x14ac:dyDescent="0.35">
      <c r="A440" s="26" t="s">
        <v>781</v>
      </c>
      <c r="B440" s="26" t="s">
        <v>782</v>
      </c>
      <c r="C440" s="26" t="s">
        <v>60</v>
      </c>
      <c r="D440" s="26" t="s">
        <v>641</v>
      </c>
      <c r="E440" s="26">
        <v>999923594</v>
      </c>
      <c r="F440" s="26" t="s">
        <v>62</v>
      </c>
      <c r="G440" s="26" t="s">
        <v>471</v>
      </c>
      <c r="H440" s="26" t="s">
        <v>5861</v>
      </c>
      <c r="I440" s="18">
        <v>98</v>
      </c>
      <c r="J440" s="18"/>
    </row>
    <row r="441" spans="1:10" x14ac:dyDescent="0.35">
      <c r="A441" s="26" t="s">
        <v>783</v>
      </c>
      <c r="B441" s="26" t="s">
        <v>784</v>
      </c>
      <c r="C441" s="26" t="s">
        <v>60</v>
      </c>
      <c r="D441" s="26" t="s">
        <v>641</v>
      </c>
      <c r="E441" s="26">
        <v>999921924</v>
      </c>
      <c r="F441" s="26" t="s">
        <v>62</v>
      </c>
      <c r="G441" s="26" t="s">
        <v>471</v>
      </c>
      <c r="H441" s="26" t="s">
        <v>5861</v>
      </c>
      <c r="I441" s="18">
        <v>90</v>
      </c>
      <c r="J441" s="18"/>
    </row>
    <row r="442" spans="1:10" x14ac:dyDescent="0.35">
      <c r="A442" s="26" t="s">
        <v>5120</v>
      </c>
      <c r="B442" s="26" t="s">
        <v>5121</v>
      </c>
      <c r="C442" s="26" t="s">
        <v>60</v>
      </c>
      <c r="D442" s="26" t="s">
        <v>641</v>
      </c>
      <c r="E442" s="26">
        <v>999916919</v>
      </c>
      <c r="F442" s="26" t="s">
        <v>62</v>
      </c>
      <c r="G442" s="26" t="s">
        <v>471</v>
      </c>
      <c r="H442" s="26" t="s">
        <v>5861</v>
      </c>
      <c r="I442" s="18">
        <v>90</v>
      </c>
      <c r="J442" s="18">
        <v>90</v>
      </c>
    </row>
    <row r="443" spans="1:10" x14ac:dyDescent="0.35">
      <c r="A443" s="26" t="s">
        <v>705</v>
      </c>
      <c r="B443" s="26" t="s">
        <v>786</v>
      </c>
      <c r="C443" s="26" t="s">
        <v>60</v>
      </c>
      <c r="D443" s="26" t="s">
        <v>641</v>
      </c>
      <c r="E443" s="26">
        <v>999922348</v>
      </c>
      <c r="F443" s="26" t="s">
        <v>62</v>
      </c>
      <c r="G443" s="26" t="s">
        <v>471</v>
      </c>
      <c r="H443" s="26" t="s">
        <v>5861</v>
      </c>
      <c r="I443" s="18">
        <v>68</v>
      </c>
      <c r="J443" s="18"/>
    </row>
    <row r="444" spans="1:10" x14ac:dyDescent="0.35">
      <c r="A444" s="26" t="s">
        <v>788</v>
      </c>
      <c r="B444" s="26" t="s">
        <v>789</v>
      </c>
      <c r="C444" s="26" t="s">
        <v>60</v>
      </c>
      <c r="D444" s="26" t="s">
        <v>641</v>
      </c>
      <c r="E444" s="26">
        <v>999917704</v>
      </c>
      <c r="F444" s="27" t="s">
        <v>62</v>
      </c>
      <c r="G444" s="26" t="s">
        <v>471</v>
      </c>
      <c r="H444" s="26" t="s">
        <v>5861</v>
      </c>
      <c r="I444" s="18">
        <v>60</v>
      </c>
      <c r="J444" s="18"/>
    </row>
    <row r="445" spans="1:10" x14ac:dyDescent="0.35">
      <c r="A445" s="26" t="s">
        <v>778</v>
      </c>
      <c r="B445" s="26" t="s">
        <v>790</v>
      </c>
      <c r="C445" s="26" t="s">
        <v>60</v>
      </c>
      <c r="D445" s="26" t="s">
        <v>641</v>
      </c>
      <c r="E445" s="26">
        <v>999921288</v>
      </c>
      <c r="F445" s="26" t="s">
        <v>62</v>
      </c>
      <c r="G445" s="26" t="s">
        <v>471</v>
      </c>
      <c r="H445" s="26" t="s">
        <v>5861</v>
      </c>
      <c r="I445" s="18">
        <v>60</v>
      </c>
      <c r="J445" s="18"/>
    </row>
    <row r="446" spans="1:10" x14ac:dyDescent="0.35">
      <c r="A446" s="29" t="s">
        <v>791</v>
      </c>
      <c r="B446" s="29" t="s">
        <v>792</v>
      </c>
      <c r="C446" s="29" t="s">
        <v>60</v>
      </c>
      <c r="D446" s="29" t="s">
        <v>641</v>
      </c>
      <c r="E446" s="26">
        <v>999922217</v>
      </c>
      <c r="F446" s="29" t="s">
        <v>62</v>
      </c>
      <c r="G446" s="26" t="s">
        <v>471</v>
      </c>
      <c r="H446" s="26" t="s">
        <v>5861</v>
      </c>
      <c r="I446" s="18">
        <v>60</v>
      </c>
      <c r="J446" s="18"/>
    </row>
    <row r="447" spans="1:10" x14ac:dyDescent="0.35">
      <c r="A447" s="26" t="s">
        <v>793</v>
      </c>
      <c r="B447" s="26" t="s">
        <v>794</v>
      </c>
      <c r="C447" s="26" t="s">
        <v>60</v>
      </c>
      <c r="D447" s="26" t="s">
        <v>641</v>
      </c>
      <c r="E447" s="26">
        <v>999926046</v>
      </c>
      <c r="F447" s="26" t="s">
        <v>62</v>
      </c>
      <c r="G447" s="26" t="s">
        <v>471</v>
      </c>
      <c r="H447" s="26" t="s">
        <v>5861</v>
      </c>
      <c r="I447" s="18">
        <v>60</v>
      </c>
      <c r="J447" s="18"/>
    </row>
    <row r="448" spans="1:10" x14ac:dyDescent="0.35">
      <c r="A448" s="26" t="s">
        <v>696</v>
      </c>
      <c r="B448" s="26" t="s">
        <v>795</v>
      </c>
      <c r="C448" s="26" t="s">
        <v>60</v>
      </c>
      <c r="D448" s="26" t="s">
        <v>641</v>
      </c>
      <c r="E448" s="26">
        <v>999919564</v>
      </c>
      <c r="F448" s="26" t="s">
        <v>62</v>
      </c>
      <c r="G448" s="26" t="s">
        <v>471</v>
      </c>
      <c r="H448" s="26" t="s">
        <v>5861</v>
      </c>
      <c r="I448" s="18">
        <v>51</v>
      </c>
      <c r="J448" s="18"/>
    </row>
    <row r="449" spans="1:10" x14ac:dyDescent="0.35">
      <c r="A449" s="26" t="s">
        <v>207</v>
      </c>
      <c r="B449" s="26" t="s">
        <v>704</v>
      </c>
      <c r="C449" s="26" t="s">
        <v>60</v>
      </c>
      <c r="D449" s="26" t="s">
        <v>641</v>
      </c>
      <c r="E449" s="26">
        <v>999919912</v>
      </c>
      <c r="F449" s="26" t="s">
        <v>62</v>
      </c>
      <c r="G449" s="26" t="s">
        <v>471</v>
      </c>
      <c r="H449" s="26" t="s">
        <v>5861</v>
      </c>
      <c r="I449" s="18">
        <v>51</v>
      </c>
      <c r="J449" s="18"/>
    </row>
    <row r="450" spans="1:10" x14ac:dyDescent="0.35">
      <c r="A450" s="26" t="s">
        <v>690</v>
      </c>
      <c r="B450" s="26" t="s">
        <v>796</v>
      </c>
      <c r="C450" s="26" t="s">
        <v>60</v>
      </c>
      <c r="D450" s="26" t="s">
        <v>641</v>
      </c>
      <c r="E450" s="26">
        <v>999920178</v>
      </c>
      <c r="F450" s="26" t="s">
        <v>62</v>
      </c>
      <c r="G450" s="26" t="s">
        <v>471</v>
      </c>
      <c r="H450" s="26" t="s">
        <v>5861</v>
      </c>
      <c r="I450" s="18">
        <v>51</v>
      </c>
      <c r="J450" s="18"/>
    </row>
    <row r="451" spans="1:10" x14ac:dyDescent="0.35">
      <c r="A451" s="26" t="s">
        <v>207</v>
      </c>
      <c r="B451" s="26" t="s">
        <v>797</v>
      </c>
      <c r="C451" s="26" t="s">
        <v>60</v>
      </c>
      <c r="D451" s="26" t="s">
        <v>641</v>
      </c>
      <c r="E451" s="26">
        <v>999924647</v>
      </c>
      <c r="F451" s="27" t="s">
        <v>62</v>
      </c>
      <c r="G451" s="26" t="s">
        <v>471</v>
      </c>
      <c r="H451" s="26" t="s">
        <v>5861</v>
      </c>
      <c r="I451" s="18">
        <v>45</v>
      </c>
      <c r="J451" s="18"/>
    </row>
    <row r="452" spans="1:10" x14ac:dyDescent="0.35">
      <c r="A452" s="26" t="s">
        <v>778</v>
      </c>
      <c r="B452" s="26" t="s">
        <v>798</v>
      </c>
      <c r="C452" s="26" t="s">
        <v>60</v>
      </c>
      <c r="D452" s="26" t="s">
        <v>641</v>
      </c>
      <c r="E452" s="26">
        <v>999925382</v>
      </c>
      <c r="F452" s="26" t="s">
        <v>62</v>
      </c>
      <c r="G452" s="26" t="s">
        <v>471</v>
      </c>
      <c r="H452" s="26" t="s">
        <v>5861</v>
      </c>
      <c r="I452" s="18">
        <v>45</v>
      </c>
      <c r="J452" s="18"/>
    </row>
    <row r="453" spans="1:10" x14ac:dyDescent="0.35">
      <c r="A453" s="26" t="s">
        <v>799</v>
      </c>
      <c r="B453" s="26" t="s">
        <v>800</v>
      </c>
      <c r="C453" s="26" t="s">
        <v>60</v>
      </c>
      <c r="D453" s="26" t="s">
        <v>641</v>
      </c>
      <c r="E453" s="26">
        <v>999925979</v>
      </c>
      <c r="F453" s="26" t="s">
        <v>62</v>
      </c>
      <c r="G453" s="26" t="s">
        <v>471</v>
      </c>
      <c r="H453" s="26" t="s">
        <v>5861</v>
      </c>
      <c r="I453" s="18">
        <v>34</v>
      </c>
      <c r="J453" s="18"/>
    </row>
    <row r="454" spans="1:10" x14ac:dyDescent="0.35">
      <c r="A454" s="26" t="s">
        <v>801</v>
      </c>
      <c r="B454" s="26" t="s">
        <v>802</v>
      </c>
      <c r="C454" s="26" t="s">
        <v>60</v>
      </c>
      <c r="D454" s="26" t="s">
        <v>641</v>
      </c>
      <c r="E454" s="26">
        <v>999925790</v>
      </c>
      <c r="F454" s="26" t="s">
        <v>62</v>
      </c>
      <c r="G454" s="26" t="s">
        <v>471</v>
      </c>
      <c r="H454" s="26" t="s">
        <v>5861</v>
      </c>
      <c r="I454" s="18">
        <v>30</v>
      </c>
      <c r="J454" s="18"/>
    </row>
    <row r="455" spans="1:10" x14ac:dyDescent="0.35">
      <c r="A455" s="26" t="s">
        <v>803</v>
      </c>
      <c r="B455" s="26" t="s">
        <v>804</v>
      </c>
      <c r="C455" s="26" t="s">
        <v>60</v>
      </c>
      <c r="D455" s="26" t="s">
        <v>641</v>
      </c>
      <c r="E455" s="26">
        <v>999918621</v>
      </c>
      <c r="F455" s="26" t="s">
        <v>62</v>
      </c>
      <c r="G455" s="26" t="s">
        <v>471</v>
      </c>
      <c r="H455" s="26" t="s">
        <v>5861</v>
      </c>
      <c r="I455" s="18">
        <v>25</v>
      </c>
      <c r="J455" s="18"/>
    </row>
    <row r="456" spans="1:10" x14ac:dyDescent="0.35">
      <c r="A456" s="26" t="s">
        <v>808</v>
      </c>
      <c r="B456" s="26" t="s">
        <v>409</v>
      </c>
      <c r="C456" s="26" t="s">
        <v>60</v>
      </c>
      <c r="D456" s="26" t="s">
        <v>641</v>
      </c>
      <c r="E456" s="26">
        <v>999920500</v>
      </c>
      <c r="F456" s="26" t="s">
        <v>62</v>
      </c>
      <c r="G456" s="26" t="s">
        <v>444</v>
      </c>
      <c r="H456" s="26" t="s">
        <v>5862</v>
      </c>
      <c r="I456" s="18">
        <v>124</v>
      </c>
      <c r="J456" s="18"/>
    </row>
    <row r="457" spans="1:10" x14ac:dyDescent="0.35">
      <c r="A457" s="26" t="s">
        <v>484</v>
      </c>
      <c r="B457" s="26" t="s">
        <v>295</v>
      </c>
      <c r="C457" s="26" t="s">
        <v>60</v>
      </c>
      <c r="D457" s="26" t="s">
        <v>641</v>
      </c>
      <c r="E457" s="26">
        <v>999925361</v>
      </c>
      <c r="F457" s="26" t="s">
        <v>62</v>
      </c>
      <c r="G457" s="26" t="s">
        <v>444</v>
      </c>
      <c r="H457" s="26" t="s">
        <v>5862</v>
      </c>
      <c r="I457" s="18">
        <v>30</v>
      </c>
      <c r="J457" s="18"/>
    </row>
    <row r="458" spans="1:10" x14ac:dyDescent="0.35">
      <c r="A458" s="26" t="s">
        <v>716</v>
      </c>
      <c r="B458" s="26" t="s">
        <v>813</v>
      </c>
      <c r="C458" s="26" t="s">
        <v>60</v>
      </c>
      <c r="D458" s="26" t="s">
        <v>641</v>
      </c>
      <c r="E458" s="26">
        <v>999926368</v>
      </c>
      <c r="F458" s="26" t="s">
        <v>62</v>
      </c>
      <c r="G458" s="26" t="s">
        <v>538</v>
      </c>
      <c r="H458" s="26" t="s">
        <v>5863</v>
      </c>
      <c r="I458" s="18">
        <v>40</v>
      </c>
      <c r="J458" s="18"/>
    </row>
    <row r="459" spans="1:10" x14ac:dyDescent="0.35">
      <c r="A459" s="26" t="s">
        <v>817</v>
      </c>
      <c r="B459" s="26" t="s">
        <v>818</v>
      </c>
      <c r="C459" s="26" t="s">
        <v>60</v>
      </c>
      <c r="D459" s="26" t="s">
        <v>641</v>
      </c>
      <c r="E459" s="26">
        <v>999926820</v>
      </c>
      <c r="F459" s="26" t="s">
        <v>62</v>
      </c>
      <c r="G459" s="26" t="s">
        <v>538</v>
      </c>
      <c r="H459" s="26" t="s">
        <v>5863</v>
      </c>
      <c r="I459" s="18">
        <v>30</v>
      </c>
      <c r="J459" s="18"/>
    </row>
    <row r="460" spans="1:10" x14ac:dyDescent="0.35">
      <c r="A460" s="26" t="s">
        <v>819</v>
      </c>
      <c r="B460" s="26" t="s">
        <v>820</v>
      </c>
      <c r="C460" s="26" t="s">
        <v>60</v>
      </c>
      <c r="D460" s="26" t="s">
        <v>641</v>
      </c>
      <c r="E460" s="26">
        <v>999905855</v>
      </c>
      <c r="F460" s="26" t="s">
        <v>62</v>
      </c>
      <c r="G460" s="26" t="s">
        <v>450</v>
      </c>
      <c r="H460" s="26" t="s">
        <v>5864</v>
      </c>
      <c r="I460" s="18">
        <v>250</v>
      </c>
      <c r="J460" s="18"/>
    </row>
    <row r="461" spans="1:10" x14ac:dyDescent="0.35">
      <c r="A461" s="22" t="s">
        <v>823</v>
      </c>
      <c r="B461" s="22" t="s">
        <v>824</v>
      </c>
      <c r="C461" s="22" t="s">
        <v>60</v>
      </c>
      <c r="D461" s="22" t="s">
        <v>641</v>
      </c>
      <c r="E461" s="21">
        <v>999925361</v>
      </c>
      <c r="F461" s="22" t="s">
        <v>62</v>
      </c>
      <c r="G461" s="26" t="s">
        <v>450</v>
      </c>
      <c r="H461" s="26" t="s">
        <v>5864</v>
      </c>
      <c r="I461" s="18">
        <v>185</v>
      </c>
      <c r="J461" s="18"/>
    </row>
    <row r="462" spans="1:10" x14ac:dyDescent="0.35">
      <c r="A462" s="26" t="s">
        <v>716</v>
      </c>
      <c r="B462" s="26" t="s">
        <v>813</v>
      </c>
      <c r="C462" s="26" t="s">
        <v>60</v>
      </c>
      <c r="D462" s="26" t="s">
        <v>641</v>
      </c>
      <c r="E462" s="26">
        <v>999926368</v>
      </c>
      <c r="F462" s="26" t="s">
        <v>62</v>
      </c>
      <c r="G462" s="26" t="s">
        <v>450</v>
      </c>
      <c r="H462" s="26" t="s">
        <v>5864</v>
      </c>
      <c r="I462" s="18">
        <v>180</v>
      </c>
      <c r="J462" s="18"/>
    </row>
    <row r="463" spans="1:10" x14ac:dyDescent="0.35">
      <c r="A463" s="26" t="s">
        <v>761</v>
      </c>
      <c r="B463" s="26" t="s">
        <v>762</v>
      </c>
      <c r="C463" s="26" t="s">
        <v>60</v>
      </c>
      <c r="D463" s="26" t="s">
        <v>641</v>
      </c>
      <c r="E463" s="26">
        <v>999912200</v>
      </c>
      <c r="F463" s="26" t="s">
        <v>62</v>
      </c>
      <c r="G463" s="26" t="s">
        <v>450</v>
      </c>
      <c r="H463" s="26" t="s">
        <v>5864</v>
      </c>
      <c r="I463" s="18">
        <v>90</v>
      </c>
      <c r="J463" s="18"/>
    </row>
    <row r="464" spans="1:10" x14ac:dyDescent="0.35">
      <c r="A464" s="26" t="s">
        <v>113</v>
      </c>
      <c r="B464" s="26" t="s">
        <v>825</v>
      </c>
      <c r="C464" s="26" t="s">
        <v>60</v>
      </c>
      <c r="D464" s="26" t="s">
        <v>641</v>
      </c>
      <c r="E464" s="26">
        <v>999925915</v>
      </c>
      <c r="F464" s="26" t="s">
        <v>62</v>
      </c>
      <c r="G464" s="26" t="s">
        <v>450</v>
      </c>
      <c r="H464" s="26" t="s">
        <v>5864</v>
      </c>
      <c r="I464" s="18">
        <v>79</v>
      </c>
      <c r="J464" s="18"/>
    </row>
    <row r="465" spans="1:10" x14ac:dyDescent="0.35">
      <c r="A465" s="26" t="s">
        <v>826</v>
      </c>
      <c r="B465" s="28" t="s">
        <v>827</v>
      </c>
      <c r="C465" s="28" t="s">
        <v>60</v>
      </c>
      <c r="D465" s="26" t="s">
        <v>710</v>
      </c>
      <c r="E465" s="20">
        <v>999923276</v>
      </c>
      <c r="F465" s="29" t="s">
        <v>62</v>
      </c>
      <c r="G465" s="26" t="s">
        <v>450</v>
      </c>
      <c r="H465" s="26" t="s">
        <v>5864</v>
      </c>
      <c r="I465" s="18">
        <v>30</v>
      </c>
      <c r="J465" s="18"/>
    </row>
    <row r="466" spans="1:10" x14ac:dyDescent="0.35">
      <c r="A466" s="26" t="s">
        <v>540</v>
      </c>
      <c r="B466" s="26" t="s">
        <v>541</v>
      </c>
      <c r="C466" s="26" t="s">
        <v>60</v>
      </c>
      <c r="D466" s="26" t="s">
        <v>641</v>
      </c>
      <c r="E466" s="26">
        <v>999924275</v>
      </c>
      <c r="F466" s="26" t="s">
        <v>62</v>
      </c>
      <c r="G466" s="26" t="s">
        <v>450</v>
      </c>
      <c r="H466" s="26" t="s">
        <v>5864</v>
      </c>
      <c r="I466" s="18">
        <v>30</v>
      </c>
      <c r="J466" s="18"/>
    </row>
    <row r="467" spans="1:10" x14ac:dyDescent="0.35">
      <c r="A467" s="26" t="s">
        <v>833</v>
      </c>
      <c r="B467" s="26" t="s">
        <v>507</v>
      </c>
      <c r="C467" s="26" t="s">
        <v>60</v>
      </c>
      <c r="D467" s="26" t="s">
        <v>641</v>
      </c>
      <c r="E467" s="26">
        <v>999921191</v>
      </c>
      <c r="F467" s="26" t="s">
        <v>62</v>
      </c>
      <c r="G467" s="26" t="s">
        <v>555</v>
      </c>
      <c r="H467" s="26" t="s">
        <v>5865</v>
      </c>
      <c r="I467" s="18">
        <v>120</v>
      </c>
      <c r="J467" s="18"/>
    </row>
    <row r="468" spans="1:10" x14ac:dyDescent="0.35">
      <c r="A468" s="26" t="s">
        <v>207</v>
      </c>
      <c r="B468" s="26" t="s">
        <v>703</v>
      </c>
      <c r="C468" s="26" t="s">
        <v>60</v>
      </c>
      <c r="D468" s="26" t="s">
        <v>641</v>
      </c>
      <c r="E468" s="26">
        <v>999924647</v>
      </c>
      <c r="F468" s="26" t="s">
        <v>62</v>
      </c>
      <c r="G468" s="26" t="s">
        <v>555</v>
      </c>
      <c r="H468" s="26" t="s">
        <v>5865</v>
      </c>
      <c r="I468" s="18">
        <v>90</v>
      </c>
      <c r="J468" s="18"/>
    </row>
    <row r="469" spans="1:10" x14ac:dyDescent="0.35">
      <c r="A469" s="26" t="s">
        <v>133</v>
      </c>
      <c r="B469" s="26" t="s">
        <v>834</v>
      </c>
      <c r="C469" s="26" t="s">
        <v>60</v>
      </c>
      <c r="D469" s="26" t="s">
        <v>641</v>
      </c>
      <c r="E469" s="26">
        <v>999928003</v>
      </c>
      <c r="F469" s="26" t="s">
        <v>62</v>
      </c>
      <c r="G469" s="26" t="s">
        <v>555</v>
      </c>
      <c r="H469" s="26" t="s">
        <v>5865</v>
      </c>
      <c r="I469" s="18">
        <v>70</v>
      </c>
      <c r="J469" s="18"/>
    </row>
    <row r="470" spans="1:10" x14ac:dyDescent="0.35">
      <c r="A470" s="26" t="s">
        <v>778</v>
      </c>
      <c r="B470" s="26" t="s">
        <v>836</v>
      </c>
      <c r="C470" s="26" t="s">
        <v>60</v>
      </c>
      <c r="D470" s="26" t="s">
        <v>641</v>
      </c>
      <c r="E470" s="26">
        <v>999921288</v>
      </c>
      <c r="F470" s="26" t="s">
        <v>62</v>
      </c>
      <c r="G470" s="26" t="s">
        <v>555</v>
      </c>
      <c r="H470" s="26" t="s">
        <v>5865</v>
      </c>
      <c r="I470" s="18">
        <v>52.5</v>
      </c>
      <c r="J470" s="18"/>
    </row>
    <row r="471" spans="1:10" x14ac:dyDescent="0.35">
      <c r="A471" s="26" t="s">
        <v>681</v>
      </c>
      <c r="B471" s="26" t="s">
        <v>837</v>
      </c>
      <c r="C471" s="26" t="s">
        <v>60</v>
      </c>
      <c r="D471" s="26" t="s">
        <v>641</v>
      </c>
      <c r="E471" s="26">
        <v>999928173</v>
      </c>
      <c r="F471" s="26" t="s">
        <v>62</v>
      </c>
      <c r="G471" s="26" t="s">
        <v>555</v>
      </c>
      <c r="H471" s="26" t="s">
        <v>5865</v>
      </c>
      <c r="I471" s="18">
        <v>52.5</v>
      </c>
      <c r="J471" s="18"/>
    </row>
    <row r="472" spans="1:10" x14ac:dyDescent="0.35">
      <c r="A472" s="26" t="s">
        <v>838</v>
      </c>
      <c r="B472" s="26" t="s">
        <v>839</v>
      </c>
      <c r="C472" s="26" t="s">
        <v>60</v>
      </c>
      <c r="D472" s="26" t="s">
        <v>641</v>
      </c>
      <c r="E472" s="26">
        <v>999924517</v>
      </c>
      <c r="F472" s="26" t="s">
        <v>62</v>
      </c>
      <c r="G472" s="26" t="s">
        <v>555</v>
      </c>
      <c r="H472" s="26" t="s">
        <v>5865</v>
      </c>
      <c r="I472" s="18">
        <v>45</v>
      </c>
      <c r="J472" s="18"/>
    </row>
    <row r="473" spans="1:10" x14ac:dyDescent="0.35">
      <c r="A473" s="26" t="s">
        <v>115</v>
      </c>
      <c r="B473" s="26" t="s">
        <v>840</v>
      </c>
      <c r="C473" s="26" t="s">
        <v>60</v>
      </c>
      <c r="D473" s="26" t="s">
        <v>641</v>
      </c>
      <c r="E473" s="26">
        <v>999926463</v>
      </c>
      <c r="F473" s="26" t="s">
        <v>62</v>
      </c>
      <c r="G473" s="26" t="s">
        <v>555</v>
      </c>
      <c r="H473" s="26" t="s">
        <v>5865</v>
      </c>
      <c r="I473" s="18">
        <v>45</v>
      </c>
      <c r="J473" s="18"/>
    </row>
    <row r="474" spans="1:10" x14ac:dyDescent="0.35">
      <c r="A474" s="26" t="s">
        <v>841</v>
      </c>
      <c r="B474" s="26" t="s">
        <v>842</v>
      </c>
      <c r="C474" s="26" t="s">
        <v>60</v>
      </c>
      <c r="D474" s="26" t="s">
        <v>641</v>
      </c>
      <c r="E474" s="26">
        <v>999926267</v>
      </c>
      <c r="F474" s="26" t="s">
        <v>62</v>
      </c>
      <c r="G474" s="26" t="s">
        <v>555</v>
      </c>
      <c r="H474" s="26" t="s">
        <v>5865</v>
      </c>
      <c r="I474" s="18">
        <v>34</v>
      </c>
      <c r="J474" s="18"/>
    </row>
    <row r="475" spans="1:10" x14ac:dyDescent="0.35">
      <c r="A475" s="26" t="s">
        <v>845</v>
      </c>
      <c r="B475" s="26" t="s">
        <v>846</v>
      </c>
      <c r="C475" s="26" t="s">
        <v>60</v>
      </c>
      <c r="D475" s="26" t="s">
        <v>847</v>
      </c>
      <c r="E475" s="26">
        <v>999926245</v>
      </c>
      <c r="F475" s="26" t="s">
        <v>62</v>
      </c>
      <c r="G475" s="26" t="s">
        <v>63</v>
      </c>
      <c r="H475" s="26" t="s">
        <v>5856</v>
      </c>
      <c r="I475" s="18">
        <v>220</v>
      </c>
      <c r="J475" s="18"/>
    </row>
    <row r="476" spans="1:10" x14ac:dyDescent="0.35">
      <c r="A476" s="26" t="s">
        <v>476</v>
      </c>
      <c r="B476" s="26" t="s">
        <v>5251</v>
      </c>
      <c r="C476" s="26" t="s">
        <v>60</v>
      </c>
      <c r="D476" s="26" t="s">
        <v>847</v>
      </c>
      <c r="E476" s="26">
        <v>999922959</v>
      </c>
      <c r="F476" s="26" t="s">
        <v>62</v>
      </c>
      <c r="G476" s="26" t="s">
        <v>63</v>
      </c>
      <c r="H476" s="26" t="s">
        <v>5856</v>
      </c>
      <c r="I476" s="18">
        <v>170</v>
      </c>
      <c r="J476" s="18">
        <v>170</v>
      </c>
    </row>
    <row r="477" spans="1:10" x14ac:dyDescent="0.35">
      <c r="A477" s="26" t="s">
        <v>848</v>
      </c>
      <c r="B477" s="26" t="s">
        <v>849</v>
      </c>
      <c r="C477" s="26" t="s">
        <v>60</v>
      </c>
      <c r="D477" s="26" t="s">
        <v>847</v>
      </c>
      <c r="E477" s="26">
        <v>999927604</v>
      </c>
      <c r="F477" s="26" t="s">
        <v>62</v>
      </c>
      <c r="G477" s="26" t="s">
        <v>63</v>
      </c>
      <c r="H477" s="26" t="s">
        <v>5856</v>
      </c>
      <c r="I477" s="18">
        <v>155</v>
      </c>
      <c r="J477" s="18"/>
    </row>
    <row r="478" spans="1:10" x14ac:dyDescent="0.35">
      <c r="A478" s="26" t="s">
        <v>613</v>
      </c>
      <c r="B478" s="26" t="s">
        <v>850</v>
      </c>
      <c r="C478" s="26" t="s">
        <v>60</v>
      </c>
      <c r="D478" s="26" t="s">
        <v>847</v>
      </c>
      <c r="E478" s="26">
        <v>999921791</v>
      </c>
      <c r="F478" s="26" t="s">
        <v>62</v>
      </c>
      <c r="G478" s="26" t="s">
        <v>63</v>
      </c>
      <c r="H478" s="26" t="s">
        <v>5856</v>
      </c>
      <c r="I478" s="18">
        <v>135</v>
      </c>
      <c r="J478" s="18"/>
    </row>
    <row r="479" spans="1:10" x14ac:dyDescent="0.35">
      <c r="A479" s="26" t="s">
        <v>851</v>
      </c>
      <c r="B479" s="28" t="s">
        <v>852</v>
      </c>
      <c r="C479" s="28" t="s">
        <v>60</v>
      </c>
      <c r="D479" s="26" t="s">
        <v>853</v>
      </c>
      <c r="E479" s="20">
        <v>999922490</v>
      </c>
      <c r="F479" s="29" t="s">
        <v>62</v>
      </c>
      <c r="G479" s="26" t="s">
        <v>63</v>
      </c>
      <c r="H479" s="26" t="s">
        <v>5856</v>
      </c>
      <c r="I479" s="18">
        <v>120</v>
      </c>
      <c r="J479" s="18"/>
    </row>
    <row r="480" spans="1:10" x14ac:dyDescent="0.35">
      <c r="A480" s="26" t="s">
        <v>854</v>
      </c>
      <c r="B480" s="26" t="s">
        <v>855</v>
      </c>
      <c r="C480" s="26" t="s">
        <v>60</v>
      </c>
      <c r="D480" s="26" t="s">
        <v>847</v>
      </c>
      <c r="E480" s="26">
        <v>999923676</v>
      </c>
      <c r="F480" s="26" t="s">
        <v>62</v>
      </c>
      <c r="G480" s="26" t="s">
        <v>63</v>
      </c>
      <c r="H480" s="26" t="s">
        <v>5856</v>
      </c>
      <c r="I480" s="18">
        <v>98</v>
      </c>
      <c r="J480" s="18"/>
    </row>
    <row r="481" spans="1:10" x14ac:dyDescent="0.35">
      <c r="A481" s="26" t="s">
        <v>856</v>
      </c>
      <c r="B481" s="26" t="s">
        <v>857</v>
      </c>
      <c r="C481" s="26" t="s">
        <v>60</v>
      </c>
      <c r="D481" s="26" t="s">
        <v>847</v>
      </c>
      <c r="E481" s="26">
        <v>999928108</v>
      </c>
      <c r="F481" s="26" t="s">
        <v>62</v>
      </c>
      <c r="G481" s="26" t="s">
        <v>63</v>
      </c>
      <c r="H481" s="26" t="s">
        <v>5856</v>
      </c>
      <c r="I481" s="18">
        <v>98</v>
      </c>
      <c r="J481" s="18"/>
    </row>
    <row r="482" spans="1:10" x14ac:dyDescent="0.35">
      <c r="A482" s="26" t="s">
        <v>858</v>
      </c>
      <c r="B482" s="26" t="s">
        <v>859</v>
      </c>
      <c r="C482" s="26" t="s">
        <v>60</v>
      </c>
      <c r="D482" s="26" t="s">
        <v>847</v>
      </c>
      <c r="E482" s="26">
        <v>999925468</v>
      </c>
      <c r="F482" s="26" t="s">
        <v>62</v>
      </c>
      <c r="G482" s="26" t="s">
        <v>63</v>
      </c>
      <c r="H482" s="26" t="s">
        <v>5856</v>
      </c>
      <c r="I482" s="18">
        <v>90</v>
      </c>
      <c r="J482" s="18"/>
    </row>
    <row r="483" spans="1:10" x14ac:dyDescent="0.35">
      <c r="A483" s="26" t="s">
        <v>860</v>
      </c>
      <c r="B483" s="26" t="s">
        <v>861</v>
      </c>
      <c r="C483" s="26" t="s">
        <v>60</v>
      </c>
      <c r="D483" s="26" t="s">
        <v>847</v>
      </c>
      <c r="E483" s="26">
        <v>999925627</v>
      </c>
      <c r="F483" s="26" t="s">
        <v>62</v>
      </c>
      <c r="G483" s="26" t="s">
        <v>63</v>
      </c>
      <c r="H483" s="26" t="s">
        <v>5856</v>
      </c>
      <c r="I483" s="18">
        <v>90</v>
      </c>
      <c r="J483" s="18"/>
    </row>
    <row r="484" spans="1:10" x14ac:dyDescent="0.35">
      <c r="A484" s="26" t="s">
        <v>833</v>
      </c>
      <c r="B484" s="26" t="s">
        <v>5288</v>
      </c>
      <c r="C484" s="26" t="s">
        <v>60</v>
      </c>
      <c r="D484" s="26" t="s">
        <v>847</v>
      </c>
      <c r="E484" s="26">
        <v>999923832</v>
      </c>
      <c r="F484" s="26" t="s">
        <v>62</v>
      </c>
      <c r="G484" s="26" t="s">
        <v>63</v>
      </c>
      <c r="H484" s="26" t="s">
        <v>5856</v>
      </c>
      <c r="I484" s="18">
        <v>73.5</v>
      </c>
      <c r="J484" s="18">
        <v>73.5</v>
      </c>
    </row>
    <row r="485" spans="1:10" x14ac:dyDescent="0.35">
      <c r="A485" s="26" t="s">
        <v>862</v>
      </c>
      <c r="B485" s="26" t="s">
        <v>863</v>
      </c>
      <c r="C485" s="26" t="s">
        <v>60</v>
      </c>
      <c r="D485" s="26" t="s">
        <v>847</v>
      </c>
      <c r="E485" s="26">
        <v>999917618</v>
      </c>
      <c r="F485" s="26" t="s">
        <v>62</v>
      </c>
      <c r="G485" s="26" t="s">
        <v>63</v>
      </c>
      <c r="H485" s="26" t="s">
        <v>5856</v>
      </c>
      <c r="I485" s="18">
        <v>68</v>
      </c>
      <c r="J485" s="18"/>
    </row>
    <row r="486" spans="1:10" x14ac:dyDescent="0.35">
      <c r="A486" s="26" t="s">
        <v>864</v>
      </c>
      <c r="B486" s="26" t="s">
        <v>865</v>
      </c>
      <c r="C486" s="26" t="s">
        <v>60</v>
      </c>
      <c r="D486" s="26" t="s">
        <v>847</v>
      </c>
      <c r="E486" s="26">
        <v>999922466</v>
      </c>
      <c r="F486" s="26" t="s">
        <v>62</v>
      </c>
      <c r="G486" s="26" t="s">
        <v>63</v>
      </c>
      <c r="H486" s="26" t="s">
        <v>5856</v>
      </c>
      <c r="I486" s="18">
        <v>68</v>
      </c>
      <c r="J486" s="18"/>
    </row>
    <row r="487" spans="1:10" x14ac:dyDescent="0.35">
      <c r="A487" s="26" t="s">
        <v>866</v>
      </c>
      <c r="B487" s="26" t="s">
        <v>867</v>
      </c>
      <c r="C487" s="26" t="s">
        <v>60</v>
      </c>
      <c r="D487" s="26" t="s">
        <v>847</v>
      </c>
      <c r="E487" s="26">
        <v>999926761</v>
      </c>
      <c r="F487" s="26" t="s">
        <v>62</v>
      </c>
      <c r="G487" s="26" t="s">
        <v>63</v>
      </c>
      <c r="H487" s="26" t="s">
        <v>5856</v>
      </c>
      <c r="I487" s="18">
        <v>68</v>
      </c>
      <c r="J487" s="18"/>
    </row>
    <row r="488" spans="1:10" x14ac:dyDescent="0.35">
      <c r="A488" s="26" t="s">
        <v>868</v>
      </c>
      <c r="B488" s="26" t="s">
        <v>365</v>
      </c>
      <c r="C488" s="26" t="s">
        <v>60</v>
      </c>
      <c r="D488" s="26" t="s">
        <v>847</v>
      </c>
      <c r="E488" s="26">
        <v>999925453</v>
      </c>
      <c r="F488" s="26" t="s">
        <v>62</v>
      </c>
      <c r="G488" s="26" t="s">
        <v>63</v>
      </c>
      <c r="H488" s="26" t="s">
        <v>5856</v>
      </c>
      <c r="I488" s="18">
        <v>60</v>
      </c>
      <c r="J488" s="18"/>
    </row>
    <row r="489" spans="1:10" x14ac:dyDescent="0.35">
      <c r="A489" s="26" t="s">
        <v>300</v>
      </c>
      <c r="B489" s="26" t="s">
        <v>365</v>
      </c>
      <c r="C489" s="26" t="s">
        <v>60</v>
      </c>
      <c r="D489" s="26" t="s">
        <v>847</v>
      </c>
      <c r="E489" s="26">
        <v>999921280</v>
      </c>
      <c r="F489" s="26" t="s">
        <v>62</v>
      </c>
      <c r="G489" s="26" t="s">
        <v>63</v>
      </c>
      <c r="H489" s="26" t="s">
        <v>5856</v>
      </c>
      <c r="I489" s="18">
        <v>52.5</v>
      </c>
      <c r="J489" s="18">
        <v>52.5</v>
      </c>
    </row>
    <row r="490" spans="1:10" x14ac:dyDescent="0.35">
      <c r="A490" s="26" t="s">
        <v>522</v>
      </c>
      <c r="B490" s="26" t="s">
        <v>5291</v>
      </c>
      <c r="C490" s="26" t="s">
        <v>60</v>
      </c>
      <c r="D490" s="26" t="s">
        <v>847</v>
      </c>
      <c r="E490" s="26">
        <v>999916885</v>
      </c>
      <c r="F490" s="26" t="s">
        <v>62</v>
      </c>
      <c r="G490" s="26" t="s">
        <v>63</v>
      </c>
      <c r="H490" s="26" t="s">
        <v>5856</v>
      </c>
      <c r="I490" s="18">
        <v>40.5</v>
      </c>
      <c r="J490" s="18">
        <v>40.5</v>
      </c>
    </row>
    <row r="491" spans="1:10" x14ac:dyDescent="0.35">
      <c r="A491" s="26" t="s">
        <v>2624</v>
      </c>
      <c r="B491" s="26" t="s">
        <v>5292</v>
      </c>
      <c r="C491" s="26" t="s">
        <v>60</v>
      </c>
      <c r="D491" s="26" t="s">
        <v>847</v>
      </c>
      <c r="E491" s="26">
        <v>999927541</v>
      </c>
      <c r="F491" s="26" t="s">
        <v>62</v>
      </c>
      <c r="G491" s="26" t="s">
        <v>63</v>
      </c>
      <c r="H491" s="26" t="s">
        <v>5856</v>
      </c>
      <c r="I491" s="18">
        <v>39.5</v>
      </c>
      <c r="J491" s="18">
        <v>39.5</v>
      </c>
    </row>
    <row r="492" spans="1:10" x14ac:dyDescent="0.35">
      <c r="A492" s="26" t="s">
        <v>869</v>
      </c>
      <c r="B492" s="26" t="s">
        <v>870</v>
      </c>
      <c r="C492" s="26" t="s">
        <v>60</v>
      </c>
      <c r="D492" s="26" t="s">
        <v>847</v>
      </c>
      <c r="E492" s="26">
        <v>999926057</v>
      </c>
      <c r="F492" s="26" t="s">
        <v>62</v>
      </c>
      <c r="G492" s="26" t="s">
        <v>63</v>
      </c>
      <c r="H492" s="26" t="s">
        <v>5856</v>
      </c>
      <c r="I492" s="18">
        <v>34</v>
      </c>
      <c r="J492" s="18"/>
    </row>
    <row r="493" spans="1:10" x14ac:dyDescent="0.35">
      <c r="A493" s="26" t="s">
        <v>5294</v>
      </c>
      <c r="B493" s="26" t="s">
        <v>5247</v>
      </c>
      <c r="C493" s="26" t="s">
        <v>60</v>
      </c>
      <c r="D493" s="26" t="s">
        <v>847</v>
      </c>
      <c r="E493" s="26">
        <v>999926036</v>
      </c>
      <c r="F493" s="26" t="s">
        <v>62</v>
      </c>
      <c r="G493" s="26" t="s">
        <v>63</v>
      </c>
      <c r="H493" s="26" t="s">
        <v>5856</v>
      </c>
      <c r="I493" s="18">
        <v>34</v>
      </c>
      <c r="J493" s="18">
        <v>34</v>
      </c>
    </row>
    <row r="494" spans="1:10" x14ac:dyDescent="0.35">
      <c r="A494" s="26" t="s">
        <v>219</v>
      </c>
      <c r="B494" s="26" t="s">
        <v>871</v>
      </c>
      <c r="C494" s="26" t="s">
        <v>60</v>
      </c>
      <c r="D494" s="26" t="s">
        <v>847</v>
      </c>
      <c r="E494" s="26">
        <v>999918790</v>
      </c>
      <c r="F494" s="26" t="s">
        <v>62</v>
      </c>
      <c r="G494" s="26" t="s">
        <v>63</v>
      </c>
      <c r="H494" s="26" t="s">
        <v>5856</v>
      </c>
      <c r="I494" s="18">
        <v>30</v>
      </c>
      <c r="J494" s="18"/>
    </row>
    <row r="495" spans="1:10" x14ac:dyDescent="0.35">
      <c r="A495" s="28" t="s">
        <v>309</v>
      </c>
      <c r="B495" s="28" t="s">
        <v>5295</v>
      </c>
      <c r="C495" s="28" t="s">
        <v>60</v>
      </c>
      <c r="D495" s="28" t="s">
        <v>847</v>
      </c>
      <c r="E495" s="28">
        <v>999926901</v>
      </c>
      <c r="F495" s="26" t="s">
        <v>62</v>
      </c>
      <c r="G495" s="26" t="s">
        <v>63</v>
      </c>
      <c r="H495" s="26" t="s">
        <v>5856</v>
      </c>
      <c r="I495" s="18">
        <v>30</v>
      </c>
      <c r="J495" s="18">
        <v>30</v>
      </c>
    </row>
    <row r="496" spans="1:10" x14ac:dyDescent="0.35">
      <c r="A496" s="27" t="s">
        <v>5299</v>
      </c>
      <c r="B496" s="27" t="s">
        <v>5300</v>
      </c>
      <c r="C496" s="27" t="s">
        <v>2060</v>
      </c>
      <c r="D496" s="27" t="s">
        <v>4318</v>
      </c>
      <c r="E496" s="26">
        <v>999923222</v>
      </c>
      <c r="F496" s="26" t="s">
        <v>62</v>
      </c>
      <c r="G496" s="26" t="s">
        <v>63</v>
      </c>
      <c r="H496" s="26" t="s">
        <v>5856</v>
      </c>
      <c r="I496" s="18">
        <v>15</v>
      </c>
      <c r="J496" s="18">
        <v>15</v>
      </c>
    </row>
    <row r="497" spans="1:10" x14ac:dyDescent="0.35">
      <c r="A497" s="26" t="s">
        <v>1055</v>
      </c>
      <c r="B497" s="26" t="s">
        <v>5230</v>
      </c>
      <c r="C497" s="26" t="s">
        <v>60</v>
      </c>
      <c r="D497" s="26" t="s">
        <v>847</v>
      </c>
      <c r="E497" s="26">
        <v>999925043</v>
      </c>
      <c r="F497" s="26" t="s">
        <v>62</v>
      </c>
      <c r="G497" s="26" t="s">
        <v>63</v>
      </c>
      <c r="H497" s="26" t="s">
        <v>5856</v>
      </c>
      <c r="I497" s="18">
        <v>15</v>
      </c>
      <c r="J497" s="18">
        <v>15</v>
      </c>
    </row>
    <row r="498" spans="1:10" x14ac:dyDescent="0.35">
      <c r="A498" s="26" t="s">
        <v>747</v>
      </c>
      <c r="B498" s="26" t="s">
        <v>5214</v>
      </c>
      <c r="C498" s="26" t="s">
        <v>60</v>
      </c>
      <c r="D498" s="26" t="s">
        <v>847</v>
      </c>
      <c r="E498" s="26">
        <v>999922651</v>
      </c>
      <c r="F498" s="26" t="s">
        <v>62</v>
      </c>
      <c r="G498" s="26" t="s">
        <v>84</v>
      </c>
      <c r="H498" s="26" t="s">
        <v>5857</v>
      </c>
      <c r="I498" s="18">
        <v>225</v>
      </c>
      <c r="J498" s="18">
        <v>225</v>
      </c>
    </row>
    <row r="499" spans="1:10" x14ac:dyDescent="0.35">
      <c r="A499" s="29" t="s">
        <v>5215</v>
      </c>
      <c r="B499" s="29" t="s">
        <v>106</v>
      </c>
      <c r="C499" s="29" t="s">
        <v>60</v>
      </c>
      <c r="D499" s="29" t="s">
        <v>847</v>
      </c>
      <c r="E499" s="26">
        <v>999917405</v>
      </c>
      <c r="F499" s="29" t="s">
        <v>62</v>
      </c>
      <c r="G499" s="26" t="s">
        <v>84</v>
      </c>
      <c r="H499" s="26" t="s">
        <v>5857</v>
      </c>
      <c r="I499" s="18">
        <v>169</v>
      </c>
      <c r="J499" s="18">
        <v>169</v>
      </c>
    </row>
    <row r="500" spans="1:10" x14ac:dyDescent="0.35">
      <c r="A500" s="26" t="s">
        <v>4548</v>
      </c>
      <c r="B500" s="26" t="s">
        <v>5217</v>
      </c>
      <c r="C500" s="26" t="s">
        <v>60</v>
      </c>
      <c r="D500" s="26" t="s">
        <v>847</v>
      </c>
      <c r="E500" s="26">
        <v>999921400</v>
      </c>
      <c r="F500" s="26" t="s">
        <v>62</v>
      </c>
      <c r="G500" s="26" t="s">
        <v>84</v>
      </c>
      <c r="H500" s="26" t="s">
        <v>5857</v>
      </c>
      <c r="I500" s="18">
        <v>124.5</v>
      </c>
      <c r="J500" s="18">
        <v>124.5</v>
      </c>
    </row>
    <row r="501" spans="1:10" x14ac:dyDescent="0.35">
      <c r="A501" s="29" t="s">
        <v>872</v>
      </c>
      <c r="B501" s="29" t="s">
        <v>873</v>
      </c>
      <c r="C501" s="29" t="s">
        <v>60</v>
      </c>
      <c r="D501" s="29" t="s">
        <v>847</v>
      </c>
      <c r="E501" s="26">
        <v>999927047</v>
      </c>
      <c r="F501" s="29" t="s">
        <v>62</v>
      </c>
      <c r="G501" s="26" t="s">
        <v>84</v>
      </c>
      <c r="H501" s="26" t="s">
        <v>5857</v>
      </c>
      <c r="I501" s="18">
        <v>110</v>
      </c>
      <c r="J501" s="18"/>
    </row>
    <row r="502" spans="1:10" x14ac:dyDescent="0.35">
      <c r="A502" s="26" t="s">
        <v>322</v>
      </c>
      <c r="B502" s="26" t="s">
        <v>825</v>
      </c>
      <c r="C502" s="26" t="s">
        <v>60</v>
      </c>
      <c r="D502" s="26" t="s">
        <v>847</v>
      </c>
      <c r="E502" s="26">
        <v>999926343</v>
      </c>
      <c r="F502" s="26" t="s">
        <v>62</v>
      </c>
      <c r="G502" s="26" t="s">
        <v>84</v>
      </c>
      <c r="H502" s="26" t="s">
        <v>5857</v>
      </c>
      <c r="I502" s="18">
        <v>95</v>
      </c>
      <c r="J502" s="18"/>
    </row>
    <row r="503" spans="1:10" x14ac:dyDescent="0.35">
      <c r="A503" s="26" t="s">
        <v>759</v>
      </c>
      <c r="B503" s="26" t="s">
        <v>5219</v>
      </c>
      <c r="C503" s="26" t="s">
        <v>60</v>
      </c>
      <c r="D503" s="26" t="s">
        <v>847</v>
      </c>
      <c r="E503" s="26">
        <v>999922128</v>
      </c>
      <c r="F503" s="26" t="s">
        <v>62</v>
      </c>
      <c r="G503" s="26" t="s">
        <v>84</v>
      </c>
      <c r="H503" s="26" t="s">
        <v>5857</v>
      </c>
      <c r="I503" s="18">
        <v>94</v>
      </c>
      <c r="J503" s="18">
        <v>94</v>
      </c>
    </row>
    <row r="504" spans="1:10" x14ac:dyDescent="0.35">
      <c r="A504" s="26" t="s">
        <v>133</v>
      </c>
      <c r="B504" s="26" t="s">
        <v>5220</v>
      </c>
      <c r="C504" s="26" t="s">
        <v>60</v>
      </c>
      <c r="D504" s="26" t="s">
        <v>847</v>
      </c>
      <c r="E504" s="26">
        <v>999923883</v>
      </c>
      <c r="F504" s="26" t="s">
        <v>62</v>
      </c>
      <c r="G504" s="26" t="s">
        <v>84</v>
      </c>
      <c r="H504" s="26" t="s">
        <v>5857</v>
      </c>
      <c r="I504" s="18">
        <v>90</v>
      </c>
      <c r="J504" s="18">
        <v>90</v>
      </c>
    </row>
    <row r="505" spans="1:10" x14ac:dyDescent="0.35">
      <c r="A505" s="26" t="s">
        <v>5221</v>
      </c>
      <c r="B505" s="28" t="s">
        <v>5222</v>
      </c>
      <c r="C505" s="28" t="s">
        <v>60</v>
      </c>
      <c r="D505" s="26" t="s">
        <v>853</v>
      </c>
      <c r="E505" s="20">
        <v>999926514</v>
      </c>
      <c r="F505" s="29" t="s">
        <v>62</v>
      </c>
      <c r="G505" s="26" t="s">
        <v>84</v>
      </c>
      <c r="H505" s="26" t="s">
        <v>5857</v>
      </c>
      <c r="I505" s="18">
        <v>75</v>
      </c>
      <c r="J505" s="18">
        <v>75</v>
      </c>
    </row>
    <row r="506" spans="1:10" x14ac:dyDescent="0.35">
      <c r="A506" s="26" t="s">
        <v>1250</v>
      </c>
      <c r="B506" s="26" t="s">
        <v>5228</v>
      </c>
      <c r="C506" s="26" t="s">
        <v>60</v>
      </c>
      <c r="D506" s="26" t="s">
        <v>847</v>
      </c>
      <c r="E506" s="26">
        <v>999923743</v>
      </c>
      <c r="F506" s="26" t="s">
        <v>62</v>
      </c>
      <c r="G506" s="26" t="s">
        <v>84</v>
      </c>
      <c r="H506" s="26" t="s">
        <v>5857</v>
      </c>
      <c r="I506" s="18">
        <v>64</v>
      </c>
      <c r="J506" s="18">
        <v>64</v>
      </c>
    </row>
    <row r="507" spans="1:10" x14ac:dyDescent="0.35">
      <c r="A507" s="26" t="s">
        <v>5229</v>
      </c>
      <c r="B507" s="26" t="s">
        <v>4419</v>
      </c>
      <c r="C507" s="26" t="s">
        <v>60</v>
      </c>
      <c r="D507" s="26" t="s">
        <v>847</v>
      </c>
      <c r="E507" s="26">
        <v>999926694</v>
      </c>
      <c r="F507" s="26" t="s">
        <v>62</v>
      </c>
      <c r="G507" s="26" t="s">
        <v>84</v>
      </c>
      <c r="H507" s="26" t="s">
        <v>5857</v>
      </c>
      <c r="I507" s="18">
        <v>60</v>
      </c>
      <c r="J507" s="18">
        <v>60</v>
      </c>
    </row>
    <row r="508" spans="1:10" x14ac:dyDescent="0.35">
      <c r="A508" s="26" t="s">
        <v>322</v>
      </c>
      <c r="B508" s="26" t="s">
        <v>438</v>
      </c>
      <c r="C508" s="26" t="s">
        <v>60</v>
      </c>
      <c r="D508" s="26" t="s">
        <v>847</v>
      </c>
      <c r="E508" s="26">
        <v>999927244</v>
      </c>
      <c r="F508" s="26" t="s">
        <v>62</v>
      </c>
      <c r="G508" s="26" t="s">
        <v>84</v>
      </c>
      <c r="H508" s="26" t="s">
        <v>5857</v>
      </c>
      <c r="I508" s="18">
        <v>60</v>
      </c>
      <c r="J508" s="18">
        <v>60</v>
      </c>
    </row>
    <row r="509" spans="1:10" x14ac:dyDescent="0.35">
      <c r="A509" s="26" t="s">
        <v>1055</v>
      </c>
      <c r="B509" s="26" t="s">
        <v>5230</v>
      </c>
      <c r="C509" s="26" t="s">
        <v>60</v>
      </c>
      <c r="D509" s="26" t="s">
        <v>847</v>
      </c>
      <c r="E509" s="26">
        <v>999925043</v>
      </c>
      <c r="F509" s="26" t="s">
        <v>62</v>
      </c>
      <c r="G509" s="26" t="s">
        <v>84</v>
      </c>
      <c r="H509" s="26" t="s">
        <v>5857</v>
      </c>
      <c r="I509" s="18">
        <v>55</v>
      </c>
      <c r="J509" s="18">
        <v>55</v>
      </c>
    </row>
    <row r="510" spans="1:10" x14ac:dyDescent="0.35">
      <c r="A510" s="26" t="s">
        <v>5231</v>
      </c>
      <c r="B510" s="26" t="s">
        <v>1467</v>
      </c>
      <c r="C510" s="26" t="s">
        <v>60</v>
      </c>
      <c r="D510" s="26" t="s">
        <v>847</v>
      </c>
      <c r="E510" s="26">
        <v>999928111</v>
      </c>
      <c r="F510" s="26" t="s">
        <v>62</v>
      </c>
      <c r="G510" s="26" t="s">
        <v>84</v>
      </c>
      <c r="H510" s="26" t="s">
        <v>5857</v>
      </c>
      <c r="I510" s="18">
        <v>55</v>
      </c>
      <c r="J510" s="18">
        <v>55</v>
      </c>
    </row>
    <row r="511" spans="1:10" x14ac:dyDescent="0.35">
      <c r="A511" s="26" t="s">
        <v>692</v>
      </c>
      <c r="B511" s="26" t="s">
        <v>163</v>
      </c>
      <c r="C511" s="26" t="s">
        <v>60</v>
      </c>
      <c r="D511" s="26" t="s">
        <v>847</v>
      </c>
      <c r="E511" s="26">
        <v>999926333</v>
      </c>
      <c r="F511" s="26" t="s">
        <v>62</v>
      </c>
      <c r="G511" s="26" t="s">
        <v>84</v>
      </c>
      <c r="H511" s="26" t="s">
        <v>5857</v>
      </c>
      <c r="I511" s="18">
        <v>51</v>
      </c>
      <c r="J511" s="18">
        <v>51</v>
      </c>
    </row>
    <row r="512" spans="1:10" x14ac:dyDescent="0.35">
      <c r="A512" s="26" t="s">
        <v>874</v>
      </c>
      <c r="B512" s="26" t="s">
        <v>875</v>
      </c>
      <c r="C512" s="26" t="s">
        <v>60</v>
      </c>
      <c r="D512" s="26" t="s">
        <v>847</v>
      </c>
      <c r="E512" s="26">
        <v>999923078</v>
      </c>
      <c r="F512" s="26" t="s">
        <v>62</v>
      </c>
      <c r="G512" s="26" t="s">
        <v>84</v>
      </c>
      <c r="H512" s="26" t="s">
        <v>5857</v>
      </c>
      <c r="I512" s="18">
        <v>45</v>
      </c>
      <c r="J512" s="18"/>
    </row>
    <row r="513" spans="1:10" x14ac:dyDescent="0.35">
      <c r="A513" s="22" t="s">
        <v>868</v>
      </c>
      <c r="B513" s="22" t="s">
        <v>5232</v>
      </c>
      <c r="C513" s="22" t="s">
        <v>60</v>
      </c>
      <c r="D513" s="22" t="s">
        <v>847</v>
      </c>
      <c r="E513" s="21">
        <v>999918516</v>
      </c>
      <c r="F513" s="22" t="s">
        <v>62</v>
      </c>
      <c r="G513" s="26" t="s">
        <v>84</v>
      </c>
      <c r="H513" s="26" t="s">
        <v>5857</v>
      </c>
      <c r="I513" s="18">
        <v>45</v>
      </c>
      <c r="J513" s="18">
        <v>45</v>
      </c>
    </row>
    <row r="514" spans="1:10" x14ac:dyDescent="0.35">
      <c r="A514" s="26" t="s">
        <v>254</v>
      </c>
      <c r="B514" s="26" t="s">
        <v>5233</v>
      </c>
      <c r="C514" s="26" t="s">
        <v>60</v>
      </c>
      <c r="D514" s="26" t="s">
        <v>847</v>
      </c>
      <c r="E514" s="26">
        <v>999926081</v>
      </c>
      <c r="F514" s="26" t="s">
        <v>62</v>
      </c>
      <c r="G514" s="26" t="s">
        <v>84</v>
      </c>
      <c r="H514" s="26" t="s">
        <v>5857</v>
      </c>
      <c r="I514" s="18">
        <v>45</v>
      </c>
      <c r="J514" s="18">
        <v>45</v>
      </c>
    </row>
    <row r="515" spans="1:10" x14ac:dyDescent="0.35">
      <c r="A515" s="26" t="s">
        <v>482</v>
      </c>
      <c r="B515" s="26" t="s">
        <v>5234</v>
      </c>
      <c r="C515" s="26" t="s">
        <v>60</v>
      </c>
      <c r="D515" s="26" t="s">
        <v>847</v>
      </c>
      <c r="E515" s="26">
        <v>999928219</v>
      </c>
      <c r="F515" s="26" t="s">
        <v>62</v>
      </c>
      <c r="G515" s="26" t="s">
        <v>84</v>
      </c>
      <c r="H515" s="26" t="s">
        <v>5857</v>
      </c>
      <c r="I515" s="18">
        <v>39.5</v>
      </c>
      <c r="J515" s="18">
        <v>39.5</v>
      </c>
    </row>
    <row r="516" spans="1:10" x14ac:dyDescent="0.35">
      <c r="A516" s="26" t="s">
        <v>1307</v>
      </c>
      <c r="B516" s="26" t="s">
        <v>5235</v>
      </c>
      <c r="C516" s="26" t="s">
        <v>60</v>
      </c>
      <c r="D516" s="26" t="s">
        <v>847</v>
      </c>
      <c r="E516" s="26">
        <v>999921671</v>
      </c>
      <c r="F516" s="26" t="s">
        <v>62</v>
      </c>
      <c r="G516" s="26" t="s">
        <v>84</v>
      </c>
      <c r="H516" s="26" t="s">
        <v>5857</v>
      </c>
      <c r="I516" s="18">
        <v>34</v>
      </c>
      <c r="J516" s="18">
        <v>34</v>
      </c>
    </row>
    <row r="517" spans="1:10" x14ac:dyDescent="0.35">
      <c r="A517" s="26" t="s">
        <v>3562</v>
      </c>
      <c r="B517" s="26" t="s">
        <v>5236</v>
      </c>
      <c r="C517" s="26" t="s">
        <v>60</v>
      </c>
      <c r="D517" s="26" t="s">
        <v>847</v>
      </c>
      <c r="E517" s="26">
        <v>999926903</v>
      </c>
      <c r="F517" s="26" t="s">
        <v>62</v>
      </c>
      <c r="G517" s="26" t="s">
        <v>84</v>
      </c>
      <c r="H517" s="26" t="s">
        <v>5857</v>
      </c>
      <c r="I517" s="18">
        <v>34</v>
      </c>
      <c r="J517" s="18">
        <v>34</v>
      </c>
    </row>
    <row r="518" spans="1:10" x14ac:dyDescent="0.35">
      <c r="A518" s="26" t="s">
        <v>5237</v>
      </c>
      <c r="B518" s="26" t="s">
        <v>3142</v>
      </c>
      <c r="C518" s="26" t="s">
        <v>60</v>
      </c>
      <c r="D518" s="26" t="s">
        <v>847</v>
      </c>
      <c r="E518" s="26">
        <v>999926909</v>
      </c>
      <c r="F518" s="26" t="s">
        <v>62</v>
      </c>
      <c r="G518" s="26" t="s">
        <v>84</v>
      </c>
      <c r="H518" s="26" t="s">
        <v>5857</v>
      </c>
      <c r="I518" s="18">
        <v>34</v>
      </c>
      <c r="J518" s="18">
        <v>34</v>
      </c>
    </row>
    <row r="519" spans="1:10" x14ac:dyDescent="0.35">
      <c r="A519" s="22" t="s">
        <v>5238</v>
      </c>
      <c r="B519" s="22" t="s">
        <v>2134</v>
      </c>
      <c r="C519" s="22" t="s">
        <v>60</v>
      </c>
      <c r="D519" s="22" t="s">
        <v>847</v>
      </c>
      <c r="E519" s="21">
        <v>999927004</v>
      </c>
      <c r="F519" s="22" t="s">
        <v>62</v>
      </c>
      <c r="G519" s="26" t="s">
        <v>84</v>
      </c>
      <c r="H519" s="26" t="s">
        <v>5857</v>
      </c>
      <c r="I519" s="18">
        <v>34</v>
      </c>
      <c r="J519" s="18">
        <v>34</v>
      </c>
    </row>
    <row r="520" spans="1:10" x14ac:dyDescent="0.35">
      <c r="A520" s="22" t="s">
        <v>5239</v>
      </c>
      <c r="B520" s="22" t="s">
        <v>5240</v>
      </c>
      <c r="C520" s="22" t="s">
        <v>60</v>
      </c>
      <c r="D520" s="22" t="s">
        <v>847</v>
      </c>
      <c r="E520" s="21">
        <v>999927491</v>
      </c>
      <c r="F520" s="22" t="s">
        <v>62</v>
      </c>
      <c r="G520" s="26" t="s">
        <v>84</v>
      </c>
      <c r="H520" s="26" t="s">
        <v>5857</v>
      </c>
      <c r="I520" s="18">
        <v>34</v>
      </c>
      <c r="J520" s="18">
        <v>34</v>
      </c>
    </row>
    <row r="521" spans="1:10" x14ac:dyDescent="0.35">
      <c r="A521" s="26" t="s">
        <v>663</v>
      </c>
      <c r="B521" s="26" t="s">
        <v>545</v>
      </c>
      <c r="C521" s="26" t="s">
        <v>60</v>
      </c>
      <c r="D521" s="26" t="s">
        <v>847</v>
      </c>
      <c r="E521" s="26">
        <v>999917974</v>
      </c>
      <c r="F521" s="26" t="s">
        <v>62</v>
      </c>
      <c r="G521" s="26" t="s">
        <v>84</v>
      </c>
      <c r="H521" s="26" t="s">
        <v>5857</v>
      </c>
      <c r="I521" s="18">
        <v>30</v>
      </c>
      <c r="J521" s="18"/>
    </row>
    <row r="522" spans="1:10" x14ac:dyDescent="0.35">
      <c r="A522" s="26" t="s">
        <v>876</v>
      </c>
      <c r="B522" s="26" t="s">
        <v>877</v>
      </c>
      <c r="C522" s="26" t="s">
        <v>60</v>
      </c>
      <c r="D522" s="26" t="s">
        <v>847</v>
      </c>
      <c r="E522" s="26">
        <v>999923187</v>
      </c>
      <c r="F522" s="26" t="s">
        <v>62</v>
      </c>
      <c r="G522" s="26" t="s">
        <v>84</v>
      </c>
      <c r="H522" s="26" t="s">
        <v>5857</v>
      </c>
      <c r="I522" s="18">
        <v>30</v>
      </c>
      <c r="J522" s="18"/>
    </row>
    <row r="523" spans="1:10" x14ac:dyDescent="0.35">
      <c r="A523" s="26" t="s">
        <v>878</v>
      </c>
      <c r="B523" s="26" t="s">
        <v>879</v>
      </c>
      <c r="C523" s="26" t="s">
        <v>60</v>
      </c>
      <c r="D523" s="26" t="s">
        <v>847</v>
      </c>
      <c r="E523" s="26">
        <v>999925822</v>
      </c>
      <c r="F523" s="26" t="s">
        <v>62</v>
      </c>
      <c r="G523" s="26" t="s">
        <v>84</v>
      </c>
      <c r="H523" s="26" t="s">
        <v>5857</v>
      </c>
      <c r="I523" s="18">
        <v>30</v>
      </c>
      <c r="J523" s="18"/>
    </row>
    <row r="524" spans="1:10" x14ac:dyDescent="0.35">
      <c r="A524" s="26" t="s">
        <v>526</v>
      </c>
      <c r="B524" s="26" t="s">
        <v>880</v>
      </c>
      <c r="C524" s="26" t="s">
        <v>60</v>
      </c>
      <c r="D524" s="26" t="s">
        <v>847</v>
      </c>
      <c r="E524" s="26">
        <v>999926329</v>
      </c>
      <c r="F524" s="26" t="s">
        <v>62</v>
      </c>
      <c r="G524" s="26" t="s">
        <v>84</v>
      </c>
      <c r="H524" s="26" t="s">
        <v>5857</v>
      </c>
      <c r="I524" s="18">
        <v>30</v>
      </c>
      <c r="J524" s="18"/>
    </row>
    <row r="525" spans="1:10" x14ac:dyDescent="0.35">
      <c r="A525" s="26" t="s">
        <v>881</v>
      </c>
      <c r="B525" s="26" t="s">
        <v>882</v>
      </c>
      <c r="C525" s="26" t="s">
        <v>60</v>
      </c>
      <c r="D525" s="26" t="s">
        <v>847</v>
      </c>
      <c r="E525" s="26">
        <v>999926854</v>
      </c>
      <c r="F525" s="26" t="s">
        <v>62</v>
      </c>
      <c r="G525" s="26" t="s">
        <v>84</v>
      </c>
      <c r="H525" s="26" t="s">
        <v>5857</v>
      </c>
      <c r="I525" s="18">
        <v>30</v>
      </c>
      <c r="J525" s="18"/>
    </row>
    <row r="526" spans="1:10" x14ac:dyDescent="0.35">
      <c r="A526" s="26" t="s">
        <v>131</v>
      </c>
      <c r="B526" s="26" t="s">
        <v>3001</v>
      </c>
      <c r="C526" s="26" t="s">
        <v>60</v>
      </c>
      <c r="D526" s="26" t="s">
        <v>847</v>
      </c>
      <c r="E526" s="26">
        <v>999921781</v>
      </c>
      <c r="F526" s="26" t="s">
        <v>62</v>
      </c>
      <c r="G526" s="26" t="s">
        <v>84</v>
      </c>
      <c r="H526" s="26" t="s">
        <v>5857</v>
      </c>
      <c r="I526" s="18">
        <v>30</v>
      </c>
      <c r="J526" s="18">
        <v>30</v>
      </c>
    </row>
    <row r="527" spans="1:10" x14ac:dyDescent="0.35">
      <c r="A527" s="26" t="s">
        <v>292</v>
      </c>
      <c r="B527" s="26" t="s">
        <v>942</v>
      </c>
      <c r="C527" s="26" t="s">
        <v>60</v>
      </c>
      <c r="D527" s="26" t="s">
        <v>847</v>
      </c>
      <c r="E527" s="26">
        <v>999926602</v>
      </c>
      <c r="F527" s="26" t="s">
        <v>62</v>
      </c>
      <c r="G527" s="26" t="s">
        <v>84</v>
      </c>
      <c r="H527" s="26" t="s">
        <v>5857</v>
      </c>
      <c r="I527" s="18">
        <v>25.5</v>
      </c>
      <c r="J527" s="18">
        <v>25.5</v>
      </c>
    </row>
    <row r="528" spans="1:10" x14ac:dyDescent="0.35">
      <c r="A528" s="26" t="s">
        <v>254</v>
      </c>
      <c r="B528" s="26" t="s">
        <v>5244</v>
      </c>
      <c r="C528" s="26" t="s">
        <v>60</v>
      </c>
      <c r="D528" s="26" t="s">
        <v>847</v>
      </c>
      <c r="E528" s="26">
        <v>999923886</v>
      </c>
      <c r="F528" s="26" t="s">
        <v>62</v>
      </c>
      <c r="G528" s="26" t="s">
        <v>84</v>
      </c>
      <c r="H528" s="26" t="s">
        <v>5857</v>
      </c>
      <c r="I528" s="18">
        <v>22.5</v>
      </c>
      <c r="J528" s="18">
        <v>22.5</v>
      </c>
    </row>
    <row r="529" spans="1:10" x14ac:dyDescent="0.35">
      <c r="A529" s="26" t="s">
        <v>565</v>
      </c>
      <c r="B529" s="26" t="s">
        <v>5245</v>
      </c>
      <c r="C529" s="26" t="s">
        <v>60</v>
      </c>
      <c r="D529" s="26" t="s">
        <v>847</v>
      </c>
      <c r="E529" s="26">
        <v>999924731</v>
      </c>
      <c r="F529" s="27" t="s">
        <v>62</v>
      </c>
      <c r="G529" s="26" t="s">
        <v>84</v>
      </c>
      <c r="H529" s="26" t="s">
        <v>5857</v>
      </c>
      <c r="I529" s="18">
        <v>22.5</v>
      </c>
      <c r="J529" s="18">
        <v>22.5</v>
      </c>
    </row>
    <row r="530" spans="1:10" x14ac:dyDescent="0.35">
      <c r="A530" s="26" t="s">
        <v>5246</v>
      </c>
      <c r="B530" s="28" t="s">
        <v>5247</v>
      </c>
      <c r="C530" s="28" t="s">
        <v>60</v>
      </c>
      <c r="D530" s="26" t="s">
        <v>853</v>
      </c>
      <c r="E530" s="20">
        <v>999926036</v>
      </c>
      <c r="F530" s="29" t="s">
        <v>62</v>
      </c>
      <c r="G530" s="26" t="s">
        <v>84</v>
      </c>
      <c r="H530" s="26" t="s">
        <v>5857</v>
      </c>
      <c r="I530" s="18">
        <v>22.5</v>
      </c>
      <c r="J530" s="18">
        <v>22.5</v>
      </c>
    </row>
    <row r="531" spans="1:10" x14ac:dyDescent="0.35">
      <c r="A531" s="26" t="s">
        <v>567</v>
      </c>
      <c r="B531" s="26" t="s">
        <v>2020</v>
      </c>
      <c r="C531" s="26" t="s">
        <v>60</v>
      </c>
      <c r="D531" s="26" t="s">
        <v>847</v>
      </c>
      <c r="E531" s="26">
        <v>999927486</v>
      </c>
      <c r="F531" s="26" t="s">
        <v>62</v>
      </c>
      <c r="G531" s="26" t="s">
        <v>84</v>
      </c>
      <c r="H531" s="26" t="s">
        <v>5857</v>
      </c>
      <c r="I531" s="18">
        <v>17</v>
      </c>
      <c r="J531" s="18">
        <v>17</v>
      </c>
    </row>
    <row r="532" spans="1:10" x14ac:dyDescent="0.35">
      <c r="A532" s="26" t="s">
        <v>5248</v>
      </c>
      <c r="B532" s="26" t="s">
        <v>5249</v>
      </c>
      <c r="C532" s="26" t="s">
        <v>60</v>
      </c>
      <c r="D532" s="26" t="s">
        <v>847</v>
      </c>
      <c r="E532" s="26">
        <v>999927512</v>
      </c>
      <c r="F532" s="26" t="s">
        <v>62</v>
      </c>
      <c r="G532" s="26" t="s">
        <v>84</v>
      </c>
      <c r="H532" s="26" t="s">
        <v>5857</v>
      </c>
      <c r="I532" s="18">
        <v>17</v>
      </c>
      <c r="J532" s="18">
        <v>17</v>
      </c>
    </row>
    <row r="533" spans="1:10" x14ac:dyDescent="0.35">
      <c r="A533" s="26" t="s">
        <v>617</v>
      </c>
      <c r="B533" s="26" t="s">
        <v>885</v>
      </c>
      <c r="C533" s="26" t="s">
        <v>60</v>
      </c>
      <c r="D533" s="26" t="s">
        <v>847</v>
      </c>
      <c r="E533" s="26">
        <v>999925965</v>
      </c>
      <c r="F533" s="26" t="s">
        <v>62</v>
      </c>
      <c r="G533" s="26" t="s">
        <v>65</v>
      </c>
      <c r="H533" s="26" t="s">
        <v>5858</v>
      </c>
      <c r="I533" s="18">
        <v>120</v>
      </c>
      <c r="J533" s="18"/>
    </row>
    <row r="534" spans="1:10" x14ac:dyDescent="0.35">
      <c r="A534" s="26" t="s">
        <v>886</v>
      </c>
      <c r="B534" s="26" t="s">
        <v>887</v>
      </c>
      <c r="C534" s="26" t="s">
        <v>60</v>
      </c>
      <c r="D534" s="26" t="s">
        <v>847</v>
      </c>
      <c r="E534" s="26">
        <v>999924732</v>
      </c>
      <c r="F534" s="26" t="s">
        <v>62</v>
      </c>
      <c r="G534" s="26" t="s">
        <v>65</v>
      </c>
      <c r="H534" s="26" t="s">
        <v>5858</v>
      </c>
      <c r="I534" s="18">
        <v>97.5</v>
      </c>
      <c r="J534" s="18"/>
    </row>
    <row r="535" spans="1:10" x14ac:dyDescent="0.35">
      <c r="A535" s="26" t="s">
        <v>888</v>
      </c>
      <c r="B535" s="26" t="s">
        <v>889</v>
      </c>
      <c r="C535" s="26" t="s">
        <v>60</v>
      </c>
      <c r="D535" s="26" t="s">
        <v>847</v>
      </c>
      <c r="E535" s="26">
        <v>999921662</v>
      </c>
      <c r="F535" s="26" t="s">
        <v>62</v>
      </c>
      <c r="G535" s="26" t="s">
        <v>65</v>
      </c>
      <c r="H535" s="26" t="s">
        <v>5858</v>
      </c>
      <c r="I535" s="18">
        <v>90</v>
      </c>
      <c r="J535" s="18"/>
    </row>
    <row r="536" spans="1:10" x14ac:dyDescent="0.35">
      <c r="A536" s="26" t="s">
        <v>890</v>
      </c>
      <c r="B536" s="26" t="s">
        <v>891</v>
      </c>
      <c r="C536" s="26" t="s">
        <v>60</v>
      </c>
      <c r="D536" s="26" t="s">
        <v>847</v>
      </c>
      <c r="E536" s="26">
        <v>999926487</v>
      </c>
      <c r="F536" s="26" t="s">
        <v>62</v>
      </c>
      <c r="G536" s="26" t="s">
        <v>65</v>
      </c>
      <c r="H536" s="26" t="s">
        <v>5858</v>
      </c>
      <c r="I536" s="18">
        <v>60</v>
      </c>
      <c r="J536" s="18"/>
    </row>
    <row r="537" spans="1:10" x14ac:dyDescent="0.35">
      <c r="A537" s="26" t="s">
        <v>670</v>
      </c>
      <c r="B537" s="26" t="s">
        <v>504</v>
      </c>
      <c r="C537" s="26" t="s">
        <v>60</v>
      </c>
      <c r="D537" s="26" t="s">
        <v>847</v>
      </c>
      <c r="E537" s="26">
        <v>999926349</v>
      </c>
      <c r="F537" s="26" t="s">
        <v>62</v>
      </c>
      <c r="G537" s="26" t="s">
        <v>65</v>
      </c>
      <c r="H537" s="26" t="s">
        <v>5858</v>
      </c>
      <c r="I537" s="18">
        <v>45</v>
      </c>
      <c r="J537" s="18"/>
    </row>
    <row r="538" spans="1:10" x14ac:dyDescent="0.35">
      <c r="A538" s="26" t="s">
        <v>3411</v>
      </c>
      <c r="B538" s="26" t="s">
        <v>4377</v>
      </c>
      <c r="C538" s="26" t="s">
        <v>60</v>
      </c>
      <c r="D538" s="26" t="s">
        <v>847</v>
      </c>
      <c r="E538" s="26">
        <v>999925749</v>
      </c>
      <c r="F538" s="26" t="s">
        <v>62</v>
      </c>
      <c r="G538" s="26" t="s">
        <v>65</v>
      </c>
      <c r="H538" s="26" t="s">
        <v>5858</v>
      </c>
      <c r="I538" s="18">
        <v>40.5</v>
      </c>
      <c r="J538" s="18">
        <v>40.5</v>
      </c>
    </row>
    <row r="539" spans="1:10" x14ac:dyDescent="0.35">
      <c r="A539" s="26" t="s">
        <v>101</v>
      </c>
      <c r="B539" s="26" t="s">
        <v>892</v>
      </c>
      <c r="C539" s="26" t="s">
        <v>60</v>
      </c>
      <c r="D539" s="26" t="s">
        <v>847</v>
      </c>
      <c r="E539" s="26">
        <v>999927843</v>
      </c>
      <c r="F539" s="26" t="s">
        <v>62</v>
      </c>
      <c r="G539" s="26" t="s">
        <v>65</v>
      </c>
      <c r="H539" s="26" t="s">
        <v>5858</v>
      </c>
      <c r="I539" s="18">
        <v>39.5</v>
      </c>
      <c r="J539" s="18"/>
    </row>
    <row r="540" spans="1:10" x14ac:dyDescent="0.35">
      <c r="A540" s="26" t="s">
        <v>207</v>
      </c>
      <c r="B540" s="26" t="s">
        <v>1307</v>
      </c>
      <c r="C540" s="26" t="s">
        <v>60</v>
      </c>
      <c r="D540" s="26" t="s">
        <v>847</v>
      </c>
      <c r="E540" s="26">
        <v>999926325</v>
      </c>
      <c r="F540" s="26" t="s">
        <v>62</v>
      </c>
      <c r="G540" s="26" t="s">
        <v>65</v>
      </c>
      <c r="H540" s="26" t="s">
        <v>5858</v>
      </c>
      <c r="I540" s="18">
        <v>34</v>
      </c>
      <c r="J540" s="18">
        <v>34</v>
      </c>
    </row>
    <row r="541" spans="1:10" x14ac:dyDescent="0.35">
      <c r="A541" s="26" t="s">
        <v>747</v>
      </c>
      <c r="B541" s="26" t="s">
        <v>689</v>
      </c>
      <c r="C541" s="26" t="s">
        <v>60</v>
      </c>
      <c r="D541" s="26" t="s">
        <v>847</v>
      </c>
      <c r="E541" s="26">
        <v>999925184</v>
      </c>
      <c r="F541" s="26" t="s">
        <v>62</v>
      </c>
      <c r="G541" s="26" t="s">
        <v>65</v>
      </c>
      <c r="H541" s="26" t="s">
        <v>5858</v>
      </c>
      <c r="I541" s="18">
        <v>25.5</v>
      </c>
      <c r="J541" s="18">
        <v>25.5</v>
      </c>
    </row>
    <row r="542" spans="1:10" x14ac:dyDescent="0.35">
      <c r="A542" s="26" t="s">
        <v>2684</v>
      </c>
      <c r="B542" s="26" t="s">
        <v>5213</v>
      </c>
      <c r="C542" s="26" t="s">
        <v>60</v>
      </c>
      <c r="D542" s="26" t="s">
        <v>847</v>
      </c>
      <c r="E542" s="26">
        <v>999928049</v>
      </c>
      <c r="F542" s="26" t="s">
        <v>62</v>
      </c>
      <c r="G542" s="26" t="s">
        <v>65</v>
      </c>
      <c r="H542" s="26" t="s">
        <v>5858</v>
      </c>
      <c r="I542" s="18">
        <v>15</v>
      </c>
      <c r="J542" s="18">
        <v>15</v>
      </c>
    </row>
    <row r="543" spans="1:10" x14ac:dyDescent="0.35">
      <c r="A543" s="26" t="s">
        <v>893</v>
      </c>
      <c r="B543" s="26" t="s">
        <v>894</v>
      </c>
      <c r="C543" s="26" t="s">
        <v>60</v>
      </c>
      <c r="D543" s="26" t="s">
        <v>847</v>
      </c>
      <c r="E543" s="26">
        <v>999924781</v>
      </c>
      <c r="F543" s="26" t="s">
        <v>62</v>
      </c>
      <c r="G543" s="26" t="s">
        <v>197</v>
      </c>
      <c r="H543" s="26" t="s">
        <v>5859</v>
      </c>
      <c r="I543" s="18">
        <v>280.5</v>
      </c>
      <c r="J543" s="18"/>
    </row>
    <row r="544" spans="1:10" x14ac:dyDescent="0.35">
      <c r="A544" s="26" t="s">
        <v>747</v>
      </c>
      <c r="B544" s="26" t="s">
        <v>895</v>
      </c>
      <c r="C544" s="26" t="s">
        <v>60</v>
      </c>
      <c r="D544" s="26" t="s">
        <v>847</v>
      </c>
      <c r="E544" s="26">
        <v>999923277</v>
      </c>
      <c r="F544" s="27" t="s">
        <v>62</v>
      </c>
      <c r="G544" s="26" t="s">
        <v>197</v>
      </c>
      <c r="H544" s="26" t="s">
        <v>5859</v>
      </c>
      <c r="I544" s="18">
        <v>240</v>
      </c>
      <c r="J544" s="18"/>
    </row>
    <row r="545" spans="1:10" x14ac:dyDescent="0.35">
      <c r="A545" s="26" t="s">
        <v>4409</v>
      </c>
      <c r="B545" s="26" t="s">
        <v>3608</v>
      </c>
      <c r="C545" s="26" t="s">
        <v>60</v>
      </c>
      <c r="D545" s="26" t="s">
        <v>847</v>
      </c>
      <c r="E545" s="26">
        <v>999922551</v>
      </c>
      <c r="F545" s="26" t="s">
        <v>62</v>
      </c>
      <c r="G545" s="26" t="s">
        <v>197</v>
      </c>
      <c r="H545" s="26" t="s">
        <v>5859</v>
      </c>
      <c r="I545" s="18">
        <v>235</v>
      </c>
      <c r="J545" s="18">
        <v>235</v>
      </c>
    </row>
    <row r="546" spans="1:10" x14ac:dyDescent="0.35">
      <c r="A546" s="26" t="s">
        <v>896</v>
      </c>
      <c r="B546" s="26" t="s">
        <v>897</v>
      </c>
      <c r="C546" s="26" t="s">
        <v>60</v>
      </c>
      <c r="D546" s="26" t="s">
        <v>847</v>
      </c>
      <c r="E546" s="26">
        <v>999928032</v>
      </c>
      <c r="F546" s="26" t="s">
        <v>62</v>
      </c>
      <c r="G546" s="26" t="s">
        <v>197</v>
      </c>
      <c r="H546" s="26" t="s">
        <v>5859</v>
      </c>
      <c r="I546" s="18">
        <v>190</v>
      </c>
      <c r="J546" s="18"/>
    </row>
    <row r="547" spans="1:10" x14ac:dyDescent="0.35">
      <c r="A547" s="26" t="s">
        <v>864</v>
      </c>
      <c r="B547" s="26" t="s">
        <v>5250</v>
      </c>
      <c r="C547" s="26" t="s">
        <v>60</v>
      </c>
      <c r="D547" s="26" t="s">
        <v>847</v>
      </c>
      <c r="E547" s="26">
        <v>999924451</v>
      </c>
      <c r="F547" s="26" t="s">
        <v>62</v>
      </c>
      <c r="G547" s="26" t="s">
        <v>197</v>
      </c>
      <c r="H547" s="26" t="s">
        <v>5859</v>
      </c>
      <c r="I547" s="18">
        <v>165</v>
      </c>
      <c r="J547" s="18">
        <v>165</v>
      </c>
    </row>
    <row r="548" spans="1:10" x14ac:dyDescent="0.35">
      <c r="A548" s="26" t="s">
        <v>115</v>
      </c>
      <c r="B548" s="26" t="s">
        <v>5251</v>
      </c>
      <c r="C548" s="26" t="s">
        <v>60</v>
      </c>
      <c r="D548" s="26" t="s">
        <v>847</v>
      </c>
      <c r="E548" s="26">
        <v>999922958</v>
      </c>
      <c r="F548" s="26" t="s">
        <v>62</v>
      </c>
      <c r="G548" s="26" t="s">
        <v>197</v>
      </c>
      <c r="H548" s="26" t="s">
        <v>5859</v>
      </c>
      <c r="I548" s="18">
        <v>160.5</v>
      </c>
      <c r="J548" s="18">
        <v>160.5</v>
      </c>
    </row>
    <row r="549" spans="1:10" x14ac:dyDescent="0.35">
      <c r="A549" s="26" t="s">
        <v>898</v>
      </c>
      <c r="B549" s="26" t="s">
        <v>899</v>
      </c>
      <c r="C549" s="26" t="s">
        <v>60</v>
      </c>
      <c r="D549" s="26" t="s">
        <v>847</v>
      </c>
      <c r="E549" s="26">
        <v>999919800</v>
      </c>
      <c r="F549" s="26" t="s">
        <v>62</v>
      </c>
      <c r="G549" s="26" t="s">
        <v>197</v>
      </c>
      <c r="H549" s="26" t="s">
        <v>5859</v>
      </c>
      <c r="I549" s="18">
        <v>158</v>
      </c>
      <c r="J549" s="18"/>
    </row>
    <row r="550" spans="1:10" x14ac:dyDescent="0.35">
      <c r="A550" s="26" t="s">
        <v>900</v>
      </c>
      <c r="B550" s="26" t="s">
        <v>901</v>
      </c>
      <c r="C550" s="26" t="s">
        <v>60</v>
      </c>
      <c r="D550" s="26" t="s">
        <v>847</v>
      </c>
      <c r="E550" s="26">
        <v>999921369</v>
      </c>
      <c r="F550" s="26" t="s">
        <v>62</v>
      </c>
      <c r="G550" s="26" t="s">
        <v>197</v>
      </c>
      <c r="H550" s="26" t="s">
        <v>5859</v>
      </c>
      <c r="I550" s="18">
        <v>136</v>
      </c>
      <c r="J550" s="18"/>
    </row>
    <row r="551" spans="1:10" x14ac:dyDescent="0.35">
      <c r="A551" s="26" t="s">
        <v>902</v>
      </c>
      <c r="B551" s="26" t="s">
        <v>903</v>
      </c>
      <c r="C551" s="26" t="s">
        <v>60</v>
      </c>
      <c r="D551" s="26" t="s">
        <v>847</v>
      </c>
      <c r="E551" s="26">
        <v>999922325</v>
      </c>
      <c r="F551" s="26" t="s">
        <v>62</v>
      </c>
      <c r="G551" s="26" t="s">
        <v>197</v>
      </c>
      <c r="H551" s="26" t="s">
        <v>5859</v>
      </c>
      <c r="I551" s="18">
        <v>120</v>
      </c>
      <c r="J551" s="18"/>
    </row>
    <row r="552" spans="1:10" x14ac:dyDescent="0.35">
      <c r="A552" s="26" t="s">
        <v>205</v>
      </c>
      <c r="B552" s="26" t="s">
        <v>682</v>
      </c>
      <c r="C552" s="26" t="s">
        <v>60</v>
      </c>
      <c r="D552" s="26" t="s">
        <v>847</v>
      </c>
      <c r="E552" s="26">
        <v>999925666</v>
      </c>
      <c r="F552" s="26" t="s">
        <v>62</v>
      </c>
      <c r="G552" s="26" t="s">
        <v>197</v>
      </c>
      <c r="H552" s="26" t="s">
        <v>5859</v>
      </c>
      <c r="I552" s="18">
        <v>112</v>
      </c>
      <c r="J552" s="18">
        <v>112</v>
      </c>
    </row>
    <row r="553" spans="1:10" x14ac:dyDescent="0.35">
      <c r="A553" s="26" t="s">
        <v>437</v>
      </c>
      <c r="B553" s="26" t="s">
        <v>182</v>
      </c>
      <c r="C553" s="26" t="s">
        <v>60</v>
      </c>
      <c r="D553" s="26" t="s">
        <v>847</v>
      </c>
      <c r="E553" s="26">
        <v>999922286</v>
      </c>
      <c r="F553" s="26" t="s">
        <v>62</v>
      </c>
      <c r="G553" s="26" t="s">
        <v>197</v>
      </c>
      <c r="H553" s="26" t="s">
        <v>5859</v>
      </c>
      <c r="I553" s="18">
        <v>101.5</v>
      </c>
      <c r="J553" s="18">
        <v>101.5</v>
      </c>
    </row>
    <row r="554" spans="1:10" x14ac:dyDescent="0.35">
      <c r="A554" s="26" t="s">
        <v>904</v>
      </c>
      <c r="B554" s="26" t="s">
        <v>905</v>
      </c>
      <c r="C554" s="26" t="s">
        <v>60</v>
      </c>
      <c r="D554" s="26" t="s">
        <v>847</v>
      </c>
      <c r="E554" s="26">
        <v>999919226</v>
      </c>
      <c r="F554" s="26" t="s">
        <v>62</v>
      </c>
      <c r="G554" s="26" t="s">
        <v>197</v>
      </c>
      <c r="H554" s="26" t="s">
        <v>5859</v>
      </c>
      <c r="I554" s="18">
        <v>92</v>
      </c>
      <c r="J554" s="18"/>
    </row>
    <row r="555" spans="1:10" x14ac:dyDescent="0.35">
      <c r="A555" s="26" t="s">
        <v>906</v>
      </c>
      <c r="B555" s="26" t="s">
        <v>907</v>
      </c>
      <c r="C555" s="26" t="s">
        <v>60</v>
      </c>
      <c r="D555" s="26" t="s">
        <v>847</v>
      </c>
      <c r="E555" s="26">
        <v>999923557</v>
      </c>
      <c r="F555" s="26" t="s">
        <v>62</v>
      </c>
      <c r="G555" s="26" t="s">
        <v>197</v>
      </c>
      <c r="H555" s="26" t="s">
        <v>5859</v>
      </c>
      <c r="I555" s="18">
        <v>84</v>
      </c>
      <c r="J555" s="18"/>
    </row>
    <row r="556" spans="1:10" x14ac:dyDescent="0.35">
      <c r="A556" s="26" t="s">
        <v>908</v>
      </c>
      <c r="B556" s="26" t="s">
        <v>909</v>
      </c>
      <c r="C556" s="26" t="s">
        <v>60</v>
      </c>
      <c r="D556" s="26" t="s">
        <v>847</v>
      </c>
      <c r="E556" s="26">
        <v>999925003</v>
      </c>
      <c r="F556" s="26" t="s">
        <v>62</v>
      </c>
      <c r="G556" s="26" t="s">
        <v>197</v>
      </c>
      <c r="H556" s="26" t="s">
        <v>5859</v>
      </c>
      <c r="I556" s="18">
        <v>60</v>
      </c>
      <c r="J556" s="18"/>
    </row>
    <row r="557" spans="1:10" x14ac:dyDescent="0.35">
      <c r="A557" s="29" t="s">
        <v>133</v>
      </c>
      <c r="B557" s="29" t="s">
        <v>910</v>
      </c>
      <c r="C557" s="29" t="s">
        <v>60</v>
      </c>
      <c r="D557" s="29" t="s">
        <v>847</v>
      </c>
      <c r="E557" s="26">
        <v>999927352</v>
      </c>
      <c r="F557" s="29" t="s">
        <v>62</v>
      </c>
      <c r="G557" s="26" t="s">
        <v>197</v>
      </c>
      <c r="H557" s="26" t="s">
        <v>5859</v>
      </c>
      <c r="I557" s="18">
        <v>60</v>
      </c>
      <c r="J557" s="18"/>
    </row>
    <row r="558" spans="1:10" x14ac:dyDescent="0.35">
      <c r="A558" s="26" t="s">
        <v>2404</v>
      </c>
      <c r="B558" s="26" t="s">
        <v>430</v>
      </c>
      <c r="C558" s="26" t="s">
        <v>60</v>
      </c>
      <c r="D558" s="26" t="s">
        <v>847</v>
      </c>
      <c r="E558" s="26">
        <v>999907341</v>
      </c>
      <c r="F558" s="26" t="s">
        <v>62</v>
      </c>
      <c r="G558" s="26" t="s">
        <v>197</v>
      </c>
      <c r="H558" s="26" t="s">
        <v>5859</v>
      </c>
      <c r="I558" s="18">
        <v>59.5</v>
      </c>
      <c r="J558" s="18">
        <v>59.5</v>
      </c>
    </row>
    <row r="559" spans="1:10" x14ac:dyDescent="0.35">
      <c r="A559" s="26" t="s">
        <v>5257</v>
      </c>
      <c r="B559" s="26" t="s">
        <v>5258</v>
      </c>
      <c r="C559" s="26" t="s">
        <v>60</v>
      </c>
      <c r="D559" s="26" t="s">
        <v>847</v>
      </c>
      <c r="E559" s="26">
        <v>999925235</v>
      </c>
      <c r="F559" s="26" t="s">
        <v>62</v>
      </c>
      <c r="G559" s="26" t="s">
        <v>197</v>
      </c>
      <c r="H559" s="26" t="s">
        <v>5859</v>
      </c>
      <c r="I559" s="18">
        <v>54.5</v>
      </c>
      <c r="J559" s="18">
        <v>54.5</v>
      </c>
    </row>
    <row r="560" spans="1:10" x14ac:dyDescent="0.35">
      <c r="A560" s="26" t="s">
        <v>437</v>
      </c>
      <c r="B560" s="26" t="s">
        <v>504</v>
      </c>
      <c r="C560" s="26" t="s">
        <v>60</v>
      </c>
      <c r="D560" s="26" t="s">
        <v>847</v>
      </c>
      <c r="E560" s="26">
        <v>999923997</v>
      </c>
      <c r="F560" s="26" t="s">
        <v>62</v>
      </c>
      <c r="G560" s="26" t="s">
        <v>197</v>
      </c>
      <c r="H560" s="26" t="s">
        <v>5859</v>
      </c>
      <c r="I560" s="18">
        <v>48</v>
      </c>
      <c r="J560" s="18">
        <v>48</v>
      </c>
    </row>
    <row r="561" spans="1:10" x14ac:dyDescent="0.35">
      <c r="A561" s="26" t="s">
        <v>911</v>
      </c>
      <c r="B561" s="26" t="s">
        <v>912</v>
      </c>
      <c r="C561" s="26" t="s">
        <v>60</v>
      </c>
      <c r="D561" s="26" t="s">
        <v>847</v>
      </c>
      <c r="E561" s="26">
        <v>999926066</v>
      </c>
      <c r="F561" s="26" t="s">
        <v>62</v>
      </c>
      <c r="G561" s="26" t="s">
        <v>197</v>
      </c>
      <c r="H561" s="26" t="s">
        <v>5859</v>
      </c>
      <c r="I561" s="18">
        <v>45</v>
      </c>
      <c r="J561" s="18"/>
    </row>
    <row r="562" spans="1:10" x14ac:dyDescent="0.35">
      <c r="A562" s="29" t="s">
        <v>913</v>
      </c>
      <c r="B562" s="29" t="s">
        <v>914</v>
      </c>
      <c r="C562" s="29" t="s">
        <v>60</v>
      </c>
      <c r="D562" s="29" t="s">
        <v>847</v>
      </c>
      <c r="E562" s="26">
        <v>999927326</v>
      </c>
      <c r="F562" s="29" t="s">
        <v>62</v>
      </c>
      <c r="G562" s="26" t="s">
        <v>197</v>
      </c>
      <c r="H562" s="26" t="s">
        <v>5859</v>
      </c>
      <c r="I562" s="18">
        <v>45</v>
      </c>
      <c r="J562" s="18"/>
    </row>
    <row r="563" spans="1:10" x14ac:dyDescent="0.35">
      <c r="A563" s="26" t="s">
        <v>292</v>
      </c>
      <c r="B563" s="26" t="s">
        <v>5259</v>
      </c>
      <c r="C563" s="26" t="s">
        <v>60</v>
      </c>
      <c r="D563" s="26" t="s">
        <v>847</v>
      </c>
      <c r="E563" s="26">
        <v>999919169</v>
      </c>
      <c r="F563" s="26" t="s">
        <v>62</v>
      </c>
      <c r="G563" s="26" t="s">
        <v>197</v>
      </c>
      <c r="H563" s="26" t="s">
        <v>5859</v>
      </c>
      <c r="I563" s="18">
        <v>45</v>
      </c>
      <c r="J563" s="18">
        <v>45</v>
      </c>
    </row>
    <row r="564" spans="1:10" x14ac:dyDescent="0.35">
      <c r="A564" s="26" t="s">
        <v>4442</v>
      </c>
      <c r="B564" s="26" t="s">
        <v>5260</v>
      </c>
      <c r="C564" s="26" t="s">
        <v>60</v>
      </c>
      <c r="D564" s="26" t="s">
        <v>847</v>
      </c>
      <c r="E564" s="26">
        <v>999919802</v>
      </c>
      <c r="F564" s="26" t="s">
        <v>62</v>
      </c>
      <c r="G564" s="26" t="s">
        <v>197</v>
      </c>
      <c r="H564" s="26" t="s">
        <v>5859</v>
      </c>
      <c r="I564" s="18">
        <v>43</v>
      </c>
      <c r="J564" s="18">
        <v>43</v>
      </c>
    </row>
    <row r="565" spans="1:10" x14ac:dyDescent="0.35">
      <c r="A565" s="26" t="s">
        <v>5261</v>
      </c>
      <c r="B565" s="28" t="s">
        <v>852</v>
      </c>
      <c r="C565" s="28" t="s">
        <v>60</v>
      </c>
      <c r="D565" s="26" t="s">
        <v>853</v>
      </c>
      <c r="E565" s="20">
        <v>999922489</v>
      </c>
      <c r="F565" s="29" t="s">
        <v>62</v>
      </c>
      <c r="G565" s="26" t="s">
        <v>197</v>
      </c>
      <c r="H565" s="26" t="s">
        <v>5859</v>
      </c>
      <c r="I565" s="18">
        <v>40.5</v>
      </c>
      <c r="J565" s="18">
        <v>40.5</v>
      </c>
    </row>
    <row r="566" spans="1:10" x14ac:dyDescent="0.35">
      <c r="A566" s="26" t="s">
        <v>915</v>
      </c>
      <c r="B566" s="26" t="s">
        <v>342</v>
      </c>
      <c r="C566" s="26" t="s">
        <v>60</v>
      </c>
      <c r="D566" s="26" t="s">
        <v>847</v>
      </c>
      <c r="E566" s="26">
        <v>999928051</v>
      </c>
      <c r="F566" s="26" t="s">
        <v>62</v>
      </c>
      <c r="G566" s="26" t="s">
        <v>197</v>
      </c>
      <c r="H566" s="26" t="s">
        <v>5859</v>
      </c>
      <c r="I566" s="18">
        <v>39.5</v>
      </c>
      <c r="J566" s="18"/>
    </row>
    <row r="567" spans="1:10" x14ac:dyDescent="0.35">
      <c r="A567" s="26" t="s">
        <v>864</v>
      </c>
      <c r="B567" s="26" t="s">
        <v>5265</v>
      </c>
      <c r="C567" s="26" t="s">
        <v>60</v>
      </c>
      <c r="D567" s="26" t="s">
        <v>847</v>
      </c>
      <c r="E567" s="26">
        <v>999922997</v>
      </c>
      <c r="F567" s="26" t="s">
        <v>62</v>
      </c>
      <c r="G567" s="26" t="s">
        <v>197</v>
      </c>
      <c r="H567" s="26" t="s">
        <v>5859</v>
      </c>
      <c r="I567" s="18">
        <v>34</v>
      </c>
      <c r="J567" s="18">
        <v>34</v>
      </c>
    </row>
    <row r="568" spans="1:10" x14ac:dyDescent="0.35">
      <c r="A568" s="26" t="s">
        <v>5266</v>
      </c>
      <c r="B568" s="26" t="s">
        <v>5267</v>
      </c>
      <c r="C568" s="26" t="s">
        <v>60</v>
      </c>
      <c r="D568" s="26" t="s">
        <v>847</v>
      </c>
      <c r="E568" s="26">
        <v>999923058</v>
      </c>
      <c r="F568" s="26" t="s">
        <v>62</v>
      </c>
      <c r="G568" s="26" t="s">
        <v>197</v>
      </c>
      <c r="H568" s="26" t="s">
        <v>5859</v>
      </c>
      <c r="I568" s="18">
        <v>34</v>
      </c>
      <c r="J568" s="18">
        <v>34</v>
      </c>
    </row>
    <row r="569" spans="1:10" x14ac:dyDescent="0.35">
      <c r="A569" s="26" t="s">
        <v>681</v>
      </c>
      <c r="B569" s="26" t="s">
        <v>5268</v>
      </c>
      <c r="C569" s="26" t="s">
        <v>60</v>
      </c>
      <c r="D569" s="26" t="s">
        <v>847</v>
      </c>
      <c r="E569" s="26">
        <v>999925169</v>
      </c>
      <c r="F569" s="26" t="s">
        <v>62</v>
      </c>
      <c r="G569" s="26" t="s">
        <v>197</v>
      </c>
      <c r="H569" s="26" t="s">
        <v>5859</v>
      </c>
      <c r="I569" s="18">
        <v>34</v>
      </c>
      <c r="J569" s="18">
        <v>34</v>
      </c>
    </row>
    <row r="570" spans="1:10" x14ac:dyDescent="0.35">
      <c r="A570" s="26" t="s">
        <v>1169</v>
      </c>
      <c r="B570" s="26" t="s">
        <v>1030</v>
      </c>
      <c r="C570" s="26" t="s">
        <v>60</v>
      </c>
      <c r="D570" s="26" t="s">
        <v>847</v>
      </c>
      <c r="E570" s="26">
        <v>999926662</v>
      </c>
      <c r="F570" s="27" t="s">
        <v>62</v>
      </c>
      <c r="G570" s="26" t="s">
        <v>197</v>
      </c>
      <c r="H570" s="26" t="s">
        <v>5859</v>
      </c>
      <c r="I570" s="18">
        <v>34</v>
      </c>
      <c r="J570" s="18">
        <v>34</v>
      </c>
    </row>
    <row r="571" spans="1:10" x14ac:dyDescent="0.35">
      <c r="A571" s="22" t="s">
        <v>5269</v>
      </c>
      <c r="B571" s="22" t="s">
        <v>5270</v>
      </c>
      <c r="C571" s="22" t="s">
        <v>60</v>
      </c>
      <c r="D571" s="22" t="s">
        <v>847</v>
      </c>
      <c r="E571" s="21">
        <v>999927864</v>
      </c>
      <c r="F571" s="22" t="s">
        <v>62</v>
      </c>
      <c r="G571" s="26" t="s">
        <v>197</v>
      </c>
      <c r="H571" s="26" t="s">
        <v>5859</v>
      </c>
      <c r="I571" s="18">
        <v>34</v>
      </c>
      <c r="J571" s="18">
        <v>34</v>
      </c>
    </row>
    <row r="572" spans="1:10" x14ac:dyDescent="0.35">
      <c r="A572" s="26" t="s">
        <v>918</v>
      </c>
      <c r="B572" s="26" t="s">
        <v>919</v>
      </c>
      <c r="C572" s="26" t="s">
        <v>60</v>
      </c>
      <c r="D572" s="26" t="s">
        <v>847</v>
      </c>
      <c r="E572" s="26">
        <v>999925795</v>
      </c>
      <c r="F572" s="26" t="s">
        <v>62</v>
      </c>
      <c r="G572" s="26" t="s">
        <v>197</v>
      </c>
      <c r="H572" s="26" t="s">
        <v>5859</v>
      </c>
      <c r="I572" s="18">
        <v>30</v>
      </c>
      <c r="J572" s="18"/>
    </row>
    <row r="573" spans="1:10" x14ac:dyDescent="0.35">
      <c r="A573" s="26" t="s">
        <v>866</v>
      </c>
      <c r="B573" s="26" t="s">
        <v>867</v>
      </c>
      <c r="C573" s="26" t="s">
        <v>60</v>
      </c>
      <c r="D573" s="26" t="s">
        <v>847</v>
      </c>
      <c r="E573" s="26">
        <v>999926761</v>
      </c>
      <c r="F573" s="26" t="s">
        <v>62</v>
      </c>
      <c r="G573" s="26" t="s">
        <v>197</v>
      </c>
      <c r="H573" s="26" t="s">
        <v>5859</v>
      </c>
      <c r="I573" s="18">
        <v>30</v>
      </c>
      <c r="J573" s="18"/>
    </row>
    <row r="574" spans="1:10" x14ac:dyDescent="0.35">
      <c r="A574" s="26" t="s">
        <v>5273</v>
      </c>
      <c r="B574" s="26" t="s">
        <v>5274</v>
      </c>
      <c r="C574" s="26" t="s">
        <v>60</v>
      </c>
      <c r="D574" s="26" t="s">
        <v>847</v>
      </c>
      <c r="E574" s="26">
        <v>999921327</v>
      </c>
      <c r="F574" s="26" t="s">
        <v>62</v>
      </c>
      <c r="G574" s="26" t="s">
        <v>197</v>
      </c>
      <c r="H574" s="26" t="s">
        <v>5859</v>
      </c>
      <c r="I574" s="18">
        <v>25.5</v>
      </c>
      <c r="J574" s="18">
        <v>25.5</v>
      </c>
    </row>
    <row r="575" spans="1:10" x14ac:dyDescent="0.35">
      <c r="A575" s="22" t="s">
        <v>5275</v>
      </c>
      <c r="B575" s="22" t="s">
        <v>2229</v>
      </c>
      <c r="C575" s="22" t="s">
        <v>60</v>
      </c>
      <c r="D575" s="22" t="s">
        <v>847</v>
      </c>
      <c r="E575" s="21">
        <v>999922259</v>
      </c>
      <c r="F575" s="22" t="s">
        <v>62</v>
      </c>
      <c r="G575" s="26" t="s">
        <v>197</v>
      </c>
      <c r="H575" s="26" t="s">
        <v>5859</v>
      </c>
      <c r="I575" s="18">
        <v>25.5</v>
      </c>
      <c r="J575" s="18">
        <v>25.5</v>
      </c>
    </row>
    <row r="576" spans="1:10" x14ac:dyDescent="0.35">
      <c r="A576" s="26" t="s">
        <v>5280</v>
      </c>
      <c r="B576" s="26" t="s">
        <v>5281</v>
      </c>
      <c r="C576" s="26" t="s">
        <v>60</v>
      </c>
      <c r="D576" s="27" t="s">
        <v>847</v>
      </c>
      <c r="E576" s="26">
        <v>999926484</v>
      </c>
      <c r="F576" s="26" t="s">
        <v>62</v>
      </c>
      <c r="G576" s="26" t="s">
        <v>197</v>
      </c>
      <c r="H576" s="26" t="s">
        <v>5859</v>
      </c>
      <c r="I576" s="18">
        <v>25.5</v>
      </c>
      <c r="J576" s="18">
        <v>25.5</v>
      </c>
    </row>
    <row r="577" spans="1:10" x14ac:dyDescent="0.35">
      <c r="A577" s="26" t="s">
        <v>472</v>
      </c>
      <c r="B577" s="26" t="s">
        <v>798</v>
      </c>
      <c r="C577" s="26" t="s">
        <v>60</v>
      </c>
      <c r="D577" s="26" t="s">
        <v>847</v>
      </c>
      <c r="E577" s="26">
        <v>999925381</v>
      </c>
      <c r="F577" s="26" t="s">
        <v>62</v>
      </c>
      <c r="G577" s="26" t="s">
        <v>197</v>
      </c>
      <c r="H577" s="26" t="s">
        <v>5859</v>
      </c>
      <c r="I577" s="18">
        <v>19</v>
      </c>
      <c r="J577" s="18">
        <v>19</v>
      </c>
    </row>
    <row r="578" spans="1:10" x14ac:dyDescent="0.35">
      <c r="A578" s="26" t="s">
        <v>5283</v>
      </c>
      <c r="B578" s="26" t="s">
        <v>5284</v>
      </c>
      <c r="C578" s="26" t="s">
        <v>60</v>
      </c>
      <c r="D578" s="26" t="s">
        <v>847</v>
      </c>
      <c r="E578" s="26">
        <v>999927731</v>
      </c>
      <c r="F578" s="26" t="s">
        <v>62</v>
      </c>
      <c r="G578" s="26" t="s">
        <v>197</v>
      </c>
      <c r="H578" s="26" t="s">
        <v>5859</v>
      </c>
      <c r="I578" s="18">
        <v>17</v>
      </c>
      <c r="J578" s="18">
        <v>17</v>
      </c>
    </row>
    <row r="579" spans="1:10" x14ac:dyDescent="0.35">
      <c r="A579" s="26" t="s">
        <v>924</v>
      </c>
      <c r="B579" s="26" t="s">
        <v>925</v>
      </c>
      <c r="C579" s="26" t="s">
        <v>60</v>
      </c>
      <c r="D579" s="26" t="s">
        <v>847</v>
      </c>
      <c r="E579" s="26">
        <v>999925626</v>
      </c>
      <c r="F579" s="26" t="s">
        <v>62</v>
      </c>
      <c r="G579" s="26" t="s">
        <v>443</v>
      </c>
      <c r="H579" s="26" t="s">
        <v>5860</v>
      </c>
      <c r="I579" s="18">
        <v>60</v>
      </c>
      <c r="J579" s="18"/>
    </row>
    <row r="580" spans="1:10" x14ac:dyDescent="0.35">
      <c r="A580" s="26" t="s">
        <v>179</v>
      </c>
      <c r="B580" s="26" t="s">
        <v>930</v>
      </c>
      <c r="C580" s="26" t="s">
        <v>60</v>
      </c>
      <c r="D580" s="26" t="s">
        <v>847</v>
      </c>
      <c r="E580" s="26">
        <v>999926990</v>
      </c>
      <c r="F580" s="26" t="s">
        <v>62</v>
      </c>
      <c r="G580" s="26" t="s">
        <v>443</v>
      </c>
      <c r="H580" s="26" t="s">
        <v>5860</v>
      </c>
      <c r="I580" s="18">
        <v>45</v>
      </c>
      <c r="J580" s="18"/>
    </row>
    <row r="581" spans="1:10" x14ac:dyDescent="0.35">
      <c r="A581" s="26" t="s">
        <v>778</v>
      </c>
      <c r="B581" s="26" t="s">
        <v>931</v>
      </c>
      <c r="C581" s="26" t="s">
        <v>60</v>
      </c>
      <c r="D581" s="26" t="s">
        <v>847</v>
      </c>
      <c r="E581" s="26">
        <v>999925135</v>
      </c>
      <c r="F581" s="26" t="s">
        <v>62</v>
      </c>
      <c r="G581" s="26" t="s">
        <v>443</v>
      </c>
      <c r="H581" s="26" t="s">
        <v>5860</v>
      </c>
      <c r="I581" s="18">
        <v>30</v>
      </c>
      <c r="J581" s="18"/>
    </row>
    <row r="582" spans="1:10" x14ac:dyDescent="0.35">
      <c r="A582" s="26" t="s">
        <v>437</v>
      </c>
      <c r="B582" s="26" t="s">
        <v>932</v>
      </c>
      <c r="C582" s="26" t="s">
        <v>60</v>
      </c>
      <c r="D582" s="26" t="s">
        <v>847</v>
      </c>
      <c r="E582" s="26">
        <v>999927261</v>
      </c>
      <c r="F582" s="27" t="s">
        <v>62</v>
      </c>
      <c r="G582" s="26" t="s">
        <v>443</v>
      </c>
      <c r="H582" s="26" t="s">
        <v>5860</v>
      </c>
      <c r="I582" s="18">
        <v>30</v>
      </c>
      <c r="J582" s="18"/>
    </row>
    <row r="583" spans="1:10" x14ac:dyDescent="0.35">
      <c r="A583" s="26" t="s">
        <v>759</v>
      </c>
      <c r="B583" s="26" t="s">
        <v>933</v>
      </c>
      <c r="C583" s="26" t="s">
        <v>60</v>
      </c>
      <c r="D583" s="26" t="s">
        <v>847</v>
      </c>
      <c r="E583" s="26">
        <v>999925955</v>
      </c>
      <c r="F583" s="26" t="s">
        <v>62</v>
      </c>
      <c r="G583" s="26" t="s">
        <v>471</v>
      </c>
      <c r="H583" s="26" t="s">
        <v>5861</v>
      </c>
      <c r="I583" s="18">
        <v>200</v>
      </c>
      <c r="J583" s="18"/>
    </row>
    <row r="584" spans="1:10" x14ac:dyDescent="0.35">
      <c r="A584" s="26" t="s">
        <v>273</v>
      </c>
      <c r="B584" s="26" t="s">
        <v>934</v>
      </c>
      <c r="C584" s="26" t="s">
        <v>60</v>
      </c>
      <c r="D584" s="26" t="s">
        <v>847</v>
      </c>
      <c r="E584" s="26">
        <v>999928272</v>
      </c>
      <c r="F584" s="26" t="s">
        <v>62</v>
      </c>
      <c r="G584" s="26" t="s">
        <v>471</v>
      </c>
      <c r="H584" s="26" t="s">
        <v>5861</v>
      </c>
      <c r="I584" s="18">
        <v>146</v>
      </c>
      <c r="J584" s="18"/>
    </row>
    <row r="585" spans="1:10" x14ac:dyDescent="0.35">
      <c r="A585" s="26" t="s">
        <v>360</v>
      </c>
      <c r="B585" s="26" t="s">
        <v>935</v>
      </c>
      <c r="C585" s="26" t="s">
        <v>60</v>
      </c>
      <c r="D585" s="26" t="s">
        <v>847</v>
      </c>
      <c r="E585" s="26">
        <v>999927221</v>
      </c>
      <c r="F585" s="26" t="s">
        <v>62</v>
      </c>
      <c r="G585" s="26" t="s">
        <v>471</v>
      </c>
      <c r="H585" s="26" t="s">
        <v>5861</v>
      </c>
      <c r="I585" s="18">
        <v>105</v>
      </c>
      <c r="J585" s="18"/>
    </row>
    <row r="586" spans="1:10" x14ac:dyDescent="0.35">
      <c r="A586" s="26" t="s">
        <v>936</v>
      </c>
      <c r="B586" s="26" t="s">
        <v>937</v>
      </c>
      <c r="C586" s="26" t="s">
        <v>60</v>
      </c>
      <c r="D586" s="26" t="s">
        <v>847</v>
      </c>
      <c r="E586" s="26">
        <v>999926442</v>
      </c>
      <c r="F586" s="26" t="s">
        <v>62</v>
      </c>
      <c r="G586" s="26" t="s">
        <v>471</v>
      </c>
      <c r="H586" s="26" t="s">
        <v>5861</v>
      </c>
      <c r="I586" s="18">
        <v>98</v>
      </c>
      <c r="J586" s="18"/>
    </row>
    <row r="587" spans="1:10" x14ac:dyDescent="0.35">
      <c r="A587" s="26" t="s">
        <v>80</v>
      </c>
      <c r="B587" s="26" t="s">
        <v>938</v>
      </c>
      <c r="C587" s="26" t="s">
        <v>60</v>
      </c>
      <c r="D587" s="26" t="s">
        <v>847</v>
      </c>
      <c r="E587" s="26">
        <v>999926508</v>
      </c>
      <c r="F587" s="26" t="s">
        <v>62</v>
      </c>
      <c r="G587" s="26" t="s">
        <v>471</v>
      </c>
      <c r="H587" s="26" t="s">
        <v>5861</v>
      </c>
      <c r="I587" s="18">
        <v>90</v>
      </c>
      <c r="J587" s="18"/>
    </row>
    <row r="588" spans="1:10" x14ac:dyDescent="0.35">
      <c r="A588" s="26" t="s">
        <v>939</v>
      </c>
      <c r="B588" s="26" t="s">
        <v>940</v>
      </c>
      <c r="C588" s="26" t="s">
        <v>60</v>
      </c>
      <c r="D588" s="26" t="s">
        <v>847</v>
      </c>
      <c r="E588" s="26">
        <v>999924645</v>
      </c>
      <c r="F588" s="26" t="s">
        <v>62</v>
      </c>
      <c r="G588" s="26" t="s">
        <v>471</v>
      </c>
      <c r="H588" s="26" t="s">
        <v>5861</v>
      </c>
      <c r="I588" s="18">
        <v>75</v>
      </c>
      <c r="J588" s="18"/>
    </row>
    <row r="589" spans="1:10" x14ac:dyDescent="0.35">
      <c r="A589" s="26" t="s">
        <v>322</v>
      </c>
      <c r="B589" s="26" t="s">
        <v>825</v>
      </c>
      <c r="C589" s="26" t="s">
        <v>60</v>
      </c>
      <c r="D589" s="26" t="s">
        <v>847</v>
      </c>
      <c r="E589" s="26">
        <v>999926343</v>
      </c>
      <c r="F589" s="26" t="s">
        <v>62</v>
      </c>
      <c r="G589" s="26" t="s">
        <v>471</v>
      </c>
      <c r="H589" s="26" t="s">
        <v>5861</v>
      </c>
      <c r="I589" s="18">
        <v>68</v>
      </c>
      <c r="J589" s="18"/>
    </row>
    <row r="590" spans="1:10" x14ac:dyDescent="0.35">
      <c r="A590" s="26" t="s">
        <v>881</v>
      </c>
      <c r="B590" s="26" t="s">
        <v>882</v>
      </c>
      <c r="C590" s="26" t="s">
        <v>60</v>
      </c>
      <c r="D590" s="26" t="s">
        <v>847</v>
      </c>
      <c r="E590" s="26">
        <v>999926854</v>
      </c>
      <c r="F590" s="26" t="s">
        <v>62</v>
      </c>
      <c r="G590" s="26" t="s">
        <v>471</v>
      </c>
      <c r="H590" s="26" t="s">
        <v>5861</v>
      </c>
      <c r="I590" s="18">
        <v>60</v>
      </c>
      <c r="J590" s="18"/>
    </row>
    <row r="591" spans="1:10" x14ac:dyDescent="0.35">
      <c r="A591" s="26" t="s">
        <v>941</v>
      </c>
      <c r="B591" s="26" t="s">
        <v>942</v>
      </c>
      <c r="C591" s="26" t="s">
        <v>60</v>
      </c>
      <c r="D591" s="26" t="s">
        <v>847</v>
      </c>
      <c r="E591" s="26">
        <v>999921304</v>
      </c>
      <c r="F591" s="26" t="s">
        <v>62</v>
      </c>
      <c r="G591" s="26" t="s">
        <v>471</v>
      </c>
      <c r="H591" s="26" t="s">
        <v>5861</v>
      </c>
      <c r="I591" s="18">
        <v>45</v>
      </c>
      <c r="J591" s="18"/>
    </row>
    <row r="592" spans="1:10" x14ac:dyDescent="0.35">
      <c r="A592" s="26" t="s">
        <v>943</v>
      </c>
      <c r="B592" s="26" t="s">
        <v>944</v>
      </c>
      <c r="C592" s="26" t="s">
        <v>60</v>
      </c>
      <c r="D592" s="26" t="s">
        <v>847</v>
      </c>
      <c r="E592" s="26">
        <v>999923917</v>
      </c>
      <c r="F592" s="26" t="s">
        <v>62</v>
      </c>
      <c r="G592" s="26" t="s">
        <v>471</v>
      </c>
      <c r="H592" s="26" t="s">
        <v>5861</v>
      </c>
      <c r="I592" s="18">
        <v>35</v>
      </c>
      <c r="J592" s="18"/>
    </row>
    <row r="593" spans="1:10" x14ac:dyDescent="0.35">
      <c r="A593" s="26" t="s">
        <v>135</v>
      </c>
      <c r="B593" s="26" t="s">
        <v>945</v>
      </c>
      <c r="C593" s="26" t="s">
        <v>60</v>
      </c>
      <c r="D593" s="26" t="s">
        <v>847</v>
      </c>
      <c r="E593" s="26">
        <v>999925532</v>
      </c>
      <c r="F593" s="26" t="s">
        <v>62</v>
      </c>
      <c r="G593" s="26" t="s">
        <v>471</v>
      </c>
      <c r="H593" s="26" t="s">
        <v>5861</v>
      </c>
      <c r="I593" s="18">
        <v>34</v>
      </c>
      <c r="J593" s="18"/>
    </row>
    <row r="594" spans="1:10" x14ac:dyDescent="0.35">
      <c r="A594" s="26" t="s">
        <v>946</v>
      </c>
      <c r="B594" s="26" t="s">
        <v>947</v>
      </c>
      <c r="C594" s="26" t="s">
        <v>60</v>
      </c>
      <c r="D594" s="27" t="s">
        <v>847</v>
      </c>
      <c r="E594" s="26">
        <v>999923824</v>
      </c>
      <c r="F594" s="26" t="s">
        <v>62</v>
      </c>
      <c r="G594" s="26" t="s">
        <v>471</v>
      </c>
      <c r="H594" s="26" t="s">
        <v>5861</v>
      </c>
      <c r="I594" s="18">
        <v>30</v>
      </c>
      <c r="J594" s="18"/>
    </row>
    <row r="595" spans="1:10" x14ac:dyDescent="0.35">
      <c r="A595" s="22" t="s">
        <v>948</v>
      </c>
      <c r="B595" s="22" t="s">
        <v>949</v>
      </c>
      <c r="C595" s="22" t="s">
        <v>60</v>
      </c>
      <c r="D595" s="22" t="s">
        <v>847</v>
      </c>
      <c r="E595" s="21">
        <v>999926218</v>
      </c>
      <c r="F595" s="22" t="s">
        <v>62</v>
      </c>
      <c r="G595" s="26" t="s">
        <v>471</v>
      </c>
      <c r="H595" s="26" t="s">
        <v>5861</v>
      </c>
      <c r="I595" s="18">
        <v>30</v>
      </c>
      <c r="J595" s="18"/>
    </row>
    <row r="596" spans="1:10" x14ac:dyDescent="0.35">
      <c r="A596" s="26" t="s">
        <v>952</v>
      </c>
      <c r="B596" s="26" t="s">
        <v>951</v>
      </c>
      <c r="C596" s="26" t="s">
        <v>60</v>
      </c>
      <c r="D596" s="26" t="s">
        <v>847</v>
      </c>
      <c r="E596" s="26">
        <v>999928092</v>
      </c>
      <c r="F596" s="26" t="s">
        <v>62</v>
      </c>
      <c r="G596" s="26" t="s">
        <v>444</v>
      </c>
      <c r="H596" s="26" t="s">
        <v>5862</v>
      </c>
      <c r="I596" s="18">
        <v>132.5</v>
      </c>
      <c r="J596" s="18"/>
    </row>
    <row r="597" spans="1:10" x14ac:dyDescent="0.35">
      <c r="A597" s="26" t="s">
        <v>685</v>
      </c>
      <c r="B597" s="26" t="s">
        <v>957</v>
      </c>
      <c r="C597" s="26" t="s">
        <v>60</v>
      </c>
      <c r="D597" s="26" t="s">
        <v>847</v>
      </c>
      <c r="E597" s="26">
        <v>999927714</v>
      </c>
      <c r="F597" s="26" t="s">
        <v>62</v>
      </c>
      <c r="G597" s="26" t="s">
        <v>444</v>
      </c>
      <c r="H597" s="26" t="s">
        <v>5862</v>
      </c>
      <c r="I597" s="18">
        <v>45</v>
      </c>
      <c r="J597" s="18"/>
    </row>
    <row r="598" spans="1:10" x14ac:dyDescent="0.35">
      <c r="A598" s="26" t="s">
        <v>961</v>
      </c>
      <c r="B598" s="26" t="s">
        <v>962</v>
      </c>
      <c r="C598" s="26" t="s">
        <v>60</v>
      </c>
      <c r="D598" s="26" t="s">
        <v>847</v>
      </c>
      <c r="E598" s="26">
        <v>999925941</v>
      </c>
      <c r="F598" s="26" t="s">
        <v>62</v>
      </c>
      <c r="G598" s="26" t="s">
        <v>538</v>
      </c>
      <c r="H598" s="26" t="s">
        <v>5863</v>
      </c>
      <c r="I598" s="18">
        <v>90</v>
      </c>
      <c r="J598" s="18"/>
    </row>
    <row r="599" spans="1:10" x14ac:dyDescent="0.35">
      <c r="A599" s="26" t="s">
        <v>692</v>
      </c>
      <c r="B599" s="26" t="s">
        <v>963</v>
      </c>
      <c r="C599" s="26" t="s">
        <v>60</v>
      </c>
      <c r="D599" s="26" t="s">
        <v>847</v>
      </c>
      <c r="E599" s="26">
        <v>999928098</v>
      </c>
      <c r="F599" s="26" t="s">
        <v>62</v>
      </c>
      <c r="G599" s="26" t="s">
        <v>538</v>
      </c>
      <c r="H599" s="26" t="s">
        <v>5863</v>
      </c>
      <c r="I599" s="18">
        <v>68</v>
      </c>
      <c r="J599" s="18"/>
    </row>
    <row r="600" spans="1:10" x14ac:dyDescent="0.35">
      <c r="A600" s="26" t="s">
        <v>135</v>
      </c>
      <c r="B600" s="26" t="s">
        <v>964</v>
      </c>
      <c r="C600" s="26" t="s">
        <v>60</v>
      </c>
      <c r="D600" s="26" t="s">
        <v>847</v>
      </c>
      <c r="E600" s="26">
        <v>999925452</v>
      </c>
      <c r="F600" s="26" t="s">
        <v>62</v>
      </c>
      <c r="G600" s="26" t="s">
        <v>538</v>
      </c>
      <c r="H600" s="26" t="s">
        <v>5863</v>
      </c>
      <c r="I600" s="18">
        <v>30</v>
      </c>
      <c r="J600" s="18"/>
    </row>
    <row r="601" spans="1:10" x14ac:dyDescent="0.35">
      <c r="A601" s="26" t="s">
        <v>965</v>
      </c>
      <c r="B601" s="26" t="s">
        <v>966</v>
      </c>
      <c r="C601" s="26" t="s">
        <v>60</v>
      </c>
      <c r="D601" s="26" t="s">
        <v>847</v>
      </c>
      <c r="E601" s="26">
        <v>999926434</v>
      </c>
      <c r="F601" s="26" t="s">
        <v>62</v>
      </c>
      <c r="G601" s="26" t="s">
        <v>538</v>
      </c>
      <c r="H601" s="26" t="s">
        <v>5863</v>
      </c>
      <c r="I601" s="18">
        <v>30</v>
      </c>
      <c r="J601" s="18"/>
    </row>
    <row r="602" spans="1:10" x14ac:dyDescent="0.35">
      <c r="A602" s="22" t="s">
        <v>579</v>
      </c>
      <c r="B602" s="22" t="s">
        <v>967</v>
      </c>
      <c r="C602" s="22" t="s">
        <v>60</v>
      </c>
      <c r="D602" s="22" t="s">
        <v>847</v>
      </c>
      <c r="E602" s="21">
        <v>999927815</v>
      </c>
      <c r="F602" s="22" t="s">
        <v>62</v>
      </c>
      <c r="G602" s="26" t="s">
        <v>538</v>
      </c>
      <c r="H602" s="26" t="s">
        <v>5863</v>
      </c>
      <c r="I602" s="18">
        <v>30</v>
      </c>
      <c r="J602" s="18"/>
    </row>
    <row r="603" spans="1:10" x14ac:dyDescent="0.35">
      <c r="A603" s="26" t="s">
        <v>968</v>
      </c>
      <c r="B603" s="26" t="s">
        <v>969</v>
      </c>
      <c r="C603" s="26" t="s">
        <v>60</v>
      </c>
      <c r="D603" s="26" t="s">
        <v>847</v>
      </c>
      <c r="E603" s="26">
        <v>999927904</v>
      </c>
      <c r="F603" s="26" t="s">
        <v>62</v>
      </c>
      <c r="G603" s="26" t="s">
        <v>538</v>
      </c>
      <c r="H603" s="26" t="s">
        <v>5863</v>
      </c>
      <c r="I603" s="18">
        <v>30</v>
      </c>
      <c r="J603" s="18"/>
    </row>
    <row r="604" spans="1:10" x14ac:dyDescent="0.35">
      <c r="A604" s="26" t="s">
        <v>808</v>
      </c>
      <c r="B604" s="26" t="s">
        <v>971</v>
      </c>
      <c r="C604" s="26" t="s">
        <v>60</v>
      </c>
      <c r="D604" s="26" t="s">
        <v>847</v>
      </c>
      <c r="E604" s="26">
        <v>999925505</v>
      </c>
      <c r="F604" s="26" t="s">
        <v>62</v>
      </c>
      <c r="G604" s="26" t="s">
        <v>450</v>
      </c>
      <c r="H604" s="26" t="s">
        <v>5864</v>
      </c>
      <c r="I604" s="18">
        <v>225</v>
      </c>
      <c r="J604" s="18"/>
    </row>
    <row r="605" spans="1:10" x14ac:dyDescent="0.35">
      <c r="A605" s="26" t="s">
        <v>972</v>
      </c>
      <c r="B605" s="26" t="s">
        <v>973</v>
      </c>
      <c r="C605" s="26" t="s">
        <v>60</v>
      </c>
      <c r="D605" s="26" t="s">
        <v>847</v>
      </c>
      <c r="E605" s="26">
        <v>999919316</v>
      </c>
      <c r="F605" s="26" t="s">
        <v>62</v>
      </c>
      <c r="G605" s="26" t="s">
        <v>450</v>
      </c>
      <c r="H605" s="26" t="s">
        <v>5864</v>
      </c>
      <c r="I605" s="18">
        <v>120</v>
      </c>
      <c r="J605" s="18"/>
    </row>
    <row r="606" spans="1:10" x14ac:dyDescent="0.35">
      <c r="A606" s="26" t="s">
        <v>690</v>
      </c>
      <c r="B606" s="26" t="s">
        <v>974</v>
      </c>
      <c r="C606" s="26" t="s">
        <v>60</v>
      </c>
      <c r="D606" s="26" t="s">
        <v>847</v>
      </c>
      <c r="E606" s="26">
        <v>999922138</v>
      </c>
      <c r="F606" s="26" t="s">
        <v>62</v>
      </c>
      <c r="G606" s="26" t="s">
        <v>450</v>
      </c>
      <c r="H606" s="26" t="s">
        <v>5864</v>
      </c>
      <c r="I606" s="18">
        <v>120</v>
      </c>
      <c r="J606" s="18"/>
    </row>
    <row r="607" spans="1:10" x14ac:dyDescent="0.35">
      <c r="A607" s="26" t="s">
        <v>975</v>
      </c>
      <c r="B607" s="26" t="s">
        <v>976</v>
      </c>
      <c r="C607" s="26" t="s">
        <v>60</v>
      </c>
      <c r="D607" s="26" t="s">
        <v>847</v>
      </c>
      <c r="E607" s="26">
        <v>999928251</v>
      </c>
      <c r="F607" s="26" t="s">
        <v>62</v>
      </c>
      <c r="G607" s="26" t="s">
        <v>450</v>
      </c>
      <c r="H607" s="26" t="s">
        <v>5864</v>
      </c>
      <c r="I607" s="18">
        <v>82</v>
      </c>
      <c r="J607" s="18"/>
    </row>
    <row r="608" spans="1:10" x14ac:dyDescent="0.35">
      <c r="A608" s="26" t="s">
        <v>943</v>
      </c>
      <c r="B608" s="26" t="s">
        <v>944</v>
      </c>
      <c r="C608" s="26" t="s">
        <v>60</v>
      </c>
      <c r="D608" s="26" t="s">
        <v>847</v>
      </c>
      <c r="E608" s="26">
        <v>999923917</v>
      </c>
      <c r="F608" s="26" t="s">
        <v>62</v>
      </c>
      <c r="G608" s="26" t="s">
        <v>555</v>
      </c>
      <c r="H608" s="26" t="s">
        <v>5865</v>
      </c>
      <c r="I608" s="18">
        <v>160</v>
      </c>
      <c r="J608" s="18"/>
    </row>
    <row r="609" spans="1:10" x14ac:dyDescent="0.35">
      <c r="A609" s="26" t="s">
        <v>690</v>
      </c>
      <c r="B609" s="26" t="s">
        <v>974</v>
      </c>
      <c r="C609" s="26" t="s">
        <v>60</v>
      </c>
      <c r="D609" s="26" t="s">
        <v>847</v>
      </c>
      <c r="E609" s="26">
        <v>999922138</v>
      </c>
      <c r="F609" s="26" t="s">
        <v>62</v>
      </c>
      <c r="G609" s="26" t="s">
        <v>555</v>
      </c>
      <c r="H609" s="26" t="s">
        <v>5865</v>
      </c>
      <c r="I609" s="18">
        <v>90</v>
      </c>
      <c r="J609" s="18"/>
    </row>
    <row r="610" spans="1:10" x14ac:dyDescent="0.35">
      <c r="A610" s="26" t="s">
        <v>961</v>
      </c>
      <c r="B610" s="26" t="s">
        <v>962</v>
      </c>
      <c r="C610" s="26" t="s">
        <v>60</v>
      </c>
      <c r="D610" s="26" t="s">
        <v>847</v>
      </c>
      <c r="E610" s="26">
        <v>999925941</v>
      </c>
      <c r="F610" s="26" t="s">
        <v>62</v>
      </c>
      <c r="G610" s="26" t="s">
        <v>555</v>
      </c>
      <c r="H610" s="26" t="s">
        <v>5865</v>
      </c>
      <c r="I610" s="18">
        <v>68</v>
      </c>
      <c r="J610" s="18"/>
    </row>
    <row r="611" spans="1:10" x14ac:dyDescent="0.35">
      <c r="A611" s="26" t="s">
        <v>983</v>
      </c>
      <c r="B611" s="26" t="s">
        <v>984</v>
      </c>
      <c r="C611" s="26" t="s">
        <v>60</v>
      </c>
      <c r="D611" s="26" t="s">
        <v>847</v>
      </c>
      <c r="E611" s="26">
        <v>999926474</v>
      </c>
      <c r="F611" s="26" t="s">
        <v>62</v>
      </c>
      <c r="G611" s="26" t="s">
        <v>555</v>
      </c>
      <c r="H611" s="26" t="s">
        <v>5865</v>
      </c>
      <c r="I611" s="18">
        <v>68</v>
      </c>
      <c r="J611" s="18"/>
    </row>
    <row r="612" spans="1:10" x14ac:dyDescent="0.35">
      <c r="A612" s="26" t="s">
        <v>692</v>
      </c>
      <c r="B612" s="26" t="s">
        <v>963</v>
      </c>
      <c r="C612" s="26" t="s">
        <v>60</v>
      </c>
      <c r="D612" s="26" t="s">
        <v>847</v>
      </c>
      <c r="E612" s="26">
        <v>999928098</v>
      </c>
      <c r="F612" s="26" t="s">
        <v>62</v>
      </c>
      <c r="G612" s="26" t="s">
        <v>555</v>
      </c>
      <c r="H612" s="26" t="s">
        <v>5865</v>
      </c>
      <c r="I612" s="18">
        <v>60</v>
      </c>
      <c r="J612" s="18"/>
    </row>
    <row r="613" spans="1:10" x14ac:dyDescent="0.35">
      <c r="A613" s="26" t="s">
        <v>252</v>
      </c>
      <c r="B613" s="26" t="s">
        <v>987</v>
      </c>
      <c r="C613" s="26" t="s">
        <v>60</v>
      </c>
      <c r="D613" s="26" t="s">
        <v>847</v>
      </c>
      <c r="E613" s="26">
        <v>999922918</v>
      </c>
      <c r="F613" s="26" t="s">
        <v>62</v>
      </c>
      <c r="G613" s="26" t="s">
        <v>555</v>
      </c>
      <c r="H613" s="26" t="s">
        <v>5865</v>
      </c>
      <c r="I613" s="18">
        <v>45</v>
      </c>
      <c r="J613" s="18"/>
    </row>
    <row r="614" spans="1:10" x14ac:dyDescent="0.35">
      <c r="A614" s="26" t="s">
        <v>988</v>
      </c>
      <c r="B614" s="26" t="s">
        <v>989</v>
      </c>
      <c r="C614" s="26" t="s">
        <v>60</v>
      </c>
      <c r="D614" s="26" t="s">
        <v>847</v>
      </c>
      <c r="E614" s="26">
        <v>999925503</v>
      </c>
      <c r="F614" s="26" t="s">
        <v>62</v>
      </c>
      <c r="G614" s="26" t="s">
        <v>555</v>
      </c>
      <c r="H614" s="26" t="s">
        <v>5865</v>
      </c>
      <c r="I614" s="18">
        <v>45</v>
      </c>
      <c r="J614" s="18"/>
    </row>
    <row r="615" spans="1:10" x14ac:dyDescent="0.35">
      <c r="A615" s="26" t="s">
        <v>992</v>
      </c>
      <c r="B615" s="26" t="s">
        <v>993</v>
      </c>
      <c r="C615" s="26" t="s">
        <v>60</v>
      </c>
      <c r="D615" s="26" t="s">
        <v>847</v>
      </c>
      <c r="E615" s="26">
        <v>999925959</v>
      </c>
      <c r="F615" s="26" t="s">
        <v>62</v>
      </c>
      <c r="G615" s="26" t="s">
        <v>555</v>
      </c>
      <c r="H615" s="26" t="s">
        <v>5865</v>
      </c>
      <c r="I615" s="18">
        <v>30</v>
      </c>
      <c r="J615" s="18"/>
    </row>
    <row r="616" spans="1:10" x14ac:dyDescent="0.35">
      <c r="A616" s="26" t="s">
        <v>994</v>
      </c>
      <c r="B616" s="26" t="s">
        <v>995</v>
      </c>
      <c r="C616" s="26" t="s">
        <v>60</v>
      </c>
      <c r="D616" s="26" t="s">
        <v>847</v>
      </c>
      <c r="E616" s="26">
        <v>999927094</v>
      </c>
      <c r="F616" s="26" t="s">
        <v>62</v>
      </c>
      <c r="G616" s="26" t="s">
        <v>555</v>
      </c>
      <c r="H616" s="26" t="s">
        <v>5865</v>
      </c>
      <c r="I616" s="18">
        <v>30</v>
      </c>
      <c r="J616" s="18"/>
    </row>
    <row r="617" spans="1:10" x14ac:dyDescent="0.35">
      <c r="A617" s="29" t="s">
        <v>996</v>
      </c>
      <c r="B617" s="29" t="s">
        <v>422</v>
      </c>
      <c r="C617" s="29" t="s">
        <v>60</v>
      </c>
      <c r="D617" s="29" t="s">
        <v>847</v>
      </c>
      <c r="E617" s="26">
        <v>999927773</v>
      </c>
      <c r="F617" s="29" t="s">
        <v>62</v>
      </c>
      <c r="G617" s="26" t="s">
        <v>555</v>
      </c>
      <c r="H617" s="26" t="s">
        <v>5865</v>
      </c>
      <c r="I617" s="18">
        <v>30</v>
      </c>
      <c r="J617" s="18"/>
    </row>
    <row r="618" spans="1:10" x14ac:dyDescent="0.35">
      <c r="A618" s="26" t="s">
        <v>300</v>
      </c>
      <c r="B618" s="26" t="s">
        <v>178</v>
      </c>
      <c r="C618" s="26" t="s">
        <v>60</v>
      </c>
      <c r="D618" s="26" t="s">
        <v>847</v>
      </c>
      <c r="E618" s="26">
        <v>999928441</v>
      </c>
      <c r="F618" s="26" t="s">
        <v>62</v>
      </c>
      <c r="G618" s="26" t="s">
        <v>555</v>
      </c>
      <c r="H618" s="26" t="s">
        <v>5865</v>
      </c>
      <c r="I618" s="18">
        <v>25</v>
      </c>
      <c r="J618" s="18"/>
    </row>
    <row r="619" spans="1:10" x14ac:dyDescent="0.35">
      <c r="A619" s="26" t="s">
        <v>864</v>
      </c>
      <c r="B619" s="26" t="s">
        <v>5388</v>
      </c>
      <c r="C619" s="26" t="s">
        <v>60</v>
      </c>
      <c r="D619" s="26" t="s">
        <v>999</v>
      </c>
      <c r="E619" s="26">
        <v>999919482</v>
      </c>
      <c r="F619" s="26" t="s">
        <v>62</v>
      </c>
      <c r="G619" s="26" t="s">
        <v>63</v>
      </c>
      <c r="H619" s="26" t="s">
        <v>5856</v>
      </c>
      <c r="I619" s="18">
        <v>194</v>
      </c>
      <c r="J619" s="18">
        <v>194</v>
      </c>
    </row>
    <row r="620" spans="1:10" x14ac:dyDescent="0.35">
      <c r="A620" s="26" t="s">
        <v>997</v>
      </c>
      <c r="B620" s="26" t="s">
        <v>998</v>
      </c>
      <c r="C620" s="26" t="s">
        <v>60</v>
      </c>
      <c r="D620" s="26" t="s">
        <v>999</v>
      </c>
      <c r="E620" s="26">
        <v>999923912</v>
      </c>
      <c r="F620" s="26" t="s">
        <v>62</v>
      </c>
      <c r="G620" s="26" t="s">
        <v>63</v>
      </c>
      <c r="H620" s="26" t="s">
        <v>5856</v>
      </c>
      <c r="I620" s="18">
        <v>188</v>
      </c>
      <c r="J620" s="18"/>
    </row>
    <row r="621" spans="1:10" x14ac:dyDescent="0.35">
      <c r="A621" s="26" t="s">
        <v>1000</v>
      </c>
      <c r="B621" s="26" t="s">
        <v>1001</v>
      </c>
      <c r="C621" s="26" t="s">
        <v>60</v>
      </c>
      <c r="D621" s="26" t="s">
        <v>999</v>
      </c>
      <c r="E621" s="26">
        <v>999921482</v>
      </c>
      <c r="F621" s="26" t="s">
        <v>62</v>
      </c>
      <c r="G621" s="26" t="s">
        <v>63</v>
      </c>
      <c r="H621" s="26" t="s">
        <v>5856</v>
      </c>
      <c r="I621" s="18">
        <v>173</v>
      </c>
      <c r="J621" s="18"/>
    </row>
    <row r="622" spans="1:10" x14ac:dyDescent="0.35">
      <c r="A622" s="26" t="s">
        <v>1002</v>
      </c>
      <c r="B622" s="26" t="s">
        <v>1003</v>
      </c>
      <c r="C622" s="26" t="s">
        <v>60</v>
      </c>
      <c r="D622" s="26" t="s">
        <v>999</v>
      </c>
      <c r="E622" s="26">
        <v>999914410</v>
      </c>
      <c r="F622" s="26" t="s">
        <v>62</v>
      </c>
      <c r="G622" s="26" t="s">
        <v>63</v>
      </c>
      <c r="H622" s="26" t="s">
        <v>5856</v>
      </c>
      <c r="I622" s="18">
        <v>155</v>
      </c>
      <c r="J622" s="18"/>
    </row>
    <row r="623" spans="1:10" x14ac:dyDescent="0.35">
      <c r="A623" s="26" t="s">
        <v>5389</v>
      </c>
      <c r="B623" s="26" t="s">
        <v>5390</v>
      </c>
      <c r="C623" s="26" t="s">
        <v>60</v>
      </c>
      <c r="D623" s="26" t="s">
        <v>999</v>
      </c>
      <c r="E623" s="26">
        <v>999922370</v>
      </c>
      <c r="F623" s="26" t="s">
        <v>62</v>
      </c>
      <c r="G623" s="26" t="s">
        <v>63</v>
      </c>
      <c r="H623" s="26" t="s">
        <v>5856</v>
      </c>
      <c r="I623" s="18">
        <v>128.5</v>
      </c>
      <c r="J623" s="18">
        <v>128.5</v>
      </c>
    </row>
    <row r="624" spans="1:10" x14ac:dyDescent="0.35">
      <c r="A624" s="26" t="s">
        <v>5391</v>
      </c>
      <c r="B624" s="26" t="s">
        <v>5392</v>
      </c>
      <c r="C624" s="26" t="s">
        <v>60</v>
      </c>
      <c r="D624" s="26" t="s">
        <v>999</v>
      </c>
      <c r="E624" s="26">
        <v>999926259</v>
      </c>
      <c r="F624" s="26" t="s">
        <v>62</v>
      </c>
      <c r="G624" s="26" t="s">
        <v>63</v>
      </c>
      <c r="H624" s="26" t="s">
        <v>5856</v>
      </c>
      <c r="I624" s="18">
        <v>123.5</v>
      </c>
      <c r="J624" s="18">
        <v>123.5</v>
      </c>
    </row>
    <row r="625" spans="1:10" x14ac:dyDescent="0.35">
      <c r="A625" s="26" t="s">
        <v>1005</v>
      </c>
      <c r="B625" s="26" t="s">
        <v>1006</v>
      </c>
      <c r="C625" s="26" t="s">
        <v>60</v>
      </c>
      <c r="D625" s="26" t="s">
        <v>999</v>
      </c>
      <c r="E625" s="26">
        <v>999926006</v>
      </c>
      <c r="F625" s="26" t="s">
        <v>62</v>
      </c>
      <c r="G625" s="26" t="s">
        <v>63</v>
      </c>
      <c r="H625" s="26" t="s">
        <v>5856</v>
      </c>
      <c r="I625" s="18">
        <v>120</v>
      </c>
      <c r="J625" s="18"/>
    </row>
    <row r="626" spans="1:10" x14ac:dyDescent="0.35">
      <c r="A626" s="26" t="s">
        <v>93</v>
      </c>
      <c r="B626" s="26" t="s">
        <v>215</v>
      </c>
      <c r="C626" s="26" t="s">
        <v>60</v>
      </c>
      <c r="D626" s="26" t="s">
        <v>999</v>
      </c>
      <c r="E626" s="26">
        <v>999910746</v>
      </c>
      <c r="F626" s="26" t="s">
        <v>62</v>
      </c>
      <c r="G626" s="26" t="s">
        <v>63</v>
      </c>
      <c r="H626" s="26" t="s">
        <v>5856</v>
      </c>
      <c r="I626" s="18">
        <v>119.5</v>
      </c>
      <c r="J626" s="18">
        <v>119.5</v>
      </c>
    </row>
    <row r="627" spans="1:10" x14ac:dyDescent="0.35">
      <c r="A627" s="26" t="s">
        <v>5393</v>
      </c>
      <c r="B627" s="26" t="s">
        <v>5394</v>
      </c>
      <c r="C627" s="26" t="s">
        <v>60</v>
      </c>
      <c r="D627" s="26" t="s">
        <v>999</v>
      </c>
      <c r="E627" s="26">
        <v>999923296</v>
      </c>
      <c r="F627" s="26" t="s">
        <v>62</v>
      </c>
      <c r="G627" s="26" t="s">
        <v>63</v>
      </c>
      <c r="H627" s="26" t="s">
        <v>5856</v>
      </c>
      <c r="I627" s="18">
        <v>110.5</v>
      </c>
      <c r="J627" s="18">
        <v>110.5</v>
      </c>
    </row>
    <row r="628" spans="1:10" x14ac:dyDescent="0.35">
      <c r="A628" s="26" t="s">
        <v>1009</v>
      </c>
      <c r="B628" s="26" t="s">
        <v>931</v>
      </c>
      <c r="C628" s="26" t="s">
        <v>60</v>
      </c>
      <c r="D628" s="26" t="s">
        <v>999</v>
      </c>
      <c r="E628" s="26">
        <v>999923729</v>
      </c>
      <c r="F628" s="26" t="s">
        <v>62</v>
      </c>
      <c r="G628" s="26" t="s">
        <v>63</v>
      </c>
      <c r="H628" s="26" t="s">
        <v>5856</v>
      </c>
      <c r="I628" s="18">
        <v>98</v>
      </c>
      <c r="J628" s="18"/>
    </row>
    <row r="629" spans="1:10" x14ac:dyDescent="0.35">
      <c r="A629" s="26" t="s">
        <v>115</v>
      </c>
      <c r="B629" s="26" t="s">
        <v>1010</v>
      </c>
      <c r="C629" s="26" t="s">
        <v>60</v>
      </c>
      <c r="D629" s="26" t="s">
        <v>999</v>
      </c>
      <c r="E629" s="26">
        <v>999926107</v>
      </c>
      <c r="F629" s="26" t="s">
        <v>62</v>
      </c>
      <c r="G629" s="26" t="s">
        <v>63</v>
      </c>
      <c r="H629" s="26" t="s">
        <v>5856</v>
      </c>
      <c r="I629" s="18">
        <v>98</v>
      </c>
      <c r="J629" s="18"/>
    </row>
    <row r="630" spans="1:10" x14ac:dyDescent="0.35">
      <c r="A630" s="26" t="s">
        <v>522</v>
      </c>
      <c r="B630" s="26" t="s">
        <v>5395</v>
      </c>
      <c r="C630" s="26" t="s">
        <v>60</v>
      </c>
      <c r="D630" s="26" t="s">
        <v>999</v>
      </c>
      <c r="E630" s="26">
        <v>999922483</v>
      </c>
      <c r="F630" s="26" t="s">
        <v>62</v>
      </c>
      <c r="G630" s="26" t="s">
        <v>63</v>
      </c>
      <c r="H630" s="26" t="s">
        <v>5856</v>
      </c>
      <c r="I630" s="18">
        <v>95</v>
      </c>
      <c r="J630" s="18">
        <v>95</v>
      </c>
    </row>
    <row r="631" spans="1:10" x14ac:dyDescent="0.35">
      <c r="A631" s="26" t="s">
        <v>1011</v>
      </c>
      <c r="B631" s="26" t="s">
        <v>1012</v>
      </c>
      <c r="C631" s="26" t="s">
        <v>60</v>
      </c>
      <c r="D631" s="26" t="s">
        <v>999</v>
      </c>
      <c r="E631" s="26">
        <v>999918291</v>
      </c>
      <c r="F631" s="26" t="s">
        <v>62</v>
      </c>
      <c r="G631" s="26" t="s">
        <v>63</v>
      </c>
      <c r="H631" s="26" t="s">
        <v>5856</v>
      </c>
      <c r="I631" s="18">
        <v>90</v>
      </c>
      <c r="J631" s="18"/>
    </row>
    <row r="632" spans="1:10" x14ac:dyDescent="0.35">
      <c r="A632" s="26" t="s">
        <v>437</v>
      </c>
      <c r="B632" s="26" t="s">
        <v>1013</v>
      </c>
      <c r="C632" s="26" t="s">
        <v>60</v>
      </c>
      <c r="D632" s="26" t="s">
        <v>999</v>
      </c>
      <c r="E632" s="26">
        <v>999919829</v>
      </c>
      <c r="F632" s="26" t="s">
        <v>62</v>
      </c>
      <c r="G632" s="26" t="s">
        <v>63</v>
      </c>
      <c r="H632" s="26" t="s">
        <v>5856</v>
      </c>
      <c r="I632" s="18">
        <v>90</v>
      </c>
      <c r="J632" s="18"/>
    </row>
    <row r="633" spans="1:10" x14ac:dyDescent="0.35">
      <c r="A633" s="26" t="s">
        <v>507</v>
      </c>
      <c r="B633" s="26" t="s">
        <v>1014</v>
      </c>
      <c r="C633" s="26" t="s">
        <v>60</v>
      </c>
      <c r="D633" s="26" t="s">
        <v>999</v>
      </c>
      <c r="E633" s="26">
        <v>999922398</v>
      </c>
      <c r="F633" s="26" t="s">
        <v>62</v>
      </c>
      <c r="G633" s="26" t="s">
        <v>63</v>
      </c>
      <c r="H633" s="26" t="s">
        <v>5856</v>
      </c>
      <c r="I633" s="18">
        <v>90</v>
      </c>
      <c r="J633" s="18"/>
    </row>
    <row r="634" spans="1:10" x14ac:dyDescent="0.35">
      <c r="A634" s="26" t="s">
        <v>315</v>
      </c>
      <c r="B634" s="26" t="s">
        <v>1015</v>
      </c>
      <c r="C634" s="26" t="s">
        <v>60</v>
      </c>
      <c r="D634" s="26" t="s">
        <v>999</v>
      </c>
      <c r="E634" s="26">
        <v>999921122</v>
      </c>
      <c r="F634" s="26" t="s">
        <v>62</v>
      </c>
      <c r="G634" s="26" t="s">
        <v>63</v>
      </c>
      <c r="H634" s="26" t="s">
        <v>5856</v>
      </c>
      <c r="I634" s="18">
        <v>79</v>
      </c>
      <c r="J634" s="18"/>
    </row>
    <row r="635" spans="1:10" x14ac:dyDescent="0.35">
      <c r="A635" s="26" t="s">
        <v>1016</v>
      </c>
      <c r="B635" s="26" t="s">
        <v>1017</v>
      </c>
      <c r="C635" s="26" t="s">
        <v>60</v>
      </c>
      <c r="D635" s="26" t="s">
        <v>999</v>
      </c>
      <c r="E635" s="26">
        <v>999914755</v>
      </c>
      <c r="F635" s="26" t="s">
        <v>62</v>
      </c>
      <c r="G635" s="26" t="s">
        <v>63</v>
      </c>
      <c r="H635" s="26" t="s">
        <v>5856</v>
      </c>
      <c r="I635" s="18">
        <v>68</v>
      </c>
      <c r="J635" s="18"/>
    </row>
    <row r="636" spans="1:10" x14ac:dyDescent="0.35">
      <c r="A636" s="26" t="s">
        <v>5398</v>
      </c>
      <c r="B636" s="26" t="s">
        <v>5399</v>
      </c>
      <c r="C636" s="26" t="s">
        <v>60</v>
      </c>
      <c r="D636" s="26" t="s">
        <v>999</v>
      </c>
      <c r="E636" s="26">
        <v>999928063</v>
      </c>
      <c r="F636" s="26" t="s">
        <v>62</v>
      </c>
      <c r="G636" s="26" t="s">
        <v>63</v>
      </c>
      <c r="H636" s="26" t="s">
        <v>5856</v>
      </c>
      <c r="I636" s="18">
        <v>65</v>
      </c>
      <c r="J636" s="18">
        <v>65</v>
      </c>
    </row>
    <row r="637" spans="1:10" x14ac:dyDescent="0.35">
      <c r="A637" s="26" t="s">
        <v>5400</v>
      </c>
      <c r="B637" s="26" t="s">
        <v>5401</v>
      </c>
      <c r="C637" s="26" t="s">
        <v>60</v>
      </c>
      <c r="D637" s="26" t="s">
        <v>999</v>
      </c>
      <c r="E637" s="26">
        <v>999921905</v>
      </c>
      <c r="F637" s="26" t="s">
        <v>62</v>
      </c>
      <c r="G637" s="26" t="s">
        <v>63</v>
      </c>
      <c r="H637" s="26" t="s">
        <v>5856</v>
      </c>
      <c r="I637" s="18">
        <v>56.5</v>
      </c>
      <c r="J637" s="18">
        <v>56.5</v>
      </c>
    </row>
    <row r="638" spans="1:10" x14ac:dyDescent="0.35">
      <c r="A638" s="26" t="s">
        <v>625</v>
      </c>
      <c r="B638" s="26" t="s">
        <v>5402</v>
      </c>
      <c r="C638" s="26" t="s">
        <v>60</v>
      </c>
      <c r="D638" s="26" t="s">
        <v>999</v>
      </c>
      <c r="E638" s="26">
        <v>999921727</v>
      </c>
      <c r="F638" s="26" t="s">
        <v>62</v>
      </c>
      <c r="G638" s="26" t="s">
        <v>63</v>
      </c>
      <c r="H638" s="26" t="s">
        <v>5856</v>
      </c>
      <c r="I638" s="18">
        <v>55.5</v>
      </c>
      <c r="J638" s="18">
        <v>55.5</v>
      </c>
    </row>
    <row r="639" spans="1:10" x14ac:dyDescent="0.35">
      <c r="A639" s="26" t="s">
        <v>352</v>
      </c>
      <c r="B639" s="26" t="s">
        <v>1020</v>
      </c>
      <c r="C639" s="26" t="s">
        <v>60</v>
      </c>
      <c r="D639" s="26" t="s">
        <v>999</v>
      </c>
      <c r="E639" s="26">
        <v>999921456</v>
      </c>
      <c r="F639" s="26" t="s">
        <v>62</v>
      </c>
      <c r="G639" s="26" t="s">
        <v>63</v>
      </c>
      <c r="H639" s="26" t="s">
        <v>5856</v>
      </c>
      <c r="I639" s="18">
        <v>51</v>
      </c>
      <c r="J639" s="18"/>
    </row>
    <row r="640" spans="1:10" x14ac:dyDescent="0.35">
      <c r="A640" s="26" t="s">
        <v>484</v>
      </c>
      <c r="B640" s="26" t="s">
        <v>1021</v>
      </c>
      <c r="C640" s="26" t="s">
        <v>60</v>
      </c>
      <c r="D640" s="26" t="s">
        <v>999</v>
      </c>
      <c r="E640" s="26">
        <v>999924579</v>
      </c>
      <c r="F640" s="26" t="s">
        <v>62</v>
      </c>
      <c r="G640" s="26" t="s">
        <v>63</v>
      </c>
      <c r="H640" s="26" t="s">
        <v>5856</v>
      </c>
      <c r="I640" s="18">
        <v>51</v>
      </c>
      <c r="J640" s="18"/>
    </row>
    <row r="641" spans="1:10" x14ac:dyDescent="0.35">
      <c r="A641" s="26" t="s">
        <v>254</v>
      </c>
      <c r="B641" s="26" t="s">
        <v>1936</v>
      </c>
      <c r="C641" s="26" t="s">
        <v>60</v>
      </c>
      <c r="D641" s="26" t="s">
        <v>999</v>
      </c>
      <c r="E641" s="26">
        <v>999919792</v>
      </c>
      <c r="F641" s="26" t="s">
        <v>62</v>
      </c>
      <c r="G641" s="26" t="s">
        <v>63</v>
      </c>
      <c r="H641" s="26" t="s">
        <v>5856</v>
      </c>
      <c r="I641" s="18">
        <v>45</v>
      </c>
      <c r="J641" s="18">
        <v>45</v>
      </c>
    </row>
    <row r="642" spans="1:10" x14ac:dyDescent="0.35">
      <c r="A642" s="26" t="s">
        <v>896</v>
      </c>
      <c r="B642" s="26" t="s">
        <v>5403</v>
      </c>
      <c r="C642" s="26" t="s">
        <v>60</v>
      </c>
      <c r="D642" s="26" t="s">
        <v>999</v>
      </c>
      <c r="E642" s="26">
        <v>999920779</v>
      </c>
      <c r="F642" s="26" t="s">
        <v>62</v>
      </c>
      <c r="G642" s="26" t="s">
        <v>63</v>
      </c>
      <c r="H642" s="26" t="s">
        <v>5856</v>
      </c>
      <c r="I642" s="18">
        <v>45</v>
      </c>
      <c r="J642" s="18">
        <v>45</v>
      </c>
    </row>
    <row r="643" spans="1:10" x14ac:dyDescent="0.35">
      <c r="A643" s="26" t="s">
        <v>101</v>
      </c>
      <c r="B643" s="26" t="s">
        <v>5404</v>
      </c>
      <c r="C643" s="26" t="s">
        <v>60</v>
      </c>
      <c r="D643" s="26" t="s">
        <v>999</v>
      </c>
      <c r="E643" s="26">
        <v>999926471</v>
      </c>
      <c r="F643" s="26" t="s">
        <v>62</v>
      </c>
      <c r="G643" s="26" t="s">
        <v>63</v>
      </c>
      <c r="H643" s="26" t="s">
        <v>5856</v>
      </c>
      <c r="I643" s="18">
        <v>40.5</v>
      </c>
      <c r="J643" s="18">
        <v>40.5</v>
      </c>
    </row>
    <row r="644" spans="1:10" x14ac:dyDescent="0.35">
      <c r="A644" s="26" t="s">
        <v>5405</v>
      </c>
      <c r="B644" s="26" t="s">
        <v>5406</v>
      </c>
      <c r="C644" s="26" t="s">
        <v>60</v>
      </c>
      <c r="D644" s="26" t="s">
        <v>999</v>
      </c>
      <c r="E644" s="26">
        <v>999926687</v>
      </c>
      <c r="F644" s="26" t="s">
        <v>62</v>
      </c>
      <c r="G644" s="26" t="s">
        <v>63</v>
      </c>
      <c r="H644" s="26" t="s">
        <v>5856</v>
      </c>
      <c r="I644" s="18">
        <v>37.5</v>
      </c>
      <c r="J644" s="18">
        <v>37.5</v>
      </c>
    </row>
    <row r="645" spans="1:10" x14ac:dyDescent="0.35">
      <c r="A645" s="26" t="s">
        <v>1022</v>
      </c>
      <c r="B645" s="26" t="s">
        <v>1023</v>
      </c>
      <c r="C645" s="26" t="s">
        <v>60</v>
      </c>
      <c r="D645" s="26" t="s">
        <v>999</v>
      </c>
      <c r="E645" s="26">
        <v>999921244</v>
      </c>
      <c r="F645" s="26" t="s">
        <v>62</v>
      </c>
      <c r="G645" s="26" t="s">
        <v>63</v>
      </c>
      <c r="H645" s="26" t="s">
        <v>5856</v>
      </c>
      <c r="I645" s="18">
        <v>30</v>
      </c>
      <c r="J645" s="18"/>
    </row>
    <row r="646" spans="1:10" x14ac:dyDescent="0.35">
      <c r="A646" s="26" t="s">
        <v>613</v>
      </c>
      <c r="B646" s="26" t="s">
        <v>1024</v>
      </c>
      <c r="C646" s="26" t="s">
        <v>60</v>
      </c>
      <c r="D646" s="26" t="s">
        <v>999</v>
      </c>
      <c r="E646" s="26">
        <v>999927017</v>
      </c>
      <c r="F646" s="27" t="s">
        <v>62</v>
      </c>
      <c r="G646" s="26" t="s">
        <v>63</v>
      </c>
      <c r="H646" s="26" t="s">
        <v>5856</v>
      </c>
      <c r="I646" s="18">
        <v>30</v>
      </c>
      <c r="J646" s="18"/>
    </row>
    <row r="647" spans="1:10" x14ac:dyDescent="0.35">
      <c r="A647" s="26" t="s">
        <v>5409</v>
      </c>
      <c r="B647" s="26" t="s">
        <v>5410</v>
      </c>
      <c r="C647" s="26" t="s">
        <v>60</v>
      </c>
      <c r="D647" s="26" t="s">
        <v>999</v>
      </c>
      <c r="E647" s="26">
        <v>999920227</v>
      </c>
      <c r="F647" s="26" t="s">
        <v>62</v>
      </c>
      <c r="G647" s="26" t="s">
        <v>63</v>
      </c>
      <c r="H647" s="26" t="s">
        <v>5856</v>
      </c>
      <c r="I647" s="18">
        <v>25.5</v>
      </c>
      <c r="J647" s="18">
        <v>25.5</v>
      </c>
    </row>
    <row r="648" spans="1:10" x14ac:dyDescent="0.35">
      <c r="A648" s="22" t="s">
        <v>5411</v>
      </c>
      <c r="B648" s="22" t="s">
        <v>5412</v>
      </c>
      <c r="C648" s="22" t="s">
        <v>60</v>
      </c>
      <c r="D648" s="22" t="s">
        <v>999</v>
      </c>
      <c r="E648" s="21">
        <v>999922640</v>
      </c>
      <c r="F648" s="22" t="s">
        <v>62</v>
      </c>
      <c r="G648" s="26" t="s">
        <v>63</v>
      </c>
      <c r="H648" s="26" t="s">
        <v>5856</v>
      </c>
      <c r="I648" s="18">
        <v>25.5</v>
      </c>
      <c r="J648" s="18">
        <v>25.5</v>
      </c>
    </row>
    <row r="649" spans="1:10" x14ac:dyDescent="0.35">
      <c r="A649" s="22" t="s">
        <v>5415</v>
      </c>
      <c r="B649" s="22" t="s">
        <v>5416</v>
      </c>
      <c r="C649" s="22" t="s">
        <v>60</v>
      </c>
      <c r="D649" s="22" t="s">
        <v>999</v>
      </c>
      <c r="E649" s="21">
        <v>999927822</v>
      </c>
      <c r="F649" s="22" t="s">
        <v>62</v>
      </c>
      <c r="G649" s="26" t="s">
        <v>63</v>
      </c>
      <c r="H649" s="26" t="s">
        <v>5856</v>
      </c>
      <c r="I649" s="18">
        <v>25.5</v>
      </c>
      <c r="J649" s="18">
        <v>25.5</v>
      </c>
    </row>
    <row r="650" spans="1:10" x14ac:dyDescent="0.35">
      <c r="A650" s="26" t="s">
        <v>1025</v>
      </c>
      <c r="B650" s="26" t="s">
        <v>77</v>
      </c>
      <c r="C650" s="26" t="s">
        <v>60</v>
      </c>
      <c r="D650" s="26" t="s">
        <v>999</v>
      </c>
      <c r="E650" s="26">
        <v>999904985</v>
      </c>
      <c r="F650" s="26" t="s">
        <v>62</v>
      </c>
      <c r="G650" s="26" t="s">
        <v>63</v>
      </c>
      <c r="H650" s="26" t="s">
        <v>5856</v>
      </c>
      <c r="I650" s="18">
        <v>25</v>
      </c>
      <c r="J650" s="18"/>
    </row>
    <row r="651" spans="1:10" x14ac:dyDescent="0.35">
      <c r="A651" s="26" t="s">
        <v>613</v>
      </c>
      <c r="B651" s="26" t="s">
        <v>5421</v>
      </c>
      <c r="C651" s="26" t="s">
        <v>60</v>
      </c>
      <c r="D651" s="26" t="s">
        <v>999</v>
      </c>
      <c r="E651" s="26">
        <v>999919990</v>
      </c>
      <c r="F651" s="26" t="s">
        <v>62</v>
      </c>
      <c r="G651" s="26" t="s">
        <v>63</v>
      </c>
      <c r="H651" s="26" t="s">
        <v>5856</v>
      </c>
      <c r="I651" s="18">
        <v>15</v>
      </c>
      <c r="J651" s="18">
        <v>15</v>
      </c>
    </row>
    <row r="652" spans="1:10" x14ac:dyDescent="0.35">
      <c r="A652" s="26" t="s">
        <v>567</v>
      </c>
      <c r="B652" s="26" t="s">
        <v>4243</v>
      </c>
      <c r="C652" s="26" t="s">
        <v>60</v>
      </c>
      <c r="D652" s="26" t="s">
        <v>999</v>
      </c>
      <c r="E652" s="26">
        <v>999928237</v>
      </c>
      <c r="F652" s="26" t="s">
        <v>62</v>
      </c>
      <c r="G652" s="26" t="s">
        <v>84</v>
      </c>
      <c r="H652" s="26" t="s">
        <v>5857</v>
      </c>
      <c r="I652" s="18">
        <v>200</v>
      </c>
      <c r="J652" s="18">
        <v>200</v>
      </c>
    </row>
    <row r="653" spans="1:10" x14ac:dyDescent="0.35">
      <c r="A653" s="26" t="s">
        <v>1028</v>
      </c>
      <c r="B653" s="26" t="s">
        <v>1029</v>
      </c>
      <c r="C653" s="26" t="s">
        <v>60</v>
      </c>
      <c r="D653" s="26" t="s">
        <v>999</v>
      </c>
      <c r="E653" s="26">
        <v>999926381</v>
      </c>
      <c r="F653" s="26" t="s">
        <v>62</v>
      </c>
      <c r="G653" s="26" t="s">
        <v>84</v>
      </c>
      <c r="H653" s="26" t="s">
        <v>5857</v>
      </c>
      <c r="I653" s="18">
        <v>188</v>
      </c>
      <c r="J653" s="18"/>
    </row>
    <row r="654" spans="1:10" x14ac:dyDescent="0.35">
      <c r="A654" s="26" t="s">
        <v>1005</v>
      </c>
      <c r="B654" s="26" t="s">
        <v>1006</v>
      </c>
      <c r="C654" s="26" t="s">
        <v>60</v>
      </c>
      <c r="D654" s="26" t="s">
        <v>999</v>
      </c>
      <c r="E654" s="26">
        <v>999926006</v>
      </c>
      <c r="F654" s="26" t="s">
        <v>62</v>
      </c>
      <c r="G654" s="26" t="s">
        <v>84</v>
      </c>
      <c r="H654" s="26" t="s">
        <v>5857</v>
      </c>
      <c r="I654" s="18">
        <v>140</v>
      </c>
      <c r="J654" s="18"/>
    </row>
    <row r="655" spans="1:10" x14ac:dyDescent="0.35">
      <c r="A655" s="26" t="s">
        <v>1030</v>
      </c>
      <c r="B655" s="26" t="s">
        <v>1031</v>
      </c>
      <c r="C655" s="26" t="s">
        <v>60</v>
      </c>
      <c r="D655" s="26" t="s">
        <v>999</v>
      </c>
      <c r="E655" s="26">
        <v>999909865</v>
      </c>
      <c r="F655" s="26" t="s">
        <v>62</v>
      </c>
      <c r="G655" s="26" t="s">
        <v>84</v>
      </c>
      <c r="H655" s="26" t="s">
        <v>5857</v>
      </c>
      <c r="I655" s="18">
        <v>138</v>
      </c>
      <c r="J655" s="18"/>
    </row>
    <row r="656" spans="1:10" x14ac:dyDescent="0.35">
      <c r="A656" s="26" t="s">
        <v>613</v>
      </c>
      <c r="B656" s="26" t="s">
        <v>1034</v>
      </c>
      <c r="C656" s="26" t="s">
        <v>60</v>
      </c>
      <c r="D656" s="26" t="s">
        <v>999</v>
      </c>
      <c r="E656" s="26">
        <v>999925804</v>
      </c>
      <c r="F656" s="26" t="s">
        <v>62</v>
      </c>
      <c r="G656" s="26" t="s">
        <v>84</v>
      </c>
      <c r="H656" s="26" t="s">
        <v>5857</v>
      </c>
      <c r="I656" s="18">
        <v>120</v>
      </c>
      <c r="J656" s="18"/>
    </row>
    <row r="657" spans="1:10" x14ac:dyDescent="0.35">
      <c r="A657" s="26" t="s">
        <v>1035</v>
      </c>
      <c r="B657" s="26" t="s">
        <v>1036</v>
      </c>
      <c r="C657" s="26" t="s">
        <v>60</v>
      </c>
      <c r="D657" s="26" t="s">
        <v>999</v>
      </c>
      <c r="E657" s="26">
        <v>999904969</v>
      </c>
      <c r="F657" s="26" t="s">
        <v>62</v>
      </c>
      <c r="G657" s="26" t="s">
        <v>84</v>
      </c>
      <c r="H657" s="26" t="s">
        <v>5857</v>
      </c>
      <c r="I657" s="18">
        <v>98</v>
      </c>
      <c r="J657" s="18"/>
    </row>
    <row r="658" spans="1:10" x14ac:dyDescent="0.35">
      <c r="A658" s="26" t="s">
        <v>1037</v>
      </c>
      <c r="B658" s="26" t="s">
        <v>1038</v>
      </c>
      <c r="C658" s="26" t="s">
        <v>60</v>
      </c>
      <c r="D658" s="26" t="s">
        <v>999</v>
      </c>
      <c r="E658" s="26">
        <v>999924651</v>
      </c>
      <c r="F658" s="26" t="s">
        <v>62</v>
      </c>
      <c r="G658" s="26" t="s">
        <v>84</v>
      </c>
      <c r="H658" s="26" t="s">
        <v>5857</v>
      </c>
      <c r="I658" s="18">
        <v>90</v>
      </c>
      <c r="J658" s="18"/>
    </row>
    <row r="659" spans="1:10" x14ac:dyDescent="0.35">
      <c r="A659" s="26" t="s">
        <v>273</v>
      </c>
      <c r="B659" s="26" t="s">
        <v>1039</v>
      </c>
      <c r="C659" s="26" t="s">
        <v>60</v>
      </c>
      <c r="D659" s="26" t="s">
        <v>999</v>
      </c>
      <c r="E659" s="26">
        <v>999926202</v>
      </c>
      <c r="F659" s="26" t="s">
        <v>62</v>
      </c>
      <c r="G659" s="26" t="s">
        <v>84</v>
      </c>
      <c r="H659" s="26" t="s">
        <v>5857</v>
      </c>
      <c r="I659" s="18">
        <v>90</v>
      </c>
      <c r="J659" s="18"/>
    </row>
    <row r="660" spans="1:10" x14ac:dyDescent="0.35">
      <c r="A660" s="26" t="s">
        <v>1040</v>
      </c>
      <c r="B660" s="26" t="s">
        <v>1041</v>
      </c>
      <c r="C660" s="26" t="s">
        <v>60</v>
      </c>
      <c r="D660" s="26" t="s">
        <v>999</v>
      </c>
      <c r="E660" s="26">
        <v>999924746</v>
      </c>
      <c r="F660" s="27" t="s">
        <v>62</v>
      </c>
      <c r="G660" s="26" t="s">
        <v>84</v>
      </c>
      <c r="H660" s="26" t="s">
        <v>5857</v>
      </c>
      <c r="I660" s="18">
        <v>81</v>
      </c>
      <c r="J660" s="18"/>
    </row>
    <row r="661" spans="1:10" x14ac:dyDescent="0.35">
      <c r="A661" s="26" t="s">
        <v>1045</v>
      </c>
      <c r="B661" s="26" t="s">
        <v>1046</v>
      </c>
      <c r="C661" s="26" t="s">
        <v>60</v>
      </c>
      <c r="D661" s="26" t="s">
        <v>999</v>
      </c>
      <c r="E661" s="26">
        <v>999926239</v>
      </c>
      <c r="F661" s="26" t="s">
        <v>62</v>
      </c>
      <c r="G661" s="26" t="s">
        <v>84</v>
      </c>
      <c r="H661" s="26" t="s">
        <v>5857</v>
      </c>
      <c r="I661" s="18">
        <v>68</v>
      </c>
      <c r="J661" s="18"/>
    </row>
    <row r="662" spans="1:10" x14ac:dyDescent="0.35">
      <c r="A662" s="26" t="s">
        <v>1047</v>
      </c>
      <c r="B662" s="26" t="s">
        <v>1048</v>
      </c>
      <c r="C662" s="26" t="s">
        <v>60</v>
      </c>
      <c r="D662" s="26" t="s">
        <v>999</v>
      </c>
      <c r="E662" s="26">
        <v>999907097</v>
      </c>
      <c r="F662" s="26" t="s">
        <v>62</v>
      </c>
      <c r="G662" s="26" t="s">
        <v>84</v>
      </c>
      <c r="H662" s="26" t="s">
        <v>5857</v>
      </c>
      <c r="I662" s="18">
        <v>60</v>
      </c>
      <c r="J662" s="18"/>
    </row>
    <row r="663" spans="1:10" x14ac:dyDescent="0.35">
      <c r="A663" s="26" t="s">
        <v>480</v>
      </c>
      <c r="B663" s="26" t="s">
        <v>1049</v>
      </c>
      <c r="C663" s="26" t="s">
        <v>60</v>
      </c>
      <c r="D663" s="26" t="s">
        <v>999</v>
      </c>
      <c r="E663" s="26">
        <v>999926435</v>
      </c>
      <c r="F663" s="26" t="s">
        <v>62</v>
      </c>
      <c r="G663" s="26" t="s">
        <v>84</v>
      </c>
      <c r="H663" s="26" t="s">
        <v>5857</v>
      </c>
      <c r="I663" s="18">
        <v>60</v>
      </c>
      <c r="J663" s="18"/>
    </row>
    <row r="664" spans="1:10" x14ac:dyDescent="0.35">
      <c r="A664" s="26" t="s">
        <v>1050</v>
      </c>
      <c r="B664" s="26" t="s">
        <v>1051</v>
      </c>
      <c r="C664" s="26" t="s">
        <v>60</v>
      </c>
      <c r="D664" s="26" t="s">
        <v>999</v>
      </c>
      <c r="E664" s="26">
        <v>999928225</v>
      </c>
      <c r="F664" s="26" t="s">
        <v>62</v>
      </c>
      <c r="G664" s="26" t="s">
        <v>84</v>
      </c>
      <c r="H664" s="26" t="s">
        <v>5857</v>
      </c>
      <c r="I664" s="18">
        <v>52.5</v>
      </c>
      <c r="J664" s="18"/>
    </row>
    <row r="665" spans="1:10" x14ac:dyDescent="0.35">
      <c r="A665" s="26" t="s">
        <v>534</v>
      </c>
      <c r="B665" s="26" t="s">
        <v>1054</v>
      </c>
      <c r="C665" s="26" t="s">
        <v>60</v>
      </c>
      <c r="D665" s="26" t="s">
        <v>999</v>
      </c>
      <c r="E665" s="26">
        <v>999893489</v>
      </c>
      <c r="F665" s="26" t="s">
        <v>62</v>
      </c>
      <c r="G665" s="26" t="s">
        <v>84</v>
      </c>
      <c r="H665" s="26" t="s">
        <v>5857</v>
      </c>
      <c r="I665" s="18">
        <v>45</v>
      </c>
      <c r="J665" s="18"/>
    </row>
    <row r="666" spans="1:10" x14ac:dyDescent="0.35">
      <c r="A666" s="26" t="s">
        <v>1055</v>
      </c>
      <c r="B666" s="26" t="s">
        <v>377</v>
      </c>
      <c r="C666" s="26" t="s">
        <v>60</v>
      </c>
      <c r="D666" s="26" t="s">
        <v>999</v>
      </c>
      <c r="E666" s="26">
        <v>999927182</v>
      </c>
      <c r="F666" s="26" t="s">
        <v>62</v>
      </c>
      <c r="G666" s="26" t="s">
        <v>84</v>
      </c>
      <c r="H666" s="26" t="s">
        <v>5857</v>
      </c>
      <c r="I666" s="18">
        <v>45</v>
      </c>
      <c r="J666" s="18"/>
    </row>
    <row r="667" spans="1:10" x14ac:dyDescent="0.35">
      <c r="A667" s="26" t="s">
        <v>5351</v>
      </c>
      <c r="B667" s="26" t="s">
        <v>5352</v>
      </c>
      <c r="C667" s="26" t="s">
        <v>60</v>
      </c>
      <c r="D667" s="26" t="s">
        <v>999</v>
      </c>
      <c r="E667" s="26">
        <v>999922153</v>
      </c>
      <c r="F667" s="26" t="s">
        <v>62</v>
      </c>
      <c r="G667" s="26" t="s">
        <v>84</v>
      </c>
      <c r="H667" s="26" t="s">
        <v>5857</v>
      </c>
      <c r="I667" s="18">
        <v>40.5</v>
      </c>
      <c r="J667" s="18">
        <v>40.5</v>
      </c>
    </row>
    <row r="668" spans="1:10" x14ac:dyDescent="0.35">
      <c r="A668" s="26" t="s">
        <v>1056</v>
      </c>
      <c r="B668" s="26" t="s">
        <v>170</v>
      </c>
      <c r="C668" s="26" t="s">
        <v>60</v>
      </c>
      <c r="D668" s="26" t="s">
        <v>999</v>
      </c>
      <c r="E668" s="26">
        <v>999917672</v>
      </c>
      <c r="F668" s="26" t="s">
        <v>62</v>
      </c>
      <c r="G668" s="26" t="s">
        <v>84</v>
      </c>
      <c r="H668" s="26" t="s">
        <v>5857</v>
      </c>
      <c r="I668" s="18">
        <v>34</v>
      </c>
      <c r="J668" s="18"/>
    </row>
    <row r="669" spans="1:10" x14ac:dyDescent="0.35">
      <c r="A669" s="26" t="s">
        <v>415</v>
      </c>
      <c r="B669" s="26" t="s">
        <v>2128</v>
      </c>
      <c r="C669" s="26" t="s">
        <v>60</v>
      </c>
      <c r="D669" s="26" t="s">
        <v>999</v>
      </c>
      <c r="E669" s="26">
        <v>999926415</v>
      </c>
      <c r="F669" s="26" t="s">
        <v>62</v>
      </c>
      <c r="G669" s="26" t="s">
        <v>84</v>
      </c>
      <c r="H669" s="26" t="s">
        <v>5857</v>
      </c>
      <c r="I669" s="18">
        <v>34</v>
      </c>
      <c r="J669" s="18">
        <v>34</v>
      </c>
    </row>
    <row r="670" spans="1:10" x14ac:dyDescent="0.35">
      <c r="A670" s="26" t="s">
        <v>1057</v>
      </c>
      <c r="B670" s="26" t="s">
        <v>1058</v>
      </c>
      <c r="C670" s="26" t="s">
        <v>60</v>
      </c>
      <c r="D670" s="26" t="s">
        <v>999</v>
      </c>
      <c r="E670" s="26">
        <v>999918400</v>
      </c>
      <c r="F670" s="26" t="s">
        <v>62</v>
      </c>
      <c r="G670" s="26" t="s">
        <v>84</v>
      </c>
      <c r="H670" s="26" t="s">
        <v>5857</v>
      </c>
      <c r="I670" s="18">
        <v>30</v>
      </c>
      <c r="J670" s="18"/>
    </row>
    <row r="671" spans="1:10" x14ac:dyDescent="0.35">
      <c r="A671" s="29" t="s">
        <v>383</v>
      </c>
      <c r="B671" s="29" t="s">
        <v>1059</v>
      </c>
      <c r="C671" s="29" t="s">
        <v>60</v>
      </c>
      <c r="D671" s="29" t="s">
        <v>999</v>
      </c>
      <c r="E671" s="26">
        <v>999921738</v>
      </c>
      <c r="F671" s="29" t="s">
        <v>62</v>
      </c>
      <c r="G671" s="26" t="s">
        <v>84</v>
      </c>
      <c r="H671" s="26" t="s">
        <v>5857</v>
      </c>
      <c r="I671" s="18">
        <v>30</v>
      </c>
      <c r="J671" s="18"/>
    </row>
    <row r="672" spans="1:10" x14ac:dyDescent="0.35">
      <c r="A672" s="26" t="s">
        <v>113</v>
      </c>
      <c r="B672" s="26" t="s">
        <v>1060</v>
      </c>
      <c r="C672" s="26" t="s">
        <v>60</v>
      </c>
      <c r="D672" s="26" t="s">
        <v>999</v>
      </c>
      <c r="E672" s="26">
        <v>999927088</v>
      </c>
      <c r="F672" s="26" t="s">
        <v>62</v>
      </c>
      <c r="G672" s="26" t="s">
        <v>84</v>
      </c>
      <c r="H672" s="26" t="s">
        <v>5857</v>
      </c>
      <c r="I672" s="18">
        <v>30</v>
      </c>
      <c r="J672" s="18"/>
    </row>
    <row r="673" spans="1:10" x14ac:dyDescent="0.35">
      <c r="A673" s="26" t="s">
        <v>1061</v>
      </c>
      <c r="B673" s="26" t="s">
        <v>1062</v>
      </c>
      <c r="C673" s="26" t="s">
        <v>60</v>
      </c>
      <c r="D673" s="26" t="s">
        <v>999</v>
      </c>
      <c r="E673" s="26">
        <v>999927700</v>
      </c>
      <c r="F673" s="26" t="s">
        <v>62</v>
      </c>
      <c r="G673" s="26" t="s">
        <v>84</v>
      </c>
      <c r="H673" s="26" t="s">
        <v>5857</v>
      </c>
      <c r="I673" s="18">
        <v>30</v>
      </c>
      <c r="J673" s="18"/>
    </row>
    <row r="674" spans="1:10" x14ac:dyDescent="0.35">
      <c r="A674" s="26" t="s">
        <v>113</v>
      </c>
      <c r="B674" s="26" t="s">
        <v>485</v>
      </c>
      <c r="C674" s="26" t="s">
        <v>60</v>
      </c>
      <c r="D674" s="26" t="s">
        <v>999</v>
      </c>
      <c r="E674" s="26">
        <v>999919465</v>
      </c>
      <c r="F674" s="26" t="s">
        <v>62</v>
      </c>
      <c r="G674" s="26" t="s">
        <v>84</v>
      </c>
      <c r="H674" s="26" t="s">
        <v>5857</v>
      </c>
      <c r="I674" s="18">
        <v>30</v>
      </c>
      <c r="J674" s="18">
        <v>30</v>
      </c>
    </row>
    <row r="675" spans="1:10" x14ac:dyDescent="0.35">
      <c r="A675" s="22" t="s">
        <v>93</v>
      </c>
      <c r="B675" s="22" t="s">
        <v>1267</v>
      </c>
      <c r="C675" s="22" t="s">
        <v>60</v>
      </c>
      <c r="D675" s="22" t="s">
        <v>999</v>
      </c>
      <c r="E675" s="21">
        <v>999927698</v>
      </c>
      <c r="F675" s="22" t="s">
        <v>62</v>
      </c>
      <c r="G675" s="26" t="s">
        <v>84</v>
      </c>
      <c r="H675" s="26" t="s">
        <v>5857</v>
      </c>
      <c r="I675" s="18">
        <v>25.5</v>
      </c>
      <c r="J675" s="18">
        <v>25.5</v>
      </c>
    </row>
    <row r="676" spans="1:10" x14ac:dyDescent="0.35">
      <c r="A676" s="29" t="s">
        <v>2736</v>
      </c>
      <c r="B676" s="29" t="s">
        <v>4722</v>
      </c>
      <c r="C676" s="29" t="s">
        <v>60</v>
      </c>
      <c r="D676" s="29" t="s">
        <v>999</v>
      </c>
      <c r="E676" s="26">
        <v>999921045</v>
      </c>
      <c r="F676" s="29" t="s">
        <v>62</v>
      </c>
      <c r="G676" s="26" t="s">
        <v>84</v>
      </c>
      <c r="H676" s="26" t="s">
        <v>5857</v>
      </c>
      <c r="I676" s="18">
        <v>22.5</v>
      </c>
      <c r="J676" s="18">
        <v>22.5</v>
      </c>
    </row>
    <row r="677" spans="1:10" x14ac:dyDescent="0.35">
      <c r="A677" s="26" t="s">
        <v>5357</v>
      </c>
      <c r="B677" s="26" t="s">
        <v>1704</v>
      </c>
      <c r="C677" s="26" t="s">
        <v>60</v>
      </c>
      <c r="D677" s="27" t="s">
        <v>999</v>
      </c>
      <c r="E677" s="26">
        <v>999918483</v>
      </c>
      <c r="F677" s="26" t="s">
        <v>62</v>
      </c>
      <c r="G677" s="26" t="s">
        <v>84</v>
      </c>
      <c r="H677" s="26" t="s">
        <v>5857</v>
      </c>
      <c r="I677" s="18">
        <v>17</v>
      </c>
      <c r="J677" s="18">
        <v>17</v>
      </c>
    </row>
    <row r="678" spans="1:10" x14ac:dyDescent="0.35">
      <c r="A678" s="26" t="s">
        <v>2868</v>
      </c>
      <c r="B678" s="26" t="s">
        <v>2329</v>
      </c>
      <c r="C678" s="26" t="s">
        <v>60</v>
      </c>
      <c r="D678" s="26" t="s">
        <v>999</v>
      </c>
      <c r="E678" s="26">
        <v>999921815</v>
      </c>
      <c r="F678" s="27" t="s">
        <v>62</v>
      </c>
      <c r="G678" s="26" t="s">
        <v>65</v>
      </c>
      <c r="H678" s="26" t="s">
        <v>5858</v>
      </c>
      <c r="I678" s="18">
        <v>232</v>
      </c>
      <c r="J678" s="18">
        <v>232</v>
      </c>
    </row>
    <row r="679" spans="1:10" x14ac:dyDescent="0.35">
      <c r="A679" s="26" t="s">
        <v>1063</v>
      </c>
      <c r="B679" s="26" t="s">
        <v>1064</v>
      </c>
      <c r="C679" s="26" t="s">
        <v>60</v>
      </c>
      <c r="D679" s="26" t="s">
        <v>999</v>
      </c>
      <c r="E679" s="26">
        <v>999926303</v>
      </c>
      <c r="F679" s="26" t="s">
        <v>62</v>
      </c>
      <c r="G679" s="26" t="s">
        <v>65</v>
      </c>
      <c r="H679" s="26" t="s">
        <v>5858</v>
      </c>
      <c r="I679" s="18">
        <v>220</v>
      </c>
      <c r="J679" s="18"/>
    </row>
    <row r="680" spans="1:10" x14ac:dyDescent="0.35">
      <c r="A680" s="26" t="s">
        <v>1068</v>
      </c>
      <c r="B680" s="26" t="s">
        <v>1069</v>
      </c>
      <c r="C680" s="26" t="s">
        <v>60</v>
      </c>
      <c r="D680" s="26" t="s">
        <v>999</v>
      </c>
      <c r="E680" s="26">
        <v>999925785</v>
      </c>
      <c r="F680" s="26" t="s">
        <v>62</v>
      </c>
      <c r="G680" s="26" t="s">
        <v>65</v>
      </c>
      <c r="H680" s="26" t="s">
        <v>5858</v>
      </c>
      <c r="I680" s="18">
        <v>135</v>
      </c>
      <c r="J680" s="18"/>
    </row>
    <row r="681" spans="1:10" x14ac:dyDescent="0.35">
      <c r="A681" s="26" t="s">
        <v>415</v>
      </c>
      <c r="B681" s="26" t="s">
        <v>786</v>
      </c>
      <c r="C681" s="26" t="s">
        <v>60</v>
      </c>
      <c r="D681" s="26" t="s">
        <v>999</v>
      </c>
      <c r="E681" s="26">
        <v>999922761</v>
      </c>
      <c r="F681" s="26" t="s">
        <v>62</v>
      </c>
      <c r="G681" s="26" t="s">
        <v>65</v>
      </c>
      <c r="H681" s="26" t="s">
        <v>5858</v>
      </c>
      <c r="I681" s="18">
        <v>120</v>
      </c>
      <c r="J681" s="18">
        <v>120</v>
      </c>
    </row>
    <row r="682" spans="1:10" x14ac:dyDescent="0.35">
      <c r="A682" s="26" t="s">
        <v>1070</v>
      </c>
      <c r="B682" s="26" t="s">
        <v>1071</v>
      </c>
      <c r="C682" s="26" t="s">
        <v>60</v>
      </c>
      <c r="D682" s="26" t="s">
        <v>999</v>
      </c>
      <c r="E682" s="26">
        <v>999927002</v>
      </c>
      <c r="F682" s="26" t="s">
        <v>62</v>
      </c>
      <c r="G682" s="26" t="s">
        <v>65</v>
      </c>
      <c r="H682" s="26" t="s">
        <v>5858</v>
      </c>
      <c r="I682" s="18">
        <v>98</v>
      </c>
      <c r="J682" s="18"/>
    </row>
    <row r="683" spans="1:10" x14ac:dyDescent="0.35">
      <c r="A683" s="26" t="s">
        <v>1072</v>
      </c>
      <c r="B683" s="26" t="s">
        <v>1073</v>
      </c>
      <c r="C683" s="26" t="s">
        <v>60</v>
      </c>
      <c r="D683" s="26" t="s">
        <v>999</v>
      </c>
      <c r="E683" s="26">
        <v>999928116</v>
      </c>
      <c r="F683" s="26" t="s">
        <v>62</v>
      </c>
      <c r="G683" s="26" t="s">
        <v>65</v>
      </c>
      <c r="H683" s="26" t="s">
        <v>5858</v>
      </c>
      <c r="I683" s="18">
        <v>96</v>
      </c>
      <c r="J683" s="18"/>
    </row>
    <row r="684" spans="1:10" x14ac:dyDescent="0.35">
      <c r="A684" s="26" t="s">
        <v>893</v>
      </c>
      <c r="B684" s="26" t="s">
        <v>5306</v>
      </c>
      <c r="C684" s="26" t="s">
        <v>60</v>
      </c>
      <c r="D684" s="26" t="s">
        <v>999</v>
      </c>
      <c r="E684" s="26">
        <v>999928113</v>
      </c>
      <c r="F684" s="26" t="s">
        <v>62</v>
      </c>
      <c r="G684" s="26" t="s">
        <v>65</v>
      </c>
      <c r="H684" s="26" t="s">
        <v>5858</v>
      </c>
      <c r="I684" s="18">
        <v>95.5</v>
      </c>
      <c r="J684" s="18">
        <v>95.5</v>
      </c>
    </row>
    <row r="685" spans="1:10" x14ac:dyDescent="0.35">
      <c r="A685" s="26" t="s">
        <v>5312</v>
      </c>
      <c r="B685" s="26" t="s">
        <v>485</v>
      </c>
      <c r="C685" s="26" t="s">
        <v>60</v>
      </c>
      <c r="D685" s="26" t="s">
        <v>999</v>
      </c>
      <c r="E685" s="26">
        <v>999920492</v>
      </c>
      <c r="F685" s="27" t="s">
        <v>62</v>
      </c>
      <c r="G685" s="26" t="s">
        <v>65</v>
      </c>
      <c r="H685" s="26" t="s">
        <v>5858</v>
      </c>
      <c r="I685" s="18">
        <v>74.5</v>
      </c>
      <c r="J685" s="18">
        <v>74.5</v>
      </c>
    </row>
    <row r="686" spans="1:10" x14ac:dyDescent="0.35">
      <c r="A686" s="26" t="s">
        <v>1162</v>
      </c>
      <c r="B686" s="26" t="s">
        <v>5313</v>
      </c>
      <c r="C686" s="26" t="s">
        <v>60</v>
      </c>
      <c r="D686" s="26" t="s">
        <v>999</v>
      </c>
      <c r="E686" s="26">
        <v>999927927</v>
      </c>
      <c r="F686" s="26" t="s">
        <v>62</v>
      </c>
      <c r="G686" s="26" t="s">
        <v>65</v>
      </c>
      <c r="H686" s="26" t="s">
        <v>5858</v>
      </c>
      <c r="I686" s="18">
        <v>73.5</v>
      </c>
      <c r="J686" s="18">
        <v>73.5</v>
      </c>
    </row>
    <row r="687" spans="1:10" x14ac:dyDescent="0.35">
      <c r="A687" s="26" t="s">
        <v>1074</v>
      </c>
      <c r="B687" s="26" t="s">
        <v>1075</v>
      </c>
      <c r="C687" s="26" t="s">
        <v>60</v>
      </c>
      <c r="D687" s="26" t="s">
        <v>999</v>
      </c>
      <c r="E687" s="26">
        <v>999924441</v>
      </c>
      <c r="F687" s="26" t="s">
        <v>62</v>
      </c>
      <c r="G687" s="26" t="s">
        <v>65</v>
      </c>
      <c r="H687" s="26" t="s">
        <v>5858</v>
      </c>
      <c r="I687" s="18">
        <v>68</v>
      </c>
      <c r="J687" s="18"/>
    </row>
    <row r="688" spans="1:10" x14ac:dyDescent="0.35">
      <c r="A688" s="26" t="s">
        <v>1076</v>
      </c>
      <c r="B688" s="26" t="s">
        <v>1077</v>
      </c>
      <c r="C688" s="26" t="s">
        <v>60</v>
      </c>
      <c r="D688" s="26" t="s">
        <v>999</v>
      </c>
      <c r="E688" s="26">
        <v>999920844</v>
      </c>
      <c r="F688" s="26" t="s">
        <v>62</v>
      </c>
      <c r="G688" s="26" t="s">
        <v>65</v>
      </c>
      <c r="H688" s="26" t="s">
        <v>5858</v>
      </c>
      <c r="I688" s="18">
        <v>60</v>
      </c>
      <c r="J688" s="18"/>
    </row>
    <row r="689" spans="1:10" x14ac:dyDescent="0.35">
      <c r="A689" s="26" t="s">
        <v>5316</v>
      </c>
      <c r="B689" s="26" t="s">
        <v>5317</v>
      </c>
      <c r="C689" s="26" t="s">
        <v>60</v>
      </c>
      <c r="D689" s="26" t="s">
        <v>999</v>
      </c>
      <c r="E689" s="26">
        <v>999927913</v>
      </c>
      <c r="F689" s="26" t="s">
        <v>62</v>
      </c>
      <c r="G689" s="26" t="s">
        <v>65</v>
      </c>
      <c r="H689" s="26" t="s">
        <v>5858</v>
      </c>
      <c r="I689" s="18">
        <v>60</v>
      </c>
      <c r="J689" s="18">
        <v>60</v>
      </c>
    </row>
    <row r="690" spans="1:10" x14ac:dyDescent="0.35">
      <c r="A690" s="26" t="s">
        <v>1078</v>
      </c>
      <c r="B690" s="26" t="s">
        <v>1079</v>
      </c>
      <c r="C690" s="26" t="s">
        <v>60</v>
      </c>
      <c r="D690" s="26" t="s">
        <v>999</v>
      </c>
      <c r="E690" s="26">
        <v>999924618</v>
      </c>
      <c r="F690" s="26" t="s">
        <v>62</v>
      </c>
      <c r="G690" s="26" t="s">
        <v>65</v>
      </c>
      <c r="H690" s="26" t="s">
        <v>5858</v>
      </c>
      <c r="I690" s="18">
        <v>55</v>
      </c>
      <c r="J690" s="18"/>
    </row>
    <row r="691" spans="1:10" x14ac:dyDescent="0.35">
      <c r="A691" s="26" t="s">
        <v>1052</v>
      </c>
      <c r="B691" s="26" t="s">
        <v>1080</v>
      </c>
      <c r="C691" s="26" t="s">
        <v>60</v>
      </c>
      <c r="D691" s="26" t="s">
        <v>999</v>
      </c>
      <c r="E691" s="26">
        <v>999919365</v>
      </c>
      <c r="F691" s="26" t="s">
        <v>62</v>
      </c>
      <c r="G691" s="26" t="s">
        <v>65</v>
      </c>
      <c r="H691" s="26" t="s">
        <v>5858</v>
      </c>
      <c r="I691" s="18">
        <v>45</v>
      </c>
      <c r="J691" s="18"/>
    </row>
    <row r="692" spans="1:10" x14ac:dyDescent="0.35">
      <c r="A692" s="26" t="s">
        <v>950</v>
      </c>
      <c r="B692" s="26" t="s">
        <v>403</v>
      </c>
      <c r="C692" s="26" t="s">
        <v>60</v>
      </c>
      <c r="D692" s="26" t="s">
        <v>999</v>
      </c>
      <c r="E692" s="26">
        <v>999917636</v>
      </c>
      <c r="F692" s="26" t="s">
        <v>62</v>
      </c>
      <c r="G692" s="26" t="s">
        <v>65</v>
      </c>
      <c r="H692" s="26" t="s">
        <v>5858</v>
      </c>
      <c r="I692" s="18">
        <v>45</v>
      </c>
      <c r="J692" s="18">
        <v>45</v>
      </c>
    </row>
    <row r="693" spans="1:10" x14ac:dyDescent="0.35">
      <c r="A693" s="26" t="s">
        <v>5323</v>
      </c>
      <c r="B693" s="26" t="s">
        <v>5324</v>
      </c>
      <c r="C693" s="26" t="s">
        <v>60</v>
      </c>
      <c r="D693" s="26" t="s">
        <v>999</v>
      </c>
      <c r="E693" s="26">
        <v>999919751</v>
      </c>
      <c r="F693" s="26" t="s">
        <v>62</v>
      </c>
      <c r="G693" s="26" t="s">
        <v>65</v>
      </c>
      <c r="H693" s="26" t="s">
        <v>5858</v>
      </c>
      <c r="I693" s="18">
        <v>34</v>
      </c>
      <c r="J693" s="18">
        <v>34</v>
      </c>
    </row>
    <row r="694" spans="1:10" x14ac:dyDescent="0.35">
      <c r="A694" s="26" t="s">
        <v>5331</v>
      </c>
      <c r="B694" s="26" t="s">
        <v>5332</v>
      </c>
      <c r="C694" s="26" t="s">
        <v>60</v>
      </c>
      <c r="D694" s="26" t="s">
        <v>999</v>
      </c>
      <c r="E694" s="26">
        <v>999927550</v>
      </c>
      <c r="F694" s="26" t="s">
        <v>62</v>
      </c>
      <c r="G694" s="26" t="s">
        <v>65</v>
      </c>
      <c r="H694" s="26" t="s">
        <v>5858</v>
      </c>
      <c r="I694" s="18">
        <v>34</v>
      </c>
      <c r="J694" s="18">
        <v>34</v>
      </c>
    </row>
    <row r="695" spans="1:10" x14ac:dyDescent="0.35">
      <c r="A695" s="29" t="s">
        <v>808</v>
      </c>
      <c r="B695" s="29" t="s">
        <v>1081</v>
      </c>
      <c r="C695" s="29" t="s">
        <v>60</v>
      </c>
      <c r="D695" s="29" t="s">
        <v>999</v>
      </c>
      <c r="E695" s="26">
        <v>999909226</v>
      </c>
      <c r="F695" s="29" t="s">
        <v>62</v>
      </c>
      <c r="G695" s="26" t="s">
        <v>65</v>
      </c>
      <c r="H695" s="26" t="s">
        <v>5858</v>
      </c>
      <c r="I695" s="18">
        <v>30</v>
      </c>
      <c r="J695" s="18"/>
    </row>
    <row r="696" spans="1:10" x14ac:dyDescent="0.35">
      <c r="A696" s="26" t="s">
        <v>1082</v>
      </c>
      <c r="B696" s="26" t="s">
        <v>878</v>
      </c>
      <c r="C696" s="26" t="s">
        <v>60</v>
      </c>
      <c r="D696" s="26" t="s">
        <v>999</v>
      </c>
      <c r="E696" s="26">
        <v>999923749</v>
      </c>
      <c r="F696" s="26" t="s">
        <v>62</v>
      </c>
      <c r="G696" s="26" t="s">
        <v>65</v>
      </c>
      <c r="H696" s="26" t="s">
        <v>5858</v>
      </c>
      <c r="I696" s="18">
        <v>30</v>
      </c>
      <c r="J696" s="18"/>
    </row>
    <row r="697" spans="1:10" x14ac:dyDescent="0.35">
      <c r="A697" s="26" t="s">
        <v>534</v>
      </c>
      <c r="B697" s="26" t="s">
        <v>1083</v>
      </c>
      <c r="C697" s="26" t="s">
        <v>60</v>
      </c>
      <c r="D697" s="26" t="s">
        <v>999</v>
      </c>
      <c r="E697" s="26">
        <v>999926465</v>
      </c>
      <c r="F697" s="26" t="s">
        <v>62</v>
      </c>
      <c r="G697" s="26" t="s">
        <v>65</v>
      </c>
      <c r="H697" s="26" t="s">
        <v>5858</v>
      </c>
      <c r="I697" s="18">
        <v>30</v>
      </c>
      <c r="J697" s="18"/>
    </row>
    <row r="698" spans="1:10" x14ac:dyDescent="0.35">
      <c r="A698" s="26" t="s">
        <v>808</v>
      </c>
      <c r="B698" s="26" t="s">
        <v>1084</v>
      </c>
      <c r="C698" s="26" t="s">
        <v>60</v>
      </c>
      <c r="D698" s="26" t="s">
        <v>999</v>
      </c>
      <c r="E698" s="26">
        <v>999926614</v>
      </c>
      <c r="F698" s="26" t="s">
        <v>62</v>
      </c>
      <c r="G698" s="26" t="s">
        <v>65</v>
      </c>
      <c r="H698" s="26" t="s">
        <v>5858</v>
      </c>
      <c r="I698" s="18">
        <v>30</v>
      </c>
      <c r="J698" s="18"/>
    </row>
    <row r="699" spans="1:10" x14ac:dyDescent="0.35">
      <c r="A699" s="26" t="s">
        <v>322</v>
      </c>
      <c r="B699" s="26" t="s">
        <v>5336</v>
      </c>
      <c r="C699" s="26" t="s">
        <v>60</v>
      </c>
      <c r="D699" s="26" t="s">
        <v>999</v>
      </c>
      <c r="E699" s="26">
        <v>999926651</v>
      </c>
      <c r="F699" s="26" t="s">
        <v>62</v>
      </c>
      <c r="G699" s="26" t="s">
        <v>65</v>
      </c>
      <c r="H699" s="26" t="s">
        <v>5858</v>
      </c>
      <c r="I699" s="18">
        <v>22.5</v>
      </c>
      <c r="J699" s="18">
        <v>22.5</v>
      </c>
    </row>
    <row r="700" spans="1:10" x14ac:dyDescent="0.35">
      <c r="A700" s="26" t="s">
        <v>5338</v>
      </c>
      <c r="B700" s="26" t="s">
        <v>5339</v>
      </c>
      <c r="C700" s="26" t="s">
        <v>60</v>
      </c>
      <c r="D700" s="26" t="s">
        <v>999</v>
      </c>
      <c r="E700" s="26">
        <v>999919394</v>
      </c>
      <c r="F700" s="26" t="s">
        <v>62</v>
      </c>
      <c r="G700" s="26" t="s">
        <v>65</v>
      </c>
      <c r="H700" s="26" t="s">
        <v>5858</v>
      </c>
      <c r="I700" s="18">
        <v>19</v>
      </c>
      <c r="J700" s="18">
        <v>19</v>
      </c>
    </row>
    <row r="701" spans="1:10" x14ac:dyDescent="0.35">
      <c r="A701" s="26" t="s">
        <v>526</v>
      </c>
      <c r="B701" s="26" t="s">
        <v>1085</v>
      </c>
      <c r="C701" s="26" t="s">
        <v>60</v>
      </c>
      <c r="D701" s="26" t="s">
        <v>999</v>
      </c>
      <c r="E701" s="26">
        <v>999923576</v>
      </c>
      <c r="F701" s="26" t="s">
        <v>62</v>
      </c>
      <c r="G701" s="26" t="s">
        <v>197</v>
      </c>
      <c r="H701" s="26" t="s">
        <v>5859</v>
      </c>
      <c r="I701" s="18">
        <v>212</v>
      </c>
      <c r="J701" s="18"/>
    </row>
    <row r="702" spans="1:10" x14ac:dyDescent="0.35">
      <c r="A702" s="26" t="s">
        <v>402</v>
      </c>
      <c r="B702" s="26" t="s">
        <v>1086</v>
      </c>
      <c r="C702" s="26" t="s">
        <v>60</v>
      </c>
      <c r="D702" s="26" t="s">
        <v>999</v>
      </c>
      <c r="E702" s="26">
        <v>999925931</v>
      </c>
      <c r="F702" s="26" t="s">
        <v>62</v>
      </c>
      <c r="G702" s="26" t="s">
        <v>197</v>
      </c>
      <c r="H702" s="26" t="s">
        <v>5859</v>
      </c>
      <c r="I702" s="18">
        <v>188.5</v>
      </c>
      <c r="J702" s="18"/>
    </row>
    <row r="703" spans="1:10" x14ac:dyDescent="0.35">
      <c r="A703" s="26" t="s">
        <v>4326</v>
      </c>
      <c r="B703" s="26" t="s">
        <v>5051</v>
      </c>
      <c r="C703" s="26" t="s">
        <v>60</v>
      </c>
      <c r="D703" s="26" t="s">
        <v>999</v>
      </c>
      <c r="E703" s="26">
        <v>999918127</v>
      </c>
      <c r="F703" s="26" t="s">
        <v>62</v>
      </c>
      <c r="G703" s="26" t="s">
        <v>197</v>
      </c>
      <c r="H703" s="26" t="s">
        <v>5859</v>
      </c>
      <c r="I703" s="18">
        <v>175</v>
      </c>
      <c r="J703" s="18">
        <v>175</v>
      </c>
    </row>
    <row r="704" spans="1:10" x14ac:dyDescent="0.35">
      <c r="A704" s="26" t="s">
        <v>1087</v>
      </c>
      <c r="B704" s="26" t="s">
        <v>578</v>
      </c>
      <c r="C704" s="26" t="s">
        <v>60</v>
      </c>
      <c r="D704" s="26" t="s">
        <v>999</v>
      </c>
      <c r="E704" s="26">
        <v>999925584</v>
      </c>
      <c r="F704" s="26" t="s">
        <v>62</v>
      </c>
      <c r="G704" s="26" t="s">
        <v>197</v>
      </c>
      <c r="H704" s="26" t="s">
        <v>5859</v>
      </c>
      <c r="I704" s="18">
        <v>158</v>
      </c>
      <c r="J704" s="18"/>
    </row>
    <row r="705" spans="1:10" x14ac:dyDescent="0.35">
      <c r="A705" s="26" t="s">
        <v>1076</v>
      </c>
      <c r="B705" s="26" t="s">
        <v>1077</v>
      </c>
      <c r="C705" s="26" t="s">
        <v>60</v>
      </c>
      <c r="D705" s="26" t="s">
        <v>999</v>
      </c>
      <c r="E705" s="26">
        <v>999920844</v>
      </c>
      <c r="F705" s="27" t="s">
        <v>62</v>
      </c>
      <c r="G705" s="26" t="s">
        <v>197</v>
      </c>
      <c r="H705" s="26" t="s">
        <v>5859</v>
      </c>
      <c r="I705" s="18">
        <v>154</v>
      </c>
      <c r="J705" s="18"/>
    </row>
    <row r="706" spans="1:10" x14ac:dyDescent="0.35">
      <c r="A706" s="26" t="s">
        <v>1088</v>
      </c>
      <c r="B706" s="26" t="s">
        <v>1089</v>
      </c>
      <c r="C706" s="26" t="s">
        <v>60</v>
      </c>
      <c r="D706" s="26" t="s">
        <v>999</v>
      </c>
      <c r="E706" s="26">
        <v>999921211</v>
      </c>
      <c r="F706" s="26" t="s">
        <v>62</v>
      </c>
      <c r="G706" s="26" t="s">
        <v>197</v>
      </c>
      <c r="H706" s="26" t="s">
        <v>5859</v>
      </c>
      <c r="I706" s="18">
        <v>150</v>
      </c>
      <c r="J706" s="18"/>
    </row>
    <row r="707" spans="1:10" x14ac:dyDescent="0.35">
      <c r="A707" s="26" t="s">
        <v>85</v>
      </c>
      <c r="B707" s="26" t="s">
        <v>1090</v>
      </c>
      <c r="C707" s="26" t="s">
        <v>60</v>
      </c>
      <c r="D707" s="26" t="s">
        <v>999</v>
      </c>
      <c r="E707" s="26">
        <v>999926291</v>
      </c>
      <c r="F707" s="27" t="s">
        <v>62</v>
      </c>
      <c r="G707" s="26" t="s">
        <v>197</v>
      </c>
      <c r="H707" s="26" t="s">
        <v>5859</v>
      </c>
      <c r="I707" s="18">
        <v>150</v>
      </c>
      <c r="J707" s="18"/>
    </row>
    <row r="708" spans="1:10" x14ac:dyDescent="0.35">
      <c r="A708" s="26" t="s">
        <v>80</v>
      </c>
      <c r="B708" s="26" t="s">
        <v>1091</v>
      </c>
      <c r="C708" s="26" t="s">
        <v>60</v>
      </c>
      <c r="D708" s="26" t="s">
        <v>999</v>
      </c>
      <c r="E708" s="26">
        <v>999917755</v>
      </c>
      <c r="F708" s="26" t="s">
        <v>62</v>
      </c>
      <c r="G708" s="26" t="s">
        <v>197</v>
      </c>
      <c r="H708" s="26" t="s">
        <v>5859</v>
      </c>
      <c r="I708" s="18">
        <v>136</v>
      </c>
      <c r="J708" s="18"/>
    </row>
    <row r="709" spans="1:10" x14ac:dyDescent="0.35">
      <c r="A709" s="26" t="s">
        <v>1092</v>
      </c>
      <c r="B709" s="26" t="s">
        <v>1093</v>
      </c>
      <c r="C709" s="26" t="s">
        <v>60</v>
      </c>
      <c r="D709" s="26" t="s">
        <v>999</v>
      </c>
      <c r="E709" s="26">
        <v>999918166</v>
      </c>
      <c r="F709" s="26" t="s">
        <v>62</v>
      </c>
      <c r="G709" s="26" t="s">
        <v>197</v>
      </c>
      <c r="H709" s="26" t="s">
        <v>5859</v>
      </c>
      <c r="I709" s="18">
        <v>135</v>
      </c>
      <c r="J709" s="18"/>
    </row>
    <row r="710" spans="1:10" x14ac:dyDescent="0.35">
      <c r="A710" s="22" t="s">
        <v>1094</v>
      </c>
      <c r="B710" s="22" t="s">
        <v>1095</v>
      </c>
      <c r="C710" s="22" t="s">
        <v>60</v>
      </c>
      <c r="D710" s="22" t="s">
        <v>999</v>
      </c>
      <c r="E710" s="21">
        <v>999920642</v>
      </c>
      <c r="F710" s="22" t="s">
        <v>62</v>
      </c>
      <c r="G710" s="26" t="s">
        <v>197</v>
      </c>
      <c r="H710" s="26" t="s">
        <v>5859</v>
      </c>
      <c r="I710" s="18">
        <v>128</v>
      </c>
      <c r="J710" s="18"/>
    </row>
    <row r="711" spans="1:10" x14ac:dyDescent="0.35">
      <c r="A711" s="26" t="s">
        <v>1096</v>
      </c>
      <c r="B711" s="26" t="s">
        <v>1032</v>
      </c>
      <c r="C711" s="26" t="s">
        <v>60</v>
      </c>
      <c r="D711" s="26" t="s">
        <v>999</v>
      </c>
      <c r="E711" s="26">
        <v>999915391</v>
      </c>
      <c r="F711" s="26" t="s">
        <v>62</v>
      </c>
      <c r="G711" s="26" t="s">
        <v>197</v>
      </c>
      <c r="H711" s="26" t="s">
        <v>5859</v>
      </c>
      <c r="I711" s="18">
        <v>120</v>
      </c>
      <c r="J711" s="18"/>
    </row>
    <row r="712" spans="1:10" x14ac:dyDescent="0.35">
      <c r="A712" s="26" t="s">
        <v>1097</v>
      </c>
      <c r="B712" s="26" t="s">
        <v>1098</v>
      </c>
      <c r="C712" s="26" t="s">
        <v>60</v>
      </c>
      <c r="D712" s="26" t="s">
        <v>999</v>
      </c>
      <c r="E712" s="26">
        <v>999920446</v>
      </c>
      <c r="F712" s="26" t="s">
        <v>62</v>
      </c>
      <c r="G712" s="26" t="s">
        <v>197</v>
      </c>
      <c r="H712" s="26" t="s">
        <v>5859</v>
      </c>
      <c r="I712" s="18">
        <v>120</v>
      </c>
      <c r="J712" s="18"/>
    </row>
    <row r="713" spans="1:10" x14ac:dyDescent="0.35">
      <c r="A713" s="26" t="s">
        <v>3927</v>
      </c>
      <c r="B713" s="26" t="s">
        <v>593</v>
      </c>
      <c r="C713" s="26" t="s">
        <v>60</v>
      </c>
      <c r="D713" s="26" t="s">
        <v>999</v>
      </c>
      <c r="E713" s="26">
        <v>999919974</v>
      </c>
      <c r="F713" s="26" t="s">
        <v>62</v>
      </c>
      <c r="G713" s="26" t="s">
        <v>197</v>
      </c>
      <c r="H713" s="26" t="s">
        <v>5859</v>
      </c>
      <c r="I713" s="18">
        <v>119.5</v>
      </c>
      <c r="J713" s="18">
        <v>119.5</v>
      </c>
    </row>
    <row r="714" spans="1:10" x14ac:dyDescent="0.35">
      <c r="A714" s="26" t="s">
        <v>227</v>
      </c>
      <c r="B714" s="26" t="s">
        <v>742</v>
      </c>
      <c r="C714" s="26" t="s">
        <v>60</v>
      </c>
      <c r="D714" s="26" t="s">
        <v>999</v>
      </c>
      <c r="E714" s="26">
        <v>999916790</v>
      </c>
      <c r="F714" s="26" t="s">
        <v>62</v>
      </c>
      <c r="G714" s="26" t="s">
        <v>197</v>
      </c>
      <c r="H714" s="26" t="s">
        <v>5859</v>
      </c>
      <c r="I714" s="18">
        <v>90</v>
      </c>
      <c r="J714" s="18"/>
    </row>
    <row r="715" spans="1:10" x14ac:dyDescent="0.35">
      <c r="A715" s="26" t="s">
        <v>1099</v>
      </c>
      <c r="B715" s="26" t="s">
        <v>1100</v>
      </c>
      <c r="C715" s="26" t="s">
        <v>60</v>
      </c>
      <c r="D715" s="27" t="s">
        <v>999</v>
      </c>
      <c r="E715" s="26">
        <v>999920983</v>
      </c>
      <c r="F715" s="26" t="s">
        <v>62</v>
      </c>
      <c r="G715" s="26" t="s">
        <v>197</v>
      </c>
      <c r="H715" s="26" t="s">
        <v>5859</v>
      </c>
      <c r="I715" s="18">
        <v>82.5</v>
      </c>
      <c r="J715" s="18"/>
    </row>
    <row r="716" spans="1:10" x14ac:dyDescent="0.35">
      <c r="A716" s="26" t="s">
        <v>1074</v>
      </c>
      <c r="B716" s="26" t="s">
        <v>1075</v>
      </c>
      <c r="C716" s="26" t="s">
        <v>60</v>
      </c>
      <c r="D716" s="26" t="s">
        <v>999</v>
      </c>
      <c r="E716" s="26">
        <v>999924441</v>
      </c>
      <c r="F716" s="26" t="s">
        <v>62</v>
      </c>
      <c r="G716" s="26" t="s">
        <v>197</v>
      </c>
      <c r="H716" s="26" t="s">
        <v>5859</v>
      </c>
      <c r="I716" s="18">
        <v>70</v>
      </c>
      <c r="J716" s="18"/>
    </row>
    <row r="717" spans="1:10" x14ac:dyDescent="0.35">
      <c r="A717" s="26" t="s">
        <v>1101</v>
      </c>
      <c r="B717" s="26" t="s">
        <v>1102</v>
      </c>
      <c r="C717" s="26" t="s">
        <v>60</v>
      </c>
      <c r="D717" s="26" t="s">
        <v>999</v>
      </c>
      <c r="E717" s="26">
        <v>999922739</v>
      </c>
      <c r="F717" s="26" t="s">
        <v>62</v>
      </c>
      <c r="G717" s="26" t="s">
        <v>197</v>
      </c>
      <c r="H717" s="26" t="s">
        <v>5859</v>
      </c>
      <c r="I717" s="18">
        <v>68</v>
      </c>
      <c r="J717" s="18"/>
    </row>
    <row r="718" spans="1:10" x14ac:dyDescent="0.35">
      <c r="A718" s="26" t="s">
        <v>1103</v>
      </c>
      <c r="B718" s="26" t="s">
        <v>1104</v>
      </c>
      <c r="C718" s="26" t="s">
        <v>60</v>
      </c>
      <c r="D718" s="26" t="s">
        <v>999</v>
      </c>
      <c r="E718" s="26">
        <v>999926389</v>
      </c>
      <c r="F718" s="26" t="s">
        <v>62</v>
      </c>
      <c r="G718" s="26" t="s">
        <v>197</v>
      </c>
      <c r="H718" s="26" t="s">
        <v>5859</v>
      </c>
      <c r="I718" s="18">
        <v>68</v>
      </c>
      <c r="J718" s="18"/>
    </row>
    <row r="719" spans="1:10" x14ac:dyDescent="0.35">
      <c r="A719" s="26" t="s">
        <v>1025</v>
      </c>
      <c r="B719" s="26" t="s">
        <v>77</v>
      </c>
      <c r="C719" s="26" t="s">
        <v>60</v>
      </c>
      <c r="D719" s="26" t="s">
        <v>999</v>
      </c>
      <c r="E719" s="26">
        <v>999904985</v>
      </c>
      <c r="F719" s="26" t="s">
        <v>62</v>
      </c>
      <c r="G719" s="26" t="s">
        <v>197</v>
      </c>
      <c r="H719" s="26" t="s">
        <v>5859</v>
      </c>
      <c r="I719" s="18">
        <v>60</v>
      </c>
      <c r="J719" s="18"/>
    </row>
    <row r="720" spans="1:10" x14ac:dyDescent="0.35">
      <c r="A720" s="26" t="s">
        <v>507</v>
      </c>
      <c r="B720" s="26" t="s">
        <v>1014</v>
      </c>
      <c r="C720" s="26" t="s">
        <v>60</v>
      </c>
      <c r="D720" s="26" t="s">
        <v>999</v>
      </c>
      <c r="E720" s="26">
        <v>999922398</v>
      </c>
      <c r="F720" s="26" t="s">
        <v>62</v>
      </c>
      <c r="G720" s="26" t="s">
        <v>197</v>
      </c>
      <c r="H720" s="26" t="s">
        <v>5859</v>
      </c>
      <c r="I720" s="18">
        <v>60</v>
      </c>
      <c r="J720" s="18"/>
    </row>
    <row r="721" spans="1:10" x14ac:dyDescent="0.35">
      <c r="A721" s="26" t="s">
        <v>5283</v>
      </c>
      <c r="B721" s="26" t="s">
        <v>3207</v>
      </c>
      <c r="C721" s="26" t="s">
        <v>60</v>
      </c>
      <c r="D721" s="26" t="s">
        <v>999</v>
      </c>
      <c r="E721" s="26">
        <v>999920241</v>
      </c>
      <c r="F721" s="26" t="s">
        <v>62</v>
      </c>
      <c r="G721" s="26" t="s">
        <v>197</v>
      </c>
      <c r="H721" s="26" t="s">
        <v>5859</v>
      </c>
      <c r="I721" s="18">
        <v>60</v>
      </c>
      <c r="J721" s="18">
        <v>60</v>
      </c>
    </row>
    <row r="722" spans="1:10" x14ac:dyDescent="0.35">
      <c r="A722" s="26" t="s">
        <v>5368</v>
      </c>
      <c r="B722" s="26" t="s">
        <v>1846</v>
      </c>
      <c r="C722" s="26" t="s">
        <v>60</v>
      </c>
      <c r="D722" s="26" t="s">
        <v>999</v>
      </c>
      <c r="E722" s="26">
        <v>999918004</v>
      </c>
      <c r="F722" s="26" t="s">
        <v>62</v>
      </c>
      <c r="G722" s="26" t="s">
        <v>197</v>
      </c>
      <c r="H722" s="26" t="s">
        <v>5859</v>
      </c>
      <c r="I722" s="18">
        <v>55.5</v>
      </c>
      <c r="J722" s="18">
        <v>55.5</v>
      </c>
    </row>
    <row r="723" spans="1:10" x14ac:dyDescent="0.35">
      <c r="A723" s="26" t="s">
        <v>1105</v>
      </c>
      <c r="B723" s="26" t="s">
        <v>1017</v>
      </c>
      <c r="C723" s="26" t="s">
        <v>60</v>
      </c>
      <c r="D723" s="26" t="s">
        <v>999</v>
      </c>
      <c r="E723" s="26">
        <v>999914755</v>
      </c>
      <c r="F723" s="26" t="s">
        <v>62</v>
      </c>
      <c r="G723" s="26" t="s">
        <v>197</v>
      </c>
      <c r="H723" s="26" t="s">
        <v>5859</v>
      </c>
      <c r="I723" s="18">
        <v>51</v>
      </c>
      <c r="J723" s="18"/>
    </row>
    <row r="724" spans="1:10" x14ac:dyDescent="0.35">
      <c r="A724" s="26" t="s">
        <v>534</v>
      </c>
      <c r="B724" s="26" t="s">
        <v>1083</v>
      </c>
      <c r="C724" s="26" t="s">
        <v>60</v>
      </c>
      <c r="D724" s="26" t="s">
        <v>999</v>
      </c>
      <c r="E724" s="26">
        <v>999926465</v>
      </c>
      <c r="F724" s="26" t="s">
        <v>62</v>
      </c>
      <c r="G724" s="26" t="s">
        <v>197</v>
      </c>
      <c r="H724" s="26" t="s">
        <v>5859</v>
      </c>
      <c r="I724" s="18">
        <v>51</v>
      </c>
      <c r="J724" s="18"/>
    </row>
    <row r="725" spans="1:10" x14ac:dyDescent="0.35">
      <c r="A725" s="26" t="s">
        <v>1106</v>
      </c>
      <c r="B725" s="26" t="s">
        <v>1107</v>
      </c>
      <c r="C725" s="26" t="s">
        <v>60</v>
      </c>
      <c r="D725" s="26" t="s">
        <v>999</v>
      </c>
      <c r="E725" s="26">
        <v>999919766</v>
      </c>
      <c r="F725" s="26" t="s">
        <v>62</v>
      </c>
      <c r="G725" s="26" t="s">
        <v>197</v>
      </c>
      <c r="H725" s="26" t="s">
        <v>5859</v>
      </c>
      <c r="I725" s="18">
        <v>45</v>
      </c>
      <c r="J725" s="18"/>
    </row>
    <row r="726" spans="1:10" x14ac:dyDescent="0.35">
      <c r="A726" s="26" t="s">
        <v>1108</v>
      </c>
      <c r="B726" s="26" t="s">
        <v>1109</v>
      </c>
      <c r="C726" s="26" t="s">
        <v>60</v>
      </c>
      <c r="D726" s="26" t="s">
        <v>999</v>
      </c>
      <c r="E726" s="26">
        <v>999924709</v>
      </c>
      <c r="F726" s="27" t="s">
        <v>62</v>
      </c>
      <c r="G726" s="26" t="s">
        <v>197</v>
      </c>
      <c r="H726" s="26" t="s">
        <v>5859</v>
      </c>
      <c r="I726" s="18">
        <v>45</v>
      </c>
      <c r="J726" s="18"/>
    </row>
    <row r="727" spans="1:10" x14ac:dyDescent="0.35">
      <c r="A727" s="26" t="s">
        <v>254</v>
      </c>
      <c r="B727" s="26" t="s">
        <v>1936</v>
      </c>
      <c r="C727" s="26" t="s">
        <v>60</v>
      </c>
      <c r="D727" s="26" t="s">
        <v>999</v>
      </c>
      <c r="E727" s="26">
        <v>999919792</v>
      </c>
      <c r="F727" s="26" t="s">
        <v>62</v>
      </c>
      <c r="G727" s="26" t="s">
        <v>197</v>
      </c>
      <c r="H727" s="26" t="s">
        <v>5859</v>
      </c>
      <c r="I727" s="18">
        <v>45</v>
      </c>
      <c r="J727" s="18">
        <v>45</v>
      </c>
    </row>
    <row r="728" spans="1:10" x14ac:dyDescent="0.35">
      <c r="A728" s="26" t="s">
        <v>1110</v>
      </c>
      <c r="B728" s="26" t="s">
        <v>1111</v>
      </c>
      <c r="C728" s="26" t="s">
        <v>60</v>
      </c>
      <c r="D728" s="26" t="s">
        <v>999</v>
      </c>
      <c r="E728" s="26">
        <v>999895462</v>
      </c>
      <c r="F728" s="26" t="s">
        <v>62</v>
      </c>
      <c r="G728" s="26" t="s">
        <v>197</v>
      </c>
      <c r="H728" s="26" t="s">
        <v>5859</v>
      </c>
      <c r="I728" s="18">
        <v>39.5</v>
      </c>
      <c r="J728" s="18"/>
    </row>
    <row r="729" spans="1:10" x14ac:dyDescent="0.35">
      <c r="A729" s="26" t="s">
        <v>1196</v>
      </c>
      <c r="B729" s="26" t="s">
        <v>5370</v>
      </c>
      <c r="C729" s="26" t="s">
        <v>60</v>
      </c>
      <c r="D729" s="26" t="s">
        <v>999</v>
      </c>
      <c r="E729" s="26">
        <v>999922878</v>
      </c>
      <c r="F729" s="26" t="s">
        <v>62</v>
      </c>
      <c r="G729" s="26" t="s">
        <v>197</v>
      </c>
      <c r="H729" s="26" t="s">
        <v>5859</v>
      </c>
      <c r="I729" s="18">
        <v>34</v>
      </c>
      <c r="J729" s="18">
        <v>34</v>
      </c>
    </row>
    <row r="730" spans="1:10" x14ac:dyDescent="0.35">
      <c r="A730" s="26" t="s">
        <v>292</v>
      </c>
      <c r="B730" s="26" t="s">
        <v>1059</v>
      </c>
      <c r="C730" s="26" t="s">
        <v>60</v>
      </c>
      <c r="D730" s="26" t="s">
        <v>999</v>
      </c>
      <c r="E730" s="26">
        <v>999921261</v>
      </c>
      <c r="F730" s="26" t="s">
        <v>62</v>
      </c>
      <c r="G730" s="26" t="s">
        <v>197</v>
      </c>
      <c r="H730" s="26" t="s">
        <v>5859</v>
      </c>
      <c r="I730" s="18">
        <v>30</v>
      </c>
      <c r="J730" s="18"/>
    </row>
    <row r="731" spans="1:10" x14ac:dyDescent="0.35">
      <c r="A731" s="26" t="s">
        <v>1112</v>
      </c>
      <c r="B731" s="26" t="s">
        <v>1084</v>
      </c>
      <c r="C731" s="26" t="s">
        <v>60</v>
      </c>
      <c r="D731" s="26" t="s">
        <v>999</v>
      </c>
      <c r="E731" s="26">
        <v>999926612</v>
      </c>
      <c r="F731" s="26" t="s">
        <v>62</v>
      </c>
      <c r="G731" s="26" t="s">
        <v>197</v>
      </c>
      <c r="H731" s="26" t="s">
        <v>5859</v>
      </c>
      <c r="I731" s="18">
        <v>30</v>
      </c>
      <c r="J731" s="18"/>
    </row>
    <row r="732" spans="1:10" x14ac:dyDescent="0.35">
      <c r="A732" s="26" t="s">
        <v>374</v>
      </c>
      <c r="B732" s="26" t="s">
        <v>1114</v>
      </c>
      <c r="C732" s="26" t="s">
        <v>60</v>
      </c>
      <c r="D732" s="26" t="s">
        <v>999</v>
      </c>
      <c r="E732" s="26">
        <v>999927690</v>
      </c>
      <c r="F732" s="26" t="s">
        <v>62</v>
      </c>
      <c r="G732" s="26" t="s">
        <v>197</v>
      </c>
      <c r="H732" s="26" t="s">
        <v>5859</v>
      </c>
      <c r="I732" s="18">
        <v>30</v>
      </c>
      <c r="J732" s="18"/>
    </row>
    <row r="733" spans="1:10" x14ac:dyDescent="0.35">
      <c r="A733" s="26" t="s">
        <v>5373</v>
      </c>
      <c r="B733" s="26" t="s">
        <v>4470</v>
      </c>
      <c r="C733" s="26" t="s">
        <v>60</v>
      </c>
      <c r="D733" s="27" t="s">
        <v>999</v>
      </c>
      <c r="E733" s="26">
        <v>999922735</v>
      </c>
      <c r="F733" s="26" t="s">
        <v>62</v>
      </c>
      <c r="G733" s="26" t="s">
        <v>197</v>
      </c>
      <c r="H733" s="26" t="s">
        <v>5859</v>
      </c>
      <c r="I733" s="18">
        <v>30</v>
      </c>
      <c r="J733" s="18">
        <v>30</v>
      </c>
    </row>
    <row r="734" spans="1:10" x14ac:dyDescent="0.35">
      <c r="A734" s="26" t="s">
        <v>207</v>
      </c>
      <c r="B734" s="26" t="s">
        <v>215</v>
      </c>
      <c r="C734" s="26" t="s">
        <v>60</v>
      </c>
      <c r="D734" s="26" t="s">
        <v>999</v>
      </c>
      <c r="E734" s="26">
        <v>999926692</v>
      </c>
      <c r="F734" s="26" t="s">
        <v>62</v>
      </c>
      <c r="G734" s="26" t="s">
        <v>197</v>
      </c>
      <c r="H734" s="26" t="s">
        <v>5859</v>
      </c>
      <c r="I734" s="18">
        <v>25.5</v>
      </c>
      <c r="J734" s="18">
        <v>25.5</v>
      </c>
    </row>
    <row r="735" spans="1:10" x14ac:dyDescent="0.35">
      <c r="A735" s="26" t="s">
        <v>437</v>
      </c>
      <c r="B735" s="26" t="s">
        <v>1115</v>
      </c>
      <c r="C735" s="26" t="s">
        <v>60</v>
      </c>
      <c r="D735" s="26" t="s">
        <v>999</v>
      </c>
      <c r="E735" s="26">
        <v>999928459</v>
      </c>
      <c r="F735" s="26" t="s">
        <v>62</v>
      </c>
      <c r="G735" s="26" t="s">
        <v>197</v>
      </c>
      <c r="H735" s="26" t="s">
        <v>5859</v>
      </c>
      <c r="I735" s="18">
        <v>25</v>
      </c>
      <c r="J735" s="18"/>
    </row>
    <row r="736" spans="1:10" x14ac:dyDescent="0.35">
      <c r="A736" s="26" t="s">
        <v>234</v>
      </c>
      <c r="B736" s="26" t="s">
        <v>2075</v>
      </c>
      <c r="C736" s="26" t="s">
        <v>60</v>
      </c>
      <c r="D736" s="26" t="s">
        <v>999</v>
      </c>
      <c r="E736" s="26">
        <v>999917771</v>
      </c>
      <c r="F736" s="26" t="s">
        <v>62</v>
      </c>
      <c r="G736" s="26" t="s">
        <v>197</v>
      </c>
      <c r="H736" s="26" t="s">
        <v>5859</v>
      </c>
      <c r="I736" s="18">
        <v>25</v>
      </c>
      <c r="J736" s="18">
        <v>25</v>
      </c>
    </row>
    <row r="737" spans="1:10" x14ac:dyDescent="0.35">
      <c r="A737" s="26" t="s">
        <v>610</v>
      </c>
      <c r="B737" s="26" t="s">
        <v>5383</v>
      </c>
      <c r="C737" s="26" t="s">
        <v>60</v>
      </c>
      <c r="D737" s="26" t="s">
        <v>999</v>
      </c>
      <c r="E737" s="26">
        <v>999924864</v>
      </c>
      <c r="F737" s="26" t="s">
        <v>62</v>
      </c>
      <c r="G737" s="26" t="s">
        <v>197</v>
      </c>
      <c r="H737" s="26" t="s">
        <v>5859</v>
      </c>
      <c r="I737" s="18">
        <v>17</v>
      </c>
      <c r="J737" s="18">
        <v>17</v>
      </c>
    </row>
    <row r="738" spans="1:10" x14ac:dyDescent="0.35">
      <c r="A738" s="26" t="s">
        <v>749</v>
      </c>
      <c r="B738" s="26" t="s">
        <v>5385</v>
      </c>
      <c r="C738" s="26" t="s">
        <v>60</v>
      </c>
      <c r="D738" s="26" t="s">
        <v>999</v>
      </c>
      <c r="E738" s="26">
        <v>999923198</v>
      </c>
      <c r="F738" s="26" t="s">
        <v>62</v>
      </c>
      <c r="G738" s="26" t="s">
        <v>197</v>
      </c>
      <c r="H738" s="26" t="s">
        <v>5859</v>
      </c>
      <c r="I738" s="18">
        <v>15</v>
      </c>
      <c r="J738" s="18">
        <v>15</v>
      </c>
    </row>
    <row r="739" spans="1:10" x14ac:dyDescent="0.35">
      <c r="A739" s="26" t="s">
        <v>4293</v>
      </c>
      <c r="B739" s="26" t="s">
        <v>262</v>
      </c>
      <c r="C739" s="26" t="s">
        <v>60</v>
      </c>
      <c r="D739" s="26" t="s">
        <v>999</v>
      </c>
      <c r="E739" s="26">
        <v>999927645</v>
      </c>
      <c r="F739" s="26" t="s">
        <v>62</v>
      </c>
      <c r="G739" s="26" t="s">
        <v>197</v>
      </c>
      <c r="H739" s="26" t="s">
        <v>5859</v>
      </c>
      <c r="I739" s="18">
        <v>15</v>
      </c>
      <c r="J739" s="18">
        <v>15</v>
      </c>
    </row>
    <row r="740" spans="1:10" x14ac:dyDescent="0.35">
      <c r="A740" s="26" t="s">
        <v>5386</v>
      </c>
      <c r="B740" s="26" t="s">
        <v>5387</v>
      </c>
      <c r="C740" s="26" t="s">
        <v>60</v>
      </c>
      <c r="D740" s="26" t="s">
        <v>999</v>
      </c>
      <c r="E740" s="26">
        <v>999927795</v>
      </c>
      <c r="F740" s="26" t="s">
        <v>62</v>
      </c>
      <c r="G740" s="26" t="s">
        <v>197</v>
      </c>
      <c r="H740" s="26" t="s">
        <v>5859</v>
      </c>
      <c r="I740" s="18">
        <v>15</v>
      </c>
      <c r="J740" s="18">
        <v>15</v>
      </c>
    </row>
    <row r="741" spans="1:10" x14ac:dyDescent="0.35">
      <c r="A741" s="26" t="s">
        <v>1116</v>
      </c>
      <c r="B741" s="26" t="s">
        <v>1117</v>
      </c>
      <c r="C741" s="26" t="s">
        <v>60</v>
      </c>
      <c r="D741" s="26" t="s">
        <v>999</v>
      </c>
      <c r="E741" s="26">
        <v>999925443</v>
      </c>
      <c r="F741" s="26" t="s">
        <v>62</v>
      </c>
      <c r="G741" s="26" t="s">
        <v>443</v>
      </c>
      <c r="H741" s="26" t="s">
        <v>5860</v>
      </c>
      <c r="I741" s="18">
        <v>165</v>
      </c>
      <c r="J741" s="18"/>
    </row>
    <row r="742" spans="1:10" x14ac:dyDescent="0.35">
      <c r="A742" s="26" t="s">
        <v>783</v>
      </c>
      <c r="B742" s="26" t="s">
        <v>1118</v>
      </c>
      <c r="C742" s="26" t="s">
        <v>60</v>
      </c>
      <c r="D742" s="26" t="s">
        <v>999</v>
      </c>
      <c r="E742" s="26">
        <v>999919671</v>
      </c>
      <c r="F742" s="26" t="s">
        <v>62</v>
      </c>
      <c r="G742" s="26" t="s">
        <v>443</v>
      </c>
      <c r="H742" s="26" t="s">
        <v>5860</v>
      </c>
      <c r="I742" s="18">
        <v>150</v>
      </c>
      <c r="J742" s="18"/>
    </row>
    <row r="743" spans="1:10" x14ac:dyDescent="0.35">
      <c r="A743" s="26" t="s">
        <v>1121</v>
      </c>
      <c r="B743" s="26" t="s">
        <v>1122</v>
      </c>
      <c r="C743" s="26" t="s">
        <v>60</v>
      </c>
      <c r="D743" s="26" t="s">
        <v>999</v>
      </c>
      <c r="E743" s="26">
        <v>999925154</v>
      </c>
      <c r="F743" s="27" t="s">
        <v>62</v>
      </c>
      <c r="G743" s="26" t="s">
        <v>443</v>
      </c>
      <c r="H743" s="26" t="s">
        <v>5860</v>
      </c>
      <c r="I743" s="18">
        <v>75</v>
      </c>
      <c r="J743" s="18"/>
    </row>
    <row r="744" spans="1:10" x14ac:dyDescent="0.35">
      <c r="A744" s="26" t="s">
        <v>1123</v>
      </c>
      <c r="B744" s="26" t="s">
        <v>1124</v>
      </c>
      <c r="C744" s="26" t="s">
        <v>60</v>
      </c>
      <c r="D744" s="26" t="s">
        <v>999</v>
      </c>
      <c r="E744" s="26">
        <v>999920894</v>
      </c>
      <c r="F744" s="26" t="s">
        <v>62</v>
      </c>
      <c r="G744" s="26" t="s">
        <v>443</v>
      </c>
      <c r="H744" s="26" t="s">
        <v>5860</v>
      </c>
      <c r="I744" s="18">
        <v>70</v>
      </c>
      <c r="J744" s="18"/>
    </row>
    <row r="745" spans="1:10" x14ac:dyDescent="0.35">
      <c r="A745" s="26" t="s">
        <v>1126</v>
      </c>
      <c r="B745" s="26" t="s">
        <v>1127</v>
      </c>
      <c r="C745" s="26" t="s">
        <v>60</v>
      </c>
      <c r="D745" s="26" t="s">
        <v>999</v>
      </c>
      <c r="E745" s="26">
        <v>999928080</v>
      </c>
      <c r="F745" s="26" t="s">
        <v>62</v>
      </c>
      <c r="G745" s="26" t="s">
        <v>443</v>
      </c>
      <c r="H745" s="26" t="s">
        <v>5860</v>
      </c>
      <c r="I745" s="18">
        <v>68</v>
      </c>
      <c r="J745" s="18"/>
    </row>
    <row r="746" spans="1:10" x14ac:dyDescent="0.35">
      <c r="A746" s="26" t="s">
        <v>1129</v>
      </c>
      <c r="B746" s="26" t="s">
        <v>1130</v>
      </c>
      <c r="C746" s="26" t="s">
        <v>60</v>
      </c>
      <c r="D746" s="26" t="s">
        <v>999</v>
      </c>
      <c r="E746" s="26">
        <v>999908397</v>
      </c>
      <c r="F746" s="26" t="s">
        <v>62</v>
      </c>
      <c r="G746" s="26" t="s">
        <v>443</v>
      </c>
      <c r="H746" s="26" t="s">
        <v>5860</v>
      </c>
      <c r="I746" s="18">
        <v>52.5</v>
      </c>
      <c r="J746" s="18"/>
    </row>
    <row r="747" spans="1:10" x14ac:dyDescent="0.35">
      <c r="A747" s="26" t="s">
        <v>613</v>
      </c>
      <c r="B747" s="26" t="s">
        <v>1034</v>
      </c>
      <c r="C747" s="26" t="s">
        <v>60</v>
      </c>
      <c r="D747" s="26" t="s">
        <v>999</v>
      </c>
      <c r="E747" s="26">
        <v>999925804</v>
      </c>
      <c r="F747" s="26" t="s">
        <v>62</v>
      </c>
      <c r="G747" s="26" t="s">
        <v>471</v>
      </c>
      <c r="H747" s="26" t="s">
        <v>5861</v>
      </c>
      <c r="I747" s="18">
        <v>255</v>
      </c>
      <c r="J747" s="18"/>
    </row>
    <row r="748" spans="1:10" x14ac:dyDescent="0.35">
      <c r="A748" s="26" t="s">
        <v>1136</v>
      </c>
      <c r="B748" s="26" t="s">
        <v>1137</v>
      </c>
      <c r="C748" s="26" t="s">
        <v>60</v>
      </c>
      <c r="D748" s="26" t="s">
        <v>999</v>
      </c>
      <c r="E748" s="26">
        <v>999921601</v>
      </c>
      <c r="F748" s="26" t="s">
        <v>62</v>
      </c>
      <c r="G748" s="26" t="s">
        <v>471</v>
      </c>
      <c r="H748" s="26" t="s">
        <v>5861</v>
      </c>
      <c r="I748" s="18">
        <v>165</v>
      </c>
      <c r="J748" s="18"/>
    </row>
    <row r="749" spans="1:10" x14ac:dyDescent="0.35">
      <c r="A749" s="26" t="s">
        <v>625</v>
      </c>
      <c r="B749" s="26" t="s">
        <v>1139</v>
      </c>
      <c r="C749" s="26" t="s">
        <v>60</v>
      </c>
      <c r="D749" s="26" t="s">
        <v>999</v>
      </c>
      <c r="E749" s="26">
        <v>999924140</v>
      </c>
      <c r="F749" s="26" t="s">
        <v>62</v>
      </c>
      <c r="G749" s="26" t="s">
        <v>471</v>
      </c>
      <c r="H749" s="26" t="s">
        <v>5861</v>
      </c>
      <c r="I749" s="18">
        <v>149</v>
      </c>
      <c r="J749" s="18"/>
    </row>
    <row r="750" spans="1:10" x14ac:dyDescent="0.35">
      <c r="A750" s="26" t="s">
        <v>793</v>
      </c>
      <c r="B750" s="26" t="s">
        <v>1140</v>
      </c>
      <c r="C750" s="26" t="s">
        <v>60</v>
      </c>
      <c r="D750" s="26" t="s">
        <v>999</v>
      </c>
      <c r="E750" s="26">
        <v>999918057</v>
      </c>
      <c r="F750" s="26" t="s">
        <v>62</v>
      </c>
      <c r="G750" s="26" t="s">
        <v>471</v>
      </c>
      <c r="H750" s="26" t="s">
        <v>5861</v>
      </c>
      <c r="I750" s="18">
        <v>136</v>
      </c>
      <c r="J750" s="18"/>
    </row>
    <row r="751" spans="1:10" x14ac:dyDescent="0.35">
      <c r="A751" s="26" t="s">
        <v>1030</v>
      </c>
      <c r="B751" s="26" t="s">
        <v>1031</v>
      </c>
      <c r="C751" s="26" t="s">
        <v>60</v>
      </c>
      <c r="D751" s="26" t="s">
        <v>999</v>
      </c>
      <c r="E751" s="26">
        <v>999909865</v>
      </c>
      <c r="F751" s="26" t="s">
        <v>62</v>
      </c>
      <c r="G751" s="26" t="s">
        <v>471</v>
      </c>
      <c r="H751" s="26" t="s">
        <v>5861</v>
      </c>
      <c r="I751" s="18">
        <v>100</v>
      </c>
      <c r="J751" s="18"/>
    </row>
    <row r="752" spans="1:10" x14ac:dyDescent="0.35">
      <c r="A752" s="26" t="s">
        <v>1050</v>
      </c>
      <c r="B752" s="26" t="s">
        <v>1051</v>
      </c>
      <c r="C752" s="26" t="s">
        <v>60</v>
      </c>
      <c r="D752" s="26" t="s">
        <v>999</v>
      </c>
      <c r="E752" s="26">
        <v>999928225</v>
      </c>
      <c r="F752" s="26" t="s">
        <v>62</v>
      </c>
      <c r="G752" s="26" t="s">
        <v>471</v>
      </c>
      <c r="H752" s="26" t="s">
        <v>5861</v>
      </c>
      <c r="I752" s="18">
        <v>90</v>
      </c>
      <c r="J752" s="18"/>
    </row>
    <row r="753" spans="1:10" x14ac:dyDescent="0.35">
      <c r="A753" s="26" t="s">
        <v>254</v>
      </c>
      <c r="B753" s="26" t="s">
        <v>1142</v>
      </c>
      <c r="C753" s="26" t="s">
        <v>60</v>
      </c>
      <c r="D753" s="26" t="s">
        <v>999</v>
      </c>
      <c r="E753" s="26">
        <v>999927429</v>
      </c>
      <c r="F753" s="27" t="s">
        <v>62</v>
      </c>
      <c r="G753" s="26" t="s">
        <v>471</v>
      </c>
      <c r="H753" s="26" t="s">
        <v>5861</v>
      </c>
      <c r="I753" s="18">
        <v>81</v>
      </c>
      <c r="J753" s="18"/>
    </row>
    <row r="754" spans="1:10" x14ac:dyDescent="0.35">
      <c r="A754" s="26" t="s">
        <v>1144</v>
      </c>
      <c r="B754" s="26" t="s">
        <v>1145</v>
      </c>
      <c r="C754" s="26" t="s">
        <v>60</v>
      </c>
      <c r="D754" s="26" t="s">
        <v>999</v>
      </c>
      <c r="E754" s="26">
        <v>999920630</v>
      </c>
      <c r="F754" s="26" t="s">
        <v>62</v>
      </c>
      <c r="G754" s="26" t="s">
        <v>471</v>
      </c>
      <c r="H754" s="26" t="s">
        <v>5861</v>
      </c>
      <c r="I754" s="18">
        <v>60</v>
      </c>
      <c r="J754" s="18"/>
    </row>
    <row r="755" spans="1:10" x14ac:dyDescent="0.35">
      <c r="A755" s="26" t="s">
        <v>1148</v>
      </c>
      <c r="B755" s="26" t="s">
        <v>1048</v>
      </c>
      <c r="C755" s="26" t="s">
        <v>60</v>
      </c>
      <c r="D755" s="26" t="s">
        <v>999</v>
      </c>
      <c r="E755" s="26">
        <v>999907097</v>
      </c>
      <c r="F755" s="26" t="s">
        <v>62</v>
      </c>
      <c r="G755" s="26" t="s">
        <v>471</v>
      </c>
      <c r="H755" s="26" t="s">
        <v>5861</v>
      </c>
      <c r="I755" s="18">
        <v>52.5</v>
      </c>
      <c r="J755" s="18"/>
    </row>
    <row r="756" spans="1:10" x14ac:dyDescent="0.35">
      <c r="A756" s="26" t="s">
        <v>1149</v>
      </c>
      <c r="B756" s="26" t="s">
        <v>1150</v>
      </c>
      <c r="C756" s="26" t="s">
        <v>60</v>
      </c>
      <c r="D756" s="26" t="s">
        <v>999</v>
      </c>
      <c r="E756" s="26">
        <v>999917753</v>
      </c>
      <c r="F756" s="26" t="s">
        <v>62</v>
      </c>
      <c r="G756" s="26" t="s">
        <v>471</v>
      </c>
      <c r="H756" s="26" t="s">
        <v>5861</v>
      </c>
      <c r="I756" s="18">
        <v>51</v>
      </c>
      <c r="J756" s="18"/>
    </row>
    <row r="757" spans="1:10" x14ac:dyDescent="0.35">
      <c r="A757" s="26" t="s">
        <v>1151</v>
      </c>
      <c r="B757" s="26" t="s">
        <v>1152</v>
      </c>
      <c r="C757" s="26" t="s">
        <v>60</v>
      </c>
      <c r="D757" s="26" t="s">
        <v>999</v>
      </c>
      <c r="E757" s="26">
        <v>999923269</v>
      </c>
      <c r="F757" s="26" t="s">
        <v>62</v>
      </c>
      <c r="G757" s="26" t="s">
        <v>471</v>
      </c>
      <c r="H757" s="26" t="s">
        <v>5861</v>
      </c>
      <c r="I757" s="18">
        <v>51</v>
      </c>
      <c r="J757" s="18"/>
    </row>
    <row r="758" spans="1:10" x14ac:dyDescent="0.35">
      <c r="A758" s="26" t="s">
        <v>1153</v>
      </c>
      <c r="B758" s="26" t="s">
        <v>1154</v>
      </c>
      <c r="C758" s="26" t="s">
        <v>60</v>
      </c>
      <c r="D758" s="26" t="s">
        <v>999</v>
      </c>
      <c r="E758" s="26">
        <v>999925847</v>
      </c>
      <c r="F758" s="26" t="s">
        <v>62</v>
      </c>
      <c r="G758" s="26" t="s">
        <v>471</v>
      </c>
      <c r="H758" s="26" t="s">
        <v>5861</v>
      </c>
      <c r="I758" s="18">
        <v>45</v>
      </c>
      <c r="J758" s="18"/>
    </row>
    <row r="759" spans="1:10" x14ac:dyDescent="0.35">
      <c r="A759" s="26" t="s">
        <v>1159</v>
      </c>
      <c r="B759" s="26" t="s">
        <v>1160</v>
      </c>
      <c r="C759" s="26" t="s">
        <v>60</v>
      </c>
      <c r="D759" s="27" t="s">
        <v>999</v>
      </c>
      <c r="E759" s="26">
        <v>999917144</v>
      </c>
      <c r="F759" s="26" t="s">
        <v>62</v>
      </c>
      <c r="G759" s="26" t="s">
        <v>444</v>
      </c>
      <c r="H759" s="26" t="s">
        <v>5862</v>
      </c>
      <c r="I759" s="18">
        <v>190</v>
      </c>
      <c r="J759" s="18"/>
    </row>
    <row r="760" spans="1:10" x14ac:dyDescent="0.35">
      <c r="A760" s="26" t="s">
        <v>1162</v>
      </c>
      <c r="B760" s="26" t="s">
        <v>1163</v>
      </c>
      <c r="C760" s="26" t="s">
        <v>60</v>
      </c>
      <c r="D760" s="26" t="s">
        <v>999</v>
      </c>
      <c r="E760" s="26">
        <v>999927272</v>
      </c>
      <c r="F760" s="26" t="s">
        <v>62</v>
      </c>
      <c r="G760" s="26" t="s">
        <v>444</v>
      </c>
      <c r="H760" s="26" t="s">
        <v>5862</v>
      </c>
      <c r="I760" s="18">
        <v>150</v>
      </c>
      <c r="J760" s="18"/>
    </row>
    <row r="761" spans="1:10" x14ac:dyDescent="0.35">
      <c r="A761" s="26" t="s">
        <v>1164</v>
      </c>
      <c r="B761" s="26" t="s">
        <v>96</v>
      </c>
      <c r="C761" s="26" t="s">
        <v>60</v>
      </c>
      <c r="D761" s="26" t="s">
        <v>999</v>
      </c>
      <c r="E761" s="26">
        <v>999923279</v>
      </c>
      <c r="F761" s="26" t="s">
        <v>62</v>
      </c>
      <c r="G761" s="26" t="s">
        <v>444</v>
      </c>
      <c r="H761" s="26" t="s">
        <v>5862</v>
      </c>
      <c r="I761" s="18">
        <v>135</v>
      </c>
      <c r="J761" s="18"/>
    </row>
    <row r="762" spans="1:10" x14ac:dyDescent="0.35">
      <c r="A762" s="26" t="s">
        <v>1165</v>
      </c>
      <c r="B762" s="26" t="s">
        <v>578</v>
      </c>
      <c r="C762" s="26" t="s">
        <v>60</v>
      </c>
      <c r="D762" s="26" t="s">
        <v>999</v>
      </c>
      <c r="E762" s="26">
        <v>999928048</v>
      </c>
      <c r="F762" s="26" t="s">
        <v>62</v>
      </c>
      <c r="G762" s="26" t="s">
        <v>444</v>
      </c>
      <c r="H762" s="26" t="s">
        <v>5862</v>
      </c>
      <c r="I762" s="18">
        <v>98</v>
      </c>
      <c r="J762" s="18"/>
    </row>
    <row r="763" spans="1:10" x14ac:dyDescent="0.35">
      <c r="A763" s="26" t="s">
        <v>1129</v>
      </c>
      <c r="B763" s="26" t="s">
        <v>1130</v>
      </c>
      <c r="C763" s="26" t="s">
        <v>60</v>
      </c>
      <c r="D763" s="26" t="s">
        <v>999</v>
      </c>
      <c r="E763" s="26">
        <v>999908397</v>
      </c>
      <c r="F763" s="26" t="s">
        <v>62</v>
      </c>
      <c r="G763" s="26" t="s">
        <v>444</v>
      </c>
      <c r="H763" s="26" t="s">
        <v>5862</v>
      </c>
      <c r="I763" s="18">
        <v>68</v>
      </c>
      <c r="J763" s="18"/>
    </row>
    <row r="764" spans="1:10" x14ac:dyDescent="0.35">
      <c r="A764" s="26" t="s">
        <v>95</v>
      </c>
      <c r="B764" s="26" t="s">
        <v>1166</v>
      </c>
      <c r="C764" s="26" t="s">
        <v>60</v>
      </c>
      <c r="D764" s="26" t="s">
        <v>999</v>
      </c>
      <c r="E764" s="26">
        <v>999918682</v>
      </c>
      <c r="F764" s="26" t="s">
        <v>62</v>
      </c>
      <c r="G764" s="26" t="s">
        <v>444</v>
      </c>
      <c r="H764" s="26" t="s">
        <v>5862</v>
      </c>
      <c r="I764" s="18">
        <v>30</v>
      </c>
      <c r="J764" s="18"/>
    </row>
    <row r="765" spans="1:10" x14ac:dyDescent="0.35">
      <c r="A765" s="26" t="s">
        <v>1169</v>
      </c>
      <c r="B765" s="26" t="s">
        <v>1170</v>
      </c>
      <c r="C765" s="26" t="s">
        <v>60</v>
      </c>
      <c r="D765" s="26" t="s">
        <v>999</v>
      </c>
      <c r="E765" s="26">
        <v>999917890</v>
      </c>
      <c r="F765" s="26" t="s">
        <v>62</v>
      </c>
      <c r="G765" s="26" t="s">
        <v>538</v>
      </c>
      <c r="H765" s="26" t="s">
        <v>5863</v>
      </c>
      <c r="I765" s="18">
        <v>223</v>
      </c>
      <c r="J765" s="18"/>
    </row>
    <row r="766" spans="1:10" x14ac:dyDescent="0.35">
      <c r="A766" s="26" t="s">
        <v>1175</v>
      </c>
      <c r="B766" s="26" t="s">
        <v>1176</v>
      </c>
      <c r="C766" s="26" t="s">
        <v>60</v>
      </c>
      <c r="D766" s="26" t="s">
        <v>999</v>
      </c>
      <c r="E766" s="26">
        <v>999907684</v>
      </c>
      <c r="F766" s="26" t="s">
        <v>62</v>
      </c>
      <c r="G766" s="26" t="s">
        <v>538</v>
      </c>
      <c r="H766" s="26" t="s">
        <v>5863</v>
      </c>
      <c r="I766" s="18">
        <v>113</v>
      </c>
      <c r="J766" s="18"/>
    </row>
    <row r="767" spans="1:10" x14ac:dyDescent="0.35">
      <c r="A767" s="26" t="s">
        <v>778</v>
      </c>
      <c r="B767" s="26" t="s">
        <v>836</v>
      </c>
      <c r="C767" s="26" t="s">
        <v>60</v>
      </c>
      <c r="D767" s="26" t="s">
        <v>999</v>
      </c>
      <c r="E767" s="26">
        <v>999921288</v>
      </c>
      <c r="F767" s="26" t="s">
        <v>62</v>
      </c>
      <c r="G767" s="26" t="s">
        <v>538</v>
      </c>
      <c r="H767" s="26" t="s">
        <v>5863</v>
      </c>
      <c r="I767" s="18">
        <v>68</v>
      </c>
      <c r="J767" s="18"/>
    </row>
    <row r="768" spans="1:10" x14ac:dyDescent="0.35">
      <c r="A768" s="26" t="s">
        <v>1178</v>
      </c>
      <c r="B768" s="26" t="s">
        <v>1179</v>
      </c>
      <c r="C768" s="26" t="s">
        <v>60</v>
      </c>
      <c r="D768" s="26" t="s">
        <v>999</v>
      </c>
      <c r="E768" s="26">
        <v>999922030</v>
      </c>
      <c r="F768" s="26" t="s">
        <v>62</v>
      </c>
      <c r="G768" s="26" t="s">
        <v>538</v>
      </c>
      <c r="H768" s="26" t="s">
        <v>5863</v>
      </c>
      <c r="I768" s="18">
        <v>68</v>
      </c>
      <c r="J768" s="18"/>
    </row>
    <row r="769" spans="1:10" x14ac:dyDescent="0.35">
      <c r="A769" s="26" t="s">
        <v>476</v>
      </c>
      <c r="B769" s="26" t="s">
        <v>215</v>
      </c>
      <c r="C769" s="26" t="s">
        <v>60</v>
      </c>
      <c r="D769" s="26" t="s">
        <v>999</v>
      </c>
      <c r="E769" s="26">
        <v>999924580</v>
      </c>
      <c r="F769" s="26" t="s">
        <v>62</v>
      </c>
      <c r="G769" s="26" t="s">
        <v>538</v>
      </c>
      <c r="H769" s="26" t="s">
        <v>5863</v>
      </c>
      <c r="I769" s="18">
        <v>68</v>
      </c>
      <c r="J769" s="18"/>
    </row>
    <row r="770" spans="1:10" x14ac:dyDescent="0.35">
      <c r="A770" s="26" t="s">
        <v>1052</v>
      </c>
      <c r="B770" s="26" t="s">
        <v>1180</v>
      </c>
      <c r="C770" s="26" t="s">
        <v>60</v>
      </c>
      <c r="D770" s="26" t="s">
        <v>999</v>
      </c>
      <c r="E770" s="26">
        <v>999926014</v>
      </c>
      <c r="F770" s="26" t="s">
        <v>62</v>
      </c>
      <c r="G770" s="26" t="s">
        <v>538</v>
      </c>
      <c r="H770" s="26" t="s">
        <v>5863</v>
      </c>
      <c r="I770" s="18">
        <v>68</v>
      </c>
      <c r="J770" s="18"/>
    </row>
    <row r="771" spans="1:10" x14ac:dyDescent="0.35">
      <c r="A771" s="22" t="s">
        <v>1187</v>
      </c>
      <c r="B771" s="22" t="s">
        <v>1188</v>
      </c>
      <c r="C771" s="22" t="s">
        <v>60</v>
      </c>
      <c r="D771" s="22" t="s">
        <v>999</v>
      </c>
      <c r="E771" s="21">
        <v>999927696</v>
      </c>
      <c r="F771" s="22" t="s">
        <v>62</v>
      </c>
      <c r="G771" s="26" t="s">
        <v>538</v>
      </c>
      <c r="H771" s="26" t="s">
        <v>5863</v>
      </c>
      <c r="I771" s="18">
        <v>45</v>
      </c>
      <c r="J771" s="18"/>
    </row>
    <row r="772" spans="1:10" x14ac:dyDescent="0.35">
      <c r="A772" s="26" t="s">
        <v>240</v>
      </c>
      <c r="B772" s="26" t="s">
        <v>1194</v>
      </c>
      <c r="C772" s="26" t="s">
        <v>60</v>
      </c>
      <c r="D772" s="26" t="s">
        <v>999</v>
      </c>
      <c r="E772" s="26">
        <v>999894628</v>
      </c>
      <c r="F772" s="26" t="s">
        <v>62</v>
      </c>
      <c r="G772" s="26" t="s">
        <v>450</v>
      </c>
      <c r="H772" s="26" t="s">
        <v>5864</v>
      </c>
      <c r="I772" s="18">
        <v>94</v>
      </c>
      <c r="J772" s="18"/>
    </row>
    <row r="773" spans="1:10" x14ac:dyDescent="0.35">
      <c r="A773" s="27" t="s">
        <v>896</v>
      </c>
      <c r="B773" s="27" t="s">
        <v>321</v>
      </c>
      <c r="C773" s="27" t="s">
        <v>60</v>
      </c>
      <c r="D773" s="27" t="s">
        <v>999</v>
      </c>
      <c r="E773" s="26">
        <v>999926859</v>
      </c>
      <c r="F773" s="26" t="s">
        <v>62</v>
      </c>
      <c r="G773" s="26" t="s">
        <v>450</v>
      </c>
      <c r="H773" s="26" t="s">
        <v>5864</v>
      </c>
      <c r="I773" s="18">
        <v>45</v>
      </c>
      <c r="J773" s="18"/>
    </row>
    <row r="774" spans="1:10" x14ac:dyDescent="0.35">
      <c r="A774" s="26" t="s">
        <v>339</v>
      </c>
      <c r="B774" s="26" t="s">
        <v>1199</v>
      </c>
      <c r="C774" s="26" t="s">
        <v>60</v>
      </c>
      <c r="D774" s="26" t="s">
        <v>999</v>
      </c>
      <c r="E774" s="26">
        <v>999926881</v>
      </c>
      <c r="F774" s="26" t="s">
        <v>62</v>
      </c>
      <c r="G774" s="26" t="s">
        <v>450</v>
      </c>
      <c r="H774" s="26" t="s">
        <v>5864</v>
      </c>
      <c r="I774" s="18">
        <v>45</v>
      </c>
      <c r="J774" s="18"/>
    </row>
    <row r="775" spans="1:10" x14ac:dyDescent="0.35">
      <c r="A775" s="26" t="s">
        <v>920</v>
      </c>
      <c r="B775" s="26" t="s">
        <v>1200</v>
      </c>
      <c r="C775" s="26" t="s">
        <v>60</v>
      </c>
      <c r="D775" s="26" t="s">
        <v>999</v>
      </c>
      <c r="E775" s="26">
        <v>999927764</v>
      </c>
      <c r="F775" s="26" t="s">
        <v>62</v>
      </c>
      <c r="G775" s="26" t="s">
        <v>450</v>
      </c>
      <c r="H775" s="26" t="s">
        <v>5864</v>
      </c>
      <c r="I775" s="18">
        <v>30</v>
      </c>
      <c r="J775" s="18"/>
    </row>
    <row r="776" spans="1:10" x14ac:dyDescent="0.35">
      <c r="A776" s="26" t="s">
        <v>1203</v>
      </c>
      <c r="B776" s="26" t="s">
        <v>1204</v>
      </c>
      <c r="C776" s="26" t="s">
        <v>60</v>
      </c>
      <c r="D776" s="26" t="s">
        <v>999</v>
      </c>
      <c r="E776" s="26">
        <v>999917773</v>
      </c>
      <c r="F776" s="26" t="s">
        <v>62</v>
      </c>
      <c r="G776" s="26" t="s">
        <v>555</v>
      </c>
      <c r="H776" s="26" t="s">
        <v>5865</v>
      </c>
      <c r="I776" s="18">
        <v>180</v>
      </c>
      <c r="J776" s="18"/>
    </row>
    <row r="777" spans="1:10" x14ac:dyDescent="0.35">
      <c r="A777" s="26" t="s">
        <v>5198</v>
      </c>
      <c r="B777" s="26" t="s">
        <v>1775</v>
      </c>
      <c r="C777" s="26" t="s">
        <v>60</v>
      </c>
      <c r="D777" s="26" t="s">
        <v>999</v>
      </c>
      <c r="E777" s="26">
        <v>999927636</v>
      </c>
      <c r="F777" s="26" t="s">
        <v>62</v>
      </c>
      <c r="G777" s="26" t="s">
        <v>555</v>
      </c>
      <c r="H777" s="26" t="s">
        <v>5865</v>
      </c>
      <c r="I777" s="18">
        <v>75</v>
      </c>
      <c r="J777" s="18">
        <v>75</v>
      </c>
    </row>
    <row r="778" spans="1:10" x14ac:dyDescent="0.35">
      <c r="A778" s="27" t="s">
        <v>1209</v>
      </c>
      <c r="B778" s="27" t="s">
        <v>551</v>
      </c>
      <c r="C778" s="27" t="s">
        <v>60</v>
      </c>
      <c r="D778" s="26" t="s">
        <v>999</v>
      </c>
      <c r="E778" s="26">
        <v>999926560</v>
      </c>
      <c r="F778" s="26" t="s">
        <v>62</v>
      </c>
      <c r="G778" s="26" t="s">
        <v>555</v>
      </c>
      <c r="H778" s="26" t="s">
        <v>5865</v>
      </c>
      <c r="I778" s="18">
        <v>60</v>
      </c>
      <c r="J778" s="18"/>
    </row>
    <row r="779" spans="1:10" x14ac:dyDescent="0.35">
      <c r="A779" s="26" t="s">
        <v>3722</v>
      </c>
      <c r="B779" s="26" t="s">
        <v>5347</v>
      </c>
      <c r="C779" s="26" t="s">
        <v>60</v>
      </c>
      <c r="D779" s="26" t="s">
        <v>999</v>
      </c>
      <c r="E779" s="26">
        <v>999917305</v>
      </c>
      <c r="F779" s="26" t="s">
        <v>62</v>
      </c>
      <c r="G779" s="26" t="s">
        <v>555</v>
      </c>
      <c r="H779" s="26" t="s">
        <v>5865</v>
      </c>
      <c r="I779" s="18">
        <v>56.5</v>
      </c>
      <c r="J779" s="18">
        <v>56.5</v>
      </c>
    </row>
    <row r="780" spans="1:10" x14ac:dyDescent="0.35">
      <c r="A780" s="26" t="s">
        <v>1210</v>
      </c>
      <c r="B780" s="26" t="s">
        <v>1211</v>
      </c>
      <c r="C780" s="26" t="s">
        <v>60</v>
      </c>
      <c r="D780" s="26" t="s">
        <v>999</v>
      </c>
      <c r="E780" s="26">
        <v>999909167</v>
      </c>
      <c r="F780" s="26" t="s">
        <v>62</v>
      </c>
      <c r="G780" s="26" t="s">
        <v>555</v>
      </c>
      <c r="H780" s="26" t="s">
        <v>5865</v>
      </c>
      <c r="I780" s="18">
        <v>52.5</v>
      </c>
      <c r="J780" s="18"/>
    </row>
    <row r="781" spans="1:10" x14ac:dyDescent="0.35">
      <c r="A781" s="26" t="s">
        <v>1214</v>
      </c>
      <c r="B781" s="26" t="s">
        <v>1152</v>
      </c>
      <c r="C781" s="26" t="s">
        <v>60</v>
      </c>
      <c r="D781" s="26" t="s">
        <v>999</v>
      </c>
      <c r="E781" s="26">
        <v>999923269</v>
      </c>
      <c r="F781" s="26" t="s">
        <v>62</v>
      </c>
      <c r="G781" s="26" t="s">
        <v>555</v>
      </c>
      <c r="H781" s="26" t="s">
        <v>5865</v>
      </c>
      <c r="I781" s="18">
        <v>34</v>
      </c>
      <c r="J781" s="18"/>
    </row>
    <row r="782" spans="1:10" x14ac:dyDescent="0.35">
      <c r="A782" s="26" t="s">
        <v>205</v>
      </c>
      <c r="B782" s="26" t="s">
        <v>1215</v>
      </c>
      <c r="C782" s="26" t="s">
        <v>60</v>
      </c>
      <c r="D782" s="26" t="s">
        <v>999</v>
      </c>
      <c r="E782" s="26">
        <v>999914903</v>
      </c>
      <c r="F782" s="26" t="s">
        <v>62</v>
      </c>
      <c r="G782" s="26" t="s">
        <v>555</v>
      </c>
      <c r="H782" s="26" t="s">
        <v>5865</v>
      </c>
      <c r="I782" s="18">
        <v>30</v>
      </c>
      <c r="J782" s="18"/>
    </row>
    <row r="783" spans="1:10" x14ac:dyDescent="0.35">
      <c r="A783" s="26" t="s">
        <v>1052</v>
      </c>
      <c r="B783" s="26" t="s">
        <v>1180</v>
      </c>
      <c r="C783" s="26" t="s">
        <v>60</v>
      </c>
      <c r="D783" s="26" t="s">
        <v>999</v>
      </c>
      <c r="E783" s="26">
        <v>999926014</v>
      </c>
      <c r="F783" s="26" t="s">
        <v>62</v>
      </c>
      <c r="G783" s="26" t="s">
        <v>555</v>
      </c>
      <c r="H783" s="26" t="s">
        <v>5865</v>
      </c>
      <c r="I783" s="18">
        <v>30</v>
      </c>
      <c r="J783" s="18"/>
    </row>
    <row r="784" spans="1:10" x14ac:dyDescent="0.35">
      <c r="A784" s="26" t="s">
        <v>821</v>
      </c>
      <c r="B784" s="26" t="s">
        <v>1216</v>
      </c>
      <c r="C784" s="26" t="s">
        <v>60</v>
      </c>
      <c r="D784" s="26" t="s">
        <v>1217</v>
      </c>
      <c r="E784" s="26">
        <v>999926590</v>
      </c>
      <c r="F784" s="26" t="s">
        <v>62</v>
      </c>
      <c r="G784" s="26" t="s">
        <v>63</v>
      </c>
      <c r="H784" s="26" t="s">
        <v>5856</v>
      </c>
      <c r="I784" s="18">
        <v>270</v>
      </c>
      <c r="J784" s="18"/>
    </row>
    <row r="785" spans="1:10" x14ac:dyDescent="0.35">
      <c r="A785" s="26" t="s">
        <v>1218</v>
      </c>
      <c r="B785" s="26" t="s">
        <v>1219</v>
      </c>
      <c r="C785" s="26" t="s">
        <v>60</v>
      </c>
      <c r="D785" s="26" t="s">
        <v>1217</v>
      </c>
      <c r="E785" s="26">
        <v>999926557</v>
      </c>
      <c r="F785" s="26" t="s">
        <v>62</v>
      </c>
      <c r="G785" s="26" t="s">
        <v>63</v>
      </c>
      <c r="H785" s="26" t="s">
        <v>5856</v>
      </c>
      <c r="I785" s="18">
        <v>235</v>
      </c>
      <c r="J785" s="18"/>
    </row>
    <row r="786" spans="1:10" x14ac:dyDescent="0.35">
      <c r="A786" s="26" t="s">
        <v>1220</v>
      </c>
      <c r="B786" s="26" t="s">
        <v>1221</v>
      </c>
      <c r="C786" s="26" t="s">
        <v>60</v>
      </c>
      <c r="D786" s="26" t="s">
        <v>1217</v>
      </c>
      <c r="E786" s="26">
        <v>999926661</v>
      </c>
      <c r="F786" s="26" t="s">
        <v>62</v>
      </c>
      <c r="G786" s="26" t="s">
        <v>63</v>
      </c>
      <c r="H786" s="26" t="s">
        <v>5856</v>
      </c>
      <c r="I786" s="18">
        <v>228</v>
      </c>
      <c r="J786" s="18"/>
    </row>
    <row r="787" spans="1:10" x14ac:dyDescent="0.35">
      <c r="A787" s="26" t="s">
        <v>1009</v>
      </c>
      <c r="B787" s="26" t="s">
        <v>1255</v>
      </c>
      <c r="C787" s="26" t="s">
        <v>60</v>
      </c>
      <c r="D787" s="26" t="s">
        <v>1217</v>
      </c>
      <c r="E787" s="26">
        <v>999925186</v>
      </c>
      <c r="F787" s="26" t="s">
        <v>62</v>
      </c>
      <c r="G787" s="26" t="s">
        <v>63</v>
      </c>
      <c r="H787" s="26" t="s">
        <v>5856</v>
      </c>
      <c r="I787" s="18">
        <v>115</v>
      </c>
      <c r="J787" s="18">
        <v>115</v>
      </c>
    </row>
    <row r="788" spans="1:10" x14ac:dyDescent="0.35">
      <c r="A788" s="22" t="s">
        <v>1222</v>
      </c>
      <c r="B788" s="22" t="s">
        <v>1223</v>
      </c>
      <c r="C788" s="22" t="s">
        <v>60</v>
      </c>
      <c r="D788" s="22" t="s">
        <v>1217</v>
      </c>
      <c r="E788" s="21">
        <v>999924808</v>
      </c>
      <c r="F788" s="22" t="s">
        <v>62</v>
      </c>
      <c r="G788" s="26" t="s">
        <v>63</v>
      </c>
      <c r="H788" s="26" t="s">
        <v>5856</v>
      </c>
      <c r="I788" s="18">
        <v>98</v>
      </c>
      <c r="J788" s="18"/>
    </row>
    <row r="789" spans="1:10" x14ac:dyDescent="0.35">
      <c r="A789" s="26" t="s">
        <v>1224</v>
      </c>
      <c r="B789" s="26" t="s">
        <v>596</v>
      </c>
      <c r="C789" s="26" t="s">
        <v>60</v>
      </c>
      <c r="D789" s="26" t="s">
        <v>1217</v>
      </c>
      <c r="E789" s="26">
        <v>999922295</v>
      </c>
      <c r="F789" s="26" t="s">
        <v>62</v>
      </c>
      <c r="G789" s="26" t="s">
        <v>63</v>
      </c>
      <c r="H789" s="26" t="s">
        <v>5856</v>
      </c>
      <c r="I789" s="18">
        <v>68</v>
      </c>
      <c r="J789" s="18"/>
    </row>
    <row r="790" spans="1:10" x14ac:dyDescent="0.35">
      <c r="A790" s="26" t="s">
        <v>5490</v>
      </c>
      <c r="B790" s="26" t="s">
        <v>5491</v>
      </c>
      <c r="C790" s="26" t="s">
        <v>60</v>
      </c>
      <c r="D790" s="26" t="s">
        <v>1217</v>
      </c>
      <c r="E790" s="26">
        <v>999928249</v>
      </c>
      <c r="F790" s="26" t="s">
        <v>62</v>
      </c>
      <c r="G790" s="26" t="s">
        <v>63</v>
      </c>
      <c r="H790" s="26" t="s">
        <v>5856</v>
      </c>
      <c r="I790" s="18">
        <v>60.25</v>
      </c>
      <c r="J790" s="18">
        <v>60.25</v>
      </c>
    </row>
    <row r="791" spans="1:10" x14ac:dyDescent="0.35">
      <c r="A791" s="26" t="s">
        <v>5492</v>
      </c>
      <c r="B791" s="26" t="s">
        <v>5493</v>
      </c>
      <c r="C791" s="26" t="s">
        <v>60</v>
      </c>
      <c r="D791" s="26" t="s">
        <v>1217</v>
      </c>
      <c r="E791" s="26">
        <v>999927614</v>
      </c>
      <c r="F791" s="26" t="s">
        <v>62</v>
      </c>
      <c r="G791" s="26" t="s">
        <v>63</v>
      </c>
      <c r="H791" s="26" t="s">
        <v>5856</v>
      </c>
      <c r="I791" s="18">
        <v>49</v>
      </c>
      <c r="J791" s="18">
        <v>49</v>
      </c>
    </row>
    <row r="792" spans="1:10" x14ac:dyDescent="0.35">
      <c r="A792" s="26" t="s">
        <v>513</v>
      </c>
      <c r="B792" s="26" t="s">
        <v>1225</v>
      </c>
      <c r="C792" s="26" t="s">
        <v>60</v>
      </c>
      <c r="D792" s="26" t="s">
        <v>1217</v>
      </c>
      <c r="E792" s="26">
        <v>999928196</v>
      </c>
      <c r="F792" s="26" t="s">
        <v>62</v>
      </c>
      <c r="G792" s="26" t="s">
        <v>63</v>
      </c>
      <c r="H792" s="26" t="s">
        <v>5856</v>
      </c>
      <c r="I792" s="18">
        <v>35</v>
      </c>
      <c r="J792" s="18"/>
    </row>
    <row r="793" spans="1:10" x14ac:dyDescent="0.35">
      <c r="A793" s="26" t="s">
        <v>2480</v>
      </c>
      <c r="B793" s="26" t="s">
        <v>5495</v>
      </c>
      <c r="C793" s="26" t="s">
        <v>60</v>
      </c>
      <c r="D793" s="26" t="s">
        <v>1217</v>
      </c>
      <c r="E793" s="26">
        <v>999927266</v>
      </c>
      <c r="F793" s="26" t="s">
        <v>62</v>
      </c>
      <c r="G793" s="26" t="s">
        <v>63</v>
      </c>
      <c r="H793" s="26" t="s">
        <v>5856</v>
      </c>
      <c r="I793" s="18">
        <v>34</v>
      </c>
      <c r="J793" s="18">
        <v>34</v>
      </c>
    </row>
    <row r="794" spans="1:10" x14ac:dyDescent="0.35">
      <c r="A794" s="22" t="s">
        <v>874</v>
      </c>
      <c r="B794" s="22" t="s">
        <v>875</v>
      </c>
      <c r="C794" s="22" t="s">
        <v>60</v>
      </c>
      <c r="D794" s="22" t="s">
        <v>1217</v>
      </c>
      <c r="E794" s="21">
        <v>999923078</v>
      </c>
      <c r="F794" s="22" t="s">
        <v>62</v>
      </c>
      <c r="G794" s="26" t="s">
        <v>63</v>
      </c>
      <c r="H794" s="26" t="s">
        <v>5856</v>
      </c>
      <c r="I794" s="18">
        <v>30</v>
      </c>
      <c r="J794" s="18"/>
    </row>
    <row r="795" spans="1:10" x14ac:dyDescent="0.35">
      <c r="A795" s="26" t="s">
        <v>101</v>
      </c>
      <c r="B795" s="26" t="s">
        <v>1226</v>
      </c>
      <c r="C795" s="26" t="s">
        <v>60</v>
      </c>
      <c r="D795" s="26" t="s">
        <v>1217</v>
      </c>
      <c r="E795" s="26">
        <v>999924840</v>
      </c>
      <c r="F795" s="26" t="s">
        <v>62</v>
      </c>
      <c r="G795" s="26" t="s">
        <v>63</v>
      </c>
      <c r="H795" s="26" t="s">
        <v>5856</v>
      </c>
      <c r="I795" s="18">
        <v>30</v>
      </c>
      <c r="J795" s="18"/>
    </row>
    <row r="796" spans="1:10" x14ac:dyDescent="0.35">
      <c r="A796" s="26" t="s">
        <v>821</v>
      </c>
      <c r="B796" s="26" t="s">
        <v>1227</v>
      </c>
      <c r="C796" s="26" t="s">
        <v>60</v>
      </c>
      <c r="D796" s="26" t="s">
        <v>1217</v>
      </c>
      <c r="E796" s="26">
        <v>999928087</v>
      </c>
      <c r="F796" s="26" t="s">
        <v>62</v>
      </c>
      <c r="G796" s="26" t="s">
        <v>63</v>
      </c>
      <c r="H796" s="26" t="s">
        <v>5856</v>
      </c>
      <c r="I796" s="18">
        <v>30</v>
      </c>
      <c r="J796" s="18"/>
    </row>
    <row r="797" spans="1:10" x14ac:dyDescent="0.35">
      <c r="A797" s="26" t="s">
        <v>5496</v>
      </c>
      <c r="B797" s="26" t="s">
        <v>1970</v>
      </c>
      <c r="C797" s="26" t="s">
        <v>60</v>
      </c>
      <c r="D797" s="26" t="s">
        <v>1217</v>
      </c>
      <c r="E797" s="26">
        <v>999925935</v>
      </c>
      <c r="F797" s="26" t="s">
        <v>62</v>
      </c>
      <c r="G797" s="26" t="s">
        <v>63</v>
      </c>
      <c r="H797" s="26" t="s">
        <v>5856</v>
      </c>
      <c r="I797" s="18">
        <v>30</v>
      </c>
      <c r="J797" s="18">
        <v>30</v>
      </c>
    </row>
    <row r="798" spans="1:10" x14ac:dyDescent="0.35">
      <c r="A798" s="26" t="s">
        <v>5499</v>
      </c>
      <c r="B798" s="26" t="s">
        <v>5500</v>
      </c>
      <c r="C798" s="26" t="s">
        <v>60</v>
      </c>
      <c r="D798" s="26" t="s">
        <v>1217</v>
      </c>
      <c r="E798" s="26">
        <v>999926812</v>
      </c>
      <c r="F798" s="26" t="s">
        <v>62</v>
      </c>
      <c r="G798" s="26" t="s">
        <v>63</v>
      </c>
      <c r="H798" s="26" t="s">
        <v>5856</v>
      </c>
      <c r="I798" s="18">
        <v>25.5</v>
      </c>
      <c r="J798" s="18">
        <v>25.5</v>
      </c>
    </row>
    <row r="799" spans="1:10" x14ac:dyDescent="0.35">
      <c r="A799" s="22" t="s">
        <v>5501</v>
      </c>
      <c r="B799" s="22" t="s">
        <v>5502</v>
      </c>
      <c r="C799" s="22" t="s">
        <v>60</v>
      </c>
      <c r="D799" s="22" t="s">
        <v>1217</v>
      </c>
      <c r="E799" s="21">
        <v>999924839</v>
      </c>
      <c r="F799" s="22" t="s">
        <v>62</v>
      </c>
      <c r="G799" s="26" t="s">
        <v>63</v>
      </c>
      <c r="H799" s="26" t="s">
        <v>5856</v>
      </c>
      <c r="I799" s="18">
        <v>15</v>
      </c>
      <c r="J799" s="18">
        <v>15</v>
      </c>
    </row>
    <row r="800" spans="1:10" x14ac:dyDescent="0.35">
      <c r="A800" s="26" t="s">
        <v>117</v>
      </c>
      <c r="B800" s="26" t="s">
        <v>5464</v>
      </c>
      <c r="C800" s="26" t="s">
        <v>60</v>
      </c>
      <c r="D800" s="26" t="s">
        <v>1217</v>
      </c>
      <c r="E800" s="26">
        <v>999927863</v>
      </c>
      <c r="F800" s="26" t="s">
        <v>62</v>
      </c>
      <c r="G800" s="26" t="s">
        <v>63</v>
      </c>
      <c r="H800" s="26" t="s">
        <v>5856</v>
      </c>
      <c r="I800" s="18">
        <v>15</v>
      </c>
      <c r="J800" s="18">
        <v>15</v>
      </c>
    </row>
    <row r="801" spans="1:10" x14ac:dyDescent="0.35">
      <c r="A801" s="26" t="s">
        <v>522</v>
      </c>
      <c r="B801" s="26" t="s">
        <v>1229</v>
      </c>
      <c r="C801" s="26" t="s">
        <v>60</v>
      </c>
      <c r="D801" s="26" t="s">
        <v>1217</v>
      </c>
      <c r="E801" s="26">
        <v>999926539</v>
      </c>
      <c r="F801" s="26" t="s">
        <v>62</v>
      </c>
      <c r="G801" s="26" t="s">
        <v>84</v>
      </c>
      <c r="H801" s="26" t="s">
        <v>5857</v>
      </c>
      <c r="I801" s="18">
        <v>250</v>
      </c>
      <c r="J801" s="18"/>
    </row>
    <row r="802" spans="1:10" x14ac:dyDescent="0.35">
      <c r="A802" s="26" t="s">
        <v>1230</v>
      </c>
      <c r="B802" s="26" t="s">
        <v>1231</v>
      </c>
      <c r="C802" s="26" t="s">
        <v>60</v>
      </c>
      <c r="D802" s="26" t="s">
        <v>1217</v>
      </c>
      <c r="E802" s="26">
        <v>999925916</v>
      </c>
      <c r="F802" s="26" t="s">
        <v>62</v>
      </c>
      <c r="G802" s="26" t="s">
        <v>84</v>
      </c>
      <c r="H802" s="26" t="s">
        <v>5857</v>
      </c>
      <c r="I802" s="18">
        <v>241</v>
      </c>
      <c r="J802" s="18"/>
    </row>
    <row r="803" spans="1:10" x14ac:dyDescent="0.35">
      <c r="A803" s="26" t="s">
        <v>939</v>
      </c>
      <c r="B803" s="26" t="s">
        <v>940</v>
      </c>
      <c r="C803" s="26" t="s">
        <v>60</v>
      </c>
      <c r="D803" s="26" t="s">
        <v>1217</v>
      </c>
      <c r="E803" s="26">
        <v>999924645</v>
      </c>
      <c r="F803" s="26" t="s">
        <v>62</v>
      </c>
      <c r="G803" s="26" t="s">
        <v>84</v>
      </c>
      <c r="H803" s="26" t="s">
        <v>5857</v>
      </c>
      <c r="I803" s="18">
        <v>240</v>
      </c>
      <c r="J803" s="18"/>
    </row>
    <row r="804" spans="1:10" x14ac:dyDescent="0.35">
      <c r="A804" s="26" t="s">
        <v>300</v>
      </c>
      <c r="B804" s="26" t="s">
        <v>255</v>
      </c>
      <c r="C804" s="26" t="s">
        <v>60</v>
      </c>
      <c r="D804" s="26" t="s">
        <v>1217</v>
      </c>
      <c r="E804" s="26">
        <v>999926599</v>
      </c>
      <c r="F804" s="26" t="s">
        <v>62</v>
      </c>
      <c r="G804" s="26" t="s">
        <v>84</v>
      </c>
      <c r="H804" s="26" t="s">
        <v>5857</v>
      </c>
      <c r="I804" s="18">
        <v>188</v>
      </c>
      <c r="J804" s="18"/>
    </row>
    <row r="805" spans="1:10" x14ac:dyDescent="0.35">
      <c r="A805" s="26" t="s">
        <v>300</v>
      </c>
      <c r="B805" s="26" t="s">
        <v>1232</v>
      </c>
      <c r="C805" s="26" t="s">
        <v>60</v>
      </c>
      <c r="D805" s="26" t="s">
        <v>1217</v>
      </c>
      <c r="E805" s="26">
        <v>999924831</v>
      </c>
      <c r="F805" s="26" t="s">
        <v>62</v>
      </c>
      <c r="G805" s="26" t="s">
        <v>84</v>
      </c>
      <c r="H805" s="26" t="s">
        <v>5857</v>
      </c>
      <c r="I805" s="18">
        <v>158</v>
      </c>
      <c r="J805" s="18"/>
    </row>
    <row r="806" spans="1:10" x14ac:dyDescent="0.35">
      <c r="A806" s="26" t="s">
        <v>1233</v>
      </c>
      <c r="B806" s="26" t="s">
        <v>1234</v>
      </c>
      <c r="C806" s="26" t="s">
        <v>60</v>
      </c>
      <c r="D806" s="26" t="s">
        <v>1217</v>
      </c>
      <c r="E806" s="26">
        <v>999926645</v>
      </c>
      <c r="F806" s="26" t="s">
        <v>62</v>
      </c>
      <c r="G806" s="26" t="s">
        <v>84</v>
      </c>
      <c r="H806" s="26" t="s">
        <v>5857</v>
      </c>
      <c r="I806" s="18">
        <v>120.5</v>
      </c>
      <c r="J806" s="18"/>
    </row>
    <row r="807" spans="1:10" x14ac:dyDescent="0.35">
      <c r="A807" s="26" t="s">
        <v>101</v>
      </c>
      <c r="B807" s="26" t="s">
        <v>1235</v>
      </c>
      <c r="C807" s="26" t="s">
        <v>60</v>
      </c>
      <c r="D807" s="26" t="s">
        <v>1217</v>
      </c>
      <c r="E807" s="26">
        <v>999924840</v>
      </c>
      <c r="F807" s="26" t="s">
        <v>62</v>
      </c>
      <c r="G807" s="26" t="s">
        <v>84</v>
      </c>
      <c r="H807" s="26" t="s">
        <v>5857</v>
      </c>
      <c r="I807" s="18">
        <v>120</v>
      </c>
      <c r="J807" s="18"/>
    </row>
    <row r="808" spans="1:10" x14ac:dyDescent="0.35">
      <c r="A808" s="26" t="s">
        <v>896</v>
      </c>
      <c r="B808" s="26" t="s">
        <v>96</v>
      </c>
      <c r="C808" s="26" t="s">
        <v>60</v>
      </c>
      <c r="D808" s="26" t="s">
        <v>1217</v>
      </c>
      <c r="E808" s="26">
        <v>999925173</v>
      </c>
      <c r="F808" s="27" t="s">
        <v>62</v>
      </c>
      <c r="G808" s="26" t="s">
        <v>84</v>
      </c>
      <c r="H808" s="26" t="s">
        <v>5857</v>
      </c>
      <c r="I808" s="18">
        <v>108</v>
      </c>
      <c r="J808" s="18">
        <v>108</v>
      </c>
    </row>
    <row r="809" spans="1:10" x14ac:dyDescent="0.35">
      <c r="A809" s="26" t="s">
        <v>5407</v>
      </c>
      <c r="B809" s="26" t="s">
        <v>689</v>
      </c>
      <c r="C809" s="26" t="s">
        <v>60</v>
      </c>
      <c r="D809" s="26" t="s">
        <v>1217</v>
      </c>
      <c r="E809" s="26">
        <v>999921572</v>
      </c>
      <c r="F809" s="26" t="s">
        <v>62</v>
      </c>
      <c r="G809" s="26" t="s">
        <v>84</v>
      </c>
      <c r="H809" s="26" t="s">
        <v>5857</v>
      </c>
      <c r="I809" s="18">
        <v>94</v>
      </c>
      <c r="J809" s="18">
        <v>94</v>
      </c>
    </row>
    <row r="810" spans="1:10" x14ac:dyDescent="0.35">
      <c r="A810" s="26" t="s">
        <v>4926</v>
      </c>
      <c r="B810" s="26" t="s">
        <v>3482</v>
      </c>
      <c r="C810" s="26" t="s">
        <v>60</v>
      </c>
      <c r="D810" s="26" t="s">
        <v>1217</v>
      </c>
      <c r="E810" s="26">
        <v>999925988</v>
      </c>
      <c r="F810" s="26" t="s">
        <v>62</v>
      </c>
      <c r="G810" s="26" t="s">
        <v>84</v>
      </c>
      <c r="H810" s="26" t="s">
        <v>5857</v>
      </c>
      <c r="I810" s="18">
        <v>82.75</v>
      </c>
      <c r="J810" s="18">
        <v>82.75</v>
      </c>
    </row>
    <row r="811" spans="1:10" x14ac:dyDescent="0.35">
      <c r="A811" s="26" t="s">
        <v>5450</v>
      </c>
      <c r="B811" s="26" t="s">
        <v>4545</v>
      </c>
      <c r="C811" s="26" t="s">
        <v>60</v>
      </c>
      <c r="D811" s="26" t="s">
        <v>1217</v>
      </c>
      <c r="E811" s="26">
        <v>999927265</v>
      </c>
      <c r="F811" s="26" t="s">
        <v>62</v>
      </c>
      <c r="G811" s="26" t="s">
        <v>84</v>
      </c>
      <c r="H811" s="26" t="s">
        <v>5857</v>
      </c>
      <c r="I811" s="18">
        <v>79</v>
      </c>
      <c r="J811" s="18">
        <v>79</v>
      </c>
    </row>
    <row r="812" spans="1:10" x14ac:dyDescent="0.35">
      <c r="A812" s="26" t="s">
        <v>526</v>
      </c>
      <c r="B812" s="26" t="s">
        <v>1236</v>
      </c>
      <c r="C812" s="26" t="s">
        <v>60</v>
      </c>
      <c r="D812" s="26" t="s">
        <v>1217</v>
      </c>
      <c r="E812" s="26">
        <v>999928151</v>
      </c>
      <c r="F812" s="26" t="s">
        <v>62</v>
      </c>
      <c r="G812" s="26" t="s">
        <v>84</v>
      </c>
      <c r="H812" s="26" t="s">
        <v>5857</v>
      </c>
      <c r="I812" s="18">
        <v>70</v>
      </c>
      <c r="J812" s="18"/>
    </row>
    <row r="813" spans="1:10" x14ac:dyDescent="0.35">
      <c r="A813" s="26" t="s">
        <v>546</v>
      </c>
      <c r="B813" s="26" t="s">
        <v>1237</v>
      </c>
      <c r="C813" s="26" t="s">
        <v>60</v>
      </c>
      <c r="D813" s="26" t="s">
        <v>1217</v>
      </c>
      <c r="E813" s="26">
        <v>999926530</v>
      </c>
      <c r="F813" s="26" t="s">
        <v>62</v>
      </c>
      <c r="G813" s="26" t="s">
        <v>84</v>
      </c>
      <c r="H813" s="26" t="s">
        <v>5857</v>
      </c>
      <c r="I813" s="18">
        <v>68</v>
      </c>
      <c r="J813" s="18"/>
    </row>
    <row r="814" spans="1:10" x14ac:dyDescent="0.35">
      <c r="A814" s="26" t="s">
        <v>808</v>
      </c>
      <c r="B814" s="26" t="s">
        <v>1238</v>
      </c>
      <c r="C814" s="26" t="s">
        <v>60</v>
      </c>
      <c r="D814" s="26" t="s">
        <v>1217</v>
      </c>
      <c r="E814" s="26">
        <v>999927320</v>
      </c>
      <c r="F814" s="26" t="s">
        <v>62</v>
      </c>
      <c r="G814" s="26" t="s">
        <v>84</v>
      </c>
      <c r="H814" s="26" t="s">
        <v>5857</v>
      </c>
      <c r="I814" s="18">
        <v>68</v>
      </c>
      <c r="J814" s="18"/>
    </row>
    <row r="815" spans="1:10" x14ac:dyDescent="0.35">
      <c r="A815" s="26" t="s">
        <v>1224</v>
      </c>
      <c r="B815" s="26" t="s">
        <v>1239</v>
      </c>
      <c r="C815" s="26" t="s">
        <v>60</v>
      </c>
      <c r="D815" s="26" t="s">
        <v>1217</v>
      </c>
      <c r="E815" s="26">
        <v>999925098</v>
      </c>
      <c r="F815" s="26" t="s">
        <v>62</v>
      </c>
      <c r="G815" s="26" t="s">
        <v>84</v>
      </c>
      <c r="H815" s="26" t="s">
        <v>5857</v>
      </c>
      <c r="I815" s="18">
        <v>60</v>
      </c>
      <c r="J815" s="18"/>
    </row>
    <row r="816" spans="1:10" x14ac:dyDescent="0.35">
      <c r="A816" s="26" t="s">
        <v>1240</v>
      </c>
      <c r="B816" s="26" t="s">
        <v>1241</v>
      </c>
      <c r="C816" s="26" t="s">
        <v>60</v>
      </c>
      <c r="D816" s="26" t="s">
        <v>1217</v>
      </c>
      <c r="E816" s="26">
        <v>999928147</v>
      </c>
      <c r="F816" s="26" t="s">
        <v>62</v>
      </c>
      <c r="G816" s="26" t="s">
        <v>84</v>
      </c>
      <c r="H816" s="26" t="s">
        <v>5857</v>
      </c>
      <c r="I816" s="18">
        <v>60</v>
      </c>
      <c r="J816" s="18"/>
    </row>
    <row r="817" spans="1:10" x14ac:dyDescent="0.35">
      <c r="A817" s="26" t="s">
        <v>1242</v>
      </c>
      <c r="B817" s="26" t="s">
        <v>977</v>
      </c>
      <c r="C817" s="26" t="s">
        <v>60</v>
      </c>
      <c r="D817" s="26" t="s">
        <v>1217</v>
      </c>
      <c r="E817" s="26">
        <v>999928200</v>
      </c>
      <c r="F817" s="26" t="s">
        <v>62</v>
      </c>
      <c r="G817" s="26" t="s">
        <v>84</v>
      </c>
      <c r="H817" s="26" t="s">
        <v>5857</v>
      </c>
      <c r="I817" s="18">
        <v>52.5</v>
      </c>
      <c r="J817" s="18"/>
    </row>
    <row r="818" spans="1:10" x14ac:dyDescent="0.35">
      <c r="A818" s="26" t="s">
        <v>296</v>
      </c>
      <c r="B818" s="26" t="s">
        <v>409</v>
      </c>
      <c r="C818" s="26" t="s">
        <v>60</v>
      </c>
      <c r="D818" s="26" t="s">
        <v>1217</v>
      </c>
      <c r="E818" s="26">
        <v>999925338</v>
      </c>
      <c r="F818" s="26" t="s">
        <v>62</v>
      </c>
      <c r="G818" s="26" t="s">
        <v>84</v>
      </c>
      <c r="H818" s="26" t="s">
        <v>5857</v>
      </c>
      <c r="I818" s="18">
        <v>51</v>
      </c>
      <c r="J818" s="18"/>
    </row>
    <row r="819" spans="1:10" x14ac:dyDescent="0.35">
      <c r="A819" s="26" t="s">
        <v>383</v>
      </c>
      <c r="B819" s="26" t="s">
        <v>1243</v>
      </c>
      <c r="C819" s="26" t="s">
        <v>60</v>
      </c>
      <c r="D819" s="26" t="s">
        <v>1217</v>
      </c>
      <c r="E819" s="26">
        <v>999926648</v>
      </c>
      <c r="F819" s="26" t="s">
        <v>62</v>
      </c>
      <c r="G819" s="26" t="s">
        <v>84</v>
      </c>
      <c r="H819" s="26" t="s">
        <v>5857</v>
      </c>
      <c r="I819" s="18">
        <v>51</v>
      </c>
      <c r="J819" s="18"/>
    </row>
    <row r="820" spans="1:10" x14ac:dyDescent="0.35">
      <c r="A820" s="26" t="s">
        <v>1244</v>
      </c>
      <c r="B820" s="26" t="s">
        <v>1245</v>
      </c>
      <c r="C820" s="26" t="s">
        <v>60</v>
      </c>
      <c r="D820" s="26" t="s">
        <v>1217</v>
      </c>
      <c r="E820" s="26">
        <v>999924428</v>
      </c>
      <c r="F820" s="26" t="s">
        <v>62</v>
      </c>
      <c r="G820" s="26" t="s">
        <v>84</v>
      </c>
      <c r="H820" s="26" t="s">
        <v>5857</v>
      </c>
      <c r="I820" s="18">
        <v>50</v>
      </c>
      <c r="J820" s="18"/>
    </row>
    <row r="821" spans="1:10" x14ac:dyDescent="0.35">
      <c r="A821" s="29" t="s">
        <v>5453</v>
      </c>
      <c r="B821" s="29" t="s">
        <v>1179</v>
      </c>
      <c r="C821" s="29" t="s">
        <v>60</v>
      </c>
      <c r="D821" s="29" t="s">
        <v>1217</v>
      </c>
      <c r="E821" s="26">
        <v>999927301</v>
      </c>
      <c r="F821" s="29" t="s">
        <v>62</v>
      </c>
      <c r="G821" s="26" t="s">
        <v>84</v>
      </c>
      <c r="H821" s="26" t="s">
        <v>5857</v>
      </c>
      <c r="I821" s="18">
        <v>40.5</v>
      </c>
      <c r="J821" s="18">
        <v>40.5</v>
      </c>
    </row>
    <row r="822" spans="1:10" x14ac:dyDescent="0.35">
      <c r="A822" s="26" t="s">
        <v>415</v>
      </c>
      <c r="B822" s="26" t="s">
        <v>1246</v>
      </c>
      <c r="C822" s="26" t="s">
        <v>60</v>
      </c>
      <c r="D822" s="26" t="s">
        <v>1217</v>
      </c>
      <c r="E822" s="26">
        <v>999928446</v>
      </c>
      <c r="F822" s="26" t="s">
        <v>62</v>
      </c>
      <c r="G822" s="26" t="s">
        <v>84</v>
      </c>
      <c r="H822" s="26" t="s">
        <v>5857</v>
      </c>
      <c r="I822" s="18">
        <v>37.5</v>
      </c>
      <c r="J822" s="18"/>
    </row>
    <row r="823" spans="1:10" x14ac:dyDescent="0.35">
      <c r="A823" s="26" t="s">
        <v>817</v>
      </c>
      <c r="B823" s="26" t="s">
        <v>1027</v>
      </c>
      <c r="C823" s="26" t="s">
        <v>60</v>
      </c>
      <c r="D823" s="26" t="s">
        <v>1217</v>
      </c>
      <c r="E823" s="26">
        <v>999927420</v>
      </c>
      <c r="F823" s="26" t="s">
        <v>62</v>
      </c>
      <c r="G823" s="26" t="s">
        <v>84</v>
      </c>
      <c r="H823" s="26" t="s">
        <v>5857</v>
      </c>
      <c r="I823" s="18">
        <v>30</v>
      </c>
      <c r="J823" s="18">
        <v>30</v>
      </c>
    </row>
    <row r="824" spans="1:10" x14ac:dyDescent="0.35">
      <c r="A824" s="26" t="s">
        <v>5458</v>
      </c>
      <c r="B824" s="26" t="s">
        <v>2822</v>
      </c>
      <c r="C824" s="26" t="s">
        <v>60</v>
      </c>
      <c r="D824" s="26" t="s">
        <v>1217</v>
      </c>
      <c r="E824" s="26">
        <v>999925412</v>
      </c>
      <c r="F824" s="26" t="s">
        <v>62</v>
      </c>
      <c r="G824" s="26" t="s">
        <v>84</v>
      </c>
      <c r="H824" s="26" t="s">
        <v>5857</v>
      </c>
      <c r="I824" s="18">
        <v>25.5</v>
      </c>
      <c r="J824" s="18">
        <v>25.5</v>
      </c>
    </row>
    <row r="825" spans="1:10" x14ac:dyDescent="0.35">
      <c r="A825" s="26" t="s">
        <v>5459</v>
      </c>
      <c r="B825" s="26" t="s">
        <v>995</v>
      </c>
      <c r="C825" s="26" t="s">
        <v>60</v>
      </c>
      <c r="D825" s="26" t="s">
        <v>1217</v>
      </c>
      <c r="E825" s="26">
        <v>999927095</v>
      </c>
      <c r="F825" s="26" t="s">
        <v>62</v>
      </c>
      <c r="G825" s="26" t="s">
        <v>84</v>
      </c>
      <c r="H825" s="26" t="s">
        <v>5857</v>
      </c>
      <c r="I825" s="18">
        <v>25.5</v>
      </c>
      <c r="J825" s="18">
        <v>25.5</v>
      </c>
    </row>
    <row r="826" spans="1:10" x14ac:dyDescent="0.35">
      <c r="A826" s="26" t="s">
        <v>2975</v>
      </c>
      <c r="B826" s="26" t="s">
        <v>2090</v>
      </c>
      <c r="C826" s="26" t="s">
        <v>60</v>
      </c>
      <c r="D826" s="26" t="s">
        <v>1217</v>
      </c>
      <c r="E826" s="26">
        <v>999927100</v>
      </c>
      <c r="F826" s="27" t="s">
        <v>62</v>
      </c>
      <c r="G826" s="26" t="s">
        <v>84</v>
      </c>
      <c r="H826" s="26" t="s">
        <v>5857</v>
      </c>
      <c r="I826" s="18">
        <v>17</v>
      </c>
      <c r="J826" s="18">
        <v>17</v>
      </c>
    </row>
    <row r="827" spans="1:10" x14ac:dyDescent="0.35">
      <c r="A827" s="22" t="s">
        <v>5462</v>
      </c>
      <c r="B827" s="22" t="s">
        <v>5463</v>
      </c>
      <c r="C827" s="22" t="s">
        <v>60</v>
      </c>
      <c r="D827" s="22" t="s">
        <v>1217</v>
      </c>
      <c r="E827" s="21">
        <v>999924810</v>
      </c>
      <c r="F827" s="22" t="s">
        <v>62</v>
      </c>
      <c r="G827" s="26" t="s">
        <v>84</v>
      </c>
      <c r="H827" s="26" t="s">
        <v>5857</v>
      </c>
      <c r="I827" s="18">
        <v>15</v>
      </c>
      <c r="J827" s="18">
        <v>15</v>
      </c>
    </row>
    <row r="828" spans="1:10" x14ac:dyDescent="0.35">
      <c r="A828" s="26" t="s">
        <v>113</v>
      </c>
      <c r="B828" s="26" t="s">
        <v>5464</v>
      </c>
      <c r="C828" s="26" t="s">
        <v>60</v>
      </c>
      <c r="D828" s="26" t="s">
        <v>1217</v>
      </c>
      <c r="E828" s="26">
        <v>999927862</v>
      </c>
      <c r="F828" s="26" t="s">
        <v>62</v>
      </c>
      <c r="G828" s="26" t="s">
        <v>84</v>
      </c>
      <c r="H828" s="26" t="s">
        <v>5857</v>
      </c>
      <c r="I828" s="18">
        <v>15</v>
      </c>
      <c r="J828" s="18">
        <v>15</v>
      </c>
    </row>
    <row r="829" spans="1:10" x14ac:dyDescent="0.35">
      <c r="A829" s="26" t="s">
        <v>167</v>
      </c>
      <c r="B829" s="26" t="s">
        <v>1247</v>
      </c>
      <c r="C829" s="26" t="s">
        <v>60</v>
      </c>
      <c r="D829" s="26" t="s">
        <v>1217</v>
      </c>
      <c r="E829" s="26">
        <v>999927347</v>
      </c>
      <c r="F829" s="27" t="s">
        <v>62</v>
      </c>
      <c r="G829" s="26" t="s">
        <v>65</v>
      </c>
      <c r="H829" s="26" t="s">
        <v>5858</v>
      </c>
      <c r="I829" s="18">
        <v>240</v>
      </c>
      <c r="J829" s="18"/>
    </row>
    <row r="830" spans="1:10" x14ac:dyDescent="0.35">
      <c r="A830" s="26" t="s">
        <v>1248</v>
      </c>
      <c r="B830" s="26" t="s">
        <v>1249</v>
      </c>
      <c r="C830" s="26" t="s">
        <v>60</v>
      </c>
      <c r="D830" s="26" t="s">
        <v>1217</v>
      </c>
      <c r="E830" s="26">
        <v>999928109</v>
      </c>
      <c r="F830" s="26" t="s">
        <v>62</v>
      </c>
      <c r="G830" s="26" t="s">
        <v>65</v>
      </c>
      <c r="H830" s="26" t="s">
        <v>5858</v>
      </c>
      <c r="I830" s="18">
        <v>190</v>
      </c>
      <c r="J830" s="18"/>
    </row>
    <row r="831" spans="1:10" x14ac:dyDescent="0.35">
      <c r="A831" s="26" t="s">
        <v>1250</v>
      </c>
      <c r="B831" s="26" t="s">
        <v>1251</v>
      </c>
      <c r="C831" s="26" t="s">
        <v>60</v>
      </c>
      <c r="D831" s="26" t="s">
        <v>1217</v>
      </c>
      <c r="E831" s="26">
        <v>999926805</v>
      </c>
      <c r="F831" s="26" t="s">
        <v>62</v>
      </c>
      <c r="G831" s="26" t="s">
        <v>65</v>
      </c>
      <c r="H831" s="26" t="s">
        <v>5858</v>
      </c>
      <c r="I831" s="18">
        <v>180</v>
      </c>
      <c r="J831" s="18"/>
    </row>
    <row r="832" spans="1:10" x14ac:dyDescent="0.35">
      <c r="A832" s="26" t="s">
        <v>1252</v>
      </c>
      <c r="B832" s="26" t="s">
        <v>1253</v>
      </c>
      <c r="C832" s="26" t="s">
        <v>60</v>
      </c>
      <c r="D832" s="26" t="s">
        <v>1217</v>
      </c>
      <c r="E832" s="26">
        <v>999927251</v>
      </c>
      <c r="F832" s="26" t="s">
        <v>62</v>
      </c>
      <c r="G832" s="26" t="s">
        <v>65</v>
      </c>
      <c r="H832" s="26" t="s">
        <v>5858</v>
      </c>
      <c r="I832" s="18">
        <v>135</v>
      </c>
      <c r="J832" s="18"/>
    </row>
    <row r="833" spans="1:10" x14ac:dyDescent="0.35">
      <c r="A833" s="26" t="s">
        <v>1042</v>
      </c>
      <c r="B833" s="26" t="s">
        <v>1254</v>
      </c>
      <c r="C833" s="26" t="s">
        <v>60</v>
      </c>
      <c r="D833" s="26" t="s">
        <v>1217</v>
      </c>
      <c r="E833" s="26">
        <v>999928107</v>
      </c>
      <c r="F833" s="26" t="s">
        <v>62</v>
      </c>
      <c r="G833" s="26" t="s">
        <v>65</v>
      </c>
      <c r="H833" s="26" t="s">
        <v>5858</v>
      </c>
      <c r="I833" s="18">
        <v>52.5</v>
      </c>
      <c r="J833" s="18"/>
    </row>
    <row r="834" spans="1:10" x14ac:dyDescent="0.35">
      <c r="A834" s="26" t="s">
        <v>415</v>
      </c>
      <c r="B834" s="26" t="s">
        <v>1255</v>
      </c>
      <c r="C834" s="26" t="s">
        <v>60</v>
      </c>
      <c r="D834" s="26" t="s">
        <v>1217</v>
      </c>
      <c r="E834" s="26">
        <v>999925375</v>
      </c>
      <c r="F834" s="26" t="s">
        <v>62</v>
      </c>
      <c r="G834" s="26" t="s">
        <v>65</v>
      </c>
      <c r="H834" s="26" t="s">
        <v>5858</v>
      </c>
      <c r="I834" s="18">
        <v>34</v>
      </c>
      <c r="J834" s="18"/>
    </row>
    <row r="835" spans="1:10" x14ac:dyDescent="0.35">
      <c r="A835" s="26" t="s">
        <v>309</v>
      </c>
      <c r="B835" s="26" t="s">
        <v>1256</v>
      </c>
      <c r="C835" s="26" t="s">
        <v>60</v>
      </c>
      <c r="D835" s="26" t="s">
        <v>1217</v>
      </c>
      <c r="E835" s="26">
        <v>999925742</v>
      </c>
      <c r="F835" s="26" t="s">
        <v>62</v>
      </c>
      <c r="G835" s="26" t="s">
        <v>65</v>
      </c>
      <c r="H835" s="26" t="s">
        <v>5858</v>
      </c>
      <c r="I835" s="18">
        <v>30</v>
      </c>
      <c r="J835" s="18"/>
    </row>
    <row r="836" spans="1:10" x14ac:dyDescent="0.35">
      <c r="A836" s="26" t="s">
        <v>1257</v>
      </c>
      <c r="B836" s="26" t="s">
        <v>984</v>
      </c>
      <c r="C836" s="26" t="s">
        <v>60</v>
      </c>
      <c r="D836" s="26" t="s">
        <v>1217</v>
      </c>
      <c r="E836" s="26">
        <v>999926350</v>
      </c>
      <c r="F836" s="26" t="s">
        <v>62</v>
      </c>
      <c r="G836" s="26" t="s">
        <v>65</v>
      </c>
      <c r="H836" s="26" t="s">
        <v>5858</v>
      </c>
      <c r="I836" s="18">
        <v>30</v>
      </c>
      <c r="J836" s="18"/>
    </row>
    <row r="837" spans="1:10" x14ac:dyDescent="0.35">
      <c r="A837" s="22" t="s">
        <v>5435</v>
      </c>
      <c r="B837" s="22" t="s">
        <v>5436</v>
      </c>
      <c r="C837" s="22" t="s">
        <v>60</v>
      </c>
      <c r="D837" s="22" t="s">
        <v>1217</v>
      </c>
      <c r="E837" s="21">
        <v>999927449</v>
      </c>
      <c r="F837" s="22" t="s">
        <v>62</v>
      </c>
      <c r="G837" s="26" t="s">
        <v>65</v>
      </c>
      <c r="H837" s="26" t="s">
        <v>5858</v>
      </c>
      <c r="I837" s="18">
        <v>30</v>
      </c>
      <c r="J837" s="18">
        <v>30</v>
      </c>
    </row>
    <row r="838" spans="1:10" x14ac:dyDescent="0.35">
      <c r="A838" s="26" t="s">
        <v>735</v>
      </c>
      <c r="B838" s="26" t="s">
        <v>5437</v>
      </c>
      <c r="C838" s="26" t="s">
        <v>60</v>
      </c>
      <c r="D838" s="26" t="s">
        <v>1217</v>
      </c>
      <c r="E838" s="26">
        <v>999926896</v>
      </c>
      <c r="F838" s="26" t="s">
        <v>62</v>
      </c>
      <c r="G838" s="26" t="s">
        <v>65</v>
      </c>
      <c r="H838" s="26" t="s">
        <v>5858</v>
      </c>
      <c r="I838" s="18">
        <v>26.25</v>
      </c>
      <c r="J838" s="18">
        <v>26.25</v>
      </c>
    </row>
    <row r="839" spans="1:10" x14ac:dyDescent="0.35">
      <c r="A839" s="26" t="s">
        <v>522</v>
      </c>
      <c r="B839" s="26" t="s">
        <v>5440</v>
      </c>
      <c r="C839" s="26" t="s">
        <v>60</v>
      </c>
      <c r="D839" s="26" t="s">
        <v>1217</v>
      </c>
      <c r="E839" s="26">
        <v>999923715</v>
      </c>
      <c r="F839" s="26" t="s">
        <v>62</v>
      </c>
      <c r="G839" s="26" t="s">
        <v>65</v>
      </c>
      <c r="H839" s="26" t="s">
        <v>5858</v>
      </c>
      <c r="I839" s="18">
        <v>22.5</v>
      </c>
      <c r="J839" s="18">
        <v>22.5</v>
      </c>
    </row>
    <row r="840" spans="1:10" x14ac:dyDescent="0.35">
      <c r="A840" s="26" t="s">
        <v>421</v>
      </c>
      <c r="B840" s="26" t="s">
        <v>1258</v>
      </c>
      <c r="C840" s="26" t="s">
        <v>60</v>
      </c>
      <c r="D840" s="26" t="s">
        <v>1217</v>
      </c>
      <c r="E840" s="26">
        <v>999925239</v>
      </c>
      <c r="F840" s="26" t="s">
        <v>62</v>
      </c>
      <c r="G840" s="26" t="s">
        <v>197</v>
      </c>
      <c r="H840" s="26" t="s">
        <v>5859</v>
      </c>
      <c r="I840" s="18">
        <v>120</v>
      </c>
      <c r="J840" s="18"/>
    </row>
    <row r="841" spans="1:10" x14ac:dyDescent="0.35">
      <c r="A841" s="26" t="s">
        <v>105</v>
      </c>
      <c r="B841" s="26" t="s">
        <v>5469</v>
      </c>
      <c r="C841" s="26" t="s">
        <v>60</v>
      </c>
      <c r="D841" s="26" t="s">
        <v>1217</v>
      </c>
      <c r="E841" s="26">
        <v>999919837</v>
      </c>
      <c r="F841" s="26" t="s">
        <v>62</v>
      </c>
      <c r="G841" s="26" t="s">
        <v>197</v>
      </c>
      <c r="H841" s="26" t="s">
        <v>5859</v>
      </c>
      <c r="I841" s="18">
        <v>116.5</v>
      </c>
      <c r="J841" s="18">
        <v>116.5</v>
      </c>
    </row>
    <row r="842" spans="1:10" x14ac:dyDescent="0.35">
      <c r="A842" s="26" t="s">
        <v>1259</v>
      </c>
      <c r="B842" s="26" t="s">
        <v>1260</v>
      </c>
      <c r="C842" s="26" t="s">
        <v>60</v>
      </c>
      <c r="D842" s="26" t="s">
        <v>1217</v>
      </c>
      <c r="E842" s="26">
        <v>999921101</v>
      </c>
      <c r="F842" s="26" t="s">
        <v>62</v>
      </c>
      <c r="G842" s="26" t="s">
        <v>197</v>
      </c>
      <c r="H842" s="26" t="s">
        <v>5859</v>
      </c>
      <c r="I842" s="18">
        <v>90</v>
      </c>
      <c r="J842" s="18"/>
    </row>
    <row r="843" spans="1:10" x14ac:dyDescent="0.35">
      <c r="A843" s="26" t="s">
        <v>778</v>
      </c>
      <c r="B843" s="26" t="s">
        <v>1261</v>
      </c>
      <c r="C843" s="26" t="s">
        <v>60</v>
      </c>
      <c r="D843" s="26" t="s">
        <v>1217</v>
      </c>
      <c r="E843" s="26">
        <v>999927799</v>
      </c>
      <c r="F843" s="26" t="s">
        <v>62</v>
      </c>
      <c r="G843" s="26" t="s">
        <v>197</v>
      </c>
      <c r="H843" s="26" t="s">
        <v>5859</v>
      </c>
      <c r="I843" s="18">
        <v>60</v>
      </c>
      <c r="J843" s="18"/>
    </row>
    <row r="844" spans="1:10" x14ac:dyDescent="0.35">
      <c r="A844" s="26" t="s">
        <v>4387</v>
      </c>
      <c r="B844" s="26" t="s">
        <v>5470</v>
      </c>
      <c r="C844" s="26" t="s">
        <v>60</v>
      </c>
      <c r="D844" s="26" t="s">
        <v>1217</v>
      </c>
      <c r="E844" s="26">
        <v>999925777</v>
      </c>
      <c r="F844" s="27" t="s">
        <v>62</v>
      </c>
      <c r="G844" s="26" t="s">
        <v>197</v>
      </c>
      <c r="H844" s="26" t="s">
        <v>5859</v>
      </c>
      <c r="I844" s="18">
        <v>60</v>
      </c>
      <c r="J844" s="18">
        <v>60</v>
      </c>
    </row>
    <row r="845" spans="1:10" x14ac:dyDescent="0.35">
      <c r="A845" s="26" t="s">
        <v>5471</v>
      </c>
      <c r="B845" s="26" t="s">
        <v>2207</v>
      </c>
      <c r="C845" s="26" t="s">
        <v>60</v>
      </c>
      <c r="D845" s="26" t="s">
        <v>1217</v>
      </c>
      <c r="E845" s="26">
        <v>999926154</v>
      </c>
      <c r="F845" s="26" t="s">
        <v>62</v>
      </c>
      <c r="G845" s="26" t="s">
        <v>197</v>
      </c>
      <c r="H845" s="26" t="s">
        <v>5859</v>
      </c>
      <c r="I845" s="18">
        <v>60</v>
      </c>
      <c r="J845" s="18">
        <v>60</v>
      </c>
    </row>
    <row r="846" spans="1:10" x14ac:dyDescent="0.35">
      <c r="A846" s="26" t="s">
        <v>1262</v>
      </c>
      <c r="B846" s="26" t="s">
        <v>1263</v>
      </c>
      <c r="C846" s="26" t="s">
        <v>60</v>
      </c>
      <c r="D846" s="26" t="s">
        <v>1217</v>
      </c>
      <c r="E846" s="26">
        <v>999927251</v>
      </c>
      <c r="F846" s="26" t="s">
        <v>62</v>
      </c>
      <c r="G846" s="26" t="s">
        <v>197</v>
      </c>
      <c r="H846" s="26" t="s">
        <v>5859</v>
      </c>
      <c r="I846" s="18">
        <v>50</v>
      </c>
      <c r="J846" s="18"/>
    </row>
    <row r="847" spans="1:10" x14ac:dyDescent="0.35">
      <c r="A847" s="26" t="s">
        <v>1264</v>
      </c>
      <c r="B847" s="26" t="s">
        <v>1265</v>
      </c>
      <c r="C847" s="26" t="s">
        <v>60</v>
      </c>
      <c r="D847" s="26" t="s">
        <v>1217</v>
      </c>
      <c r="E847" s="26">
        <v>999926545</v>
      </c>
      <c r="F847" s="26" t="s">
        <v>62</v>
      </c>
      <c r="G847" s="26" t="s">
        <v>197</v>
      </c>
      <c r="H847" s="26" t="s">
        <v>5859</v>
      </c>
      <c r="I847" s="18">
        <v>45</v>
      </c>
      <c r="J847" s="18"/>
    </row>
    <row r="848" spans="1:10" x14ac:dyDescent="0.35">
      <c r="A848" s="26" t="s">
        <v>5266</v>
      </c>
      <c r="B848" s="26" t="s">
        <v>2597</v>
      </c>
      <c r="C848" s="26" t="s">
        <v>60</v>
      </c>
      <c r="D848" s="26" t="s">
        <v>1217</v>
      </c>
      <c r="E848" s="26">
        <v>999924590</v>
      </c>
      <c r="F848" s="27" t="s">
        <v>62</v>
      </c>
      <c r="G848" s="26" t="s">
        <v>197</v>
      </c>
      <c r="H848" s="26" t="s">
        <v>5859</v>
      </c>
      <c r="I848" s="18">
        <v>45</v>
      </c>
      <c r="J848" s="18">
        <v>45</v>
      </c>
    </row>
    <row r="849" spans="1:10" x14ac:dyDescent="0.35">
      <c r="A849" s="26" t="s">
        <v>1266</v>
      </c>
      <c r="B849" s="26" t="s">
        <v>1267</v>
      </c>
      <c r="C849" s="26" t="s">
        <v>60</v>
      </c>
      <c r="D849" s="26" t="s">
        <v>1217</v>
      </c>
      <c r="E849" s="26">
        <v>999928021</v>
      </c>
      <c r="F849" s="26" t="s">
        <v>62</v>
      </c>
      <c r="G849" s="26" t="s">
        <v>197</v>
      </c>
      <c r="H849" s="26" t="s">
        <v>5859</v>
      </c>
      <c r="I849" s="18">
        <v>35</v>
      </c>
      <c r="J849" s="18"/>
    </row>
    <row r="850" spans="1:10" x14ac:dyDescent="0.35">
      <c r="A850" s="22" t="s">
        <v>421</v>
      </c>
      <c r="B850" s="22" t="s">
        <v>1268</v>
      </c>
      <c r="C850" s="22" t="s">
        <v>60</v>
      </c>
      <c r="D850" s="22" t="s">
        <v>1217</v>
      </c>
      <c r="E850" s="21">
        <v>999927895</v>
      </c>
      <c r="F850" s="22" t="s">
        <v>62</v>
      </c>
      <c r="G850" s="26" t="s">
        <v>197</v>
      </c>
      <c r="H850" s="26" t="s">
        <v>5859</v>
      </c>
      <c r="I850" s="18">
        <v>34</v>
      </c>
      <c r="J850" s="18"/>
    </row>
    <row r="851" spans="1:10" x14ac:dyDescent="0.35">
      <c r="A851" s="26" t="s">
        <v>1266</v>
      </c>
      <c r="B851" s="26" t="s">
        <v>5476</v>
      </c>
      <c r="C851" s="26" t="s">
        <v>60</v>
      </c>
      <c r="D851" s="26" t="s">
        <v>1217</v>
      </c>
      <c r="E851" s="26">
        <v>999926098</v>
      </c>
      <c r="F851" s="26" t="s">
        <v>62</v>
      </c>
      <c r="G851" s="26" t="s">
        <v>197</v>
      </c>
      <c r="H851" s="26" t="s">
        <v>5859</v>
      </c>
      <c r="I851" s="18">
        <v>34</v>
      </c>
      <c r="J851" s="18">
        <v>34</v>
      </c>
    </row>
    <row r="852" spans="1:10" x14ac:dyDescent="0.35">
      <c r="A852" s="29" t="s">
        <v>113</v>
      </c>
      <c r="B852" s="29" t="s">
        <v>1269</v>
      </c>
      <c r="C852" s="29" t="s">
        <v>60</v>
      </c>
      <c r="D852" s="29" t="s">
        <v>1217</v>
      </c>
      <c r="E852" s="26">
        <v>999927239</v>
      </c>
      <c r="F852" s="29" t="s">
        <v>62</v>
      </c>
      <c r="G852" s="26" t="s">
        <v>197</v>
      </c>
      <c r="H852" s="26" t="s">
        <v>5859</v>
      </c>
      <c r="I852" s="18">
        <v>30</v>
      </c>
      <c r="J852" s="18"/>
    </row>
    <row r="853" spans="1:10" x14ac:dyDescent="0.35">
      <c r="A853" s="26" t="s">
        <v>5482</v>
      </c>
      <c r="B853" s="28" t="s">
        <v>4623</v>
      </c>
      <c r="C853" s="28" t="s">
        <v>60</v>
      </c>
      <c r="D853" s="26" t="s">
        <v>2004</v>
      </c>
      <c r="E853" s="20">
        <v>999926429</v>
      </c>
      <c r="F853" s="29" t="s">
        <v>62</v>
      </c>
      <c r="G853" s="26" t="s">
        <v>197</v>
      </c>
      <c r="H853" s="26" t="s">
        <v>5859</v>
      </c>
      <c r="I853" s="18">
        <v>22.5</v>
      </c>
      <c r="J853" s="18">
        <v>22.5</v>
      </c>
    </row>
    <row r="854" spans="1:10" x14ac:dyDescent="0.35">
      <c r="A854" s="26" t="s">
        <v>234</v>
      </c>
      <c r="B854" s="26" t="s">
        <v>5484</v>
      </c>
      <c r="C854" s="26" t="s">
        <v>60</v>
      </c>
      <c r="D854" s="26" t="s">
        <v>1217</v>
      </c>
      <c r="E854" s="26">
        <v>999928190</v>
      </c>
      <c r="F854" s="26" t="s">
        <v>62</v>
      </c>
      <c r="G854" s="26" t="s">
        <v>197</v>
      </c>
      <c r="H854" s="26" t="s">
        <v>5859</v>
      </c>
      <c r="I854" s="18">
        <v>17.5</v>
      </c>
      <c r="J854" s="18">
        <v>17.5</v>
      </c>
    </row>
    <row r="855" spans="1:10" x14ac:dyDescent="0.35">
      <c r="A855" s="26" t="s">
        <v>735</v>
      </c>
      <c r="B855" s="26" t="s">
        <v>5437</v>
      </c>
      <c r="C855" s="26" t="s">
        <v>60</v>
      </c>
      <c r="D855" s="26" t="s">
        <v>1217</v>
      </c>
      <c r="E855" s="26">
        <v>999926896</v>
      </c>
      <c r="F855" s="26" t="s">
        <v>62</v>
      </c>
      <c r="G855" s="26" t="s">
        <v>197</v>
      </c>
      <c r="H855" s="26" t="s">
        <v>5859</v>
      </c>
      <c r="I855" s="18">
        <v>15</v>
      </c>
      <c r="J855" s="18">
        <v>15</v>
      </c>
    </row>
    <row r="856" spans="1:10" x14ac:dyDescent="0.35">
      <c r="A856" s="26" t="s">
        <v>371</v>
      </c>
      <c r="B856" s="26" t="s">
        <v>1270</v>
      </c>
      <c r="C856" s="26" t="s">
        <v>60</v>
      </c>
      <c r="D856" s="26" t="s">
        <v>1217</v>
      </c>
      <c r="E856" s="26">
        <v>999926750</v>
      </c>
      <c r="F856" s="26" t="s">
        <v>62</v>
      </c>
      <c r="G856" s="26" t="s">
        <v>443</v>
      </c>
      <c r="H856" s="26" t="s">
        <v>5860</v>
      </c>
      <c r="I856" s="18">
        <v>262.5</v>
      </c>
      <c r="J856" s="18"/>
    </row>
    <row r="857" spans="1:10" x14ac:dyDescent="0.35">
      <c r="A857" s="26" t="s">
        <v>1272</v>
      </c>
      <c r="B857" s="26" t="s">
        <v>1273</v>
      </c>
      <c r="C857" s="26" t="s">
        <v>60</v>
      </c>
      <c r="D857" s="26" t="s">
        <v>1217</v>
      </c>
      <c r="E857" s="26">
        <v>999925190</v>
      </c>
      <c r="F857" s="26" t="s">
        <v>62</v>
      </c>
      <c r="G857" s="26" t="s">
        <v>443</v>
      </c>
      <c r="H857" s="26" t="s">
        <v>5860</v>
      </c>
      <c r="I857" s="18">
        <v>174.5</v>
      </c>
      <c r="J857" s="18"/>
    </row>
    <row r="858" spans="1:10" x14ac:dyDescent="0.35">
      <c r="A858" s="26" t="s">
        <v>546</v>
      </c>
      <c r="B858" s="26" t="s">
        <v>1274</v>
      </c>
      <c r="C858" s="26" t="s">
        <v>60</v>
      </c>
      <c r="D858" s="26" t="s">
        <v>1217</v>
      </c>
      <c r="E858" s="26">
        <v>999924852</v>
      </c>
      <c r="F858" s="26" t="s">
        <v>62</v>
      </c>
      <c r="G858" s="26" t="s">
        <v>443</v>
      </c>
      <c r="H858" s="26" t="s">
        <v>5860</v>
      </c>
      <c r="I858" s="18">
        <v>135</v>
      </c>
      <c r="J858" s="18"/>
    </row>
    <row r="859" spans="1:10" x14ac:dyDescent="0.35">
      <c r="A859" s="26" t="s">
        <v>374</v>
      </c>
      <c r="B859" s="26" t="s">
        <v>1194</v>
      </c>
      <c r="C859" s="26" t="s">
        <v>60</v>
      </c>
      <c r="D859" s="26" t="s">
        <v>1217</v>
      </c>
      <c r="E859" s="26">
        <v>999927267</v>
      </c>
      <c r="F859" s="26" t="s">
        <v>62</v>
      </c>
      <c r="G859" s="26" t="s">
        <v>443</v>
      </c>
      <c r="H859" s="26" t="s">
        <v>5860</v>
      </c>
      <c r="I859" s="18">
        <v>60</v>
      </c>
      <c r="J859" s="18"/>
    </row>
    <row r="860" spans="1:10" x14ac:dyDescent="0.35">
      <c r="A860" s="26" t="s">
        <v>1278</v>
      </c>
      <c r="B860" s="26" t="s">
        <v>1279</v>
      </c>
      <c r="C860" s="26" t="s">
        <v>60</v>
      </c>
      <c r="D860" s="26" t="s">
        <v>1217</v>
      </c>
      <c r="E860" s="26">
        <v>999921403</v>
      </c>
      <c r="F860" s="26" t="s">
        <v>62</v>
      </c>
      <c r="G860" s="26" t="s">
        <v>443</v>
      </c>
      <c r="H860" s="26" t="s">
        <v>5860</v>
      </c>
      <c r="I860" s="18">
        <v>30</v>
      </c>
      <c r="J860" s="18"/>
    </row>
    <row r="861" spans="1:10" x14ac:dyDescent="0.35">
      <c r="A861" s="26" t="s">
        <v>219</v>
      </c>
      <c r="B861" s="26" t="s">
        <v>1280</v>
      </c>
      <c r="C861" s="26" t="s">
        <v>60</v>
      </c>
      <c r="D861" s="26" t="s">
        <v>1217</v>
      </c>
      <c r="E861" s="26">
        <v>999926932</v>
      </c>
      <c r="F861" s="26" t="s">
        <v>62</v>
      </c>
      <c r="G861" s="26" t="s">
        <v>443</v>
      </c>
      <c r="H861" s="26" t="s">
        <v>5860</v>
      </c>
      <c r="I861" s="18">
        <v>30</v>
      </c>
      <c r="J861" s="18"/>
    </row>
    <row r="862" spans="1:10" x14ac:dyDescent="0.35">
      <c r="A862" s="26" t="s">
        <v>778</v>
      </c>
      <c r="B862" s="26" t="s">
        <v>1284</v>
      </c>
      <c r="C862" s="26" t="s">
        <v>60</v>
      </c>
      <c r="D862" s="26" t="s">
        <v>1217</v>
      </c>
      <c r="E862" s="26">
        <v>999925285</v>
      </c>
      <c r="F862" s="26" t="s">
        <v>62</v>
      </c>
      <c r="G862" s="26" t="s">
        <v>471</v>
      </c>
      <c r="H862" s="26" t="s">
        <v>5861</v>
      </c>
      <c r="I862" s="18">
        <v>60</v>
      </c>
      <c r="J862" s="18"/>
    </row>
    <row r="863" spans="1:10" x14ac:dyDescent="0.35">
      <c r="A863" s="26" t="s">
        <v>1285</v>
      </c>
      <c r="B863" s="26" t="s">
        <v>1286</v>
      </c>
      <c r="C863" s="26" t="s">
        <v>60</v>
      </c>
      <c r="D863" s="26" t="s">
        <v>1217</v>
      </c>
      <c r="E863" s="26">
        <v>999925405</v>
      </c>
      <c r="F863" s="26" t="s">
        <v>62</v>
      </c>
      <c r="G863" s="26" t="s">
        <v>471</v>
      </c>
      <c r="H863" s="26" t="s">
        <v>5861</v>
      </c>
      <c r="I863" s="18">
        <v>45</v>
      </c>
      <c r="J863" s="18"/>
    </row>
    <row r="864" spans="1:10" x14ac:dyDescent="0.35">
      <c r="A864" s="26" t="s">
        <v>1288</v>
      </c>
      <c r="B864" s="26" t="s">
        <v>1289</v>
      </c>
      <c r="C864" s="26" t="s">
        <v>60</v>
      </c>
      <c r="D864" s="26" t="s">
        <v>1217</v>
      </c>
      <c r="E864" s="26">
        <v>999927746</v>
      </c>
      <c r="F864" s="26" t="s">
        <v>62</v>
      </c>
      <c r="G864" s="26" t="s">
        <v>471</v>
      </c>
      <c r="H864" s="26" t="s">
        <v>5861</v>
      </c>
      <c r="I864" s="18">
        <v>45</v>
      </c>
      <c r="J864" s="18"/>
    </row>
    <row r="865" spans="1:10" x14ac:dyDescent="0.35">
      <c r="A865" s="26" t="s">
        <v>1242</v>
      </c>
      <c r="B865" s="26" t="s">
        <v>977</v>
      </c>
      <c r="C865" s="26" t="s">
        <v>60</v>
      </c>
      <c r="D865" s="26" t="s">
        <v>1217</v>
      </c>
      <c r="E865" s="26">
        <v>999928200</v>
      </c>
      <c r="F865" s="26" t="s">
        <v>62</v>
      </c>
      <c r="G865" s="26" t="s">
        <v>471</v>
      </c>
      <c r="H865" s="26" t="s">
        <v>5861</v>
      </c>
      <c r="I865" s="18">
        <v>45</v>
      </c>
      <c r="J865" s="18"/>
    </row>
    <row r="866" spans="1:10" x14ac:dyDescent="0.35">
      <c r="A866" s="26" t="s">
        <v>1290</v>
      </c>
      <c r="B866" s="26" t="s">
        <v>1291</v>
      </c>
      <c r="C866" s="26" t="s">
        <v>60</v>
      </c>
      <c r="D866" s="26" t="s">
        <v>1217</v>
      </c>
      <c r="E866" s="26">
        <v>999926375</v>
      </c>
      <c r="F866" s="26" t="s">
        <v>62</v>
      </c>
      <c r="G866" s="26" t="s">
        <v>471</v>
      </c>
      <c r="H866" s="26" t="s">
        <v>5861</v>
      </c>
      <c r="I866" s="18">
        <v>34</v>
      </c>
      <c r="J866" s="18"/>
    </row>
    <row r="867" spans="1:10" x14ac:dyDescent="0.35">
      <c r="A867" s="26" t="s">
        <v>1292</v>
      </c>
      <c r="B867" s="26" t="s">
        <v>1293</v>
      </c>
      <c r="C867" s="26" t="s">
        <v>60</v>
      </c>
      <c r="D867" s="26" t="s">
        <v>1217</v>
      </c>
      <c r="E867" s="26">
        <v>999924697</v>
      </c>
      <c r="F867" s="27" t="s">
        <v>62</v>
      </c>
      <c r="G867" s="26" t="s">
        <v>471</v>
      </c>
      <c r="H867" s="26" t="s">
        <v>5861</v>
      </c>
      <c r="I867" s="18">
        <v>30</v>
      </c>
      <c r="J867" s="18"/>
    </row>
    <row r="868" spans="1:10" x14ac:dyDescent="0.35">
      <c r="A868" s="26" t="s">
        <v>1295</v>
      </c>
      <c r="B868" s="26" t="s">
        <v>1296</v>
      </c>
      <c r="C868" s="26" t="s">
        <v>60</v>
      </c>
      <c r="D868" s="26" t="s">
        <v>1217</v>
      </c>
      <c r="E868" s="26">
        <v>999925753</v>
      </c>
      <c r="F868" s="26" t="s">
        <v>62</v>
      </c>
      <c r="G868" s="26" t="s">
        <v>471</v>
      </c>
      <c r="H868" s="26" t="s">
        <v>5861</v>
      </c>
      <c r="I868" s="18">
        <v>30</v>
      </c>
      <c r="J868" s="18"/>
    </row>
    <row r="869" spans="1:10" x14ac:dyDescent="0.35">
      <c r="A869" s="26" t="s">
        <v>1297</v>
      </c>
      <c r="B869" s="26" t="s">
        <v>1298</v>
      </c>
      <c r="C869" s="26" t="s">
        <v>60</v>
      </c>
      <c r="D869" s="26" t="s">
        <v>1217</v>
      </c>
      <c r="E869" s="26">
        <v>999925397</v>
      </c>
      <c r="F869" s="26" t="s">
        <v>62</v>
      </c>
      <c r="G869" s="26" t="s">
        <v>444</v>
      </c>
      <c r="H869" s="26" t="s">
        <v>5862</v>
      </c>
      <c r="I869" s="18">
        <v>110</v>
      </c>
      <c r="J869" s="18"/>
    </row>
    <row r="870" spans="1:10" x14ac:dyDescent="0.35">
      <c r="A870" s="26" t="s">
        <v>1299</v>
      </c>
      <c r="B870" s="26" t="s">
        <v>1300</v>
      </c>
      <c r="C870" s="26" t="s">
        <v>60</v>
      </c>
      <c r="D870" s="26" t="s">
        <v>1217</v>
      </c>
      <c r="E870" s="26">
        <v>999928201</v>
      </c>
      <c r="F870" s="26" t="s">
        <v>62</v>
      </c>
      <c r="G870" s="26" t="s">
        <v>444</v>
      </c>
      <c r="H870" s="26" t="s">
        <v>5862</v>
      </c>
      <c r="I870" s="18">
        <v>95</v>
      </c>
      <c r="J870" s="18"/>
    </row>
    <row r="871" spans="1:10" x14ac:dyDescent="0.35">
      <c r="A871" s="26" t="s">
        <v>1302</v>
      </c>
      <c r="B871" s="26" t="s">
        <v>1282</v>
      </c>
      <c r="C871" s="26" t="s">
        <v>60</v>
      </c>
      <c r="D871" s="26" t="s">
        <v>1217</v>
      </c>
      <c r="E871" s="26">
        <v>999925836</v>
      </c>
      <c r="F871" s="26" t="s">
        <v>62</v>
      </c>
      <c r="G871" s="26" t="s">
        <v>538</v>
      </c>
      <c r="H871" s="26" t="s">
        <v>5863</v>
      </c>
      <c r="I871" s="18">
        <v>175</v>
      </c>
      <c r="J871" s="18"/>
    </row>
    <row r="872" spans="1:10" x14ac:dyDescent="0.35">
      <c r="A872" s="26" t="s">
        <v>808</v>
      </c>
      <c r="B872" s="26" t="s">
        <v>1317</v>
      </c>
      <c r="C872" s="26" t="s">
        <v>60</v>
      </c>
      <c r="D872" s="26" t="s">
        <v>1217</v>
      </c>
      <c r="E872" s="26">
        <v>999927874</v>
      </c>
      <c r="F872" s="26" t="s">
        <v>62</v>
      </c>
      <c r="G872" s="26" t="s">
        <v>538</v>
      </c>
      <c r="H872" s="26" t="s">
        <v>5863</v>
      </c>
      <c r="I872" s="18">
        <v>122.5</v>
      </c>
      <c r="J872" s="18">
        <v>122.5</v>
      </c>
    </row>
    <row r="873" spans="1:10" x14ac:dyDescent="0.35">
      <c r="A873" s="26" t="s">
        <v>1305</v>
      </c>
      <c r="B873" s="26" t="s">
        <v>1306</v>
      </c>
      <c r="C873" s="26" t="s">
        <v>60</v>
      </c>
      <c r="D873" s="26" t="s">
        <v>1217</v>
      </c>
      <c r="E873" s="26">
        <v>999923899</v>
      </c>
      <c r="F873" s="26" t="s">
        <v>62</v>
      </c>
      <c r="G873" s="26" t="s">
        <v>538</v>
      </c>
      <c r="H873" s="26" t="s">
        <v>5863</v>
      </c>
      <c r="I873" s="18">
        <v>30</v>
      </c>
      <c r="J873" s="18"/>
    </row>
    <row r="874" spans="1:10" x14ac:dyDescent="0.35">
      <c r="A874" s="26" t="s">
        <v>1313</v>
      </c>
      <c r="B874" s="26" t="s">
        <v>1314</v>
      </c>
      <c r="C874" s="26" t="s">
        <v>60</v>
      </c>
      <c r="D874" s="26" t="s">
        <v>1217</v>
      </c>
      <c r="E874" s="26">
        <v>999925723</v>
      </c>
      <c r="F874" s="26" t="s">
        <v>62</v>
      </c>
      <c r="G874" s="26" t="s">
        <v>450</v>
      </c>
      <c r="H874" s="26" t="s">
        <v>5864</v>
      </c>
      <c r="I874" s="18">
        <v>30</v>
      </c>
      <c r="J874" s="18"/>
    </row>
    <row r="875" spans="1:10" x14ac:dyDescent="0.35">
      <c r="A875" s="26" t="s">
        <v>89</v>
      </c>
      <c r="B875" s="26" t="s">
        <v>1315</v>
      </c>
      <c r="C875" s="26" t="s">
        <v>60</v>
      </c>
      <c r="D875" s="26" t="s">
        <v>1217</v>
      </c>
      <c r="E875" s="26">
        <v>999926083</v>
      </c>
      <c r="F875" s="26" t="s">
        <v>62</v>
      </c>
      <c r="G875" s="26" t="s">
        <v>450</v>
      </c>
      <c r="H875" s="26" t="s">
        <v>5864</v>
      </c>
      <c r="I875" s="18">
        <v>30</v>
      </c>
      <c r="J875" s="18"/>
    </row>
    <row r="876" spans="1:10" x14ac:dyDescent="0.35">
      <c r="A876" s="22" t="s">
        <v>383</v>
      </c>
      <c r="B876" s="22" t="s">
        <v>1316</v>
      </c>
      <c r="C876" s="22" t="s">
        <v>60</v>
      </c>
      <c r="D876" s="22" t="s">
        <v>1217</v>
      </c>
      <c r="E876" s="21">
        <v>999921483</v>
      </c>
      <c r="F876" s="22" t="s">
        <v>62</v>
      </c>
      <c r="G876" s="26" t="s">
        <v>555</v>
      </c>
      <c r="H876" s="26" t="s">
        <v>5865</v>
      </c>
      <c r="I876" s="18">
        <v>30</v>
      </c>
      <c r="J876" s="18"/>
    </row>
    <row r="877" spans="1:10" x14ac:dyDescent="0.35">
      <c r="A877" s="26" t="s">
        <v>1307</v>
      </c>
      <c r="B877" s="26" t="s">
        <v>1317</v>
      </c>
      <c r="C877" s="26" t="s">
        <v>60</v>
      </c>
      <c r="D877" s="26" t="s">
        <v>1217</v>
      </c>
      <c r="E877" s="26">
        <v>999926422</v>
      </c>
      <c r="F877" s="26" t="s">
        <v>62</v>
      </c>
      <c r="G877" s="26" t="s">
        <v>555</v>
      </c>
      <c r="H877" s="26" t="s">
        <v>5865</v>
      </c>
      <c r="I877" s="18">
        <v>30</v>
      </c>
      <c r="J877" s="18"/>
    </row>
    <row r="878" spans="1:10" x14ac:dyDescent="0.35">
      <c r="A878" s="30" t="s">
        <v>5820</v>
      </c>
      <c r="B878" s="30" t="s">
        <v>5702</v>
      </c>
      <c r="C878" s="30" t="s">
        <v>60</v>
      </c>
      <c r="D878" s="30"/>
      <c r="E878" s="30">
        <v>999928633</v>
      </c>
      <c r="F878" s="30" t="s">
        <v>62</v>
      </c>
      <c r="G878" s="35" t="s">
        <v>450</v>
      </c>
      <c r="H878" s="26" t="s">
        <v>5864</v>
      </c>
      <c r="I878" s="18">
        <v>25</v>
      </c>
      <c r="J878" s="18"/>
    </row>
    <row r="879" spans="1:10" x14ac:dyDescent="0.35">
      <c r="A879" s="26" t="s">
        <v>1322</v>
      </c>
      <c r="B879" s="26" t="s">
        <v>1323</v>
      </c>
      <c r="C879" s="26" t="s">
        <v>1321</v>
      </c>
      <c r="D879" s="26" t="s">
        <v>61</v>
      </c>
      <c r="E879" s="26">
        <v>999919861</v>
      </c>
      <c r="F879" s="26" t="s">
        <v>62</v>
      </c>
      <c r="G879" s="26" t="s">
        <v>63</v>
      </c>
      <c r="H879" s="26" t="s">
        <v>5859</v>
      </c>
      <c r="I879" s="18">
        <v>813</v>
      </c>
      <c r="J879" s="18"/>
    </row>
    <row r="880" spans="1:10" x14ac:dyDescent="0.35">
      <c r="A880" s="26" t="s">
        <v>1326</v>
      </c>
      <c r="B880" s="26" t="s">
        <v>1327</v>
      </c>
      <c r="C880" s="26" t="s">
        <v>1321</v>
      </c>
      <c r="D880" s="26" t="s">
        <v>61</v>
      </c>
      <c r="E880" s="26">
        <v>999926575</v>
      </c>
      <c r="F880" s="27" t="s">
        <v>62</v>
      </c>
      <c r="G880" s="26" t="s">
        <v>63</v>
      </c>
      <c r="H880" s="26" t="s">
        <v>5859</v>
      </c>
      <c r="I880" s="18">
        <v>342</v>
      </c>
      <c r="J880" s="18"/>
    </row>
    <row r="881" spans="1:10" x14ac:dyDescent="0.35">
      <c r="A881" s="26" t="s">
        <v>1328</v>
      </c>
      <c r="B881" s="26" t="s">
        <v>1329</v>
      </c>
      <c r="C881" s="26" t="s">
        <v>1321</v>
      </c>
      <c r="D881" s="26" t="s">
        <v>61</v>
      </c>
      <c r="E881" s="26">
        <v>999904781</v>
      </c>
      <c r="F881" s="26" t="s">
        <v>62</v>
      </c>
      <c r="G881" s="26" t="s">
        <v>63</v>
      </c>
      <c r="H881" s="26" t="s">
        <v>5859</v>
      </c>
      <c r="I881" s="18">
        <v>307</v>
      </c>
      <c r="J881" s="18"/>
    </row>
    <row r="882" spans="1:10" x14ac:dyDescent="0.35">
      <c r="A882" s="26" t="s">
        <v>1330</v>
      </c>
      <c r="B882" s="26" t="s">
        <v>1331</v>
      </c>
      <c r="C882" s="26" t="s">
        <v>1321</v>
      </c>
      <c r="D882" s="26" t="s">
        <v>61</v>
      </c>
      <c r="E882" s="26">
        <v>999923220</v>
      </c>
      <c r="F882" s="26" t="s">
        <v>62</v>
      </c>
      <c r="G882" s="26" t="s">
        <v>63</v>
      </c>
      <c r="H882" s="26" t="s">
        <v>5859</v>
      </c>
      <c r="I882" s="18">
        <v>299.5</v>
      </c>
      <c r="J882" s="18"/>
    </row>
    <row r="883" spans="1:10" x14ac:dyDescent="0.35">
      <c r="A883" s="26" t="s">
        <v>1332</v>
      </c>
      <c r="B883" s="26" t="s">
        <v>1333</v>
      </c>
      <c r="C883" s="26" t="s">
        <v>1321</v>
      </c>
      <c r="D883" s="26" t="s">
        <v>61</v>
      </c>
      <c r="E883" s="26">
        <v>999900790</v>
      </c>
      <c r="F883" s="26" t="s">
        <v>62</v>
      </c>
      <c r="G883" s="26" t="s">
        <v>63</v>
      </c>
      <c r="H883" s="26" t="s">
        <v>5859</v>
      </c>
      <c r="I883" s="18">
        <v>270</v>
      </c>
      <c r="J883" s="18"/>
    </row>
    <row r="884" spans="1:10" x14ac:dyDescent="0.35">
      <c r="A884" s="26" t="s">
        <v>4086</v>
      </c>
      <c r="B884" s="26" t="s">
        <v>1331</v>
      </c>
      <c r="C884" s="26" t="s">
        <v>1321</v>
      </c>
      <c r="D884" s="26" t="s">
        <v>61</v>
      </c>
      <c r="E884" s="26">
        <v>999923221</v>
      </c>
      <c r="F884" s="26" t="s">
        <v>62</v>
      </c>
      <c r="G884" s="26" t="s">
        <v>63</v>
      </c>
      <c r="H884" s="26" t="s">
        <v>5859</v>
      </c>
      <c r="I884" s="18">
        <v>261.75</v>
      </c>
      <c r="J884" s="18">
        <v>261.75</v>
      </c>
    </row>
    <row r="885" spans="1:10" x14ac:dyDescent="0.35">
      <c r="A885" s="26" t="s">
        <v>1334</v>
      </c>
      <c r="B885" s="26" t="s">
        <v>1335</v>
      </c>
      <c r="C885" s="26" t="s">
        <v>1321</v>
      </c>
      <c r="D885" s="26" t="s">
        <v>61</v>
      </c>
      <c r="E885" s="26">
        <v>999922137</v>
      </c>
      <c r="F885" s="26" t="s">
        <v>62</v>
      </c>
      <c r="G885" s="26" t="s">
        <v>63</v>
      </c>
      <c r="H885" s="26" t="s">
        <v>5859</v>
      </c>
      <c r="I885" s="18">
        <v>255</v>
      </c>
      <c r="J885" s="18"/>
    </row>
    <row r="886" spans="1:10" x14ac:dyDescent="0.35">
      <c r="A886" s="26" t="s">
        <v>2343</v>
      </c>
      <c r="B886" s="26" t="s">
        <v>4811</v>
      </c>
      <c r="C886" s="26" t="s">
        <v>1321</v>
      </c>
      <c r="D886" s="26" t="s">
        <v>61</v>
      </c>
      <c r="E886" s="26">
        <v>999924405</v>
      </c>
      <c r="F886" s="27" t="s">
        <v>62</v>
      </c>
      <c r="G886" s="26" t="s">
        <v>63</v>
      </c>
      <c r="H886" s="26" t="s">
        <v>5859</v>
      </c>
      <c r="I886" s="18">
        <v>205.75</v>
      </c>
      <c r="J886" s="18">
        <v>205.75</v>
      </c>
    </row>
    <row r="887" spans="1:10" x14ac:dyDescent="0.35">
      <c r="A887" s="26" t="s">
        <v>1340</v>
      </c>
      <c r="B887" s="26" t="s">
        <v>353</v>
      </c>
      <c r="C887" s="26" t="s">
        <v>1321</v>
      </c>
      <c r="D887" s="26" t="s">
        <v>61</v>
      </c>
      <c r="E887" s="26">
        <v>999924617</v>
      </c>
      <c r="F887" s="26" t="s">
        <v>62</v>
      </c>
      <c r="G887" s="26" t="s">
        <v>63</v>
      </c>
      <c r="H887" s="26" t="s">
        <v>5859</v>
      </c>
      <c r="I887" s="18">
        <v>175</v>
      </c>
      <c r="J887" s="18"/>
    </row>
    <row r="888" spans="1:10" x14ac:dyDescent="0.35">
      <c r="A888" s="26" t="s">
        <v>1341</v>
      </c>
      <c r="B888" s="26" t="s">
        <v>1342</v>
      </c>
      <c r="C888" s="26" t="s">
        <v>1321</v>
      </c>
      <c r="D888" s="26" t="s">
        <v>61</v>
      </c>
      <c r="E888" s="26">
        <v>999925306</v>
      </c>
      <c r="F888" s="26" t="s">
        <v>62</v>
      </c>
      <c r="G888" s="26" t="s">
        <v>63</v>
      </c>
      <c r="H888" s="26" t="s">
        <v>5859</v>
      </c>
      <c r="I888" s="18">
        <v>175</v>
      </c>
      <c r="J888" s="18"/>
    </row>
    <row r="889" spans="1:10" x14ac:dyDescent="0.35">
      <c r="A889" s="26" t="s">
        <v>1345</v>
      </c>
      <c r="B889" s="26" t="s">
        <v>1346</v>
      </c>
      <c r="C889" s="26" t="s">
        <v>1321</v>
      </c>
      <c r="D889" s="26" t="s">
        <v>61</v>
      </c>
      <c r="E889" s="26">
        <v>999928005</v>
      </c>
      <c r="F889" s="26" t="s">
        <v>62</v>
      </c>
      <c r="G889" s="26" t="s">
        <v>63</v>
      </c>
      <c r="H889" s="26" t="s">
        <v>5859</v>
      </c>
      <c r="I889" s="18">
        <v>130</v>
      </c>
      <c r="J889" s="18"/>
    </row>
    <row r="890" spans="1:10" x14ac:dyDescent="0.35">
      <c r="A890" s="26" t="s">
        <v>1347</v>
      </c>
      <c r="B890" s="26" t="s">
        <v>409</v>
      </c>
      <c r="C890" s="26" t="s">
        <v>1321</v>
      </c>
      <c r="D890" s="26" t="s">
        <v>61</v>
      </c>
      <c r="E890" s="26">
        <v>999919135</v>
      </c>
      <c r="F890" s="26" t="s">
        <v>62</v>
      </c>
      <c r="G890" s="26" t="s">
        <v>63</v>
      </c>
      <c r="H890" s="26" t="s">
        <v>5859</v>
      </c>
      <c r="I890" s="18">
        <v>115</v>
      </c>
      <c r="J890" s="18"/>
    </row>
    <row r="891" spans="1:10" x14ac:dyDescent="0.35">
      <c r="A891" s="26" t="s">
        <v>1348</v>
      </c>
      <c r="B891" s="26" t="s">
        <v>1349</v>
      </c>
      <c r="C891" s="26" t="s">
        <v>1321</v>
      </c>
      <c r="D891" s="26" t="s">
        <v>61</v>
      </c>
      <c r="E891" s="26">
        <v>999922343</v>
      </c>
      <c r="F891" s="26" t="s">
        <v>62</v>
      </c>
      <c r="G891" s="26" t="s">
        <v>63</v>
      </c>
      <c r="H891" s="26" t="s">
        <v>5859</v>
      </c>
      <c r="I891" s="18">
        <v>113</v>
      </c>
      <c r="J891" s="18"/>
    </row>
    <row r="892" spans="1:10" x14ac:dyDescent="0.35">
      <c r="A892" s="26" t="s">
        <v>1350</v>
      </c>
      <c r="B892" s="26" t="s">
        <v>1351</v>
      </c>
      <c r="C892" s="26" t="s">
        <v>1321</v>
      </c>
      <c r="D892" s="26" t="s">
        <v>61</v>
      </c>
      <c r="E892" s="26">
        <v>999919621</v>
      </c>
      <c r="F892" s="26" t="s">
        <v>62</v>
      </c>
      <c r="G892" s="26" t="s">
        <v>63</v>
      </c>
      <c r="H892" s="26" t="s">
        <v>5859</v>
      </c>
      <c r="I892" s="18">
        <v>110</v>
      </c>
      <c r="J892" s="18"/>
    </row>
    <row r="893" spans="1:10" x14ac:dyDescent="0.35">
      <c r="A893" s="26" t="s">
        <v>1352</v>
      </c>
      <c r="B893" s="26" t="s">
        <v>1353</v>
      </c>
      <c r="C893" s="26" t="s">
        <v>1321</v>
      </c>
      <c r="D893" s="26" t="s">
        <v>61</v>
      </c>
      <c r="E893" s="26">
        <v>999924021</v>
      </c>
      <c r="F893" s="26" t="s">
        <v>62</v>
      </c>
      <c r="G893" s="26" t="s">
        <v>63</v>
      </c>
      <c r="H893" s="26" t="s">
        <v>5859</v>
      </c>
      <c r="I893" s="18">
        <v>85</v>
      </c>
      <c r="J893" s="18"/>
    </row>
    <row r="894" spans="1:10" x14ac:dyDescent="0.35">
      <c r="A894" s="26" t="s">
        <v>1354</v>
      </c>
      <c r="B894" s="26" t="s">
        <v>321</v>
      </c>
      <c r="C894" s="26" t="s">
        <v>1321</v>
      </c>
      <c r="D894" s="26" t="s">
        <v>61</v>
      </c>
      <c r="E894" s="26">
        <v>999925258</v>
      </c>
      <c r="F894" s="26" t="s">
        <v>62</v>
      </c>
      <c r="G894" s="26" t="s">
        <v>63</v>
      </c>
      <c r="H894" s="26" t="s">
        <v>5859</v>
      </c>
      <c r="I894" s="18">
        <v>85</v>
      </c>
      <c r="J894" s="18"/>
    </row>
    <row r="895" spans="1:10" x14ac:dyDescent="0.35">
      <c r="A895" s="26" t="s">
        <v>5544</v>
      </c>
      <c r="B895" s="26" t="s">
        <v>2845</v>
      </c>
      <c r="C895" s="26" t="s">
        <v>1321</v>
      </c>
      <c r="D895" s="26" t="s">
        <v>61</v>
      </c>
      <c r="E895" s="26">
        <v>999921596</v>
      </c>
      <c r="F895" s="26" t="s">
        <v>62</v>
      </c>
      <c r="G895" s="26" t="s">
        <v>63</v>
      </c>
      <c r="H895" s="26" t="s">
        <v>5859</v>
      </c>
      <c r="I895" s="18">
        <v>75</v>
      </c>
      <c r="J895" s="18">
        <v>75</v>
      </c>
    </row>
    <row r="896" spans="1:10" x14ac:dyDescent="0.35">
      <c r="A896" s="26" t="s">
        <v>1355</v>
      </c>
      <c r="B896" s="26" t="s">
        <v>488</v>
      </c>
      <c r="C896" s="26" t="s">
        <v>1321</v>
      </c>
      <c r="D896" s="26" t="s">
        <v>61</v>
      </c>
      <c r="E896" s="26">
        <v>999898232</v>
      </c>
      <c r="F896" s="26" t="s">
        <v>62</v>
      </c>
      <c r="G896" s="26" t="s">
        <v>63</v>
      </c>
      <c r="H896" s="26" t="s">
        <v>5859</v>
      </c>
      <c r="I896" s="18">
        <v>68</v>
      </c>
      <c r="J896" s="18"/>
    </row>
    <row r="897" spans="1:10" x14ac:dyDescent="0.35">
      <c r="A897" s="26" t="s">
        <v>1356</v>
      </c>
      <c r="B897" s="26" t="s">
        <v>1357</v>
      </c>
      <c r="C897" s="26" t="s">
        <v>1321</v>
      </c>
      <c r="D897" s="26" t="s">
        <v>61</v>
      </c>
      <c r="E897" s="26">
        <v>999913347</v>
      </c>
      <c r="F897" s="26" t="s">
        <v>62</v>
      </c>
      <c r="G897" s="26" t="s">
        <v>63</v>
      </c>
      <c r="H897" s="26" t="s">
        <v>5859</v>
      </c>
      <c r="I897" s="18">
        <v>68</v>
      </c>
      <c r="J897" s="18"/>
    </row>
    <row r="898" spans="1:10" x14ac:dyDescent="0.35">
      <c r="A898" s="22" t="s">
        <v>1358</v>
      </c>
      <c r="B898" s="22" t="s">
        <v>1359</v>
      </c>
      <c r="C898" s="22" t="s">
        <v>1321</v>
      </c>
      <c r="D898" s="22" t="s">
        <v>61</v>
      </c>
      <c r="E898" s="21">
        <v>999922270</v>
      </c>
      <c r="F898" s="22" t="s">
        <v>62</v>
      </c>
      <c r="G898" s="26" t="s">
        <v>63</v>
      </c>
      <c r="H898" s="26" t="s">
        <v>5859</v>
      </c>
      <c r="I898" s="18">
        <v>68</v>
      </c>
      <c r="J898" s="18"/>
    </row>
    <row r="899" spans="1:10" x14ac:dyDescent="0.35">
      <c r="A899" s="26" t="s">
        <v>1360</v>
      </c>
      <c r="B899" s="26" t="s">
        <v>923</v>
      </c>
      <c r="C899" s="26" t="s">
        <v>1321</v>
      </c>
      <c r="D899" s="26" t="s">
        <v>61</v>
      </c>
      <c r="E899" s="26">
        <v>999926398</v>
      </c>
      <c r="F899" s="26" t="s">
        <v>62</v>
      </c>
      <c r="G899" s="26" t="s">
        <v>63</v>
      </c>
      <c r="H899" s="26" t="s">
        <v>5859</v>
      </c>
      <c r="I899" s="18">
        <v>68</v>
      </c>
      <c r="J899" s="18"/>
    </row>
    <row r="900" spans="1:10" x14ac:dyDescent="0.35">
      <c r="A900" s="26" t="s">
        <v>5545</v>
      </c>
      <c r="B900" s="26" t="s">
        <v>420</v>
      </c>
      <c r="C900" s="26" t="s">
        <v>1321</v>
      </c>
      <c r="D900" s="26" t="s">
        <v>61</v>
      </c>
      <c r="E900" s="26">
        <v>999928171</v>
      </c>
      <c r="F900" s="26" t="s">
        <v>62</v>
      </c>
      <c r="G900" s="26" t="s">
        <v>63</v>
      </c>
      <c r="H900" s="26" t="s">
        <v>5859</v>
      </c>
      <c r="I900" s="18">
        <v>60.25</v>
      </c>
      <c r="J900" s="18">
        <v>60.25</v>
      </c>
    </row>
    <row r="901" spans="1:10" x14ac:dyDescent="0.35">
      <c r="A901" s="26" t="s">
        <v>1361</v>
      </c>
      <c r="B901" s="26" t="s">
        <v>473</v>
      </c>
      <c r="C901" s="26" t="s">
        <v>1321</v>
      </c>
      <c r="D901" s="26" t="s">
        <v>61</v>
      </c>
      <c r="E901" s="26">
        <v>999918133</v>
      </c>
      <c r="F901" s="26" t="s">
        <v>62</v>
      </c>
      <c r="G901" s="26" t="s">
        <v>63</v>
      </c>
      <c r="H901" s="26" t="s">
        <v>5859</v>
      </c>
      <c r="I901" s="18">
        <v>51</v>
      </c>
      <c r="J901" s="18"/>
    </row>
    <row r="902" spans="1:10" x14ac:dyDescent="0.35">
      <c r="A902" s="26" t="s">
        <v>1362</v>
      </c>
      <c r="B902" s="26" t="s">
        <v>935</v>
      </c>
      <c r="C902" s="26" t="s">
        <v>1321</v>
      </c>
      <c r="D902" s="26" t="s">
        <v>61</v>
      </c>
      <c r="E902" s="26">
        <v>999919481</v>
      </c>
      <c r="F902" s="26" t="s">
        <v>62</v>
      </c>
      <c r="G902" s="26" t="s">
        <v>63</v>
      </c>
      <c r="H902" s="26" t="s">
        <v>5859</v>
      </c>
      <c r="I902" s="18">
        <v>38</v>
      </c>
      <c r="J902" s="18"/>
    </row>
    <row r="903" spans="1:10" x14ac:dyDescent="0.35">
      <c r="A903" s="26" t="s">
        <v>5546</v>
      </c>
      <c r="B903" s="26" t="s">
        <v>923</v>
      </c>
      <c r="C903" s="26" t="s">
        <v>1321</v>
      </c>
      <c r="D903" s="26" t="s">
        <v>61</v>
      </c>
      <c r="E903" s="26">
        <v>999926399</v>
      </c>
      <c r="F903" s="26" t="s">
        <v>62</v>
      </c>
      <c r="G903" s="26" t="s">
        <v>63</v>
      </c>
      <c r="H903" s="26" t="s">
        <v>5859</v>
      </c>
      <c r="I903" s="18">
        <v>34</v>
      </c>
      <c r="J903" s="18">
        <v>34</v>
      </c>
    </row>
    <row r="904" spans="1:10" x14ac:dyDescent="0.35">
      <c r="A904" s="26" t="s">
        <v>1363</v>
      </c>
      <c r="B904" s="26" t="s">
        <v>1364</v>
      </c>
      <c r="C904" s="26" t="s">
        <v>1321</v>
      </c>
      <c r="D904" s="26" t="s">
        <v>61</v>
      </c>
      <c r="E904" s="26">
        <v>999918659</v>
      </c>
      <c r="F904" s="26" t="s">
        <v>62</v>
      </c>
      <c r="G904" s="26" t="s">
        <v>63</v>
      </c>
      <c r="H904" s="26" t="s">
        <v>5859</v>
      </c>
      <c r="I904" s="18">
        <v>30</v>
      </c>
      <c r="J904" s="18"/>
    </row>
    <row r="905" spans="1:10" x14ac:dyDescent="0.35">
      <c r="A905" s="30" t="s">
        <v>1436</v>
      </c>
      <c r="B905" s="30" t="s">
        <v>5822</v>
      </c>
      <c r="C905" s="30" t="s">
        <v>1321</v>
      </c>
      <c r="D905" s="30" t="s">
        <v>61</v>
      </c>
      <c r="E905" s="30">
        <v>999920563</v>
      </c>
      <c r="F905" s="30" t="s">
        <v>62</v>
      </c>
      <c r="G905" s="30" t="s">
        <v>63</v>
      </c>
      <c r="H905" s="26" t="s">
        <v>5859</v>
      </c>
      <c r="I905" s="18">
        <v>25</v>
      </c>
      <c r="J905" s="18"/>
    </row>
    <row r="906" spans="1:10" x14ac:dyDescent="0.35">
      <c r="A906" s="30" t="s">
        <v>5834</v>
      </c>
      <c r="B906" s="30" t="s">
        <v>5835</v>
      </c>
      <c r="C906" s="30" t="s">
        <v>1321</v>
      </c>
      <c r="D906" s="30" t="s">
        <v>61</v>
      </c>
      <c r="E906" s="30">
        <v>999922233</v>
      </c>
      <c r="F906" s="30" t="s">
        <v>62</v>
      </c>
      <c r="G906" s="30" t="s">
        <v>63</v>
      </c>
      <c r="H906" s="26" t="s">
        <v>5859</v>
      </c>
      <c r="I906" s="18">
        <v>25</v>
      </c>
      <c r="J906" s="18">
        <v>25</v>
      </c>
    </row>
    <row r="907" spans="1:10" x14ac:dyDescent="0.35">
      <c r="A907" s="26" t="s">
        <v>1365</v>
      </c>
      <c r="B907" s="26" t="s">
        <v>1366</v>
      </c>
      <c r="C907" s="26" t="s">
        <v>1321</v>
      </c>
      <c r="D907" s="26" t="s">
        <v>61</v>
      </c>
      <c r="E907" s="26">
        <v>999904320</v>
      </c>
      <c r="F907" s="26" t="s">
        <v>62</v>
      </c>
      <c r="G907" s="26" t="s">
        <v>84</v>
      </c>
      <c r="H907" s="26" t="s">
        <v>5856</v>
      </c>
      <c r="I907" s="18">
        <v>669</v>
      </c>
      <c r="J907" s="18"/>
    </row>
    <row r="908" spans="1:10" x14ac:dyDescent="0.35">
      <c r="A908" s="26" t="s">
        <v>1372</v>
      </c>
      <c r="B908" s="26" t="s">
        <v>1373</v>
      </c>
      <c r="C908" s="26" t="s">
        <v>1321</v>
      </c>
      <c r="D908" s="26" t="s">
        <v>61</v>
      </c>
      <c r="E908" s="26">
        <v>999912741</v>
      </c>
      <c r="F908" s="26" t="s">
        <v>62</v>
      </c>
      <c r="G908" s="26" t="s">
        <v>84</v>
      </c>
      <c r="H908" s="26" t="s">
        <v>5856</v>
      </c>
      <c r="I908" s="18">
        <v>394</v>
      </c>
      <c r="J908" s="18"/>
    </row>
    <row r="909" spans="1:10" x14ac:dyDescent="0.35">
      <c r="A909" s="26" t="s">
        <v>756</v>
      </c>
      <c r="B909" s="26" t="s">
        <v>1374</v>
      </c>
      <c r="C909" s="26" t="s">
        <v>1321</v>
      </c>
      <c r="D909" s="26" t="s">
        <v>61</v>
      </c>
      <c r="E909" s="26">
        <v>999921245</v>
      </c>
      <c r="F909" s="26" t="s">
        <v>62</v>
      </c>
      <c r="G909" s="26" t="s">
        <v>84</v>
      </c>
      <c r="H909" s="26" t="s">
        <v>5856</v>
      </c>
      <c r="I909" s="18">
        <v>375</v>
      </c>
      <c r="J909" s="18"/>
    </row>
    <row r="910" spans="1:10" x14ac:dyDescent="0.35">
      <c r="A910" s="26" t="s">
        <v>1375</v>
      </c>
      <c r="B910" s="26" t="s">
        <v>1376</v>
      </c>
      <c r="C910" s="26" t="s">
        <v>1321</v>
      </c>
      <c r="D910" s="26" t="s">
        <v>61</v>
      </c>
      <c r="E910" s="26">
        <v>999918323</v>
      </c>
      <c r="F910" s="26" t="s">
        <v>62</v>
      </c>
      <c r="G910" s="26" t="s">
        <v>84</v>
      </c>
      <c r="H910" s="26" t="s">
        <v>5856</v>
      </c>
      <c r="I910" s="18">
        <v>358</v>
      </c>
      <c r="J910" s="18"/>
    </row>
    <row r="911" spans="1:10" x14ac:dyDescent="0.35">
      <c r="A911" s="26" t="s">
        <v>1377</v>
      </c>
      <c r="B911" s="26" t="s">
        <v>182</v>
      </c>
      <c r="C911" s="26" t="s">
        <v>1321</v>
      </c>
      <c r="D911" s="26" t="s">
        <v>61</v>
      </c>
      <c r="E911" s="26">
        <v>999906226</v>
      </c>
      <c r="F911" s="26" t="s">
        <v>62</v>
      </c>
      <c r="G911" s="26" t="s">
        <v>84</v>
      </c>
      <c r="H911" s="26" t="s">
        <v>5856</v>
      </c>
      <c r="I911" s="18">
        <v>352</v>
      </c>
      <c r="J911" s="18"/>
    </row>
    <row r="912" spans="1:10" x14ac:dyDescent="0.35">
      <c r="A912" s="26" t="s">
        <v>1378</v>
      </c>
      <c r="B912" s="26" t="s">
        <v>1379</v>
      </c>
      <c r="C912" s="26" t="s">
        <v>1321</v>
      </c>
      <c r="D912" s="26" t="s">
        <v>61</v>
      </c>
      <c r="E912" s="26">
        <v>999921151</v>
      </c>
      <c r="F912" s="26" t="s">
        <v>62</v>
      </c>
      <c r="G912" s="26" t="s">
        <v>84</v>
      </c>
      <c r="H912" s="26" t="s">
        <v>5856</v>
      </c>
      <c r="I912" s="18">
        <v>319.5</v>
      </c>
      <c r="J912" s="18"/>
    </row>
    <row r="913" spans="1:10" x14ac:dyDescent="0.35">
      <c r="A913" s="26" t="s">
        <v>1380</v>
      </c>
      <c r="B913" s="26" t="s">
        <v>1333</v>
      </c>
      <c r="C913" s="26" t="s">
        <v>1321</v>
      </c>
      <c r="D913" s="26" t="s">
        <v>61</v>
      </c>
      <c r="E913" s="26">
        <v>999900790</v>
      </c>
      <c r="F913" s="26" t="s">
        <v>62</v>
      </c>
      <c r="G913" s="26" t="s">
        <v>84</v>
      </c>
      <c r="H913" s="26" t="s">
        <v>5856</v>
      </c>
      <c r="I913" s="18">
        <v>315</v>
      </c>
      <c r="J913" s="18"/>
    </row>
    <row r="914" spans="1:10" x14ac:dyDescent="0.35">
      <c r="A914" s="26" t="s">
        <v>1381</v>
      </c>
      <c r="B914" s="26" t="s">
        <v>1382</v>
      </c>
      <c r="C914" s="26" t="s">
        <v>1321</v>
      </c>
      <c r="D914" s="26" t="s">
        <v>61</v>
      </c>
      <c r="E914" s="26">
        <v>999896931</v>
      </c>
      <c r="F914" s="26" t="s">
        <v>62</v>
      </c>
      <c r="G914" s="26" t="s">
        <v>84</v>
      </c>
      <c r="H914" s="26" t="s">
        <v>5856</v>
      </c>
      <c r="I914" s="18">
        <v>296</v>
      </c>
      <c r="J914" s="18"/>
    </row>
    <row r="915" spans="1:10" x14ac:dyDescent="0.35">
      <c r="A915" s="26" t="s">
        <v>1383</v>
      </c>
      <c r="B915" s="26" t="s">
        <v>1384</v>
      </c>
      <c r="C915" s="26" t="s">
        <v>1321</v>
      </c>
      <c r="D915" s="26" t="s">
        <v>61</v>
      </c>
      <c r="E915" s="26">
        <v>999913125</v>
      </c>
      <c r="F915" s="26" t="s">
        <v>62</v>
      </c>
      <c r="G915" s="26" t="s">
        <v>84</v>
      </c>
      <c r="H915" s="26" t="s">
        <v>5856</v>
      </c>
      <c r="I915" s="18">
        <v>285</v>
      </c>
      <c r="J915" s="18"/>
    </row>
    <row r="916" spans="1:10" x14ac:dyDescent="0.35">
      <c r="A916" s="26" t="s">
        <v>5550</v>
      </c>
      <c r="B916" s="26" t="s">
        <v>5551</v>
      </c>
      <c r="C916" s="26" t="s">
        <v>1321</v>
      </c>
      <c r="D916" s="26" t="s">
        <v>61</v>
      </c>
      <c r="E916" s="26">
        <v>999919636</v>
      </c>
      <c r="F916" s="26" t="s">
        <v>62</v>
      </c>
      <c r="G916" s="26" t="s">
        <v>84</v>
      </c>
      <c r="H916" s="26" t="s">
        <v>5856</v>
      </c>
      <c r="I916" s="18">
        <v>252.5</v>
      </c>
      <c r="J916" s="18">
        <v>252.5</v>
      </c>
    </row>
    <row r="917" spans="1:10" x14ac:dyDescent="0.35">
      <c r="A917" s="26" t="s">
        <v>1385</v>
      </c>
      <c r="B917" s="26" t="s">
        <v>1386</v>
      </c>
      <c r="C917" s="26" t="s">
        <v>1321</v>
      </c>
      <c r="D917" s="26" t="s">
        <v>61</v>
      </c>
      <c r="E917" s="26">
        <v>999920162</v>
      </c>
      <c r="F917" s="26" t="s">
        <v>62</v>
      </c>
      <c r="G917" s="26" t="s">
        <v>84</v>
      </c>
      <c r="H917" s="26" t="s">
        <v>5856</v>
      </c>
      <c r="I917" s="18">
        <v>235</v>
      </c>
      <c r="J917" s="18"/>
    </row>
    <row r="918" spans="1:10" x14ac:dyDescent="0.35">
      <c r="A918" s="26" t="s">
        <v>5552</v>
      </c>
      <c r="B918" s="26" t="s">
        <v>1605</v>
      </c>
      <c r="C918" s="26" t="s">
        <v>1321</v>
      </c>
      <c r="D918" s="26" t="s">
        <v>61</v>
      </c>
      <c r="E918" s="26">
        <v>999921412</v>
      </c>
      <c r="F918" s="26" t="s">
        <v>62</v>
      </c>
      <c r="G918" s="26" t="s">
        <v>84</v>
      </c>
      <c r="H918" s="26" t="s">
        <v>5856</v>
      </c>
      <c r="I918" s="18">
        <v>185</v>
      </c>
      <c r="J918" s="18">
        <v>185</v>
      </c>
    </row>
    <row r="919" spans="1:10" x14ac:dyDescent="0.35">
      <c r="A919" s="26" t="s">
        <v>1389</v>
      </c>
      <c r="B919" s="26" t="s">
        <v>409</v>
      </c>
      <c r="C919" s="26" t="s">
        <v>1321</v>
      </c>
      <c r="D919" s="26" t="s">
        <v>61</v>
      </c>
      <c r="E919" s="26">
        <v>999907611</v>
      </c>
      <c r="F919" s="26" t="s">
        <v>62</v>
      </c>
      <c r="G919" s="26" t="s">
        <v>84</v>
      </c>
      <c r="H919" s="26" t="s">
        <v>5856</v>
      </c>
      <c r="I919" s="18">
        <v>175</v>
      </c>
      <c r="J919" s="18"/>
    </row>
    <row r="920" spans="1:10" x14ac:dyDescent="0.35">
      <c r="A920" s="22" t="s">
        <v>1390</v>
      </c>
      <c r="B920" s="22" t="s">
        <v>1095</v>
      </c>
      <c r="C920" s="22" t="s">
        <v>1321</v>
      </c>
      <c r="D920" s="22" t="s">
        <v>61</v>
      </c>
      <c r="E920" s="21">
        <v>999920641</v>
      </c>
      <c r="F920" s="22" t="s">
        <v>62</v>
      </c>
      <c r="G920" s="26" t="s">
        <v>84</v>
      </c>
      <c r="H920" s="26" t="s">
        <v>5856</v>
      </c>
      <c r="I920" s="18">
        <v>165</v>
      </c>
      <c r="J920" s="18"/>
    </row>
    <row r="921" spans="1:10" x14ac:dyDescent="0.35">
      <c r="A921" s="26" t="s">
        <v>1391</v>
      </c>
      <c r="B921" s="26" t="s">
        <v>1392</v>
      </c>
      <c r="C921" s="26" t="s">
        <v>1321</v>
      </c>
      <c r="D921" s="26" t="s">
        <v>61</v>
      </c>
      <c r="E921" s="26">
        <v>999922343</v>
      </c>
      <c r="F921" s="26" t="s">
        <v>62</v>
      </c>
      <c r="G921" s="26" t="s">
        <v>84</v>
      </c>
      <c r="H921" s="26" t="s">
        <v>5856</v>
      </c>
      <c r="I921" s="18">
        <v>162</v>
      </c>
      <c r="J921" s="18"/>
    </row>
    <row r="922" spans="1:10" x14ac:dyDescent="0.35">
      <c r="A922" s="26" t="s">
        <v>1334</v>
      </c>
      <c r="B922" s="26" t="s">
        <v>1335</v>
      </c>
      <c r="C922" s="26" t="s">
        <v>1321</v>
      </c>
      <c r="D922" s="26" t="s">
        <v>61</v>
      </c>
      <c r="E922" s="26">
        <v>999922137</v>
      </c>
      <c r="F922" s="26" t="s">
        <v>62</v>
      </c>
      <c r="G922" s="26" t="s">
        <v>84</v>
      </c>
      <c r="H922" s="26" t="s">
        <v>5856</v>
      </c>
      <c r="I922" s="18">
        <v>153</v>
      </c>
      <c r="J922" s="18"/>
    </row>
    <row r="923" spans="1:10" x14ac:dyDescent="0.35">
      <c r="A923" s="26" t="s">
        <v>1393</v>
      </c>
      <c r="B923" s="26" t="s">
        <v>1394</v>
      </c>
      <c r="C923" s="26" t="s">
        <v>1321</v>
      </c>
      <c r="D923" s="26" t="s">
        <v>61</v>
      </c>
      <c r="E923" s="26">
        <v>999900123</v>
      </c>
      <c r="F923" s="26" t="s">
        <v>62</v>
      </c>
      <c r="G923" s="26" t="s">
        <v>84</v>
      </c>
      <c r="H923" s="26" t="s">
        <v>5856</v>
      </c>
      <c r="I923" s="18">
        <v>150</v>
      </c>
      <c r="J923" s="18"/>
    </row>
    <row r="924" spans="1:10" x14ac:dyDescent="0.35">
      <c r="A924" s="26" t="s">
        <v>1397</v>
      </c>
      <c r="B924" s="26" t="s">
        <v>1398</v>
      </c>
      <c r="C924" s="26" t="s">
        <v>1321</v>
      </c>
      <c r="D924" s="26" t="s">
        <v>61</v>
      </c>
      <c r="E924" s="26">
        <v>999917750</v>
      </c>
      <c r="F924" s="26" t="s">
        <v>62</v>
      </c>
      <c r="G924" s="26" t="s">
        <v>84</v>
      </c>
      <c r="H924" s="26" t="s">
        <v>5856</v>
      </c>
      <c r="I924" s="18">
        <v>136</v>
      </c>
      <c r="J924" s="18"/>
    </row>
    <row r="925" spans="1:10" x14ac:dyDescent="0.35">
      <c r="A925" s="26" t="s">
        <v>1399</v>
      </c>
      <c r="B925" s="26" t="s">
        <v>1400</v>
      </c>
      <c r="C925" s="26" t="s">
        <v>1321</v>
      </c>
      <c r="D925" s="26" t="s">
        <v>61</v>
      </c>
      <c r="E925" s="26">
        <v>999922360</v>
      </c>
      <c r="F925" s="26" t="s">
        <v>62</v>
      </c>
      <c r="G925" s="26" t="s">
        <v>84</v>
      </c>
      <c r="H925" s="26" t="s">
        <v>5856</v>
      </c>
      <c r="I925" s="18">
        <v>136</v>
      </c>
      <c r="J925" s="18"/>
    </row>
    <row r="926" spans="1:10" x14ac:dyDescent="0.35">
      <c r="A926" s="26" t="s">
        <v>1401</v>
      </c>
      <c r="B926" s="26" t="s">
        <v>1402</v>
      </c>
      <c r="C926" s="26" t="s">
        <v>1321</v>
      </c>
      <c r="D926" s="26" t="s">
        <v>61</v>
      </c>
      <c r="E926" s="26">
        <v>999904565</v>
      </c>
      <c r="F926" s="26" t="s">
        <v>62</v>
      </c>
      <c r="G926" s="26" t="s">
        <v>84</v>
      </c>
      <c r="H926" s="26" t="s">
        <v>5856</v>
      </c>
      <c r="I926" s="18">
        <v>127</v>
      </c>
      <c r="J926" s="18"/>
    </row>
    <row r="927" spans="1:10" x14ac:dyDescent="0.35">
      <c r="A927" s="27" t="s">
        <v>5533</v>
      </c>
      <c r="B927" s="27" t="s">
        <v>5534</v>
      </c>
      <c r="C927" s="27" t="s">
        <v>1321</v>
      </c>
      <c r="D927" s="27" t="s">
        <v>61</v>
      </c>
      <c r="E927" s="26">
        <v>999917905</v>
      </c>
      <c r="F927" s="26" t="s">
        <v>62</v>
      </c>
      <c r="G927" s="26" t="s">
        <v>84</v>
      </c>
      <c r="H927" s="26" t="s">
        <v>5856</v>
      </c>
      <c r="I927" s="18">
        <v>122.5</v>
      </c>
      <c r="J927" s="18">
        <v>122.5</v>
      </c>
    </row>
    <row r="928" spans="1:10" x14ac:dyDescent="0.35">
      <c r="A928" s="26" t="s">
        <v>1403</v>
      </c>
      <c r="B928" s="26" t="s">
        <v>1404</v>
      </c>
      <c r="C928" s="26" t="s">
        <v>1321</v>
      </c>
      <c r="D928" s="26" t="s">
        <v>61</v>
      </c>
      <c r="E928" s="26">
        <v>999918547</v>
      </c>
      <c r="F928" s="26" t="s">
        <v>62</v>
      </c>
      <c r="G928" s="26" t="s">
        <v>84</v>
      </c>
      <c r="H928" s="26" t="s">
        <v>5856</v>
      </c>
      <c r="I928" s="18">
        <v>97</v>
      </c>
      <c r="J928" s="18"/>
    </row>
    <row r="929" spans="1:10" x14ac:dyDescent="0.35">
      <c r="A929" s="26" t="s">
        <v>1416</v>
      </c>
      <c r="B929" s="26" t="s">
        <v>1417</v>
      </c>
      <c r="C929" s="26" t="s">
        <v>1321</v>
      </c>
      <c r="D929" s="26" t="s">
        <v>61</v>
      </c>
      <c r="E929" s="26">
        <v>999923220</v>
      </c>
      <c r="F929" s="26" t="s">
        <v>62</v>
      </c>
      <c r="G929" s="26" t="s">
        <v>84</v>
      </c>
      <c r="H929" s="26" t="s">
        <v>5856</v>
      </c>
      <c r="I929" s="18">
        <v>86</v>
      </c>
      <c r="J929" s="18"/>
    </row>
    <row r="930" spans="1:10" x14ac:dyDescent="0.35">
      <c r="A930" s="30" t="s">
        <v>1362</v>
      </c>
      <c r="B930" s="30" t="s">
        <v>5823</v>
      </c>
      <c r="C930" s="30" t="s">
        <v>1321</v>
      </c>
      <c r="D930" s="30" t="s">
        <v>61</v>
      </c>
      <c r="E930" s="30">
        <v>999919481</v>
      </c>
      <c r="F930" s="30" t="s">
        <v>62</v>
      </c>
      <c r="G930" s="30" t="s">
        <v>84</v>
      </c>
      <c r="H930" s="26" t="s">
        <v>5856</v>
      </c>
      <c r="I930" s="18">
        <v>75</v>
      </c>
      <c r="J930" s="18"/>
    </row>
    <row r="931" spans="1:10" x14ac:dyDescent="0.35">
      <c r="A931" s="26" t="s">
        <v>1405</v>
      </c>
      <c r="B931" s="26" t="s">
        <v>1406</v>
      </c>
      <c r="C931" s="26" t="s">
        <v>1321</v>
      </c>
      <c r="D931" s="26" t="s">
        <v>61</v>
      </c>
      <c r="E931" s="26">
        <v>999916817</v>
      </c>
      <c r="F931" s="26" t="s">
        <v>62</v>
      </c>
      <c r="G931" s="26" t="s">
        <v>84</v>
      </c>
      <c r="H931" s="26" t="s">
        <v>5856</v>
      </c>
      <c r="I931" s="18">
        <v>68</v>
      </c>
      <c r="J931" s="18"/>
    </row>
    <row r="932" spans="1:10" x14ac:dyDescent="0.35">
      <c r="A932" s="26" t="s">
        <v>324</v>
      </c>
      <c r="B932" s="26" t="s">
        <v>1407</v>
      </c>
      <c r="C932" s="26" t="s">
        <v>1321</v>
      </c>
      <c r="D932" s="26" t="s">
        <v>61</v>
      </c>
      <c r="E932" s="26">
        <v>999925922</v>
      </c>
      <c r="F932" s="26" t="s">
        <v>62</v>
      </c>
      <c r="G932" s="26" t="s">
        <v>84</v>
      </c>
      <c r="H932" s="26" t="s">
        <v>5856</v>
      </c>
      <c r="I932" s="18">
        <v>68</v>
      </c>
      <c r="J932" s="18"/>
    </row>
    <row r="933" spans="1:10" x14ac:dyDescent="0.35">
      <c r="A933" s="30" t="s">
        <v>5824</v>
      </c>
      <c r="B933" s="30" t="s">
        <v>1329</v>
      </c>
      <c r="C933" s="30" t="s">
        <v>1321</v>
      </c>
      <c r="D933" s="30" t="s">
        <v>61</v>
      </c>
      <c r="E933" s="30">
        <v>999904781</v>
      </c>
      <c r="F933" s="30" t="s">
        <v>62</v>
      </c>
      <c r="G933" s="30" t="s">
        <v>84</v>
      </c>
      <c r="H933" s="26" t="s">
        <v>5856</v>
      </c>
      <c r="I933" s="18">
        <v>56</v>
      </c>
      <c r="J933" s="18"/>
    </row>
    <row r="934" spans="1:10" x14ac:dyDescent="0.35">
      <c r="A934" s="26" t="s">
        <v>1408</v>
      </c>
      <c r="B934" s="26" t="s">
        <v>1409</v>
      </c>
      <c r="C934" s="26" t="s">
        <v>1321</v>
      </c>
      <c r="D934" s="26" t="s">
        <v>61</v>
      </c>
      <c r="E934" s="26">
        <v>999900560</v>
      </c>
      <c r="F934" s="26" t="s">
        <v>62</v>
      </c>
      <c r="G934" s="26" t="s">
        <v>84</v>
      </c>
      <c r="H934" s="26" t="s">
        <v>5856</v>
      </c>
      <c r="I934" s="18">
        <v>51</v>
      </c>
      <c r="J934" s="18"/>
    </row>
    <row r="935" spans="1:10" x14ac:dyDescent="0.35">
      <c r="A935" s="26" t="s">
        <v>1410</v>
      </c>
      <c r="B935" s="26" t="s">
        <v>96</v>
      </c>
      <c r="C935" s="26" t="s">
        <v>1321</v>
      </c>
      <c r="D935" s="26" t="s">
        <v>61</v>
      </c>
      <c r="E935" s="26">
        <v>999916114</v>
      </c>
      <c r="F935" s="26" t="s">
        <v>62</v>
      </c>
      <c r="G935" s="26" t="s">
        <v>84</v>
      </c>
      <c r="H935" s="26" t="s">
        <v>5856</v>
      </c>
      <c r="I935" s="18">
        <v>51</v>
      </c>
      <c r="J935" s="18"/>
    </row>
    <row r="936" spans="1:10" x14ac:dyDescent="0.35">
      <c r="A936" s="26" t="s">
        <v>1411</v>
      </c>
      <c r="B936" s="26" t="s">
        <v>1412</v>
      </c>
      <c r="C936" s="26" t="s">
        <v>1321</v>
      </c>
      <c r="D936" s="26" t="s">
        <v>61</v>
      </c>
      <c r="E936" s="26">
        <v>999923974</v>
      </c>
      <c r="F936" s="27" t="s">
        <v>62</v>
      </c>
      <c r="G936" s="26" t="s">
        <v>84</v>
      </c>
      <c r="H936" s="26" t="s">
        <v>5856</v>
      </c>
      <c r="I936" s="18">
        <v>45</v>
      </c>
      <c r="J936" s="18"/>
    </row>
    <row r="937" spans="1:10" x14ac:dyDescent="0.35">
      <c r="A937" s="26" t="s">
        <v>5529</v>
      </c>
      <c r="B937" s="26" t="s">
        <v>5554</v>
      </c>
      <c r="C937" s="26" t="s">
        <v>1321</v>
      </c>
      <c r="D937" s="26" t="s">
        <v>61</v>
      </c>
      <c r="E937" s="26">
        <v>999918125</v>
      </c>
      <c r="F937" s="26" t="s">
        <v>62</v>
      </c>
      <c r="G937" s="26" t="s">
        <v>84</v>
      </c>
      <c r="H937" s="26" t="s">
        <v>5856</v>
      </c>
      <c r="I937" s="18">
        <v>45</v>
      </c>
      <c r="J937" s="18">
        <v>45</v>
      </c>
    </row>
    <row r="938" spans="1:10" x14ac:dyDescent="0.35">
      <c r="A938" s="26" t="s">
        <v>1413</v>
      </c>
      <c r="B938" s="26" t="s">
        <v>178</v>
      </c>
      <c r="C938" s="26" t="s">
        <v>1321</v>
      </c>
      <c r="D938" s="26" t="s">
        <v>61</v>
      </c>
      <c r="E938" s="26">
        <v>999927984</v>
      </c>
      <c r="F938" s="26" t="s">
        <v>62</v>
      </c>
      <c r="G938" s="26" t="s">
        <v>84</v>
      </c>
      <c r="H938" s="26" t="s">
        <v>5856</v>
      </c>
      <c r="I938" s="18">
        <v>44</v>
      </c>
      <c r="J938" s="18"/>
    </row>
    <row r="939" spans="1:10" x14ac:dyDescent="0.35">
      <c r="A939" s="30" t="s">
        <v>1350</v>
      </c>
      <c r="B939" s="30" t="s">
        <v>1351</v>
      </c>
      <c r="C939" s="30" t="s">
        <v>1321</v>
      </c>
      <c r="D939" s="30" t="s">
        <v>61</v>
      </c>
      <c r="E939" s="30">
        <v>999919621</v>
      </c>
      <c r="F939" s="30" t="s">
        <v>62</v>
      </c>
      <c r="G939" s="30" t="s">
        <v>84</v>
      </c>
      <c r="H939" s="26" t="s">
        <v>5856</v>
      </c>
      <c r="I939" s="18">
        <v>42</v>
      </c>
      <c r="J939" s="18"/>
    </row>
    <row r="940" spans="1:10" x14ac:dyDescent="0.35">
      <c r="A940" s="26" t="s">
        <v>1414</v>
      </c>
      <c r="B940" s="26" t="s">
        <v>1415</v>
      </c>
      <c r="C940" s="26" t="s">
        <v>1321</v>
      </c>
      <c r="D940" s="26" t="s">
        <v>61</v>
      </c>
      <c r="E940" s="26">
        <v>999917049</v>
      </c>
      <c r="F940" s="26" t="s">
        <v>62</v>
      </c>
      <c r="G940" s="26" t="s">
        <v>84</v>
      </c>
      <c r="H940" s="26" t="s">
        <v>5856</v>
      </c>
      <c r="I940" s="18">
        <v>34</v>
      </c>
      <c r="J940" s="18"/>
    </row>
    <row r="941" spans="1:10" x14ac:dyDescent="0.35">
      <c r="A941" s="26" t="s">
        <v>1418</v>
      </c>
      <c r="B941" s="26" t="s">
        <v>1419</v>
      </c>
      <c r="C941" s="26" t="s">
        <v>1321</v>
      </c>
      <c r="D941" s="26" t="s">
        <v>61</v>
      </c>
      <c r="E941" s="26">
        <v>999926302</v>
      </c>
      <c r="F941" s="26" t="s">
        <v>62</v>
      </c>
      <c r="G941" s="26" t="s">
        <v>84</v>
      </c>
      <c r="H941" s="26" t="s">
        <v>5856</v>
      </c>
      <c r="I941" s="18">
        <v>30</v>
      </c>
      <c r="J941" s="18"/>
    </row>
    <row r="942" spans="1:10" x14ac:dyDescent="0.35">
      <c r="A942" s="30" t="s">
        <v>3009</v>
      </c>
      <c r="B942" s="30" t="s">
        <v>5831</v>
      </c>
      <c r="C942" s="30" t="s">
        <v>1321</v>
      </c>
      <c r="D942" s="30" t="s">
        <v>61</v>
      </c>
      <c r="E942" s="30">
        <v>999916878</v>
      </c>
      <c r="F942" s="30" t="s">
        <v>62</v>
      </c>
      <c r="G942" s="30" t="s">
        <v>84</v>
      </c>
      <c r="H942" s="26" t="s">
        <v>5856</v>
      </c>
      <c r="I942" s="18">
        <v>28</v>
      </c>
      <c r="J942" s="18">
        <v>28</v>
      </c>
    </row>
    <row r="943" spans="1:10" x14ac:dyDescent="0.35">
      <c r="A943" s="26" t="s">
        <v>1996</v>
      </c>
      <c r="B943" s="26" t="s">
        <v>5557</v>
      </c>
      <c r="C943" s="26" t="s">
        <v>1321</v>
      </c>
      <c r="D943" s="26" t="s">
        <v>61</v>
      </c>
      <c r="E943" s="26">
        <v>999927010</v>
      </c>
      <c r="F943" s="26" t="s">
        <v>62</v>
      </c>
      <c r="G943" s="26" t="s">
        <v>84</v>
      </c>
      <c r="H943" s="26" t="s">
        <v>5856</v>
      </c>
      <c r="I943" s="18">
        <v>22.5</v>
      </c>
      <c r="J943" s="18">
        <v>22.5</v>
      </c>
    </row>
    <row r="944" spans="1:10" x14ac:dyDescent="0.35">
      <c r="A944" s="26" t="s">
        <v>1549</v>
      </c>
      <c r="B944" s="26" t="s">
        <v>1664</v>
      </c>
      <c r="C944" s="26" t="s">
        <v>1321</v>
      </c>
      <c r="D944" s="26" t="s">
        <v>61</v>
      </c>
      <c r="E944" s="26">
        <v>999917833</v>
      </c>
      <c r="F944" s="26" t="s">
        <v>62</v>
      </c>
      <c r="G944" s="26" t="s">
        <v>84</v>
      </c>
      <c r="H944" s="26" t="s">
        <v>5856</v>
      </c>
      <c r="I944" s="18">
        <v>17</v>
      </c>
      <c r="J944" s="18">
        <v>17</v>
      </c>
    </row>
    <row r="945" spans="1:10" x14ac:dyDescent="0.35">
      <c r="A945" s="26" t="s">
        <v>1324</v>
      </c>
      <c r="B945" s="26" t="s">
        <v>155</v>
      </c>
      <c r="C945" s="26" t="s">
        <v>1321</v>
      </c>
      <c r="D945" s="26" t="s">
        <v>61</v>
      </c>
      <c r="E945" s="26">
        <v>999917567</v>
      </c>
      <c r="F945" s="26" t="s">
        <v>62</v>
      </c>
      <c r="G945" s="26" t="s">
        <v>65</v>
      </c>
      <c r="H945" s="26" t="s">
        <v>5889</v>
      </c>
      <c r="I945" s="18">
        <v>512.5</v>
      </c>
      <c r="J945" s="18">
        <v>512.5</v>
      </c>
    </row>
    <row r="946" spans="1:10" x14ac:dyDescent="0.35">
      <c r="A946" s="26" t="s">
        <v>1421</v>
      </c>
      <c r="B946" s="26" t="s">
        <v>564</v>
      </c>
      <c r="C946" s="26" t="s">
        <v>1321</v>
      </c>
      <c r="D946" s="26" t="s">
        <v>61</v>
      </c>
      <c r="E946" s="26">
        <v>999915943</v>
      </c>
      <c r="F946" s="26" t="s">
        <v>62</v>
      </c>
      <c r="G946" s="26" t="s">
        <v>65</v>
      </c>
      <c r="H946" s="26" t="s">
        <v>5889</v>
      </c>
      <c r="I946" s="18">
        <v>225</v>
      </c>
      <c r="J946" s="18"/>
    </row>
    <row r="947" spans="1:10" x14ac:dyDescent="0.35">
      <c r="A947" s="26" t="s">
        <v>1422</v>
      </c>
      <c r="B947" s="26" t="s">
        <v>1423</v>
      </c>
      <c r="C947" s="26" t="s">
        <v>1321</v>
      </c>
      <c r="D947" s="26" t="s">
        <v>61</v>
      </c>
      <c r="E947" s="26">
        <v>999917528</v>
      </c>
      <c r="F947" s="26" t="s">
        <v>62</v>
      </c>
      <c r="G947" s="26" t="s">
        <v>65</v>
      </c>
      <c r="H947" s="26" t="s">
        <v>5889</v>
      </c>
      <c r="I947" s="18">
        <v>200</v>
      </c>
      <c r="J947" s="18"/>
    </row>
    <row r="948" spans="1:10" x14ac:dyDescent="0.35">
      <c r="A948" s="26" t="s">
        <v>1424</v>
      </c>
      <c r="B948" s="26" t="s">
        <v>1425</v>
      </c>
      <c r="C948" s="26" t="s">
        <v>1321</v>
      </c>
      <c r="D948" s="26" t="s">
        <v>61</v>
      </c>
      <c r="E948" s="26">
        <v>999918071</v>
      </c>
      <c r="F948" s="26" t="s">
        <v>62</v>
      </c>
      <c r="G948" s="26" t="s">
        <v>65</v>
      </c>
      <c r="H948" s="26" t="s">
        <v>5889</v>
      </c>
      <c r="I948" s="18">
        <v>188</v>
      </c>
      <c r="J948" s="18"/>
    </row>
    <row r="949" spans="1:10" x14ac:dyDescent="0.35">
      <c r="A949" s="26" t="s">
        <v>1426</v>
      </c>
      <c r="B949" s="26" t="s">
        <v>1427</v>
      </c>
      <c r="C949" s="26" t="s">
        <v>1321</v>
      </c>
      <c r="D949" s="26" t="s">
        <v>61</v>
      </c>
      <c r="E949" s="26">
        <v>999905851</v>
      </c>
      <c r="F949" s="26" t="s">
        <v>62</v>
      </c>
      <c r="G949" s="26" t="s">
        <v>65</v>
      </c>
      <c r="H949" s="26" t="s">
        <v>5889</v>
      </c>
      <c r="I949" s="18">
        <v>34</v>
      </c>
      <c r="J949" s="18"/>
    </row>
    <row r="950" spans="1:10" x14ac:dyDescent="0.35">
      <c r="A950" s="26" t="s">
        <v>1428</v>
      </c>
      <c r="B950" s="26" t="s">
        <v>1429</v>
      </c>
      <c r="C950" s="26" t="s">
        <v>1321</v>
      </c>
      <c r="D950" s="26" t="s">
        <v>61</v>
      </c>
      <c r="E950" s="26">
        <v>999919870</v>
      </c>
      <c r="F950" s="26" t="s">
        <v>62</v>
      </c>
      <c r="G950" s="26" t="s">
        <v>65</v>
      </c>
      <c r="H950" s="26" t="s">
        <v>5889</v>
      </c>
      <c r="I950" s="18">
        <v>30</v>
      </c>
      <c r="J950" s="18"/>
    </row>
    <row r="951" spans="1:10" x14ac:dyDescent="0.35">
      <c r="A951" s="26" t="s">
        <v>1430</v>
      </c>
      <c r="B951" s="26" t="s">
        <v>1431</v>
      </c>
      <c r="C951" s="26" t="s">
        <v>1321</v>
      </c>
      <c r="D951" s="26" t="s">
        <v>61</v>
      </c>
      <c r="E951" s="26">
        <v>999914401</v>
      </c>
      <c r="F951" s="26" t="s">
        <v>62</v>
      </c>
      <c r="G951" s="26" t="s">
        <v>197</v>
      </c>
      <c r="H951" s="26" t="s">
        <v>5890</v>
      </c>
      <c r="I951" s="18">
        <v>710</v>
      </c>
      <c r="J951" s="18"/>
    </row>
    <row r="952" spans="1:10" x14ac:dyDescent="0.35">
      <c r="A952" s="26" t="s">
        <v>1422</v>
      </c>
      <c r="B952" s="26" t="s">
        <v>1423</v>
      </c>
      <c r="C952" s="26" t="s">
        <v>1321</v>
      </c>
      <c r="D952" s="26" t="s">
        <v>61</v>
      </c>
      <c r="E952" s="26">
        <v>999917528</v>
      </c>
      <c r="F952" s="26" t="s">
        <v>62</v>
      </c>
      <c r="G952" s="26" t="s">
        <v>197</v>
      </c>
      <c r="H952" s="26" t="s">
        <v>5890</v>
      </c>
      <c r="I952" s="18">
        <v>605</v>
      </c>
      <c r="J952" s="18"/>
    </row>
    <row r="953" spans="1:10" x14ac:dyDescent="0.35">
      <c r="A953" s="26" t="s">
        <v>1432</v>
      </c>
      <c r="B953" s="26" t="s">
        <v>1433</v>
      </c>
      <c r="C953" s="26" t="s">
        <v>1321</v>
      </c>
      <c r="D953" s="26" t="s">
        <v>61</v>
      </c>
      <c r="E953" s="26">
        <v>999918008</v>
      </c>
      <c r="F953" s="26" t="s">
        <v>62</v>
      </c>
      <c r="G953" s="26" t="s">
        <v>197</v>
      </c>
      <c r="H953" s="26" t="s">
        <v>5890</v>
      </c>
      <c r="I953" s="18">
        <v>563</v>
      </c>
      <c r="J953" s="18"/>
    </row>
    <row r="954" spans="1:10" x14ac:dyDescent="0.35">
      <c r="A954" s="26" t="s">
        <v>1434</v>
      </c>
      <c r="B954" s="26" t="s">
        <v>1435</v>
      </c>
      <c r="C954" s="26" t="s">
        <v>1321</v>
      </c>
      <c r="D954" s="26" t="s">
        <v>61</v>
      </c>
      <c r="E954" s="26">
        <v>999919064</v>
      </c>
      <c r="F954" s="26" t="s">
        <v>62</v>
      </c>
      <c r="G954" s="26" t="s">
        <v>197</v>
      </c>
      <c r="H954" s="26" t="s">
        <v>5890</v>
      </c>
      <c r="I954" s="18">
        <v>523.5</v>
      </c>
      <c r="J954" s="18"/>
    </row>
    <row r="955" spans="1:10" x14ac:dyDescent="0.35">
      <c r="A955" s="26" t="s">
        <v>1436</v>
      </c>
      <c r="B955" s="26" t="s">
        <v>1437</v>
      </c>
      <c r="C955" s="26" t="s">
        <v>1321</v>
      </c>
      <c r="D955" s="26" t="s">
        <v>61</v>
      </c>
      <c r="E955" s="26">
        <v>999920563</v>
      </c>
      <c r="F955" s="26" t="s">
        <v>62</v>
      </c>
      <c r="G955" s="26" t="s">
        <v>197</v>
      </c>
      <c r="H955" s="26" t="s">
        <v>5890</v>
      </c>
      <c r="I955" s="18">
        <v>495</v>
      </c>
      <c r="J955" s="18"/>
    </row>
    <row r="956" spans="1:10" x14ac:dyDescent="0.35">
      <c r="A956" s="26" t="s">
        <v>1438</v>
      </c>
      <c r="B956" s="26" t="s">
        <v>1323</v>
      </c>
      <c r="C956" s="26" t="s">
        <v>1321</v>
      </c>
      <c r="D956" s="26" t="s">
        <v>61</v>
      </c>
      <c r="E956" s="26">
        <v>999919860</v>
      </c>
      <c r="F956" s="26" t="s">
        <v>62</v>
      </c>
      <c r="G956" s="26" t="s">
        <v>197</v>
      </c>
      <c r="H956" s="26" t="s">
        <v>5890</v>
      </c>
      <c r="I956" s="18">
        <v>403</v>
      </c>
      <c r="J956" s="18"/>
    </row>
    <row r="957" spans="1:10" x14ac:dyDescent="0.35">
      <c r="A957" s="22" t="s">
        <v>1439</v>
      </c>
      <c r="B957" s="22" t="s">
        <v>1440</v>
      </c>
      <c r="C957" s="22" t="s">
        <v>1321</v>
      </c>
      <c r="D957" s="22" t="s">
        <v>61</v>
      </c>
      <c r="E957" s="21">
        <v>999922549</v>
      </c>
      <c r="F957" s="22" t="s">
        <v>62</v>
      </c>
      <c r="G957" s="26" t="s">
        <v>197</v>
      </c>
      <c r="H957" s="26" t="s">
        <v>5890</v>
      </c>
      <c r="I957" s="18">
        <v>361</v>
      </c>
      <c r="J957" s="18"/>
    </row>
    <row r="958" spans="1:10" x14ac:dyDescent="0.35">
      <c r="A958" s="26" t="s">
        <v>1441</v>
      </c>
      <c r="B958" s="26" t="s">
        <v>1442</v>
      </c>
      <c r="C958" s="26" t="s">
        <v>1321</v>
      </c>
      <c r="D958" s="26" t="s">
        <v>61</v>
      </c>
      <c r="E958" s="26">
        <v>999919870</v>
      </c>
      <c r="F958" s="26" t="s">
        <v>62</v>
      </c>
      <c r="G958" s="26" t="s">
        <v>197</v>
      </c>
      <c r="H958" s="26" t="s">
        <v>5890</v>
      </c>
      <c r="I958" s="18">
        <v>325.5</v>
      </c>
      <c r="J958" s="18"/>
    </row>
    <row r="959" spans="1:10" x14ac:dyDescent="0.35">
      <c r="A959" s="26" t="s">
        <v>1443</v>
      </c>
      <c r="B959" s="26" t="s">
        <v>1444</v>
      </c>
      <c r="C959" s="26" t="s">
        <v>1321</v>
      </c>
      <c r="D959" s="26" t="s">
        <v>61</v>
      </c>
      <c r="E959" s="26">
        <v>999917910</v>
      </c>
      <c r="F959" s="26" t="s">
        <v>62</v>
      </c>
      <c r="G959" s="26" t="s">
        <v>197</v>
      </c>
      <c r="H959" s="26" t="s">
        <v>5890</v>
      </c>
      <c r="I959" s="18">
        <v>272</v>
      </c>
      <c r="J959" s="18"/>
    </row>
    <row r="960" spans="1:10" x14ac:dyDescent="0.35">
      <c r="A960" s="26" t="s">
        <v>1445</v>
      </c>
      <c r="B960" s="26" t="s">
        <v>595</v>
      </c>
      <c r="C960" s="26" t="s">
        <v>1321</v>
      </c>
      <c r="D960" s="26" t="s">
        <v>61</v>
      </c>
      <c r="E960" s="26">
        <v>999927923</v>
      </c>
      <c r="F960" s="26" t="s">
        <v>62</v>
      </c>
      <c r="G960" s="26" t="s">
        <v>197</v>
      </c>
      <c r="H960" s="26" t="s">
        <v>5890</v>
      </c>
      <c r="I960" s="18">
        <v>262</v>
      </c>
      <c r="J960" s="18"/>
    </row>
    <row r="961" spans="1:10" x14ac:dyDescent="0.35">
      <c r="A961" s="26" t="s">
        <v>1446</v>
      </c>
      <c r="B961" s="26" t="s">
        <v>1447</v>
      </c>
      <c r="C961" s="26" t="s">
        <v>1321</v>
      </c>
      <c r="D961" s="26" t="s">
        <v>61</v>
      </c>
      <c r="E961" s="26">
        <v>999923937</v>
      </c>
      <c r="F961" s="26" t="s">
        <v>62</v>
      </c>
      <c r="G961" s="26" t="s">
        <v>197</v>
      </c>
      <c r="H961" s="26" t="s">
        <v>5890</v>
      </c>
      <c r="I961" s="18">
        <v>240</v>
      </c>
      <c r="J961" s="18"/>
    </row>
    <row r="962" spans="1:10" x14ac:dyDescent="0.35">
      <c r="A962" s="26" t="s">
        <v>1448</v>
      </c>
      <c r="B962" s="26" t="s">
        <v>1449</v>
      </c>
      <c r="C962" s="26" t="s">
        <v>1321</v>
      </c>
      <c r="D962" s="26" t="s">
        <v>61</v>
      </c>
      <c r="E962" s="26">
        <v>999917018</v>
      </c>
      <c r="F962" s="26" t="s">
        <v>62</v>
      </c>
      <c r="G962" s="26" t="s">
        <v>197</v>
      </c>
      <c r="H962" s="26" t="s">
        <v>5890</v>
      </c>
      <c r="I962" s="18">
        <v>210</v>
      </c>
      <c r="J962" s="18"/>
    </row>
    <row r="963" spans="1:10" x14ac:dyDescent="0.35">
      <c r="A963" s="26" t="s">
        <v>1354</v>
      </c>
      <c r="B963" s="26" t="s">
        <v>485</v>
      </c>
      <c r="C963" s="26" t="s">
        <v>1321</v>
      </c>
      <c r="D963" s="26" t="s">
        <v>61</v>
      </c>
      <c r="E963" s="26">
        <v>999925258</v>
      </c>
      <c r="F963" s="26" t="s">
        <v>62</v>
      </c>
      <c r="G963" s="26" t="s">
        <v>197</v>
      </c>
      <c r="H963" s="26" t="s">
        <v>5890</v>
      </c>
      <c r="I963" s="18">
        <v>195</v>
      </c>
      <c r="J963" s="18"/>
    </row>
    <row r="964" spans="1:10" x14ac:dyDescent="0.35">
      <c r="A964" s="26" t="s">
        <v>5540</v>
      </c>
      <c r="B964" s="26" t="s">
        <v>5541</v>
      </c>
      <c r="C964" s="26" t="s">
        <v>1321</v>
      </c>
      <c r="D964" s="26" t="s">
        <v>61</v>
      </c>
      <c r="E964" s="26">
        <v>999919083</v>
      </c>
      <c r="F964" s="26" t="s">
        <v>62</v>
      </c>
      <c r="G964" s="26" t="s">
        <v>197</v>
      </c>
      <c r="H964" s="26" t="s">
        <v>5890</v>
      </c>
      <c r="I964" s="18">
        <v>195</v>
      </c>
      <c r="J964" s="18">
        <v>195</v>
      </c>
    </row>
    <row r="965" spans="1:10" x14ac:dyDescent="0.35">
      <c r="A965" s="22" t="s">
        <v>1450</v>
      </c>
      <c r="B965" s="22" t="s">
        <v>1451</v>
      </c>
      <c r="C965" s="22" t="s">
        <v>1321</v>
      </c>
      <c r="D965" s="22" t="s">
        <v>61</v>
      </c>
      <c r="E965" s="21">
        <v>999920628</v>
      </c>
      <c r="F965" s="22" t="s">
        <v>62</v>
      </c>
      <c r="G965" s="26" t="s">
        <v>197</v>
      </c>
      <c r="H965" s="26" t="s">
        <v>5890</v>
      </c>
      <c r="I965" s="18">
        <v>158</v>
      </c>
      <c r="J965" s="18"/>
    </row>
    <row r="966" spans="1:10" x14ac:dyDescent="0.35">
      <c r="A966" s="26" t="s">
        <v>1452</v>
      </c>
      <c r="B966" s="26" t="s">
        <v>1453</v>
      </c>
      <c r="C966" s="26" t="s">
        <v>1321</v>
      </c>
      <c r="D966" s="26" t="s">
        <v>61</v>
      </c>
      <c r="E966" s="26">
        <v>999920657</v>
      </c>
      <c r="F966" s="26" t="s">
        <v>62</v>
      </c>
      <c r="G966" s="26" t="s">
        <v>197</v>
      </c>
      <c r="H966" s="26" t="s">
        <v>5890</v>
      </c>
      <c r="I966" s="18">
        <v>136</v>
      </c>
      <c r="J966" s="18"/>
    </row>
    <row r="967" spans="1:10" x14ac:dyDescent="0.35">
      <c r="A967" s="26" t="s">
        <v>1350</v>
      </c>
      <c r="B967" s="26" t="s">
        <v>1454</v>
      </c>
      <c r="C967" s="26" t="s">
        <v>1321</v>
      </c>
      <c r="D967" s="26" t="s">
        <v>61</v>
      </c>
      <c r="E967" s="26">
        <v>999919621</v>
      </c>
      <c r="F967" s="26" t="s">
        <v>62</v>
      </c>
      <c r="G967" s="26" t="s">
        <v>197</v>
      </c>
      <c r="H967" s="26" t="s">
        <v>5890</v>
      </c>
      <c r="I967" s="18">
        <v>132</v>
      </c>
      <c r="J967" s="18"/>
    </row>
    <row r="968" spans="1:10" x14ac:dyDescent="0.35">
      <c r="A968" s="26" t="s">
        <v>1362</v>
      </c>
      <c r="B968" s="26" t="s">
        <v>935</v>
      </c>
      <c r="C968" s="26" t="s">
        <v>1321</v>
      </c>
      <c r="D968" s="26" t="s">
        <v>61</v>
      </c>
      <c r="E968" s="26">
        <v>999919481</v>
      </c>
      <c r="F968" s="26" t="s">
        <v>62</v>
      </c>
      <c r="G968" s="26" t="s">
        <v>197</v>
      </c>
      <c r="H968" s="26" t="s">
        <v>5890</v>
      </c>
      <c r="I968" s="18">
        <v>85</v>
      </c>
      <c r="J968" s="18"/>
    </row>
    <row r="969" spans="1:10" x14ac:dyDescent="0.35">
      <c r="A969" s="26" t="s">
        <v>1455</v>
      </c>
      <c r="B969" s="26" t="s">
        <v>1456</v>
      </c>
      <c r="C969" s="26" t="s">
        <v>1321</v>
      </c>
      <c r="D969" s="26" t="s">
        <v>141</v>
      </c>
      <c r="E969" s="26">
        <v>999919369</v>
      </c>
      <c r="F969" s="29" t="s">
        <v>62</v>
      </c>
      <c r="G969" s="26" t="s">
        <v>197</v>
      </c>
      <c r="H969" s="26" t="s">
        <v>5890</v>
      </c>
      <c r="I969" s="18">
        <v>81</v>
      </c>
      <c r="J969" s="18"/>
    </row>
    <row r="970" spans="1:10" x14ac:dyDescent="0.35">
      <c r="A970" s="26" t="s">
        <v>1457</v>
      </c>
      <c r="B970" s="26" t="s">
        <v>488</v>
      </c>
      <c r="C970" s="26" t="s">
        <v>1321</v>
      </c>
      <c r="D970" s="26" t="s">
        <v>61</v>
      </c>
      <c r="E970" s="26">
        <v>999898232</v>
      </c>
      <c r="F970" s="26" t="s">
        <v>62</v>
      </c>
      <c r="G970" s="26" t="s">
        <v>197</v>
      </c>
      <c r="H970" s="26" t="s">
        <v>5890</v>
      </c>
      <c r="I970" s="18">
        <v>68</v>
      </c>
      <c r="J970" s="18"/>
    </row>
    <row r="971" spans="1:10" x14ac:dyDescent="0.35">
      <c r="A971" s="26" t="s">
        <v>5515</v>
      </c>
      <c r="B971" s="26" t="s">
        <v>5516</v>
      </c>
      <c r="C971" s="26" t="s">
        <v>1321</v>
      </c>
      <c r="D971" s="26" t="s">
        <v>61</v>
      </c>
      <c r="E971" s="26">
        <v>999907808</v>
      </c>
      <c r="F971" s="26" t="s">
        <v>62</v>
      </c>
      <c r="G971" s="26" t="s">
        <v>197</v>
      </c>
      <c r="H971" s="26" t="s">
        <v>5890</v>
      </c>
      <c r="I971" s="18">
        <v>54.5</v>
      </c>
      <c r="J971" s="18">
        <v>54.5</v>
      </c>
    </row>
    <row r="972" spans="1:10" x14ac:dyDescent="0.35">
      <c r="A972" s="26" t="s">
        <v>5519</v>
      </c>
      <c r="B972" s="26" t="s">
        <v>1085</v>
      </c>
      <c r="C972" s="26" t="s">
        <v>1321</v>
      </c>
      <c r="D972" s="26" t="s">
        <v>61</v>
      </c>
      <c r="E972" s="26">
        <v>999921056</v>
      </c>
      <c r="F972" s="26" t="s">
        <v>62</v>
      </c>
      <c r="G972" s="26" t="s">
        <v>197</v>
      </c>
      <c r="H972" s="26" t="s">
        <v>5890</v>
      </c>
      <c r="I972" s="18">
        <v>47</v>
      </c>
      <c r="J972" s="18">
        <v>47</v>
      </c>
    </row>
    <row r="973" spans="1:10" x14ac:dyDescent="0.35">
      <c r="A973" s="26" t="s">
        <v>1458</v>
      </c>
      <c r="B973" s="26" t="s">
        <v>1459</v>
      </c>
      <c r="C973" s="26" t="s">
        <v>1321</v>
      </c>
      <c r="D973" s="26" t="s">
        <v>61</v>
      </c>
      <c r="E973" s="26">
        <v>999923006</v>
      </c>
      <c r="F973" s="26" t="s">
        <v>62</v>
      </c>
      <c r="G973" s="26" t="s">
        <v>197</v>
      </c>
      <c r="H973" s="26" t="s">
        <v>5890</v>
      </c>
      <c r="I973" s="18">
        <v>45</v>
      </c>
      <c r="J973" s="18"/>
    </row>
    <row r="974" spans="1:10" x14ac:dyDescent="0.35">
      <c r="A974" s="26" t="s">
        <v>5521</v>
      </c>
      <c r="B974" s="26" t="s">
        <v>4991</v>
      </c>
      <c r="C974" s="26" t="s">
        <v>1321</v>
      </c>
      <c r="D974" s="26" t="s">
        <v>61</v>
      </c>
      <c r="E974" s="26">
        <v>999911009</v>
      </c>
      <c r="F974" s="26" t="s">
        <v>62</v>
      </c>
      <c r="G974" s="26" t="s">
        <v>197</v>
      </c>
      <c r="H974" s="26" t="s">
        <v>5890</v>
      </c>
      <c r="I974" s="18">
        <v>32</v>
      </c>
      <c r="J974" s="18">
        <v>32</v>
      </c>
    </row>
    <row r="975" spans="1:10" x14ac:dyDescent="0.35">
      <c r="A975" s="26" t="s">
        <v>1507</v>
      </c>
      <c r="B975" s="26" t="s">
        <v>5522</v>
      </c>
      <c r="C975" s="26" t="s">
        <v>1321</v>
      </c>
      <c r="D975" s="26" t="s">
        <v>61</v>
      </c>
      <c r="E975" s="26">
        <v>999925297</v>
      </c>
      <c r="F975" s="26" t="s">
        <v>62</v>
      </c>
      <c r="G975" s="26" t="s">
        <v>197</v>
      </c>
      <c r="H975" s="26" t="s">
        <v>5890</v>
      </c>
      <c r="I975" s="18">
        <v>32</v>
      </c>
      <c r="J975" s="18">
        <v>32</v>
      </c>
    </row>
    <row r="976" spans="1:10" x14ac:dyDescent="0.35">
      <c r="A976" s="26" t="s">
        <v>1352</v>
      </c>
      <c r="B976" s="26" t="s">
        <v>1353</v>
      </c>
      <c r="C976" s="26" t="s">
        <v>1321</v>
      </c>
      <c r="D976" s="26" t="s">
        <v>61</v>
      </c>
      <c r="E976" s="26">
        <v>999924021</v>
      </c>
      <c r="F976" s="26" t="s">
        <v>62</v>
      </c>
      <c r="G976" s="27" t="s">
        <v>410</v>
      </c>
      <c r="H976" s="26" t="s">
        <v>5859</v>
      </c>
      <c r="I976" s="18">
        <v>70</v>
      </c>
      <c r="J976" s="18"/>
    </row>
    <row r="977" spans="1:10" x14ac:dyDescent="0.35">
      <c r="A977" s="26" t="s">
        <v>1460</v>
      </c>
      <c r="B977" s="26" t="s">
        <v>435</v>
      </c>
      <c r="C977" s="26" t="s">
        <v>1321</v>
      </c>
      <c r="D977" s="26" t="s">
        <v>61</v>
      </c>
      <c r="E977" s="26">
        <v>999916120</v>
      </c>
      <c r="F977" s="26" t="s">
        <v>62</v>
      </c>
      <c r="G977" s="26" t="s">
        <v>410</v>
      </c>
      <c r="H977" s="26" t="s">
        <v>5859</v>
      </c>
      <c r="I977" s="18">
        <v>60</v>
      </c>
      <c r="J977" s="18"/>
    </row>
    <row r="978" spans="1:10" x14ac:dyDescent="0.35">
      <c r="A978" s="26" t="s">
        <v>1461</v>
      </c>
      <c r="B978" s="26" t="s">
        <v>428</v>
      </c>
      <c r="C978" s="26" t="s">
        <v>1321</v>
      </c>
      <c r="D978" s="26" t="s">
        <v>61</v>
      </c>
      <c r="E978" s="26">
        <v>999906160</v>
      </c>
      <c r="F978" s="26" t="s">
        <v>62</v>
      </c>
      <c r="G978" s="26" t="s">
        <v>410</v>
      </c>
      <c r="H978" s="26" t="s">
        <v>5859</v>
      </c>
      <c r="I978" s="18">
        <v>45</v>
      </c>
      <c r="J978" s="18"/>
    </row>
    <row r="979" spans="1:10" x14ac:dyDescent="0.35">
      <c r="A979" s="26" t="s">
        <v>1462</v>
      </c>
      <c r="B979" s="26" t="s">
        <v>1463</v>
      </c>
      <c r="C979" s="26" t="s">
        <v>1321</v>
      </c>
      <c r="D979" s="26" t="s">
        <v>61</v>
      </c>
      <c r="E979" s="26">
        <v>999926214</v>
      </c>
      <c r="F979" s="26" t="s">
        <v>62</v>
      </c>
      <c r="G979" s="26" t="s">
        <v>414</v>
      </c>
      <c r="H979" s="26" t="s">
        <v>5856</v>
      </c>
      <c r="I979" s="18">
        <v>70</v>
      </c>
      <c r="J979" s="18"/>
    </row>
    <row r="980" spans="1:10" x14ac:dyDescent="0.35">
      <c r="A980" s="26" t="s">
        <v>1460</v>
      </c>
      <c r="B980" s="26" t="s">
        <v>178</v>
      </c>
      <c r="C980" s="26" t="s">
        <v>1321</v>
      </c>
      <c r="D980" s="26" t="s">
        <v>61</v>
      </c>
      <c r="E980" s="26">
        <v>999925508</v>
      </c>
      <c r="F980" s="26" t="s">
        <v>62</v>
      </c>
      <c r="G980" s="26" t="s">
        <v>425</v>
      </c>
      <c r="H980" s="26" t="s">
        <v>5891</v>
      </c>
      <c r="I980" s="18">
        <v>40</v>
      </c>
      <c r="J980" s="18"/>
    </row>
    <row r="981" spans="1:10" x14ac:dyDescent="0.35">
      <c r="A981" s="26" t="s">
        <v>1464</v>
      </c>
      <c r="B981" s="26" t="s">
        <v>1465</v>
      </c>
      <c r="C981" s="26" t="s">
        <v>1321</v>
      </c>
      <c r="D981" s="26" t="s">
        <v>61</v>
      </c>
      <c r="E981" s="26">
        <v>999891428</v>
      </c>
      <c r="F981" s="26" t="s">
        <v>62</v>
      </c>
      <c r="G981" s="26" t="s">
        <v>427</v>
      </c>
      <c r="H981" s="26" t="s">
        <v>5891</v>
      </c>
      <c r="I981" s="18">
        <v>30</v>
      </c>
      <c r="J981" s="18"/>
    </row>
    <row r="982" spans="1:10" x14ac:dyDescent="0.35">
      <c r="A982" s="26" t="s">
        <v>1466</v>
      </c>
      <c r="B982" s="26" t="s">
        <v>1467</v>
      </c>
      <c r="C982" s="26" t="s">
        <v>1321</v>
      </c>
      <c r="D982" s="26" t="s">
        <v>61</v>
      </c>
      <c r="E982" s="26">
        <v>999923087</v>
      </c>
      <c r="F982" s="26" t="s">
        <v>62</v>
      </c>
      <c r="G982" s="26" t="s">
        <v>427</v>
      </c>
      <c r="H982" s="26" t="s">
        <v>5891</v>
      </c>
      <c r="I982" s="18">
        <v>30</v>
      </c>
      <c r="J982" s="18"/>
    </row>
    <row r="983" spans="1:10" x14ac:dyDescent="0.35">
      <c r="A983" s="26" t="s">
        <v>1362</v>
      </c>
      <c r="B983" s="26" t="s">
        <v>1468</v>
      </c>
      <c r="C983" s="26" t="s">
        <v>1321</v>
      </c>
      <c r="D983" s="26" t="s">
        <v>61</v>
      </c>
      <c r="E983" s="26">
        <v>999927026</v>
      </c>
      <c r="F983" s="26" t="s">
        <v>62</v>
      </c>
      <c r="G983" s="26" t="s">
        <v>427</v>
      </c>
      <c r="H983" s="26" t="s">
        <v>5891</v>
      </c>
      <c r="I983" s="18">
        <v>30</v>
      </c>
      <c r="J983" s="18"/>
    </row>
    <row r="984" spans="1:10" x14ac:dyDescent="0.35">
      <c r="A984" s="22" t="s">
        <v>1469</v>
      </c>
      <c r="B984" s="22" t="s">
        <v>1470</v>
      </c>
      <c r="C984" s="22" t="s">
        <v>1321</v>
      </c>
      <c r="D984" s="22" t="s">
        <v>61</v>
      </c>
      <c r="E984" s="21">
        <v>999920597</v>
      </c>
      <c r="F984" s="22" t="s">
        <v>62</v>
      </c>
      <c r="G984" s="22" t="s">
        <v>429</v>
      </c>
      <c r="H984" s="26" t="s">
        <v>5892</v>
      </c>
      <c r="I984" s="18">
        <v>30</v>
      </c>
      <c r="J984" s="18"/>
    </row>
    <row r="985" spans="1:10" x14ac:dyDescent="0.35">
      <c r="A985" s="26" t="s">
        <v>1471</v>
      </c>
      <c r="B985" s="26" t="s">
        <v>1472</v>
      </c>
      <c r="C985" s="26" t="s">
        <v>1321</v>
      </c>
      <c r="D985" s="26" t="s">
        <v>61</v>
      </c>
      <c r="E985" s="26">
        <v>999921326</v>
      </c>
      <c r="F985" s="26" t="s">
        <v>62</v>
      </c>
      <c r="G985" s="26" t="s">
        <v>432</v>
      </c>
      <c r="H985" s="26" t="s">
        <v>5844</v>
      </c>
      <c r="I985" s="18">
        <v>40</v>
      </c>
      <c r="J985" s="18"/>
    </row>
    <row r="986" spans="1:10" x14ac:dyDescent="0.35">
      <c r="A986" s="26" t="s">
        <v>1473</v>
      </c>
      <c r="B986" s="26" t="s">
        <v>1474</v>
      </c>
      <c r="C986" s="26" t="s">
        <v>1321</v>
      </c>
      <c r="D986" s="26" t="s">
        <v>61</v>
      </c>
      <c r="E986" s="26">
        <v>999892015</v>
      </c>
      <c r="F986" s="26" t="s">
        <v>62</v>
      </c>
      <c r="G986" s="26" t="s">
        <v>434</v>
      </c>
      <c r="H986" s="26" t="s">
        <v>5893</v>
      </c>
      <c r="I986" s="18">
        <v>80</v>
      </c>
      <c r="J986" s="18"/>
    </row>
    <row r="987" spans="1:10" x14ac:dyDescent="0.35">
      <c r="A987" s="26" t="s">
        <v>1475</v>
      </c>
      <c r="B987" s="26" t="s">
        <v>1476</v>
      </c>
      <c r="C987" s="26" t="s">
        <v>1321</v>
      </c>
      <c r="D987" s="26" t="s">
        <v>61</v>
      </c>
      <c r="E987" s="26">
        <v>999926863</v>
      </c>
      <c r="F987" s="26" t="s">
        <v>62</v>
      </c>
      <c r="G987" s="26" t="s">
        <v>434</v>
      </c>
      <c r="H987" s="26" t="s">
        <v>5893</v>
      </c>
      <c r="I987" s="18">
        <v>60</v>
      </c>
      <c r="J987" s="18"/>
    </row>
    <row r="988" spans="1:10" x14ac:dyDescent="0.35">
      <c r="A988" s="26" t="s">
        <v>1477</v>
      </c>
      <c r="B988" s="26" t="s">
        <v>1478</v>
      </c>
      <c r="C988" s="26" t="s">
        <v>1321</v>
      </c>
      <c r="D988" s="26" t="s">
        <v>61</v>
      </c>
      <c r="E988" s="26">
        <v>999916904</v>
      </c>
      <c r="F988" s="26" t="s">
        <v>62</v>
      </c>
      <c r="G988" s="26" t="s">
        <v>436</v>
      </c>
      <c r="H988" s="26" t="s">
        <v>5893</v>
      </c>
      <c r="I988" s="18">
        <v>35</v>
      </c>
      <c r="J988" s="18"/>
    </row>
    <row r="989" spans="1:10" x14ac:dyDescent="0.35">
      <c r="A989" s="26" t="s">
        <v>1479</v>
      </c>
      <c r="B989" s="26" t="s">
        <v>578</v>
      </c>
      <c r="C989" s="26" t="s">
        <v>1321</v>
      </c>
      <c r="D989" s="26" t="s">
        <v>61</v>
      </c>
      <c r="E989" s="26">
        <v>999921439</v>
      </c>
      <c r="F989" s="26" t="s">
        <v>62</v>
      </c>
      <c r="G989" s="26" t="s">
        <v>439</v>
      </c>
      <c r="H989" s="26" t="s">
        <v>5840</v>
      </c>
      <c r="I989" s="18">
        <v>105</v>
      </c>
      <c r="J989" s="18"/>
    </row>
    <row r="990" spans="1:10" x14ac:dyDescent="0.35">
      <c r="A990" s="26" t="s">
        <v>1480</v>
      </c>
      <c r="B990" s="26" t="s">
        <v>1481</v>
      </c>
      <c r="C990" s="26" t="s">
        <v>1321</v>
      </c>
      <c r="D990" s="26" t="s">
        <v>61</v>
      </c>
      <c r="E990" s="26">
        <v>999898251</v>
      </c>
      <c r="F990" s="26" t="s">
        <v>62</v>
      </c>
      <c r="G990" s="26" t="s">
        <v>440</v>
      </c>
      <c r="H990" s="26" t="s">
        <v>5894</v>
      </c>
      <c r="I990" s="18">
        <v>140</v>
      </c>
      <c r="J990" s="18"/>
    </row>
    <row r="991" spans="1:10" x14ac:dyDescent="0.35">
      <c r="A991" s="26" t="s">
        <v>1482</v>
      </c>
      <c r="B991" s="26" t="s">
        <v>1483</v>
      </c>
      <c r="C991" s="26" t="s">
        <v>1321</v>
      </c>
      <c r="D991" s="26" t="s">
        <v>61</v>
      </c>
      <c r="E991" s="26">
        <v>999887185</v>
      </c>
      <c r="F991" s="26" t="s">
        <v>62</v>
      </c>
      <c r="G991" s="26" t="s">
        <v>440</v>
      </c>
      <c r="H991" s="26" t="s">
        <v>5894</v>
      </c>
      <c r="I991" s="18">
        <v>90</v>
      </c>
      <c r="J991" s="18"/>
    </row>
    <row r="992" spans="1:10" x14ac:dyDescent="0.35">
      <c r="A992" s="26" t="s">
        <v>1484</v>
      </c>
      <c r="B992" s="26" t="s">
        <v>537</v>
      </c>
      <c r="C992" s="26" t="s">
        <v>1321</v>
      </c>
      <c r="D992" s="26" t="s">
        <v>61</v>
      </c>
      <c r="E992" s="26">
        <v>999917878</v>
      </c>
      <c r="F992" s="26" t="s">
        <v>62</v>
      </c>
      <c r="G992" s="26" t="s">
        <v>1485</v>
      </c>
      <c r="H992" s="26" t="s">
        <v>5894</v>
      </c>
      <c r="I992" s="18">
        <v>45</v>
      </c>
      <c r="J992" s="18"/>
    </row>
    <row r="993" spans="1:10" x14ac:dyDescent="0.35">
      <c r="A993" s="26" t="s">
        <v>1496</v>
      </c>
      <c r="B993" s="26" t="s">
        <v>1497</v>
      </c>
      <c r="C993" s="26" t="s">
        <v>1321</v>
      </c>
      <c r="D993" s="26" t="s">
        <v>61</v>
      </c>
      <c r="E993" s="26">
        <v>999923284</v>
      </c>
      <c r="F993" s="26" t="s">
        <v>62</v>
      </c>
      <c r="G993" s="26" t="s">
        <v>443</v>
      </c>
      <c r="H993" s="26" t="s">
        <v>5891</v>
      </c>
      <c r="I993" s="18">
        <v>175</v>
      </c>
      <c r="J993" s="18"/>
    </row>
    <row r="994" spans="1:10" x14ac:dyDescent="0.35">
      <c r="A994" s="26" t="s">
        <v>1498</v>
      </c>
      <c r="B994" s="26" t="s">
        <v>1499</v>
      </c>
      <c r="C994" s="26" t="s">
        <v>1321</v>
      </c>
      <c r="D994" s="26" t="s">
        <v>61</v>
      </c>
      <c r="E994" s="26">
        <v>999909485</v>
      </c>
      <c r="F994" s="26" t="s">
        <v>62</v>
      </c>
      <c r="G994" s="26" t="s">
        <v>443</v>
      </c>
      <c r="H994" s="26" t="s">
        <v>5891</v>
      </c>
      <c r="I994" s="18">
        <v>98</v>
      </c>
      <c r="J994" s="18"/>
    </row>
    <row r="995" spans="1:10" x14ac:dyDescent="0.35">
      <c r="A995" s="26" t="s">
        <v>1500</v>
      </c>
      <c r="B995" s="26" t="s">
        <v>1501</v>
      </c>
      <c r="C995" s="26" t="s">
        <v>1321</v>
      </c>
      <c r="D995" s="26" t="s">
        <v>61</v>
      </c>
      <c r="E995" s="26">
        <v>999919463</v>
      </c>
      <c r="F995" s="26" t="s">
        <v>62</v>
      </c>
      <c r="G995" s="26" t="s">
        <v>443</v>
      </c>
      <c r="H995" s="26" t="s">
        <v>5891</v>
      </c>
      <c r="I995" s="18">
        <v>79</v>
      </c>
      <c r="J995" s="18"/>
    </row>
    <row r="996" spans="1:10" x14ac:dyDescent="0.35">
      <c r="A996" s="26" t="s">
        <v>1505</v>
      </c>
      <c r="B996" s="26" t="s">
        <v>1506</v>
      </c>
      <c r="C996" s="26" t="s">
        <v>1321</v>
      </c>
      <c r="D996" s="26" t="s">
        <v>61</v>
      </c>
      <c r="E996" s="26">
        <v>999922981</v>
      </c>
      <c r="F996" s="26" t="s">
        <v>62</v>
      </c>
      <c r="G996" s="26" t="s">
        <v>443</v>
      </c>
      <c r="H996" s="26" t="s">
        <v>5891</v>
      </c>
      <c r="I996" s="18">
        <v>30</v>
      </c>
      <c r="J996" s="18"/>
    </row>
    <row r="997" spans="1:10" x14ac:dyDescent="0.35">
      <c r="A997" s="30" t="s">
        <v>5832</v>
      </c>
      <c r="B997" s="30" t="s">
        <v>5833</v>
      </c>
      <c r="C997" s="30" t="s">
        <v>1321</v>
      </c>
      <c r="D997" s="30" t="s">
        <v>61</v>
      </c>
      <c r="E997" s="30">
        <v>999928620</v>
      </c>
      <c r="F997" s="30" t="s">
        <v>62</v>
      </c>
      <c r="G997" s="30" t="s">
        <v>443</v>
      </c>
      <c r="H997" s="26" t="s">
        <v>5891</v>
      </c>
      <c r="I997" s="18">
        <v>12.5</v>
      </c>
      <c r="J997" s="18">
        <v>12.5</v>
      </c>
    </row>
    <row r="998" spans="1:10" x14ac:dyDescent="0.35">
      <c r="A998" s="26" t="s">
        <v>1512</v>
      </c>
      <c r="B998" s="26" t="s">
        <v>1513</v>
      </c>
      <c r="C998" s="26" t="s">
        <v>1321</v>
      </c>
      <c r="D998" s="26" t="s">
        <v>61</v>
      </c>
      <c r="E998" s="26">
        <v>999887165</v>
      </c>
      <c r="F998" s="26" t="s">
        <v>62</v>
      </c>
      <c r="G998" s="26" t="s">
        <v>471</v>
      </c>
      <c r="H998" s="26" t="s">
        <v>5892</v>
      </c>
      <c r="I998" s="18">
        <v>472</v>
      </c>
      <c r="J998" s="18"/>
    </row>
    <row r="999" spans="1:10" x14ac:dyDescent="0.35">
      <c r="A999" s="26" t="s">
        <v>1514</v>
      </c>
      <c r="B999" s="26" t="s">
        <v>1515</v>
      </c>
      <c r="C999" s="26" t="s">
        <v>1321</v>
      </c>
      <c r="D999" s="26" t="s">
        <v>61</v>
      </c>
      <c r="E999" s="26">
        <v>999920816</v>
      </c>
      <c r="F999" s="26" t="s">
        <v>62</v>
      </c>
      <c r="G999" s="26" t="s">
        <v>471</v>
      </c>
      <c r="H999" s="26" t="s">
        <v>5892</v>
      </c>
      <c r="I999" s="18">
        <v>259</v>
      </c>
      <c r="J999" s="18"/>
    </row>
    <row r="1000" spans="1:10" x14ac:dyDescent="0.35">
      <c r="A1000" s="26" t="s">
        <v>1516</v>
      </c>
      <c r="B1000" s="26" t="s">
        <v>1490</v>
      </c>
      <c r="C1000" s="26" t="s">
        <v>1321</v>
      </c>
      <c r="D1000" s="26" t="s">
        <v>61</v>
      </c>
      <c r="E1000" s="26">
        <v>999919528</v>
      </c>
      <c r="F1000" s="26" t="s">
        <v>62</v>
      </c>
      <c r="G1000" s="26" t="s">
        <v>471</v>
      </c>
      <c r="H1000" s="26" t="s">
        <v>5892</v>
      </c>
      <c r="I1000" s="18">
        <v>215</v>
      </c>
      <c r="J1000" s="18"/>
    </row>
    <row r="1001" spans="1:10" x14ac:dyDescent="0.35">
      <c r="A1001" s="26" t="s">
        <v>1517</v>
      </c>
      <c r="B1001" s="26" t="s">
        <v>1518</v>
      </c>
      <c r="C1001" s="26" t="s">
        <v>1321</v>
      </c>
      <c r="D1001" s="26" t="s">
        <v>61</v>
      </c>
      <c r="E1001" s="26">
        <v>999918625</v>
      </c>
      <c r="F1001" s="26" t="s">
        <v>62</v>
      </c>
      <c r="G1001" s="26" t="s">
        <v>471</v>
      </c>
      <c r="H1001" s="26" t="s">
        <v>5892</v>
      </c>
      <c r="I1001" s="18">
        <v>130</v>
      </c>
      <c r="J1001" s="18"/>
    </row>
    <row r="1002" spans="1:10" x14ac:dyDescent="0.35">
      <c r="A1002" s="26" t="s">
        <v>1519</v>
      </c>
      <c r="B1002" s="26" t="s">
        <v>1409</v>
      </c>
      <c r="C1002" s="26" t="s">
        <v>1321</v>
      </c>
      <c r="D1002" s="26" t="s">
        <v>61</v>
      </c>
      <c r="E1002" s="26">
        <v>999900560</v>
      </c>
      <c r="F1002" s="26" t="s">
        <v>62</v>
      </c>
      <c r="G1002" s="26" t="s">
        <v>471</v>
      </c>
      <c r="H1002" s="26" t="s">
        <v>5892</v>
      </c>
      <c r="I1002" s="18">
        <v>127</v>
      </c>
      <c r="J1002" s="18"/>
    </row>
    <row r="1003" spans="1:10" x14ac:dyDescent="0.35">
      <c r="A1003" s="26" t="s">
        <v>1520</v>
      </c>
      <c r="B1003" s="26" t="s">
        <v>1521</v>
      </c>
      <c r="C1003" s="26" t="s">
        <v>1321</v>
      </c>
      <c r="D1003" s="26" t="s">
        <v>61</v>
      </c>
      <c r="E1003" s="26">
        <v>999899376</v>
      </c>
      <c r="F1003" s="26" t="s">
        <v>62</v>
      </c>
      <c r="G1003" s="26" t="s">
        <v>471</v>
      </c>
      <c r="H1003" s="26" t="s">
        <v>5892</v>
      </c>
      <c r="I1003" s="18">
        <v>115</v>
      </c>
      <c r="J1003" s="18"/>
    </row>
    <row r="1004" spans="1:10" x14ac:dyDescent="0.35">
      <c r="A1004" s="26" t="s">
        <v>1522</v>
      </c>
      <c r="B1004" s="26" t="s">
        <v>182</v>
      </c>
      <c r="C1004" s="26" t="s">
        <v>1321</v>
      </c>
      <c r="D1004" s="26" t="s">
        <v>61</v>
      </c>
      <c r="E1004" s="26">
        <v>999906226</v>
      </c>
      <c r="F1004" s="26" t="s">
        <v>62</v>
      </c>
      <c r="G1004" s="26" t="s">
        <v>471</v>
      </c>
      <c r="H1004" s="26" t="s">
        <v>5892</v>
      </c>
      <c r="I1004" s="18">
        <v>113</v>
      </c>
      <c r="J1004" s="18"/>
    </row>
    <row r="1005" spans="1:10" x14ac:dyDescent="0.35">
      <c r="A1005" s="26" t="s">
        <v>1523</v>
      </c>
      <c r="B1005" s="26" t="s">
        <v>1373</v>
      </c>
      <c r="C1005" s="26" t="s">
        <v>1321</v>
      </c>
      <c r="D1005" s="26" t="s">
        <v>61</v>
      </c>
      <c r="E1005" s="26">
        <v>999912741</v>
      </c>
      <c r="F1005" s="26" t="s">
        <v>62</v>
      </c>
      <c r="G1005" s="26" t="s">
        <v>471</v>
      </c>
      <c r="H1005" s="26" t="s">
        <v>5892</v>
      </c>
      <c r="I1005" s="18">
        <v>113</v>
      </c>
      <c r="J1005" s="18"/>
    </row>
    <row r="1006" spans="1:10" x14ac:dyDescent="0.35">
      <c r="A1006" s="26" t="s">
        <v>1533</v>
      </c>
      <c r="B1006" s="26" t="s">
        <v>1534</v>
      </c>
      <c r="C1006" s="26" t="s">
        <v>1321</v>
      </c>
      <c r="D1006" s="26" t="s">
        <v>61</v>
      </c>
      <c r="E1006" s="26">
        <v>999924417</v>
      </c>
      <c r="F1006" s="26" t="s">
        <v>62</v>
      </c>
      <c r="G1006" s="26" t="s">
        <v>471</v>
      </c>
      <c r="H1006" s="26" t="s">
        <v>5892</v>
      </c>
      <c r="I1006" s="18">
        <v>110</v>
      </c>
      <c r="J1006" s="18"/>
    </row>
    <row r="1007" spans="1:10" x14ac:dyDescent="0.35">
      <c r="A1007" s="26" t="s">
        <v>1524</v>
      </c>
      <c r="B1007" s="26" t="s">
        <v>1525</v>
      </c>
      <c r="C1007" s="26" t="s">
        <v>1321</v>
      </c>
      <c r="D1007" s="26" t="s">
        <v>61</v>
      </c>
      <c r="E1007" s="26">
        <v>999898371</v>
      </c>
      <c r="F1007" s="26" t="s">
        <v>62</v>
      </c>
      <c r="G1007" s="26" t="s">
        <v>471</v>
      </c>
      <c r="H1007" s="26" t="s">
        <v>5892</v>
      </c>
      <c r="I1007" s="18">
        <v>105</v>
      </c>
      <c r="J1007" s="18"/>
    </row>
    <row r="1008" spans="1:10" x14ac:dyDescent="0.35">
      <c r="A1008" s="26" t="s">
        <v>1414</v>
      </c>
      <c r="B1008" s="26" t="s">
        <v>1415</v>
      </c>
      <c r="C1008" s="26" t="s">
        <v>1321</v>
      </c>
      <c r="D1008" s="26" t="s">
        <v>61</v>
      </c>
      <c r="E1008" s="26">
        <v>999917049</v>
      </c>
      <c r="F1008" s="26" t="s">
        <v>62</v>
      </c>
      <c r="G1008" s="26" t="s">
        <v>471</v>
      </c>
      <c r="H1008" s="26" t="s">
        <v>5892</v>
      </c>
      <c r="I1008" s="18">
        <v>98</v>
      </c>
      <c r="J1008" s="18"/>
    </row>
    <row r="1009" spans="1:10" x14ac:dyDescent="0.35">
      <c r="A1009" s="26" t="s">
        <v>1528</v>
      </c>
      <c r="B1009" s="26" t="s">
        <v>1529</v>
      </c>
      <c r="C1009" s="26" t="s">
        <v>1321</v>
      </c>
      <c r="D1009" s="26" t="s">
        <v>61</v>
      </c>
      <c r="E1009" s="26">
        <v>999906368</v>
      </c>
      <c r="F1009" s="26" t="s">
        <v>62</v>
      </c>
      <c r="G1009" s="26" t="s">
        <v>471</v>
      </c>
      <c r="H1009" s="26" t="s">
        <v>5892</v>
      </c>
      <c r="I1009" s="18">
        <v>85</v>
      </c>
      <c r="J1009" s="18"/>
    </row>
    <row r="1010" spans="1:10" x14ac:dyDescent="0.35">
      <c r="A1010" s="26" t="s">
        <v>1378</v>
      </c>
      <c r="B1010" s="26" t="s">
        <v>1532</v>
      </c>
      <c r="C1010" s="26" t="s">
        <v>1321</v>
      </c>
      <c r="D1010" s="26" t="s">
        <v>61</v>
      </c>
      <c r="E1010" s="26">
        <v>999921151</v>
      </c>
      <c r="F1010" s="26" t="s">
        <v>62</v>
      </c>
      <c r="G1010" s="26" t="s">
        <v>471</v>
      </c>
      <c r="H1010" s="26" t="s">
        <v>5892</v>
      </c>
      <c r="I1010" s="18">
        <v>85</v>
      </c>
      <c r="J1010" s="18"/>
    </row>
    <row r="1011" spans="1:10" x14ac:dyDescent="0.35">
      <c r="A1011" s="26" t="s">
        <v>1538</v>
      </c>
      <c r="B1011" s="26" t="s">
        <v>1539</v>
      </c>
      <c r="C1011" s="26" t="s">
        <v>1321</v>
      </c>
      <c r="D1011" s="26" t="s">
        <v>61</v>
      </c>
      <c r="E1011" s="26">
        <v>999921966</v>
      </c>
      <c r="F1011" s="26" t="s">
        <v>62</v>
      </c>
      <c r="G1011" s="26" t="s">
        <v>471</v>
      </c>
      <c r="H1011" s="26" t="s">
        <v>5892</v>
      </c>
      <c r="I1011" s="18">
        <v>68</v>
      </c>
      <c r="J1011" s="18"/>
    </row>
    <row r="1012" spans="1:10" x14ac:dyDescent="0.35">
      <c r="A1012" s="26" t="s">
        <v>1540</v>
      </c>
      <c r="B1012" s="26" t="s">
        <v>1541</v>
      </c>
      <c r="C1012" s="26" t="s">
        <v>1321</v>
      </c>
      <c r="D1012" s="26" t="s">
        <v>61</v>
      </c>
      <c r="E1012" s="26">
        <v>999926968</v>
      </c>
      <c r="F1012" s="27" t="s">
        <v>62</v>
      </c>
      <c r="G1012" s="26" t="s">
        <v>471</v>
      </c>
      <c r="H1012" s="26" t="s">
        <v>5892</v>
      </c>
      <c r="I1012" s="18">
        <v>68</v>
      </c>
      <c r="J1012" s="18"/>
    </row>
    <row r="1013" spans="1:10" x14ac:dyDescent="0.35">
      <c r="A1013" s="26" t="s">
        <v>1542</v>
      </c>
      <c r="B1013" s="26" t="s">
        <v>1543</v>
      </c>
      <c r="C1013" s="26" t="s">
        <v>1321</v>
      </c>
      <c r="D1013" s="26" t="s">
        <v>61</v>
      </c>
      <c r="E1013" s="26">
        <v>999918352</v>
      </c>
      <c r="F1013" s="26" t="s">
        <v>62</v>
      </c>
      <c r="G1013" s="26" t="s">
        <v>471</v>
      </c>
      <c r="H1013" s="26" t="s">
        <v>5892</v>
      </c>
      <c r="I1013" s="18">
        <v>64</v>
      </c>
      <c r="J1013" s="18"/>
    </row>
    <row r="1014" spans="1:10" x14ac:dyDescent="0.35">
      <c r="A1014" s="26" t="s">
        <v>1544</v>
      </c>
      <c r="B1014" s="26" t="s">
        <v>1545</v>
      </c>
      <c r="C1014" s="26" t="s">
        <v>1321</v>
      </c>
      <c r="D1014" s="26" t="s">
        <v>141</v>
      </c>
      <c r="E1014" s="26">
        <v>999908930</v>
      </c>
      <c r="F1014" s="29" t="s">
        <v>62</v>
      </c>
      <c r="G1014" s="26" t="s">
        <v>471</v>
      </c>
      <c r="H1014" s="26" t="s">
        <v>5892</v>
      </c>
      <c r="I1014" s="18">
        <v>60</v>
      </c>
      <c r="J1014" s="18"/>
    </row>
    <row r="1015" spans="1:10" x14ac:dyDescent="0.35">
      <c r="A1015" s="26" t="s">
        <v>1430</v>
      </c>
      <c r="B1015" s="26" t="s">
        <v>1548</v>
      </c>
      <c r="C1015" s="26" t="s">
        <v>1321</v>
      </c>
      <c r="D1015" s="26" t="s">
        <v>61</v>
      </c>
      <c r="E1015" s="26">
        <v>999926496</v>
      </c>
      <c r="F1015" s="26" t="s">
        <v>62</v>
      </c>
      <c r="G1015" s="26" t="s">
        <v>471</v>
      </c>
      <c r="H1015" s="26" t="s">
        <v>5892</v>
      </c>
      <c r="I1015" s="18">
        <v>51</v>
      </c>
      <c r="J1015" s="18"/>
    </row>
    <row r="1016" spans="1:10" x14ac:dyDescent="0.35">
      <c r="A1016" s="26" t="s">
        <v>1549</v>
      </c>
      <c r="B1016" s="26" t="s">
        <v>1550</v>
      </c>
      <c r="C1016" s="26" t="s">
        <v>1321</v>
      </c>
      <c r="D1016" s="26" t="s">
        <v>61</v>
      </c>
      <c r="E1016" s="26">
        <v>999926529</v>
      </c>
      <c r="F1016" s="27" t="s">
        <v>62</v>
      </c>
      <c r="G1016" s="26" t="s">
        <v>471</v>
      </c>
      <c r="H1016" s="26" t="s">
        <v>5892</v>
      </c>
      <c r="I1016" s="18">
        <v>51</v>
      </c>
      <c r="J1016" s="18"/>
    </row>
    <row r="1017" spans="1:10" x14ac:dyDescent="0.35">
      <c r="A1017" s="26" t="s">
        <v>1484</v>
      </c>
      <c r="B1017" s="26" t="s">
        <v>537</v>
      </c>
      <c r="C1017" s="26" t="s">
        <v>1321</v>
      </c>
      <c r="D1017" s="26" t="s">
        <v>61</v>
      </c>
      <c r="E1017" s="26">
        <v>999917878</v>
      </c>
      <c r="F1017" s="26" t="s">
        <v>62</v>
      </c>
      <c r="G1017" s="26" t="s">
        <v>471</v>
      </c>
      <c r="H1017" s="26" t="s">
        <v>5892</v>
      </c>
      <c r="I1017" s="18">
        <v>30</v>
      </c>
      <c r="J1017" s="18"/>
    </row>
    <row r="1018" spans="1:10" x14ac:dyDescent="0.35">
      <c r="A1018" s="26" t="s">
        <v>1535</v>
      </c>
      <c r="B1018" s="26" t="s">
        <v>1551</v>
      </c>
      <c r="C1018" s="26" t="s">
        <v>1321</v>
      </c>
      <c r="D1018" s="26" t="s">
        <v>141</v>
      </c>
      <c r="E1018" s="26">
        <v>999919369</v>
      </c>
      <c r="F1018" s="29" t="s">
        <v>62</v>
      </c>
      <c r="G1018" s="26" t="s">
        <v>471</v>
      </c>
      <c r="H1018" s="26" t="s">
        <v>5892</v>
      </c>
      <c r="I1018" s="18">
        <v>30</v>
      </c>
      <c r="J1018" s="18"/>
    </row>
    <row r="1019" spans="1:10" x14ac:dyDescent="0.35">
      <c r="A1019" s="26" t="s">
        <v>1552</v>
      </c>
      <c r="B1019" s="26" t="s">
        <v>1553</v>
      </c>
      <c r="C1019" s="26" t="s">
        <v>1321</v>
      </c>
      <c r="D1019" s="26" t="s">
        <v>61</v>
      </c>
      <c r="E1019" s="26">
        <v>999922001</v>
      </c>
      <c r="F1019" s="26" t="s">
        <v>62</v>
      </c>
      <c r="G1019" s="26" t="s">
        <v>471</v>
      </c>
      <c r="H1019" s="26" t="s">
        <v>5892</v>
      </c>
      <c r="I1019" s="18">
        <v>30</v>
      </c>
      <c r="J1019" s="18"/>
    </row>
    <row r="1020" spans="1:10" x14ac:dyDescent="0.35">
      <c r="A1020" s="26" t="s">
        <v>1469</v>
      </c>
      <c r="B1020" s="26" t="s">
        <v>5356</v>
      </c>
      <c r="C1020" s="26" t="s">
        <v>1321</v>
      </c>
      <c r="D1020" s="26" t="s">
        <v>61</v>
      </c>
      <c r="E1020" s="26">
        <v>999918559</v>
      </c>
      <c r="F1020" s="26" t="s">
        <v>62</v>
      </c>
      <c r="G1020" s="26" t="s">
        <v>471</v>
      </c>
      <c r="H1020" s="26" t="s">
        <v>5892</v>
      </c>
      <c r="I1020" s="18">
        <v>27.75</v>
      </c>
      <c r="J1020" s="18">
        <v>27.75</v>
      </c>
    </row>
    <row r="1021" spans="1:10" x14ac:dyDescent="0.35">
      <c r="A1021" s="26" t="s">
        <v>1559</v>
      </c>
      <c r="B1021" s="26" t="s">
        <v>446</v>
      </c>
      <c r="C1021" s="26" t="s">
        <v>1321</v>
      </c>
      <c r="D1021" s="26" t="s">
        <v>61</v>
      </c>
      <c r="E1021" s="26">
        <v>999921052</v>
      </c>
      <c r="F1021" s="26" t="s">
        <v>62</v>
      </c>
      <c r="G1021" s="26" t="s">
        <v>444</v>
      </c>
      <c r="H1021" s="26" t="s">
        <v>5844</v>
      </c>
      <c r="I1021" s="18">
        <v>427.5</v>
      </c>
      <c r="J1021" s="18"/>
    </row>
    <row r="1022" spans="1:10" x14ac:dyDescent="0.35">
      <c r="A1022" s="26" t="s">
        <v>1562</v>
      </c>
      <c r="B1022" s="26" t="s">
        <v>1563</v>
      </c>
      <c r="C1022" s="26" t="s">
        <v>1321</v>
      </c>
      <c r="D1022" s="26" t="s">
        <v>61</v>
      </c>
      <c r="E1022" s="26">
        <v>999912727</v>
      </c>
      <c r="F1022" s="26" t="s">
        <v>62</v>
      </c>
      <c r="G1022" s="26" t="s">
        <v>444</v>
      </c>
      <c r="H1022" s="26" t="s">
        <v>5844</v>
      </c>
      <c r="I1022" s="18">
        <v>296</v>
      </c>
      <c r="J1022" s="18"/>
    </row>
    <row r="1023" spans="1:10" x14ac:dyDescent="0.35">
      <c r="A1023" s="26" t="s">
        <v>1566</v>
      </c>
      <c r="B1023" s="26" t="s">
        <v>1567</v>
      </c>
      <c r="C1023" s="26" t="s">
        <v>1321</v>
      </c>
      <c r="D1023" s="26" t="s">
        <v>61</v>
      </c>
      <c r="E1023" s="26">
        <v>999905917</v>
      </c>
      <c r="F1023" s="26" t="s">
        <v>62</v>
      </c>
      <c r="G1023" s="26" t="s">
        <v>444</v>
      </c>
      <c r="H1023" s="26" t="s">
        <v>5844</v>
      </c>
      <c r="I1023" s="18">
        <v>130</v>
      </c>
      <c r="J1023" s="18"/>
    </row>
    <row r="1024" spans="1:10" x14ac:dyDescent="0.35">
      <c r="A1024" s="26" t="s">
        <v>1570</v>
      </c>
      <c r="B1024" s="26" t="s">
        <v>1571</v>
      </c>
      <c r="C1024" s="26" t="s">
        <v>1321</v>
      </c>
      <c r="D1024" s="26" t="s">
        <v>61</v>
      </c>
      <c r="E1024" s="26">
        <v>999890931</v>
      </c>
      <c r="F1024" s="26" t="s">
        <v>62</v>
      </c>
      <c r="G1024" s="26" t="s">
        <v>444</v>
      </c>
      <c r="H1024" s="26" t="s">
        <v>5844</v>
      </c>
      <c r="I1024" s="18">
        <v>79</v>
      </c>
      <c r="J1024" s="18"/>
    </row>
    <row r="1025" spans="1:10" x14ac:dyDescent="0.35">
      <c r="A1025" s="26" t="s">
        <v>1500</v>
      </c>
      <c r="B1025" s="26" t="s">
        <v>1501</v>
      </c>
      <c r="C1025" s="26" t="s">
        <v>1321</v>
      </c>
      <c r="D1025" s="26" t="s">
        <v>61</v>
      </c>
      <c r="E1025" s="26">
        <v>999919463</v>
      </c>
      <c r="F1025" s="26" t="s">
        <v>62</v>
      </c>
      <c r="G1025" s="26" t="s">
        <v>444</v>
      </c>
      <c r="H1025" s="26" t="s">
        <v>5844</v>
      </c>
      <c r="I1025" s="18">
        <v>68</v>
      </c>
      <c r="J1025" s="18"/>
    </row>
    <row r="1026" spans="1:10" x14ac:dyDescent="0.35">
      <c r="A1026" s="26" t="s">
        <v>583</v>
      </c>
      <c r="B1026" s="26" t="s">
        <v>202</v>
      </c>
      <c r="C1026" s="26" t="s">
        <v>1321</v>
      </c>
      <c r="D1026" s="26" t="s">
        <v>61</v>
      </c>
      <c r="E1026" s="26">
        <v>999924192</v>
      </c>
      <c r="F1026" s="26" t="s">
        <v>62</v>
      </c>
      <c r="G1026" s="26" t="s">
        <v>444</v>
      </c>
      <c r="H1026" s="26" t="s">
        <v>5844</v>
      </c>
      <c r="I1026" s="18">
        <v>39.5</v>
      </c>
      <c r="J1026" s="18"/>
    </row>
    <row r="1027" spans="1:10" x14ac:dyDescent="0.35">
      <c r="A1027" s="26" t="s">
        <v>1574</v>
      </c>
      <c r="B1027" s="26" t="s">
        <v>1575</v>
      </c>
      <c r="C1027" s="26" t="s">
        <v>1321</v>
      </c>
      <c r="D1027" s="26" t="s">
        <v>61</v>
      </c>
      <c r="E1027" s="26">
        <v>999921708</v>
      </c>
      <c r="F1027" s="26" t="s">
        <v>62</v>
      </c>
      <c r="G1027" s="26" t="s">
        <v>444</v>
      </c>
      <c r="H1027" s="26" t="s">
        <v>5844</v>
      </c>
      <c r="I1027" s="18">
        <v>34</v>
      </c>
      <c r="J1027" s="18"/>
    </row>
    <row r="1028" spans="1:10" x14ac:dyDescent="0.35">
      <c r="A1028" s="26" t="s">
        <v>1581</v>
      </c>
      <c r="B1028" s="26" t="s">
        <v>1582</v>
      </c>
      <c r="C1028" s="26" t="s">
        <v>1321</v>
      </c>
      <c r="D1028" s="26" t="s">
        <v>61</v>
      </c>
      <c r="E1028" s="26">
        <v>999917789</v>
      </c>
      <c r="F1028" s="26" t="s">
        <v>62</v>
      </c>
      <c r="G1028" s="26" t="s">
        <v>538</v>
      </c>
      <c r="H1028" s="26" t="s">
        <v>5893</v>
      </c>
      <c r="I1028" s="18">
        <v>690</v>
      </c>
      <c r="J1028" s="18"/>
    </row>
    <row r="1029" spans="1:10" x14ac:dyDescent="0.35">
      <c r="A1029" s="26" t="s">
        <v>1579</v>
      </c>
      <c r="B1029" s="26" t="s">
        <v>1583</v>
      </c>
      <c r="C1029" s="26" t="s">
        <v>1321</v>
      </c>
      <c r="D1029" s="26" t="s">
        <v>61</v>
      </c>
      <c r="E1029" s="26">
        <v>999914476</v>
      </c>
      <c r="F1029" s="26" t="s">
        <v>62</v>
      </c>
      <c r="G1029" s="26" t="s">
        <v>538</v>
      </c>
      <c r="H1029" s="26" t="s">
        <v>5893</v>
      </c>
      <c r="I1029" s="18">
        <v>326</v>
      </c>
      <c r="J1029" s="18"/>
    </row>
    <row r="1030" spans="1:10" x14ac:dyDescent="0.35">
      <c r="A1030" s="26" t="s">
        <v>1586</v>
      </c>
      <c r="B1030" s="26" t="s">
        <v>1587</v>
      </c>
      <c r="C1030" s="26" t="s">
        <v>1321</v>
      </c>
      <c r="D1030" s="26" t="s">
        <v>61</v>
      </c>
      <c r="E1030" s="26">
        <v>999919609</v>
      </c>
      <c r="F1030" s="26" t="s">
        <v>62</v>
      </c>
      <c r="G1030" s="26" t="s">
        <v>538</v>
      </c>
      <c r="H1030" s="26" t="s">
        <v>5893</v>
      </c>
      <c r="I1030" s="18">
        <v>192</v>
      </c>
      <c r="J1030" s="18"/>
    </row>
    <row r="1031" spans="1:10" x14ac:dyDescent="0.35">
      <c r="A1031" s="26" t="s">
        <v>1591</v>
      </c>
      <c r="B1031" s="26" t="s">
        <v>1592</v>
      </c>
      <c r="C1031" s="26" t="s">
        <v>1321</v>
      </c>
      <c r="D1031" s="26" t="s">
        <v>61</v>
      </c>
      <c r="E1031" s="26">
        <v>999927998</v>
      </c>
      <c r="F1031" s="26" t="s">
        <v>62</v>
      </c>
      <c r="G1031" s="26" t="s">
        <v>538</v>
      </c>
      <c r="H1031" s="26" t="s">
        <v>5893</v>
      </c>
      <c r="I1031" s="18">
        <v>127.75</v>
      </c>
      <c r="J1031" s="18"/>
    </row>
    <row r="1032" spans="1:10" x14ac:dyDescent="0.35">
      <c r="A1032" s="26" t="s">
        <v>1334</v>
      </c>
      <c r="B1032" s="26" t="s">
        <v>1593</v>
      </c>
      <c r="C1032" s="26" t="s">
        <v>1321</v>
      </c>
      <c r="D1032" s="26" t="s">
        <v>61</v>
      </c>
      <c r="E1032" s="26">
        <v>999919177</v>
      </c>
      <c r="F1032" s="26" t="s">
        <v>62</v>
      </c>
      <c r="G1032" s="26" t="s">
        <v>538</v>
      </c>
      <c r="H1032" s="26" t="s">
        <v>5893</v>
      </c>
      <c r="I1032" s="18">
        <v>127</v>
      </c>
      <c r="J1032" s="18"/>
    </row>
    <row r="1033" spans="1:10" x14ac:dyDescent="0.35">
      <c r="A1033" s="26" t="s">
        <v>1594</v>
      </c>
      <c r="B1033" s="26" t="s">
        <v>1595</v>
      </c>
      <c r="C1033" s="26" t="s">
        <v>1321</v>
      </c>
      <c r="D1033" s="26" t="s">
        <v>61</v>
      </c>
      <c r="E1033" s="26">
        <v>999906657</v>
      </c>
      <c r="F1033" s="26" t="s">
        <v>62</v>
      </c>
      <c r="G1033" s="26" t="s">
        <v>538</v>
      </c>
      <c r="H1033" s="26" t="s">
        <v>5893</v>
      </c>
      <c r="I1033" s="18">
        <v>123</v>
      </c>
      <c r="J1033" s="18"/>
    </row>
    <row r="1034" spans="1:10" x14ac:dyDescent="0.35">
      <c r="A1034" s="26" t="s">
        <v>1516</v>
      </c>
      <c r="B1034" s="26" t="s">
        <v>1602</v>
      </c>
      <c r="C1034" s="26" t="s">
        <v>1321</v>
      </c>
      <c r="D1034" s="26" t="s">
        <v>61</v>
      </c>
      <c r="E1034" s="26">
        <v>999919528</v>
      </c>
      <c r="F1034" s="26" t="s">
        <v>62</v>
      </c>
      <c r="G1034" s="26" t="s">
        <v>538</v>
      </c>
      <c r="H1034" s="26" t="s">
        <v>5893</v>
      </c>
      <c r="I1034" s="18">
        <v>110</v>
      </c>
      <c r="J1034" s="18"/>
    </row>
    <row r="1035" spans="1:10" x14ac:dyDescent="0.35">
      <c r="A1035" s="26" t="s">
        <v>1603</v>
      </c>
      <c r="B1035" s="26" t="s">
        <v>1604</v>
      </c>
      <c r="C1035" s="26" t="s">
        <v>1321</v>
      </c>
      <c r="D1035" s="26" t="s">
        <v>61</v>
      </c>
      <c r="E1035" s="26">
        <v>999918449</v>
      </c>
      <c r="F1035" s="26" t="s">
        <v>62</v>
      </c>
      <c r="G1035" s="26" t="s">
        <v>538</v>
      </c>
      <c r="H1035" s="26" t="s">
        <v>5893</v>
      </c>
      <c r="I1035" s="18">
        <v>81</v>
      </c>
      <c r="J1035" s="18"/>
    </row>
    <row r="1036" spans="1:10" x14ac:dyDescent="0.35">
      <c r="A1036" s="26" t="s">
        <v>1608</v>
      </c>
      <c r="B1036" s="26" t="s">
        <v>1609</v>
      </c>
      <c r="C1036" s="26" t="s">
        <v>1321</v>
      </c>
      <c r="D1036" s="26" t="s">
        <v>61</v>
      </c>
      <c r="E1036" s="26">
        <v>999924038</v>
      </c>
      <c r="F1036" s="26" t="s">
        <v>62</v>
      </c>
      <c r="G1036" s="26" t="s">
        <v>538</v>
      </c>
      <c r="H1036" s="26" t="s">
        <v>5893</v>
      </c>
      <c r="I1036" s="18">
        <v>59</v>
      </c>
      <c r="J1036" s="18"/>
    </row>
    <row r="1037" spans="1:10" x14ac:dyDescent="0.35">
      <c r="A1037" s="26" t="s">
        <v>1613</v>
      </c>
      <c r="B1037" s="26" t="s">
        <v>589</v>
      </c>
      <c r="C1037" s="26" t="s">
        <v>1321</v>
      </c>
      <c r="D1037" s="26" t="s">
        <v>61</v>
      </c>
      <c r="E1037" s="26">
        <v>999917050</v>
      </c>
      <c r="F1037" s="26" t="s">
        <v>62</v>
      </c>
      <c r="G1037" s="26" t="s">
        <v>538</v>
      </c>
      <c r="H1037" s="26" t="s">
        <v>5893</v>
      </c>
      <c r="I1037" s="18">
        <v>45</v>
      </c>
      <c r="J1037" s="18"/>
    </row>
    <row r="1038" spans="1:10" x14ac:dyDescent="0.35">
      <c r="A1038" s="26" t="s">
        <v>1473</v>
      </c>
      <c r="B1038" s="26" t="s">
        <v>1615</v>
      </c>
      <c r="C1038" s="26" t="s">
        <v>1321</v>
      </c>
      <c r="D1038" s="26" t="s">
        <v>141</v>
      </c>
      <c r="E1038" s="26">
        <v>999892015</v>
      </c>
      <c r="F1038" s="29" t="s">
        <v>62</v>
      </c>
      <c r="G1038" s="26" t="s">
        <v>538</v>
      </c>
      <c r="H1038" s="26" t="s">
        <v>5893</v>
      </c>
      <c r="I1038" s="18">
        <v>30</v>
      </c>
      <c r="J1038" s="18"/>
    </row>
    <row r="1039" spans="1:10" x14ac:dyDescent="0.35">
      <c r="A1039" s="26" t="s">
        <v>1616</v>
      </c>
      <c r="B1039" s="26" t="s">
        <v>1617</v>
      </c>
      <c r="C1039" s="26" t="s">
        <v>1321</v>
      </c>
      <c r="D1039" s="26" t="s">
        <v>61</v>
      </c>
      <c r="E1039" s="26">
        <v>999908372</v>
      </c>
      <c r="F1039" s="26" t="s">
        <v>62</v>
      </c>
      <c r="G1039" s="26" t="s">
        <v>538</v>
      </c>
      <c r="H1039" s="26" t="s">
        <v>5893</v>
      </c>
      <c r="I1039" s="18">
        <v>30</v>
      </c>
      <c r="J1039" s="18"/>
    </row>
    <row r="1040" spans="1:10" x14ac:dyDescent="0.35">
      <c r="A1040" s="26" t="s">
        <v>1618</v>
      </c>
      <c r="B1040" s="26" t="s">
        <v>1619</v>
      </c>
      <c r="C1040" s="26" t="s">
        <v>1321</v>
      </c>
      <c r="D1040" s="26" t="s">
        <v>61</v>
      </c>
      <c r="E1040" s="26">
        <v>999916941</v>
      </c>
      <c r="F1040" s="26" t="s">
        <v>62</v>
      </c>
      <c r="G1040" s="26" t="s">
        <v>538</v>
      </c>
      <c r="H1040" s="26" t="s">
        <v>5893</v>
      </c>
      <c r="I1040" s="18">
        <v>30</v>
      </c>
      <c r="J1040" s="18"/>
    </row>
    <row r="1041" spans="1:10" x14ac:dyDescent="0.35">
      <c r="A1041" s="26" t="s">
        <v>1620</v>
      </c>
      <c r="B1041" s="26" t="s">
        <v>469</v>
      </c>
      <c r="C1041" s="26" t="s">
        <v>1321</v>
      </c>
      <c r="D1041" s="26" t="s">
        <v>61</v>
      </c>
      <c r="E1041" s="26">
        <v>999923194</v>
      </c>
      <c r="F1041" s="26" t="s">
        <v>62</v>
      </c>
      <c r="G1041" s="26" t="s">
        <v>538</v>
      </c>
      <c r="H1041" s="26" t="s">
        <v>5893</v>
      </c>
      <c r="I1041" s="18">
        <v>30</v>
      </c>
      <c r="J1041" s="18"/>
    </row>
    <row r="1042" spans="1:10" x14ac:dyDescent="0.35">
      <c r="A1042" s="26" t="s">
        <v>2197</v>
      </c>
      <c r="B1042" s="26" t="s">
        <v>3000</v>
      </c>
      <c r="C1042" s="26" t="s">
        <v>1321</v>
      </c>
      <c r="D1042" s="26" t="s">
        <v>61</v>
      </c>
      <c r="E1042" s="26">
        <v>999927978</v>
      </c>
      <c r="F1042" s="26" t="s">
        <v>62</v>
      </c>
      <c r="G1042" s="26" t="s">
        <v>5526</v>
      </c>
      <c r="H1042" s="26" t="s">
        <v>5895</v>
      </c>
      <c r="I1042" s="18">
        <v>156.25</v>
      </c>
      <c r="J1042" s="18">
        <v>156.25</v>
      </c>
    </row>
    <row r="1043" spans="1:10" x14ac:dyDescent="0.35">
      <c r="A1043" s="26" t="s">
        <v>5527</v>
      </c>
      <c r="B1043" s="26" t="s">
        <v>5528</v>
      </c>
      <c r="C1043" s="26" t="s">
        <v>1321</v>
      </c>
      <c r="D1043" s="26" t="s">
        <v>61</v>
      </c>
      <c r="E1043" s="26">
        <v>999925234</v>
      </c>
      <c r="F1043" s="26" t="s">
        <v>62</v>
      </c>
      <c r="G1043" s="26" t="s">
        <v>5526</v>
      </c>
      <c r="H1043" s="26" t="s">
        <v>5895</v>
      </c>
      <c r="I1043" s="18">
        <v>132.5</v>
      </c>
      <c r="J1043" s="18">
        <v>132.5</v>
      </c>
    </row>
    <row r="1044" spans="1:10" x14ac:dyDescent="0.35">
      <c r="A1044" s="26" t="s">
        <v>5529</v>
      </c>
      <c r="B1044" s="26" t="s">
        <v>5530</v>
      </c>
      <c r="C1044" s="26" t="s">
        <v>1321</v>
      </c>
      <c r="D1044" s="26" t="s">
        <v>61</v>
      </c>
      <c r="E1044" s="26">
        <v>999918125</v>
      </c>
      <c r="F1044" s="26" t="s">
        <v>62</v>
      </c>
      <c r="G1044" s="26" t="s">
        <v>5526</v>
      </c>
      <c r="H1044" s="26" t="s">
        <v>5895</v>
      </c>
      <c r="I1044" s="18">
        <v>121.5</v>
      </c>
      <c r="J1044" s="18">
        <v>121.5</v>
      </c>
    </row>
    <row r="1045" spans="1:10" x14ac:dyDescent="0.35">
      <c r="A1045" s="26" t="s">
        <v>5531</v>
      </c>
      <c r="B1045" s="26" t="s">
        <v>935</v>
      </c>
      <c r="C1045" s="26" t="s">
        <v>1321</v>
      </c>
      <c r="D1045" s="26" t="s">
        <v>61</v>
      </c>
      <c r="E1045" s="26">
        <v>999903914</v>
      </c>
      <c r="F1045" s="26" t="s">
        <v>62</v>
      </c>
      <c r="G1045" s="26" t="s">
        <v>5526</v>
      </c>
      <c r="H1045" s="26" t="s">
        <v>5895</v>
      </c>
      <c r="I1045" s="18">
        <v>80</v>
      </c>
      <c r="J1045" s="18">
        <v>80</v>
      </c>
    </row>
    <row r="1046" spans="1:10" x14ac:dyDescent="0.35">
      <c r="A1046" s="26" t="s">
        <v>5533</v>
      </c>
      <c r="B1046" s="26" t="s">
        <v>5534</v>
      </c>
      <c r="C1046" s="26" t="s">
        <v>1321</v>
      </c>
      <c r="D1046" s="26" t="s">
        <v>61</v>
      </c>
      <c r="E1046" s="26">
        <v>999917905</v>
      </c>
      <c r="F1046" s="26" t="s">
        <v>62</v>
      </c>
      <c r="G1046" s="26" t="s">
        <v>5526</v>
      </c>
      <c r="H1046" s="26" t="s">
        <v>5895</v>
      </c>
      <c r="I1046" s="18">
        <v>28.25</v>
      </c>
      <c r="J1046" s="18">
        <v>28.25</v>
      </c>
    </row>
    <row r="1047" spans="1:10" x14ac:dyDescent="0.35">
      <c r="A1047" s="22" t="s">
        <v>5535</v>
      </c>
      <c r="B1047" s="22" t="s">
        <v>5536</v>
      </c>
      <c r="C1047" s="22" t="s">
        <v>1321</v>
      </c>
      <c r="D1047" s="22" t="s">
        <v>61</v>
      </c>
      <c r="E1047" s="21">
        <v>999927707</v>
      </c>
      <c r="F1047" s="22" t="s">
        <v>62</v>
      </c>
      <c r="G1047" s="26" t="s">
        <v>5526</v>
      </c>
      <c r="H1047" s="26" t="s">
        <v>5895</v>
      </c>
      <c r="I1047" s="18">
        <v>22.5</v>
      </c>
      <c r="J1047" s="18">
        <v>22.5</v>
      </c>
    </row>
    <row r="1048" spans="1:10" x14ac:dyDescent="0.35">
      <c r="A1048" s="26" t="s">
        <v>1625</v>
      </c>
      <c r="B1048" s="26" t="s">
        <v>5537</v>
      </c>
      <c r="C1048" s="26" t="s">
        <v>1321</v>
      </c>
      <c r="D1048" s="26" t="s">
        <v>61</v>
      </c>
      <c r="E1048" s="26">
        <v>999925756</v>
      </c>
      <c r="F1048" s="26" t="s">
        <v>62</v>
      </c>
      <c r="G1048" s="26" t="s">
        <v>5526</v>
      </c>
      <c r="H1048" s="26" t="s">
        <v>5895</v>
      </c>
      <c r="I1048" s="18">
        <v>17</v>
      </c>
      <c r="J1048" s="18">
        <v>17</v>
      </c>
    </row>
    <row r="1049" spans="1:10" x14ac:dyDescent="0.35">
      <c r="A1049" s="26" t="s">
        <v>5539</v>
      </c>
      <c r="B1049" s="26" t="s">
        <v>3985</v>
      </c>
      <c r="C1049" s="26" t="s">
        <v>1321</v>
      </c>
      <c r="D1049" s="26" t="s">
        <v>61</v>
      </c>
      <c r="E1049" s="26">
        <v>999926029</v>
      </c>
      <c r="F1049" s="26" t="s">
        <v>62</v>
      </c>
      <c r="G1049" s="26" t="s">
        <v>5526</v>
      </c>
      <c r="H1049" s="26" t="s">
        <v>5895</v>
      </c>
      <c r="I1049" s="18">
        <v>15</v>
      </c>
      <c r="J1049" s="18">
        <v>15</v>
      </c>
    </row>
    <row r="1050" spans="1:10" x14ac:dyDescent="0.35">
      <c r="A1050" s="26" t="s">
        <v>1625</v>
      </c>
      <c r="B1050" s="26" t="s">
        <v>1626</v>
      </c>
      <c r="C1050" s="26" t="s">
        <v>1321</v>
      </c>
      <c r="D1050" s="26" t="s">
        <v>61</v>
      </c>
      <c r="E1050" s="26">
        <v>999917001</v>
      </c>
      <c r="F1050" s="26" t="s">
        <v>62</v>
      </c>
      <c r="G1050" s="26" t="s">
        <v>450</v>
      </c>
      <c r="H1050" s="26" t="s">
        <v>5840</v>
      </c>
      <c r="I1050" s="18">
        <v>416</v>
      </c>
      <c r="J1050" s="18"/>
    </row>
    <row r="1051" spans="1:10" x14ac:dyDescent="0.35">
      <c r="A1051" s="26" t="s">
        <v>1613</v>
      </c>
      <c r="B1051" s="26" t="s">
        <v>589</v>
      </c>
      <c r="C1051" s="26" t="s">
        <v>1321</v>
      </c>
      <c r="D1051" s="26" t="s">
        <v>61</v>
      </c>
      <c r="E1051" s="26">
        <v>999917050</v>
      </c>
      <c r="F1051" s="26" t="s">
        <v>62</v>
      </c>
      <c r="G1051" s="26" t="s">
        <v>450</v>
      </c>
      <c r="H1051" s="26" t="s">
        <v>5840</v>
      </c>
      <c r="I1051" s="18">
        <v>390</v>
      </c>
      <c r="J1051" s="18"/>
    </row>
    <row r="1052" spans="1:10" x14ac:dyDescent="0.35">
      <c r="A1052" s="26" t="s">
        <v>1368</v>
      </c>
      <c r="B1052" s="26" t="s">
        <v>1627</v>
      </c>
      <c r="C1052" s="26" t="s">
        <v>1321</v>
      </c>
      <c r="D1052" s="26" t="s">
        <v>61</v>
      </c>
      <c r="E1052" s="26">
        <v>999918272</v>
      </c>
      <c r="F1052" s="26" t="s">
        <v>62</v>
      </c>
      <c r="G1052" s="26" t="s">
        <v>450</v>
      </c>
      <c r="H1052" s="26" t="s">
        <v>5840</v>
      </c>
      <c r="I1052" s="18">
        <v>347</v>
      </c>
      <c r="J1052" s="18"/>
    </row>
    <row r="1053" spans="1:10" x14ac:dyDescent="0.35">
      <c r="A1053" s="26" t="s">
        <v>1418</v>
      </c>
      <c r="B1053" s="26" t="s">
        <v>1605</v>
      </c>
      <c r="C1053" s="26" t="s">
        <v>1321</v>
      </c>
      <c r="D1053" s="26" t="s">
        <v>61</v>
      </c>
      <c r="E1053" s="26">
        <v>999921413</v>
      </c>
      <c r="F1053" s="26" t="s">
        <v>62</v>
      </c>
      <c r="G1053" s="26" t="s">
        <v>450</v>
      </c>
      <c r="H1053" s="26" t="s">
        <v>5840</v>
      </c>
      <c r="I1053" s="18">
        <v>213</v>
      </c>
      <c r="J1053" s="18"/>
    </row>
    <row r="1054" spans="1:10" x14ac:dyDescent="0.35">
      <c r="A1054" s="26" t="s">
        <v>1383</v>
      </c>
      <c r="B1054" s="26" t="s">
        <v>182</v>
      </c>
      <c r="C1054" s="26" t="s">
        <v>1321</v>
      </c>
      <c r="D1054" s="26" t="s">
        <v>61</v>
      </c>
      <c r="E1054" s="26">
        <v>999908098</v>
      </c>
      <c r="F1054" s="26" t="s">
        <v>62</v>
      </c>
      <c r="G1054" s="26" t="s">
        <v>450</v>
      </c>
      <c r="H1054" s="26" t="s">
        <v>5840</v>
      </c>
      <c r="I1054" s="18">
        <v>188</v>
      </c>
      <c r="J1054" s="18"/>
    </row>
    <row r="1055" spans="1:10" x14ac:dyDescent="0.35">
      <c r="A1055" s="26" t="s">
        <v>1633</v>
      </c>
      <c r="B1055" s="26" t="s">
        <v>1634</v>
      </c>
      <c r="C1055" s="26" t="s">
        <v>1321</v>
      </c>
      <c r="D1055" s="26" t="s">
        <v>61</v>
      </c>
      <c r="E1055" s="26">
        <v>999925233</v>
      </c>
      <c r="F1055" s="26" t="s">
        <v>62</v>
      </c>
      <c r="G1055" s="26" t="s">
        <v>450</v>
      </c>
      <c r="H1055" s="26" t="s">
        <v>5840</v>
      </c>
      <c r="I1055" s="18">
        <v>113</v>
      </c>
      <c r="J1055" s="18"/>
    </row>
    <row r="1056" spans="1:10" x14ac:dyDescent="0.35">
      <c r="A1056" s="26" t="s">
        <v>1637</v>
      </c>
      <c r="B1056" s="26" t="s">
        <v>1638</v>
      </c>
      <c r="C1056" s="26" t="s">
        <v>1321</v>
      </c>
      <c r="D1056" s="26" t="s">
        <v>61</v>
      </c>
      <c r="E1056" s="26">
        <v>999920650</v>
      </c>
      <c r="F1056" s="26" t="s">
        <v>62</v>
      </c>
      <c r="G1056" s="26" t="s">
        <v>450</v>
      </c>
      <c r="H1056" s="26" t="s">
        <v>5840</v>
      </c>
      <c r="I1056" s="18">
        <v>94</v>
      </c>
      <c r="J1056" s="18"/>
    </row>
    <row r="1057" spans="1:10" x14ac:dyDescent="0.35">
      <c r="A1057" s="26" t="s">
        <v>1618</v>
      </c>
      <c r="B1057" s="26" t="s">
        <v>1619</v>
      </c>
      <c r="C1057" s="26" t="s">
        <v>1321</v>
      </c>
      <c r="D1057" s="26" t="s">
        <v>61</v>
      </c>
      <c r="E1057" s="26">
        <v>999916941</v>
      </c>
      <c r="F1057" s="26" t="s">
        <v>62</v>
      </c>
      <c r="G1057" s="26" t="s">
        <v>450</v>
      </c>
      <c r="H1057" s="26" t="s">
        <v>5840</v>
      </c>
      <c r="I1057" s="18">
        <v>64</v>
      </c>
      <c r="J1057" s="18"/>
    </row>
    <row r="1058" spans="1:10" x14ac:dyDescent="0.35">
      <c r="A1058" s="26" t="s">
        <v>1639</v>
      </c>
      <c r="B1058" s="26" t="s">
        <v>1640</v>
      </c>
      <c r="C1058" s="26" t="s">
        <v>1321</v>
      </c>
      <c r="D1058" s="26" t="s">
        <v>61</v>
      </c>
      <c r="E1058" s="26">
        <v>999910320</v>
      </c>
      <c r="F1058" s="26" t="s">
        <v>62</v>
      </c>
      <c r="G1058" s="26" t="s">
        <v>450</v>
      </c>
      <c r="H1058" s="26" t="s">
        <v>5840</v>
      </c>
      <c r="I1058" s="18">
        <v>45</v>
      </c>
      <c r="J1058" s="18"/>
    </row>
    <row r="1059" spans="1:10" x14ac:dyDescent="0.35">
      <c r="A1059" s="26" t="s">
        <v>1479</v>
      </c>
      <c r="B1059" s="26" t="s">
        <v>215</v>
      </c>
      <c r="C1059" s="26" t="s">
        <v>1321</v>
      </c>
      <c r="D1059" s="26" t="s">
        <v>61</v>
      </c>
      <c r="E1059" s="26">
        <v>999921439</v>
      </c>
      <c r="F1059" s="26" t="s">
        <v>62</v>
      </c>
      <c r="G1059" s="26" t="s">
        <v>450</v>
      </c>
      <c r="H1059" s="26" t="s">
        <v>5840</v>
      </c>
      <c r="I1059" s="18">
        <v>30</v>
      </c>
      <c r="J1059" s="18"/>
    </row>
    <row r="1060" spans="1:10" x14ac:dyDescent="0.35">
      <c r="A1060" s="26" t="s">
        <v>1644</v>
      </c>
      <c r="B1060" s="26" t="s">
        <v>1529</v>
      </c>
      <c r="C1060" s="26" t="s">
        <v>1321</v>
      </c>
      <c r="D1060" s="26" t="s">
        <v>61</v>
      </c>
      <c r="E1060" s="26">
        <v>999906368</v>
      </c>
      <c r="F1060" s="26" t="s">
        <v>62</v>
      </c>
      <c r="G1060" s="26" t="s">
        <v>555</v>
      </c>
      <c r="H1060" s="26" t="s">
        <v>5894</v>
      </c>
      <c r="I1060" s="18">
        <v>293</v>
      </c>
      <c r="J1060" s="18"/>
    </row>
    <row r="1061" spans="1:10" x14ac:dyDescent="0.35">
      <c r="A1061" s="26" t="s">
        <v>1461</v>
      </c>
      <c r="B1061" s="26" t="s">
        <v>1645</v>
      </c>
      <c r="C1061" s="26" t="s">
        <v>1321</v>
      </c>
      <c r="D1061" s="26" t="s">
        <v>61</v>
      </c>
      <c r="E1061" s="26">
        <v>999918016</v>
      </c>
      <c r="F1061" s="26" t="s">
        <v>62</v>
      </c>
      <c r="G1061" s="26" t="s">
        <v>555</v>
      </c>
      <c r="H1061" s="26" t="s">
        <v>5894</v>
      </c>
      <c r="I1061" s="18">
        <v>288</v>
      </c>
      <c r="J1061" s="18"/>
    </row>
    <row r="1062" spans="1:10" x14ac:dyDescent="0.35">
      <c r="A1062" s="26" t="s">
        <v>1517</v>
      </c>
      <c r="B1062" s="26" t="s">
        <v>1646</v>
      </c>
      <c r="C1062" s="26" t="s">
        <v>1321</v>
      </c>
      <c r="D1062" s="26" t="s">
        <v>61</v>
      </c>
      <c r="E1062" s="26">
        <v>999918625</v>
      </c>
      <c r="F1062" s="26" t="s">
        <v>62</v>
      </c>
      <c r="G1062" s="26" t="s">
        <v>555</v>
      </c>
      <c r="H1062" s="26" t="s">
        <v>5894</v>
      </c>
      <c r="I1062" s="18">
        <v>254</v>
      </c>
      <c r="J1062" s="18"/>
    </row>
    <row r="1063" spans="1:10" x14ac:dyDescent="0.35">
      <c r="A1063" s="26" t="s">
        <v>1514</v>
      </c>
      <c r="B1063" s="26" t="s">
        <v>1651</v>
      </c>
      <c r="C1063" s="26" t="s">
        <v>1321</v>
      </c>
      <c r="D1063" s="26" t="s">
        <v>61</v>
      </c>
      <c r="E1063" s="26">
        <v>999920816</v>
      </c>
      <c r="F1063" s="26" t="s">
        <v>62</v>
      </c>
      <c r="G1063" s="26" t="s">
        <v>555</v>
      </c>
      <c r="H1063" s="26" t="s">
        <v>5894</v>
      </c>
      <c r="I1063" s="18">
        <v>150</v>
      </c>
      <c r="J1063" s="18"/>
    </row>
    <row r="1064" spans="1:10" x14ac:dyDescent="0.35">
      <c r="A1064" s="26" t="s">
        <v>1652</v>
      </c>
      <c r="B1064" s="26" t="s">
        <v>1653</v>
      </c>
      <c r="C1064" s="26" t="s">
        <v>1321</v>
      </c>
      <c r="D1064" s="26" t="s">
        <v>61</v>
      </c>
      <c r="E1064" s="26">
        <v>999918352</v>
      </c>
      <c r="F1064" s="26" t="s">
        <v>62</v>
      </c>
      <c r="G1064" s="26" t="s">
        <v>555</v>
      </c>
      <c r="H1064" s="26" t="s">
        <v>5894</v>
      </c>
      <c r="I1064" s="18">
        <v>130</v>
      </c>
      <c r="J1064" s="18"/>
    </row>
    <row r="1065" spans="1:10" x14ac:dyDescent="0.35">
      <c r="A1065" s="26" t="s">
        <v>1654</v>
      </c>
      <c r="B1065" s="26" t="s">
        <v>1655</v>
      </c>
      <c r="C1065" s="26" t="s">
        <v>1321</v>
      </c>
      <c r="D1065" s="26" t="s">
        <v>61</v>
      </c>
      <c r="E1065" s="26">
        <v>999925675</v>
      </c>
      <c r="F1065" s="26" t="s">
        <v>62</v>
      </c>
      <c r="G1065" s="26" t="s">
        <v>555</v>
      </c>
      <c r="H1065" s="26" t="s">
        <v>5894</v>
      </c>
      <c r="I1065" s="18">
        <v>130</v>
      </c>
      <c r="J1065" s="18"/>
    </row>
    <row r="1066" spans="1:10" x14ac:dyDescent="0.35">
      <c r="A1066" s="26" t="s">
        <v>1657</v>
      </c>
      <c r="B1066" s="26" t="s">
        <v>1658</v>
      </c>
      <c r="C1066" s="26" t="s">
        <v>1321</v>
      </c>
      <c r="D1066" s="26" t="s">
        <v>61</v>
      </c>
      <c r="E1066" s="26">
        <v>999925001</v>
      </c>
      <c r="F1066" s="26" t="s">
        <v>62</v>
      </c>
      <c r="G1066" s="26" t="s">
        <v>555</v>
      </c>
      <c r="H1066" s="26" t="s">
        <v>5894</v>
      </c>
      <c r="I1066" s="18">
        <v>113</v>
      </c>
      <c r="J1066" s="18"/>
    </row>
    <row r="1067" spans="1:10" x14ac:dyDescent="0.35">
      <c r="A1067" s="26" t="s">
        <v>1659</v>
      </c>
      <c r="B1067" s="26" t="s">
        <v>1660</v>
      </c>
      <c r="C1067" s="26" t="s">
        <v>1321</v>
      </c>
      <c r="D1067" s="26" t="s">
        <v>61</v>
      </c>
      <c r="E1067" s="26">
        <v>999913842</v>
      </c>
      <c r="F1067" s="26" t="s">
        <v>62</v>
      </c>
      <c r="G1067" s="26" t="s">
        <v>555</v>
      </c>
      <c r="H1067" s="26" t="s">
        <v>5894</v>
      </c>
      <c r="I1067" s="18">
        <v>85</v>
      </c>
      <c r="J1067" s="18"/>
    </row>
    <row r="1068" spans="1:10" x14ac:dyDescent="0.35">
      <c r="A1068" s="26" t="s">
        <v>1662</v>
      </c>
      <c r="B1068" s="26" t="s">
        <v>1357</v>
      </c>
      <c r="C1068" s="26" t="s">
        <v>1321</v>
      </c>
      <c r="D1068" s="26" t="s">
        <v>61</v>
      </c>
      <c r="E1068" s="26">
        <v>999889045</v>
      </c>
      <c r="F1068" s="26" t="s">
        <v>62</v>
      </c>
      <c r="G1068" s="26" t="s">
        <v>555</v>
      </c>
      <c r="H1068" s="26" t="s">
        <v>5894</v>
      </c>
      <c r="I1068" s="18">
        <v>60</v>
      </c>
      <c r="J1068" s="18"/>
    </row>
    <row r="1069" spans="1:10" x14ac:dyDescent="0.35">
      <c r="A1069" s="26" t="s">
        <v>1516</v>
      </c>
      <c r="B1069" s="26" t="s">
        <v>1602</v>
      </c>
      <c r="C1069" s="26" t="s">
        <v>1321</v>
      </c>
      <c r="D1069" s="26" t="s">
        <v>61</v>
      </c>
      <c r="E1069" s="26">
        <v>999919528</v>
      </c>
      <c r="F1069" s="26" t="s">
        <v>62</v>
      </c>
      <c r="G1069" s="26" t="s">
        <v>555</v>
      </c>
      <c r="H1069" s="26" t="s">
        <v>5894</v>
      </c>
      <c r="I1069" s="18">
        <v>51</v>
      </c>
      <c r="J1069" s="18"/>
    </row>
    <row r="1070" spans="1:10" x14ac:dyDescent="0.35">
      <c r="A1070" s="29" t="s">
        <v>1484</v>
      </c>
      <c r="B1070" s="29" t="s">
        <v>1044</v>
      </c>
      <c r="C1070" s="29" t="s">
        <v>1321</v>
      </c>
      <c r="D1070" s="29" t="s">
        <v>61</v>
      </c>
      <c r="E1070" s="26">
        <v>999917878</v>
      </c>
      <c r="F1070" s="29" t="s">
        <v>62</v>
      </c>
      <c r="G1070" s="26" t="s">
        <v>555</v>
      </c>
      <c r="H1070" s="26" t="s">
        <v>5894</v>
      </c>
      <c r="I1070" s="18">
        <v>30</v>
      </c>
      <c r="J1070" s="18"/>
    </row>
    <row r="1071" spans="1:10" x14ac:dyDescent="0.35">
      <c r="A1071" s="26" t="s">
        <v>1667</v>
      </c>
      <c r="B1071" s="26" t="s">
        <v>1668</v>
      </c>
      <c r="C1071" s="26" t="s">
        <v>1321</v>
      </c>
      <c r="D1071" s="26" t="s">
        <v>641</v>
      </c>
      <c r="E1071" s="26">
        <v>999919779</v>
      </c>
      <c r="F1071" s="26" t="s">
        <v>62</v>
      </c>
      <c r="G1071" s="26" t="s">
        <v>63</v>
      </c>
      <c r="H1071" s="26" t="s">
        <v>5859</v>
      </c>
      <c r="I1071" s="18">
        <v>230</v>
      </c>
      <c r="J1071" s="18"/>
    </row>
    <row r="1072" spans="1:10" x14ac:dyDescent="0.35">
      <c r="A1072" s="26" t="s">
        <v>1669</v>
      </c>
      <c r="B1072" s="26" t="s">
        <v>1670</v>
      </c>
      <c r="C1072" s="26" t="s">
        <v>1321</v>
      </c>
      <c r="D1072" s="26" t="s">
        <v>641</v>
      </c>
      <c r="E1072" s="26">
        <v>999921735</v>
      </c>
      <c r="F1072" s="27" t="s">
        <v>62</v>
      </c>
      <c r="G1072" s="26" t="s">
        <v>63</v>
      </c>
      <c r="H1072" s="26" t="s">
        <v>5859</v>
      </c>
      <c r="I1072" s="18">
        <v>183</v>
      </c>
      <c r="J1072" s="18"/>
    </row>
    <row r="1073" spans="1:10" x14ac:dyDescent="0.35">
      <c r="A1073" s="26" t="s">
        <v>1671</v>
      </c>
      <c r="B1073" s="26" t="s">
        <v>1127</v>
      </c>
      <c r="C1073" s="26" t="s">
        <v>1321</v>
      </c>
      <c r="D1073" s="26" t="s">
        <v>641</v>
      </c>
      <c r="E1073" s="26">
        <v>999925444</v>
      </c>
      <c r="F1073" s="26" t="s">
        <v>62</v>
      </c>
      <c r="G1073" s="26" t="s">
        <v>63</v>
      </c>
      <c r="H1073" s="26" t="s">
        <v>5859</v>
      </c>
      <c r="I1073" s="18">
        <v>180</v>
      </c>
      <c r="J1073" s="18"/>
    </row>
    <row r="1074" spans="1:10" x14ac:dyDescent="0.35">
      <c r="A1074" s="26" t="s">
        <v>1672</v>
      </c>
      <c r="B1074" s="26" t="s">
        <v>1115</v>
      </c>
      <c r="C1074" s="26" t="s">
        <v>1321</v>
      </c>
      <c r="D1074" s="26" t="s">
        <v>641</v>
      </c>
      <c r="E1074" s="26">
        <v>999924792</v>
      </c>
      <c r="F1074" s="26" t="s">
        <v>62</v>
      </c>
      <c r="G1074" s="26" t="s">
        <v>63</v>
      </c>
      <c r="H1074" s="26" t="s">
        <v>5859</v>
      </c>
      <c r="I1074" s="18">
        <v>178</v>
      </c>
      <c r="J1074" s="18"/>
    </row>
    <row r="1075" spans="1:10" x14ac:dyDescent="0.35">
      <c r="A1075" s="26" t="s">
        <v>1673</v>
      </c>
      <c r="B1075" s="26" t="s">
        <v>1674</v>
      </c>
      <c r="C1075" s="26" t="s">
        <v>1321</v>
      </c>
      <c r="D1075" s="26" t="s">
        <v>641</v>
      </c>
      <c r="E1075" s="26">
        <v>999927461</v>
      </c>
      <c r="F1075" s="26" t="s">
        <v>62</v>
      </c>
      <c r="G1075" s="26" t="s">
        <v>63</v>
      </c>
      <c r="H1075" s="26" t="s">
        <v>5859</v>
      </c>
      <c r="I1075" s="18">
        <v>128</v>
      </c>
      <c r="J1075" s="18"/>
    </row>
    <row r="1076" spans="1:10" x14ac:dyDescent="0.35">
      <c r="A1076" s="26" t="s">
        <v>1675</v>
      </c>
      <c r="B1076" s="26" t="s">
        <v>1676</v>
      </c>
      <c r="C1076" s="26" t="s">
        <v>1321</v>
      </c>
      <c r="D1076" s="26" t="s">
        <v>641</v>
      </c>
      <c r="E1076" s="26">
        <v>999927224</v>
      </c>
      <c r="F1076" s="26" t="s">
        <v>62</v>
      </c>
      <c r="G1076" s="26" t="s">
        <v>63</v>
      </c>
      <c r="H1076" s="26" t="s">
        <v>5859</v>
      </c>
      <c r="I1076" s="18">
        <v>113</v>
      </c>
      <c r="J1076" s="18"/>
    </row>
    <row r="1077" spans="1:10" x14ac:dyDescent="0.35">
      <c r="A1077" s="26" t="s">
        <v>1677</v>
      </c>
      <c r="B1077" s="26" t="s">
        <v>1678</v>
      </c>
      <c r="C1077" s="26" t="s">
        <v>1321</v>
      </c>
      <c r="D1077" s="26" t="s">
        <v>641</v>
      </c>
      <c r="E1077" s="26">
        <v>999921679</v>
      </c>
      <c r="F1077" s="26" t="s">
        <v>62</v>
      </c>
      <c r="G1077" s="26" t="s">
        <v>63</v>
      </c>
      <c r="H1077" s="26" t="s">
        <v>5859</v>
      </c>
      <c r="I1077" s="18">
        <v>90</v>
      </c>
      <c r="J1077" s="18"/>
    </row>
    <row r="1078" spans="1:10" x14ac:dyDescent="0.35">
      <c r="A1078" s="26" t="s">
        <v>5600</v>
      </c>
      <c r="B1078" s="26" t="s">
        <v>5601</v>
      </c>
      <c r="C1078" s="26" t="s">
        <v>1321</v>
      </c>
      <c r="D1078" s="26" t="s">
        <v>641</v>
      </c>
      <c r="E1078" s="26">
        <v>999919458</v>
      </c>
      <c r="F1078" s="26" t="s">
        <v>62</v>
      </c>
      <c r="G1078" s="26" t="s">
        <v>63</v>
      </c>
      <c r="H1078" s="26" t="s">
        <v>5859</v>
      </c>
      <c r="I1078" s="18">
        <v>75</v>
      </c>
      <c r="J1078" s="18">
        <v>75</v>
      </c>
    </row>
    <row r="1079" spans="1:10" x14ac:dyDescent="0.35">
      <c r="A1079" s="26" t="s">
        <v>1679</v>
      </c>
      <c r="B1079" s="26" t="s">
        <v>1680</v>
      </c>
      <c r="C1079" s="26" t="s">
        <v>1321</v>
      </c>
      <c r="D1079" s="26" t="s">
        <v>641</v>
      </c>
      <c r="E1079" s="26">
        <v>999925972</v>
      </c>
      <c r="F1079" s="26" t="s">
        <v>62</v>
      </c>
      <c r="G1079" s="26" t="s">
        <v>63</v>
      </c>
      <c r="H1079" s="26" t="s">
        <v>5859</v>
      </c>
      <c r="I1079" s="18">
        <v>70</v>
      </c>
      <c r="J1079" s="18"/>
    </row>
    <row r="1080" spans="1:10" x14ac:dyDescent="0.35">
      <c r="A1080" s="26" t="s">
        <v>3821</v>
      </c>
      <c r="B1080" s="26" t="s">
        <v>5078</v>
      </c>
      <c r="C1080" s="26" t="s">
        <v>1321</v>
      </c>
      <c r="D1080" s="26" t="s">
        <v>641</v>
      </c>
      <c r="E1080" s="26">
        <v>999926818</v>
      </c>
      <c r="F1080" s="26" t="s">
        <v>62</v>
      </c>
      <c r="G1080" s="26" t="s">
        <v>63</v>
      </c>
      <c r="H1080" s="26" t="s">
        <v>5859</v>
      </c>
      <c r="I1080" s="18">
        <v>64</v>
      </c>
      <c r="J1080" s="18">
        <v>64</v>
      </c>
    </row>
    <row r="1081" spans="1:10" x14ac:dyDescent="0.35">
      <c r="A1081" s="26" t="s">
        <v>1436</v>
      </c>
      <c r="B1081" s="26" t="s">
        <v>1681</v>
      </c>
      <c r="C1081" s="26" t="s">
        <v>1321</v>
      </c>
      <c r="D1081" s="26" t="s">
        <v>641</v>
      </c>
      <c r="E1081" s="26">
        <v>999922486</v>
      </c>
      <c r="F1081" s="26" t="s">
        <v>62</v>
      </c>
      <c r="G1081" s="26" t="s">
        <v>63</v>
      </c>
      <c r="H1081" s="26" t="s">
        <v>5859</v>
      </c>
      <c r="I1081" s="18">
        <v>52.5</v>
      </c>
      <c r="J1081" s="18"/>
    </row>
    <row r="1082" spans="1:10" x14ac:dyDescent="0.35">
      <c r="A1082" s="26" t="s">
        <v>1720</v>
      </c>
      <c r="B1082" s="26" t="s">
        <v>5598</v>
      </c>
      <c r="C1082" s="26" t="s">
        <v>1321</v>
      </c>
      <c r="D1082" s="26" t="s">
        <v>641</v>
      </c>
      <c r="E1082" s="26">
        <v>999922161</v>
      </c>
      <c r="F1082" s="27" t="s">
        <v>62</v>
      </c>
      <c r="G1082" s="26" t="s">
        <v>63</v>
      </c>
      <c r="H1082" s="26" t="s">
        <v>5859</v>
      </c>
      <c r="I1082" s="18">
        <v>34</v>
      </c>
      <c r="J1082" s="18">
        <v>34</v>
      </c>
    </row>
    <row r="1083" spans="1:10" x14ac:dyDescent="0.35">
      <c r="A1083" s="26" t="s">
        <v>1432</v>
      </c>
      <c r="B1083" s="26" t="s">
        <v>5605</v>
      </c>
      <c r="C1083" s="26" t="s">
        <v>1321</v>
      </c>
      <c r="D1083" s="26" t="s">
        <v>641</v>
      </c>
      <c r="E1083" s="26">
        <v>999925309</v>
      </c>
      <c r="F1083" s="26" t="s">
        <v>62</v>
      </c>
      <c r="G1083" s="26" t="s">
        <v>63</v>
      </c>
      <c r="H1083" s="26" t="s">
        <v>5859</v>
      </c>
      <c r="I1083" s="18">
        <v>34</v>
      </c>
      <c r="J1083" s="18">
        <v>34</v>
      </c>
    </row>
    <row r="1084" spans="1:10" x14ac:dyDescent="0.35">
      <c r="A1084" s="26" t="s">
        <v>5565</v>
      </c>
      <c r="B1084" s="26" t="s">
        <v>2328</v>
      </c>
      <c r="C1084" s="26" t="s">
        <v>1321</v>
      </c>
      <c r="D1084" s="26" t="s">
        <v>641</v>
      </c>
      <c r="E1084" s="26">
        <v>999924594</v>
      </c>
      <c r="F1084" s="26" t="s">
        <v>62</v>
      </c>
      <c r="G1084" s="26" t="s">
        <v>63</v>
      </c>
      <c r="H1084" s="26" t="s">
        <v>5859</v>
      </c>
      <c r="I1084" s="18">
        <v>25</v>
      </c>
      <c r="J1084" s="18">
        <v>25</v>
      </c>
    </row>
    <row r="1085" spans="1:10" x14ac:dyDescent="0.35">
      <c r="A1085" s="26" t="s">
        <v>2186</v>
      </c>
      <c r="B1085" s="26" t="s">
        <v>134</v>
      </c>
      <c r="C1085" s="26" t="s">
        <v>1321</v>
      </c>
      <c r="D1085" s="26" t="s">
        <v>641</v>
      </c>
      <c r="E1085" s="26">
        <v>999924620</v>
      </c>
      <c r="F1085" s="26" t="s">
        <v>62</v>
      </c>
      <c r="G1085" s="26" t="s">
        <v>63</v>
      </c>
      <c r="H1085" s="26" t="s">
        <v>5859</v>
      </c>
      <c r="I1085" s="18">
        <v>22.5</v>
      </c>
      <c r="J1085" s="18">
        <v>22.5</v>
      </c>
    </row>
    <row r="1086" spans="1:10" x14ac:dyDescent="0.35">
      <c r="A1086" s="26" t="s">
        <v>1873</v>
      </c>
      <c r="B1086" s="26" t="s">
        <v>5606</v>
      </c>
      <c r="C1086" s="26" t="s">
        <v>1321</v>
      </c>
      <c r="D1086" s="26" t="s">
        <v>641</v>
      </c>
      <c r="E1086" s="26">
        <v>999925762</v>
      </c>
      <c r="F1086" s="26" t="s">
        <v>62</v>
      </c>
      <c r="G1086" s="26" t="s">
        <v>63</v>
      </c>
      <c r="H1086" s="26" t="s">
        <v>5859</v>
      </c>
      <c r="I1086" s="18">
        <v>22.5</v>
      </c>
      <c r="J1086" s="18">
        <v>22.5</v>
      </c>
    </row>
    <row r="1087" spans="1:10" x14ac:dyDescent="0.35">
      <c r="A1087" s="26" t="s">
        <v>1649</v>
      </c>
      <c r="B1087" s="26" t="s">
        <v>5607</v>
      </c>
      <c r="C1087" s="26" t="s">
        <v>1321</v>
      </c>
      <c r="D1087" s="26" t="s">
        <v>641</v>
      </c>
      <c r="E1087" s="26">
        <v>999925887</v>
      </c>
      <c r="F1087" s="26" t="s">
        <v>62</v>
      </c>
      <c r="G1087" s="26" t="s">
        <v>63</v>
      </c>
      <c r="H1087" s="26" t="s">
        <v>5859</v>
      </c>
      <c r="I1087" s="18">
        <v>22.5</v>
      </c>
      <c r="J1087" s="18">
        <v>22.5</v>
      </c>
    </row>
    <row r="1088" spans="1:10" x14ac:dyDescent="0.35">
      <c r="A1088" s="26" t="s">
        <v>5610</v>
      </c>
      <c r="B1088" s="26" t="s">
        <v>733</v>
      </c>
      <c r="C1088" s="26" t="s">
        <v>1321</v>
      </c>
      <c r="D1088" s="26" t="s">
        <v>641</v>
      </c>
      <c r="E1088" s="26">
        <v>999921833</v>
      </c>
      <c r="F1088" s="26" t="s">
        <v>62</v>
      </c>
      <c r="G1088" s="26" t="s">
        <v>63</v>
      </c>
      <c r="H1088" s="26" t="s">
        <v>5859</v>
      </c>
      <c r="I1088" s="18">
        <v>15</v>
      </c>
      <c r="J1088" s="18">
        <v>15</v>
      </c>
    </row>
    <row r="1089" spans="1:10" x14ac:dyDescent="0.35">
      <c r="A1089" s="26" t="s">
        <v>5611</v>
      </c>
      <c r="B1089" s="26" t="s">
        <v>5612</v>
      </c>
      <c r="C1089" s="26" t="s">
        <v>1321</v>
      </c>
      <c r="D1089" s="26" t="s">
        <v>641</v>
      </c>
      <c r="E1089" s="26">
        <v>999925593</v>
      </c>
      <c r="F1089" s="26" t="s">
        <v>62</v>
      </c>
      <c r="G1089" s="26" t="s">
        <v>84</v>
      </c>
      <c r="H1089" s="26" t="s">
        <v>5856</v>
      </c>
      <c r="I1089" s="18">
        <v>170</v>
      </c>
      <c r="J1089" s="18">
        <v>170</v>
      </c>
    </row>
    <row r="1090" spans="1:10" x14ac:dyDescent="0.35">
      <c r="A1090" s="26" t="s">
        <v>1533</v>
      </c>
      <c r="B1090" s="26" t="s">
        <v>1534</v>
      </c>
      <c r="C1090" s="26" t="s">
        <v>1321</v>
      </c>
      <c r="D1090" s="26" t="s">
        <v>641</v>
      </c>
      <c r="E1090" s="26">
        <v>999924417</v>
      </c>
      <c r="F1090" s="26" t="s">
        <v>62</v>
      </c>
      <c r="G1090" s="26" t="s">
        <v>84</v>
      </c>
      <c r="H1090" s="26" t="s">
        <v>5856</v>
      </c>
      <c r="I1090" s="18">
        <v>100</v>
      </c>
      <c r="J1090" s="18"/>
    </row>
    <row r="1091" spans="1:10" x14ac:dyDescent="0.35">
      <c r="A1091" s="22" t="s">
        <v>5613</v>
      </c>
      <c r="B1091" s="22" t="s">
        <v>733</v>
      </c>
      <c r="C1091" s="22" t="s">
        <v>1321</v>
      </c>
      <c r="D1091" s="22" t="s">
        <v>641</v>
      </c>
      <c r="E1091" s="21">
        <v>999921833</v>
      </c>
      <c r="F1091" s="22" t="s">
        <v>62</v>
      </c>
      <c r="G1091" s="26" t="s">
        <v>84</v>
      </c>
      <c r="H1091" s="26" t="s">
        <v>5856</v>
      </c>
      <c r="I1091" s="18">
        <v>90</v>
      </c>
      <c r="J1091" s="18">
        <v>90</v>
      </c>
    </row>
    <row r="1092" spans="1:10" x14ac:dyDescent="0.35">
      <c r="A1092" s="22" t="s">
        <v>5614</v>
      </c>
      <c r="B1092" s="22" t="s">
        <v>5615</v>
      </c>
      <c r="C1092" s="22" t="s">
        <v>1321</v>
      </c>
      <c r="D1092" s="22" t="s">
        <v>641</v>
      </c>
      <c r="E1092" s="21">
        <v>999925902</v>
      </c>
      <c r="F1092" s="22" t="s">
        <v>62</v>
      </c>
      <c r="G1092" s="26" t="s">
        <v>84</v>
      </c>
      <c r="H1092" s="26" t="s">
        <v>5856</v>
      </c>
      <c r="I1092" s="18">
        <v>67.5</v>
      </c>
      <c r="J1092" s="18">
        <v>67.5</v>
      </c>
    </row>
    <row r="1093" spans="1:10" x14ac:dyDescent="0.35">
      <c r="A1093" s="26" t="s">
        <v>1418</v>
      </c>
      <c r="B1093" s="26" t="s">
        <v>1682</v>
      </c>
      <c r="C1093" s="26" t="s">
        <v>1321</v>
      </c>
      <c r="D1093" s="26" t="s">
        <v>641</v>
      </c>
      <c r="E1093" s="26">
        <v>999926592</v>
      </c>
      <c r="F1093" s="26" t="s">
        <v>62</v>
      </c>
      <c r="G1093" s="26" t="s">
        <v>84</v>
      </c>
      <c r="H1093" s="26" t="s">
        <v>5856</v>
      </c>
      <c r="I1093" s="18">
        <v>64</v>
      </c>
      <c r="J1093" s="18"/>
    </row>
    <row r="1094" spans="1:10" x14ac:dyDescent="0.35">
      <c r="A1094" s="26" t="s">
        <v>1554</v>
      </c>
      <c r="B1094" s="26" t="s">
        <v>5616</v>
      </c>
      <c r="C1094" s="26" t="s">
        <v>1321</v>
      </c>
      <c r="D1094" s="26" t="s">
        <v>641</v>
      </c>
      <c r="E1094" s="26">
        <v>999926659</v>
      </c>
      <c r="F1094" s="26" t="s">
        <v>62</v>
      </c>
      <c r="G1094" s="26" t="s">
        <v>84</v>
      </c>
      <c r="H1094" s="26" t="s">
        <v>5856</v>
      </c>
      <c r="I1094" s="18">
        <v>64</v>
      </c>
      <c r="J1094" s="18">
        <v>64</v>
      </c>
    </row>
    <row r="1095" spans="1:10" x14ac:dyDescent="0.35">
      <c r="A1095" s="26" t="s">
        <v>1358</v>
      </c>
      <c r="B1095" s="26" t="s">
        <v>1695</v>
      </c>
      <c r="C1095" s="26" t="s">
        <v>1321</v>
      </c>
      <c r="D1095" s="26" t="s">
        <v>641</v>
      </c>
      <c r="E1095" s="26">
        <v>999924327</v>
      </c>
      <c r="F1095" s="26" t="s">
        <v>62</v>
      </c>
      <c r="G1095" s="26" t="s">
        <v>84</v>
      </c>
      <c r="H1095" s="26" t="s">
        <v>5856</v>
      </c>
      <c r="I1095" s="18">
        <v>60.25</v>
      </c>
      <c r="J1095" s="18">
        <v>60.25</v>
      </c>
    </row>
    <row r="1096" spans="1:10" x14ac:dyDescent="0.35">
      <c r="A1096" s="26" t="s">
        <v>1685</v>
      </c>
      <c r="B1096" s="26" t="s">
        <v>1686</v>
      </c>
      <c r="C1096" s="26" t="s">
        <v>1321</v>
      </c>
      <c r="D1096" s="26" t="s">
        <v>641</v>
      </c>
      <c r="E1096" s="26">
        <v>999912517</v>
      </c>
      <c r="F1096" s="26" t="s">
        <v>62</v>
      </c>
      <c r="G1096" s="26" t="s">
        <v>84</v>
      </c>
      <c r="H1096" s="26" t="s">
        <v>5856</v>
      </c>
      <c r="I1096" s="18">
        <v>45</v>
      </c>
      <c r="J1096" s="18"/>
    </row>
    <row r="1097" spans="1:10" x14ac:dyDescent="0.35">
      <c r="A1097" s="26" t="s">
        <v>1781</v>
      </c>
      <c r="B1097" s="26" t="s">
        <v>5617</v>
      </c>
      <c r="C1097" s="26" t="s">
        <v>1321</v>
      </c>
      <c r="D1097" s="26" t="s">
        <v>641</v>
      </c>
      <c r="E1097" s="26">
        <v>999922164</v>
      </c>
      <c r="F1097" s="26" t="s">
        <v>62</v>
      </c>
      <c r="G1097" s="26" t="s">
        <v>84</v>
      </c>
      <c r="H1097" s="26" t="s">
        <v>5856</v>
      </c>
      <c r="I1097" s="18">
        <v>40</v>
      </c>
      <c r="J1097" s="18">
        <v>40</v>
      </c>
    </row>
    <row r="1098" spans="1:10" x14ac:dyDescent="0.35">
      <c r="A1098" s="26" t="s">
        <v>1687</v>
      </c>
      <c r="B1098" s="26" t="s">
        <v>1688</v>
      </c>
      <c r="C1098" s="26" t="s">
        <v>1321</v>
      </c>
      <c r="D1098" s="26" t="s">
        <v>641</v>
      </c>
      <c r="E1098" s="26">
        <v>999925783</v>
      </c>
      <c r="F1098" s="26" t="s">
        <v>62</v>
      </c>
      <c r="G1098" s="26" t="s">
        <v>84</v>
      </c>
      <c r="H1098" s="26" t="s">
        <v>5856</v>
      </c>
      <c r="I1098" s="18">
        <v>30</v>
      </c>
      <c r="J1098" s="18"/>
    </row>
    <row r="1099" spans="1:10" x14ac:dyDescent="0.35">
      <c r="A1099" s="22" t="s">
        <v>1673</v>
      </c>
      <c r="B1099" s="22" t="s">
        <v>1689</v>
      </c>
      <c r="C1099" s="22" t="s">
        <v>1321</v>
      </c>
      <c r="D1099" s="22" t="s">
        <v>641</v>
      </c>
      <c r="E1099" s="21">
        <v>999927811</v>
      </c>
      <c r="F1099" s="22" t="s">
        <v>62</v>
      </c>
      <c r="G1099" s="26" t="s">
        <v>84</v>
      </c>
      <c r="H1099" s="26" t="s">
        <v>5856</v>
      </c>
      <c r="I1099" s="18">
        <v>30</v>
      </c>
      <c r="J1099" s="18"/>
    </row>
    <row r="1100" spans="1:10" x14ac:dyDescent="0.35">
      <c r="A1100" s="26" t="s">
        <v>4036</v>
      </c>
      <c r="B1100" s="26" t="s">
        <v>3240</v>
      </c>
      <c r="C1100" s="26" t="s">
        <v>1321</v>
      </c>
      <c r="D1100" s="26" t="s">
        <v>641</v>
      </c>
      <c r="E1100" s="26">
        <v>999927922</v>
      </c>
      <c r="F1100" s="26" t="s">
        <v>62</v>
      </c>
      <c r="G1100" s="26" t="s">
        <v>84</v>
      </c>
      <c r="H1100" s="26" t="s">
        <v>5856</v>
      </c>
      <c r="I1100" s="18">
        <v>22.5</v>
      </c>
      <c r="J1100" s="18">
        <v>22.5</v>
      </c>
    </row>
    <row r="1101" spans="1:10" x14ac:dyDescent="0.35">
      <c r="A1101" s="26" t="s">
        <v>5622</v>
      </c>
      <c r="B1101" s="26" t="s">
        <v>4282</v>
      </c>
      <c r="C1101" s="26" t="s">
        <v>1321</v>
      </c>
      <c r="D1101" s="26" t="s">
        <v>641</v>
      </c>
      <c r="E1101" s="26">
        <v>999921968</v>
      </c>
      <c r="F1101" s="26" t="s">
        <v>62</v>
      </c>
      <c r="G1101" s="26" t="s">
        <v>84</v>
      </c>
      <c r="H1101" s="26" t="s">
        <v>5856</v>
      </c>
      <c r="I1101" s="18">
        <v>15</v>
      </c>
      <c r="J1101" s="18">
        <v>15</v>
      </c>
    </row>
    <row r="1102" spans="1:10" x14ac:dyDescent="0.35">
      <c r="A1102" s="26" t="s">
        <v>1649</v>
      </c>
      <c r="B1102" s="26" t="s">
        <v>1690</v>
      </c>
      <c r="C1102" s="26" t="s">
        <v>1321</v>
      </c>
      <c r="D1102" s="26" t="s">
        <v>641</v>
      </c>
      <c r="E1102" s="26">
        <v>999925918</v>
      </c>
      <c r="F1102" s="26" t="s">
        <v>62</v>
      </c>
      <c r="G1102" s="26" t="s">
        <v>65</v>
      </c>
      <c r="H1102" s="26" t="s">
        <v>5889</v>
      </c>
      <c r="I1102" s="18">
        <v>30</v>
      </c>
      <c r="J1102" s="18"/>
    </row>
    <row r="1103" spans="1:10" x14ac:dyDescent="0.35">
      <c r="A1103" s="26" t="s">
        <v>1691</v>
      </c>
      <c r="B1103" s="26" t="s">
        <v>1692</v>
      </c>
      <c r="C1103" s="26" t="s">
        <v>1321</v>
      </c>
      <c r="D1103" s="26" t="s">
        <v>641</v>
      </c>
      <c r="E1103" s="26">
        <v>999921679</v>
      </c>
      <c r="F1103" s="26" t="s">
        <v>62</v>
      </c>
      <c r="G1103" s="26" t="s">
        <v>197</v>
      </c>
      <c r="H1103" s="26" t="s">
        <v>5890</v>
      </c>
      <c r="I1103" s="18">
        <v>60</v>
      </c>
      <c r="J1103" s="18"/>
    </row>
    <row r="1104" spans="1:10" x14ac:dyDescent="0.35">
      <c r="A1104" s="26" t="s">
        <v>5565</v>
      </c>
      <c r="B1104" s="26" t="s">
        <v>2328</v>
      </c>
      <c r="C1104" s="26" t="s">
        <v>1321</v>
      </c>
      <c r="D1104" s="26" t="s">
        <v>641</v>
      </c>
      <c r="E1104" s="26">
        <v>999924594</v>
      </c>
      <c r="F1104" s="26" t="s">
        <v>62</v>
      </c>
      <c r="G1104" s="26" t="s">
        <v>197</v>
      </c>
      <c r="H1104" s="26" t="s">
        <v>5890</v>
      </c>
      <c r="I1104" s="18">
        <v>49</v>
      </c>
      <c r="J1104" s="18">
        <v>49</v>
      </c>
    </row>
    <row r="1105" spans="1:10" x14ac:dyDescent="0.35">
      <c r="A1105" s="26" t="s">
        <v>3799</v>
      </c>
      <c r="B1105" s="26" t="s">
        <v>5567</v>
      </c>
      <c r="C1105" s="26" t="s">
        <v>1321</v>
      </c>
      <c r="D1105" s="26" t="s">
        <v>641</v>
      </c>
      <c r="E1105" s="26">
        <v>999920075</v>
      </c>
      <c r="F1105" s="26" t="s">
        <v>62</v>
      </c>
      <c r="G1105" s="26" t="s">
        <v>197</v>
      </c>
      <c r="H1105" s="26" t="s">
        <v>5890</v>
      </c>
      <c r="I1105" s="18">
        <v>44.5</v>
      </c>
      <c r="J1105" s="18">
        <v>44.5</v>
      </c>
    </row>
    <row r="1106" spans="1:10" x14ac:dyDescent="0.35">
      <c r="A1106" s="26" t="s">
        <v>1326</v>
      </c>
      <c r="B1106" s="26" t="s">
        <v>504</v>
      </c>
      <c r="C1106" s="26" t="s">
        <v>1321</v>
      </c>
      <c r="D1106" s="26" t="s">
        <v>641</v>
      </c>
      <c r="E1106" s="26">
        <v>999921228</v>
      </c>
      <c r="F1106" s="26" t="s">
        <v>62</v>
      </c>
      <c r="G1106" s="26" t="s">
        <v>197</v>
      </c>
      <c r="H1106" s="26" t="s">
        <v>5890</v>
      </c>
      <c r="I1106" s="18">
        <v>35</v>
      </c>
      <c r="J1106" s="18"/>
    </row>
    <row r="1107" spans="1:10" x14ac:dyDescent="0.35">
      <c r="A1107" s="26" t="s">
        <v>1679</v>
      </c>
      <c r="B1107" s="26" t="s">
        <v>740</v>
      </c>
      <c r="C1107" s="26" t="s">
        <v>1321</v>
      </c>
      <c r="D1107" s="26" t="s">
        <v>641</v>
      </c>
      <c r="E1107" s="26">
        <v>999925972</v>
      </c>
      <c r="F1107" s="26" t="s">
        <v>62</v>
      </c>
      <c r="G1107" s="26" t="s">
        <v>197</v>
      </c>
      <c r="H1107" s="26" t="s">
        <v>5890</v>
      </c>
      <c r="I1107" s="18">
        <v>30</v>
      </c>
      <c r="J1107" s="18"/>
    </row>
    <row r="1108" spans="1:10" x14ac:dyDescent="0.35">
      <c r="A1108" s="26" t="s">
        <v>5568</v>
      </c>
      <c r="B1108" s="26" t="s">
        <v>438</v>
      </c>
      <c r="C1108" s="26" t="s">
        <v>1321</v>
      </c>
      <c r="D1108" s="26" t="s">
        <v>641</v>
      </c>
      <c r="E1108" s="26">
        <v>999919331</v>
      </c>
      <c r="F1108" s="26" t="s">
        <v>62</v>
      </c>
      <c r="G1108" s="26" t="s">
        <v>197</v>
      </c>
      <c r="H1108" s="26" t="s">
        <v>5890</v>
      </c>
      <c r="I1108" s="18">
        <v>30</v>
      </c>
      <c r="J1108" s="18">
        <v>30</v>
      </c>
    </row>
    <row r="1109" spans="1:10" x14ac:dyDescent="0.35">
      <c r="A1109" s="26" t="s">
        <v>5575</v>
      </c>
      <c r="B1109" s="26" t="s">
        <v>5576</v>
      </c>
      <c r="C1109" s="26" t="s">
        <v>1321</v>
      </c>
      <c r="D1109" s="26" t="s">
        <v>641</v>
      </c>
      <c r="E1109" s="26">
        <v>999926316</v>
      </c>
      <c r="F1109" s="26" t="s">
        <v>62</v>
      </c>
      <c r="G1109" s="26" t="s">
        <v>197</v>
      </c>
      <c r="H1109" s="26" t="s">
        <v>5890</v>
      </c>
      <c r="I1109" s="18">
        <v>15</v>
      </c>
      <c r="J1109" s="18">
        <v>15</v>
      </c>
    </row>
    <row r="1110" spans="1:10" x14ac:dyDescent="0.35">
      <c r="A1110" s="26" t="s">
        <v>1694</v>
      </c>
      <c r="B1110" s="26" t="s">
        <v>1695</v>
      </c>
      <c r="C1110" s="26" t="s">
        <v>1321</v>
      </c>
      <c r="D1110" s="26" t="s">
        <v>641</v>
      </c>
      <c r="E1110" s="26">
        <v>999924326</v>
      </c>
      <c r="F1110" s="26" t="s">
        <v>62</v>
      </c>
      <c r="G1110" s="26" t="s">
        <v>443</v>
      </c>
      <c r="H1110" s="26" t="s">
        <v>5891</v>
      </c>
      <c r="I1110" s="18">
        <v>112.5</v>
      </c>
      <c r="J1110" s="18"/>
    </row>
    <row r="1111" spans="1:10" x14ac:dyDescent="0.35">
      <c r="A1111" s="26" t="s">
        <v>1696</v>
      </c>
      <c r="B1111" s="26" t="s">
        <v>822</v>
      </c>
      <c r="C1111" s="26" t="s">
        <v>1321</v>
      </c>
      <c r="D1111" s="26" t="s">
        <v>641</v>
      </c>
      <c r="E1111" s="26">
        <v>999920422</v>
      </c>
      <c r="F1111" s="26" t="s">
        <v>62</v>
      </c>
      <c r="G1111" s="26" t="s">
        <v>443</v>
      </c>
      <c r="H1111" s="26" t="s">
        <v>5891</v>
      </c>
      <c r="I1111" s="18">
        <v>75</v>
      </c>
      <c r="J1111" s="18"/>
    </row>
    <row r="1112" spans="1:10" x14ac:dyDescent="0.35">
      <c r="A1112" s="26" t="s">
        <v>1697</v>
      </c>
      <c r="B1112" s="26" t="s">
        <v>1698</v>
      </c>
      <c r="C1112" s="26" t="s">
        <v>1321</v>
      </c>
      <c r="D1112" s="26" t="s">
        <v>641</v>
      </c>
      <c r="E1112" s="26">
        <v>999921263</v>
      </c>
      <c r="F1112" s="26" t="s">
        <v>62</v>
      </c>
      <c r="G1112" s="26" t="s">
        <v>443</v>
      </c>
      <c r="H1112" s="26" t="s">
        <v>5891</v>
      </c>
      <c r="I1112" s="18">
        <v>60</v>
      </c>
      <c r="J1112" s="18"/>
    </row>
    <row r="1113" spans="1:10" x14ac:dyDescent="0.35">
      <c r="A1113" s="26" t="s">
        <v>1703</v>
      </c>
      <c r="B1113" s="26" t="s">
        <v>1704</v>
      </c>
      <c r="C1113" s="26" t="s">
        <v>1321</v>
      </c>
      <c r="D1113" s="26" t="s">
        <v>641</v>
      </c>
      <c r="E1113" s="26">
        <v>999918482</v>
      </c>
      <c r="F1113" s="26" t="s">
        <v>62</v>
      </c>
      <c r="G1113" s="26" t="s">
        <v>443</v>
      </c>
      <c r="H1113" s="26" t="s">
        <v>5891</v>
      </c>
      <c r="I1113" s="18">
        <v>30</v>
      </c>
      <c r="J1113" s="18"/>
    </row>
    <row r="1114" spans="1:10" x14ac:dyDescent="0.35">
      <c r="A1114" s="26" t="s">
        <v>1705</v>
      </c>
      <c r="B1114" s="26" t="s">
        <v>1706</v>
      </c>
      <c r="C1114" s="26" t="s">
        <v>1321</v>
      </c>
      <c r="D1114" s="26" t="s">
        <v>641</v>
      </c>
      <c r="E1114" s="26">
        <v>999919085</v>
      </c>
      <c r="F1114" s="26" t="s">
        <v>62</v>
      </c>
      <c r="G1114" s="26" t="s">
        <v>443</v>
      </c>
      <c r="H1114" s="26" t="s">
        <v>5891</v>
      </c>
      <c r="I1114" s="18">
        <v>30</v>
      </c>
      <c r="J1114" s="18"/>
    </row>
    <row r="1115" spans="1:10" x14ac:dyDescent="0.35">
      <c r="A1115" s="26" t="s">
        <v>1709</v>
      </c>
      <c r="B1115" s="26" t="s">
        <v>1710</v>
      </c>
      <c r="C1115" s="26" t="s">
        <v>1321</v>
      </c>
      <c r="D1115" s="26" t="s">
        <v>641</v>
      </c>
      <c r="E1115" s="26">
        <v>999924406</v>
      </c>
      <c r="F1115" s="26" t="s">
        <v>62</v>
      </c>
      <c r="G1115" s="26" t="s">
        <v>471</v>
      </c>
      <c r="H1115" s="26" t="s">
        <v>5892</v>
      </c>
      <c r="I1115" s="18">
        <v>188</v>
      </c>
      <c r="J1115" s="18"/>
    </row>
    <row r="1116" spans="1:10" x14ac:dyDescent="0.35">
      <c r="A1116" s="26" t="s">
        <v>1591</v>
      </c>
      <c r="B1116" s="26" t="s">
        <v>1711</v>
      </c>
      <c r="C1116" s="26" t="s">
        <v>1321</v>
      </c>
      <c r="D1116" s="26" t="s">
        <v>641</v>
      </c>
      <c r="E1116" s="26">
        <v>999925333</v>
      </c>
      <c r="F1116" s="26" t="s">
        <v>62</v>
      </c>
      <c r="G1116" s="26" t="s">
        <v>471</v>
      </c>
      <c r="H1116" s="26" t="s">
        <v>5892</v>
      </c>
      <c r="I1116" s="18">
        <v>182.5</v>
      </c>
      <c r="J1116" s="18"/>
    </row>
    <row r="1117" spans="1:10" x14ac:dyDescent="0.35">
      <c r="A1117" s="26" t="s">
        <v>1712</v>
      </c>
      <c r="B1117" s="26" t="s">
        <v>1713</v>
      </c>
      <c r="C1117" s="26" t="s">
        <v>1321</v>
      </c>
      <c r="D1117" s="26" t="s">
        <v>641</v>
      </c>
      <c r="E1117" s="26">
        <v>999922607</v>
      </c>
      <c r="F1117" s="26" t="s">
        <v>62</v>
      </c>
      <c r="G1117" s="26" t="s">
        <v>471</v>
      </c>
      <c r="H1117" s="26" t="s">
        <v>5892</v>
      </c>
      <c r="I1117" s="18">
        <v>130</v>
      </c>
      <c r="J1117" s="18"/>
    </row>
    <row r="1118" spans="1:10" x14ac:dyDescent="0.35">
      <c r="A1118" s="26" t="s">
        <v>1714</v>
      </c>
      <c r="B1118" s="26" t="s">
        <v>1715</v>
      </c>
      <c r="C1118" s="26" t="s">
        <v>1321</v>
      </c>
      <c r="D1118" s="26" t="s">
        <v>641</v>
      </c>
      <c r="E1118" s="26">
        <v>999919775</v>
      </c>
      <c r="F1118" s="26" t="s">
        <v>62</v>
      </c>
      <c r="G1118" s="26" t="s">
        <v>471</v>
      </c>
      <c r="H1118" s="26" t="s">
        <v>5892</v>
      </c>
      <c r="I1118" s="18">
        <v>120</v>
      </c>
      <c r="J1118" s="18"/>
    </row>
    <row r="1119" spans="1:10" x14ac:dyDescent="0.35">
      <c r="A1119" s="26" t="s">
        <v>1718</v>
      </c>
      <c r="B1119" s="26" t="s">
        <v>1719</v>
      </c>
      <c r="C1119" s="26" t="s">
        <v>1321</v>
      </c>
      <c r="D1119" s="26" t="s">
        <v>641</v>
      </c>
      <c r="E1119" s="26">
        <v>999925324</v>
      </c>
      <c r="F1119" s="26" t="s">
        <v>62</v>
      </c>
      <c r="G1119" s="26" t="s">
        <v>471</v>
      </c>
      <c r="H1119" s="26" t="s">
        <v>5892</v>
      </c>
      <c r="I1119" s="18">
        <v>68</v>
      </c>
      <c r="J1119" s="18"/>
    </row>
    <row r="1120" spans="1:10" x14ac:dyDescent="0.35">
      <c r="A1120" s="22" t="s">
        <v>1720</v>
      </c>
      <c r="B1120" s="22" t="s">
        <v>1721</v>
      </c>
      <c r="C1120" s="22" t="s">
        <v>1321</v>
      </c>
      <c r="D1120" s="22" t="s">
        <v>641</v>
      </c>
      <c r="E1120" s="21">
        <v>999927856</v>
      </c>
      <c r="F1120" s="22" t="s">
        <v>62</v>
      </c>
      <c r="G1120" s="26" t="s">
        <v>471</v>
      </c>
      <c r="H1120" s="26" t="s">
        <v>5892</v>
      </c>
      <c r="I1120" s="18">
        <v>60</v>
      </c>
      <c r="J1120" s="18"/>
    </row>
    <row r="1121" spans="1:10" x14ac:dyDescent="0.35">
      <c r="A1121" s="26" t="s">
        <v>1724</v>
      </c>
      <c r="B1121" s="26" t="s">
        <v>1725</v>
      </c>
      <c r="C1121" s="26" t="s">
        <v>1321</v>
      </c>
      <c r="D1121" s="26" t="s">
        <v>641</v>
      </c>
      <c r="E1121" s="26">
        <v>999918900</v>
      </c>
      <c r="F1121" s="26" t="s">
        <v>62</v>
      </c>
      <c r="G1121" s="26" t="s">
        <v>471</v>
      </c>
      <c r="H1121" s="26" t="s">
        <v>5892</v>
      </c>
      <c r="I1121" s="18">
        <v>45</v>
      </c>
      <c r="J1121" s="18"/>
    </row>
    <row r="1122" spans="1:10" x14ac:dyDescent="0.35">
      <c r="A1122" s="26" t="s">
        <v>1730</v>
      </c>
      <c r="B1122" s="26" t="s">
        <v>1731</v>
      </c>
      <c r="C1122" s="26" t="s">
        <v>1321</v>
      </c>
      <c r="D1122" s="26" t="s">
        <v>641</v>
      </c>
      <c r="E1122" s="26">
        <v>999907442</v>
      </c>
      <c r="F1122" s="26" t="s">
        <v>62</v>
      </c>
      <c r="G1122" s="26" t="s">
        <v>471</v>
      </c>
      <c r="H1122" s="26" t="s">
        <v>5892</v>
      </c>
      <c r="I1122" s="18">
        <v>30</v>
      </c>
      <c r="J1122" s="18"/>
    </row>
    <row r="1123" spans="1:10" x14ac:dyDescent="0.35">
      <c r="A1123" s="26" t="s">
        <v>1732</v>
      </c>
      <c r="B1123" s="26" t="s">
        <v>1733</v>
      </c>
      <c r="C1123" s="26" t="s">
        <v>1321</v>
      </c>
      <c r="D1123" s="26" t="s">
        <v>641</v>
      </c>
      <c r="E1123" s="26">
        <v>999921892</v>
      </c>
      <c r="F1123" s="26" t="s">
        <v>62</v>
      </c>
      <c r="G1123" s="26" t="s">
        <v>471</v>
      </c>
      <c r="H1123" s="26" t="s">
        <v>5892</v>
      </c>
      <c r="I1123" s="18">
        <v>30</v>
      </c>
      <c r="J1123" s="18"/>
    </row>
    <row r="1124" spans="1:10" x14ac:dyDescent="0.35">
      <c r="A1124" s="26" t="s">
        <v>1734</v>
      </c>
      <c r="B1124" s="26" t="s">
        <v>1735</v>
      </c>
      <c r="C1124" s="26" t="s">
        <v>1321</v>
      </c>
      <c r="D1124" s="26" t="s">
        <v>641</v>
      </c>
      <c r="E1124" s="26">
        <v>999919185</v>
      </c>
      <c r="F1124" s="26" t="s">
        <v>62</v>
      </c>
      <c r="G1124" s="26" t="s">
        <v>444</v>
      </c>
      <c r="H1124" s="26" t="s">
        <v>5844</v>
      </c>
      <c r="I1124" s="18">
        <v>200</v>
      </c>
      <c r="J1124" s="18"/>
    </row>
    <row r="1125" spans="1:10" x14ac:dyDescent="0.35">
      <c r="A1125" s="26" t="s">
        <v>1736</v>
      </c>
      <c r="B1125" s="26" t="s">
        <v>1737</v>
      </c>
      <c r="C1125" s="26" t="s">
        <v>1321</v>
      </c>
      <c r="D1125" s="26" t="s">
        <v>641</v>
      </c>
      <c r="E1125" s="26">
        <v>999927511</v>
      </c>
      <c r="F1125" s="27" t="s">
        <v>62</v>
      </c>
      <c r="G1125" s="26" t="s">
        <v>444</v>
      </c>
      <c r="H1125" s="26" t="s">
        <v>5844</v>
      </c>
      <c r="I1125" s="18">
        <v>125</v>
      </c>
      <c r="J1125" s="18"/>
    </row>
    <row r="1126" spans="1:10" x14ac:dyDescent="0.35">
      <c r="A1126" s="22" t="s">
        <v>1460</v>
      </c>
      <c r="B1126" s="22" t="s">
        <v>1738</v>
      </c>
      <c r="C1126" s="22" t="s">
        <v>1321</v>
      </c>
      <c r="D1126" s="22" t="s">
        <v>641</v>
      </c>
      <c r="E1126" s="21">
        <v>999922594</v>
      </c>
      <c r="F1126" s="22" t="s">
        <v>62</v>
      </c>
      <c r="G1126" s="26" t="s">
        <v>444</v>
      </c>
      <c r="H1126" s="26" t="s">
        <v>5844</v>
      </c>
      <c r="I1126" s="18">
        <v>45</v>
      </c>
      <c r="J1126" s="18"/>
    </row>
    <row r="1127" spans="1:10" x14ac:dyDescent="0.35">
      <c r="A1127" s="26" t="s">
        <v>1742</v>
      </c>
      <c r="B1127" s="26" t="s">
        <v>1743</v>
      </c>
      <c r="C1127" s="26" t="s">
        <v>1321</v>
      </c>
      <c r="D1127" s="26" t="s">
        <v>641</v>
      </c>
      <c r="E1127" s="26">
        <v>999924961</v>
      </c>
      <c r="F1127" s="26" t="s">
        <v>62</v>
      </c>
      <c r="G1127" s="26" t="s">
        <v>538</v>
      </c>
      <c r="H1127" s="26" t="s">
        <v>5893</v>
      </c>
      <c r="I1127" s="18">
        <v>140</v>
      </c>
      <c r="J1127" s="18"/>
    </row>
    <row r="1128" spans="1:10" x14ac:dyDescent="0.35">
      <c r="A1128" s="26" t="s">
        <v>1744</v>
      </c>
      <c r="B1128" s="26" t="s">
        <v>1745</v>
      </c>
      <c r="C1128" s="26" t="s">
        <v>1321</v>
      </c>
      <c r="D1128" s="26" t="s">
        <v>641</v>
      </c>
      <c r="E1128" s="26">
        <v>999925725</v>
      </c>
      <c r="F1128" s="26" t="s">
        <v>62</v>
      </c>
      <c r="G1128" s="26" t="s">
        <v>538</v>
      </c>
      <c r="H1128" s="26" t="s">
        <v>5893</v>
      </c>
      <c r="I1128" s="18">
        <v>135</v>
      </c>
      <c r="J1128" s="18"/>
    </row>
    <row r="1129" spans="1:10" x14ac:dyDescent="0.35">
      <c r="A1129" s="26" t="s">
        <v>1748</v>
      </c>
      <c r="B1129" s="26" t="s">
        <v>1194</v>
      </c>
      <c r="C1129" s="26" t="s">
        <v>1321</v>
      </c>
      <c r="D1129" s="26" t="s">
        <v>641</v>
      </c>
      <c r="E1129" s="26">
        <v>999927269</v>
      </c>
      <c r="F1129" s="26" t="s">
        <v>62</v>
      </c>
      <c r="G1129" s="26" t="s">
        <v>538</v>
      </c>
      <c r="H1129" s="26" t="s">
        <v>5893</v>
      </c>
      <c r="I1129" s="18">
        <v>45</v>
      </c>
      <c r="J1129" s="18"/>
    </row>
    <row r="1130" spans="1:10" x14ac:dyDescent="0.35">
      <c r="A1130" s="26" t="s">
        <v>5578</v>
      </c>
      <c r="B1130" s="26" t="s">
        <v>4852</v>
      </c>
      <c r="C1130" s="26" t="s">
        <v>1321</v>
      </c>
      <c r="D1130" s="26" t="s">
        <v>641</v>
      </c>
      <c r="E1130" s="26">
        <v>999925704</v>
      </c>
      <c r="F1130" s="26" t="s">
        <v>62</v>
      </c>
      <c r="G1130" s="26" t="s">
        <v>5526</v>
      </c>
      <c r="H1130" s="26" t="s">
        <v>5895</v>
      </c>
      <c r="I1130" s="18">
        <v>62.5</v>
      </c>
      <c r="J1130" s="18">
        <v>62.5</v>
      </c>
    </row>
    <row r="1131" spans="1:10" x14ac:dyDescent="0.35">
      <c r="A1131" s="26" t="s">
        <v>5579</v>
      </c>
      <c r="B1131" s="26" t="s">
        <v>5580</v>
      </c>
      <c r="C1131" s="26" t="s">
        <v>1321</v>
      </c>
      <c r="D1131" s="26" t="s">
        <v>641</v>
      </c>
      <c r="E1131" s="26">
        <v>999921863</v>
      </c>
      <c r="F1131" s="26" t="s">
        <v>62</v>
      </c>
      <c r="G1131" s="26" t="s">
        <v>5526</v>
      </c>
      <c r="H1131" s="26" t="s">
        <v>5895</v>
      </c>
      <c r="I1131" s="18">
        <v>55</v>
      </c>
      <c r="J1131" s="18">
        <v>55</v>
      </c>
    </row>
    <row r="1132" spans="1:10" x14ac:dyDescent="0.35">
      <c r="A1132" s="26" t="s">
        <v>1905</v>
      </c>
      <c r="B1132" s="26" t="s">
        <v>1041</v>
      </c>
      <c r="C1132" s="26" t="s">
        <v>1321</v>
      </c>
      <c r="D1132" s="26" t="s">
        <v>641</v>
      </c>
      <c r="E1132" s="26">
        <v>999924747</v>
      </c>
      <c r="F1132" s="27" t="s">
        <v>62</v>
      </c>
      <c r="G1132" s="26" t="s">
        <v>5526</v>
      </c>
      <c r="H1132" s="26" t="s">
        <v>5895</v>
      </c>
      <c r="I1132" s="18">
        <v>48</v>
      </c>
      <c r="J1132" s="18">
        <v>48</v>
      </c>
    </row>
    <row r="1133" spans="1:10" x14ac:dyDescent="0.35">
      <c r="A1133" s="26" t="s">
        <v>5582</v>
      </c>
      <c r="B1133" s="26" t="s">
        <v>3191</v>
      </c>
      <c r="C1133" s="26" t="s">
        <v>1321</v>
      </c>
      <c r="D1133" s="26" t="s">
        <v>641</v>
      </c>
      <c r="E1133" s="26">
        <v>999922221</v>
      </c>
      <c r="F1133" s="26" t="s">
        <v>62</v>
      </c>
      <c r="G1133" s="26" t="s">
        <v>5526</v>
      </c>
      <c r="H1133" s="26" t="s">
        <v>5895</v>
      </c>
      <c r="I1133" s="18">
        <v>45</v>
      </c>
      <c r="J1133" s="18">
        <v>45</v>
      </c>
    </row>
    <row r="1134" spans="1:10" x14ac:dyDescent="0.35">
      <c r="A1134" s="26" t="s">
        <v>5583</v>
      </c>
      <c r="B1134" s="26" t="s">
        <v>5584</v>
      </c>
      <c r="C1134" s="26" t="s">
        <v>1321</v>
      </c>
      <c r="D1134" s="26" t="s">
        <v>641</v>
      </c>
      <c r="E1134" s="26">
        <v>999920272</v>
      </c>
      <c r="F1134" s="26" t="s">
        <v>62</v>
      </c>
      <c r="G1134" s="26" t="s">
        <v>5526</v>
      </c>
      <c r="H1134" s="26" t="s">
        <v>5895</v>
      </c>
      <c r="I1134" s="18">
        <v>34</v>
      </c>
      <c r="J1134" s="18">
        <v>34</v>
      </c>
    </row>
    <row r="1135" spans="1:10" x14ac:dyDescent="0.35">
      <c r="A1135" s="26" t="s">
        <v>2989</v>
      </c>
      <c r="B1135" s="26" t="s">
        <v>5585</v>
      </c>
      <c r="C1135" s="26" t="s">
        <v>1321</v>
      </c>
      <c r="D1135" s="26" t="s">
        <v>641</v>
      </c>
      <c r="E1135" s="26">
        <v>999920414</v>
      </c>
      <c r="F1135" s="26" t="s">
        <v>62</v>
      </c>
      <c r="G1135" s="26" t="s">
        <v>5526</v>
      </c>
      <c r="H1135" s="26" t="s">
        <v>5895</v>
      </c>
      <c r="I1135" s="18">
        <v>34</v>
      </c>
      <c r="J1135" s="18">
        <v>34</v>
      </c>
    </row>
    <row r="1136" spans="1:10" x14ac:dyDescent="0.35">
      <c r="A1136" s="26" t="s">
        <v>5586</v>
      </c>
      <c r="B1136" s="26" t="s">
        <v>5587</v>
      </c>
      <c r="C1136" s="26" t="s">
        <v>1321</v>
      </c>
      <c r="D1136" s="26" t="s">
        <v>641</v>
      </c>
      <c r="E1136" s="26">
        <v>999922269</v>
      </c>
      <c r="F1136" s="26" t="s">
        <v>62</v>
      </c>
      <c r="G1136" s="26" t="s">
        <v>5526</v>
      </c>
      <c r="H1136" s="26" t="s">
        <v>5895</v>
      </c>
      <c r="I1136" s="18">
        <v>30</v>
      </c>
      <c r="J1136" s="18">
        <v>30</v>
      </c>
    </row>
    <row r="1137" spans="1:10" x14ac:dyDescent="0.35">
      <c r="A1137" s="26" t="s">
        <v>5588</v>
      </c>
      <c r="B1137" s="26" t="s">
        <v>5189</v>
      </c>
      <c r="C1137" s="26" t="s">
        <v>1321</v>
      </c>
      <c r="D1137" s="26" t="s">
        <v>641</v>
      </c>
      <c r="E1137" s="26">
        <v>999927167</v>
      </c>
      <c r="F1137" s="27" t="s">
        <v>62</v>
      </c>
      <c r="G1137" s="26" t="s">
        <v>5526</v>
      </c>
      <c r="H1137" s="26" t="s">
        <v>5895</v>
      </c>
      <c r="I1137" s="18">
        <v>30</v>
      </c>
      <c r="J1137" s="18">
        <v>30</v>
      </c>
    </row>
    <row r="1138" spans="1:10" x14ac:dyDescent="0.35">
      <c r="A1138" s="26" t="s">
        <v>5590</v>
      </c>
      <c r="B1138" s="26" t="s">
        <v>5591</v>
      </c>
      <c r="C1138" s="26" t="s">
        <v>1321</v>
      </c>
      <c r="D1138" s="26" t="s">
        <v>641</v>
      </c>
      <c r="E1138" s="26">
        <v>999922268</v>
      </c>
      <c r="F1138" s="26" t="s">
        <v>62</v>
      </c>
      <c r="G1138" s="26" t="s">
        <v>5526</v>
      </c>
      <c r="H1138" s="26" t="s">
        <v>5895</v>
      </c>
      <c r="I1138" s="18">
        <v>17</v>
      </c>
      <c r="J1138" s="18">
        <v>17</v>
      </c>
    </row>
    <row r="1139" spans="1:10" x14ac:dyDescent="0.35">
      <c r="A1139" s="26" t="s">
        <v>5592</v>
      </c>
      <c r="B1139" s="26" t="s">
        <v>2068</v>
      </c>
      <c r="C1139" s="26" t="s">
        <v>1321</v>
      </c>
      <c r="D1139" s="26" t="s">
        <v>641</v>
      </c>
      <c r="E1139" s="26">
        <v>999925796</v>
      </c>
      <c r="F1139" s="26" t="s">
        <v>62</v>
      </c>
      <c r="G1139" s="26" t="s">
        <v>5526</v>
      </c>
      <c r="H1139" s="26" t="s">
        <v>5895</v>
      </c>
      <c r="I1139" s="18">
        <v>15</v>
      </c>
      <c r="J1139" s="18">
        <v>15</v>
      </c>
    </row>
    <row r="1140" spans="1:10" x14ac:dyDescent="0.35">
      <c r="A1140" s="22" t="s">
        <v>5594</v>
      </c>
      <c r="B1140" s="22" t="s">
        <v>5595</v>
      </c>
      <c r="C1140" s="22" t="s">
        <v>1321</v>
      </c>
      <c r="D1140" s="22" t="s">
        <v>641</v>
      </c>
      <c r="E1140" s="21">
        <v>999927558</v>
      </c>
      <c r="F1140" s="22" t="s">
        <v>62</v>
      </c>
      <c r="G1140" s="26" t="s">
        <v>5526</v>
      </c>
      <c r="H1140" s="26" t="s">
        <v>5895</v>
      </c>
      <c r="I1140" s="18">
        <v>15</v>
      </c>
      <c r="J1140" s="18">
        <v>15</v>
      </c>
    </row>
    <row r="1141" spans="1:10" x14ac:dyDescent="0.35">
      <c r="A1141" s="26" t="s">
        <v>5596</v>
      </c>
      <c r="B1141" s="26" t="s">
        <v>5597</v>
      </c>
      <c r="C1141" s="26" t="s">
        <v>1321</v>
      </c>
      <c r="D1141" s="26" t="s">
        <v>641</v>
      </c>
      <c r="E1141" s="26">
        <v>999927603</v>
      </c>
      <c r="F1141" s="26" t="s">
        <v>62</v>
      </c>
      <c r="G1141" s="26" t="s">
        <v>5526</v>
      </c>
      <c r="H1141" s="26" t="s">
        <v>5895</v>
      </c>
      <c r="I1141" s="18">
        <v>15</v>
      </c>
      <c r="J1141" s="18">
        <v>15</v>
      </c>
    </row>
    <row r="1142" spans="1:10" x14ac:dyDescent="0.35">
      <c r="A1142" s="26" t="s">
        <v>1749</v>
      </c>
      <c r="B1142" s="26" t="s">
        <v>1750</v>
      </c>
      <c r="C1142" s="26" t="s">
        <v>1321</v>
      </c>
      <c r="D1142" s="26" t="s">
        <v>641</v>
      </c>
      <c r="E1142" s="26">
        <v>999928301</v>
      </c>
      <c r="F1142" s="26" t="s">
        <v>62</v>
      </c>
      <c r="G1142" s="26" t="s">
        <v>450</v>
      </c>
      <c r="H1142" s="26" t="s">
        <v>5840</v>
      </c>
      <c r="I1142" s="18">
        <v>115</v>
      </c>
      <c r="J1142" s="18"/>
    </row>
    <row r="1143" spans="1:10" x14ac:dyDescent="0.35">
      <c r="A1143" s="26" t="s">
        <v>1754</v>
      </c>
      <c r="B1143" s="26" t="s">
        <v>1755</v>
      </c>
      <c r="C1143" s="26" t="s">
        <v>1321</v>
      </c>
      <c r="D1143" s="26" t="s">
        <v>641</v>
      </c>
      <c r="E1143" s="26">
        <v>999926699</v>
      </c>
      <c r="F1143" s="26" t="s">
        <v>62</v>
      </c>
      <c r="G1143" s="26" t="s">
        <v>450</v>
      </c>
      <c r="H1143" s="26" t="s">
        <v>5840</v>
      </c>
      <c r="I1143" s="18">
        <v>30</v>
      </c>
      <c r="J1143" s="18"/>
    </row>
    <row r="1144" spans="1:10" x14ac:dyDescent="0.35">
      <c r="A1144" s="26" t="s">
        <v>1756</v>
      </c>
      <c r="B1144" s="26" t="s">
        <v>1757</v>
      </c>
      <c r="C1144" s="26" t="s">
        <v>1321</v>
      </c>
      <c r="D1144" s="26" t="s">
        <v>710</v>
      </c>
      <c r="E1144" s="26">
        <v>999926791</v>
      </c>
      <c r="F1144" s="29" t="s">
        <v>62</v>
      </c>
      <c r="G1144" s="26" t="s">
        <v>450</v>
      </c>
      <c r="H1144" s="26" t="s">
        <v>5840</v>
      </c>
      <c r="I1144" s="18">
        <v>30</v>
      </c>
      <c r="J1144" s="18"/>
    </row>
    <row r="1145" spans="1:10" x14ac:dyDescent="0.35">
      <c r="A1145" s="26" t="s">
        <v>1576</v>
      </c>
      <c r="B1145" s="26" t="s">
        <v>1758</v>
      </c>
      <c r="C1145" s="26" t="s">
        <v>1321</v>
      </c>
      <c r="D1145" s="26" t="s">
        <v>641</v>
      </c>
      <c r="E1145" s="26">
        <v>999913048</v>
      </c>
      <c r="F1145" s="26" t="s">
        <v>62</v>
      </c>
      <c r="G1145" s="26" t="s">
        <v>555</v>
      </c>
      <c r="H1145" s="26" t="s">
        <v>5894</v>
      </c>
      <c r="I1145" s="18">
        <v>270</v>
      </c>
      <c r="J1145" s="18"/>
    </row>
    <row r="1146" spans="1:10" x14ac:dyDescent="0.35">
      <c r="A1146" s="26" t="s">
        <v>1759</v>
      </c>
      <c r="B1146" s="26" t="s">
        <v>1760</v>
      </c>
      <c r="C1146" s="26" t="s">
        <v>1321</v>
      </c>
      <c r="D1146" s="26" t="s">
        <v>641</v>
      </c>
      <c r="E1146" s="26">
        <v>999921561</v>
      </c>
      <c r="F1146" s="26" t="s">
        <v>62</v>
      </c>
      <c r="G1146" s="26" t="s">
        <v>555</v>
      </c>
      <c r="H1146" s="26" t="s">
        <v>5894</v>
      </c>
      <c r="I1146" s="18">
        <v>215</v>
      </c>
      <c r="J1146" s="18"/>
    </row>
    <row r="1147" spans="1:10" x14ac:dyDescent="0.35">
      <c r="A1147" s="26" t="s">
        <v>1461</v>
      </c>
      <c r="B1147" s="26" t="s">
        <v>1761</v>
      </c>
      <c r="C1147" s="26" t="s">
        <v>1321</v>
      </c>
      <c r="D1147" s="26" t="s">
        <v>641</v>
      </c>
      <c r="E1147" s="26">
        <v>999917109</v>
      </c>
      <c r="F1147" s="27" t="s">
        <v>62</v>
      </c>
      <c r="G1147" s="26" t="s">
        <v>555</v>
      </c>
      <c r="H1147" s="26" t="s">
        <v>5894</v>
      </c>
      <c r="I1147" s="18">
        <v>210</v>
      </c>
      <c r="J1147" s="18"/>
    </row>
    <row r="1148" spans="1:10" x14ac:dyDescent="0.35">
      <c r="A1148" s="26" t="s">
        <v>1432</v>
      </c>
      <c r="B1148" s="26" t="s">
        <v>1763</v>
      </c>
      <c r="C1148" s="26" t="s">
        <v>1321</v>
      </c>
      <c r="D1148" s="26" t="s">
        <v>641</v>
      </c>
      <c r="E1148" s="26">
        <v>999921892</v>
      </c>
      <c r="F1148" s="26" t="s">
        <v>62</v>
      </c>
      <c r="G1148" s="26" t="s">
        <v>555</v>
      </c>
      <c r="H1148" s="26" t="s">
        <v>5894</v>
      </c>
      <c r="I1148" s="18">
        <v>132</v>
      </c>
      <c r="J1148" s="18"/>
    </row>
    <row r="1149" spans="1:10" x14ac:dyDescent="0.35">
      <c r="A1149" s="26" t="s">
        <v>1724</v>
      </c>
      <c r="B1149" s="26" t="s">
        <v>1725</v>
      </c>
      <c r="C1149" s="26" t="s">
        <v>1321</v>
      </c>
      <c r="D1149" s="26" t="s">
        <v>641</v>
      </c>
      <c r="E1149" s="26">
        <v>999918900</v>
      </c>
      <c r="F1149" s="26" t="s">
        <v>62</v>
      </c>
      <c r="G1149" s="26" t="s">
        <v>555</v>
      </c>
      <c r="H1149" s="26" t="s">
        <v>5894</v>
      </c>
      <c r="I1149" s="18">
        <v>90</v>
      </c>
      <c r="J1149" s="18"/>
    </row>
    <row r="1150" spans="1:10" x14ac:dyDescent="0.35">
      <c r="A1150" s="26" t="s">
        <v>1714</v>
      </c>
      <c r="B1150" s="26" t="s">
        <v>1766</v>
      </c>
      <c r="C1150" s="26" t="s">
        <v>1321</v>
      </c>
      <c r="D1150" s="26" t="s">
        <v>641</v>
      </c>
      <c r="E1150" s="26">
        <v>999919775</v>
      </c>
      <c r="F1150" s="26" t="s">
        <v>62</v>
      </c>
      <c r="G1150" s="26" t="s">
        <v>555</v>
      </c>
      <c r="H1150" s="26" t="s">
        <v>5894</v>
      </c>
      <c r="I1150" s="18">
        <v>68</v>
      </c>
      <c r="J1150" s="18"/>
    </row>
    <row r="1151" spans="1:10" x14ac:dyDescent="0.35">
      <c r="A1151" s="22" t="s">
        <v>1361</v>
      </c>
      <c r="B1151" s="22" t="s">
        <v>1767</v>
      </c>
      <c r="C1151" s="22" t="s">
        <v>1321</v>
      </c>
      <c r="D1151" s="22" t="s">
        <v>641</v>
      </c>
      <c r="E1151" s="21">
        <v>999926494</v>
      </c>
      <c r="F1151" s="22" t="s">
        <v>62</v>
      </c>
      <c r="G1151" s="26" t="s">
        <v>555</v>
      </c>
      <c r="H1151" s="26" t="s">
        <v>5894</v>
      </c>
      <c r="I1151" s="18">
        <v>60</v>
      </c>
      <c r="J1151" s="18"/>
    </row>
    <row r="1152" spans="1:10" x14ac:dyDescent="0.35">
      <c r="A1152" s="26" t="s">
        <v>1770</v>
      </c>
      <c r="B1152" s="26" t="s">
        <v>1771</v>
      </c>
      <c r="C1152" s="26" t="s">
        <v>1321</v>
      </c>
      <c r="D1152" s="26" t="s">
        <v>641</v>
      </c>
      <c r="E1152" s="26">
        <v>999926656</v>
      </c>
      <c r="F1152" s="26" t="s">
        <v>62</v>
      </c>
      <c r="G1152" s="26" t="s">
        <v>555</v>
      </c>
      <c r="H1152" s="26" t="s">
        <v>5894</v>
      </c>
      <c r="I1152" s="18">
        <v>51</v>
      </c>
      <c r="J1152" s="18"/>
    </row>
    <row r="1153" spans="1:10" x14ac:dyDescent="0.35">
      <c r="A1153" s="26" t="s">
        <v>1772</v>
      </c>
      <c r="B1153" s="26" t="s">
        <v>1773</v>
      </c>
      <c r="C1153" s="26" t="s">
        <v>1321</v>
      </c>
      <c r="D1153" s="26" t="s">
        <v>641</v>
      </c>
      <c r="E1153" s="26">
        <v>999921830</v>
      </c>
      <c r="F1153" s="26" t="s">
        <v>62</v>
      </c>
      <c r="G1153" s="26" t="s">
        <v>555</v>
      </c>
      <c r="H1153" s="26" t="s">
        <v>5894</v>
      </c>
      <c r="I1153" s="18">
        <v>45</v>
      </c>
      <c r="J1153" s="18"/>
    </row>
    <row r="1154" spans="1:10" x14ac:dyDescent="0.35">
      <c r="A1154" s="22" t="s">
        <v>1774</v>
      </c>
      <c r="B1154" s="22" t="s">
        <v>1775</v>
      </c>
      <c r="C1154" s="22" t="s">
        <v>1321</v>
      </c>
      <c r="D1154" s="22" t="s">
        <v>641</v>
      </c>
      <c r="E1154" s="21">
        <v>999927723</v>
      </c>
      <c r="F1154" s="22" t="s">
        <v>62</v>
      </c>
      <c r="G1154" s="26" t="s">
        <v>555</v>
      </c>
      <c r="H1154" s="26" t="s">
        <v>5894</v>
      </c>
      <c r="I1154" s="18">
        <v>45</v>
      </c>
      <c r="J1154" s="18"/>
    </row>
    <row r="1155" spans="1:10" x14ac:dyDescent="0.35">
      <c r="A1155" s="26" t="s">
        <v>1776</v>
      </c>
      <c r="B1155" s="26" t="s">
        <v>1777</v>
      </c>
      <c r="C1155" s="26" t="s">
        <v>1321</v>
      </c>
      <c r="D1155" s="26" t="s">
        <v>847</v>
      </c>
      <c r="E1155" s="26">
        <v>999921399</v>
      </c>
      <c r="F1155" s="26" t="s">
        <v>62</v>
      </c>
      <c r="G1155" s="26" t="s">
        <v>63</v>
      </c>
      <c r="H1155" s="26" t="s">
        <v>5859</v>
      </c>
      <c r="I1155" s="18">
        <v>60</v>
      </c>
      <c r="J1155" s="18"/>
    </row>
    <row r="1156" spans="1:10" x14ac:dyDescent="0.35">
      <c r="A1156" s="26" t="s">
        <v>1778</v>
      </c>
      <c r="B1156" s="26" t="s">
        <v>98</v>
      </c>
      <c r="C1156" s="26" t="s">
        <v>1321</v>
      </c>
      <c r="D1156" s="26" t="s">
        <v>847</v>
      </c>
      <c r="E1156" s="26">
        <v>999919282</v>
      </c>
      <c r="F1156" s="26" t="s">
        <v>62</v>
      </c>
      <c r="G1156" s="26" t="s">
        <v>63</v>
      </c>
      <c r="H1156" s="26" t="s">
        <v>5859</v>
      </c>
      <c r="I1156" s="18">
        <v>30</v>
      </c>
      <c r="J1156" s="18"/>
    </row>
    <row r="1157" spans="1:10" x14ac:dyDescent="0.35">
      <c r="A1157" s="26" t="s">
        <v>1625</v>
      </c>
      <c r="B1157" s="26" t="s">
        <v>1567</v>
      </c>
      <c r="C1157" s="26" t="s">
        <v>1321</v>
      </c>
      <c r="D1157" s="26" t="s">
        <v>847</v>
      </c>
      <c r="E1157" s="26">
        <v>999925875</v>
      </c>
      <c r="F1157" s="26" t="s">
        <v>62</v>
      </c>
      <c r="G1157" s="26" t="s">
        <v>63</v>
      </c>
      <c r="H1157" s="26" t="s">
        <v>5859</v>
      </c>
      <c r="I1157" s="18">
        <v>30</v>
      </c>
      <c r="J1157" s="18"/>
    </row>
    <row r="1158" spans="1:10" x14ac:dyDescent="0.35">
      <c r="A1158" s="26" t="s">
        <v>1779</v>
      </c>
      <c r="B1158" s="26" t="s">
        <v>1763</v>
      </c>
      <c r="C1158" s="26" t="s">
        <v>1321</v>
      </c>
      <c r="D1158" s="26" t="s">
        <v>847</v>
      </c>
      <c r="E1158" s="26">
        <v>999927399</v>
      </c>
      <c r="F1158" s="26" t="s">
        <v>62</v>
      </c>
      <c r="G1158" s="26" t="s">
        <v>63</v>
      </c>
      <c r="H1158" s="26" t="s">
        <v>5859</v>
      </c>
      <c r="I1158" s="18">
        <v>30</v>
      </c>
      <c r="J1158" s="18"/>
    </row>
    <row r="1159" spans="1:10" x14ac:dyDescent="0.35">
      <c r="A1159" s="26" t="s">
        <v>5632</v>
      </c>
      <c r="B1159" s="26" t="s">
        <v>5656</v>
      </c>
      <c r="C1159" s="26" t="s">
        <v>1321</v>
      </c>
      <c r="D1159" s="26" t="s">
        <v>847</v>
      </c>
      <c r="E1159" s="26">
        <v>999923059</v>
      </c>
      <c r="F1159" s="26" t="s">
        <v>62</v>
      </c>
      <c r="G1159" s="26" t="s">
        <v>63</v>
      </c>
      <c r="H1159" s="26" t="s">
        <v>5859</v>
      </c>
      <c r="I1159" s="18">
        <v>30</v>
      </c>
      <c r="J1159" s="18">
        <v>30</v>
      </c>
    </row>
    <row r="1160" spans="1:10" x14ac:dyDescent="0.35">
      <c r="A1160" s="27" t="s">
        <v>5657</v>
      </c>
      <c r="B1160" s="27" t="s">
        <v>1086</v>
      </c>
      <c r="C1160" s="27" t="s">
        <v>1321</v>
      </c>
      <c r="D1160" s="27" t="s">
        <v>847</v>
      </c>
      <c r="E1160" s="26">
        <v>999926633</v>
      </c>
      <c r="F1160" s="26" t="s">
        <v>62</v>
      </c>
      <c r="G1160" s="26" t="s">
        <v>63</v>
      </c>
      <c r="H1160" s="26" t="s">
        <v>5859</v>
      </c>
      <c r="I1160" s="18">
        <v>30</v>
      </c>
      <c r="J1160" s="18">
        <v>30</v>
      </c>
    </row>
    <row r="1161" spans="1:10" x14ac:dyDescent="0.35">
      <c r="A1161" s="26" t="s">
        <v>2023</v>
      </c>
      <c r="B1161" s="26" t="s">
        <v>655</v>
      </c>
      <c r="C1161" s="26" t="s">
        <v>1321</v>
      </c>
      <c r="D1161" s="26" t="s">
        <v>847</v>
      </c>
      <c r="E1161" s="26">
        <v>999925976</v>
      </c>
      <c r="F1161" s="26" t="s">
        <v>62</v>
      </c>
      <c r="G1161" s="26" t="s">
        <v>63</v>
      </c>
      <c r="H1161" s="26" t="s">
        <v>5859</v>
      </c>
      <c r="I1161" s="18">
        <v>15</v>
      </c>
      <c r="J1161" s="18">
        <v>15</v>
      </c>
    </row>
    <row r="1162" spans="1:10" x14ac:dyDescent="0.35">
      <c r="A1162" s="26" t="s">
        <v>4707</v>
      </c>
      <c r="B1162" s="26" t="s">
        <v>5662</v>
      </c>
      <c r="C1162" s="26" t="s">
        <v>1321</v>
      </c>
      <c r="D1162" s="26" t="s">
        <v>847</v>
      </c>
      <c r="E1162" s="26">
        <v>999926819</v>
      </c>
      <c r="F1162" s="26" t="s">
        <v>62</v>
      </c>
      <c r="G1162" s="26" t="s">
        <v>63</v>
      </c>
      <c r="H1162" s="26" t="s">
        <v>5859</v>
      </c>
      <c r="I1162" s="18">
        <v>15</v>
      </c>
      <c r="J1162" s="18">
        <v>15</v>
      </c>
    </row>
    <row r="1163" spans="1:10" x14ac:dyDescent="0.35">
      <c r="A1163" s="26" t="s">
        <v>1985</v>
      </c>
      <c r="B1163" s="26" t="s">
        <v>5663</v>
      </c>
      <c r="C1163" s="26" t="s">
        <v>1321</v>
      </c>
      <c r="D1163" s="26" t="s">
        <v>847</v>
      </c>
      <c r="E1163" s="26">
        <v>999926993</v>
      </c>
      <c r="F1163" s="26" t="s">
        <v>62</v>
      </c>
      <c r="G1163" s="26" t="s">
        <v>63</v>
      </c>
      <c r="H1163" s="26" t="s">
        <v>5859</v>
      </c>
      <c r="I1163" s="18">
        <v>15</v>
      </c>
      <c r="J1163" s="18">
        <v>15</v>
      </c>
    </row>
    <row r="1164" spans="1:10" x14ac:dyDescent="0.35">
      <c r="A1164" s="27" t="s">
        <v>5664</v>
      </c>
      <c r="B1164" s="27" t="s">
        <v>4317</v>
      </c>
      <c r="C1164" s="27" t="s">
        <v>5665</v>
      </c>
      <c r="D1164" s="27" t="s">
        <v>4318</v>
      </c>
      <c r="E1164" s="26">
        <v>999928079</v>
      </c>
      <c r="F1164" s="26" t="s">
        <v>62</v>
      </c>
      <c r="G1164" s="26" t="s">
        <v>63</v>
      </c>
      <c r="H1164" s="26" t="s">
        <v>5859</v>
      </c>
      <c r="I1164" s="18">
        <v>15</v>
      </c>
      <c r="J1164" s="18">
        <v>15</v>
      </c>
    </row>
    <row r="1165" spans="1:10" x14ac:dyDescent="0.35">
      <c r="A1165" s="26" t="s">
        <v>1448</v>
      </c>
      <c r="B1165" s="26" t="s">
        <v>1780</v>
      </c>
      <c r="C1165" s="26" t="s">
        <v>1321</v>
      </c>
      <c r="D1165" s="26" t="s">
        <v>847</v>
      </c>
      <c r="E1165" s="26">
        <v>999923877</v>
      </c>
      <c r="F1165" s="26" t="s">
        <v>62</v>
      </c>
      <c r="G1165" s="26" t="s">
        <v>84</v>
      </c>
      <c r="H1165" s="26" t="s">
        <v>5856</v>
      </c>
      <c r="I1165" s="18">
        <v>110</v>
      </c>
      <c r="J1165" s="18"/>
    </row>
    <row r="1166" spans="1:10" x14ac:dyDescent="0.35">
      <c r="A1166" s="26" t="s">
        <v>5666</v>
      </c>
      <c r="B1166" s="26" t="s">
        <v>2359</v>
      </c>
      <c r="C1166" s="26" t="s">
        <v>1321</v>
      </c>
      <c r="D1166" s="26" t="s">
        <v>847</v>
      </c>
      <c r="E1166" s="26">
        <v>999919165</v>
      </c>
      <c r="F1166" s="26" t="s">
        <v>62</v>
      </c>
      <c r="G1166" s="26" t="s">
        <v>84</v>
      </c>
      <c r="H1166" s="26" t="s">
        <v>5856</v>
      </c>
      <c r="I1166" s="18">
        <v>85</v>
      </c>
      <c r="J1166" s="18">
        <v>85</v>
      </c>
    </row>
    <row r="1167" spans="1:10" x14ac:dyDescent="0.35">
      <c r="A1167" s="26" t="s">
        <v>4700</v>
      </c>
      <c r="B1167" s="26" t="s">
        <v>5667</v>
      </c>
      <c r="C1167" s="26" t="s">
        <v>1321</v>
      </c>
      <c r="D1167" s="26" t="s">
        <v>847</v>
      </c>
      <c r="E1167" s="26">
        <v>999921516</v>
      </c>
      <c r="F1167" s="26" t="s">
        <v>62</v>
      </c>
      <c r="G1167" s="26" t="s">
        <v>84</v>
      </c>
      <c r="H1167" s="26" t="s">
        <v>5856</v>
      </c>
      <c r="I1167" s="18">
        <v>82.5</v>
      </c>
      <c r="J1167" s="18">
        <v>82.5</v>
      </c>
    </row>
    <row r="1168" spans="1:10" x14ac:dyDescent="0.35">
      <c r="A1168" s="26" t="s">
        <v>1778</v>
      </c>
      <c r="B1168" s="26" t="s">
        <v>98</v>
      </c>
      <c r="C1168" s="26" t="s">
        <v>1321</v>
      </c>
      <c r="D1168" s="26" t="s">
        <v>847</v>
      </c>
      <c r="E1168" s="26">
        <v>999919282</v>
      </c>
      <c r="F1168" s="26" t="s">
        <v>62</v>
      </c>
      <c r="G1168" s="26" t="s">
        <v>84</v>
      </c>
      <c r="H1168" s="26" t="s">
        <v>5856</v>
      </c>
      <c r="I1168" s="18">
        <v>60</v>
      </c>
      <c r="J1168" s="18"/>
    </row>
    <row r="1169" spans="1:10" x14ac:dyDescent="0.35">
      <c r="A1169" s="26" t="s">
        <v>1781</v>
      </c>
      <c r="B1169" s="26" t="s">
        <v>1782</v>
      </c>
      <c r="C1169" s="26" t="s">
        <v>1321</v>
      </c>
      <c r="D1169" s="26" t="s">
        <v>847</v>
      </c>
      <c r="E1169" s="26">
        <v>999925331</v>
      </c>
      <c r="F1169" s="26" t="s">
        <v>62</v>
      </c>
      <c r="G1169" s="26" t="s">
        <v>84</v>
      </c>
      <c r="H1169" s="26" t="s">
        <v>5856</v>
      </c>
      <c r="I1169" s="18">
        <v>60</v>
      </c>
      <c r="J1169" s="18"/>
    </row>
    <row r="1170" spans="1:10" x14ac:dyDescent="0.35">
      <c r="A1170" s="26" t="s">
        <v>1094</v>
      </c>
      <c r="B1170" s="26" t="s">
        <v>1783</v>
      </c>
      <c r="C1170" s="26" t="s">
        <v>1321</v>
      </c>
      <c r="D1170" s="26" t="s">
        <v>847</v>
      </c>
      <c r="E1170" s="26">
        <v>999919434</v>
      </c>
      <c r="F1170" s="26" t="s">
        <v>62</v>
      </c>
      <c r="G1170" s="26" t="s">
        <v>84</v>
      </c>
      <c r="H1170" s="26" t="s">
        <v>5856</v>
      </c>
      <c r="I1170" s="18">
        <v>45</v>
      </c>
      <c r="J1170" s="18"/>
    </row>
    <row r="1171" spans="1:10" x14ac:dyDescent="0.35">
      <c r="A1171" s="26" t="s">
        <v>4907</v>
      </c>
      <c r="B1171" s="26" t="s">
        <v>485</v>
      </c>
      <c r="C1171" s="26" t="s">
        <v>1321</v>
      </c>
      <c r="D1171" s="26" t="s">
        <v>847</v>
      </c>
      <c r="E1171" s="26">
        <v>999926615</v>
      </c>
      <c r="F1171" s="27" t="s">
        <v>62</v>
      </c>
      <c r="G1171" s="26" t="s">
        <v>84</v>
      </c>
      <c r="H1171" s="26" t="s">
        <v>5856</v>
      </c>
      <c r="I1171" s="18">
        <v>37.5</v>
      </c>
      <c r="J1171" s="18">
        <v>37.5</v>
      </c>
    </row>
    <row r="1172" spans="1:10" x14ac:dyDescent="0.35">
      <c r="A1172" s="26" t="s">
        <v>5669</v>
      </c>
      <c r="B1172" s="26" t="s">
        <v>1946</v>
      </c>
      <c r="C1172" s="26" t="s">
        <v>1321</v>
      </c>
      <c r="D1172" s="26" t="s">
        <v>847</v>
      </c>
      <c r="E1172" s="26">
        <v>999925912</v>
      </c>
      <c r="F1172" s="26" t="s">
        <v>62</v>
      </c>
      <c r="G1172" s="26" t="s">
        <v>84</v>
      </c>
      <c r="H1172" s="26" t="s">
        <v>5856</v>
      </c>
      <c r="I1172" s="18">
        <v>34</v>
      </c>
      <c r="J1172" s="18">
        <v>34</v>
      </c>
    </row>
    <row r="1173" spans="1:10" x14ac:dyDescent="0.35">
      <c r="A1173" s="29" t="s">
        <v>5672</v>
      </c>
      <c r="B1173" s="29" t="s">
        <v>4364</v>
      </c>
      <c r="C1173" s="29" t="s">
        <v>1321</v>
      </c>
      <c r="D1173" s="29" t="s">
        <v>847</v>
      </c>
      <c r="E1173" s="26">
        <v>999924230</v>
      </c>
      <c r="F1173" s="29" t="s">
        <v>62</v>
      </c>
      <c r="G1173" s="26" t="s">
        <v>84</v>
      </c>
      <c r="H1173" s="26" t="s">
        <v>5856</v>
      </c>
      <c r="I1173" s="18">
        <v>30</v>
      </c>
      <c r="J1173" s="18">
        <v>30</v>
      </c>
    </row>
    <row r="1174" spans="1:10" x14ac:dyDescent="0.35">
      <c r="A1174" s="26" t="s">
        <v>5673</v>
      </c>
      <c r="B1174" s="26" t="s">
        <v>5674</v>
      </c>
      <c r="C1174" s="26" t="s">
        <v>1321</v>
      </c>
      <c r="D1174" s="26" t="s">
        <v>847</v>
      </c>
      <c r="E1174" s="26">
        <v>999926904</v>
      </c>
      <c r="F1174" s="27" t="s">
        <v>62</v>
      </c>
      <c r="G1174" s="26" t="s">
        <v>84</v>
      </c>
      <c r="H1174" s="26" t="s">
        <v>5856</v>
      </c>
      <c r="I1174" s="18">
        <v>30</v>
      </c>
      <c r="J1174" s="18">
        <v>30</v>
      </c>
    </row>
    <row r="1175" spans="1:10" x14ac:dyDescent="0.35">
      <c r="A1175" s="22" t="s">
        <v>5675</v>
      </c>
      <c r="B1175" s="22" t="s">
        <v>5676</v>
      </c>
      <c r="C1175" s="22" t="s">
        <v>1321</v>
      </c>
      <c r="D1175" s="22" t="s">
        <v>847</v>
      </c>
      <c r="E1175" s="21">
        <v>999927540</v>
      </c>
      <c r="F1175" s="22" t="s">
        <v>62</v>
      </c>
      <c r="G1175" s="26" t="s">
        <v>84</v>
      </c>
      <c r="H1175" s="26" t="s">
        <v>5856</v>
      </c>
      <c r="I1175" s="18">
        <v>30</v>
      </c>
      <c r="J1175" s="18">
        <v>30</v>
      </c>
    </row>
    <row r="1176" spans="1:10" x14ac:dyDescent="0.35">
      <c r="A1176" s="29" t="s">
        <v>4122</v>
      </c>
      <c r="B1176" s="29" t="s">
        <v>910</v>
      </c>
      <c r="C1176" s="29" t="s">
        <v>1321</v>
      </c>
      <c r="D1176" s="29" t="s">
        <v>847</v>
      </c>
      <c r="E1176" s="26">
        <v>999923773</v>
      </c>
      <c r="F1176" s="29" t="s">
        <v>62</v>
      </c>
      <c r="G1176" s="26" t="s">
        <v>84</v>
      </c>
      <c r="H1176" s="26" t="s">
        <v>5856</v>
      </c>
      <c r="I1176" s="18">
        <v>22.5</v>
      </c>
      <c r="J1176" s="18">
        <v>22.5</v>
      </c>
    </row>
    <row r="1177" spans="1:10" x14ac:dyDescent="0.35">
      <c r="A1177" s="26" t="s">
        <v>5600</v>
      </c>
      <c r="B1177" s="26" t="s">
        <v>5677</v>
      </c>
      <c r="C1177" s="26" t="s">
        <v>1321</v>
      </c>
      <c r="D1177" s="26" t="s">
        <v>847</v>
      </c>
      <c r="E1177" s="26">
        <v>999927582</v>
      </c>
      <c r="F1177" s="26" t="s">
        <v>62</v>
      </c>
      <c r="G1177" s="26" t="s">
        <v>84</v>
      </c>
      <c r="H1177" s="26" t="s">
        <v>5856</v>
      </c>
      <c r="I1177" s="18">
        <v>15</v>
      </c>
      <c r="J1177" s="18">
        <v>15</v>
      </c>
    </row>
    <row r="1178" spans="1:10" x14ac:dyDescent="0.35">
      <c r="A1178" s="26" t="s">
        <v>1785</v>
      </c>
      <c r="B1178" s="26" t="s">
        <v>1786</v>
      </c>
      <c r="C1178" s="26" t="s">
        <v>1321</v>
      </c>
      <c r="D1178" s="26" t="s">
        <v>847</v>
      </c>
      <c r="E1178" s="26">
        <v>999924856</v>
      </c>
      <c r="F1178" s="26" t="s">
        <v>62</v>
      </c>
      <c r="G1178" s="26" t="s">
        <v>65</v>
      </c>
      <c r="H1178" s="26" t="s">
        <v>5889</v>
      </c>
      <c r="I1178" s="18">
        <v>30</v>
      </c>
      <c r="J1178" s="18"/>
    </row>
    <row r="1179" spans="1:10" x14ac:dyDescent="0.35">
      <c r="A1179" s="26" t="s">
        <v>1787</v>
      </c>
      <c r="B1179" s="26" t="s">
        <v>1788</v>
      </c>
      <c r="C1179" s="26" t="s">
        <v>1321</v>
      </c>
      <c r="D1179" s="26" t="s">
        <v>847</v>
      </c>
      <c r="E1179" s="26">
        <v>999926258</v>
      </c>
      <c r="F1179" s="26" t="s">
        <v>62</v>
      </c>
      <c r="G1179" s="26" t="s">
        <v>65</v>
      </c>
      <c r="H1179" s="26" t="s">
        <v>5889</v>
      </c>
      <c r="I1179" s="18">
        <v>30</v>
      </c>
      <c r="J1179" s="18"/>
    </row>
    <row r="1180" spans="1:10" x14ac:dyDescent="0.35">
      <c r="A1180" s="26" t="s">
        <v>1789</v>
      </c>
      <c r="B1180" s="26" t="s">
        <v>1790</v>
      </c>
      <c r="C1180" s="26" t="s">
        <v>1321</v>
      </c>
      <c r="D1180" s="26" t="s">
        <v>847</v>
      </c>
      <c r="E1180" s="26">
        <v>999923940</v>
      </c>
      <c r="F1180" s="26" t="s">
        <v>62</v>
      </c>
      <c r="G1180" s="26" t="s">
        <v>197</v>
      </c>
      <c r="H1180" s="26" t="s">
        <v>5890</v>
      </c>
      <c r="I1180" s="18">
        <v>115</v>
      </c>
      <c r="J1180" s="18"/>
    </row>
    <row r="1181" spans="1:10" x14ac:dyDescent="0.35">
      <c r="A1181" s="26" t="s">
        <v>1720</v>
      </c>
      <c r="B1181" s="26" t="s">
        <v>2138</v>
      </c>
      <c r="C1181" s="26" t="s">
        <v>1321</v>
      </c>
      <c r="D1181" s="26" t="s">
        <v>847</v>
      </c>
      <c r="E1181" s="26">
        <v>999921984</v>
      </c>
      <c r="F1181" s="26" t="s">
        <v>62</v>
      </c>
      <c r="G1181" s="26" t="s">
        <v>197</v>
      </c>
      <c r="H1181" s="26" t="s">
        <v>5890</v>
      </c>
      <c r="I1181" s="18">
        <v>75</v>
      </c>
      <c r="J1181" s="18">
        <v>75</v>
      </c>
    </row>
    <row r="1182" spans="1:10" x14ac:dyDescent="0.35">
      <c r="A1182" s="26" t="s">
        <v>1785</v>
      </c>
      <c r="B1182" s="26" t="s">
        <v>1791</v>
      </c>
      <c r="C1182" s="26" t="s">
        <v>1321</v>
      </c>
      <c r="D1182" s="26" t="s">
        <v>847</v>
      </c>
      <c r="E1182" s="26">
        <v>999924856</v>
      </c>
      <c r="F1182" s="26" t="s">
        <v>62</v>
      </c>
      <c r="G1182" s="26" t="s">
        <v>197</v>
      </c>
      <c r="H1182" s="26" t="s">
        <v>5890</v>
      </c>
      <c r="I1182" s="18">
        <v>60</v>
      </c>
      <c r="J1182" s="18"/>
    </row>
    <row r="1183" spans="1:10" x14ac:dyDescent="0.35">
      <c r="A1183" s="26" t="s">
        <v>5630</v>
      </c>
      <c r="B1183" s="26" t="s">
        <v>5631</v>
      </c>
      <c r="C1183" s="26" t="s">
        <v>1321</v>
      </c>
      <c r="D1183" s="26" t="s">
        <v>847</v>
      </c>
      <c r="E1183" s="26">
        <v>999925507</v>
      </c>
      <c r="F1183" s="26" t="s">
        <v>62</v>
      </c>
      <c r="G1183" s="26" t="s">
        <v>197</v>
      </c>
      <c r="H1183" s="26" t="s">
        <v>5890</v>
      </c>
      <c r="I1183" s="18">
        <v>46.5</v>
      </c>
      <c r="J1183" s="18">
        <v>46.5</v>
      </c>
    </row>
    <row r="1184" spans="1:10" x14ac:dyDescent="0.35">
      <c r="A1184" s="26" t="s">
        <v>5632</v>
      </c>
      <c r="B1184" s="26" t="s">
        <v>5193</v>
      </c>
      <c r="C1184" s="26" t="s">
        <v>1321</v>
      </c>
      <c r="D1184" s="26" t="s">
        <v>847</v>
      </c>
      <c r="E1184" s="26">
        <v>999923059</v>
      </c>
      <c r="F1184" s="26" t="s">
        <v>62</v>
      </c>
      <c r="G1184" s="26" t="s">
        <v>197</v>
      </c>
      <c r="H1184" s="26" t="s">
        <v>5890</v>
      </c>
      <c r="I1184" s="18">
        <v>43.25</v>
      </c>
      <c r="J1184" s="18">
        <v>43.25</v>
      </c>
    </row>
    <row r="1185" spans="1:10" x14ac:dyDescent="0.35">
      <c r="A1185" s="26" t="s">
        <v>5633</v>
      </c>
      <c r="B1185" s="26" t="s">
        <v>5634</v>
      </c>
      <c r="C1185" s="26" t="s">
        <v>1321</v>
      </c>
      <c r="D1185" s="26" t="s">
        <v>847</v>
      </c>
      <c r="E1185" s="26">
        <v>999921485</v>
      </c>
      <c r="F1185" s="26" t="s">
        <v>62</v>
      </c>
      <c r="G1185" s="26" t="s">
        <v>197</v>
      </c>
      <c r="H1185" s="26" t="s">
        <v>5890</v>
      </c>
      <c r="I1185" s="18">
        <v>37.5</v>
      </c>
      <c r="J1185" s="18">
        <v>37.5</v>
      </c>
    </row>
    <row r="1186" spans="1:10" x14ac:dyDescent="0.35">
      <c r="A1186" s="26" t="s">
        <v>5635</v>
      </c>
      <c r="B1186" s="26" t="s">
        <v>5636</v>
      </c>
      <c r="C1186" s="26" t="s">
        <v>1321</v>
      </c>
      <c r="D1186" s="26" t="s">
        <v>847</v>
      </c>
      <c r="E1186" s="26">
        <v>999924216</v>
      </c>
      <c r="F1186" s="26" t="s">
        <v>62</v>
      </c>
      <c r="G1186" s="26" t="s">
        <v>197</v>
      </c>
      <c r="H1186" s="26" t="s">
        <v>5890</v>
      </c>
      <c r="I1186" s="18">
        <v>35</v>
      </c>
      <c r="J1186" s="18">
        <v>35</v>
      </c>
    </row>
    <row r="1187" spans="1:10" x14ac:dyDescent="0.35">
      <c r="A1187" s="26" t="s">
        <v>1448</v>
      </c>
      <c r="B1187" s="26" t="s">
        <v>1777</v>
      </c>
      <c r="C1187" s="26" t="s">
        <v>1321</v>
      </c>
      <c r="D1187" s="26" t="s">
        <v>847</v>
      </c>
      <c r="E1187" s="26">
        <v>999922116</v>
      </c>
      <c r="F1187" s="26" t="s">
        <v>62</v>
      </c>
      <c r="G1187" s="26" t="s">
        <v>197</v>
      </c>
      <c r="H1187" s="26" t="s">
        <v>5890</v>
      </c>
      <c r="I1187" s="18">
        <v>30</v>
      </c>
      <c r="J1187" s="18"/>
    </row>
    <row r="1188" spans="1:10" x14ac:dyDescent="0.35">
      <c r="A1188" s="26" t="s">
        <v>1792</v>
      </c>
      <c r="B1188" s="26" t="s">
        <v>215</v>
      </c>
      <c r="C1188" s="26" t="s">
        <v>1321</v>
      </c>
      <c r="D1188" s="26" t="s">
        <v>847</v>
      </c>
      <c r="E1188" s="26">
        <v>999926084</v>
      </c>
      <c r="F1188" s="26" t="s">
        <v>62</v>
      </c>
      <c r="G1188" s="26" t="s">
        <v>197</v>
      </c>
      <c r="H1188" s="26" t="s">
        <v>5890</v>
      </c>
      <c r="I1188" s="18">
        <v>30</v>
      </c>
      <c r="J1188" s="18"/>
    </row>
    <row r="1189" spans="1:10" x14ac:dyDescent="0.35">
      <c r="A1189" s="26" t="s">
        <v>1793</v>
      </c>
      <c r="B1189" s="26" t="s">
        <v>1794</v>
      </c>
      <c r="C1189" s="26" t="s">
        <v>1321</v>
      </c>
      <c r="D1189" s="26" t="s">
        <v>847</v>
      </c>
      <c r="E1189" s="26">
        <v>999927145</v>
      </c>
      <c r="F1189" s="27" t="s">
        <v>62</v>
      </c>
      <c r="G1189" s="26" t="s">
        <v>197</v>
      </c>
      <c r="H1189" s="26" t="s">
        <v>5890</v>
      </c>
      <c r="I1189" s="18">
        <v>30</v>
      </c>
      <c r="J1189" s="18"/>
    </row>
    <row r="1190" spans="1:10" x14ac:dyDescent="0.35">
      <c r="A1190" s="26" t="s">
        <v>1683</v>
      </c>
      <c r="B1190" s="26" t="s">
        <v>5637</v>
      </c>
      <c r="C1190" s="26" t="s">
        <v>1321</v>
      </c>
      <c r="D1190" s="26" t="s">
        <v>847</v>
      </c>
      <c r="E1190" s="26">
        <v>999917656</v>
      </c>
      <c r="F1190" s="26" t="s">
        <v>62</v>
      </c>
      <c r="G1190" s="26" t="s">
        <v>197</v>
      </c>
      <c r="H1190" s="26" t="s">
        <v>5890</v>
      </c>
      <c r="I1190" s="18">
        <v>30</v>
      </c>
      <c r="J1190" s="18">
        <v>30</v>
      </c>
    </row>
    <row r="1191" spans="1:10" x14ac:dyDescent="0.35">
      <c r="A1191" s="26" t="s">
        <v>5639</v>
      </c>
      <c r="B1191" s="26" t="s">
        <v>5640</v>
      </c>
      <c r="C1191" s="26" t="s">
        <v>1321</v>
      </c>
      <c r="D1191" s="26" t="s">
        <v>847</v>
      </c>
      <c r="E1191" s="26">
        <v>999925731</v>
      </c>
      <c r="F1191" s="26" t="s">
        <v>62</v>
      </c>
      <c r="G1191" s="26" t="s">
        <v>197</v>
      </c>
      <c r="H1191" s="26" t="s">
        <v>5890</v>
      </c>
      <c r="I1191" s="18">
        <v>15</v>
      </c>
      <c r="J1191" s="18">
        <v>15</v>
      </c>
    </row>
    <row r="1192" spans="1:10" x14ac:dyDescent="0.35">
      <c r="A1192" s="26" t="s">
        <v>5641</v>
      </c>
      <c r="B1192" s="26" t="s">
        <v>5642</v>
      </c>
      <c r="C1192" s="26" t="s">
        <v>1321</v>
      </c>
      <c r="D1192" s="26" t="s">
        <v>847</v>
      </c>
      <c r="E1192" s="26">
        <v>999926696</v>
      </c>
      <c r="F1192" s="26" t="s">
        <v>62</v>
      </c>
      <c r="G1192" s="26" t="s">
        <v>197</v>
      </c>
      <c r="H1192" s="26" t="s">
        <v>5890</v>
      </c>
      <c r="I1192" s="18">
        <v>15</v>
      </c>
      <c r="J1192" s="18">
        <v>15</v>
      </c>
    </row>
    <row r="1193" spans="1:10" x14ac:dyDescent="0.35">
      <c r="A1193" s="26" t="s">
        <v>1799</v>
      </c>
      <c r="B1193" s="26" t="s">
        <v>1800</v>
      </c>
      <c r="C1193" s="26" t="s">
        <v>1321</v>
      </c>
      <c r="D1193" s="26" t="s">
        <v>847</v>
      </c>
      <c r="E1193" s="26">
        <v>999921981</v>
      </c>
      <c r="F1193" s="26" t="s">
        <v>62</v>
      </c>
      <c r="G1193" s="26" t="s">
        <v>443</v>
      </c>
      <c r="H1193" s="26" t="s">
        <v>5891</v>
      </c>
      <c r="I1193" s="18">
        <v>105</v>
      </c>
      <c r="J1193" s="18"/>
    </row>
    <row r="1194" spans="1:10" x14ac:dyDescent="0.35">
      <c r="A1194" s="26" t="s">
        <v>1804</v>
      </c>
      <c r="B1194" s="26" t="s">
        <v>825</v>
      </c>
      <c r="C1194" s="26" t="s">
        <v>1321</v>
      </c>
      <c r="D1194" s="26" t="s">
        <v>847</v>
      </c>
      <c r="E1194" s="26">
        <v>999925571</v>
      </c>
      <c r="F1194" s="26" t="s">
        <v>62</v>
      </c>
      <c r="G1194" s="26" t="s">
        <v>443</v>
      </c>
      <c r="H1194" s="26" t="s">
        <v>5891</v>
      </c>
      <c r="I1194" s="18">
        <v>60</v>
      </c>
      <c r="J1194" s="18"/>
    </row>
    <row r="1195" spans="1:10" x14ac:dyDescent="0.35">
      <c r="A1195" s="26" t="s">
        <v>1805</v>
      </c>
      <c r="B1195" s="26" t="s">
        <v>1806</v>
      </c>
      <c r="C1195" s="26" t="s">
        <v>1321</v>
      </c>
      <c r="D1195" s="26" t="s">
        <v>847</v>
      </c>
      <c r="E1195" s="26">
        <v>999920819</v>
      </c>
      <c r="F1195" s="26" t="s">
        <v>62</v>
      </c>
      <c r="G1195" s="26" t="s">
        <v>471</v>
      </c>
      <c r="H1195" s="26" t="s">
        <v>5892</v>
      </c>
      <c r="I1195" s="18">
        <v>115</v>
      </c>
      <c r="J1195" s="18"/>
    </row>
    <row r="1196" spans="1:10" x14ac:dyDescent="0.35">
      <c r="A1196" s="26" t="s">
        <v>1807</v>
      </c>
      <c r="B1196" s="26" t="s">
        <v>1808</v>
      </c>
      <c r="C1196" s="26" t="s">
        <v>1321</v>
      </c>
      <c r="D1196" s="26" t="s">
        <v>847</v>
      </c>
      <c r="E1196" s="26">
        <v>999925133</v>
      </c>
      <c r="F1196" s="26" t="s">
        <v>62</v>
      </c>
      <c r="G1196" s="26" t="s">
        <v>471</v>
      </c>
      <c r="H1196" s="26" t="s">
        <v>5892</v>
      </c>
      <c r="I1196" s="18">
        <v>75</v>
      </c>
      <c r="J1196" s="18"/>
    </row>
    <row r="1197" spans="1:10" x14ac:dyDescent="0.35">
      <c r="A1197" s="26" t="s">
        <v>1809</v>
      </c>
      <c r="B1197" s="26" t="s">
        <v>1810</v>
      </c>
      <c r="C1197" s="26" t="s">
        <v>1321</v>
      </c>
      <c r="D1197" s="26" t="s">
        <v>847</v>
      </c>
      <c r="E1197" s="26">
        <v>999925368</v>
      </c>
      <c r="F1197" s="26" t="s">
        <v>62</v>
      </c>
      <c r="G1197" s="26" t="s">
        <v>471</v>
      </c>
      <c r="H1197" s="26" t="s">
        <v>5892</v>
      </c>
      <c r="I1197" s="18">
        <v>60</v>
      </c>
      <c r="J1197" s="18"/>
    </row>
    <row r="1198" spans="1:10" x14ac:dyDescent="0.35">
      <c r="A1198" s="26" t="s">
        <v>1811</v>
      </c>
      <c r="B1198" s="26" t="s">
        <v>1701</v>
      </c>
      <c r="C1198" s="26" t="s">
        <v>1321</v>
      </c>
      <c r="D1198" s="26" t="s">
        <v>847</v>
      </c>
      <c r="E1198" s="26">
        <v>999919577</v>
      </c>
      <c r="F1198" s="26" t="s">
        <v>62</v>
      </c>
      <c r="G1198" s="26" t="s">
        <v>471</v>
      </c>
      <c r="H1198" s="26" t="s">
        <v>5892</v>
      </c>
      <c r="I1198" s="18">
        <v>45</v>
      </c>
      <c r="J1198" s="18"/>
    </row>
    <row r="1199" spans="1:10" x14ac:dyDescent="0.35">
      <c r="A1199" s="26" t="s">
        <v>1812</v>
      </c>
      <c r="B1199" s="26" t="s">
        <v>1813</v>
      </c>
      <c r="C1199" s="26" t="s">
        <v>1321</v>
      </c>
      <c r="D1199" s="26" t="s">
        <v>847</v>
      </c>
      <c r="E1199" s="26">
        <v>999921907</v>
      </c>
      <c r="F1199" s="26" t="s">
        <v>62</v>
      </c>
      <c r="G1199" s="26" t="s">
        <v>471</v>
      </c>
      <c r="H1199" s="26" t="s">
        <v>5892</v>
      </c>
      <c r="I1199" s="18">
        <v>30</v>
      </c>
      <c r="J1199" s="18"/>
    </row>
    <row r="1200" spans="1:10" x14ac:dyDescent="0.35">
      <c r="A1200" s="26" t="s">
        <v>1418</v>
      </c>
      <c r="B1200" s="26" t="s">
        <v>163</v>
      </c>
      <c r="C1200" s="26" t="s">
        <v>1321</v>
      </c>
      <c r="D1200" s="26" t="s">
        <v>847</v>
      </c>
      <c r="E1200" s="26">
        <v>999926332</v>
      </c>
      <c r="F1200" s="26" t="s">
        <v>62</v>
      </c>
      <c r="G1200" s="26" t="s">
        <v>471</v>
      </c>
      <c r="H1200" s="26" t="s">
        <v>5892</v>
      </c>
      <c r="I1200" s="18">
        <v>30</v>
      </c>
      <c r="J1200" s="18"/>
    </row>
    <row r="1201" spans="1:10" x14ac:dyDescent="0.35">
      <c r="A1201" s="26" t="s">
        <v>1814</v>
      </c>
      <c r="B1201" s="26" t="s">
        <v>1815</v>
      </c>
      <c r="C1201" s="26" t="s">
        <v>1321</v>
      </c>
      <c r="D1201" s="26" t="s">
        <v>847</v>
      </c>
      <c r="E1201" s="26">
        <v>999926480</v>
      </c>
      <c r="F1201" s="26" t="s">
        <v>62</v>
      </c>
      <c r="G1201" s="26" t="s">
        <v>444</v>
      </c>
      <c r="H1201" s="26" t="s">
        <v>5844</v>
      </c>
      <c r="I1201" s="18">
        <v>50</v>
      </c>
      <c r="J1201" s="18"/>
    </row>
    <row r="1202" spans="1:10" x14ac:dyDescent="0.35">
      <c r="A1202" s="26" t="s">
        <v>1804</v>
      </c>
      <c r="B1202" s="26" t="s">
        <v>825</v>
      </c>
      <c r="C1202" s="26" t="s">
        <v>1321</v>
      </c>
      <c r="D1202" s="26" t="s">
        <v>847</v>
      </c>
      <c r="E1202" s="26">
        <v>999925571</v>
      </c>
      <c r="F1202" s="26" t="s">
        <v>62</v>
      </c>
      <c r="G1202" s="26" t="s">
        <v>444</v>
      </c>
      <c r="H1202" s="26" t="s">
        <v>5844</v>
      </c>
      <c r="I1202" s="18">
        <v>40</v>
      </c>
      <c r="J1202" s="18"/>
    </row>
    <row r="1203" spans="1:10" x14ac:dyDescent="0.35">
      <c r="A1203" s="26" t="s">
        <v>1816</v>
      </c>
      <c r="B1203" s="26" t="s">
        <v>1817</v>
      </c>
      <c r="C1203" s="26" t="s">
        <v>1321</v>
      </c>
      <c r="D1203" s="26" t="s">
        <v>847</v>
      </c>
      <c r="E1203" s="26">
        <v>999927641</v>
      </c>
      <c r="F1203" s="26" t="s">
        <v>62</v>
      </c>
      <c r="G1203" s="26" t="s">
        <v>538</v>
      </c>
      <c r="H1203" s="26" t="s">
        <v>5893</v>
      </c>
      <c r="I1203" s="18">
        <v>100</v>
      </c>
      <c r="J1203" s="18"/>
    </row>
    <row r="1204" spans="1:10" x14ac:dyDescent="0.35">
      <c r="A1204" s="26" t="s">
        <v>1814</v>
      </c>
      <c r="B1204" s="26" t="s">
        <v>1815</v>
      </c>
      <c r="C1204" s="26" t="s">
        <v>1321</v>
      </c>
      <c r="D1204" s="26" t="s">
        <v>847</v>
      </c>
      <c r="E1204" s="26">
        <v>999926480</v>
      </c>
      <c r="F1204" s="26" t="s">
        <v>62</v>
      </c>
      <c r="G1204" s="26" t="s">
        <v>538</v>
      </c>
      <c r="H1204" s="26" t="s">
        <v>5893</v>
      </c>
      <c r="I1204" s="18">
        <v>75</v>
      </c>
      <c r="J1204" s="18"/>
    </row>
    <row r="1205" spans="1:10" x14ac:dyDescent="0.35">
      <c r="A1205" s="26" t="s">
        <v>1818</v>
      </c>
      <c r="B1205" s="26" t="s">
        <v>1278</v>
      </c>
      <c r="C1205" s="26" t="s">
        <v>1321</v>
      </c>
      <c r="D1205" s="26" t="s">
        <v>847</v>
      </c>
      <c r="E1205" s="26">
        <v>999927312</v>
      </c>
      <c r="F1205" s="26" t="s">
        <v>62</v>
      </c>
      <c r="G1205" s="26" t="s">
        <v>538</v>
      </c>
      <c r="H1205" s="26" t="s">
        <v>5893</v>
      </c>
      <c r="I1205" s="18">
        <v>60</v>
      </c>
      <c r="J1205" s="18"/>
    </row>
    <row r="1206" spans="1:10" x14ac:dyDescent="0.35">
      <c r="A1206" s="26" t="s">
        <v>1418</v>
      </c>
      <c r="B1206" s="26" t="s">
        <v>1819</v>
      </c>
      <c r="C1206" s="26" t="s">
        <v>1321</v>
      </c>
      <c r="D1206" s="26" t="s">
        <v>847</v>
      </c>
      <c r="E1206" s="26">
        <v>999922243</v>
      </c>
      <c r="F1206" s="26" t="s">
        <v>62</v>
      </c>
      <c r="G1206" s="26" t="s">
        <v>538</v>
      </c>
      <c r="H1206" s="26" t="s">
        <v>5893</v>
      </c>
      <c r="I1206" s="18">
        <v>45</v>
      </c>
      <c r="J1206" s="18"/>
    </row>
    <row r="1207" spans="1:10" x14ac:dyDescent="0.35">
      <c r="A1207" s="26" t="s">
        <v>1549</v>
      </c>
      <c r="B1207" s="26" t="s">
        <v>1820</v>
      </c>
      <c r="C1207" s="26" t="s">
        <v>1321</v>
      </c>
      <c r="D1207" s="26" t="s">
        <v>847</v>
      </c>
      <c r="E1207" s="26">
        <v>999924612</v>
      </c>
      <c r="F1207" s="27" t="s">
        <v>62</v>
      </c>
      <c r="G1207" s="26" t="s">
        <v>538</v>
      </c>
      <c r="H1207" s="26" t="s">
        <v>5893</v>
      </c>
      <c r="I1207" s="18">
        <v>30</v>
      </c>
      <c r="J1207" s="18"/>
    </row>
    <row r="1208" spans="1:10" x14ac:dyDescent="0.35">
      <c r="A1208" s="26" t="s">
        <v>940</v>
      </c>
      <c r="B1208" s="26" t="s">
        <v>1821</v>
      </c>
      <c r="C1208" s="26" t="s">
        <v>1321</v>
      </c>
      <c r="D1208" s="26" t="s">
        <v>847</v>
      </c>
      <c r="E1208" s="26">
        <v>999928470</v>
      </c>
      <c r="F1208" s="26" t="s">
        <v>62</v>
      </c>
      <c r="G1208" s="26" t="s">
        <v>538</v>
      </c>
      <c r="H1208" s="26" t="s">
        <v>5893</v>
      </c>
      <c r="I1208" s="18">
        <v>25</v>
      </c>
      <c r="J1208" s="18"/>
    </row>
    <row r="1209" spans="1:10" x14ac:dyDescent="0.35">
      <c r="A1209" s="26" t="s">
        <v>1554</v>
      </c>
      <c r="B1209" s="26" t="s">
        <v>5644</v>
      </c>
      <c r="C1209" s="26" t="s">
        <v>1321</v>
      </c>
      <c r="D1209" s="26" t="s">
        <v>847</v>
      </c>
      <c r="E1209" s="26">
        <v>999925330</v>
      </c>
      <c r="F1209" s="26" t="s">
        <v>62</v>
      </c>
      <c r="G1209" s="26" t="s">
        <v>5526</v>
      </c>
      <c r="H1209" s="26" t="s">
        <v>5895</v>
      </c>
      <c r="I1209" s="18">
        <v>45</v>
      </c>
      <c r="J1209" s="18">
        <v>45</v>
      </c>
    </row>
    <row r="1210" spans="1:10" x14ac:dyDescent="0.35">
      <c r="A1210" s="26" t="s">
        <v>1714</v>
      </c>
      <c r="B1210" s="26" t="s">
        <v>5645</v>
      </c>
      <c r="C1210" s="26" t="s">
        <v>1321</v>
      </c>
      <c r="D1210" s="26" t="s">
        <v>847</v>
      </c>
      <c r="E1210" s="26">
        <v>999921862</v>
      </c>
      <c r="F1210" s="26" t="s">
        <v>62</v>
      </c>
      <c r="G1210" s="26" t="s">
        <v>5526</v>
      </c>
      <c r="H1210" s="26" t="s">
        <v>5895</v>
      </c>
      <c r="I1210" s="18">
        <v>34</v>
      </c>
      <c r="J1210" s="18">
        <v>34</v>
      </c>
    </row>
    <row r="1211" spans="1:10" x14ac:dyDescent="0.35">
      <c r="A1211" s="26" t="s">
        <v>1673</v>
      </c>
      <c r="B1211" s="26" t="s">
        <v>321</v>
      </c>
      <c r="C1211" s="26" t="s">
        <v>1321</v>
      </c>
      <c r="D1211" s="26" t="s">
        <v>847</v>
      </c>
      <c r="E1211" s="26">
        <v>999925352</v>
      </c>
      <c r="F1211" s="26" t="s">
        <v>62</v>
      </c>
      <c r="G1211" s="26" t="s">
        <v>5526</v>
      </c>
      <c r="H1211" s="26" t="s">
        <v>5895</v>
      </c>
      <c r="I1211" s="18">
        <v>30</v>
      </c>
      <c r="J1211" s="18">
        <v>30</v>
      </c>
    </row>
    <row r="1212" spans="1:10" x14ac:dyDescent="0.35">
      <c r="A1212" s="26" t="s">
        <v>2212</v>
      </c>
      <c r="B1212" s="26" t="s">
        <v>5648</v>
      </c>
      <c r="C1212" s="26" t="s">
        <v>1321</v>
      </c>
      <c r="D1212" s="26" t="s">
        <v>847</v>
      </c>
      <c r="E1212" s="26">
        <v>999925469</v>
      </c>
      <c r="F1212" s="26" t="s">
        <v>62</v>
      </c>
      <c r="G1212" s="26" t="s">
        <v>5526</v>
      </c>
      <c r="H1212" s="26" t="s">
        <v>5895</v>
      </c>
      <c r="I1212" s="18">
        <v>30</v>
      </c>
      <c r="J1212" s="18">
        <v>30</v>
      </c>
    </row>
    <row r="1213" spans="1:10" x14ac:dyDescent="0.35">
      <c r="A1213" s="26" t="s">
        <v>1542</v>
      </c>
      <c r="B1213" s="26" t="s">
        <v>1127</v>
      </c>
      <c r="C1213" s="26" t="s">
        <v>1321</v>
      </c>
      <c r="D1213" s="26" t="s">
        <v>847</v>
      </c>
      <c r="E1213" s="26">
        <v>999924039</v>
      </c>
      <c r="F1213" s="26" t="s">
        <v>62</v>
      </c>
      <c r="G1213" s="26" t="s">
        <v>5526</v>
      </c>
      <c r="H1213" s="26" t="s">
        <v>5895</v>
      </c>
      <c r="I1213" s="18">
        <v>26.25</v>
      </c>
      <c r="J1213" s="18">
        <v>26.25</v>
      </c>
    </row>
    <row r="1214" spans="1:10" x14ac:dyDescent="0.35">
      <c r="A1214" s="26" t="s">
        <v>1460</v>
      </c>
      <c r="B1214" s="26" t="s">
        <v>3985</v>
      </c>
      <c r="C1214" s="26" t="s">
        <v>1321</v>
      </c>
      <c r="D1214" s="26" t="s">
        <v>847</v>
      </c>
      <c r="E1214" s="26">
        <v>999926312</v>
      </c>
      <c r="F1214" s="26" t="s">
        <v>62</v>
      </c>
      <c r="G1214" s="26" t="s">
        <v>5526</v>
      </c>
      <c r="H1214" s="26" t="s">
        <v>5895</v>
      </c>
      <c r="I1214" s="18">
        <v>22.5</v>
      </c>
      <c r="J1214" s="18">
        <v>22.5</v>
      </c>
    </row>
    <row r="1215" spans="1:10" x14ac:dyDescent="0.35">
      <c r="A1215" s="26" t="s">
        <v>5652</v>
      </c>
      <c r="B1215" s="26" t="s">
        <v>5653</v>
      </c>
      <c r="C1215" s="26" t="s">
        <v>1321</v>
      </c>
      <c r="D1215" s="26" t="s">
        <v>847</v>
      </c>
      <c r="E1215" s="26">
        <v>999928154</v>
      </c>
      <c r="F1215" s="26" t="s">
        <v>62</v>
      </c>
      <c r="G1215" s="26" t="s">
        <v>5526</v>
      </c>
      <c r="H1215" s="26" t="s">
        <v>5895</v>
      </c>
      <c r="I1215" s="18">
        <v>22.5</v>
      </c>
      <c r="J1215" s="18">
        <v>22.5</v>
      </c>
    </row>
    <row r="1216" spans="1:10" x14ac:dyDescent="0.35">
      <c r="A1216" s="26" t="s">
        <v>5655</v>
      </c>
      <c r="B1216" s="26" t="s">
        <v>2522</v>
      </c>
      <c r="C1216" s="26" t="s">
        <v>1321</v>
      </c>
      <c r="D1216" s="26" t="s">
        <v>847</v>
      </c>
      <c r="E1216" s="26">
        <v>999927025</v>
      </c>
      <c r="F1216" s="27" t="s">
        <v>62</v>
      </c>
      <c r="G1216" s="26" t="s">
        <v>5526</v>
      </c>
      <c r="H1216" s="26" t="s">
        <v>5895</v>
      </c>
      <c r="I1216" s="18">
        <v>15</v>
      </c>
      <c r="J1216" s="18">
        <v>15</v>
      </c>
    </row>
    <row r="1217" spans="1:10" x14ac:dyDescent="0.35">
      <c r="A1217" s="26" t="s">
        <v>1814</v>
      </c>
      <c r="B1217" s="26" t="s">
        <v>1815</v>
      </c>
      <c r="C1217" s="26" t="s">
        <v>1321</v>
      </c>
      <c r="D1217" s="26" t="s">
        <v>847</v>
      </c>
      <c r="E1217" s="26">
        <v>999926480</v>
      </c>
      <c r="F1217" s="26" t="s">
        <v>62</v>
      </c>
      <c r="G1217" s="26" t="s">
        <v>450</v>
      </c>
      <c r="H1217" s="26" t="s">
        <v>5840</v>
      </c>
      <c r="I1217" s="18">
        <v>40</v>
      </c>
      <c r="J1217" s="18"/>
    </row>
    <row r="1218" spans="1:10" x14ac:dyDescent="0.35">
      <c r="A1218" s="26" t="s">
        <v>1822</v>
      </c>
      <c r="B1218" s="26" t="s">
        <v>1823</v>
      </c>
      <c r="C1218" s="26" t="s">
        <v>1321</v>
      </c>
      <c r="D1218" s="26" t="s">
        <v>847</v>
      </c>
      <c r="E1218" s="26">
        <v>999920465</v>
      </c>
      <c r="F1218" s="26" t="s">
        <v>62</v>
      </c>
      <c r="G1218" s="26" t="s">
        <v>450</v>
      </c>
      <c r="H1218" s="26" t="s">
        <v>5840</v>
      </c>
      <c r="I1218" s="18">
        <v>30</v>
      </c>
      <c r="J1218" s="18"/>
    </row>
    <row r="1219" spans="1:10" x14ac:dyDescent="0.35">
      <c r="A1219" s="26" t="s">
        <v>1824</v>
      </c>
      <c r="B1219" s="26" t="s">
        <v>1825</v>
      </c>
      <c r="C1219" s="26" t="s">
        <v>1321</v>
      </c>
      <c r="D1219" s="26" t="s">
        <v>847</v>
      </c>
      <c r="E1219" s="26">
        <v>999924552</v>
      </c>
      <c r="F1219" s="26" t="s">
        <v>62</v>
      </c>
      <c r="G1219" s="26" t="s">
        <v>450</v>
      </c>
      <c r="H1219" s="26" t="s">
        <v>5840</v>
      </c>
      <c r="I1219" s="18">
        <v>30</v>
      </c>
      <c r="J1219" s="18"/>
    </row>
    <row r="1220" spans="1:10" x14ac:dyDescent="0.35">
      <c r="A1220" s="26" t="s">
        <v>1826</v>
      </c>
      <c r="B1220" s="26" t="s">
        <v>1827</v>
      </c>
      <c r="C1220" s="26" t="s">
        <v>1321</v>
      </c>
      <c r="D1220" s="26" t="s">
        <v>847</v>
      </c>
      <c r="E1220" s="26">
        <v>999926715</v>
      </c>
      <c r="F1220" s="26" t="s">
        <v>62</v>
      </c>
      <c r="G1220" s="26" t="s">
        <v>450</v>
      </c>
      <c r="H1220" s="26" t="s">
        <v>5840</v>
      </c>
      <c r="I1220" s="18">
        <v>30</v>
      </c>
      <c r="J1220" s="18"/>
    </row>
    <row r="1221" spans="1:10" x14ac:dyDescent="0.35">
      <c r="A1221" s="26" t="s">
        <v>1461</v>
      </c>
      <c r="B1221" s="26" t="s">
        <v>1828</v>
      </c>
      <c r="C1221" s="26" t="s">
        <v>1321</v>
      </c>
      <c r="D1221" s="27" t="s">
        <v>847</v>
      </c>
      <c r="E1221" s="26">
        <v>999920004</v>
      </c>
      <c r="F1221" s="26" t="s">
        <v>62</v>
      </c>
      <c r="G1221" s="26" t="s">
        <v>555</v>
      </c>
      <c r="H1221" s="26" t="s">
        <v>5894</v>
      </c>
      <c r="I1221" s="18">
        <v>110</v>
      </c>
      <c r="J1221" s="18"/>
    </row>
    <row r="1222" spans="1:10" x14ac:dyDescent="0.35">
      <c r="A1222" s="26" t="s">
        <v>1554</v>
      </c>
      <c r="B1222" s="26" t="s">
        <v>1829</v>
      </c>
      <c r="C1222" s="26" t="s">
        <v>1321</v>
      </c>
      <c r="D1222" s="26" t="s">
        <v>847</v>
      </c>
      <c r="E1222" s="26">
        <v>999925133</v>
      </c>
      <c r="F1222" s="26" t="s">
        <v>62</v>
      </c>
      <c r="G1222" s="26" t="s">
        <v>555</v>
      </c>
      <c r="H1222" s="26" t="s">
        <v>5894</v>
      </c>
      <c r="I1222" s="18">
        <v>85</v>
      </c>
      <c r="J1222" s="18"/>
    </row>
    <row r="1223" spans="1:10" x14ac:dyDescent="0.35">
      <c r="A1223" s="26" t="s">
        <v>1824</v>
      </c>
      <c r="B1223" s="26" t="s">
        <v>1830</v>
      </c>
      <c r="C1223" s="26" t="s">
        <v>1321</v>
      </c>
      <c r="D1223" s="26" t="s">
        <v>847</v>
      </c>
      <c r="E1223" s="26">
        <v>999924552</v>
      </c>
      <c r="F1223" s="27" t="s">
        <v>62</v>
      </c>
      <c r="G1223" s="26" t="s">
        <v>555</v>
      </c>
      <c r="H1223" s="26" t="s">
        <v>5894</v>
      </c>
      <c r="I1223" s="18">
        <v>60</v>
      </c>
      <c r="J1223" s="18"/>
    </row>
    <row r="1224" spans="1:10" x14ac:dyDescent="0.35">
      <c r="A1224" s="26" t="s">
        <v>1418</v>
      </c>
      <c r="B1224" s="26" t="s">
        <v>163</v>
      </c>
      <c r="C1224" s="26" t="s">
        <v>1321</v>
      </c>
      <c r="D1224" s="26" t="s">
        <v>847</v>
      </c>
      <c r="E1224" s="26">
        <v>999926332</v>
      </c>
      <c r="F1224" s="26" t="s">
        <v>62</v>
      </c>
      <c r="G1224" s="26" t="s">
        <v>555</v>
      </c>
      <c r="H1224" s="26" t="s">
        <v>5894</v>
      </c>
      <c r="I1224" s="18">
        <v>60</v>
      </c>
      <c r="J1224" s="18"/>
    </row>
    <row r="1225" spans="1:10" x14ac:dyDescent="0.35">
      <c r="A1225" s="26" t="s">
        <v>1809</v>
      </c>
      <c r="B1225" s="26" t="s">
        <v>1831</v>
      </c>
      <c r="C1225" s="26" t="s">
        <v>1321</v>
      </c>
      <c r="D1225" s="26" t="s">
        <v>847</v>
      </c>
      <c r="E1225" s="26">
        <v>999925368</v>
      </c>
      <c r="F1225" s="26" t="s">
        <v>62</v>
      </c>
      <c r="G1225" s="26" t="s">
        <v>555</v>
      </c>
      <c r="H1225" s="26" t="s">
        <v>5894</v>
      </c>
      <c r="I1225" s="18">
        <v>45</v>
      </c>
      <c r="J1225" s="18"/>
    </row>
    <row r="1226" spans="1:10" x14ac:dyDescent="0.35">
      <c r="A1226" s="26" t="s">
        <v>1832</v>
      </c>
      <c r="B1226" s="26" t="s">
        <v>1833</v>
      </c>
      <c r="C1226" s="26" t="s">
        <v>1321</v>
      </c>
      <c r="D1226" s="26" t="s">
        <v>847</v>
      </c>
      <c r="E1226" s="26">
        <v>999925275</v>
      </c>
      <c r="F1226" s="26" t="s">
        <v>62</v>
      </c>
      <c r="G1226" s="26" t="s">
        <v>555</v>
      </c>
      <c r="H1226" s="26" t="s">
        <v>5894</v>
      </c>
      <c r="I1226" s="18">
        <v>30</v>
      </c>
      <c r="J1226" s="18"/>
    </row>
    <row r="1227" spans="1:10" x14ac:dyDescent="0.35">
      <c r="A1227" s="22" t="s">
        <v>1834</v>
      </c>
      <c r="B1227" s="22" t="s">
        <v>1835</v>
      </c>
      <c r="C1227" s="22" t="s">
        <v>1321</v>
      </c>
      <c r="D1227" s="22" t="s">
        <v>847</v>
      </c>
      <c r="E1227" s="21">
        <v>999926164</v>
      </c>
      <c r="F1227" s="22" t="s">
        <v>62</v>
      </c>
      <c r="G1227" s="26" t="s">
        <v>555</v>
      </c>
      <c r="H1227" s="26" t="s">
        <v>5894</v>
      </c>
      <c r="I1227" s="18">
        <v>30</v>
      </c>
      <c r="J1227" s="18"/>
    </row>
    <row r="1228" spans="1:10" x14ac:dyDescent="0.35">
      <c r="A1228" s="26" t="s">
        <v>1836</v>
      </c>
      <c r="B1228" s="26" t="s">
        <v>1837</v>
      </c>
      <c r="C1228" s="26" t="s">
        <v>1321</v>
      </c>
      <c r="D1228" s="26" t="s">
        <v>847</v>
      </c>
      <c r="E1228" s="26">
        <v>999927872</v>
      </c>
      <c r="F1228" s="26" t="s">
        <v>62</v>
      </c>
      <c r="G1228" s="26" t="s">
        <v>555</v>
      </c>
      <c r="H1228" s="26" t="s">
        <v>5894</v>
      </c>
      <c r="I1228" s="18">
        <v>30</v>
      </c>
      <c r="J1228" s="18"/>
    </row>
    <row r="1229" spans="1:10" x14ac:dyDescent="0.35">
      <c r="A1229" s="26" t="s">
        <v>1469</v>
      </c>
      <c r="B1229" s="26" t="s">
        <v>5356</v>
      </c>
      <c r="C1229" s="26" t="s">
        <v>1321</v>
      </c>
      <c r="D1229" s="26" t="s">
        <v>999</v>
      </c>
      <c r="E1229" s="26">
        <v>999918559</v>
      </c>
      <c r="F1229" s="26" t="s">
        <v>62</v>
      </c>
      <c r="G1229" s="26" t="s">
        <v>63</v>
      </c>
      <c r="H1229" s="26" t="s">
        <v>5859</v>
      </c>
      <c r="I1229" s="18">
        <v>120</v>
      </c>
      <c r="J1229" s="18">
        <v>120</v>
      </c>
    </row>
    <row r="1230" spans="1:10" x14ac:dyDescent="0.35">
      <c r="A1230" s="26" t="s">
        <v>1838</v>
      </c>
      <c r="B1230" s="26" t="s">
        <v>1839</v>
      </c>
      <c r="C1230" s="26" t="s">
        <v>1321</v>
      </c>
      <c r="D1230" s="26" t="s">
        <v>999</v>
      </c>
      <c r="E1230" s="26">
        <v>999921962</v>
      </c>
      <c r="F1230" s="26" t="s">
        <v>62</v>
      </c>
      <c r="G1230" s="26" t="s">
        <v>63</v>
      </c>
      <c r="H1230" s="26" t="s">
        <v>5859</v>
      </c>
      <c r="I1230" s="18">
        <v>115</v>
      </c>
      <c r="J1230" s="18"/>
    </row>
    <row r="1231" spans="1:10" x14ac:dyDescent="0.35">
      <c r="A1231" s="26" t="s">
        <v>3985</v>
      </c>
      <c r="B1231" s="26" t="s">
        <v>5715</v>
      </c>
      <c r="C1231" s="26" t="s">
        <v>1321</v>
      </c>
      <c r="D1231" s="26" t="s">
        <v>999</v>
      </c>
      <c r="E1231" s="26">
        <v>999924161</v>
      </c>
      <c r="F1231" s="26" t="s">
        <v>62</v>
      </c>
      <c r="G1231" s="26" t="s">
        <v>63</v>
      </c>
      <c r="H1231" s="26" t="s">
        <v>5859</v>
      </c>
      <c r="I1231" s="18">
        <v>115</v>
      </c>
      <c r="J1231" s="18">
        <v>115</v>
      </c>
    </row>
    <row r="1232" spans="1:10" x14ac:dyDescent="0.35">
      <c r="A1232" s="26" t="s">
        <v>1840</v>
      </c>
      <c r="B1232" s="26" t="s">
        <v>1841</v>
      </c>
      <c r="C1232" s="26" t="s">
        <v>1321</v>
      </c>
      <c r="D1232" s="26" t="s">
        <v>999</v>
      </c>
      <c r="E1232" s="26">
        <v>999925854</v>
      </c>
      <c r="F1232" s="26" t="s">
        <v>62</v>
      </c>
      <c r="G1232" s="26" t="s">
        <v>63</v>
      </c>
      <c r="H1232" s="26" t="s">
        <v>5859</v>
      </c>
      <c r="I1232" s="18">
        <v>75</v>
      </c>
      <c r="J1232" s="18"/>
    </row>
    <row r="1233" spans="1:10" x14ac:dyDescent="0.35">
      <c r="A1233" s="26" t="s">
        <v>1842</v>
      </c>
      <c r="B1233" s="26" t="s">
        <v>910</v>
      </c>
      <c r="C1233" s="26" t="s">
        <v>1321</v>
      </c>
      <c r="D1233" s="26" t="s">
        <v>999</v>
      </c>
      <c r="E1233" s="26">
        <v>999919390</v>
      </c>
      <c r="F1233" s="26" t="s">
        <v>62</v>
      </c>
      <c r="G1233" s="26" t="s">
        <v>63</v>
      </c>
      <c r="H1233" s="26" t="s">
        <v>5859</v>
      </c>
      <c r="I1233" s="18">
        <v>60</v>
      </c>
      <c r="J1233" s="18"/>
    </row>
    <row r="1234" spans="1:10" x14ac:dyDescent="0.35">
      <c r="A1234" s="26" t="s">
        <v>1843</v>
      </c>
      <c r="B1234" s="26" t="s">
        <v>1844</v>
      </c>
      <c r="C1234" s="26" t="s">
        <v>1321</v>
      </c>
      <c r="D1234" s="26" t="s">
        <v>999</v>
      </c>
      <c r="E1234" s="26">
        <v>999927644</v>
      </c>
      <c r="F1234" s="26" t="s">
        <v>62</v>
      </c>
      <c r="G1234" s="26" t="s">
        <v>63</v>
      </c>
      <c r="H1234" s="26" t="s">
        <v>5859</v>
      </c>
      <c r="I1234" s="18">
        <v>60</v>
      </c>
      <c r="J1234" s="18"/>
    </row>
    <row r="1235" spans="1:10" x14ac:dyDescent="0.35">
      <c r="A1235" s="26" t="s">
        <v>1432</v>
      </c>
      <c r="B1235" s="26" t="s">
        <v>5718</v>
      </c>
      <c r="C1235" s="26" t="s">
        <v>1321</v>
      </c>
      <c r="D1235" s="26" t="s">
        <v>999</v>
      </c>
      <c r="E1235" s="26">
        <v>999921468</v>
      </c>
      <c r="F1235" s="26" t="s">
        <v>62</v>
      </c>
      <c r="G1235" s="26" t="s">
        <v>63</v>
      </c>
      <c r="H1235" s="26" t="s">
        <v>5859</v>
      </c>
      <c r="I1235" s="18">
        <v>45</v>
      </c>
      <c r="J1235" s="18">
        <v>45</v>
      </c>
    </row>
    <row r="1236" spans="1:10" x14ac:dyDescent="0.35">
      <c r="A1236" s="26" t="s">
        <v>1720</v>
      </c>
      <c r="B1236" s="26" t="s">
        <v>5682</v>
      </c>
      <c r="C1236" s="26" t="s">
        <v>1321</v>
      </c>
      <c r="D1236" s="26" t="s">
        <v>999</v>
      </c>
      <c r="E1236" s="26">
        <v>999925929</v>
      </c>
      <c r="F1236" s="26" t="s">
        <v>62</v>
      </c>
      <c r="G1236" s="26" t="s">
        <v>63</v>
      </c>
      <c r="H1236" s="26" t="s">
        <v>5859</v>
      </c>
      <c r="I1236" s="18">
        <v>45</v>
      </c>
      <c r="J1236" s="18">
        <v>45</v>
      </c>
    </row>
    <row r="1237" spans="1:10" x14ac:dyDescent="0.35">
      <c r="A1237" s="26" t="s">
        <v>5719</v>
      </c>
      <c r="B1237" s="26" t="s">
        <v>1115</v>
      </c>
      <c r="C1237" s="26" t="s">
        <v>1321</v>
      </c>
      <c r="D1237" s="26" t="s">
        <v>999</v>
      </c>
      <c r="E1237" s="26">
        <v>999921105</v>
      </c>
      <c r="F1237" s="26" t="s">
        <v>62</v>
      </c>
      <c r="G1237" s="26" t="s">
        <v>63</v>
      </c>
      <c r="H1237" s="26" t="s">
        <v>5859</v>
      </c>
      <c r="I1237" s="18">
        <v>41.25</v>
      </c>
      <c r="J1237" s="18">
        <v>41.25</v>
      </c>
    </row>
    <row r="1238" spans="1:10" x14ac:dyDescent="0.35">
      <c r="A1238" s="26" t="s">
        <v>5720</v>
      </c>
      <c r="B1238" s="26" t="s">
        <v>5721</v>
      </c>
      <c r="C1238" s="26" t="s">
        <v>1321</v>
      </c>
      <c r="D1238" s="26" t="s">
        <v>999</v>
      </c>
      <c r="E1238" s="26">
        <v>999921528</v>
      </c>
      <c r="F1238" s="26" t="s">
        <v>62</v>
      </c>
      <c r="G1238" s="26" t="s">
        <v>63</v>
      </c>
      <c r="H1238" s="26" t="s">
        <v>5859</v>
      </c>
      <c r="I1238" s="18">
        <v>34</v>
      </c>
      <c r="J1238" s="18">
        <v>34</v>
      </c>
    </row>
    <row r="1239" spans="1:10" x14ac:dyDescent="0.35">
      <c r="A1239" s="26" t="s">
        <v>2212</v>
      </c>
      <c r="B1239" s="26" t="s">
        <v>5722</v>
      </c>
      <c r="C1239" s="26" t="s">
        <v>1321</v>
      </c>
      <c r="D1239" s="26" t="s">
        <v>999</v>
      </c>
      <c r="E1239" s="26">
        <v>999926256</v>
      </c>
      <c r="F1239" s="26" t="s">
        <v>62</v>
      </c>
      <c r="G1239" s="26" t="s">
        <v>63</v>
      </c>
      <c r="H1239" s="26" t="s">
        <v>5859</v>
      </c>
      <c r="I1239" s="18">
        <v>34</v>
      </c>
      <c r="J1239" s="18">
        <v>34</v>
      </c>
    </row>
    <row r="1240" spans="1:10" x14ac:dyDescent="0.35">
      <c r="A1240" s="26" t="s">
        <v>5723</v>
      </c>
      <c r="B1240" s="26" t="s">
        <v>5724</v>
      </c>
      <c r="C1240" s="26" t="s">
        <v>1321</v>
      </c>
      <c r="D1240" s="26" t="s">
        <v>999</v>
      </c>
      <c r="E1240" s="26">
        <v>999906254</v>
      </c>
      <c r="F1240" s="26" t="s">
        <v>62</v>
      </c>
      <c r="G1240" s="26" t="s">
        <v>63</v>
      </c>
      <c r="H1240" s="26" t="s">
        <v>5859</v>
      </c>
      <c r="I1240" s="18">
        <v>32.5</v>
      </c>
      <c r="J1240" s="18">
        <v>32.5</v>
      </c>
    </row>
    <row r="1241" spans="1:10" x14ac:dyDescent="0.35">
      <c r="A1241" s="26" t="s">
        <v>1845</v>
      </c>
      <c r="B1241" s="26" t="s">
        <v>1846</v>
      </c>
      <c r="C1241" s="26" t="s">
        <v>1321</v>
      </c>
      <c r="D1241" s="26" t="s">
        <v>999</v>
      </c>
      <c r="E1241" s="26">
        <v>999918005</v>
      </c>
      <c r="F1241" s="26" t="s">
        <v>62</v>
      </c>
      <c r="G1241" s="26" t="s">
        <v>63</v>
      </c>
      <c r="H1241" s="26" t="s">
        <v>5859</v>
      </c>
      <c r="I1241" s="18">
        <v>30</v>
      </c>
      <c r="J1241" s="18"/>
    </row>
    <row r="1242" spans="1:10" x14ac:dyDescent="0.35">
      <c r="A1242" s="26" t="s">
        <v>1847</v>
      </c>
      <c r="B1242" s="26" t="s">
        <v>1848</v>
      </c>
      <c r="C1242" s="26" t="s">
        <v>1321</v>
      </c>
      <c r="D1242" s="26" t="s">
        <v>999</v>
      </c>
      <c r="E1242" s="26">
        <v>999925121</v>
      </c>
      <c r="F1242" s="26" t="s">
        <v>62</v>
      </c>
      <c r="G1242" s="26" t="s">
        <v>63</v>
      </c>
      <c r="H1242" s="26" t="s">
        <v>5859</v>
      </c>
      <c r="I1242" s="18">
        <v>30</v>
      </c>
      <c r="J1242" s="18"/>
    </row>
    <row r="1243" spans="1:10" x14ac:dyDescent="0.35">
      <c r="A1243" s="26" t="s">
        <v>1460</v>
      </c>
      <c r="B1243" s="26" t="s">
        <v>5686</v>
      </c>
      <c r="C1243" s="26" t="s">
        <v>1321</v>
      </c>
      <c r="D1243" s="26" t="s">
        <v>999</v>
      </c>
      <c r="E1243" s="26">
        <v>999924686</v>
      </c>
      <c r="F1243" s="26" t="s">
        <v>62</v>
      </c>
      <c r="G1243" s="26" t="s">
        <v>63</v>
      </c>
      <c r="H1243" s="26" t="s">
        <v>5859</v>
      </c>
      <c r="I1243" s="18">
        <v>25.5</v>
      </c>
      <c r="J1243" s="18">
        <v>25.5</v>
      </c>
    </row>
    <row r="1244" spans="1:10" x14ac:dyDescent="0.35">
      <c r="A1244" s="26" t="s">
        <v>1486</v>
      </c>
      <c r="B1244" s="26" t="s">
        <v>5729</v>
      </c>
      <c r="C1244" s="26" t="s">
        <v>1321</v>
      </c>
      <c r="D1244" s="26" t="s">
        <v>999</v>
      </c>
      <c r="E1244" s="26">
        <v>999927000</v>
      </c>
      <c r="F1244" s="26" t="s">
        <v>62</v>
      </c>
      <c r="G1244" s="26" t="s">
        <v>63</v>
      </c>
      <c r="H1244" s="26" t="s">
        <v>5859</v>
      </c>
      <c r="I1244" s="18">
        <v>25.5</v>
      </c>
      <c r="J1244" s="18">
        <v>25.5</v>
      </c>
    </row>
    <row r="1245" spans="1:10" x14ac:dyDescent="0.35">
      <c r="A1245" s="26" t="s">
        <v>3145</v>
      </c>
      <c r="B1245" s="26" t="s">
        <v>1690</v>
      </c>
      <c r="C1245" s="26" t="s">
        <v>1321</v>
      </c>
      <c r="D1245" s="26" t="s">
        <v>999</v>
      </c>
      <c r="E1245" s="26">
        <v>999921802</v>
      </c>
      <c r="F1245" s="26" t="s">
        <v>62</v>
      </c>
      <c r="G1245" s="26" t="s">
        <v>63</v>
      </c>
      <c r="H1245" s="26" t="s">
        <v>5859</v>
      </c>
      <c r="I1245" s="18">
        <v>15</v>
      </c>
      <c r="J1245" s="18">
        <v>15</v>
      </c>
    </row>
    <row r="1246" spans="1:10" x14ac:dyDescent="0.35">
      <c r="A1246" s="26" t="s">
        <v>1849</v>
      </c>
      <c r="B1246" s="26" t="s">
        <v>1850</v>
      </c>
      <c r="C1246" s="26" t="s">
        <v>1321</v>
      </c>
      <c r="D1246" s="26" t="s">
        <v>999</v>
      </c>
      <c r="E1246" s="26">
        <v>999922135</v>
      </c>
      <c r="F1246" s="27" t="s">
        <v>62</v>
      </c>
      <c r="G1246" s="26" t="s">
        <v>84</v>
      </c>
      <c r="H1246" s="26" t="s">
        <v>5856</v>
      </c>
      <c r="I1246" s="18">
        <v>220</v>
      </c>
      <c r="J1246" s="18"/>
    </row>
    <row r="1247" spans="1:10" x14ac:dyDescent="0.35">
      <c r="A1247" s="26" t="s">
        <v>1851</v>
      </c>
      <c r="B1247" s="26" t="s">
        <v>1852</v>
      </c>
      <c r="C1247" s="26" t="s">
        <v>1321</v>
      </c>
      <c r="D1247" s="26" t="s">
        <v>999</v>
      </c>
      <c r="E1247" s="26">
        <v>999907384</v>
      </c>
      <c r="F1247" s="26" t="s">
        <v>62</v>
      </c>
      <c r="G1247" s="26" t="s">
        <v>84</v>
      </c>
      <c r="H1247" s="26" t="s">
        <v>5856</v>
      </c>
      <c r="I1247" s="18">
        <v>180</v>
      </c>
      <c r="J1247" s="18"/>
    </row>
    <row r="1248" spans="1:10" x14ac:dyDescent="0.35">
      <c r="A1248" s="26" t="s">
        <v>1845</v>
      </c>
      <c r="B1248" s="26" t="s">
        <v>921</v>
      </c>
      <c r="C1248" s="26" t="s">
        <v>1321</v>
      </c>
      <c r="D1248" s="26" t="s">
        <v>999</v>
      </c>
      <c r="E1248" s="26">
        <v>999918005</v>
      </c>
      <c r="F1248" s="26" t="s">
        <v>62</v>
      </c>
      <c r="G1248" s="26" t="s">
        <v>84</v>
      </c>
      <c r="H1248" s="26" t="s">
        <v>5856</v>
      </c>
      <c r="I1248" s="18">
        <v>140</v>
      </c>
      <c r="J1248" s="18"/>
    </row>
    <row r="1249" spans="1:10" x14ac:dyDescent="0.35">
      <c r="A1249" s="26" t="s">
        <v>2186</v>
      </c>
      <c r="B1249" s="26" t="s">
        <v>5303</v>
      </c>
      <c r="C1249" s="26" t="s">
        <v>1321</v>
      </c>
      <c r="D1249" s="26" t="s">
        <v>999</v>
      </c>
      <c r="E1249" s="26">
        <v>999924482</v>
      </c>
      <c r="F1249" s="26" t="s">
        <v>62</v>
      </c>
      <c r="G1249" s="26" t="s">
        <v>84</v>
      </c>
      <c r="H1249" s="26" t="s">
        <v>5856</v>
      </c>
      <c r="I1249" s="18">
        <v>96.25</v>
      </c>
      <c r="J1249" s="18">
        <v>96.25</v>
      </c>
    </row>
    <row r="1250" spans="1:10" x14ac:dyDescent="0.35">
      <c r="A1250" s="26" t="s">
        <v>1855</v>
      </c>
      <c r="B1250" s="26" t="s">
        <v>1856</v>
      </c>
      <c r="C1250" s="26" t="s">
        <v>1321</v>
      </c>
      <c r="D1250" s="26" t="s">
        <v>999</v>
      </c>
      <c r="E1250" s="26">
        <v>999927859</v>
      </c>
      <c r="F1250" s="26" t="s">
        <v>62</v>
      </c>
      <c r="G1250" s="26" t="s">
        <v>84</v>
      </c>
      <c r="H1250" s="26" t="s">
        <v>5856</v>
      </c>
      <c r="I1250" s="18">
        <v>60</v>
      </c>
      <c r="J1250" s="18"/>
    </row>
    <row r="1251" spans="1:10" x14ac:dyDescent="0.35">
      <c r="A1251" s="26" t="s">
        <v>1857</v>
      </c>
      <c r="B1251" s="26" t="s">
        <v>1858</v>
      </c>
      <c r="C1251" s="26" t="s">
        <v>1321</v>
      </c>
      <c r="D1251" s="26" t="s">
        <v>999</v>
      </c>
      <c r="E1251" s="26">
        <v>999925659</v>
      </c>
      <c r="F1251" s="26" t="s">
        <v>62</v>
      </c>
      <c r="G1251" s="26" t="s">
        <v>84</v>
      </c>
      <c r="H1251" s="26" t="s">
        <v>5856</v>
      </c>
      <c r="I1251" s="18">
        <v>45</v>
      </c>
      <c r="J1251" s="18"/>
    </row>
    <row r="1252" spans="1:10" x14ac:dyDescent="0.35">
      <c r="A1252" s="26" t="s">
        <v>1859</v>
      </c>
      <c r="B1252" s="26" t="s">
        <v>1860</v>
      </c>
      <c r="C1252" s="26" t="s">
        <v>1321</v>
      </c>
      <c r="D1252" s="26" t="s">
        <v>999</v>
      </c>
      <c r="E1252" s="26">
        <v>999927398</v>
      </c>
      <c r="F1252" s="26" t="s">
        <v>62</v>
      </c>
      <c r="G1252" s="26" t="s">
        <v>84</v>
      </c>
      <c r="H1252" s="26" t="s">
        <v>5856</v>
      </c>
      <c r="I1252" s="18">
        <v>45</v>
      </c>
      <c r="J1252" s="18"/>
    </row>
    <row r="1253" spans="1:10" x14ac:dyDescent="0.35">
      <c r="A1253" s="26" t="s">
        <v>1322</v>
      </c>
      <c r="B1253" s="26" t="s">
        <v>1861</v>
      </c>
      <c r="C1253" s="26" t="s">
        <v>1321</v>
      </c>
      <c r="D1253" s="26" t="s">
        <v>999</v>
      </c>
      <c r="E1253" s="26">
        <v>999927635</v>
      </c>
      <c r="F1253" s="27" t="s">
        <v>62</v>
      </c>
      <c r="G1253" s="26" t="s">
        <v>84</v>
      </c>
      <c r="H1253" s="26" t="s">
        <v>5856</v>
      </c>
      <c r="I1253" s="18">
        <v>45</v>
      </c>
      <c r="J1253" s="18"/>
    </row>
    <row r="1254" spans="1:10" x14ac:dyDescent="0.35">
      <c r="A1254" s="26" t="s">
        <v>1996</v>
      </c>
      <c r="B1254" s="26" t="s">
        <v>5730</v>
      </c>
      <c r="C1254" s="26" t="s">
        <v>1321</v>
      </c>
      <c r="D1254" s="26" t="s">
        <v>999</v>
      </c>
      <c r="E1254" s="26">
        <v>999927593</v>
      </c>
      <c r="F1254" s="26" t="s">
        <v>62</v>
      </c>
      <c r="G1254" s="26" t="s">
        <v>84</v>
      </c>
      <c r="H1254" s="26" t="s">
        <v>5856</v>
      </c>
      <c r="I1254" s="18">
        <v>45</v>
      </c>
      <c r="J1254" s="18">
        <v>45</v>
      </c>
    </row>
    <row r="1255" spans="1:10" x14ac:dyDescent="0.35">
      <c r="A1255" s="26" t="s">
        <v>5731</v>
      </c>
      <c r="B1255" s="26" t="s">
        <v>1208</v>
      </c>
      <c r="C1255" s="26" t="s">
        <v>1321</v>
      </c>
      <c r="D1255" s="26" t="s">
        <v>999</v>
      </c>
      <c r="E1255" s="26">
        <v>999928258</v>
      </c>
      <c r="F1255" s="26" t="s">
        <v>62</v>
      </c>
      <c r="G1255" s="26" t="s">
        <v>84</v>
      </c>
      <c r="H1255" s="26" t="s">
        <v>5856</v>
      </c>
      <c r="I1255" s="18">
        <v>35</v>
      </c>
      <c r="J1255" s="18">
        <v>35</v>
      </c>
    </row>
    <row r="1256" spans="1:10" x14ac:dyDescent="0.35">
      <c r="A1256" s="26" t="s">
        <v>1862</v>
      </c>
      <c r="B1256" s="26" t="s">
        <v>628</v>
      </c>
      <c r="C1256" s="26" t="s">
        <v>1321</v>
      </c>
      <c r="D1256" s="26" t="s">
        <v>999</v>
      </c>
      <c r="E1256" s="26">
        <v>999921459</v>
      </c>
      <c r="F1256" s="26" t="s">
        <v>62</v>
      </c>
      <c r="G1256" s="26" t="s">
        <v>84</v>
      </c>
      <c r="H1256" s="26" t="s">
        <v>5856</v>
      </c>
      <c r="I1256" s="18">
        <v>30</v>
      </c>
      <c r="J1256" s="18"/>
    </row>
    <row r="1257" spans="1:10" x14ac:dyDescent="0.35">
      <c r="A1257" s="22" t="s">
        <v>1863</v>
      </c>
      <c r="B1257" s="22" t="s">
        <v>1864</v>
      </c>
      <c r="C1257" s="22" t="s">
        <v>1321</v>
      </c>
      <c r="D1257" s="22" t="s">
        <v>999</v>
      </c>
      <c r="E1257" s="21">
        <v>999921615</v>
      </c>
      <c r="F1257" s="22" t="s">
        <v>62</v>
      </c>
      <c r="G1257" s="26" t="s">
        <v>84</v>
      </c>
      <c r="H1257" s="26" t="s">
        <v>5856</v>
      </c>
      <c r="I1257" s="18">
        <v>30</v>
      </c>
      <c r="J1257" s="18"/>
    </row>
    <row r="1258" spans="1:10" x14ac:dyDescent="0.35">
      <c r="A1258" s="26" t="s">
        <v>1865</v>
      </c>
      <c r="B1258" s="26" t="s">
        <v>1866</v>
      </c>
      <c r="C1258" s="26" t="s">
        <v>1321</v>
      </c>
      <c r="D1258" s="26" t="s">
        <v>999</v>
      </c>
      <c r="E1258" s="26">
        <v>999925622</v>
      </c>
      <c r="F1258" s="26" t="s">
        <v>62</v>
      </c>
      <c r="G1258" s="26" t="s">
        <v>84</v>
      </c>
      <c r="H1258" s="26" t="s">
        <v>5856</v>
      </c>
      <c r="I1258" s="18">
        <v>30</v>
      </c>
      <c r="J1258" s="18"/>
    </row>
    <row r="1259" spans="1:10" x14ac:dyDescent="0.35">
      <c r="A1259" s="26" t="s">
        <v>1867</v>
      </c>
      <c r="B1259" s="26" t="s">
        <v>1868</v>
      </c>
      <c r="C1259" s="26" t="s">
        <v>1321</v>
      </c>
      <c r="D1259" s="26" t="s">
        <v>1869</v>
      </c>
      <c r="E1259" s="26">
        <v>999927062</v>
      </c>
      <c r="F1259" s="29" t="s">
        <v>62</v>
      </c>
      <c r="G1259" s="26" t="s">
        <v>84</v>
      </c>
      <c r="H1259" s="26" t="s">
        <v>5856</v>
      </c>
      <c r="I1259" s="18">
        <v>30</v>
      </c>
      <c r="J1259" s="18"/>
    </row>
    <row r="1260" spans="1:10" x14ac:dyDescent="0.35">
      <c r="A1260" s="22" t="s">
        <v>5732</v>
      </c>
      <c r="B1260" s="22" t="s">
        <v>578</v>
      </c>
      <c r="C1260" s="22" t="s">
        <v>1321</v>
      </c>
      <c r="D1260" s="22" t="s">
        <v>999</v>
      </c>
      <c r="E1260" s="21">
        <v>999926671</v>
      </c>
      <c r="F1260" s="22" t="s">
        <v>62</v>
      </c>
      <c r="G1260" s="26" t="s">
        <v>84</v>
      </c>
      <c r="H1260" s="26" t="s">
        <v>5856</v>
      </c>
      <c r="I1260" s="18">
        <v>30</v>
      </c>
      <c r="J1260" s="18">
        <v>30</v>
      </c>
    </row>
    <row r="1261" spans="1:10" x14ac:dyDescent="0.35">
      <c r="A1261" s="22" t="s">
        <v>3026</v>
      </c>
      <c r="B1261" s="22" t="s">
        <v>4440</v>
      </c>
      <c r="C1261" s="22" t="s">
        <v>1321</v>
      </c>
      <c r="D1261" s="22" t="s">
        <v>999</v>
      </c>
      <c r="E1261" s="21">
        <v>999927882</v>
      </c>
      <c r="F1261" s="22" t="s">
        <v>62</v>
      </c>
      <c r="G1261" s="26" t="s">
        <v>84</v>
      </c>
      <c r="H1261" s="26" t="s">
        <v>5856</v>
      </c>
      <c r="I1261" s="18">
        <v>22.5</v>
      </c>
      <c r="J1261" s="18">
        <v>22.5</v>
      </c>
    </row>
    <row r="1262" spans="1:10" x14ac:dyDescent="0.35">
      <c r="A1262" s="26" t="s">
        <v>5734</v>
      </c>
      <c r="B1262" s="26" t="s">
        <v>3585</v>
      </c>
      <c r="C1262" s="26" t="s">
        <v>1321</v>
      </c>
      <c r="D1262" s="26" t="s">
        <v>999</v>
      </c>
      <c r="E1262" s="26">
        <v>999915443</v>
      </c>
      <c r="F1262" s="26" t="s">
        <v>62</v>
      </c>
      <c r="G1262" s="26" t="s">
        <v>84</v>
      </c>
      <c r="H1262" s="26" t="s">
        <v>5856</v>
      </c>
      <c r="I1262" s="18">
        <v>15</v>
      </c>
      <c r="J1262" s="18">
        <v>15</v>
      </c>
    </row>
    <row r="1263" spans="1:10" x14ac:dyDescent="0.35">
      <c r="A1263" s="26" t="s">
        <v>5737</v>
      </c>
      <c r="B1263" s="26" t="s">
        <v>1010</v>
      </c>
      <c r="C1263" s="26" t="s">
        <v>1321</v>
      </c>
      <c r="D1263" s="26" t="s">
        <v>999</v>
      </c>
      <c r="E1263" s="26">
        <v>999926109</v>
      </c>
      <c r="F1263" s="26" t="s">
        <v>62</v>
      </c>
      <c r="G1263" s="26" t="s">
        <v>84</v>
      </c>
      <c r="H1263" s="26" t="s">
        <v>5856</v>
      </c>
      <c r="I1263" s="18">
        <v>15</v>
      </c>
      <c r="J1263" s="18">
        <v>15</v>
      </c>
    </row>
    <row r="1264" spans="1:10" x14ac:dyDescent="0.35">
      <c r="A1264" s="26" t="s">
        <v>5708</v>
      </c>
      <c r="B1264" s="26" t="s">
        <v>5709</v>
      </c>
      <c r="C1264" s="26" t="s">
        <v>1321</v>
      </c>
      <c r="D1264" s="26" t="s">
        <v>999</v>
      </c>
      <c r="E1264" s="26">
        <v>999927763</v>
      </c>
      <c r="F1264" s="26" t="s">
        <v>62</v>
      </c>
      <c r="G1264" s="26" t="s">
        <v>84</v>
      </c>
      <c r="H1264" s="26" t="s">
        <v>5856</v>
      </c>
      <c r="I1264" s="18">
        <v>15</v>
      </c>
      <c r="J1264" s="18">
        <v>15</v>
      </c>
    </row>
    <row r="1265" spans="1:10" x14ac:dyDescent="0.35">
      <c r="A1265" s="26" t="s">
        <v>1870</v>
      </c>
      <c r="B1265" s="26" t="s">
        <v>1871</v>
      </c>
      <c r="C1265" s="26" t="s">
        <v>1321</v>
      </c>
      <c r="D1265" s="26" t="s">
        <v>999</v>
      </c>
      <c r="E1265" s="26">
        <v>999919225</v>
      </c>
      <c r="F1265" s="26" t="s">
        <v>62</v>
      </c>
      <c r="G1265" s="26" t="s">
        <v>65</v>
      </c>
      <c r="H1265" s="26" t="s">
        <v>5889</v>
      </c>
      <c r="I1265" s="18">
        <v>60</v>
      </c>
      <c r="J1265" s="18"/>
    </row>
    <row r="1266" spans="1:10" x14ac:dyDescent="0.35">
      <c r="A1266" s="26" t="s">
        <v>1493</v>
      </c>
      <c r="B1266" s="26" t="s">
        <v>1872</v>
      </c>
      <c r="C1266" s="26" t="s">
        <v>1321</v>
      </c>
      <c r="D1266" s="26" t="s">
        <v>999</v>
      </c>
      <c r="E1266" s="26">
        <v>999925213</v>
      </c>
      <c r="F1266" s="26" t="s">
        <v>62</v>
      </c>
      <c r="G1266" s="26" t="s">
        <v>65</v>
      </c>
      <c r="H1266" s="26" t="s">
        <v>5889</v>
      </c>
      <c r="I1266" s="18">
        <v>30</v>
      </c>
      <c r="J1266" s="18"/>
    </row>
    <row r="1267" spans="1:10" x14ac:dyDescent="0.35">
      <c r="A1267" s="26" t="s">
        <v>1630</v>
      </c>
      <c r="B1267" s="26" t="s">
        <v>5678</v>
      </c>
      <c r="C1267" s="26" t="s">
        <v>1321</v>
      </c>
      <c r="D1267" s="26" t="s">
        <v>999</v>
      </c>
      <c r="E1267" s="26">
        <v>999922034</v>
      </c>
      <c r="F1267" s="26" t="s">
        <v>62</v>
      </c>
      <c r="G1267" s="26" t="s">
        <v>197</v>
      </c>
      <c r="H1267" s="26" t="s">
        <v>5890</v>
      </c>
      <c r="I1267" s="18">
        <v>125</v>
      </c>
      <c r="J1267" s="18">
        <v>125</v>
      </c>
    </row>
    <row r="1268" spans="1:10" x14ac:dyDescent="0.35">
      <c r="A1268" s="26" t="s">
        <v>1870</v>
      </c>
      <c r="B1268" s="26" t="s">
        <v>1610</v>
      </c>
      <c r="C1268" s="26" t="s">
        <v>1321</v>
      </c>
      <c r="D1268" s="26" t="s">
        <v>999</v>
      </c>
      <c r="E1268" s="26">
        <v>999919225</v>
      </c>
      <c r="F1268" s="26" t="s">
        <v>62</v>
      </c>
      <c r="G1268" s="26" t="s">
        <v>197</v>
      </c>
      <c r="H1268" s="26" t="s">
        <v>5890</v>
      </c>
      <c r="I1268" s="18">
        <v>110</v>
      </c>
      <c r="J1268" s="18"/>
    </row>
    <row r="1269" spans="1:10" x14ac:dyDescent="0.35">
      <c r="A1269" s="26" t="s">
        <v>5679</v>
      </c>
      <c r="B1269" s="26" t="s">
        <v>2654</v>
      </c>
      <c r="C1269" s="26" t="s">
        <v>1321</v>
      </c>
      <c r="D1269" s="26" t="s">
        <v>999</v>
      </c>
      <c r="E1269" s="26">
        <v>999920293</v>
      </c>
      <c r="F1269" s="26" t="s">
        <v>62</v>
      </c>
      <c r="G1269" s="26" t="s">
        <v>197</v>
      </c>
      <c r="H1269" s="26" t="s">
        <v>5890</v>
      </c>
      <c r="I1269" s="18">
        <v>79</v>
      </c>
      <c r="J1269" s="18">
        <v>79</v>
      </c>
    </row>
    <row r="1270" spans="1:10" x14ac:dyDescent="0.35">
      <c r="A1270" s="26" t="s">
        <v>4700</v>
      </c>
      <c r="B1270" s="26" t="s">
        <v>1539</v>
      </c>
      <c r="C1270" s="26" t="s">
        <v>1321</v>
      </c>
      <c r="D1270" s="26" t="s">
        <v>999</v>
      </c>
      <c r="E1270" s="26">
        <v>999921967</v>
      </c>
      <c r="F1270" s="26" t="s">
        <v>62</v>
      </c>
      <c r="G1270" s="26" t="s">
        <v>197</v>
      </c>
      <c r="H1270" s="26" t="s">
        <v>5890</v>
      </c>
      <c r="I1270" s="18">
        <v>60</v>
      </c>
      <c r="J1270" s="18">
        <v>60</v>
      </c>
    </row>
    <row r="1271" spans="1:10" x14ac:dyDescent="0.35">
      <c r="A1271" s="26" t="s">
        <v>1720</v>
      </c>
      <c r="B1271" s="26" t="s">
        <v>5682</v>
      </c>
      <c r="C1271" s="26" t="s">
        <v>1321</v>
      </c>
      <c r="D1271" s="26" t="s">
        <v>999</v>
      </c>
      <c r="E1271" s="26">
        <v>999925929</v>
      </c>
      <c r="F1271" s="26" t="s">
        <v>62</v>
      </c>
      <c r="G1271" s="26" t="s">
        <v>197</v>
      </c>
      <c r="H1271" s="26" t="s">
        <v>5890</v>
      </c>
      <c r="I1271" s="18">
        <v>60</v>
      </c>
      <c r="J1271" s="18">
        <v>60</v>
      </c>
    </row>
    <row r="1272" spans="1:10" x14ac:dyDescent="0.35">
      <c r="A1272" s="26" t="s">
        <v>1493</v>
      </c>
      <c r="B1272" s="26" t="s">
        <v>1872</v>
      </c>
      <c r="C1272" s="26" t="s">
        <v>1321</v>
      </c>
      <c r="D1272" s="26" t="s">
        <v>999</v>
      </c>
      <c r="E1272" s="26">
        <v>999925213</v>
      </c>
      <c r="F1272" s="26" t="s">
        <v>62</v>
      </c>
      <c r="G1272" s="26" t="s">
        <v>197</v>
      </c>
      <c r="H1272" s="26" t="s">
        <v>5890</v>
      </c>
      <c r="I1272" s="18">
        <v>40</v>
      </c>
      <c r="J1272" s="18"/>
    </row>
    <row r="1273" spans="1:10" x14ac:dyDescent="0.35">
      <c r="A1273" s="26" t="s">
        <v>1847</v>
      </c>
      <c r="B1273" s="26" t="s">
        <v>5686</v>
      </c>
      <c r="C1273" s="26" t="s">
        <v>1321</v>
      </c>
      <c r="D1273" s="26" t="s">
        <v>999</v>
      </c>
      <c r="E1273" s="26">
        <v>999924685</v>
      </c>
      <c r="F1273" s="26" t="s">
        <v>62</v>
      </c>
      <c r="G1273" s="26" t="s">
        <v>197</v>
      </c>
      <c r="H1273" s="26" t="s">
        <v>5890</v>
      </c>
      <c r="I1273" s="18">
        <v>34</v>
      </c>
      <c r="J1273" s="18">
        <v>34</v>
      </c>
    </row>
    <row r="1274" spans="1:10" x14ac:dyDescent="0.35">
      <c r="A1274" s="26" t="s">
        <v>1873</v>
      </c>
      <c r="B1274" s="26" t="s">
        <v>1874</v>
      </c>
      <c r="C1274" s="26" t="s">
        <v>1321</v>
      </c>
      <c r="D1274" s="26" t="s">
        <v>999</v>
      </c>
      <c r="E1274" s="26">
        <v>999910905</v>
      </c>
      <c r="F1274" s="26" t="s">
        <v>62</v>
      </c>
      <c r="G1274" s="26" t="s">
        <v>197</v>
      </c>
      <c r="H1274" s="26" t="s">
        <v>5890</v>
      </c>
      <c r="I1274" s="18">
        <v>30</v>
      </c>
      <c r="J1274" s="18"/>
    </row>
    <row r="1275" spans="1:10" x14ac:dyDescent="0.35">
      <c r="A1275" s="22" t="s">
        <v>1875</v>
      </c>
      <c r="B1275" s="22" t="s">
        <v>1876</v>
      </c>
      <c r="C1275" s="22" t="s">
        <v>1321</v>
      </c>
      <c r="D1275" s="22" t="s">
        <v>999</v>
      </c>
      <c r="E1275" s="21">
        <v>999926011</v>
      </c>
      <c r="F1275" s="22" t="s">
        <v>62</v>
      </c>
      <c r="G1275" s="26" t="s">
        <v>197</v>
      </c>
      <c r="H1275" s="26" t="s">
        <v>5890</v>
      </c>
      <c r="I1275" s="18">
        <v>30</v>
      </c>
      <c r="J1275" s="18"/>
    </row>
    <row r="1276" spans="1:10" x14ac:dyDescent="0.35">
      <c r="A1276" s="26" t="s">
        <v>5691</v>
      </c>
      <c r="B1276" s="26" t="s">
        <v>5692</v>
      </c>
      <c r="C1276" s="26" t="s">
        <v>1321</v>
      </c>
      <c r="D1276" s="26" t="s">
        <v>999</v>
      </c>
      <c r="E1276" s="26">
        <v>999921265</v>
      </c>
      <c r="F1276" s="26" t="s">
        <v>62</v>
      </c>
      <c r="G1276" s="26" t="s">
        <v>197</v>
      </c>
      <c r="H1276" s="26" t="s">
        <v>5890</v>
      </c>
      <c r="I1276" s="18">
        <v>15</v>
      </c>
      <c r="J1276" s="18">
        <v>15</v>
      </c>
    </row>
    <row r="1277" spans="1:10" x14ac:dyDescent="0.35">
      <c r="A1277" s="27" t="s">
        <v>4646</v>
      </c>
      <c r="B1277" s="27" t="s">
        <v>5695</v>
      </c>
      <c r="C1277" s="27" t="s">
        <v>1321</v>
      </c>
      <c r="D1277" s="27" t="s">
        <v>999</v>
      </c>
      <c r="E1277" s="26">
        <v>999926983</v>
      </c>
      <c r="F1277" s="26" t="s">
        <v>62</v>
      </c>
      <c r="G1277" s="26" t="s">
        <v>197</v>
      </c>
      <c r="H1277" s="26" t="s">
        <v>5890</v>
      </c>
      <c r="I1277" s="18">
        <v>15</v>
      </c>
      <c r="J1277" s="18">
        <v>15</v>
      </c>
    </row>
    <row r="1278" spans="1:10" x14ac:dyDescent="0.35">
      <c r="A1278" s="26" t="s">
        <v>3313</v>
      </c>
      <c r="B1278" s="26" t="s">
        <v>5698</v>
      </c>
      <c r="C1278" s="26" t="s">
        <v>1321</v>
      </c>
      <c r="D1278" s="26" t="s">
        <v>999</v>
      </c>
      <c r="E1278" s="26">
        <v>999924745</v>
      </c>
      <c r="F1278" s="26" t="s">
        <v>62</v>
      </c>
      <c r="G1278" s="26" t="s">
        <v>443</v>
      </c>
      <c r="H1278" s="26" t="s">
        <v>5891</v>
      </c>
      <c r="I1278" s="18">
        <v>200</v>
      </c>
      <c r="J1278" s="18">
        <v>200</v>
      </c>
    </row>
    <row r="1279" spans="1:10" x14ac:dyDescent="0.35">
      <c r="A1279" s="29" t="s">
        <v>1554</v>
      </c>
      <c r="B1279" s="29" t="s">
        <v>1664</v>
      </c>
      <c r="C1279" s="29" t="s">
        <v>1321</v>
      </c>
      <c r="D1279" s="29" t="s">
        <v>999</v>
      </c>
      <c r="E1279" s="26">
        <v>999925466</v>
      </c>
      <c r="F1279" s="29" t="s">
        <v>62</v>
      </c>
      <c r="G1279" s="26" t="s">
        <v>443</v>
      </c>
      <c r="H1279" s="26" t="s">
        <v>5891</v>
      </c>
      <c r="I1279" s="18">
        <v>120</v>
      </c>
      <c r="J1279" s="18"/>
    </row>
    <row r="1280" spans="1:10" x14ac:dyDescent="0.35">
      <c r="A1280" s="26" t="s">
        <v>1881</v>
      </c>
      <c r="B1280" s="26" t="s">
        <v>1882</v>
      </c>
      <c r="C1280" s="26" t="s">
        <v>1321</v>
      </c>
      <c r="D1280" s="26" t="s">
        <v>999</v>
      </c>
      <c r="E1280" s="26">
        <v>999926688</v>
      </c>
      <c r="F1280" s="26" t="s">
        <v>62</v>
      </c>
      <c r="G1280" s="26" t="s">
        <v>443</v>
      </c>
      <c r="H1280" s="26" t="s">
        <v>5891</v>
      </c>
      <c r="I1280" s="18">
        <v>60</v>
      </c>
      <c r="J1280" s="18"/>
    </row>
    <row r="1281" spans="1:10" x14ac:dyDescent="0.35">
      <c r="A1281" s="26" t="s">
        <v>1324</v>
      </c>
      <c r="B1281" s="26" t="s">
        <v>1883</v>
      </c>
      <c r="C1281" s="26" t="s">
        <v>1321</v>
      </c>
      <c r="D1281" s="26" t="s">
        <v>999</v>
      </c>
      <c r="E1281" s="26">
        <v>999917331</v>
      </c>
      <c r="F1281" s="26" t="s">
        <v>62</v>
      </c>
      <c r="G1281" s="26" t="s">
        <v>443</v>
      </c>
      <c r="H1281" s="26" t="s">
        <v>5891</v>
      </c>
      <c r="I1281" s="18">
        <v>45</v>
      </c>
      <c r="J1281" s="18"/>
    </row>
    <row r="1282" spans="1:10" x14ac:dyDescent="0.35">
      <c r="A1282" s="26" t="s">
        <v>1884</v>
      </c>
      <c r="B1282" s="26" t="s">
        <v>1885</v>
      </c>
      <c r="C1282" s="26" t="s">
        <v>1321</v>
      </c>
      <c r="D1282" s="26" t="s">
        <v>999</v>
      </c>
      <c r="E1282" s="26">
        <v>999921333</v>
      </c>
      <c r="F1282" s="26" t="s">
        <v>62</v>
      </c>
      <c r="G1282" s="26" t="s">
        <v>443</v>
      </c>
      <c r="H1282" s="26" t="s">
        <v>5891</v>
      </c>
      <c r="I1282" s="18">
        <v>45</v>
      </c>
      <c r="J1282" s="18"/>
    </row>
    <row r="1283" spans="1:10" x14ac:dyDescent="0.35">
      <c r="A1283" s="26" t="s">
        <v>1887</v>
      </c>
      <c r="B1283" s="26" t="s">
        <v>1888</v>
      </c>
      <c r="C1283" s="26" t="s">
        <v>1321</v>
      </c>
      <c r="D1283" s="26" t="s">
        <v>999</v>
      </c>
      <c r="E1283" s="26">
        <v>999927921</v>
      </c>
      <c r="F1283" s="26" t="s">
        <v>62</v>
      </c>
      <c r="G1283" s="26" t="s">
        <v>443</v>
      </c>
      <c r="H1283" s="26" t="s">
        <v>5891</v>
      </c>
      <c r="I1283" s="18">
        <v>30</v>
      </c>
      <c r="J1283" s="18"/>
    </row>
    <row r="1284" spans="1:10" x14ac:dyDescent="0.35">
      <c r="A1284" s="26" t="s">
        <v>1554</v>
      </c>
      <c r="B1284" s="26" t="s">
        <v>521</v>
      </c>
      <c r="C1284" s="26" t="s">
        <v>1321</v>
      </c>
      <c r="D1284" s="26" t="s">
        <v>999</v>
      </c>
      <c r="E1284" s="26">
        <v>999923141</v>
      </c>
      <c r="F1284" s="26" t="s">
        <v>62</v>
      </c>
      <c r="G1284" s="26" t="s">
        <v>471</v>
      </c>
      <c r="H1284" s="26" t="s">
        <v>5892</v>
      </c>
      <c r="I1284" s="18">
        <v>120</v>
      </c>
      <c r="J1284" s="18"/>
    </row>
    <row r="1285" spans="1:10" x14ac:dyDescent="0.35">
      <c r="A1285" s="26" t="s">
        <v>1383</v>
      </c>
      <c r="B1285" s="26" t="s">
        <v>1086</v>
      </c>
      <c r="C1285" s="26" t="s">
        <v>1321</v>
      </c>
      <c r="D1285" s="26" t="s">
        <v>999</v>
      </c>
      <c r="E1285" s="26">
        <v>999924173</v>
      </c>
      <c r="F1285" s="26" t="s">
        <v>62</v>
      </c>
      <c r="G1285" s="26" t="s">
        <v>471</v>
      </c>
      <c r="H1285" s="26" t="s">
        <v>5892</v>
      </c>
      <c r="I1285" s="18">
        <v>90</v>
      </c>
      <c r="J1285" s="18"/>
    </row>
    <row r="1286" spans="1:10" x14ac:dyDescent="0.35">
      <c r="A1286" s="26" t="s">
        <v>1890</v>
      </c>
      <c r="B1286" s="26" t="s">
        <v>1494</v>
      </c>
      <c r="C1286" s="26" t="s">
        <v>1321</v>
      </c>
      <c r="D1286" s="26" t="s">
        <v>999</v>
      </c>
      <c r="E1286" s="26">
        <v>999925317</v>
      </c>
      <c r="F1286" s="26" t="s">
        <v>62</v>
      </c>
      <c r="G1286" s="26" t="s">
        <v>471</v>
      </c>
      <c r="H1286" s="26" t="s">
        <v>5892</v>
      </c>
      <c r="I1286" s="18">
        <v>90</v>
      </c>
      <c r="J1286" s="18"/>
    </row>
    <row r="1287" spans="1:10" x14ac:dyDescent="0.35">
      <c r="A1287" s="26" t="s">
        <v>1891</v>
      </c>
      <c r="B1287" s="26" t="s">
        <v>684</v>
      </c>
      <c r="C1287" s="26" t="s">
        <v>1321</v>
      </c>
      <c r="D1287" s="26" t="s">
        <v>999</v>
      </c>
      <c r="E1287" s="26">
        <v>999921443</v>
      </c>
      <c r="F1287" s="26" t="s">
        <v>62</v>
      </c>
      <c r="G1287" s="26" t="s">
        <v>471</v>
      </c>
      <c r="H1287" s="26" t="s">
        <v>5892</v>
      </c>
      <c r="I1287" s="18">
        <v>68</v>
      </c>
      <c r="J1287" s="18"/>
    </row>
    <row r="1288" spans="1:10" x14ac:dyDescent="0.35">
      <c r="A1288" s="26" t="s">
        <v>1894</v>
      </c>
      <c r="B1288" s="26" t="s">
        <v>1895</v>
      </c>
      <c r="C1288" s="26" t="s">
        <v>1321</v>
      </c>
      <c r="D1288" s="26" t="s">
        <v>999</v>
      </c>
      <c r="E1288" s="26">
        <v>999917590</v>
      </c>
      <c r="F1288" s="26" t="s">
        <v>62</v>
      </c>
      <c r="G1288" s="26" t="s">
        <v>471</v>
      </c>
      <c r="H1288" s="26" t="s">
        <v>5892</v>
      </c>
      <c r="I1288" s="18">
        <v>65</v>
      </c>
      <c r="J1288" s="18"/>
    </row>
    <row r="1289" spans="1:10" x14ac:dyDescent="0.35">
      <c r="A1289" s="26" t="s">
        <v>1896</v>
      </c>
      <c r="B1289" s="26" t="s">
        <v>1897</v>
      </c>
      <c r="C1289" s="26" t="s">
        <v>1321</v>
      </c>
      <c r="D1289" s="26" t="s">
        <v>999</v>
      </c>
      <c r="E1289" s="26">
        <v>999925474</v>
      </c>
      <c r="F1289" s="26" t="s">
        <v>62</v>
      </c>
      <c r="G1289" s="26" t="s">
        <v>471</v>
      </c>
      <c r="H1289" s="26" t="s">
        <v>5892</v>
      </c>
      <c r="I1289" s="18">
        <v>30</v>
      </c>
      <c r="J1289" s="18"/>
    </row>
    <row r="1290" spans="1:10" x14ac:dyDescent="0.35">
      <c r="A1290" s="26" t="s">
        <v>1361</v>
      </c>
      <c r="B1290" s="26" t="s">
        <v>178</v>
      </c>
      <c r="C1290" s="26" t="s">
        <v>1321</v>
      </c>
      <c r="D1290" s="26" t="s">
        <v>999</v>
      </c>
      <c r="E1290" s="26">
        <v>999927104</v>
      </c>
      <c r="F1290" s="26" t="s">
        <v>62</v>
      </c>
      <c r="G1290" s="26" t="s">
        <v>471</v>
      </c>
      <c r="H1290" s="26" t="s">
        <v>5892</v>
      </c>
      <c r="I1290" s="18">
        <v>30</v>
      </c>
      <c r="J1290" s="18"/>
    </row>
    <row r="1291" spans="1:10" x14ac:dyDescent="0.35">
      <c r="A1291" s="26" t="s">
        <v>1902</v>
      </c>
      <c r="B1291" s="26" t="s">
        <v>1903</v>
      </c>
      <c r="C1291" s="26" t="s">
        <v>1321</v>
      </c>
      <c r="D1291" s="26" t="s">
        <v>999</v>
      </c>
      <c r="E1291" s="26">
        <v>999910685</v>
      </c>
      <c r="F1291" s="26" t="s">
        <v>62</v>
      </c>
      <c r="G1291" s="26" t="s">
        <v>444</v>
      </c>
      <c r="H1291" s="26" t="s">
        <v>5844</v>
      </c>
      <c r="I1291" s="18">
        <v>230</v>
      </c>
      <c r="J1291" s="18"/>
    </row>
    <row r="1292" spans="1:10" x14ac:dyDescent="0.35">
      <c r="A1292" s="26" t="s">
        <v>1904</v>
      </c>
      <c r="B1292" s="26" t="s">
        <v>1204</v>
      </c>
      <c r="C1292" s="26" t="s">
        <v>1321</v>
      </c>
      <c r="D1292" s="26" t="s">
        <v>999</v>
      </c>
      <c r="E1292" s="26">
        <v>999917774</v>
      </c>
      <c r="F1292" s="26" t="s">
        <v>62</v>
      </c>
      <c r="G1292" s="26" t="s">
        <v>444</v>
      </c>
      <c r="H1292" s="26" t="s">
        <v>5844</v>
      </c>
      <c r="I1292" s="18">
        <v>205</v>
      </c>
      <c r="J1292" s="18"/>
    </row>
    <row r="1293" spans="1:10" x14ac:dyDescent="0.35">
      <c r="A1293" s="26" t="s">
        <v>1905</v>
      </c>
      <c r="B1293" s="26" t="s">
        <v>1906</v>
      </c>
      <c r="C1293" s="26" t="s">
        <v>1321</v>
      </c>
      <c r="D1293" s="26" t="s">
        <v>999</v>
      </c>
      <c r="E1293" s="26">
        <v>999922504</v>
      </c>
      <c r="F1293" s="26" t="s">
        <v>62</v>
      </c>
      <c r="G1293" s="26" t="s">
        <v>444</v>
      </c>
      <c r="H1293" s="26" t="s">
        <v>5844</v>
      </c>
      <c r="I1293" s="18">
        <v>190</v>
      </c>
      <c r="J1293" s="18"/>
    </row>
    <row r="1294" spans="1:10" x14ac:dyDescent="0.35">
      <c r="A1294" s="26" t="s">
        <v>1913</v>
      </c>
      <c r="B1294" s="26" t="s">
        <v>1914</v>
      </c>
      <c r="C1294" s="26" t="s">
        <v>1321</v>
      </c>
      <c r="D1294" s="26" t="s">
        <v>999</v>
      </c>
      <c r="E1294" s="26">
        <v>999923731</v>
      </c>
      <c r="F1294" s="26" t="s">
        <v>62</v>
      </c>
      <c r="G1294" s="26" t="s">
        <v>444</v>
      </c>
      <c r="H1294" s="26" t="s">
        <v>5844</v>
      </c>
      <c r="I1294" s="18">
        <v>30</v>
      </c>
      <c r="J1294" s="18"/>
    </row>
    <row r="1295" spans="1:10" x14ac:dyDescent="0.35">
      <c r="A1295" s="26" t="s">
        <v>1921</v>
      </c>
      <c r="B1295" s="26" t="s">
        <v>1922</v>
      </c>
      <c r="C1295" s="26" t="s">
        <v>1321</v>
      </c>
      <c r="D1295" s="26" t="s">
        <v>999</v>
      </c>
      <c r="E1295" s="26">
        <v>999926558</v>
      </c>
      <c r="F1295" s="26" t="s">
        <v>62</v>
      </c>
      <c r="G1295" s="26" t="s">
        <v>538</v>
      </c>
      <c r="H1295" s="26" t="s">
        <v>5893</v>
      </c>
      <c r="I1295" s="18">
        <v>120</v>
      </c>
      <c r="J1295" s="18"/>
    </row>
    <row r="1296" spans="1:10" x14ac:dyDescent="0.35">
      <c r="A1296" s="26" t="s">
        <v>1923</v>
      </c>
      <c r="B1296" s="26" t="s">
        <v>1924</v>
      </c>
      <c r="C1296" s="26" t="s">
        <v>1321</v>
      </c>
      <c r="D1296" s="26" t="s">
        <v>1869</v>
      </c>
      <c r="E1296" s="26">
        <v>999919238</v>
      </c>
      <c r="F1296" s="29" t="s">
        <v>62</v>
      </c>
      <c r="G1296" s="26" t="s">
        <v>538</v>
      </c>
      <c r="H1296" s="26" t="s">
        <v>5893</v>
      </c>
      <c r="I1296" s="18">
        <v>98</v>
      </c>
      <c r="J1296" s="18"/>
    </row>
    <row r="1297" spans="1:10" x14ac:dyDescent="0.35">
      <c r="A1297" s="26" t="s">
        <v>1896</v>
      </c>
      <c r="B1297" s="26" t="s">
        <v>1897</v>
      </c>
      <c r="C1297" s="26" t="s">
        <v>1321</v>
      </c>
      <c r="D1297" s="26" t="s">
        <v>999</v>
      </c>
      <c r="E1297" s="26">
        <v>999925474</v>
      </c>
      <c r="F1297" s="26" t="s">
        <v>62</v>
      </c>
      <c r="G1297" s="26" t="s">
        <v>538</v>
      </c>
      <c r="H1297" s="26" t="s">
        <v>5893</v>
      </c>
      <c r="I1297" s="18">
        <v>68</v>
      </c>
      <c r="J1297" s="18"/>
    </row>
    <row r="1298" spans="1:10" x14ac:dyDescent="0.35">
      <c r="A1298" s="26" t="s">
        <v>1925</v>
      </c>
      <c r="B1298" s="26" t="s">
        <v>1926</v>
      </c>
      <c r="C1298" s="26" t="s">
        <v>1321</v>
      </c>
      <c r="D1298" s="26" t="s">
        <v>999</v>
      </c>
      <c r="E1298" s="26">
        <v>999927062</v>
      </c>
      <c r="F1298" s="26" t="s">
        <v>62</v>
      </c>
      <c r="G1298" s="26" t="s">
        <v>538</v>
      </c>
      <c r="H1298" s="26" t="s">
        <v>5893</v>
      </c>
      <c r="I1298" s="18">
        <v>68</v>
      </c>
      <c r="J1298" s="18"/>
    </row>
    <row r="1299" spans="1:10" x14ac:dyDescent="0.35">
      <c r="A1299" s="26" t="s">
        <v>1927</v>
      </c>
      <c r="B1299" s="26" t="s">
        <v>1928</v>
      </c>
      <c r="C1299" s="26" t="s">
        <v>1321</v>
      </c>
      <c r="D1299" s="26" t="s">
        <v>999</v>
      </c>
      <c r="E1299" s="26">
        <v>999917924</v>
      </c>
      <c r="F1299" s="26" t="s">
        <v>62</v>
      </c>
      <c r="G1299" s="26" t="s">
        <v>538</v>
      </c>
      <c r="H1299" s="26" t="s">
        <v>5893</v>
      </c>
      <c r="I1299" s="18">
        <v>60</v>
      </c>
      <c r="J1299" s="18"/>
    </row>
    <row r="1300" spans="1:10" x14ac:dyDescent="0.35">
      <c r="A1300" s="26" t="s">
        <v>1929</v>
      </c>
      <c r="B1300" s="26" t="s">
        <v>1930</v>
      </c>
      <c r="C1300" s="26" t="s">
        <v>1321</v>
      </c>
      <c r="D1300" s="26" t="s">
        <v>999</v>
      </c>
      <c r="E1300" s="26">
        <v>999920776</v>
      </c>
      <c r="F1300" s="26" t="s">
        <v>62</v>
      </c>
      <c r="G1300" s="26" t="s">
        <v>538</v>
      </c>
      <c r="H1300" s="26" t="s">
        <v>5893</v>
      </c>
      <c r="I1300" s="18">
        <v>45</v>
      </c>
      <c r="J1300" s="18"/>
    </row>
    <row r="1301" spans="1:10" x14ac:dyDescent="0.35">
      <c r="A1301" s="26" t="s">
        <v>2791</v>
      </c>
      <c r="B1301" s="26" t="s">
        <v>1048</v>
      </c>
      <c r="C1301" s="26" t="s">
        <v>1321</v>
      </c>
      <c r="D1301" s="26" t="s">
        <v>999</v>
      </c>
      <c r="E1301" s="26">
        <v>999907099</v>
      </c>
      <c r="F1301" s="26" t="s">
        <v>62</v>
      </c>
      <c r="G1301" s="26" t="s">
        <v>5526</v>
      </c>
      <c r="H1301" s="26" t="s">
        <v>5895</v>
      </c>
      <c r="I1301" s="18">
        <v>69</v>
      </c>
      <c r="J1301" s="18">
        <v>69</v>
      </c>
    </row>
    <row r="1302" spans="1:10" x14ac:dyDescent="0.35">
      <c r="A1302" s="26" t="s">
        <v>1390</v>
      </c>
      <c r="B1302" s="26" t="s">
        <v>4406</v>
      </c>
      <c r="C1302" s="26" t="s">
        <v>1321</v>
      </c>
      <c r="D1302" s="26" t="s">
        <v>999</v>
      </c>
      <c r="E1302" s="26">
        <v>999919535</v>
      </c>
      <c r="F1302" s="26" t="s">
        <v>62</v>
      </c>
      <c r="G1302" s="26" t="s">
        <v>5526</v>
      </c>
      <c r="H1302" s="26" t="s">
        <v>5895</v>
      </c>
      <c r="I1302" s="18">
        <v>64</v>
      </c>
      <c r="J1302" s="18">
        <v>64</v>
      </c>
    </row>
    <row r="1303" spans="1:10" x14ac:dyDescent="0.35">
      <c r="A1303" s="26" t="s">
        <v>5706</v>
      </c>
      <c r="B1303" s="26" t="s">
        <v>5707</v>
      </c>
      <c r="C1303" s="26" t="s">
        <v>1321</v>
      </c>
      <c r="D1303" s="26" t="s">
        <v>999</v>
      </c>
      <c r="E1303" s="26">
        <v>999925392</v>
      </c>
      <c r="F1303" s="27" t="s">
        <v>62</v>
      </c>
      <c r="G1303" s="26" t="s">
        <v>5526</v>
      </c>
      <c r="H1303" s="26" t="s">
        <v>5895</v>
      </c>
      <c r="I1303" s="18">
        <v>60</v>
      </c>
      <c r="J1303" s="18">
        <v>60</v>
      </c>
    </row>
    <row r="1304" spans="1:10" x14ac:dyDescent="0.35">
      <c r="A1304" s="26" t="s">
        <v>5708</v>
      </c>
      <c r="B1304" s="26" t="s">
        <v>5709</v>
      </c>
      <c r="C1304" s="26" t="s">
        <v>1321</v>
      </c>
      <c r="D1304" s="26" t="s">
        <v>999</v>
      </c>
      <c r="E1304" s="26">
        <v>999927763</v>
      </c>
      <c r="F1304" s="26" t="s">
        <v>62</v>
      </c>
      <c r="G1304" s="26" t="s">
        <v>5526</v>
      </c>
      <c r="H1304" s="26" t="s">
        <v>5895</v>
      </c>
      <c r="I1304" s="18">
        <v>34</v>
      </c>
      <c r="J1304" s="18">
        <v>34</v>
      </c>
    </row>
    <row r="1305" spans="1:10" x14ac:dyDescent="0.35">
      <c r="A1305" s="26" t="s">
        <v>5710</v>
      </c>
      <c r="B1305" s="26" t="s">
        <v>5711</v>
      </c>
      <c r="C1305" s="26" t="s">
        <v>1321</v>
      </c>
      <c r="D1305" s="26" t="s">
        <v>999</v>
      </c>
      <c r="E1305" s="26">
        <v>999927762</v>
      </c>
      <c r="F1305" s="26" t="s">
        <v>62</v>
      </c>
      <c r="G1305" s="26" t="s">
        <v>5526</v>
      </c>
      <c r="H1305" s="26" t="s">
        <v>5895</v>
      </c>
      <c r="I1305" s="18">
        <v>22.5</v>
      </c>
      <c r="J1305" s="18">
        <v>22.5</v>
      </c>
    </row>
    <row r="1306" spans="1:10" x14ac:dyDescent="0.35">
      <c r="A1306" s="22" t="s">
        <v>5713</v>
      </c>
      <c r="B1306" s="22" t="s">
        <v>5714</v>
      </c>
      <c r="C1306" s="22" t="s">
        <v>1321</v>
      </c>
      <c r="D1306" s="22" t="s">
        <v>999</v>
      </c>
      <c r="E1306" s="21">
        <v>999927530</v>
      </c>
      <c r="F1306" s="22" t="s">
        <v>62</v>
      </c>
      <c r="G1306" s="26" t="s">
        <v>5526</v>
      </c>
      <c r="H1306" s="26" t="s">
        <v>5895</v>
      </c>
      <c r="I1306" s="18">
        <v>15</v>
      </c>
      <c r="J1306" s="18">
        <v>15</v>
      </c>
    </row>
    <row r="1307" spans="1:10" x14ac:dyDescent="0.35">
      <c r="A1307" s="26" t="s">
        <v>1940</v>
      </c>
      <c r="B1307" s="26" t="s">
        <v>1941</v>
      </c>
      <c r="C1307" s="26" t="s">
        <v>1321</v>
      </c>
      <c r="D1307" s="26" t="s">
        <v>999</v>
      </c>
      <c r="E1307" s="26">
        <v>999920808</v>
      </c>
      <c r="F1307" s="26" t="s">
        <v>62</v>
      </c>
      <c r="G1307" s="26" t="s">
        <v>450</v>
      </c>
      <c r="H1307" s="26" t="s">
        <v>5840</v>
      </c>
      <c r="I1307" s="18">
        <v>240</v>
      </c>
      <c r="J1307" s="18"/>
    </row>
    <row r="1308" spans="1:10" x14ac:dyDescent="0.35">
      <c r="A1308" s="26" t="s">
        <v>3949</v>
      </c>
      <c r="B1308" s="26" t="s">
        <v>4472</v>
      </c>
      <c r="C1308" s="26" t="s">
        <v>1321</v>
      </c>
      <c r="D1308" s="26" t="s">
        <v>999</v>
      </c>
      <c r="E1308" s="26">
        <v>999924828</v>
      </c>
      <c r="F1308" s="26" t="s">
        <v>62</v>
      </c>
      <c r="G1308" s="26" t="s">
        <v>450</v>
      </c>
      <c r="H1308" s="26" t="s">
        <v>5840</v>
      </c>
      <c r="I1308" s="18">
        <v>180.5</v>
      </c>
      <c r="J1308" s="18">
        <v>180.5</v>
      </c>
    </row>
    <row r="1309" spans="1:10" x14ac:dyDescent="0.35">
      <c r="A1309" s="26" t="s">
        <v>1625</v>
      </c>
      <c r="B1309" s="26" t="s">
        <v>1942</v>
      </c>
      <c r="C1309" s="26" t="s">
        <v>1321</v>
      </c>
      <c r="D1309" s="26" t="s">
        <v>999</v>
      </c>
      <c r="E1309" s="26">
        <v>999917332</v>
      </c>
      <c r="F1309" s="26" t="s">
        <v>62</v>
      </c>
      <c r="G1309" s="26" t="s">
        <v>450</v>
      </c>
      <c r="H1309" s="26" t="s">
        <v>5840</v>
      </c>
      <c r="I1309" s="18">
        <v>60</v>
      </c>
      <c r="J1309" s="18"/>
    </row>
    <row r="1310" spans="1:10" x14ac:dyDescent="0.35">
      <c r="A1310" s="26" t="s">
        <v>1418</v>
      </c>
      <c r="B1310" s="26" t="s">
        <v>1943</v>
      </c>
      <c r="C1310" s="26" t="s">
        <v>1321</v>
      </c>
      <c r="D1310" s="26" t="s">
        <v>999</v>
      </c>
      <c r="E1310" s="26">
        <v>999921328</v>
      </c>
      <c r="F1310" s="26" t="s">
        <v>62</v>
      </c>
      <c r="G1310" s="26" t="s">
        <v>450</v>
      </c>
      <c r="H1310" s="26" t="s">
        <v>5840</v>
      </c>
      <c r="I1310" s="18">
        <v>60</v>
      </c>
      <c r="J1310" s="18"/>
    </row>
    <row r="1311" spans="1:10" x14ac:dyDescent="0.35">
      <c r="A1311" s="26" t="s">
        <v>1390</v>
      </c>
      <c r="B1311" s="26" t="s">
        <v>1916</v>
      </c>
      <c r="C1311" s="26" t="s">
        <v>1321</v>
      </c>
      <c r="D1311" s="26" t="s">
        <v>999</v>
      </c>
      <c r="E1311" s="26">
        <v>999925537</v>
      </c>
      <c r="F1311" s="26" t="s">
        <v>62</v>
      </c>
      <c r="G1311" s="26" t="s">
        <v>450</v>
      </c>
      <c r="H1311" s="26" t="s">
        <v>5840</v>
      </c>
      <c r="I1311" s="18">
        <v>30</v>
      </c>
      <c r="J1311" s="18"/>
    </row>
    <row r="1312" spans="1:10" x14ac:dyDescent="0.35">
      <c r="A1312" s="26" t="s">
        <v>1948</v>
      </c>
      <c r="B1312" s="26" t="s">
        <v>1949</v>
      </c>
      <c r="C1312" s="26" t="s">
        <v>1321</v>
      </c>
      <c r="D1312" s="26" t="s">
        <v>999</v>
      </c>
      <c r="E1312" s="26">
        <v>999928179</v>
      </c>
      <c r="F1312" s="26" t="s">
        <v>62</v>
      </c>
      <c r="G1312" s="26" t="s">
        <v>555</v>
      </c>
      <c r="H1312" s="26" t="s">
        <v>5894</v>
      </c>
      <c r="I1312" s="18">
        <v>219</v>
      </c>
      <c r="J1312" s="18"/>
    </row>
    <row r="1313" spans="1:10" x14ac:dyDescent="0.35">
      <c r="A1313" s="26" t="s">
        <v>1950</v>
      </c>
      <c r="B1313" s="26" t="s">
        <v>1951</v>
      </c>
      <c r="C1313" s="26" t="s">
        <v>1321</v>
      </c>
      <c r="D1313" s="26" t="s">
        <v>999</v>
      </c>
      <c r="E1313" s="26">
        <v>999917217</v>
      </c>
      <c r="F1313" s="26" t="s">
        <v>62</v>
      </c>
      <c r="G1313" s="26" t="s">
        <v>555</v>
      </c>
      <c r="H1313" s="26" t="s">
        <v>5894</v>
      </c>
      <c r="I1313" s="18">
        <v>149</v>
      </c>
      <c r="J1313" s="18"/>
    </row>
    <row r="1314" spans="1:10" x14ac:dyDescent="0.35">
      <c r="A1314" s="26" t="s">
        <v>1952</v>
      </c>
      <c r="B1314" s="26" t="s">
        <v>1953</v>
      </c>
      <c r="C1314" s="26" t="s">
        <v>1321</v>
      </c>
      <c r="D1314" s="26" t="s">
        <v>999</v>
      </c>
      <c r="E1314" s="26">
        <v>999928178</v>
      </c>
      <c r="F1314" s="26" t="s">
        <v>62</v>
      </c>
      <c r="G1314" s="26" t="s">
        <v>555</v>
      </c>
      <c r="H1314" s="26" t="s">
        <v>5894</v>
      </c>
      <c r="I1314" s="18">
        <v>140</v>
      </c>
      <c r="J1314" s="18"/>
    </row>
    <row r="1315" spans="1:10" x14ac:dyDescent="0.35">
      <c r="A1315" s="26" t="s">
        <v>1954</v>
      </c>
      <c r="B1315" s="26" t="s">
        <v>1955</v>
      </c>
      <c r="C1315" s="26" t="s">
        <v>1321</v>
      </c>
      <c r="D1315" s="26" t="s">
        <v>999</v>
      </c>
      <c r="E1315" s="26">
        <v>999925724</v>
      </c>
      <c r="F1315" s="26" t="s">
        <v>62</v>
      </c>
      <c r="G1315" s="26" t="s">
        <v>555</v>
      </c>
      <c r="H1315" s="26" t="s">
        <v>5894</v>
      </c>
      <c r="I1315" s="18">
        <v>109</v>
      </c>
      <c r="J1315" s="18"/>
    </row>
    <row r="1316" spans="1:10" x14ac:dyDescent="0.35">
      <c r="A1316" s="26" t="s">
        <v>1956</v>
      </c>
      <c r="B1316" s="26" t="s">
        <v>1763</v>
      </c>
      <c r="C1316" s="26" t="s">
        <v>1321</v>
      </c>
      <c r="D1316" s="26" t="s">
        <v>999</v>
      </c>
      <c r="E1316" s="26">
        <v>999928264</v>
      </c>
      <c r="F1316" s="26" t="s">
        <v>62</v>
      </c>
      <c r="G1316" s="26" t="s">
        <v>555</v>
      </c>
      <c r="H1316" s="26" t="s">
        <v>5894</v>
      </c>
      <c r="I1316" s="18">
        <v>105</v>
      </c>
      <c r="J1316" s="18"/>
    </row>
    <row r="1317" spans="1:10" x14ac:dyDescent="0.35">
      <c r="A1317" s="26" t="s">
        <v>1477</v>
      </c>
      <c r="B1317" s="26" t="s">
        <v>1478</v>
      </c>
      <c r="C1317" s="26" t="s">
        <v>1321</v>
      </c>
      <c r="D1317" s="26" t="s">
        <v>999</v>
      </c>
      <c r="E1317" s="26">
        <v>999916904</v>
      </c>
      <c r="F1317" s="26" t="s">
        <v>62</v>
      </c>
      <c r="G1317" s="26" t="s">
        <v>555</v>
      </c>
      <c r="H1317" s="26" t="s">
        <v>5894</v>
      </c>
      <c r="I1317" s="18">
        <v>90</v>
      </c>
      <c r="J1317" s="18"/>
    </row>
    <row r="1318" spans="1:10" x14ac:dyDescent="0.35">
      <c r="A1318" s="26" t="s">
        <v>1857</v>
      </c>
      <c r="B1318" s="26" t="s">
        <v>1858</v>
      </c>
      <c r="C1318" s="26" t="s">
        <v>1321</v>
      </c>
      <c r="D1318" s="26" t="s">
        <v>999</v>
      </c>
      <c r="E1318" s="26">
        <v>999925659</v>
      </c>
      <c r="F1318" s="26" t="s">
        <v>62</v>
      </c>
      <c r="G1318" s="26" t="s">
        <v>555</v>
      </c>
      <c r="H1318" s="26" t="s">
        <v>5894</v>
      </c>
      <c r="I1318" s="18">
        <v>68</v>
      </c>
      <c r="J1318" s="18"/>
    </row>
    <row r="1319" spans="1:10" x14ac:dyDescent="0.35">
      <c r="A1319" s="26" t="s">
        <v>1960</v>
      </c>
      <c r="B1319" s="26" t="s">
        <v>935</v>
      </c>
      <c r="C1319" s="26" t="s">
        <v>1321</v>
      </c>
      <c r="D1319" s="26" t="s">
        <v>999</v>
      </c>
      <c r="E1319" s="26">
        <v>999921418</v>
      </c>
      <c r="F1319" s="26" t="s">
        <v>62</v>
      </c>
      <c r="G1319" s="26" t="s">
        <v>555</v>
      </c>
      <c r="H1319" s="26" t="s">
        <v>5894</v>
      </c>
      <c r="I1319" s="18">
        <v>45</v>
      </c>
      <c r="J1319" s="18"/>
    </row>
    <row r="1320" spans="1:10" x14ac:dyDescent="0.35">
      <c r="A1320" s="26" t="s">
        <v>5765</v>
      </c>
      <c r="B1320" s="26" t="s">
        <v>1115</v>
      </c>
      <c r="C1320" s="26" t="s">
        <v>1321</v>
      </c>
      <c r="D1320" s="26" t="s">
        <v>1217</v>
      </c>
      <c r="E1320" s="26">
        <v>999926323</v>
      </c>
      <c r="F1320" s="26" t="s">
        <v>62</v>
      </c>
      <c r="G1320" s="26" t="s">
        <v>63</v>
      </c>
      <c r="H1320" s="26" t="s">
        <v>5859</v>
      </c>
      <c r="I1320" s="18">
        <v>110</v>
      </c>
      <c r="J1320" s="18">
        <v>110</v>
      </c>
    </row>
    <row r="1321" spans="1:10" x14ac:dyDescent="0.35">
      <c r="A1321" s="26" t="s">
        <v>5766</v>
      </c>
      <c r="B1321" s="26" t="s">
        <v>5426</v>
      </c>
      <c r="C1321" s="26" t="s">
        <v>1321</v>
      </c>
      <c r="D1321" s="26" t="s">
        <v>1217</v>
      </c>
      <c r="E1321" s="26">
        <v>999926939</v>
      </c>
      <c r="F1321" s="26" t="s">
        <v>62</v>
      </c>
      <c r="G1321" s="26" t="s">
        <v>63</v>
      </c>
      <c r="H1321" s="26" t="s">
        <v>5859</v>
      </c>
      <c r="I1321" s="18">
        <v>82.5</v>
      </c>
      <c r="J1321" s="18">
        <v>82.5</v>
      </c>
    </row>
    <row r="1322" spans="1:10" x14ac:dyDescent="0.35">
      <c r="A1322" s="26" t="s">
        <v>1961</v>
      </c>
      <c r="B1322" s="26" t="s">
        <v>1962</v>
      </c>
      <c r="C1322" s="26" t="s">
        <v>1321</v>
      </c>
      <c r="D1322" s="26" t="s">
        <v>1217</v>
      </c>
      <c r="E1322" s="26">
        <v>999926049</v>
      </c>
      <c r="F1322" s="26" t="s">
        <v>62</v>
      </c>
      <c r="G1322" s="26" t="s">
        <v>63</v>
      </c>
      <c r="H1322" s="26" t="s">
        <v>5859</v>
      </c>
      <c r="I1322" s="18">
        <v>30</v>
      </c>
      <c r="J1322" s="18"/>
    </row>
    <row r="1323" spans="1:10" x14ac:dyDescent="0.35">
      <c r="A1323" s="26" t="s">
        <v>1963</v>
      </c>
      <c r="B1323" s="26" t="s">
        <v>1964</v>
      </c>
      <c r="C1323" s="26" t="s">
        <v>1321</v>
      </c>
      <c r="D1323" s="26" t="s">
        <v>1217</v>
      </c>
      <c r="E1323" s="26">
        <v>999928066</v>
      </c>
      <c r="F1323" s="26" t="s">
        <v>62</v>
      </c>
      <c r="G1323" s="26" t="s">
        <v>63</v>
      </c>
      <c r="H1323" s="26" t="s">
        <v>5859</v>
      </c>
      <c r="I1323" s="18">
        <v>30</v>
      </c>
      <c r="J1323" s="18"/>
    </row>
    <row r="1324" spans="1:10" x14ac:dyDescent="0.35">
      <c r="A1324" s="26" t="s">
        <v>5770</v>
      </c>
      <c r="B1324" s="26" t="s">
        <v>5771</v>
      </c>
      <c r="C1324" s="26" t="s">
        <v>1321</v>
      </c>
      <c r="D1324" s="26" t="s">
        <v>1217</v>
      </c>
      <c r="E1324" s="26">
        <v>999926257</v>
      </c>
      <c r="F1324" s="26" t="s">
        <v>62</v>
      </c>
      <c r="G1324" s="26" t="s">
        <v>63</v>
      </c>
      <c r="H1324" s="26" t="s">
        <v>5859</v>
      </c>
      <c r="I1324" s="18">
        <v>22.5</v>
      </c>
      <c r="J1324" s="18">
        <v>22.5</v>
      </c>
    </row>
    <row r="1325" spans="1:10" x14ac:dyDescent="0.35">
      <c r="A1325" s="26" t="s">
        <v>5635</v>
      </c>
      <c r="B1325" s="26" t="s">
        <v>5636</v>
      </c>
      <c r="C1325" s="26" t="s">
        <v>1321</v>
      </c>
      <c r="D1325" s="26" t="s">
        <v>1217</v>
      </c>
      <c r="E1325" s="26">
        <v>999924216</v>
      </c>
      <c r="F1325" s="26" t="s">
        <v>62</v>
      </c>
      <c r="G1325" s="26" t="s">
        <v>63</v>
      </c>
      <c r="H1325" s="26" t="s">
        <v>5859</v>
      </c>
      <c r="I1325" s="18">
        <v>15</v>
      </c>
      <c r="J1325" s="18">
        <v>15</v>
      </c>
    </row>
    <row r="1326" spans="1:10" x14ac:dyDescent="0.35">
      <c r="A1326" s="22" t="s">
        <v>5772</v>
      </c>
      <c r="B1326" s="22" t="s">
        <v>5773</v>
      </c>
      <c r="C1326" s="22" t="s">
        <v>1321</v>
      </c>
      <c r="D1326" s="22" t="s">
        <v>1217</v>
      </c>
      <c r="E1326" s="21">
        <v>999926212</v>
      </c>
      <c r="F1326" s="22" t="s">
        <v>62</v>
      </c>
      <c r="G1326" s="26" t="s">
        <v>63</v>
      </c>
      <c r="H1326" s="26" t="s">
        <v>5859</v>
      </c>
      <c r="I1326" s="18">
        <v>15</v>
      </c>
      <c r="J1326" s="18">
        <v>15</v>
      </c>
    </row>
    <row r="1327" spans="1:10" x14ac:dyDescent="0.35">
      <c r="A1327" s="26" t="s">
        <v>5774</v>
      </c>
      <c r="B1327" s="26" t="s">
        <v>5775</v>
      </c>
      <c r="C1327" s="26" t="s">
        <v>1321</v>
      </c>
      <c r="D1327" s="26" t="s">
        <v>1217</v>
      </c>
      <c r="E1327" s="26">
        <v>999926372</v>
      </c>
      <c r="F1327" s="26" t="s">
        <v>62</v>
      </c>
      <c r="G1327" s="26" t="s">
        <v>63</v>
      </c>
      <c r="H1327" s="26" t="s">
        <v>5859</v>
      </c>
      <c r="I1327" s="18">
        <v>15</v>
      </c>
      <c r="J1327" s="18">
        <v>15</v>
      </c>
    </row>
    <row r="1328" spans="1:10" x14ac:dyDescent="0.35">
      <c r="A1328" s="26" t="s">
        <v>5748</v>
      </c>
      <c r="B1328" s="26" t="s">
        <v>710</v>
      </c>
      <c r="C1328" s="26" t="s">
        <v>1321</v>
      </c>
      <c r="D1328" s="26" t="s">
        <v>1217</v>
      </c>
      <c r="E1328" s="26">
        <v>999924540</v>
      </c>
      <c r="F1328" s="27" t="s">
        <v>62</v>
      </c>
      <c r="G1328" s="26" t="s">
        <v>84</v>
      </c>
      <c r="H1328" s="26" t="s">
        <v>5856</v>
      </c>
      <c r="I1328" s="18">
        <v>150</v>
      </c>
      <c r="J1328" s="18">
        <v>150</v>
      </c>
    </row>
    <row r="1329" spans="1:10" x14ac:dyDescent="0.35">
      <c r="A1329" s="26" t="s">
        <v>1413</v>
      </c>
      <c r="B1329" s="26" t="s">
        <v>5777</v>
      </c>
      <c r="C1329" s="26" t="s">
        <v>1321</v>
      </c>
      <c r="D1329" s="26" t="s">
        <v>1217</v>
      </c>
      <c r="E1329" s="26">
        <v>999926204</v>
      </c>
      <c r="F1329" s="26" t="s">
        <v>62</v>
      </c>
      <c r="G1329" s="26" t="s">
        <v>84</v>
      </c>
      <c r="H1329" s="26" t="s">
        <v>5856</v>
      </c>
      <c r="I1329" s="18">
        <v>120</v>
      </c>
      <c r="J1329" s="18">
        <v>120</v>
      </c>
    </row>
    <row r="1330" spans="1:10" x14ac:dyDescent="0.35">
      <c r="A1330" s="26" t="s">
        <v>1965</v>
      </c>
      <c r="B1330" s="26" t="s">
        <v>1966</v>
      </c>
      <c r="C1330" s="26" t="s">
        <v>1321</v>
      </c>
      <c r="D1330" s="26" t="s">
        <v>1217</v>
      </c>
      <c r="E1330" s="26">
        <v>999925004</v>
      </c>
      <c r="F1330" s="26" t="s">
        <v>62</v>
      </c>
      <c r="G1330" s="26" t="s">
        <v>84</v>
      </c>
      <c r="H1330" s="26" t="s">
        <v>5856</v>
      </c>
      <c r="I1330" s="18">
        <v>115</v>
      </c>
      <c r="J1330" s="18"/>
    </row>
    <row r="1331" spans="1:10" x14ac:dyDescent="0.35">
      <c r="A1331" s="26" t="s">
        <v>1781</v>
      </c>
      <c r="B1331" s="26" t="s">
        <v>262</v>
      </c>
      <c r="C1331" s="26" t="s">
        <v>1321</v>
      </c>
      <c r="D1331" s="26" t="s">
        <v>1217</v>
      </c>
      <c r="E1331" s="26">
        <v>999928202</v>
      </c>
      <c r="F1331" s="26" t="s">
        <v>62</v>
      </c>
      <c r="G1331" s="26" t="s">
        <v>84</v>
      </c>
      <c r="H1331" s="26" t="s">
        <v>5856</v>
      </c>
      <c r="I1331" s="18">
        <v>106.25</v>
      </c>
      <c r="J1331" s="18">
        <v>106.25</v>
      </c>
    </row>
    <row r="1332" spans="1:10" x14ac:dyDescent="0.35">
      <c r="A1332" s="26" t="s">
        <v>5781</v>
      </c>
      <c r="B1332" s="26" t="s">
        <v>601</v>
      </c>
      <c r="C1332" s="26" t="s">
        <v>1321</v>
      </c>
      <c r="D1332" s="26" t="s">
        <v>1217</v>
      </c>
      <c r="E1332" s="26">
        <v>999925794</v>
      </c>
      <c r="F1332" s="26" t="s">
        <v>62</v>
      </c>
      <c r="G1332" s="26" t="s">
        <v>84</v>
      </c>
      <c r="H1332" s="26" t="s">
        <v>5856</v>
      </c>
      <c r="I1332" s="18">
        <v>105</v>
      </c>
      <c r="J1332" s="18">
        <v>105</v>
      </c>
    </row>
    <row r="1333" spans="1:10" x14ac:dyDescent="0.35">
      <c r="A1333" s="26" t="s">
        <v>1967</v>
      </c>
      <c r="B1333" s="26" t="s">
        <v>1968</v>
      </c>
      <c r="C1333" s="26" t="s">
        <v>1321</v>
      </c>
      <c r="D1333" s="26" t="s">
        <v>1217</v>
      </c>
      <c r="E1333" s="26">
        <v>999917655</v>
      </c>
      <c r="F1333" s="26" t="s">
        <v>62</v>
      </c>
      <c r="G1333" s="26" t="s">
        <v>84</v>
      </c>
      <c r="H1333" s="26" t="s">
        <v>5856</v>
      </c>
      <c r="I1333" s="18">
        <v>90</v>
      </c>
      <c r="J1333" s="18"/>
    </row>
    <row r="1334" spans="1:10" x14ac:dyDescent="0.35">
      <c r="A1334" s="26" t="s">
        <v>1334</v>
      </c>
      <c r="B1334" s="26" t="s">
        <v>5782</v>
      </c>
      <c r="C1334" s="26" t="s">
        <v>1321</v>
      </c>
      <c r="D1334" s="26" t="s">
        <v>1217</v>
      </c>
      <c r="E1334" s="26">
        <v>999925201</v>
      </c>
      <c r="F1334" s="26" t="s">
        <v>62</v>
      </c>
      <c r="G1334" s="26" t="s">
        <v>84</v>
      </c>
      <c r="H1334" s="26" t="s">
        <v>5856</v>
      </c>
      <c r="I1334" s="18">
        <v>79.75</v>
      </c>
      <c r="J1334" s="18">
        <v>79.75</v>
      </c>
    </row>
    <row r="1335" spans="1:10" x14ac:dyDescent="0.35">
      <c r="A1335" s="26" t="s">
        <v>1969</v>
      </c>
      <c r="B1335" s="26" t="s">
        <v>1970</v>
      </c>
      <c r="C1335" s="26" t="s">
        <v>1321</v>
      </c>
      <c r="D1335" s="26" t="s">
        <v>1217</v>
      </c>
      <c r="E1335" s="26">
        <v>999926321</v>
      </c>
      <c r="F1335" s="26" t="s">
        <v>62</v>
      </c>
      <c r="G1335" s="26" t="s">
        <v>84</v>
      </c>
      <c r="H1335" s="26" t="s">
        <v>5856</v>
      </c>
      <c r="I1335" s="18">
        <v>45</v>
      </c>
      <c r="J1335" s="18"/>
    </row>
    <row r="1336" spans="1:10" x14ac:dyDescent="0.35">
      <c r="A1336" s="26" t="s">
        <v>1971</v>
      </c>
      <c r="B1336" s="26" t="s">
        <v>1972</v>
      </c>
      <c r="C1336" s="26" t="s">
        <v>1321</v>
      </c>
      <c r="D1336" s="26" t="s">
        <v>1217</v>
      </c>
      <c r="E1336" s="26">
        <v>999923560</v>
      </c>
      <c r="F1336" s="26" t="s">
        <v>62</v>
      </c>
      <c r="G1336" s="26" t="s">
        <v>84</v>
      </c>
      <c r="H1336" s="26" t="s">
        <v>5856</v>
      </c>
      <c r="I1336" s="18">
        <v>30</v>
      </c>
      <c r="J1336" s="18"/>
    </row>
    <row r="1337" spans="1:10" x14ac:dyDescent="0.35">
      <c r="A1337" s="26" t="s">
        <v>1973</v>
      </c>
      <c r="B1337" s="26" t="s">
        <v>1974</v>
      </c>
      <c r="C1337" s="26" t="s">
        <v>1321</v>
      </c>
      <c r="D1337" s="26" t="s">
        <v>1217</v>
      </c>
      <c r="E1337" s="26">
        <v>999924332</v>
      </c>
      <c r="F1337" s="26" t="s">
        <v>62</v>
      </c>
      <c r="G1337" s="26" t="s">
        <v>84</v>
      </c>
      <c r="H1337" s="26" t="s">
        <v>5856</v>
      </c>
      <c r="I1337" s="18">
        <v>30</v>
      </c>
      <c r="J1337" s="18"/>
    </row>
    <row r="1338" spans="1:10" x14ac:dyDescent="0.35">
      <c r="A1338" s="26" t="s">
        <v>1976</v>
      </c>
      <c r="B1338" s="26" t="s">
        <v>1977</v>
      </c>
      <c r="C1338" s="26" t="s">
        <v>1321</v>
      </c>
      <c r="D1338" s="26" t="s">
        <v>1217</v>
      </c>
      <c r="E1338" s="26">
        <v>999926140</v>
      </c>
      <c r="F1338" s="26" t="s">
        <v>62</v>
      </c>
      <c r="G1338" s="26" t="s">
        <v>84</v>
      </c>
      <c r="H1338" s="26" t="s">
        <v>5856</v>
      </c>
      <c r="I1338" s="18">
        <v>30</v>
      </c>
      <c r="J1338" s="18"/>
    </row>
    <row r="1339" spans="1:10" x14ac:dyDescent="0.35">
      <c r="A1339" s="26" t="s">
        <v>1980</v>
      </c>
      <c r="B1339" s="26" t="s">
        <v>209</v>
      </c>
      <c r="C1339" s="26" t="s">
        <v>1321</v>
      </c>
      <c r="D1339" s="26" t="s">
        <v>1217</v>
      </c>
      <c r="E1339" s="26">
        <v>999926730</v>
      </c>
      <c r="F1339" s="26" t="s">
        <v>62</v>
      </c>
      <c r="G1339" s="26" t="s">
        <v>84</v>
      </c>
      <c r="H1339" s="26" t="s">
        <v>5856</v>
      </c>
      <c r="I1339" s="18">
        <v>30</v>
      </c>
      <c r="J1339" s="18"/>
    </row>
    <row r="1340" spans="1:10" x14ac:dyDescent="0.35">
      <c r="A1340" s="29" t="s">
        <v>1981</v>
      </c>
      <c r="B1340" s="29" t="s">
        <v>1982</v>
      </c>
      <c r="C1340" s="29" t="s">
        <v>1321</v>
      </c>
      <c r="D1340" s="29" t="s">
        <v>1217</v>
      </c>
      <c r="E1340" s="26">
        <v>999927292</v>
      </c>
      <c r="F1340" s="29" t="s">
        <v>62</v>
      </c>
      <c r="G1340" s="26" t="s">
        <v>84</v>
      </c>
      <c r="H1340" s="26" t="s">
        <v>5856</v>
      </c>
      <c r="I1340" s="18">
        <v>30</v>
      </c>
      <c r="J1340" s="18"/>
    </row>
    <row r="1341" spans="1:10" x14ac:dyDescent="0.35">
      <c r="A1341" s="26" t="s">
        <v>1983</v>
      </c>
      <c r="B1341" s="26" t="s">
        <v>146</v>
      </c>
      <c r="C1341" s="26" t="s">
        <v>1321</v>
      </c>
      <c r="D1341" s="26" t="s">
        <v>1217</v>
      </c>
      <c r="E1341" s="26">
        <v>999927860</v>
      </c>
      <c r="F1341" s="26" t="s">
        <v>62</v>
      </c>
      <c r="G1341" s="26" t="s">
        <v>84</v>
      </c>
      <c r="H1341" s="26" t="s">
        <v>5856</v>
      </c>
      <c r="I1341" s="18">
        <v>30</v>
      </c>
      <c r="J1341" s="18"/>
    </row>
    <row r="1342" spans="1:10" x14ac:dyDescent="0.35">
      <c r="A1342" s="26" t="s">
        <v>3147</v>
      </c>
      <c r="B1342" s="26" t="s">
        <v>5756</v>
      </c>
      <c r="C1342" s="26" t="s">
        <v>1321</v>
      </c>
      <c r="D1342" s="26" t="s">
        <v>1217</v>
      </c>
      <c r="E1342" s="26">
        <v>999926236</v>
      </c>
      <c r="F1342" s="26" t="s">
        <v>62</v>
      </c>
      <c r="G1342" s="26" t="s">
        <v>84</v>
      </c>
      <c r="H1342" s="26" t="s">
        <v>5856</v>
      </c>
      <c r="I1342" s="18">
        <v>17</v>
      </c>
      <c r="J1342" s="18">
        <v>17</v>
      </c>
    </row>
    <row r="1343" spans="1:10" x14ac:dyDescent="0.35">
      <c r="A1343" s="26" t="s">
        <v>5785</v>
      </c>
      <c r="B1343" s="26" t="s">
        <v>5786</v>
      </c>
      <c r="C1343" s="26" t="s">
        <v>1321</v>
      </c>
      <c r="D1343" s="26" t="s">
        <v>1217</v>
      </c>
      <c r="E1343" s="26">
        <v>999927701</v>
      </c>
      <c r="F1343" s="26" t="s">
        <v>62</v>
      </c>
      <c r="G1343" s="26" t="s">
        <v>84</v>
      </c>
      <c r="H1343" s="26" t="s">
        <v>5856</v>
      </c>
      <c r="I1343" s="18">
        <v>15</v>
      </c>
      <c r="J1343" s="18">
        <v>15</v>
      </c>
    </row>
    <row r="1344" spans="1:10" x14ac:dyDescent="0.35">
      <c r="A1344" s="26" t="s">
        <v>1896</v>
      </c>
      <c r="B1344" s="26" t="s">
        <v>1984</v>
      </c>
      <c r="C1344" s="26" t="s">
        <v>1321</v>
      </c>
      <c r="D1344" s="26" t="s">
        <v>1217</v>
      </c>
      <c r="E1344" s="26">
        <v>999926644</v>
      </c>
      <c r="F1344" s="26" t="s">
        <v>62</v>
      </c>
      <c r="G1344" s="26" t="s">
        <v>65</v>
      </c>
      <c r="H1344" s="26" t="s">
        <v>5889</v>
      </c>
      <c r="I1344" s="18">
        <v>105</v>
      </c>
      <c r="J1344" s="18"/>
    </row>
    <row r="1345" spans="1:10" x14ac:dyDescent="0.35">
      <c r="A1345" s="26" t="s">
        <v>1985</v>
      </c>
      <c r="B1345" s="26" t="s">
        <v>1986</v>
      </c>
      <c r="C1345" s="26" t="s">
        <v>1321</v>
      </c>
      <c r="D1345" s="26" t="s">
        <v>1217</v>
      </c>
      <c r="E1345" s="26">
        <v>999926753</v>
      </c>
      <c r="F1345" s="26" t="s">
        <v>62</v>
      </c>
      <c r="G1345" s="26" t="s">
        <v>65</v>
      </c>
      <c r="H1345" s="26" t="s">
        <v>5889</v>
      </c>
      <c r="I1345" s="18">
        <v>30</v>
      </c>
      <c r="J1345" s="18"/>
    </row>
    <row r="1346" spans="1:10" x14ac:dyDescent="0.35">
      <c r="A1346" s="26" t="s">
        <v>1987</v>
      </c>
      <c r="B1346" s="26" t="s">
        <v>1988</v>
      </c>
      <c r="C1346" s="26" t="s">
        <v>1321</v>
      </c>
      <c r="D1346" s="26" t="s">
        <v>1217</v>
      </c>
      <c r="E1346" s="26">
        <v>999924974</v>
      </c>
      <c r="F1346" s="26" t="s">
        <v>62</v>
      </c>
      <c r="G1346" s="26" t="s">
        <v>197</v>
      </c>
      <c r="H1346" s="26" t="s">
        <v>5890</v>
      </c>
      <c r="I1346" s="18">
        <v>35</v>
      </c>
      <c r="J1346" s="18"/>
    </row>
    <row r="1347" spans="1:10" x14ac:dyDescent="0.35">
      <c r="A1347" s="26" t="s">
        <v>1989</v>
      </c>
      <c r="B1347" s="26" t="s">
        <v>409</v>
      </c>
      <c r="C1347" s="26" t="s">
        <v>1321</v>
      </c>
      <c r="D1347" s="26" t="s">
        <v>1217</v>
      </c>
      <c r="E1347" s="26">
        <v>999925087</v>
      </c>
      <c r="F1347" s="26" t="s">
        <v>62</v>
      </c>
      <c r="G1347" s="26" t="s">
        <v>197</v>
      </c>
      <c r="H1347" s="26" t="s">
        <v>5890</v>
      </c>
      <c r="I1347" s="18">
        <v>30</v>
      </c>
      <c r="J1347" s="18"/>
    </row>
    <row r="1348" spans="1:10" x14ac:dyDescent="0.35">
      <c r="A1348" s="26" t="s">
        <v>5741</v>
      </c>
      <c r="B1348" s="26" t="s">
        <v>1221</v>
      </c>
      <c r="C1348" s="26" t="s">
        <v>1321</v>
      </c>
      <c r="D1348" s="26" t="s">
        <v>1217</v>
      </c>
      <c r="E1348" s="26">
        <v>999925683</v>
      </c>
      <c r="F1348" s="26" t="s">
        <v>62</v>
      </c>
      <c r="G1348" s="26" t="s">
        <v>197</v>
      </c>
      <c r="H1348" s="26" t="s">
        <v>5890</v>
      </c>
      <c r="I1348" s="18">
        <v>25.5</v>
      </c>
      <c r="J1348" s="18">
        <v>25.5</v>
      </c>
    </row>
    <row r="1349" spans="1:10" x14ac:dyDescent="0.35">
      <c r="A1349" s="26" t="s">
        <v>1448</v>
      </c>
      <c r="B1349" s="26" t="s">
        <v>5743</v>
      </c>
      <c r="C1349" s="26" t="s">
        <v>1321</v>
      </c>
      <c r="D1349" s="26" t="s">
        <v>1217</v>
      </c>
      <c r="E1349" s="26">
        <v>999926744</v>
      </c>
      <c r="F1349" s="26" t="s">
        <v>62</v>
      </c>
      <c r="G1349" s="26" t="s">
        <v>197</v>
      </c>
      <c r="H1349" s="26" t="s">
        <v>5890</v>
      </c>
      <c r="I1349" s="18">
        <v>25.5</v>
      </c>
      <c r="J1349" s="18">
        <v>25.5</v>
      </c>
    </row>
    <row r="1350" spans="1:10" x14ac:dyDescent="0.35">
      <c r="A1350" s="26" t="s">
        <v>5744</v>
      </c>
      <c r="B1350" s="26" t="s">
        <v>3096</v>
      </c>
      <c r="C1350" s="26" t="s">
        <v>1321</v>
      </c>
      <c r="D1350" s="26" t="s">
        <v>1217</v>
      </c>
      <c r="E1350" s="26">
        <v>999925145</v>
      </c>
      <c r="F1350" s="26" t="s">
        <v>62</v>
      </c>
      <c r="G1350" s="26" t="s">
        <v>197</v>
      </c>
      <c r="H1350" s="26" t="s">
        <v>5890</v>
      </c>
      <c r="I1350" s="18">
        <v>22.5</v>
      </c>
      <c r="J1350" s="18">
        <v>22.5</v>
      </c>
    </row>
    <row r="1351" spans="1:10" x14ac:dyDescent="0.35">
      <c r="A1351" s="26" t="s">
        <v>5745</v>
      </c>
      <c r="B1351" s="26" t="s">
        <v>5746</v>
      </c>
      <c r="C1351" s="26" t="s">
        <v>1321</v>
      </c>
      <c r="D1351" s="26" t="s">
        <v>1217</v>
      </c>
      <c r="E1351" s="26">
        <v>999928203</v>
      </c>
      <c r="F1351" s="26" t="s">
        <v>62</v>
      </c>
      <c r="G1351" s="26" t="s">
        <v>197</v>
      </c>
      <c r="H1351" s="26" t="s">
        <v>5890</v>
      </c>
      <c r="I1351" s="18">
        <v>17.5</v>
      </c>
      <c r="J1351" s="18">
        <v>17.5</v>
      </c>
    </row>
    <row r="1352" spans="1:10" x14ac:dyDescent="0.35">
      <c r="A1352" s="26" t="s">
        <v>1991</v>
      </c>
      <c r="B1352" s="26" t="s">
        <v>1044</v>
      </c>
      <c r="C1352" s="26" t="s">
        <v>1321</v>
      </c>
      <c r="D1352" s="26" t="s">
        <v>1217</v>
      </c>
      <c r="E1352" s="26">
        <v>999926856</v>
      </c>
      <c r="F1352" s="26" t="s">
        <v>62</v>
      </c>
      <c r="G1352" s="26" t="s">
        <v>443</v>
      </c>
      <c r="H1352" s="26" t="s">
        <v>5891</v>
      </c>
      <c r="I1352" s="18">
        <v>170</v>
      </c>
      <c r="J1352" s="18"/>
    </row>
    <row r="1353" spans="1:10" x14ac:dyDescent="0.35">
      <c r="A1353" s="26" t="s">
        <v>1996</v>
      </c>
      <c r="B1353" s="26" t="s">
        <v>596</v>
      </c>
      <c r="C1353" s="26" t="s">
        <v>1321</v>
      </c>
      <c r="D1353" s="26" t="s">
        <v>1217</v>
      </c>
      <c r="E1353" s="26">
        <v>999926944</v>
      </c>
      <c r="F1353" s="26" t="s">
        <v>62</v>
      </c>
      <c r="G1353" s="26" t="s">
        <v>443</v>
      </c>
      <c r="H1353" s="26" t="s">
        <v>5891</v>
      </c>
      <c r="I1353" s="18">
        <v>68</v>
      </c>
      <c r="J1353" s="18"/>
    </row>
    <row r="1354" spans="1:10" x14ac:dyDescent="0.35">
      <c r="A1354" s="26" t="s">
        <v>1997</v>
      </c>
      <c r="B1354" s="26" t="s">
        <v>1998</v>
      </c>
      <c r="C1354" s="26" t="s">
        <v>1321</v>
      </c>
      <c r="D1354" s="26" t="s">
        <v>1217</v>
      </c>
      <c r="E1354" s="26">
        <v>999927845</v>
      </c>
      <c r="F1354" s="26" t="s">
        <v>62</v>
      </c>
      <c r="G1354" s="26" t="s">
        <v>443</v>
      </c>
      <c r="H1354" s="26" t="s">
        <v>5891</v>
      </c>
      <c r="I1354" s="18">
        <v>30</v>
      </c>
      <c r="J1354" s="18"/>
    </row>
    <row r="1355" spans="1:10" x14ac:dyDescent="0.35">
      <c r="A1355" s="26" t="s">
        <v>1999</v>
      </c>
      <c r="B1355" s="26" t="s">
        <v>2000</v>
      </c>
      <c r="C1355" s="26" t="s">
        <v>1321</v>
      </c>
      <c r="D1355" s="26" t="s">
        <v>1217</v>
      </c>
      <c r="E1355" s="26">
        <v>999927608</v>
      </c>
      <c r="F1355" s="26" t="s">
        <v>62</v>
      </c>
      <c r="G1355" s="26" t="s">
        <v>471</v>
      </c>
      <c r="H1355" s="26" t="s">
        <v>5892</v>
      </c>
      <c r="I1355" s="18">
        <v>125</v>
      </c>
      <c r="J1355" s="18"/>
    </row>
    <row r="1356" spans="1:10" x14ac:dyDescent="0.35">
      <c r="A1356" s="26" t="s">
        <v>2001</v>
      </c>
      <c r="B1356" s="26" t="s">
        <v>485</v>
      </c>
      <c r="C1356" s="26" t="s">
        <v>1321</v>
      </c>
      <c r="D1356" s="26" t="s">
        <v>1217</v>
      </c>
      <c r="E1356" s="26">
        <v>999924504</v>
      </c>
      <c r="F1356" s="26" t="s">
        <v>62</v>
      </c>
      <c r="G1356" s="26" t="s">
        <v>471</v>
      </c>
      <c r="H1356" s="26" t="s">
        <v>5892</v>
      </c>
      <c r="I1356" s="18">
        <v>110</v>
      </c>
      <c r="J1356" s="18"/>
    </row>
    <row r="1357" spans="1:10" x14ac:dyDescent="0.35">
      <c r="A1357" s="28" t="s">
        <v>2002</v>
      </c>
      <c r="B1357" s="28" t="s">
        <v>2003</v>
      </c>
      <c r="C1357" s="26" t="s">
        <v>1321</v>
      </c>
      <c r="D1357" s="28" t="s">
        <v>2004</v>
      </c>
      <c r="E1357" s="28">
        <v>999926748</v>
      </c>
      <c r="F1357" s="36" t="s">
        <v>62</v>
      </c>
      <c r="G1357" s="26" t="s">
        <v>471</v>
      </c>
      <c r="H1357" s="26" t="s">
        <v>5892</v>
      </c>
      <c r="I1357" s="18">
        <v>60</v>
      </c>
      <c r="J1357" s="18"/>
    </row>
    <row r="1358" spans="1:10" x14ac:dyDescent="0.35">
      <c r="A1358" s="26" t="s">
        <v>2005</v>
      </c>
      <c r="B1358" s="26" t="s">
        <v>1977</v>
      </c>
      <c r="C1358" s="26" t="s">
        <v>1321</v>
      </c>
      <c r="D1358" s="26" t="s">
        <v>1217</v>
      </c>
      <c r="E1358" s="26">
        <v>999926140</v>
      </c>
      <c r="F1358" s="26" t="s">
        <v>62</v>
      </c>
      <c r="G1358" s="26" t="s">
        <v>471</v>
      </c>
      <c r="H1358" s="26" t="s">
        <v>5892</v>
      </c>
      <c r="I1358" s="18">
        <v>45</v>
      </c>
      <c r="J1358" s="18"/>
    </row>
    <row r="1359" spans="1:10" x14ac:dyDescent="0.35">
      <c r="A1359" s="26" t="s">
        <v>2006</v>
      </c>
      <c r="B1359" s="26" t="s">
        <v>2007</v>
      </c>
      <c r="C1359" s="26" t="s">
        <v>1321</v>
      </c>
      <c r="D1359" s="26" t="s">
        <v>2004</v>
      </c>
      <c r="E1359" s="26">
        <v>999926877</v>
      </c>
      <c r="F1359" s="29" t="s">
        <v>62</v>
      </c>
      <c r="G1359" s="26" t="s">
        <v>471</v>
      </c>
      <c r="H1359" s="26" t="s">
        <v>5892</v>
      </c>
      <c r="I1359" s="18">
        <v>45</v>
      </c>
      <c r="J1359" s="18"/>
    </row>
    <row r="1360" spans="1:10" x14ac:dyDescent="0.35">
      <c r="A1360" s="26" t="s">
        <v>1969</v>
      </c>
      <c r="B1360" s="26" t="s">
        <v>1970</v>
      </c>
      <c r="C1360" s="26" t="s">
        <v>1321</v>
      </c>
      <c r="D1360" s="26" t="s">
        <v>1217</v>
      </c>
      <c r="E1360" s="26">
        <v>999926321</v>
      </c>
      <c r="F1360" s="26" t="s">
        <v>62</v>
      </c>
      <c r="G1360" s="26" t="s">
        <v>471</v>
      </c>
      <c r="H1360" s="26" t="s">
        <v>5892</v>
      </c>
      <c r="I1360" s="18">
        <v>30</v>
      </c>
      <c r="J1360" s="18"/>
    </row>
    <row r="1361" spans="1:10" x14ac:dyDescent="0.35">
      <c r="A1361" s="26" t="s">
        <v>1896</v>
      </c>
      <c r="B1361" s="26" t="s">
        <v>2008</v>
      </c>
      <c r="C1361" s="26" t="s">
        <v>1321</v>
      </c>
      <c r="D1361" s="26" t="s">
        <v>1217</v>
      </c>
      <c r="E1361" s="26">
        <v>999927640</v>
      </c>
      <c r="F1361" s="26" t="s">
        <v>62</v>
      </c>
      <c r="G1361" s="26" t="s">
        <v>471</v>
      </c>
      <c r="H1361" s="26" t="s">
        <v>5892</v>
      </c>
      <c r="I1361" s="18">
        <v>30</v>
      </c>
      <c r="J1361" s="18"/>
    </row>
    <row r="1362" spans="1:10" x14ac:dyDescent="0.35">
      <c r="A1362" s="26" t="s">
        <v>2009</v>
      </c>
      <c r="B1362" s="26" t="s">
        <v>2010</v>
      </c>
      <c r="C1362" s="26" t="s">
        <v>1321</v>
      </c>
      <c r="D1362" s="26" t="s">
        <v>1217</v>
      </c>
      <c r="E1362" s="26">
        <v>999927222</v>
      </c>
      <c r="F1362" s="27" t="s">
        <v>62</v>
      </c>
      <c r="G1362" s="26" t="s">
        <v>444</v>
      </c>
      <c r="H1362" s="26" t="s">
        <v>5844</v>
      </c>
      <c r="I1362" s="18">
        <v>90</v>
      </c>
      <c r="J1362" s="18"/>
    </row>
    <row r="1363" spans="1:10" x14ac:dyDescent="0.35">
      <c r="A1363" s="26" t="s">
        <v>2011</v>
      </c>
      <c r="B1363" s="26" t="s">
        <v>2012</v>
      </c>
      <c r="C1363" s="26" t="s">
        <v>1321</v>
      </c>
      <c r="D1363" s="26" t="s">
        <v>1217</v>
      </c>
      <c r="E1363" s="26">
        <v>999926516</v>
      </c>
      <c r="F1363" s="26" t="s">
        <v>62</v>
      </c>
      <c r="G1363" s="26" t="s">
        <v>444</v>
      </c>
      <c r="H1363" s="26" t="s">
        <v>5844</v>
      </c>
      <c r="I1363" s="18">
        <v>30</v>
      </c>
      <c r="J1363" s="18"/>
    </row>
    <row r="1364" spans="1:10" x14ac:dyDescent="0.35">
      <c r="A1364" s="26" t="s">
        <v>2013</v>
      </c>
      <c r="B1364" s="26" t="s">
        <v>2014</v>
      </c>
      <c r="C1364" s="26" t="s">
        <v>1321</v>
      </c>
      <c r="D1364" s="26" t="s">
        <v>1217</v>
      </c>
      <c r="E1364" s="26">
        <v>999925187</v>
      </c>
      <c r="F1364" s="26" t="s">
        <v>62</v>
      </c>
      <c r="G1364" s="26" t="s">
        <v>538</v>
      </c>
      <c r="H1364" s="26" t="s">
        <v>5893</v>
      </c>
      <c r="I1364" s="18">
        <v>190</v>
      </c>
      <c r="J1364" s="18"/>
    </row>
    <row r="1365" spans="1:10" x14ac:dyDescent="0.35">
      <c r="A1365" s="26" t="s">
        <v>2015</v>
      </c>
      <c r="B1365" s="26" t="s">
        <v>650</v>
      </c>
      <c r="C1365" s="26" t="s">
        <v>1321</v>
      </c>
      <c r="D1365" s="26" t="s">
        <v>1217</v>
      </c>
      <c r="E1365" s="26">
        <v>999925212</v>
      </c>
      <c r="F1365" s="26" t="s">
        <v>62</v>
      </c>
      <c r="G1365" s="26" t="s">
        <v>538</v>
      </c>
      <c r="H1365" s="26" t="s">
        <v>5893</v>
      </c>
      <c r="I1365" s="18">
        <v>95</v>
      </c>
      <c r="J1365" s="18"/>
    </row>
    <row r="1366" spans="1:10" x14ac:dyDescent="0.35">
      <c r="A1366" s="26" t="s">
        <v>2016</v>
      </c>
      <c r="B1366" s="26" t="s">
        <v>2017</v>
      </c>
      <c r="C1366" s="26" t="s">
        <v>1321</v>
      </c>
      <c r="D1366" s="26" t="s">
        <v>1217</v>
      </c>
      <c r="E1366" s="26">
        <v>999926034</v>
      </c>
      <c r="F1366" s="26" t="s">
        <v>62</v>
      </c>
      <c r="G1366" s="26" t="s">
        <v>538</v>
      </c>
      <c r="H1366" s="26" t="s">
        <v>5893</v>
      </c>
      <c r="I1366" s="18">
        <v>45</v>
      </c>
      <c r="J1366" s="18"/>
    </row>
    <row r="1367" spans="1:10" x14ac:dyDescent="0.35">
      <c r="A1367" s="26" t="s">
        <v>2018</v>
      </c>
      <c r="B1367" s="26" t="s">
        <v>1159</v>
      </c>
      <c r="C1367" s="26" t="s">
        <v>1321</v>
      </c>
      <c r="D1367" s="26" t="s">
        <v>1217</v>
      </c>
      <c r="E1367" s="26">
        <v>999926498</v>
      </c>
      <c r="F1367" s="26" t="s">
        <v>62</v>
      </c>
      <c r="G1367" s="26" t="s">
        <v>538</v>
      </c>
      <c r="H1367" s="26" t="s">
        <v>5893</v>
      </c>
      <c r="I1367" s="18">
        <v>45</v>
      </c>
      <c r="J1367" s="18"/>
    </row>
    <row r="1368" spans="1:10" x14ac:dyDescent="0.35">
      <c r="A1368" s="29" t="s">
        <v>2021</v>
      </c>
      <c r="B1368" s="29" t="s">
        <v>2022</v>
      </c>
      <c r="C1368" s="29" t="s">
        <v>1321</v>
      </c>
      <c r="D1368" s="29" t="s">
        <v>1217</v>
      </c>
      <c r="E1368" s="26">
        <v>999926760</v>
      </c>
      <c r="F1368" s="29" t="s">
        <v>62</v>
      </c>
      <c r="G1368" s="26" t="s">
        <v>538</v>
      </c>
      <c r="H1368" s="26" t="s">
        <v>5893</v>
      </c>
      <c r="I1368" s="18">
        <v>30</v>
      </c>
      <c r="J1368" s="18"/>
    </row>
    <row r="1369" spans="1:10" x14ac:dyDescent="0.35">
      <c r="A1369" s="26" t="s">
        <v>1630</v>
      </c>
      <c r="B1369" s="26" t="s">
        <v>921</v>
      </c>
      <c r="C1369" s="26" t="s">
        <v>1321</v>
      </c>
      <c r="D1369" s="26" t="s">
        <v>1217</v>
      </c>
      <c r="E1369" s="26">
        <v>999928288</v>
      </c>
      <c r="F1369" s="26" t="s">
        <v>62</v>
      </c>
      <c r="G1369" s="26" t="s">
        <v>5526</v>
      </c>
      <c r="H1369" s="26" t="s">
        <v>5895</v>
      </c>
      <c r="I1369" s="18">
        <v>105</v>
      </c>
      <c r="J1369" s="18">
        <v>105</v>
      </c>
    </row>
    <row r="1370" spans="1:10" x14ac:dyDescent="0.35">
      <c r="A1370" s="26" t="s">
        <v>1554</v>
      </c>
      <c r="B1370" s="26" t="s">
        <v>5752</v>
      </c>
      <c r="C1370" s="26" t="s">
        <v>1321</v>
      </c>
      <c r="D1370" s="26" t="s">
        <v>1217</v>
      </c>
      <c r="E1370" s="26">
        <v>999926250</v>
      </c>
      <c r="F1370" s="26" t="s">
        <v>62</v>
      </c>
      <c r="G1370" s="26" t="s">
        <v>5526</v>
      </c>
      <c r="H1370" s="26" t="s">
        <v>5895</v>
      </c>
      <c r="I1370" s="18">
        <v>56.25</v>
      </c>
      <c r="J1370" s="18">
        <v>56.25</v>
      </c>
    </row>
    <row r="1371" spans="1:10" x14ac:dyDescent="0.35">
      <c r="A1371" s="26" t="s">
        <v>5754</v>
      </c>
      <c r="B1371" s="26" t="s">
        <v>4858</v>
      </c>
      <c r="C1371" s="26" t="s">
        <v>1321</v>
      </c>
      <c r="D1371" s="26" t="s">
        <v>1217</v>
      </c>
      <c r="E1371" s="26">
        <v>999923214</v>
      </c>
      <c r="F1371" s="26" t="s">
        <v>62</v>
      </c>
      <c r="G1371" s="26" t="s">
        <v>5526</v>
      </c>
      <c r="H1371" s="26" t="s">
        <v>5895</v>
      </c>
      <c r="I1371" s="18">
        <v>34</v>
      </c>
      <c r="J1371" s="18">
        <v>34</v>
      </c>
    </row>
    <row r="1372" spans="1:10" x14ac:dyDescent="0.35">
      <c r="A1372" s="26" t="s">
        <v>5755</v>
      </c>
      <c r="B1372" s="26" t="s">
        <v>5756</v>
      </c>
      <c r="C1372" s="26" t="s">
        <v>1321</v>
      </c>
      <c r="D1372" s="26" t="s">
        <v>1217</v>
      </c>
      <c r="E1372" s="26">
        <v>999925014</v>
      </c>
      <c r="F1372" s="26" t="s">
        <v>62</v>
      </c>
      <c r="G1372" s="26" t="s">
        <v>5526</v>
      </c>
      <c r="H1372" s="26" t="s">
        <v>5895</v>
      </c>
      <c r="I1372" s="18">
        <v>34</v>
      </c>
      <c r="J1372" s="18">
        <v>34</v>
      </c>
    </row>
    <row r="1373" spans="1:10" x14ac:dyDescent="0.35">
      <c r="A1373" s="26" t="s">
        <v>5757</v>
      </c>
      <c r="B1373" s="26" t="s">
        <v>5758</v>
      </c>
      <c r="C1373" s="26" t="s">
        <v>1321</v>
      </c>
      <c r="D1373" s="26" t="s">
        <v>1217</v>
      </c>
      <c r="E1373" s="26">
        <v>999926277</v>
      </c>
      <c r="F1373" s="26" t="s">
        <v>62</v>
      </c>
      <c r="G1373" s="26" t="s">
        <v>5526</v>
      </c>
      <c r="H1373" s="26" t="s">
        <v>5895</v>
      </c>
      <c r="I1373" s="18">
        <v>34</v>
      </c>
      <c r="J1373" s="18">
        <v>34</v>
      </c>
    </row>
    <row r="1374" spans="1:10" x14ac:dyDescent="0.35">
      <c r="A1374" s="22" t="s">
        <v>5764</v>
      </c>
      <c r="B1374" s="22" t="s">
        <v>4523</v>
      </c>
      <c r="C1374" s="22" t="s">
        <v>1321</v>
      </c>
      <c r="D1374" s="22" t="s">
        <v>1217</v>
      </c>
      <c r="E1374" s="21">
        <v>999927493</v>
      </c>
      <c r="F1374" s="22" t="s">
        <v>62</v>
      </c>
      <c r="G1374" s="26" t="s">
        <v>5526</v>
      </c>
      <c r="H1374" s="26" t="s">
        <v>5895</v>
      </c>
      <c r="I1374" s="18">
        <v>15</v>
      </c>
      <c r="J1374" s="18">
        <v>15</v>
      </c>
    </row>
    <row r="1375" spans="1:10" x14ac:dyDescent="0.35">
      <c r="A1375" s="26" t="s">
        <v>2025</v>
      </c>
      <c r="B1375" s="26" t="s">
        <v>2026</v>
      </c>
      <c r="C1375" s="26" t="s">
        <v>1321</v>
      </c>
      <c r="D1375" s="26" t="s">
        <v>1217</v>
      </c>
      <c r="E1375" s="26">
        <v>999927029</v>
      </c>
      <c r="F1375" s="26" t="s">
        <v>62</v>
      </c>
      <c r="G1375" s="26" t="s">
        <v>450</v>
      </c>
      <c r="H1375" s="26" t="s">
        <v>5840</v>
      </c>
      <c r="I1375" s="18">
        <v>110</v>
      </c>
      <c r="J1375" s="18"/>
    </row>
    <row r="1376" spans="1:10" x14ac:dyDescent="0.35">
      <c r="A1376" s="26" t="s">
        <v>2027</v>
      </c>
      <c r="B1376" s="26" t="s">
        <v>2028</v>
      </c>
      <c r="C1376" s="26" t="s">
        <v>1321</v>
      </c>
      <c r="D1376" s="26" t="s">
        <v>1217</v>
      </c>
      <c r="E1376" s="26">
        <v>999927613</v>
      </c>
      <c r="F1376" s="26" t="s">
        <v>62</v>
      </c>
      <c r="G1376" s="26" t="s">
        <v>450</v>
      </c>
      <c r="H1376" s="26" t="s">
        <v>5840</v>
      </c>
      <c r="I1376" s="18">
        <v>90</v>
      </c>
      <c r="J1376" s="18"/>
    </row>
    <row r="1377" spans="1:10" x14ac:dyDescent="0.35">
      <c r="A1377" s="26" t="s">
        <v>1361</v>
      </c>
      <c r="B1377" s="26" t="s">
        <v>2031</v>
      </c>
      <c r="C1377" s="26" t="s">
        <v>1321</v>
      </c>
      <c r="D1377" s="26" t="s">
        <v>1217</v>
      </c>
      <c r="E1377" s="26">
        <v>999923397</v>
      </c>
      <c r="F1377" s="26" t="s">
        <v>62</v>
      </c>
      <c r="G1377" s="26" t="s">
        <v>450</v>
      </c>
      <c r="H1377" s="26" t="s">
        <v>5840</v>
      </c>
      <c r="I1377" s="18">
        <v>30</v>
      </c>
      <c r="J1377" s="18"/>
    </row>
    <row r="1378" spans="1:10" x14ac:dyDescent="0.35">
      <c r="A1378" s="26" t="s">
        <v>2032</v>
      </c>
      <c r="B1378" s="26" t="s">
        <v>2033</v>
      </c>
      <c r="C1378" s="26" t="s">
        <v>1321</v>
      </c>
      <c r="D1378" s="26" t="s">
        <v>1217</v>
      </c>
      <c r="E1378" s="26">
        <v>999926134</v>
      </c>
      <c r="F1378" s="26" t="s">
        <v>62</v>
      </c>
      <c r="G1378" s="26" t="s">
        <v>450</v>
      </c>
      <c r="H1378" s="26" t="s">
        <v>5840</v>
      </c>
      <c r="I1378" s="18">
        <v>30</v>
      </c>
      <c r="J1378" s="18"/>
    </row>
    <row r="1379" spans="1:10" x14ac:dyDescent="0.35">
      <c r="A1379" s="26" t="s">
        <v>2034</v>
      </c>
      <c r="B1379" s="26" t="s">
        <v>2035</v>
      </c>
      <c r="C1379" s="26" t="s">
        <v>1321</v>
      </c>
      <c r="D1379" s="26" t="s">
        <v>1217</v>
      </c>
      <c r="E1379" s="26">
        <v>999922244</v>
      </c>
      <c r="F1379" s="26" t="s">
        <v>62</v>
      </c>
      <c r="G1379" s="26" t="s">
        <v>555</v>
      </c>
      <c r="H1379" s="26" t="s">
        <v>5894</v>
      </c>
      <c r="I1379" s="18">
        <v>100</v>
      </c>
      <c r="J1379" s="18"/>
    </row>
    <row r="1380" spans="1:10" x14ac:dyDescent="0.35">
      <c r="A1380" s="26" t="s">
        <v>1999</v>
      </c>
      <c r="B1380" s="26" t="s">
        <v>2000</v>
      </c>
      <c r="C1380" s="26" t="s">
        <v>1321</v>
      </c>
      <c r="D1380" s="26" t="s">
        <v>1217</v>
      </c>
      <c r="E1380" s="26">
        <v>999927608</v>
      </c>
      <c r="F1380" s="26" t="s">
        <v>62</v>
      </c>
      <c r="G1380" s="26" t="s">
        <v>555</v>
      </c>
      <c r="H1380" s="26" t="s">
        <v>5894</v>
      </c>
      <c r="I1380" s="18">
        <v>50</v>
      </c>
      <c r="J1380" s="18"/>
    </row>
    <row r="1381" spans="1:10" x14ac:dyDescent="0.35">
      <c r="A1381" s="26" t="s">
        <v>1361</v>
      </c>
      <c r="B1381" s="26" t="s">
        <v>2036</v>
      </c>
      <c r="C1381" s="26" t="s">
        <v>1321</v>
      </c>
      <c r="D1381" s="26" t="s">
        <v>1217</v>
      </c>
      <c r="E1381" s="26">
        <v>999926639</v>
      </c>
      <c r="F1381" s="26" t="s">
        <v>62</v>
      </c>
      <c r="G1381" s="26" t="s">
        <v>555</v>
      </c>
      <c r="H1381" s="26" t="s">
        <v>5894</v>
      </c>
      <c r="I1381" s="18">
        <v>45</v>
      </c>
      <c r="J1381" s="18"/>
    </row>
    <row r="1382" spans="1:10" x14ac:dyDescent="0.35">
      <c r="A1382" s="26" t="s">
        <v>2016</v>
      </c>
      <c r="B1382" s="26" t="s">
        <v>2037</v>
      </c>
      <c r="C1382" s="26" t="s">
        <v>1321</v>
      </c>
      <c r="D1382" s="26" t="s">
        <v>1217</v>
      </c>
      <c r="E1382" s="26">
        <v>999926034</v>
      </c>
      <c r="F1382" s="26" t="s">
        <v>62</v>
      </c>
      <c r="G1382" s="26" t="s">
        <v>555</v>
      </c>
      <c r="H1382" s="26" t="s">
        <v>5894</v>
      </c>
      <c r="I1382" s="18">
        <v>34</v>
      </c>
      <c r="J1382" s="18"/>
    </row>
    <row r="1383" spans="1:10" x14ac:dyDescent="0.35">
      <c r="A1383" s="26" t="s">
        <v>2038</v>
      </c>
      <c r="B1383" s="26" t="s">
        <v>2039</v>
      </c>
      <c r="C1383" s="26" t="s">
        <v>1321</v>
      </c>
      <c r="D1383" s="26" t="s">
        <v>1217</v>
      </c>
      <c r="E1383" s="26">
        <v>999925520</v>
      </c>
      <c r="F1383" s="26" t="s">
        <v>62</v>
      </c>
      <c r="G1383" s="26" t="s">
        <v>555</v>
      </c>
      <c r="H1383" s="26" t="s">
        <v>5894</v>
      </c>
      <c r="I1383" s="18">
        <v>30</v>
      </c>
      <c r="J1383" s="18"/>
    </row>
    <row r="1384" spans="1:10" x14ac:dyDescent="0.35">
      <c r="A1384" s="26" t="s">
        <v>2040</v>
      </c>
      <c r="B1384" s="26" t="s">
        <v>2041</v>
      </c>
      <c r="C1384" s="26" t="s">
        <v>1321</v>
      </c>
      <c r="D1384" s="26" t="s">
        <v>1217</v>
      </c>
      <c r="E1384" s="26">
        <v>999925830</v>
      </c>
      <c r="F1384" s="26" t="s">
        <v>62</v>
      </c>
      <c r="G1384" s="26" t="s">
        <v>555</v>
      </c>
      <c r="H1384" s="26" t="s">
        <v>5894</v>
      </c>
      <c r="I1384" s="18">
        <v>30</v>
      </c>
      <c r="J1384" s="1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9D9E0-E4FF-493B-832A-ABD94D1275A8}">
  <dimension ref="A1:J828"/>
  <sheetViews>
    <sheetView workbookViewId="0">
      <selection activeCell="N9" sqref="N9"/>
    </sheetView>
  </sheetViews>
  <sheetFormatPr defaultRowHeight="14.5" x14ac:dyDescent="0.35"/>
  <cols>
    <col min="1" max="1" width="35.54296875" bestFit="1" customWidth="1"/>
    <col min="2" max="2" width="22.6328125" bestFit="1" customWidth="1"/>
    <col min="3" max="3" width="7.36328125" bestFit="1" customWidth="1"/>
    <col min="4" max="4" width="7.6328125" bestFit="1" customWidth="1"/>
    <col min="5" max="5" width="9.81640625" bestFit="1" customWidth="1"/>
    <col min="6" max="6" width="5.81640625" bestFit="1" customWidth="1"/>
    <col min="7" max="7" width="7.7265625" bestFit="1" customWidth="1"/>
    <col min="8" max="8" width="10.7265625" bestFit="1" customWidth="1"/>
    <col min="9" max="9" width="6.81640625" bestFit="1" customWidth="1"/>
    <col min="10" max="10" width="8.54296875" bestFit="1" customWidth="1"/>
  </cols>
  <sheetData>
    <row r="1" spans="1:10" ht="43.5" x14ac:dyDescent="0.35">
      <c r="A1" s="1" t="s">
        <v>1</v>
      </c>
      <c r="B1" s="1" t="s">
        <v>2</v>
      </c>
      <c r="C1" s="1" t="s">
        <v>3</v>
      </c>
      <c r="D1" s="1" t="s">
        <v>5</v>
      </c>
      <c r="E1" s="1" t="s">
        <v>0</v>
      </c>
      <c r="F1" s="1" t="s">
        <v>4</v>
      </c>
      <c r="G1" s="1" t="s">
        <v>6</v>
      </c>
      <c r="H1" s="1" t="s">
        <v>7</v>
      </c>
      <c r="I1" s="2" t="s">
        <v>8</v>
      </c>
      <c r="J1" s="2" t="s">
        <v>9</v>
      </c>
    </row>
    <row r="2" spans="1:10" x14ac:dyDescent="0.35">
      <c r="A2" s="16"/>
      <c r="B2" s="16"/>
      <c r="C2" s="16"/>
      <c r="D2" s="16"/>
      <c r="E2" s="16"/>
      <c r="F2" s="16"/>
      <c r="G2" s="16"/>
      <c r="H2" s="16"/>
      <c r="I2" s="16"/>
      <c r="J2" s="16"/>
    </row>
    <row r="3" spans="1:10" x14ac:dyDescent="0.35">
      <c r="A3" s="16"/>
      <c r="B3" s="16"/>
      <c r="C3" s="16"/>
      <c r="D3" s="16"/>
      <c r="E3" s="16"/>
      <c r="F3" s="16"/>
      <c r="G3" s="16"/>
      <c r="H3" s="16"/>
      <c r="I3" s="16"/>
      <c r="J3" s="16"/>
    </row>
    <row r="4" spans="1:10" x14ac:dyDescent="0.35">
      <c r="A4" s="26" t="s">
        <v>3357</v>
      </c>
      <c r="B4" s="26" t="s">
        <v>1666</v>
      </c>
      <c r="C4" s="26" t="s">
        <v>60</v>
      </c>
      <c r="D4" s="26" t="s">
        <v>61</v>
      </c>
      <c r="E4" s="26">
        <v>999915493</v>
      </c>
      <c r="F4" s="26" t="s">
        <v>3198</v>
      </c>
      <c r="G4" s="26" t="s">
        <v>65</v>
      </c>
      <c r="H4" s="26" t="s">
        <v>5879</v>
      </c>
      <c r="I4" s="18">
        <v>461</v>
      </c>
      <c r="J4" s="18"/>
    </row>
    <row r="5" spans="1:10" x14ac:dyDescent="0.35">
      <c r="A5" s="26" t="s">
        <v>4974</v>
      </c>
      <c r="B5" s="26" t="s">
        <v>1534</v>
      </c>
      <c r="C5" s="26" t="s">
        <v>60</v>
      </c>
      <c r="D5" s="26" t="s">
        <v>61</v>
      </c>
      <c r="E5" s="26">
        <v>999919272</v>
      </c>
      <c r="F5" s="26" t="s">
        <v>3198</v>
      </c>
      <c r="G5" s="26" t="s">
        <v>65</v>
      </c>
      <c r="H5" s="26" t="s">
        <v>5879</v>
      </c>
      <c r="I5" s="18">
        <v>411</v>
      </c>
      <c r="J5" s="18"/>
    </row>
    <row r="6" spans="1:10" x14ac:dyDescent="0.35">
      <c r="A6" s="26" t="s">
        <v>864</v>
      </c>
      <c r="B6" s="26" t="s">
        <v>4973</v>
      </c>
      <c r="C6" s="26" t="s">
        <v>60</v>
      </c>
      <c r="D6" s="26" t="s">
        <v>61</v>
      </c>
      <c r="E6" s="26">
        <v>999917632</v>
      </c>
      <c r="F6" s="27" t="s">
        <v>3198</v>
      </c>
      <c r="G6" s="26" t="s">
        <v>65</v>
      </c>
      <c r="H6" s="26" t="s">
        <v>5879</v>
      </c>
      <c r="I6" s="18">
        <v>370</v>
      </c>
      <c r="J6" s="18"/>
    </row>
    <row r="7" spans="1:10" x14ac:dyDescent="0.35">
      <c r="A7" s="26" t="s">
        <v>759</v>
      </c>
      <c r="B7" s="26" t="s">
        <v>2088</v>
      </c>
      <c r="C7" s="26" t="s">
        <v>60</v>
      </c>
      <c r="D7" s="26" t="s">
        <v>61</v>
      </c>
      <c r="E7" s="26">
        <v>999921606</v>
      </c>
      <c r="F7" s="27" t="s">
        <v>3198</v>
      </c>
      <c r="G7" s="26" t="s">
        <v>65</v>
      </c>
      <c r="H7" s="26" t="s">
        <v>5879</v>
      </c>
      <c r="I7" s="18">
        <v>301</v>
      </c>
      <c r="J7" s="18"/>
    </row>
    <row r="8" spans="1:10" x14ac:dyDescent="0.35">
      <c r="A8" s="26" t="s">
        <v>735</v>
      </c>
      <c r="B8" s="26" t="s">
        <v>4976</v>
      </c>
      <c r="C8" s="26" t="s">
        <v>60</v>
      </c>
      <c r="D8" s="26" t="s">
        <v>61</v>
      </c>
      <c r="E8" s="26">
        <v>999921800</v>
      </c>
      <c r="F8" s="26" t="s">
        <v>3198</v>
      </c>
      <c r="G8" s="26" t="s">
        <v>65</v>
      </c>
      <c r="H8" s="26" t="s">
        <v>5879</v>
      </c>
      <c r="I8" s="18">
        <v>205</v>
      </c>
      <c r="J8" s="18"/>
    </row>
    <row r="9" spans="1:10" x14ac:dyDescent="0.35">
      <c r="A9" s="26" t="s">
        <v>476</v>
      </c>
      <c r="B9" s="26" t="s">
        <v>4232</v>
      </c>
      <c r="C9" s="26" t="s">
        <v>60</v>
      </c>
      <c r="D9" s="26" t="s">
        <v>61</v>
      </c>
      <c r="E9" s="26">
        <v>999921631</v>
      </c>
      <c r="F9" s="26" t="s">
        <v>3198</v>
      </c>
      <c r="G9" s="26" t="s">
        <v>65</v>
      </c>
      <c r="H9" s="26" t="s">
        <v>5879</v>
      </c>
      <c r="I9" s="18">
        <v>165</v>
      </c>
      <c r="J9" s="18">
        <v>165</v>
      </c>
    </row>
    <row r="10" spans="1:10" x14ac:dyDescent="0.35">
      <c r="A10" s="26" t="s">
        <v>107</v>
      </c>
      <c r="B10" s="26" t="s">
        <v>96</v>
      </c>
      <c r="C10" s="26" t="s">
        <v>60</v>
      </c>
      <c r="D10" s="26" t="s">
        <v>61</v>
      </c>
      <c r="E10" s="26">
        <v>999919489</v>
      </c>
      <c r="F10" s="26" t="s">
        <v>3198</v>
      </c>
      <c r="G10" s="26" t="s">
        <v>65</v>
      </c>
      <c r="H10" s="26" t="s">
        <v>5879</v>
      </c>
      <c r="I10" s="18">
        <v>161</v>
      </c>
      <c r="J10" s="18"/>
    </row>
    <row r="11" spans="1:10" x14ac:dyDescent="0.35">
      <c r="A11" s="26" t="s">
        <v>4978</v>
      </c>
      <c r="B11" s="26" t="s">
        <v>2961</v>
      </c>
      <c r="C11" s="26" t="s">
        <v>60</v>
      </c>
      <c r="D11" s="26" t="s">
        <v>61</v>
      </c>
      <c r="E11" s="26">
        <v>999921371</v>
      </c>
      <c r="F11" s="26" t="s">
        <v>3198</v>
      </c>
      <c r="G11" s="26" t="s">
        <v>65</v>
      </c>
      <c r="H11" s="26" t="s">
        <v>5879</v>
      </c>
      <c r="I11" s="18">
        <v>146</v>
      </c>
      <c r="J11" s="18"/>
    </row>
    <row r="12" spans="1:10" x14ac:dyDescent="0.35">
      <c r="A12" s="26" t="s">
        <v>1009</v>
      </c>
      <c r="B12" s="26" t="s">
        <v>4981</v>
      </c>
      <c r="C12" s="26" t="s">
        <v>60</v>
      </c>
      <c r="D12" s="26" t="s">
        <v>61</v>
      </c>
      <c r="E12" s="26">
        <v>999924625</v>
      </c>
      <c r="F12" s="27" t="s">
        <v>3198</v>
      </c>
      <c r="G12" s="26" t="s">
        <v>65</v>
      </c>
      <c r="H12" s="26" t="s">
        <v>5879</v>
      </c>
      <c r="I12" s="18">
        <v>136</v>
      </c>
      <c r="J12" s="18"/>
    </row>
    <row r="13" spans="1:10" x14ac:dyDescent="0.35">
      <c r="A13" s="26" t="s">
        <v>113</v>
      </c>
      <c r="B13" s="26" t="s">
        <v>5000</v>
      </c>
      <c r="C13" s="26" t="s">
        <v>60</v>
      </c>
      <c r="D13" s="26" t="s">
        <v>61</v>
      </c>
      <c r="E13" s="26">
        <v>999921573</v>
      </c>
      <c r="F13" s="26" t="s">
        <v>3198</v>
      </c>
      <c r="G13" s="26" t="s">
        <v>65</v>
      </c>
      <c r="H13" s="26" t="s">
        <v>5879</v>
      </c>
      <c r="I13" s="18">
        <v>126</v>
      </c>
      <c r="J13" s="18"/>
    </row>
    <row r="14" spans="1:10" x14ac:dyDescent="0.35">
      <c r="A14" s="22" t="s">
        <v>1159</v>
      </c>
      <c r="B14" s="22" t="s">
        <v>4984</v>
      </c>
      <c r="C14" s="22" t="s">
        <v>60</v>
      </c>
      <c r="D14" s="22" t="s">
        <v>61</v>
      </c>
      <c r="E14" s="21">
        <v>999897198</v>
      </c>
      <c r="F14" s="22" t="s">
        <v>3198</v>
      </c>
      <c r="G14" s="26" t="s">
        <v>65</v>
      </c>
      <c r="H14" s="26" t="s">
        <v>5879</v>
      </c>
      <c r="I14" s="18">
        <v>120</v>
      </c>
      <c r="J14" s="18"/>
    </row>
    <row r="15" spans="1:10" x14ac:dyDescent="0.35">
      <c r="A15" s="26" t="s">
        <v>219</v>
      </c>
      <c r="B15" s="26" t="s">
        <v>4985</v>
      </c>
      <c r="C15" s="26" t="s">
        <v>60</v>
      </c>
      <c r="D15" s="26" t="s">
        <v>61</v>
      </c>
      <c r="E15" s="26">
        <v>999917686</v>
      </c>
      <c r="F15" s="26" t="s">
        <v>3198</v>
      </c>
      <c r="G15" s="26" t="s">
        <v>65</v>
      </c>
      <c r="H15" s="26" t="s">
        <v>5879</v>
      </c>
      <c r="I15" s="18">
        <v>93.6</v>
      </c>
      <c r="J15" s="18"/>
    </row>
    <row r="16" spans="1:10" x14ac:dyDescent="0.35">
      <c r="A16" s="26" t="s">
        <v>5817</v>
      </c>
      <c r="B16" s="26" t="s">
        <v>554</v>
      </c>
      <c r="C16" s="26" t="s">
        <v>60</v>
      </c>
      <c r="D16" s="26" t="s">
        <v>61</v>
      </c>
      <c r="E16" s="26">
        <v>999921379</v>
      </c>
      <c r="F16" s="26" t="s">
        <v>3198</v>
      </c>
      <c r="G16" s="26" t="s">
        <v>65</v>
      </c>
      <c r="H16" s="26" t="s">
        <v>5879</v>
      </c>
      <c r="I16" s="18">
        <v>93</v>
      </c>
      <c r="J16" s="18"/>
    </row>
    <row r="17" spans="1:10" x14ac:dyDescent="0.35">
      <c r="A17" s="26" t="s">
        <v>328</v>
      </c>
      <c r="B17" s="26" t="s">
        <v>4228</v>
      </c>
      <c r="C17" s="26" t="s">
        <v>60</v>
      </c>
      <c r="D17" s="26" t="s">
        <v>61</v>
      </c>
      <c r="E17" s="26">
        <v>999924959</v>
      </c>
      <c r="F17" s="27" t="s">
        <v>3198</v>
      </c>
      <c r="G17" s="26" t="s">
        <v>65</v>
      </c>
      <c r="H17" s="26" t="s">
        <v>5879</v>
      </c>
      <c r="I17" s="18">
        <v>85</v>
      </c>
      <c r="J17" s="18">
        <v>85</v>
      </c>
    </row>
    <row r="18" spans="1:10" x14ac:dyDescent="0.35">
      <c r="A18" s="27" t="s">
        <v>4986</v>
      </c>
      <c r="B18" s="27" t="s">
        <v>336</v>
      </c>
      <c r="C18" s="27" t="s">
        <v>60</v>
      </c>
      <c r="D18" s="27" t="s">
        <v>61</v>
      </c>
      <c r="E18" s="26">
        <v>999918139</v>
      </c>
      <c r="F18" s="26" t="s">
        <v>3198</v>
      </c>
      <c r="G18" s="26" t="s">
        <v>65</v>
      </c>
      <c r="H18" s="26" t="s">
        <v>5879</v>
      </c>
      <c r="I18" s="18">
        <v>73</v>
      </c>
      <c r="J18" s="18"/>
    </row>
    <row r="19" spans="1:10" x14ac:dyDescent="0.35">
      <c r="A19" s="22" t="s">
        <v>4987</v>
      </c>
      <c r="B19" s="22" t="s">
        <v>4988</v>
      </c>
      <c r="C19" s="22" t="s">
        <v>60</v>
      </c>
      <c r="D19" s="22" t="s">
        <v>61</v>
      </c>
      <c r="E19" s="21">
        <v>999922082</v>
      </c>
      <c r="F19" s="22" t="s">
        <v>3198</v>
      </c>
      <c r="G19" s="26" t="s">
        <v>65</v>
      </c>
      <c r="H19" s="26" t="s">
        <v>5879</v>
      </c>
      <c r="I19" s="18">
        <v>68</v>
      </c>
      <c r="J19" s="18"/>
    </row>
    <row r="20" spans="1:10" x14ac:dyDescent="0.35">
      <c r="A20" s="26" t="s">
        <v>583</v>
      </c>
      <c r="B20" s="26" t="s">
        <v>4989</v>
      </c>
      <c r="C20" s="26" t="s">
        <v>60</v>
      </c>
      <c r="D20" s="26" t="s">
        <v>61</v>
      </c>
      <c r="E20" s="26">
        <v>999922696</v>
      </c>
      <c r="F20" s="26" t="s">
        <v>3198</v>
      </c>
      <c r="G20" s="26" t="s">
        <v>65</v>
      </c>
      <c r="H20" s="26" t="s">
        <v>5879</v>
      </c>
      <c r="I20" s="18">
        <v>68</v>
      </c>
      <c r="J20" s="18"/>
    </row>
    <row r="21" spans="1:10" x14ac:dyDescent="0.35">
      <c r="A21" s="26" t="s">
        <v>4990</v>
      </c>
      <c r="B21" s="26" t="s">
        <v>910</v>
      </c>
      <c r="C21" s="26" t="s">
        <v>60</v>
      </c>
      <c r="D21" s="26" t="s">
        <v>61</v>
      </c>
      <c r="E21" s="26">
        <v>999926181</v>
      </c>
      <c r="F21" s="26" t="s">
        <v>3198</v>
      </c>
      <c r="G21" s="26" t="s">
        <v>65</v>
      </c>
      <c r="H21" s="26" t="s">
        <v>5879</v>
      </c>
      <c r="I21" s="18">
        <v>68</v>
      </c>
      <c r="J21" s="18"/>
    </row>
    <row r="22" spans="1:10" x14ac:dyDescent="0.35">
      <c r="A22" s="26" t="s">
        <v>317</v>
      </c>
      <c r="B22" s="26" t="s">
        <v>4991</v>
      </c>
      <c r="C22" s="26" t="s">
        <v>60</v>
      </c>
      <c r="D22" s="26" t="s">
        <v>61</v>
      </c>
      <c r="E22" s="26">
        <v>999913500</v>
      </c>
      <c r="F22" s="26" t="s">
        <v>3198</v>
      </c>
      <c r="G22" s="26" t="s">
        <v>65</v>
      </c>
      <c r="H22" s="26" t="s">
        <v>5879</v>
      </c>
      <c r="I22" s="18">
        <v>64</v>
      </c>
      <c r="J22" s="18"/>
    </row>
    <row r="23" spans="1:10" x14ac:dyDescent="0.35">
      <c r="A23" s="26" t="s">
        <v>2279</v>
      </c>
      <c r="B23" s="26" t="s">
        <v>4992</v>
      </c>
      <c r="C23" s="26" t="s">
        <v>60</v>
      </c>
      <c r="D23" s="26" t="s">
        <v>61</v>
      </c>
      <c r="E23" s="26">
        <v>999917025</v>
      </c>
      <c r="F23" s="26" t="s">
        <v>3198</v>
      </c>
      <c r="G23" s="26" t="s">
        <v>65</v>
      </c>
      <c r="H23" s="26" t="s">
        <v>5879</v>
      </c>
      <c r="I23" s="18">
        <v>64</v>
      </c>
      <c r="J23" s="18"/>
    </row>
    <row r="24" spans="1:10" x14ac:dyDescent="0.35">
      <c r="A24" s="26" t="s">
        <v>3710</v>
      </c>
      <c r="B24" s="26" t="s">
        <v>4542</v>
      </c>
      <c r="C24" s="26" t="s">
        <v>60</v>
      </c>
      <c r="D24" s="26" t="s">
        <v>61</v>
      </c>
      <c r="E24" s="26">
        <v>999926675</v>
      </c>
      <c r="F24" s="26" t="s">
        <v>3198</v>
      </c>
      <c r="G24" s="26" t="s">
        <v>65</v>
      </c>
      <c r="H24" s="26" t="s">
        <v>5879</v>
      </c>
      <c r="I24" s="18">
        <v>60</v>
      </c>
      <c r="J24" s="18"/>
    </row>
    <row r="25" spans="1:10" x14ac:dyDescent="0.35">
      <c r="A25" s="26" t="s">
        <v>4998</v>
      </c>
      <c r="B25" s="26" t="s">
        <v>4999</v>
      </c>
      <c r="C25" s="26" t="s">
        <v>60</v>
      </c>
      <c r="D25" s="26" t="s">
        <v>61</v>
      </c>
      <c r="E25" s="26">
        <v>999919370</v>
      </c>
      <c r="F25" s="26" t="s">
        <v>3198</v>
      </c>
      <c r="G25" s="26" t="s">
        <v>65</v>
      </c>
      <c r="H25" s="26" t="s">
        <v>5879</v>
      </c>
      <c r="I25" s="18">
        <v>51</v>
      </c>
      <c r="J25" s="18"/>
    </row>
    <row r="26" spans="1:10" x14ac:dyDescent="0.35">
      <c r="A26" s="26" t="s">
        <v>893</v>
      </c>
      <c r="B26" s="26" t="s">
        <v>4229</v>
      </c>
      <c r="C26" s="26" t="s">
        <v>60</v>
      </c>
      <c r="D26" s="26" t="s">
        <v>61</v>
      </c>
      <c r="E26" s="26">
        <v>999925164</v>
      </c>
      <c r="F26" s="26" t="s">
        <v>3198</v>
      </c>
      <c r="G26" s="26" t="s">
        <v>65</v>
      </c>
      <c r="H26" s="26" t="s">
        <v>5879</v>
      </c>
      <c r="I26" s="18">
        <v>47.5</v>
      </c>
      <c r="J26" s="18">
        <v>47.5</v>
      </c>
    </row>
    <row r="27" spans="1:10" x14ac:dyDescent="0.35">
      <c r="A27" s="26" t="s">
        <v>207</v>
      </c>
      <c r="B27" s="26" t="s">
        <v>215</v>
      </c>
      <c r="C27" s="26" t="s">
        <v>60</v>
      </c>
      <c r="D27" s="26" t="s">
        <v>61</v>
      </c>
      <c r="E27" s="26">
        <v>999921055</v>
      </c>
      <c r="F27" s="26" t="s">
        <v>3198</v>
      </c>
      <c r="G27" s="26" t="s">
        <v>65</v>
      </c>
      <c r="H27" s="26" t="s">
        <v>5879</v>
      </c>
      <c r="I27" s="18">
        <v>45</v>
      </c>
      <c r="J27" s="18"/>
    </row>
    <row r="28" spans="1:10" x14ac:dyDescent="0.35">
      <c r="A28" s="26" t="s">
        <v>5001</v>
      </c>
      <c r="B28" s="26" t="s">
        <v>5002</v>
      </c>
      <c r="C28" s="26" t="s">
        <v>60</v>
      </c>
      <c r="D28" s="26" t="s">
        <v>61</v>
      </c>
      <c r="E28" s="26">
        <v>999927373</v>
      </c>
      <c r="F28" s="26" t="s">
        <v>3198</v>
      </c>
      <c r="G28" s="26" t="s">
        <v>65</v>
      </c>
      <c r="H28" s="26" t="s">
        <v>5879</v>
      </c>
      <c r="I28" s="18">
        <v>45</v>
      </c>
      <c r="J28" s="18"/>
    </row>
    <row r="29" spans="1:10" x14ac:dyDescent="0.35">
      <c r="A29" s="22" t="s">
        <v>272</v>
      </c>
      <c r="B29" s="22" t="s">
        <v>4231</v>
      </c>
      <c r="C29" s="22" t="s">
        <v>60</v>
      </c>
      <c r="D29" s="22" t="s">
        <v>61</v>
      </c>
      <c r="E29" s="21">
        <v>999927899</v>
      </c>
      <c r="F29" s="22" t="s">
        <v>3198</v>
      </c>
      <c r="G29" s="26" t="s">
        <v>65</v>
      </c>
      <c r="H29" s="26" t="s">
        <v>5879</v>
      </c>
      <c r="I29" s="18">
        <v>15</v>
      </c>
      <c r="J29" s="18">
        <v>15</v>
      </c>
    </row>
    <row r="30" spans="1:10" x14ac:dyDescent="0.35">
      <c r="A30" s="26" t="s">
        <v>350</v>
      </c>
      <c r="B30" s="26" t="s">
        <v>4221</v>
      </c>
      <c r="C30" s="26" t="s">
        <v>60</v>
      </c>
      <c r="D30" s="26" t="s">
        <v>61</v>
      </c>
      <c r="E30" s="26">
        <v>999925280</v>
      </c>
      <c r="F30" s="26" t="s">
        <v>3198</v>
      </c>
      <c r="G30" s="26" t="s">
        <v>443</v>
      </c>
      <c r="H30" s="26" t="s">
        <v>5880</v>
      </c>
      <c r="I30" s="18">
        <v>205.75</v>
      </c>
      <c r="J30" s="18">
        <v>205.75</v>
      </c>
    </row>
    <row r="31" spans="1:10" x14ac:dyDescent="0.35">
      <c r="A31" s="26" t="s">
        <v>681</v>
      </c>
      <c r="B31" s="26" t="s">
        <v>5012</v>
      </c>
      <c r="C31" s="26" t="s">
        <v>60</v>
      </c>
      <c r="D31" s="26" t="s">
        <v>61</v>
      </c>
      <c r="E31" s="26">
        <v>999928077</v>
      </c>
      <c r="F31" s="26" t="s">
        <v>3198</v>
      </c>
      <c r="G31" s="26" t="s">
        <v>443</v>
      </c>
      <c r="H31" s="26" t="s">
        <v>5880</v>
      </c>
      <c r="I31" s="18">
        <v>205.5</v>
      </c>
      <c r="J31" s="18"/>
    </row>
    <row r="32" spans="1:10" x14ac:dyDescent="0.35">
      <c r="A32" s="26" t="s">
        <v>574</v>
      </c>
      <c r="B32" s="26" t="s">
        <v>1379</v>
      </c>
      <c r="C32" s="26" t="s">
        <v>60</v>
      </c>
      <c r="D32" s="26" t="s">
        <v>61</v>
      </c>
      <c r="E32" s="26">
        <v>999921152</v>
      </c>
      <c r="F32" s="26" t="s">
        <v>3198</v>
      </c>
      <c r="G32" s="26" t="s">
        <v>443</v>
      </c>
      <c r="H32" s="26" t="s">
        <v>5880</v>
      </c>
      <c r="I32" s="18">
        <v>201.25</v>
      </c>
      <c r="J32" s="18">
        <v>201.25</v>
      </c>
    </row>
    <row r="33" spans="1:10" x14ac:dyDescent="0.35">
      <c r="A33" s="26" t="s">
        <v>2079</v>
      </c>
      <c r="B33" s="26" t="s">
        <v>5013</v>
      </c>
      <c r="C33" s="26" t="s">
        <v>60</v>
      </c>
      <c r="D33" s="26" t="s">
        <v>61</v>
      </c>
      <c r="E33" s="26">
        <v>999927187</v>
      </c>
      <c r="F33" s="26" t="s">
        <v>3198</v>
      </c>
      <c r="G33" s="26" t="s">
        <v>443</v>
      </c>
      <c r="H33" s="26" t="s">
        <v>5880</v>
      </c>
      <c r="I33" s="18">
        <v>162</v>
      </c>
      <c r="J33" s="18"/>
    </row>
    <row r="34" spans="1:10" x14ac:dyDescent="0.35">
      <c r="A34" s="26" t="s">
        <v>3524</v>
      </c>
      <c r="B34" s="26" t="s">
        <v>5014</v>
      </c>
      <c r="C34" s="26" t="s">
        <v>60</v>
      </c>
      <c r="D34" s="26" t="s">
        <v>61</v>
      </c>
      <c r="E34" s="26">
        <v>999927360</v>
      </c>
      <c r="F34" s="26" t="s">
        <v>3198</v>
      </c>
      <c r="G34" s="26" t="s">
        <v>443</v>
      </c>
      <c r="H34" s="26" t="s">
        <v>5880</v>
      </c>
      <c r="I34" s="18">
        <v>113</v>
      </c>
      <c r="J34" s="18"/>
    </row>
    <row r="35" spans="1:10" x14ac:dyDescent="0.35">
      <c r="A35" s="26" t="s">
        <v>371</v>
      </c>
      <c r="B35" s="26" t="s">
        <v>5016</v>
      </c>
      <c r="C35" s="26" t="s">
        <v>60</v>
      </c>
      <c r="D35" s="26" t="s">
        <v>61</v>
      </c>
      <c r="E35" s="26">
        <v>999918954</v>
      </c>
      <c r="F35" s="26" t="s">
        <v>3198</v>
      </c>
      <c r="G35" s="26" t="s">
        <v>443</v>
      </c>
      <c r="H35" s="26" t="s">
        <v>5880</v>
      </c>
      <c r="I35" s="18">
        <v>85</v>
      </c>
      <c r="J35" s="18"/>
    </row>
    <row r="36" spans="1:10" x14ac:dyDescent="0.35">
      <c r="A36" s="22" t="s">
        <v>229</v>
      </c>
      <c r="B36" s="22" t="s">
        <v>426</v>
      </c>
      <c r="C36" s="22" t="s">
        <v>60</v>
      </c>
      <c r="D36" s="22" t="s">
        <v>61</v>
      </c>
      <c r="E36" s="21">
        <v>999927755</v>
      </c>
      <c r="F36" s="22" t="s">
        <v>3198</v>
      </c>
      <c r="G36" s="26" t="s">
        <v>443</v>
      </c>
      <c r="H36" s="26" t="s">
        <v>5880</v>
      </c>
      <c r="I36" s="18">
        <v>68</v>
      </c>
      <c r="J36" s="18"/>
    </row>
    <row r="37" spans="1:10" x14ac:dyDescent="0.35">
      <c r="A37" s="26" t="s">
        <v>681</v>
      </c>
      <c r="B37" s="26" t="s">
        <v>1563</v>
      </c>
      <c r="C37" s="26" t="s">
        <v>60</v>
      </c>
      <c r="D37" s="26" t="s">
        <v>61</v>
      </c>
      <c r="E37" s="26">
        <v>999926875</v>
      </c>
      <c r="F37" s="26" t="s">
        <v>3198</v>
      </c>
      <c r="G37" s="26" t="s">
        <v>443</v>
      </c>
      <c r="H37" s="26" t="s">
        <v>5880</v>
      </c>
      <c r="I37" s="18">
        <v>45</v>
      </c>
      <c r="J37" s="18"/>
    </row>
    <row r="38" spans="1:10" x14ac:dyDescent="0.35">
      <c r="A38" s="30" t="s">
        <v>1055</v>
      </c>
      <c r="B38" s="30" t="s">
        <v>5825</v>
      </c>
      <c r="C38" s="30" t="s">
        <v>60</v>
      </c>
      <c r="D38" s="30" t="s">
        <v>61</v>
      </c>
      <c r="E38" s="30">
        <v>999916914</v>
      </c>
      <c r="F38" s="30" t="s">
        <v>3198</v>
      </c>
      <c r="G38" s="30" t="s">
        <v>443</v>
      </c>
      <c r="H38" s="26" t="s">
        <v>5880</v>
      </c>
      <c r="I38" s="18">
        <v>28</v>
      </c>
      <c r="J38" s="18"/>
    </row>
    <row r="39" spans="1:10" x14ac:dyDescent="0.35">
      <c r="A39" s="26" t="s">
        <v>5022</v>
      </c>
      <c r="B39" s="26" t="s">
        <v>5023</v>
      </c>
      <c r="C39" s="26" t="s">
        <v>60</v>
      </c>
      <c r="D39" s="26" t="s">
        <v>61</v>
      </c>
      <c r="E39" s="26">
        <v>999919571</v>
      </c>
      <c r="F39" s="26" t="s">
        <v>3198</v>
      </c>
      <c r="G39" s="26" t="s">
        <v>471</v>
      </c>
      <c r="H39" s="26" t="s">
        <v>5881</v>
      </c>
      <c r="I39" s="18">
        <v>376</v>
      </c>
      <c r="J39" s="18"/>
    </row>
    <row r="40" spans="1:10" x14ac:dyDescent="0.35">
      <c r="A40" s="26" t="s">
        <v>5028</v>
      </c>
      <c r="B40" s="26" t="s">
        <v>2088</v>
      </c>
      <c r="C40" s="26" t="s">
        <v>60</v>
      </c>
      <c r="D40" s="26" t="s">
        <v>61</v>
      </c>
      <c r="E40" s="26">
        <v>999921605</v>
      </c>
      <c r="F40" s="27" t="s">
        <v>3198</v>
      </c>
      <c r="G40" s="26" t="s">
        <v>471</v>
      </c>
      <c r="H40" s="26" t="s">
        <v>5881</v>
      </c>
      <c r="I40" s="18">
        <v>331</v>
      </c>
      <c r="J40" s="18"/>
    </row>
    <row r="41" spans="1:10" x14ac:dyDescent="0.35">
      <c r="A41" s="26" t="s">
        <v>117</v>
      </c>
      <c r="B41" s="26" t="s">
        <v>2088</v>
      </c>
      <c r="C41" s="26" t="s">
        <v>60</v>
      </c>
      <c r="D41" s="26" t="s">
        <v>61</v>
      </c>
      <c r="E41" s="26">
        <v>999919946</v>
      </c>
      <c r="F41" s="26" t="s">
        <v>3198</v>
      </c>
      <c r="G41" s="26" t="s">
        <v>471</v>
      </c>
      <c r="H41" s="26" t="s">
        <v>5881</v>
      </c>
      <c r="I41" s="18">
        <v>258</v>
      </c>
      <c r="J41" s="18"/>
    </row>
    <row r="42" spans="1:10" x14ac:dyDescent="0.35">
      <c r="A42" s="26" t="s">
        <v>705</v>
      </c>
      <c r="B42" s="26" t="s">
        <v>5031</v>
      </c>
      <c r="C42" s="26" t="s">
        <v>60</v>
      </c>
      <c r="D42" s="26" t="s">
        <v>61</v>
      </c>
      <c r="E42" s="26">
        <v>999924780</v>
      </c>
      <c r="F42" s="27" t="s">
        <v>3198</v>
      </c>
      <c r="G42" s="26" t="s">
        <v>471</v>
      </c>
      <c r="H42" s="26" t="s">
        <v>5881</v>
      </c>
      <c r="I42" s="18">
        <v>243</v>
      </c>
      <c r="J42" s="18"/>
    </row>
    <row r="43" spans="1:10" x14ac:dyDescent="0.35">
      <c r="A43" s="26" t="s">
        <v>5032</v>
      </c>
      <c r="B43" s="26" t="s">
        <v>1930</v>
      </c>
      <c r="C43" s="26" t="s">
        <v>60</v>
      </c>
      <c r="D43" s="26" t="s">
        <v>61</v>
      </c>
      <c r="E43" s="26">
        <v>999920777</v>
      </c>
      <c r="F43" s="26" t="s">
        <v>3198</v>
      </c>
      <c r="G43" s="26" t="s">
        <v>471</v>
      </c>
      <c r="H43" s="26" t="s">
        <v>5881</v>
      </c>
      <c r="I43" s="18">
        <v>174</v>
      </c>
      <c r="J43" s="18"/>
    </row>
    <row r="44" spans="1:10" x14ac:dyDescent="0.35">
      <c r="A44" s="26" t="s">
        <v>2565</v>
      </c>
      <c r="B44" s="26" t="s">
        <v>5035</v>
      </c>
      <c r="C44" s="26" t="s">
        <v>60</v>
      </c>
      <c r="D44" s="26" t="s">
        <v>61</v>
      </c>
      <c r="E44" s="26">
        <v>999924992</v>
      </c>
      <c r="F44" s="27" t="s">
        <v>3198</v>
      </c>
      <c r="G44" s="26" t="s">
        <v>471</v>
      </c>
      <c r="H44" s="26" t="s">
        <v>5881</v>
      </c>
      <c r="I44" s="18">
        <v>158</v>
      </c>
      <c r="J44" s="18"/>
    </row>
    <row r="45" spans="1:10" x14ac:dyDescent="0.35">
      <c r="A45" s="26" t="s">
        <v>254</v>
      </c>
      <c r="B45" s="26" t="s">
        <v>4859</v>
      </c>
      <c r="C45" s="26" t="s">
        <v>60</v>
      </c>
      <c r="D45" s="26" t="s">
        <v>61</v>
      </c>
      <c r="E45" s="26">
        <v>999925971</v>
      </c>
      <c r="F45" s="26" t="s">
        <v>3198</v>
      </c>
      <c r="G45" s="26" t="s">
        <v>471</v>
      </c>
      <c r="H45" s="26" t="s">
        <v>5881</v>
      </c>
      <c r="I45" s="18">
        <v>128</v>
      </c>
      <c r="J45" s="18"/>
    </row>
    <row r="46" spans="1:10" x14ac:dyDescent="0.35">
      <c r="A46" s="26" t="s">
        <v>735</v>
      </c>
      <c r="B46" s="26" t="s">
        <v>4287</v>
      </c>
      <c r="C46" s="26" t="s">
        <v>60</v>
      </c>
      <c r="D46" s="26" t="s">
        <v>61</v>
      </c>
      <c r="E46" s="26">
        <v>999921800</v>
      </c>
      <c r="F46" s="26" t="s">
        <v>3198</v>
      </c>
      <c r="G46" s="26" t="s">
        <v>471</v>
      </c>
      <c r="H46" s="26" t="s">
        <v>5881</v>
      </c>
      <c r="I46" s="18">
        <v>113</v>
      </c>
      <c r="J46" s="18"/>
    </row>
    <row r="47" spans="1:10" x14ac:dyDescent="0.35">
      <c r="A47" s="26" t="s">
        <v>296</v>
      </c>
      <c r="B47" s="26" t="s">
        <v>4222</v>
      </c>
      <c r="C47" s="26" t="s">
        <v>60</v>
      </c>
      <c r="D47" s="26" t="s">
        <v>61</v>
      </c>
      <c r="E47" s="26">
        <v>999916628</v>
      </c>
      <c r="F47" s="26" t="s">
        <v>3198</v>
      </c>
      <c r="G47" s="26" t="s">
        <v>471</v>
      </c>
      <c r="H47" s="26" t="s">
        <v>5881</v>
      </c>
      <c r="I47" s="18">
        <v>111.75</v>
      </c>
      <c r="J47" s="18">
        <v>111.75</v>
      </c>
    </row>
    <row r="48" spans="1:10" x14ac:dyDescent="0.35">
      <c r="A48" s="26" t="s">
        <v>113</v>
      </c>
      <c r="B48" s="26" t="s">
        <v>5038</v>
      </c>
      <c r="C48" s="26" t="s">
        <v>60</v>
      </c>
      <c r="D48" s="26" t="s">
        <v>61</v>
      </c>
      <c r="E48" s="26">
        <v>999921573</v>
      </c>
      <c r="F48" s="26" t="s">
        <v>3198</v>
      </c>
      <c r="G48" s="26" t="s">
        <v>471</v>
      </c>
      <c r="H48" s="26" t="s">
        <v>5881</v>
      </c>
      <c r="I48" s="18">
        <v>95</v>
      </c>
      <c r="J48" s="18"/>
    </row>
    <row r="49" spans="1:10" x14ac:dyDescent="0.35">
      <c r="A49" s="26" t="s">
        <v>4223</v>
      </c>
      <c r="B49" s="26" t="s">
        <v>418</v>
      </c>
      <c r="C49" s="26" t="s">
        <v>60</v>
      </c>
      <c r="D49" s="26" t="s">
        <v>61</v>
      </c>
      <c r="E49" s="26">
        <v>999918214</v>
      </c>
      <c r="F49" s="26" t="s">
        <v>3198</v>
      </c>
      <c r="G49" s="26" t="s">
        <v>471</v>
      </c>
      <c r="H49" s="26" t="s">
        <v>5881</v>
      </c>
      <c r="I49" s="18">
        <v>78.75</v>
      </c>
      <c r="J49" s="18">
        <v>78.75</v>
      </c>
    </row>
    <row r="50" spans="1:10" x14ac:dyDescent="0.35">
      <c r="A50" s="30" t="s">
        <v>864</v>
      </c>
      <c r="B50" s="30" t="s">
        <v>5826</v>
      </c>
      <c r="C50" s="30" t="s">
        <v>60</v>
      </c>
      <c r="D50" s="30" t="s">
        <v>61</v>
      </c>
      <c r="E50" s="30">
        <v>999917632</v>
      </c>
      <c r="F50" s="30" t="s">
        <v>3198</v>
      </c>
      <c r="G50" s="30" t="s">
        <v>471</v>
      </c>
      <c r="H50" s="26" t="s">
        <v>5881</v>
      </c>
      <c r="I50" s="18">
        <v>75</v>
      </c>
      <c r="J50" s="18"/>
    </row>
    <row r="51" spans="1:10" x14ac:dyDescent="0.35">
      <c r="A51" s="26" t="s">
        <v>5039</v>
      </c>
      <c r="B51" s="26" t="s">
        <v>5040</v>
      </c>
      <c r="C51" s="26" t="s">
        <v>60</v>
      </c>
      <c r="D51" s="26" t="s">
        <v>61</v>
      </c>
      <c r="E51" s="26">
        <v>999921535</v>
      </c>
      <c r="F51" s="26" t="s">
        <v>3198</v>
      </c>
      <c r="G51" s="26" t="s">
        <v>471</v>
      </c>
      <c r="H51" s="26" t="s">
        <v>5881</v>
      </c>
      <c r="I51" s="18">
        <v>71</v>
      </c>
      <c r="J51" s="18"/>
    </row>
    <row r="52" spans="1:10" x14ac:dyDescent="0.35">
      <c r="A52" s="26" t="s">
        <v>3197</v>
      </c>
      <c r="B52" s="26" t="s">
        <v>2157</v>
      </c>
      <c r="C52" s="26" t="s">
        <v>60</v>
      </c>
      <c r="D52" s="26" t="s">
        <v>61</v>
      </c>
      <c r="E52" s="26">
        <v>999917744</v>
      </c>
      <c r="F52" s="26" t="s">
        <v>3198</v>
      </c>
      <c r="G52" s="26" t="s">
        <v>471</v>
      </c>
      <c r="H52" s="26" t="s">
        <v>5881</v>
      </c>
      <c r="I52" s="18">
        <v>62.4</v>
      </c>
      <c r="J52" s="18"/>
    </row>
    <row r="53" spans="1:10" x14ac:dyDescent="0.35">
      <c r="A53" s="22" t="s">
        <v>207</v>
      </c>
      <c r="B53" s="22" t="s">
        <v>578</v>
      </c>
      <c r="C53" s="22" t="s">
        <v>60</v>
      </c>
      <c r="D53" s="22" t="s">
        <v>61</v>
      </c>
      <c r="E53" s="21">
        <v>999921055</v>
      </c>
      <c r="F53" s="22" t="s">
        <v>3198</v>
      </c>
      <c r="G53" s="26" t="s">
        <v>471</v>
      </c>
      <c r="H53" s="26" t="s">
        <v>5881</v>
      </c>
      <c r="I53" s="18">
        <v>60</v>
      </c>
      <c r="J53" s="18"/>
    </row>
    <row r="54" spans="1:10" x14ac:dyDescent="0.35">
      <c r="A54" s="29" t="s">
        <v>4233</v>
      </c>
      <c r="B54" s="29" t="s">
        <v>4234</v>
      </c>
      <c r="C54" s="29" t="s">
        <v>60</v>
      </c>
      <c r="D54" s="29" t="s">
        <v>61</v>
      </c>
      <c r="E54" s="26">
        <v>999926653</v>
      </c>
      <c r="F54" s="29" t="s">
        <v>3198</v>
      </c>
      <c r="G54" s="26" t="s">
        <v>471</v>
      </c>
      <c r="H54" s="26" t="s">
        <v>5881</v>
      </c>
      <c r="I54" s="18">
        <v>45</v>
      </c>
      <c r="J54" s="18">
        <v>45</v>
      </c>
    </row>
    <row r="55" spans="1:10" x14ac:dyDescent="0.35">
      <c r="A55" s="26" t="s">
        <v>567</v>
      </c>
      <c r="B55" s="26" t="s">
        <v>804</v>
      </c>
      <c r="C55" s="26" t="s">
        <v>60</v>
      </c>
      <c r="D55" s="26" t="s">
        <v>61</v>
      </c>
      <c r="E55" s="26">
        <v>999921904</v>
      </c>
      <c r="F55" s="26" t="s">
        <v>3198</v>
      </c>
      <c r="G55" s="26" t="s">
        <v>471</v>
      </c>
      <c r="H55" s="26" t="s">
        <v>5881</v>
      </c>
      <c r="I55" s="18">
        <v>45</v>
      </c>
      <c r="J55" s="18"/>
    </row>
    <row r="56" spans="1:10" x14ac:dyDescent="0.35">
      <c r="A56" s="30" t="s">
        <v>759</v>
      </c>
      <c r="B56" s="30" t="s">
        <v>5827</v>
      </c>
      <c r="C56" s="30" t="s">
        <v>60</v>
      </c>
      <c r="D56" s="30" t="s">
        <v>61</v>
      </c>
      <c r="E56" s="30">
        <v>999921606</v>
      </c>
      <c r="F56" s="30" t="s">
        <v>3198</v>
      </c>
      <c r="G56" s="30" t="s">
        <v>471</v>
      </c>
      <c r="H56" s="26" t="s">
        <v>5881</v>
      </c>
      <c r="I56" s="18">
        <v>42</v>
      </c>
      <c r="J56" s="18"/>
    </row>
    <row r="57" spans="1:10" x14ac:dyDescent="0.35">
      <c r="A57" s="22" t="s">
        <v>484</v>
      </c>
      <c r="B57" s="22" t="s">
        <v>586</v>
      </c>
      <c r="C57" s="22" t="s">
        <v>60</v>
      </c>
      <c r="D57" s="22" t="s">
        <v>61</v>
      </c>
      <c r="E57" s="21">
        <v>999922429</v>
      </c>
      <c r="F57" s="22" t="s">
        <v>3198</v>
      </c>
      <c r="G57" s="26" t="s">
        <v>471</v>
      </c>
      <c r="H57" s="26" t="s">
        <v>5881</v>
      </c>
      <c r="I57" s="18">
        <v>34</v>
      </c>
      <c r="J57" s="18"/>
    </row>
    <row r="58" spans="1:10" x14ac:dyDescent="0.35">
      <c r="A58" s="26" t="s">
        <v>5048</v>
      </c>
      <c r="B58" s="26" t="s">
        <v>1278</v>
      </c>
      <c r="C58" s="26" t="s">
        <v>60</v>
      </c>
      <c r="D58" s="26" t="s">
        <v>61</v>
      </c>
      <c r="E58" s="26">
        <v>999918670</v>
      </c>
      <c r="F58" s="26" t="s">
        <v>3198</v>
      </c>
      <c r="G58" s="26" t="s">
        <v>471</v>
      </c>
      <c r="H58" s="26" t="s">
        <v>5881</v>
      </c>
      <c r="I58" s="18">
        <v>30</v>
      </c>
      <c r="J58" s="18"/>
    </row>
    <row r="59" spans="1:10" x14ac:dyDescent="0.35">
      <c r="A59" s="26" t="s">
        <v>5049</v>
      </c>
      <c r="B59" s="28" t="s">
        <v>1456</v>
      </c>
      <c r="C59" s="28" t="s">
        <v>60</v>
      </c>
      <c r="D59" s="26" t="s">
        <v>141</v>
      </c>
      <c r="E59" s="20">
        <v>999919370</v>
      </c>
      <c r="F59" s="29" t="s">
        <v>3198</v>
      </c>
      <c r="G59" s="26" t="s">
        <v>471</v>
      </c>
      <c r="H59" s="26" t="s">
        <v>5881</v>
      </c>
      <c r="I59" s="18">
        <v>30</v>
      </c>
      <c r="J59" s="18"/>
    </row>
    <row r="60" spans="1:10" x14ac:dyDescent="0.35">
      <c r="A60" s="29" t="s">
        <v>80</v>
      </c>
      <c r="B60" s="29" t="s">
        <v>1762</v>
      </c>
      <c r="C60" s="29" t="s">
        <v>60</v>
      </c>
      <c r="D60" s="29" t="s">
        <v>61</v>
      </c>
      <c r="E60" s="26">
        <v>999924492</v>
      </c>
      <c r="F60" s="29" t="s">
        <v>3198</v>
      </c>
      <c r="G60" s="26" t="s">
        <v>471</v>
      </c>
      <c r="H60" s="26" t="s">
        <v>5881</v>
      </c>
      <c r="I60" s="18">
        <v>15</v>
      </c>
      <c r="J60" s="18">
        <v>15</v>
      </c>
    </row>
    <row r="61" spans="1:10" x14ac:dyDescent="0.35">
      <c r="A61" s="26" t="s">
        <v>5054</v>
      </c>
      <c r="B61" s="26" t="s">
        <v>379</v>
      </c>
      <c r="C61" s="26" t="s">
        <v>60</v>
      </c>
      <c r="D61" s="26" t="s">
        <v>61</v>
      </c>
      <c r="E61" s="26">
        <v>999920739</v>
      </c>
      <c r="F61" s="26" t="s">
        <v>3198</v>
      </c>
      <c r="G61" s="26" t="s">
        <v>450</v>
      </c>
      <c r="H61" s="26" t="s">
        <v>5882</v>
      </c>
      <c r="I61" s="18">
        <v>198</v>
      </c>
      <c r="J61" s="18"/>
    </row>
    <row r="62" spans="1:10" x14ac:dyDescent="0.35">
      <c r="A62" s="26" t="s">
        <v>4326</v>
      </c>
      <c r="B62" s="26" t="s">
        <v>5055</v>
      </c>
      <c r="C62" s="26" t="s">
        <v>60</v>
      </c>
      <c r="D62" s="27" t="s">
        <v>61</v>
      </c>
      <c r="E62" s="26">
        <v>999918127</v>
      </c>
      <c r="F62" s="26" t="s">
        <v>3198</v>
      </c>
      <c r="G62" s="26" t="s">
        <v>450</v>
      </c>
      <c r="H62" s="26" t="s">
        <v>5882</v>
      </c>
      <c r="I62" s="18">
        <v>185</v>
      </c>
      <c r="J62" s="18"/>
    </row>
    <row r="63" spans="1:10" x14ac:dyDescent="0.35">
      <c r="A63" s="26" t="s">
        <v>583</v>
      </c>
      <c r="B63" s="26" t="s">
        <v>1423</v>
      </c>
      <c r="C63" s="26" t="s">
        <v>60</v>
      </c>
      <c r="D63" s="26" t="s">
        <v>61</v>
      </c>
      <c r="E63" s="26">
        <v>999921916</v>
      </c>
      <c r="F63" s="26" t="s">
        <v>3198</v>
      </c>
      <c r="G63" s="26" t="s">
        <v>450</v>
      </c>
      <c r="H63" s="26" t="s">
        <v>5882</v>
      </c>
      <c r="I63" s="18">
        <v>146</v>
      </c>
      <c r="J63" s="18"/>
    </row>
    <row r="64" spans="1:10" x14ac:dyDescent="0.35">
      <c r="A64" s="26" t="s">
        <v>2418</v>
      </c>
      <c r="B64" s="26" t="s">
        <v>1027</v>
      </c>
      <c r="C64" s="26" t="s">
        <v>60</v>
      </c>
      <c r="D64" s="26" t="s">
        <v>61</v>
      </c>
      <c r="E64" s="26">
        <v>999919569</v>
      </c>
      <c r="F64" s="26" t="s">
        <v>3198</v>
      </c>
      <c r="G64" s="26" t="s">
        <v>450</v>
      </c>
      <c r="H64" s="26" t="s">
        <v>5882</v>
      </c>
      <c r="I64" s="18">
        <v>68</v>
      </c>
      <c r="J64" s="18"/>
    </row>
    <row r="65" spans="1:10" x14ac:dyDescent="0.35">
      <c r="A65" s="26" t="s">
        <v>4223</v>
      </c>
      <c r="B65" s="26" t="s">
        <v>1818</v>
      </c>
      <c r="C65" s="26" t="s">
        <v>60</v>
      </c>
      <c r="D65" s="26" t="s">
        <v>61</v>
      </c>
      <c r="E65" s="26">
        <v>999918214</v>
      </c>
      <c r="F65" s="26" t="s">
        <v>3198</v>
      </c>
      <c r="G65" s="26" t="s">
        <v>450</v>
      </c>
      <c r="H65" s="26" t="s">
        <v>5882</v>
      </c>
      <c r="I65" s="18">
        <v>45</v>
      </c>
      <c r="J65" s="18">
        <v>45</v>
      </c>
    </row>
    <row r="66" spans="1:10" x14ac:dyDescent="0.35">
      <c r="A66" s="30" t="s">
        <v>5032</v>
      </c>
      <c r="B66" s="30" t="s">
        <v>5828</v>
      </c>
      <c r="C66" s="30" t="s">
        <v>60</v>
      </c>
      <c r="D66" s="30" t="s">
        <v>61</v>
      </c>
      <c r="E66" s="30">
        <v>999920777</v>
      </c>
      <c r="F66" s="30" t="s">
        <v>3198</v>
      </c>
      <c r="G66" s="30" t="s">
        <v>450</v>
      </c>
      <c r="H66" s="26" t="s">
        <v>5882</v>
      </c>
      <c r="I66" s="18">
        <v>42</v>
      </c>
      <c r="J66" s="18"/>
    </row>
    <row r="67" spans="1:10" x14ac:dyDescent="0.35">
      <c r="A67" s="30" t="s">
        <v>296</v>
      </c>
      <c r="B67" s="30" t="s">
        <v>5830</v>
      </c>
      <c r="C67" s="30" t="s">
        <v>60</v>
      </c>
      <c r="D67" s="30" t="s">
        <v>61</v>
      </c>
      <c r="E67" s="30">
        <v>999916978</v>
      </c>
      <c r="F67" s="30" t="s">
        <v>3198</v>
      </c>
      <c r="G67" s="30" t="s">
        <v>450</v>
      </c>
      <c r="H67" s="26" t="s">
        <v>5882</v>
      </c>
      <c r="I67" s="18">
        <v>42</v>
      </c>
      <c r="J67" s="18"/>
    </row>
    <row r="68" spans="1:10" x14ac:dyDescent="0.35">
      <c r="A68" s="26" t="s">
        <v>113</v>
      </c>
      <c r="B68" s="26" t="s">
        <v>4224</v>
      </c>
      <c r="C68" s="26" t="s">
        <v>60</v>
      </c>
      <c r="D68" s="26" t="s">
        <v>61</v>
      </c>
      <c r="E68" s="26">
        <v>999925228</v>
      </c>
      <c r="F68" s="26" t="s">
        <v>3198</v>
      </c>
      <c r="G68" s="26" t="s">
        <v>450</v>
      </c>
      <c r="H68" s="26" t="s">
        <v>5882</v>
      </c>
      <c r="I68" s="18">
        <v>37.5</v>
      </c>
      <c r="J68" s="18">
        <v>37.5</v>
      </c>
    </row>
    <row r="69" spans="1:10" x14ac:dyDescent="0.35">
      <c r="A69" s="26" t="s">
        <v>5063</v>
      </c>
      <c r="B69" s="26" t="s">
        <v>2187</v>
      </c>
      <c r="C69" s="26" t="s">
        <v>60</v>
      </c>
      <c r="D69" s="26" t="s">
        <v>61</v>
      </c>
      <c r="E69" s="26">
        <v>999912537</v>
      </c>
      <c r="F69" s="27" t="s">
        <v>3198</v>
      </c>
      <c r="G69" s="26" t="s">
        <v>450</v>
      </c>
      <c r="H69" s="26" t="s">
        <v>5882</v>
      </c>
      <c r="I69" s="18">
        <v>30</v>
      </c>
      <c r="J69" s="18"/>
    </row>
    <row r="70" spans="1:10" x14ac:dyDescent="0.35">
      <c r="A70" s="26" t="s">
        <v>5064</v>
      </c>
      <c r="B70" s="26" t="s">
        <v>5065</v>
      </c>
      <c r="C70" s="26" t="s">
        <v>60</v>
      </c>
      <c r="D70" s="26" t="s">
        <v>61</v>
      </c>
      <c r="E70" s="26">
        <v>999917350</v>
      </c>
      <c r="F70" s="26" t="s">
        <v>3198</v>
      </c>
      <c r="G70" s="26" t="s">
        <v>450</v>
      </c>
      <c r="H70" s="26" t="s">
        <v>5882</v>
      </c>
      <c r="I70" s="18">
        <v>30</v>
      </c>
      <c r="J70" s="18"/>
    </row>
    <row r="71" spans="1:10" x14ac:dyDescent="0.35">
      <c r="A71" s="26" t="s">
        <v>5066</v>
      </c>
      <c r="B71" s="26" t="s">
        <v>5067</v>
      </c>
      <c r="C71" s="26" t="s">
        <v>60</v>
      </c>
      <c r="D71" s="26" t="s">
        <v>61</v>
      </c>
      <c r="E71" s="26">
        <v>999922260</v>
      </c>
      <c r="F71" s="26" t="s">
        <v>3198</v>
      </c>
      <c r="G71" s="26" t="s">
        <v>450</v>
      </c>
      <c r="H71" s="26" t="s">
        <v>5882</v>
      </c>
      <c r="I71" s="18">
        <v>30</v>
      </c>
      <c r="J71" s="18"/>
    </row>
    <row r="72" spans="1:10" x14ac:dyDescent="0.35">
      <c r="A72" s="26" t="s">
        <v>928</v>
      </c>
      <c r="B72" s="26" t="s">
        <v>5068</v>
      </c>
      <c r="C72" s="26" t="s">
        <v>60</v>
      </c>
      <c r="D72" s="27" t="s">
        <v>61</v>
      </c>
      <c r="E72" s="26">
        <v>999921111</v>
      </c>
      <c r="F72" s="26" t="s">
        <v>3198</v>
      </c>
      <c r="G72" s="26" t="s">
        <v>450</v>
      </c>
      <c r="H72" s="26" t="s">
        <v>5882</v>
      </c>
      <c r="I72" s="18">
        <v>0</v>
      </c>
      <c r="J72" s="18"/>
    </row>
    <row r="73" spans="1:10" x14ac:dyDescent="0.35">
      <c r="A73" s="26" t="s">
        <v>5070</v>
      </c>
      <c r="B73" s="26" t="s">
        <v>5071</v>
      </c>
      <c r="C73" s="26" t="s">
        <v>60</v>
      </c>
      <c r="D73" s="26" t="s">
        <v>641</v>
      </c>
      <c r="E73" s="26">
        <v>999924257</v>
      </c>
      <c r="F73" s="27" t="s">
        <v>3198</v>
      </c>
      <c r="G73" s="26" t="s">
        <v>65</v>
      </c>
      <c r="H73" s="26" t="s">
        <v>5879</v>
      </c>
      <c r="I73" s="18">
        <v>298</v>
      </c>
      <c r="J73" s="18"/>
    </row>
    <row r="74" spans="1:10" x14ac:dyDescent="0.35">
      <c r="A74" s="26" t="s">
        <v>3273</v>
      </c>
      <c r="B74" s="26" t="s">
        <v>4678</v>
      </c>
      <c r="C74" s="26" t="s">
        <v>60</v>
      </c>
      <c r="D74" s="26" t="s">
        <v>641</v>
      </c>
      <c r="E74" s="26">
        <v>999917635</v>
      </c>
      <c r="F74" s="26" t="s">
        <v>3198</v>
      </c>
      <c r="G74" s="26" t="s">
        <v>65</v>
      </c>
      <c r="H74" s="26" t="s">
        <v>5879</v>
      </c>
      <c r="I74" s="18">
        <v>181</v>
      </c>
      <c r="J74" s="18"/>
    </row>
    <row r="75" spans="1:10" x14ac:dyDescent="0.35">
      <c r="A75" s="26" t="s">
        <v>350</v>
      </c>
      <c r="B75" s="26" t="s">
        <v>4261</v>
      </c>
      <c r="C75" s="26" t="s">
        <v>60</v>
      </c>
      <c r="D75" s="26" t="s">
        <v>641</v>
      </c>
      <c r="E75" s="26">
        <v>999919093</v>
      </c>
      <c r="F75" s="26" t="s">
        <v>3198</v>
      </c>
      <c r="G75" s="26" t="s">
        <v>65</v>
      </c>
      <c r="H75" s="26" t="s">
        <v>5879</v>
      </c>
      <c r="I75" s="18">
        <v>175</v>
      </c>
      <c r="J75" s="18">
        <v>175</v>
      </c>
    </row>
    <row r="76" spans="1:10" x14ac:dyDescent="0.35">
      <c r="A76" s="26" t="s">
        <v>864</v>
      </c>
      <c r="B76" s="26" t="s">
        <v>1790</v>
      </c>
      <c r="C76" s="26" t="s">
        <v>60</v>
      </c>
      <c r="D76" s="26" t="s">
        <v>641</v>
      </c>
      <c r="E76" s="26">
        <v>999917104</v>
      </c>
      <c r="F76" s="26" t="s">
        <v>3198</v>
      </c>
      <c r="G76" s="26" t="s">
        <v>65</v>
      </c>
      <c r="H76" s="26" t="s">
        <v>5879</v>
      </c>
      <c r="I76" s="18">
        <v>171</v>
      </c>
      <c r="J76" s="18"/>
    </row>
    <row r="77" spans="1:10" x14ac:dyDescent="0.35">
      <c r="A77" s="26" t="s">
        <v>2279</v>
      </c>
      <c r="B77" s="26" t="s">
        <v>5074</v>
      </c>
      <c r="C77" s="26" t="s">
        <v>60</v>
      </c>
      <c r="D77" s="26" t="s">
        <v>641</v>
      </c>
      <c r="E77" s="26">
        <v>999927263</v>
      </c>
      <c r="F77" s="26" t="s">
        <v>3198</v>
      </c>
      <c r="G77" s="26" t="s">
        <v>65</v>
      </c>
      <c r="H77" s="26" t="s">
        <v>5879</v>
      </c>
      <c r="I77" s="18">
        <v>158</v>
      </c>
      <c r="J77" s="18"/>
    </row>
    <row r="78" spans="1:10" x14ac:dyDescent="0.35">
      <c r="A78" s="26" t="s">
        <v>5075</v>
      </c>
      <c r="B78" s="28" t="s">
        <v>5076</v>
      </c>
      <c r="C78" s="28" t="s">
        <v>60</v>
      </c>
      <c r="D78" s="26" t="s">
        <v>710</v>
      </c>
      <c r="E78" s="20">
        <v>999921078</v>
      </c>
      <c r="F78" s="29" t="s">
        <v>3198</v>
      </c>
      <c r="G78" s="26" t="s">
        <v>65</v>
      </c>
      <c r="H78" s="26" t="s">
        <v>5879</v>
      </c>
      <c r="I78" s="18">
        <v>150</v>
      </c>
      <c r="J78" s="18"/>
    </row>
    <row r="79" spans="1:10" x14ac:dyDescent="0.35">
      <c r="A79" s="26" t="s">
        <v>5077</v>
      </c>
      <c r="B79" s="26" t="s">
        <v>5078</v>
      </c>
      <c r="C79" s="26" t="s">
        <v>60</v>
      </c>
      <c r="D79" s="26" t="s">
        <v>641</v>
      </c>
      <c r="E79" s="26">
        <v>999926817</v>
      </c>
      <c r="F79" s="26" t="s">
        <v>3198</v>
      </c>
      <c r="G79" s="26" t="s">
        <v>65</v>
      </c>
      <c r="H79" s="26" t="s">
        <v>5879</v>
      </c>
      <c r="I79" s="18">
        <v>150</v>
      </c>
      <c r="J79" s="18"/>
    </row>
    <row r="80" spans="1:10" x14ac:dyDescent="0.35">
      <c r="A80" s="26" t="s">
        <v>2767</v>
      </c>
      <c r="B80" s="26" t="s">
        <v>2244</v>
      </c>
      <c r="C80" s="26" t="s">
        <v>60</v>
      </c>
      <c r="D80" s="26" t="s">
        <v>641</v>
      </c>
      <c r="E80" s="26">
        <v>999920277</v>
      </c>
      <c r="F80" s="27" t="s">
        <v>3198</v>
      </c>
      <c r="G80" s="26" t="s">
        <v>65</v>
      </c>
      <c r="H80" s="26" t="s">
        <v>5879</v>
      </c>
      <c r="I80" s="18">
        <v>119</v>
      </c>
      <c r="J80" s="18"/>
    </row>
    <row r="81" spans="1:10" x14ac:dyDescent="0.35">
      <c r="A81" s="26" t="s">
        <v>5080</v>
      </c>
      <c r="B81" s="28" t="s">
        <v>5081</v>
      </c>
      <c r="C81" s="28" t="s">
        <v>60</v>
      </c>
      <c r="D81" s="26" t="s">
        <v>710</v>
      </c>
      <c r="E81" s="20">
        <v>999923934</v>
      </c>
      <c r="F81" s="29" t="s">
        <v>3198</v>
      </c>
      <c r="G81" s="26" t="s">
        <v>65</v>
      </c>
      <c r="H81" s="26" t="s">
        <v>5879</v>
      </c>
      <c r="I81" s="18">
        <v>113</v>
      </c>
      <c r="J81" s="18"/>
    </row>
    <row r="82" spans="1:10" x14ac:dyDescent="0.35">
      <c r="A82" s="26" t="s">
        <v>5082</v>
      </c>
      <c r="B82" s="26" t="s">
        <v>5083</v>
      </c>
      <c r="C82" s="26" t="s">
        <v>60</v>
      </c>
      <c r="D82" s="26" t="s">
        <v>641</v>
      </c>
      <c r="E82" s="26">
        <v>999927444</v>
      </c>
      <c r="F82" s="26" t="s">
        <v>3198</v>
      </c>
      <c r="G82" s="26" t="s">
        <v>65</v>
      </c>
      <c r="H82" s="26" t="s">
        <v>5879</v>
      </c>
      <c r="I82" s="18">
        <v>111</v>
      </c>
      <c r="J82" s="18"/>
    </row>
    <row r="83" spans="1:10" x14ac:dyDescent="0.35">
      <c r="A83" s="26" t="s">
        <v>2852</v>
      </c>
      <c r="B83" s="26" t="s">
        <v>5084</v>
      </c>
      <c r="C83" s="26" t="s">
        <v>60</v>
      </c>
      <c r="D83" s="26" t="s">
        <v>641</v>
      </c>
      <c r="E83" s="26">
        <v>999926554</v>
      </c>
      <c r="F83" s="26" t="s">
        <v>3198</v>
      </c>
      <c r="G83" s="26" t="s">
        <v>65</v>
      </c>
      <c r="H83" s="26" t="s">
        <v>5879</v>
      </c>
      <c r="I83" s="18">
        <v>105</v>
      </c>
      <c r="J83" s="18"/>
    </row>
    <row r="84" spans="1:10" x14ac:dyDescent="0.35">
      <c r="A84" s="26" t="s">
        <v>5085</v>
      </c>
      <c r="B84" s="26" t="s">
        <v>5086</v>
      </c>
      <c r="C84" s="26" t="s">
        <v>60</v>
      </c>
      <c r="D84" s="26" t="s">
        <v>641</v>
      </c>
      <c r="E84" s="26">
        <v>999923830</v>
      </c>
      <c r="F84" s="26" t="s">
        <v>3198</v>
      </c>
      <c r="G84" s="26" t="s">
        <v>65</v>
      </c>
      <c r="H84" s="26" t="s">
        <v>5879</v>
      </c>
      <c r="I84" s="18">
        <v>103.5</v>
      </c>
      <c r="J84" s="18"/>
    </row>
    <row r="85" spans="1:10" x14ac:dyDescent="0.35">
      <c r="A85" s="26" t="s">
        <v>437</v>
      </c>
      <c r="B85" s="26" t="s">
        <v>5087</v>
      </c>
      <c r="C85" s="26" t="s">
        <v>60</v>
      </c>
      <c r="D85" s="26" t="s">
        <v>641</v>
      </c>
      <c r="E85" s="26">
        <v>999925016</v>
      </c>
      <c r="F85" s="26" t="s">
        <v>3198</v>
      </c>
      <c r="G85" s="26" t="s">
        <v>65</v>
      </c>
      <c r="H85" s="26" t="s">
        <v>5879</v>
      </c>
      <c r="I85" s="18">
        <v>98</v>
      </c>
      <c r="J85" s="18"/>
    </row>
    <row r="86" spans="1:10" x14ac:dyDescent="0.35">
      <c r="A86" s="26" t="s">
        <v>642</v>
      </c>
      <c r="B86" s="26" t="s">
        <v>2344</v>
      </c>
      <c r="C86" s="26" t="s">
        <v>60</v>
      </c>
      <c r="D86" s="26" t="s">
        <v>2061</v>
      </c>
      <c r="E86" s="26">
        <v>999926581</v>
      </c>
      <c r="F86" s="26" t="s">
        <v>3198</v>
      </c>
      <c r="G86" s="26" t="s">
        <v>65</v>
      </c>
      <c r="H86" s="26" t="s">
        <v>5879</v>
      </c>
      <c r="I86" s="18">
        <v>96</v>
      </c>
      <c r="J86" s="18"/>
    </row>
    <row r="87" spans="1:10" x14ac:dyDescent="0.35">
      <c r="A87" s="26" t="s">
        <v>5088</v>
      </c>
      <c r="B87" s="26" t="s">
        <v>5089</v>
      </c>
      <c r="C87" s="26" t="s">
        <v>60</v>
      </c>
      <c r="D87" s="26" t="s">
        <v>641</v>
      </c>
      <c r="E87" s="26">
        <v>999928046</v>
      </c>
      <c r="F87" s="26" t="s">
        <v>3198</v>
      </c>
      <c r="G87" s="26" t="s">
        <v>65</v>
      </c>
      <c r="H87" s="26" t="s">
        <v>5879</v>
      </c>
      <c r="I87" s="18">
        <v>96</v>
      </c>
      <c r="J87" s="18"/>
    </row>
    <row r="88" spans="1:10" x14ac:dyDescent="0.35">
      <c r="A88" s="26" t="s">
        <v>5090</v>
      </c>
      <c r="B88" s="26" t="s">
        <v>5091</v>
      </c>
      <c r="C88" s="26" t="s">
        <v>60</v>
      </c>
      <c r="D88" s="27" t="s">
        <v>641</v>
      </c>
      <c r="E88" s="26">
        <v>999925767</v>
      </c>
      <c r="F88" s="26" t="s">
        <v>3198</v>
      </c>
      <c r="G88" s="26" t="s">
        <v>65</v>
      </c>
      <c r="H88" s="26" t="s">
        <v>5879</v>
      </c>
      <c r="I88" s="18">
        <v>90</v>
      </c>
      <c r="J88" s="18"/>
    </row>
    <row r="89" spans="1:10" x14ac:dyDescent="0.35">
      <c r="A89" s="22" t="s">
        <v>101</v>
      </c>
      <c r="B89" s="22" t="s">
        <v>1190</v>
      </c>
      <c r="C89" s="22" t="s">
        <v>60</v>
      </c>
      <c r="D89" s="22" t="s">
        <v>641</v>
      </c>
      <c r="E89" s="21">
        <v>999927750</v>
      </c>
      <c r="F89" s="22" t="s">
        <v>3198</v>
      </c>
      <c r="G89" s="26" t="s">
        <v>65</v>
      </c>
      <c r="H89" s="26" t="s">
        <v>5879</v>
      </c>
      <c r="I89" s="18">
        <v>90</v>
      </c>
      <c r="J89" s="18"/>
    </row>
    <row r="90" spans="1:10" x14ac:dyDescent="0.35">
      <c r="A90" s="26" t="s">
        <v>4264</v>
      </c>
      <c r="B90" s="26" t="s">
        <v>4265</v>
      </c>
      <c r="C90" s="26" t="s">
        <v>60</v>
      </c>
      <c r="D90" s="26" t="s">
        <v>641</v>
      </c>
      <c r="E90" s="26">
        <v>999924288</v>
      </c>
      <c r="F90" s="26" t="s">
        <v>3198</v>
      </c>
      <c r="G90" s="26" t="s">
        <v>65</v>
      </c>
      <c r="H90" s="26" t="s">
        <v>5879</v>
      </c>
      <c r="I90" s="18">
        <v>70.5</v>
      </c>
      <c r="J90" s="18">
        <v>70.5</v>
      </c>
    </row>
    <row r="91" spans="1:10" x14ac:dyDescent="0.35">
      <c r="A91" s="26" t="s">
        <v>5092</v>
      </c>
      <c r="B91" s="26" t="s">
        <v>5093</v>
      </c>
      <c r="C91" s="26" t="s">
        <v>60</v>
      </c>
      <c r="D91" s="26" t="s">
        <v>641</v>
      </c>
      <c r="E91" s="26">
        <v>999925264</v>
      </c>
      <c r="F91" s="26" t="s">
        <v>3198</v>
      </c>
      <c r="G91" s="26" t="s">
        <v>65</v>
      </c>
      <c r="H91" s="26" t="s">
        <v>5879</v>
      </c>
      <c r="I91" s="18">
        <v>68</v>
      </c>
      <c r="J91" s="18"/>
    </row>
    <row r="92" spans="1:10" x14ac:dyDescent="0.35">
      <c r="A92" s="22" t="s">
        <v>2138</v>
      </c>
      <c r="B92" s="22" t="s">
        <v>5094</v>
      </c>
      <c r="C92" s="22" t="s">
        <v>60</v>
      </c>
      <c r="D92" s="22" t="s">
        <v>641</v>
      </c>
      <c r="E92" s="21">
        <v>999925370</v>
      </c>
      <c r="F92" s="22" t="s">
        <v>3198</v>
      </c>
      <c r="G92" s="26" t="s">
        <v>65</v>
      </c>
      <c r="H92" s="26" t="s">
        <v>5879</v>
      </c>
      <c r="I92" s="18">
        <v>68</v>
      </c>
      <c r="J92" s="18"/>
    </row>
    <row r="93" spans="1:10" x14ac:dyDescent="0.35">
      <c r="A93" s="26" t="s">
        <v>5095</v>
      </c>
      <c r="B93" s="26" t="s">
        <v>5096</v>
      </c>
      <c r="C93" s="26" t="s">
        <v>60</v>
      </c>
      <c r="D93" s="26" t="s">
        <v>641</v>
      </c>
      <c r="E93" s="26">
        <v>999926426</v>
      </c>
      <c r="F93" s="27" t="s">
        <v>3198</v>
      </c>
      <c r="G93" s="26" t="s">
        <v>65</v>
      </c>
      <c r="H93" s="26" t="s">
        <v>5879</v>
      </c>
      <c r="I93" s="18">
        <v>68</v>
      </c>
      <c r="J93" s="18"/>
    </row>
    <row r="94" spans="1:10" x14ac:dyDescent="0.35">
      <c r="A94" s="26" t="s">
        <v>5097</v>
      </c>
      <c r="B94" s="26" t="s">
        <v>2053</v>
      </c>
      <c r="C94" s="26" t="s">
        <v>60</v>
      </c>
      <c r="D94" s="26" t="s">
        <v>641</v>
      </c>
      <c r="E94" s="26">
        <v>999926460</v>
      </c>
      <c r="F94" s="26" t="s">
        <v>3198</v>
      </c>
      <c r="G94" s="26" t="s">
        <v>65</v>
      </c>
      <c r="H94" s="26" t="s">
        <v>5879</v>
      </c>
      <c r="I94" s="18">
        <v>68</v>
      </c>
      <c r="J94" s="18"/>
    </row>
    <row r="95" spans="1:10" x14ac:dyDescent="0.35">
      <c r="A95" s="26" t="s">
        <v>2785</v>
      </c>
      <c r="B95" s="26" t="s">
        <v>5098</v>
      </c>
      <c r="C95" s="26" t="s">
        <v>60</v>
      </c>
      <c r="D95" s="26" t="s">
        <v>641</v>
      </c>
      <c r="E95" s="26">
        <v>999926736</v>
      </c>
      <c r="F95" s="26" t="s">
        <v>3198</v>
      </c>
      <c r="G95" s="26" t="s">
        <v>65</v>
      </c>
      <c r="H95" s="26" t="s">
        <v>5879</v>
      </c>
      <c r="I95" s="18">
        <v>68</v>
      </c>
      <c r="J95" s="18"/>
    </row>
    <row r="96" spans="1:10" x14ac:dyDescent="0.35">
      <c r="A96" s="26" t="s">
        <v>5099</v>
      </c>
      <c r="B96" s="26" t="s">
        <v>5100</v>
      </c>
      <c r="C96" s="26" t="s">
        <v>60</v>
      </c>
      <c r="D96" s="26" t="s">
        <v>641</v>
      </c>
      <c r="E96" s="26">
        <v>999922493</v>
      </c>
      <c r="F96" s="26" t="s">
        <v>3198</v>
      </c>
      <c r="G96" s="26" t="s">
        <v>65</v>
      </c>
      <c r="H96" s="26" t="s">
        <v>5879</v>
      </c>
      <c r="I96" s="18">
        <v>56</v>
      </c>
      <c r="J96" s="18"/>
    </row>
    <row r="97" spans="1:10" x14ac:dyDescent="0.35">
      <c r="A97" s="26" t="s">
        <v>254</v>
      </c>
      <c r="B97" s="26" t="s">
        <v>849</v>
      </c>
      <c r="C97" s="26" t="s">
        <v>60</v>
      </c>
      <c r="D97" s="26" t="s">
        <v>641</v>
      </c>
      <c r="E97" s="26">
        <v>999927605</v>
      </c>
      <c r="F97" s="26" t="s">
        <v>3198</v>
      </c>
      <c r="G97" s="26" t="s">
        <v>65</v>
      </c>
      <c r="H97" s="26" t="s">
        <v>5879</v>
      </c>
      <c r="I97" s="18">
        <v>53.75</v>
      </c>
      <c r="J97" s="18">
        <v>53.75</v>
      </c>
    </row>
    <row r="98" spans="1:10" x14ac:dyDescent="0.35">
      <c r="A98" s="26" t="s">
        <v>5101</v>
      </c>
      <c r="B98" s="26" t="s">
        <v>5102</v>
      </c>
      <c r="C98" s="26" t="s">
        <v>60</v>
      </c>
      <c r="D98" s="26" t="s">
        <v>641</v>
      </c>
      <c r="E98" s="26">
        <v>999925538</v>
      </c>
      <c r="F98" s="27" t="s">
        <v>3198</v>
      </c>
      <c r="G98" s="26" t="s">
        <v>65</v>
      </c>
      <c r="H98" s="26" t="s">
        <v>5879</v>
      </c>
      <c r="I98" s="18">
        <v>51</v>
      </c>
      <c r="J98" s="18"/>
    </row>
    <row r="99" spans="1:10" x14ac:dyDescent="0.35">
      <c r="A99" s="26" t="s">
        <v>1000</v>
      </c>
      <c r="B99" s="26" t="s">
        <v>5103</v>
      </c>
      <c r="C99" s="26" t="s">
        <v>60</v>
      </c>
      <c r="D99" s="26" t="s">
        <v>641</v>
      </c>
      <c r="E99" s="26">
        <v>999926454</v>
      </c>
      <c r="F99" s="26" t="s">
        <v>3198</v>
      </c>
      <c r="G99" s="26" t="s">
        <v>65</v>
      </c>
      <c r="H99" s="26" t="s">
        <v>5879</v>
      </c>
      <c r="I99" s="18">
        <v>51</v>
      </c>
      <c r="J99" s="18"/>
    </row>
    <row r="100" spans="1:10" x14ac:dyDescent="0.35">
      <c r="A100" s="26" t="s">
        <v>325</v>
      </c>
      <c r="B100" s="26" t="s">
        <v>5104</v>
      </c>
      <c r="C100" s="26" t="s">
        <v>60</v>
      </c>
      <c r="D100" s="26" t="s">
        <v>641</v>
      </c>
      <c r="E100" s="26">
        <v>999927254</v>
      </c>
      <c r="F100" s="27" t="s">
        <v>3198</v>
      </c>
      <c r="G100" s="26" t="s">
        <v>65</v>
      </c>
      <c r="H100" s="26" t="s">
        <v>5879</v>
      </c>
      <c r="I100" s="18">
        <v>51</v>
      </c>
      <c r="J100" s="18"/>
    </row>
    <row r="101" spans="1:10" x14ac:dyDescent="0.35">
      <c r="A101" s="26" t="s">
        <v>4237</v>
      </c>
      <c r="B101" s="26" t="s">
        <v>4268</v>
      </c>
      <c r="C101" s="26" t="s">
        <v>60</v>
      </c>
      <c r="D101" s="26" t="s">
        <v>641</v>
      </c>
      <c r="E101" s="26">
        <v>999926097</v>
      </c>
      <c r="F101" s="26" t="s">
        <v>3198</v>
      </c>
      <c r="G101" s="26" t="s">
        <v>65</v>
      </c>
      <c r="H101" s="26" t="s">
        <v>5879</v>
      </c>
      <c r="I101" s="18">
        <v>45</v>
      </c>
      <c r="J101" s="18">
        <v>45</v>
      </c>
    </row>
    <row r="102" spans="1:10" x14ac:dyDescent="0.35">
      <c r="A102" s="26" t="s">
        <v>4236</v>
      </c>
      <c r="B102" s="26" t="s">
        <v>2203</v>
      </c>
      <c r="C102" s="26" t="s">
        <v>60</v>
      </c>
      <c r="D102" s="26" t="s">
        <v>641</v>
      </c>
      <c r="E102" s="26">
        <v>999917172</v>
      </c>
      <c r="F102" s="26" t="s">
        <v>3198</v>
      </c>
      <c r="G102" s="26" t="s">
        <v>65</v>
      </c>
      <c r="H102" s="26" t="s">
        <v>5879</v>
      </c>
      <c r="I102" s="18">
        <v>45</v>
      </c>
      <c r="J102" s="18">
        <v>45</v>
      </c>
    </row>
    <row r="103" spans="1:10" x14ac:dyDescent="0.35">
      <c r="A103" s="26" t="s">
        <v>1815</v>
      </c>
      <c r="B103" s="26" t="s">
        <v>5106</v>
      </c>
      <c r="C103" s="26" t="s">
        <v>60</v>
      </c>
      <c r="D103" s="26" t="s">
        <v>641</v>
      </c>
      <c r="E103" s="26">
        <v>999928135</v>
      </c>
      <c r="F103" s="26" t="s">
        <v>3198</v>
      </c>
      <c r="G103" s="26" t="s">
        <v>65</v>
      </c>
      <c r="H103" s="26" t="s">
        <v>5879</v>
      </c>
      <c r="I103" s="18">
        <v>45</v>
      </c>
      <c r="J103" s="18"/>
    </row>
    <row r="104" spans="1:10" x14ac:dyDescent="0.35">
      <c r="A104" s="26" t="s">
        <v>5107</v>
      </c>
      <c r="B104" s="26" t="s">
        <v>1723</v>
      </c>
      <c r="C104" s="26" t="s">
        <v>60</v>
      </c>
      <c r="D104" s="26" t="s">
        <v>641</v>
      </c>
      <c r="E104" s="26">
        <v>999927059</v>
      </c>
      <c r="F104" s="26" t="s">
        <v>3198</v>
      </c>
      <c r="G104" s="26" t="s">
        <v>65</v>
      </c>
      <c r="H104" s="26" t="s">
        <v>5879</v>
      </c>
      <c r="I104" s="18">
        <v>38</v>
      </c>
      <c r="J104" s="18"/>
    </row>
    <row r="105" spans="1:10" x14ac:dyDescent="0.35">
      <c r="A105" s="26" t="s">
        <v>5108</v>
      </c>
      <c r="B105" s="26" t="s">
        <v>564</v>
      </c>
      <c r="C105" s="26" t="s">
        <v>60</v>
      </c>
      <c r="D105" s="26" t="s">
        <v>641</v>
      </c>
      <c r="E105" s="26">
        <v>999927190</v>
      </c>
      <c r="F105" s="26" t="s">
        <v>3198</v>
      </c>
      <c r="G105" s="26" t="s">
        <v>65</v>
      </c>
      <c r="H105" s="26" t="s">
        <v>5879</v>
      </c>
      <c r="I105" s="18">
        <v>38</v>
      </c>
      <c r="J105" s="18"/>
    </row>
    <row r="106" spans="1:10" x14ac:dyDescent="0.35">
      <c r="A106" s="26" t="s">
        <v>101</v>
      </c>
      <c r="B106" s="26" t="s">
        <v>438</v>
      </c>
      <c r="C106" s="26" t="s">
        <v>60</v>
      </c>
      <c r="D106" s="26" t="s">
        <v>641</v>
      </c>
      <c r="E106" s="26">
        <v>999919332</v>
      </c>
      <c r="F106" s="26" t="s">
        <v>3198</v>
      </c>
      <c r="G106" s="26" t="s">
        <v>65</v>
      </c>
      <c r="H106" s="26" t="s">
        <v>5879</v>
      </c>
      <c r="I106" s="18">
        <v>34</v>
      </c>
      <c r="J106" s="18"/>
    </row>
    <row r="107" spans="1:10" x14ac:dyDescent="0.35">
      <c r="A107" s="29" t="s">
        <v>2371</v>
      </c>
      <c r="B107" s="29" t="s">
        <v>4276</v>
      </c>
      <c r="C107" s="29" t="s">
        <v>60</v>
      </c>
      <c r="D107" s="29" t="s">
        <v>641</v>
      </c>
      <c r="E107" s="26">
        <v>999922190</v>
      </c>
      <c r="F107" s="29" t="s">
        <v>3198</v>
      </c>
      <c r="G107" s="26" t="s">
        <v>65</v>
      </c>
      <c r="H107" s="26" t="s">
        <v>5879</v>
      </c>
      <c r="I107" s="18">
        <v>30</v>
      </c>
      <c r="J107" s="18">
        <v>30</v>
      </c>
    </row>
    <row r="108" spans="1:10" x14ac:dyDescent="0.35">
      <c r="A108" s="22" t="s">
        <v>4277</v>
      </c>
      <c r="B108" s="22" t="s">
        <v>4278</v>
      </c>
      <c r="C108" s="22" t="s">
        <v>60</v>
      </c>
      <c r="D108" s="22" t="s">
        <v>641</v>
      </c>
      <c r="E108" s="21">
        <v>999927751</v>
      </c>
      <c r="F108" s="22" t="s">
        <v>3198</v>
      </c>
      <c r="G108" s="26" t="s">
        <v>65</v>
      </c>
      <c r="H108" s="26" t="s">
        <v>5879</v>
      </c>
      <c r="I108" s="18">
        <v>30</v>
      </c>
      <c r="J108" s="18">
        <v>30</v>
      </c>
    </row>
    <row r="109" spans="1:10" x14ac:dyDescent="0.35">
      <c r="A109" s="26" t="s">
        <v>679</v>
      </c>
      <c r="B109" s="26" t="s">
        <v>5109</v>
      </c>
      <c r="C109" s="26" t="s">
        <v>60</v>
      </c>
      <c r="D109" s="26" t="s">
        <v>641</v>
      </c>
      <c r="E109" s="26">
        <v>999918533</v>
      </c>
      <c r="F109" s="26" t="s">
        <v>3198</v>
      </c>
      <c r="G109" s="26" t="s">
        <v>65</v>
      </c>
      <c r="H109" s="26" t="s">
        <v>5879</v>
      </c>
      <c r="I109" s="18">
        <v>30</v>
      </c>
      <c r="J109" s="18"/>
    </row>
    <row r="110" spans="1:10" x14ac:dyDescent="0.35">
      <c r="A110" s="26" t="s">
        <v>5112</v>
      </c>
      <c r="B110" s="26" t="s">
        <v>163</v>
      </c>
      <c r="C110" s="26" t="s">
        <v>60</v>
      </c>
      <c r="D110" s="26" t="s">
        <v>641</v>
      </c>
      <c r="E110" s="26">
        <v>999927925</v>
      </c>
      <c r="F110" s="26" t="s">
        <v>3198</v>
      </c>
      <c r="G110" s="26" t="s">
        <v>65</v>
      </c>
      <c r="H110" s="26" t="s">
        <v>5879</v>
      </c>
      <c r="I110" s="18">
        <v>30</v>
      </c>
      <c r="J110" s="18"/>
    </row>
    <row r="111" spans="1:10" x14ac:dyDescent="0.35">
      <c r="A111" s="26" t="s">
        <v>4281</v>
      </c>
      <c r="B111" s="26" t="s">
        <v>4282</v>
      </c>
      <c r="C111" s="26" t="s">
        <v>60</v>
      </c>
      <c r="D111" s="26" t="s">
        <v>641</v>
      </c>
      <c r="E111" s="26">
        <v>999921969</v>
      </c>
      <c r="F111" s="26" t="s">
        <v>3198</v>
      </c>
      <c r="G111" s="26" t="s">
        <v>65</v>
      </c>
      <c r="H111" s="26" t="s">
        <v>5879</v>
      </c>
      <c r="I111" s="18">
        <v>22.5</v>
      </c>
      <c r="J111" s="18">
        <v>22.5</v>
      </c>
    </row>
    <row r="112" spans="1:10" x14ac:dyDescent="0.35">
      <c r="A112" s="29" t="s">
        <v>613</v>
      </c>
      <c r="B112" s="29" t="s">
        <v>4283</v>
      </c>
      <c r="C112" s="29" t="s">
        <v>60</v>
      </c>
      <c r="D112" s="29" t="s">
        <v>641</v>
      </c>
      <c r="E112" s="26">
        <v>999922642</v>
      </c>
      <c r="F112" s="29" t="s">
        <v>3198</v>
      </c>
      <c r="G112" s="26" t="s">
        <v>65</v>
      </c>
      <c r="H112" s="26" t="s">
        <v>5879</v>
      </c>
      <c r="I112" s="18">
        <v>22.5</v>
      </c>
      <c r="J112" s="18">
        <v>22.5</v>
      </c>
    </row>
    <row r="113" spans="1:10" x14ac:dyDescent="0.35">
      <c r="A113" s="22" t="s">
        <v>4284</v>
      </c>
      <c r="B113" s="22" t="s">
        <v>3139</v>
      </c>
      <c r="C113" s="22" t="s">
        <v>60</v>
      </c>
      <c r="D113" s="22" t="s">
        <v>641</v>
      </c>
      <c r="E113" s="21">
        <v>999927508</v>
      </c>
      <c r="F113" s="22" t="s">
        <v>3198</v>
      </c>
      <c r="G113" s="26" t="s">
        <v>65</v>
      </c>
      <c r="H113" s="26" t="s">
        <v>5879</v>
      </c>
      <c r="I113" s="18">
        <v>22.5</v>
      </c>
      <c r="J113" s="18">
        <v>22.5</v>
      </c>
    </row>
    <row r="114" spans="1:10" x14ac:dyDescent="0.35">
      <c r="A114" s="26" t="s">
        <v>466</v>
      </c>
      <c r="B114" s="26" t="s">
        <v>940</v>
      </c>
      <c r="C114" s="26" t="s">
        <v>60</v>
      </c>
      <c r="D114" s="26" t="s">
        <v>641</v>
      </c>
      <c r="E114" s="26">
        <v>999921146</v>
      </c>
      <c r="F114" s="26" t="s">
        <v>3198</v>
      </c>
      <c r="G114" s="26" t="s">
        <v>65</v>
      </c>
      <c r="H114" s="26" t="s">
        <v>5879</v>
      </c>
      <c r="I114" s="18">
        <v>17</v>
      </c>
      <c r="J114" s="18">
        <v>17</v>
      </c>
    </row>
    <row r="115" spans="1:10" x14ac:dyDescent="0.35">
      <c r="A115" s="26" t="s">
        <v>85</v>
      </c>
      <c r="B115" s="26" t="s">
        <v>5115</v>
      </c>
      <c r="C115" s="26" t="s">
        <v>60</v>
      </c>
      <c r="D115" s="26" t="s">
        <v>641</v>
      </c>
      <c r="E115" s="26">
        <v>999925564</v>
      </c>
      <c r="F115" s="26" t="s">
        <v>3198</v>
      </c>
      <c r="G115" s="26" t="s">
        <v>443</v>
      </c>
      <c r="H115" s="26" t="s">
        <v>5880</v>
      </c>
      <c r="I115" s="18">
        <v>263</v>
      </c>
      <c r="J115" s="18"/>
    </row>
    <row r="116" spans="1:10" x14ac:dyDescent="0.35">
      <c r="A116" s="26" t="s">
        <v>565</v>
      </c>
      <c r="B116" s="26" t="s">
        <v>5116</v>
      </c>
      <c r="C116" s="26" t="s">
        <v>60</v>
      </c>
      <c r="D116" s="26" t="s">
        <v>641</v>
      </c>
      <c r="E116" s="26">
        <v>999920963</v>
      </c>
      <c r="F116" s="26" t="s">
        <v>3198</v>
      </c>
      <c r="G116" s="26" t="s">
        <v>443</v>
      </c>
      <c r="H116" s="26" t="s">
        <v>5880</v>
      </c>
      <c r="I116" s="18">
        <v>253</v>
      </c>
      <c r="J116" s="18"/>
    </row>
    <row r="117" spans="1:10" x14ac:dyDescent="0.35">
      <c r="A117" s="26" t="s">
        <v>5119</v>
      </c>
      <c r="B117" s="26" t="s">
        <v>1800</v>
      </c>
      <c r="C117" s="26" t="s">
        <v>60</v>
      </c>
      <c r="D117" s="26" t="s">
        <v>641</v>
      </c>
      <c r="E117" s="26">
        <v>999921976</v>
      </c>
      <c r="F117" s="26" t="s">
        <v>3198</v>
      </c>
      <c r="G117" s="26" t="s">
        <v>443</v>
      </c>
      <c r="H117" s="26" t="s">
        <v>5880</v>
      </c>
      <c r="I117" s="18">
        <v>188</v>
      </c>
      <c r="J117" s="18"/>
    </row>
    <row r="118" spans="1:10" x14ac:dyDescent="0.35">
      <c r="A118" s="26" t="s">
        <v>669</v>
      </c>
      <c r="B118" s="26" t="s">
        <v>1268</v>
      </c>
      <c r="C118" s="26" t="s">
        <v>60</v>
      </c>
      <c r="D118" s="26" t="s">
        <v>641</v>
      </c>
      <c r="E118" s="26">
        <v>999916883</v>
      </c>
      <c r="F118" s="26" t="s">
        <v>3198</v>
      </c>
      <c r="G118" s="26" t="s">
        <v>443</v>
      </c>
      <c r="H118" s="26" t="s">
        <v>5880</v>
      </c>
      <c r="I118" s="18">
        <v>132.5</v>
      </c>
      <c r="J118" s="18">
        <v>132.5</v>
      </c>
    </row>
    <row r="119" spans="1:10" x14ac:dyDescent="0.35">
      <c r="A119" s="26" t="s">
        <v>526</v>
      </c>
      <c r="B119" s="26" t="s">
        <v>5125</v>
      </c>
      <c r="C119" s="26" t="s">
        <v>60</v>
      </c>
      <c r="D119" s="26" t="s">
        <v>641</v>
      </c>
      <c r="E119" s="26">
        <v>999927793</v>
      </c>
      <c r="F119" s="26" t="s">
        <v>3198</v>
      </c>
      <c r="G119" s="26" t="s">
        <v>443</v>
      </c>
      <c r="H119" s="26" t="s">
        <v>5880</v>
      </c>
      <c r="I119" s="18">
        <v>113</v>
      </c>
      <c r="J119" s="18"/>
    </row>
    <row r="120" spans="1:10" x14ac:dyDescent="0.35">
      <c r="A120" s="26" t="s">
        <v>472</v>
      </c>
      <c r="B120" s="26" t="s">
        <v>1936</v>
      </c>
      <c r="C120" s="26" t="s">
        <v>60</v>
      </c>
      <c r="D120" s="26" t="s">
        <v>641</v>
      </c>
      <c r="E120" s="26">
        <v>999919793</v>
      </c>
      <c r="F120" s="26" t="s">
        <v>3198</v>
      </c>
      <c r="G120" s="26" t="s">
        <v>443</v>
      </c>
      <c r="H120" s="26" t="s">
        <v>5880</v>
      </c>
      <c r="I120" s="18">
        <v>95.2</v>
      </c>
      <c r="J120" s="18"/>
    </row>
    <row r="121" spans="1:10" x14ac:dyDescent="0.35">
      <c r="A121" s="26" t="s">
        <v>80</v>
      </c>
      <c r="B121" s="26" t="s">
        <v>668</v>
      </c>
      <c r="C121" s="26" t="s">
        <v>60</v>
      </c>
      <c r="D121" s="27" t="s">
        <v>641</v>
      </c>
      <c r="E121" s="26">
        <v>999926410</v>
      </c>
      <c r="F121" s="26" t="s">
        <v>3198</v>
      </c>
      <c r="G121" s="26" t="s">
        <v>443</v>
      </c>
      <c r="H121" s="26" t="s">
        <v>5880</v>
      </c>
      <c r="I121" s="18">
        <v>90</v>
      </c>
      <c r="J121" s="18"/>
    </row>
    <row r="122" spans="1:10" x14ac:dyDescent="0.35">
      <c r="A122" s="26" t="s">
        <v>300</v>
      </c>
      <c r="B122" s="26" t="s">
        <v>4803</v>
      </c>
      <c r="C122" s="26" t="s">
        <v>60</v>
      </c>
      <c r="D122" s="26" t="s">
        <v>641</v>
      </c>
      <c r="E122" s="26">
        <v>999918751</v>
      </c>
      <c r="F122" s="26" t="s">
        <v>3198</v>
      </c>
      <c r="G122" s="26" t="s">
        <v>443</v>
      </c>
      <c r="H122" s="26" t="s">
        <v>5880</v>
      </c>
      <c r="I122" s="18">
        <v>68</v>
      </c>
      <c r="J122" s="18"/>
    </row>
    <row r="123" spans="1:10" x14ac:dyDescent="0.35">
      <c r="A123" s="26" t="s">
        <v>672</v>
      </c>
      <c r="B123" s="26" t="s">
        <v>5128</v>
      </c>
      <c r="C123" s="26" t="s">
        <v>60</v>
      </c>
      <c r="D123" s="26" t="s">
        <v>641</v>
      </c>
      <c r="E123" s="26">
        <v>999921734</v>
      </c>
      <c r="F123" s="26" t="s">
        <v>3198</v>
      </c>
      <c r="G123" s="26" t="s">
        <v>443</v>
      </c>
      <c r="H123" s="26" t="s">
        <v>5880</v>
      </c>
      <c r="I123" s="18">
        <v>68</v>
      </c>
      <c r="J123" s="18"/>
    </row>
    <row r="124" spans="1:10" x14ac:dyDescent="0.35">
      <c r="A124" s="22" t="s">
        <v>4572</v>
      </c>
      <c r="B124" s="22" t="s">
        <v>5130</v>
      </c>
      <c r="C124" s="22" t="s">
        <v>60</v>
      </c>
      <c r="D124" s="22" t="s">
        <v>641</v>
      </c>
      <c r="E124" s="21">
        <v>999927852</v>
      </c>
      <c r="F124" s="22" t="s">
        <v>3198</v>
      </c>
      <c r="G124" s="26" t="s">
        <v>443</v>
      </c>
      <c r="H124" s="26" t="s">
        <v>5880</v>
      </c>
      <c r="I124" s="18">
        <v>68</v>
      </c>
      <c r="J124" s="18"/>
    </row>
    <row r="125" spans="1:10" x14ac:dyDescent="0.35">
      <c r="A125" s="26" t="s">
        <v>808</v>
      </c>
      <c r="B125" s="26" t="s">
        <v>5135</v>
      </c>
      <c r="C125" s="26" t="s">
        <v>60</v>
      </c>
      <c r="D125" s="26" t="s">
        <v>641</v>
      </c>
      <c r="E125" s="26">
        <v>999927812</v>
      </c>
      <c r="F125" s="26" t="s">
        <v>3198</v>
      </c>
      <c r="G125" s="26" t="s">
        <v>443</v>
      </c>
      <c r="H125" s="26" t="s">
        <v>5880</v>
      </c>
      <c r="I125" s="18">
        <v>45</v>
      </c>
      <c r="J125" s="18"/>
    </row>
    <row r="126" spans="1:10" x14ac:dyDescent="0.35">
      <c r="A126" s="26" t="s">
        <v>5138</v>
      </c>
      <c r="B126" s="26" t="s">
        <v>5139</v>
      </c>
      <c r="C126" s="26" t="s">
        <v>60</v>
      </c>
      <c r="D126" s="26" t="s">
        <v>641</v>
      </c>
      <c r="E126" s="26">
        <v>999927335</v>
      </c>
      <c r="F126" s="26" t="s">
        <v>3198</v>
      </c>
      <c r="G126" s="26" t="s">
        <v>443</v>
      </c>
      <c r="H126" s="26" t="s">
        <v>5880</v>
      </c>
      <c r="I126" s="18">
        <v>30</v>
      </c>
      <c r="J126" s="18"/>
    </row>
    <row r="127" spans="1:10" x14ac:dyDescent="0.35">
      <c r="A127" s="26" t="s">
        <v>4255</v>
      </c>
      <c r="B127" s="26" t="s">
        <v>5142</v>
      </c>
      <c r="C127" s="26" t="s">
        <v>60</v>
      </c>
      <c r="D127" s="26" t="s">
        <v>641</v>
      </c>
      <c r="E127" s="26">
        <v>999920974</v>
      </c>
      <c r="F127" s="26" t="s">
        <v>3198</v>
      </c>
      <c r="G127" s="26" t="s">
        <v>471</v>
      </c>
      <c r="H127" s="26" t="s">
        <v>5881</v>
      </c>
      <c r="I127" s="18">
        <v>260</v>
      </c>
      <c r="J127" s="18"/>
    </row>
    <row r="128" spans="1:10" x14ac:dyDescent="0.35">
      <c r="A128" s="26" t="s">
        <v>3666</v>
      </c>
      <c r="B128" s="26" t="s">
        <v>1861</v>
      </c>
      <c r="C128" s="26" t="s">
        <v>60</v>
      </c>
      <c r="D128" s="26" t="s">
        <v>641</v>
      </c>
      <c r="E128" s="26">
        <v>999918839</v>
      </c>
      <c r="F128" s="26" t="s">
        <v>3198</v>
      </c>
      <c r="G128" s="26" t="s">
        <v>471</v>
      </c>
      <c r="H128" s="26" t="s">
        <v>5881</v>
      </c>
      <c r="I128" s="18">
        <v>180</v>
      </c>
      <c r="J128" s="18"/>
    </row>
    <row r="129" spans="1:10" x14ac:dyDescent="0.35">
      <c r="A129" s="26" t="s">
        <v>808</v>
      </c>
      <c r="B129" s="26" t="s">
        <v>5147</v>
      </c>
      <c r="C129" s="26" t="s">
        <v>60</v>
      </c>
      <c r="D129" s="26" t="s">
        <v>641</v>
      </c>
      <c r="E129" s="26">
        <v>999922838</v>
      </c>
      <c r="F129" s="26" t="s">
        <v>3198</v>
      </c>
      <c r="G129" s="26" t="s">
        <v>471</v>
      </c>
      <c r="H129" s="26" t="s">
        <v>5881</v>
      </c>
      <c r="I129" s="18">
        <v>147</v>
      </c>
      <c r="J129" s="18"/>
    </row>
    <row r="130" spans="1:10" x14ac:dyDescent="0.35">
      <c r="A130" s="26" t="s">
        <v>254</v>
      </c>
      <c r="B130" s="26" t="s">
        <v>4529</v>
      </c>
      <c r="C130" s="26" t="s">
        <v>60</v>
      </c>
      <c r="D130" s="26" t="s">
        <v>641</v>
      </c>
      <c r="E130" s="26">
        <v>999918363</v>
      </c>
      <c r="F130" s="26" t="s">
        <v>3198</v>
      </c>
      <c r="G130" s="26" t="s">
        <v>471</v>
      </c>
      <c r="H130" s="26" t="s">
        <v>5881</v>
      </c>
      <c r="I130" s="18">
        <v>127.5</v>
      </c>
      <c r="J130" s="18"/>
    </row>
    <row r="131" spans="1:10" x14ac:dyDescent="0.35">
      <c r="A131" s="26" t="s">
        <v>2138</v>
      </c>
      <c r="B131" s="26" t="s">
        <v>5150</v>
      </c>
      <c r="C131" s="26" t="s">
        <v>60</v>
      </c>
      <c r="D131" s="26" t="s">
        <v>641</v>
      </c>
      <c r="E131" s="26">
        <v>999918953</v>
      </c>
      <c r="F131" s="26" t="s">
        <v>3198</v>
      </c>
      <c r="G131" s="26" t="s">
        <v>471</v>
      </c>
      <c r="H131" s="26" t="s">
        <v>5881</v>
      </c>
      <c r="I131" s="18">
        <v>120</v>
      </c>
      <c r="J131" s="18"/>
    </row>
    <row r="132" spans="1:10" x14ac:dyDescent="0.35">
      <c r="A132" s="26" t="s">
        <v>339</v>
      </c>
      <c r="B132" s="26" t="s">
        <v>174</v>
      </c>
      <c r="C132" s="26" t="s">
        <v>60</v>
      </c>
      <c r="D132" s="26" t="s">
        <v>641</v>
      </c>
      <c r="E132" s="26">
        <v>999921053</v>
      </c>
      <c r="F132" s="26" t="s">
        <v>3198</v>
      </c>
      <c r="G132" s="26" t="s">
        <v>471</v>
      </c>
      <c r="H132" s="26" t="s">
        <v>5881</v>
      </c>
      <c r="I132" s="18">
        <v>113</v>
      </c>
      <c r="J132" s="18"/>
    </row>
    <row r="133" spans="1:10" x14ac:dyDescent="0.35">
      <c r="A133" s="26" t="s">
        <v>5153</v>
      </c>
      <c r="B133" s="26" t="s">
        <v>5154</v>
      </c>
      <c r="C133" s="26" t="s">
        <v>60</v>
      </c>
      <c r="D133" s="26" t="s">
        <v>641</v>
      </c>
      <c r="E133" s="26">
        <v>999922784</v>
      </c>
      <c r="F133" s="26" t="s">
        <v>3198</v>
      </c>
      <c r="G133" s="26" t="s">
        <v>471</v>
      </c>
      <c r="H133" s="26" t="s">
        <v>5881</v>
      </c>
      <c r="I133" s="18">
        <v>111</v>
      </c>
      <c r="J133" s="18"/>
    </row>
    <row r="134" spans="1:10" x14ac:dyDescent="0.35">
      <c r="A134" s="26" t="s">
        <v>72</v>
      </c>
      <c r="B134" s="26" t="s">
        <v>3046</v>
      </c>
      <c r="C134" s="26" t="s">
        <v>60</v>
      </c>
      <c r="D134" s="26" t="s">
        <v>641</v>
      </c>
      <c r="E134" s="26">
        <v>999922907</v>
      </c>
      <c r="F134" s="26" t="s">
        <v>3198</v>
      </c>
      <c r="G134" s="26" t="s">
        <v>471</v>
      </c>
      <c r="H134" s="26" t="s">
        <v>5881</v>
      </c>
      <c r="I134" s="18">
        <v>110</v>
      </c>
      <c r="J134" s="18">
        <v>110</v>
      </c>
    </row>
    <row r="135" spans="1:10" x14ac:dyDescent="0.35">
      <c r="A135" s="26" t="s">
        <v>4285</v>
      </c>
      <c r="B135" s="26" t="s">
        <v>112</v>
      </c>
      <c r="C135" s="26" t="s">
        <v>60</v>
      </c>
      <c r="D135" s="26" t="s">
        <v>641</v>
      </c>
      <c r="E135" s="26">
        <v>999920720</v>
      </c>
      <c r="F135" s="26" t="s">
        <v>3198</v>
      </c>
      <c r="G135" s="26" t="s">
        <v>471</v>
      </c>
      <c r="H135" s="26" t="s">
        <v>5881</v>
      </c>
      <c r="I135" s="18">
        <v>101.5</v>
      </c>
      <c r="J135" s="18">
        <v>101.5</v>
      </c>
    </row>
    <row r="136" spans="1:10" x14ac:dyDescent="0.35">
      <c r="A136" s="26" t="s">
        <v>5155</v>
      </c>
      <c r="B136" s="26" t="s">
        <v>5156</v>
      </c>
      <c r="C136" s="26" t="s">
        <v>60</v>
      </c>
      <c r="D136" s="26" t="s">
        <v>641</v>
      </c>
      <c r="E136" s="26">
        <v>999927438</v>
      </c>
      <c r="F136" s="26" t="s">
        <v>3198</v>
      </c>
      <c r="G136" s="26" t="s">
        <v>471</v>
      </c>
      <c r="H136" s="26" t="s">
        <v>5881</v>
      </c>
      <c r="I136" s="18">
        <v>98</v>
      </c>
      <c r="J136" s="18"/>
    </row>
    <row r="137" spans="1:10" x14ac:dyDescent="0.35">
      <c r="A137" s="26" t="s">
        <v>4286</v>
      </c>
      <c r="B137" s="26" t="s">
        <v>4287</v>
      </c>
      <c r="C137" s="26" t="s">
        <v>60</v>
      </c>
      <c r="D137" s="26" t="s">
        <v>641</v>
      </c>
      <c r="E137" s="26">
        <v>999921801</v>
      </c>
      <c r="F137" s="26" t="s">
        <v>3198</v>
      </c>
      <c r="G137" s="26" t="s">
        <v>471</v>
      </c>
      <c r="H137" s="26" t="s">
        <v>5881</v>
      </c>
      <c r="I137" s="18">
        <v>95</v>
      </c>
      <c r="J137" s="18">
        <v>95</v>
      </c>
    </row>
    <row r="138" spans="1:10" x14ac:dyDescent="0.35">
      <c r="A138" s="26" t="s">
        <v>2785</v>
      </c>
      <c r="B138" s="26" t="s">
        <v>5157</v>
      </c>
      <c r="C138" s="26" t="s">
        <v>60</v>
      </c>
      <c r="D138" s="26" t="s">
        <v>641</v>
      </c>
      <c r="E138" s="26">
        <v>999926137</v>
      </c>
      <c r="F138" s="26" t="s">
        <v>3198</v>
      </c>
      <c r="G138" s="26" t="s">
        <v>471</v>
      </c>
      <c r="H138" s="26" t="s">
        <v>5881</v>
      </c>
      <c r="I138" s="18">
        <v>87</v>
      </c>
      <c r="J138" s="18"/>
    </row>
    <row r="139" spans="1:10" x14ac:dyDescent="0.35">
      <c r="A139" s="26" t="s">
        <v>252</v>
      </c>
      <c r="B139" s="26" t="s">
        <v>2198</v>
      </c>
      <c r="C139" s="26" t="s">
        <v>60</v>
      </c>
      <c r="D139" s="26" t="s">
        <v>641</v>
      </c>
      <c r="E139" s="26">
        <v>999918110</v>
      </c>
      <c r="F139" s="26" t="s">
        <v>3198</v>
      </c>
      <c r="G139" s="26" t="s">
        <v>471</v>
      </c>
      <c r="H139" s="26" t="s">
        <v>5881</v>
      </c>
      <c r="I139" s="18">
        <v>80</v>
      </c>
      <c r="J139" s="18">
        <v>80</v>
      </c>
    </row>
    <row r="140" spans="1:10" x14ac:dyDescent="0.35">
      <c r="A140" s="26" t="s">
        <v>234</v>
      </c>
      <c r="B140" s="26" t="s">
        <v>4288</v>
      </c>
      <c r="C140" s="26" t="s">
        <v>60</v>
      </c>
      <c r="D140" s="26" t="s">
        <v>641</v>
      </c>
      <c r="E140" s="26">
        <v>999925677</v>
      </c>
      <c r="F140" s="26" t="s">
        <v>3198</v>
      </c>
      <c r="G140" s="26" t="s">
        <v>471</v>
      </c>
      <c r="H140" s="26" t="s">
        <v>5881</v>
      </c>
      <c r="I140" s="18">
        <v>78</v>
      </c>
      <c r="J140" s="18">
        <v>78</v>
      </c>
    </row>
    <row r="141" spans="1:10" x14ac:dyDescent="0.35">
      <c r="A141" s="26" t="s">
        <v>5158</v>
      </c>
      <c r="B141" s="26" t="s">
        <v>527</v>
      </c>
      <c r="C141" s="26" t="s">
        <v>60</v>
      </c>
      <c r="D141" s="26" t="s">
        <v>641</v>
      </c>
      <c r="E141" s="26">
        <v>999920362</v>
      </c>
      <c r="F141" s="26" t="s">
        <v>3198</v>
      </c>
      <c r="G141" s="26" t="s">
        <v>471</v>
      </c>
      <c r="H141" s="26" t="s">
        <v>5881</v>
      </c>
      <c r="I141" s="18">
        <v>68</v>
      </c>
      <c r="J141" s="18"/>
    </row>
    <row r="142" spans="1:10" x14ac:dyDescent="0.35">
      <c r="A142" s="26" t="s">
        <v>2138</v>
      </c>
      <c r="B142" s="26" t="s">
        <v>5159</v>
      </c>
      <c r="C142" s="26" t="s">
        <v>60</v>
      </c>
      <c r="D142" s="26" t="s">
        <v>641</v>
      </c>
      <c r="E142" s="26">
        <v>999925370</v>
      </c>
      <c r="F142" s="26" t="s">
        <v>3198</v>
      </c>
      <c r="G142" s="26" t="s">
        <v>471</v>
      </c>
      <c r="H142" s="26" t="s">
        <v>5881</v>
      </c>
      <c r="I142" s="18">
        <v>68</v>
      </c>
      <c r="J142" s="18"/>
    </row>
    <row r="143" spans="1:10" x14ac:dyDescent="0.35">
      <c r="A143" s="26" t="s">
        <v>5090</v>
      </c>
      <c r="B143" s="26" t="s">
        <v>5091</v>
      </c>
      <c r="C143" s="26" t="s">
        <v>60</v>
      </c>
      <c r="D143" s="26" t="s">
        <v>641</v>
      </c>
      <c r="E143" s="26">
        <v>999925767</v>
      </c>
      <c r="F143" s="26" t="s">
        <v>3198</v>
      </c>
      <c r="G143" s="26" t="s">
        <v>471</v>
      </c>
      <c r="H143" s="26" t="s">
        <v>5881</v>
      </c>
      <c r="I143" s="18">
        <v>68</v>
      </c>
      <c r="J143" s="18"/>
    </row>
    <row r="144" spans="1:10" x14ac:dyDescent="0.35">
      <c r="A144" s="26" t="s">
        <v>5095</v>
      </c>
      <c r="B144" s="26" t="s">
        <v>5160</v>
      </c>
      <c r="C144" s="26" t="s">
        <v>60</v>
      </c>
      <c r="D144" s="26" t="s">
        <v>641</v>
      </c>
      <c r="E144" s="26">
        <v>999926426</v>
      </c>
      <c r="F144" s="26" t="s">
        <v>3198</v>
      </c>
      <c r="G144" s="26" t="s">
        <v>471</v>
      </c>
      <c r="H144" s="26" t="s">
        <v>5881</v>
      </c>
      <c r="I144" s="18">
        <v>68</v>
      </c>
      <c r="J144" s="18"/>
    </row>
    <row r="145" spans="1:10" x14ac:dyDescent="0.35">
      <c r="A145" s="26" t="s">
        <v>5112</v>
      </c>
      <c r="B145" s="26" t="s">
        <v>163</v>
      </c>
      <c r="C145" s="26" t="s">
        <v>60</v>
      </c>
      <c r="D145" s="26" t="s">
        <v>641</v>
      </c>
      <c r="E145" s="26">
        <v>999927925</v>
      </c>
      <c r="F145" s="26" t="s">
        <v>3198</v>
      </c>
      <c r="G145" s="26" t="s">
        <v>471</v>
      </c>
      <c r="H145" s="26" t="s">
        <v>5881</v>
      </c>
      <c r="I145" s="18">
        <v>68</v>
      </c>
      <c r="J145" s="18"/>
    </row>
    <row r="146" spans="1:10" x14ac:dyDescent="0.35">
      <c r="A146" s="26" t="s">
        <v>613</v>
      </c>
      <c r="B146" s="26" t="s">
        <v>4291</v>
      </c>
      <c r="C146" s="26" t="s">
        <v>60</v>
      </c>
      <c r="D146" s="26" t="s">
        <v>641</v>
      </c>
      <c r="E146" s="26">
        <v>999922642</v>
      </c>
      <c r="F146" s="26" t="s">
        <v>3198</v>
      </c>
      <c r="G146" s="26" t="s">
        <v>471</v>
      </c>
      <c r="H146" s="26" t="s">
        <v>5881</v>
      </c>
      <c r="I146" s="18">
        <v>60</v>
      </c>
      <c r="J146" s="18">
        <v>60</v>
      </c>
    </row>
    <row r="147" spans="1:10" x14ac:dyDescent="0.35">
      <c r="A147" s="26" t="s">
        <v>484</v>
      </c>
      <c r="B147" s="26" t="s">
        <v>1315</v>
      </c>
      <c r="C147" s="26" t="s">
        <v>60</v>
      </c>
      <c r="D147" s="26" t="s">
        <v>641</v>
      </c>
      <c r="E147" s="26">
        <v>999926469</v>
      </c>
      <c r="F147" s="26" t="s">
        <v>3198</v>
      </c>
      <c r="G147" s="26" t="s">
        <v>471</v>
      </c>
      <c r="H147" s="26" t="s">
        <v>5881</v>
      </c>
      <c r="I147" s="18">
        <v>60</v>
      </c>
      <c r="J147" s="18">
        <v>60</v>
      </c>
    </row>
    <row r="148" spans="1:10" x14ac:dyDescent="0.35">
      <c r="A148" s="26" t="s">
        <v>1944</v>
      </c>
      <c r="B148" s="26" t="s">
        <v>5161</v>
      </c>
      <c r="C148" s="26" t="s">
        <v>60</v>
      </c>
      <c r="D148" s="26" t="s">
        <v>641</v>
      </c>
      <c r="E148" s="26">
        <v>999918974</v>
      </c>
      <c r="F148" s="26" t="s">
        <v>3198</v>
      </c>
      <c r="G148" s="26" t="s">
        <v>471</v>
      </c>
      <c r="H148" s="26" t="s">
        <v>5881</v>
      </c>
      <c r="I148" s="18">
        <v>60</v>
      </c>
      <c r="J148" s="18"/>
    </row>
    <row r="149" spans="1:10" x14ac:dyDescent="0.35">
      <c r="A149" s="26" t="s">
        <v>613</v>
      </c>
      <c r="B149" s="26" t="s">
        <v>5162</v>
      </c>
      <c r="C149" s="26" t="s">
        <v>60</v>
      </c>
      <c r="D149" s="26" t="s">
        <v>641</v>
      </c>
      <c r="E149" s="26">
        <v>999921639</v>
      </c>
      <c r="F149" s="26" t="s">
        <v>3198</v>
      </c>
      <c r="G149" s="26" t="s">
        <v>471</v>
      </c>
      <c r="H149" s="26" t="s">
        <v>5881</v>
      </c>
      <c r="I149" s="18">
        <v>60</v>
      </c>
      <c r="J149" s="18"/>
    </row>
    <row r="150" spans="1:10" x14ac:dyDescent="0.35">
      <c r="A150" s="26" t="s">
        <v>2852</v>
      </c>
      <c r="B150" s="26" t="s">
        <v>5084</v>
      </c>
      <c r="C150" s="26" t="s">
        <v>60</v>
      </c>
      <c r="D150" s="26" t="s">
        <v>641</v>
      </c>
      <c r="E150" s="26">
        <v>999926554</v>
      </c>
      <c r="F150" s="26" t="s">
        <v>3198</v>
      </c>
      <c r="G150" s="26" t="s">
        <v>471</v>
      </c>
      <c r="H150" s="26" t="s">
        <v>5881</v>
      </c>
      <c r="I150" s="18">
        <v>51</v>
      </c>
      <c r="J150" s="18"/>
    </row>
    <row r="151" spans="1:10" x14ac:dyDescent="0.35">
      <c r="A151" s="22" t="s">
        <v>567</v>
      </c>
      <c r="B151" s="22" t="s">
        <v>458</v>
      </c>
      <c r="C151" s="22" t="s">
        <v>60</v>
      </c>
      <c r="D151" s="22" t="s">
        <v>641</v>
      </c>
      <c r="E151" s="21">
        <v>999926964</v>
      </c>
      <c r="F151" s="22" t="s">
        <v>3198</v>
      </c>
      <c r="G151" s="26" t="s">
        <v>471</v>
      </c>
      <c r="H151" s="26" t="s">
        <v>5881</v>
      </c>
      <c r="I151" s="18">
        <v>45</v>
      </c>
      <c r="J151" s="18">
        <v>45</v>
      </c>
    </row>
    <row r="152" spans="1:10" x14ac:dyDescent="0.35">
      <c r="A152" s="26" t="s">
        <v>1259</v>
      </c>
      <c r="B152" s="26" t="s">
        <v>5166</v>
      </c>
      <c r="C152" s="26" t="s">
        <v>60</v>
      </c>
      <c r="D152" s="26" t="s">
        <v>641</v>
      </c>
      <c r="E152" s="26">
        <v>999920760</v>
      </c>
      <c r="F152" s="26" t="s">
        <v>3198</v>
      </c>
      <c r="G152" s="26" t="s">
        <v>471</v>
      </c>
      <c r="H152" s="26" t="s">
        <v>5881</v>
      </c>
      <c r="I152" s="18">
        <v>45</v>
      </c>
      <c r="J152" s="18"/>
    </row>
    <row r="153" spans="1:10" x14ac:dyDescent="0.35">
      <c r="A153" s="26" t="s">
        <v>99</v>
      </c>
      <c r="B153" s="26" t="s">
        <v>163</v>
      </c>
      <c r="C153" s="26" t="s">
        <v>60</v>
      </c>
      <c r="D153" s="26" t="s">
        <v>641</v>
      </c>
      <c r="E153" s="26">
        <v>999922256</v>
      </c>
      <c r="F153" s="26" t="s">
        <v>3198</v>
      </c>
      <c r="G153" s="26" t="s">
        <v>471</v>
      </c>
      <c r="H153" s="26" t="s">
        <v>5881</v>
      </c>
      <c r="I153" s="18">
        <v>45</v>
      </c>
      <c r="J153" s="18"/>
    </row>
    <row r="154" spans="1:10" x14ac:dyDescent="0.35">
      <c r="A154" s="26" t="s">
        <v>407</v>
      </c>
      <c r="B154" s="26" t="s">
        <v>5167</v>
      </c>
      <c r="C154" s="26" t="s">
        <v>60</v>
      </c>
      <c r="D154" s="26" t="s">
        <v>641</v>
      </c>
      <c r="E154" s="26">
        <v>999925311</v>
      </c>
      <c r="F154" s="26" t="s">
        <v>3198</v>
      </c>
      <c r="G154" s="26" t="s">
        <v>471</v>
      </c>
      <c r="H154" s="26" t="s">
        <v>5881</v>
      </c>
      <c r="I154" s="18">
        <v>45</v>
      </c>
      <c r="J154" s="18"/>
    </row>
    <row r="155" spans="1:10" x14ac:dyDescent="0.35">
      <c r="A155" s="26" t="s">
        <v>5168</v>
      </c>
      <c r="B155" s="26" t="s">
        <v>5169</v>
      </c>
      <c r="C155" s="26" t="s">
        <v>60</v>
      </c>
      <c r="D155" s="26" t="s">
        <v>641</v>
      </c>
      <c r="E155" s="26">
        <v>999925716</v>
      </c>
      <c r="F155" s="26" t="s">
        <v>3198</v>
      </c>
      <c r="G155" s="26" t="s">
        <v>471</v>
      </c>
      <c r="H155" s="26" t="s">
        <v>5881</v>
      </c>
      <c r="I155" s="18">
        <v>45</v>
      </c>
      <c r="J155" s="18"/>
    </row>
    <row r="156" spans="1:10" x14ac:dyDescent="0.35">
      <c r="A156" s="26" t="s">
        <v>4293</v>
      </c>
      <c r="B156" s="26" t="s">
        <v>1739</v>
      </c>
      <c r="C156" s="26" t="s">
        <v>60</v>
      </c>
      <c r="D156" s="26" t="s">
        <v>641</v>
      </c>
      <c r="E156" s="26">
        <v>999919770</v>
      </c>
      <c r="F156" s="26" t="s">
        <v>3198</v>
      </c>
      <c r="G156" s="26" t="s">
        <v>471</v>
      </c>
      <c r="H156" s="26" t="s">
        <v>5881</v>
      </c>
      <c r="I156" s="18">
        <v>34</v>
      </c>
      <c r="J156" s="18">
        <v>34</v>
      </c>
    </row>
    <row r="157" spans="1:10" x14ac:dyDescent="0.35">
      <c r="A157" s="26" t="s">
        <v>229</v>
      </c>
      <c r="B157" s="26" t="s">
        <v>2526</v>
      </c>
      <c r="C157" s="26" t="s">
        <v>60</v>
      </c>
      <c r="D157" s="26" t="s">
        <v>641</v>
      </c>
      <c r="E157" s="26">
        <v>999926533</v>
      </c>
      <c r="F157" s="26" t="s">
        <v>3198</v>
      </c>
      <c r="G157" s="26" t="s">
        <v>471</v>
      </c>
      <c r="H157" s="26" t="s">
        <v>5881</v>
      </c>
      <c r="I157" s="18">
        <v>34</v>
      </c>
      <c r="J157" s="18">
        <v>34</v>
      </c>
    </row>
    <row r="158" spans="1:10" x14ac:dyDescent="0.35">
      <c r="A158" s="22" t="s">
        <v>4294</v>
      </c>
      <c r="B158" s="22" t="s">
        <v>4295</v>
      </c>
      <c r="C158" s="22" t="s">
        <v>60</v>
      </c>
      <c r="D158" s="22" t="s">
        <v>641</v>
      </c>
      <c r="E158" s="21">
        <v>999927855</v>
      </c>
      <c r="F158" s="22" t="s">
        <v>3198</v>
      </c>
      <c r="G158" s="26" t="s">
        <v>471</v>
      </c>
      <c r="H158" s="26" t="s">
        <v>5881</v>
      </c>
      <c r="I158" s="18">
        <v>34</v>
      </c>
      <c r="J158" s="18">
        <v>34</v>
      </c>
    </row>
    <row r="159" spans="1:10" x14ac:dyDescent="0.35">
      <c r="A159" s="26" t="s">
        <v>207</v>
      </c>
      <c r="B159" s="26" t="s">
        <v>2600</v>
      </c>
      <c r="C159" s="26" t="s">
        <v>60</v>
      </c>
      <c r="D159" s="26" t="s">
        <v>641</v>
      </c>
      <c r="E159" s="26">
        <v>999924785</v>
      </c>
      <c r="F159" s="27" t="s">
        <v>3198</v>
      </c>
      <c r="G159" s="26" t="s">
        <v>471</v>
      </c>
      <c r="H159" s="26" t="s">
        <v>5881</v>
      </c>
      <c r="I159" s="18">
        <v>30</v>
      </c>
      <c r="J159" s="18">
        <v>30</v>
      </c>
    </row>
    <row r="160" spans="1:10" x14ac:dyDescent="0.35">
      <c r="A160" s="26" t="s">
        <v>4297</v>
      </c>
      <c r="B160" s="26" t="s">
        <v>732</v>
      </c>
      <c r="C160" s="26" t="s">
        <v>60</v>
      </c>
      <c r="D160" s="26" t="s">
        <v>641</v>
      </c>
      <c r="E160" s="26">
        <v>999927305</v>
      </c>
      <c r="F160" s="26" t="s">
        <v>3198</v>
      </c>
      <c r="G160" s="26" t="s">
        <v>471</v>
      </c>
      <c r="H160" s="26" t="s">
        <v>5881</v>
      </c>
      <c r="I160" s="18">
        <v>30</v>
      </c>
      <c r="J160" s="18">
        <v>30</v>
      </c>
    </row>
    <row r="161" spans="1:10" x14ac:dyDescent="0.35">
      <c r="A161" s="26" t="s">
        <v>354</v>
      </c>
      <c r="B161" s="26" t="s">
        <v>2248</v>
      </c>
      <c r="C161" s="26" t="s">
        <v>60</v>
      </c>
      <c r="D161" s="26" t="s">
        <v>641</v>
      </c>
      <c r="E161" s="26">
        <v>999923763</v>
      </c>
      <c r="F161" s="26" t="s">
        <v>3198</v>
      </c>
      <c r="G161" s="26" t="s">
        <v>471</v>
      </c>
      <c r="H161" s="26" t="s">
        <v>5881</v>
      </c>
      <c r="I161" s="18">
        <v>30</v>
      </c>
      <c r="J161" s="18"/>
    </row>
    <row r="162" spans="1:10" x14ac:dyDescent="0.35">
      <c r="A162" s="26" t="s">
        <v>778</v>
      </c>
      <c r="B162" s="26" t="s">
        <v>707</v>
      </c>
      <c r="C162" s="26" t="s">
        <v>60</v>
      </c>
      <c r="D162" s="26" t="s">
        <v>641</v>
      </c>
      <c r="E162" s="26">
        <v>999927463</v>
      </c>
      <c r="F162" s="26" t="s">
        <v>3198</v>
      </c>
      <c r="G162" s="26" t="s">
        <v>471</v>
      </c>
      <c r="H162" s="26" t="s">
        <v>5881</v>
      </c>
      <c r="I162" s="18">
        <v>30</v>
      </c>
      <c r="J162" s="18"/>
    </row>
    <row r="163" spans="1:10" x14ac:dyDescent="0.35">
      <c r="A163" s="22" t="s">
        <v>4299</v>
      </c>
      <c r="B163" s="22" t="s">
        <v>4300</v>
      </c>
      <c r="C163" s="22" t="s">
        <v>60</v>
      </c>
      <c r="D163" s="22" t="s">
        <v>641</v>
      </c>
      <c r="E163" s="21">
        <v>999927847</v>
      </c>
      <c r="F163" s="22" t="s">
        <v>3198</v>
      </c>
      <c r="G163" s="26" t="s">
        <v>471</v>
      </c>
      <c r="H163" s="26" t="s">
        <v>5881</v>
      </c>
      <c r="I163" s="18">
        <v>25.5</v>
      </c>
      <c r="J163" s="18">
        <v>25.5</v>
      </c>
    </row>
    <row r="164" spans="1:10" x14ac:dyDescent="0.35">
      <c r="A164" s="26" t="s">
        <v>747</v>
      </c>
      <c r="B164" s="26" t="s">
        <v>4301</v>
      </c>
      <c r="C164" s="26" t="s">
        <v>60</v>
      </c>
      <c r="D164" s="26" t="s">
        <v>641</v>
      </c>
      <c r="E164" s="26">
        <v>999923984</v>
      </c>
      <c r="F164" s="26" t="s">
        <v>3198</v>
      </c>
      <c r="G164" s="26" t="s">
        <v>471</v>
      </c>
      <c r="H164" s="26" t="s">
        <v>5881</v>
      </c>
      <c r="I164" s="18">
        <v>22.5</v>
      </c>
      <c r="J164" s="18">
        <v>22.5</v>
      </c>
    </row>
    <row r="165" spans="1:10" x14ac:dyDescent="0.35">
      <c r="A165" s="29" t="s">
        <v>300</v>
      </c>
      <c r="B165" s="29" t="s">
        <v>4303</v>
      </c>
      <c r="C165" s="29" t="s">
        <v>60</v>
      </c>
      <c r="D165" s="29" t="s">
        <v>641</v>
      </c>
      <c r="E165" s="26">
        <v>999926264</v>
      </c>
      <c r="F165" s="29" t="s">
        <v>3198</v>
      </c>
      <c r="G165" s="26" t="s">
        <v>471</v>
      </c>
      <c r="H165" s="26" t="s">
        <v>5881</v>
      </c>
      <c r="I165" s="18">
        <v>22.5</v>
      </c>
      <c r="J165" s="18">
        <v>22.5</v>
      </c>
    </row>
    <row r="166" spans="1:10" x14ac:dyDescent="0.35">
      <c r="A166" s="26" t="s">
        <v>753</v>
      </c>
      <c r="B166" s="26" t="s">
        <v>4304</v>
      </c>
      <c r="C166" s="26" t="s">
        <v>60</v>
      </c>
      <c r="D166" s="26" t="s">
        <v>641</v>
      </c>
      <c r="E166" s="26">
        <v>999919307</v>
      </c>
      <c r="F166" s="26" t="s">
        <v>3198</v>
      </c>
      <c r="G166" s="26" t="s">
        <v>471</v>
      </c>
      <c r="H166" s="26" t="s">
        <v>5881</v>
      </c>
      <c r="I166" s="18">
        <v>17</v>
      </c>
      <c r="J166" s="18">
        <v>17</v>
      </c>
    </row>
    <row r="167" spans="1:10" x14ac:dyDescent="0.35">
      <c r="A167" s="26" t="s">
        <v>5172</v>
      </c>
      <c r="B167" s="26" t="s">
        <v>1878</v>
      </c>
      <c r="C167" s="26" t="s">
        <v>60</v>
      </c>
      <c r="D167" s="26" t="s">
        <v>641</v>
      </c>
      <c r="E167" s="26">
        <v>999921096</v>
      </c>
      <c r="F167" s="26" t="s">
        <v>3198</v>
      </c>
      <c r="G167" s="26" t="s">
        <v>450</v>
      </c>
      <c r="H167" s="26" t="s">
        <v>5882</v>
      </c>
      <c r="I167" s="18">
        <v>342</v>
      </c>
      <c r="J167" s="18"/>
    </row>
    <row r="168" spans="1:10" x14ac:dyDescent="0.35">
      <c r="A168" s="26" t="s">
        <v>2089</v>
      </c>
      <c r="B168" s="26" t="s">
        <v>5175</v>
      </c>
      <c r="C168" s="26" t="s">
        <v>60</v>
      </c>
      <c r="D168" s="26" t="s">
        <v>641</v>
      </c>
      <c r="E168" s="26">
        <v>999924600</v>
      </c>
      <c r="F168" s="26" t="s">
        <v>3198</v>
      </c>
      <c r="G168" s="26" t="s">
        <v>450</v>
      </c>
      <c r="H168" s="26" t="s">
        <v>5882</v>
      </c>
      <c r="I168" s="18">
        <v>188</v>
      </c>
      <c r="J168" s="18"/>
    </row>
    <row r="169" spans="1:10" x14ac:dyDescent="0.35">
      <c r="A169" s="26" t="s">
        <v>503</v>
      </c>
      <c r="B169" s="26" t="s">
        <v>504</v>
      </c>
      <c r="C169" s="26" t="s">
        <v>60</v>
      </c>
      <c r="D169" s="26" t="s">
        <v>641</v>
      </c>
      <c r="E169" s="26">
        <v>999916932</v>
      </c>
      <c r="F169" s="26" t="s">
        <v>3198</v>
      </c>
      <c r="G169" s="26" t="s">
        <v>450</v>
      </c>
      <c r="H169" s="26" t="s">
        <v>5882</v>
      </c>
      <c r="I169" s="18">
        <v>181</v>
      </c>
      <c r="J169" s="18"/>
    </row>
    <row r="170" spans="1:10" x14ac:dyDescent="0.35">
      <c r="A170" s="26" t="s">
        <v>476</v>
      </c>
      <c r="B170" s="26" t="s">
        <v>1693</v>
      </c>
      <c r="C170" s="26" t="s">
        <v>60</v>
      </c>
      <c r="D170" s="26" t="s">
        <v>641</v>
      </c>
      <c r="E170" s="26">
        <v>999924979</v>
      </c>
      <c r="F170" s="26" t="s">
        <v>3198</v>
      </c>
      <c r="G170" s="26" t="s">
        <v>450</v>
      </c>
      <c r="H170" s="26" t="s">
        <v>5882</v>
      </c>
      <c r="I170" s="18">
        <v>130</v>
      </c>
      <c r="J170" s="18">
        <v>130</v>
      </c>
    </row>
    <row r="171" spans="1:10" x14ac:dyDescent="0.35">
      <c r="A171" s="26" t="s">
        <v>480</v>
      </c>
      <c r="B171" s="26" t="s">
        <v>4241</v>
      </c>
      <c r="C171" s="26" t="s">
        <v>60</v>
      </c>
      <c r="D171" s="26" t="s">
        <v>641</v>
      </c>
      <c r="E171" s="26">
        <v>999925263</v>
      </c>
      <c r="F171" s="26" t="s">
        <v>3198</v>
      </c>
      <c r="G171" s="26" t="s">
        <v>450</v>
      </c>
      <c r="H171" s="26" t="s">
        <v>5882</v>
      </c>
      <c r="I171" s="18">
        <v>107.5</v>
      </c>
      <c r="J171" s="18">
        <v>107.5</v>
      </c>
    </row>
    <row r="172" spans="1:10" x14ac:dyDescent="0.35">
      <c r="A172" s="29" t="s">
        <v>309</v>
      </c>
      <c r="B172" s="29" t="s">
        <v>2224</v>
      </c>
      <c r="C172" s="29" t="s">
        <v>60</v>
      </c>
      <c r="D172" s="29" t="s">
        <v>641</v>
      </c>
      <c r="E172" s="26">
        <v>999924888</v>
      </c>
      <c r="F172" s="29" t="s">
        <v>3198</v>
      </c>
      <c r="G172" s="26" t="s">
        <v>450</v>
      </c>
      <c r="H172" s="26" t="s">
        <v>5882</v>
      </c>
      <c r="I172" s="18">
        <v>105</v>
      </c>
      <c r="J172" s="18">
        <v>105</v>
      </c>
    </row>
    <row r="173" spans="1:10" x14ac:dyDescent="0.35">
      <c r="A173" s="26" t="s">
        <v>5177</v>
      </c>
      <c r="B173" s="26" t="s">
        <v>5178</v>
      </c>
      <c r="C173" s="26" t="s">
        <v>60</v>
      </c>
      <c r="D173" s="26" t="s">
        <v>641</v>
      </c>
      <c r="E173" s="26">
        <v>999924849</v>
      </c>
      <c r="F173" s="26" t="s">
        <v>3198</v>
      </c>
      <c r="G173" s="26" t="s">
        <v>450</v>
      </c>
      <c r="H173" s="26" t="s">
        <v>5882</v>
      </c>
      <c r="I173" s="18">
        <v>105</v>
      </c>
      <c r="J173" s="18"/>
    </row>
    <row r="174" spans="1:10" x14ac:dyDescent="0.35">
      <c r="A174" s="26" t="s">
        <v>5179</v>
      </c>
      <c r="B174" s="26" t="s">
        <v>5180</v>
      </c>
      <c r="C174" s="26" t="s">
        <v>60</v>
      </c>
      <c r="D174" s="26" t="s">
        <v>641</v>
      </c>
      <c r="E174" s="26">
        <v>999925883</v>
      </c>
      <c r="F174" s="26" t="s">
        <v>3198</v>
      </c>
      <c r="G174" s="26" t="s">
        <v>450</v>
      </c>
      <c r="H174" s="26" t="s">
        <v>5882</v>
      </c>
      <c r="I174" s="18">
        <v>96</v>
      </c>
      <c r="J174" s="18"/>
    </row>
    <row r="175" spans="1:10" x14ac:dyDescent="0.35">
      <c r="A175" s="26" t="s">
        <v>526</v>
      </c>
      <c r="B175" s="26" t="s">
        <v>5125</v>
      </c>
      <c r="C175" s="26" t="s">
        <v>60</v>
      </c>
      <c r="D175" s="26" t="s">
        <v>641</v>
      </c>
      <c r="E175" s="26">
        <v>999927793</v>
      </c>
      <c r="F175" s="26" t="s">
        <v>3198</v>
      </c>
      <c r="G175" s="26" t="s">
        <v>450</v>
      </c>
      <c r="H175" s="26" t="s">
        <v>5882</v>
      </c>
      <c r="I175" s="18">
        <v>96</v>
      </c>
      <c r="J175" s="18"/>
    </row>
    <row r="176" spans="1:10" x14ac:dyDescent="0.35">
      <c r="A176" s="26" t="s">
        <v>135</v>
      </c>
      <c r="B176" s="26" t="s">
        <v>4242</v>
      </c>
      <c r="C176" s="26" t="s">
        <v>60</v>
      </c>
      <c r="D176" s="26" t="s">
        <v>641</v>
      </c>
      <c r="E176" s="26">
        <v>999927289</v>
      </c>
      <c r="F176" s="26" t="s">
        <v>3198</v>
      </c>
      <c r="G176" s="26" t="s">
        <v>450</v>
      </c>
      <c r="H176" s="26" t="s">
        <v>5882</v>
      </c>
      <c r="I176" s="18">
        <v>79</v>
      </c>
      <c r="J176" s="18">
        <v>79</v>
      </c>
    </row>
    <row r="177" spans="1:10" x14ac:dyDescent="0.35">
      <c r="A177" s="26" t="s">
        <v>3236</v>
      </c>
      <c r="B177" s="26" t="s">
        <v>485</v>
      </c>
      <c r="C177" s="26" t="s">
        <v>60</v>
      </c>
      <c r="D177" s="26" t="s">
        <v>641</v>
      </c>
      <c r="E177" s="26">
        <v>999925732</v>
      </c>
      <c r="F177" s="26" t="s">
        <v>3198</v>
      </c>
      <c r="G177" s="26" t="s">
        <v>450</v>
      </c>
      <c r="H177" s="26" t="s">
        <v>5882</v>
      </c>
      <c r="I177" s="18">
        <v>79</v>
      </c>
      <c r="J177" s="18"/>
    </row>
    <row r="178" spans="1:10" x14ac:dyDescent="0.35">
      <c r="A178" s="26" t="s">
        <v>3289</v>
      </c>
      <c r="B178" s="26" t="s">
        <v>190</v>
      </c>
      <c r="C178" s="26" t="s">
        <v>60</v>
      </c>
      <c r="D178" s="26" t="s">
        <v>641</v>
      </c>
      <c r="E178" s="26">
        <v>999919518</v>
      </c>
      <c r="F178" s="26" t="s">
        <v>3198</v>
      </c>
      <c r="G178" s="26" t="s">
        <v>450</v>
      </c>
      <c r="H178" s="26" t="s">
        <v>5882</v>
      </c>
      <c r="I178" s="18">
        <v>72.5</v>
      </c>
      <c r="J178" s="18">
        <v>72.5</v>
      </c>
    </row>
    <row r="179" spans="1:10" x14ac:dyDescent="0.35">
      <c r="A179" s="26" t="s">
        <v>4246</v>
      </c>
      <c r="B179" s="26" t="s">
        <v>1686</v>
      </c>
      <c r="C179" s="26" t="s">
        <v>60</v>
      </c>
      <c r="D179" s="26" t="s">
        <v>641</v>
      </c>
      <c r="E179" s="26">
        <v>999920278</v>
      </c>
      <c r="F179" s="26" t="s">
        <v>3198</v>
      </c>
      <c r="G179" s="26" t="s">
        <v>450</v>
      </c>
      <c r="H179" s="26" t="s">
        <v>5882</v>
      </c>
      <c r="I179" s="18">
        <v>60</v>
      </c>
      <c r="J179" s="18">
        <v>60</v>
      </c>
    </row>
    <row r="180" spans="1:10" x14ac:dyDescent="0.35">
      <c r="A180" s="26" t="s">
        <v>5181</v>
      </c>
      <c r="B180" s="26" t="s">
        <v>5182</v>
      </c>
      <c r="C180" s="26" t="s">
        <v>60</v>
      </c>
      <c r="D180" s="26" t="s">
        <v>641</v>
      </c>
      <c r="E180" s="26">
        <v>999921705</v>
      </c>
      <c r="F180" s="26" t="s">
        <v>3198</v>
      </c>
      <c r="G180" s="26" t="s">
        <v>450</v>
      </c>
      <c r="H180" s="26" t="s">
        <v>5882</v>
      </c>
      <c r="I180" s="18">
        <v>60</v>
      </c>
      <c r="J180" s="18"/>
    </row>
    <row r="181" spans="1:10" x14ac:dyDescent="0.35">
      <c r="A181" s="26" t="s">
        <v>808</v>
      </c>
      <c r="B181" s="26" t="s">
        <v>5147</v>
      </c>
      <c r="C181" s="26" t="s">
        <v>60</v>
      </c>
      <c r="D181" s="26" t="s">
        <v>641</v>
      </c>
      <c r="E181" s="26">
        <v>999922838</v>
      </c>
      <c r="F181" s="26" t="s">
        <v>3198</v>
      </c>
      <c r="G181" s="26" t="s">
        <v>450</v>
      </c>
      <c r="H181" s="26" t="s">
        <v>5882</v>
      </c>
      <c r="I181" s="18">
        <v>60</v>
      </c>
      <c r="J181" s="18"/>
    </row>
    <row r="182" spans="1:10" x14ac:dyDescent="0.35">
      <c r="A182" s="26" t="s">
        <v>5184</v>
      </c>
      <c r="B182" s="28" t="s">
        <v>5053</v>
      </c>
      <c r="C182" s="28" t="s">
        <v>60</v>
      </c>
      <c r="D182" s="26" t="s">
        <v>710</v>
      </c>
      <c r="E182" s="20">
        <v>999923421</v>
      </c>
      <c r="F182" s="29" t="s">
        <v>3198</v>
      </c>
      <c r="G182" s="26" t="s">
        <v>450</v>
      </c>
      <c r="H182" s="26" t="s">
        <v>5882</v>
      </c>
      <c r="I182" s="18">
        <v>45</v>
      </c>
      <c r="J182" s="18"/>
    </row>
    <row r="183" spans="1:10" x14ac:dyDescent="0.35">
      <c r="A183" s="26" t="s">
        <v>503</v>
      </c>
      <c r="B183" s="26" t="s">
        <v>5185</v>
      </c>
      <c r="C183" s="26" t="s">
        <v>60</v>
      </c>
      <c r="D183" s="26" t="s">
        <v>641</v>
      </c>
      <c r="E183" s="26">
        <v>999927390</v>
      </c>
      <c r="F183" s="27" t="s">
        <v>3198</v>
      </c>
      <c r="G183" s="26" t="s">
        <v>450</v>
      </c>
      <c r="H183" s="26" t="s">
        <v>5882</v>
      </c>
      <c r="I183" s="18">
        <v>45</v>
      </c>
      <c r="J183" s="18"/>
    </row>
    <row r="184" spans="1:10" x14ac:dyDescent="0.35">
      <c r="A184" s="26" t="s">
        <v>5090</v>
      </c>
      <c r="B184" s="26" t="s">
        <v>5186</v>
      </c>
      <c r="C184" s="26" t="s">
        <v>60</v>
      </c>
      <c r="D184" s="26" t="s">
        <v>641</v>
      </c>
      <c r="E184" s="26">
        <v>999928102</v>
      </c>
      <c r="F184" s="26" t="s">
        <v>3198</v>
      </c>
      <c r="G184" s="26" t="s">
        <v>450</v>
      </c>
      <c r="H184" s="26" t="s">
        <v>5882</v>
      </c>
      <c r="I184" s="18">
        <v>45</v>
      </c>
      <c r="J184" s="18"/>
    </row>
    <row r="185" spans="1:10" x14ac:dyDescent="0.35">
      <c r="A185" s="26" t="s">
        <v>1009</v>
      </c>
      <c r="B185" s="26" t="s">
        <v>4247</v>
      </c>
      <c r="C185" s="26" t="s">
        <v>60</v>
      </c>
      <c r="D185" s="26" t="s">
        <v>641</v>
      </c>
      <c r="E185" s="26">
        <v>999921189</v>
      </c>
      <c r="F185" s="26" t="s">
        <v>3198</v>
      </c>
      <c r="G185" s="26" t="s">
        <v>450</v>
      </c>
      <c r="H185" s="26" t="s">
        <v>5882</v>
      </c>
      <c r="I185" s="18">
        <v>40.5</v>
      </c>
      <c r="J185" s="18">
        <v>40.5</v>
      </c>
    </row>
    <row r="186" spans="1:10" x14ac:dyDescent="0.35">
      <c r="A186" s="26" t="s">
        <v>854</v>
      </c>
      <c r="B186" s="26" t="s">
        <v>4248</v>
      </c>
      <c r="C186" s="26" t="s">
        <v>60</v>
      </c>
      <c r="D186" s="26" t="s">
        <v>641</v>
      </c>
      <c r="E186" s="26">
        <v>999927166</v>
      </c>
      <c r="F186" s="26" t="s">
        <v>3198</v>
      </c>
      <c r="G186" s="26" t="s">
        <v>450</v>
      </c>
      <c r="H186" s="26" t="s">
        <v>5882</v>
      </c>
      <c r="I186" s="18">
        <v>39.5</v>
      </c>
      <c r="J186" s="18">
        <v>39.5</v>
      </c>
    </row>
    <row r="187" spans="1:10" x14ac:dyDescent="0.35">
      <c r="A187" s="29" t="s">
        <v>4249</v>
      </c>
      <c r="B187" s="29" t="s">
        <v>4250</v>
      </c>
      <c r="C187" s="29" t="s">
        <v>60</v>
      </c>
      <c r="D187" s="29" t="s">
        <v>641</v>
      </c>
      <c r="E187" s="26">
        <v>999919189</v>
      </c>
      <c r="F187" s="29" t="s">
        <v>3198</v>
      </c>
      <c r="G187" s="26" t="s">
        <v>450</v>
      </c>
      <c r="H187" s="26" t="s">
        <v>5882</v>
      </c>
      <c r="I187" s="18">
        <v>37.5</v>
      </c>
      <c r="J187" s="18">
        <v>37.5</v>
      </c>
    </row>
    <row r="188" spans="1:10" x14ac:dyDescent="0.35">
      <c r="A188" s="26" t="s">
        <v>864</v>
      </c>
      <c r="B188" s="26" t="s">
        <v>182</v>
      </c>
      <c r="C188" s="26" t="s">
        <v>60</v>
      </c>
      <c r="D188" s="26" t="s">
        <v>641</v>
      </c>
      <c r="E188" s="26">
        <v>999921521</v>
      </c>
      <c r="F188" s="26" t="s">
        <v>3198</v>
      </c>
      <c r="G188" s="26" t="s">
        <v>450</v>
      </c>
      <c r="H188" s="26" t="s">
        <v>5882</v>
      </c>
      <c r="I188" s="18">
        <v>34</v>
      </c>
      <c r="J188" s="18">
        <v>34</v>
      </c>
    </row>
    <row r="189" spans="1:10" x14ac:dyDescent="0.35">
      <c r="A189" s="22" t="s">
        <v>5187</v>
      </c>
      <c r="B189" s="22" t="s">
        <v>5188</v>
      </c>
      <c r="C189" s="22" t="s">
        <v>60</v>
      </c>
      <c r="D189" s="22" t="s">
        <v>641</v>
      </c>
      <c r="E189" s="21">
        <v>999925560</v>
      </c>
      <c r="F189" s="22" t="s">
        <v>3198</v>
      </c>
      <c r="G189" s="26" t="s">
        <v>450</v>
      </c>
      <c r="H189" s="26" t="s">
        <v>5882</v>
      </c>
      <c r="I189" s="18">
        <v>34</v>
      </c>
      <c r="J189" s="18"/>
    </row>
    <row r="190" spans="1:10" x14ac:dyDescent="0.35">
      <c r="A190" s="26" t="s">
        <v>1005</v>
      </c>
      <c r="B190" s="26" t="s">
        <v>5189</v>
      </c>
      <c r="C190" s="26" t="s">
        <v>60</v>
      </c>
      <c r="D190" s="26" t="s">
        <v>641</v>
      </c>
      <c r="E190" s="26">
        <v>999926556</v>
      </c>
      <c r="F190" s="27" t="s">
        <v>3198</v>
      </c>
      <c r="G190" s="26" t="s">
        <v>450</v>
      </c>
      <c r="H190" s="26" t="s">
        <v>5882</v>
      </c>
      <c r="I190" s="18">
        <v>34</v>
      </c>
      <c r="J190" s="18"/>
    </row>
    <row r="191" spans="1:10" x14ac:dyDescent="0.35">
      <c r="A191" s="26" t="s">
        <v>1297</v>
      </c>
      <c r="B191" s="26" t="s">
        <v>5190</v>
      </c>
      <c r="C191" s="26" t="s">
        <v>60</v>
      </c>
      <c r="D191" s="26" t="s">
        <v>641</v>
      </c>
      <c r="E191" s="26">
        <v>999927908</v>
      </c>
      <c r="F191" s="26" t="s">
        <v>3198</v>
      </c>
      <c r="G191" s="26" t="s">
        <v>450</v>
      </c>
      <c r="H191" s="26" t="s">
        <v>5882</v>
      </c>
      <c r="I191" s="18">
        <v>34</v>
      </c>
      <c r="J191" s="18"/>
    </row>
    <row r="192" spans="1:10" x14ac:dyDescent="0.35">
      <c r="A192" s="28" t="s">
        <v>5191</v>
      </c>
      <c r="B192" s="28" t="s">
        <v>5192</v>
      </c>
      <c r="C192" s="28" t="s">
        <v>60</v>
      </c>
      <c r="D192" s="28" t="s">
        <v>641</v>
      </c>
      <c r="E192" s="28">
        <v>999921575</v>
      </c>
      <c r="F192" s="26" t="s">
        <v>3198</v>
      </c>
      <c r="G192" s="26" t="s">
        <v>450</v>
      </c>
      <c r="H192" s="26" t="s">
        <v>5882</v>
      </c>
      <c r="I192" s="18">
        <v>30</v>
      </c>
      <c r="J192" s="18"/>
    </row>
    <row r="193" spans="1:10" x14ac:dyDescent="0.35">
      <c r="A193" s="29" t="s">
        <v>906</v>
      </c>
      <c r="B193" s="29" t="s">
        <v>3312</v>
      </c>
      <c r="C193" s="29" t="s">
        <v>60</v>
      </c>
      <c r="D193" s="29" t="s">
        <v>641</v>
      </c>
      <c r="E193" s="26">
        <v>999923382</v>
      </c>
      <c r="F193" s="29" t="s">
        <v>3198</v>
      </c>
      <c r="G193" s="26" t="s">
        <v>450</v>
      </c>
      <c r="H193" s="26" t="s">
        <v>5882</v>
      </c>
      <c r="I193" s="18">
        <v>30</v>
      </c>
      <c r="J193" s="18"/>
    </row>
    <row r="194" spans="1:10" x14ac:dyDescent="0.35">
      <c r="A194" s="26" t="s">
        <v>72</v>
      </c>
      <c r="B194" s="26" t="s">
        <v>4251</v>
      </c>
      <c r="C194" s="26" t="s">
        <v>60</v>
      </c>
      <c r="D194" s="26" t="s">
        <v>641</v>
      </c>
      <c r="E194" s="26">
        <v>999918619</v>
      </c>
      <c r="F194" s="26" t="s">
        <v>3198</v>
      </c>
      <c r="G194" s="26" t="s">
        <v>450</v>
      </c>
      <c r="H194" s="26" t="s">
        <v>5882</v>
      </c>
      <c r="I194" s="18">
        <v>29.5</v>
      </c>
      <c r="J194" s="18">
        <v>29.5</v>
      </c>
    </row>
    <row r="195" spans="1:10" x14ac:dyDescent="0.35">
      <c r="A195" s="26" t="s">
        <v>4252</v>
      </c>
      <c r="B195" s="26" t="s">
        <v>4253</v>
      </c>
      <c r="C195" s="26" t="s">
        <v>60</v>
      </c>
      <c r="D195" s="26" t="s">
        <v>641</v>
      </c>
      <c r="E195" s="26">
        <v>999926934</v>
      </c>
      <c r="F195" s="26" t="s">
        <v>3198</v>
      </c>
      <c r="G195" s="26" t="s">
        <v>450</v>
      </c>
      <c r="H195" s="26" t="s">
        <v>5882</v>
      </c>
      <c r="I195" s="18">
        <v>25.5</v>
      </c>
      <c r="J195" s="18">
        <v>25.5</v>
      </c>
    </row>
    <row r="196" spans="1:10" x14ac:dyDescent="0.35">
      <c r="A196" s="22" t="s">
        <v>85</v>
      </c>
      <c r="B196" s="22" t="s">
        <v>4254</v>
      </c>
      <c r="C196" s="22" t="s">
        <v>60</v>
      </c>
      <c r="D196" s="22" t="s">
        <v>641</v>
      </c>
      <c r="E196" s="21">
        <v>999926327</v>
      </c>
      <c r="F196" s="22" t="s">
        <v>3198</v>
      </c>
      <c r="G196" s="26" t="s">
        <v>450</v>
      </c>
      <c r="H196" s="26" t="s">
        <v>5882</v>
      </c>
      <c r="I196" s="18">
        <v>22.5</v>
      </c>
      <c r="J196" s="18">
        <v>22.5</v>
      </c>
    </row>
    <row r="197" spans="1:10" x14ac:dyDescent="0.35">
      <c r="A197" s="26" t="s">
        <v>4258</v>
      </c>
      <c r="B197" s="26" t="s">
        <v>4259</v>
      </c>
      <c r="C197" s="26" t="s">
        <v>60</v>
      </c>
      <c r="D197" s="26" t="s">
        <v>641</v>
      </c>
      <c r="E197" s="26">
        <v>999922265</v>
      </c>
      <c r="F197" s="26" t="s">
        <v>3198</v>
      </c>
      <c r="G197" s="26" t="s">
        <v>450</v>
      </c>
      <c r="H197" s="26" t="s">
        <v>5882</v>
      </c>
      <c r="I197" s="18">
        <v>15</v>
      </c>
      <c r="J197" s="18">
        <v>15</v>
      </c>
    </row>
    <row r="198" spans="1:10" x14ac:dyDescent="0.35">
      <c r="A198" s="26" t="s">
        <v>1128</v>
      </c>
      <c r="B198" s="26" t="s">
        <v>5193</v>
      </c>
      <c r="C198" s="26" t="s">
        <v>60</v>
      </c>
      <c r="D198" s="26" t="s">
        <v>847</v>
      </c>
      <c r="E198" s="26">
        <v>999923057</v>
      </c>
      <c r="F198" s="26" t="s">
        <v>3198</v>
      </c>
      <c r="G198" s="26" t="s">
        <v>65</v>
      </c>
      <c r="H198" s="26" t="s">
        <v>5879</v>
      </c>
      <c r="I198" s="18">
        <v>319</v>
      </c>
      <c r="J198" s="18"/>
    </row>
    <row r="199" spans="1:10" x14ac:dyDescent="0.35">
      <c r="A199" s="26" t="s">
        <v>2448</v>
      </c>
      <c r="B199" s="26" t="s">
        <v>4368</v>
      </c>
      <c r="C199" s="26" t="s">
        <v>60</v>
      </c>
      <c r="D199" s="26" t="s">
        <v>847</v>
      </c>
      <c r="E199" s="26">
        <v>999922554</v>
      </c>
      <c r="F199" s="26" t="s">
        <v>3198</v>
      </c>
      <c r="G199" s="26" t="s">
        <v>65</v>
      </c>
      <c r="H199" s="26" t="s">
        <v>5879</v>
      </c>
      <c r="I199" s="18">
        <v>310</v>
      </c>
      <c r="J199" s="18">
        <v>310</v>
      </c>
    </row>
    <row r="200" spans="1:10" x14ac:dyDescent="0.35">
      <c r="A200" s="26" t="s">
        <v>5194</v>
      </c>
      <c r="B200" s="26" t="s">
        <v>1916</v>
      </c>
      <c r="C200" s="26" t="s">
        <v>60</v>
      </c>
      <c r="D200" s="26" t="s">
        <v>847</v>
      </c>
      <c r="E200" s="26">
        <v>999924720</v>
      </c>
      <c r="F200" s="26" t="s">
        <v>3198</v>
      </c>
      <c r="G200" s="26" t="s">
        <v>65</v>
      </c>
      <c r="H200" s="26" t="s">
        <v>5879</v>
      </c>
      <c r="I200" s="18">
        <v>230</v>
      </c>
      <c r="J200" s="18"/>
    </row>
    <row r="201" spans="1:10" x14ac:dyDescent="0.35">
      <c r="A201" s="26" t="s">
        <v>5195</v>
      </c>
      <c r="B201" s="26" t="s">
        <v>5196</v>
      </c>
      <c r="C201" s="26" t="s">
        <v>60</v>
      </c>
      <c r="D201" s="26" t="s">
        <v>847</v>
      </c>
      <c r="E201" s="26">
        <v>999918021</v>
      </c>
      <c r="F201" s="26" t="s">
        <v>3198</v>
      </c>
      <c r="G201" s="26" t="s">
        <v>65</v>
      </c>
      <c r="H201" s="26" t="s">
        <v>5879</v>
      </c>
      <c r="I201" s="18">
        <v>218</v>
      </c>
      <c r="J201" s="18"/>
    </row>
    <row r="202" spans="1:10" x14ac:dyDescent="0.35">
      <c r="A202" s="26" t="s">
        <v>5197</v>
      </c>
      <c r="B202" s="26" t="s">
        <v>1245</v>
      </c>
      <c r="C202" s="26" t="s">
        <v>60</v>
      </c>
      <c r="D202" s="26" t="s">
        <v>847</v>
      </c>
      <c r="E202" s="26">
        <v>999919281</v>
      </c>
      <c r="F202" s="26" t="s">
        <v>3198</v>
      </c>
      <c r="G202" s="26" t="s">
        <v>65</v>
      </c>
      <c r="H202" s="26" t="s">
        <v>5879</v>
      </c>
      <c r="I202" s="18">
        <v>215</v>
      </c>
      <c r="J202" s="18"/>
    </row>
    <row r="203" spans="1:10" x14ac:dyDescent="0.35">
      <c r="A203" s="27" t="s">
        <v>5198</v>
      </c>
      <c r="B203" s="27" t="s">
        <v>5199</v>
      </c>
      <c r="C203" s="27" t="s">
        <v>60</v>
      </c>
      <c r="D203" s="27" t="s">
        <v>847</v>
      </c>
      <c r="E203" s="26">
        <v>999927480</v>
      </c>
      <c r="F203" s="26" t="s">
        <v>3198</v>
      </c>
      <c r="G203" s="26" t="s">
        <v>65</v>
      </c>
      <c r="H203" s="26" t="s">
        <v>5879</v>
      </c>
      <c r="I203" s="18">
        <v>215</v>
      </c>
      <c r="J203" s="18"/>
    </row>
    <row r="204" spans="1:10" x14ac:dyDescent="0.35">
      <c r="A204" s="26" t="s">
        <v>419</v>
      </c>
      <c r="B204" s="26" t="s">
        <v>1984</v>
      </c>
      <c r="C204" s="26" t="s">
        <v>60</v>
      </c>
      <c r="D204" s="26" t="s">
        <v>847</v>
      </c>
      <c r="E204" s="26">
        <v>999923026</v>
      </c>
      <c r="F204" s="26" t="s">
        <v>3198</v>
      </c>
      <c r="G204" s="26" t="s">
        <v>65</v>
      </c>
      <c r="H204" s="26" t="s">
        <v>5879</v>
      </c>
      <c r="I204" s="18">
        <v>211</v>
      </c>
      <c r="J204" s="18"/>
    </row>
    <row r="205" spans="1:10" x14ac:dyDescent="0.35">
      <c r="A205" s="26" t="s">
        <v>5200</v>
      </c>
      <c r="B205" s="26" t="s">
        <v>5201</v>
      </c>
      <c r="C205" s="26" t="s">
        <v>60</v>
      </c>
      <c r="D205" s="26" t="s">
        <v>847</v>
      </c>
      <c r="E205" s="26">
        <v>999925805</v>
      </c>
      <c r="F205" s="26" t="s">
        <v>3198</v>
      </c>
      <c r="G205" s="26" t="s">
        <v>65</v>
      </c>
      <c r="H205" s="26" t="s">
        <v>5879</v>
      </c>
      <c r="I205" s="18">
        <v>210</v>
      </c>
      <c r="J205" s="18"/>
    </row>
    <row r="206" spans="1:10" x14ac:dyDescent="0.35">
      <c r="A206" s="26" t="s">
        <v>383</v>
      </c>
      <c r="B206" s="26" t="s">
        <v>4383</v>
      </c>
      <c r="C206" s="26" t="s">
        <v>60</v>
      </c>
      <c r="D206" s="26" t="s">
        <v>847</v>
      </c>
      <c r="E206" s="26">
        <v>999927202</v>
      </c>
      <c r="F206" s="26" t="s">
        <v>3198</v>
      </c>
      <c r="G206" s="26" t="s">
        <v>65</v>
      </c>
      <c r="H206" s="26" t="s">
        <v>5879</v>
      </c>
      <c r="I206" s="18">
        <v>141</v>
      </c>
      <c r="J206" s="18"/>
    </row>
    <row r="207" spans="1:10" x14ac:dyDescent="0.35">
      <c r="A207" s="26" t="s">
        <v>860</v>
      </c>
      <c r="B207" s="26" t="s">
        <v>4400</v>
      </c>
      <c r="C207" s="26" t="s">
        <v>60</v>
      </c>
      <c r="D207" s="26" t="s">
        <v>847</v>
      </c>
      <c r="E207" s="26">
        <v>999923142</v>
      </c>
      <c r="F207" s="26" t="s">
        <v>3198</v>
      </c>
      <c r="G207" s="26" t="s">
        <v>65</v>
      </c>
      <c r="H207" s="26" t="s">
        <v>5879</v>
      </c>
      <c r="I207" s="18">
        <v>136</v>
      </c>
      <c r="J207" s="18"/>
    </row>
    <row r="208" spans="1:10" x14ac:dyDescent="0.35">
      <c r="A208" s="29" t="s">
        <v>4369</v>
      </c>
      <c r="B208" s="29" t="s">
        <v>485</v>
      </c>
      <c r="C208" s="29" t="s">
        <v>60</v>
      </c>
      <c r="D208" s="29" t="s">
        <v>847</v>
      </c>
      <c r="E208" s="26">
        <v>999924424</v>
      </c>
      <c r="F208" s="29" t="s">
        <v>3198</v>
      </c>
      <c r="G208" s="26" t="s">
        <v>65</v>
      </c>
      <c r="H208" s="26" t="s">
        <v>5879</v>
      </c>
      <c r="I208" s="18">
        <v>135</v>
      </c>
      <c r="J208" s="18">
        <v>135</v>
      </c>
    </row>
    <row r="209" spans="1:10" x14ac:dyDescent="0.35">
      <c r="A209" s="26" t="s">
        <v>1359</v>
      </c>
      <c r="B209" s="26" t="s">
        <v>4371</v>
      </c>
      <c r="C209" s="26" t="s">
        <v>60</v>
      </c>
      <c r="D209" s="26" t="s">
        <v>847</v>
      </c>
      <c r="E209" s="26">
        <v>999923874</v>
      </c>
      <c r="F209" s="26" t="s">
        <v>3198</v>
      </c>
      <c r="G209" s="26" t="s">
        <v>65</v>
      </c>
      <c r="H209" s="26" t="s">
        <v>5879</v>
      </c>
      <c r="I209" s="18">
        <v>130</v>
      </c>
      <c r="J209" s="18">
        <v>130</v>
      </c>
    </row>
    <row r="210" spans="1:10" x14ac:dyDescent="0.35">
      <c r="A210" s="26" t="s">
        <v>3769</v>
      </c>
      <c r="B210" s="26" t="s">
        <v>4373</v>
      </c>
      <c r="C210" s="26" t="s">
        <v>60</v>
      </c>
      <c r="D210" s="26" t="s">
        <v>847</v>
      </c>
      <c r="E210" s="26">
        <v>999927237</v>
      </c>
      <c r="F210" s="26" t="s">
        <v>3198</v>
      </c>
      <c r="G210" s="26" t="s">
        <v>65</v>
      </c>
      <c r="H210" s="26" t="s">
        <v>5879</v>
      </c>
      <c r="I210" s="18">
        <v>111</v>
      </c>
      <c r="J210" s="18">
        <v>111</v>
      </c>
    </row>
    <row r="211" spans="1:10" x14ac:dyDescent="0.35">
      <c r="A211" s="26" t="s">
        <v>5202</v>
      </c>
      <c r="B211" s="26" t="s">
        <v>5203</v>
      </c>
      <c r="C211" s="26" t="s">
        <v>60</v>
      </c>
      <c r="D211" s="26" t="s">
        <v>847</v>
      </c>
      <c r="E211" s="26">
        <v>999924838</v>
      </c>
      <c r="F211" s="26" t="s">
        <v>3198</v>
      </c>
      <c r="G211" s="26" t="s">
        <v>65</v>
      </c>
      <c r="H211" s="26" t="s">
        <v>5879</v>
      </c>
      <c r="I211" s="18">
        <v>111</v>
      </c>
      <c r="J211" s="18"/>
    </row>
    <row r="212" spans="1:10" x14ac:dyDescent="0.35">
      <c r="A212" s="26" t="s">
        <v>360</v>
      </c>
      <c r="B212" s="26" t="s">
        <v>1176</v>
      </c>
      <c r="C212" s="26" t="s">
        <v>60</v>
      </c>
      <c r="D212" s="26" t="s">
        <v>847</v>
      </c>
      <c r="E212" s="26">
        <v>999922904</v>
      </c>
      <c r="F212" s="26" t="s">
        <v>3198</v>
      </c>
      <c r="G212" s="26" t="s">
        <v>65</v>
      </c>
      <c r="H212" s="26" t="s">
        <v>5879</v>
      </c>
      <c r="I212" s="18">
        <v>68</v>
      </c>
      <c r="J212" s="18"/>
    </row>
    <row r="213" spans="1:10" x14ac:dyDescent="0.35">
      <c r="A213" s="26" t="s">
        <v>5204</v>
      </c>
      <c r="B213" s="26" t="s">
        <v>5205</v>
      </c>
      <c r="C213" s="26" t="s">
        <v>60</v>
      </c>
      <c r="D213" s="26" t="s">
        <v>847</v>
      </c>
      <c r="E213" s="26">
        <v>999925870</v>
      </c>
      <c r="F213" s="26" t="s">
        <v>3198</v>
      </c>
      <c r="G213" s="26" t="s">
        <v>65</v>
      </c>
      <c r="H213" s="26" t="s">
        <v>5879</v>
      </c>
      <c r="I213" s="18">
        <v>59</v>
      </c>
      <c r="J213" s="18"/>
    </row>
    <row r="214" spans="1:10" x14ac:dyDescent="0.35">
      <c r="A214" s="26" t="s">
        <v>5206</v>
      </c>
      <c r="B214" s="26" t="s">
        <v>897</v>
      </c>
      <c r="C214" s="26" t="s">
        <v>60</v>
      </c>
      <c r="D214" s="26" t="s">
        <v>847</v>
      </c>
      <c r="E214" s="26">
        <v>999928033</v>
      </c>
      <c r="F214" s="26" t="s">
        <v>3198</v>
      </c>
      <c r="G214" s="26" t="s">
        <v>65</v>
      </c>
      <c r="H214" s="26" t="s">
        <v>5879</v>
      </c>
      <c r="I214" s="18">
        <v>59</v>
      </c>
      <c r="J214" s="18"/>
    </row>
    <row r="215" spans="1:10" x14ac:dyDescent="0.35">
      <c r="A215" s="26" t="s">
        <v>4376</v>
      </c>
      <c r="B215" s="26" t="s">
        <v>4377</v>
      </c>
      <c r="C215" s="26" t="s">
        <v>60</v>
      </c>
      <c r="D215" s="26" t="s">
        <v>847</v>
      </c>
      <c r="E215" s="26">
        <v>999925748</v>
      </c>
      <c r="F215" s="26" t="s">
        <v>3198</v>
      </c>
      <c r="G215" s="26" t="s">
        <v>65</v>
      </c>
      <c r="H215" s="26" t="s">
        <v>5879</v>
      </c>
      <c r="I215" s="18">
        <v>56.5</v>
      </c>
      <c r="J215" s="18">
        <v>56.5</v>
      </c>
    </row>
    <row r="216" spans="1:10" x14ac:dyDescent="0.35">
      <c r="A216" s="26" t="s">
        <v>1566</v>
      </c>
      <c r="B216" s="26" t="s">
        <v>2127</v>
      </c>
      <c r="C216" s="26" t="s">
        <v>60</v>
      </c>
      <c r="D216" s="26" t="s">
        <v>847</v>
      </c>
      <c r="E216" s="26">
        <v>999920533</v>
      </c>
      <c r="F216" s="26" t="s">
        <v>3198</v>
      </c>
      <c r="G216" s="26" t="s">
        <v>65</v>
      </c>
      <c r="H216" s="26" t="s">
        <v>5879</v>
      </c>
      <c r="I216" s="18">
        <v>51</v>
      </c>
      <c r="J216" s="18"/>
    </row>
    <row r="217" spans="1:10" x14ac:dyDescent="0.35">
      <c r="A217" s="26" t="s">
        <v>5207</v>
      </c>
      <c r="B217" s="26" t="s">
        <v>430</v>
      </c>
      <c r="C217" s="26" t="s">
        <v>60</v>
      </c>
      <c r="D217" s="26" t="s">
        <v>847</v>
      </c>
      <c r="E217" s="26">
        <v>999927056</v>
      </c>
      <c r="F217" s="26" t="s">
        <v>3198</v>
      </c>
      <c r="G217" s="26" t="s">
        <v>65</v>
      </c>
      <c r="H217" s="26" t="s">
        <v>5879</v>
      </c>
      <c r="I217" s="18">
        <v>51</v>
      </c>
      <c r="J217" s="18"/>
    </row>
    <row r="218" spans="1:10" x14ac:dyDescent="0.35">
      <c r="A218" s="26" t="s">
        <v>113</v>
      </c>
      <c r="B218" s="26" t="s">
        <v>1215</v>
      </c>
      <c r="C218" s="26" t="s">
        <v>60</v>
      </c>
      <c r="D218" s="26" t="s">
        <v>847</v>
      </c>
      <c r="E218" s="26">
        <v>999917870</v>
      </c>
      <c r="F218" s="26" t="s">
        <v>3198</v>
      </c>
      <c r="G218" s="26" t="s">
        <v>65</v>
      </c>
      <c r="H218" s="26" t="s">
        <v>5879</v>
      </c>
      <c r="I218" s="18">
        <v>45</v>
      </c>
      <c r="J218" s="18"/>
    </row>
    <row r="219" spans="1:10" x14ac:dyDescent="0.35">
      <c r="A219" s="26" t="s">
        <v>5208</v>
      </c>
      <c r="B219" s="26" t="s">
        <v>377</v>
      </c>
      <c r="C219" s="26" t="s">
        <v>60</v>
      </c>
      <c r="D219" s="26" t="s">
        <v>847</v>
      </c>
      <c r="E219" s="26">
        <v>999927879</v>
      </c>
      <c r="F219" s="26" t="s">
        <v>3198</v>
      </c>
      <c r="G219" s="26" t="s">
        <v>65</v>
      </c>
      <c r="H219" s="26" t="s">
        <v>5879</v>
      </c>
      <c r="I219" s="18">
        <v>45</v>
      </c>
      <c r="J219" s="18"/>
    </row>
    <row r="220" spans="1:10" x14ac:dyDescent="0.35">
      <c r="A220" s="26" t="s">
        <v>5209</v>
      </c>
      <c r="B220" s="26" t="s">
        <v>5210</v>
      </c>
      <c r="C220" s="26" t="s">
        <v>60</v>
      </c>
      <c r="D220" s="26" t="s">
        <v>847</v>
      </c>
      <c r="E220" s="26">
        <v>999925210</v>
      </c>
      <c r="F220" s="26" t="s">
        <v>3198</v>
      </c>
      <c r="G220" s="26" t="s">
        <v>65</v>
      </c>
      <c r="H220" s="26" t="s">
        <v>5879</v>
      </c>
      <c r="I220" s="18">
        <v>38</v>
      </c>
      <c r="J220" s="18"/>
    </row>
    <row r="221" spans="1:10" x14ac:dyDescent="0.35">
      <c r="A221" s="26" t="s">
        <v>5211</v>
      </c>
      <c r="B221" s="26" t="s">
        <v>1044</v>
      </c>
      <c r="C221" s="26" t="s">
        <v>60</v>
      </c>
      <c r="D221" s="26" t="s">
        <v>847</v>
      </c>
      <c r="E221" s="26">
        <v>999925279</v>
      </c>
      <c r="F221" s="26" t="s">
        <v>3198</v>
      </c>
      <c r="G221" s="26" t="s">
        <v>65</v>
      </c>
      <c r="H221" s="26" t="s">
        <v>5879</v>
      </c>
      <c r="I221" s="18">
        <v>38</v>
      </c>
      <c r="J221" s="18"/>
    </row>
    <row r="222" spans="1:10" x14ac:dyDescent="0.35">
      <c r="A222" s="26" t="s">
        <v>565</v>
      </c>
      <c r="B222" s="26" t="s">
        <v>638</v>
      </c>
      <c r="C222" s="26" t="s">
        <v>60</v>
      </c>
      <c r="D222" s="26" t="s">
        <v>847</v>
      </c>
      <c r="E222" s="26">
        <v>999924295</v>
      </c>
      <c r="F222" s="26" t="s">
        <v>3198</v>
      </c>
      <c r="G222" s="26" t="s">
        <v>65</v>
      </c>
      <c r="H222" s="26" t="s">
        <v>5879</v>
      </c>
      <c r="I222" s="18">
        <v>36.299999999999997</v>
      </c>
      <c r="J222" s="18">
        <v>36.299999999999997</v>
      </c>
    </row>
    <row r="223" spans="1:10" x14ac:dyDescent="0.35">
      <c r="A223" s="26" t="s">
        <v>864</v>
      </c>
      <c r="B223" s="26" t="s">
        <v>4382</v>
      </c>
      <c r="C223" s="26" t="s">
        <v>60</v>
      </c>
      <c r="D223" s="26" t="s">
        <v>847</v>
      </c>
      <c r="E223" s="26">
        <v>999923479</v>
      </c>
      <c r="F223" s="26" t="s">
        <v>3198</v>
      </c>
      <c r="G223" s="26" t="s">
        <v>65</v>
      </c>
      <c r="H223" s="26" t="s">
        <v>5879</v>
      </c>
      <c r="I223" s="18">
        <v>35</v>
      </c>
      <c r="J223" s="18">
        <v>35</v>
      </c>
    </row>
    <row r="224" spans="1:10" x14ac:dyDescent="0.35">
      <c r="A224" s="26" t="s">
        <v>294</v>
      </c>
      <c r="B224" s="26" t="s">
        <v>4383</v>
      </c>
      <c r="C224" s="26" t="s">
        <v>60</v>
      </c>
      <c r="D224" s="26" t="s">
        <v>847</v>
      </c>
      <c r="E224" s="26">
        <v>999927203</v>
      </c>
      <c r="F224" s="26" t="s">
        <v>3198</v>
      </c>
      <c r="G224" s="26" t="s">
        <v>65</v>
      </c>
      <c r="H224" s="26" t="s">
        <v>5879</v>
      </c>
      <c r="I224" s="18">
        <v>34</v>
      </c>
      <c r="J224" s="18">
        <v>34</v>
      </c>
    </row>
    <row r="225" spans="1:10" x14ac:dyDescent="0.35">
      <c r="A225" s="29" t="s">
        <v>821</v>
      </c>
      <c r="B225" s="29" t="s">
        <v>517</v>
      </c>
      <c r="C225" s="29" t="s">
        <v>60</v>
      </c>
      <c r="D225" s="29" t="s">
        <v>847</v>
      </c>
      <c r="E225" s="26">
        <v>999922659</v>
      </c>
      <c r="F225" s="29" t="s">
        <v>3198</v>
      </c>
      <c r="G225" s="26" t="s">
        <v>65</v>
      </c>
      <c r="H225" s="26" t="s">
        <v>5879</v>
      </c>
      <c r="I225" s="18">
        <v>32</v>
      </c>
      <c r="J225" s="18">
        <v>32</v>
      </c>
    </row>
    <row r="226" spans="1:10" x14ac:dyDescent="0.35">
      <c r="A226" s="26" t="s">
        <v>1042</v>
      </c>
      <c r="B226" s="26" t="s">
        <v>5212</v>
      </c>
      <c r="C226" s="26" t="s">
        <v>60</v>
      </c>
      <c r="D226" s="26" t="s">
        <v>847</v>
      </c>
      <c r="E226" s="26">
        <v>999926507</v>
      </c>
      <c r="F226" s="26" t="s">
        <v>3198</v>
      </c>
      <c r="G226" s="26" t="s">
        <v>65</v>
      </c>
      <c r="H226" s="26" t="s">
        <v>5879</v>
      </c>
      <c r="I226" s="18">
        <v>30</v>
      </c>
      <c r="J226" s="18"/>
    </row>
    <row r="227" spans="1:10" x14ac:dyDescent="0.35">
      <c r="A227" s="26" t="s">
        <v>2160</v>
      </c>
      <c r="B227" s="26" t="s">
        <v>4390</v>
      </c>
      <c r="C227" s="26" t="s">
        <v>60</v>
      </c>
      <c r="D227" s="26" t="s">
        <v>847</v>
      </c>
      <c r="E227" s="26">
        <v>999926763</v>
      </c>
      <c r="F227" s="26" t="s">
        <v>3198</v>
      </c>
      <c r="G227" s="26" t="s">
        <v>65</v>
      </c>
      <c r="H227" s="26" t="s">
        <v>5879</v>
      </c>
      <c r="I227" s="18">
        <v>22.5</v>
      </c>
      <c r="J227" s="18">
        <v>22.5</v>
      </c>
    </row>
    <row r="228" spans="1:10" x14ac:dyDescent="0.35">
      <c r="A228" s="22" t="s">
        <v>4391</v>
      </c>
      <c r="B228" s="22" t="s">
        <v>4392</v>
      </c>
      <c r="C228" s="22" t="s">
        <v>60</v>
      </c>
      <c r="D228" s="22" t="s">
        <v>847</v>
      </c>
      <c r="E228" s="21">
        <v>999927492</v>
      </c>
      <c r="F228" s="22" t="s">
        <v>3198</v>
      </c>
      <c r="G228" s="26" t="s">
        <v>65</v>
      </c>
      <c r="H228" s="26" t="s">
        <v>5879</v>
      </c>
      <c r="I228" s="18">
        <v>22.5</v>
      </c>
      <c r="J228" s="18">
        <v>22.5</v>
      </c>
    </row>
    <row r="229" spans="1:10" x14ac:dyDescent="0.35">
      <c r="A229" s="26" t="s">
        <v>896</v>
      </c>
      <c r="B229" s="26" t="s">
        <v>4395</v>
      </c>
      <c r="C229" s="26" t="s">
        <v>60</v>
      </c>
      <c r="D229" s="26" t="s">
        <v>847</v>
      </c>
      <c r="E229" s="26">
        <v>999927865</v>
      </c>
      <c r="F229" s="26" t="s">
        <v>3198</v>
      </c>
      <c r="G229" s="26" t="s">
        <v>65</v>
      </c>
      <c r="H229" s="26" t="s">
        <v>5879</v>
      </c>
      <c r="I229" s="18">
        <v>17</v>
      </c>
      <c r="J229" s="18">
        <v>17</v>
      </c>
    </row>
    <row r="230" spans="1:10" x14ac:dyDescent="0.35">
      <c r="A230" s="27" t="s">
        <v>4316</v>
      </c>
      <c r="B230" s="27" t="s">
        <v>4317</v>
      </c>
      <c r="C230" s="27" t="s">
        <v>2060</v>
      </c>
      <c r="D230" s="27" t="s">
        <v>4318</v>
      </c>
      <c r="E230" s="26">
        <v>999928078</v>
      </c>
      <c r="F230" s="26" t="s">
        <v>3198</v>
      </c>
      <c r="G230" s="26" t="s">
        <v>65</v>
      </c>
      <c r="H230" s="26" t="s">
        <v>5879</v>
      </c>
      <c r="I230" s="18">
        <v>15</v>
      </c>
      <c r="J230" s="18">
        <v>15</v>
      </c>
    </row>
    <row r="231" spans="1:10" x14ac:dyDescent="0.35">
      <c r="A231" s="26" t="s">
        <v>4396</v>
      </c>
      <c r="B231" s="26" t="s">
        <v>4397</v>
      </c>
      <c r="C231" s="26" t="s">
        <v>60</v>
      </c>
      <c r="D231" s="26" t="s">
        <v>847</v>
      </c>
      <c r="E231" s="26">
        <v>999920941</v>
      </c>
      <c r="F231" s="26" t="s">
        <v>3198</v>
      </c>
      <c r="G231" s="26" t="s">
        <v>65</v>
      </c>
      <c r="H231" s="26" t="s">
        <v>5879</v>
      </c>
      <c r="I231" s="18">
        <v>15</v>
      </c>
      <c r="J231" s="18">
        <v>15</v>
      </c>
    </row>
    <row r="232" spans="1:10" x14ac:dyDescent="0.35">
      <c r="A232" s="26" t="s">
        <v>5216</v>
      </c>
      <c r="B232" s="26" t="s">
        <v>227</v>
      </c>
      <c r="C232" s="26" t="s">
        <v>60</v>
      </c>
      <c r="D232" s="26" t="s">
        <v>847</v>
      </c>
      <c r="E232" s="26">
        <v>999923904</v>
      </c>
      <c r="F232" s="26" t="s">
        <v>3198</v>
      </c>
      <c r="G232" s="26" t="s">
        <v>443</v>
      </c>
      <c r="H232" s="26" t="s">
        <v>5880</v>
      </c>
      <c r="I232" s="18">
        <v>290</v>
      </c>
      <c r="J232" s="18"/>
    </row>
    <row r="233" spans="1:10" x14ac:dyDescent="0.35">
      <c r="A233" s="26" t="s">
        <v>5218</v>
      </c>
      <c r="B233" s="26" t="s">
        <v>940</v>
      </c>
      <c r="C233" s="26" t="s">
        <v>60</v>
      </c>
      <c r="D233" s="26" t="s">
        <v>847</v>
      </c>
      <c r="E233" s="26">
        <v>999924646</v>
      </c>
      <c r="F233" s="26" t="s">
        <v>3198</v>
      </c>
      <c r="G233" s="26" t="s">
        <v>443</v>
      </c>
      <c r="H233" s="26" t="s">
        <v>5880</v>
      </c>
      <c r="I233" s="18">
        <v>212.2</v>
      </c>
      <c r="J233" s="18"/>
    </row>
    <row r="234" spans="1:10" x14ac:dyDescent="0.35">
      <c r="A234" s="26" t="s">
        <v>5223</v>
      </c>
      <c r="B234" s="26" t="s">
        <v>4596</v>
      </c>
      <c r="C234" s="26" t="s">
        <v>60</v>
      </c>
      <c r="D234" s="26" t="s">
        <v>847</v>
      </c>
      <c r="E234" s="26">
        <v>999923932</v>
      </c>
      <c r="F234" s="26" t="s">
        <v>3198</v>
      </c>
      <c r="G234" s="26" t="s">
        <v>443</v>
      </c>
      <c r="H234" s="26" t="s">
        <v>5880</v>
      </c>
      <c r="I234" s="18">
        <v>147</v>
      </c>
      <c r="J234" s="18"/>
    </row>
    <row r="235" spans="1:10" x14ac:dyDescent="0.35">
      <c r="A235" s="26" t="s">
        <v>5224</v>
      </c>
      <c r="B235" s="26" t="s">
        <v>5225</v>
      </c>
      <c r="C235" s="26" t="s">
        <v>60</v>
      </c>
      <c r="D235" s="26" t="s">
        <v>847</v>
      </c>
      <c r="E235" s="26">
        <v>999925738</v>
      </c>
      <c r="F235" s="26" t="s">
        <v>3198</v>
      </c>
      <c r="G235" s="26" t="s">
        <v>443</v>
      </c>
      <c r="H235" s="26" t="s">
        <v>5880</v>
      </c>
      <c r="I235" s="18">
        <v>136</v>
      </c>
      <c r="J235" s="18"/>
    </row>
    <row r="236" spans="1:10" x14ac:dyDescent="0.35">
      <c r="A236" s="26" t="s">
        <v>5226</v>
      </c>
      <c r="B236" s="26" t="s">
        <v>5227</v>
      </c>
      <c r="C236" s="26" t="s">
        <v>60</v>
      </c>
      <c r="D236" s="26" t="s">
        <v>847</v>
      </c>
      <c r="E236" s="26">
        <v>999926274</v>
      </c>
      <c r="F236" s="26" t="s">
        <v>3198</v>
      </c>
      <c r="G236" s="26" t="s">
        <v>443</v>
      </c>
      <c r="H236" s="26" t="s">
        <v>5880</v>
      </c>
      <c r="I236" s="18">
        <v>135</v>
      </c>
      <c r="J236" s="18"/>
    </row>
    <row r="237" spans="1:10" x14ac:dyDescent="0.35">
      <c r="A237" s="26" t="s">
        <v>968</v>
      </c>
      <c r="B237" s="26" t="s">
        <v>969</v>
      </c>
      <c r="C237" s="26" t="s">
        <v>60</v>
      </c>
      <c r="D237" s="26" t="s">
        <v>847</v>
      </c>
      <c r="E237" s="26">
        <v>999927904</v>
      </c>
      <c r="F237" s="26" t="s">
        <v>3198</v>
      </c>
      <c r="G237" s="26" t="s">
        <v>443</v>
      </c>
      <c r="H237" s="26" t="s">
        <v>5880</v>
      </c>
      <c r="I237" s="18">
        <v>90</v>
      </c>
      <c r="J237" s="18"/>
    </row>
    <row r="238" spans="1:10" x14ac:dyDescent="0.35">
      <c r="A238" s="29" t="s">
        <v>5001</v>
      </c>
      <c r="B238" s="29" t="s">
        <v>794</v>
      </c>
      <c r="C238" s="29" t="s">
        <v>60</v>
      </c>
      <c r="D238" s="29" t="s">
        <v>847</v>
      </c>
      <c r="E238" s="26">
        <v>999923785</v>
      </c>
      <c r="F238" s="29" t="s">
        <v>3198</v>
      </c>
      <c r="G238" s="26" t="s">
        <v>443</v>
      </c>
      <c r="H238" s="26" t="s">
        <v>5880</v>
      </c>
      <c r="I238" s="18">
        <v>60</v>
      </c>
      <c r="J238" s="18"/>
    </row>
    <row r="239" spans="1:10" x14ac:dyDescent="0.35">
      <c r="A239" s="26" t="s">
        <v>5241</v>
      </c>
      <c r="B239" s="26" t="s">
        <v>1823</v>
      </c>
      <c r="C239" s="26" t="s">
        <v>60</v>
      </c>
      <c r="D239" s="26" t="s">
        <v>847</v>
      </c>
      <c r="E239" s="26">
        <v>999920464</v>
      </c>
      <c r="F239" s="26" t="s">
        <v>3198</v>
      </c>
      <c r="G239" s="26" t="s">
        <v>443</v>
      </c>
      <c r="H239" s="26" t="s">
        <v>5880</v>
      </c>
      <c r="I239" s="18">
        <v>51</v>
      </c>
      <c r="J239" s="18"/>
    </row>
    <row r="240" spans="1:10" x14ac:dyDescent="0.35">
      <c r="A240" s="26" t="s">
        <v>5242</v>
      </c>
      <c r="B240" s="26" t="s">
        <v>5243</v>
      </c>
      <c r="C240" s="26" t="s">
        <v>60</v>
      </c>
      <c r="D240" s="26" t="s">
        <v>847</v>
      </c>
      <c r="E240" s="26">
        <v>999918508</v>
      </c>
      <c r="F240" s="26" t="s">
        <v>3198</v>
      </c>
      <c r="G240" s="26" t="s">
        <v>443</v>
      </c>
      <c r="H240" s="26" t="s">
        <v>5880</v>
      </c>
      <c r="I240" s="18">
        <v>45</v>
      </c>
      <c r="J240" s="18"/>
    </row>
    <row r="241" spans="1:10" x14ac:dyDescent="0.35">
      <c r="A241" s="26" t="s">
        <v>1052</v>
      </c>
      <c r="B241" s="26" t="s">
        <v>2085</v>
      </c>
      <c r="C241" s="26" t="s">
        <v>60</v>
      </c>
      <c r="D241" s="26" t="s">
        <v>847</v>
      </c>
      <c r="E241" s="26">
        <v>999922865</v>
      </c>
      <c r="F241" s="27" t="s">
        <v>3198</v>
      </c>
      <c r="G241" s="26" t="s">
        <v>471</v>
      </c>
      <c r="H241" s="26" t="s">
        <v>5881</v>
      </c>
      <c r="I241" s="18">
        <v>546</v>
      </c>
      <c r="J241" s="18"/>
    </row>
    <row r="242" spans="1:10" x14ac:dyDescent="0.35">
      <c r="A242" s="26" t="s">
        <v>205</v>
      </c>
      <c r="B242" s="26" t="s">
        <v>5252</v>
      </c>
      <c r="C242" s="26" t="s">
        <v>60</v>
      </c>
      <c r="D242" s="26" t="s">
        <v>847</v>
      </c>
      <c r="E242" s="26">
        <v>999921424</v>
      </c>
      <c r="F242" s="26" t="s">
        <v>3198</v>
      </c>
      <c r="G242" s="26" t="s">
        <v>471</v>
      </c>
      <c r="H242" s="26" t="s">
        <v>5881</v>
      </c>
      <c r="I242" s="18">
        <v>278.5</v>
      </c>
      <c r="J242" s="18"/>
    </row>
    <row r="243" spans="1:10" x14ac:dyDescent="0.35">
      <c r="A243" s="26" t="s">
        <v>2868</v>
      </c>
      <c r="B243" s="26" t="s">
        <v>1237</v>
      </c>
      <c r="C243" s="26" t="s">
        <v>60</v>
      </c>
      <c r="D243" s="26" t="s">
        <v>847</v>
      </c>
      <c r="E243" s="26">
        <v>999926353</v>
      </c>
      <c r="F243" s="26" t="s">
        <v>3198</v>
      </c>
      <c r="G243" s="26" t="s">
        <v>471</v>
      </c>
      <c r="H243" s="26" t="s">
        <v>5881</v>
      </c>
      <c r="I243" s="18">
        <v>263</v>
      </c>
      <c r="J243" s="18"/>
    </row>
    <row r="244" spans="1:10" x14ac:dyDescent="0.35">
      <c r="A244" s="26" t="s">
        <v>1161</v>
      </c>
      <c r="B244" s="26" t="s">
        <v>2088</v>
      </c>
      <c r="C244" s="26" t="s">
        <v>60</v>
      </c>
      <c r="D244" s="26" t="s">
        <v>847</v>
      </c>
      <c r="E244" s="26">
        <v>999924845</v>
      </c>
      <c r="F244" s="26" t="s">
        <v>3198</v>
      </c>
      <c r="G244" s="26" t="s">
        <v>471</v>
      </c>
      <c r="H244" s="26" t="s">
        <v>5881</v>
      </c>
      <c r="I244" s="18">
        <v>169</v>
      </c>
      <c r="J244" s="18"/>
    </row>
    <row r="245" spans="1:10" x14ac:dyDescent="0.35">
      <c r="A245" s="26" t="s">
        <v>5253</v>
      </c>
      <c r="B245" s="26" t="s">
        <v>5254</v>
      </c>
      <c r="C245" s="26" t="s">
        <v>60</v>
      </c>
      <c r="D245" s="26" t="s">
        <v>847</v>
      </c>
      <c r="E245" s="26">
        <v>999925856</v>
      </c>
      <c r="F245" s="26" t="s">
        <v>3198</v>
      </c>
      <c r="G245" s="26" t="s">
        <v>471</v>
      </c>
      <c r="H245" s="26" t="s">
        <v>5881</v>
      </c>
      <c r="I245" s="18">
        <v>160</v>
      </c>
      <c r="J245" s="18"/>
    </row>
    <row r="246" spans="1:10" x14ac:dyDescent="0.35">
      <c r="A246" s="26" t="s">
        <v>768</v>
      </c>
      <c r="B246" s="26" t="s">
        <v>784</v>
      </c>
      <c r="C246" s="26" t="s">
        <v>60</v>
      </c>
      <c r="D246" s="26" t="s">
        <v>847</v>
      </c>
      <c r="E246" s="26">
        <v>999921923</v>
      </c>
      <c r="F246" s="26" t="s">
        <v>3198</v>
      </c>
      <c r="G246" s="26" t="s">
        <v>471</v>
      </c>
      <c r="H246" s="26" t="s">
        <v>5881</v>
      </c>
      <c r="I246" s="18">
        <v>150</v>
      </c>
      <c r="J246" s="18"/>
    </row>
    <row r="247" spans="1:10" x14ac:dyDescent="0.35">
      <c r="A247" s="26" t="s">
        <v>3528</v>
      </c>
      <c r="B247" s="26" t="s">
        <v>5255</v>
      </c>
      <c r="C247" s="26" t="s">
        <v>60</v>
      </c>
      <c r="D247" s="26" t="s">
        <v>847</v>
      </c>
      <c r="E247" s="26">
        <v>999918025</v>
      </c>
      <c r="F247" s="26" t="s">
        <v>3198</v>
      </c>
      <c r="G247" s="26" t="s">
        <v>471</v>
      </c>
      <c r="H247" s="26" t="s">
        <v>5881</v>
      </c>
      <c r="I247" s="18">
        <v>147</v>
      </c>
      <c r="J247" s="18"/>
    </row>
    <row r="248" spans="1:10" x14ac:dyDescent="0.35">
      <c r="A248" s="26" t="s">
        <v>5256</v>
      </c>
      <c r="B248" s="26" t="s">
        <v>2702</v>
      </c>
      <c r="C248" s="26" t="s">
        <v>60</v>
      </c>
      <c r="D248" s="26" t="s">
        <v>847</v>
      </c>
      <c r="E248" s="26">
        <v>999921201</v>
      </c>
      <c r="F248" s="26" t="s">
        <v>3198</v>
      </c>
      <c r="G248" s="26" t="s">
        <v>471</v>
      </c>
      <c r="H248" s="26" t="s">
        <v>5881</v>
      </c>
      <c r="I248" s="18">
        <v>113</v>
      </c>
      <c r="J248" s="18"/>
    </row>
    <row r="249" spans="1:10" x14ac:dyDescent="0.35">
      <c r="A249" s="26" t="s">
        <v>681</v>
      </c>
      <c r="B249" s="26" t="s">
        <v>163</v>
      </c>
      <c r="C249" s="26" t="s">
        <v>60</v>
      </c>
      <c r="D249" s="26" t="s">
        <v>847</v>
      </c>
      <c r="E249" s="26">
        <v>999926334</v>
      </c>
      <c r="F249" s="26" t="s">
        <v>3198</v>
      </c>
      <c r="G249" s="26" t="s">
        <v>471</v>
      </c>
      <c r="H249" s="26" t="s">
        <v>5881</v>
      </c>
      <c r="I249" s="18">
        <v>90</v>
      </c>
      <c r="J249" s="18">
        <v>90</v>
      </c>
    </row>
    <row r="250" spans="1:10" x14ac:dyDescent="0.35">
      <c r="A250" s="26" t="s">
        <v>339</v>
      </c>
      <c r="B250" s="26" t="s">
        <v>4476</v>
      </c>
      <c r="C250" s="26" t="s">
        <v>60</v>
      </c>
      <c r="D250" s="26" t="s">
        <v>847</v>
      </c>
      <c r="E250" s="26">
        <v>999924414</v>
      </c>
      <c r="F250" s="26" t="s">
        <v>3198</v>
      </c>
      <c r="G250" s="26" t="s">
        <v>471</v>
      </c>
      <c r="H250" s="26" t="s">
        <v>5881</v>
      </c>
      <c r="I250" s="18">
        <v>85</v>
      </c>
      <c r="J250" s="18"/>
    </row>
    <row r="251" spans="1:10" x14ac:dyDescent="0.35">
      <c r="A251" s="26" t="s">
        <v>864</v>
      </c>
      <c r="B251" s="26" t="s">
        <v>4382</v>
      </c>
      <c r="C251" s="26" t="s">
        <v>60</v>
      </c>
      <c r="D251" s="26" t="s">
        <v>847</v>
      </c>
      <c r="E251" s="26">
        <v>999923479</v>
      </c>
      <c r="F251" s="26" t="s">
        <v>3198</v>
      </c>
      <c r="G251" s="26" t="s">
        <v>471</v>
      </c>
      <c r="H251" s="26" t="s">
        <v>5881</v>
      </c>
      <c r="I251" s="18">
        <v>80</v>
      </c>
      <c r="J251" s="18">
        <v>80</v>
      </c>
    </row>
    <row r="252" spans="1:10" x14ac:dyDescent="0.35">
      <c r="A252" s="29" t="s">
        <v>4401</v>
      </c>
      <c r="B252" s="29" t="s">
        <v>4402</v>
      </c>
      <c r="C252" s="29" t="s">
        <v>60</v>
      </c>
      <c r="D252" s="29" t="s">
        <v>847</v>
      </c>
      <c r="E252" s="26">
        <v>999923805</v>
      </c>
      <c r="F252" s="29" t="s">
        <v>3198</v>
      </c>
      <c r="G252" s="26" t="s">
        <v>471</v>
      </c>
      <c r="H252" s="26" t="s">
        <v>5881</v>
      </c>
      <c r="I252" s="18">
        <v>75</v>
      </c>
      <c r="J252" s="18">
        <v>75</v>
      </c>
    </row>
    <row r="253" spans="1:10" x14ac:dyDescent="0.35">
      <c r="A253" s="26" t="s">
        <v>3704</v>
      </c>
      <c r="B253" s="26" t="s">
        <v>5262</v>
      </c>
      <c r="C253" s="26" t="s">
        <v>60</v>
      </c>
      <c r="D253" s="27" t="s">
        <v>847</v>
      </c>
      <c r="E253" s="26">
        <v>999922195</v>
      </c>
      <c r="F253" s="26" t="s">
        <v>3198</v>
      </c>
      <c r="G253" s="26" t="s">
        <v>471</v>
      </c>
      <c r="H253" s="26" t="s">
        <v>5881</v>
      </c>
      <c r="I253" s="18">
        <v>69.5</v>
      </c>
      <c r="J253" s="18"/>
    </row>
    <row r="254" spans="1:10" x14ac:dyDescent="0.35">
      <c r="A254" s="26" t="s">
        <v>5263</v>
      </c>
      <c r="B254" s="26" t="s">
        <v>5264</v>
      </c>
      <c r="C254" s="26" t="s">
        <v>60</v>
      </c>
      <c r="D254" s="26" t="s">
        <v>847</v>
      </c>
      <c r="E254" s="26">
        <v>999922709</v>
      </c>
      <c r="F254" s="26" t="s">
        <v>3198</v>
      </c>
      <c r="G254" s="26" t="s">
        <v>471</v>
      </c>
      <c r="H254" s="26" t="s">
        <v>5881</v>
      </c>
      <c r="I254" s="18">
        <v>68</v>
      </c>
      <c r="J254" s="18"/>
    </row>
    <row r="255" spans="1:10" x14ac:dyDescent="0.35">
      <c r="A255" s="26" t="s">
        <v>1009</v>
      </c>
      <c r="B255" s="26" t="s">
        <v>1737</v>
      </c>
      <c r="C255" s="26" t="s">
        <v>60</v>
      </c>
      <c r="D255" s="26" t="s">
        <v>847</v>
      </c>
      <c r="E255" s="26">
        <v>999923701</v>
      </c>
      <c r="F255" s="26" t="s">
        <v>3198</v>
      </c>
      <c r="G255" s="26" t="s">
        <v>471</v>
      </c>
      <c r="H255" s="26" t="s">
        <v>5881</v>
      </c>
      <c r="I255" s="18">
        <v>68</v>
      </c>
      <c r="J255" s="18"/>
    </row>
    <row r="256" spans="1:10" x14ac:dyDescent="0.35">
      <c r="A256" s="26" t="s">
        <v>421</v>
      </c>
      <c r="B256" s="26" t="s">
        <v>4403</v>
      </c>
      <c r="C256" s="26" t="s">
        <v>60</v>
      </c>
      <c r="D256" s="26" t="s">
        <v>847</v>
      </c>
      <c r="E256" s="26">
        <v>999926684</v>
      </c>
      <c r="F256" s="26" t="s">
        <v>3198</v>
      </c>
      <c r="G256" s="26" t="s">
        <v>471</v>
      </c>
      <c r="H256" s="26" t="s">
        <v>5881</v>
      </c>
      <c r="I256" s="18">
        <v>64</v>
      </c>
      <c r="J256" s="18">
        <v>64</v>
      </c>
    </row>
    <row r="257" spans="1:10" x14ac:dyDescent="0.35">
      <c r="A257" s="26" t="s">
        <v>4350</v>
      </c>
      <c r="B257" s="26" t="s">
        <v>4404</v>
      </c>
      <c r="C257" s="26" t="s">
        <v>60</v>
      </c>
      <c r="D257" s="26" t="s">
        <v>847</v>
      </c>
      <c r="E257" s="26">
        <v>999919657</v>
      </c>
      <c r="F257" s="26" t="s">
        <v>3198</v>
      </c>
      <c r="G257" s="26" t="s">
        <v>471</v>
      </c>
      <c r="H257" s="26" t="s">
        <v>5881</v>
      </c>
      <c r="I257" s="18">
        <v>60</v>
      </c>
      <c r="J257" s="18">
        <v>60</v>
      </c>
    </row>
    <row r="258" spans="1:10" x14ac:dyDescent="0.35">
      <c r="A258" s="26" t="s">
        <v>292</v>
      </c>
      <c r="B258" s="26" t="s">
        <v>4320</v>
      </c>
      <c r="C258" s="26" t="s">
        <v>60</v>
      </c>
      <c r="D258" s="26" t="s">
        <v>847</v>
      </c>
      <c r="E258" s="26">
        <v>999921648</v>
      </c>
      <c r="F258" s="26" t="s">
        <v>3198</v>
      </c>
      <c r="G258" s="26" t="s">
        <v>471</v>
      </c>
      <c r="H258" s="26" t="s">
        <v>5881</v>
      </c>
      <c r="I258" s="18">
        <v>60</v>
      </c>
      <c r="J258" s="18">
        <v>60</v>
      </c>
    </row>
    <row r="259" spans="1:10" x14ac:dyDescent="0.35">
      <c r="A259" s="26" t="s">
        <v>5271</v>
      </c>
      <c r="B259" s="26" t="s">
        <v>5272</v>
      </c>
      <c r="C259" s="26" t="s">
        <v>60</v>
      </c>
      <c r="D259" s="26" t="s">
        <v>847</v>
      </c>
      <c r="E259" s="26">
        <v>999928112</v>
      </c>
      <c r="F259" s="26" t="s">
        <v>3198</v>
      </c>
      <c r="G259" s="26" t="s">
        <v>471</v>
      </c>
      <c r="H259" s="26" t="s">
        <v>5881</v>
      </c>
      <c r="I259" s="18">
        <v>60</v>
      </c>
      <c r="J259" s="18"/>
    </row>
    <row r="260" spans="1:10" x14ac:dyDescent="0.35">
      <c r="A260" s="26" t="s">
        <v>296</v>
      </c>
      <c r="B260" s="26" t="s">
        <v>4405</v>
      </c>
      <c r="C260" s="26" t="s">
        <v>60</v>
      </c>
      <c r="D260" s="26" t="s">
        <v>847</v>
      </c>
      <c r="E260" s="26">
        <v>999919668</v>
      </c>
      <c r="F260" s="26" t="s">
        <v>3198</v>
      </c>
      <c r="G260" s="26" t="s">
        <v>471</v>
      </c>
      <c r="H260" s="26" t="s">
        <v>5881</v>
      </c>
      <c r="I260" s="18">
        <v>56.5</v>
      </c>
      <c r="J260" s="18">
        <v>56.5</v>
      </c>
    </row>
    <row r="261" spans="1:10" x14ac:dyDescent="0.35">
      <c r="A261" s="26" t="s">
        <v>227</v>
      </c>
      <c r="B261" s="26" t="s">
        <v>4406</v>
      </c>
      <c r="C261" s="26" t="s">
        <v>60</v>
      </c>
      <c r="D261" s="26" t="s">
        <v>847</v>
      </c>
      <c r="E261" s="26">
        <v>999919536</v>
      </c>
      <c r="F261" s="26" t="s">
        <v>3198</v>
      </c>
      <c r="G261" s="26" t="s">
        <v>471</v>
      </c>
      <c r="H261" s="26" t="s">
        <v>5881</v>
      </c>
      <c r="I261" s="18">
        <v>55.5</v>
      </c>
      <c r="J261" s="18">
        <v>55.5</v>
      </c>
    </row>
    <row r="262" spans="1:10" x14ac:dyDescent="0.35">
      <c r="A262" s="26" t="s">
        <v>778</v>
      </c>
      <c r="B262" s="26" t="s">
        <v>4407</v>
      </c>
      <c r="C262" s="26" t="s">
        <v>60</v>
      </c>
      <c r="D262" s="26" t="s">
        <v>847</v>
      </c>
      <c r="E262" s="26">
        <v>999926665</v>
      </c>
      <c r="F262" s="26" t="s">
        <v>3198</v>
      </c>
      <c r="G262" s="26" t="s">
        <v>471</v>
      </c>
      <c r="H262" s="26" t="s">
        <v>5881</v>
      </c>
      <c r="I262" s="18">
        <v>51.75</v>
      </c>
      <c r="J262" s="18">
        <v>51.75</v>
      </c>
    </row>
    <row r="263" spans="1:10" x14ac:dyDescent="0.35">
      <c r="A263" s="26" t="s">
        <v>437</v>
      </c>
      <c r="B263" s="26" t="s">
        <v>1168</v>
      </c>
      <c r="C263" s="26" t="s">
        <v>60</v>
      </c>
      <c r="D263" s="26" t="s">
        <v>847</v>
      </c>
      <c r="E263" s="26">
        <v>999922106</v>
      </c>
      <c r="F263" s="26" t="s">
        <v>3198</v>
      </c>
      <c r="G263" s="26" t="s">
        <v>471</v>
      </c>
      <c r="H263" s="26" t="s">
        <v>5881</v>
      </c>
      <c r="I263" s="18">
        <v>51</v>
      </c>
      <c r="J263" s="18"/>
    </row>
    <row r="264" spans="1:10" x14ac:dyDescent="0.35">
      <c r="A264" s="26" t="s">
        <v>234</v>
      </c>
      <c r="B264" s="26" t="s">
        <v>5276</v>
      </c>
      <c r="C264" s="26" t="s">
        <v>60</v>
      </c>
      <c r="D264" s="26" t="s">
        <v>847</v>
      </c>
      <c r="E264" s="26">
        <v>999924643</v>
      </c>
      <c r="F264" s="27" t="s">
        <v>3198</v>
      </c>
      <c r="G264" s="26" t="s">
        <v>471</v>
      </c>
      <c r="H264" s="26" t="s">
        <v>5881</v>
      </c>
      <c r="I264" s="18">
        <v>51</v>
      </c>
      <c r="J264" s="18"/>
    </row>
    <row r="265" spans="1:10" x14ac:dyDescent="0.35">
      <c r="A265" s="26" t="s">
        <v>5204</v>
      </c>
      <c r="B265" s="26" t="s">
        <v>5277</v>
      </c>
      <c r="C265" s="26" t="s">
        <v>60</v>
      </c>
      <c r="D265" s="26" t="s">
        <v>847</v>
      </c>
      <c r="E265" s="26">
        <v>999925870</v>
      </c>
      <c r="F265" s="27" t="s">
        <v>3198</v>
      </c>
      <c r="G265" s="26" t="s">
        <v>471</v>
      </c>
      <c r="H265" s="26" t="s">
        <v>5881</v>
      </c>
      <c r="I265" s="18">
        <v>51</v>
      </c>
      <c r="J265" s="18"/>
    </row>
    <row r="266" spans="1:10" x14ac:dyDescent="0.35">
      <c r="A266" s="26" t="s">
        <v>681</v>
      </c>
      <c r="B266" s="26" t="s">
        <v>5278</v>
      </c>
      <c r="C266" s="26" t="s">
        <v>60</v>
      </c>
      <c r="D266" s="26" t="s">
        <v>847</v>
      </c>
      <c r="E266" s="26">
        <v>999926310</v>
      </c>
      <c r="F266" s="26" t="s">
        <v>3198</v>
      </c>
      <c r="G266" s="26" t="s">
        <v>471</v>
      </c>
      <c r="H266" s="26" t="s">
        <v>5881</v>
      </c>
      <c r="I266" s="18">
        <v>51</v>
      </c>
      <c r="J266" s="18"/>
    </row>
    <row r="267" spans="1:10" x14ac:dyDescent="0.35">
      <c r="A267" s="26" t="s">
        <v>5279</v>
      </c>
      <c r="B267" s="26" t="s">
        <v>984</v>
      </c>
      <c r="C267" s="26" t="s">
        <v>60</v>
      </c>
      <c r="D267" s="26" t="s">
        <v>847</v>
      </c>
      <c r="E267" s="26">
        <v>999926476</v>
      </c>
      <c r="F267" s="26" t="s">
        <v>3198</v>
      </c>
      <c r="G267" s="26" t="s">
        <v>471</v>
      </c>
      <c r="H267" s="26" t="s">
        <v>5881</v>
      </c>
      <c r="I267" s="18">
        <v>51</v>
      </c>
      <c r="J267" s="18"/>
    </row>
    <row r="268" spans="1:10" x14ac:dyDescent="0.35">
      <c r="A268" s="26" t="s">
        <v>437</v>
      </c>
      <c r="B268" s="26" t="s">
        <v>5282</v>
      </c>
      <c r="C268" s="26" t="s">
        <v>60</v>
      </c>
      <c r="D268" s="26" t="s">
        <v>847</v>
      </c>
      <c r="E268" s="26">
        <v>999926328</v>
      </c>
      <c r="F268" s="26" t="s">
        <v>3198</v>
      </c>
      <c r="G268" s="26" t="s">
        <v>471</v>
      </c>
      <c r="H268" s="26" t="s">
        <v>5881</v>
      </c>
      <c r="I268" s="18">
        <v>38</v>
      </c>
      <c r="J268" s="18"/>
    </row>
    <row r="269" spans="1:10" x14ac:dyDescent="0.35">
      <c r="A269" s="26" t="s">
        <v>5206</v>
      </c>
      <c r="B269" s="26" t="s">
        <v>897</v>
      </c>
      <c r="C269" s="26" t="s">
        <v>60</v>
      </c>
      <c r="D269" s="26" t="s">
        <v>847</v>
      </c>
      <c r="E269" s="26">
        <v>999928033</v>
      </c>
      <c r="F269" s="26" t="s">
        <v>3198</v>
      </c>
      <c r="G269" s="26" t="s">
        <v>471</v>
      </c>
      <c r="H269" s="26" t="s">
        <v>5881</v>
      </c>
      <c r="I269" s="18">
        <v>38</v>
      </c>
      <c r="J269" s="18"/>
    </row>
    <row r="270" spans="1:10" x14ac:dyDescent="0.35">
      <c r="A270" s="26" t="s">
        <v>5194</v>
      </c>
      <c r="B270" s="26" t="s">
        <v>1916</v>
      </c>
      <c r="C270" s="26" t="s">
        <v>60</v>
      </c>
      <c r="D270" s="26" t="s">
        <v>847</v>
      </c>
      <c r="E270" s="26">
        <v>999924720</v>
      </c>
      <c r="F270" s="26" t="s">
        <v>3198</v>
      </c>
      <c r="G270" s="26" t="s">
        <v>471</v>
      </c>
      <c r="H270" s="26" t="s">
        <v>5881</v>
      </c>
      <c r="I270" s="18">
        <v>37.5</v>
      </c>
      <c r="J270" s="18"/>
    </row>
    <row r="271" spans="1:10" x14ac:dyDescent="0.35">
      <c r="A271" s="26" t="s">
        <v>4409</v>
      </c>
      <c r="B271" s="26" t="s">
        <v>4410</v>
      </c>
      <c r="C271" s="26" t="s">
        <v>60</v>
      </c>
      <c r="D271" s="26" t="s">
        <v>847</v>
      </c>
      <c r="E271" s="26">
        <v>999924601</v>
      </c>
      <c r="F271" s="26" t="s">
        <v>3198</v>
      </c>
      <c r="G271" s="26" t="s">
        <v>471</v>
      </c>
      <c r="H271" s="26" t="s">
        <v>5881</v>
      </c>
      <c r="I271" s="18">
        <v>34</v>
      </c>
      <c r="J271" s="18">
        <v>34</v>
      </c>
    </row>
    <row r="272" spans="1:10" x14ac:dyDescent="0.35">
      <c r="A272" s="26" t="s">
        <v>613</v>
      </c>
      <c r="B272" s="26" t="s">
        <v>4411</v>
      </c>
      <c r="C272" s="26" t="s">
        <v>60</v>
      </c>
      <c r="D272" s="26" t="s">
        <v>847</v>
      </c>
      <c r="E272" s="26">
        <v>999926093</v>
      </c>
      <c r="F272" s="26" t="s">
        <v>3198</v>
      </c>
      <c r="G272" s="26" t="s">
        <v>471</v>
      </c>
      <c r="H272" s="26" t="s">
        <v>5881</v>
      </c>
      <c r="I272" s="18">
        <v>34</v>
      </c>
      <c r="J272" s="18">
        <v>34</v>
      </c>
    </row>
    <row r="273" spans="1:10" x14ac:dyDescent="0.35">
      <c r="A273" s="26" t="s">
        <v>3562</v>
      </c>
      <c r="B273" s="26" t="s">
        <v>4412</v>
      </c>
      <c r="C273" s="26" t="s">
        <v>60</v>
      </c>
      <c r="D273" s="26" t="s">
        <v>847</v>
      </c>
      <c r="E273" s="26">
        <v>999926733</v>
      </c>
      <c r="F273" s="27" t="s">
        <v>3198</v>
      </c>
      <c r="G273" s="26" t="s">
        <v>471</v>
      </c>
      <c r="H273" s="26" t="s">
        <v>5881</v>
      </c>
      <c r="I273" s="18">
        <v>30</v>
      </c>
      <c r="J273" s="18">
        <v>30</v>
      </c>
    </row>
    <row r="274" spans="1:10" x14ac:dyDescent="0.35">
      <c r="A274" s="26" t="s">
        <v>981</v>
      </c>
      <c r="B274" s="26" t="s">
        <v>5285</v>
      </c>
      <c r="C274" s="26" t="s">
        <v>60</v>
      </c>
      <c r="D274" s="26" t="s">
        <v>847</v>
      </c>
      <c r="E274" s="26">
        <v>999923941</v>
      </c>
      <c r="F274" s="26" t="s">
        <v>3198</v>
      </c>
      <c r="G274" s="26" t="s">
        <v>471</v>
      </c>
      <c r="H274" s="26" t="s">
        <v>5881</v>
      </c>
      <c r="I274" s="18">
        <v>30</v>
      </c>
      <c r="J274" s="18"/>
    </row>
    <row r="275" spans="1:10" x14ac:dyDescent="0.35">
      <c r="A275" s="26" t="s">
        <v>2009</v>
      </c>
      <c r="B275" s="26" t="s">
        <v>1168</v>
      </c>
      <c r="C275" s="26" t="s">
        <v>60</v>
      </c>
      <c r="D275" s="26" t="s">
        <v>847</v>
      </c>
      <c r="E275" s="26">
        <v>999927085</v>
      </c>
      <c r="F275" s="26" t="s">
        <v>3198</v>
      </c>
      <c r="G275" s="26" t="s">
        <v>471</v>
      </c>
      <c r="H275" s="26" t="s">
        <v>5881</v>
      </c>
      <c r="I275" s="18">
        <v>30</v>
      </c>
      <c r="J275" s="18"/>
    </row>
    <row r="276" spans="1:10" x14ac:dyDescent="0.35">
      <c r="A276" s="26" t="s">
        <v>4416</v>
      </c>
      <c r="B276" s="26" t="s">
        <v>4417</v>
      </c>
      <c r="C276" s="26" t="s">
        <v>60</v>
      </c>
      <c r="D276" s="26" t="s">
        <v>847</v>
      </c>
      <c r="E276" s="26">
        <v>999924971</v>
      </c>
      <c r="F276" s="27" t="s">
        <v>3198</v>
      </c>
      <c r="G276" s="26" t="s">
        <v>471</v>
      </c>
      <c r="H276" s="26" t="s">
        <v>5881</v>
      </c>
      <c r="I276" s="18">
        <v>22.5</v>
      </c>
      <c r="J276" s="18">
        <v>22.5</v>
      </c>
    </row>
    <row r="277" spans="1:10" x14ac:dyDescent="0.35">
      <c r="A277" s="26" t="s">
        <v>4418</v>
      </c>
      <c r="B277" s="26" t="s">
        <v>4419</v>
      </c>
      <c r="C277" s="26" t="s">
        <v>60</v>
      </c>
      <c r="D277" s="26" t="s">
        <v>847</v>
      </c>
      <c r="E277" s="26">
        <v>999926695</v>
      </c>
      <c r="F277" s="26" t="s">
        <v>3198</v>
      </c>
      <c r="G277" s="26" t="s">
        <v>471</v>
      </c>
      <c r="H277" s="26" t="s">
        <v>5881</v>
      </c>
      <c r="I277" s="18">
        <v>22.5</v>
      </c>
      <c r="J277" s="18">
        <v>22.5</v>
      </c>
    </row>
    <row r="278" spans="1:10" x14ac:dyDescent="0.35">
      <c r="A278" s="29" t="s">
        <v>692</v>
      </c>
      <c r="B278" s="29" t="s">
        <v>1081</v>
      </c>
      <c r="C278" s="29" t="s">
        <v>60</v>
      </c>
      <c r="D278" s="29" t="s">
        <v>847</v>
      </c>
      <c r="E278" s="26">
        <v>999927235</v>
      </c>
      <c r="F278" s="29" t="s">
        <v>3198</v>
      </c>
      <c r="G278" s="26" t="s">
        <v>471</v>
      </c>
      <c r="H278" s="26" t="s">
        <v>5881</v>
      </c>
      <c r="I278" s="18">
        <v>22.5</v>
      </c>
      <c r="J278" s="18">
        <v>22.5</v>
      </c>
    </row>
    <row r="279" spans="1:10" x14ac:dyDescent="0.35">
      <c r="A279" s="26" t="s">
        <v>3748</v>
      </c>
      <c r="B279" s="26" t="s">
        <v>4420</v>
      </c>
      <c r="C279" s="26" t="s">
        <v>60</v>
      </c>
      <c r="D279" s="26" t="s">
        <v>847</v>
      </c>
      <c r="E279" s="26">
        <v>999920925</v>
      </c>
      <c r="F279" s="26" t="s">
        <v>3198</v>
      </c>
      <c r="G279" s="26" t="s">
        <v>471</v>
      </c>
      <c r="H279" s="26" t="s">
        <v>5881</v>
      </c>
      <c r="I279" s="18">
        <v>17.5</v>
      </c>
      <c r="J279" s="18">
        <v>17.5</v>
      </c>
    </row>
    <row r="280" spans="1:10" x14ac:dyDescent="0.35">
      <c r="A280" s="26" t="s">
        <v>864</v>
      </c>
      <c r="B280" s="26" t="s">
        <v>1353</v>
      </c>
      <c r="C280" s="26" t="s">
        <v>60</v>
      </c>
      <c r="D280" s="26" t="s">
        <v>847</v>
      </c>
      <c r="E280" s="26">
        <v>999926462</v>
      </c>
      <c r="F280" s="26" t="s">
        <v>3198</v>
      </c>
      <c r="G280" s="26" t="s">
        <v>471</v>
      </c>
      <c r="H280" s="26" t="s">
        <v>5881</v>
      </c>
      <c r="I280" s="18">
        <v>17</v>
      </c>
      <c r="J280" s="18">
        <v>17</v>
      </c>
    </row>
    <row r="281" spans="1:10" x14ac:dyDescent="0.35">
      <c r="A281" s="26" t="s">
        <v>68</v>
      </c>
      <c r="B281" s="26" t="s">
        <v>2231</v>
      </c>
      <c r="C281" s="26" t="s">
        <v>60</v>
      </c>
      <c r="D281" s="27" t="s">
        <v>847</v>
      </c>
      <c r="E281" s="26">
        <v>999923614</v>
      </c>
      <c r="F281" s="26" t="s">
        <v>3198</v>
      </c>
      <c r="G281" s="26" t="s">
        <v>471</v>
      </c>
      <c r="H281" s="26" t="s">
        <v>5881</v>
      </c>
      <c r="I281" s="18">
        <v>15</v>
      </c>
      <c r="J281" s="18">
        <v>15</v>
      </c>
    </row>
    <row r="282" spans="1:10" x14ac:dyDescent="0.35">
      <c r="A282" s="26" t="s">
        <v>4421</v>
      </c>
      <c r="B282" s="26" t="s">
        <v>4422</v>
      </c>
      <c r="C282" s="26" t="s">
        <v>60</v>
      </c>
      <c r="D282" s="26" t="s">
        <v>847</v>
      </c>
      <c r="E282" s="26">
        <v>999924934</v>
      </c>
      <c r="F282" s="26" t="s">
        <v>3198</v>
      </c>
      <c r="G282" s="26" t="s">
        <v>471</v>
      </c>
      <c r="H282" s="26" t="s">
        <v>5881</v>
      </c>
      <c r="I282" s="18">
        <v>15</v>
      </c>
      <c r="J282" s="18">
        <v>15</v>
      </c>
    </row>
    <row r="283" spans="1:10" x14ac:dyDescent="0.35">
      <c r="A283" s="26" t="s">
        <v>135</v>
      </c>
      <c r="B283" s="26" t="s">
        <v>4423</v>
      </c>
      <c r="C283" s="26" t="s">
        <v>60</v>
      </c>
      <c r="D283" s="26" t="s">
        <v>847</v>
      </c>
      <c r="E283" s="26">
        <v>999927231</v>
      </c>
      <c r="F283" s="26" t="s">
        <v>3198</v>
      </c>
      <c r="G283" s="26" t="s">
        <v>471</v>
      </c>
      <c r="H283" s="26" t="s">
        <v>5881</v>
      </c>
      <c r="I283" s="18">
        <v>15</v>
      </c>
      <c r="J283" s="18">
        <v>15</v>
      </c>
    </row>
    <row r="284" spans="1:10" x14ac:dyDescent="0.35">
      <c r="A284" s="26" t="s">
        <v>273</v>
      </c>
      <c r="B284" s="26" t="s">
        <v>312</v>
      </c>
      <c r="C284" s="26" t="s">
        <v>60</v>
      </c>
      <c r="D284" s="26" t="s">
        <v>847</v>
      </c>
      <c r="E284" s="26">
        <v>999921486</v>
      </c>
      <c r="F284" s="26" t="s">
        <v>3198</v>
      </c>
      <c r="G284" s="26" t="s">
        <v>450</v>
      </c>
      <c r="H284" s="26" t="s">
        <v>5882</v>
      </c>
      <c r="I284" s="18">
        <v>278</v>
      </c>
      <c r="J284" s="18"/>
    </row>
    <row r="285" spans="1:10" x14ac:dyDescent="0.35">
      <c r="A285" s="26" t="s">
        <v>690</v>
      </c>
      <c r="B285" s="26" t="s">
        <v>4319</v>
      </c>
      <c r="C285" s="26" t="s">
        <v>60</v>
      </c>
      <c r="D285" s="26" t="s">
        <v>847</v>
      </c>
      <c r="E285" s="26">
        <v>999926130</v>
      </c>
      <c r="F285" s="26" t="s">
        <v>3198</v>
      </c>
      <c r="G285" s="26" t="s">
        <v>450</v>
      </c>
      <c r="H285" s="26" t="s">
        <v>5882</v>
      </c>
      <c r="I285" s="18">
        <v>198</v>
      </c>
      <c r="J285" s="18">
        <v>198</v>
      </c>
    </row>
    <row r="286" spans="1:10" x14ac:dyDescent="0.35">
      <c r="A286" s="26" t="s">
        <v>292</v>
      </c>
      <c r="B286" s="26" t="s">
        <v>4320</v>
      </c>
      <c r="C286" s="26" t="s">
        <v>60</v>
      </c>
      <c r="D286" s="26" t="s">
        <v>847</v>
      </c>
      <c r="E286" s="26">
        <v>999921648</v>
      </c>
      <c r="F286" s="26" t="s">
        <v>3198</v>
      </c>
      <c r="G286" s="26" t="s">
        <v>450</v>
      </c>
      <c r="H286" s="26" t="s">
        <v>5882</v>
      </c>
      <c r="I286" s="18">
        <v>154</v>
      </c>
      <c r="J286" s="18">
        <v>154</v>
      </c>
    </row>
    <row r="287" spans="1:10" x14ac:dyDescent="0.35">
      <c r="A287" s="26" t="s">
        <v>354</v>
      </c>
      <c r="B287" s="26" t="s">
        <v>5286</v>
      </c>
      <c r="C287" s="26" t="s">
        <v>60</v>
      </c>
      <c r="D287" s="26" t="s">
        <v>847</v>
      </c>
      <c r="E287" s="26">
        <v>999926447</v>
      </c>
      <c r="F287" s="26" t="s">
        <v>3198</v>
      </c>
      <c r="G287" s="26" t="s">
        <v>450</v>
      </c>
      <c r="H287" s="26" t="s">
        <v>5882</v>
      </c>
      <c r="I287" s="18">
        <v>150</v>
      </c>
      <c r="J287" s="18"/>
    </row>
    <row r="288" spans="1:10" x14ac:dyDescent="0.35">
      <c r="A288" s="26" t="s">
        <v>854</v>
      </c>
      <c r="B288" s="26" t="s">
        <v>5287</v>
      </c>
      <c r="C288" s="26" t="s">
        <v>60</v>
      </c>
      <c r="D288" s="26" t="s">
        <v>847</v>
      </c>
      <c r="E288" s="26">
        <v>999924168</v>
      </c>
      <c r="F288" s="26" t="s">
        <v>3198</v>
      </c>
      <c r="G288" s="26" t="s">
        <v>450</v>
      </c>
      <c r="H288" s="26" t="s">
        <v>5882</v>
      </c>
      <c r="I288" s="18">
        <v>148</v>
      </c>
      <c r="J288" s="18"/>
    </row>
    <row r="289" spans="1:10" x14ac:dyDescent="0.35">
      <c r="A289" s="26" t="s">
        <v>135</v>
      </c>
      <c r="B289" s="26" t="s">
        <v>3701</v>
      </c>
      <c r="C289" s="26" t="s">
        <v>60</v>
      </c>
      <c r="D289" s="26" t="s">
        <v>847</v>
      </c>
      <c r="E289" s="26">
        <v>999925238</v>
      </c>
      <c r="F289" s="26" t="s">
        <v>3198</v>
      </c>
      <c r="G289" s="26" t="s">
        <v>450</v>
      </c>
      <c r="H289" s="26" t="s">
        <v>5882</v>
      </c>
      <c r="I289" s="18">
        <v>135</v>
      </c>
      <c r="J289" s="18"/>
    </row>
    <row r="290" spans="1:10" x14ac:dyDescent="0.35">
      <c r="A290" s="26" t="s">
        <v>5289</v>
      </c>
      <c r="B290" s="28" t="s">
        <v>5290</v>
      </c>
      <c r="C290" s="28" t="s">
        <v>60</v>
      </c>
      <c r="D290" s="26" t="s">
        <v>853</v>
      </c>
      <c r="E290" s="20">
        <v>999921094</v>
      </c>
      <c r="F290" s="29" t="s">
        <v>3198</v>
      </c>
      <c r="G290" s="26" t="s">
        <v>450</v>
      </c>
      <c r="H290" s="26" t="s">
        <v>5882</v>
      </c>
      <c r="I290" s="18">
        <v>128</v>
      </c>
      <c r="J290" s="18"/>
    </row>
    <row r="291" spans="1:10" x14ac:dyDescent="0.35">
      <c r="A291" s="26" t="s">
        <v>300</v>
      </c>
      <c r="B291" s="26" t="s">
        <v>4322</v>
      </c>
      <c r="C291" s="26" t="s">
        <v>60</v>
      </c>
      <c r="D291" s="26" t="s">
        <v>847</v>
      </c>
      <c r="E291" s="26">
        <v>999920312</v>
      </c>
      <c r="F291" s="26" t="s">
        <v>3198</v>
      </c>
      <c r="G291" s="26" t="s">
        <v>450</v>
      </c>
      <c r="H291" s="26" t="s">
        <v>5882</v>
      </c>
      <c r="I291" s="18">
        <v>125.25</v>
      </c>
      <c r="J291" s="18">
        <v>125.25</v>
      </c>
    </row>
    <row r="292" spans="1:10" x14ac:dyDescent="0.35">
      <c r="A292" s="26" t="s">
        <v>339</v>
      </c>
      <c r="B292" s="26" t="s">
        <v>4513</v>
      </c>
      <c r="C292" s="26" t="s">
        <v>60</v>
      </c>
      <c r="D292" s="26" t="s">
        <v>847</v>
      </c>
      <c r="E292" s="26">
        <v>999924414</v>
      </c>
      <c r="F292" s="27" t="s">
        <v>3198</v>
      </c>
      <c r="G292" s="26" t="s">
        <v>450</v>
      </c>
      <c r="H292" s="26" t="s">
        <v>5882</v>
      </c>
      <c r="I292" s="18">
        <v>90</v>
      </c>
      <c r="J292" s="18"/>
    </row>
    <row r="293" spans="1:10" x14ac:dyDescent="0.35">
      <c r="A293" s="26" t="s">
        <v>5293</v>
      </c>
      <c r="B293" s="26" t="s">
        <v>4489</v>
      </c>
      <c r="C293" s="26" t="s">
        <v>60</v>
      </c>
      <c r="D293" s="26" t="s">
        <v>847</v>
      </c>
      <c r="E293" s="26">
        <v>999926262</v>
      </c>
      <c r="F293" s="26" t="s">
        <v>3198</v>
      </c>
      <c r="G293" s="26" t="s">
        <v>450</v>
      </c>
      <c r="H293" s="26" t="s">
        <v>5882</v>
      </c>
      <c r="I293" s="18">
        <v>75</v>
      </c>
      <c r="J293" s="18"/>
    </row>
    <row r="294" spans="1:10" x14ac:dyDescent="0.35">
      <c r="A294" s="29" t="s">
        <v>808</v>
      </c>
      <c r="B294" s="29" t="s">
        <v>4328</v>
      </c>
      <c r="C294" s="29" t="s">
        <v>60</v>
      </c>
      <c r="D294" s="29" t="s">
        <v>847</v>
      </c>
      <c r="E294" s="26">
        <v>999921546</v>
      </c>
      <c r="F294" s="29" t="s">
        <v>3198</v>
      </c>
      <c r="G294" s="26" t="s">
        <v>450</v>
      </c>
      <c r="H294" s="26" t="s">
        <v>5882</v>
      </c>
      <c r="I294" s="18">
        <v>65</v>
      </c>
      <c r="J294" s="18">
        <v>65</v>
      </c>
    </row>
    <row r="295" spans="1:10" x14ac:dyDescent="0.35">
      <c r="A295" s="22" t="s">
        <v>484</v>
      </c>
      <c r="B295" s="22" t="s">
        <v>4329</v>
      </c>
      <c r="C295" s="22" t="s">
        <v>60</v>
      </c>
      <c r="D295" s="22" t="s">
        <v>847</v>
      </c>
      <c r="E295" s="21">
        <v>999927662</v>
      </c>
      <c r="F295" s="22" t="s">
        <v>3198</v>
      </c>
      <c r="G295" s="26" t="s">
        <v>450</v>
      </c>
      <c r="H295" s="26" t="s">
        <v>5882</v>
      </c>
      <c r="I295" s="18">
        <v>64</v>
      </c>
      <c r="J295" s="18">
        <v>64</v>
      </c>
    </row>
    <row r="296" spans="1:10" x14ac:dyDescent="0.35">
      <c r="A296" s="26" t="s">
        <v>565</v>
      </c>
      <c r="B296" s="26" t="s">
        <v>4330</v>
      </c>
      <c r="C296" s="26" t="s">
        <v>60</v>
      </c>
      <c r="D296" s="26" t="s">
        <v>847</v>
      </c>
      <c r="E296" s="26">
        <v>999922185</v>
      </c>
      <c r="F296" s="26" t="s">
        <v>3198</v>
      </c>
      <c r="G296" s="26" t="s">
        <v>450</v>
      </c>
      <c r="H296" s="26" t="s">
        <v>5882</v>
      </c>
      <c r="I296" s="18">
        <v>60</v>
      </c>
      <c r="J296" s="18">
        <v>60</v>
      </c>
    </row>
    <row r="297" spans="1:10" x14ac:dyDescent="0.35">
      <c r="A297" s="26" t="s">
        <v>4331</v>
      </c>
      <c r="B297" s="26" t="s">
        <v>4332</v>
      </c>
      <c r="C297" s="26" t="s">
        <v>60</v>
      </c>
      <c r="D297" s="26" t="s">
        <v>847</v>
      </c>
      <c r="E297" s="26">
        <v>999927243</v>
      </c>
      <c r="F297" s="26" t="s">
        <v>3198</v>
      </c>
      <c r="G297" s="26" t="s">
        <v>450</v>
      </c>
      <c r="H297" s="26" t="s">
        <v>5882</v>
      </c>
      <c r="I297" s="18">
        <v>60</v>
      </c>
      <c r="J297" s="18">
        <v>60</v>
      </c>
    </row>
    <row r="298" spans="1:10" x14ac:dyDescent="0.35">
      <c r="A298" s="26" t="s">
        <v>4336</v>
      </c>
      <c r="B298" s="26" t="s">
        <v>4337</v>
      </c>
      <c r="C298" s="26" t="s">
        <v>60</v>
      </c>
      <c r="D298" s="26" t="s">
        <v>847</v>
      </c>
      <c r="E298" s="26">
        <v>999921919</v>
      </c>
      <c r="F298" s="26" t="s">
        <v>3198</v>
      </c>
      <c r="G298" s="26" t="s">
        <v>450</v>
      </c>
      <c r="H298" s="26" t="s">
        <v>5882</v>
      </c>
      <c r="I298" s="18">
        <v>56.25</v>
      </c>
      <c r="J298" s="18">
        <v>56.25</v>
      </c>
    </row>
    <row r="299" spans="1:10" x14ac:dyDescent="0.35">
      <c r="A299" s="26" t="s">
        <v>4338</v>
      </c>
      <c r="B299" s="26" t="s">
        <v>4339</v>
      </c>
      <c r="C299" s="26" t="s">
        <v>60</v>
      </c>
      <c r="D299" s="26" t="s">
        <v>847</v>
      </c>
      <c r="E299" s="26">
        <v>999921980</v>
      </c>
      <c r="F299" s="26" t="s">
        <v>3198</v>
      </c>
      <c r="G299" s="26" t="s">
        <v>450</v>
      </c>
      <c r="H299" s="26" t="s">
        <v>5882</v>
      </c>
      <c r="I299" s="18">
        <v>55.5</v>
      </c>
      <c r="J299" s="18">
        <v>55.5</v>
      </c>
    </row>
    <row r="300" spans="1:10" x14ac:dyDescent="0.35">
      <c r="A300" s="26" t="s">
        <v>4340</v>
      </c>
      <c r="B300" s="26" t="s">
        <v>2125</v>
      </c>
      <c r="C300" s="26" t="s">
        <v>60</v>
      </c>
      <c r="D300" s="26" t="s">
        <v>847</v>
      </c>
      <c r="E300" s="26">
        <v>999925862</v>
      </c>
      <c r="F300" s="26" t="s">
        <v>3198</v>
      </c>
      <c r="G300" s="26" t="s">
        <v>450</v>
      </c>
      <c r="H300" s="26" t="s">
        <v>5882</v>
      </c>
      <c r="I300" s="18">
        <v>48</v>
      </c>
      <c r="J300" s="18">
        <v>48</v>
      </c>
    </row>
    <row r="301" spans="1:10" x14ac:dyDescent="0.35">
      <c r="A301" s="26" t="s">
        <v>5296</v>
      </c>
      <c r="B301" s="28" t="s">
        <v>5297</v>
      </c>
      <c r="C301" s="28" t="s">
        <v>60</v>
      </c>
      <c r="D301" s="26" t="s">
        <v>853</v>
      </c>
      <c r="E301" s="20">
        <v>999923727</v>
      </c>
      <c r="F301" s="29" t="s">
        <v>3198</v>
      </c>
      <c r="G301" s="26" t="s">
        <v>450</v>
      </c>
      <c r="H301" s="26" t="s">
        <v>5882</v>
      </c>
      <c r="I301" s="18">
        <v>45</v>
      </c>
      <c r="J301" s="18"/>
    </row>
    <row r="302" spans="1:10" x14ac:dyDescent="0.35">
      <c r="A302" s="26" t="s">
        <v>5253</v>
      </c>
      <c r="B302" s="26" t="s">
        <v>5254</v>
      </c>
      <c r="C302" s="26" t="s">
        <v>60</v>
      </c>
      <c r="D302" s="26" t="s">
        <v>847</v>
      </c>
      <c r="E302" s="26">
        <v>999925856</v>
      </c>
      <c r="F302" s="26" t="s">
        <v>3198</v>
      </c>
      <c r="G302" s="26" t="s">
        <v>450</v>
      </c>
      <c r="H302" s="26" t="s">
        <v>5882</v>
      </c>
      <c r="I302" s="18">
        <v>45</v>
      </c>
      <c r="J302" s="18"/>
    </row>
    <row r="303" spans="1:10" x14ac:dyDescent="0.35">
      <c r="A303" s="26" t="s">
        <v>437</v>
      </c>
      <c r="B303" s="26" t="s">
        <v>5298</v>
      </c>
      <c r="C303" s="26" t="s">
        <v>60</v>
      </c>
      <c r="D303" s="26" t="s">
        <v>847</v>
      </c>
      <c r="E303" s="26">
        <v>999926328</v>
      </c>
      <c r="F303" s="26" t="s">
        <v>3198</v>
      </c>
      <c r="G303" s="26" t="s">
        <v>450</v>
      </c>
      <c r="H303" s="26" t="s">
        <v>5882</v>
      </c>
      <c r="I303" s="18">
        <v>45</v>
      </c>
      <c r="J303" s="18"/>
    </row>
    <row r="304" spans="1:10" x14ac:dyDescent="0.35">
      <c r="A304" s="26" t="s">
        <v>2357</v>
      </c>
      <c r="B304" s="26" t="s">
        <v>267</v>
      </c>
      <c r="C304" s="26" t="s">
        <v>60</v>
      </c>
      <c r="D304" s="26" t="s">
        <v>847</v>
      </c>
      <c r="E304" s="26">
        <v>999920804</v>
      </c>
      <c r="F304" s="26" t="s">
        <v>3198</v>
      </c>
      <c r="G304" s="26" t="s">
        <v>450</v>
      </c>
      <c r="H304" s="26" t="s">
        <v>5882</v>
      </c>
      <c r="I304" s="18">
        <v>34</v>
      </c>
      <c r="J304" s="18">
        <v>34</v>
      </c>
    </row>
    <row r="305" spans="1:10" x14ac:dyDescent="0.35">
      <c r="A305" s="26" t="s">
        <v>613</v>
      </c>
      <c r="B305" s="26" t="s">
        <v>4345</v>
      </c>
      <c r="C305" s="26" t="s">
        <v>60</v>
      </c>
      <c r="D305" s="26" t="s">
        <v>847</v>
      </c>
      <c r="E305" s="26">
        <v>999926969</v>
      </c>
      <c r="F305" s="26" t="s">
        <v>3198</v>
      </c>
      <c r="G305" s="26" t="s">
        <v>450</v>
      </c>
      <c r="H305" s="26" t="s">
        <v>5882</v>
      </c>
      <c r="I305" s="18">
        <v>34</v>
      </c>
      <c r="J305" s="18">
        <v>34</v>
      </c>
    </row>
    <row r="306" spans="1:10" x14ac:dyDescent="0.35">
      <c r="A306" s="29" t="s">
        <v>5301</v>
      </c>
      <c r="B306" s="29" t="s">
        <v>1077</v>
      </c>
      <c r="C306" s="29" t="s">
        <v>60</v>
      </c>
      <c r="D306" s="29" t="s">
        <v>847</v>
      </c>
      <c r="E306" s="26">
        <v>999923774</v>
      </c>
      <c r="F306" s="29" t="s">
        <v>3198</v>
      </c>
      <c r="G306" s="26" t="s">
        <v>450</v>
      </c>
      <c r="H306" s="26" t="s">
        <v>5882</v>
      </c>
      <c r="I306" s="18">
        <v>30</v>
      </c>
      <c r="J306" s="18"/>
    </row>
    <row r="307" spans="1:10" x14ac:dyDescent="0.35">
      <c r="A307" s="26" t="s">
        <v>2042</v>
      </c>
      <c r="B307" s="26" t="s">
        <v>5302</v>
      </c>
      <c r="C307" s="26" t="s">
        <v>60</v>
      </c>
      <c r="D307" s="26" t="s">
        <v>847</v>
      </c>
      <c r="E307" s="26">
        <v>999927942</v>
      </c>
      <c r="F307" s="26" t="s">
        <v>3198</v>
      </c>
      <c r="G307" s="26" t="s">
        <v>450</v>
      </c>
      <c r="H307" s="26" t="s">
        <v>5882</v>
      </c>
      <c r="I307" s="18">
        <v>30</v>
      </c>
      <c r="J307" s="18"/>
    </row>
    <row r="308" spans="1:10" x14ac:dyDescent="0.35">
      <c r="A308" s="26" t="s">
        <v>4350</v>
      </c>
      <c r="B308" s="26" t="s">
        <v>4351</v>
      </c>
      <c r="C308" s="26" t="s">
        <v>60</v>
      </c>
      <c r="D308" s="26" t="s">
        <v>847</v>
      </c>
      <c r="E308" s="26">
        <v>999919657</v>
      </c>
      <c r="F308" s="26" t="s">
        <v>3198</v>
      </c>
      <c r="G308" s="26" t="s">
        <v>450</v>
      </c>
      <c r="H308" s="26" t="s">
        <v>5882</v>
      </c>
      <c r="I308" s="18">
        <v>25.5</v>
      </c>
      <c r="J308" s="18">
        <v>25.5</v>
      </c>
    </row>
    <row r="309" spans="1:10" x14ac:dyDescent="0.35">
      <c r="A309" s="26" t="s">
        <v>2089</v>
      </c>
      <c r="B309" s="26" t="s">
        <v>2855</v>
      </c>
      <c r="C309" s="26" t="s">
        <v>60</v>
      </c>
      <c r="D309" s="26" t="s">
        <v>847</v>
      </c>
      <c r="E309" s="26">
        <v>999927271</v>
      </c>
      <c r="F309" s="27" t="s">
        <v>3198</v>
      </c>
      <c r="G309" s="26" t="s">
        <v>450</v>
      </c>
      <c r="H309" s="26" t="s">
        <v>5882</v>
      </c>
      <c r="I309" s="18">
        <v>25.5</v>
      </c>
      <c r="J309" s="18">
        <v>25.5</v>
      </c>
    </row>
    <row r="310" spans="1:10" x14ac:dyDescent="0.35">
      <c r="A310" s="22" t="s">
        <v>2422</v>
      </c>
      <c r="B310" s="22" t="s">
        <v>4358</v>
      </c>
      <c r="C310" s="22" t="s">
        <v>60</v>
      </c>
      <c r="D310" s="22" t="s">
        <v>847</v>
      </c>
      <c r="E310" s="21">
        <v>999926773</v>
      </c>
      <c r="F310" s="22" t="s">
        <v>3198</v>
      </c>
      <c r="G310" s="26" t="s">
        <v>450</v>
      </c>
      <c r="H310" s="26" t="s">
        <v>5882</v>
      </c>
      <c r="I310" s="18">
        <v>22.5</v>
      </c>
      <c r="J310" s="18">
        <v>22.5</v>
      </c>
    </row>
    <row r="311" spans="1:10" x14ac:dyDescent="0.35">
      <c r="A311" s="29" t="s">
        <v>4359</v>
      </c>
      <c r="B311" s="29" t="s">
        <v>3583</v>
      </c>
      <c r="C311" s="29" t="s">
        <v>60</v>
      </c>
      <c r="D311" s="29" t="s">
        <v>847</v>
      </c>
      <c r="E311" s="26">
        <v>999924811</v>
      </c>
      <c r="F311" s="29" t="s">
        <v>3198</v>
      </c>
      <c r="G311" s="26" t="s">
        <v>450</v>
      </c>
      <c r="H311" s="26" t="s">
        <v>5882</v>
      </c>
      <c r="I311" s="18">
        <v>17</v>
      </c>
      <c r="J311" s="18">
        <v>17</v>
      </c>
    </row>
    <row r="312" spans="1:10" x14ac:dyDescent="0.35">
      <c r="A312" s="26" t="s">
        <v>360</v>
      </c>
      <c r="B312" s="26" t="s">
        <v>4360</v>
      </c>
      <c r="C312" s="26" t="s">
        <v>60</v>
      </c>
      <c r="D312" s="26" t="s">
        <v>847</v>
      </c>
      <c r="E312" s="26">
        <v>999926525</v>
      </c>
      <c r="F312" s="26" t="s">
        <v>3198</v>
      </c>
      <c r="G312" s="26" t="s">
        <v>450</v>
      </c>
      <c r="H312" s="26" t="s">
        <v>5882</v>
      </c>
      <c r="I312" s="18">
        <v>17</v>
      </c>
      <c r="J312" s="18">
        <v>17</v>
      </c>
    </row>
    <row r="313" spans="1:10" x14ac:dyDescent="0.35">
      <c r="A313" s="26" t="s">
        <v>4361</v>
      </c>
      <c r="B313" s="26" t="s">
        <v>4362</v>
      </c>
      <c r="C313" s="26" t="s">
        <v>60</v>
      </c>
      <c r="D313" s="26" t="s">
        <v>847</v>
      </c>
      <c r="E313" s="26">
        <v>999927721</v>
      </c>
      <c r="F313" s="26" t="s">
        <v>3198</v>
      </c>
      <c r="G313" s="26" t="s">
        <v>450</v>
      </c>
      <c r="H313" s="26" t="s">
        <v>5882</v>
      </c>
      <c r="I313" s="18">
        <v>17</v>
      </c>
      <c r="J313" s="18">
        <v>17</v>
      </c>
    </row>
    <row r="314" spans="1:10" x14ac:dyDescent="0.35">
      <c r="A314" s="29" t="s">
        <v>4363</v>
      </c>
      <c r="B314" s="29" t="s">
        <v>4364</v>
      </c>
      <c r="C314" s="29" t="s">
        <v>60</v>
      </c>
      <c r="D314" s="29" t="s">
        <v>847</v>
      </c>
      <c r="E314" s="26">
        <v>999924232</v>
      </c>
      <c r="F314" s="29" t="s">
        <v>3198</v>
      </c>
      <c r="G314" s="26" t="s">
        <v>450</v>
      </c>
      <c r="H314" s="26" t="s">
        <v>5882</v>
      </c>
      <c r="I314" s="18">
        <v>15</v>
      </c>
      <c r="J314" s="18">
        <v>15</v>
      </c>
    </row>
    <row r="315" spans="1:10" x14ac:dyDescent="0.35">
      <c r="A315" s="26" t="s">
        <v>864</v>
      </c>
      <c r="B315" s="26" t="s">
        <v>5303</v>
      </c>
      <c r="C315" s="26" t="s">
        <v>60</v>
      </c>
      <c r="D315" s="26" t="s">
        <v>999</v>
      </c>
      <c r="E315" s="26">
        <v>999921472</v>
      </c>
      <c r="F315" s="26" t="s">
        <v>3198</v>
      </c>
      <c r="G315" s="26" t="s">
        <v>65</v>
      </c>
      <c r="H315" s="26" t="s">
        <v>5879</v>
      </c>
      <c r="I315" s="18">
        <v>285</v>
      </c>
      <c r="J315" s="18"/>
    </row>
    <row r="316" spans="1:10" x14ac:dyDescent="0.35">
      <c r="A316" s="26" t="s">
        <v>915</v>
      </c>
      <c r="B316" s="26" t="s">
        <v>376</v>
      </c>
      <c r="C316" s="26" t="s">
        <v>60</v>
      </c>
      <c r="D316" s="26" t="s">
        <v>999</v>
      </c>
      <c r="E316" s="26">
        <v>999924775</v>
      </c>
      <c r="F316" s="26" t="s">
        <v>3198</v>
      </c>
      <c r="G316" s="26" t="s">
        <v>65</v>
      </c>
      <c r="H316" s="26" t="s">
        <v>5879</v>
      </c>
      <c r="I316" s="18">
        <v>281</v>
      </c>
      <c r="J316" s="18"/>
    </row>
    <row r="317" spans="1:10" x14ac:dyDescent="0.35">
      <c r="A317" s="26" t="s">
        <v>466</v>
      </c>
      <c r="B317" s="26" t="s">
        <v>5304</v>
      </c>
      <c r="C317" s="26" t="s">
        <v>60</v>
      </c>
      <c r="D317" s="26" t="s">
        <v>999</v>
      </c>
      <c r="E317" s="26">
        <v>999922924</v>
      </c>
      <c r="F317" s="26" t="s">
        <v>3198</v>
      </c>
      <c r="G317" s="26" t="s">
        <v>65</v>
      </c>
      <c r="H317" s="26" t="s">
        <v>5879</v>
      </c>
      <c r="I317" s="18">
        <v>274</v>
      </c>
      <c r="J317" s="18"/>
    </row>
    <row r="318" spans="1:10" x14ac:dyDescent="0.35">
      <c r="A318" s="26" t="s">
        <v>162</v>
      </c>
      <c r="B318" s="26" t="s">
        <v>521</v>
      </c>
      <c r="C318" s="26" t="s">
        <v>60</v>
      </c>
      <c r="D318" s="26" t="s">
        <v>999</v>
      </c>
      <c r="E318" s="26">
        <v>999921330</v>
      </c>
      <c r="F318" s="26" t="s">
        <v>3198</v>
      </c>
      <c r="G318" s="26" t="s">
        <v>65</v>
      </c>
      <c r="H318" s="26" t="s">
        <v>5879</v>
      </c>
      <c r="I318" s="18">
        <v>248</v>
      </c>
      <c r="J318" s="18"/>
    </row>
    <row r="319" spans="1:10" x14ac:dyDescent="0.35">
      <c r="A319" s="26" t="s">
        <v>5305</v>
      </c>
      <c r="B319" s="26" t="s">
        <v>2198</v>
      </c>
      <c r="C319" s="26" t="s">
        <v>60</v>
      </c>
      <c r="D319" s="26" t="s">
        <v>999</v>
      </c>
      <c r="E319" s="26">
        <v>999918064</v>
      </c>
      <c r="F319" s="26" t="s">
        <v>3198</v>
      </c>
      <c r="G319" s="26" t="s">
        <v>65</v>
      </c>
      <c r="H319" s="26" t="s">
        <v>5879</v>
      </c>
      <c r="I319" s="18">
        <v>202</v>
      </c>
      <c r="J319" s="18"/>
    </row>
    <row r="320" spans="1:10" x14ac:dyDescent="0.35">
      <c r="A320" s="26" t="s">
        <v>5309</v>
      </c>
      <c r="B320" s="26" t="s">
        <v>1077</v>
      </c>
      <c r="C320" s="26" t="s">
        <v>60</v>
      </c>
      <c r="D320" s="26" t="s">
        <v>999</v>
      </c>
      <c r="E320" s="26">
        <v>999920846</v>
      </c>
      <c r="F320" s="27" t="s">
        <v>3198</v>
      </c>
      <c r="G320" s="26" t="s">
        <v>65</v>
      </c>
      <c r="H320" s="26" t="s">
        <v>5879</v>
      </c>
      <c r="I320" s="18">
        <v>164</v>
      </c>
      <c r="J320" s="18"/>
    </row>
    <row r="321" spans="1:10" x14ac:dyDescent="0.35">
      <c r="A321" s="26" t="s">
        <v>5310</v>
      </c>
      <c r="B321" s="26" t="s">
        <v>5311</v>
      </c>
      <c r="C321" s="26" t="s">
        <v>60</v>
      </c>
      <c r="D321" s="26" t="s">
        <v>999</v>
      </c>
      <c r="E321" s="26">
        <v>999920999</v>
      </c>
      <c r="F321" s="26" t="s">
        <v>3198</v>
      </c>
      <c r="G321" s="26" t="s">
        <v>65</v>
      </c>
      <c r="H321" s="26" t="s">
        <v>5879</v>
      </c>
      <c r="I321" s="18">
        <v>160</v>
      </c>
      <c r="J321" s="18"/>
    </row>
    <row r="322" spans="1:10" x14ac:dyDescent="0.35">
      <c r="A322" s="29" t="s">
        <v>2785</v>
      </c>
      <c r="B322" s="29" t="s">
        <v>4453</v>
      </c>
      <c r="C322" s="29" t="s">
        <v>60</v>
      </c>
      <c r="D322" s="29" t="s">
        <v>999</v>
      </c>
      <c r="E322" s="26">
        <v>999925660</v>
      </c>
      <c r="F322" s="29" t="s">
        <v>3198</v>
      </c>
      <c r="G322" s="26" t="s">
        <v>65</v>
      </c>
      <c r="H322" s="26" t="s">
        <v>5879</v>
      </c>
      <c r="I322" s="18">
        <v>142.5</v>
      </c>
      <c r="J322" s="18">
        <v>142.5</v>
      </c>
    </row>
    <row r="323" spans="1:10" x14ac:dyDescent="0.35">
      <c r="A323" s="26" t="s">
        <v>177</v>
      </c>
      <c r="B323" s="26" t="s">
        <v>5314</v>
      </c>
      <c r="C323" s="26" t="s">
        <v>60</v>
      </c>
      <c r="D323" s="26" t="s">
        <v>999</v>
      </c>
      <c r="E323" s="26">
        <v>999925645</v>
      </c>
      <c r="F323" s="26" t="s">
        <v>3198</v>
      </c>
      <c r="G323" s="26" t="s">
        <v>65</v>
      </c>
      <c r="H323" s="26" t="s">
        <v>5879</v>
      </c>
      <c r="I323" s="18">
        <v>142.4</v>
      </c>
      <c r="J323" s="18"/>
    </row>
    <row r="324" spans="1:10" x14ac:dyDescent="0.35">
      <c r="A324" s="26" t="s">
        <v>5315</v>
      </c>
      <c r="B324" s="26" t="s">
        <v>168</v>
      </c>
      <c r="C324" s="26" t="s">
        <v>60</v>
      </c>
      <c r="D324" s="26" t="s">
        <v>999</v>
      </c>
      <c r="E324" s="26">
        <v>999922671</v>
      </c>
      <c r="F324" s="26" t="s">
        <v>3198</v>
      </c>
      <c r="G324" s="26" t="s">
        <v>65</v>
      </c>
      <c r="H324" s="26" t="s">
        <v>5879</v>
      </c>
      <c r="I324" s="18">
        <v>141</v>
      </c>
      <c r="J324" s="18"/>
    </row>
    <row r="325" spans="1:10" x14ac:dyDescent="0.35">
      <c r="A325" s="29" t="s">
        <v>3273</v>
      </c>
      <c r="B325" s="29" t="s">
        <v>69</v>
      </c>
      <c r="C325" s="29" t="s">
        <v>60</v>
      </c>
      <c r="D325" s="29" t="s">
        <v>999</v>
      </c>
      <c r="E325" s="26">
        <v>999919186</v>
      </c>
      <c r="F325" s="29" t="s">
        <v>3198</v>
      </c>
      <c r="G325" s="26" t="s">
        <v>65</v>
      </c>
      <c r="H325" s="26" t="s">
        <v>5879</v>
      </c>
      <c r="I325" s="18">
        <v>122.5</v>
      </c>
      <c r="J325" s="18">
        <v>122.5</v>
      </c>
    </row>
    <row r="326" spans="1:10" x14ac:dyDescent="0.35">
      <c r="A326" s="26" t="s">
        <v>437</v>
      </c>
      <c r="B326" s="26" t="s">
        <v>5318</v>
      </c>
      <c r="C326" s="26" t="s">
        <v>60</v>
      </c>
      <c r="D326" s="26" t="s">
        <v>999</v>
      </c>
      <c r="E326" s="26">
        <v>999924670</v>
      </c>
      <c r="F326" s="26" t="s">
        <v>3198</v>
      </c>
      <c r="G326" s="26" t="s">
        <v>65</v>
      </c>
      <c r="H326" s="26" t="s">
        <v>5879</v>
      </c>
      <c r="I326" s="18">
        <v>102</v>
      </c>
      <c r="J326" s="18"/>
    </row>
    <row r="327" spans="1:10" x14ac:dyDescent="0.35">
      <c r="A327" s="26" t="s">
        <v>339</v>
      </c>
      <c r="B327" s="26" t="s">
        <v>5319</v>
      </c>
      <c r="C327" s="26" t="s">
        <v>60</v>
      </c>
      <c r="D327" s="26" t="s">
        <v>999</v>
      </c>
      <c r="E327" s="26">
        <v>999924722</v>
      </c>
      <c r="F327" s="26" t="s">
        <v>3198</v>
      </c>
      <c r="G327" s="26" t="s">
        <v>65</v>
      </c>
      <c r="H327" s="26" t="s">
        <v>5879</v>
      </c>
      <c r="I327" s="18">
        <v>96</v>
      </c>
      <c r="J327" s="18"/>
    </row>
    <row r="328" spans="1:10" x14ac:dyDescent="0.35">
      <c r="A328" s="26" t="s">
        <v>193</v>
      </c>
      <c r="B328" s="26" t="s">
        <v>4136</v>
      </c>
      <c r="C328" s="26" t="s">
        <v>60</v>
      </c>
      <c r="D328" s="26" t="s">
        <v>999</v>
      </c>
      <c r="E328" s="26">
        <v>999923374</v>
      </c>
      <c r="F328" s="26" t="s">
        <v>3198</v>
      </c>
      <c r="G328" s="26" t="s">
        <v>65</v>
      </c>
      <c r="H328" s="26" t="s">
        <v>5879</v>
      </c>
      <c r="I328" s="18">
        <v>90</v>
      </c>
      <c r="J328" s="18"/>
    </row>
    <row r="329" spans="1:10" x14ac:dyDescent="0.35">
      <c r="A329" s="26" t="s">
        <v>5320</v>
      </c>
      <c r="B329" s="26" t="s">
        <v>5321</v>
      </c>
      <c r="C329" s="26" t="s">
        <v>60</v>
      </c>
      <c r="D329" s="26" t="s">
        <v>999</v>
      </c>
      <c r="E329" s="26">
        <v>999927135</v>
      </c>
      <c r="F329" s="26" t="s">
        <v>3198</v>
      </c>
      <c r="G329" s="26" t="s">
        <v>65</v>
      </c>
      <c r="H329" s="26" t="s">
        <v>5879</v>
      </c>
      <c r="I329" s="18">
        <v>90</v>
      </c>
      <c r="J329" s="18"/>
    </row>
    <row r="330" spans="1:10" x14ac:dyDescent="0.35">
      <c r="A330" s="26" t="s">
        <v>5322</v>
      </c>
      <c r="B330" s="26" t="s">
        <v>334</v>
      </c>
      <c r="C330" s="26" t="s">
        <v>60</v>
      </c>
      <c r="D330" s="26" t="s">
        <v>999</v>
      </c>
      <c r="E330" s="26">
        <v>999918148</v>
      </c>
      <c r="F330" s="26" t="s">
        <v>3198</v>
      </c>
      <c r="G330" s="26" t="s">
        <v>65</v>
      </c>
      <c r="H330" s="26" t="s">
        <v>5879</v>
      </c>
      <c r="I330" s="18">
        <v>86</v>
      </c>
      <c r="J330" s="18"/>
    </row>
    <row r="331" spans="1:10" x14ac:dyDescent="0.35">
      <c r="A331" s="26" t="s">
        <v>1078</v>
      </c>
      <c r="B331" s="26" t="s">
        <v>4455</v>
      </c>
      <c r="C331" s="26" t="s">
        <v>60</v>
      </c>
      <c r="D331" s="26" t="s">
        <v>999</v>
      </c>
      <c r="E331" s="26">
        <v>999926300</v>
      </c>
      <c r="F331" s="26" t="s">
        <v>3198</v>
      </c>
      <c r="G331" s="26" t="s">
        <v>65</v>
      </c>
      <c r="H331" s="26" t="s">
        <v>5879</v>
      </c>
      <c r="I331" s="18">
        <v>78.5</v>
      </c>
      <c r="J331" s="18">
        <v>78.5</v>
      </c>
    </row>
    <row r="332" spans="1:10" x14ac:dyDescent="0.35">
      <c r="A332" s="26" t="s">
        <v>350</v>
      </c>
      <c r="B332" s="26" t="s">
        <v>4456</v>
      </c>
      <c r="C332" s="26" t="s">
        <v>60</v>
      </c>
      <c r="D332" s="26" t="s">
        <v>999</v>
      </c>
      <c r="E332" s="26">
        <v>999920788</v>
      </c>
      <c r="F332" s="26" t="s">
        <v>3198</v>
      </c>
      <c r="G332" s="26" t="s">
        <v>65</v>
      </c>
      <c r="H332" s="26" t="s">
        <v>5879</v>
      </c>
      <c r="I332" s="18">
        <v>77.5</v>
      </c>
      <c r="J332" s="18">
        <v>77.5</v>
      </c>
    </row>
    <row r="333" spans="1:10" x14ac:dyDescent="0.35">
      <c r="A333" s="26" t="s">
        <v>4457</v>
      </c>
      <c r="B333" s="26" t="s">
        <v>178</v>
      </c>
      <c r="C333" s="26" t="s">
        <v>60</v>
      </c>
      <c r="D333" s="26" t="s">
        <v>999</v>
      </c>
      <c r="E333" s="26">
        <v>999925643</v>
      </c>
      <c r="F333" s="26" t="s">
        <v>3198</v>
      </c>
      <c r="G333" s="26" t="s">
        <v>65</v>
      </c>
      <c r="H333" s="26" t="s">
        <v>5879</v>
      </c>
      <c r="I333" s="18">
        <v>75</v>
      </c>
      <c r="J333" s="18">
        <v>75</v>
      </c>
    </row>
    <row r="334" spans="1:10" x14ac:dyDescent="0.35">
      <c r="A334" s="29" t="s">
        <v>4458</v>
      </c>
      <c r="B334" s="29" t="s">
        <v>4459</v>
      </c>
      <c r="C334" s="29" t="s">
        <v>60</v>
      </c>
      <c r="D334" s="29" t="s">
        <v>999</v>
      </c>
      <c r="E334" s="26">
        <v>999922346</v>
      </c>
      <c r="F334" s="29" t="s">
        <v>3198</v>
      </c>
      <c r="G334" s="26" t="s">
        <v>65</v>
      </c>
      <c r="H334" s="26" t="s">
        <v>5879</v>
      </c>
      <c r="I334" s="18">
        <v>68</v>
      </c>
      <c r="J334" s="18">
        <v>68</v>
      </c>
    </row>
    <row r="335" spans="1:10" x14ac:dyDescent="0.35">
      <c r="A335" s="26" t="s">
        <v>4255</v>
      </c>
      <c r="B335" s="26" t="s">
        <v>5325</v>
      </c>
      <c r="C335" s="26" t="s">
        <v>60</v>
      </c>
      <c r="D335" s="26" t="s">
        <v>999</v>
      </c>
      <c r="E335" s="26">
        <v>999920226</v>
      </c>
      <c r="F335" s="26" t="s">
        <v>3198</v>
      </c>
      <c r="G335" s="26" t="s">
        <v>65</v>
      </c>
      <c r="H335" s="26" t="s">
        <v>5879</v>
      </c>
      <c r="I335" s="18">
        <v>68</v>
      </c>
      <c r="J335" s="18"/>
    </row>
    <row r="336" spans="1:10" x14ac:dyDescent="0.35">
      <c r="A336" s="26" t="s">
        <v>5326</v>
      </c>
      <c r="B336" s="26" t="s">
        <v>5327</v>
      </c>
      <c r="C336" s="26" t="s">
        <v>60</v>
      </c>
      <c r="D336" s="26" t="s">
        <v>999</v>
      </c>
      <c r="E336" s="26">
        <v>999922889</v>
      </c>
      <c r="F336" s="26" t="s">
        <v>3198</v>
      </c>
      <c r="G336" s="26" t="s">
        <v>65</v>
      </c>
      <c r="H336" s="26" t="s">
        <v>5879</v>
      </c>
      <c r="I336" s="18">
        <v>68</v>
      </c>
      <c r="J336" s="18"/>
    </row>
    <row r="337" spans="1:10" x14ac:dyDescent="0.35">
      <c r="A337" s="22" t="s">
        <v>688</v>
      </c>
      <c r="B337" s="22" t="s">
        <v>5328</v>
      </c>
      <c r="C337" s="22" t="s">
        <v>60</v>
      </c>
      <c r="D337" s="22" t="s">
        <v>999</v>
      </c>
      <c r="E337" s="21">
        <v>999923864</v>
      </c>
      <c r="F337" s="22" t="s">
        <v>3198</v>
      </c>
      <c r="G337" s="26" t="s">
        <v>65</v>
      </c>
      <c r="H337" s="26" t="s">
        <v>5879</v>
      </c>
      <c r="I337" s="18">
        <v>68</v>
      </c>
      <c r="J337" s="18"/>
    </row>
    <row r="338" spans="1:10" x14ac:dyDescent="0.35">
      <c r="A338" s="26" t="s">
        <v>5329</v>
      </c>
      <c r="B338" s="26" t="s">
        <v>5330</v>
      </c>
      <c r="C338" s="26" t="s">
        <v>60</v>
      </c>
      <c r="D338" s="26" t="s">
        <v>999</v>
      </c>
      <c r="E338" s="26">
        <v>999924054</v>
      </c>
      <c r="F338" s="26" t="s">
        <v>3198</v>
      </c>
      <c r="G338" s="26" t="s">
        <v>65</v>
      </c>
      <c r="H338" s="26" t="s">
        <v>5879</v>
      </c>
      <c r="I338" s="18">
        <v>68</v>
      </c>
      <c r="J338" s="18"/>
    </row>
    <row r="339" spans="1:10" x14ac:dyDescent="0.35">
      <c r="A339" s="26" t="s">
        <v>72</v>
      </c>
      <c r="B339" s="26" t="s">
        <v>4460</v>
      </c>
      <c r="C339" s="26" t="s">
        <v>60</v>
      </c>
      <c r="D339" s="26" t="s">
        <v>999</v>
      </c>
      <c r="E339" s="26">
        <v>999925673</v>
      </c>
      <c r="F339" s="26" t="s">
        <v>3198</v>
      </c>
      <c r="G339" s="26" t="s">
        <v>65</v>
      </c>
      <c r="H339" s="26" t="s">
        <v>5879</v>
      </c>
      <c r="I339" s="18">
        <v>67.5</v>
      </c>
      <c r="J339" s="18">
        <v>67.5</v>
      </c>
    </row>
    <row r="340" spans="1:10" x14ac:dyDescent="0.35">
      <c r="A340" s="26" t="s">
        <v>476</v>
      </c>
      <c r="B340" s="26" t="s">
        <v>2150</v>
      </c>
      <c r="C340" s="26" t="s">
        <v>60</v>
      </c>
      <c r="D340" s="26" t="s">
        <v>999</v>
      </c>
      <c r="E340" s="26">
        <v>999925140</v>
      </c>
      <c r="F340" s="26" t="s">
        <v>3198</v>
      </c>
      <c r="G340" s="26" t="s">
        <v>65</v>
      </c>
      <c r="H340" s="26" t="s">
        <v>5879</v>
      </c>
      <c r="I340" s="18">
        <v>60</v>
      </c>
      <c r="J340" s="18"/>
    </row>
    <row r="341" spans="1:10" x14ac:dyDescent="0.35">
      <c r="A341" s="26" t="s">
        <v>1311</v>
      </c>
      <c r="B341" s="26" t="s">
        <v>2898</v>
      </c>
      <c r="C341" s="26" t="s">
        <v>60</v>
      </c>
      <c r="D341" s="26" t="s">
        <v>999</v>
      </c>
      <c r="E341" s="26">
        <v>999920340</v>
      </c>
      <c r="F341" s="26" t="s">
        <v>3198</v>
      </c>
      <c r="G341" s="26" t="s">
        <v>65</v>
      </c>
      <c r="H341" s="26" t="s">
        <v>5879</v>
      </c>
      <c r="I341" s="18">
        <v>51</v>
      </c>
      <c r="J341" s="18"/>
    </row>
    <row r="342" spans="1:10" x14ac:dyDescent="0.35">
      <c r="A342" s="22" t="s">
        <v>5333</v>
      </c>
      <c r="B342" s="22" t="s">
        <v>5334</v>
      </c>
      <c r="C342" s="22" t="s">
        <v>60</v>
      </c>
      <c r="D342" s="22" t="s">
        <v>999</v>
      </c>
      <c r="E342" s="21">
        <v>999927523</v>
      </c>
      <c r="F342" s="22" t="s">
        <v>3198</v>
      </c>
      <c r="G342" s="26" t="s">
        <v>65</v>
      </c>
      <c r="H342" s="26" t="s">
        <v>5879</v>
      </c>
      <c r="I342" s="18">
        <v>51</v>
      </c>
      <c r="J342" s="18"/>
    </row>
    <row r="343" spans="1:10" x14ac:dyDescent="0.35">
      <c r="A343" s="26" t="s">
        <v>5335</v>
      </c>
      <c r="B343" s="28" t="s">
        <v>1161</v>
      </c>
      <c r="C343" s="28" t="s">
        <v>60</v>
      </c>
      <c r="D343" s="26" t="s">
        <v>1869</v>
      </c>
      <c r="E343" s="20">
        <v>999923421</v>
      </c>
      <c r="F343" s="29" t="s">
        <v>3198</v>
      </c>
      <c r="G343" s="26" t="s">
        <v>65</v>
      </c>
      <c r="H343" s="26" t="s">
        <v>5879</v>
      </c>
      <c r="I343" s="18">
        <v>45</v>
      </c>
      <c r="J343" s="18"/>
    </row>
    <row r="344" spans="1:10" x14ac:dyDescent="0.35">
      <c r="A344" s="26" t="s">
        <v>2533</v>
      </c>
      <c r="B344" s="26" t="s">
        <v>4712</v>
      </c>
      <c r="C344" s="26" t="s">
        <v>60</v>
      </c>
      <c r="D344" s="26" t="s">
        <v>999</v>
      </c>
      <c r="E344" s="26">
        <v>999925146</v>
      </c>
      <c r="F344" s="26" t="s">
        <v>3198</v>
      </c>
      <c r="G344" s="26" t="s">
        <v>65</v>
      </c>
      <c r="H344" s="26" t="s">
        <v>5879</v>
      </c>
      <c r="I344" s="18">
        <v>45</v>
      </c>
      <c r="J344" s="18"/>
    </row>
    <row r="345" spans="1:10" x14ac:dyDescent="0.35">
      <c r="A345" s="26" t="s">
        <v>3420</v>
      </c>
      <c r="B345" s="28" t="s">
        <v>5337</v>
      </c>
      <c r="C345" s="28" t="s">
        <v>60</v>
      </c>
      <c r="D345" s="26" t="s">
        <v>1869</v>
      </c>
      <c r="E345" s="20">
        <v>999927133</v>
      </c>
      <c r="F345" s="29" t="s">
        <v>3198</v>
      </c>
      <c r="G345" s="26" t="s">
        <v>65</v>
      </c>
      <c r="H345" s="26" t="s">
        <v>5879</v>
      </c>
      <c r="I345" s="18">
        <v>45</v>
      </c>
      <c r="J345" s="18"/>
    </row>
    <row r="346" spans="1:10" x14ac:dyDescent="0.35">
      <c r="A346" s="26" t="s">
        <v>808</v>
      </c>
      <c r="B346" s="26" t="s">
        <v>106</v>
      </c>
      <c r="C346" s="26" t="s">
        <v>60</v>
      </c>
      <c r="D346" s="26" t="s">
        <v>999</v>
      </c>
      <c r="E346" s="26">
        <v>999924514</v>
      </c>
      <c r="F346" s="26" t="s">
        <v>3198</v>
      </c>
      <c r="G346" s="26" t="s">
        <v>65</v>
      </c>
      <c r="H346" s="26" t="s">
        <v>5879</v>
      </c>
      <c r="I346" s="18">
        <v>38</v>
      </c>
      <c r="J346" s="18"/>
    </row>
    <row r="347" spans="1:10" x14ac:dyDescent="0.35">
      <c r="A347" s="26" t="s">
        <v>768</v>
      </c>
      <c r="B347" s="26" t="s">
        <v>702</v>
      </c>
      <c r="C347" s="26" t="s">
        <v>60</v>
      </c>
      <c r="D347" s="26" t="s">
        <v>999</v>
      </c>
      <c r="E347" s="26">
        <v>999918224</v>
      </c>
      <c r="F347" s="26" t="s">
        <v>3198</v>
      </c>
      <c r="G347" s="26" t="s">
        <v>65</v>
      </c>
      <c r="H347" s="26" t="s">
        <v>5879</v>
      </c>
      <c r="I347" s="18">
        <v>37</v>
      </c>
      <c r="J347" s="18">
        <v>37</v>
      </c>
    </row>
    <row r="348" spans="1:10" x14ac:dyDescent="0.35">
      <c r="A348" s="26" t="s">
        <v>1135</v>
      </c>
      <c r="B348" s="27" t="s">
        <v>5340</v>
      </c>
      <c r="C348" s="26" t="s">
        <v>60</v>
      </c>
      <c r="D348" s="26" t="s">
        <v>999</v>
      </c>
      <c r="E348" s="26">
        <v>999925814</v>
      </c>
      <c r="F348" s="26" t="s">
        <v>3198</v>
      </c>
      <c r="G348" s="26" t="s">
        <v>65</v>
      </c>
      <c r="H348" s="26" t="s">
        <v>5879</v>
      </c>
      <c r="I348" s="18">
        <v>34</v>
      </c>
      <c r="J348" s="18"/>
    </row>
    <row r="349" spans="1:10" x14ac:dyDescent="0.35">
      <c r="A349" s="26" t="s">
        <v>80</v>
      </c>
      <c r="B349" s="26" t="s">
        <v>4425</v>
      </c>
      <c r="C349" s="26" t="s">
        <v>60</v>
      </c>
      <c r="D349" s="26" t="s">
        <v>999</v>
      </c>
      <c r="E349" s="26">
        <v>999917751</v>
      </c>
      <c r="F349" s="26" t="s">
        <v>3198</v>
      </c>
      <c r="G349" s="26" t="s">
        <v>65</v>
      </c>
      <c r="H349" s="26" t="s">
        <v>5879</v>
      </c>
      <c r="I349" s="18">
        <v>30</v>
      </c>
      <c r="J349" s="18">
        <v>30</v>
      </c>
    </row>
    <row r="350" spans="1:10" x14ac:dyDescent="0.35">
      <c r="A350" s="26" t="s">
        <v>296</v>
      </c>
      <c r="B350" s="26" t="s">
        <v>4426</v>
      </c>
      <c r="C350" s="26" t="s">
        <v>60</v>
      </c>
      <c r="D350" s="26" t="s">
        <v>999</v>
      </c>
      <c r="E350" s="26">
        <v>999922963</v>
      </c>
      <c r="F350" s="26" t="s">
        <v>3198</v>
      </c>
      <c r="G350" s="26" t="s">
        <v>65</v>
      </c>
      <c r="H350" s="26" t="s">
        <v>5879</v>
      </c>
      <c r="I350" s="18">
        <v>22.5</v>
      </c>
      <c r="J350" s="18">
        <v>22.5</v>
      </c>
    </row>
    <row r="351" spans="1:10" x14ac:dyDescent="0.35">
      <c r="A351" s="22" t="s">
        <v>85</v>
      </c>
      <c r="B351" s="22" t="s">
        <v>1223</v>
      </c>
      <c r="C351" s="22" t="s">
        <v>60</v>
      </c>
      <c r="D351" s="22" t="s">
        <v>999</v>
      </c>
      <c r="E351" s="21">
        <v>999926015</v>
      </c>
      <c r="F351" s="22" t="s">
        <v>3198</v>
      </c>
      <c r="G351" s="26" t="s">
        <v>65</v>
      </c>
      <c r="H351" s="26" t="s">
        <v>5879</v>
      </c>
      <c r="I351" s="18">
        <v>19</v>
      </c>
      <c r="J351" s="18">
        <v>19</v>
      </c>
    </row>
    <row r="352" spans="1:10" x14ac:dyDescent="0.35">
      <c r="A352" s="26" t="s">
        <v>1009</v>
      </c>
      <c r="B352" s="26" t="s">
        <v>4466</v>
      </c>
      <c r="C352" s="26" t="s">
        <v>60</v>
      </c>
      <c r="D352" s="26" t="s">
        <v>999</v>
      </c>
      <c r="E352" s="26">
        <v>999920225</v>
      </c>
      <c r="F352" s="26" t="s">
        <v>3198</v>
      </c>
      <c r="G352" s="26" t="s">
        <v>65</v>
      </c>
      <c r="H352" s="26" t="s">
        <v>5879</v>
      </c>
      <c r="I352" s="18">
        <v>15</v>
      </c>
      <c r="J352" s="18">
        <v>15</v>
      </c>
    </row>
    <row r="353" spans="1:10" x14ac:dyDescent="0.35">
      <c r="A353" s="26" t="s">
        <v>219</v>
      </c>
      <c r="B353" s="26" t="s">
        <v>1860</v>
      </c>
      <c r="C353" s="26" t="s">
        <v>60</v>
      </c>
      <c r="D353" s="26" t="s">
        <v>999</v>
      </c>
      <c r="E353" s="26">
        <v>999927397</v>
      </c>
      <c r="F353" s="26" t="s">
        <v>3198</v>
      </c>
      <c r="G353" s="26" t="s">
        <v>65</v>
      </c>
      <c r="H353" s="26" t="s">
        <v>5879</v>
      </c>
      <c r="I353" s="18">
        <v>15</v>
      </c>
      <c r="J353" s="18">
        <v>15</v>
      </c>
    </row>
    <row r="354" spans="1:10" x14ac:dyDescent="0.35">
      <c r="A354" s="26" t="s">
        <v>1307</v>
      </c>
      <c r="B354" s="26" t="s">
        <v>1861</v>
      </c>
      <c r="C354" s="26" t="s">
        <v>60</v>
      </c>
      <c r="D354" s="26" t="s">
        <v>999</v>
      </c>
      <c r="E354" s="26">
        <v>999927567</v>
      </c>
      <c r="F354" s="27" t="s">
        <v>3198</v>
      </c>
      <c r="G354" s="26" t="s">
        <v>65</v>
      </c>
      <c r="H354" s="26" t="s">
        <v>5879</v>
      </c>
      <c r="I354" s="18">
        <v>15</v>
      </c>
      <c r="J354" s="18">
        <v>15</v>
      </c>
    </row>
    <row r="355" spans="1:10" x14ac:dyDescent="0.35">
      <c r="A355" s="26" t="s">
        <v>735</v>
      </c>
      <c r="B355" s="26" t="s">
        <v>5341</v>
      </c>
      <c r="C355" s="26" t="s">
        <v>60</v>
      </c>
      <c r="D355" s="26" t="s">
        <v>999</v>
      </c>
      <c r="E355" s="26">
        <v>999917048</v>
      </c>
      <c r="F355" s="26" t="s">
        <v>3198</v>
      </c>
      <c r="G355" s="26" t="s">
        <v>443</v>
      </c>
      <c r="H355" s="26" t="s">
        <v>5880</v>
      </c>
      <c r="I355" s="18">
        <v>263</v>
      </c>
      <c r="J355" s="18"/>
    </row>
    <row r="356" spans="1:10" x14ac:dyDescent="0.35">
      <c r="A356" s="26" t="s">
        <v>5342</v>
      </c>
      <c r="B356" s="26" t="s">
        <v>5343</v>
      </c>
      <c r="C356" s="26" t="s">
        <v>60</v>
      </c>
      <c r="D356" s="26" t="s">
        <v>999</v>
      </c>
      <c r="E356" s="26">
        <v>999926832</v>
      </c>
      <c r="F356" s="26" t="s">
        <v>3198</v>
      </c>
      <c r="G356" s="26" t="s">
        <v>443</v>
      </c>
      <c r="H356" s="26" t="s">
        <v>5880</v>
      </c>
      <c r="I356" s="18">
        <v>199</v>
      </c>
      <c r="J356" s="18"/>
    </row>
    <row r="357" spans="1:10" x14ac:dyDescent="0.35">
      <c r="A357" s="26" t="s">
        <v>791</v>
      </c>
      <c r="B357" s="26" t="s">
        <v>504</v>
      </c>
      <c r="C357" s="26" t="s">
        <v>60</v>
      </c>
      <c r="D357" s="26" t="s">
        <v>999</v>
      </c>
      <c r="E357" s="26">
        <v>999925784</v>
      </c>
      <c r="F357" s="26" t="s">
        <v>3198</v>
      </c>
      <c r="G357" s="26" t="s">
        <v>443</v>
      </c>
      <c r="H357" s="26" t="s">
        <v>5880</v>
      </c>
      <c r="I357" s="18">
        <v>171</v>
      </c>
      <c r="J357" s="18"/>
    </row>
    <row r="358" spans="1:10" x14ac:dyDescent="0.35">
      <c r="A358" s="26" t="s">
        <v>5344</v>
      </c>
      <c r="B358" s="26" t="s">
        <v>5345</v>
      </c>
      <c r="C358" s="26" t="s">
        <v>60</v>
      </c>
      <c r="D358" s="26" t="s">
        <v>999</v>
      </c>
      <c r="E358" s="26">
        <v>999921103</v>
      </c>
      <c r="F358" s="26" t="s">
        <v>3198</v>
      </c>
      <c r="G358" s="26" t="s">
        <v>443</v>
      </c>
      <c r="H358" s="26" t="s">
        <v>5880</v>
      </c>
      <c r="I358" s="18">
        <v>169</v>
      </c>
      <c r="J358" s="18"/>
    </row>
    <row r="359" spans="1:10" x14ac:dyDescent="0.35">
      <c r="A359" s="26" t="s">
        <v>3530</v>
      </c>
      <c r="B359" s="26" t="s">
        <v>648</v>
      </c>
      <c r="C359" s="26" t="s">
        <v>60</v>
      </c>
      <c r="D359" s="26" t="s">
        <v>999</v>
      </c>
      <c r="E359" s="26">
        <v>999919747</v>
      </c>
      <c r="F359" s="26" t="s">
        <v>3198</v>
      </c>
      <c r="G359" s="26" t="s">
        <v>443</v>
      </c>
      <c r="H359" s="26" t="s">
        <v>5880</v>
      </c>
      <c r="I359" s="18">
        <v>158</v>
      </c>
      <c r="J359" s="18"/>
    </row>
    <row r="360" spans="1:10" x14ac:dyDescent="0.35">
      <c r="A360" s="29" t="s">
        <v>988</v>
      </c>
      <c r="B360" s="29" t="s">
        <v>1599</v>
      </c>
      <c r="C360" s="29" t="s">
        <v>60</v>
      </c>
      <c r="D360" s="29" t="s">
        <v>999</v>
      </c>
      <c r="E360" s="26">
        <v>999915423</v>
      </c>
      <c r="F360" s="29" t="s">
        <v>3198</v>
      </c>
      <c r="G360" s="26" t="s">
        <v>443</v>
      </c>
      <c r="H360" s="26" t="s">
        <v>5880</v>
      </c>
      <c r="I360" s="18">
        <v>150</v>
      </c>
      <c r="J360" s="18"/>
    </row>
    <row r="361" spans="1:10" x14ac:dyDescent="0.35">
      <c r="A361" s="26" t="s">
        <v>3524</v>
      </c>
      <c r="B361" s="26" t="s">
        <v>4296</v>
      </c>
      <c r="C361" s="26" t="s">
        <v>60</v>
      </c>
      <c r="D361" s="26" t="s">
        <v>999</v>
      </c>
      <c r="E361" s="26">
        <v>999921627</v>
      </c>
      <c r="F361" s="26" t="s">
        <v>3198</v>
      </c>
      <c r="G361" s="26" t="s">
        <v>443</v>
      </c>
      <c r="H361" s="26" t="s">
        <v>5880</v>
      </c>
      <c r="I361" s="18">
        <v>120</v>
      </c>
      <c r="J361" s="18"/>
    </row>
    <row r="362" spans="1:10" x14ac:dyDescent="0.35">
      <c r="A362" s="26" t="s">
        <v>821</v>
      </c>
      <c r="B362" s="26" t="s">
        <v>5346</v>
      </c>
      <c r="C362" s="26" t="s">
        <v>60</v>
      </c>
      <c r="D362" s="26" t="s">
        <v>999</v>
      </c>
      <c r="E362" s="26">
        <v>999925126</v>
      </c>
      <c r="F362" s="26" t="s">
        <v>3198</v>
      </c>
      <c r="G362" s="26" t="s">
        <v>443</v>
      </c>
      <c r="H362" s="26" t="s">
        <v>5880</v>
      </c>
      <c r="I362" s="18">
        <v>120</v>
      </c>
      <c r="J362" s="18"/>
    </row>
    <row r="363" spans="1:10" x14ac:dyDescent="0.35">
      <c r="A363" s="26" t="s">
        <v>292</v>
      </c>
      <c r="B363" s="26" t="s">
        <v>5348</v>
      </c>
      <c r="C363" s="26" t="s">
        <v>60</v>
      </c>
      <c r="D363" s="26" t="s">
        <v>999</v>
      </c>
      <c r="E363" s="26">
        <v>999927450</v>
      </c>
      <c r="F363" s="26" t="s">
        <v>3198</v>
      </c>
      <c r="G363" s="26" t="s">
        <v>443</v>
      </c>
      <c r="H363" s="26" t="s">
        <v>5880</v>
      </c>
      <c r="I363" s="18">
        <v>96</v>
      </c>
      <c r="J363" s="18"/>
    </row>
    <row r="364" spans="1:10" x14ac:dyDescent="0.35">
      <c r="A364" s="26" t="s">
        <v>5349</v>
      </c>
      <c r="B364" s="26" t="s">
        <v>5350</v>
      </c>
      <c r="C364" s="26" t="s">
        <v>60</v>
      </c>
      <c r="D364" s="26" t="s">
        <v>999</v>
      </c>
      <c r="E364" s="26">
        <v>999916992</v>
      </c>
      <c r="F364" s="26" t="s">
        <v>3198</v>
      </c>
      <c r="G364" s="26" t="s">
        <v>443</v>
      </c>
      <c r="H364" s="26" t="s">
        <v>5880</v>
      </c>
      <c r="I364" s="18">
        <v>85</v>
      </c>
      <c r="J364" s="18"/>
    </row>
    <row r="365" spans="1:10" x14ac:dyDescent="0.35">
      <c r="A365" s="22" t="s">
        <v>5353</v>
      </c>
      <c r="B365" s="22" t="s">
        <v>458</v>
      </c>
      <c r="C365" s="22" t="s">
        <v>60</v>
      </c>
      <c r="D365" s="22" t="s">
        <v>999</v>
      </c>
      <c r="E365" s="21">
        <v>999927404</v>
      </c>
      <c r="F365" s="22" t="s">
        <v>3198</v>
      </c>
      <c r="G365" s="26" t="s">
        <v>443</v>
      </c>
      <c r="H365" s="26" t="s">
        <v>5880</v>
      </c>
      <c r="I365" s="18">
        <v>68</v>
      </c>
      <c r="J365" s="18"/>
    </row>
    <row r="366" spans="1:10" x14ac:dyDescent="0.35">
      <c r="A366" s="22" t="s">
        <v>3602</v>
      </c>
      <c r="B366" s="22" t="s">
        <v>178</v>
      </c>
      <c r="C366" s="22" t="s">
        <v>60</v>
      </c>
      <c r="D366" s="22" t="s">
        <v>999</v>
      </c>
      <c r="E366" s="21">
        <v>999927742</v>
      </c>
      <c r="F366" s="22" t="s">
        <v>3198</v>
      </c>
      <c r="G366" s="26" t="s">
        <v>443</v>
      </c>
      <c r="H366" s="26" t="s">
        <v>5880</v>
      </c>
      <c r="I366" s="18">
        <v>68</v>
      </c>
      <c r="J366" s="18"/>
    </row>
    <row r="367" spans="1:10" x14ac:dyDescent="0.35">
      <c r="A367" s="26" t="s">
        <v>5354</v>
      </c>
      <c r="B367" s="26" t="s">
        <v>227</v>
      </c>
      <c r="C367" s="26" t="s">
        <v>60</v>
      </c>
      <c r="D367" s="26" t="s">
        <v>999</v>
      </c>
      <c r="E367" s="26">
        <v>999926305</v>
      </c>
      <c r="F367" s="26" t="s">
        <v>3198</v>
      </c>
      <c r="G367" s="26" t="s">
        <v>443</v>
      </c>
      <c r="H367" s="26" t="s">
        <v>5880</v>
      </c>
      <c r="I367" s="18">
        <v>60</v>
      </c>
      <c r="J367" s="18"/>
    </row>
    <row r="368" spans="1:10" x14ac:dyDescent="0.35">
      <c r="A368" s="22" t="s">
        <v>189</v>
      </c>
      <c r="B368" s="22" t="s">
        <v>2359</v>
      </c>
      <c r="C368" s="22" t="s">
        <v>60</v>
      </c>
      <c r="D368" s="22" t="s">
        <v>999</v>
      </c>
      <c r="E368" s="21">
        <v>999927595</v>
      </c>
      <c r="F368" s="22" t="s">
        <v>3198</v>
      </c>
      <c r="G368" s="26" t="s">
        <v>443</v>
      </c>
      <c r="H368" s="26" t="s">
        <v>5880</v>
      </c>
      <c r="I368" s="18">
        <v>51</v>
      </c>
      <c r="J368" s="18"/>
    </row>
    <row r="369" spans="1:10" x14ac:dyDescent="0.35">
      <c r="A369" s="26" t="s">
        <v>613</v>
      </c>
      <c r="B369" s="26" t="s">
        <v>5355</v>
      </c>
      <c r="C369" s="26" t="s">
        <v>60</v>
      </c>
      <c r="D369" s="26" t="s">
        <v>999</v>
      </c>
      <c r="E369" s="26">
        <v>999918685</v>
      </c>
      <c r="F369" s="26" t="s">
        <v>3198</v>
      </c>
      <c r="G369" s="26" t="s">
        <v>443</v>
      </c>
      <c r="H369" s="26" t="s">
        <v>5880</v>
      </c>
      <c r="I369" s="18">
        <v>45</v>
      </c>
      <c r="J369" s="18"/>
    </row>
    <row r="370" spans="1:10" x14ac:dyDescent="0.35">
      <c r="A370" s="26" t="s">
        <v>5358</v>
      </c>
      <c r="B370" s="28" t="s">
        <v>5359</v>
      </c>
      <c r="C370" s="28" t="s">
        <v>60</v>
      </c>
      <c r="D370" s="26" t="s">
        <v>1869</v>
      </c>
      <c r="E370" s="20">
        <v>999926967</v>
      </c>
      <c r="F370" s="29" t="s">
        <v>3198</v>
      </c>
      <c r="G370" s="26" t="s">
        <v>443</v>
      </c>
      <c r="H370" s="26" t="s">
        <v>5880</v>
      </c>
      <c r="I370" s="18">
        <v>30</v>
      </c>
      <c r="J370" s="18"/>
    </row>
    <row r="371" spans="1:10" x14ac:dyDescent="0.35">
      <c r="A371" s="26" t="s">
        <v>5360</v>
      </c>
      <c r="B371" s="26" t="s">
        <v>927</v>
      </c>
      <c r="C371" s="26" t="s">
        <v>60</v>
      </c>
      <c r="D371" s="26" t="s">
        <v>999</v>
      </c>
      <c r="E371" s="26">
        <v>999910821</v>
      </c>
      <c r="F371" s="26" t="s">
        <v>3198</v>
      </c>
      <c r="G371" s="26" t="s">
        <v>443</v>
      </c>
      <c r="H371" s="26" t="s">
        <v>5880</v>
      </c>
      <c r="I371" s="18">
        <v>25</v>
      </c>
      <c r="J371" s="18"/>
    </row>
    <row r="372" spans="1:10" x14ac:dyDescent="0.35">
      <c r="A372" s="26" t="s">
        <v>350</v>
      </c>
      <c r="B372" s="26" t="s">
        <v>1918</v>
      </c>
      <c r="C372" s="26" t="s">
        <v>60</v>
      </c>
      <c r="D372" s="26" t="s">
        <v>999</v>
      </c>
      <c r="E372" s="26">
        <v>999917103</v>
      </c>
      <c r="F372" s="26" t="s">
        <v>3198</v>
      </c>
      <c r="G372" s="26" t="s">
        <v>471</v>
      </c>
      <c r="H372" s="26" t="s">
        <v>5881</v>
      </c>
      <c r="I372" s="18">
        <v>273</v>
      </c>
      <c r="J372" s="18"/>
    </row>
    <row r="373" spans="1:10" x14ac:dyDescent="0.35">
      <c r="A373" s="26" t="s">
        <v>1042</v>
      </c>
      <c r="B373" s="26" t="s">
        <v>5361</v>
      </c>
      <c r="C373" s="26" t="s">
        <v>60</v>
      </c>
      <c r="D373" s="26" t="s">
        <v>999</v>
      </c>
      <c r="E373" s="26">
        <v>999919455</v>
      </c>
      <c r="F373" s="26" t="s">
        <v>3198</v>
      </c>
      <c r="G373" s="26" t="s">
        <v>471</v>
      </c>
      <c r="H373" s="26" t="s">
        <v>5881</v>
      </c>
      <c r="I373" s="18">
        <v>224</v>
      </c>
      <c r="J373" s="18"/>
    </row>
    <row r="374" spans="1:10" x14ac:dyDescent="0.35">
      <c r="A374" s="26" t="s">
        <v>4471</v>
      </c>
      <c r="B374" s="26" t="s">
        <v>1437</v>
      </c>
      <c r="C374" s="26" t="s">
        <v>60</v>
      </c>
      <c r="D374" s="26" t="s">
        <v>999</v>
      </c>
      <c r="E374" s="26">
        <v>999920562</v>
      </c>
      <c r="F374" s="27" t="s">
        <v>3198</v>
      </c>
      <c r="G374" s="26" t="s">
        <v>471</v>
      </c>
      <c r="H374" s="26" t="s">
        <v>5881</v>
      </c>
      <c r="I374" s="18">
        <v>211.5</v>
      </c>
      <c r="J374" s="18">
        <v>211.5</v>
      </c>
    </row>
    <row r="375" spans="1:10" x14ac:dyDescent="0.35">
      <c r="A375" s="26" t="s">
        <v>1162</v>
      </c>
      <c r="B375" s="26" t="s">
        <v>5362</v>
      </c>
      <c r="C375" s="26" t="s">
        <v>60</v>
      </c>
      <c r="D375" s="26" t="s">
        <v>999</v>
      </c>
      <c r="E375" s="26">
        <v>999917515</v>
      </c>
      <c r="F375" s="26" t="s">
        <v>3198</v>
      </c>
      <c r="G375" s="26" t="s">
        <v>471</v>
      </c>
      <c r="H375" s="26" t="s">
        <v>5881</v>
      </c>
      <c r="I375" s="18">
        <v>210</v>
      </c>
      <c r="J375" s="18"/>
    </row>
    <row r="376" spans="1:10" x14ac:dyDescent="0.35">
      <c r="A376" s="26" t="s">
        <v>421</v>
      </c>
      <c r="B376" s="26" t="s">
        <v>1737</v>
      </c>
      <c r="C376" s="26" t="s">
        <v>60</v>
      </c>
      <c r="D376" s="26" t="s">
        <v>999</v>
      </c>
      <c r="E376" s="26">
        <v>999927510</v>
      </c>
      <c r="F376" s="27" t="s">
        <v>3198</v>
      </c>
      <c r="G376" s="26" t="s">
        <v>471</v>
      </c>
      <c r="H376" s="26" t="s">
        <v>5881</v>
      </c>
      <c r="I376" s="18">
        <v>190</v>
      </c>
      <c r="J376" s="18"/>
    </row>
    <row r="377" spans="1:10" x14ac:dyDescent="0.35">
      <c r="A377" s="26" t="s">
        <v>5363</v>
      </c>
      <c r="B377" s="26" t="s">
        <v>2729</v>
      </c>
      <c r="C377" s="26" t="s">
        <v>60</v>
      </c>
      <c r="D377" s="26" t="s">
        <v>999</v>
      </c>
      <c r="E377" s="26">
        <v>999926814</v>
      </c>
      <c r="F377" s="26" t="s">
        <v>3198</v>
      </c>
      <c r="G377" s="26" t="s">
        <v>471</v>
      </c>
      <c r="H377" s="26" t="s">
        <v>5881</v>
      </c>
      <c r="I377" s="18">
        <v>188</v>
      </c>
      <c r="J377" s="18"/>
    </row>
    <row r="378" spans="1:10" x14ac:dyDescent="0.35">
      <c r="A378" s="29" t="s">
        <v>227</v>
      </c>
      <c r="B378" s="29" t="s">
        <v>4472</v>
      </c>
      <c r="C378" s="29" t="s">
        <v>60</v>
      </c>
      <c r="D378" s="29" t="s">
        <v>999</v>
      </c>
      <c r="E378" s="26">
        <v>999924829</v>
      </c>
      <c r="F378" s="29" t="s">
        <v>3198</v>
      </c>
      <c r="G378" s="26" t="s">
        <v>471</v>
      </c>
      <c r="H378" s="26" t="s">
        <v>5881</v>
      </c>
      <c r="I378" s="18">
        <v>176.5</v>
      </c>
      <c r="J378" s="18">
        <v>176.5</v>
      </c>
    </row>
    <row r="379" spans="1:10" x14ac:dyDescent="0.35">
      <c r="A379" s="26" t="s">
        <v>5364</v>
      </c>
      <c r="B379" s="26" t="s">
        <v>5365</v>
      </c>
      <c r="C379" s="26" t="s">
        <v>60</v>
      </c>
      <c r="D379" s="26" t="s">
        <v>999</v>
      </c>
      <c r="E379" s="26">
        <v>999919604</v>
      </c>
      <c r="F379" s="26" t="s">
        <v>3198</v>
      </c>
      <c r="G379" s="26" t="s">
        <v>471</v>
      </c>
      <c r="H379" s="26" t="s">
        <v>5881</v>
      </c>
      <c r="I379" s="18">
        <v>160</v>
      </c>
      <c r="J379" s="18"/>
    </row>
    <row r="380" spans="1:10" x14ac:dyDescent="0.35">
      <c r="A380" s="26" t="s">
        <v>5366</v>
      </c>
      <c r="B380" s="26" t="s">
        <v>4324</v>
      </c>
      <c r="C380" s="26" t="s">
        <v>60</v>
      </c>
      <c r="D380" s="26" t="s">
        <v>999</v>
      </c>
      <c r="E380" s="26">
        <v>999919530</v>
      </c>
      <c r="F380" s="27" t="s">
        <v>3198</v>
      </c>
      <c r="G380" s="26" t="s">
        <v>471</v>
      </c>
      <c r="H380" s="26" t="s">
        <v>5881</v>
      </c>
      <c r="I380" s="18">
        <v>144</v>
      </c>
      <c r="J380" s="18"/>
    </row>
    <row r="381" spans="1:10" x14ac:dyDescent="0.35">
      <c r="A381" s="26" t="s">
        <v>437</v>
      </c>
      <c r="B381" s="26" t="s">
        <v>5367</v>
      </c>
      <c r="C381" s="26" t="s">
        <v>60</v>
      </c>
      <c r="D381" s="26" t="s">
        <v>999</v>
      </c>
      <c r="E381" s="26">
        <v>999917061</v>
      </c>
      <c r="F381" s="26" t="s">
        <v>3198</v>
      </c>
      <c r="G381" s="26" t="s">
        <v>471</v>
      </c>
      <c r="H381" s="26" t="s">
        <v>5881</v>
      </c>
      <c r="I381" s="18">
        <v>141</v>
      </c>
      <c r="J381" s="18"/>
    </row>
    <row r="382" spans="1:10" x14ac:dyDescent="0.35">
      <c r="A382" s="26" t="s">
        <v>808</v>
      </c>
      <c r="B382" s="26" t="s">
        <v>2286</v>
      </c>
      <c r="C382" s="26" t="s">
        <v>60</v>
      </c>
      <c r="D382" s="26" t="s">
        <v>999</v>
      </c>
      <c r="E382" s="26">
        <v>999921931</v>
      </c>
      <c r="F382" s="26" t="s">
        <v>3198</v>
      </c>
      <c r="G382" s="26" t="s">
        <v>471</v>
      </c>
      <c r="H382" s="26" t="s">
        <v>5881</v>
      </c>
      <c r="I382" s="18">
        <v>127</v>
      </c>
      <c r="J382" s="18"/>
    </row>
    <row r="383" spans="1:10" x14ac:dyDescent="0.35">
      <c r="A383" s="26" t="s">
        <v>72</v>
      </c>
      <c r="B383" s="26" t="s">
        <v>4460</v>
      </c>
      <c r="C383" s="26" t="s">
        <v>60</v>
      </c>
      <c r="D383" s="26" t="s">
        <v>999</v>
      </c>
      <c r="E383" s="26">
        <v>999925673</v>
      </c>
      <c r="F383" s="26" t="s">
        <v>3198</v>
      </c>
      <c r="G383" s="26" t="s">
        <v>471</v>
      </c>
      <c r="H383" s="26" t="s">
        <v>5881</v>
      </c>
      <c r="I383" s="18">
        <v>100</v>
      </c>
      <c r="J383" s="18">
        <v>100</v>
      </c>
    </row>
    <row r="384" spans="1:10" x14ac:dyDescent="0.35">
      <c r="A384" s="29" t="s">
        <v>753</v>
      </c>
      <c r="B384" s="29" t="s">
        <v>361</v>
      </c>
      <c r="C384" s="29" t="s">
        <v>60</v>
      </c>
      <c r="D384" s="29" t="s">
        <v>999</v>
      </c>
      <c r="E384" s="26">
        <v>999918689</v>
      </c>
      <c r="F384" s="29" t="s">
        <v>3198</v>
      </c>
      <c r="G384" s="26" t="s">
        <v>471</v>
      </c>
      <c r="H384" s="26" t="s">
        <v>5881</v>
      </c>
      <c r="I384" s="18">
        <v>99</v>
      </c>
      <c r="J384" s="18">
        <v>99</v>
      </c>
    </row>
    <row r="385" spans="1:10" x14ac:dyDescent="0.35">
      <c r="A385" s="26" t="s">
        <v>546</v>
      </c>
      <c r="B385" s="26" t="s">
        <v>2153</v>
      </c>
      <c r="C385" s="26" t="s">
        <v>60</v>
      </c>
      <c r="D385" s="26" t="s">
        <v>999</v>
      </c>
      <c r="E385" s="26">
        <v>999923728</v>
      </c>
      <c r="F385" s="26" t="s">
        <v>3198</v>
      </c>
      <c r="G385" s="26" t="s">
        <v>471</v>
      </c>
      <c r="H385" s="26" t="s">
        <v>5881</v>
      </c>
      <c r="I385" s="18">
        <v>95</v>
      </c>
      <c r="J385" s="18">
        <v>95</v>
      </c>
    </row>
    <row r="386" spans="1:10" x14ac:dyDescent="0.35">
      <c r="A386" s="29" t="s">
        <v>1307</v>
      </c>
      <c r="B386" s="29" t="s">
        <v>365</v>
      </c>
      <c r="C386" s="29" t="s">
        <v>60</v>
      </c>
      <c r="D386" s="29" t="s">
        <v>999</v>
      </c>
      <c r="E386" s="26">
        <v>999925396</v>
      </c>
      <c r="F386" s="29" t="s">
        <v>3198</v>
      </c>
      <c r="G386" s="26" t="s">
        <v>471</v>
      </c>
      <c r="H386" s="26" t="s">
        <v>5881</v>
      </c>
      <c r="I386" s="18">
        <v>90.5</v>
      </c>
      <c r="J386" s="18">
        <v>90.5</v>
      </c>
    </row>
    <row r="387" spans="1:10" x14ac:dyDescent="0.35">
      <c r="A387" s="22" t="s">
        <v>2851</v>
      </c>
      <c r="B387" s="22" t="s">
        <v>1289</v>
      </c>
      <c r="C387" s="22" t="s">
        <v>60</v>
      </c>
      <c r="D387" s="22" t="s">
        <v>999</v>
      </c>
      <c r="E387" s="21">
        <v>999927417</v>
      </c>
      <c r="F387" s="22" t="s">
        <v>3198</v>
      </c>
      <c r="G387" s="26" t="s">
        <v>471</v>
      </c>
      <c r="H387" s="26" t="s">
        <v>5881</v>
      </c>
      <c r="I387" s="18">
        <v>90</v>
      </c>
      <c r="J387" s="18"/>
    </row>
    <row r="388" spans="1:10" x14ac:dyDescent="0.35">
      <c r="A388" s="26" t="s">
        <v>4473</v>
      </c>
      <c r="B388" s="26" t="s">
        <v>403</v>
      </c>
      <c r="C388" s="26" t="s">
        <v>60</v>
      </c>
      <c r="D388" s="26" t="s">
        <v>999</v>
      </c>
      <c r="E388" s="26">
        <v>999916696</v>
      </c>
      <c r="F388" s="26" t="s">
        <v>3198</v>
      </c>
      <c r="G388" s="26" t="s">
        <v>471</v>
      </c>
      <c r="H388" s="26" t="s">
        <v>5881</v>
      </c>
      <c r="I388" s="18">
        <v>77.25</v>
      </c>
      <c r="J388" s="18">
        <v>77.25</v>
      </c>
    </row>
    <row r="389" spans="1:10" x14ac:dyDescent="0.35">
      <c r="A389" s="26" t="s">
        <v>4235</v>
      </c>
      <c r="B389" s="26" t="s">
        <v>5369</v>
      </c>
      <c r="C389" s="26" t="s">
        <v>60</v>
      </c>
      <c r="D389" s="26" t="s">
        <v>999</v>
      </c>
      <c r="E389" s="26">
        <v>999920420</v>
      </c>
      <c r="F389" s="26" t="s">
        <v>3198</v>
      </c>
      <c r="G389" s="26" t="s">
        <v>471</v>
      </c>
      <c r="H389" s="26" t="s">
        <v>5881</v>
      </c>
      <c r="I389" s="18">
        <v>68</v>
      </c>
      <c r="J389" s="18"/>
    </row>
    <row r="390" spans="1:10" x14ac:dyDescent="0.35">
      <c r="A390" s="26" t="s">
        <v>1248</v>
      </c>
      <c r="B390" s="26" t="s">
        <v>1897</v>
      </c>
      <c r="C390" s="26" t="s">
        <v>60</v>
      </c>
      <c r="D390" s="26" t="s">
        <v>999</v>
      </c>
      <c r="E390" s="26">
        <v>999925672</v>
      </c>
      <c r="F390" s="26" t="s">
        <v>3198</v>
      </c>
      <c r="G390" s="26" t="s">
        <v>471</v>
      </c>
      <c r="H390" s="26" t="s">
        <v>5881</v>
      </c>
      <c r="I390" s="18">
        <v>68</v>
      </c>
      <c r="J390" s="18"/>
    </row>
    <row r="391" spans="1:10" x14ac:dyDescent="0.35">
      <c r="A391" s="26" t="s">
        <v>296</v>
      </c>
      <c r="B391" s="26" t="s">
        <v>1006</v>
      </c>
      <c r="C391" s="26" t="s">
        <v>60</v>
      </c>
      <c r="D391" s="26" t="s">
        <v>999</v>
      </c>
      <c r="E391" s="26">
        <v>999926007</v>
      </c>
      <c r="F391" s="26" t="s">
        <v>3198</v>
      </c>
      <c r="G391" s="26" t="s">
        <v>471</v>
      </c>
      <c r="H391" s="26" t="s">
        <v>5881</v>
      </c>
      <c r="I391" s="18">
        <v>68</v>
      </c>
      <c r="J391" s="18"/>
    </row>
    <row r="392" spans="1:10" x14ac:dyDescent="0.35">
      <c r="A392" s="22" t="s">
        <v>273</v>
      </c>
      <c r="B392" s="22" t="s">
        <v>5371</v>
      </c>
      <c r="C392" s="22" t="s">
        <v>60</v>
      </c>
      <c r="D392" s="22" t="s">
        <v>999</v>
      </c>
      <c r="E392" s="21">
        <v>999927380</v>
      </c>
      <c r="F392" s="22" t="s">
        <v>3198</v>
      </c>
      <c r="G392" s="26" t="s">
        <v>471</v>
      </c>
      <c r="H392" s="26" t="s">
        <v>5881</v>
      </c>
      <c r="I392" s="18">
        <v>68</v>
      </c>
      <c r="J392" s="18"/>
    </row>
    <row r="393" spans="1:10" x14ac:dyDescent="0.35">
      <c r="A393" s="22" t="s">
        <v>374</v>
      </c>
      <c r="B393" s="22" t="s">
        <v>5372</v>
      </c>
      <c r="C393" s="22" t="s">
        <v>60</v>
      </c>
      <c r="D393" s="22" t="s">
        <v>999</v>
      </c>
      <c r="E393" s="21">
        <v>999927842</v>
      </c>
      <c r="F393" s="22" t="s">
        <v>3198</v>
      </c>
      <c r="G393" s="26" t="s">
        <v>471</v>
      </c>
      <c r="H393" s="26" t="s">
        <v>5881</v>
      </c>
      <c r="I393" s="18">
        <v>68</v>
      </c>
      <c r="J393" s="18"/>
    </row>
    <row r="394" spans="1:10" x14ac:dyDescent="0.35">
      <c r="A394" s="26" t="s">
        <v>4474</v>
      </c>
      <c r="B394" s="26" t="s">
        <v>4475</v>
      </c>
      <c r="C394" s="26" t="s">
        <v>60</v>
      </c>
      <c r="D394" s="26" t="s">
        <v>999</v>
      </c>
      <c r="E394" s="26">
        <v>999924085</v>
      </c>
      <c r="F394" s="26" t="s">
        <v>3198</v>
      </c>
      <c r="G394" s="26" t="s">
        <v>471</v>
      </c>
      <c r="H394" s="26" t="s">
        <v>5881</v>
      </c>
      <c r="I394" s="18">
        <v>60</v>
      </c>
      <c r="J394" s="18">
        <v>60</v>
      </c>
    </row>
    <row r="395" spans="1:10" x14ac:dyDescent="0.35">
      <c r="A395" s="26" t="s">
        <v>466</v>
      </c>
      <c r="B395" s="26" t="s">
        <v>5374</v>
      </c>
      <c r="C395" s="26" t="s">
        <v>60</v>
      </c>
      <c r="D395" s="26" t="s">
        <v>999</v>
      </c>
      <c r="E395" s="26">
        <v>999923262</v>
      </c>
      <c r="F395" s="26" t="s">
        <v>3198</v>
      </c>
      <c r="G395" s="26" t="s">
        <v>471</v>
      </c>
      <c r="H395" s="26" t="s">
        <v>5881</v>
      </c>
      <c r="I395" s="18">
        <v>59</v>
      </c>
      <c r="J395" s="18"/>
    </row>
    <row r="396" spans="1:10" x14ac:dyDescent="0.35">
      <c r="A396" s="26" t="s">
        <v>4457</v>
      </c>
      <c r="B396" s="26" t="s">
        <v>178</v>
      </c>
      <c r="C396" s="26" t="s">
        <v>60</v>
      </c>
      <c r="D396" s="26" t="s">
        <v>999</v>
      </c>
      <c r="E396" s="26">
        <v>999925643</v>
      </c>
      <c r="F396" s="26" t="s">
        <v>3198</v>
      </c>
      <c r="G396" s="26" t="s">
        <v>471</v>
      </c>
      <c r="H396" s="26" t="s">
        <v>5881</v>
      </c>
      <c r="I396" s="18">
        <v>56.5</v>
      </c>
      <c r="J396" s="18">
        <v>56.5</v>
      </c>
    </row>
    <row r="397" spans="1:10" x14ac:dyDescent="0.35">
      <c r="A397" s="26" t="s">
        <v>296</v>
      </c>
      <c r="B397" s="26" t="s">
        <v>5375</v>
      </c>
      <c r="C397" s="26" t="s">
        <v>60</v>
      </c>
      <c r="D397" s="26" t="s">
        <v>999</v>
      </c>
      <c r="E397" s="26">
        <v>999916978</v>
      </c>
      <c r="F397" s="26" t="s">
        <v>3198</v>
      </c>
      <c r="G397" s="26" t="s">
        <v>471</v>
      </c>
      <c r="H397" s="26" t="s">
        <v>5881</v>
      </c>
      <c r="I397" s="18">
        <v>51</v>
      </c>
      <c r="J397" s="18"/>
    </row>
    <row r="398" spans="1:10" x14ac:dyDescent="0.35">
      <c r="A398" s="22" t="s">
        <v>833</v>
      </c>
      <c r="B398" s="22" t="s">
        <v>2054</v>
      </c>
      <c r="C398" s="22" t="s">
        <v>60</v>
      </c>
      <c r="D398" s="22" t="s">
        <v>999</v>
      </c>
      <c r="E398" s="21">
        <v>999922478</v>
      </c>
      <c r="F398" s="22" t="s">
        <v>3198</v>
      </c>
      <c r="G398" s="26" t="s">
        <v>471</v>
      </c>
      <c r="H398" s="26" t="s">
        <v>5881</v>
      </c>
      <c r="I398" s="18">
        <v>51</v>
      </c>
      <c r="J398" s="18"/>
    </row>
    <row r="399" spans="1:10" x14ac:dyDescent="0.35">
      <c r="A399" s="26" t="s">
        <v>5376</v>
      </c>
      <c r="B399" s="26" t="s">
        <v>438</v>
      </c>
      <c r="C399" s="26" t="s">
        <v>60</v>
      </c>
      <c r="D399" s="26" t="s">
        <v>999</v>
      </c>
      <c r="E399" s="26">
        <v>999925547</v>
      </c>
      <c r="F399" s="26" t="s">
        <v>3198</v>
      </c>
      <c r="G399" s="26" t="s">
        <v>471</v>
      </c>
      <c r="H399" s="26" t="s">
        <v>5881</v>
      </c>
      <c r="I399" s="18">
        <v>51</v>
      </c>
      <c r="J399" s="18"/>
    </row>
    <row r="400" spans="1:10" x14ac:dyDescent="0.35">
      <c r="A400" s="26" t="s">
        <v>1040</v>
      </c>
      <c r="B400" s="26" t="s">
        <v>5377</v>
      </c>
      <c r="C400" s="26" t="s">
        <v>60</v>
      </c>
      <c r="D400" s="26" t="s">
        <v>999</v>
      </c>
      <c r="E400" s="26">
        <v>999925714</v>
      </c>
      <c r="F400" s="26" t="s">
        <v>3198</v>
      </c>
      <c r="G400" s="26" t="s">
        <v>471</v>
      </c>
      <c r="H400" s="26" t="s">
        <v>5881</v>
      </c>
      <c r="I400" s="18">
        <v>51</v>
      </c>
      <c r="J400" s="18"/>
    </row>
    <row r="401" spans="1:10" x14ac:dyDescent="0.35">
      <c r="A401" s="22" t="s">
        <v>833</v>
      </c>
      <c r="B401" s="22" t="s">
        <v>5378</v>
      </c>
      <c r="C401" s="22" t="s">
        <v>60</v>
      </c>
      <c r="D401" s="22" t="s">
        <v>999</v>
      </c>
      <c r="E401" s="21">
        <v>999927788</v>
      </c>
      <c r="F401" s="22" t="s">
        <v>3198</v>
      </c>
      <c r="G401" s="26" t="s">
        <v>471</v>
      </c>
      <c r="H401" s="26" t="s">
        <v>5881</v>
      </c>
      <c r="I401" s="18">
        <v>51</v>
      </c>
      <c r="J401" s="18"/>
    </row>
    <row r="402" spans="1:10" x14ac:dyDescent="0.35">
      <c r="A402" s="22" t="s">
        <v>322</v>
      </c>
      <c r="B402" s="22" t="s">
        <v>655</v>
      </c>
      <c r="C402" s="22" t="s">
        <v>60</v>
      </c>
      <c r="D402" s="22" t="s">
        <v>999</v>
      </c>
      <c r="E402" s="21">
        <v>999926679</v>
      </c>
      <c r="F402" s="22" t="s">
        <v>3198</v>
      </c>
      <c r="G402" s="26" t="s">
        <v>471</v>
      </c>
      <c r="H402" s="26" t="s">
        <v>5881</v>
      </c>
      <c r="I402" s="18">
        <v>45</v>
      </c>
      <c r="J402" s="18">
        <v>45</v>
      </c>
    </row>
    <row r="403" spans="1:10" x14ac:dyDescent="0.35">
      <c r="A403" s="26" t="s">
        <v>5379</v>
      </c>
      <c r="B403" s="26" t="s">
        <v>5380</v>
      </c>
      <c r="C403" s="26" t="s">
        <v>60</v>
      </c>
      <c r="D403" s="26" t="s">
        <v>999</v>
      </c>
      <c r="E403" s="26">
        <v>999923314</v>
      </c>
      <c r="F403" s="26" t="s">
        <v>3198</v>
      </c>
      <c r="G403" s="26" t="s">
        <v>471</v>
      </c>
      <c r="H403" s="26" t="s">
        <v>5881</v>
      </c>
      <c r="I403" s="18">
        <v>45</v>
      </c>
      <c r="J403" s="18"/>
    </row>
    <row r="404" spans="1:10" x14ac:dyDescent="0.35">
      <c r="A404" s="26" t="s">
        <v>5381</v>
      </c>
      <c r="B404" s="26" t="s">
        <v>5382</v>
      </c>
      <c r="C404" s="26" t="s">
        <v>60</v>
      </c>
      <c r="D404" s="26" t="s">
        <v>999</v>
      </c>
      <c r="E404" s="26">
        <v>999925991</v>
      </c>
      <c r="F404" s="26" t="s">
        <v>3198</v>
      </c>
      <c r="G404" s="26" t="s">
        <v>471</v>
      </c>
      <c r="H404" s="26" t="s">
        <v>5881</v>
      </c>
      <c r="I404" s="18">
        <v>45</v>
      </c>
      <c r="J404" s="18"/>
    </row>
    <row r="405" spans="1:10" x14ac:dyDescent="0.35">
      <c r="A405" s="26" t="s">
        <v>1815</v>
      </c>
      <c r="B405" s="26" t="s">
        <v>1245</v>
      </c>
      <c r="C405" s="26" t="s">
        <v>60</v>
      </c>
      <c r="D405" s="26" t="s">
        <v>999</v>
      </c>
      <c r="E405" s="26">
        <v>999926536</v>
      </c>
      <c r="F405" s="26" t="s">
        <v>3198</v>
      </c>
      <c r="G405" s="26" t="s">
        <v>471</v>
      </c>
      <c r="H405" s="26" t="s">
        <v>5881</v>
      </c>
      <c r="I405" s="18">
        <v>30</v>
      </c>
      <c r="J405" s="18">
        <v>30</v>
      </c>
    </row>
    <row r="406" spans="1:10" x14ac:dyDescent="0.35">
      <c r="A406" s="26" t="s">
        <v>113</v>
      </c>
      <c r="B406" s="26" t="s">
        <v>488</v>
      </c>
      <c r="C406" s="26" t="s">
        <v>60</v>
      </c>
      <c r="D406" s="26" t="s">
        <v>999</v>
      </c>
      <c r="E406" s="26">
        <v>999913321</v>
      </c>
      <c r="F406" s="26" t="s">
        <v>3198</v>
      </c>
      <c r="G406" s="26" t="s">
        <v>471</v>
      </c>
      <c r="H406" s="26" t="s">
        <v>5881</v>
      </c>
      <c r="I406" s="18">
        <v>30</v>
      </c>
      <c r="J406" s="18"/>
    </row>
    <row r="407" spans="1:10" x14ac:dyDescent="0.35">
      <c r="A407" s="26" t="s">
        <v>5384</v>
      </c>
      <c r="B407" s="26" t="s">
        <v>4772</v>
      </c>
      <c r="C407" s="26" t="s">
        <v>60</v>
      </c>
      <c r="D407" s="26" t="s">
        <v>999</v>
      </c>
      <c r="E407" s="26">
        <v>999922484</v>
      </c>
      <c r="F407" s="26" t="s">
        <v>3198</v>
      </c>
      <c r="G407" s="26" t="s">
        <v>471</v>
      </c>
      <c r="H407" s="26" t="s">
        <v>5881</v>
      </c>
      <c r="I407" s="18">
        <v>30</v>
      </c>
      <c r="J407" s="18"/>
    </row>
    <row r="408" spans="1:10" x14ac:dyDescent="0.35">
      <c r="A408" s="26" t="s">
        <v>1169</v>
      </c>
      <c r="B408" s="26" t="s">
        <v>4479</v>
      </c>
      <c r="C408" s="26" t="s">
        <v>60</v>
      </c>
      <c r="D408" s="26" t="s">
        <v>999</v>
      </c>
      <c r="E408" s="26">
        <v>999928197</v>
      </c>
      <c r="F408" s="26" t="s">
        <v>3198</v>
      </c>
      <c r="G408" s="26" t="s">
        <v>471</v>
      </c>
      <c r="H408" s="26" t="s">
        <v>5881</v>
      </c>
      <c r="I408" s="18">
        <v>26.25</v>
      </c>
      <c r="J408" s="18">
        <v>26.25</v>
      </c>
    </row>
    <row r="409" spans="1:10" x14ac:dyDescent="0.35">
      <c r="A409" s="22" t="s">
        <v>950</v>
      </c>
      <c r="B409" s="22" t="s">
        <v>458</v>
      </c>
      <c r="C409" s="22" t="s">
        <v>60</v>
      </c>
      <c r="D409" s="22" t="s">
        <v>999</v>
      </c>
      <c r="E409" s="21">
        <v>999927615</v>
      </c>
      <c r="F409" s="22" t="s">
        <v>3198</v>
      </c>
      <c r="G409" s="26" t="s">
        <v>471</v>
      </c>
      <c r="H409" s="26" t="s">
        <v>5881</v>
      </c>
      <c r="I409" s="18">
        <v>25.5</v>
      </c>
      <c r="J409" s="18">
        <v>25.5</v>
      </c>
    </row>
    <row r="410" spans="1:10" x14ac:dyDescent="0.35">
      <c r="A410" s="26" t="s">
        <v>2533</v>
      </c>
      <c r="B410" s="26" t="s">
        <v>4712</v>
      </c>
      <c r="C410" s="26" t="s">
        <v>60</v>
      </c>
      <c r="D410" s="26" t="s">
        <v>999</v>
      </c>
      <c r="E410" s="26">
        <v>999925146</v>
      </c>
      <c r="F410" s="26" t="s">
        <v>3198</v>
      </c>
      <c r="G410" s="26" t="s">
        <v>471</v>
      </c>
      <c r="H410" s="26" t="s">
        <v>5881</v>
      </c>
      <c r="I410" s="18">
        <v>25</v>
      </c>
      <c r="J410" s="18"/>
    </row>
    <row r="411" spans="1:10" x14ac:dyDescent="0.35">
      <c r="A411" s="26" t="s">
        <v>4481</v>
      </c>
      <c r="B411" s="28" t="s">
        <v>499</v>
      </c>
      <c r="C411" s="28" t="s">
        <v>60</v>
      </c>
      <c r="D411" s="26" t="s">
        <v>1869</v>
      </c>
      <c r="E411" s="23">
        <v>999919180</v>
      </c>
      <c r="F411" s="29" t="s">
        <v>3198</v>
      </c>
      <c r="G411" s="26" t="s">
        <v>471</v>
      </c>
      <c r="H411" s="26" t="s">
        <v>5881</v>
      </c>
      <c r="I411" s="18">
        <v>22.5</v>
      </c>
      <c r="J411" s="18">
        <v>22.5</v>
      </c>
    </row>
    <row r="412" spans="1:10" x14ac:dyDescent="0.35">
      <c r="A412" s="26" t="s">
        <v>4483</v>
      </c>
      <c r="B412" s="26" t="s">
        <v>227</v>
      </c>
      <c r="C412" s="26" t="s">
        <v>60</v>
      </c>
      <c r="D412" s="26" t="s">
        <v>999</v>
      </c>
      <c r="E412" s="26">
        <v>999926005</v>
      </c>
      <c r="F412" s="26" t="s">
        <v>3198</v>
      </c>
      <c r="G412" s="26" t="s">
        <v>471</v>
      </c>
      <c r="H412" s="26" t="s">
        <v>5881</v>
      </c>
      <c r="I412" s="18">
        <v>22.5</v>
      </c>
      <c r="J412" s="18">
        <v>22.5</v>
      </c>
    </row>
    <row r="413" spans="1:10" x14ac:dyDescent="0.35">
      <c r="A413" s="26" t="s">
        <v>4484</v>
      </c>
      <c r="B413" s="26" t="s">
        <v>4485</v>
      </c>
      <c r="C413" s="26" t="s">
        <v>60</v>
      </c>
      <c r="D413" s="26" t="s">
        <v>999</v>
      </c>
      <c r="E413" s="26">
        <v>999927276</v>
      </c>
      <c r="F413" s="26" t="s">
        <v>3198</v>
      </c>
      <c r="G413" s="26" t="s">
        <v>471</v>
      </c>
      <c r="H413" s="26" t="s">
        <v>5881</v>
      </c>
      <c r="I413" s="18">
        <v>22.5</v>
      </c>
      <c r="J413" s="18">
        <v>22.5</v>
      </c>
    </row>
    <row r="414" spans="1:10" x14ac:dyDescent="0.35">
      <c r="A414" s="26" t="s">
        <v>3298</v>
      </c>
      <c r="B414" s="26" t="s">
        <v>326</v>
      </c>
      <c r="C414" s="26" t="s">
        <v>60</v>
      </c>
      <c r="D414" s="26" t="s">
        <v>999</v>
      </c>
      <c r="E414" s="26">
        <v>999921282</v>
      </c>
      <c r="F414" s="26" t="s">
        <v>3198</v>
      </c>
      <c r="G414" s="26" t="s">
        <v>471</v>
      </c>
      <c r="H414" s="26" t="s">
        <v>5881</v>
      </c>
      <c r="I414" s="18">
        <v>15</v>
      </c>
      <c r="J414" s="18">
        <v>15</v>
      </c>
    </row>
    <row r="415" spans="1:10" x14ac:dyDescent="0.35">
      <c r="A415" s="26" t="s">
        <v>565</v>
      </c>
      <c r="B415" s="26" t="s">
        <v>2438</v>
      </c>
      <c r="C415" s="26" t="s">
        <v>60</v>
      </c>
      <c r="D415" s="26" t="s">
        <v>999</v>
      </c>
      <c r="E415" s="26">
        <v>999918883</v>
      </c>
      <c r="F415" s="26" t="s">
        <v>3198</v>
      </c>
      <c r="G415" s="26" t="s">
        <v>450</v>
      </c>
      <c r="H415" s="26" t="s">
        <v>5882</v>
      </c>
      <c r="I415" s="18">
        <v>426</v>
      </c>
      <c r="J415" s="18"/>
    </row>
    <row r="416" spans="1:10" x14ac:dyDescent="0.35">
      <c r="A416" s="26" t="s">
        <v>238</v>
      </c>
      <c r="B416" s="26" t="s">
        <v>5396</v>
      </c>
      <c r="C416" s="26" t="s">
        <v>60</v>
      </c>
      <c r="D416" s="26" t="s">
        <v>999</v>
      </c>
      <c r="E416" s="26">
        <v>999920336</v>
      </c>
      <c r="F416" s="26" t="s">
        <v>3198</v>
      </c>
      <c r="G416" s="26" t="s">
        <v>450</v>
      </c>
      <c r="H416" s="26" t="s">
        <v>5882</v>
      </c>
      <c r="I416" s="18">
        <v>172.5</v>
      </c>
      <c r="J416" s="18"/>
    </row>
    <row r="417" spans="1:10" x14ac:dyDescent="0.35">
      <c r="A417" s="26" t="s">
        <v>808</v>
      </c>
      <c r="B417" s="26" t="s">
        <v>5397</v>
      </c>
      <c r="C417" s="26" t="s">
        <v>60</v>
      </c>
      <c r="D417" s="26" t="s">
        <v>999</v>
      </c>
      <c r="E417" s="26">
        <v>999922610</v>
      </c>
      <c r="F417" s="26" t="s">
        <v>3198</v>
      </c>
      <c r="G417" s="26" t="s">
        <v>450</v>
      </c>
      <c r="H417" s="26" t="s">
        <v>5882</v>
      </c>
      <c r="I417" s="18">
        <v>158</v>
      </c>
      <c r="J417" s="18"/>
    </row>
    <row r="418" spans="1:10" x14ac:dyDescent="0.35">
      <c r="A418" s="26" t="s">
        <v>437</v>
      </c>
      <c r="B418" s="26" t="s">
        <v>5367</v>
      </c>
      <c r="C418" s="26" t="s">
        <v>60</v>
      </c>
      <c r="D418" s="26" t="s">
        <v>999</v>
      </c>
      <c r="E418" s="26">
        <v>999917061</v>
      </c>
      <c r="F418" s="26" t="s">
        <v>3198</v>
      </c>
      <c r="G418" s="26" t="s">
        <v>450</v>
      </c>
      <c r="H418" s="26" t="s">
        <v>5882</v>
      </c>
      <c r="I418" s="18">
        <v>113</v>
      </c>
      <c r="J418" s="18"/>
    </row>
    <row r="419" spans="1:10" x14ac:dyDescent="0.35">
      <c r="A419" s="26" t="s">
        <v>93</v>
      </c>
      <c r="B419" s="26" t="s">
        <v>4427</v>
      </c>
      <c r="C419" s="26" t="s">
        <v>60</v>
      </c>
      <c r="D419" s="26" t="s">
        <v>999</v>
      </c>
      <c r="E419" s="26">
        <v>999917427</v>
      </c>
      <c r="F419" s="26" t="s">
        <v>3198</v>
      </c>
      <c r="G419" s="26" t="s">
        <v>450</v>
      </c>
      <c r="H419" s="26" t="s">
        <v>5882</v>
      </c>
      <c r="I419" s="18">
        <v>110</v>
      </c>
      <c r="J419" s="18">
        <v>110</v>
      </c>
    </row>
    <row r="420" spans="1:10" x14ac:dyDescent="0.35">
      <c r="A420" s="26" t="s">
        <v>5360</v>
      </c>
      <c r="B420" s="26" t="s">
        <v>927</v>
      </c>
      <c r="C420" s="26" t="s">
        <v>60</v>
      </c>
      <c r="D420" s="26" t="s">
        <v>999</v>
      </c>
      <c r="E420" s="26">
        <v>999910821</v>
      </c>
      <c r="F420" s="26" t="s">
        <v>3198</v>
      </c>
      <c r="G420" s="26" t="s">
        <v>450</v>
      </c>
      <c r="H420" s="26" t="s">
        <v>5882</v>
      </c>
      <c r="I420" s="18">
        <v>81</v>
      </c>
      <c r="J420" s="18"/>
    </row>
    <row r="421" spans="1:10" x14ac:dyDescent="0.35">
      <c r="A421" s="29" t="s">
        <v>4431</v>
      </c>
      <c r="B421" s="29" t="s">
        <v>611</v>
      </c>
      <c r="C421" s="29" t="s">
        <v>60</v>
      </c>
      <c r="D421" s="29" t="s">
        <v>999</v>
      </c>
      <c r="E421" s="26">
        <v>999927400</v>
      </c>
      <c r="F421" s="29" t="s">
        <v>3198</v>
      </c>
      <c r="G421" s="26" t="s">
        <v>450</v>
      </c>
      <c r="H421" s="26" t="s">
        <v>5882</v>
      </c>
      <c r="I421" s="18">
        <v>75</v>
      </c>
      <c r="J421" s="18">
        <v>75</v>
      </c>
    </row>
    <row r="422" spans="1:10" x14ac:dyDescent="0.35">
      <c r="A422" s="26" t="s">
        <v>300</v>
      </c>
      <c r="B422" s="26" t="s">
        <v>4432</v>
      </c>
      <c r="C422" s="26" t="s">
        <v>60</v>
      </c>
      <c r="D422" s="26" t="s">
        <v>999</v>
      </c>
      <c r="E422" s="26">
        <v>999919945</v>
      </c>
      <c r="F422" s="26" t="s">
        <v>3198</v>
      </c>
      <c r="G422" s="26" t="s">
        <v>450</v>
      </c>
      <c r="H422" s="26" t="s">
        <v>5882</v>
      </c>
      <c r="I422" s="18">
        <v>69</v>
      </c>
      <c r="J422" s="18">
        <v>69</v>
      </c>
    </row>
    <row r="423" spans="1:10" x14ac:dyDescent="0.35">
      <c r="A423" s="26" t="s">
        <v>592</v>
      </c>
      <c r="B423" s="26" t="s">
        <v>4433</v>
      </c>
      <c r="C423" s="26" t="s">
        <v>60</v>
      </c>
      <c r="D423" s="26" t="s">
        <v>999</v>
      </c>
      <c r="E423" s="26">
        <v>999922853</v>
      </c>
      <c r="F423" s="26" t="s">
        <v>3198</v>
      </c>
      <c r="G423" s="26" t="s">
        <v>450</v>
      </c>
      <c r="H423" s="26" t="s">
        <v>5882</v>
      </c>
      <c r="I423" s="18">
        <v>64.75</v>
      </c>
      <c r="J423" s="18">
        <v>64.75</v>
      </c>
    </row>
    <row r="424" spans="1:10" x14ac:dyDescent="0.35">
      <c r="A424" s="26" t="s">
        <v>5407</v>
      </c>
      <c r="B424" s="26" t="s">
        <v>5408</v>
      </c>
      <c r="C424" s="26" t="s">
        <v>60</v>
      </c>
      <c r="D424" s="26" t="s">
        <v>999</v>
      </c>
      <c r="E424" s="26">
        <v>999924677</v>
      </c>
      <c r="F424" s="26" t="s">
        <v>3198</v>
      </c>
      <c r="G424" s="26" t="s">
        <v>450</v>
      </c>
      <c r="H424" s="26" t="s">
        <v>5882</v>
      </c>
      <c r="I424" s="18">
        <v>63.5</v>
      </c>
      <c r="J424" s="18"/>
    </row>
    <row r="425" spans="1:10" x14ac:dyDescent="0.35">
      <c r="A425" s="26" t="s">
        <v>4434</v>
      </c>
      <c r="B425" s="26" t="s">
        <v>198</v>
      </c>
      <c r="C425" s="26" t="s">
        <v>60</v>
      </c>
      <c r="D425" s="26" t="s">
        <v>999</v>
      </c>
      <c r="E425" s="26">
        <v>999919180</v>
      </c>
      <c r="F425" s="26" t="s">
        <v>3198</v>
      </c>
      <c r="G425" s="26" t="s">
        <v>450</v>
      </c>
      <c r="H425" s="26" t="s">
        <v>5882</v>
      </c>
      <c r="I425" s="18">
        <v>60</v>
      </c>
      <c r="J425" s="18">
        <v>60</v>
      </c>
    </row>
    <row r="426" spans="1:10" x14ac:dyDescent="0.35">
      <c r="A426" s="22" t="s">
        <v>4435</v>
      </c>
      <c r="B426" s="22" t="s">
        <v>4436</v>
      </c>
      <c r="C426" s="22" t="s">
        <v>60</v>
      </c>
      <c r="D426" s="22" t="s">
        <v>999</v>
      </c>
      <c r="E426" s="21">
        <v>999921806</v>
      </c>
      <c r="F426" s="22" t="s">
        <v>3198</v>
      </c>
      <c r="G426" s="26" t="s">
        <v>450</v>
      </c>
      <c r="H426" s="26" t="s">
        <v>5882</v>
      </c>
      <c r="I426" s="18">
        <v>60</v>
      </c>
      <c r="J426" s="18">
        <v>60</v>
      </c>
    </row>
    <row r="427" spans="1:10" x14ac:dyDescent="0.35">
      <c r="A427" s="26" t="s">
        <v>5413</v>
      </c>
      <c r="B427" s="26" t="s">
        <v>5414</v>
      </c>
      <c r="C427" s="26" t="s">
        <v>60</v>
      </c>
      <c r="D427" s="26" t="s">
        <v>999</v>
      </c>
      <c r="E427" s="26">
        <v>999927136</v>
      </c>
      <c r="F427" s="26" t="s">
        <v>3198</v>
      </c>
      <c r="G427" s="26" t="s">
        <v>450</v>
      </c>
      <c r="H427" s="26" t="s">
        <v>5882</v>
      </c>
      <c r="I427" s="18">
        <v>51</v>
      </c>
      <c r="J427" s="18"/>
    </row>
    <row r="428" spans="1:10" x14ac:dyDescent="0.35">
      <c r="A428" s="26" t="s">
        <v>4437</v>
      </c>
      <c r="B428" s="26" t="s">
        <v>1353</v>
      </c>
      <c r="C428" s="26" t="s">
        <v>60</v>
      </c>
      <c r="D428" s="26" t="s">
        <v>999</v>
      </c>
      <c r="E428" s="26">
        <v>999922461</v>
      </c>
      <c r="F428" s="26" t="s">
        <v>3198</v>
      </c>
      <c r="G428" s="26" t="s">
        <v>450</v>
      </c>
      <c r="H428" s="26" t="s">
        <v>5882</v>
      </c>
      <c r="I428" s="18">
        <v>49</v>
      </c>
      <c r="J428" s="18">
        <v>49</v>
      </c>
    </row>
    <row r="429" spans="1:10" x14ac:dyDescent="0.35">
      <c r="A429" s="26" t="s">
        <v>350</v>
      </c>
      <c r="B429" s="26" t="s">
        <v>4438</v>
      </c>
      <c r="C429" s="26" t="s">
        <v>60</v>
      </c>
      <c r="D429" s="26" t="s">
        <v>999</v>
      </c>
      <c r="E429" s="26">
        <v>999926293</v>
      </c>
      <c r="F429" s="26" t="s">
        <v>3198</v>
      </c>
      <c r="G429" s="26" t="s">
        <v>450</v>
      </c>
      <c r="H429" s="26" t="s">
        <v>5882</v>
      </c>
      <c r="I429" s="18">
        <v>49</v>
      </c>
      <c r="J429" s="18">
        <v>49</v>
      </c>
    </row>
    <row r="430" spans="1:10" x14ac:dyDescent="0.35">
      <c r="A430" s="26" t="s">
        <v>613</v>
      </c>
      <c r="B430" s="26" t="s">
        <v>4356</v>
      </c>
      <c r="C430" s="26" t="s">
        <v>60</v>
      </c>
      <c r="D430" s="26" t="s">
        <v>999</v>
      </c>
      <c r="E430" s="26">
        <v>999927838</v>
      </c>
      <c r="F430" s="26" t="s">
        <v>3198</v>
      </c>
      <c r="G430" s="26" t="s">
        <v>450</v>
      </c>
      <c r="H430" s="26" t="s">
        <v>5882</v>
      </c>
      <c r="I430" s="18">
        <v>49</v>
      </c>
      <c r="J430" s="18">
        <v>49</v>
      </c>
    </row>
    <row r="431" spans="1:10" x14ac:dyDescent="0.35">
      <c r="A431" s="22" t="s">
        <v>341</v>
      </c>
      <c r="B431" s="22" t="s">
        <v>458</v>
      </c>
      <c r="C431" s="22" t="s">
        <v>60</v>
      </c>
      <c r="D431" s="22" t="s">
        <v>999</v>
      </c>
      <c r="E431" s="21">
        <v>999926228</v>
      </c>
      <c r="F431" s="22" t="s">
        <v>3198</v>
      </c>
      <c r="G431" s="26" t="s">
        <v>450</v>
      </c>
      <c r="H431" s="26" t="s">
        <v>5882</v>
      </c>
      <c r="I431" s="18">
        <v>45</v>
      </c>
      <c r="J431" s="18">
        <v>45</v>
      </c>
    </row>
    <row r="432" spans="1:10" x14ac:dyDescent="0.35">
      <c r="A432" s="26" t="s">
        <v>5417</v>
      </c>
      <c r="B432" s="26" t="s">
        <v>5418</v>
      </c>
      <c r="C432" s="26" t="s">
        <v>60</v>
      </c>
      <c r="D432" s="26" t="s">
        <v>999</v>
      </c>
      <c r="E432" s="26">
        <v>999928042</v>
      </c>
      <c r="F432" s="26" t="s">
        <v>3198</v>
      </c>
      <c r="G432" s="26" t="s">
        <v>450</v>
      </c>
      <c r="H432" s="26" t="s">
        <v>5882</v>
      </c>
      <c r="I432" s="18">
        <v>45</v>
      </c>
      <c r="J432" s="18"/>
    </row>
    <row r="433" spans="1:10" x14ac:dyDescent="0.35">
      <c r="A433" s="26" t="s">
        <v>3298</v>
      </c>
      <c r="B433" s="26" t="s">
        <v>326</v>
      </c>
      <c r="C433" s="26" t="s">
        <v>60</v>
      </c>
      <c r="D433" s="26" t="s">
        <v>999</v>
      </c>
      <c r="E433" s="26">
        <v>999921282</v>
      </c>
      <c r="F433" s="26" t="s">
        <v>3198</v>
      </c>
      <c r="G433" s="26" t="s">
        <v>450</v>
      </c>
      <c r="H433" s="26" t="s">
        <v>5882</v>
      </c>
      <c r="I433" s="18">
        <v>38</v>
      </c>
      <c r="J433" s="18">
        <v>38</v>
      </c>
    </row>
    <row r="434" spans="1:10" x14ac:dyDescent="0.35">
      <c r="A434" s="26" t="s">
        <v>407</v>
      </c>
      <c r="B434" s="26" t="s">
        <v>5167</v>
      </c>
      <c r="C434" s="26" t="s">
        <v>60</v>
      </c>
      <c r="D434" s="26" t="s">
        <v>999</v>
      </c>
      <c r="E434" s="26">
        <v>999925311</v>
      </c>
      <c r="F434" s="26" t="s">
        <v>3198</v>
      </c>
      <c r="G434" s="26" t="s">
        <v>450</v>
      </c>
      <c r="H434" s="26" t="s">
        <v>5882</v>
      </c>
      <c r="I434" s="18">
        <v>37.5</v>
      </c>
      <c r="J434" s="18"/>
    </row>
    <row r="435" spans="1:10" x14ac:dyDescent="0.35">
      <c r="A435" s="26" t="s">
        <v>5419</v>
      </c>
      <c r="B435" s="26" t="s">
        <v>5420</v>
      </c>
      <c r="C435" s="26" t="s">
        <v>60</v>
      </c>
      <c r="D435" s="27" t="s">
        <v>4179</v>
      </c>
      <c r="E435" s="26">
        <v>999922913</v>
      </c>
      <c r="F435" s="26" t="s">
        <v>3198</v>
      </c>
      <c r="G435" s="26" t="s">
        <v>450</v>
      </c>
      <c r="H435" s="26" t="s">
        <v>5882</v>
      </c>
      <c r="I435" s="18">
        <v>34</v>
      </c>
      <c r="J435" s="18"/>
    </row>
    <row r="436" spans="1:10" x14ac:dyDescent="0.35">
      <c r="A436" s="26" t="s">
        <v>788</v>
      </c>
      <c r="B436" s="26" t="s">
        <v>2825</v>
      </c>
      <c r="C436" s="26" t="s">
        <v>60</v>
      </c>
      <c r="D436" s="26" t="s">
        <v>999</v>
      </c>
      <c r="E436" s="26">
        <v>999927555</v>
      </c>
      <c r="F436" s="27" t="s">
        <v>3198</v>
      </c>
      <c r="G436" s="26" t="s">
        <v>450</v>
      </c>
      <c r="H436" s="26" t="s">
        <v>5882</v>
      </c>
      <c r="I436" s="18">
        <v>30</v>
      </c>
      <c r="J436" s="18">
        <v>30</v>
      </c>
    </row>
    <row r="437" spans="1:10" x14ac:dyDescent="0.35">
      <c r="A437" s="26" t="s">
        <v>1278</v>
      </c>
      <c r="B437" s="26" t="s">
        <v>5422</v>
      </c>
      <c r="C437" s="26" t="s">
        <v>60</v>
      </c>
      <c r="D437" s="26" t="s">
        <v>999</v>
      </c>
      <c r="E437" s="26">
        <v>999921033</v>
      </c>
      <c r="F437" s="26" t="s">
        <v>3198</v>
      </c>
      <c r="G437" s="26" t="s">
        <v>450</v>
      </c>
      <c r="H437" s="26" t="s">
        <v>5882</v>
      </c>
      <c r="I437" s="18">
        <v>30</v>
      </c>
      <c r="J437" s="18"/>
    </row>
    <row r="438" spans="1:10" x14ac:dyDescent="0.35">
      <c r="A438" s="26" t="s">
        <v>5423</v>
      </c>
      <c r="B438" s="26" t="s">
        <v>5424</v>
      </c>
      <c r="C438" s="26" t="s">
        <v>60</v>
      </c>
      <c r="D438" s="26" t="s">
        <v>999</v>
      </c>
      <c r="E438" s="26">
        <v>999925547</v>
      </c>
      <c r="F438" s="26" t="s">
        <v>3198</v>
      </c>
      <c r="G438" s="26" t="s">
        <v>450</v>
      </c>
      <c r="H438" s="26" t="s">
        <v>5882</v>
      </c>
      <c r="I438" s="18">
        <v>30</v>
      </c>
      <c r="J438" s="18"/>
    </row>
    <row r="439" spans="1:10" x14ac:dyDescent="0.35">
      <c r="A439" s="26" t="s">
        <v>546</v>
      </c>
      <c r="B439" s="26" t="s">
        <v>2153</v>
      </c>
      <c r="C439" s="26" t="s">
        <v>60</v>
      </c>
      <c r="D439" s="26" t="s">
        <v>999</v>
      </c>
      <c r="E439" s="26">
        <v>999923728</v>
      </c>
      <c r="F439" s="26" t="s">
        <v>3198</v>
      </c>
      <c r="G439" s="26" t="s">
        <v>450</v>
      </c>
      <c r="H439" s="26" t="s">
        <v>5882</v>
      </c>
      <c r="I439" s="18">
        <v>26.25</v>
      </c>
      <c r="J439" s="18">
        <v>26.25</v>
      </c>
    </row>
    <row r="440" spans="1:10" x14ac:dyDescent="0.35">
      <c r="A440" s="26" t="s">
        <v>4441</v>
      </c>
      <c r="B440" s="26" t="s">
        <v>61</v>
      </c>
      <c r="C440" s="26" t="s">
        <v>60</v>
      </c>
      <c r="D440" s="26" t="s">
        <v>999</v>
      </c>
      <c r="E440" s="26">
        <v>999925771</v>
      </c>
      <c r="F440" s="26" t="s">
        <v>3198</v>
      </c>
      <c r="G440" s="26" t="s">
        <v>450</v>
      </c>
      <c r="H440" s="26" t="s">
        <v>5882</v>
      </c>
      <c r="I440" s="18">
        <v>25.5</v>
      </c>
      <c r="J440" s="18">
        <v>25.5</v>
      </c>
    </row>
    <row r="441" spans="1:10" x14ac:dyDescent="0.35">
      <c r="A441" s="22" t="s">
        <v>4442</v>
      </c>
      <c r="B441" s="22" t="s">
        <v>4443</v>
      </c>
      <c r="C441" s="22" t="s">
        <v>60</v>
      </c>
      <c r="D441" s="22" t="s">
        <v>999</v>
      </c>
      <c r="E441" s="21">
        <v>999927901</v>
      </c>
      <c r="F441" s="22" t="s">
        <v>3198</v>
      </c>
      <c r="G441" s="26" t="s">
        <v>450</v>
      </c>
      <c r="H441" s="26" t="s">
        <v>5882</v>
      </c>
      <c r="I441" s="18">
        <v>25.5</v>
      </c>
      <c r="J441" s="18">
        <v>25.5</v>
      </c>
    </row>
    <row r="442" spans="1:10" x14ac:dyDescent="0.35">
      <c r="A442" s="29" t="s">
        <v>4444</v>
      </c>
      <c r="B442" s="29" t="s">
        <v>4445</v>
      </c>
      <c r="C442" s="29" t="s">
        <v>60</v>
      </c>
      <c r="D442" s="29" t="s">
        <v>999</v>
      </c>
      <c r="E442" s="26">
        <v>999923717</v>
      </c>
      <c r="F442" s="29" t="s">
        <v>3198</v>
      </c>
      <c r="G442" s="26" t="s">
        <v>450</v>
      </c>
      <c r="H442" s="26" t="s">
        <v>5882</v>
      </c>
      <c r="I442" s="18">
        <v>22.5</v>
      </c>
      <c r="J442" s="18">
        <v>22.5</v>
      </c>
    </row>
    <row r="443" spans="1:10" x14ac:dyDescent="0.35">
      <c r="A443" s="26" t="s">
        <v>3567</v>
      </c>
      <c r="B443" s="26" t="s">
        <v>4446</v>
      </c>
      <c r="C443" s="26" t="s">
        <v>60</v>
      </c>
      <c r="D443" s="26" t="s">
        <v>999</v>
      </c>
      <c r="E443" s="26">
        <v>999924615</v>
      </c>
      <c r="F443" s="27" t="s">
        <v>3198</v>
      </c>
      <c r="G443" s="26" t="s">
        <v>450</v>
      </c>
      <c r="H443" s="26" t="s">
        <v>5882</v>
      </c>
      <c r="I443" s="18">
        <v>22.5</v>
      </c>
      <c r="J443" s="18">
        <v>22.5</v>
      </c>
    </row>
    <row r="444" spans="1:10" x14ac:dyDescent="0.35">
      <c r="A444" s="26" t="s">
        <v>4293</v>
      </c>
      <c r="B444" s="26" t="s">
        <v>4447</v>
      </c>
      <c r="C444" s="26" t="s">
        <v>60</v>
      </c>
      <c r="D444" s="26" t="s">
        <v>999</v>
      </c>
      <c r="E444" s="26">
        <v>999926188</v>
      </c>
      <c r="F444" s="26" t="s">
        <v>3198</v>
      </c>
      <c r="G444" s="26" t="s">
        <v>450</v>
      </c>
      <c r="H444" s="26" t="s">
        <v>5882</v>
      </c>
      <c r="I444" s="18">
        <v>22.5</v>
      </c>
      <c r="J444" s="18">
        <v>22.5</v>
      </c>
    </row>
    <row r="445" spans="1:10" x14ac:dyDescent="0.35">
      <c r="A445" s="27" t="s">
        <v>561</v>
      </c>
      <c r="B445" s="27" t="s">
        <v>4448</v>
      </c>
      <c r="C445" s="27" t="s">
        <v>60</v>
      </c>
      <c r="D445" s="27" t="s">
        <v>999</v>
      </c>
      <c r="E445" s="26">
        <v>999927724</v>
      </c>
      <c r="F445" s="26" t="s">
        <v>3198</v>
      </c>
      <c r="G445" s="26" t="s">
        <v>450</v>
      </c>
      <c r="H445" s="26" t="s">
        <v>5882</v>
      </c>
      <c r="I445" s="18">
        <v>22.5</v>
      </c>
      <c r="J445" s="18">
        <v>22.5</v>
      </c>
    </row>
    <row r="446" spans="1:10" x14ac:dyDescent="0.35">
      <c r="A446" s="26" t="s">
        <v>193</v>
      </c>
      <c r="B446" s="26" t="s">
        <v>1138</v>
      </c>
      <c r="C446" s="26" t="s">
        <v>60</v>
      </c>
      <c r="D446" s="26" t="s">
        <v>999</v>
      </c>
      <c r="E446" s="26">
        <v>999923086</v>
      </c>
      <c r="F446" s="26" t="s">
        <v>3198</v>
      </c>
      <c r="G446" s="26" t="s">
        <v>450</v>
      </c>
      <c r="H446" s="26" t="s">
        <v>5882</v>
      </c>
      <c r="I446" s="18">
        <v>17</v>
      </c>
      <c r="J446" s="18">
        <v>17</v>
      </c>
    </row>
    <row r="447" spans="1:10" x14ac:dyDescent="0.35">
      <c r="A447" s="26" t="s">
        <v>2141</v>
      </c>
      <c r="B447" s="26" t="s">
        <v>178</v>
      </c>
      <c r="C447" s="26" t="s">
        <v>60</v>
      </c>
      <c r="D447" s="26" t="s">
        <v>999</v>
      </c>
      <c r="E447" s="26">
        <v>999918053</v>
      </c>
      <c r="F447" s="26" t="s">
        <v>3198</v>
      </c>
      <c r="G447" s="26" t="s">
        <v>450</v>
      </c>
      <c r="H447" s="26" t="s">
        <v>5882</v>
      </c>
      <c r="I447" s="18">
        <v>15</v>
      </c>
      <c r="J447" s="18">
        <v>15</v>
      </c>
    </row>
    <row r="448" spans="1:10" x14ac:dyDescent="0.35">
      <c r="A448" s="26" t="s">
        <v>4449</v>
      </c>
      <c r="B448" s="26" t="s">
        <v>4450</v>
      </c>
      <c r="C448" s="26" t="s">
        <v>60</v>
      </c>
      <c r="D448" s="26" t="s">
        <v>999</v>
      </c>
      <c r="E448" s="26">
        <v>999922492</v>
      </c>
      <c r="F448" s="26" t="s">
        <v>3198</v>
      </c>
      <c r="G448" s="26" t="s">
        <v>450</v>
      </c>
      <c r="H448" s="26" t="s">
        <v>5882</v>
      </c>
      <c r="I448" s="18">
        <v>15</v>
      </c>
      <c r="J448" s="18">
        <v>15</v>
      </c>
    </row>
    <row r="449" spans="1:10" x14ac:dyDescent="0.35">
      <c r="A449" s="26" t="s">
        <v>254</v>
      </c>
      <c r="B449" s="26" t="s">
        <v>4451</v>
      </c>
      <c r="C449" s="26" t="s">
        <v>60</v>
      </c>
      <c r="D449" s="26" t="s">
        <v>999</v>
      </c>
      <c r="E449" s="26">
        <v>999925949</v>
      </c>
      <c r="F449" s="26" t="s">
        <v>3198</v>
      </c>
      <c r="G449" s="26" t="s">
        <v>450</v>
      </c>
      <c r="H449" s="26" t="s">
        <v>5882</v>
      </c>
      <c r="I449" s="18">
        <v>15</v>
      </c>
      <c r="J449" s="18">
        <v>15</v>
      </c>
    </row>
    <row r="450" spans="1:10" x14ac:dyDescent="0.35">
      <c r="A450" s="26" t="s">
        <v>681</v>
      </c>
      <c r="B450" s="26" t="s">
        <v>2196</v>
      </c>
      <c r="C450" s="26" t="s">
        <v>60</v>
      </c>
      <c r="D450" s="26" t="s">
        <v>999</v>
      </c>
      <c r="E450" s="26">
        <v>999927831</v>
      </c>
      <c r="F450" s="26" t="s">
        <v>3198</v>
      </c>
      <c r="G450" s="26" t="s">
        <v>450</v>
      </c>
      <c r="H450" s="26" t="s">
        <v>5882</v>
      </c>
      <c r="I450" s="18">
        <v>15</v>
      </c>
      <c r="J450" s="18">
        <v>15</v>
      </c>
    </row>
    <row r="451" spans="1:10" x14ac:dyDescent="0.35">
      <c r="A451" s="26" t="s">
        <v>374</v>
      </c>
      <c r="B451" s="26" t="s">
        <v>4591</v>
      </c>
      <c r="C451" s="26" t="s">
        <v>60</v>
      </c>
      <c r="D451" s="26" t="s">
        <v>1217</v>
      </c>
      <c r="E451" s="26">
        <v>999924859</v>
      </c>
      <c r="F451" s="26" t="s">
        <v>3198</v>
      </c>
      <c r="G451" s="26" t="s">
        <v>65</v>
      </c>
      <c r="H451" s="26" t="s">
        <v>5879</v>
      </c>
      <c r="I451" s="18">
        <v>220</v>
      </c>
      <c r="J451" s="18"/>
    </row>
    <row r="452" spans="1:10" x14ac:dyDescent="0.35">
      <c r="A452" s="26" t="s">
        <v>5425</v>
      </c>
      <c r="B452" s="26" t="s">
        <v>96</v>
      </c>
      <c r="C452" s="26" t="s">
        <v>60</v>
      </c>
      <c r="D452" s="26" t="s">
        <v>1217</v>
      </c>
      <c r="E452" s="26">
        <v>999923232</v>
      </c>
      <c r="F452" s="26" t="s">
        <v>3198</v>
      </c>
      <c r="G452" s="26" t="s">
        <v>65</v>
      </c>
      <c r="H452" s="26" t="s">
        <v>5879</v>
      </c>
      <c r="I452" s="18">
        <v>180</v>
      </c>
      <c r="J452" s="18"/>
    </row>
    <row r="453" spans="1:10" x14ac:dyDescent="0.35">
      <c r="A453" s="26" t="s">
        <v>205</v>
      </c>
      <c r="B453" s="26" t="s">
        <v>4542</v>
      </c>
      <c r="C453" s="26" t="s">
        <v>60</v>
      </c>
      <c r="D453" s="26" t="s">
        <v>1217</v>
      </c>
      <c r="E453" s="26">
        <v>999924527</v>
      </c>
      <c r="F453" s="26" t="s">
        <v>3198</v>
      </c>
      <c r="G453" s="26" t="s">
        <v>65</v>
      </c>
      <c r="H453" s="26" t="s">
        <v>5879</v>
      </c>
      <c r="I453" s="18">
        <v>151.5</v>
      </c>
      <c r="J453" s="18">
        <v>151.5</v>
      </c>
    </row>
    <row r="454" spans="1:10" x14ac:dyDescent="0.35">
      <c r="A454" s="26" t="s">
        <v>5033</v>
      </c>
      <c r="B454" s="26" t="s">
        <v>5426</v>
      </c>
      <c r="C454" s="26" t="s">
        <v>60</v>
      </c>
      <c r="D454" s="26" t="s">
        <v>1217</v>
      </c>
      <c r="E454" s="26">
        <v>999926940</v>
      </c>
      <c r="F454" s="26" t="s">
        <v>3198</v>
      </c>
      <c r="G454" s="26" t="s">
        <v>65</v>
      </c>
      <c r="H454" s="26" t="s">
        <v>5879</v>
      </c>
      <c r="I454" s="18">
        <v>150</v>
      </c>
      <c r="J454" s="18"/>
    </row>
    <row r="455" spans="1:10" x14ac:dyDescent="0.35">
      <c r="A455" s="26" t="s">
        <v>5427</v>
      </c>
      <c r="B455" s="28" t="s">
        <v>2101</v>
      </c>
      <c r="C455" s="28" t="s">
        <v>60</v>
      </c>
      <c r="D455" s="26" t="s">
        <v>2004</v>
      </c>
      <c r="E455" s="20">
        <v>999927151</v>
      </c>
      <c r="F455" s="29" t="s">
        <v>3198</v>
      </c>
      <c r="G455" s="26" t="s">
        <v>65</v>
      </c>
      <c r="H455" s="26" t="s">
        <v>5879</v>
      </c>
      <c r="I455" s="18">
        <v>150</v>
      </c>
      <c r="J455" s="18"/>
    </row>
    <row r="456" spans="1:10" x14ac:dyDescent="0.35">
      <c r="A456" s="26" t="s">
        <v>5428</v>
      </c>
      <c r="B456" s="26" t="s">
        <v>5429</v>
      </c>
      <c r="C456" s="26" t="s">
        <v>60</v>
      </c>
      <c r="D456" s="26" t="s">
        <v>1217</v>
      </c>
      <c r="E456" s="26">
        <v>999924936</v>
      </c>
      <c r="F456" s="26" t="s">
        <v>3198</v>
      </c>
      <c r="G456" s="26" t="s">
        <v>65</v>
      </c>
      <c r="H456" s="26" t="s">
        <v>5879</v>
      </c>
      <c r="I456" s="18">
        <v>145</v>
      </c>
      <c r="J456" s="18"/>
    </row>
    <row r="457" spans="1:10" x14ac:dyDescent="0.35">
      <c r="A457" s="26" t="s">
        <v>227</v>
      </c>
      <c r="B457" s="26" t="s">
        <v>2194</v>
      </c>
      <c r="C457" s="26" t="s">
        <v>60</v>
      </c>
      <c r="D457" s="26" t="s">
        <v>1217</v>
      </c>
      <c r="E457" s="26">
        <v>999926146</v>
      </c>
      <c r="F457" s="26" t="s">
        <v>3198</v>
      </c>
      <c r="G457" s="26" t="s">
        <v>65</v>
      </c>
      <c r="H457" s="26" t="s">
        <v>5879</v>
      </c>
      <c r="I457" s="18">
        <v>136</v>
      </c>
      <c r="J457" s="18"/>
    </row>
    <row r="458" spans="1:10" x14ac:dyDescent="0.35">
      <c r="A458" s="26" t="s">
        <v>753</v>
      </c>
      <c r="B458" s="26" t="s">
        <v>4829</v>
      </c>
      <c r="C458" s="26" t="s">
        <v>60</v>
      </c>
      <c r="D458" s="26" t="s">
        <v>1217</v>
      </c>
      <c r="E458" s="26">
        <v>999926386</v>
      </c>
      <c r="F458" s="26" t="s">
        <v>3198</v>
      </c>
      <c r="G458" s="26" t="s">
        <v>65</v>
      </c>
      <c r="H458" s="26" t="s">
        <v>5879</v>
      </c>
      <c r="I458" s="18">
        <v>136</v>
      </c>
      <c r="J458" s="18"/>
    </row>
    <row r="459" spans="1:10" x14ac:dyDescent="0.35">
      <c r="A459" s="26" t="s">
        <v>4589</v>
      </c>
      <c r="B459" s="26" t="s">
        <v>4590</v>
      </c>
      <c r="C459" s="26" t="s">
        <v>60</v>
      </c>
      <c r="D459" s="26" t="s">
        <v>1217</v>
      </c>
      <c r="E459" s="26">
        <v>999926714</v>
      </c>
      <c r="F459" s="26" t="s">
        <v>3198</v>
      </c>
      <c r="G459" s="26" t="s">
        <v>65</v>
      </c>
      <c r="H459" s="26" t="s">
        <v>5879</v>
      </c>
      <c r="I459" s="18">
        <v>129</v>
      </c>
      <c r="J459" s="18">
        <v>129</v>
      </c>
    </row>
    <row r="460" spans="1:10" x14ac:dyDescent="0.35">
      <c r="A460" s="26" t="s">
        <v>413</v>
      </c>
      <c r="B460" s="26" t="s">
        <v>5340</v>
      </c>
      <c r="C460" s="26" t="s">
        <v>60</v>
      </c>
      <c r="D460" s="26" t="s">
        <v>1217</v>
      </c>
      <c r="E460" s="26">
        <v>999927040</v>
      </c>
      <c r="F460" s="26" t="s">
        <v>3198</v>
      </c>
      <c r="G460" s="26" t="s">
        <v>65</v>
      </c>
      <c r="H460" s="26" t="s">
        <v>5879</v>
      </c>
      <c r="I460" s="18">
        <v>128</v>
      </c>
      <c r="J460" s="18"/>
    </row>
    <row r="461" spans="1:10" x14ac:dyDescent="0.35">
      <c r="A461" s="26" t="s">
        <v>5430</v>
      </c>
      <c r="B461" s="26" t="s">
        <v>5431</v>
      </c>
      <c r="C461" s="26" t="s">
        <v>60</v>
      </c>
      <c r="D461" s="26" t="s">
        <v>1217</v>
      </c>
      <c r="E461" s="26">
        <v>999926865</v>
      </c>
      <c r="F461" s="26" t="s">
        <v>3198</v>
      </c>
      <c r="G461" s="26" t="s">
        <v>65</v>
      </c>
      <c r="H461" s="26" t="s">
        <v>5879</v>
      </c>
      <c r="I461" s="18">
        <v>115</v>
      </c>
      <c r="J461" s="18"/>
    </row>
    <row r="462" spans="1:10" x14ac:dyDescent="0.35">
      <c r="A462" s="27" t="s">
        <v>667</v>
      </c>
      <c r="B462" s="27" t="s">
        <v>1229</v>
      </c>
      <c r="C462" s="27" t="s">
        <v>60</v>
      </c>
      <c r="D462" s="27" t="s">
        <v>1217</v>
      </c>
      <c r="E462" s="26">
        <v>999926564</v>
      </c>
      <c r="F462" s="26" t="s">
        <v>3198</v>
      </c>
      <c r="G462" s="26" t="s">
        <v>65</v>
      </c>
      <c r="H462" s="26" t="s">
        <v>5879</v>
      </c>
      <c r="I462" s="18">
        <v>102.5</v>
      </c>
      <c r="J462" s="18">
        <v>102.5</v>
      </c>
    </row>
    <row r="463" spans="1:10" x14ac:dyDescent="0.35">
      <c r="A463" s="26" t="s">
        <v>296</v>
      </c>
      <c r="B463" s="26" t="s">
        <v>1067</v>
      </c>
      <c r="C463" s="26" t="s">
        <v>60</v>
      </c>
      <c r="D463" s="26" t="s">
        <v>1217</v>
      </c>
      <c r="E463" s="26">
        <v>999921249</v>
      </c>
      <c r="F463" s="26" t="s">
        <v>3198</v>
      </c>
      <c r="G463" s="26" t="s">
        <v>65</v>
      </c>
      <c r="H463" s="26" t="s">
        <v>5879</v>
      </c>
      <c r="I463" s="18">
        <v>90</v>
      </c>
      <c r="J463" s="18">
        <v>90</v>
      </c>
    </row>
    <row r="464" spans="1:10" x14ac:dyDescent="0.35">
      <c r="A464" s="22" t="s">
        <v>354</v>
      </c>
      <c r="B464" s="22" t="s">
        <v>4546</v>
      </c>
      <c r="C464" s="22" t="s">
        <v>60</v>
      </c>
      <c r="D464" s="22" t="s">
        <v>1217</v>
      </c>
      <c r="E464" s="21">
        <v>999924841</v>
      </c>
      <c r="F464" s="22" t="s">
        <v>3198</v>
      </c>
      <c r="G464" s="26" t="s">
        <v>65</v>
      </c>
      <c r="H464" s="26" t="s">
        <v>5879</v>
      </c>
      <c r="I464" s="18">
        <v>79</v>
      </c>
      <c r="J464" s="18">
        <v>79</v>
      </c>
    </row>
    <row r="465" spans="1:10" x14ac:dyDescent="0.35">
      <c r="A465" s="29" t="s">
        <v>2411</v>
      </c>
      <c r="B465" s="29" t="s">
        <v>4547</v>
      </c>
      <c r="C465" s="29" t="s">
        <v>60</v>
      </c>
      <c r="D465" s="29" t="s">
        <v>1217</v>
      </c>
      <c r="E465" s="26">
        <v>999926272</v>
      </c>
      <c r="F465" s="29" t="s">
        <v>3198</v>
      </c>
      <c r="G465" s="26" t="s">
        <v>65</v>
      </c>
      <c r="H465" s="26" t="s">
        <v>5879</v>
      </c>
      <c r="I465" s="18">
        <v>60</v>
      </c>
      <c r="J465" s="18">
        <v>60</v>
      </c>
    </row>
    <row r="466" spans="1:10" x14ac:dyDescent="0.35">
      <c r="A466" s="26" t="s">
        <v>3732</v>
      </c>
      <c r="B466" s="26" t="s">
        <v>5432</v>
      </c>
      <c r="C466" s="26" t="s">
        <v>60</v>
      </c>
      <c r="D466" s="26" t="s">
        <v>1217</v>
      </c>
      <c r="E466" s="26">
        <v>999922701</v>
      </c>
      <c r="F466" s="26" t="s">
        <v>3198</v>
      </c>
      <c r="G466" s="26" t="s">
        <v>65</v>
      </c>
      <c r="H466" s="26" t="s">
        <v>5879</v>
      </c>
      <c r="I466" s="18">
        <v>60</v>
      </c>
      <c r="J466" s="18"/>
    </row>
    <row r="467" spans="1:10" x14ac:dyDescent="0.35">
      <c r="A467" s="26" t="s">
        <v>5433</v>
      </c>
      <c r="B467" s="26" t="s">
        <v>5434</v>
      </c>
      <c r="C467" s="26" t="s">
        <v>60</v>
      </c>
      <c r="D467" s="26" t="s">
        <v>1217</v>
      </c>
      <c r="E467" s="26">
        <v>999926742</v>
      </c>
      <c r="F467" s="26" t="s">
        <v>3198</v>
      </c>
      <c r="G467" s="26" t="s">
        <v>65</v>
      </c>
      <c r="H467" s="26" t="s">
        <v>5879</v>
      </c>
      <c r="I467" s="18">
        <v>60</v>
      </c>
      <c r="J467" s="18"/>
    </row>
    <row r="468" spans="1:10" x14ac:dyDescent="0.35">
      <c r="A468" s="26" t="s">
        <v>5438</v>
      </c>
      <c r="B468" s="26" t="s">
        <v>5439</v>
      </c>
      <c r="C468" s="26" t="s">
        <v>60</v>
      </c>
      <c r="D468" s="26" t="s">
        <v>1217</v>
      </c>
      <c r="E468" s="26">
        <v>999926810</v>
      </c>
      <c r="F468" s="26" t="s">
        <v>3198</v>
      </c>
      <c r="G468" s="26" t="s">
        <v>65</v>
      </c>
      <c r="H468" s="26" t="s">
        <v>5879</v>
      </c>
      <c r="I468" s="18">
        <v>51</v>
      </c>
      <c r="J468" s="18"/>
    </row>
    <row r="469" spans="1:10" x14ac:dyDescent="0.35">
      <c r="A469" s="26" t="s">
        <v>5441</v>
      </c>
      <c r="B469" s="26" t="s">
        <v>4164</v>
      </c>
      <c r="C469" s="26" t="s">
        <v>60</v>
      </c>
      <c r="D469" s="26" t="s">
        <v>1217</v>
      </c>
      <c r="E469" s="26">
        <v>999925891</v>
      </c>
      <c r="F469" s="26" t="s">
        <v>3198</v>
      </c>
      <c r="G469" s="26" t="s">
        <v>65</v>
      </c>
      <c r="H469" s="26" t="s">
        <v>5879</v>
      </c>
      <c r="I469" s="18">
        <v>45</v>
      </c>
      <c r="J469" s="18"/>
    </row>
    <row r="470" spans="1:10" x14ac:dyDescent="0.35">
      <c r="A470" s="26" t="s">
        <v>72</v>
      </c>
      <c r="B470" s="26" t="s">
        <v>5442</v>
      </c>
      <c r="C470" s="26" t="s">
        <v>60</v>
      </c>
      <c r="D470" s="26" t="s">
        <v>1217</v>
      </c>
      <c r="E470" s="26">
        <v>999926165</v>
      </c>
      <c r="F470" s="26" t="s">
        <v>3198</v>
      </c>
      <c r="G470" s="26" t="s">
        <v>65</v>
      </c>
      <c r="H470" s="26" t="s">
        <v>5879</v>
      </c>
      <c r="I470" s="18">
        <v>45</v>
      </c>
      <c r="J470" s="18"/>
    </row>
    <row r="471" spans="1:10" x14ac:dyDescent="0.35">
      <c r="A471" s="22" t="s">
        <v>5443</v>
      </c>
      <c r="B471" s="22" t="s">
        <v>5444</v>
      </c>
      <c r="C471" s="22" t="s">
        <v>60</v>
      </c>
      <c r="D471" s="22" t="s">
        <v>1217</v>
      </c>
      <c r="E471" s="21">
        <v>999927912</v>
      </c>
      <c r="F471" s="22" t="s">
        <v>3198</v>
      </c>
      <c r="G471" s="26" t="s">
        <v>65</v>
      </c>
      <c r="H471" s="26" t="s">
        <v>5879</v>
      </c>
      <c r="I471" s="18">
        <v>45</v>
      </c>
      <c r="J471" s="18"/>
    </row>
    <row r="472" spans="1:10" x14ac:dyDescent="0.35">
      <c r="A472" s="26" t="s">
        <v>3408</v>
      </c>
      <c r="B472" s="26" t="s">
        <v>1267</v>
      </c>
      <c r="C472" s="26" t="s">
        <v>60</v>
      </c>
      <c r="D472" s="26" t="s">
        <v>1217</v>
      </c>
      <c r="E472" s="26">
        <v>999928022</v>
      </c>
      <c r="F472" s="26" t="s">
        <v>3198</v>
      </c>
      <c r="G472" s="26" t="s">
        <v>65</v>
      </c>
      <c r="H472" s="26" t="s">
        <v>5879</v>
      </c>
      <c r="I472" s="18">
        <v>35</v>
      </c>
      <c r="J472" s="18"/>
    </row>
    <row r="473" spans="1:10" x14ac:dyDescent="0.35">
      <c r="A473" s="26" t="s">
        <v>4553</v>
      </c>
      <c r="B473" s="26" t="s">
        <v>2137</v>
      </c>
      <c r="C473" s="26" t="s">
        <v>60</v>
      </c>
      <c r="D473" s="26" t="s">
        <v>1217</v>
      </c>
      <c r="E473" s="26">
        <v>999924996</v>
      </c>
      <c r="F473" s="26" t="s">
        <v>3198</v>
      </c>
      <c r="G473" s="26" t="s">
        <v>65</v>
      </c>
      <c r="H473" s="26" t="s">
        <v>5879</v>
      </c>
      <c r="I473" s="18">
        <v>34</v>
      </c>
      <c r="J473" s="18">
        <v>34</v>
      </c>
    </row>
    <row r="474" spans="1:10" x14ac:dyDescent="0.35">
      <c r="A474" s="26" t="s">
        <v>4555</v>
      </c>
      <c r="B474" s="26" t="s">
        <v>4556</v>
      </c>
      <c r="C474" s="26" t="s">
        <v>60</v>
      </c>
      <c r="D474" s="26" t="s">
        <v>1217</v>
      </c>
      <c r="E474" s="26">
        <v>999925699</v>
      </c>
      <c r="F474" s="26" t="s">
        <v>3198</v>
      </c>
      <c r="G474" s="26" t="s">
        <v>65</v>
      </c>
      <c r="H474" s="26" t="s">
        <v>5879</v>
      </c>
      <c r="I474" s="18">
        <v>34</v>
      </c>
      <c r="J474" s="18">
        <v>34</v>
      </c>
    </row>
    <row r="475" spans="1:10" x14ac:dyDescent="0.35">
      <c r="A475" s="26" t="s">
        <v>4557</v>
      </c>
      <c r="B475" s="26" t="s">
        <v>4558</v>
      </c>
      <c r="C475" s="26" t="s">
        <v>60</v>
      </c>
      <c r="D475" s="26" t="s">
        <v>1217</v>
      </c>
      <c r="E475" s="26">
        <v>999926124</v>
      </c>
      <c r="F475" s="26" t="s">
        <v>3198</v>
      </c>
      <c r="G475" s="26" t="s">
        <v>65</v>
      </c>
      <c r="H475" s="26" t="s">
        <v>5879</v>
      </c>
      <c r="I475" s="18">
        <v>34</v>
      </c>
      <c r="J475" s="18">
        <v>34</v>
      </c>
    </row>
    <row r="476" spans="1:10" x14ac:dyDescent="0.35">
      <c r="A476" s="22" t="s">
        <v>4560</v>
      </c>
      <c r="B476" s="22" t="s">
        <v>4561</v>
      </c>
      <c r="C476" s="22" t="s">
        <v>60</v>
      </c>
      <c r="D476" s="22" t="s">
        <v>1217</v>
      </c>
      <c r="E476" s="21">
        <v>999927588</v>
      </c>
      <c r="F476" s="22" t="s">
        <v>3198</v>
      </c>
      <c r="G476" s="26" t="s">
        <v>65</v>
      </c>
      <c r="H476" s="26" t="s">
        <v>5879</v>
      </c>
      <c r="I476" s="18">
        <v>34</v>
      </c>
      <c r="J476" s="18">
        <v>34</v>
      </c>
    </row>
    <row r="477" spans="1:10" x14ac:dyDescent="0.35">
      <c r="A477" s="26" t="s">
        <v>5445</v>
      </c>
      <c r="B477" s="26" t="s">
        <v>5446</v>
      </c>
      <c r="C477" s="26" t="s">
        <v>60</v>
      </c>
      <c r="D477" s="26" t="s">
        <v>1217</v>
      </c>
      <c r="E477" s="26">
        <v>999926441</v>
      </c>
      <c r="F477" s="26" t="s">
        <v>3198</v>
      </c>
      <c r="G477" s="26" t="s">
        <v>65</v>
      </c>
      <c r="H477" s="26" t="s">
        <v>5879</v>
      </c>
      <c r="I477" s="18">
        <v>34</v>
      </c>
      <c r="J477" s="18"/>
    </row>
    <row r="478" spans="1:10" x14ac:dyDescent="0.35">
      <c r="A478" s="26" t="s">
        <v>4562</v>
      </c>
      <c r="B478" s="28" t="s">
        <v>4563</v>
      </c>
      <c r="C478" s="28" t="s">
        <v>60</v>
      </c>
      <c r="D478" s="26" t="s">
        <v>2004</v>
      </c>
      <c r="E478" s="20">
        <v>999923533</v>
      </c>
      <c r="F478" s="29" t="s">
        <v>3198</v>
      </c>
      <c r="G478" s="26" t="s">
        <v>65</v>
      </c>
      <c r="H478" s="26" t="s">
        <v>5879</v>
      </c>
      <c r="I478" s="18">
        <v>30</v>
      </c>
      <c r="J478" s="18">
        <v>30</v>
      </c>
    </row>
    <row r="479" spans="1:10" x14ac:dyDescent="0.35">
      <c r="A479" s="26" t="s">
        <v>5447</v>
      </c>
      <c r="B479" s="26" t="s">
        <v>5448</v>
      </c>
      <c r="C479" s="26" t="s">
        <v>60</v>
      </c>
      <c r="D479" s="26" t="s">
        <v>1217</v>
      </c>
      <c r="E479" s="26">
        <v>999921075</v>
      </c>
      <c r="F479" s="26" t="s">
        <v>3198</v>
      </c>
      <c r="G479" s="26" t="s">
        <v>65</v>
      </c>
      <c r="H479" s="26" t="s">
        <v>5879</v>
      </c>
      <c r="I479" s="18">
        <v>30</v>
      </c>
      <c r="J479" s="18"/>
    </row>
    <row r="480" spans="1:10" x14ac:dyDescent="0.35">
      <c r="A480" s="26" t="s">
        <v>2463</v>
      </c>
      <c r="B480" s="26" t="s">
        <v>5449</v>
      </c>
      <c r="C480" s="26" t="s">
        <v>60</v>
      </c>
      <c r="D480" s="26" t="s">
        <v>1217</v>
      </c>
      <c r="E480" s="26">
        <v>999924472</v>
      </c>
      <c r="F480" s="27" t="s">
        <v>3198</v>
      </c>
      <c r="G480" s="26" t="s">
        <v>65</v>
      </c>
      <c r="H480" s="26" t="s">
        <v>5879</v>
      </c>
      <c r="I480" s="18">
        <v>30</v>
      </c>
      <c r="J480" s="18"/>
    </row>
    <row r="481" spans="1:10" x14ac:dyDescent="0.35">
      <c r="A481" s="26" t="s">
        <v>2079</v>
      </c>
      <c r="B481" s="26" t="s">
        <v>2230</v>
      </c>
      <c r="C481" s="26" t="s">
        <v>60</v>
      </c>
      <c r="D481" s="26" t="s">
        <v>1217</v>
      </c>
      <c r="E481" s="26">
        <v>999927765</v>
      </c>
      <c r="F481" s="26" t="s">
        <v>3198</v>
      </c>
      <c r="G481" s="26" t="s">
        <v>65</v>
      </c>
      <c r="H481" s="26" t="s">
        <v>5879</v>
      </c>
      <c r="I481" s="18">
        <v>30</v>
      </c>
      <c r="J481" s="18"/>
    </row>
    <row r="482" spans="1:10" x14ac:dyDescent="0.35">
      <c r="A482" s="29" t="s">
        <v>324</v>
      </c>
      <c r="B482" s="29" t="s">
        <v>4564</v>
      </c>
      <c r="C482" s="29" t="s">
        <v>60</v>
      </c>
      <c r="D482" s="29" t="s">
        <v>1217</v>
      </c>
      <c r="E482" s="26">
        <v>999925952</v>
      </c>
      <c r="F482" s="29" t="s">
        <v>3198</v>
      </c>
      <c r="G482" s="26" t="s">
        <v>65</v>
      </c>
      <c r="H482" s="26" t="s">
        <v>5879</v>
      </c>
      <c r="I482" s="18">
        <v>25.5</v>
      </c>
      <c r="J482" s="18">
        <v>25.5</v>
      </c>
    </row>
    <row r="483" spans="1:10" x14ac:dyDescent="0.35">
      <c r="A483" s="26" t="s">
        <v>522</v>
      </c>
      <c r="B483" s="26" t="s">
        <v>4571</v>
      </c>
      <c r="C483" s="26" t="s">
        <v>60</v>
      </c>
      <c r="D483" s="26" t="s">
        <v>1217</v>
      </c>
      <c r="E483" s="26">
        <v>999926745</v>
      </c>
      <c r="F483" s="26" t="s">
        <v>3198</v>
      </c>
      <c r="G483" s="26" t="s">
        <v>65</v>
      </c>
      <c r="H483" s="26" t="s">
        <v>5879</v>
      </c>
      <c r="I483" s="18">
        <v>25.5</v>
      </c>
      <c r="J483" s="18">
        <v>25.5</v>
      </c>
    </row>
    <row r="484" spans="1:10" x14ac:dyDescent="0.35">
      <c r="A484" s="26" t="s">
        <v>4573</v>
      </c>
      <c r="B484" s="28" t="s">
        <v>4574</v>
      </c>
      <c r="C484" s="28" t="s">
        <v>60</v>
      </c>
      <c r="D484" s="26" t="s">
        <v>2004</v>
      </c>
      <c r="E484" s="20">
        <v>999923978</v>
      </c>
      <c r="F484" s="29" t="s">
        <v>3198</v>
      </c>
      <c r="G484" s="26" t="s">
        <v>65</v>
      </c>
      <c r="H484" s="26" t="s">
        <v>5879</v>
      </c>
      <c r="I484" s="18">
        <v>22.5</v>
      </c>
      <c r="J484" s="18">
        <v>22.5</v>
      </c>
    </row>
    <row r="485" spans="1:10" x14ac:dyDescent="0.35">
      <c r="A485" s="26" t="s">
        <v>4576</v>
      </c>
      <c r="B485" s="26" t="s">
        <v>4577</v>
      </c>
      <c r="C485" s="26" t="s">
        <v>60</v>
      </c>
      <c r="D485" s="26" t="s">
        <v>1217</v>
      </c>
      <c r="E485" s="26">
        <v>999926156</v>
      </c>
      <c r="F485" s="26" t="s">
        <v>3198</v>
      </c>
      <c r="G485" s="26" t="s">
        <v>65</v>
      </c>
      <c r="H485" s="26" t="s">
        <v>5879</v>
      </c>
      <c r="I485" s="18">
        <v>19</v>
      </c>
      <c r="J485" s="18">
        <v>19</v>
      </c>
    </row>
    <row r="486" spans="1:10" x14ac:dyDescent="0.35">
      <c r="A486" s="26" t="s">
        <v>4579</v>
      </c>
      <c r="B486" s="26" t="s">
        <v>4580</v>
      </c>
      <c r="C486" s="26" t="s">
        <v>60</v>
      </c>
      <c r="D486" s="26" t="s">
        <v>1217</v>
      </c>
      <c r="E486" s="26">
        <v>999926782</v>
      </c>
      <c r="F486" s="26" t="s">
        <v>3198</v>
      </c>
      <c r="G486" s="26" t="s">
        <v>65</v>
      </c>
      <c r="H486" s="26" t="s">
        <v>5879</v>
      </c>
      <c r="I486" s="18">
        <v>17</v>
      </c>
      <c r="J486" s="18">
        <v>17</v>
      </c>
    </row>
    <row r="487" spans="1:10" x14ac:dyDescent="0.35">
      <c r="A487" s="26" t="s">
        <v>219</v>
      </c>
      <c r="B487" s="26" t="s">
        <v>1317</v>
      </c>
      <c r="C487" s="26" t="s">
        <v>60</v>
      </c>
      <c r="D487" s="26" t="s">
        <v>1217</v>
      </c>
      <c r="E487" s="26">
        <v>999926559</v>
      </c>
      <c r="F487" s="26" t="s">
        <v>3198</v>
      </c>
      <c r="G487" s="26" t="s">
        <v>65</v>
      </c>
      <c r="H487" s="26" t="s">
        <v>5879</v>
      </c>
      <c r="I487" s="18">
        <v>15</v>
      </c>
      <c r="J487" s="18">
        <v>15</v>
      </c>
    </row>
    <row r="488" spans="1:10" x14ac:dyDescent="0.35">
      <c r="A488" s="26" t="s">
        <v>4584</v>
      </c>
      <c r="B488" s="26" t="s">
        <v>4585</v>
      </c>
      <c r="C488" s="26" t="s">
        <v>60</v>
      </c>
      <c r="D488" s="26" t="s">
        <v>1217</v>
      </c>
      <c r="E488" s="26">
        <v>999927015</v>
      </c>
      <c r="F488" s="26" t="s">
        <v>3198</v>
      </c>
      <c r="G488" s="26" t="s">
        <v>65</v>
      </c>
      <c r="H488" s="26" t="s">
        <v>5879</v>
      </c>
      <c r="I488" s="18">
        <v>15</v>
      </c>
      <c r="J488" s="18">
        <v>15</v>
      </c>
    </row>
    <row r="489" spans="1:10" x14ac:dyDescent="0.35">
      <c r="A489" s="26" t="s">
        <v>107</v>
      </c>
      <c r="B489" s="26" t="s">
        <v>1783</v>
      </c>
      <c r="C489" s="26" t="s">
        <v>60</v>
      </c>
      <c r="D489" s="26" t="s">
        <v>1217</v>
      </c>
      <c r="E489" s="26">
        <v>999922404</v>
      </c>
      <c r="F489" s="26" t="s">
        <v>3198</v>
      </c>
      <c r="G489" s="26" t="s">
        <v>443</v>
      </c>
      <c r="H489" s="26" t="s">
        <v>5880</v>
      </c>
      <c r="I489" s="18">
        <v>160</v>
      </c>
      <c r="J489" s="18"/>
    </row>
    <row r="490" spans="1:10" x14ac:dyDescent="0.35">
      <c r="A490" s="26" t="s">
        <v>101</v>
      </c>
      <c r="B490" s="26" t="s">
        <v>5451</v>
      </c>
      <c r="C490" s="26" t="s">
        <v>60</v>
      </c>
      <c r="D490" s="26" t="s">
        <v>1217</v>
      </c>
      <c r="E490" s="26">
        <v>999919666</v>
      </c>
      <c r="F490" s="26" t="s">
        <v>3198</v>
      </c>
      <c r="G490" s="26" t="s">
        <v>443</v>
      </c>
      <c r="H490" s="26" t="s">
        <v>5880</v>
      </c>
      <c r="I490" s="18">
        <v>113</v>
      </c>
      <c r="J490" s="18"/>
    </row>
    <row r="491" spans="1:10" x14ac:dyDescent="0.35">
      <c r="A491" s="26" t="s">
        <v>587</v>
      </c>
      <c r="B491" s="26" t="s">
        <v>5284</v>
      </c>
      <c r="C491" s="26" t="s">
        <v>60</v>
      </c>
      <c r="D491" s="26" t="s">
        <v>1217</v>
      </c>
      <c r="E491" s="26">
        <v>999927732</v>
      </c>
      <c r="F491" s="26" t="s">
        <v>3198</v>
      </c>
      <c r="G491" s="26" t="s">
        <v>443</v>
      </c>
      <c r="H491" s="26" t="s">
        <v>5880</v>
      </c>
      <c r="I491" s="18">
        <v>111</v>
      </c>
      <c r="J491" s="18"/>
    </row>
    <row r="492" spans="1:10" x14ac:dyDescent="0.35">
      <c r="A492" s="26" t="s">
        <v>5452</v>
      </c>
      <c r="B492" s="26" t="s">
        <v>4747</v>
      </c>
      <c r="C492" s="26" t="s">
        <v>60</v>
      </c>
      <c r="D492" s="26" t="s">
        <v>1217</v>
      </c>
      <c r="E492" s="26">
        <v>999927866</v>
      </c>
      <c r="F492" s="26" t="s">
        <v>3198</v>
      </c>
      <c r="G492" s="26" t="s">
        <v>443</v>
      </c>
      <c r="H492" s="26" t="s">
        <v>5880</v>
      </c>
      <c r="I492" s="18">
        <v>96</v>
      </c>
      <c r="J492" s="18"/>
    </row>
    <row r="493" spans="1:10" x14ac:dyDescent="0.35">
      <c r="A493" s="26" t="s">
        <v>2828</v>
      </c>
      <c r="B493" s="26" t="s">
        <v>1237</v>
      </c>
      <c r="C493" s="26" t="s">
        <v>60</v>
      </c>
      <c r="D493" s="26" t="s">
        <v>1217</v>
      </c>
      <c r="E493" s="26">
        <v>999927940</v>
      </c>
      <c r="F493" s="26" t="s">
        <v>3198</v>
      </c>
      <c r="G493" s="26" t="s">
        <v>443</v>
      </c>
      <c r="H493" s="26" t="s">
        <v>5880</v>
      </c>
      <c r="I493" s="18">
        <v>81</v>
      </c>
      <c r="J493" s="18"/>
    </row>
    <row r="494" spans="1:10" x14ac:dyDescent="0.35">
      <c r="A494" s="26" t="s">
        <v>5454</v>
      </c>
      <c r="B494" s="26" t="s">
        <v>4492</v>
      </c>
      <c r="C494" s="26" t="s">
        <v>60</v>
      </c>
      <c r="D494" s="26" t="s">
        <v>1217</v>
      </c>
      <c r="E494" s="26">
        <v>999925189</v>
      </c>
      <c r="F494" s="26" t="s">
        <v>3198</v>
      </c>
      <c r="G494" s="26" t="s">
        <v>443</v>
      </c>
      <c r="H494" s="26" t="s">
        <v>5880</v>
      </c>
      <c r="I494" s="18">
        <v>68</v>
      </c>
      <c r="J494" s="18"/>
    </row>
    <row r="495" spans="1:10" x14ac:dyDescent="0.35">
      <c r="A495" s="26" t="s">
        <v>5455</v>
      </c>
      <c r="B495" s="26" t="s">
        <v>993</v>
      </c>
      <c r="C495" s="26" t="s">
        <v>60</v>
      </c>
      <c r="D495" s="26" t="s">
        <v>1217</v>
      </c>
      <c r="E495" s="26">
        <v>999925958</v>
      </c>
      <c r="F495" s="26" t="s">
        <v>3198</v>
      </c>
      <c r="G495" s="26" t="s">
        <v>443</v>
      </c>
      <c r="H495" s="26" t="s">
        <v>5880</v>
      </c>
      <c r="I495" s="18">
        <v>60</v>
      </c>
      <c r="J495" s="18"/>
    </row>
    <row r="496" spans="1:10" x14ac:dyDescent="0.35">
      <c r="A496" s="26" t="s">
        <v>5456</v>
      </c>
      <c r="B496" s="26" t="s">
        <v>5457</v>
      </c>
      <c r="C496" s="26" t="s">
        <v>60</v>
      </c>
      <c r="D496" s="26" t="s">
        <v>1217</v>
      </c>
      <c r="E496" s="26">
        <v>999926783</v>
      </c>
      <c r="F496" s="26" t="s">
        <v>3198</v>
      </c>
      <c r="G496" s="26" t="s">
        <v>443</v>
      </c>
      <c r="H496" s="26" t="s">
        <v>5880</v>
      </c>
      <c r="I496" s="18">
        <v>60</v>
      </c>
      <c r="J496" s="18"/>
    </row>
    <row r="497" spans="1:10" x14ac:dyDescent="0.35">
      <c r="A497" s="26" t="s">
        <v>5460</v>
      </c>
      <c r="B497" s="26" t="s">
        <v>5461</v>
      </c>
      <c r="C497" s="26" t="s">
        <v>60</v>
      </c>
      <c r="D497" s="26" t="s">
        <v>1217</v>
      </c>
      <c r="E497" s="26">
        <v>999926319</v>
      </c>
      <c r="F497" s="26" t="s">
        <v>3198</v>
      </c>
      <c r="G497" s="26" t="s">
        <v>443</v>
      </c>
      <c r="H497" s="26" t="s">
        <v>5880</v>
      </c>
      <c r="I497" s="18">
        <v>45</v>
      </c>
      <c r="J497" s="18"/>
    </row>
    <row r="498" spans="1:10" x14ac:dyDescent="0.35">
      <c r="A498" s="26" t="s">
        <v>5465</v>
      </c>
      <c r="B498" s="26" t="s">
        <v>5466</v>
      </c>
      <c r="C498" s="26" t="s">
        <v>60</v>
      </c>
      <c r="D498" s="26" t="s">
        <v>1217</v>
      </c>
      <c r="E498" s="26">
        <v>999925425</v>
      </c>
      <c r="F498" s="26" t="s">
        <v>3198</v>
      </c>
      <c r="G498" s="26" t="s">
        <v>471</v>
      </c>
      <c r="H498" s="26" t="s">
        <v>5881</v>
      </c>
      <c r="I498" s="18">
        <v>325</v>
      </c>
      <c r="J498" s="18"/>
    </row>
    <row r="499" spans="1:10" x14ac:dyDescent="0.35">
      <c r="A499" s="26" t="s">
        <v>419</v>
      </c>
      <c r="B499" s="26" t="s">
        <v>5467</v>
      </c>
      <c r="C499" s="26" t="s">
        <v>60</v>
      </c>
      <c r="D499" s="26" t="s">
        <v>1217</v>
      </c>
      <c r="E499" s="26">
        <v>999927483</v>
      </c>
      <c r="F499" s="26" t="s">
        <v>3198</v>
      </c>
      <c r="G499" s="26" t="s">
        <v>471</v>
      </c>
      <c r="H499" s="26" t="s">
        <v>5881</v>
      </c>
      <c r="I499" s="18">
        <v>320</v>
      </c>
      <c r="J499" s="18"/>
    </row>
    <row r="500" spans="1:10" x14ac:dyDescent="0.35">
      <c r="A500" s="26" t="s">
        <v>681</v>
      </c>
      <c r="B500" s="26" t="s">
        <v>1282</v>
      </c>
      <c r="C500" s="26" t="s">
        <v>60</v>
      </c>
      <c r="D500" s="26" t="s">
        <v>1217</v>
      </c>
      <c r="E500" s="26">
        <v>999925835</v>
      </c>
      <c r="F500" s="26" t="s">
        <v>3198</v>
      </c>
      <c r="G500" s="26" t="s">
        <v>471</v>
      </c>
      <c r="H500" s="26" t="s">
        <v>5881</v>
      </c>
      <c r="I500" s="18">
        <v>270.5</v>
      </c>
      <c r="J500" s="18"/>
    </row>
    <row r="501" spans="1:10" x14ac:dyDescent="0.35">
      <c r="A501" s="26" t="s">
        <v>5323</v>
      </c>
      <c r="B501" s="26" t="s">
        <v>676</v>
      </c>
      <c r="C501" s="26" t="s">
        <v>60</v>
      </c>
      <c r="D501" s="26" t="s">
        <v>1217</v>
      </c>
      <c r="E501" s="26">
        <v>999925327</v>
      </c>
      <c r="F501" s="26" t="s">
        <v>3198</v>
      </c>
      <c r="G501" s="26" t="s">
        <v>471</v>
      </c>
      <c r="H501" s="26" t="s">
        <v>5881</v>
      </c>
      <c r="I501" s="18">
        <v>249</v>
      </c>
      <c r="J501" s="18"/>
    </row>
    <row r="502" spans="1:10" x14ac:dyDescent="0.35">
      <c r="A502" s="26" t="s">
        <v>322</v>
      </c>
      <c r="B502" s="26" t="s">
        <v>5468</v>
      </c>
      <c r="C502" s="26" t="s">
        <v>60</v>
      </c>
      <c r="D502" s="26" t="s">
        <v>1217</v>
      </c>
      <c r="E502" s="26">
        <v>999924735</v>
      </c>
      <c r="F502" s="26" t="s">
        <v>3198</v>
      </c>
      <c r="G502" s="26" t="s">
        <v>471</v>
      </c>
      <c r="H502" s="26" t="s">
        <v>5881</v>
      </c>
      <c r="I502" s="18">
        <v>247</v>
      </c>
      <c r="J502" s="18"/>
    </row>
    <row r="503" spans="1:10" x14ac:dyDescent="0.35">
      <c r="A503" s="26" t="s">
        <v>2411</v>
      </c>
      <c r="B503" s="26" t="s">
        <v>4588</v>
      </c>
      <c r="C503" s="26" t="s">
        <v>60</v>
      </c>
      <c r="D503" s="26" t="s">
        <v>1217</v>
      </c>
      <c r="E503" s="26">
        <v>999926272</v>
      </c>
      <c r="F503" s="26" t="s">
        <v>3198</v>
      </c>
      <c r="G503" s="26" t="s">
        <v>471</v>
      </c>
      <c r="H503" s="26" t="s">
        <v>5881</v>
      </c>
      <c r="I503" s="18">
        <v>150</v>
      </c>
      <c r="J503" s="18">
        <v>150</v>
      </c>
    </row>
    <row r="504" spans="1:10" x14ac:dyDescent="0.35">
      <c r="A504" s="26" t="s">
        <v>690</v>
      </c>
      <c r="B504" s="26" t="s">
        <v>1780</v>
      </c>
      <c r="C504" s="26" t="s">
        <v>60</v>
      </c>
      <c r="D504" s="26" t="s">
        <v>1217</v>
      </c>
      <c r="E504" s="26">
        <v>999924892</v>
      </c>
      <c r="F504" s="26" t="s">
        <v>3198</v>
      </c>
      <c r="G504" s="26" t="s">
        <v>471</v>
      </c>
      <c r="H504" s="26" t="s">
        <v>5881</v>
      </c>
      <c r="I504" s="18">
        <v>150</v>
      </c>
      <c r="J504" s="18"/>
    </row>
    <row r="505" spans="1:10" x14ac:dyDescent="0.35">
      <c r="A505" s="29" t="s">
        <v>437</v>
      </c>
      <c r="B505" s="29" t="s">
        <v>4591</v>
      </c>
      <c r="C505" s="29" t="s">
        <v>60</v>
      </c>
      <c r="D505" s="29" t="s">
        <v>1217</v>
      </c>
      <c r="E505" s="26">
        <v>999924857</v>
      </c>
      <c r="F505" s="29" t="s">
        <v>3198</v>
      </c>
      <c r="G505" s="26" t="s">
        <v>471</v>
      </c>
      <c r="H505" s="26" t="s">
        <v>5881</v>
      </c>
      <c r="I505" s="18">
        <v>120</v>
      </c>
      <c r="J505" s="18">
        <v>120</v>
      </c>
    </row>
    <row r="506" spans="1:10" x14ac:dyDescent="0.35">
      <c r="A506" s="26" t="s">
        <v>3105</v>
      </c>
      <c r="B506" s="26" t="s">
        <v>4592</v>
      </c>
      <c r="C506" s="26" t="s">
        <v>60</v>
      </c>
      <c r="D506" s="26" t="s">
        <v>1217</v>
      </c>
      <c r="E506" s="26">
        <v>999927896</v>
      </c>
      <c r="F506" s="26" t="s">
        <v>3198</v>
      </c>
      <c r="G506" s="26" t="s">
        <v>471</v>
      </c>
      <c r="H506" s="26" t="s">
        <v>5881</v>
      </c>
      <c r="I506" s="18">
        <v>110</v>
      </c>
      <c r="J506" s="18">
        <v>110</v>
      </c>
    </row>
    <row r="507" spans="1:10" x14ac:dyDescent="0.35">
      <c r="A507" s="26" t="s">
        <v>5472</v>
      </c>
      <c r="B507" s="26" t="s">
        <v>5473</v>
      </c>
      <c r="C507" s="26" t="s">
        <v>60</v>
      </c>
      <c r="D507" s="26" t="s">
        <v>1217</v>
      </c>
      <c r="E507" s="26">
        <v>999927081</v>
      </c>
      <c r="F507" s="26" t="s">
        <v>3198</v>
      </c>
      <c r="G507" s="26" t="s">
        <v>471</v>
      </c>
      <c r="H507" s="26" t="s">
        <v>5881</v>
      </c>
      <c r="I507" s="18">
        <v>96</v>
      </c>
      <c r="J507" s="18"/>
    </row>
    <row r="508" spans="1:10" x14ac:dyDescent="0.35">
      <c r="A508" s="26" t="s">
        <v>212</v>
      </c>
      <c r="B508" s="26" t="s">
        <v>4504</v>
      </c>
      <c r="C508" s="26" t="s">
        <v>60</v>
      </c>
      <c r="D508" s="26" t="s">
        <v>1217</v>
      </c>
      <c r="E508" s="26">
        <v>999925364</v>
      </c>
      <c r="F508" s="26" t="s">
        <v>3198</v>
      </c>
      <c r="G508" s="26" t="s">
        <v>471</v>
      </c>
      <c r="H508" s="26" t="s">
        <v>5881</v>
      </c>
      <c r="I508" s="18">
        <v>86.5</v>
      </c>
      <c r="J508" s="18">
        <v>86.5</v>
      </c>
    </row>
    <row r="509" spans="1:10" x14ac:dyDescent="0.35">
      <c r="A509" s="26" t="s">
        <v>2764</v>
      </c>
      <c r="B509" s="26" t="s">
        <v>364</v>
      </c>
      <c r="C509" s="26" t="s">
        <v>60</v>
      </c>
      <c r="D509" s="26" t="s">
        <v>1217</v>
      </c>
      <c r="E509" s="26">
        <v>999926537</v>
      </c>
      <c r="F509" s="26" t="s">
        <v>3198</v>
      </c>
      <c r="G509" s="26" t="s">
        <v>471</v>
      </c>
      <c r="H509" s="26" t="s">
        <v>5881</v>
      </c>
      <c r="I509" s="18">
        <v>82</v>
      </c>
      <c r="J509" s="18">
        <v>82</v>
      </c>
    </row>
    <row r="510" spans="1:10" x14ac:dyDescent="0.35">
      <c r="A510" s="26" t="s">
        <v>2272</v>
      </c>
      <c r="B510" s="26" t="s">
        <v>5474</v>
      </c>
      <c r="C510" s="26" t="s">
        <v>60</v>
      </c>
      <c r="D510" s="26" t="s">
        <v>1217</v>
      </c>
      <c r="E510" s="26">
        <v>999927875</v>
      </c>
      <c r="F510" s="26" t="s">
        <v>3198</v>
      </c>
      <c r="G510" s="26" t="s">
        <v>471</v>
      </c>
      <c r="H510" s="26" t="s">
        <v>5881</v>
      </c>
      <c r="I510" s="18">
        <v>81</v>
      </c>
      <c r="J510" s="18"/>
    </row>
    <row r="511" spans="1:10" x14ac:dyDescent="0.35">
      <c r="A511" s="26" t="s">
        <v>4599</v>
      </c>
      <c r="B511" s="26" t="s">
        <v>4600</v>
      </c>
      <c r="C511" s="26" t="s">
        <v>60</v>
      </c>
      <c r="D511" s="26" t="s">
        <v>1217</v>
      </c>
      <c r="E511" s="26">
        <v>999921956</v>
      </c>
      <c r="F511" s="26" t="s">
        <v>3198</v>
      </c>
      <c r="G511" s="26" t="s">
        <v>471</v>
      </c>
      <c r="H511" s="26" t="s">
        <v>5881</v>
      </c>
      <c r="I511" s="18">
        <v>79</v>
      </c>
      <c r="J511" s="18">
        <v>79</v>
      </c>
    </row>
    <row r="512" spans="1:10" x14ac:dyDescent="0.35">
      <c r="A512" s="26" t="s">
        <v>4603</v>
      </c>
      <c r="B512" s="26" t="s">
        <v>4604</v>
      </c>
      <c r="C512" s="26" t="s">
        <v>60</v>
      </c>
      <c r="D512" s="26" t="s">
        <v>1217</v>
      </c>
      <c r="E512" s="26">
        <v>999925217</v>
      </c>
      <c r="F512" s="26" t="s">
        <v>3198</v>
      </c>
      <c r="G512" s="26" t="s">
        <v>471</v>
      </c>
      <c r="H512" s="26" t="s">
        <v>5881</v>
      </c>
      <c r="I512" s="18">
        <v>70.5</v>
      </c>
      <c r="J512" s="18">
        <v>70.5</v>
      </c>
    </row>
    <row r="513" spans="1:10" x14ac:dyDescent="0.35">
      <c r="A513" s="29" t="s">
        <v>958</v>
      </c>
      <c r="B513" s="29" t="s">
        <v>1027</v>
      </c>
      <c r="C513" s="29" t="s">
        <v>60</v>
      </c>
      <c r="D513" s="29" t="s">
        <v>1217</v>
      </c>
      <c r="E513" s="26">
        <v>999923803</v>
      </c>
      <c r="F513" s="29" t="s">
        <v>3198</v>
      </c>
      <c r="G513" s="26" t="s">
        <v>471</v>
      </c>
      <c r="H513" s="26" t="s">
        <v>5881</v>
      </c>
      <c r="I513" s="18">
        <v>68</v>
      </c>
      <c r="J513" s="18">
        <v>68</v>
      </c>
    </row>
    <row r="514" spans="1:10" x14ac:dyDescent="0.35">
      <c r="A514" s="26" t="s">
        <v>5391</v>
      </c>
      <c r="B514" s="26" t="s">
        <v>5475</v>
      </c>
      <c r="C514" s="26" t="s">
        <v>60</v>
      </c>
      <c r="D514" s="26" t="s">
        <v>1217</v>
      </c>
      <c r="E514" s="26">
        <v>999925337</v>
      </c>
      <c r="F514" s="26" t="s">
        <v>3198</v>
      </c>
      <c r="G514" s="26" t="s">
        <v>471</v>
      </c>
      <c r="H514" s="26" t="s">
        <v>5881</v>
      </c>
      <c r="I514" s="18">
        <v>68</v>
      </c>
      <c r="J514" s="18"/>
    </row>
    <row r="515" spans="1:10" x14ac:dyDescent="0.35">
      <c r="A515" s="26" t="s">
        <v>2045</v>
      </c>
      <c r="B515" s="26" t="s">
        <v>5477</v>
      </c>
      <c r="C515" s="26" t="s">
        <v>60</v>
      </c>
      <c r="D515" s="26" t="s">
        <v>1217</v>
      </c>
      <c r="E515" s="26">
        <v>999926457</v>
      </c>
      <c r="F515" s="26" t="s">
        <v>3198</v>
      </c>
      <c r="G515" s="26" t="s">
        <v>471</v>
      </c>
      <c r="H515" s="26" t="s">
        <v>5881</v>
      </c>
      <c r="I515" s="18">
        <v>68</v>
      </c>
      <c r="J515" s="18"/>
    </row>
    <row r="516" spans="1:10" x14ac:dyDescent="0.35">
      <c r="A516" s="26" t="s">
        <v>4555</v>
      </c>
      <c r="B516" s="26" t="s">
        <v>4556</v>
      </c>
      <c r="C516" s="26" t="s">
        <v>60</v>
      </c>
      <c r="D516" s="26" t="s">
        <v>1217</v>
      </c>
      <c r="E516" s="26">
        <v>999925699</v>
      </c>
      <c r="F516" s="26" t="s">
        <v>3198</v>
      </c>
      <c r="G516" s="26" t="s">
        <v>471</v>
      </c>
      <c r="H516" s="26" t="s">
        <v>5881</v>
      </c>
      <c r="I516" s="18">
        <v>62</v>
      </c>
      <c r="J516" s="18">
        <v>62</v>
      </c>
    </row>
    <row r="517" spans="1:10" x14ac:dyDescent="0.35">
      <c r="A517" s="26" t="s">
        <v>565</v>
      </c>
      <c r="B517" s="26" t="s">
        <v>4607</v>
      </c>
      <c r="C517" s="26" t="s">
        <v>60</v>
      </c>
      <c r="D517" s="26" t="s">
        <v>1217</v>
      </c>
      <c r="E517" s="26">
        <v>999926443</v>
      </c>
      <c r="F517" s="26" t="s">
        <v>3198</v>
      </c>
      <c r="G517" s="26" t="s">
        <v>471</v>
      </c>
      <c r="H517" s="26" t="s">
        <v>5881</v>
      </c>
      <c r="I517" s="18">
        <v>60</v>
      </c>
      <c r="J517" s="18">
        <v>60</v>
      </c>
    </row>
    <row r="518" spans="1:10" x14ac:dyDescent="0.35">
      <c r="A518" s="26" t="s">
        <v>5478</v>
      </c>
      <c r="B518" s="28" t="s">
        <v>5479</v>
      </c>
      <c r="C518" s="28" t="s">
        <v>60</v>
      </c>
      <c r="D518" s="26" t="s">
        <v>2004</v>
      </c>
      <c r="E518" s="20">
        <v>999925597</v>
      </c>
      <c r="F518" s="29" t="s">
        <v>3198</v>
      </c>
      <c r="G518" s="26" t="s">
        <v>471</v>
      </c>
      <c r="H518" s="26" t="s">
        <v>5881</v>
      </c>
      <c r="I518" s="18">
        <v>60</v>
      </c>
      <c r="J518" s="18"/>
    </row>
    <row r="519" spans="1:10" x14ac:dyDescent="0.35">
      <c r="A519" s="26" t="s">
        <v>5480</v>
      </c>
      <c r="B519" s="26" t="s">
        <v>5481</v>
      </c>
      <c r="C519" s="26" t="s">
        <v>60</v>
      </c>
      <c r="D519" s="26" t="s">
        <v>1217</v>
      </c>
      <c r="E519" s="26">
        <v>999927509</v>
      </c>
      <c r="F519" s="26" t="s">
        <v>3198</v>
      </c>
      <c r="G519" s="26" t="s">
        <v>471</v>
      </c>
      <c r="H519" s="26" t="s">
        <v>5881</v>
      </c>
      <c r="I519" s="18">
        <v>60</v>
      </c>
      <c r="J519" s="18"/>
    </row>
    <row r="520" spans="1:10" x14ac:dyDescent="0.35">
      <c r="A520" s="26" t="s">
        <v>4609</v>
      </c>
      <c r="B520" s="26" t="s">
        <v>4610</v>
      </c>
      <c r="C520" s="26" t="s">
        <v>60</v>
      </c>
      <c r="D520" s="26" t="s">
        <v>1217</v>
      </c>
      <c r="E520" s="26">
        <v>999926886</v>
      </c>
      <c r="F520" s="26" t="s">
        <v>3198</v>
      </c>
      <c r="G520" s="26" t="s">
        <v>471</v>
      </c>
      <c r="H520" s="26" t="s">
        <v>5881</v>
      </c>
      <c r="I520" s="18">
        <v>54.5</v>
      </c>
      <c r="J520" s="18">
        <v>54.5</v>
      </c>
    </row>
    <row r="521" spans="1:10" x14ac:dyDescent="0.35">
      <c r="A521" s="29" t="s">
        <v>4613</v>
      </c>
      <c r="B521" s="29" t="s">
        <v>418</v>
      </c>
      <c r="C521" s="29" t="s">
        <v>60</v>
      </c>
      <c r="D521" s="29" t="s">
        <v>1217</v>
      </c>
      <c r="E521" s="26">
        <v>999925923</v>
      </c>
      <c r="F521" s="29" t="s">
        <v>3198</v>
      </c>
      <c r="G521" s="26" t="s">
        <v>471</v>
      </c>
      <c r="H521" s="26" t="s">
        <v>5881</v>
      </c>
      <c r="I521" s="18">
        <v>45</v>
      </c>
      <c r="J521" s="18">
        <v>45</v>
      </c>
    </row>
    <row r="522" spans="1:10" x14ac:dyDescent="0.35">
      <c r="A522" s="26" t="s">
        <v>3753</v>
      </c>
      <c r="B522" s="26" t="s">
        <v>5483</v>
      </c>
      <c r="C522" s="26" t="s">
        <v>60</v>
      </c>
      <c r="D522" s="26" t="s">
        <v>1217</v>
      </c>
      <c r="E522" s="26">
        <v>999927787</v>
      </c>
      <c r="F522" s="26" t="s">
        <v>3198</v>
      </c>
      <c r="G522" s="26" t="s">
        <v>471</v>
      </c>
      <c r="H522" s="26" t="s">
        <v>5881</v>
      </c>
      <c r="I522" s="18">
        <v>45</v>
      </c>
      <c r="J522" s="18"/>
    </row>
    <row r="523" spans="1:10" x14ac:dyDescent="0.35">
      <c r="A523" s="26" t="s">
        <v>1224</v>
      </c>
      <c r="B523" s="26" t="s">
        <v>1027</v>
      </c>
      <c r="C523" s="26" t="s">
        <v>60</v>
      </c>
      <c r="D523" s="26" t="s">
        <v>1217</v>
      </c>
      <c r="E523" s="26">
        <v>999925366</v>
      </c>
      <c r="F523" s="26" t="s">
        <v>3198</v>
      </c>
      <c r="G523" s="26" t="s">
        <v>471</v>
      </c>
      <c r="H523" s="26" t="s">
        <v>5881</v>
      </c>
      <c r="I523" s="18">
        <v>34</v>
      </c>
      <c r="J523" s="18">
        <v>34</v>
      </c>
    </row>
    <row r="524" spans="1:10" x14ac:dyDescent="0.35">
      <c r="A524" s="26" t="s">
        <v>4615</v>
      </c>
      <c r="B524" s="26" t="s">
        <v>4616</v>
      </c>
      <c r="C524" s="26" t="s">
        <v>60</v>
      </c>
      <c r="D524" s="26" t="s">
        <v>1217</v>
      </c>
      <c r="E524" s="26">
        <v>999925641</v>
      </c>
      <c r="F524" s="26" t="s">
        <v>3198</v>
      </c>
      <c r="G524" s="26" t="s">
        <v>471</v>
      </c>
      <c r="H524" s="26" t="s">
        <v>5881</v>
      </c>
      <c r="I524" s="18">
        <v>34</v>
      </c>
      <c r="J524" s="18">
        <v>34</v>
      </c>
    </row>
    <row r="525" spans="1:10" x14ac:dyDescent="0.35">
      <c r="A525" s="26" t="s">
        <v>99</v>
      </c>
      <c r="B525" s="26" t="s">
        <v>5485</v>
      </c>
      <c r="C525" s="26" t="s">
        <v>60</v>
      </c>
      <c r="D525" s="26" t="s">
        <v>1217</v>
      </c>
      <c r="E525" s="26">
        <v>999921930</v>
      </c>
      <c r="F525" s="26" t="s">
        <v>3198</v>
      </c>
      <c r="G525" s="26" t="s">
        <v>471</v>
      </c>
      <c r="H525" s="26" t="s">
        <v>5881</v>
      </c>
      <c r="I525" s="18">
        <v>34</v>
      </c>
      <c r="J525" s="18"/>
    </row>
    <row r="526" spans="1:10" x14ac:dyDescent="0.35">
      <c r="A526" s="26" t="s">
        <v>5462</v>
      </c>
      <c r="B526" s="26" t="s">
        <v>5486</v>
      </c>
      <c r="C526" s="26" t="s">
        <v>60</v>
      </c>
      <c r="D526" s="26" t="s">
        <v>1217</v>
      </c>
      <c r="E526" s="26">
        <v>999927950</v>
      </c>
      <c r="F526" s="26" t="s">
        <v>3198</v>
      </c>
      <c r="G526" s="26" t="s">
        <v>471</v>
      </c>
      <c r="H526" s="26" t="s">
        <v>5881</v>
      </c>
      <c r="I526" s="18">
        <v>34</v>
      </c>
      <c r="J526" s="18"/>
    </row>
    <row r="527" spans="1:10" x14ac:dyDescent="0.35">
      <c r="A527" s="26" t="s">
        <v>5487</v>
      </c>
      <c r="B527" s="26" t="s">
        <v>5488</v>
      </c>
      <c r="C527" s="26" t="s">
        <v>60</v>
      </c>
      <c r="D527" s="26" t="s">
        <v>1217</v>
      </c>
      <c r="E527" s="26">
        <v>999923139</v>
      </c>
      <c r="F527" s="26" t="s">
        <v>3198</v>
      </c>
      <c r="G527" s="26" t="s">
        <v>471</v>
      </c>
      <c r="H527" s="26" t="s">
        <v>5881</v>
      </c>
      <c r="I527" s="18">
        <v>30</v>
      </c>
      <c r="J527" s="18"/>
    </row>
    <row r="528" spans="1:10" x14ac:dyDescent="0.35">
      <c r="A528" s="22" t="s">
        <v>72</v>
      </c>
      <c r="B528" s="22" t="s">
        <v>4192</v>
      </c>
      <c r="C528" s="22" t="s">
        <v>60</v>
      </c>
      <c r="D528" s="22" t="s">
        <v>1217</v>
      </c>
      <c r="E528" s="21">
        <v>999926165</v>
      </c>
      <c r="F528" s="22" t="s">
        <v>3198</v>
      </c>
      <c r="G528" s="26" t="s">
        <v>471</v>
      </c>
      <c r="H528" s="26" t="s">
        <v>5881</v>
      </c>
      <c r="I528" s="18">
        <v>30</v>
      </c>
      <c r="J528" s="18"/>
    </row>
    <row r="529" spans="1:10" x14ac:dyDescent="0.35">
      <c r="A529" s="26" t="s">
        <v>421</v>
      </c>
      <c r="B529" s="26" t="s">
        <v>1763</v>
      </c>
      <c r="C529" s="26" t="s">
        <v>60</v>
      </c>
      <c r="D529" s="26" t="s">
        <v>1217</v>
      </c>
      <c r="E529" s="26">
        <v>999925531</v>
      </c>
      <c r="F529" s="26" t="s">
        <v>3198</v>
      </c>
      <c r="G529" s="26" t="s">
        <v>471</v>
      </c>
      <c r="H529" s="26" t="s">
        <v>5881</v>
      </c>
      <c r="I529" s="18">
        <v>25.5</v>
      </c>
      <c r="J529" s="18">
        <v>25.5</v>
      </c>
    </row>
    <row r="530" spans="1:10" x14ac:dyDescent="0.35">
      <c r="A530" s="26" t="s">
        <v>617</v>
      </c>
      <c r="B530" s="26" t="s">
        <v>840</v>
      </c>
      <c r="C530" s="26" t="s">
        <v>60</v>
      </c>
      <c r="D530" s="26" t="s">
        <v>1217</v>
      </c>
      <c r="E530" s="26">
        <v>999926082</v>
      </c>
      <c r="F530" s="26" t="s">
        <v>3198</v>
      </c>
      <c r="G530" s="26" t="s">
        <v>471</v>
      </c>
      <c r="H530" s="26" t="s">
        <v>5881</v>
      </c>
      <c r="I530" s="18">
        <v>25.5</v>
      </c>
      <c r="J530" s="18">
        <v>25.5</v>
      </c>
    </row>
    <row r="531" spans="1:10" x14ac:dyDescent="0.35">
      <c r="A531" s="26" t="s">
        <v>4622</v>
      </c>
      <c r="B531" s="28" t="s">
        <v>4623</v>
      </c>
      <c r="C531" s="28" t="s">
        <v>60</v>
      </c>
      <c r="D531" s="26" t="s">
        <v>2004</v>
      </c>
      <c r="E531" s="20">
        <v>999926430</v>
      </c>
      <c r="F531" s="29" t="s">
        <v>3198</v>
      </c>
      <c r="G531" s="26" t="s">
        <v>471</v>
      </c>
      <c r="H531" s="26" t="s">
        <v>5881</v>
      </c>
      <c r="I531" s="18">
        <v>22.5</v>
      </c>
      <c r="J531" s="18">
        <v>22.5</v>
      </c>
    </row>
    <row r="532" spans="1:10" x14ac:dyDescent="0.35">
      <c r="A532" s="26" t="s">
        <v>4624</v>
      </c>
      <c r="B532" s="26" t="s">
        <v>4625</v>
      </c>
      <c r="C532" s="26" t="s">
        <v>60</v>
      </c>
      <c r="D532" s="26" t="s">
        <v>1217</v>
      </c>
      <c r="E532" s="26">
        <v>999926937</v>
      </c>
      <c r="F532" s="27" t="s">
        <v>3198</v>
      </c>
      <c r="G532" s="26" t="s">
        <v>471</v>
      </c>
      <c r="H532" s="26" t="s">
        <v>5881</v>
      </c>
      <c r="I532" s="18">
        <v>22.5</v>
      </c>
      <c r="J532" s="18">
        <v>22.5</v>
      </c>
    </row>
    <row r="533" spans="1:10" x14ac:dyDescent="0.35">
      <c r="A533" s="26" t="s">
        <v>219</v>
      </c>
      <c r="B533" s="26" t="s">
        <v>1317</v>
      </c>
      <c r="C533" s="26" t="s">
        <v>60</v>
      </c>
      <c r="D533" s="26" t="s">
        <v>1217</v>
      </c>
      <c r="E533" s="26">
        <v>999926559</v>
      </c>
      <c r="F533" s="26" t="s">
        <v>3198</v>
      </c>
      <c r="G533" s="26" t="s">
        <v>471</v>
      </c>
      <c r="H533" s="26" t="s">
        <v>5881</v>
      </c>
      <c r="I533" s="18">
        <v>19</v>
      </c>
      <c r="J533" s="18">
        <v>19</v>
      </c>
    </row>
    <row r="534" spans="1:10" x14ac:dyDescent="0.35">
      <c r="A534" s="26" t="s">
        <v>4626</v>
      </c>
      <c r="B534" s="26" t="s">
        <v>4627</v>
      </c>
      <c r="C534" s="26" t="s">
        <v>60</v>
      </c>
      <c r="D534" s="26" t="s">
        <v>1217</v>
      </c>
      <c r="E534" s="26">
        <v>999928471</v>
      </c>
      <c r="F534" s="26" t="s">
        <v>3198</v>
      </c>
      <c r="G534" s="26" t="s">
        <v>471</v>
      </c>
      <c r="H534" s="26" t="s">
        <v>5881</v>
      </c>
      <c r="I534" s="18">
        <v>18.75</v>
      </c>
      <c r="J534" s="18">
        <v>18.75</v>
      </c>
    </row>
    <row r="535" spans="1:10" x14ac:dyDescent="0.35">
      <c r="A535" s="26" t="s">
        <v>4628</v>
      </c>
      <c r="B535" s="26" t="s">
        <v>4629</v>
      </c>
      <c r="C535" s="26" t="s">
        <v>60</v>
      </c>
      <c r="D535" s="26" t="s">
        <v>1217</v>
      </c>
      <c r="E535" s="26">
        <v>999927427</v>
      </c>
      <c r="F535" s="27" t="s">
        <v>3198</v>
      </c>
      <c r="G535" s="26" t="s">
        <v>471</v>
      </c>
      <c r="H535" s="26" t="s">
        <v>5881</v>
      </c>
      <c r="I535" s="18">
        <v>17</v>
      </c>
      <c r="J535" s="18">
        <v>17</v>
      </c>
    </row>
    <row r="536" spans="1:10" x14ac:dyDescent="0.35">
      <c r="A536" s="26" t="s">
        <v>4630</v>
      </c>
      <c r="B536" s="26" t="s">
        <v>2150</v>
      </c>
      <c r="C536" s="26" t="s">
        <v>60</v>
      </c>
      <c r="D536" s="26" t="s">
        <v>1217</v>
      </c>
      <c r="E536" s="26">
        <v>999927655</v>
      </c>
      <c r="F536" s="26" t="s">
        <v>3198</v>
      </c>
      <c r="G536" s="26" t="s">
        <v>471</v>
      </c>
      <c r="H536" s="26" t="s">
        <v>5881</v>
      </c>
      <c r="I536" s="18">
        <v>15</v>
      </c>
      <c r="J536" s="18">
        <v>15</v>
      </c>
    </row>
    <row r="537" spans="1:10" x14ac:dyDescent="0.35">
      <c r="A537" s="26" t="s">
        <v>2710</v>
      </c>
      <c r="B537" s="26" t="s">
        <v>1261</v>
      </c>
      <c r="C537" s="26" t="s">
        <v>60</v>
      </c>
      <c r="D537" s="26" t="s">
        <v>1217</v>
      </c>
      <c r="E537" s="26">
        <v>999927801</v>
      </c>
      <c r="F537" s="26" t="s">
        <v>3198</v>
      </c>
      <c r="G537" s="26" t="s">
        <v>471</v>
      </c>
      <c r="H537" s="26" t="s">
        <v>5881</v>
      </c>
      <c r="I537" s="18">
        <v>15</v>
      </c>
      <c r="J537" s="18">
        <v>15</v>
      </c>
    </row>
    <row r="538" spans="1:10" x14ac:dyDescent="0.35">
      <c r="A538" s="29" t="s">
        <v>4496</v>
      </c>
      <c r="B538" s="29" t="s">
        <v>4497</v>
      </c>
      <c r="C538" s="29" t="s">
        <v>60</v>
      </c>
      <c r="D538" s="29" t="s">
        <v>1217</v>
      </c>
      <c r="E538" s="26">
        <v>999923322</v>
      </c>
      <c r="F538" s="29" t="s">
        <v>3198</v>
      </c>
      <c r="G538" s="26" t="s">
        <v>450</v>
      </c>
      <c r="H538" s="26" t="s">
        <v>5882</v>
      </c>
      <c r="I538" s="18">
        <v>240</v>
      </c>
      <c r="J538" s="18">
        <v>240</v>
      </c>
    </row>
    <row r="539" spans="1:10" x14ac:dyDescent="0.35">
      <c r="A539" s="26" t="s">
        <v>862</v>
      </c>
      <c r="B539" s="26" t="s">
        <v>5489</v>
      </c>
      <c r="C539" s="26" t="s">
        <v>60</v>
      </c>
      <c r="D539" s="26" t="s">
        <v>1217</v>
      </c>
      <c r="E539" s="26">
        <v>999921444</v>
      </c>
      <c r="F539" s="26" t="s">
        <v>3198</v>
      </c>
      <c r="G539" s="26" t="s">
        <v>450</v>
      </c>
      <c r="H539" s="26" t="s">
        <v>5882</v>
      </c>
      <c r="I539" s="18">
        <v>228</v>
      </c>
      <c r="J539" s="18"/>
    </row>
    <row r="540" spans="1:10" x14ac:dyDescent="0.35">
      <c r="A540" s="26" t="s">
        <v>592</v>
      </c>
      <c r="B540" s="26" t="s">
        <v>1229</v>
      </c>
      <c r="C540" s="26" t="s">
        <v>60</v>
      </c>
      <c r="D540" s="26" t="s">
        <v>1217</v>
      </c>
      <c r="E540" s="26">
        <v>999924773</v>
      </c>
      <c r="F540" s="26" t="s">
        <v>3198</v>
      </c>
      <c r="G540" s="26" t="s">
        <v>450</v>
      </c>
      <c r="H540" s="26" t="s">
        <v>5882</v>
      </c>
      <c r="I540" s="18">
        <v>180</v>
      </c>
      <c r="J540" s="18"/>
    </row>
    <row r="541" spans="1:10" x14ac:dyDescent="0.35">
      <c r="A541" s="26" t="s">
        <v>89</v>
      </c>
      <c r="B541" s="26" t="s">
        <v>4498</v>
      </c>
      <c r="C541" s="26" t="s">
        <v>60</v>
      </c>
      <c r="D541" s="26" t="s">
        <v>1217</v>
      </c>
      <c r="E541" s="26">
        <v>999924711</v>
      </c>
      <c r="F541" s="26" t="s">
        <v>3198</v>
      </c>
      <c r="G541" s="26" t="s">
        <v>450</v>
      </c>
      <c r="H541" s="26" t="s">
        <v>5882</v>
      </c>
      <c r="I541" s="18">
        <v>155</v>
      </c>
      <c r="J541" s="18">
        <v>155</v>
      </c>
    </row>
    <row r="542" spans="1:10" x14ac:dyDescent="0.35">
      <c r="A542" s="26" t="s">
        <v>437</v>
      </c>
      <c r="B542" s="26" t="s">
        <v>1668</v>
      </c>
      <c r="C542" s="26" t="s">
        <v>60</v>
      </c>
      <c r="D542" s="26" t="s">
        <v>1217</v>
      </c>
      <c r="E542" s="26">
        <v>999926276</v>
      </c>
      <c r="F542" s="26" t="s">
        <v>3198</v>
      </c>
      <c r="G542" s="26" t="s">
        <v>450</v>
      </c>
      <c r="H542" s="26" t="s">
        <v>5882</v>
      </c>
      <c r="I542" s="18">
        <v>154</v>
      </c>
      <c r="J542" s="18"/>
    </row>
    <row r="543" spans="1:10" x14ac:dyDescent="0.35">
      <c r="A543" s="26" t="s">
        <v>2868</v>
      </c>
      <c r="B543" s="26" t="s">
        <v>4499</v>
      </c>
      <c r="C543" s="26" t="s">
        <v>60</v>
      </c>
      <c r="D543" s="26" t="s">
        <v>1217</v>
      </c>
      <c r="E543" s="26">
        <v>999925229</v>
      </c>
      <c r="F543" s="26" t="s">
        <v>3198</v>
      </c>
      <c r="G543" s="26" t="s">
        <v>450</v>
      </c>
      <c r="H543" s="26" t="s">
        <v>5882</v>
      </c>
      <c r="I543" s="18">
        <v>135</v>
      </c>
      <c r="J543" s="18">
        <v>135</v>
      </c>
    </row>
    <row r="544" spans="1:10" x14ac:dyDescent="0.35">
      <c r="A544" s="26" t="s">
        <v>325</v>
      </c>
      <c r="B544" s="26" t="s">
        <v>1027</v>
      </c>
      <c r="C544" s="26" t="s">
        <v>60</v>
      </c>
      <c r="D544" s="26" t="s">
        <v>1217</v>
      </c>
      <c r="E544" s="26">
        <v>999925288</v>
      </c>
      <c r="F544" s="26" t="s">
        <v>3198</v>
      </c>
      <c r="G544" s="26" t="s">
        <v>450</v>
      </c>
      <c r="H544" s="26" t="s">
        <v>5882</v>
      </c>
      <c r="I544" s="18">
        <v>120</v>
      </c>
      <c r="J544" s="18"/>
    </row>
    <row r="545" spans="1:10" x14ac:dyDescent="0.35">
      <c r="A545" s="26" t="s">
        <v>2335</v>
      </c>
      <c r="B545" s="26" t="s">
        <v>2851</v>
      </c>
      <c r="C545" s="26" t="s">
        <v>60</v>
      </c>
      <c r="D545" s="26" t="s">
        <v>1217</v>
      </c>
      <c r="E545" s="26">
        <v>999926208</v>
      </c>
      <c r="F545" s="26" t="s">
        <v>3198</v>
      </c>
      <c r="G545" s="26" t="s">
        <v>450</v>
      </c>
      <c r="H545" s="26" t="s">
        <v>5882</v>
      </c>
      <c r="I545" s="18">
        <v>113</v>
      </c>
      <c r="J545" s="18"/>
    </row>
    <row r="546" spans="1:10" x14ac:dyDescent="0.35">
      <c r="A546" s="26" t="s">
        <v>219</v>
      </c>
      <c r="B546" s="26" t="s">
        <v>4500</v>
      </c>
      <c r="C546" s="26" t="s">
        <v>60</v>
      </c>
      <c r="D546" s="26" t="s">
        <v>1217</v>
      </c>
      <c r="E546" s="26">
        <v>999922722</v>
      </c>
      <c r="F546" s="26" t="s">
        <v>3198</v>
      </c>
      <c r="G546" s="26" t="s">
        <v>450</v>
      </c>
      <c r="H546" s="26" t="s">
        <v>5882</v>
      </c>
      <c r="I546" s="18">
        <v>99.5</v>
      </c>
      <c r="J546" s="18">
        <v>99.5</v>
      </c>
    </row>
    <row r="547" spans="1:10" x14ac:dyDescent="0.35">
      <c r="A547" s="26" t="s">
        <v>437</v>
      </c>
      <c r="B547" s="26" t="s">
        <v>4501</v>
      </c>
      <c r="C547" s="26" t="s">
        <v>60</v>
      </c>
      <c r="D547" s="26" t="s">
        <v>1217</v>
      </c>
      <c r="E547" s="26">
        <v>999923039</v>
      </c>
      <c r="F547" s="26" t="s">
        <v>3198</v>
      </c>
      <c r="G547" s="26" t="s">
        <v>450</v>
      </c>
      <c r="H547" s="26" t="s">
        <v>5882</v>
      </c>
      <c r="I547" s="18">
        <v>98.5</v>
      </c>
      <c r="J547" s="18">
        <v>98.5</v>
      </c>
    </row>
    <row r="548" spans="1:10" x14ac:dyDescent="0.35">
      <c r="A548" s="29" t="s">
        <v>2868</v>
      </c>
      <c r="B548" s="29" t="s">
        <v>4502</v>
      </c>
      <c r="C548" s="29" t="s">
        <v>60</v>
      </c>
      <c r="D548" s="29" t="s">
        <v>1217</v>
      </c>
      <c r="E548" s="26">
        <v>999925872</v>
      </c>
      <c r="F548" s="29" t="s">
        <v>3198</v>
      </c>
      <c r="G548" s="26" t="s">
        <v>450</v>
      </c>
      <c r="H548" s="26" t="s">
        <v>5882</v>
      </c>
      <c r="I548" s="18">
        <v>94</v>
      </c>
      <c r="J548" s="18">
        <v>94</v>
      </c>
    </row>
    <row r="549" spans="1:10" x14ac:dyDescent="0.35">
      <c r="A549" s="26" t="s">
        <v>3203</v>
      </c>
      <c r="B549" s="26" t="s">
        <v>1086</v>
      </c>
      <c r="C549" s="26" t="s">
        <v>60</v>
      </c>
      <c r="D549" s="26" t="s">
        <v>1217</v>
      </c>
      <c r="E549" s="26">
        <v>999924742</v>
      </c>
      <c r="F549" s="26" t="s">
        <v>3198</v>
      </c>
      <c r="G549" s="26" t="s">
        <v>450</v>
      </c>
      <c r="H549" s="26" t="s">
        <v>5882</v>
      </c>
      <c r="I549" s="18">
        <v>86.5</v>
      </c>
      <c r="J549" s="18">
        <v>86.5</v>
      </c>
    </row>
    <row r="550" spans="1:10" x14ac:dyDescent="0.35">
      <c r="A550" s="26" t="s">
        <v>5391</v>
      </c>
      <c r="B550" s="26" t="s">
        <v>5494</v>
      </c>
      <c r="C550" s="26" t="s">
        <v>60</v>
      </c>
      <c r="D550" s="26" t="s">
        <v>1217</v>
      </c>
      <c r="E550" s="26">
        <v>999925337</v>
      </c>
      <c r="F550" s="26" t="s">
        <v>3198</v>
      </c>
      <c r="G550" s="26" t="s">
        <v>450</v>
      </c>
      <c r="H550" s="26" t="s">
        <v>5882</v>
      </c>
      <c r="I550" s="18">
        <v>68</v>
      </c>
      <c r="J550" s="18"/>
    </row>
    <row r="551" spans="1:10" x14ac:dyDescent="0.35">
      <c r="A551" s="26" t="s">
        <v>4507</v>
      </c>
      <c r="B551" s="26" t="s">
        <v>4508</v>
      </c>
      <c r="C551" s="26" t="s">
        <v>60</v>
      </c>
      <c r="D551" s="26" t="s">
        <v>1217</v>
      </c>
      <c r="E551" s="26">
        <v>999928169</v>
      </c>
      <c r="F551" s="26" t="s">
        <v>3198</v>
      </c>
      <c r="G551" s="26" t="s">
        <v>450</v>
      </c>
      <c r="H551" s="26" t="s">
        <v>5882</v>
      </c>
      <c r="I551" s="18">
        <v>65</v>
      </c>
      <c r="J551" s="18">
        <v>65</v>
      </c>
    </row>
    <row r="552" spans="1:10" x14ac:dyDescent="0.35">
      <c r="A552" s="29" t="s">
        <v>322</v>
      </c>
      <c r="B552" s="29" t="s">
        <v>4511</v>
      </c>
      <c r="C552" s="29" t="s">
        <v>60</v>
      </c>
      <c r="D552" s="29" t="s">
        <v>1217</v>
      </c>
      <c r="E552" s="26">
        <v>999927234</v>
      </c>
      <c r="F552" s="29" t="s">
        <v>3198</v>
      </c>
      <c r="G552" s="26" t="s">
        <v>450</v>
      </c>
      <c r="H552" s="26" t="s">
        <v>5882</v>
      </c>
      <c r="I552" s="18">
        <v>64</v>
      </c>
      <c r="J552" s="18">
        <v>64</v>
      </c>
    </row>
    <row r="553" spans="1:10" x14ac:dyDescent="0.35">
      <c r="A553" s="26" t="s">
        <v>4512</v>
      </c>
      <c r="B553" s="26" t="s">
        <v>1306</v>
      </c>
      <c r="C553" s="26" t="s">
        <v>60</v>
      </c>
      <c r="D553" s="26" t="s">
        <v>1217</v>
      </c>
      <c r="E553" s="26">
        <v>999923898</v>
      </c>
      <c r="F553" s="26" t="s">
        <v>3198</v>
      </c>
      <c r="G553" s="26" t="s">
        <v>450</v>
      </c>
      <c r="H553" s="26" t="s">
        <v>5882</v>
      </c>
      <c r="I553" s="18">
        <v>60</v>
      </c>
      <c r="J553" s="18">
        <v>60</v>
      </c>
    </row>
    <row r="554" spans="1:10" x14ac:dyDescent="0.35">
      <c r="A554" s="26" t="s">
        <v>2560</v>
      </c>
      <c r="B554" s="26" t="s">
        <v>861</v>
      </c>
      <c r="C554" s="26" t="s">
        <v>60</v>
      </c>
      <c r="D554" s="26" t="s">
        <v>1217</v>
      </c>
      <c r="E554" s="26">
        <v>999925628</v>
      </c>
      <c r="F554" s="26" t="s">
        <v>3198</v>
      </c>
      <c r="G554" s="26" t="s">
        <v>450</v>
      </c>
      <c r="H554" s="26" t="s">
        <v>5882</v>
      </c>
      <c r="I554" s="18">
        <v>60</v>
      </c>
      <c r="J554" s="18">
        <v>60</v>
      </c>
    </row>
    <row r="555" spans="1:10" x14ac:dyDescent="0.35">
      <c r="A555" s="26" t="s">
        <v>5497</v>
      </c>
      <c r="B555" s="26" t="s">
        <v>5498</v>
      </c>
      <c r="C555" s="26" t="s">
        <v>60</v>
      </c>
      <c r="D555" s="26" t="s">
        <v>1217</v>
      </c>
      <c r="E555" s="26">
        <v>999925597</v>
      </c>
      <c r="F555" s="26" t="s">
        <v>3198</v>
      </c>
      <c r="G555" s="26" t="s">
        <v>450</v>
      </c>
      <c r="H555" s="26" t="s">
        <v>5882</v>
      </c>
      <c r="I555" s="18">
        <v>51</v>
      </c>
      <c r="J555" s="18"/>
    </row>
    <row r="556" spans="1:10" x14ac:dyDescent="0.35">
      <c r="A556" s="26" t="s">
        <v>3607</v>
      </c>
      <c r="B556" s="26" t="s">
        <v>4517</v>
      </c>
      <c r="C556" s="26" t="s">
        <v>60</v>
      </c>
      <c r="D556" s="26" t="s">
        <v>1217</v>
      </c>
      <c r="E556" s="26">
        <v>999926802</v>
      </c>
      <c r="F556" s="26" t="s">
        <v>3198</v>
      </c>
      <c r="G556" s="26" t="s">
        <v>450</v>
      </c>
      <c r="H556" s="26" t="s">
        <v>5882</v>
      </c>
      <c r="I556" s="18">
        <v>45</v>
      </c>
      <c r="J556" s="18">
        <v>45</v>
      </c>
    </row>
    <row r="557" spans="1:10" x14ac:dyDescent="0.35">
      <c r="A557" s="26" t="s">
        <v>437</v>
      </c>
      <c r="B557" s="26" t="s">
        <v>786</v>
      </c>
      <c r="C557" s="26" t="s">
        <v>60</v>
      </c>
      <c r="D557" s="26" t="s">
        <v>1217</v>
      </c>
      <c r="E557" s="26">
        <v>999925248</v>
      </c>
      <c r="F557" s="26" t="s">
        <v>3198</v>
      </c>
      <c r="G557" s="26" t="s">
        <v>450</v>
      </c>
      <c r="H557" s="26" t="s">
        <v>5882</v>
      </c>
      <c r="I557" s="18">
        <v>45</v>
      </c>
      <c r="J557" s="18"/>
    </row>
    <row r="558" spans="1:10" x14ac:dyDescent="0.35">
      <c r="A558" s="26" t="s">
        <v>252</v>
      </c>
      <c r="B558" s="26" t="s">
        <v>4513</v>
      </c>
      <c r="C558" s="26" t="s">
        <v>60</v>
      </c>
      <c r="D558" s="26" t="s">
        <v>1217</v>
      </c>
      <c r="E558" s="26">
        <v>999926207</v>
      </c>
      <c r="F558" s="26" t="s">
        <v>3198</v>
      </c>
      <c r="G558" s="26" t="s">
        <v>450</v>
      </c>
      <c r="H558" s="26" t="s">
        <v>5882</v>
      </c>
      <c r="I558" s="18">
        <v>45</v>
      </c>
      <c r="J558" s="18"/>
    </row>
    <row r="559" spans="1:10" x14ac:dyDescent="0.35">
      <c r="A559" s="26" t="s">
        <v>503</v>
      </c>
      <c r="B559" s="26" t="s">
        <v>4519</v>
      </c>
      <c r="C559" s="26" t="s">
        <v>60</v>
      </c>
      <c r="D559" s="26" t="s">
        <v>1217</v>
      </c>
      <c r="E559" s="26">
        <v>999928073</v>
      </c>
      <c r="F559" s="26" t="s">
        <v>3198</v>
      </c>
      <c r="G559" s="26" t="s">
        <v>450</v>
      </c>
      <c r="H559" s="26" t="s">
        <v>5882</v>
      </c>
      <c r="I559" s="18">
        <v>39.5</v>
      </c>
      <c r="J559" s="18">
        <v>39.5</v>
      </c>
    </row>
    <row r="560" spans="1:10" x14ac:dyDescent="0.35">
      <c r="A560" s="26" t="s">
        <v>1169</v>
      </c>
      <c r="B560" s="26" t="s">
        <v>4520</v>
      </c>
      <c r="C560" s="26" t="s">
        <v>60</v>
      </c>
      <c r="D560" s="26" t="s">
        <v>1217</v>
      </c>
      <c r="E560" s="26">
        <v>999925266</v>
      </c>
      <c r="F560" s="26" t="s">
        <v>3198</v>
      </c>
      <c r="G560" s="26" t="s">
        <v>450</v>
      </c>
      <c r="H560" s="26" t="s">
        <v>5882</v>
      </c>
      <c r="I560" s="18">
        <v>34</v>
      </c>
      <c r="J560" s="18">
        <v>34</v>
      </c>
    </row>
    <row r="561" spans="1:10" x14ac:dyDescent="0.35">
      <c r="A561" s="22" t="s">
        <v>4522</v>
      </c>
      <c r="B561" s="22" t="s">
        <v>4523</v>
      </c>
      <c r="C561" s="22" t="s">
        <v>60</v>
      </c>
      <c r="D561" s="22" t="s">
        <v>1217</v>
      </c>
      <c r="E561" s="21">
        <v>999927494</v>
      </c>
      <c r="F561" s="22" t="s">
        <v>3198</v>
      </c>
      <c r="G561" s="26" t="s">
        <v>450</v>
      </c>
      <c r="H561" s="26" t="s">
        <v>5882</v>
      </c>
      <c r="I561" s="18">
        <v>34</v>
      </c>
      <c r="J561" s="18">
        <v>34</v>
      </c>
    </row>
    <row r="562" spans="1:10" x14ac:dyDescent="0.35">
      <c r="A562" s="26" t="s">
        <v>3755</v>
      </c>
      <c r="B562" s="26" t="s">
        <v>4528</v>
      </c>
      <c r="C562" s="26" t="s">
        <v>60</v>
      </c>
      <c r="D562" s="26" t="s">
        <v>1217</v>
      </c>
      <c r="E562" s="26">
        <v>999928141</v>
      </c>
      <c r="F562" s="26" t="s">
        <v>3198</v>
      </c>
      <c r="G562" s="26" t="s">
        <v>450</v>
      </c>
      <c r="H562" s="26" t="s">
        <v>5882</v>
      </c>
      <c r="I562" s="18">
        <v>30</v>
      </c>
      <c r="J562" s="18">
        <v>30</v>
      </c>
    </row>
    <row r="563" spans="1:10" x14ac:dyDescent="0.35">
      <c r="A563" s="22" t="s">
        <v>5503</v>
      </c>
      <c r="B563" s="22" t="s">
        <v>5504</v>
      </c>
      <c r="C563" s="22" t="s">
        <v>60</v>
      </c>
      <c r="D563" s="22" t="s">
        <v>1217</v>
      </c>
      <c r="E563" s="21">
        <v>999927903</v>
      </c>
      <c r="F563" s="22" t="s">
        <v>3198</v>
      </c>
      <c r="G563" s="26" t="s">
        <v>450</v>
      </c>
      <c r="H563" s="26" t="s">
        <v>5882</v>
      </c>
      <c r="I563" s="18">
        <v>30</v>
      </c>
      <c r="J563" s="18"/>
    </row>
    <row r="564" spans="1:10" x14ac:dyDescent="0.35">
      <c r="A564" s="26" t="s">
        <v>864</v>
      </c>
      <c r="B564" s="26" t="s">
        <v>4529</v>
      </c>
      <c r="C564" s="26" t="s">
        <v>60</v>
      </c>
      <c r="D564" s="26" t="s">
        <v>1217</v>
      </c>
      <c r="E564" s="26">
        <v>999921476</v>
      </c>
      <c r="F564" s="26" t="s">
        <v>3198</v>
      </c>
      <c r="G564" s="26" t="s">
        <v>450</v>
      </c>
      <c r="H564" s="26" t="s">
        <v>5882</v>
      </c>
      <c r="I564" s="18">
        <v>29.5</v>
      </c>
      <c r="J564" s="18">
        <v>29.5</v>
      </c>
    </row>
    <row r="565" spans="1:10" x14ac:dyDescent="0.35">
      <c r="A565" s="26" t="s">
        <v>219</v>
      </c>
      <c r="B565" s="26" t="s">
        <v>902</v>
      </c>
      <c r="C565" s="26" t="s">
        <v>60</v>
      </c>
      <c r="D565" s="26" t="s">
        <v>1217</v>
      </c>
      <c r="E565" s="26">
        <v>999922668</v>
      </c>
      <c r="F565" s="26" t="s">
        <v>3198</v>
      </c>
      <c r="G565" s="26" t="s">
        <v>450</v>
      </c>
      <c r="H565" s="26" t="s">
        <v>5882</v>
      </c>
      <c r="I565" s="18">
        <v>29.5</v>
      </c>
      <c r="J565" s="18">
        <v>29.5</v>
      </c>
    </row>
    <row r="566" spans="1:10" x14ac:dyDescent="0.35">
      <c r="A566" s="26" t="s">
        <v>2422</v>
      </c>
      <c r="B566" s="26" t="s">
        <v>4530</v>
      </c>
      <c r="C566" s="26" t="s">
        <v>60</v>
      </c>
      <c r="D566" s="26" t="s">
        <v>1217</v>
      </c>
      <c r="E566" s="26">
        <v>999926359</v>
      </c>
      <c r="F566" s="26" t="s">
        <v>3198</v>
      </c>
      <c r="G566" s="26" t="s">
        <v>450</v>
      </c>
      <c r="H566" s="26" t="s">
        <v>5882</v>
      </c>
      <c r="I566" s="18">
        <v>25.5</v>
      </c>
      <c r="J566" s="18">
        <v>25.5</v>
      </c>
    </row>
    <row r="567" spans="1:10" x14ac:dyDescent="0.35">
      <c r="A567" s="22" t="s">
        <v>85</v>
      </c>
      <c r="B567" s="22" t="s">
        <v>4531</v>
      </c>
      <c r="C567" s="22" t="s">
        <v>60</v>
      </c>
      <c r="D567" s="22" t="s">
        <v>1217</v>
      </c>
      <c r="E567" s="21">
        <v>999927892</v>
      </c>
      <c r="F567" s="22" t="s">
        <v>3198</v>
      </c>
      <c r="G567" s="26" t="s">
        <v>450</v>
      </c>
      <c r="H567" s="26" t="s">
        <v>5882</v>
      </c>
      <c r="I567" s="18">
        <v>25.5</v>
      </c>
      <c r="J567" s="18">
        <v>25.5</v>
      </c>
    </row>
    <row r="568" spans="1:10" x14ac:dyDescent="0.35">
      <c r="A568" s="29" t="s">
        <v>1288</v>
      </c>
      <c r="B568" s="29" t="s">
        <v>1077</v>
      </c>
      <c r="C568" s="29" t="s">
        <v>60</v>
      </c>
      <c r="D568" s="29" t="s">
        <v>1217</v>
      </c>
      <c r="E568" s="26">
        <v>999927351</v>
      </c>
      <c r="F568" s="29" t="s">
        <v>3198</v>
      </c>
      <c r="G568" s="26" t="s">
        <v>450</v>
      </c>
      <c r="H568" s="26" t="s">
        <v>5882</v>
      </c>
      <c r="I568" s="18">
        <v>22.5</v>
      </c>
      <c r="J568" s="18">
        <v>22.5</v>
      </c>
    </row>
    <row r="569" spans="1:10" x14ac:dyDescent="0.35">
      <c r="A569" s="26" t="s">
        <v>4532</v>
      </c>
      <c r="B569" s="26" t="s">
        <v>4533</v>
      </c>
      <c r="C569" s="26" t="s">
        <v>60</v>
      </c>
      <c r="D569" s="26" t="s">
        <v>1217</v>
      </c>
      <c r="E569" s="26">
        <v>999927919</v>
      </c>
      <c r="F569" s="26" t="s">
        <v>3198</v>
      </c>
      <c r="G569" s="26" t="s">
        <v>450</v>
      </c>
      <c r="H569" s="26" t="s">
        <v>5882</v>
      </c>
      <c r="I569" s="18">
        <v>22.5</v>
      </c>
      <c r="J569" s="18">
        <v>22.5</v>
      </c>
    </row>
    <row r="570" spans="1:10" x14ac:dyDescent="0.35">
      <c r="A570" s="26" t="s">
        <v>322</v>
      </c>
      <c r="B570" s="26" t="s">
        <v>1093</v>
      </c>
      <c r="C570" s="26" t="s">
        <v>60</v>
      </c>
      <c r="D570" s="26" t="s">
        <v>1217</v>
      </c>
      <c r="E570" s="26">
        <v>999924217</v>
      </c>
      <c r="F570" s="26" t="s">
        <v>3198</v>
      </c>
      <c r="G570" s="26" t="s">
        <v>450</v>
      </c>
      <c r="H570" s="26" t="s">
        <v>5882</v>
      </c>
      <c r="I570" s="18">
        <v>15</v>
      </c>
      <c r="J570" s="18">
        <v>15</v>
      </c>
    </row>
    <row r="571" spans="1:10" x14ac:dyDescent="0.35">
      <c r="A571" s="26" t="s">
        <v>4537</v>
      </c>
      <c r="B571" s="26" t="s">
        <v>4538</v>
      </c>
      <c r="C571" s="26" t="s">
        <v>60</v>
      </c>
      <c r="D571" s="26" t="s">
        <v>1217</v>
      </c>
      <c r="E571" s="26">
        <v>999925998</v>
      </c>
      <c r="F571" s="26" t="s">
        <v>3198</v>
      </c>
      <c r="G571" s="26" t="s">
        <v>450</v>
      </c>
      <c r="H571" s="26" t="s">
        <v>5882</v>
      </c>
      <c r="I571" s="18">
        <v>15</v>
      </c>
      <c r="J571" s="18">
        <v>15</v>
      </c>
    </row>
    <row r="572" spans="1:10" x14ac:dyDescent="0.35">
      <c r="A572" s="26" t="s">
        <v>1389</v>
      </c>
      <c r="B572" s="26" t="s">
        <v>5505</v>
      </c>
      <c r="C572" s="26" t="s">
        <v>1321</v>
      </c>
      <c r="D572" s="26" t="s">
        <v>61</v>
      </c>
      <c r="E572" s="26">
        <v>999912966</v>
      </c>
      <c r="F572" s="26" t="s">
        <v>3198</v>
      </c>
      <c r="G572" s="26" t="s">
        <v>65</v>
      </c>
      <c r="H572" s="26" t="s">
        <v>5879</v>
      </c>
      <c r="I572" s="18">
        <v>646</v>
      </c>
      <c r="J572" s="18"/>
    </row>
    <row r="573" spans="1:10" x14ac:dyDescent="0.35">
      <c r="A573" s="26" t="s">
        <v>4804</v>
      </c>
      <c r="B573" s="26" t="s">
        <v>5508</v>
      </c>
      <c r="C573" s="26" t="s">
        <v>1321</v>
      </c>
      <c r="D573" s="26" t="s">
        <v>61</v>
      </c>
      <c r="E573" s="26">
        <v>999919485</v>
      </c>
      <c r="F573" s="26" t="s">
        <v>3198</v>
      </c>
      <c r="G573" s="26" t="s">
        <v>65</v>
      </c>
      <c r="H573" s="26" t="s">
        <v>5879</v>
      </c>
      <c r="I573" s="18">
        <v>583</v>
      </c>
      <c r="J573" s="18"/>
    </row>
    <row r="574" spans="1:10" x14ac:dyDescent="0.35">
      <c r="A574" s="26" t="s">
        <v>5506</v>
      </c>
      <c r="B574" s="26" t="s">
        <v>5507</v>
      </c>
      <c r="C574" s="26" t="s">
        <v>1321</v>
      </c>
      <c r="D574" s="26" t="s">
        <v>61</v>
      </c>
      <c r="E574" s="26">
        <v>999921374</v>
      </c>
      <c r="F574" s="26" t="s">
        <v>3198</v>
      </c>
      <c r="G574" s="26" t="s">
        <v>65</v>
      </c>
      <c r="H574" s="26" t="s">
        <v>5879</v>
      </c>
      <c r="I574" s="18">
        <v>492</v>
      </c>
      <c r="J574" s="18"/>
    </row>
    <row r="575" spans="1:10" x14ac:dyDescent="0.35">
      <c r="A575" s="26" t="s">
        <v>5509</v>
      </c>
      <c r="B575" s="26" t="s">
        <v>5510</v>
      </c>
      <c r="C575" s="26" t="s">
        <v>1321</v>
      </c>
      <c r="D575" s="26" t="s">
        <v>61</v>
      </c>
      <c r="E575" s="26">
        <v>999924169</v>
      </c>
      <c r="F575" s="26" t="s">
        <v>3198</v>
      </c>
      <c r="G575" s="26" t="s">
        <v>65</v>
      </c>
      <c r="H575" s="26" t="s">
        <v>5879</v>
      </c>
      <c r="I575" s="18">
        <v>311</v>
      </c>
      <c r="J575" s="18"/>
    </row>
    <row r="576" spans="1:10" x14ac:dyDescent="0.35">
      <c r="A576" s="26" t="s">
        <v>1461</v>
      </c>
      <c r="B576" s="26" t="s">
        <v>86</v>
      </c>
      <c r="C576" s="26" t="s">
        <v>1321</v>
      </c>
      <c r="D576" s="26" t="s">
        <v>61</v>
      </c>
      <c r="E576" s="26">
        <v>999920644</v>
      </c>
      <c r="F576" s="26" t="s">
        <v>3198</v>
      </c>
      <c r="G576" s="26" t="s">
        <v>65</v>
      </c>
      <c r="H576" s="26" t="s">
        <v>5879</v>
      </c>
      <c r="I576" s="18">
        <v>265.5</v>
      </c>
      <c r="J576" s="18"/>
    </row>
    <row r="577" spans="1:10" x14ac:dyDescent="0.35">
      <c r="A577" s="26" t="s">
        <v>5511</v>
      </c>
      <c r="B577" s="26" t="s">
        <v>132</v>
      </c>
      <c r="C577" s="26" t="s">
        <v>1321</v>
      </c>
      <c r="D577" s="26" t="s">
        <v>61</v>
      </c>
      <c r="E577" s="26">
        <v>999914109</v>
      </c>
      <c r="F577" s="26" t="s">
        <v>3198</v>
      </c>
      <c r="G577" s="26" t="s">
        <v>65</v>
      </c>
      <c r="H577" s="26" t="s">
        <v>5879</v>
      </c>
      <c r="I577" s="18">
        <v>214</v>
      </c>
      <c r="J577" s="18"/>
    </row>
    <row r="578" spans="1:10" x14ac:dyDescent="0.35">
      <c r="A578" s="26" t="s">
        <v>3011</v>
      </c>
      <c r="B578" s="26" t="s">
        <v>409</v>
      </c>
      <c r="C578" s="26" t="s">
        <v>1321</v>
      </c>
      <c r="D578" s="26" t="s">
        <v>61</v>
      </c>
      <c r="E578" s="26">
        <v>999919416</v>
      </c>
      <c r="F578" s="26" t="s">
        <v>3198</v>
      </c>
      <c r="G578" s="26" t="s">
        <v>65</v>
      </c>
      <c r="H578" s="26" t="s">
        <v>5879</v>
      </c>
      <c r="I578" s="18">
        <v>209</v>
      </c>
      <c r="J578" s="18"/>
    </row>
    <row r="579" spans="1:10" x14ac:dyDescent="0.35">
      <c r="A579" s="26" t="s">
        <v>5512</v>
      </c>
      <c r="B579" s="26" t="s">
        <v>5513</v>
      </c>
      <c r="C579" s="26" t="s">
        <v>1321</v>
      </c>
      <c r="D579" s="26" t="s">
        <v>61</v>
      </c>
      <c r="E579" s="26">
        <v>999916794</v>
      </c>
      <c r="F579" s="26" t="s">
        <v>3198</v>
      </c>
      <c r="G579" s="26" t="s">
        <v>65</v>
      </c>
      <c r="H579" s="26" t="s">
        <v>5879</v>
      </c>
      <c r="I579" s="18">
        <v>200</v>
      </c>
      <c r="J579" s="18"/>
    </row>
    <row r="580" spans="1:10" x14ac:dyDescent="0.35">
      <c r="A580" s="26" t="s">
        <v>5514</v>
      </c>
      <c r="B580" s="26" t="s">
        <v>2031</v>
      </c>
      <c r="C580" s="26" t="s">
        <v>1321</v>
      </c>
      <c r="D580" s="26" t="s">
        <v>61</v>
      </c>
      <c r="E580" s="26">
        <v>999926190</v>
      </c>
      <c r="F580" s="26" t="s">
        <v>3198</v>
      </c>
      <c r="G580" s="26" t="s">
        <v>65</v>
      </c>
      <c r="H580" s="26" t="s">
        <v>5879</v>
      </c>
      <c r="I580" s="18">
        <v>170</v>
      </c>
      <c r="J580" s="18"/>
    </row>
    <row r="581" spans="1:10" x14ac:dyDescent="0.35">
      <c r="A581" s="26" t="s">
        <v>1683</v>
      </c>
      <c r="B581" s="26" t="s">
        <v>4324</v>
      </c>
      <c r="C581" s="26" t="s">
        <v>1321</v>
      </c>
      <c r="D581" s="26" t="s">
        <v>61</v>
      </c>
      <c r="E581" s="26">
        <v>999923762</v>
      </c>
      <c r="F581" s="27" t="s">
        <v>3198</v>
      </c>
      <c r="G581" s="26" t="s">
        <v>65</v>
      </c>
      <c r="H581" s="26" t="s">
        <v>5879</v>
      </c>
      <c r="I581" s="18">
        <v>113</v>
      </c>
      <c r="J581" s="18"/>
    </row>
    <row r="582" spans="1:10" x14ac:dyDescent="0.35">
      <c r="A582" s="26" t="s">
        <v>5517</v>
      </c>
      <c r="B582" s="26" t="s">
        <v>1567</v>
      </c>
      <c r="C582" s="26" t="s">
        <v>1321</v>
      </c>
      <c r="D582" s="26" t="s">
        <v>61</v>
      </c>
      <c r="E582" s="26">
        <v>999918085</v>
      </c>
      <c r="F582" s="26" t="s">
        <v>3198</v>
      </c>
      <c r="G582" s="26" t="s">
        <v>65</v>
      </c>
      <c r="H582" s="26" t="s">
        <v>5879</v>
      </c>
      <c r="I582" s="18">
        <v>109</v>
      </c>
      <c r="J582" s="18"/>
    </row>
    <row r="583" spans="1:10" x14ac:dyDescent="0.35">
      <c r="A583" s="26" t="s">
        <v>5518</v>
      </c>
      <c r="B583" s="26" t="s">
        <v>276</v>
      </c>
      <c r="C583" s="26" t="s">
        <v>1321</v>
      </c>
      <c r="D583" s="26" t="s">
        <v>61</v>
      </c>
      <c r="E583" s="26">
        <v>999921173</v>
      </c>
      <c r="F583" s="26" t="s">
        <v>3198</v>
      </c>
      <c r="G583" s="26" t="s">
        <v>65</v>
      </c>
      <c r="H583" s="26" t="s">
        <v>5879</v>
      </c>
      <c r="I583" s="18">
        <v>96</v>
      </c>
      <c r="J583" s="18"/>
    </row>
    <row r="584" spans="1:10" x14ac:dyDescent="0.35">
      <c r="A584" s="26" t="s">
        <v>2186</v>
      </c>
      <c r="B584" s="26" t="s">
        <v>4635</v>
      </c>
      <c r="C584" s="26" t="s">
        <v>1321</v>
      </c>
      <c r="D584" s="26" t="s">
        <v>61</v>
      </c>
      <c r="E584" s="26">
        <v>999920229</v>
      </c>
      <c r="F584" s="26" t="s">
        <v>3198</v>
      </c>
      <c r="G584" s="26" t="s">
        <v>65</v>
      </c>
      <c r="H584" s="26" t="s">
        <v>5879</v>
      </c>
      <c r="I584" s="18">
        <v>90</v>
      </c>
      <c r="J584" s="18">
        <v>90</v>
      </c>
    </row>
    <row r="585" spans="1:10" x14ac:dyDescent="0.35">
      <c r="A585" s="29" t="s">
        <v>4636</v>
      </c>
      <c r="B585" s="29" t="s">
        <v>1325</v>
      </c>
      <c r="C585" s="29" t="s">
        <v>1321</v>
      </c>
      <c r="D585" s="29" t="s">
        <v>61</v>
      </c>
      <c r="E585" s="26">
        <v>999918249</v>
      </c>
      <c r="F585" s="29" t="s">
        <v>3198</v>
      </c>
      <c r="G585" s="26" t="s">
        <v>65</v>
      </c>
      <c r="H585" s="26" t="s">
        <v>5879</v>
      </c>
      <c r="I585" s="18">
        <v>89</v>
      </c>
      <c r="J585" s="18">
        <v>89</v>
      </c>
    </row>
    <row r="586" spans="1:10" x14ac:dyDescent="0.35">
      <c r="A586" s="26" t="s">
        <v>5520</v>
      </c>
      <c r="B586" s="26" t="s">
        <v>1626</v>
      </c>
      <c r="C586" s="26" t="s">
        <v>1321</v>
      </c>
      <c r="D586" s="26" t="s">
        <v>61</v>
      </c>
      <c r="E586" s="26">
        <v>999917758</v>
      </c>
      <c r="F586" s="26" t="s">
        <v>3198</v>
      </c>
      <c r="G586" s="26" t="s">
        <v>65</v>
      </c>
      <c r="H586" s="26" t="s">
        <v>5879</v>
      </c>
      <c r="I586" s="18">
        <v>85</v>
      </c>
      <c r="J586" s="18"/>
    </row>
    <row r="587" spans="1:10" x14ac:dyDescent="0.35">
      <c r="A587" s="26" t="s">
        <v>1797</v>
      </c>
      <c r="B587" s="26" t="s">
        <v>1444</v>
      </c>
      <c r="C587" s="26" t="s">
        <v>1321</v>
      </c>
      <c r="D587" s="26" t="s">
        <v>61</v>
      </c>
      <c r="E587" s="26">
        <v>999917911</v>
      </c>
      <c r="F587" s="26" t="s">
        <v>3198</v>
      </c>
      <c r="G587" s="26" t="s">
        <v>65</v>
      </c>
      <c r="H587" s="26" t="s">
        <v>5879</v>
      </c>
      <c r="I587" s="18">
        <v>70</v>
      </c>
      <c r="J587" s="18">
        <v>70</v>
      </c>
    </row>
    <row r="588" spans="1:10" x14ac:dyDescent="0.35">
      <c r="A588" s="26" t="s">
        <v>1354</v>
      </c>
      <c r="B588" s="26" t="s">
        <v>5523</v>
      </c>
      <c r="C588" s="26" t="s">
        <v>1321</v>
      </c>
      <c r="D588" s="26" t="s">
        <v>61</v>
      </c>
      <c r="E588" s="26">
        <v>999927298</v>
      </c>
      <c r="F588" s="26" t="s">
        <v>3198</v>
      </c>
      <c r="G588" s="26" t="s">
        <v>65</v>
      </c>
      <c r="H588" s="26" t="s">
        <v>5879</v>
      </c>
      <c r="I588" s="18">
        <v>51</v>
      </c>
      <c r="J588" s="18"/>
    </row>
    <row r="589" spans="1:10" x14ac:dyDescent="0.35">
      <c r="A589" s="26" t="s">
        <v>1720</v>
      </c>
      <c r="B589" s="26" t="s">
        <v>1449</v>
      </c>
      <c r="C589" s="26" t="s">
        <v>1321</v>
      </c>
      <c r="D589" s="26" t="s">
        <v>61</v>
      </c>
      <c r="E589" s="26">
        <v>999917017</v>
      </c>
      <c r="F589" s="26" t="s">
        <v>3198</v>
      </c>
      <c r="G589" s="26" t="s">
        <v>65</v>
      </c>
      <c r="H589" s="26" t="s">
        <v>5879</v>
      </c>
      <c r="I589" s="18">
        <v>50</v>
      </c>
      <c r="J589" s="18">
        <v>50</v>
      </c>
    </row>
    <row r="590" spans="1:10" x14ac:dyDescent="0.35">
      <c r="A590" s="26" t="s">
        <v>2212</v>
      </c>
      <c r="B590" s="26" t="s">
        <v>106</v>
      </c>
      <c r="C590" s="26" t="s">
        <v>1321</v>
      </c>
      <c r="D590" s="26" t="s">
        <v>61</v>
      </c>
      <c r="E590" s="26">
        <v>999917975</v>
      </c>
      <c r="F590" s="26" t="s">
        <v>3198</v>
      </c>
      <c r="G590" s="26" t="s">
        <v>65</v>
      </c>
      <c r="H590" s="26" t="s">
        <v>5879</v>
      </c>
      <c r="I590" s="18">
        <v>45</v>
      </c>
      <c r="J590" s="18"/>
    </row>
    <row r="591" spans="1:10" x14ac:dyDescent="0.35">
      <c r="A591" s="26" t="s">
        <v>631</v>
      </c>
      <c r="B591" s="26" t="s">
        <v>349</v>
      </c>
      <c r="C591" s="26" t="s">
        <v>1321</v>
      </c>
      <c r="D591" s="26" t="s">
        <v>61</v>
      </c>
      <c r="E591" s="26">
        <v>999925993</v>
      </c>
      <c r="F591" s="26" t="s">
        <v>3198</v>
      </c>
      <c r="G591" s="26" t="s">
        <v>65</v>
      </c>
      <c r="H591" s="26" t="s">
        <v>5879</v>
      </c>
      <c r="I591" s="18">
        <v>45</v>
      </c>
      <c r="J591" s="18"/>
    </row>
    <row r="592" spans="1:10" x14ac:dyDescent="0.35">
      <c r="A592" s="26" t="s">
        <v>4631</v>
      </c>
      <c r="B592" s="26" t="s">
        <v>4632</v>
      </c>
      <c r="C592" s="26" t="s">
        <v>1321</v>
      </c>
      <c r="D592" s="26" t="s">
        <v>61</v>
      </c>
      <c r="E592" s="26">
        <v>999925162</v>
      </c>
      <c r="F592" s="26" t="s">
        <v>3198</v>
      </c>
      <c r="G592" s="26" t="s">
        <v>65</v>
      </c>
      <c r="H592" s="26" t="s">
        <v>5879</v>
      </c>
      <c r="I592" s="18">
        <v>37.5</v>
      </c>
      <c r="J592" s="18">
        <v>37.5</v>
      </c>
    </row>
    <row r="593" spans="1:10" x14ac:dyDescent="0.35">
      <c r="A593" s="26" t="s">
        <v>1818</v>
      </c>
      <c r="B593" s="26" t="s">
        <v>4637</v>
      </c>
      <c r="C593" s="26" t="s">
        <v>1321</v>
      </c>
      <c r="D593" s="26" t="s">
        <v>61</v>
      </c>
      <c r="E593" s="26">
        <v>999923766</v>
      </c>
      <c r="F593" s="26" t="s">
        <v>3198</v>
      </c>
      <c r="G593" s="26" t="s">
        <v>65</v>
      </c>
      <c r="H593" s="26" t="s">
        <v>5879</v>
      </c>
      <c r="I593" s="18">
        <v>36</v>
      </c>
      <c r="J593" s="18">
        <v>36</v>
      </c>
    </row>
    <row r="594" spans="1:10" x14ac:dyDescent="0.35">
      <c r="A594" s="26" t="s">
        <v>5524</v>
      </c>
      <c r="B594" s="26" t="s">
        <v>182</v>
      </c>
      <c r="C594" s="26" t="s">
        <v>1321</v>
      </c>
      <c r="D594" s="26" t="s">
        <v>61</v>
      </c>
      <c r="E594" s="26">
        <v>999925403</v>
      </c>
      <c r="F594" s="26" t="s">
        <v>3198</v>
      </c>
      <c r="G594" s="26" t="s">
        <v>65</v>
      </c>
      <c r="H594" s="26" t="s">
        <v>5879</v>
      </c>
      <c r="I594" s="18">
        <v>30</v>
      </c>
      <c r="J594" s="18"/>
    </row>
    <row r="595" spans="1:10" x14ac:dyDescent="0.35">
      <c r="A595" s="26" t="s">
        <v>5525</v>
      </c>
      <c r="B595" s="26" t="s">
        <v>2616</v>
      </c>
      <c r="C595" s="26" t="s">
        <v>1321</v>
      </c>
      <c r="D595" s="27" t="s">
        <v>61</v>
      </c>
      <c r="E595" s="26">
        <v>999918088</v>
      </c>
      <c r="F595" s="26" t="s">
        <v>3198</v>
      </c>
      <c r="G595" s="26" t="s">
        <v>65</v>
      </c>
      <c r="H595" s="26" t="s">
        <v>5879</v>
      </c>
      <c r="I595" s="18">
        <v>25</v>
      </c>
      <c r="J595" s="18"/>
    </row>
    <row r="596" spans="1:10" x14ac:dyDescent="0.35">
      <c r="A596" s="26" t="s">
        <v>3069</v>
      </c>
      <c r="B596" s="26" t="s">
        <v>215</v>
      </c>
      <c r="C596" s="26" t="s">
        <v>1321</v>
      </c>
      <c r="D596" s="26" t="s">
        <v>61</v>
      </c>
      <c r="E596" s="26">
        <v>999923859</v>
      </c>
      <c r="F596" s="26" t="s">
        <v>3198</v>
      </c>
      <c r="G596" s="26" t="s">
        <v>443</v>
      </c>
      <c r="H596" s="26" t="s">
        <v>5880</v>
      </c>
      <c r="I596" s="18">
        <v>275</v>
      </c>
      <c r="J596" s="18"/>
    </row>
    <row r="597" spans="1:10" x14ac:dyDescent="0.35">
      <c r="A597" s="26" t="s">
        <v>5532</v>
      </c>
      <c r="B597" s="26" t="s">
        <v>3676</v>
      </c>
      <c r="C597" s="26" t="s">
        <v>1321</v>
      </c>
      <c r="D597" s="26" t="s">
        <v>61</v>
      </c>
      <c r="E597" s="26">
        <v>999926929</v>
      </c>
      <c r="F597" s="26" t="s">
        <v>3198</v>
      </c>
      <c r="G597" s="26" t="s">
        <v>443</v>
      </c>
      <c r="H597" s="26" t="s">
        <v>5880</v>
      </c>
      <c r="I597" s="18">
        <v>135</v>
      </c>
      <c r="J597" s="18"/>
    </row>
    <row r="598" spans="1:10" x14ac:dyDescent="0.35">
      <c r="A598" s="26" t="s">
        <v>5538</v>
      </c>
      <c r="B598" s="26" t="s">
        <v>650</v>
      </c>
      <c r="C598" s="26" t="s">
        <v>1321</v>
      </c>
      <c r="D598" s="26" t="s">
        <v>61</v>
      </c>
      <c r="E598" s="26">
        <v>999925996</v>
      </c>
      <c r="F598" s="26" t="s">
        <v>3198</v>
      </c>
      <c r="G598" s="26" t="s">
        <v>443</v>
      </c>
      <c r="H598" s="26" t="s">
        <v>5880</v>
      </c>
      <c r="I598" s="18">
        <v>30</v>
      </c>
      <c r="J598" s="18"/>
    </row>
    <row r="599" spans="1:10" x14ac:dyDescent="0.35">
      <c r="A599" s="26" t="s">
        <v>5542</v>
      </c>
      <c r="B599" s="26" t="s">
        <v>215</v>
      </c>
      <c r="C599" s="26" t="s">
        <v>1321</v>
      </c>
      <c r="D599" s="26" t="s">
        <v>61</v>
      </c>
      <c r="E599" s="26">
        <v>999916871</v>
      </c>
      <c r="F599" s="26" t="s">
        <v>3198</v>
      </c>
      <c r="G599" s="26" t="s">
        <v>471</v>
      </c>
      <c r="H599" s="26" t="s">
        <v>5881</v>
      </c>
      <c r="I599" s="18">
        <v>363</v>
      </c>
      <c r="J599" s="18"/>
    </row>
    <row r="600" spans="1:10" x14ac:dyDescent="0.35">
      <c r="A600" s="26" t="s">
        <v>2212</v>
      </c>
      <c r="B600" s="26" t="s">
        <v>106</v>
      </c>
      <c r="C600" s="26" t="s">
        <v>1321</v>
      </c>
      <c r="D600" s="26" t="s">
        <v>61</v>
      </c>
      <c r="E600" s="26">
        <v>999917975</v>
      </c>
      <c r="F600" s="26" t="s">
        <v>3198</v>
      </c>
      <c r="G600" s="26" t="s">
        <v>471</v>
      </c>
      <c r="H600" s="26" t="s">
        <v>5881</v>
      </c>
      <c r="I600" s="18">
        <v>358</v>
      </c>
      <c r="J600" s="18"/>
    </row>
    <row r="601" spans="1:10" x14ac:dyDescent="0.35">
      <c r="A601" s="26" t="s">
        <v>5520</v>
      </c>
      <c r="B601" s="26" t="s">
        <v>1626</v>
      </c>
      <c r="C601" s="26" t="s">
        <v>1321</v>
      </c>
      <c r="D601" s="26" t="s">
        <v>61</v>
      </c>
      <c r="E601" s="26">
        <v>999917758</v>
      </c>
      <c r="F601" s="26" t="s">
        <v>3198</v>
      </c>
      <c r="G601" s="26" t="s">
        <v>471</v>
      </c>
      <c r="H601" s="26" t="s">
        <v>5881</v>
      </c>
      <c r="I601" s="18">
        <v>310</v>
      </c>
      <c r="J601" s="18"/>
    </row>
    <row r="602" spans="1:10" x14ac:dyDescent="0.35">
      <c r="A602" s="26" t="s">
        <v>5543</v>
      </c>
      <c r="B602" s="26" t="s">
        <v>2235</v>
      </c>
      <c r="C602" s="26" t="s">
        <v>1321</v>
      </c>
      <c r="D602" s="26" t="s">
        <v>61</v>
      </c>
      <c r="E602" s="26">
        <v>999919737</v>
      </c>
      <c r="F602" s="27" t="s">
        <v>3198</v>
      </c>
      <c r="G602" s="26" t="s">
        <v>471</v>
      </c>
      <c r="H602" s="26" t="s">
        <v>5881</v>
      </c>
      <c r="I602" s="18">
        <v>192.5</v>
      </c>
      <c r="J602" s="18"/>
    </row>
    <row r="603" spans="1:10" x14ac:dyDescent="0.35">
      <c r="A603" s="26" t="s">
        <v>5509</v>
      </c>
      <c r="B603" s="26" t="s">
        <v>1556</v>
      </c>
      <c r="C603" s="26" t="s">
        <v>1321</v>
      </c>
      <c r="D603" s="26" t="s">
        <v>61</v>
      </c>
      <c r="E603" s="26">
        <v>999924169</v>
      </c>
      <c r="F603" s="26" t="s">
        <v>3198</v>
      </c>
      <c r="G603" s="26" t="s">
        <v>471</v>
      </c>
      <c r="H603" s="26" t="s">
        <v>5881</v>
      </c>
      <c r="I603" s="18">
        <v>150</v>
      </c>
      <c r="J603" s="18"/>
    </row>
    <row r="604" spans="1:10" x14ac:dyDescent="0.35">
      <c r="A604" s="26" t="s">
        <v>1443</v>
      </c>
      <c r="B604" s="26" t="s">
        <v>5356</v>
      </c>
      <c r="C604" s="26" t="s">
        <v>1321</v>
      </c>
      <c r="D604" s="26" t="s">
        <v>61</v>
      </c>
      <c r="E604" s="26">
        <v>999918558</v>
      </c>
      <c r="F604" s="26" t="s">
        <v>3198</v>
      </c>
      <c r="G604" s="26" t="s">
        <v>471</v>
      </c>
      <c r="H604" s="26" t="s">
        <v>5881</v>
      </c>
      <c r="I604" s="18">
        <v>83.5</v>
      </c>
      <c r="J604" s="18">
        <v>83.5</v>
      </c>
    </row>
    <row r="605" spans="1:10" x14ac:dyDescent="0.35">
      <c r="A605" s="26" t="s">
        <v>1509</v>
      </c>
      <c r="B605" s="26" t="s">
        <v>1115</v>
      </c>
      <c r="C605" s="26" t="s">
        <v>1321</v>
      </c>
      <c r="D605" s="26" t="s">
        <v>61</v>
      </c>
      <c r="E605" s="26">
        <v>999928014</v>
      </c>
      <c r="F605" s="26" t="s">
        <v>3198</v>
      </c>
      <c r="G605" s="26" t="s">
        <v>471</v>
      </c>
      <c r="H605" s="26" t="s">
        <v>5881</v>
      </c>
      <c r="I605" s="18">
        <v>75</v>
      </c>
      <c r="J605" s="18">
        <v>75</v>
      </c>
    </row>
    <row r="606" spans="1:10" x14ac:dyDescent="0.35">
      <c r="A606" s="26" t="s">
        <v>4638</v>
      </c>
      <c r="B606" s="26" t="s">
        <v>4639</v>
      </c>
      <c r="C606" s="26" t="s">
        <v>1321</v>
      </c>
      <c r="D606" s="26" t="s">
        <v>61</v>
      </c>
      <c r="E606" s="26">
        <v>999919138</v>
      </c>
      <c r="F606" s="26" t="s">
        <v>3198</v>
      </c>
      <c r="G606" s="26" t="s">
        <v>471</v>
      </c>
      <c r="H606" s="26" t="s">
        <v>5881</v>
      </c>
      <c r="I606" s="18">
        <v>45</v>
      </c>
      <c r="J606" s="18">
        <v>45</v>
      </c>
    </row>
    <row r="607" spans="1:10" x14ac:dyDescent="0.35">
      <c r="A607" s="26" t="s">
        <v>5525</v>
      </c>
      <c r="B607" s="26" t="s">
        <v>2616</v>
      </c>
      <c r="C607" s="26" t="s">
        <v>1321</v>
      </c>
      <c r="D607" s="26" t="s">
        <v>61</v>
      </c>
      <c r="E607" s="26">
        <v>999918088</v>
      </c>
      <c r="F607" s="26" t="s">
        <v>3198</v>
      </c>
      <c r="G607" s="26" t="s">
        <v>471</v>
      </c>
      <c r="H607" s="26" t="s">
        <v>5881</v>
      </c>
      <c r="I607" s="18">
        <v>45</v>
      </c>
      <c r="J607" s="18"/>
    </row>
    <row r="608" spans="1:10" x14ac:dyDescent="0.35">
      <c r="A608" s="26" t="s">
        <v>2186</v>
      </c>
      <c r="B608" s="26" t="s">
        <v>4640</v>
      </c>
      <c r="C608" s="26" t="s">
        <v>1321</v>
      </c>
      <c r="D608" s="26" t="s">
        <v>61</v>
      </c>
      <c r="E608" s="26">
        <v>999920229</v>
      </c>
      <c r="F608" s="26" t="s">
        <v>3198</v>
      </c>
      <c r="G608" s="26" t="s">
        <v>471</v>
      </c>
      <c r="H608" s="26" t="s">
        <v>5881</v>
      </c>
      <c r="I608" s="18">
        <v>42.5</v>
      </c>
      <c r="J608" s="18">
        <v>42.5</v>
      </c>
    </row>
    <row r="609" spans="1:10" x14ac:dyDescent="0.35">
      <c r="A609" s="26" t="s">
        <v>4641</v>
      </c>
      <c r="B609" s="26" t="s">
        <v>4642</v>
      </c>
      <c r="C609" s="26" t="s">
        <v>1321</v>
      </c>
      <c r="D609" s="26" t="s">
        <v>61</v>
      </c>
      <c r="E609" s="26">
        <v>999918238</v>
      </c>
      <c r="F609" s="26" t="s">
        <v>3198</v>
      </c>
      <c r="G609" s="26" t="s">
        <v>471</v>
      </c>
      <c r="H609" s="26" t="s">
        <v>5881</v>
      </c>
      <c r="I609" s="18">
        <v>37.5</v>
      </c>
      <c r="J609" s="18">
        <v>37.5</v>
      </c>
    </row>
    <row r="610" spans="1:10" x14ac:dyDescent="0.35">
      <c r="A610" s="26" t="s">
        <v>5547</v>
      </c>
      <c r="B610" s="26" t="s">
        <v>5548</v>
      </c>
      <c r="C610" s="26" t="s">
        <v>1321</v>
      </c>
      <c r="D610" s="26" t="s">
        <v>61</v>
      </c>
      <c r="E610" s="26">
        <v>999919719</v>
      </c>
      <c r="F610" s="26" t="s">
        <v>3198</v>
      </c>
      <c r="G610" s="26" t="s">
        <v>471</v>
      </c>
      <c r="H610" s="26" t="s">
        <v>5881</v>
      </c>
      <c r="I610" s="18">
        <v>30</v>
      </c>
      <c r="J610" s="18"/>
    </row>
    <row r="611" spans="1:10" x14ac:dyDescent="0.35">
      <c r="A611" s="26" t="s">
        <v>5549</v>
      </c>
      <c r="B611" s="26" t="s">
        <v>469</v>
      </c>
      <c r="C611" s="26" t="s">
        <v>1321</v>
      </c>
      <c r="D611" s="26" t="s">
        <v>61</v>
      </c>
      <c r="E611" s="26">
        <v>999923195</v>
      </c>
      <c r="F611" s="26" t="s">
        <v>3198</v>
      </c>
      <c r="G611" s="26" t="s">
        <v>471</v>
      </c>
      <c r="H611" s="26" t="s">
        <v>5881</v>
      </c>
      <c r="I611" s="18">
        <v>30</v>
      </c>
      <c r="J611" s="18"/>
    </row>
    <row r="612" spans="1:10" x14ac:dyDescent="0.35">
      <c r="A612" s="26" t="s">
        <v>1594</v>
      </c>
      <c r="B612" s="26" t="s">
        <v>485</v>
      </c>
      <c r="C612" s="26" t="s">
        <v>1321</v>
      </c>
      <c r="D612" s="26" t="s">
        <v>61</v>
      </c>
      <c r="E612" s="26">
        <v>999928074</v>
      </c>
      <c r="F612" s="26" t="s">
        <v>3198</v>
      </c>
      <c r="G612" s="26" t="s">
        <v>471</v>
      </c>
      <c r="H612" s="26" t="s">
        <v>5881</v>
      </c>
      <c r="I612" s="18">
        <v>26.25</v>
      </c>
      <c r="J612" s="18">
        <v>26.25</v>
      </c>
    </row>
    <row r="613" spans="1:10" x14ac:dyDescent="0.35">
      <c r="A613" s="22" t="s">
        <v>4643</v>
      </c>
      <c r="B613" s="22" t="s">
        <v>368</v>
      </c>
      <c r="C613" s="22" t="s">
        <v>1321</v>
      </c>
      <c r="D613" s="22" t="s">
        <v>61</v>
      </c>
      <c r="E613" s="21">
        <v>999920593</v>
      </c>
      <c r="F613" s="22" t="s">
        <v>3198</v>
      </c>
      <c r="G613" s="26" t="s">
        <v>471</v>
      </c>
      <c r="H613" s="26" t="s">
        <v>5881</v>
      </c>
      <c r="I613" s="18">
        <v>15</v>
      </c>
      <c r="J613" s="18">
        <v>15</v>
      </c>
    </row>
    <row r="614" spans="1:10" x14ac:dyDescent="0.35">
      <c r="A614" s="26" t="s">
        <v>4633</v>
      </c>
      <c r="B614" s="26" t="s">
        <v>201</v>
      </c>
      <c r="C614" s="26" t="s">
        <v>1321</v>
      </c>
      <c r="D614" s="26" t="s">
        <v>61</v>
      </c>
      <c r="E614" s="26">
        <v>999919451</v>
      </c>
      <c r="F614" s="26" t="s">
        <v>3198</v>
      </c>
      <c r="G614" s="26" t="s">
        <v>450</v>
      </c>
      <c r="H614" s="26" t="s">
        <v>5882</v>
      </c>
      <c r="I614" s="18">
        <v>122.5</v>
      </c>
      <c r="J614" s="18">
        <v>122.5</v>
      </c>
    </row>
    <row r="615" spans="1:10" x14ac:dyDescent="0.35">
      <c r="A615" s="26" t="s">
        <v>5553</v>
      </c>
      <c r="B615" s="26" t="s">
        <v>1085</v>
      </c>
      <c r="C615" s="26" t="s">
        <v>1321</v>
      </c>
      <c r="D615" s="26" t="s">
        <v>61</v>
      </c>
      <c r="E615" s="26">
        <v>999928126</v>
      </c>
      <c r="F615" s="26" t="s">
        <v>3198</v>
      </c>
      <c r="G615" s="26" t="s">
        <v>450</v>
      </c>
      <c r="H615" s="26" t="s">
        <v>5882</v>
      </c>
      <c r="I615" s="18">
        <v>120</v>
      </c>
      <c r="J615" s="18"/>
    </row>
    <row r="616" spans="1:10" x14ac:dyDescent="0.35">
      <c r="A616" s="26" t="s">
        <v>1365</v>
      </c>
      <c r="B616" s="26" t="s">
        <v>1605</v>
      </c>
      <c r="C616" s="26" t="s">
        <v>1321</v>
      </c>
      <c r="D616" s="26" t="s">
        <v>61</v>
      </c>
      <c r="E616" s="26">
        <v>999916828</v>
      </c>
      <c r="F616" s="26" t="s">
        <v>3198</v>
      </c>
      <c r="G616" s="26" t="s">
        <v>450</v>
      </c>
      <c r="H616" s="26" t="s">
        <v>5882</v>
      </c>
      <c r="I616" s="18">
        <v>112.5</v>
      </c>
      <c r="J616" s="18">
        <v>112.5</v>
      </c>
    </row>
    <row r="617" spans="1:10" x14ac:dyDescent="0.35">
      <c r="A617" s="26" t="s">
        <v>5555</v>
      </c>
      <c r="B617" s="26" t="s">
        <v>5556</v>
      </c>
      <c r="C617" s="26" t="s">
        <v>1321</v>
      </c>
      <c r="D617" s="26" t="s">
        <v>61</v>
      </c>
      <c r="E617" s="26">
        <v>999919337</v>
      </c>
      <c r="F617" s="26" t="s">
        <v>3198</v>
      </c>
      <c r="G617" s="26" t="s">
        <v>450</v>
      </c>
      <c r="H617" s="26" t="s">
        <v>5882</v>
      </c>
      <c r="I617" s="18">
        <v>75</v>
      </c>
      <c r="J617" s="18"/>
    </row>
    <row r="618" spans="1:10" x14ac:dyDescent="0.35">
      <c r="A618" s="26" t="s">
        <v>5542</v>
      </c>
      <c r="B618" s="26" t="s">
        <v>578</v>
      </c>
      <c r="C618" s="26" t="s">
        <v>1321</v>
      </c>
      <c r="D618" s="26" t="s">
        <v>61</v>
      </c>
      <c r="E618" s="26">
        <v>999916871</v>
      </c>
      <c r="F618" s="26" t="s">
        <v>3198</v>
      </c>
      <c r="G618" s="26" t="s">
        <v>450</v>
      </c>
      <c r="H618" s="26" t="s">
        <v>5882</v>
      </c>
      <c r="I618" s="18">
        <v>56.5</v>
      </c>
      <c r="J618" s="18"/>
    </row>
    <row r="619" spans="1:10" x14ac:dyDescent="0.35">
      <c r="A619" s="26" t="s">
        <v>4634</v>
      </c>
      <c r="B619" s="26" t="s">
        <v>178</v>
      </c>
      <c r="C619" s="26" t="s">
        <v>1321</v>
      </c>
      <c r="D619" s="26" t="s">
        <v>61</v>
      </c>
      <c r="E619" s="26">
        <v>999923183</v>
      </c>
      <c r="F619" s="26" t="s">
        <v>3198</v>
      </c>
      <c r="G619" s="26" t="s">
        <v>450</v>
      </c>
      <c r="H619" s="26" t="s">
        <v>5882</v>
      </c>
      <c r="I619" s="18">
        <v>15</v>
      </c>
      <c r="J619" s="18">
        <v>15</v>
      </c>
    </row>
    <row r="620" spans="1:10" x14ac:dyDescent="0.35">
      <c r="A620" s="26" t="s">
        <v>1781</v>
      </c>
      <c r="B620" s="26" t="s">
        <v>5558</v>
      </c>
      <c r="C620" s="26" t="s">
        <v>1321</v>
      </c>
      <c r="D620" s="26" t="s">
        <v>641</v>
      </c>
      <c r="E620" s="26">
        <v>999922247</v>
      </c>
      <c r="F620" s="26" t="s">
        <v>3198</v>
      </c>
      <c r="G620" s="26" t="s">
        <v>65</v>
      </c>
      <c r="H620" s="26" t="s">
        <v>5879</v>
      </c>
      <c r="I620" s="18">
        <v>360</v>
      </c>
      <c r="J620" s="18"/>
    </row>
    <row r="621" spans="1:10" x14ac:dyDescent="0.35">
      <c r="A621" s="26" t="s">
        <v>5559</v>
      </c>
      <c r="B621" s="26" t="s">
        <v>4247</v>
      </c>
      <c r="C621" s="26" t="s">
        <v>1321</v>
      </c>
      <c r="D621" s="26" t="s">
        <v>641</v>
      </c>
      <c r="E621" s="26">
        <v>999925250</v>
      </c>
      <c r="F621" s="26" t="s">
        <v>3198</v>
      </c>
      <c r="G621" s="26" t="s">
        <v>65</v>
      </c>
      <c r="H621" s="26" t="s">
        <v>5879</v>
      </c>
      <c r="I621" s="18">
        <v>300</v>
      </c>
      <c r="J621" s="18"/>
    </row>
    <row r="622" spans="1:10" x14ac:dyDescent="0.35">
      <c r="A622" s="26" t="s">
        <v>1421</v>
      </c>
      <c r="B622" s="26" t="s">
        <v>5560</v>
      </c>
      <c r="C622" s="26" t="s">
        <v>1321</v>
      </c>
      <c r="D622" s="26" t="s">
        <v>641</v>
      </c>
      <c r="E622" s="26">
        <v>999921348</v>
      </c>
      <c r="F622" s="26" t="s">
        <v>3198</v>
      </c>
      <c r="G622" s="26" t="s">
        <v>65</v>
      </c>
      <c r="H622" s="26" t="s">
        <v>5879</v>
      </c>
      <c r="I622" s="18">
        <v>193.5</v>
      </c>
      <c r="J622" s="18"/>
    </row>
    <row r="623" spans="1:10" x14ac:dyDescent="0.35">
      <c r="A623" s="26" t="s">
        <v>5561</v>
      </c>
      <c r="B623" s="26" t="s">
        <v>362</v>
      </c>
      <c r="C623" s="26" t="s">
        <v>1321</v>
      </c>
      <c r="D623" s="26" t="s">
        <v>641</v>
      </c>
      <c r="E623" s="26">
        <v>999924022</v>
      </c>
      <c r="F623" s="26" t="s">
        <v>3198</v>
      </c>
      <c r="G623" s="26" t="s">
        <v>65</v>
      </c>
      <c r="H623" s="26" t="s">
        <v>5879</v>
      </c>
      <c r="I623" s="18">
        <v>178</v>
      </c>
      <c r="J623" s="18"/>
    </row>
    <row r="624" spans="1:10" x14ac:dyDescent="0.35">
      <c r="A624" s="26" t="s">
        <v>4675</v>
      </c>
      <c r="B624" s="26" t="s">
        <v>4676</v>
      </c>
      <c r="C624" s="26" t="s">
        <v>1321</v>
      </c>
      <c r="D624" s="26" t="s">
        <v>641</v>
      </c>
      <c r="E624" s="26">
        <v>999917394</v>
      </c>
      <c r="F624" s="26" t="s">
        <v>3198</v>
      </c>
      <c r="G624" s="26" t="s">
        <v>65</v>
      </c>
      <c r="H624" s="26" t="s">
        <v>5879</v>
      </c>
      <c r="I624" s="18">
        <v>170</v>
      </c>
      <c r="J624" s="18">
        <v>170</v>
      </c>
    </row>
    <row r="625" spans="1:10" x14ac:dyDescent="0.35">
      <c r="A625" s="26" t="s">
        <v>5562</v>
      </c>
      <c r="B625" s="26" t="s">
        <v>1624</v>
      </c>
      <c r="C625" s="26" t="s">
        <v>1321</v>
      </c>
      <c r="D625" s="26" t="s">
        <v>641</v>
      </c>
      <c r="E625" s="26">
        <v>999919675</v>
      </c>
      <c r="F625" s="26" t="s">
        <v>3198</v>
      </c>
      <c r="G625" s="26" t="s">
        <v>65</v>
      </c>
      <c r="H625" s="26" t="s">
        <v>5879</v>
      </c>
      <c r="I625" s="18">
        <v>158</v>
      </c>
      <c r="J625" s="18"/>
    </row>
    <row r="626" spans="1:10" x14ac:dyDescent="0.35">
      <c r="A626" s="26" t="s">
        <v>5563</v>
      </c>
      <c r="B626" s="26" t="s">
        <v>5564</v>
      </c>
      <c r="C626" s="26" t="s">
        <v>1321</v>
      </c>
      <c r="D626" s="26" t="s">
        <v>641</v>
      </c>
      <c r="E626" s="26">
        <v>999920607</v>
      </c>
      <c r="F626" s="26" t="s">
        <v>3198</v>
      </c>
      <c r="G626" s="26" t="s">
        <v>65</v>
      </c>
      <c r="H626" s="26" t="s">
        <v>5879</v>
      </c>
      <c r="I626" s="18">
        <v>144</v>
      </c>
      <c r="J626" s="18"/>
    </row>
    <row r="627" spans="1:10" x14ac:dyDescent="0.35">
      <c r="A627" s="26" t="s">
        <v>1768</v>
      </c>
      <c r="B627" s="26" t="s">
        <v>4679</v>
      </c>
      <c r="C627" s="26" t="s">
        <v>1321</v>
      </c>
      <c r="D627" s="26" t="s">
        <v>641</v>
      </c>
      <c r="E627" s="26">
        <v>999925426</v>
      </c>
      <c r="F627" s="26" t="s">
        <v>3198</v>
      </c>
      <c r="G627" s="26" t="s">
        <v>65</v>
      </c>
      <c r="H627" s="26" t="s">
        <v>5879</v>
      </c>
      <c r="I627" s="18">
        <v>110</v>
      </c>
      <c r="J627" s="18">
        <v>110</v>
      </c>
    </row>
    <row r="628" spans="1:10" x14ac:dyDescent="0.35">
      <c r="A628" s="26" t="s">
        <v>4695</v>
      </c>
      <c r="B628" s="26" t="s">
        <v>4696</v>
      </c>
      <c r="C628" s="26" t="s">
        <v>1321</v>
      </c>
      <c r="D628" s="26" t="s">
        <v>641</v>
      </c>
      <c r="E628" s="26">
        <v>999924246</v>
      </c>
      <c r="F628" s="26" t="s">
        <v>3198</v>
      </c>
      <c r="G628" s="26" t="s">
        <v>65</v>
      </c>
      <c r="H628" s="26" t="s">
        <v>5879</v>
      </c>
      <c r="I628" s="18">
        <v>100</v>
      </c>
      <c r="J628" s="18">
        <v>100</v>
      </c>
    </row>
    <row r="629" spans="1:10" x14ac:dyDescent="0.35">
      <c r="A629" s="26" t="s">
        <v>1418</v>
      </c>
      <c r="B629" s="26" t="s">
        <v>5566</v>
      </c>
      <c r="C629" s="26" t="s">
        <v>1321</v>
      </c>
      <c r="D629" s="26" t="s">
        <v>641</v>
      </c>
      <c r="E629" s="26">
        <v>999920519</v>
      </c>
      <c r="F629" s="26" t="s">
        <v>3198</v>
      </c>
      <c r="G629" s="26" t="s">
        <v>65</v>
      </c>
      <c r="H629" s="26" t="s">
        <v>5879</v>
      </c>
      <c r="I629" s="18">
        <v>90</v>
      </c>
      <c r="J629" s="18"/>
    </row>
    <row r="630" spans="1:10" x14ac:dyDescent="0.35">
      <c r="A630" s="26" t="s">
        <v>1549</v>
      </c>
      <c r="B630" s="26" t="s">
        <v>1717</v>
      </c>
      <c r="C630" s="26" t="s">
        <v>1321</v>
      </c>
      <c r="D630" s="26" t="s">
        <v>641</v>
      </c>
      <c r="E630" s="26">
        <v>999921405</v>
      </c>
      <c r="F630" s="26" t="s">
        <v>3198</v>
      </c>
      <c r="G630" s="26" t="s">
        <v>65</v>
      </c>
      <c r="H630" s="26" t="s">
        <v>5879</v>
      </c>
      <c r="I630" s="18">
        <v>68</v>
      </c>
      <c r="J630" s="18"/>
    </row>
    <row r="631" spans="1:10" x14ac:dyDescent="0.35">
      <c r="A631" s="29" t="s">
        <v>1517</v>
      </c>
      <c r="B631" s="29" t="s">
        <v>2084</v>
      </c>
      <c r="C631" s="29" t="s">
        <v>1321</v>
      </c>
      <c r="D631" s="29" t="s">
        <v>641</v>
      </c>
      <c r="E631" s="26">
        <v>999923738</v>
      </c>
      <c r="F631" s="29" t="s">
        <v>3198</v>
      </c>
      <c r="G631" s="26" t="s">
        <v>65</v>
      </c>
      <c r="H631" s="26" t="s">
        <v>5879</v>
      </c>
      <c r="I631" s="18">
        <v>64</v>
      </c>
      <c r="J631" s="18">
        <v>64</v>
      </c>
    </row>
    <row r="632" spans="1:10" x14ac:dyDescent="0.35">
      <c r="A632" s="26" t="s">
        <v>4644</v>
      </c>
      <c r="B632" s="26" t="s">
        <v>4645</v>
      </c>
      <c r="C632" s="26" t="s">
        <v>1321</v>
      </c>
      <c r="D632" s="26" t="s">
        <v>641</v>
      </c>
      <c r="E632" s="26">
        <v>999923112</v>
      </c>
      <c r="F632" s="26" t="s">
        <v>3198</v>
      </c>
      <c r="G632" s="26" t="s">
        <v>65</v>
      </c>
      <c r="H632" s="26" t="s">
        <v>5879</v>
      </c>
      <c r="I632" s="18">
        <v>60</v>
      </c>
      <c r="J632" s="18">
        <v>60</v>
      </c>
    </row>
    <row r="633" spans="1:10" x14ac:dyDescent="0.35">
      <c r="A633" s="22" t="s">
        <v>5569</v>
      </c>
      <c r="B633" s="22" t="s">
        <v>5570</v>
      </c>
      <c r="C633" s="22" t="s">
        <v>1321</v>
      </c>
      <c r="D633" s="22" t="s">
        <v>641</v>
      </c>
      <c r="E633" s="21">
        <v>999927140</v>
      </c>
      <c r="F633" s="22" t="s">
        <v>3198</v>
      </c>
      <c r="G633" s="26" t="s">
        <v>65</v>
      </c>
      <c r="H633" s="26" t="s">
        <v>5879</v>
      </c>
      <c r="I633" s="18">
        <v>60</v>
      </c>
      <c r="J633" s="18"/>
    </row>
    <row r="634" spans="1:10" x14ac:dyDescent="0.35">
      <c r="A634" s="26" t="s">
        <v>5571</v>
      </c>
      <c r="B634" s="26" t="s">
        <v>1204</v>
      </c>
      <c r="C634" s="26" t="s">
        <v>1321</v>
      </c>
      <c r="D634" s="26" t="s">
        <v>641</v>
      </c>
      <c r="E634" s="26">
        <v>999917775</v>
      </c>
      <c r="F634" s="26" t="s">
        <v>3198</v>
      </c>
      <c r="G634" s="26" t="s">
        <v>65</v>
      </c>
      <c r="H634" s="26" t="s">
        <v>5879</v>
      </c>
      <c r="I634" s="18">
        <v>51</v>
      </c>
      <c r="J634" s="18"/>
    </row>
    <row r="635" spans="1:10" x14ac:dyDescent="0.35">
      <c r="A635" s="26" t="s">
        <v>5572</v>
      </c>
      <c r="B635" s="26" t="s">
        <v>1563</v>
      </c>
      <c r="C635" s="26" t="s">
        <v>1321</v>
      </c>
      <c r="D635" s="26" t="s">
        <v>641</v>
      </c>
      <c r="E635" s="26">
        <v>999924531</v>
      </c>
      <c r="F635" s="26" t="s">
        <v>3198</v>
      </c>
      <c r="G635" s="26" t="s">
        <v>65</v>
      </c>
      <c r="H635" s="26" t="s">
        <v>5879</v>
      </c>
      <c r="I635" s="18">
        <v>51</v>
      </c>
      <c r="J635" s="18"/>
    </row>
    <row r="636" spans="1:10" x14ac:dyDescent="0.35">
      <c r="A636" s="26" t="s">
        <v>4683</v>
      </c>
      <c r="B636" s="26" t="s">
        <v>321</v>
      </c>
      <c r="C636" s="26" t="s">
        <v>1321</v>
      </c>
      <c r="D636" s="26" t="s">
        <v>641</v>
      </c>
      <c r="E636" s="26">
        <v>999926376</v>
      </c>
      <c r="F636" s="26" t="s">
        <v>3198</v>
      </c>
      <c r="G636" s="26" t="s">
        <v>65</v>
      </c>
      <c r="H636" s="26" t="s">
        <v>5879</v>
      </c>
      <c r="I636" s="18">
        <v>49.5</v>
      </c>
      <c r="J636" s="18">
        <v>49.5</v>
      </c>
    </row>
    <row r="637" spans="1:10" x14ac:dyDescent="0.35">
      <c r="A637" s="22" t="s">
        <v>4684</v>
      </c>
      <c r="B637" s="22" t="s">
        <v>3888</v>
      </c>
      <c r="C637" s="22" t="s">
        <v>1321</v>
      </c>
      <c r="D637" s="22" t="s">
        <v>641</v>
      </c>
      <c r="E637" s="21">
        <v>999927436</v>
      </c>
      <c r="F637" s="22" t="s">
        <v>3198</v>
      </c>
      <c r="G637" s="26" t="s">
        <v>65</v>
      </c>
      <c r="H637" s="26" t="s">
        <v>5879</v>
      </c>
      <c r="I637" s="18">
        <v>48</v>
      </c>
      <c r="J637" s="18">
        <v>48</v>
      </c>
    </row>
    <row r="638" spans="1:10" x14ac:dyDescent="0.35">
      <c r="A638" s="26" t="s">
        <v>1397</v>
      </c>
      <c r="B638" s="26" t="s">
        <v>3256</v>
      </c>
      <c r="C638" s="26" t="s">
        <v>1321</v>
      </c>
      <c r="D638" s="26" t="s">
        <v>641</v>
      </c>
      <c r="E638" s="26">
        <v>999924495</v>
      </c>
      <c r="F638" s="26" t="s">
        <v>3198</v>
      </c>
      <c r="G638" s="26" t="s">
        <v>65</v>
      </c>
      <c r="H638" s="26" t="s">
        <v>5879</v>
      </c>
      <c r="I638" s="18">
        <v>45</v>
      </c>
      <c r="J638" s="18"/>
    </row>
    <row r="639" spans="1:10" x14ac:dyDescent="0.35">
      <c r="A639" s="26" t="s">
        <v>1559</v>
      </c>
      <c r="B639" s="26" t="s">
        <v>5573</v>
      </c>
      <c r="C639" s="26" t="s">
        <v>1321</v>
      </c>
      <c r="D639" s="26" t="s">
        <v>641</v>
      </c>
      <c r="E639" s="26">
        <v>999926587</v>
      </c>
      <c r="F639" s="26" t="s">
        <v>3198</v>
      </c>
      <c r="G639" s="26" t="s">
        <v>65</v>
      </c>
      <c r="H639" s="26" t="s">
        <v>5879</v>
      </c>
      <c r="I639" s="18">
        <v>45</v>
      </c>
      <c r="J639" s="18"/>
    </row>
    <row r="640" spans="1:10" x14ac:dyDescent="0.35">
      <c r="A640" s="22" t="s">
        <v>5553</v>
      </c>
      <c r="B640" s="22" t="s">
        <v>178</v>
      </c>
      <c r="C640" s="22" t="s">
        <v>1321</v>
      </c>
      <c r="D640" s="22" t="s">
        <v>641</v>
      </c>
      <c r="E640" s="21">
        <v>999927572</v>
      </c>
      <c r="F640" s="22" t="s">
        <v>3198</v>
      </c>
      <c r="G640" s="26" t="s">
        <v>65</v>
      </c>
      <c r="H640" s="26" t="s">
        <v>5879</v>
      </c>
      <c r="I640" s="18">
        <v>45</v>
      </c>
      <c r="J640" s="18"/>
    </row>
    <row r="641" spans="1:10" x14ac:dyDescent="0.35">
      <c r="A641" s="22" t="s">
        <v>4686</v>
      </c>
      <c r="B641" s="22" t="s">
        <v>3607</v>
      </c>
      <c r="C641" s="22" t="s">
        <v>1321</v>
      </c>
      <c r="D641" s="22" t="s">
        <v>641</v>
      </c>
      <c r="E641" s="21">
        <v>999926928</v>
      </c>
      <c r="F641" s="22" t="s">
        <v>3198</v>
      </c>
      <c r="G641" s="26" t="s">
        <v>65</v>
      </c>
      <c r="H641" s="26" t="s">
        <v>5879</v>
      </c>
      <c r="I641" s="18">
        <v>30</v>
      </c>
      <c r="J641" s="18">
        <v>30</v>
      </c>
    </row>
    <row r="642" spans="1:10" x14ac:dyDescent="0.35">
      <c r="A642" s="26" t="s">
        <v>2212</v>
      </c>
      <c r="B642" s="26" t="s">
        <v>5574</v>
      </c>
      <c r="C642" s="26" t="s">
        <v>1321</v>
      </c>
      <c r="D642" s="26" t="s">
        <v>641</v>
      </c>
      <c r="E642" s="26">
        <v>999919855</v>
      </c>
      <c r="F642" s="26" t="s">
        <v>3198</v>
      </c>
      <c r="G642" s="26" t="s">
        <v>65</v>
      </c>
      <c r="H642" s="26" t="s">
        <v>5879</v>
      </c>
      <c r="I642" s="18">
        <v>30</v>
      </c>
      <c r="J642" s="18"/>
    </row>
    <row r="643" spans="1:10" x14ac:dyDescent="0.35">
      <c r="A643" s="26" t="s">
        <v>4691</v>
      </c>
      <c r="B643" s="26" t="s">
        <v>4692</v>
      </c>
      <c r="C643" s="26" t="s">
        <v>1321</v>
      </c>
      <c r="D643" s="26" t="s">
        <v>641</v>
      </c>
      <c r="E643" s="26">
        <v>999925846</v>
      </c>
      <c r="F643" s="26" t="s">
        <v>3198</v>
      </c>
      <c r="G643" s="26" t="s">
        <v>65</v>
      </c>
      <c r="H643" s="26" t="s">
        <v>5879</v>
      </c>
      <c r="I643" s="18">
        <v>22.5</v>
      </c>
      <c r="J643" s="18">
        <v>22.5</v>
      </c>
    </row>
    <row r="644" spans="1:10" x14ac:dyDescent="0.35">
      <c r="A644" s="26" t="s">
        <v>1334</v>
      </c>
      <c r="B644" s="26" t="s">
        <v>4651</v>
      </c>
      <c r="C644" s="26" t="s">
        <v>1321</v>
      </c>
      <c r="D644" s="26" t="s">
        <v>641</v>
      </c>
      <c r="E644" s="26">
        <v>999927274</v>
      </c>
      <c r="F644" s="27" t="s">
        <v>3198</v>
      </c>
      <c r="G644" s="26" t="s">
        <v>65</v>
      </c>
      <c r="H644" s="26" t="s">
        <v>5879</v>
      </c>
      <c r="I644" s="18">
        <v>15</v>
      </c>
      <c r="J644" s="18">
        <v>15</v>
      </c>
    </row>
    <row r="645" spans="1:10" x14ac:dyDescent="0.35">
      <c r="A645" s="26" t="s">
        <v>3313</v>
      </c>
      <c r="B645" s="26" t="s">
        <v>4542</v>
      </c>
      <c r="C645" s="26" t="s">
        <v>1321</v>
      </c>
      <c r="D645" s="26" t="s">
        <v>641</v>
      </c>
      <c r="E645" s="26">
        <v>999927846</v>
      </c>
      <c r="F645" s="26" t="s">
        <v>3198</v>
      </c>
      <c r="G645" s="26" t="s">
        <v>65</v>
      </c>
      <c r="H645" s="26" t="s">
        <v>5879</v>
      </c>
      <c r="I645" s="18">
        <v>15</v>
      </c>
      <c r="J645" s="18">
        <v>15</v>
      </c>
    </row>
    <row r="646" spans="1:10" x14ac:dyDescent="0.35">
      <c r="A646" s="26" t="s">
        <v>5577</v>
      </c>
      <c r="B646" s="26" t="s">
        <v>1027</v>
      </c>
      <c r="C646" s="26" t="s">
        <v>1321</v>
      </c>
      <c r="D646" s="26" t="s">
        <v>641</v>
      </c>
      <c r="E646" s="26">
        <v>999921945</v>
      </c>
      <c r="F646" s="27" t="s">
        <v>3198</v>
      </c>
      <c r="G646" s="26" t="s">
        <v>443</v>
      </c>
      <c r="H646" s="26" t="s">
        <v>5880</v>
      </c>
      <c r="I646" s="18">
        <v>214</v>
      </c>
      <c r="J646" s="18"/>
    </row>
    <row r="647" spans="1:10" x14ac:dyDescent="0.35">
      <c r="A647" s="26" t="s">
        <v>5581</v>
      </c>
      <c r="B647" s="26" t="s">
        <v>847</v>
      </c>
      <c r="C647" s="26" t="s">
        <v>1321</v>
      </c>
      <c r="D647" s="26" t="s">
        <v>641</v>
      </c>
      <c r="E647" s="26">
        <v>999925535</v>
      </c>
      <c r="F647" s="26" t="s">
        <v>3198</v>
      </c>
      <c r="G647" s="26" t="s">
        <v>443</v>
      </c>
      <c r="H647" s="26" t="s">
        <v>5880</v>
      </c>
      <c r="I647" s="18">
        <v>106</v>
      </c>
      <c r="J647" s="18"/>
    </row>
    <row r="648" spans="1:10" x14ac:dyDescent="0.35">
      <c r="A648" s="26" t="s">
        <v>5589</v>
      </c>
      <c r="B648" s="26" t="s">
        <v>1317</v>
      </c>
      <c r="C648" s="26" t="s">
        <v>1321</v>
      </c>
      <c r="D648" s="26" t="s">
        <v>641</v>
      </c>
      <c r="E648" s="26">
        <v>999921165</v>
      </c>
      <c r="F648" s="26" t="s">
        <v>3198</v>
      </c>
      <c r="G648" s="26" t="s">
        <v>443</v>
      </c>
      <c r="H648" s="26" t="s">
        <v>5880</v>
      </c>
      <c r="I648" s="18">
        <v>55</v>
      </c>
      <c r="J648" s="18"/>
    </row>
    <row r="649" spans="1:10" x14ac:dyDescent="0.35">
      <c r="A649" s="26" t="s">
        <v>1564</v>
      </c>
      <c r="B649" s="26" t="s">
        <v>2178</v>
      </c>
      <c r="C649" s="26" t="s">
        <v>1321</v>
      </c>
      <c r="D649" s="26" t="s">
        <v>641</v>
      </c>
      <c r="E649" s="26">
        <v>999920502</v>
      </c>
      <c r="F649" s="26" t="s">
        <v>3198</v>
      </c>
      <c r="G649" s="26" t="s">
        <v>443</v>
      </c>
      <c r="H649" s="26" t="s">
        <v>5880</v>
      </c>
      <c r="I649" s="18">
        <v>51</v>
      </c>
      <c r="J649" s="18"/>
    </row>
    <row r="650" spans="1:10" x14ac:dyDescent="0.35">
      <c r="A650" s="26" t="s">
        <v>5593</v>
      </c>
      <c r="B650" s="26" t="s">
        <v>5053</v>
      </c>
      <c r="C650" s="26" t="s">
        <v>1321</v>
      </c>
      <c r="D650" s="26" t="s">
        <v>641</v>
      </c>
      <c r="E650" s="26">
        <v>999926118</v>
      </c>
      <c r="F650" s="26" t="s">
        <v>3198</v>
      </c>
      <c r="G650" s="26" t="s">
        <v>443</v>
      </c>
      <c r="H650" s="26" t="s">
        <v>5880</v>
      </c>
      <c r="I650" s="18">
        <v>30</v>
      </c>
      <c r="J650" s="18"/>
    </row>
    <row r="651" spans="1:10" x14ac:dyDescent="0.35">
      <c r="A651" s="26" t="s">
        <v>1564</v>
      </c>
      <c r="B651" s="26" t="s">
        <v>5598</v>
      </c>
      <c r="C651" s="26" t="s">
        <v>1321</v>
      </c>
      <c r="D651" s="26" t="s">
        <v>641</v>
      </c>
      <c r="E651" s="26">
        <v>999922160</v>
      </c>
      <c r="F651" s="27" t="s">
        <v>3198</v>
      </c>
      <c r="G651" s="26" t="s">
        <v>471</v>
      </c>
      <c r="H651" s="26" t="s">
        <v>5881</v>
      </c>
      <c r="I651" s="18">
        <v>240</v>
      </c>
      <c r="J651" s="18"/>
    </row>
    <row r="652" spans="1:10" x14ac:dyDescent="0.35">
      <c r="A652" s="26" t="s">
        <v>5599</v>
      </c>
      <c r="B652" s="26" t="s">
        <v>2672</v>
      </c>
      <c r="C652" s="26" t="s">
        <v>1321</v>
      </c>
      <c r="D652" s="26" t="s">
        <v>641</v>
      </c>
      <c r="E652" s="26">
        <v>999921773</v>
      </c>
      <c r="F652" s="26" t="s">
        <v>3198</v>
      </c>
      <c r="G652" s="26" t="s">
        <v>471</v>
      </c>
      <c r="H652" s="26" t="s">
        <v>5881</v>
      </c>
      <c r="I652" s="18">
        <v>210</v>
      </c>
      <c r="J652" s="18"/>
    </row>
    <row r="653" spans="1:10" x14ac:dyDescent="0.35">
      <c r="A653" s="26" t="s">
        <v>4693</v>
      </c>
      <c r="B653" s="26" t="s">
        <v>4694</v>
      </c>
      <c r="C653" s="26" t="s">
        <v>1321</v>
      </c>
      <c r="D653" s="26" t="s">
        <v>641</v>
      </c>
      <c r="E653" s="26">
        <v>999919223</v>
      </c>
      <c r="F653" s="26" t="s">
        <v>3198</v>
      </c>
      <c r="G653" s="26" t="s">
        <v>471</v>
      </c>
      <c r="H653" s="26" t="s">
        <v>5881</v>
      </c>
      <c r="I653" s="18">
        <v>137.5</v>
      </c>
      <c r="J653" s="18">
        <v>137.5</v>
      </c>
    </row>
    <row r="654" spans="1:10" x14ac:dyDescent="0.35">
      <c r="A654" s="26" t="s">
        <v>1486</v>
      </c>
      <c r="B654" s="26" t="s">
        <v>4697</v>
      </c>
      <c r="C654" s="26" t="s">
        <v>1321</v>
      </c>
      <c r="D654" s="26" t="s">
        <v>641</v>
      </c>
      <c r="E654" s="26">
        <v>999925691</v>
      </c>
      <c r="F654" s="26" t="s">
        <v>3198</v>
      </c>
      <c r="G654" s="26" t="s">
        <v>471</v>
      </c>
      <c r="H654" s="26" t="s">
        <v>5881</v>
      </c>
      <c r="I654" s="18">
        <v>96.5</v>
      </c>
      <c r="J654" s="18">
        <v>96.5</v>
      </c>
    </row>
    <row r="655" spans="1:10" x14ac:dyDescent="0.35">
      <c r="A655" s="26" t="s">
        <v>5602</v>
      </c>
      <c r="B655" s="26" t="s">
        <v>1908</v>
      </c>
      <c r="C655" s="26" t="s">
        <v>1321</v>
      </c>
      <c r="D655" s="26" t="s">
        <v>641</v>
      </c>
      <c r="E655" s="26">
        <v>999922255</v>
      </c>
      <c r="F655" s="26" t="s">
        <v>3198</v>
      </c>
      <c r="G655" s="26" t="s">
        <v>471</v>
      </c>
      <c r="H655" s="26" t="s">
        <v>5881</v>
      </c>
      <c r="I655" s="18">
        <v>90</v>
      </c>
      <c r="J655" s="18"/>
    </row>
    <row r="656" spans="1:10" x14ac:dyDescent="0.35">
      <c r="A656" s="26" t="s">
        <v>4698</v>
      </c>
      <c r="B656" s="26" t="s">
        <v>1676</v>
      </c>
      <c r="C656" s="26" t="s">
        <v>1321</v>
      </c>
      <c r="D656" s="26" t="s">
        <v>641</v>
      </c>
      <c r="E656" s="26">
        <v>999927226</v>
      </c>
      <c r="F656" s="26" t="s">
        <v>3198</v>
      </c>
      <c r="G656" s="26" t="s">
        <v>471</v>
      </c>
      <c r="H656" s="26" t="s">
        <v>5881</v>
      </c>
      <c r="I656" s="18">
        <v>79</v>
      </c>
      <c r="J656" s="18">
        <v>79</v>
      </c>
    </row>
    <row r="657" spans="1:10" x14ac:dyDescent="0.35">
      <c r="A657" s="26" t="s">
        <v>5514</v>
      </c>
      <c r="B657" s="26" t="s">
        <v>4417</v>
      </c>
      <c r="C657" s="26" t="s">
        <v>1321</v>
      </c>
      <c r="D657" s="26" t="s">
        <v>641</v>
      </c>
      <c r="E657" s="26">
        <v>999924970</v>
      </c>
      <c r="F657" s="27" t="s">
        <v>3198</v>
      </c>
      <c r="G657" s="26" t="s">
        <v>471</v>
      </c>
      <c r="H657" s="26" t="s">
        <v>5881</v>
      </c>
      <c r="I657" s="18">
        <v>68</v>
      </c>
      <c r="J657" s="18"/>
    </row>
    <row r="658" spans="1:10" x14ac:dyDescent="0.35">
      <c r="A658" s="26" t="s">
        <v>5603</v>
      </c>
      <c r="B658" s="26" t="s">
        <v>5604</v>
      </c>
      <c r="C658" s="26" t="s">
        <v>1321</v>
      </c>
      <c r="D658" s="26" t="s">
        <v>641</v>
      </c>
      <c r="E658" s="26">
        <v>999925231</v>
      </c>
      <c r="F658" s="26" t="s">
        <v>3198</v>
      </c>
      <c r="G658" s="26" t="s">
        <v>471</v>
      </c>
      <c r="H658" s="26" t="s">
        <v>5881</v>
      </c>
      <c r="I658" s="18">
        <v>68</v>
      </c>
      <c r="J658" s="18"/>
    </row>
    <row r="659" spans="1:10" x14ac:dyDescent="0.35">
      <c r="A659" s="26" t="s">
        <v>1996</v>
      </c>
      <c r="B659" s="26" t="s">
        <v>2651</v>
      </c>
      <c r="C659" s="26" t="s">
        <v>1321</v>
      </c>
      <c r="D659" s="26" t="s">
        <v>641</v>
      </c>
      <c r="E659" s="26">
        <v>999919691</v>
      </c>
      <c r="F659" s="26" t="s">
        <v>3198</v>
      </c>
      <c r="G659" s="26" t="s">
        <v>471</v>
      </c>
      <c r="H659" s="26" t="s">
        <v>5881</v>
      </c>
      <c r="I659" s="18">
        <v>60</v>
      </c>
      <c r="J659" s="18"/>
    </row>
    <row r="660" spans="1:10" x14ac:dyDescent="0.35">
      <c r="A660" s="26" t="s">
        <v>1625</v>
      </c>
      <c r="B660" s="26" t="s">
        <v>4699</v>
      </c>
      <c r="C660" s="26" t="s">
        <v>1321</v>
      </c>
      <c r="D660" s="26" t="s">
        <v>641</v>
      </c>
      <c r="E660" s="26">
        <v>999924413</v>
      </c>
      <c r="F660" s="27" t="s">
        <v>3198</v>
      </c>
      <c r="G660" s="26" t="s">
        <v>471</v>
      </c>
      <c r="H660" s="26" t="s">
        <v>5881</v>
      </c>
      <c r="I660" s="18">
        <v>30</v>
      </c>
      <c r="J660" s="18">
        <v>30</v>
      </c>
    </row>
    <row r="661" spans="1:10" x14ac:dyDescent="0.35">
      <c r="A661" s="26" t="s">
        <v>4700</v>
      </c>
      <c r="B661" s="26" t="s">
        <v>4701</v>
      </c>
      <c r="C661" s="26" t="s">
        <v>1321</v>
      </c>
      <c r="D661" s="26" t="s">
        <v>641</v>
      </c>
      <c r="E661" s="26">
        <v>999927778</v>
      </c>
      <c r="F661" s="26" t="s">
        <v>3198</v>
      </c>
      <c r="G661" s="26" t="s">
        <v>471</v>
      </c>
      <c r="H661" s="26" t="s">
        <v>5881</v>
      </c>
      <c r="I661" s="18">
        <v>30</v>
      </c>
      <c r="J661" s="18">
        <v>30</v>
      </c>
    </row>
    <row r="662" spans="1:10" x14ac:dyDescent="0.35">
      <c r="A662" s="26" t="s">
        <v>5608</v>
      </c>
      <c r="B662" s="26" t="s">
        <v>5609</v>
      </c>
      <c r="C662" s="26" t="s">
        <v>1321</v>
      </c>
      <c r="D662" s="26" t="s">
        <v>641</v>
      </c>
      <c r="E662" s="26">
        <v>999921391</v>
      </c>
      <c r="F662" s="26" t="s">
        <v>3198</v>
      </c>
      <c r="G662" s="26" t="s">
        <v>471</v>
      </c>
      <c r="H662" s="26" t="s">
        <v>5881</v>
      </c>
      <c r="I662" s="18">
        <v>30</v>
      </c>
      <c r="J662" s="18"/>
    </row>
    <row r="663" spans="1:10" x14ac:dyDescent="0.35">
      <c r="A663" s="26" t="s">
        <v>4702</v>
      </c>
      <c r="B663" s="26" t="s">
        <v>1044</v>
      </c>
      <c r="C663" s="26" t="s">
        <v>1321</v>
      </c>
      <c r="D663" s="26" t="s">
        <v>641</v>
      </c>
      <c r="E663" s="26">
        <v>999920316</v>
      </c>
      <c r="F663" s="26" t="s">
        <v>3198</v>
      </c>
      <c r="G663" s="26" t="s">
        <v>471</v>
      </c>
      <c r="H663" s="26" t="s">
        <v>5881</v>
      </c>
      <c r="I663" s="18">
        <v>25.5</v>
      </c>
      <c r="J663" s="18">
        <v>25.5</v>
      </c>
    </row>
    <row r="664" spans="1:10" x14ac:dyDescent="0.35">
      <c r="A664" s="27" t="s">
        <v>4706</v>
      </c>
      <c r="B664" s="27" t="s">
        <v>227</v>
      </c>
      <c r="C664" s="26" t="s">
        <v>1321</v>
      </c>
      <c r="D664" s="26" t="s">
        <v>641</v>
      </c>
      <c r="E664" s="26">
        <v>999926283</v>
      </c>
      <c r="F664" s="26" t="s">
        <v>3198</v>
      </c>
      <c r="G664" s="26" t="s">
        <v>471</v>
      </c>
      <c r="H664" s="26" t="s">
        <v>5881</v>
      </c>
      <c r="I664" s="18">
        <v>22.5</v>
      </c>
      <c r="J664" s="18">
        <v>22.5</v>
      </c>
    </row>
    <row r="665" spans="1:10" x14ac:dyDescent="0.35">
      <c r="A665" s="29" t="s">
        <v>4709</v>
      </c>
      <c r="B665" s="29" t="s">
        <v>2131</v>
      </c>
      <c r="C665" s="29" t="s">
        <v>1321</v>
      </c>
      <c r="D665" s="29" t="s">
        <v>641</v>
      </c>
      <c r="E665" s="26">
        <v>999926286</v>
      </c>
      <c r="F665" s="29" t="s">
        <v>3198</v>
      </c>
      <c r="G665" s="26" t="s">
        <v>471</v>
      </c>
      <c r="H665" s="26" t="s">
        <v>5881</v>
      </c>
      <c r="I665" s="18">
        <v>17</v>
      </c>
      <c r="J665" s="18">
        <v>17</v>
      </c>
    </row>
    <row r="666" spans="1:10" x14ac:dyDescent="0.35">
      <c r="A666" s="26" t="s">
        <v>1649</v>
      </c>
      <c r="B666" s="26" t="s">
        <v>4711</v>
      </c>
      <c r="C666" s="26" t="s">
        <v>1321</v>
      </c>
      <c r="D666" s="26" t="s">
        <v>641</v>
      </c>
      <c r="E666" s="26">
        <v>999927130</v>
      </c>
      <c r="F666" s="26" t="s">
        <v>3198</v>
      </c>
      <c r="G666" s="26" t="s">
        <v>471</v>
      </c>
      <c r="H666" s="26" t="s">
        <v>5881</v>
      </c>
      <c r="I666" s="18">
        <v>15</v>
      </c>
      <c r="J666" s="18">
        <v>15</v>
      </c>
    </row>
    <row r="667" spans="1:10" x14ac:dyDescent="0.35">
      <c r="A667" s="26" t="s">
        <v>2914</v>
      </c>
      <c r="B667" s="26" t="s">
        <v>1763</v>
      </c>
      <c r="C667" s="26" t="s">
        <v>1321</v>
      </c>
      <c r="D667" s="26" t="s">
        <v>641</v>
      </c>
      <c r="E667" s="26">
        <v>999927757</v>
      </c>
      <c r="F667" s="26" t="s">
        <v>3198</v>
      </c>
      <c r="G667" s="26" t="s">
        <v>471</v>
      </c>
      <c r="H667" s="26" t="s">
        <v>5881</v>
      </c>
      <c r="I667" s="18">
        <v>15</v>
      </c>
      <c r="J667" s="18">
        <v>15</v>
      </c>
    </row>
    <row r="668" spans="1:10" x14ac:dyDescent="0.35">
      <c r="A668" s="26" t="s">
        <v>4652</v>
      </c>
      <c r="B668" s="26" t="s">
        <v>4653</v>
      </c>
      <c r="C668" s="26" t="s">
        <v>1321</v>
      </c>
      <c r="D668" s="26" t="s">
        <v>641</v>
      </c>
      <c r="E668" s="26">
        <v>999921359</v>
      </c>
      <c r="F668" s="27" t="s">
        <v>3198</v>
      </c>
      <c r="G668" s="26" t="s">
        <v>450</v>
      </c>
      <c r="H668" s="26" t="s">
        <v>5882</v>
      </c>
      <c r="I668" s="18">
        <v>197.5</v>
      </c>
      <c r="J668" s="18">
        <v>197.5</v>
      </c>
    </row>
    <row r="669" spans="1:10" x14ac:dyDescent="0.35">
      <c r="A669" s="26" t="s">
        <v>1461</v>
      </c>
      <c r="B669" s="26" t="s">
        <v>1027</v>
      </c>
      <c r="C669" s="26" t="s">
        <v>1321</v>
      </c>
      <c r="D669" s="26" t="s">
        <v>641</v>
      </c>
      <c r="E669" s="26">
        <v>999921944</v>
      </c>
      <c r="F669" s="27" t="s">
        <v>3198</v>
      </c>
      <c r="G669" s="26" t="s">
        <v>450</v>
      </c>
      <c r="H669" s="26" t="s">
        <v>5882</v>
      </c>
      <c r="I669" s="18">
        <v>136.5</v>
      </c>
      <c r="J669" s="18">
        <v>136.5</v>
      </c>
    </row>
    <row r="670" spans="1:10" x14ac:dyDescent="0.35">
      <c r="A670" s="26" t="s">
        <v>1785</v>
      </c>
      <c r="B670" s="26" t="s">
        <v>4654</v>
      </c>
      <c r="C670" s="26" t="s">
        <v>1321</v>
      </c>
      <c r="D670" s="26" t="s">
        <v>641</v>
      </c>
      <c r="E670" s="26">
        <v>999926352</v>
      </c>
      <c r="F670" s="26" t="s">
        <v>3198</v>
      </c>
      <c r="G670" s="26" t="s">
        <v>450</v>
      </c>
      <c r="H670" s="26" t="s">
        <v>5882</v>
      </c>
      <c r="I670" s="18">
        <v>118.25</v>
      </c>
      <c r="J670" s="18">
        <v>118.25</v>
      </c>
    </row>
    <row r="671" spans="1:10" x14ac:dyDescent="0.35">
      <c r="A671" s="26" t="s">
        <v>4655</v>
      </c>
      <c r="B671" s="26" t="s">
        <v>4656</v>
      </c>
      <c r="C671" s="26" t="s">
        <v>1321</v>
      </c>
      <c r="D671" s="26" t="s">
        <v>641</v>
      </c>
      <c r="E671" s="26">
        <v>999919650</v>
      </c>
      <c r="F671" s="26" t="s">
        <v>3198</v>
      </c>
      <c r="G671" s="26" t="s">
        <v>450</v>
      </c>
      <c r="H671" s="26" t="s">
        <v>5882</v>
      </c>
      <c r="I671" s="18">
        <v>117.5</v>
      </c>
      <c r="J671" s="18">
        <v>117.5</v>
      </c>
    </row>
    <row r="672" spans="1:10" x14ac:dyDescent="0.35">
      <c r="A672" s="26" t="s">
        <v>3117</v>
      </c>
      <c r="B672" s="26" t="s">
        <v>365</v>
      </c>
      <c r="C672" s="26" t="s">
        <v>1321</v>
      </c>
      <c r="D672" s="26" t="s">
        <v>641</v>
      </c>
      <c r="E672" s="26">
        <v>999924515</v>
      </c>
      <c r="F672" s="26" t="s">
        <v>3198</v>
      </c>
      <c r="G672" s="26" t="s">
        <v>450</v>
      </c>
      <c r="H672" s="26" t="s">
        <v>5882</v>
      </c>
      <c r="I672" s="18">
        <v>113</v>
      </c>
      <c r="J672" s="18"/>
    </row>
    <row r="673" spans="1:10" x14ac:dyDescent="0.35">
      <c r="A673" s="26" t="s">
        <v>5602</v>
      </c>
      <c r="B673" s="26" t="s">
        <v>1908</v>
      </c>
      <c r="C673" s="26" t="s">
        <v>1321</v>
      </c>
      <c r="D673" s="26" t="s">
        <v>641</v>
      </c>
      <c r="E673" s="26">
        <v>999922255</v>
      </c>
      <c r="F673" s="26" t="s">
        <v>3198</v>
      </c>
      <c r="G673" s="26" t="s">
        <v>450</v>
      </c>
      <c r="H673" s="26" t="s">
        <v>5882</v>
      </c>
      <c r="I673" s="18">
        <v>90</v>
      </c>
      <c r="J673" s="18"/>
    </row>
    <row r="674" spans="1:10" x14ac:dyDescent="0.35">
      <c r="A674" s="26" t="s">
        <v>4658</v>
      </c>
      <c r="B674" s="26" t="s">
        <v>4659</v>
      </c>
      <c r="C674" s="26" t="s">
        <v>1321</v>
      </c>
      <c r="D674" s="26" t="s">
        <v>641</v>
      </c>
      <c r="E674" s="26">
        <v>999916889</v>
      </c>
      <c r="F674" s="26" t="s">
        <v>3198</v>
      </c>
      <c r="G674" s="26" t="s">
        <v>450</v>
      </c>
      <c r="H674" s="26" t="s">
        <v>5882</v>
      </c>
      <c r="I674" s="18">
        <v>60.25</v>
      </c>
      <c r="J674" s="18">
        <v>60.25</v>
      </c>
    </row>
    <row r="675" spans="1:10" x14ac:dyDescent="0.35">
      <c r="A675" s="26" t="s">
        <v>5582</v>
      </c>
      <c r="B675" s="26" t="s">
        <v>2065</v>
      </c>
      <c r="C675" s="26" t="s">
        <v>1321</v>
      </c>
      <c r="D675" s="26" t="s">
        <v>641</v>
      </c>
      <c r="E675" s="26">
        <v>999921577</v>
      </c>
      <c r="F675" s="26" t="s">
        <v>3198</v>
      </c>
      <c r="G675" s="26" t="s">
        <v>450</v>
      </c>
      <c r="H675" s="26" t="s">
        <v>5882</v>
      </c>
      <c r="I675" s="18">
        <v>60</v>
      </c>
      <c r="J675" s="18"/>
    </row>
    <row r="676" spans="1:10" x14ac:dyDescent="0.35">
      <c r="A676" s="26" t="s">
        <v>2226</v>
      </c>
      <c r="B676" s="26" t="s">
        <v>621</v>
      </c>
      <c r="C676" s="26" t="s">
        <v>1321</v>
      </c>
      <c r="D676" s="26" t="s">
        <v>641</v>
      </c>
      <c r="E676" s="26">
        <v>999928176</v>
      </c>
      <c r="F676" s="26" t="s">
        <v>3198</v>
      </c>
      <c r="G676" s="26" t="s">
        <v>450</v>
      </c>
      <c r="H676" s="26" t="s">
        <v>5882</v>
      </c>
      <c r="I676" s="18">
        <v>51.5</v>
      </c>
      <c r="J676" s="18">
        <v>51.5</v>
      </c>
    </row>
    <row r="677" spans="1:10" x14ac:dyDescent="0.35">
      <c r="A677" s="29" t="s">
        <v>4660</v>
      </c>
      <c r="B677" s="29" t="s">
        <v>4661</v>
      </c>
      <c r="C677" s="29" t="s">
        <v>1321</v>
      </c>
      <c r="D677" s="29" t="s">
        <v>641</v>
      </c>
      <c r="E677" s="26">
        <v>999924529</v>
      </c>
      <c r="F677" s="29" t="s">
        <v>3198</v>
      </c>
      <c r="G677" s="26" t="s">
        <v>450</v>
      </c>
      <c r="H677" s="26" t="s">
        <v>5882</v>
      </c>
      <c r="I677" s="18">
        <v>47</v>
      </c>
      <c r="J677" s="18">
        <v>47</v>
      </c>
    </row>
    <row r="678" spans="1:10" x14ac:dyDescent="0.35">
      <c r="A678" s="26" t="s">
        <v>4662</v>
      </c>
      <c r="B678" s="26" t="s">
        <v>4663</v>
      </c>
      <c r="C678" s="26" t="s">
        <v>1321</v>
      </c>
      <c r="D678" s="26" t="s">
        <v>641</v>
      </c>
      <c r="E678" s="26">
        <v>999920212</v>
      </c>
      <c r="F678" s="26" t="s">
        <v>3198</v>
      </c>
      <c r="G678" s="26" t="s">
        <v>450</v>
      </c>
      <c r="H678" s="26" t="s">
        <v>5882</v>
      </c>
      <c r="I678" s="18">
        <v>45</v>
      </c>
      <c r="J678" s="18">
        <v>45</v>
      </c>
    </row>
    <row r="679" spans="1:10" x14ac:dyDescent="0.35">
      <c r="A679" s="26" t="s">
        <v>5618</v>
      </c>
      <c r="B679" s="26" t="s">
        <v>5619</v>
      </c>
      <c r="C679" s="26" t="s">
        <v>1321</v>
      </c>
      <c r="D679" s="26" t="s">
        <v>641</v>
      </c>
      <c r="E679" s="26">
        <v>999925706</v>
      </c>
      <c r="F679" s="26" t="s">
        <v>3198</v>
      </c>
      <c r="G679" s="26" t="s">
        <v>450</v>
      </c>
      <c r="H679" s="26" t="s">
        <v>5882</v>
      </c>
      <c r="I679" s="18">
        <v>45</v>
      </c>
      <c r="J679" s="18"/>
    </row>
    <row r="680" spans="1:10" x14ac:dyDescent="0.35">
      <c r="A680" s="26" t="s">
        <v>4664</v>
      </c>
      <c r="B680" s="26" t="s">
        <v>4665</v>
      </c>
      <c r="C680" s="26" t="s">
        <v>1321</v>
      </c>
      <c r="D680" s="26" t="s">
        <v>641</v>
      </c>
      <c r="E680" s="26">
        <v>999926108</v>
      </c>
      <c r="F680" s="26" t="s">
        <v>3198</v>
      </c>
      <c r="G680" s="26" t="s">
        <v>450</v>
      </c>
      <c r="H680" s="26" t="s">
        <v>5882</v>
      </c>
      <c r="I680" s="18">
        <v>37.5</v>
      </c>
      <c r="J680" s="18">
        <v>37.5</v>
      </c>
    </row>
    <row r="681" spans="1:10" x14ac:dyDescent="0.35">
      <c r="A681" s="26" t="s">
        <v>4666</v>
      </c>
      <c r="B681" s="26" t="s">
        <v>4667</v>
      </c>
      <c r="C681" s="26" t="s">
        <v>1321</v>
      </c>
      <c r="D681" s="26" t="s">
        <v>641</v>
      </c>
      <c r="E681" s="26">
        <v>999921463</v>
      </c>
      <c r="F681" s="26" t="s">
        <v>3198</v>
      </c>
      <c r="G681" s="26" t="s">
        <v>450</v>
      </c>
      <c r="H681" s="26" t="s">
        <v>5882</v>
      </c>
      <c r="I681" s="18">
        <v>34</v>
      </c>
      <c r="J681" s="18">
        <v>34</v>
      </c>
    </row>
    <row r="682" spans="1:10" x14ac:dyDescent="0.35">
      <c r="A682" s="26" t="s">
        <v>1625</v>
      </c>
      <c r="B682" s="26" t="s">
        <v>4668</v>
      </c>
      <c r="C682" s="26" t="s">
        <v>1321</v>
      </c>
      <c r="D682" s="26" t="s">
        <v>641</v>
      </c>
      <c r="E682" s="26">
        <v>999924413</v>
      </c>
      <c r="F682" s="26" t="s">
        <v>3198</v>
      </c>
      <c r="G682" s="26" t="s">
        <v>450</v>
      </c>
      <c r="H682" s="26" t="s">
        <v>5882</v>
      </c>
      <c r="I682" s="18">
        <v>34</v>
      </c>
      <c r="J682" s="18">
        <v>34</v>
      </c>
    </row>
    <row r="683" spans="1:10" x14ac:dyDescent="0.35">
      <c r="A683" s="26" t="s">
        <v>5620</v>
      </c>
      <c r="B683" s="26" t="s">
        <v>5621</v>
      </c>
      <c r="C683" s="26" t="s">
        <v>1321</v>
      </c>
      <c r="D683" s="26" t="s">
        <v>641</v>
      </c>
      <c r="E683" s="26">
        <v>999927201</v>
      </c>
      <c r="F683" s="26" t="s">
        <v>3198</v>
      </c>
      <c r="G683" s="26" t="s">
        <v>450</v>
      </c>
      <c r="H683" s="26" t="s">
        <v>5882</v>
      </c>
      <c r="I683" s="18">
        <v>34</v>
      </c>
      <c r="J683" s="18"/>
    </row>
    <row r="684" spans="1:10" x14ac:dyDescent="0.35">
      <c r="A684" s="29" t="s">
        <v>4669</v>
      </c>
      <c r="B684" s="29" t="s">
        <v>4670</v>
      </c>
      <c r="C684" s="29" t="s">
        <v>1321</v>
      </c>
      <c r="D684" s="29" t="s">
        <v>641</v>
      </c>
      <c r="E684" s="26">
        <v>999925990</v>
      </c>
      <c r="F684" s="29" t="s">
        <v>3198</v>
      </c>
      <c r="G684" s="26" t="s">
        <v>450</v>
      </c>
      <c r="H684" s="26" t="s">
        <v>5882</v>
      </c>
      <c r="I684" s="18">
        <v>22.5</v>
      </c>
      <c r="J684" s="18">
        <v>22.5</v>
      </c>
    </row>
    <row r="685" spans="1:10" x14ac:dyDescent="0.35">
      <c r="A685" s="22" t="s">
        <v>4631</v>
      </c>
      <c r="B685" s="22" t="s">
        <v>1775</v>
      </c>
      <c r="C685" s="22" t="s">
        <v>1321</v>
      </c>
      <c r="D685" s="22" t="s">
        <v>641</v>
      </c>
      <c r="E685" s="21">
        <v>999927722</v>
      </c>
      <c r="F685" s="22" t="s">
        <v>3198</v>
      </c>
      <c r="G685" s="26" t="s">
        <v>450</v>
      </c>
      <c r="H685" s="26" t="s">
        <v>5882</v>
      </c>
      <c r="I685" s="18">
        <v>22.5</v>
      </c>
      <c r="J685" s="18">
        <v>22.5</v>
      </c>
    </row>
    <row r="686" spans="1:10" x14ac:dyDescent="0.35">
      <c r="A686" s="26" t="s">
        <v>4671</v>
      </c>
      <c r="B686" s="26" t="s">
        <v>4672</v>
      </c>
      <c r="C686" s="26" t="s">
        <v>1321</v>
      </c>
      <c r="D686" s="26" t="s">
        <v>641</v>
      </c>
      <c r="E686" s="26">
        <v>999918643</v>
      </c>
      <c r="F686" s="26" t="s">
        <v>3198</v>
      </c>
      <c r="G686" s="26" t="s">
        <v>450</v>
      </c>
      <c r="H686" s="26" t="s">
        <v>5882</v>
      </c>
      <c r="I686" s="18">
        <v>15</v>
      </c>
      <c r="J686" s="18">
        <v>15</v>
      </c>
    </row>
    <row r="687" spans="1:10" x14ac:dyDescent="0.35">
      <c r="A687" s="26" t="s">
        <v>5623</v>
      </c>
      <c r="B687" s="26" t="s">
        <v>5624</v>
      </c>
      <c r="C687" s="26" t="s">
        <v>1321</v>
      </c>
      <c r="D687" s="26" t="s">
        <v>847</v>
      </c>
      <c r="E687" s="26">
        <v>999921018</v>
      </c>
      <c r="F687" s="27" t="s">
        <v>3198</v>
      </c>
      <c r="G687" s="26" t="s">
        <v>65</v>
      </c>
      <c r="H687" s="26" t="s">
        <v>5879</v>
      </c>
      <c r="I687" s="18">
        <v>209.5</v>
      </c>
      <c r="J687" s="18"/>
    </row>
    <row r="688" spans="1:10" x14ac:dyDescent="0.35">
      <c r="A688" s="26" t="s">
        <v>5625</v>
      </c>
      <c r="B688" s="26" t="s">
        <v>1717</v>
      </c>
      <c r="C688" s="26" t="s">
        <v>1321</v>
      </c>
      <c r="D688" s="26" t="s">
        <v>847</v>
      </c>
      <c r="E688" s="26">
        <v>999924436</v>
      </c>
      <c r="F688" s="26" t="s">
        <v>3198</v>
      </c>
      <c r="G688" s="26" t="s">
        <v>65</v>
      </c>
      <c r="H688" s="26" t="s">
        <v>5879</v>
      </c>
      <c r="I688" s="18">
        <v>205</v>
      </c>
      <c r="J688" s="18"/>
    </row>
    <row r="689" spans="1:10" x14ac:dyDescent="0.35">
      <c r="A689" s="26" t="s">
        <v>5626</v>
      </c>
      <c r="B689" s="26" t="s">
        <v>5627</v>
      </c>
      <c r="C689" s="26" t="s">
        <v>1321</v>
      </c>
      <c r="D689" s="26" t="s">
        <v>847</v>
      </c>
      <c r="E689" s="26">
        <v>999923768</v>
      </c>
      <c r="F689" s="26" t="s">
        <v>3198</v>
      </c>
      <c r="G689" s="26" t="s">
        <v>65</v>
      </c>
      <c r="H689" s="26" t="s">
        <v>5879</v>
      </c>
      <c r="I689" s="18">
        <v>150</v>
      </c>
      <c r="J689" s="18"/>
    </row>
    <row r="690" spans="1:10" x14ac:dyDescent="0.35">
      <c r="A690" s="26" t="s">
        <v>1683</v>
      </c>
      <c r="B690" s="26" t="s">
        <v>5628</v>
      </c>
      <c r="C690" s="26" t="s">
        <v>1321</v>
      </c>
      <c r="D690" s="26" t="s">
        <v>847</v>
      </c>
      <c r="E690" s="26">
        <v>999924982</v>
      </c>
      <c r="F690" s="26" t="s">
        <v>3198</v>
      </c>
      <c r="G690" s="26" t="s">
        <v>65</v>
      </c>
      <c r="H690" s="26" t="s">
        <v>5879</v>
      </c>
      <c r="I690" s="18">
        <v>130</v>
      </c>
      <c r="J690" s="18"/>
    </row>
    <row r="691" spans="1:10" x14ac:dyDescent="0.35">
      <c r="A691" s="26" t="s">
        <v>5629</v>
      </c>
      <c r="B691" s="26" t="s">
        <v>2438</v>
      </c>
      <c r="C691" s="26" t="s">
        <v>1321</v>
      </c>
      <c r="D691" s="26" t="s">
        <v>847</v>
      </c>
      <c r="E691" s="26">
        <v>999926056</v>
      </c>
      <c r="F691" s="26" t="s">
        <v>3198</v>
      </c>
      <c r="G691" s="26" t="s">
        <v>65</v>
      </c>
      <c r="H691" s="26" t="s">
        <v>5879</v>
      </c>
      <c r="I691" s="18">
        <v>98</v>
      </c>
      <c r="J691" s="18"/>
    </row>
    <row r="692" spans="1:10" x14ac:dyDescent="0.35">
      <c r="A692" s="26" t="s">
        <v>4729</v>
      </c>
      <c r="B692" s="26" t="s">
        <v>2392</v>
      </c>
      <c r="C692" s="26" t="s">
        <v>1321</v>
      </c>
      <c r="D692" s="26" t="s">
        <v>853</v>
      </c>
      <c r="E692" s="26">
        <v>999922969</v>
      </c>
      <c r="F692" s="29" t="s">
        <v>3198</v>
      </c>
      <c r="G692" s="26" t="s">
        <v>65</v>
      </c>
      <c r="H692" s="26" t="s">
        <v>5879</v>
      </c>
      <c r="I692" s="18">
        <v>95</v>
      </c>
      <c r="J692" s="18">
        <v>95</v>
      </c>
    </row>
    <row r="693" spans="1:10" x14ac:dyDescent="0.35">
      <c r="A693" s="29" t="s">
        <v>1649</v>
      </c>
      <c r="B693" s="29" t="s">
        <v>4730</v>
      </c>
      <c r="C693" s="29" t="s">
        <v>1321</v>
      </c>
      <c r="D693" s="29" t="s">
        <v>847</v>
      </c>
      <c r="E693" s="26">
        <v>999923879</v>
      </c>
      <c r="F693" s="29" t="s">
        <v>3198</v>
      </c>
      <c r="G693" s="26" t="s">
        <v>65</v>
      </c>
      <c r="H693" s="26" t="s">
        <v>5879</v>
      </c>
      <c r="I693" s="18">
        <v>90</v>
      </c>
      <c r="J693" s="18">
        <v>90</v>
      </c>
    </row>
    <row r="694" spans="1:10" x14ac:dyDescent="0.35">
      <c r="A694" s="26" t="s">
        <v>4731</v>
      </c>
      <c r="B694" s="26" t="s">
        <v>684</v>
      </c>
      <c r="C694" s="26" t="s">
        <v>1321</v>
      </c>
      <c r="D694" s="26" t="s">
        <v>847</v>
      </c>
      <c r="E694" s="26">
        <v>999903729</v>
      </c>
      <c r="F694" s="26" t="s">
        <v>3198</v>
      </c>
      <c r="G694" s="26" t="s">
        <v>65</v>
      </c>
      <c r="H694" s="26" t="s">
        <v>5879</v>
      </c>
      <c r="I694" s="18">
        <v>82.5</v>
      </c>
      <c r="J694" s="18">
        <v>82.5</v>
      </c>
    </row>
    <row r="695" spans="1:10" x14ac:dyDescent="0.35">
      <c r="A695" s="26" t="s">
        <v>1517</v>
      </c>
      <c r="B695" s="26" t="s">
        <v>4744</v>
      </c>
      <c r="C695" s="26" t="s">
        <v>1321</v>
      </c>
      <c r="D695" s="26" t="s">
        <v>847</v>
      </c>
      <c r="E695" s="26">
        <v>999924300</v>
      </c>
      <c r="F695" s="26" t="s">
        <v>3198</v>
      </c>
      <c r="G695" s="26" t="s">
        <v>65</v>
      </c>
      <c r="H695" s="26" t="s">
        <v>5879</v>
      </c>
      <c r="I695" s="18">
        <v>81.5</v>
      </c>
      <c r="J695" s="18">
        <v>81.5</v>
      </c>
    </row>
    <row r="696" spans="1:10" x14ac:dyDescent="0.35">
      <c r="A696" s="26" t="s">
        <v>4200</v>
      </c>
      <c r="B696" s="26" t="s">
        <v>921</v>
      </c>
      <c r="C696" s="26" t="s">
        <v>1321</v>
      </c>
      <c r="D696" s="26" t="s">
        <v>847</v>
      </c>
      <c r="E696" s="26">
        <v>999925199</v>
      </c>
      <c r="F696" s="26" t="s">
        <v>3198</v>
      </c>
      <c r="G696" s="26" t="s">
        <v>65</v>
      </c>
      <c r="H696" s="26" t="s">
        <v>5879</v>
      </c>
      <c r="I696" s="18">
        <v>62.5</v>
      </c>
      <c r="J696" s="18">
        <v>62.5</v>
      </c>
    </row>
    <row r="697" spans="1:10" x14ac:dyDescent="0.35">
      <c r="A697" s="26" t="s">
        <v>1486</v>
      </c>
      <c r="B697" s="26" t="s">
        <v>865</v>
      </c>
      <c r="C697" s="26" t="s">
        <v>1321</v>
      </c>
      <c r="D697" s="26" t="s">
        <v>847</v>
      </c>
      <c r="E697" s="26">
        <v>999920497</v>
      </c>
      <c r="F697" s="26" t="s">
        <v>3198</v>
      </c>
      <c r="G697" s="26" t="s">
        <v>65</v>
      </c>
      <c r="H697" s="26" t="s">
        <v>5879</v>
      </c>
      <c r="I697" s="18">
        <v>60</v>
      </c>
      <c r="J697" s="18"/>
    </row>
    <row r="698" spans="1:10" x14ac:dyDescent="0.35">
      <c r="A698" s="26" t="s">
        <v>5638</v>
      </c>
      <c r="B698" s="26" t="s">
        <v>507</v>
      </c>
      <c r="C698" s="26" t="s">
        <v>1321</v>
      </c>
      <c r="D698" s="26" t="s">
        <v>847</v>
      </c>
      <c r="E698" s="26">
        <v>999923379</v>
      </c>
      <c r="F698" s="26" t="s">
        <v>3198</v>
      </c>
      <c r="G698" s="26" t="s">
        <v>65</v>
      </c>
      <c r="H698" s="26" t="s">
        <v>5879</v>
      </c>
      <c r="I698" s="18">
        <v>45</v>
      </c>
      <c r="J698" s="18"/>
    </row>
    <row r="699" spans="1:10" x14ac:dyDescent="0.35">
      <c r="A699" s="26" t="s">
        <v>1418</v>
      </c>
      <c r="B699" s="26" t="s">
        <v>3676</v>
      </c>
      <c r="C699" s="26" t="s">
        <v>1321</v>
      </c>
      <c r="D699" s="26" t="s">
        <v>847</v>
      </c>
      <c r="E699" s="26">
        <v>999927206</v>
      </c>
      <c r="F699" s="26" t="s">
        <v>3198</v>
      </c>
      <c r="G699" s="26" t="s">
        <v>65</v>
      </c>
      <c r="H699" s="26" t="s">
        <v>5879</v>
      </c>
      <c r="I699" s="18">
        <v>45</v>
      </c>
      <c r="J699" s="18"/>
    </row>
    <row r="700" spans="1:10" x14ac:dyDescent="0.35">
      <c r="A700" s="26" t="s">
        <v>2009</v>
      </c>
      <c r="B700" s="26" t="s">
        <v>987</v>
      </c>
      <c r="C700" s="26" t="s">
        <v>1321</v>
      </c>
      <c r="D700" s="26" t="s">
        <v>847</v>
      </c>
      <c r="E700" s="26">
        <v>999926041</v>
      </c>
      <c r="F700" s="26" t="s">
        <v>3198</v>
      </c>
      <c r="G700" s="26" t="s">
        <v>65</v>
      </c>
      <c r="H700" s="26" t="s">
        <v>5879</v>
      </c>
      <c r="I700" s="18">
        <v>34</v>
      </c>
      <c r="J700" s="18">
        <v>34</v>
      </c>
    </row>
    <row r="701" spans="1:10" x14ac:dyDescent="0.35">
      <c r="A701" s="26" t="s">
        <v>4734</v>
      </c>
      <c r="B701" s="26" t="s">
        <v>3675</v>
      </c>
      <c r="C701" s="26" t="s">
        <v>1321</v>
      </c>
      <c r="D701" s="26" t="s">
        <v>847</v>
      </c>
      <c r="E701" s="26">
        <v>999925314</v>
      </c>
      <c r="F701" s="26" t="s">
        <v>3198</v>
      </c>
      <c r="G701" s="26" t="s">
        <v>65</v>
      </c>
      <c r="H701" s="26" t="s">
        <v>5879</v>
      </c>
      <c r="I701" s="18">
        <v>30</v>
      </c>
      <c r="J701" s="18">
        <v>30</v>
      </c>
    </row>
    <row r="702" spans="1:10" x14ac:dyDescent="0.35">
      <c r="A702" s="29" t="s">
        <v>2247</v>
      </c>
      <c r="B702" s="29" t="s">
        <v>4735</v>
      </c>
      <c r="C702" s="29" t="s">
        <v>1321</v>
      </c>
      <c r="D702" s="29" t="s">
        <v>847</v>
      </c>
      <c r="E702" s="26">
        <v>999921272</v>
      </c>
      <c r="F702" s="29" t="s">
        <v>3198</v>
      </c>
      <c r="G702" s="26" t="s">
        <v>65</v>
      </c>
      <c r="H702" s="26" t="s">
        <v>5879</v>
      </c>
      <c r="I702" s="18">
        <v>22.5</v>
      </c>
      <c r="J702" s="18">
        <v>22.5</v>
      </c>
    </row>
    <row r="703" spans="1:10" x14ac:dyDescent="0.35">
      <c r="A703" s="26" t="s">
        <v>1362</v>
      </c>
      <c r="B703" s="26" t="s">
        <v>4736</v>
      </c>
      <c r="C703" s="26" t="s">
        <v>1321</v>
      </c>
      <c r="D703" s="26" t="s">
        <v>847</v>
      </c>
      <c r="E703" s="26">
        <v>999926017</v>
      </c>
      <c r="F703" s="26" t="s">
        <v>3198</v>
      </c>
      <c r="G703" s="26" t="s">
        <v>65</v>
      </c>
      <c r="H703" s="26" t="s">
        <v>5879</v>
      </c>
      <c r="I703" s="18">
        <v>22.5</v>
      </c>
      <c r="J703" s="18">
        <v>22.5</v>
      </c>
    </row>
    <row r="704" spans="1:10" x14ac:dyDescent="0.35">
      <c r="A704" s="22" t="s">
        <v>1720</v>
      </c>
      <c r="B704" s="22" t="s">
        <v>4739</v>
      </c>
      <c r="C704" s="22" t="s">
        <v>1321</v>
      </c>
      <c r="D704" s="22" t="s">
        <v>847</v>
      </c>
      <c r="E704" s="21">
        <v>999927624</v>
      </c>
      <c r="F704" s="22" t="s">
        <v>3198</v>
      </c>
      <c r="G704" s="26" t="s">
        <v>65</v>
      </c>
      <c r="H704" s="26" t="s">
        <v>5879</v>
      </c>
      <c r="I704" s="18">
        <v>15</v>
      </c>
      <c r="J704" s="18">
        <v>15</v>
      </c>
    </row>
    <row r="705" spans="1:10" x14ac:dyDescent="0.35">
      <c r="A705" s="22" t="s">
        <v>1542</v>
      </c>
      <c r="B705" s="22" t="s">
        <v>3919</v>
      </c>
      <c r="C705" s="22" t="s">
        <v>1321</v>
      </c>
      <c r="D705" s="22" t="s">
        <v>847</v>
      </c>
      <c r="E705" s="21">
        <v>999924889</v>
      </c>
      <c r="F705" s="22" t="s">
        <v>3198</v>
      </c>
      <c r="G705" s="26" t="s">
        <v>443</v>
      </c>
      <c r="H705" s="26" t="s">
        <v>5880</v>
      </c>
      <c r="I705" s="18">
        <v>160</v>
      </c>
      <c r="J705" s="18"/>
    </row>
    <row r="706" spans="1:10" x14ac:dyDescent="0.35">
      <c r="A706" s="26" t="s">
        <v>1720</v>
      </c>
      <c r="B706" s="26" t="s">
        <v>5643</v>
      </c>
      <c r="C706" s="26" t="s">
        <v>1321</v>
      </c>
      <c r="D706" s="26" t="s">
        <v>847</v>
      </c>
      <c r="E706" s="26">
        <v>999921849</v>
      </c>
      <c r="F706" s="26" t="s">
        <v>3198</v>
      </c>
      <c r="G706" s="26" t="s">
        <v>443</v>
      </c>
      <c r="H706" s="26" t="s">
        <v>5880</v>
      </c>
      <c r="I706" s="18">
        <v>120</v>
      </c>
      <c r="J706" s="18"/>
    </row>
    <row r="707" spans="1:10" x14ac:dyDescent="0.35">
      <c r="A707" s="26" t="s">
        <v>5646</v>
      </c>
      <c r="B707" s="26" t="s">
        <v>5647</v>
      </c>
      <c r="C707" s="26" t="s">
        <v>1321</v>
      </c>
      <c r="D707" s="26" t="s">
        <v>847</v>
      </c>
      <c r="E707" s="26">
        <v>999927255</v>
      </c>
      <c r="F707" s="26" t="s">
        <v>3198</v>
      </c>
      <c r="G707" s="26" t="s">
        <v>443</v>
      </c>
      <c r="H707" s="26" t="s">
        <v>5880</v>
      </c>
      <c r="I707" s="18">
        <v>68</v>
      </c>
      <c r="J707" s="18"/>
    </row>
    <row r="708" spans="1:10" x14ac:dyDescent="0.35">
      <c r="A708" s="26" t="s">
        <v>5649</v>
      </c>
      <c r="B708" s="26" t="s">
        <v>5650</v>
      </c>
      <c r="C708" s="26" t="s">
        <v>1321</v>
      </c>
      <c r="D708" s="26" t="s">
        <v>847</v>
      </c>
      <c r="E708" s="26">
        <v>999923706</v>
      </c>
      <c r="F708" s="26" t="s">
        <v>3198</v>
      </c>
      <c r="G708" s="26" t="s">
        <v>443</v>
      </c>
      <c r="H708" s="26" t="s">
        <v>5880</v>
      </c>
      <c r="I708" s="18">
        <v>45</v>
      </c>
      <c r="J708" s="18"/>
    </row>
    <row r="709" spans="1:10" x14ac:dyDescent="0.35">
      <c r="A709" s="26" t="s">
        <v>5651</v>
      </c>
      <c r="B709" s="26" t="s">
        <v>3768</v>
      </c>
      <c r="C709" s="26" t="s">
        <v>1321</v>
      </c>
      <c r="D709" s="26" t="s">
        <v>847</v>
      </c>
      <c r="E709" s="26">
        <v>999928084</v>
      </c>
      <c r="F709" s="26" t="s">
        <v>3198</v>
      </c>
      <c r="G709" s="26" t="s">
        <v>443</v>
      </c>
      <c r="H709" s="26" t="s">
        <v>5880</v>
      </c>
      <c r="I709" s="18">
        <v>45</v>
      </c>
      <c r="J709" s="18"/>
    </row>
    <row r="710" spans="1:10" x14ac:dyDescent="0.35">
      <c r="A710" s="26" t="s">
        <v>1538</v>
      </c>
      <c r="B710" s="26" t="s">
        <v>5654</v>
      </c>
      <c r="C710" s="26" t="s">
        <v>1321</v>
      </c>
      <c r="D710" s="26" t="s">
        <v>847</v>
      </c>
      <c r="E710" s="26">
        <v>999925514</v>
      </c>
      <c r="F710" s="26" t="s">
        <v>3198</v>
      </c>
      <c r="G710" s="26" t="s">
        <v>443</v>
      </c>
      <c r="H710" s="26" t="s">
        <v>5880</v>
      </c>
      <c r="I710" s="18">
        <v>39</v>
      </c>
      <c r="J710" s="18"/>
    </row>
    <row r="711" spans="1:10" x14ac:dyDescent="0.35">
      <c r="A711" s="26" t="s">
        <v>1360</v>
      </c>
      <c r="B711" s="26" t="s">
        <v>4741</v>
      </c>
      <c r="C711" s="26" t="s">
        <v>1321</v>
      </c>
      <c r="D711" s="26" t="s">
        <v>847</v>
      </c>
      <c r="E711" s="26">
        <v>999927876</v>
      </c>
      <c r="F711" s="26" t="s">
        <v>3198</v>
      </c>
      <c r="G711" s="26" t="s">
        <v>471</v>
      </c>
      <c r="H711" s="26" t="s">
        <v>5881</v>
      </c>
      <c r="I711" s="18">
        <v>115</v>
      </c>
      <c r="J711" s="18">
        <v>115</v>
      </c>
    </row>
    <row r="712" spans="1:10" x14ac:dyDescent="0.35">
      <c r="A712" s="26" t="s">
        <v>1362</v>
      </c>
      <c r="B712" s="26" t="s">
        <v>1763</v>
      </c>
      <c r="C712" s="26" t="s">
        <v>1321</v>
      </c>
      <c r="D712" s="26" t="s">
        <v>847</v>
      </c>
      <c r="E712" s="26">
        <v>999927446</v>
      </c>
      <c r="F712" s="26" t="s">
        <v>3198</v>
      </c>
      <c r="G712" s="26" t="s">
        <v>471</v>
      </c>
      <c r="H712" s="26" t="s">
        <v>5881</v>
      </c>
      <c r="I712" s="18">
        <v>110</v>
      </c>
      <c r="J712" s="18"/>
    </row>
    <row r="713" spans="1:10" x14ac:dyDescent="0.35">
      <c r="A713" s="26" t="s">
        <v>4717</v>
      </c>
      <c r="B713" s="26" t="s">
        <v>4718</v>
      </c>
      <c r="C713" s="26" t="s">
        <v>1321</v>
      </c>
      <c r="D713" s="26" t="s">
        <v>847</v>
      </c>
      <c r="E713" s="26">
        <v>999925758</v>
      </c>
      <c r="F713" s="26" t="s">
        <v>3198</v>
      </c>
      <c r="G713" s="26" t="s">
        <v>471</v>
      </c>
      <c r="H713" s="26" t="s">
        <v>5881</v>
      </c>
      <c r="I713" s="18">
        <v>75</v>
      </c>
      <c r="J713" s="18">
        <v>75</v>
      </c>
    </row>
    <row r="714" spans="1:10" x14ac:dyDescent="0.35">
      <c r="A714" s="26" t="s">
        <v>4734</v>
      </c>
      <c r="B714" s="26" t="s">
        <v>3675</v>
      </c>
      <c r="C714" s="26" t="s">
        <v>1321</v>
      </c>
      <c r="D714" s="26" t="s">
        <v>847</v>
      </c>
      <c r="E714" s="26">
        <v>999925314</v>
      </c>
      <c r="F714" s="26" t="s">
        <v>3198</v>
      </c>
      <c r="G714" s="26" t="s">
        <v>471</v>
      </c>
      <c r="H714" s="26" t="s">
        <v>5881</v>
      </c>
      <c r="I714" s="18">
        <v>45</v>
      </c>
      <c r="J714" s="18">
        <v>45</v>
      </c>
    </row>
    <row r="715" spans="1:10" x14ac:dyDescent="0.35">
      <c r="A715" s="26" t="s">
        <v>5658</v>
      </c>
      <c r="B715" s="26" t="s">
        <v>977</v>
      </c>
      <c r="C715" s="26" t="s">
        <v>1321</v>
      </c>
      <c r="D715" s="26" t="s">
        <v>847</v>
      </c>
      <c r="E715" s="26">
        <v>999924167</v>
      </c>
      <c r="F715" s="26" t="s">
        <v>3198</v>
      </c>
      <c r="G715" s="26" t="s">
        <v>471</v>
      </c>
      <c r="H715" s="26" t="s">
        <v>5881</v>
      </c>
      <c r="I715" s="18">
        <v>45</v>
      </c>
      <c r="J715" s="18"/>
    </row>
    <row r="716" spans="1:10" x14ac:dyDescent="0.35">
      <c r="A716" s="26" t="s">
        <v>5659</v>
      </c>
      <c r="B716" s="26" t="s">
        <v>5660</v>
      </c>
      <c r="C716" s="26" t="s">
        <v>1321</v>
      </c>
      <c r="D716" s="26" t="s">
        <v>847</v>
      </c>
      <c r="E716" s="26">
        <v>999927121</v>
      </c>
      <c r="F716" s="26" t="s">
        <v>3198</v>
      </c>
      <c r="G716" s="26" t="s">
        <v>471</v>
      </c>
      <c r="H716" s="26" t="s">
        <v>5881</v>
      </c>
      <c r="I716" s="18">
        <v>45</v>
      </c>
      <c r="J716" s="18"/>
    </row>
    <row r="717" spans="1:10" x14ac:dyDescent="0.35">
      <c r="A717" s="26" t="s">
        <v>5661</v>
      </c>
      <c r="B717" s="26" t="s">
        <v>1237</v>
      </c>
      <c r="C717" s="26" t="s">
        <v>1321</v>
      </c>
      <c r="D717" s="26" t="s">
        <v>847</v>
      </c>
      <c r="E717" s="26">
        <v>999921294</v>
      </c>
      <c r="F717" s="26" t="s">
        <v>3198</v>
      </c>
      <c r="G717" s="26" t="s">
        <v>471</v>
      </c>
      <c r="H717" s="26" t="s">
        <v>5881</v>
      </c>
      <c r="I717" s="18">
        <v>30</v>
      </c>
      <c r="J717" s="18"/>
    </row>
    <row r="718" spans="1:10" x14ac:dyDescent="0.35">
      <c r="A718" s="26" t="s">
        <v>1927</v>
      </c>
      <c r="B718" s="26" t="s">
        <v>514</v>
      </c>
      <c r="C718" s="26" t="s">
        <v>1321</v>
      </c>
      <c r="D718" s="26" t="s">
        <v>847</v>
      </c>
      <c r="E718" s="26">
        <v>999925255</v>
      </c>
      <c r="F718" s="26" t="s">
        <v>3198</v>
      </c>
      <c r="G718" s="26" t="s">
        <v>471</v>
      </c>
      <c r="H718" s="26" t="s">
        <v>5881</v>
      </c>
      <c r="I718" s="18">
        <v>22.5</v>
      </c>
      <c r="J718" s="18">
        <v>22.5</v>
      </c>
    </row>
    <row r="719" spans="1:10" x14ac:dyDescent="0.35">
      <c r="A719" s="29" t="s">
        <v>4749</v>
      </c>
      <c r="B719" s="29" t="s">
        <v>4750</v>
      </c>
      <c r="C719" s="29" t="s">
        <v>1321</v>
      </c>
      <c r="D719" s="29" t="s">
        <v>847</v>
      </c>
      <c r="E719" s="26">
        <v>999925899</v>
      </c>
      <c r="F719" s="29" t="s">
        <v>3198</v>
      </c>
      <c r="G719" s="26" t="s">
        <v>471</v>
      </c>
      <c r="H719" s="26" t="s">
        <v>5881</v>
      </c>
      <c r="I719" s="18">
        <v>22.5</v>
      </c>
      <c r="J719" s="18">
        <v>22.5</v>
      </c>
    </row>
    <row r="720" spans="1:10" x14ac:dyDescent="0.35">
      <c r="A720" s="22" t="s">
        <v>4751</v>
      </c>
      <c r="B720" s="22" t="s">
        <v>2134</v>
      </c>
      <c r="C720" s="22" t="s">
        <v>1321</v>
      </c>
      <c r="D720" s="22" t="s">
        <v>847</v>
      </c>
      <c r="E720" s="21">
        <v>999927006</v>
      </c>
      <c r="F720" s="22" t="s">
        <v>3198</v>
      </c>
      <c r="G720" s="26" t="s">
        <v>471</v>
      </c>
      <c r="H720" s="26" t="s">
        <v>5881</v>
      </c>
      <c r="I720" s="18">
        <v>22.5</v>
      </c>
      <c r="J720" s="18">
        <v>22.5</v>
      </c>
    </row>
    <row r="721" spans="1:10" x14ac:dyDescent="0.35">
      <c r="A721" s="26" t="s">
        <v>4715</v>
      </c>
      <c r="B721" s="26" t="s">
        <v>806</v>
      </c>
      <c r="C721" s="26" t="s">
        <v>1321</v>
      </c>
      <c r="D721" s="26" t="s">
        <v>847</v>
      </c>
      <c r="E721" s="26">
        <v>999924544</v>
      </c>
      <c r="F721" s="27" t="s">
        <v>3198</v>
      </c>
      <c r="G721" s="26" t="s">
        <v>450</v>
      </c>
      <c r="H721" s="26" t="s">
        <v>5882</v>
      </c>
      <c r="I721" s="18">
        <v>125</v>
      </c>
      <c r="J721" s="18">
        <v>125</v>
      </c>
    </row>
    <row r="722" spans="1:10" x14ac:dyDescent="0.35">
      <c r="A722" s="22" t="s">
        <v>5668</v>
      </c>
      <c r="B722" s="22" t="s">
        <v>4368</v>
      </c>
      <c r="C722" s="22" t="s">
        <v>1321</v>
      </c>
      <c r="D722" s="22" t="s">
        <v>847</v>
      </c>
      <c r="E722" s="21">
        <v>999924794</v>
      </c>
      <c r="F722" s="22" t="s">
        <v>3198</v>
      </c>
      <c r="G722" s="26" t="s">
        <v>450</v>
      </c>
      <c r="H722" s="26" t="s">
        <v>5882</v>
      </c>
      <c r="I722" s="18">
        <v>94</v>
      </c>
      <c r="J722" s="18"/>
    </row>
    <row r="723" spans="1:10" x14ac:dyDescent="0.35">
      <c r="A723" s="26" t="s">
        <v>5670</v>
      </c>
      <c r="B723" s="26" t="s">
        <v>5671</v>
      </c>
      <c r="C723" s="26" t="s">
        <v>1321</v>
      </c>
      <c r="D723" s="26" t="s">
        <v>847</v>
      </c>
      <c r="E723" s="26">
        <v>999926157</v>
      </c>
      <c r="F723" s="26" t="s">
        <v>3198</v>
      </c>
      <c r="G723" s="26" t="s">
        <v>450</v>
      </c>
      <c r="H723" s="26" t="s">
        <v>5882</v>
      </c>
      <c r="I723" s="18">
        <v>68</v>
      </c>
      <c r="J723" s="18"/>
    </row>
    <row r="724" spans="1:10" x14ac:dyDescent="0.35">
      <c r="A724" s="29" t="s">
        <v>4716</v>
      </c>
      <c r="B724" s="29" t="s">
        <v>779</v>
      </c>
      <c r="C724" s="29" t="s">
        <v>1321</v>
      </c>
      <c r="D724" s="29" t="s">
        <v>847</v>
      </c>
      <c r="E724" s="26">
        <v>999923893</v>
      </c>
      <c r="F724" s="29" t="s">
        <v>3198</v>
      </c>
      <c r="G724" s="26" t="s">
        <v>450</v>
      </c>
      <c r="H724" s="26" t="s">
        <v>5882</v>
      </c>
      <c r="I724" s="18">
        <v>55</v>
      </c>
      <c r="J724" s="18">
        <v>55</v>
      </c>
    </row>
    <row r="725" spans="1:10" x14ac:dyDescent="0.35">
      <c r="A725" s="26" t="s">
        <v>4717</v>
      </c>
      <c r="B725" s="26" t="s">
        <v>4718</v>
      </c>
      <c r="C725" s="26" t="s">
        <v>1321</v>
      </c>
      <c r="D725" s="26" t="s">
        <v>847</v>
      </c>
      <c r="E725" s="26">
        <v>999925758</v>
      </c>
      <c r="F725" s="26" t="s">
        <v>3198</v>
      </c>
      <c r="G725" s="26" t="s">
        <v>450</v>
      </c>
      <c r="H725" s="26" t="s">
        <v>5882</v>
      </c>
      <c r="I725" s="18">
        <v>50</v>
      </c>
      <c r="J725" s="18">
        <v>50</v>
      </c>
    </row>
    <row r="726" spans="1:10" x14ac:dyDescent="0.35">
      <c r="A726" s="26" t="s">
        <v>4719</v>
      </c>
      <c r="B726" s="26" t="s">
        <v>4720</v>
      </c>
      <c r="C726" s="26" t="s">
        <v>1321</v>
      </c>
      <c r="D726" s="26" t="s">
        <v>847</v>
      </c>
      <c r="E726" s="26">
        <v>999918121</v>
      </c>
      <c r="F726" s="27" t="s">
        <v>3198</v>
      </c>
      <c r="G726" s="26" t="s">
        <v>450</v>
      </c>
      <c r="H726" s="26" t="s">
        <v>5882</v>
      </c>
      <c r="I726" s="18">
        <v>34.5</v>
      </c>
      <c r="J726" s="18">
        <v>34.5</v>
      </c>
    </row>
    <row r="727" spans="1:10" x14ac:dyDescent="0.35">
      <c r="A727" s="26" t="s">
        <v>4723</v>
      </c>
      <c r="B727" s="26" t="s">
        <v>4367</v>
      </c>
      <c r="C727" s="26" t="s">
        <v>1321</v>
      </c>
      <c r="D727" s="26" t="s">
        <v>847</v>
      </c>
      <c r="E727" s="26">
        <v>999927581</v>
      </c>
      <c r="F727" s="26" t="s">
        <v>3198</v>
      </c>
      <c r="G727" s="26" t="s">
        <v>450</v>
      </c>
      <c r="H727" s="26" t="s">
        <v>5882</v>
      </c>
      <c r="I727" s="18">
        <v>30</v>
      </c>
      <c r="J727" s="18">
        <v>30</v>
      </c>
    </row>
    <row r="728" spans="1:10" x14ac:dyDescent="0.35">
      <c r="A728" s="26" t="s">
        <v>5661</v>
      </c>
      <c r="B728" s="26" t="s">
        <v>1237</v>
      </c>
      <c r="C728" s="26" t="s">
        <v>1321</v>
      </c>
      <c r="D728" s="26" t="s">
        <v>847</v>
      </c>
      <c r="E728" s="26">
        <v>999921294</v>
      </c>
      <c r="F728" s="26" t="s">
        <v>3198</v>
      </c>
      <c r="G728" s="26" t="s">
        <v>450</v>
      </c>
      <c r="H728" s="26" t="s">
        <v>5882</v>
      </c>
      <c r="I728" s="18">
        <v>25</v>
      </c>
      <c r="J728" s="18"/>
    </row>
    <row r="729" spans="1:10" x14ac:dyDescent="0.35">
      <c r="A729" s="26" t="s">
        <v>2895</v>
      </c>
      <c r="B729" s="26" t="s">
        <v>2869</v>
      </c>
      <c r="C729" s="26" t="s">
        <v>1321</v>
      </c>
      <c r="D729" s="26" t="s">
        <v>847</v>
      </c>
      <c r="E729" s="26">
        <v>999926798</v>
      </c>
      <c r="F729" s="27" t="s">
        <v>3198</v>
      </c>
      <c r="G729" s="26" t="s">
        <v>450</v>
      </c>
      <c r="H729" s="26" t="s">
        <v>5882</v>
      </c>
      <c r="I729" s="18">
        <v>22.5</v>
      </c>
      <c r="J729" s="18">
        <v>22.5</v>
      </c>
    </row>
    <row r="730" spans="1:10" x14ac:dyDescent="0.35">
      <c r="A730" s="26" t="s">
        <v>2208</v>
      </c>
      <c r="B730" s="26" t="s">
        <v>4370</v>
      </c>
      <c r="C730" s="26" t="s">
        <v>1321</v>
      </c>
      <c r="D730" s="26" t="s">
        <v>847</v>
      </c>
      <c r="E730" s="26">
        <v>999927437</v>
      </c>
      <c r="F730" s="26" t="s">
        <v>3198</v>
      </c>
      <c r="G730" s="26" t="s">
        <v>450</v>
      </c>
      <c r="H730" s="26" t="s">
        <v>5882</v>
      </c>
      <c r="I730" s="18">
        <v>22.5</v>
      </c>
      <c r="J730" s="18">
        <v>22.5</v>
      </c>
    </row>
    <row r="731" spans="1:10" x14ac:dyDescent="0.35">
      <c r="A731" s="26" t="s">
        <v>4726</v>
      </c>
      <c r="B731" s="26" t="s">
        <v>4727</v>
      </c>
      <c r="C731" s="26" t="s">
        <v>1321</v>
      </c>
      <c r="D731" s="26" t="s">
        <v>847</v>
      </c>
      <c r="E731" s="26">
        <v>999925409</v>
      </c>
      <c r="F731" s="26" t="s">
        <v>3198</v>
      </c>
      <c r="G731" s="26" t="s">
        <v>450</v>
      </c>
      <c r="H731" s="26" t="s">
        <v>5882</v>
      </c>
      <c r="I731" s="18">
        <v>15</v>
      </c>
      <c r="J731" s="18">
        <v>15</v>
      </c>
    </row>
    <row r="732" spans="1:10" x14ac:dyDescent="0.35">
      <c r="A732" s="26" t="s">
        <v>4728</v>
      </c>
      <c r="B732" s="26" t="s">
        <v>966</v>
      </c>
      <c r="C732" s="26" t="s">
        <v>1321</v>
      </c>
      <c r="D732" s="26" t="s">
        <v>847</v>
      </c>
      <c r="E732" s="26">
        <v>999925462</v>
      </c>
      <c r="F732" s="26" t="s">
        <v>3198</v>
      </c>
      <c r="G732" s="26" t="s">
        <v>450</v>
      </c>
      <c r="H732" s="26" t="s">
        <v>5882</v>
      </c>
      <c r="I732" s="18">
        <v>15</v>
      </c>
      <c r="J732" s="18">
        <v>15</v>
      </c>
    </row>
    <row r="733" spans="1:10" x14ac:dyDescent="0.35">
      <c r="A733" s="26" t="s">
        <v>4775</v>
      </c>
      <c r="B733" s="26" t="s">
        <v>4776</v>
      </c>
      <c r="C733" s="26" t="s">
        <v>1321</v>
      </c>
      <c r="D733" s="26" t="s">
        <v>999</v>
      </c>
      <c r="E733" s="26">
        <v>999917166</v>
      </c>
      <c r="F733" s="26" t="s">
        <v>3198</v>
      </c>
      <c r="G733" s="26" t="s">
        <v>65</v>
      </c>
      <c r="H733" s="26" t="s">
        <v>5879</v>
      </c>
      <c r="I733" s="18">
        <v>165</v>
      </c>
      <c r="J733" s="18">
        <v>165</v>
      </c>
    </row>
    <row r="734" spans="1:10" x14ac:dyDescent="0.35">
      <c r="A734" s="26" t="s">
        <v>1781</v>
      </c>
      <c r="B734" s="26" t="s">
        <v>5680</v>
      </c>
      <c r="C734" s="26" t="s">
        <v>1321</v>
      </c>
      <c r="D734" s="26" t="s">
        <v>999</v>
      </c>
      <c r="E734" s="26">
        <v>999925325</v>
      </c>
      <c r="F734" s="26" t="s">
        <v>3198</v>
      </c>
      <c r="G734" s="26" t="s">
        <v>65</v>
      </c>
      <c r="H734" s="26" t="s">
        <v>5879</v>
      </c>
      <c r="I734" s="18">
        <v>150</v>
      </c>
      <c r="J734" s="18"/>
    </row>
    <row r="735" spans="1:10" x14ac:dyDescent="0.35">
      <c r="A735" s="26" t="s">
        <v>5681</v>
      </c>
      <c r="B735" s="26" t="s">
        <v>578</v>
      </c>
      <c r="C735" s="26" t="s">
        <v>1321</v>
      </c>
      <c r="D735" s="26" t="s">
        <v>999</v>
      </c>
      <c r="E735" s="26">
        <v>999925585</v>
      </c>
      <c r="F735" s="26" t="s">
        <v>3198</v>
      </c>
      <c r="G735" s="26" t="s">
        <v>65</v>
      </c>
      <c r="H735" s="26" t="s">
        <v>5879</v>
      </c>
      <c r="I735" s="18">
        <v>136</v>
      </c>
      <c r="J735" s="18"/>
    </row>
    <row r="736" spans="1:10" x14ac:dyDescent="0.35">
      <c r="A736" s="26" t="s">
        <v>1443</v>
      </c>
      <c r="B736" s="26" t="s">
        <v>2942</v>
      </c>
      <c r="C736" s="26" t="s">
        <v>1321</v>
      </c>
      <c r="D736" s="26" t="s">
        <v>999</v>
      </c>
      <c r="E736" s="26">
        <v>999919796</v>
      </c>
      <c r="F736" s="26" t="s">
        <v>3198</v>
      </c>
      <c r="G736" s="26" t="s">
        <v>65</v>
      </c>
      <c r="H736" s="26" t="s">
        <v>5879</v>
      </c>
      <c r="I736" s="18">
        <v>120</v>
      </c>
      <c r="J736" s="18">
        <v>120</v>
      </c>
    </row>
    <row r="737" spans="1:10" x14ac:dyDescent="0.35">
      <c r="A737" s="26" t="s">
        <v>1559</v>
      </c>
      <c r="B737" s="26" t="s">
        <v>5683</v>
      </c>
      <c r="C737" s="26" t="s">
        <v>1321</v>
      </c>
      <c r="D737" s="26" t="s">
        <v>999</v>
      </c>
      <c r="E737" s="26">
        <v>999924788</v>
      </c>
      <c r="F737" s="26" t="s">
        <v>3198</v>
      </c>
      <c r="G737" s="26" t="s">
        <v>65</v>
      </c>
      <c r="H737" s="26" t="s">
        <v>5879</v>
      </c>
      <c r="I737" s="18">
        <v>113</v>
      </c>
      <c r="J737" s="18"/>
    </row>
    <row r="738" spans="1:10" x14ac:dyDescent="0.35">
      <c r="A738" s="26" t="s">
        <v>4763</v>
      </c>
      <c r="B738" s="26" t="s">
        <v>4764</v>
      </c>
      <c r="C738" s="26" t="s">
        <v>1321</v>
      </c>
      <c r="D738" s="26" t="s">
        <v>999</v>
      </c>
      <c r="E738" s="26">
        <v>999925670</v>
      </c>
      <c r="F738" s="26" t="s">
        <v>3198</v>
      </c>
      <c r="G738" s="26" t="s">
        <v>65</v>
      </c>
      <c r="H738" s="26" t="s">
        <v>5879</v>
      </c>
      <c r="I738" s="18">
        <v>110.5</v>
      </c>
      <c r="J738" s="18">
        <v>110.5</v>
      </c>
    </row>
    <row r="739" spans="1:10" x14ac:dyDescent="0.35">
      <c r="A739" s="26" t="s">
        <v>5836</v>
      </c>
      <c r="B739" s="26" t="s">
        <v>4129</v>
      </c>
      <c r="C739" s="26" t="s">
        <v>1321</v>
      </c>
      <c r="D739" s="26" t="s">
        <v>999</v>
      </c>
      <c r="E739" s="26">
        <v>999927958</v>
      </c>
      <c r="F739" s="26" t="s">
        <v>3198</v>
      </c>
      <c r="G739" s="26" t="s">
        <v>65</v>
      </c>
      <c r="H739" s="26" t="s">
        <v>5879</v>
      </c>
      <c r="I739" s="18">
        <v>92</v>
      </c>
      <c r="J739" s="18"/>
    </row>
    <row r="740" spans="1:10" x14ac:dyDescent="0.35">
      <c r="A740" s="26" t="s">
        <v>1613</v>
      </c>
      <c r="B740" s="26" t="s">
        <v>5684</v>
      </c>
      <c r="C740" s="26" t="s">
        <v>1321</v>
      </c>
      <c r="D740" s="26" t="s">
        <v>999</v>
      </c>
      <c r="E740" s="26">
        <v>999925344</v>
      </c>
      <c r="F740" s="26" t="s">
        <v>3198</v>
      </c>
      <c r="G740" s="26" t="s">
        <v>65</v>
      </c>
      <c r="H740" s="26" t="s">
        <v>5879</v>
      </c>
      <c r="I740" s="18">
        <v>90</v>
      </c>
      <c r="J740" s="18"/>
    </row>
    <row r="741" spans="1:10" x14ac:dyDescent="0.35">
      <c r="A741" s="22" t="s">
        <v>1836</v>
      </c>
      <c r="B741" s="22" t="s">
        <v>5685</v>
      </c>
      <c r="C741" s="22" t="s">
        <v>1321</v>
      </c>
      <c r="D741" s="22" t="s">
        <v>999</v>
      </c>
      <c r="E741" s="21">
        <v>999927223</v>
      </c>
      <c r="F741" s="22" t="s">
        <v>3198</v>
      </c>
      <c r="G741" s="26" t="s">
        <v>65</v>
      </c>
      <c r="H741" s="26" t="s">
        <v>5879</v>
      </c>
      <c r="I741" s="18">
        <v>90</v>
      </c>
      <c r="J741" s="18"/>
    </row>
    <row r="742" spans="1:10" x14ac:dyDescent="0.35">
      <c r="A742" s="26" t="s">
        <v>2976</v>
      </c>
      <c r="B742" s="26" t="s">
        <v>1353</v>
      </c>
      <c r="C742" s="26" t="s">
        <v>1321</v>
      </c>
      <c r="D742" s="26" t="s">
        <v>999</v>
      </c>
      <c r="E742" s="26">
        <v>999922460</v>
      </c>
      <c r="F742" s="26" t="s">
        <v>3198</v>
      </c>
      <c r="G742" s="26" t="s">
        <v>65</v>
      </c>
      <c r="H742" s="26" t="s">
        <v>5879</v>
      </c>
      <c r="I742" s="18">
        <v>80</v>
      </c>
      <c r="J742" s="18"/>
    </row>
    <row r="743" spans="1:10" x14ac:dyDescent="0.35">
      <c r="A743" s="26" t="s">
        <v>2218</v>
      </c>
      <c r="B743" s="26" t="s">
        <v>2473</v>
      </c>
      <c r="C743" s="26" t="s">
        <v>1321</v>
      </c>
      <c r="D743" s="26" t="s">
        <v>999</v>
      </c>
      <c r="E743" s="26">
        <v>999926251</v>
      </c>
      <c r="F743" s="26" t="s">
        <v>3198</v>
      </c>
      <c r="G743" s="26" t="s">
        <v>65</v>
      </c>
      <c r="H743" s="26" t="s">
        <v>5879</v>
      </c>
      <c r="I743" s="18">
        <v>68</v>
      </c>
      <c r="J743" s="18"/>
    </row>
    <row r="744" spans="1:10" x14ac:dyDescent="0.35">
      <c r="A744" s="22" t="s">
        <v>5687</v>
      </c>
      <c r="B744" s="22" t="s">
        <v>5688</v>
      </c>
      <c r="C744" s="22" t="s">
        <v>1321</v>
      </c>
      <c r="D744" s="22" t="s">
        <v>999</v>
      </c>
      <c r="E744" s="21">
        <v>999927253</v>
      </c>
      <c r="F744" s="22" t="s">
        <v>3198</v>
      </c>
      <c r="G744" s="26" t="s">
        <v>65</v>
      </c>
      <c r="H744" s="26" t="s">
        <v>5879</v>
      </c>
      <c r="I744" s="18">
        <v>68</v>
      </c>
      <c r="J744" s="18"/>
    </row>
    <row r="745" spans="1:10" x14ac:dyDescent="0.35">
      <c r="A745" s="26" t="s">
        <v>4768</v>
      </c>
      <c r="B745" s="26" t="s">
        <v>4769</v>
      </c>
      <c r="C745" s="26" t="s">
        <v>1321</v>
      </c>
      <c r="D745" s="26" t="s">
        <v>999</v>
      </c>
      <c r="E745" s="26">
        <v>999925615</v>
      </c>
      <c r="F745" s="26" t="s">
        <v>3198</v>
      </c>
      <c r="G745" s="26" t="s">
        <v>65</v>
      </c>
      <c r="H745" s="26" t="s">
        <v>5879</v>
      </c>
      <c r="I745" s="18">
        <v>60</v>
      </c>
      <c r="J745" s="18">
        <v>60</v>
      </c>
    </row>
    <row r="746" spans="1:10" x14ac:dyDescent="0.35">
      <c r="A746" s="26" t="s">
        <v>1461</v>
      </c>
      <c r="B746" s="26" t="s">
        <v>5689</v>
      </c>
      <c r="C746" s="26" t="s">
        <v>1321</v>
      </c>
      <c r="D746" s="26" t="s">
        <v>999</v>
      </c>
      <c r="E746" s="26">
        <v>999921891</v>
      </c>
      <c r="F746" s="26" t="s">
        <v>3198</v>
      </c>
      <c r="G746" s="26" t="s">
        <v>65</v>
      </c>
      <c r="H746" s="26" t="s">
        <v>5879</v>
      </c>
      <c r="I746" s="18">
        <v>60</v>
      </c>
      <c r="J746" s="18"/>
    </row>
    <row r="747" spans="1:10" x14ac:dyDescent="0.35">
      <c r="A747" s="26" t="s">
        <v>1696</v>
      </c>
      <c r="B747" s="26" t="s">
        <v>5690</v>
      </c>
      <c r="C747" s="26" t="s">
        <v>1321</v>
      </c>
      <c r="D747" s="26" t="s">
        <v>999</v>
      </c>
      <c r="E747" s="26">
        <v>999926888</v>
      </c>
      <c r="F747" s="26" t="s">
        <v>3198</v>
      </c>
      <c r="G747" s="26" t="s">
        <v>65</v>
      </c>
      <c r="H747" s="26" t="s">
        <v>5879</v>
      </c>
      <c r="I747" s="18">
        <v>51</v>
      </c>
      <c r="J747" s="18"/>
    </row>
    <row r="748" spans="1:10" x14ac:dyDescent="0.35">
      <c r="A748" s="26" t="s">
        <v>4770</v>
      </c>
      <c r="B748" s="26" t="s">
        <v>2402</v>
      </c>
      <c r="C748" s="26" t="s">
        <v>1321</v>
      </c>
      <c r="D748" s="26" t="s">
        <v>999</v>
      </c>
      <c r="E748" s="26">
        <v>999921367</v>
      </c>
      <c r="F748" s="26" t="s">
        <v>3198</v>
      </c>
      <c r="G748" s="26" t="s">
        <v>65</v>
      </c>
      <c r="H748" s="26" t="s">
        <v>5879</v>
      </c>
      <c r="I748" s="18">
        <v>45</v>
      </c>
      <c r="J748" s="18">
        <v>45</v>
      </c>
    </row>
    <row r="749" spans="1:10" x14ac:dyDescent="0.35">
      <c r="A749" s="26" t="s">
        <v>5693</v>
      </c>
      <c r="B749" s="26" t="s">
        <v>5694</v>
      </c>
      <c r="C749" s="26" t="s">
        <v>1321</v>
      </c>
      <c r="D749" s="26" t="s">
        <v>999</v>
      </c>
      <c r="E749" s="26">
        <v>999922699</v>
      </c>
      <c r="F749" s="26" t="s">
        <v>3198</v>
      </c>
      <c r="G749" s="26" t="s">
        <v>65</v>
      </c>
      <c r="H749" s="26" t="s">
        <v>5879</v>
      </c>
      <c r="I749" s="18">
        <v>30</v>
      </c>
      <c r="J749" s="18"/>
    </row>
    <row r="750" spans="1:10" x14ac:dyDescent="0.35">
      <c r="A750" s="26" t="s">
        <v>5696</v>
      </c>
      <c r="B750" s="26" t="s">
        <v>5697</v>
      </c>
      <c r="C750" s="26" t="s">
        <v>1321</v>
      </c>
      <c r="D750" s="26" t="s">
        <v>999</v>
      </c>
      <c r="E750" s="26">
        <v>999928148</v>
      </c>
      <c r="F750" s="26" t="s">
        <v>3198</v>
      </c>
      <c r="G750" s="26" t="s">
        <v>65</v>
      </c>
      <c r="H750" s="26" t="s">
        <v>5879</v>
      </c>
      <c r="I750" s="18">
        <v>30</v>
      </c>
      <c r="J750" s="18"/>
    </row>
    <row r="751" spans="1:10" x14ac:dyDescent="0.35">
      <c r="A751" s="26" t="s">
        <v>1334</v>
      </c>
      <c r="B751" s="26" t="s">
        <v>3297</v>
      </c>
      <c r="C751" s="26" t="s">
        <v>1321</v>
      </c>
      <c r="D751" s="26" t="s">
        <v>999</v>
      </c>
      <c r="E751" s="26">
        <v>999927274</v>
      </c>
      <c r="F751" s="26" t="s">
        <v>3198</v>
      </c>
      <c r="G751" s="26" t="s">
        <v>65</v>
      </c>
      <c r="H751" s="26" t="s">
        <v>5879</v>
      </c>
      <c r="I751" s="18">
        <v>26.1</v>
      </c>
      <c r="J751" s="18">
        <v>26.1</v>
      </c>
    </row>
    <row r="752" spans="1:10" x14ac:dyDescent="0.35">
      <c r="A752" s="26" t="s">
        <v>1705</v>
      </c>
      <c r="B752" s="26" t="s">
        <v>5699</v>
      </c>
      <c r="C752" s="26" t="s">
        <v>1321</v>
      </c>
      <c r="D752" s="26" t="s">
        <v>999</v>
      </c>
      <c r="E752" s="26">
        <v>999928029</v>
      </c>
      <c r="F752" s="26" t="s">
        <v>3198</v>
      </c>
      <c r="G752" s="26" t="s">
        <v>443</v>
      </c>
      <c r="H752" s="26" t="s">
        <v>5880</v>
      </c>
      <c r="I752" s="18">
        <v>322.5</v>
      </c>
      <c r="J752" s="18"/>
    </row>
    <row r="753" spans="1:10" x14ac:dyDescent="0.35">
      <c r="A753" s="26" t="s">
        <v>4671</v>
      </c>
      <c r="B753" s="26" t="s">
        <v>5700</v>
      </c>
      <c r="C753" s="26" t="s">
        <v>1321</v>
      </c>
      <c r="D753" s="26" t="s">
        <v>999</v>
      </c>
      <c r="E753" s="26">
        <v>999920688</v>
      </c>
      <c r="F753" s="26" t="s">
        <v>3198</v>
      </c>
      <c r="G753" s="26" t="s">
        <v>443</v>
      </c>
      <c r="H753" s="26" t="s">
        <v>5880</v>
      </c>
      <c r="I753" s="18">
        <v>320.5</v>
      </c>
      <c r="J753" s="18"/>
    </row>
    <row r="754" spans="1:10" x14ac:dyDescent="0.35">
      <c r="A754" s="26" t="s">
        <v>5701</v>
      </c>
      <c r="B754" s="26" t="s">
        <v>5702</v>
      </c>
      <c r="C754" s="26" t="s">
        <v>1321</v>
      </c>
      <c r="D754" s="26" t="s">
        <v>999</v>
      </c>
      <c r="E754" s="26">
        <v>999920807</v>
      </c>
      <c r="F754" s="26" t="s">
        <v>3198</v>
      </c>
      <c r="G754" s="26" t="s">
        <v>443</v>
      </c>
      <c r="H754" s="26" t="s">
        <v>5880</v>
      </c>
      <c r="I754" s="18">
        <v>273</v>
      </c>
      <c r="J754" s="18"/>
    </row>
    <row r="755" spans="1:10" x14ac:dyDescent="0.35">
      <c r="A755" s="26" t="s">
        <v>5703</v>
      </c>
      <c r="B755" s="26" t="s">
        <v>2137</v>
      </c>
      <c r="C755" s="26" t="s">
        <v>1321</v>
      </c>
      <c r="D755" s="26" t="s">
        <v>999</v>
      </c>
      <c r="E755" s="26">
        <v>999919582</v>
      </c>
      <c r="F755" s="27" t="s">
        <v>3198</v>
      </c>
      <c r="G755" s="26" t="s">
        <v>443</v>
      </c>
      <c r="H755" s="26" t="s">
        <v>5880</v>
      </c>
      <c r="I755" s="18">
        <v>158</v>
      </c>
      <c r="J755" s="18"/>
    </row>
    <row r="756" spans="1:10" x14ac:dyDescent="0.35">
      <c r="A756" s="26" t="s">
        <v>5704</v>
      </c>
      <c r="B756" s="26" t="s">
        <v>5705</v>
      </c>
      <c r="C756" s="26" t="s">
        <v>1321</v>
      </c>
      <c r="D756" s="26" t="s">
        <v>999</v>
      </c>
      <c r="E756" s="26">
        <v>999922746</v>
      </c>
      <c r="F756" s="26" t="s">
        <v>3198</v>
      </c>
      <c r="G756" s="26" t="s">
        <v>443</v>
      </c>
      <c r="H756" s="26" t="s">
        <v>5880</v>
      </c>
      <c r="I756" s="18">
        <v>120</v>
      </c>
      <c r="J756" s="18"/>
    </row>
    <row r="757" spans="1:10" x14ac:dyDescent="0.35">
      <c r="A757" s="26" t="s">
        <v>5712</v>
      </c>
      <c r="B757" s="26" t="s">
        <v>1885</v>
      </c>
      <c r="C757" s="26" t="s">
        <v>1321</v>
      </c>
      <c r="D757" s="26" t="s">
        <v>999</v>
      </c>
      <c r="E757" s="26">
        <v>999921334</v>
      </c>
      <c r="F757" s="26" t="s">
        <v>3198</v>
      </c>
      <c r="G757" s="26" t="s">
        <v>443</v>
      </c>
      <c r="H757" s="26" t="s">
        <v>5880</v>
      </c>
      <c r="I757" s="18">
        <v>34</v>
      </c>
      <c r="J757" s="18"/>
    </row>
    <row r="758" spans="1:10" x14ac:dyDescent="0.35">
      <c r="A758" s="26" t="s">
        <v>2021</v>
      </c>
      <c r="B758" s="26" t="s">
        <v>267</v>
      </c>
      <c r="C758" s="26" t="s">
        <v>1321</v>
      </c>
      <c r="D758" s="26" t="s">
        <v>999</v>
      </c>
      <c r="E758" s="26">
        <v>999920802</v>
      </c>
      <c r="F758" s="27" t="s">
        <v>3198</v>
      </c>
      <c r="G758" s="26" t="s">
        <v>471</v>
      </c>
      <c r="H758" s="26" t="s">
        <v>5881</v>
      </c>
      <c r="I758" s="18">
        <v>216</v>
      </c>
      <c r="J758" s="18"/>
    </row>
    <row r="759" spans="1:10" x14ac:dyDescent="0.35">
      <c r="A759" s="26" t="s">
        <v>1418</v>
      </c>
      <c r="B759" s="26" t="s">
        <v>772</v>
      </c>
      <c r="C759" s="26" t="s">
        <v>1321</v>
      </c>
      <c r="D759" s="26" t="s">
        <v>999</v>
      </c>
      <c r="E759" s="26">
        <v>999927083</v>
      </c>
      <c r="F759" s="27" t="s">
        <v>3198</v>
      </c>
      <c r="G759" s="26" t="s">
        <v>471</v>
      </c>
      <c r="H759" s="26" t="s">
        <v>5881</v>
      </c>
      <c r="I759" s="18">
        <v>150</v>
      </c>
      <c r="J759" s="18"/>
    </row>
    <row r="760" spans="1:10" x14ac:dyDescent="0.35">
      <c r="A760" s="29" t="s">
        <v>4777</v>
      </c>
      <c r="B760" s="29" t="s">
        <v>112</v>
      </c>
      <c r="C760" s="29" t="s">
        <v>1321</v>
      </c>
      <c r="D760" s="29" t="s">
        <v>999</v>
      </c>
      <c r="E760" s="26">
        <v>999925648</v>
      </c>
      <c r="F760" s="29" t="s">
        <v>3198</v>
      </c>
      <c r="G760" s="26" t="s">
        <v>471</v>
      </c>
      <c r="H760" s="26" t="s">
        <v>5881</v>
      </c>
      <c r="I760" s="18">
        <v>140</v>
      </c>
      <c r="J760" s="18">
        <v>140</v>
      </c>
    </row>
    <row r="761" spans="1:10" x14ac:dyDescent="0.35">
      <c r="A761" s="22" t="s">
        <v>5716</v>
      </c>
      <c r="B761" s="22" t="s">
        <v>5717</v>
      </c>
      <c r="C761" s="22" t="s">
        <v>1321</v>
      </c>
      <c r="D761" s="22" t="s">
        <v>999</v>
      </c>
      <c r="E761" s="21">
        <v>999923863</v>
      </c>
      <c r="F761" s="22" t="s">
        <v>3198</v>
      </c>
      <c r="G761" s="26" t="s">
        <v>471</v>
      </c>
      <c r="H761" s="26" t="s">
        <v>5881</v>
      </c>
      <c r="I761" s="18">
        <v>120</v>
      </c>
      <c r="J761" s="18"/>
    </row>
    <row r="762" spans="1:10" x14ac:dyDescent="0.35">
      <c r="A762" s="26" t="s">
        <v>1094</v>
      </c>
      <c r="B762" s="26" t="s">
        <v>1895</v>
      </c>
      <c r="C762" s="26" t="s">
        <v>1321</v>
      </c>
      <c r="D762" s="26" t="s">
        <v>999</v>
      </c>
      <c r="E762" s="26">
        <v>999917591</v>
      </c>
      <c r="F762" s="26" t="s">
        <v>3198</v>
      </c>
      <c r="G762" s="26" t="s">
        <v>471</v>
      </c>
      <c r="H762" s="26" t="s">
        <v>5881</v>
      </c>
      <c r="I762" s="18">
        <v>97.5</v>
      </c>
      <c r="J762" s="18"/>
    </row>
    <row r="763" spans="1:10" x14ac:dyDescent="0.35">
      <c r="A763" s="26" t="s">
        <v>5725</v>
      </c>
      <c r="B763" s="26" t="s">
        <v>5726</v>
      </c>
      <c r="C763" s="26" t="s">
        <v>1321</v>
      </c>
      <c r="D763" s="26" t="s">
        <v>999</v>
      </c>
      <c r="E763" s="26">
        <v>999925780</v>
      </c>
      <c r="F763" s="26" t="s">
        <v>3198</v>
      </c>
      <c r="G763" s="26" t="s">
        <v>471</v>
      </c>
      <c r="H763" s="26" t="s">
        <v>5881</v>
      </c>
      <c r="I763" s="18">
        <v>60</v>
      </c>
      <c r="J763" s="18"/>
    </row>
    <row r="764" spans="1:10" x14ac:dyDescent="0.35">
      <c r="A764" s="26" t="s">
        <v>5727</v>
      </c>
      <c r="B764" s="26" t="s">
        <v>5728</v>
      </c>
      <c r="C764" s="26" t="s">
        <v>1321</v>
      </c>
      <c r="D764" s="26" t="s">
        <v>999</v>
      </c>
      <c r="E764" s="26">
        <v>999922989</v>
      </c>
      <c r="F764" s="26" t="s">
        <v>3198</v>
      </c>
      <c r="G764" s="26" t="s">
        <v>471</v>
      </c>
      <c r="H764" s="26" t="s">
        <v>5881</v>
      </c>
      <c r="I764" s="18">
        <v>51</v>
      </c>
      <c r="J764" s="18"/>
    </row>
    <row r="765" spans="1:10" x14ac:dyDescent="0.35">
      <c r="A765" s="26" t="s">
        <v>4779</v>
      </c>
      <c r="B765" s="26" t="s">
        <v>3424</v>
      </c>
      <c r="C765" s="26" t="s">
        <v>1321</v>
      </c>
      <c r="D765" s="26" t="s">
        <v>999</v>
      </c>
      <c r="E765" s="26">
        <v>999919364</v>
      </c>
      <c r="F765" s="26" t="s">
        <v>3198</v>
      </c>
      <c r="G765" s="26" t="s">
        <v>471</v>
      </c>
      <c r="H765" s="26" t="s">
        <v>5881</v>
      </c>
      <c r="I765" s="18">
        <v>45</v>
      </c>
      <c r="J765" s="18">
        <v>45</v>
      </c>
    </row>
    <row r="766" spans="1:10" x14ac:dyDescent="0.35">
      <c r="A766" s="26" t="s">
        <v>2212</v>
      </c>
      <c r="B766" s="26" t="s">
        <v>4780</v>
      </c>
      <c r="C766" s="26" t="s">
        <v>1321</v>
      </c>
      <c r="D766" s="26" t="s">
        <v>999</v>
      </c>
      <c r="E766" s="26">
        <v>999919266</v>
      </c>
      <c r="F766" s="26" t="s">
        <v>3198</v>
      </c>
      <c r="G766" s="26" t="s">
        <v>471</v>
      </c>
      <c r="H766" s="26" t="s">
        <v>5881</v>
      </c>
      <c r="I766" s="18">
        <v>36.1</v>
      </c>
      <c r="J766" s="18">
        <v>36.1</v>
      </c>
    </row>
    <row r="767" spans="1:10" x14ac:dyDescent="0.35">
      <c r="A767" s="29" t="s">
        <v>4758</v>
      </c>
      <c r="B767" s="29" t="s">
        <v>4782</v>
      </c>
      <c r="C767" s="29" t="s">
        <v>1321</v>
      </c>
      <c r="D767" s="29" t="s">
        <v>999</v>
      </c>
      <c r="E767" s="26">
        <v>999927278</v>
      </c>
      <c r="F767" s="29" t="s">
        <v>3198</v>
      </c>
      <c r="G767" s="26" t="s">
        <v>471</v>
      </c>
      <c r="H767" s="26" t="s">
        <v>5881</v>
      </c>
      <c r="I767" s="18">
        <v>22.5</v>
      </c>
      <c r="J767" s="18">
        <v>22.5</v>
      </c>
    </row>
    <row r="768" spans="1:10" x14ac:dyDescent="0.35">
      <c r="A768" s="22" t="s">
        <v>1734</v>
      </c>
      <c r="B768" s="22" t="s">
        <v>4783</v>
      </c>
      <c r="C768" s="22" t="s">
        <v>1321</v>
      </c>
      <c r="D768" s="22" t="s">
        <v>999</v>
      </c>
      <c r="E768" s="21">
        <v>999927594</v>
      </c>
      <c r="F768" s="22" t="s">
        <v>3198</v>
      </c>
      <c r="G768" s="26" t="s">
        <v>471</v>
      </c>
      <c r="H768" s="26" t="s">
        <v>5881</v>
      </c>
      <c r="I768" s="18">
        <v>22.5</v>
      </c>
      <c r="J768" s="18">
        <v>22.5</v>
      </c>
    </row>
    <row r="769" spans="1:10" x14ac:dyDescent="0.35">
      <c r="A769" s="29" t="s">
        <v>3313</v>
      </c>
      <c r="B769" s="29" t="s">
        <v>4784</v>
      </c>
      <c r="C769" s="29" t="s">
        <v>1321</v>
      </c>
      <c r="D769" s="29" t="s">
        <v>999</v>
      </c>
      <c r="E769" s="26">
        <v>999921914</v>
      </c>
      <c r="F769" s="29" t="s">
        <v>3198</v>
      </c>
      <c r="G769" s="26" t="s">
        <v>471</v>
      </c>
      <c r="H769" s="26" t="s">
        <v>5881</v>
      </c>
      <c r="I769" s="18">
        <v>17</v>
      </c>
      <c r="J769" s="18">
        <v>17</v>
      </c>
    </row>
    <row r="770" spans="1:10" x14ac:dyDescent="0.35">
      <c r="A770" s="26" t="s">
        <v>2905</v>
      </c>
      <c r="B770" s="26" t="s">
        <v>4754</v>
      </c>
      <c r="C770" s="26" t="s">
        <v>1321</v>
      </c>
      <c r="D770" s="26" t="s">
        <v>999</v>
      </c>
      <c r="E770" s="26">
        <v>999917036</v>
      </c>
      <c r="F770" s="26" t="s">
        <v>3198</v>
      </c>
      <c r="G770" s="26" t="s">
        <v>450</v>
      </c>
      <c r="H770" s="26" t="s">
        <v>5882</v>
      </c>
      <c r="I770" s="18">
        <v>160</v>
      </c>
      <c r="J770" s="18">
        <v>160</v>
      </c>
    </row>
    <row r="771" spans="1:10" x14ac:dyDescent="0.35">
      <c r="A771" s="26" t="s">
        <v>1418</v>
      </c>
      <c r="B771" s="26" t="s">
        <v>67</v>
      </c>
      <c r="C771" s="26" t="s">
        <v>1321</v>
      </c>
      <c r="D771" s="26" t="s">
        <v>999</v>
      </c>
      <c r="E771" s="26">
        <v>999920744</v>
      </c>
      <c r="F771" s="26" t="s">
        <v>3198</v>
      </c>
      <c r="G771" s="26" t="s">
        <v>450</v>
      </c>
      <c r="H771" s="26" t="s">
        <v>5882</v>
      </c>
      <c r="I771" s="18">
        <v>152.5</v>
      </c>
      <c r="J771" s="18">
        <v>152.5</v>
      </c>
    </row>
    <row r="772" spans="1:10" x14ac:dyDescent="0.35">
      <c r="A772" s="26" t="s">
        <v>4756</v>
      </c>
      <c r="B772" s="26" t="s">
        <v>4757</v>
      </c>
      <c r="C772" s="26" t="s">
        <v>1321</v>
      </c>
      <c r="D772" s="26" t="s">
        <v>999</v>
      </c>
      <c r="E772" s="26">
        <v>999925985</v>
      </c>
      <c r="F772" s="26" t="s">
        <v>3198</v>
      </c>
      <c r="G772" s="26" t="s">
        <v>450</v>
      </c>
      <c r="H772" s="26" t="s">
        <v>5882</v>
      </c>
      <c r="I772" s="18">
        <v>49</v>
      </c>
      <c r="J772" s="18">
        <v>49</v>
      </c>
    </row>
    <row r="773" spans="1:10" x14ac:dyDescent="0.35">
      <c r="A773" s="26" t="s">
        <v>4758</v>
      </c>
      <c r="B773" s="26" t="s">
        <v>4759</v>
      </c>
      <c r="C773" s="26" t="s">
        <v>1321</v>
      </c>
      <c r="D773" s="26" t="s">
        <v>999</v>
      </c>
      <c r="E773" s="26">
        <v>999927278</v>
      </c>
      <c r="F773" s="26" t="s">
        <v>3198</v>
      </c>
      <c r="G773" s="26" t="s">
        <v>450</v>
      </c>
      <c r="H773" s="26" t="s">
        <v>5882</v>
      </c>
      <c r="I773" s="18">
        <v>45</v>
      </c>
      <c r="J773" s="18">
        <v>45</v>
      </c>
    </row>
    <row r="774" spans="1:10" x14ac:dyDescent="0.35">
      <c r="A774" s="26" t="s">
        <v>5733</v>
      </c>
      <c r="B774" s="26" t="s">
        <v>1721</v>
      </c>
      <c r="C774" s="26" t="s">
        <v>1321</v>
      </c>
      <c r="D774" s="26" t="s">
        <v>999</v>
      </c>
      <c r="E774" s="26">
        <v>999923517</v>
      </c>
      <c r="F774" s="26" t="s">
        <v>3198</v>
      </c>
      <c r="G774" s="26" t="s">
        <v>450</v>
      </c>
      <c r="H774" s="26" t="s">
        <v>5882</v>
      </c>
      <c r="I774" s="18">
        <v>39.5</v>
      </c>
      <c r="J774" s="18"/>
    </row>
    <row r="775" spans="1:10" x14ac:dyDescent="0.35">
      <c r="A775" s="26" t="s">
        <v>4760</v>
      </c>
      <c r="B775" s="26" t="s">
        <v>689</v>
      </c>
      <c r="C775" s="26" t="s">
        <v>1321</v>
      </c>
      <c r="D775" s="26" t="s">
        <v>999</v>
      </c>
      <c r="E775" s="26">
        <v>999924741</v>
      </c>
      <c r="F775" s="26" t="s">
        <v>3198</v>
      </c>
      <c r="G775" s="26" t="s">
        <v>450</v>
      </c>
      <c r="H775" s="26" t="s">
        <v>5882</v>
      </c>
      <c r="I775" s="18">
        <v>30</v>
      </c>
      <c r="J775" s="18">
        <v>30</v>
      </c>
    </row>
    <row r="776" spans="1:10" x14ac:dyDescent="0.35">
      <c r="A776" s="26" t="s">
        <v>5735</v>
      </c>
      <c r="B776" s="26" t="s">
        <v>5736</v>
      </c>
      <c r="C776" s="26" t="s">
        <v>1321</v>
      </c>
      <c r="D776" s="26" t="s">
        <v>999</v>
      </c>
      <c r="E776" s="26">
        <v>999919533</v>
      </c>
      <c r="F776" s="26" t="s">
        <v>3198</v>
      </c>
      <c r="G776" s="26" t="s">
        <v>450</v>
      </c>
      <c r="H776" s="26" t="s">
        <v>5882</v>
      </c>
      <c r="I776" s="18">
        <v>30</v>
      </c>
      <c r="J776" s="18"/>
    </row>
    <row r="777" spans="1:10" x14ac:dyDescent="0.35">
      <c r="A777" s="26" t="s">
        <v>1625</v>
      </c>
      <c r="B777" s="26" t="s">
        <v>5738</v>
      </c>
      <c r="C777" s="26" t="s">
        <v>1321</v>
      </c>
      <c r="D777" s="26" t="s">
        <v>1217</v>
      </c>
      <c r="E777" s="26">
        <v>999926842</v>
      </c>
      <c r="F777" s="26" t="s">
        <v>3198</v>
      </c>
      <c r="G777" s="26" t="s">
        <v>65</v>
      </c>
      <c r="H777" s="26" t="s">
        <v>5879</v>
      </c>
      <c r="I777" s="18">
        <v>245</v>
      </c>
      <c r="J777" s="18"/>
    </row>
    <row r="778" spans="1:10" x14ac:dyDescent="0.35">
      <c r="A778" s="26" t="s">
        <v>4810</v>
      </c>
      <c r="B778" s="26" t="s">
        <v>710</v>
      </c>
      <c r="C778" s="26" t="s">
        <v>1321</v>
      </c>
      <c r="D778" s="26" t="s">
        <v>1217</v>
      </c>
      <c r="E778" s="26">
        <v>999924539</v>
      </c>
      <c r="F778" s="27" t="s">
        <v>3198</v>
      </c>
      <c r="G778" s="26" t="s">
        <v>65</v>
      </c>
      <c r="H778" s="26" t="s">
        <v>5879</v>
      </c>
      <c r="I778" s="18">
        <v>150</v>
      </c>
      <c r="J778" s="18">
        <v>150</v>
      </c>
    </row>
    <row r="779" spans="1:10" x14ac:dyDescent="0.35">
      <c r="A779" s="26" t="s">
        <v>1705</v>
      </c>
      <c r="B779" s="26" t="s">
        <v>1521</v>
      </c>
      <c r="C779" s="26" t="s">
        <v>1321</v>
      </c>
      <c r="D779" s="26" t="s">
        <v>1217</v>
      </c>
      <c r="E779" s="26">
        <v>999925577</v>
      </c>
      <c r="F779" s="26" t="s">
        <v>3198</v>
      </c>
      <c r="G779" s="26" t="s">
        <v>65</v>
      </c>
      <c r="H779" s="26" t="s">
        <v>5879</v>
      </c>
      <c r="I779" s="18">
        <v>131.5</v>
      </c>
      <c r="J779" s="18">
        <v>131.5</v>
      </c>
    </row>
    <row r="780" spans="1:10" x14ac:dyDescent="0.35">
      <c r="A780" s="26" t="s">
        <v>1430</v>
      </c>
      <c r="B780" s="26" t="s">
        <v>5739</v>
      </c>
      <c r="C780" s="26" t="s">
        <v>1321</v>
      </c>
      <c r="D780" s="26" t="s">
        <v>1217</v>
      </c>
      <c r="E780" s="26">
        <v>999925607</v>
      </c>
      <c r="F780" s="26" t="s">
        <v>3198</v>
      </c>
      <c r="G780" s="26" t="s">
        <v>65</v>
      </c>
      <c r="H780" s="26" t="s">
        <v>5879</v>
      </c>
      <c r="I780" s="18">
        <v>90</v>
      </c>
      <c r="J780" s="18"/>
    </row>
    <row r="781" spans="1:10" x14ac:dyDescent="0.35">
      <c r="A781" s="26" t="s">
        <v>1514</v>
      </c>
      <c r="B781" s="26" t="s">
        <v>3809</v>
      </c>
      <c r="C781" s="26" t="s">
        <v>1321</v>
      </c>
      <c r="D781" s="26" t="s">
        <v>1217</v>
      </c>
      <c r="E781" s="26">
        <v>999926589</v>
      </c>
      <c r="F781" s="26" t="s">
        <v>3198</v>
      </c>
      <c r="G781" s="26" t="s">
        <v>65</v>
      </c>
      <c r="H781" s="26" t="s">
        <v>5879</v>
      </c>
      <c r="I781" s="18">
        <v>68</v>
      </c>
      <c r="J781" s="18"/>
    </row>
    <row r="782" spans="1:10" x14ac:dyDescent="0.35">
      <c r="A782" s="26" t="s">
        <v>1361</v>
      </c>
      <c r="B782" s="26" t="s">
        <v>1238</v>
      </c>
      <c r="C782" s="26" t="s">
        <v>1321</v>
      </c>
      <c r="D782" s="26" t="s">
        <v>1217</v>
      </c>
      <c r="E782" s="26">
        <v>999927321</v>
      </c>
      <c r="F782" s="26" t="s">
        <v>3198</v>
      </c>
      <c r="G782" s="26" t="s">
        <v>65</v>
      </c>
      <c r="H782" s="26" t="s">
        <v>5879</v>
      </c>
      <c r="I782" s="18">
        <v>68</v>
      </c>
      <c r="J782" s="18"/>
    </row>
    <row r="783" spans="1:10" x14ac:dyDescent="0.35">
      <c r="A783" s="26" t="s">
        <v>5740</v>
      </c>
      <c r="B783" s="26" t="s">
        <v>4818</v>
      </c>
      <c r="C783" s="26" t="s">
        <v>1321</v>
      </c>
      <c r="D783" s="26" t="s">
        <v>1217</v>
      </c>
      <c r="E783" s="26">
        <v>999924842</v>
      </c>
      <c r="F783" s="26" t="s">
        <v>3198</v>
      </c>
      <c r="G783" s="26" t="s">
        <v>65</v>
      </c>
      <c r="H783" s="26" t="s">
        <v>5879</v>
      </c>
      <c r="I783" s="18">
        <v>60</v>
      </c>
      <c r="J783" s="18"/>
    </row>
    <row r="784" spans="1:10" x14ac:dyDescent="0.35">
      <c r="A784" s="26" t="s">
        <v>5742</v>
      </c>
      <c r="B784" s="26" t="s">
        <v>2541</v>
      </c>
      <c r="C784" s="26" t="s">
        <v>1321</v>
      </c>
      <c r="D784" s="26" t="s">
        <v>1217</v>
      </c>
      <c r="E784" s="26">
        <v>999926690</v>
      </c>
      <c r="F784" s="26" t="s">
        <v>3198</v>
      </c>
      <c r="G784" s="26" t="s">
        <v>65</v>
      </c>
      <c r="H784" s="26" t="s">
        <v>5879</v>
      </c>
      <c r="I784" s="18">
        <v>51</v>
      </c>
      <c r="J784" s="18"/>
    </row>
    <row r="785" spans="1:10" x14ac:dyDescent="0.35">
      <c r="A785" s="26" t="s">
        <v>4786</v>
      </c>
      <c r="B785" s="26" t="s">
        <v>4787</v>
      </c>
      <c r="C785" s="26" t="s">
        <v>1321</v>
      </c>
      <c r="D785" s="26" t="s">
        <v>1217</v>
      </c>
      <c r="E785" s="26">
        <v>999923043</v>
      </c>
      <c r="F785" s="26" t="s">
        <v>3198</v>
      </c>
      <c r="G785" s="26" t="s">
        <v>65</v>
      </c>
      <c r="H785" s="26" t="s">
        <v>5879</v>
      </c>
      <c r="I785" s="18">
        <v>50</v>
      </c>
      <c r="J785" s="18">
        <v>50</v>
      </c>
    </row>
    <row r="786" spans="1:10" x14ac:dyDescent="0.35">
      <c r="A786" s="26" t="s">
        <v>4812</v>
      </c>
      <c r="B786" s="26" t="s">
        <v>903</v>
      </c>
      <c r="C786" s="26" t="s">
        <v>1321</v>
      </c>
      <c r="D786" s="26" t="s">
        <v>1217</v>
      </c>
      <c r="E786" s="26">
        <v>999924315</v>
      </c>
      <c r="F786" s="26" t="s">
        <v>3198</v>
      </c>
      <c r="G786" s="26" t="s">
        <v>65</v>
      </c>
      <c r="H786" s="26" t="s">
        <v>5879</v>
      </c>
      <c r="I786" s="18">
        <v>39.5</v>
      </c>
      <c r="J786" s="18">
        <v>39.5</v>
      </c>
    </row>
    <row r="787" spans="1:10" x14ac:dyDescent="0.35">
      <c r="A787" s="26" t="s">
        <v>3876</v>
      </c>
      <c r="B787" s="26" t="s">
        <v>1036</v>
      </c>
      <c r="C787" s="26" t="s">
        <v>1321</v>
      </c>
      <c r="D787" s="26" t="s">
        <v>1217</v>
      </c>
      <c r="E787" s="26">
        <v>999924855</v>
      </c>
      <c r="F787" s="26" t="s">
        <v>3198</v>
      </c>
      <c r="G787" s="26" t="s">
        <v>65</v>
      </c>
      <c r="H787" s="26" t="s">
        <v>5879</v>
      </c>
      <c r="I787" s="18">
        <v>34</v>
      </c>
      <c r="J787" s="18"/>
    </row>
    <row r="788" spans="1:10" x14ac:dyDescent="0.35">
      <c r="A788" s="26" t="s">
        <v>4814</v>
      </c>
      <c r="B788" s="26" t="s">
        <v>1000</v>
      </c>
      <c r="C788" s="26" t="s">
        <v>1321</v>
      </c>
      <c r="D788" s="26" t="s">
        <v>1217</v>
      </c>
      <c r="E788" s="26">
        <v>999922479</v>
      </c>
      <c r="F788" s="26" t="s">
        <v>3198</v>
      </c>
      <c r="G788" s="26" t="s">
        <v>65</v>
      </c>
      <c r="H788" s="26" t="s">
        <v>5879</v>
      </c>
      <c r="I788" s="18">
        <v>30</v>
      </c>
      <c r="J788" s="18">
        <v>30</v>
      </c>
    </row>
    <row r="789" spans="1:10" x14ac:dyDescent="0.35">
      <c r="A789" s="29" t="s">
        <v>1361</v>
      </c>
      <c r="B789" s="29" t="s">
        <v>4815</v>
      </c>
      <c r="C789" s="29" t="s">
        <v>1321</v>
      </c>
      <c r="D789" s="29" t="s">
        <v>1217</v>
      </c>
      <c r="E789" s="26">
        <v>999923867</v>
      </c>
      <c r="F789" s="29" t="s">
        <v>3198</v>
      </c>
      <c r="G789" s="26" t="s">
        <v>65</v>
      </c>
      <c r="H789" s="26" t="s">
        <v>5879</v>
      </c>
      <c r="I789" s="18">
        <v>30</v>
      </c>
      <c r="J789" s="18">
        <v>30</v>
      </c>
    </row>
    <row r="790" spans="1:10" x14ac:dyDescent="0.35">
      <c r="A790" s="26" t="s">
        <v>5747</v>
      </c>
      <c r="B790" s="26" t="s">
        <v>1972</v>
      </c>
      <c r="C790" s="26" t="s">
        <v>1321</v>
      </c>
      <c r="D790" s="26" t="s">
        <v>1217</v>
      </c>
      <c r="E790" s="26">
        <v>999924876</v>
      </c>
      <c r="F790" s="26" t="s">
        <v>3198</v>
      </c>
      <c r="G790" s="26" t="s">
        <v>65</v>
      </c>
      <c r="H790" s="26" t="s">
        <v>5879</v>
      </c>
      <c r="I790" s="18">
        <v>30</v>
      </c>
      <c r="J790" s="18"/>
    </row>
    <row r="791" spans="1:10" x14ac:dyDescent="0.35">
      <c r="A791" s="29" t="s">
        <v>2914</v>
      </c>
      <c r="B791" s="29" t="s">
        <v>4818</v>
      </c>
      <c r="C791" s="29" t="s">
        <v>1321</v>
      </c>
      <c r="D791" s="29" t="s">
        <v>1217</v>
      </c>
      <c r="E791" s="26">
        <v>999925703</v>
      </c>
      <c r="F791" s="29" t="s">
        <v>3198</v>
      </c>
      <c r="G791" s="26" t="s">
        <v>65</v>
      </c>
      <c r="H791" s="26" t="s">
        <v>5879</v>
      </c>
      <c r="I791" s="18">
        <v>22.5</v>
      </c>
      <c r="J791" s="18">
        <v>22.5</v>
      </c>
    </row>
    <row r="792" spans="1:10" x14ac:dyDescent="0.35">
      <c r="A792" s="26" t="s">
        <v>4819</v>
      </c>
      <c r="B792" s="26" t="s">
        <v>4820</v>
      </c>
      <c r="C792" s="26" t="s">
        <v>1321</v>
      </c>
      <c r="D792" s="26" t="s">
        <v>1217</v>
      </c>
      <c r="E792" s="26">
        <v>999927792</v>
      </c>
      <c r="F792" s="26" t="s">
        <v>3198</v>
      </c>
      <c r="G792" s="26" t="s">
        <v>65</v>
      </c>
      <c r="H792" s="26" t="s">
        <v>5879</v>
      </c>
      <c r="I792" s="18">
        <v>17</v>
      </c>
      <c r="J792" s="18">
        <v>17</v>
      </c>
    </row>
    <row r="793" spans="1:10" x14ac:dyDescent="0.35">
      <c r="A793" s="26" t="s">
        <v>4792</v>
      </c>
      <c r="B793" s="26" t="s">
        <v>4793</v>
      </c>
      <c r="C793" s="26" t="s">
        <v>1321</v>
      </c>
      <c r="D793" s="26" t="s">
        <v>1217</v>
      </c>
      <c r="E793" s="26">
        <v>999926973</v>
      </c>
      <c r="F793" s="26" t="s">
        <v>3198</v>
      </c>
      <c r="G793" s="26" t="s">
        <v>65</v>
      </c>
      <c r="H793" s="26" t="s">
        <v>5879</v>
      </c>
      <c r="I793" s="18">
        <v>15</v>
      </c>
      <c r="J793" s="18">
        <v>15</v>
      </c>
    </row>
    <row r="794" spans="1:10" x14ac:dyDescent="0.35">
      <c r="A794" s="26" t="s">
        <v>5582</v>
      </c>
      <c r="B794" s="26" t="s">
        <v>5749</v>
      </c>
      <c r="C794" s="26" t="s">
        <v>1321</v>
      </c>
      <c r="D794" s="26" t="s">
        <v>1217</v>
      </c>
      <c r="E794" s="26">
        <v>999925400</v>
      </c>
      <c r="F794" s="26" t="s">
        <v>3198</v>
      </c>
      <c r="G794" s="26" t="s">
        <v>443</v>
      </c>
      <c r="H794" s="26" t="s">
        <v>5880</v>
      </c>
      <c r="I794" s="18">
        <v>280</v>
      </c>
      <c r="J794" s="18"/>
    </row>
    <row r="795" spans="1:10" x14ac:dyDescent="0.35">
      <c r="A795" s="26" t="s">
        <v>1094</v>
      </c>
      <c r="B795" s="26" t="s">
        <v>5749</v>
      </c>
      <c r="C795" s="26" t="s">
        <v>1321</v>
      </c>
      <c r="D795" s="26" t="s">
        <v>1217</v>
      </c>
      <c r="E795" s="26">
        <v>999925398</v>
      </c>
      <c r="F795" s="26" t="s">
        <v>3198</v>
      </c>
      <c r="G795" s="26" t="s">
        <v>443</v>
      </c>
      <c r="H795" s="26" t="s">
        <v>5880</v>
      </c>
      <c r="I795" s="18">
        <v>180</v>
      </c>
      <c r="J795" s="18"/>
    </row>
    <row r="796" spans="1:10" x14ac:dyDescent="0.35">
      <c r="A796" s="26" t="s">
        <v>5750</v>
      </c>
      <c r="B796" s="26" t="s">
        <v>5751</v>
      </c>
      <c r="C796" s="26" t="s">
        <v>1321</v>
      </c>
      <c r="D796" s="26" t="s">
        <v>1217</v>
      </c>
      <c r="E796" s="26">
        <v>999926116</v>
      </c>
      <c r="F796" s="26" t="s">
        <v>3198</v>
      </c>
      <c r="G796" s="26" t="s">
        <v>443</v>
      </c>
      <c r="H796" s="26" t="s">
        <v>5880</v>
      </c>
      <c r="I796" s="18">
        <v>152.5</v>
      </c>
      <c r="J796" s="18"/>
    </row>
    <row r="797" spans="1:10" x14ac:dyDescent="0.35">
      <c r="A797" s="26" t="s">
        <v>5753</v>
      </c>
      <c r="B797" s="26" t="s">
        <v>431</v>
      </c>
      <c r="C797" s="26" t="s">
        <v>1321</v>
      </c>
      <c r="D797" s="26" t="s">
        <v>1217</v>
      </c>
      <c r="E797" s="26">
        <v>999925319</v>
      </c>
      <c r="F797" s="26" t="s">
        <v>3198</v>
      </c>
      <c r="G797" s="26" t="s">
        <v>443</v>
      </c>
      <c r="H797" s="26" t="s">
        <v>5880</v>
      </c>
      <c r="I797" s="18">
        <v>90</v>
      </c>
      <c r="J797" s="18"/>
    </row>
    <row r="798" spans="1:10" x14ac:dyDescent="0.35">
      <c r="A798" s="26" t="s">
        <v>5759</v>
      </c>
      <c r="B798" s="26" t="s">
        <v>5760</v>
      </c>
      <c r="C798" s="26" t="s">
        <v>1321</v>
      </c>
      <c r="D798" s="26" t="s">
        <v>1217</v>
      </c>
      <c r="E798" s="26">
        <v>999926505</v>
      </c>
      <c r="F798" s="26" t="s">
        <v>3198</v>
      </c>
      <c r="G798" s="26" t="s">
        <v>443</v>
      </c>
      <c r="H798" s="26" t="s">
        <v>5880</v>
      </c>
      <c r="I798" s="18">
        <v>68</v>
      </c>
      <c r="J798" s="18"/>
    </row>
    <row r="799" spans="1:10" x14ac:dyDescent="0.35">
      <c r="A799" s="26" t="s">
        <v>2009</v>
      </c>
      <c r="B799" s="26" t="s">
        <v>5761</v>
      </c>
      <c r="C799" s="26" t="s">
        <v>1321</v>
      </c>
      <c r="D799" s="26" t="s">
        <v>1217</v>
      </c>
      <c r="E799" s="26">
        <v>999925056</v>
      </c>
      <c r="F799" s="27" t="s">
        <v>3198</v>
      </c>
      <c r="G799" s="26" t="s">
        <v>443</v>
      </c>
      <c r="H799" s="26" t="s">
        <v>5880</v>
      </c>
      <c r="I799" s="18">
        <v>45</v>
      </c>
      <c r="J799" s="18"/>
    </row>
    <row r="800" spans="1:10" x14ac:dyDescent="0.35">
      <c r="A800" s="26" t="s">
        <v>5762</v>
      </c>
      <c r="B800" s="26" t="s">
        <v>5763</v>
      </c>
      <c r="C800" s="26" t="s">
        <v>1321</v>
      </c>
      <c r="D800" s="26" t="s">
        <v>1217</v>
      </c>
      <c r="E800" s="26">
        <v>999925722</v>
      </c>
      <c r="F800" s="26" t="s">
        <v>3198</v>
      </c>
      <c r="G800" s="26" t="s">
        <v>443</v>
      </c>
      <c r="H800" s="26" t="s">
        <v>5880</v>
      </c>
      <c r="I800" s="18">
        <v>34</v>
      </c>
      <c r="J800" s="18"/>
    </row>
    <row r="801" spans="1:10" x14ac:dyDescent="0.35">
      <c r="A801" s="26" t="s">
        <v>1859</v>
      </c>
      <c r="B801" s="26" t="s">
        <v>5485</v>
      </c>
      <c r="C801" s="26" t="s">
        <v>1321</v>
      </c>
      <c r="D801" s="26" t="s">
        <v>1217</v>
      </c>
      <c r="E801" s="26">
        <v>999921929</v>
      </c>
      <c r="F801" s="26" t="s">
        <v>3198</v>
      </c>
      <c r="G801" s="26" t="s">
        <v>443</v>
      </c>
      <c r="H801" s="26" t="s">
        <v>5880</v>
      </c>
      <c r="I801" s="18">
        <v>30</v>
      </c>
      <c r="J801" s="18"/>
    </row>
    <row r="802" spans="1:10" x14ac:dyDescent="0.35">
      <c r="A802" s="26" t="s">
        <v>1361</v>
      </c>
      <c r="B802" s="26" t="s">
        <v>521</v>
      </c>
      <c r="C802" s="26" t="s">
        <v>1321</v>
      </c>
      <c r="D802" s="26" t="s">
        <v>1217</v>
      </c>
      <c r="E802" s="26">
        <v>999926535</v>
      </c>
      <c r="F802" s="26" t="s">
        <v>3198</v>
      </c>
      <c r="G802" s="26" t="s">
        <v>471</v>
      </c>
      <c r="H802" s="26" t="s">
        <v>5881</v>
      </c>
      <c r="I802" s="18">
        <v>120</v>
      </c>
      <c r="J802" s="18"/>
    </row>
    <row r="803" spans="1:10" x14ac:dyDescent="0.35">
      <c r="A803" s="26" t="s">
        <v>4826</v>
      </c>
      <c r="B803" s="26" t="s">
        <v>4827</v>
      </c>
      <c r="C803" s="26" t="s">
        <v>1321</v>
      </c>
      <c r="D803" s="26" t="s">
        <v>1217</v>
      </c>
      <c r="E803" s="26">
        <v>999926965</v>
      </c>
      <c r="F803" s="26" t="s">
        <v>3198</v>
      </c>
      <c r="G803" s="26" t="s">
        <v>471</v>
      </c>
      <c r="H803" s="26" t="s">
        <v>5881</v>
      </c>
      <c r="I803" s="18">
        <v>90</v>
      </c>
      <c r="J803" s="18">
        <v>90</v>
      </c>
    </row>
    <row r="804" spans="1:10" x14ac:dyDescent="0.35">
      <c r="A804" s="26" t="s">
        <v>2218</v>
      </c>
      <c r="B804" s="26" t="s">
        <v>5767</v>
      </c>
      <c r="C804" s="26" t="s">
        <v>1321</v>
      </c>
      <c r="D804" s="26" t="s">
        <v>1217</v>
      </c>
      <c r="E804" s="26">
        <v>999927868</v>
      </c>
      <c r="F804" s="26" t="s">
        <v>3198</v>
      </c>
      <c r="G804" s="26" t="s">
        <v>471</v>
      </c>
      <c r="H804" s="26" t="s">
        <v>5881</v>
      </c>
      <c r="I804" s="18">
        <v>90</v>
      </c>
      <c r="J804" s="18"/>
    </row>
    <row r="805" spans="1:10" x14ac:dyDescent="0.35">
      <c r="A805" s="26" t="s">
        <v>1361</v>
      </c>
      <c r="B805" s="26" t="s">
        <v>4828</v>
      </c>
      <c r="C805" s="26" t="s">
        <v>1321</v>
      </c>
      <c r="D805" s="26" t="s">
        <v>1217</v>
      </c>
      <c r="E805" s="26">
        <v>999923867</v>
      </c>
      <c r="F805" s="26" t="s">
        <v>3198</v>
      </c>
      <c r="G805" s="26" t="s">
        <v>471</v>
      </c>
      <c r="H805" s="26" t="s">
        <v>5881</v>
      </c>
      <c r="I805" s="18">
        <v>80</v>
      </c>
      <c r="J805" s="18">
        <v>80</v>
      </c>
    </row>
    <row r="806" spans="1:10" x14ac:dyDescent="0.35">
      <c r="A806" s="26" t="s">
        <v>1514</v>
      </c>
      <c r="B806" s="26" t="s">
        <v>5768</v>
      </c>
      <c r="C806" s="26" t="s">
        <v>1321</v>
      </c>
      <c r="D806" s="26" t="s">
        <v>1217</v>
      </c>
      <c r="E806" s="26">
        <v>999926589</v>
      </c>
      <c r="F806" s="26" t="s">
        <v>3198</v>
      </c>
      <c r="G806" s="26" t="s">
        <v>471</v>
      </c>
      <c r="H806" s="26" t="s">
        <v>5881</v>
      </c>
      <c r="I806" s="18">
        <v>68</v>
      </c>
      <c r="J806" s="18"/>
    </row>
    <row r="807" spans="1:10" x14ac:dyDescent="0.35">
      <c r="A807" s="26" t="s">
        <v>2009</v>
      </c>
      <c r="B807" s="26" t="s">
        <v>4829</v>
      </c>
      <c r="C807" s="26" t="s">
        <v>1321</v>
      </c>
      <c r="D807" s="26" t="s">
        <v>1217</v>
      </c>
      <c r="E807" s="26">
        <v>999926384</v>
      </c>
      <c r="F807" s="26" t="s">
        <v>3198</v>
      </c>
      <c r="G807" s="26" t="s">
        <v>471</v>
      </c>
      <c r="H807" s="26" t="s">
        <v>5881</v>
      </c>
      <c r="I807" s="18">
        <v>67.5</v>
      </c>
      <c r="J807" s="18">
        <v>67.5</v>
      </c>
    </row>
    <row r="808" spans="1:10" x14ac:dyDescent="0.35">
      <c r="A808" s="26" t="s">
        <v>5769</v>
      </c>
      <c r="B808" s="26" t="s">
        <v>209</v>
      </c>
      <c r="C808" s="26" t="s">
        <v>1321</v>
      </c>
      <c r="D808" s="26" t="s">
        <v>1217</v>
      </c>
      <c r="E808" s="26">
        <v>999926731</v>
      </c>
      <c r="F808" s="26" t="s">
        <v>3198</v>
      </c>
      <c r="G808" s="26" t="s">
        <v>471</v>
      </c>
      <c r="H808" s="26" t="s">
        <v>5881</v>
      </c>
      <c r="I808" s="18">
        <v>60</v>
      </c>
      <c r="J808" s="18"/>
    </row>
    <row r="809" spans="1:10" x14ac:dyDescent="0.35">
      <c r="A809" s="26" t="s">
        <v>4831</v>
      </c>
      <c r="B809" s="26" t="s">
        <v>326</v>
      </c>
      <c r="C809" s="26" t="s">
        <v>1321</v>
      </c>
      <c r="D809" s="26" t="s">
        <v>1217</v>
      </c>
      <c r="E809" s="26">
        <v>999928153</v>
      </c>
      <c r="F809" s="26" t="s">
        <v>3198</v>
      </c>
      <c r="G809" s="26" t="s">
        <v>471</v>
      </c>
      <c r="H809" s="26" t="s">
        <v>5881</v>
      </c>
      <c r="I809" s="18">
        <v>30</v>
      </c>
      <c r="J809" s="18">
        <v>30</v>
      </c>
    </row>
    <row r="810" spans="1:10" x14ac:dyDescent="0.35">
      <c r="A810" s="29" t="s">
        <v>1460</v>
      </c>
      <c r="B810" s="29" t="s">
        <v>1440</v>
      </c>
      <c r="C810" s="29" t="s">
        <v>1321</v>
      </c>
      <c r="D810" s="29" t="s">
        <v>1217</v>
      </c>
      <c r="E810" s="26">
        <v>999927327</v>
      </c>
      <c r="F810" s="29" t="s">
        <v>3198</v>
      </c>
      <c r="G810" s="26" t="s">
        <v>471</v>
      </c>
      <c r="H810" s="26" t="s">
        <v>5881</v>
      </c>
      <c r="I810" s="18">
        <v>30</v>
      </c>
      <c r="J810" s="18"/>
    </row>
    <row r="811" spans="1:10" x14ac:dyDescent="0.35">
      <c r="A811" s="26" t="s">
        <v>5776</v>
      </c>
      <c r="B811" s="26" t="s">
        <v>4533</v>
      </c>
      <c r="C811" s="26" t="s">
        <v>1321</v>
      </c>
      <c r="D811" s="26" t="s">
        <v>1217</v>
      </c>
      <c r="E811" s="26">
        <v>999927918</v>
      </c>
      <c r="F811" s="26" t="s">
        <v>3198</v>
      </c>
      <c r="G811" s="26" t="s">
        <v>471</v>
      </c>
      <c r="H811" s="26" t="s">
        <v>5881</v>
      </c>
      <c r="I811" s="18">
        <v>30</v>
      </c>
      <c r="J811" s="18"/>
    </row>
    <row r="812" spans="1:10" x14ac:dyDescent="0.35">
      <c r="A812" s="26" t="s">
        <v>4835</v>
      </c>
      <c r="B812" s="26" t="s">
        <v>4836</v>
      </c>
      <c r="C812" s="26" t="s">
        <v>1321</v>
      </c>
      <c r="D812" s="26" t="s">
        <v>1217</v>
      </c>
      <c r="E812" s="26">
        <v>999927368</v>
      </c>
      <c r="F812" s="26" t="s">
        <v>3198</v>
      </c>
      <c r="G812" s="26" t="s">
        <v>471</v>
      </c>
      <c r="H812" s="26" t="s">
        <v>5881</v>
      </c>
      <c r="I812" s="18">
        <v>15</v>
      </c>
      <c r="J812" s="18">
        <v>15</v>
      </c>
    </row>
    <row r="813" spans="1:10" x14ac:dyDescent="0.35">
      <c r="A813" s="26" t="s">
        <v>4837</v>
      </c>
      <c r="B813" s="26" t="s">
        <v>1236</v>
      </c>
      <c r="C813" s="26" t="s">
        <v>1321</v>
      </c>
      <c r="D813" s="26" t="s">
        <v>1217</v>
      </c>
      <c r="E813" s="26">
        <v>999928027</v>
      </c>
      <c r="F813" s="26" t="s">
        <v>3198</v>
      </c>
      <c r="G813" s="26" t="s">
        <v>471</v>
      </c>
      <c r="H813" s="26" t="s">
        <v>5881</v>
      </c>
      <c r="I813" s="18">
        <v>15</v>
      </c>
      <c r="J813" s="18">
        <v>15</v>
      </c>
    </row>
    <row r="814" spans="1:10" x14ac:dyDescent="0.35">
      <c r="A814" s="26" t="s">
        <v>5778</v>
      </c>
      <c r="B814" s="26" t="s">
        <v>5779</v>
      </c>
      <c r="C814" s="26" t="s">
        <v>1321</v>
      </c>
      <c r="D814" s="26" t="s">
        <v>1217</v>
      </c>
      <c r="E814" s="26">
        <v>999926764</v>
      </c>
      <c r="F814" s="26" t="s">
        <v>3198</v>
      </c>
      <c r="G814" s="26" t="s">
        <v>450</v>
      </c>
      <c r="H814" s="26" t="s">
        <v>5882</v>
      </c>
      <c r="I814" s="18">
        <v>233</v>
      </c>
      <c r="J814" s="18"/>
    </row>
    <row r="815" spans="1:10" x14ac:dyDescent="0.35">
      <c r="A815" s="26" t="s">
        <v>2009</v>
      </c>
      <c r="B815" s="26" t="s">
        <v>5780</v>
      </c>
      <c r="C815" s="26" t="s">
        <v>1321</v>
      </c>
      <c r="D815" s="26" t="s">
        <v>1217</v>
      </c>
      <c r="E815" s="26">
        <v>999925056</v>
      </c>
      <c r="F815" s="26" t="s">
        <v>3198</v>
      </c>
      <c r="G815" s="26" t="s">
        <v>450</v>
      </c>
      <c r="H815" s="26" t="s">
        <v>5882</v>
      </c>
      <c r="I815" s="18">
        <v>220</v>
      </c>
      <c r="J815" s="18"/>
    </row>
    <row r="816" spans="1:10" x14ac:dyDescent="0.35">
      <c r="A816" s="29" t="s">
        <v>4794</v>
      </c>
      <c r="B816" s="29" t="s">
        <v>2117</v>
      </c>
      <c r="C816" s="29" t="s">
        <v>1321</v>
      </c>
      <c r="D816" s="29" t="s">
        <v>1217</v>
      </c>
      <c r="E816" s="26">
        <v>999924464</v>
      </c>
      <c r="F816" s="29" t="s">
        <v>3198</v>
      </c>
      <c r="G816" s="26" t="s">
        <v>450</v>
      </c>
      <c r="H816" s="26" t="s">
        <v>5882</v>
      </c>
      <c r="I816" s="18">
        <v>145</v>
      </c>
      <c r="J816" s="18">
        <v>145</v>
      </c>
    </row>
    <row r="817" spans="1:10" x14ac:dyDescent="0.35">
      <c r="A817" s="26" t="s">
        <v>3973</v>
      </c>
      <c r="B817" s="26" t="s">
        <v>4797</v>
      </c>
      <c r="C817" s="26" t="s">
        <v>1321</v>
      </c>
      <c r="D817" s="26" t="s">
        <v>1217</v>
      </c>
      <c r="E817" s="26">
        <v>999928243</v>
      </c>
      <c r="F817" s="26" t="s">
        <v>3198</v>
      </c>
      <c r="G817" s="26" t="s">
        <v>450</v>
      </c>
      <c r="H817" s="26" t="s">
        <v>5882</v>
      </c>
      <c r="I817" s="18">
        <v>122.5</v>
      </c>
      <c r="J817" s="18">
        <v>122.5</v>
      </c>
    </row>
    <row r="818" spans="1:10" x14ac:dyDescent="0.35">
      <c r="A818" s="26" t="s">
        <v>5658</v>
      </c>
      <c r="B818" s="26" t="s">
        <v>977</v>
      </c>
      <c r="C818" s="26" t="s">
        <v>1321</v>
      </c>
      <c r="D818" s="26" t="s">
        <v>1217</v>
      </c>
      <c r="E818" s="26">
        <v>999924167</v>
      </c>
      <c r="F818" s="26" t="s">
        <v>3198</v>
      </c>
      <c r="G818" s="26" t="s">
        <v>450</v>
      </c>
      <c r="H818" s="26" t="s">
        <v>5882</v>
      </c>
      <c r="I818" s="18">
        <v>70</v>
      </c>
      <c r="J818" s="18"/>
    </row>
    <row r="819" spans="1:10" x14ac:dyDescent="0.35">
      <c r="A819" s="26" t="s">
        <v>4133</v>
      </c>
      <c r="B819" s="26" t="s">
        <v>2154</v>
      </c>
      <c r="C819" s="26" t="s">
        <v>1321</v>
      </c>
      <c r="D819" s="26" t="s">
        <v>1217</v>
      </c>
      <c r="E819" s="26">
        <v>999925219</v>
      </c>
      <c r="F819" s="27" t="s">
        <v>3198</v>
      </c>
      <c r="G819" s="26" t="s">
        <v>450</v>
      </c>
      <c r="H819" s="26" t="s">
        <v>5882</v>
      </c>
      <c r="I819" s="18">
        <v>45</v>
      </c>
      <c r="J819" s="18">
        <v>45</v>
      </c>
    </row>
    <row r="820" spans="1:10" x14ac:dyDescent="0.35">
      <c r="A820" s="26" t="s">
        <v>5783</v>
      </c>
      <c r="B820" s="26" t="s">
        <v>5784</v>
      </c>
      <c r="C820" s="26" t="s">
        <v>1321</v>
      </c>
      <c r="D820" s="26" t="s">
        <v>1217</v>
      </c>
      <c r="E820" s="26">
        <v>999927545</v>
      </c>
      <c r="F820" s="26" t="s">
        <v>3198</v>
      </c>
      <c r="G820" s="26" t="s">
        <v>450</v>
      </c>
      <c r="H820" s="26" t="s">
        <v>5882</v>
      </c>
      <c r="I820" s="18">
        <v>45</v>
      </c>
      <c r="J820" s="18"/>
    </row>
    <row r="821" spans="1:10" x14ac:dyDescent="0.35">
      <c r="A821" s="26" t="s">
        <v>1559</v>
      </c>
      <c r="B821" s="26" t="s">
        <v>4799</v>
      </c>
      <c r="C821" s="26" t="s">
        <v>1321</v>
      </c>
      <c r="D821" s="26" t="s">
        <v>1217</v>
      </c>
      <c r="E821" s="26">
        <v>999925881</v>
      </c>
      <c r="F821" s="26" t="s">
        <v>3198</v>
      </c>
      <c r="G821" s="26" t="s">
        <v>450</v>
      </c>
      <c r="H821" s="26" t="s">
        <v>5882</v>
      </c>
      <c r="I821" s="18">
        <v>30</v>
      </c>
      <c r="J821" s="18">
        <v>30</v>
      </c>
    </row>
    <row r="822" spans="1:10" x14ac:dyDescent="0.35">
      <c r="A822" s="26" t="s">
        <v>4800</v>
      </c>
      <c r="B822" s="26" t="s">
        <v>4801</v>
      </c>
      <c r="C822" s="26" t="s">
        <v>1321</v>
      </c>
      <c r="D822" s="26" t="s">
        <v>1217</v>
      </c>
      <c r="E822" s="26">
        <v>999928142</v>
      </c>
      <c r="F822" s="26" t="s">
        <v>3198</v>
      </c>
      <c r="G822" s="26" t="s">
        <v>450</v>
      </c>
      <c r="H822" s="26" t="s">
        <v>5882</v>
      </c>
      <c r="I822" s="18">
        <v>30</v>
      </c>
      <c r="J822" s="18">
        <v>30</v>
      </c>
    </row>
    <row r="823" spans="1:10" x14ac:dyDescent="0.35">
      <c r="A823" s="26" t="s">
        <v>1718</v>
      </c>
      <c r="B823" s="26" t="s">
        <v>1739</v>
      </c>
      <c r="C823" s="26" t="s">
        <v>1321</v>
      </c>
      <c r="D823" s="26" t="s">
        <v>1217</v>
      </c>
      <c r="E823" s="26">
        <v>999922049</v>
      </c>
      <c r="F823" s="26" t="s">
        <v>3198</v>
      </c>
      <c r="G823" s="26" t="s">
        <v>450</v>
      </c>
      <c r="H823" s="26" t="s">
        <v>5882</v>
      </c>
      <c r="I823" s="18">
        <v>30</v>
      </c>
      <c r="J823" s="18"/>
    </row>
    <row r="824" spans="1:10" x14ac:dyDescent="0.35">
      <c r="A824" s="26" t="s">
        <v>2218</v>
      </c>
      <c r="B824" s="26" t="s">
        <v>5767</v>
      </c>
      <c r="C824" s="26" t="s">
        <v>1321</v>
      </c>
      <c r="D824" s="26" t="s">
        <v>1217</v>
      </c>
      <c r="E824" s="26">
        <v>999927868</v>
      </c>
      <c r="F824" s="26" t="s">
        <v>3198</v>
      </c>
      <c r="G824" s="26" t="s">
        <v>450</v>
      </c>
      <c r="H824" s="26" t="s">
        <v>5882</v>
      </c>
      <c r="I824" s="18">
        <v>30</v>
      </c>
      <c r="J824" s="18"/>
    </row>
    <row r="825" spans="1:10" x14ac:dyDescent="0.35">
      <c r="A825" s="26" t="s">
        <v>4804</v>
      </c>
      <c r="B825" s="26" t="s">
        <v>1986</v>
      </c>
      <c r="C825" s="26" t="s">
        <v>1321</v>
      </c>
      <c r="D825" s="26" t="s">
        <v>1217</v>
      </c>
      <c r="E825" s="26">
        <v>999926754</v>
      </c>
      <c r="F825" s="26" t="s">
        <v>3198</v>
      </c>
      <c r="G825" s="26" t="s">
        <v>450</v>
      </c>
      <c r="H825" s="26" t="s">
        <v>5882</v>
      </c>
      <c r="I825" s="18">
        <v>22.5</v>
      </c>
      <c r="J825" s="18">
        <v>22.5</v>
      </c>
    </row>
    <row r="826" spans="1:10" x14ac:dyDescent="0.35">
      <c r="A826" s="26" t="s">
        <v>4805</v>
      </c>
      <c r="B826" s="26" t="s">
        <v>1819</v>
      </c>
      <c r="C826" s="26" t="s">
        <v>1321</v>
      </c>
      <c r="D826" s="26" t="s">
        <v>1217</v>
      </c>
      <c r="E826" s="26">
        <v>999928085</v>
      </c>
      <c r="F826" s="26" t="s">
        <v>3198</v>
      </c>
      <c r="G826" s="26" t="s">
        <v>450</v>
      </c>
      <c r="H826" s="26" t="s">
        <v>5882</v>
      </c>
      <c r="I826" s="18">
        <v>22.5</v>
      </c>
      <c r="J826" s="18">
        <v>22.5</v>
      </c>
    </row>
    <row r="827" spans="1:10" x14ac:dyDescent="0.35">
      <c r="A827" s="26" t="s">
        <v>4806</v>
      </c>
      <c r="B827" s="26" t="s">
        <v>4807</v>
      </c>
      <c r="C827" s="26" t="s">
        <v>1321</v>
      </c>
      <c r="D827" s="26" t="s">
        <v>1217</v>
      </c>
      <c r="E827" s="26">
        <v>999926347</v>
      </c>
      <c r="F827" s="26" t="s">
        <v>3198</v>
      </c>
      <c r="G827" s="26" t="s">
        <v>450</v>
      </c>
      <c r="H827" s="26" t="s">
        <v>5882</v>
      </c>
      <c r="I827" s="18">
        <v>17</v>
      </c>
      <c r="J827" s="18">
        <v>17</v>
      </c>
    </row>
    <row r="828" spans="1:10" x14ac:dyDescent="0.35">
      <c r="A828" s="26" t="s">
        <v>4808</v>
      </c>
      <c r="B828" s="26" t="s">
        <v>4809</v>
      </c>
      <c r="C828" s="26" t="s">
        <v>1321</v>
      </c>
      <c r="D828" s="26" t="s">
        <v>1217</v>
      </c>
      <c r="E828" s="26">
        <v>999927911</v>
      </c>
      <c r="F828" s="26" t="s">
        <v>3198</v>
      </c>
      <c r="G828" s="26" t="s">
        <v>450</v>
      </c>
      <c r="H828" s="26" t="s">
        <v>5882</v>
      </c>
      <c r="I828" s="18">
        <v>15</v>
      </c>
      <c r="J828" s="18">
        <v>15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8383D-0501-4479-9385-7D4AD7F34DBD}">
  <dimension ref="A1:J384"/>
  <sheetViews>
    <sheetView workbookViewId="0">
      <selection activeCell="N9" sqref="N9"/>
    </sheetView>
  </sheetViews>
  <sheetFormatPr defaultRowHeight="14.5" x14ac:dyDescent="0.35"/>
  <cols>
    <col min="1" max="1" width="18.08984375" bestFit="1" customWidth="1"/>
    <col min="2" max="2" width="19.90625" bestFit="1" customWidth="1"/>
    <col min="3" max="3" width="7.36328125" bestFit="1" customWidth="1"/>
    <col min="4" max="4" width="7.6328125" bestFit="1" customWidth="1"/>
    <col min="5" max="5" width="10.7265625" bestFit="1" customWidth="1"/>
    <col min="6" max="6" width="5.1796875" bestFit="1" customWidth="1"/>
    <col min="7" max="7" width="7.7265625" bestFit="1" customWidth="1"/>
    <col min="8" max="8" width="10.7265625" bestFit="1" customWidth="1"/>
    <col min="9" max="9" width="6.81640625" bestFit="1" customWidth="1"/>
    <col min="10" max="10" width="8.54296875" bestFit="1" customWidth="1"/>
  </cols>
  <sheetData>
    <row r="1" spans="1:10" ht="43.5" x14ac:dyDescent="0.35">
      <c r="A1" s="1" t="s">
        <v>1</v>
      </c>
      <c r="B1" s="1" t="s">
        <v>2</v>
      </c>
      <c r="C1" s="1" t="s">
        <v>3</v>
      </c>
      <c r="D1" s="1" t="s">
        <v>5</v>
      </c>
      <c r="E1" s="1" t="s">
        <v>0</v>
      </c>
      <c r="F1" s="1" t="s">
        <v>4</v>
      </c>
      <c r="G1" s="1" t="s">
        <v>6</v>
      </c>
      <c r="H1" s="1" t="s">
        <v>7</v>
      </c>
      <c r="I1" s="2" t="s">
        <v>8</v>
      </c>
      <c r="J1" s="2" t="s">
        <v>9</v>
      </c>
    </row>
    <row r="2" spans="1:10" x14ac:dyDescent="0.35">
      <c r="A2" s="16"/>
      <c r="B2" s="16"/>
      <c r="C2" s="16"/>
      <c r="D2" s="16"/>
      <c r="E2" s="16"/>
      <c r="F2" s="16"/>
      <c r="G2" s="16"/>
      <c r="H2" s="16"/>
      <c r="I2" s="16"/>
      <c r="J2" s="16"/>
    </row>
    <row r="3" spans="1:10" x14ac:dyDescent="0.35">
      <c r="A3" s="16"/>
      <c r="B3" s="16"/>
      <c r="C3" s="16"/>
      <c r="D3" s="16"/>
      <c r="E3" s="16"/>
      <c r="F3" s="16"/>
      <c r="G3" s="16"/>
      <c r="H3" s="16"/>
      <c r="I3" s="16"/>
      <c r="J3" s="16"/>
    </row>
    <row r="4" spans="1:10" x14ac:dyDescent="0.35">
      <c r="A4" s="29" t="s">
        <v>610</v>
      </c>
      <c r="B4" s="29" t="s">
        <v>4225</v>
      </c>
      <c r="C4" s="29" t="s">
        <v>60</v>
      </c>
      <c r="D4" s="29" t="s">
        <v>61</v>
      </c>
      <c r="E4" s="26">
        <v>999918680</v>
      </c>
      <c r="F4" s="29" t="s">
        <v>2044</v>
      </c>
      <c r="G4" s="26" t="s">
        <v>471</v>
      </c>
      <c r="H4" s="26" t="s">
        <v>5873</v>
      </c>
      <c r="I4" s="18">
        <v>316</v>
      </c>
      <c r="J4" s="18"/>
    </row>
    <row r="5" spans="1:10" x14ac:dyDescent="0.35">
      <c r="A5" s="29" t="s">
        <v>4226</v>
      </c>
      <c r="B5" s="29" t="s">
        <v>4227</v>
      </c>
      <c r="C5" s="29" t="s">
        <v>60</v>
      </c>
      <c r="D5" s="29" t="s">
        <v>61</v>
      </c>
      <c r="E5" s="26">
        <v>999926161</v>
      </c>
      <c r="F5" s="29" t="s">
        <v>2044</v>
      </c>
      <c r="G5" s="26" t="s">
        <v>471</v>
      </c>
      <c r="H5" s="26" t="s">
        <v>5873</v>
      </c>
      <c r="I5" s="18">
        <v>230</v>
      </c>
      <c r="J5" s="18"/>
    </row>
    <row r="6" spans="1:10" x14ac:dyDescent="0.35">
      <c r="A6" s="29" t="s">
        <v>587</v>
      </c>
      <c r="B6" s="29" t="s">
        <v>4230</v>
      </c>
      <c r="C6" s="29" t="s">
        <v>60</v>
      </c>
      <c r="D6" s="29" t="s">
        <v>61</v>
      </c>
      <c r="E6" s="26">
        <v>999921755</v>
      </c>
      <c r="F6" s="29" t="s">
        <v>2044</v>
      </c>
      <c r="G6" s="26" t="s">
        <v>471</v>
      </c>
      <c r="H6" s="26" t="s">
        <v>5873</v>
      </c>
      <c r="I6" s="18">
        <v>90</v>
      </c>
      <c r="J6" s="18"/>
    </row>
    <row r="7" spans="1:10" x14ac:dyDescent="0.35">
      <c r="A7" s="26" t="s">
        <v>2042</v>
      </c>
      <c r="B7" s="26" t="s">
        <v>373</v>
      </c>
      <c r="C7" s="26" t="s">
        <v>60</v>
      </c>
      <c r="D7" s="26" t="s">
        <v>61</v>
      </c>
      <c r="E7" s="26">
        <v>999920795</v>
      </c>
      <c r="F7" s="26" t="s">
        <v>2044</v>
      </c>
      <c r="G7" s="26" t="s">
        <v>471</v>
      </c>
      <c r="H7" s="26" t="s">
        <v>5873</v>
      </c>
      <c r="I7" s="18">
        <v>72.5</v>
      </c>
      <c r="J7" s="18">
        <v>72.5</v>
      </c>
    </row>
    <row r="8" spans="1:10" x14ac:dyDescent="0.35">
      <c r="A8" s="26" t="s">
        <v>219</v>
      </c>
      <c r="B8" s="26" t="s">
        <v>370</v>
      </c>
      <c r="C8" s="26" t="s">
        <v>60</v>
      </c>
      <c r="D8" s="26" t="s">
        <v>61</v>
      </c>
      <c r="E8" s="26">
        <v>999922287</v>
      </c>
      <c r="F8" s="26" t="s">
        <v>2044</v>
      </c>
      <c r="G8" s="26" t="s">
        <v>450</v>
      </c>
      <c r="H8" s="26" t="s">
        <v>5874</v>
      </c>
      <c r="I8" s="18">
        <v>60</v>
      </c>
      <c r="J8" s="18">
        <v>60</v>
      </c>
    </row>
    <row r="9" spans="1:10" x14ac:dyDescent="0.35">
      <c r="A9" s="31" t="s">
        <v>5837</v>
      </c>
      <c r="B9" s="31" t="s">
        <v>5838</v>
      </c>
      <c r="C9" s="30" t="s">
        <v>60</v>
      </c>
      <c r="D9" s="30" t="s">
        <v>61</v>
      </c>
      <c r="E9" s="31">
        <v>999924276</v>
      </c>
      <c r="F9" s="30" t="s">
        <v>2044</v>
      </c>
      <c r="G9" s="35" t="s">
        <v>450</v>
      </c>
      <c r="H9" s="26" t="s">
        <v>5874</v>
      </c>
      <c r="I9" s="18">
        <v>25</v>
      </c>
      <c r="J9" s="18"/>
    </row>
    <row r="10" spans="1:10" x14ac:dyDescent="0.35">
      <c r="A10" s="26" t="s">
        <v>4235</v>
      </c>
      <c r="B10" s="26" t="s">
        <v>2813</v>
      </c>
      <c r="C10" s="26" t="s">
        <v>60</v>
      </c>
      <c r="D10" s="26" t="s">
        <v>641</v>
      </c>
      <c r="E10" s="26">
        <v>999920766</v>
      </c>
      <c r="F10" s="26" t="s">
        <v>2044</v>
      </c>
      <c r="G10" s="26" t="s">
        <v>65</v>
      </c>
      <c r="H10" s="26" t="s">
        <v>5885</v>
      </c>
      <c r="I10" s="18">
        <v>125</v>
      </c>
      <c r="J10" s="18"/>
    </row>
    <row r="11" spans="1:10" x14ac:dyDescent="0.35">
      <c r="A11" s="26" t="s">
        <v>2045</v>
      </c>
      <c r="B11" s="26" t="s">
        <v>2046</v>
      </c>
      <c r="C11" s="26" t="s">
        <v>60</v>
      </c>
      <c r="D11" s="26" t="s">
        <v>641</v>
      </c>
      <c r="E11" s="26">
        <v>999920780</v>
      </c>
      <c r="F11" s="26" t="s">
        <v>2044</v>
      </c>
      <c r="G11" s="26" t="s">
        <v>65</v>
      </c>
      <c r="H11" s="26" t="s">
        <v>5885</v>
      </c>
      <c r="I11" s="18">
        <v>35</v>
      </c>
      <c r="J11" s="18">
        <v>35</v>
      </c>
    </row>
    <row r="12" spans="1:10" x14ac:dyDescent="0.35">
      <c r="A12" s="26" t="s">
        <v>4238</v>
      </c>
      <c r="B12" s="26" t="s">
        <v>2131</v>
      </c>
      <c r="C12" s="26" t="s">
        <v>60</v>
      </c>
      <c r="D12" s="26" t="s">
        <v>641</v>
      </c>
      <c r="E12" s="26">
        <v>999927114</v>
      </c>
      <c r="F12" s="26" t="s">
        <v>2044</v>
      </c>
      <c r="G12" s="26" t="s">
        <v>65</v>
      </c>
      <c r="H12" s="26" t="s">
        <v>5885</v>
      </c>
      <c r="I12" s="18">
        <v>34</v>
      </c>
      <c r="J12" s="18"/>
    </row>
    <row r="13" spans="1:10" x14ac:dyDescent="0.35">
      <c r="A13" s="26" t="s">
        <v>4239</v>
      </c>
      <c r="B13" s="26" t="s">
        <v>4240</v>
      </c>
      <c r="C13" s="26" t="s">
        <v>60</v>
      </c>
      <c r="D13" s="26" t="s">
        <v>641</v>
      </c>
      <c r="E13" s="26">
        <v>999922365</v>
      </c>
      <c r="F13" s="26" t="s">
        <v>2044</v>
      </c>
      <c r="G13" s="26" t="s">
        <v>65</v>
      </c>
      <c r="H13" s="26" t="s">
        <v>5885</v>
      </c>
      <c r="I13" s="18">
        <v>30</v>
      </c>
      <c r="J13" s="18"/>
    </row>
    <row r="14" spans="1:10" x14ac:dyDescent="0.35">
      <c r="A14" s="26" t="s">
        <v>793</v>
      </c>
      <c r="B14" s="26" t="s">
        <v>4243</v>
      </c>
      <c r="C14" s="26" t="s">
        <v>60</v>
      </c>
      <c r="D14" s="26" t="s">
        <v>641</v>
      </c>
      <c r="E14" s="26">
        <v>999928238</v>
      </c>
      <c r="F14" s="26" t="s">
        <v>2044</v>
      </c>
      <c r="G14" s="26" t="s">
        <v>443</v>
      </c>
      <c r="H14" s="26" t="s">
        <v>5886</v>
      </c>
      <c r="I14" s="18">
        <v>153</v>
      </c>
      <c r="J14" s="18"/>
    </row>
    <row r="15" spans="1:10" x14ac:dyDescent="0.35">
      <c r="A15" s="26" t="s">
        <v>4244</v>
      </c>
      <c r="B15" s="26" t="s">
        <v>4245</v>
      </c>
      <c r="C15" s="26" t="s">
        <v>60</v>
      </c>
      <c r="D15" s="26" t="s">
        <v>641</v>
      </c>
      <c r="E15" s="26">
        <v>999925315</v>
      </c>
      <c r="F15" s="26" t="s">
        <v>2044</v>
      </c>
      <c r="G15" s="26" t="s">
        <v>443</v>
      </c>
      <c r="H15" s="26" t="s">
        <v>5886</v>
      </c>
      <c r="I15" s="18">
        <v>128</v>
      </c>
      <c r="J15" s="18"/>
    </row>
    <row r="16" spans="1:10" x14ac:dyDescent="0.35">
      <c r="A16" s="26" t="s">
        <v>4255</v>
      </c>
      <c r="B16" s="26" t="s">
        <v>4256</v>
      </c>
      <c r="C16" s="26" t="s">
        <v>60</v>
      </c>
      <c r="D16" s="26" t="s">
        <v>641</v>
      </c>
      <c r="E16" s="26">
        <v>999926523</v>
      </c>
      <c r="F16" s="26" t="s">
        <v>2044</v>
      </c>
      <c r="G16" s="26" t="s">
        <v>443</v>
      </c>
      <c r="H16" s="26" t="s">
        <v>5886</v>
      </c>
      <c r="I16" s="18">
        <v>45</v>
      </c>
      <c r="J16" s="18"/>
    </row>
    <row r="17" spans="1:10" x14ac:dyDescent="0.35">
      <c r="A17" s="26" t="s">
        <v>2047</v>
      </c>
      <c r="B17" s="26" t="s">
        <v>1508</v>
      </c>
      <c r="C17" s="26" t="s">
        <v>60</v>
      </c>
      <c r="D17" s="26" t="s">
        <v>641</v>
      </c>
      <c r="E17" s="26">
        <v>999926876</v>
      </c>
      <c r="F17" s="26" t="s">
        <v>2044</v>
      </c>
      <c r="G17" s="26" t="s">
        <v>443</v>
      </c>
      <c r="H17" s="26" t="s">
        <v>5886</v>
      </c>
      <c r="I17" s="18">
        <v>35</v>
      </c>
      <c r="J17" s="18">
        <v>35</v>
      </c>
    </row>
    <row r="18" spans="1:10" x14ac:dyDescent="0.35">
      <c r="A18" s="26" t="s">
        <v>4257</v>
      </c>
      <c r="B18" s="26" t="s">
        <v>1132</v>
      </c>
      <c r="C18" s="26" t="s">
        <v>60</v>
      </c>
      <c r="D18" s="26" t="s">
        <v>641</v>
      </c>
      <c r="E18" s="26">
        <v>999904161</v>
      </c>
      <c r="F18" s="26" t="s">
        <v>2044</v>
      </c>
      <c r="G18" s="26" t="s">
        <v>443</v>
      </c>
      <c r="H18" s="26" t="s">
        <v>5886</v>
      </c>
      <c r="I18" s="18">
        <v>30</v>
      </c>
      <c r="J18" s="18"/>
    </row>
    <row r="19" spans="1:10" x14ac:dyDescent="0.35">
      <c r="A19" s="26" t="s">
        <v>227</v>
      </c>
      <c r="B19" s="26" t="s">
        <v>4260</v>
      </c>
      <c r="C19" s="26" t="s">
        <v>60</v>
      </c>
      <c r="D19" s="26" t="s">
        <v>641</v>
      </c>
      <c r="E19" s="26">
        <v>999925842</v>
      </c>
      <c r="F19" s="26" t="s">
        <v>2044</v>
      </c>
      <c r="G19" s="26" t="s">
        <v>443</v>
      </c>
      <c r="H19" s="26" t="s">
        <v>5886</v>
      </c>
      <c r="I19" s="18">
        <v>30</v>
      </c>
      <c r="J19" s="18"/>
    </row>
    <row r="20" spans="1:10" x14ac:dyDescent="0.35">
      <c r="A20" s="26" t="s">
        <v>2138</v>
      </c>
      <c r="B20" s="26" t="s">
        <v>4262</v>
      </c>
      <c r="C20" s="26" t="s">
        <v>60</v>
      </c>
      <c r="D20" s="26" t="s">
        <v>641</v>
      </c>
      <c r="E20" s="26">
        <v>999926848</v>
      </c>
      <c r="F20" s="27" t="s">
        <v>2044</v>
      </c>
      <c r="G20" s="26" t="s">
        <v>471</v>
      </c>
      <c r="H20" s="26" t="s">
        <v>5873</v>
      </c>
      <c r="I20" s="18">
        <v>201</v>
      </c>
      <c r="J20" s="18"/>
    </row>
    <row r="21" spans="1:10" x14ac:dyDescent="0.35">
      <c r="A21" s="26" t="s">
        <v>296</v>
      </c>
      <c r="B21" s="26" t="s">
        <v>4263</v>
      </c>
      <c r="C21" s="26" t="s">
        <v>60</v>
      </c>
      <c r="D21" s="26" t="s">
        <v>641</v>
      </c>
      <c r="E21" s="26">
        <v>999926549</v>
      </c>
      <c r="F21" s="26" t="s">
        <v>2044</v>
      </c>
      <c r="G21" s="26" t="s">
        <v>471</v>
      </c>
      <c r="H21" s="26" t="s">
        <v>5873</v>
      </c>
      <c r="I21" s="18">
        <v>158</v>
      </c>
      <c r="J21" s="18"/>
    </row>
    <row r="22" spans="1:10" x14ac:dyDescent="0.35">
      <c r="A22" s="26" t="s">
        <v>2048</v>
      </c>
      <c r="B22" s="26" t="s">
        <v>2049</v>
      </c>
      <c r="C22" s="26" t="s">
        <v>60</v>
      </c>
      <c r="D22" s="26" t="s">
        <v>641</v>
      </c>
      <c r="E22" s="26">
        <v>999925928</v>
      </c>
      <c r="F22" s="26" t="s">
        <v>2044</v>
      </c>
      <c r="G22" s="26" t="s">
        <v>471</v>
      </c>
      <c r="H22" s="26" t="s">
        <v>5873</v>
      </c>
      <c r="I22" s="18">
        <v>150</v>
      </c>
      <c r="J22" s="18">
        <v>150</v>
      </c>
    </row>
    <row r="23" spans="1:10" x14ac:dyDescent="0.35">
      <c r="A23" s="26" t="s">
        <v>2050</v>
      </c>
      <c r="B23" s="26" t="s">
        <v>2051</v>
      </c>
      <c r="C23" s="26" t="s">
        <v>60</v>
      </c>
      <c r="D23" s="26" t="s">
        <v>641</v>
      </c>
      <c r="E23" s="26">
        <v>999926588</v>
      </c>
      <c r="F23" s="26" t="s">
        <v>2044</v>
      </c>
      <c r="G23" s="26" t="s">
        <v>471</v>
      </c>
      <c r="H23" s="26" t="s">
        <v>5873</v>
      </c>
      <c r="I23" s="18">
        <v>100</v>
      </c>
      <c r="J23" s="18">
        <v>100</v>
      </c>
    </row>
    <row r="24" spans="1:10" x14ac:dyDescent="0.35">
      <c r="A24" s="26" t="s">
        <v>4266</v>
      </c>
      <c r="B24" s="26" t="s">
        <v>4267</v>
      </c>
      <c r="C24" s="26" t="s">
        <v>60</v>
      </c>
      <c r="D24" s="26" t="s">
        <v>641</v>
      </c>
      <c r="E24" s="26">
        <v>999922495</v>
      </c>
      <c r="F24" s="26" t="s">
        <v>2044</v>
      </c>
      <c r="G24" s="26" t="s">
        <v>471</v>
      </c>
      <c r="H24" s="26" t="s">
        <v>5873</v>
      </c>
      <c r="I24" s="18">
        <v>90</v>
      </c>
      <c r="J24" s="18"/>
    </row>
    <row r="25" spans="1:10" x14ac:dyDescent="0.35">
      <c r="A25" s="26" t="s">
        <v>97</v>
      </c>
      <c r="B25" s="26" t="s">
        <v>4269</v>
      </c>
      <c r="C25" s="26" t="s">
        <v>60</v>
      </c>
      <c r="D25" s="26" t="s">
        <v>641</v>
      </c>
      <c r="E25" s="26">
        <v>999921062</v>
      </c>
      <c r="F25" s="26" t="s">
        <v>2044</v>
      </c>
      <c r="G25" s="26" t="s">
        <v>471</v>
      </c>
      <c r="H25" s="26" t="s">
        <v>5873</v>
      </c>
      <c r="I25" s="18">
        <v>82.5</v>
      </c>
      <c r="J25" s="18"/>
    </row>
    <row r="26" spans="1:10" x14ac:dyDescent="0.35">
      <c r="A26" s="26" t="s">
        <v>4239</v>
      </c>
      <c r="B26" s="26" t="s">
        <v>4240</v>
      </c>
      <c r="C26" s="26" t="s">
        <v>60</v>
      </c>
      <c r="D26" s="26" t="s">
        <v>641</v>
      </c>
      <c r="E26" s="26">
        <v>999922365</v>
      </c>
      <c r="F26" s="26" t="s">
        <v>2044</v>
      </c>
      <c r="G26" s="26" t="s">
        <v>471</v>
      </c>
      <c r="H26" s="26" t="s">
        <v>5873</v>
      </c>
      <c r="I26" s="18">
        <v>68</v>
      </c>
      <c r="J26" s="18"/>
    </row>
    <row r="27" spans="1:10" x14ac:dyDescent="0.35">
      <c r="A27" s="26" t="s">
        <v>4270</v>
      </c>
      <c r="B27" s="26" t="s">
        <v>4271</v>
      </c>
      <c r="C27" s="26" t="s">
        <v>60</v>
      </c>
      <c r="D27" s="26" t="s">
        <v>641</v>
      </c>
      <c r="E27" s="26">
        <v>999924915</v>
      </c>
      <c r="F27" s="26" t="s">
        <v>2044</v>
      </c>
      <c r="G27" s="26" t="s">
        <v>471</v>
      </c>
      <c r="H27" s="26" t="s">
        <v>5873</v>
      </c>
      <c r="I27" s="18">
        <v>68</v>
      </c>
      <c r="J27" s="18"/>
    </row>
    <row r="28" spans="1:10" x14ac:dyDescent="0.35">
      <c r="A28" s="26" t="s">
        <v>2052</v>
      </c>
      <c r="B28" s="26" t="s">
        <v>2053</v>
      </c>
      <c r="C28" s="26" t="s">
        <v>60</v>
      </c>
      <c r="D28" s="26" t="s">
        <v>641</v>
      </c>
      <c r="E28" s="26">
        <v>999925592</v>
      </c>
      <c r="F28" s="26" t="s">
        <v>2044</v>
      </c>
      <c r="G28" s="26" t="s">
        <v>471</v>
      </c>
      <c r="H28" s="26" t="s">
        <v>5873</v>
      </c>
      <c r="I28" s="18">
        <v>67.5</v>
      </c>
      <c r="J28" s="18">
        <v>67.5</v>
      </c>
    </row>
    <row r="29" spans="1:10" x14ac:dyDescent="0.35">
      <c r="A29" s="29" t="s">
        <v>4272</v>
      </c>
      <c r="B29" s="29" t="s">
        <v>4273</v>
      </c>
      <c r="C29" s="29" t="s">
        <v>60</v>
      </c>
      <c r="D29" s="29" t="s">
        <v>641</v>
      </c>
      <c r="E29" s="26">
        <v>999925640</v>
      </c>
      <c r="F29" s="29" t="s">
        <v>2044</v>
      </c>
      <c r="G29" s="26" t="s">
        <v>471</v>
      </c>
      <c r="H29" s="26" t="s">
        <v>5873</v>
      </c>
      <c r="I29" s="18">
        <v>64</v>
      </c>
      <c r="J29" s="18"/>
    </row>
    <row r="30" spans="1:10" x14ac:dyDescent="0.35">
      <c r="A30" s="26" t="s">
        <v>4274</v>
      </c>
      <c r="B30" s="26" t="s">
        <v>4275</v>
      </c>
      <c r="C30" s="26" t="s">
        <v>60</v>
      </c>
      <c r="D30" s="26" t="s">
        <v>641</v>
      </c>
      <c r="E30" s="26">
        <v>999919396</v>
      </c>
      <c r="F30" s="26" t="s">
        <v>2044</v>
      </c>
      <c r="G30" s="26" t="s">
        <v>471</v>
      </c>
      <c r="H30" s="26" t="s">
        <v>5873</v>
      </c>
      <c r="I30" s="18">
        <v>60</v>
      </c>
      <c r="J30" s="18"/>
    </row>
    <row r="31" spans="1:10" x14ac:dyDescent="0.35">
      <c r="A31" s="26" t="s">
        <v>4279</v>
      </c>
      <c r="B31" s="26" t="s">
        <v>4280</v>
      </c>
      <c r="C31" s="26" t="s">
        <v>60</v>
      </c>
      <c r="D31" s="26" t="s">
        <v>641</v>
      </c>
      <c r="E31" s="26">
        <v>999926654</v>
      </c>
      <c r="F31" s="26" t="s">
        <v>2044</v>
      </c>
      <c r="G31" s="26" t="s">
        <v>471</v>
      </c>
      <c r="H31" s="26" t="s">
        <v>5873</v>
      </c>
      <c r="I31" s="18">
        <v>51</v>
      </c>
      <c r="J31" s="18"/>
    </row>
    <row r="32" spans="1:10" x14ac:dyDescent="0.35">
      <c r="A32" s="22" t="s">
        <v>783</v>
      </c>
      <c r="B32" s="22" t="s">
        <v>178</v>
      </c>
      <c r="C32" s="22" t="s">
        <v>60</v>
      </c>
      <c r="D32" s="22" t="s">
        <v>641</v>
      </c>
      <c r="E32" s="21">
        <v>999927573</v>
      </c>
      <c r="F32" s="22" t="s">
        <v>2044</v>
      </c>
      <c r="G32" s="26" t="s">
        <v>471</v>
      </c>
      <c r="H32" s="26" t="s">
        <v>5873</v>
      </c>
      <c r="I32" s="18">
        <v>34</v>
      </c>
      <c r="J32" s="18"/>
    </row>
    <row r="33" spans="1:10" x14ac:dyDescent="0.35">
      <c r="A33" s="26" t="s">
        <v>3282</v>
      </c>
      <c r="B33" s="26" t="s">
        <v>2942</v>
      </c>
      <c r="C33" s="26" t="s">
        <v>60</v>
      </c>
      <c r="D33" s="26" t="s">
        <v>641</v>
      </c>
      <c r="E33" s="26">
        <v>999921979</v>
      </c>
      <c r="F33" s="26" t="s">
        <v>2044</v>
      </c>
      <c r="G33" s="26" t="s">
        <v>471</v>
      </c>
      <c r="H33" s="26" t="s">
        <v>5873</v>
      </c>
      <c r="I33" s="18">
        <v>30</v>
      </c>
      <c r="J33" s="18"/>
    </row>
    <row r="34" spans="1:10" x14ac:dyDescent="0.35">
      <c r="A34" s="26" t="s">
        <v>419</v>
      </c>
      <c r="B34" s="26" t="s">
        <v>1874</v>
      </c>
      <c r="C34" s="26" t="s">
        <v>60</v>
      </c>
      <c r="D34" s="26" t="s">
        <v>641</v>
      </c>
      <c r="E34" s="26">
        <v>999927760</v>
      </c>
      <c r="F34" s="26" t="s">
        <v>2044</v>
      </c>
      <c r="G34" s="26" t="s">
        <v>471</v>
      </c>
      <c r="H34" s="26" t="s">
        <v>5873</v>
      </c>
      <c r="I34" s="18">
        <v>30</v>
      </c>
      <c r="J34" s="18"/>
    </row>
    <row r="35" spans="1:10" x14ac:dyDescent="0.35">
      <c r="A35" s="29" t="s">
        <v>526</v>
      </c>
      <c r="B35" s="29" t="s">
        <v>3897</v>
      </c>
      <c r="C35" s="29" t="s">
        <v>60</v>
      </c>
      <c r="D35" s="29" t="s">
        <v>641</v>
      </c>
      <c r="E35" s="26">
        <v>999923201</v>
      </c>
      <c r="F35" s="29" t="s">
        <v>2044</v>
      </c>
      <c r="G35" s="26" t="s">
        <v>450</v>
      </c>
      <c r="H35" s="26" t="s">
        <v>5874</v>
      </c>
      <c r="I35" s="18">
        <v>370</v>
      </c>
      <c r="J35" s="18"/>
    </row>
    <row r="36" spans="1:10" x14ac:dyDescent="0.35">
      <c r="A36" s="26" t="s">
        <v>4289</v>
      </c>
      <c r="B36" s="26" t="s">
        <v>4290</v>
      </c>
      <c r="C36" s="26" t="s">
        <v>60</v>
      </c>
      <c r="D36" s="26" t="s">
        <v>641</v>
      </c>
      <c r="E36" s="26">
        <v>999926830</v>
      </c>
      <c r="F36" s="26" t="s">
        <v>2044</v>
      </c>
      <c r="G36" s="26" t="s">
        <v>450</v>
      </c>
      <c r="H36" s="26" t="s">
        <v>5874</v>
      </c>
      <c r="I36" s="18">
        <v>120.5</v>
      </c>
      <c r="J36" s="18"/>
    </row>
    <row r="37" spans="1:10" x14ac:dyDescent="0.35">
      <c r="A37" s="26" t="s">
        <v>3203</v>
      </c>
      <c r="B37" s="26" t="s">
        <v>1592</v>
      </c>
      <c r="C37" s="26" t="s">
        <v>60</v>
      </c>
      <c r="D37" s="26" t="s">
        <v>641</v>
      </c>
      <c r="E37" s="26">
        <v>999928004</v>
      </c>
      <c r="F37" s="26" t="s">
        <v>2044</v>
      </c>
      <c r="G37" s="26" t="s">
        <v>450</v>
      </c>
      <c r="H37" s="26" t="s">
        <v>5874</v>
      </c>
      <c r="I37" s="18">
        <v>107.5</v>
      </c>
      <c r="J37" s="18"/>
    </row>
    <row r="38" spans="1:10" x14ac:dyDescent="0.35">
      <c r="A38" s="26" t="s">
        <v>888</v>
      </c>
      <c r="B38" s="26" t="s">
        <v>4292</v>
      </c>
      <c r="C38" s="26" t="s">
        <v>60</v>
      </c>
      <c r="D38" s="26" t="s">
        <v>641</v>
      </c>
      <c r="E38" s="26">
        <v>999922565</v>
      </c>
      <c r="F38" s="26" t="s">
        <v>2044</v>
      </c>
      <c r="G38" s="26" t="s">
        <v>450</v>
      </c>
      <c r="H38" s="26" t="s">
        <v>5874</v>
      </c>
      <c r="I38" s="18">
        <v>90</v>
      </c>
      <c r="J38" s="18"/>
    </row>
    <row r="39" spans="1:10" x14ac:dyDescent="0.35">
      <c r="A39" s="26" t="s">
        <v>2062</v>
      </c>
      <c r="B39" s="26" t="s">
        <v>2063</v>
      </c>
      <c r="C39" s="26" t="s">
        <v>60</v>
      </c>
      <c r="D39" s="26" t="s">
        <v>641</v>
      </c>
      <c r="E39" s="26">
        <v>999923227</v>
      </c>
      <c r="F39" s="26" t="s">
        <v>2044</v>
      </c>
      <c r="G39" s="26" t="s">
        <v>450</v>
      </c>
      <c r="H39" s="26" t="s">
        <v>5874</v>
      </c>
      <c r="I39" s="18">
        <v>70</v>
      </c>
      <c r="J39" s="18">
        <v>70</v>
      </c>
    </row>
    <row r="40" spans="1:10" x14ac:dyDescent="0.35">
      <c r="A40" s="26" t="s">
        <v>3704</v>
      </c>
      <c r="B40" s="26" t="s">
        <v>4296</v>
      </c>
      <c r="C40" s="26" t="s">
        <v>60</v>
      </c>
      <c r="D40" s="26" t="s">
        <v>641</v>
      </c>
      <c r="E40" s="26">
        <v>999922382</v>
      </c>
      <c r="F40" s="26" t="s">
        <v>2044</v>
      </c>
      <c r="G40" s="26" t="s">
        <v>450</v>
      </c>
      <c r="H40" s="26" t="s">
        <v>5874</v>
      </c>
      <c r="I40" s="18">
        <v>60</v>
      </c>
      <c r="J40" s="18"/>
    </row>
    <row r="41" spans="1:10" x14ac:dyDescent="0.35">
      <c r="A41" s="22" t="s">
        <v>373</v>
      </c>
      <c r="B41" s="22" t="s">
        <v>4298</v>
      </c>
      <c r="C41" s="22" t="s">
        <v>60</v>
      </c>
      <c r="D41" s="22" t="s">
        <v>641</v>
      </c>
      <c r="E41" s="21">
        <v>999927421</v>
      </c>
      <c r="F41" s="22" t="s">
        <v>2044</v>
      </c>
      <c r="G41" s="26" t="s">
        <v>450</v>
      </c>
      <c r="H41" s="26" t="s">
        <v>5874</v>
      </c>
      <c r="I41" s="18">
        <v>51</v>
      </c>
      <c r="J41" s="18"/>
    </row>
    <row r="42" spans="1:10" x14ac:dyDescent="0.35">
      <c r="A42" s="26" t="s">
        <v>3203</v>
      </c>
      <c r="B42" s="26" t="s">
        <v>4302</v>
      </c>
      <c r="C42" s="26" t="s">
        <v>60</v>
      </c>
      <c r="D42" s="26" t="s">
        <v>641</v>
      </c>
      <c r="E42" s="26">
        <v>999924532</v>
      </c>
      <c r="F42" s="27" t="s">
        <v>2044</v>
      </c>
      <c r="G42" s="26" t="s">
        <v>450</v>
      </c>
      <c r="H42" s="26" t="s">
        <v>5874</v>
      </c>
      <c r="I42" s="18">
        <v>45</v>
      </c>
      <c r="J42" s="18"/>
    </row>
    <row r="43" spans="1:10" x14ac:dyDescent="0.35">
      <c r="A43" s="26" t="s">
        <v>135</v>
      </c>
      <c r="B43" s="26" t="s">
        <v>2064</v>
      </c>
      <c r="C43" s="26" t="s">
        <v>60</v>
      </c>
      <c r="D43" s="26" t="s">
        <v>641</v>
      </c>
      <c r="E43" s="26">
        <v>999926054</v>
      </c>
      <c r="F43" s="26" t="s">
        <v>2044</v>
      </c>
      <c r="G43" s="26" t="s">
        <v>450</v>
      </c>
      <c r="H43" s="26" t="s">
        <v>5874</v>
      </c>
      <c r="I43" s="18">
        <v>36</v>
      </c>
      <c r="J43" s="18">
        <v>36</v>
      </c>
    </row>
    <row r="44" spans="1:10" x14ac:dyDescent="0.35">
      <c r="A44" s="29" t="s">
        <v>229</v>
      </c>
      <c r="B44" s="29" t="s">
        <v>4305</v>
      </c>
      <c r="C44" s="29" t="s">
        <v>60</v>
      </c>
      <c r="D44" s="29" t="s">
        <v>641</v>
      </c>
      <c r="E44" s="26">
        <v>999925880</v>
      </c>
      <c r="F44" s="29" t="s">
        <v>2044</v>
      </c>
      <c r="G44" s="26" t="s">
        <v>450</v>
      </c>
      <c r="H44" s="26" t="s">
        <v>5874</v>
      </c>
      <c r="I44" s="18">
        <v>34</v>
      </c>
      <c r="J44" s="18"/>
    </row>
    <row r="45" spans="1:10" x14ac:dyDescent="0.35">
      <c r="A45" s="26" t="s">
        <v>4306</v>
      </c>
      <c r="B45" s="26" t="s">
        <v>4307</v>
      </c>
      <c r="C45" s="26" t="s">
        <v>60</v>
      </c>
      <c r="D45" s="26" t="s">
        <v>641</v>
      </c>
      <c r="E45" s="26">
        <v>999922783</v>
      </c>
      <c r="F45" s="26" t="s">
        <v>2044</v>
      </c>
      <c r="G45" s="26" t="s">
        <v>450</v>
      </c>
      <c r="H45" s="26" t="s">
        <v>5874</v>
      </c>
      <c r="I45" s="18">
        <v>30</v>
      </c>
      <c r="J45" s="18"/>
    </row>
    <row r="46" spans="1:10" x14ac:dyDescent="0.35">
      <c r="A46" s="26" t="s">
        <v>1178</v>
      </c>
      <c r="B46" s="26" t="s">
        <v>2065</v>
      </c>
      <c r="C46" s="26" t="s">
        <v>60</v>
      </c>
      <c r="D46" s="26" t="s">
        <v>641</v>
      </c>
      <c r="E46" s="26">
        <v>999921578</v>
      </c>
      <c r="F46" s="26" t="s">
        <v>2044</v>
      </c>
      <c r="G46" s="26" t="s">
        <v>450</v>
      </c>
      <c r="H46" s="26" t="s">
        <v>5874</v>
      </c>
      <c r="I46" s="18">
        <v>22.5</v>
      </c>
      <c r="J46" s="18">
        <v>22.5</v>
      </c>
    </row>
    <row r="47" spans="1:10" x14ac:dyDescent="0.35">
      <c r="A47" s="26" t="s">
        <v>2066</v>
      </c>
      <c r="B47" s="26" t="s">
        <v>163</v>
      </c>
      <c r="C47" s="26" t="s">
        <v>60</v>
      </c>
      <c r="D47" s="26" t="s">
        <v>641</v>
      </c>
      <c r="E47" s="26">
        <v>999922257</v>
      </c>
      <c r="F47" s="26" t="s">
        <v>2044</v>
      </c>
      <c r="G47" s="26" t="s">
        <v>450</v>
      </c>
      <c r="H47" s="26" t="s">
        <v>5874</v>
      </c>
      <c r="I47" s="18">
        <v>15</v>
      </c>
      <c r="J47" s="18">
        <v>15</v>
      </c>
    </row>
    <row r="48" spans="1:10" x14ac:dyDescent="0.35">
      <c r="A48" s="26" t="s">
        <v>4308</v>
      </c>
      <c r="B48" s="26" t="s">
        <v>163</v>
      </c>
      <c r="C48" s="26" t="s">
        <v>60</v>
      </c>
      <c r="D48" s="26" t="s">
        <v>847</v>
      </c>
      <c r="E48" s="26">
        <v>999927916</v>
      </c>
      <c r="F48" s="26" t="s">
        <v>2044</v>
      </c>
      <c r="G48" s="26" t="s">
        <v>65</v>
      </c>
      <c r="H48" s="26" t="s">
        <v>5885</v>
      </c>
      <c r="I48" s="18">
        <v>125</v>
      </c>
      <c r="J48" s="18"/>
    </row>
    <row r="49" spans="1:10" x14ac:dyDescent="0.35">
      <c r="A49" s="26" t="s">
        <v>4309</v>
      </c>
      <c r="B49" s="26" t="s">
        <v>4310</v>
      </c>
      <c r="C49" s="26" t="s">
        <v>60</v>
      </c>
      <c r="D49" s="26" t="s">
        <v>847</v>
      </c>
      <c r="E49" s="26">
        <v>999922136</v>
      </c>
      <c r="F49" s="26" t="s">
        <v>2044</v>
      </c>
      <c r="G49" s="26" t="s">
        <v>65</v>
      </c>
      <c r="H49" s="26" t="s">
        <v>5885</v>
      </c>
      <c r="I49" s="18">
        <v>120</v>
      </c>
      <c r="J49" s="18"/>
    </row>
    <row r="50" spans="1:10" x14ac:dyDescent="0.35">
      <c r="A50" s="26" t="s">
        <v>4311</v>
      </c>
      <c r="B50" s="26" t="s">
        <v>4312</v>
      </c>
      <c r="C50" s="26" t="s">
        <v>60</v>
      </c>
      <c r="D50" s="26" t="s">
        <v>847</v>
      </c>
      <c r="E50" s="26">
        <v>999923050</v>
      </c>
      <c r="F50" s="26" t="s">
        <v>2044</v>
      </c>
      <c r="G50" s="26" t="s">
        <v>65</v>
      </c>
      <c r="H50" s="26" t="s">
        <v>5885</v>
      </c>
      <c r="I50" s="18">
        <v>69</v>
      </c>
      <c r="J50" s="18"/>
    </row>
    <row r="51" spans="1:10" x14ac:dyDescent="0.35">
      <c r="A51" s="26" t="s">
        <v>1055</v>
      </c>
      <c r="B51" s="26" t="s">
        <v>733</v>
      </c>
      <c r="C51" s="26" t="s">
        <v>60</v>
      </c>
      <c r="D51" s="26" t="s">
        <v>847</v>
      </c>
      <c r="E51" s="26">
        <v>999920361</v>
      </c>
      <c r="F51" s="26" t="s">
        <v>2044</v>
      </c>
      <c r="G51" s="26" t="s">
        <v>65</v>
      </c>
      <c r="H51" s="26" t="s">
        <v>5885</v>
      </c>
      <c r="I51" s="18">
        <v>60</v>
      </c>
      <c r="J51" s="18"/>
    </row>
    <row r="52" spans="1:10" x14ac:dyDescent="0.35">
      <c r="A52" s="26" t="s">
        <v>4313</v>
      </c>
      <c r="B52" s="26" t="s">
        <v>4314</v>
      </c>
      <c r="C52" s="26" t="s">
        <v>60</v>
      </c>
      <c r="D52" s="26" t="s">
        <v>847</v>
      </c>
      <c r="E52" s="26">
        <v>999923185</v>
      </c>
      <c r="F52" s="26" t="s">
        <v>2044</v>
      </c>
      <c r="G52" s="26" t="s">
        <v>65</v>
      </c>
      <c r="H52" s="26" t="s">
        <v>5885</v>
      </c>
      <c r="I52" s="18">
        <v>45</v>
      </c>
      <c r="J52" s="18"/>
    </row>
    <row r="53" spans="1:10" x14ac:dyDescent="0.35">
      <c r="A53" s="26" t="s">
        <v>817</v>
      </c>
      <c r="B53" s="26" t="s">
        <v>504</v>
      </c>
      <c r="C53" s="26" t="s">
        <v>60</v>
      </c>
      <c r="D53" s="26" t="s">
        <v>847</v>
      </c>
      <c r="E53" s="26">
        <v>999925175</v>
      </c>
      <c r="F53" s="26" t="s">
        <v>2044</v>
      </c>
      <c r="G53" s="26" t="s">
        <v>65</v>
      </c>
      <c r="H53" s="26" t="s">
        <v>5885</v>
      </c>
      <c r="I53" s="18">
        <v>35</v>
      </c>
      <c r="J53" s="18">
        <v>35</v>
      </c>
    </row>
    <row r="54" spans="1:10" x14ac:dyDescent="0.35">
      <c r="A54" s="26" t="s">
        <v>801</v>
      </c>
      <c r="B54" s="26" t="s">
        <v>4315</v>
      </c>
      <c r="C54" s="26" t="s">
        <v>60</v>
      </c>
      <c r="D54" s="26" t="s">
        <v>847</v>
      </c>
      <c r="E54" s="26">
        <v>999925782</v>
      </c>
      <c r="F54" s="26" t="s">
        <v>2044</v>
      </c>
      <c r="G54" s="26" t="s">
        <v>65</v>
      </c>
      <c r="H54" s="26" t="s">
        <v>5885</v>
      </c>
      <c r="I54" s="18">
        <v>30</v>
      </c>
      <c r="J54" s="18"/>
    </row>
    <row r="55" spans="1:10" x14ac:dyDescent="0.35">
      <c r="A55" s="26" t="s">
        <v>681</v>
      </c>
      <c r="B55" s="26" t="s">
        <v>4321</v>
      </c>
      <c r="C55" s="26" t="s">
        <v>60</v>
      </c>
      <c r="D55" s="26" t="s">
        <v>847</v>
      </c>
      <c r="E55" s="26">
        <v>999925617</v>
      </c>
      <c r="F55" s="27" t="s">
        <v>2044</v>
      </c>
      <c r="G55" s="26" t="s">
        <v>443</v>
      </c>
      <c r="H55" s="26" t="s">
        <v>5886</v>
      </c>
      <c r="I55" s="18">
        <v>280</v>
      </c>
      <c r="J55" s="18"/>
    </row>
    <row r="56" spans="1:10" x14ac:dyDescent="0.35">
      <c r="A56" s="26" t="s">
        <v>4323</v>
      </c>
      <c r="B56" s="26" t="s">
        <v>4324</v>
      </c>
      <c r="C56" s="26" t="s">
        <v>60</v>
      </c>
      <c r="D56" s="26" t="s">
        <v>847</v>
      </c>
      <c r="E56" s="26">
        <v>999921341</v>
      </c>
      <c r="F56" s="27" t="s">
        <v>2044</v>
      </c>
      <c r="G56" s="26" t="s">
        <v>443</v>
      </c>
      <c r="H56" s="26" t="s">
        <v>5886</v>
      </c>
      <c r="I56" s="18">
        <v>210</v>
      </c>
      <c r="J56" s="18"/>
    </row>
    <row r="57" spans="1:10" x14ac:dyDescent="0.35">
      <c r="A57" s="26" t="s">
        <v>4325</v>
      </c>
      <c r="B57" s="26" t="s">
        <v>493</v>
      </c>
      <c r="C57" s="26" t="s">
        <v>60</v>
      </c>
      <c r="D57" s="26" t="s">
        <v>847</v>
      </c>
      <c r="E57" s="26">
        <v>999925076</v>
      </c>
      <c r="F57" s="26" t="s">
        <v>2044</v>
      </c>
      <c r="G57" s="26" t="s">
        <v>443</v>
      </c>
      <c r="H57" s="26" t="s">
        <v>5886</v>
      </c>
      <c r="I57" s="18">
        <v>165.5</v>
      </c>
      <c r="J57" s="18"/>
    </row>
    <row r="58" spans="1:10" x14ac:dyDescent="0.35">
      <c r="A58" s="26" t="s">
        <v>466</v>
      </c>
      <c r="B58" s="26" t="s">
        <v>2235</v>
      </c>
      <c r="C58" s="26" t="s">
        <v>60</v>
      </c>
      <c r="D58" s="26" t="s">
        <v>847</v>
      </c>
      <c r="E58" s="26">
        <v>999924984</v>
      </c>
      <c r="F58" s="26" t="s">
        <v>2044</v>
      </c>
      <c r="G58" s="26" t="s">
        <v>443</v>
      </c>
      <c r="H58" s="26" t="s">
        <v>5886</v>
      </c>
      <c r="I58" s="18">
        <v>158</v>
      </c>
      <c r="J58" s="18"/>
    </row>
    <row r="59" spans="1:10" x14ac:dyDescent="0.35">
      <c r="A59" s="26" t="s">
        <v>4326</v>
      </c>
      <c r="B59" s="26" t="s">
        <v>227</v>
      </c>
      <c r="C59" s="26" t="s">
        <v>60</v>
      </c>
      <c r="D59" s="26" t="s">
        <v>847</v>
      </c>
      <c r="E59" s="26">
        <v>999924145</v>
      </c>
      <c r="F59" s="26" t="s">
        <v>2044</v>
      </c>
      <c r="G59" s="26" t="s">
        <v>443</v>
      </c>
      <c r="H59" s="26" t="s">
        <v>5886</v>
      </c>
      <c r="I59" s="18">
        <v>152.5</v>
      </c>
      <c r="J59" s="18"/>
    </row>
    <row r="60" spans="1:10" x14ac:dyDescent="0.35">
      <c r="A60" s="26" t="s">
        <v>565</v>
      </c>
      <c r="B60" s="26" t="s">
        <v>4327</v>
      </c>
      <c r="C60" s="26" t="s">
        <v>60</v>
      </c>
      <c r="D60" s="26" t="s">
        <v>847</v>
      </c>
      <c r="E60" s="26">
        <v>999922820</v>
      </c>
      <c r="F60" s="27" t="s">
        <v>2044</v>
      </c>
      <c r="G60" s="26" t="s">
        <v>443</v>
      </c>
      <c r="H60" s="26" t="s">
        <v>5886</v>
      </c>
      <c r="I60" s="18">
        <v>141</v>
      </c>
      <c r="J60" s="18"/>
    </row>
    <row r="61" spans="1:10" x14ac:dyDescent="0.35">
      <c r="A61" s="26" t="s">
        <v>4333</v>
      </c>
      <c r="B61" s="26" t="s">
        <v>772</v>
      </c>
      <c r="C61" s="26" t="s">
        <v>60</v>
      </c>
      <c r="D61" s="26" t="s">
        <v>847</v>
      </c>
      <c r="E61" s="26">
        <v>999927084</v>
      </c>
      <c r="F61" s="27" t="s">
        <v>2044</v>
      </c>
      <c r="G61" s="26" t="s">
        <v>443</v>
      </c>
      <c r="H61" s="26" t="s">
        <v>5886</v>
      </c>
      <c r="I61" s="18">
        <v>118</v>
      </c>
      <c r="J61" s="18"/>
    </row>
    <row r="62" spans="1:10" x14ac:dyDescent="0.35">
      <c r="A62" s="26" t="s">
        <v>4334</v>
      </c>
      <c r="B62" s="26" t="s">
        <v>4335</v>
      </c>
      <c r="C62" s="26" t="s">
        <v>60</v>
      </c>
      <c r="D62" s="26" t="s">
        <v>847</v>
      </c>
      <c r="E62" s="26">
        <v>999926194</v>
      </c>
      <c r="F62" s="26" t="s">
        <v>2044</v>
      </c>
      <c r="G62" s="26" t="s">
        <v>443</v>
      </c>
      <c r="H62" s="26" t="s">
        <v>5886</v>
      </c>
      <c r="I62" s="18">
        <v>113</v>
      </c>
      <c r="J62" s="18"/>
    </row>
    <row r="63" spans="1:10" x14ac:dyDescent="0.35">
      <c r="A63" s="29" t="s">
        <v>2644</v>
      </c>
      <c r="B63" s="29" t="s">
        <v>4341</v>
      </c>
      <c r="C63" s="29" t="s">
        <v>60</v>
      </c>
      <c r="D63" s="29" t="s">
        <v>847</v>
      </c>
      <c r="E63" s="26">
        <v>999921566</v>
      </c>
      <c r="F63" s="29" t="s">
        <v>2044</v>
      </c>
      <c r="G63" s="26" t="s">
        <v>443</v>
      </c>
      <c r="H63" s="26" t="s">
        <v>5886</v>
      </c>
      <c r="I63" s="18">
        <v>90</v>
      </c>
      <c r="J63" s="18"/>
    </row>
    <row r="64" spans="1:10" x14ac:dyDescent="0.35">
      <c r="A64" s="26" t="s">
        <v>4342</v>
      </c>
      <c r="B64" s="26" t="s">
        <v>2092</v>
      </c>
      <c r="C64" s="26" t="s">
        <v>60</v>
      </c>
      <c r="D64" s="26" t="s">
        <v>847</v>
      </c>
      <c r="E64" s="26">
        <v>999925455</v>
      </c>
      <c r="F64" s="26" t="s">
        <v>2044</v>
      </c>
      <c r="G64" s="26" t="s">
        <v>443</v>
      </c>
      <c r="H64" s="26" t="s">
        <v>5886</v>
      </c>
      <c r="I64" s="18">
        <v>88</v>
      </c>
      <c r="J64" s="18"/>
    </row>
    <row r="65" spans="1:10" x14ac:dyDescent="0.35">
      <c r="A65" s="26" t="s">
        <v>4343</v>
      </c>
      <c r="B65" s="26" t="s">
        <v>4344</v>
      </c>
      <c r="C65" s="26" t="s">
        <v>60</v>
      </c>
      <c r="D65" s="26" t="s">
        <v>847</v>
      </c>
      <c r="E65" s="26">
        <v>999925179</v>
      </c>
      <c r="F65" s="26" t="s">
        <v>2044</v>
      </c>
      <c r="G65" s="26" t="s">
        <v>443</v>
      </c>
      <c r="H65" s="26" t="s">
        <v>5886</v>
      </c>
      <c r="I65" s="18">
        <v>82.5</v>
      </c>
      <c r="J65" s="18"/>
    </row>
    <row r="66" spans="1:10" x14ac:dyDescent="0.35">
      <c r="A66" s="26" t="s">
        <v>4346</v>
      </c>
      <c r="B66" s="26" t="s">
        <v>4347</v>
      </c>
      <c r="C66" s="26" t="s">
        <v>60</v>
      </c>
      <c r="D66" s="26" t="s">
        <v>847</v>
      </c>
      <c r="E66" s="26">
        <v>999927247</v>
      </c>
      <c r="F66" s="27" t="s">
        <v>2044</v>
      </c>
      <c r="G66" s="26" t="s">
        <v>443</v>
      </c>
      <c r="H66" s="26" t="s">
        <v>5886</v>
      </c>
      <c r="I66" s="18">
        <v>68</v>
      </c>
      <c r="J66" s="18"/>
    </row>
    <row r="67" spans="1:10" x14ac:dyDescent="0.35">
      <c r="A67" s="26" t="s">
        <v>4348</v>
      </c>
      <c r="B67" s="26" t="s">
        <v>4349</v>
      </c>
      <c r="C67" s="26" t="s">
        <v>60</v>
      </c>
      <c r="D67" s="26" t="s">
        <v>847</v>
      </c>
      <c r="E67" s="26">
        <v>999927708</v>
      </c>
      <c r="F67" s="26" t="s">
        <v>2044</v>
      </c>
      <c r="G67" s="26" t="s">
        <v>443</v>
      </c>
      <c r="H67" s="26" t="s">
        <v>5886</v>
      </c>
      <c r="I67" s="18">
        <v>60</v>
      </c>
      <c r="J67" s="18"/>
    </row>
    <row r="68" spans="1:10" x14ac:dyDescent="0.35">
      <c r="A68" s="26" t="s">
        <v>4352</v>
      </c>
      <c r="B68" s="26" t="s">
        <v>4353</v>
      </c>
      <c r="C68" s="26" t="s">
        <v>60</v>
      </c>
      <c r="D68" s="26" t="s">
        <v>847</v>
      </c>
      <c r="E68" s="26">
        <v>999921971</v>
      </c>
      <c r="F68" s="26" t="s">
        <v>2044</v>
      </c>
      <c r="G68" s="26" t="s">
        <v>443</v>
      </c>
      <c r="H68" s="26" t="s">
        <v>5886</v>
      </c>
      <c r="I68" s="18">
        <v>51</v>
      </c>
      <c r="J68" s="18"/>
    </row>
    <row r="69" spans="1:10" x14ac:dyDescent="0.35">
      <c r="A69" s="26" t="s">
        <v>484</v>
      </c>
      <c r="B69" s="26" t="s">
        <v>4354</v>
      </c>
      <c r="C69" s="26" t="s">
        <v>60</v>
      </c>
      <c r="D69" s="26" t="s">
        <v>847</v>
      </c>
      <c r="E69" s="26">
        <v>999927141</v>
      </c>
      <c r="F69" s="27" t="s">
        <v>2044</v>
      </c>
      <c r="G69" s="26" t="s">
        <v>443</v>
      </c>
      <c r="H69" s="26" t="s">
        <v>5886</v>
      </c>
      <c r="I69" s="18">
        <v>51</v>
      </c>
      <c r="J69" s="18"/>
    </row>
    <row r="70" spans="1:10" x14ac:dyDescent="0.35">
      <c r="A70" s="26" t="s">
        <v>4355</v>
      </c>
      <c r="B70" s="26" t="s">
        <v>4356</v>
      </c>
      <c r="C70" s="26" t="s">
        <v>60</v>
      </c>
      <c r="D70" s="26" t="s">
        <v>847</v>
      </c>
      <c r="E70" s="26">
        <v>999927839</v>
      </c>
      <c r="F70" s="26" t="s">
        <v>2044</v>
      </c>
      <c r="G70" s="26" t="s">
        <v>443</v>
      </c>
      <c r="H70" s="26" t="s">
        <v>5886</v>
      </c>
      <c r="I70" s="18">
        <v>51</v>
      </c>
      <c r="J70" s="18"/>
    </row>
    <row r="71" spans="1:10" x14ac:dyDescent="0.35">
      <c r="A71" s="26" t="s">
        <v>4357</v>
      </c>
      <c r="B71" s="26" t="s">
        <v>2717</v>
      </c>
      <c r="C71" s="26" t="s">
        <v>60</v>
      </c>
      <c r="D71" s="26" t="s">
        <v>847</v>
      </c>
      <c r="E71" s="26">
        <v>999925961</v>
      </c>
      <c r="F71" s="26" t="s">
        <v>2044</v>
      </c>
      <c r="G71" s="26" t="s">
        <v>443</v>
      </c>
      <c r="H71" s="26" t="s">
        <v>5886</v>
      </c>
      <c r="I71" s="18">
        <v>45</v>
      </c>
      <c r="J71" s="18"/>
    </row>
    <row r="72" spans="1:10" x14ac:dyDescent="0.35">
      <c r="A72" s="27" t="s">
        <v>296</v>
      </c>
      <c r="B72" s="27" t="s">
        <v>4365</v>
      </c>
      <c r="C72" s="27" t="s">
        <v>60</v>
      </c>
      <c r="D72" s="27" t="s">
        <v>847</v>
      </c>
      <c r="E72" s="26">
        <v>999926664</v>
      </c>
      <c r="F72" s="26" t="s">
        <v>2044</v>
      </c>
      <c r="G72" s="26" t="s">
        <v>443</v>
      </c>
      <c r="H72" s="26" t="s">
        <v>5886</v>
      </c>
      <c r="I72" s="18">
        <v>30</v>
      </c>
      <c r="J72" s="18"/>
    </row>
    <row r="73" spans="1:10" x14ac:dyDescent="0.35">
      <c r="A73" s="26" t="s">
        <v>4366</v>
      </c>
      <c r="B73" s="26" t="s">
        <v>4367</v>
      </c>
      <c r="C73" s="26" t="s">
        <v>60</v>
      </c>
      <c r="D73" s="26" t="s">
        <v>847</v>
      </c>
      <c r="E73" s="26">
        <v>999927580</v>
      </c>
      <c r="F73" s="26" t="s">
        <v>2044</v>
      </c>
      <c r="G73" s="26" t="s">
        <v>443</v>
      </c>
      <c r="H73" s="26" t="s">
        <v>5886</v>
      </c>
      <c r="I73" s="18">
        <v>30</v>
      </c>
      <c r="J73" s="18"/>
    </row>
    <row r="74" spans="1:10" x14ac:dyDescent="0.35">
      <c r="A74" s="26" t="s">
        <v>2067</v>
      </c>
      <c r="B74" s="26" t="s">
        <v>2068</v>
      </c>
      <c r="C74" s="26" t="s">
        <v>60</v>
      </c>
      <c r="D74" s="26" t="s">
        <v>847</v>
      </c>
      <c r="E74" s="26">
        <v>999925798</v>
      </c>
      <c r="F74" s="26" t="s">
        <v>2044</v>
      </c>
      <c r="G74" s="26" t="s">
        <v>443</v>
      </c>
      <c r="H74" s="26" t="s">
        <v>5886</v>
      </c>
      <c r="I74" s="18">
        <v>15</v>
      </c>
      <c r="J74" s="18">
        <v>15</v>
      </c>
    </row>
    <row r="75" spans="1:10" x14ac:dyDescent="0.35">
      <c r="A75" s="26" t="s">
        <v>522</v>
      </c>
      <c r="B75" s="26" t="s">
        <v>2069</v>
      </c>
      <c r="C75" s="26" t="s">
        <v>60</v>
      </c>
      <c r="D75" s="26" t="s">
        <v>847</v>
      </c>
      <c r="E75" s="26">
        <v>999925867</v>
      </c>
      <c r="F75" s="26" t="s">
        <v>2044</v>
      </c>
      <c r="G75" s="26" t="s">
        <v>443</v>
      </c>
      <c r="H75" s="26" t="s">
        <v>5886</v>
      </c>
      <c r="I75" s="18">
        <v>15</v>
      </c>
      <c r="J75" s="18">
        <v>15</v>
      </c>
    </row>
    <row r="76" spans="1:10" x14ac:dyDescent="0.35">
      <c r="A76" s="26" t="s">
        <v>526</v>
      </c>
      <c r="B76" s="26" t="s">
        <v>2070</v>
      </c>
      <c r="C76" s="26" t="s">
        <v>60</v>
      </c>
      <c r="D76" s="26" t="s">
        <v>847</v>
      </c>
      <c r="E76" s="26">
        <v>999926288</v>
      </c>
      <c r="F76" s="26" t="s">
        <v>2044</v>
      </c>
      <c r="G76" s="26" t="s">
        <v>443</v>
      </c>
      <c r="H76" s="26" t="s">
        <v>5886</v>
      </c>
      <c r="I76" s="18">
        <v>15</v>
      </c>
      <c r="J76" s="18">
        <v>15</v>
      </c>
    </row>
    <row r="77" spans="1:10" x14ac:dyDescent="0.35">
      <c r="A77" s="26" t="s">
        <v>350</v>
      </c>
      <c r="B77" s="26" t="s">
        <v>4370</v>
      </c>
      <c r="C77" s="26" t="s">
        <v>60</v>
      </c>
      <c r="D77" s="26" t="s">
        <v>847</v>
      </c>
      <c r="E77" s="26">
        <v>999926135</v>
      </c>
      <c r="F77" s="26" t="s">
        <v>2044</v>
      </c>
      <c r="G77" s="26" t="s">
        <v>471</v>
      </c>
      <c r="H77" s="26" t="s">
        <v>5873</v>
      </c>
      <c r="I77" s="18">
        <v>263</v>
      </c>
      <c r="J77" s="18"/>
    </row>
    <row r="78" spans="1:10" x14ac:dyDescent="0.35">
      <c r="A78" s="26" t="s">
        <v>466</v>
      </c>
      <c r="B78" s="26" t="s">
        <v>4372</v>
      </c>
      <c r="C78" s="26" t="s">
        <v>60</v>
      </c>
      <c r="D78" s="26" t="s">
        <v>847</v>
      </c>
      <c r="E78" s="26">
        <v>999922956</v>
      </c>
      <c r="F78" s="26" t="s">
        <v>2044</v>
      </c>
      <c r="G78" s="26" t="s">
        <v>471</v>
      </c>
      <c r="H78" s="26" t="s">
        <v>5873</v>
      </c>
      <c r="I78" s="18">
        <v>240</v>
      </c>
      <c r="J78" s="18"/>
    </row>
    <row r="79" spans="1:10" x14ac:dyDescent="0.35">
      <c r="A79" s="26" t="s">
        <v>4374</v>
      </c>
      <c r="B79" s="26" t="s">
        <v>4375</v>
      </c>
      <c r="C79" s="26" t="s">
        <v>60</v>
      </c>
      <c r="D79" s="26" t="s">
        <v>847</v>
      </c>
      <c r="E79" s="26">
        <v>999920825</v>
      </c>
      <c r="F79" s="26" t="s">
        <v>2044</v>
      </c>
      <c r="G79" s="26" t="s">
        <v>471</v>
      </c>
      <c r="H79" s="26" t="s">
        <v>5873</v>
      </c>
      <c r="I79" s="18">
        <v>190</v>
      </c>
      <c r="J79" s="18"/>
    </row>
    <row r="80" spans="1:10" x14ac:dyDescent="0.35">
      <c r="A80" s="26" t="s">
        <v>2071</v>
      </c>
      <c r="B80" s="26" t="s">
        <v>2072</v>
      </c>
      <c r="C80" s="26" t="s">
        <v>60</v>
      </c>
      <c r="D80" s="26" t="s">
        <v>847</v>
      </c>
      <c r="E80" s="26">
        <v>999922994</v>
      </c>
      <c r="F80" s="26" t="s">
        <v>2044</v>
      </c>
      <c r="G80" s="26" t="s">
        <v>471</v>
      </c>
      <c r="H80" s="26" t="s">
        <v>5873</v>
      </c>
      <c r="I80" s="18">
        <v>162.5</v>
      </c>
      <c r="J80" s="18">
        <v>162.5</v>
      </c>
    </row>
    <row r="81" spans="1:10" x14ac:dyDescent="0.35">
      <c r="A81" s="26" t="s">
        <v>472</v>
      </c>
      <c r="B81" s="26" t="s">
        <v>1463</v>
      </c>
      <c r="C81" s="26" t="s">
        <v>60</v>
      </c>
      <c r="D81" s="26" t="s">
        <v>847</v>
      </c>
      <c r="E81" s="26">
        <v>999926061</v>
      </c>
      <c r="F81" s="26" t="s">
        <v>2044</v>
      </c>
      <c r="G81" s="26" t="s">
        <v>471</v>
      </c>
      <c r="H81" s="26" t="s">
        <v>5873</v>
      </c>
      <c r="I81" s="18">
        <v>158</v>
      </c>
      <c r="J81" s="18"/>
    </row>
    <row r="82" spans="1:10" x14ac:dyDescent="0.35">
      <c r="A82" s="26" t="s">
        <v>2073</v>
      </c>
      <c r="B82" s="26" t="s">
        <v>1916</v>
      </c>
      <c r="C82" s="26" t="s">
        <v>60</v>
      </c>
      <c r="D82" s="26" t="s">
        <v>847</v>
      </c>
      <c r="E82" s="26">
        <v>999926120</v>
      </c>
      <c r="F82" s="26" t="s">
        <v>2044</v>
      </c>
      <c r="G82" s="26" t="s">
        <v>471</v>
      </c>
      <c r="H82" s="26" t="s">
        <v>5873</v>
      </c>
      <c r="I82" s="18">
        <v>152.5</v>
      </c>
      <c r="J82" s="18">
        <v>152.5</v>
      </c>
    </row>
    <row r="83" spans="1:10" x14ac:dyDescent="0.35">
      <c r="A83" s="26" t="s">
        <v>2074</v>
      </c>
      <c r="B83" s="26" t="s">
        <v>2075</v>
      </c>
      <c r="C83" s="26" t="s">
        <v>60</v>
      </c>
      <c r="D83" s="26" t="s">
        <v>847</v>
      </c>
      <c r="E83" s="26">
        <v>999923333</v>
      </c>
      <c r="F83" s="26" t="s">
        <v>2044</v>
      </c>
      <c r="G83" s="26" t="s">
        <v>471</v>
      </c>
      <c r="H83" s="26" t="s">
        <v>5873</v>
      </c>
      <c r="I83" s="18">
        <v>139.75</v>
      </c>
      <c r="J83" s="18">
        <v>139.75</v>
      </c>
    </row>
    <row r="84" spans="1:10" x14ac:dyDescent="0.35">
      <c r="A84" s="26" t="s">
        <v>2076</v>
      </c>
      <c r="B84" s="26" t="s">
        <v>409</v>
      </c>
      <c r="C84" s="26" t="s">
        <v>60</v>
      </c>
      <c r="D84" s="26" t="s">
        <v>847</v>
      </c>
      <c r="E84" s="26">
        <v>999927316</v>
      </c>
      <c r="F84" s="27" t="s">
        <v>2044</v>
      </c>
      <c r="G84" s="26" t="s">
        <v>471</v>
      </c>
      <c r="H84" s="26" t="s">
        <v>5873</v>
      </c>
      <c r="I84" s="18">
        <v>139.25</v>
      </c>
      <c r="J84" s="18">
        <v>139.25</v>
      </c>
    </row>
    <row r="85" spans="1:10" x14ac:dyDescent="0.35">
      <c r="A85" s="26" t="s">
        <v>4378</v>
      </c>
      <c r="B85" s="28" t="s">
        <v>1456</v>
      </c>
      <c r="C85" s="28" t="s">
        <v>60</v>
      </c>
      <c r="D85" s="26" t="s">
        <v>853</v>
      </c>
      <c r="E85" s="20">
        <v>999927313</v>
      </c>
      <c r="F85" s="29" t="s">
        <v>2044</v>
      </c>
      <c r="G85" s="26" t="s">
        <v>471</v>
      </c>
      <c r="H85" s="26" t="s">
        <v>5873</v>
      </c>
      <c r="I85" s="18">
        <v>113</v>
      </c>
      <c r="J85" s="18"/>
    </row>
    <row r="86" spans="1:10" x14ac:dyDescent="0.35">
      <c r="A86" s="26" t="s">
        <v>4379</v>
      </c>
      <c r="B86" s="26" t="s">
        <v>4380</v>
      </c>
      <c r="C86" s="26" t="s">
        <v>60</v>
      </c>
      <c r="D86" s="26" t="s">
        <v>847</v>
      </c>
      <c r="E86" s="26">
        <v>999926126</v>
      </c>
      <c r="F86" s="26" t="s">
        <v>2044</v>
      </c>
      <c r="G86" s="26" t="s">
        <v>471</v>
      </c>
      <c r="H86" s="26" t="s">
        <v>5873</v>
      </c>
      <c r="I86" s="18">
        <v>105</v>
      </c>
      <c r="J86" s="18"/>
    </row>
    <row r="87" spans="1:10" x14ac:dyDescent="0.35">
      <c r="A87" s="26" t="s">
        <v>4381</v>
      </c>
      <c r="B87" s="26" t="s">
        <v>2130</v>
      </c>
      <c r="C87" s="26" t="s">
        <v>60</v>
      </c>
      <c r="D87" s="26" t="s">
        <v>847</v>
      </c>
      <c r="E87" s="26">
        <v>999926226</v>
      </c>
      <c r="F87" s="26" t="s">
        <v>2044</v>
      </c>
      <c r="G87" s="26" t="s">
        <v>471</v>
      </c>
      <c r="H87" s="26" t="s">
        <v>5873</v>
      </c>
      <c r="I87" s="18">
        <v>103.5</v>
      </c>
      <c r="J87" s="18"/>
    </row>
    <row r="88" spans="1:10" x14ac:dyDescent="0.35">
      <c r="A88" s="26" t="s">
        <v>2077</v>
      </c>
      <c r="B88" s="26" t="s">
        <v>2078</v>
      </c>
      <c r="C88" s="26" t="s">
        <v>60</v>
      </c>
      <c r="D88" s="26" t="s">
        <v>847</v>
      </c>
      <c r="E88" s="26">
        <v>999926605</v>
      </c>
      <c r="F88" s="26" t="s">
        <v>2044</v>
      </c>
      <c r="G88" s="26" t="s">
        <v>471</v>
      </c>
      <c r="H88" s="26" t="s">
        <v>5873</v>
      </c>
      <c r="I88" s="18">
        <v>92</v>
      </c>
      <c r="J88" s="18">
        <v>92</v>
      </c>
    </row>
    <row r="89" spans="1:10" x14ac:dyDescent="0.35">
      <c r="A89" s="26" t="s">
        <v>1196</v>
      </c>
      <c r="B89" s="26" t="s">
        <v>1265</v>
      </c>
      <c r="C89" s="26" t="s">
        <v>60</v>
      </c>
      <c r="D89" s="26" t="s">
        <v>847</v>
      </c>
      <c r="E89" s="26">
        <v>999923228</v>
      </c>
      <c r="F89" s="26" t="s">
        <v>2044</v>
      </c>
      <c r="G89" s="26" t="s">
        <v>471</v>
      </c>
      <c r="H89" s="26" t="s">
        <v>5873</v>
      </c>
      <c r="I89" s="18">
        <v>90</v>
      </c>
      <c r="J89" s="18"/>
    </row>
    <row r="90" spans="1:10" x14ac:dyDescent="0.35">
      <c r="A90" s="26" t="s">
        <v>2079</v>
      </c>
      <c r="B90" s="26" t="s">
        <v>2080</v>
      </c>
      <c r="C90" s="26" t="s">
        <v>60</v>
      </c>
      <c r="D90" s="26" t="s">
        <v>847</v>
      </c>
      <c r="E90" s="26">
        <v>999921088</v>
      </c>
      <c r="F90" s="26" t="s">
        <v>2044</v>
      </c>
      <c r="G90" s="26" t="s">
        <v>471</v>
      </c>
      <c r="H90" s="26" t="s">
        <v>5873</v>
      </c>
      <c r="I90" s="18">
        <v>64</v>
      </c>
      <c r="J90" s="18">
        <v>64</v>
      </c>
    </row>
    <row r="91" spans="1:10" x14ac:dyDescent="0.35">
      <c r="A91" s="22" t="s">
        <v>273</v>
      </c>
      <c r="B91" s="22" t="s">
        <v>2081</v>
      </c>
      <c r="C91" s="22" t="s">
        <v>60</v>
      </c>
      <c r="D91" s="22" t="s">
        <v>847</v>
      </c>
      <c r="E91" s="21">
        <v>999924751</v>
      </c>
      <c r="F91" s="22" t="s">
        <v>2044</v>
      </c>
      <c r="G91" s="26" t="s">
        <v>471</v>
      </c>
      <c r="H91" s="26" t="s">
        <v>5873</v>
      </c>
      <c r="I91" s="18">
        <v>64</v>
      </c>
      <c r="J91" s="18">
        <v>64</v>
      </c>
    </row>
    <row r="92" spans="1:10" x14ac:dyDescent="0.35">
      <c r="A92" s="26" t="s">
        <v>4384</v>
      </c>
      <c r="B92" s="28" t="s">
        <v>917</v>
      </c>
      <c r="C92" s="28" t="s">
        <v>60</v>
      </c>
      <c r="D92" s="26" t="s">
        <v>853</v>
      </c>
      <c r="E92" s="20">
        <v>999921236</v>
      </c>
      <c r="F92" s="29" t="s">
        <v>2044</v>
      </c>
      <c r="G92" s="26" t="s">
        <v>471</v>
      </c>
      <c r="H92" s="26" t="s">
        <v>5873</v>
      </c>
      <c r="I92" s="18">
        <v>60</v>
      </c>
      <c r="J92" s="18"/>
    </row>
    <row r="93" spans="1:10" x14ac:dyDescent="0.35">
      <c r="A93" s="26" t="s">
        <v>4334</v>
      </c>
      <c r="B93" s="26" t="s">
        <v>4335</v>
      </c>
      <c r="C93" s="26" t="s">
        <v>60</v>
      </c>
      <c r="D93" s="26" t="s">
        <v>847</v>
      </c>
      <c r="E93" s="26">
        <v>999926194</v>
      </c>
      <c r="F93" s="26" t="s">
        <v>2044</v>
      </c>
      <c r="G93" s="26" t="s">
        <v>471</v>
      </c>
      <c r="H93" s="26" t="s">
        <v>5873</v>
      </c>
      <c r="I93" s="18">
        <v>60</v>
      </c>
      <c r="J93" s="18"/>
    </row>
    <row r="94" spans="1:10" x14ac:dyDescent="0.35">
      <c r="A94" s="29" t="s">
        <v>4385</v>
      </c>
      <c r="B94" s="29" t="s">
        <v>4386</v>
      </c>
      <c r="C94" s="29" t="s">
        <v>60</v>
      </c>
      <c r="D94" s="29" t="s">
        <v>847</v>
      </c>
      <c r="E94" s="26">
        <v>999926195</v>
      </c>
      <c r="F94" s="29" t="s">
        <v>2044</v>
      </c>
      <c r="G94" s="26" t="s">
        <v>471</v>
      </c>
      <c r="H94" s="26" t="s">
        <v>5873</v>
      </c>
      <c r="I94" s="18">
        <v>60</v>
      </c>
      <c r="J94" s="18"/>
    </row>
    <row r="95" spans="1:10" x14ac:dyDescent="0.35">
      <c r="A95" s="26" t="s">
        <v>4387</v>
      </c>
      <c r="B95" s="26" t="s">
        <v>4388</v>
      </c>
      <c r="C95" s="26" t="s">
        <v>60</v>
      </c>
      <c r="D95" s="26" t="s">
        <v>847</v>
      </c>
      <c r="E95" s="26">
        <v>999927051</v>
      </c>
      <c r="F95" s="27" t="s">
        <v>2044</v>
      </c>
      <c r="G95" s="26" t="s">
        <v>471</v>
      </c>
      <c r="H95" s="26" t="s">
        <v>5873</v>
      </c>
      <c r="I95" s="18">
        <v>60</v>
      </c>
      <c r="J95" s="18"/>
    </row>
    <row r="96" spans="1:10" x14ac:dyDescent="0.35">
      <c r="A96" s="26" t="s">
        <v>212</v>
      </c>
      <c r="B96" s="26" t="s">
        <v>4389</v>
      </c>
      <c r="C96" s="26" t="s">
        <v>60</v>
      </c>
      <c r="D96" s="26" t="s">
        <v>847</v>
      </c>
      <c r="E96" s="26">
        <v>999926335</v>
      </c>
      <c r="F96" s="26" t="s">
        <v>2044</v>
      </c>
      <c r="G96" s="26" t="s">
        <v>471</v>
      </c>
      <c r="H96" s="26" t="s">
        <v>5873</v>
      </c>
      <c r="I96" s="18">
        <v>51</v>
      </c>
      <c r="J96" s="18"/>
    </row>
    <row r="97" spans="1:10" x14ac:dyDescent="0.35">
      <c r="A97" s="26" t="s">
        <v>3643</v>
      </c>
      <c r="B97" s="26" t="s">
        <v>1194</v>
      </c>
      <c r="C97" s="26" t="s">
        <v>60</v>
      </c>
      <c r="D97" s="26" t="s">
        <v>847</v>
      </c>
      <c r="E97" s="26">
        <v>999927270</v>
      </c>
      <c r="F97" s="26" t="s">
        <v>2044</v>
      </c>
      <c r="G97" s="26" t="s">
        <v>471</v>
      </c>
      <c r="H97" s="26" t="s">
        <v>5873</v>
      </c>
      <c r="I97" s="18">
        <v>51</v>
      </c>
      <c r="J97" s="18"/>
    </row>
    <row r="98" spans="1:10" x14ac:dyDescent="0.35">
      <c r="A98" s="26" t="s">
        <v>2082</v>
      </c>
      <c r="B98" s="26" t="s">
        <v>2083</v>
      </c>
      <c r="C98" s="26" t="s">
        <v>60</v>
      </c>
      <c r="D98" s="26" t="s">
        <v>847</v>
      </c>
      <c r="E98" s="26">
        <v>999925570</v>
      </c>
      <c r="F98" s="26" t="s">
        <v>2044</v>
      </c>
      <c r="G98" s="26" t="s">
        <v>471</v>
      </c>
      <c r="H98" s="26" t="s">
        <v>5873</v>
      </c>
      <c r="I98" s="18">
        <v>49</v>
      </c>
      <c r="J98" s="18">
        <v>49</v>
      </c>
    </row>
    <row r="99" spans="1:10" x14ac:dyDescent="0.35">
      <c r="A99" s="26" t="s">
        <v>374</v>
      </c>
      <c r="B99" s="26" t="s">
        <v>2084</v>
      </c>
      <c r="C99" s="26" t="s">
        <v>60</v>
      </c>
      <c r="D99" s="26" t="s">
        <v>847</v>
      </c>
      <c r="E99" s="26">
        <v>999923737</v>
      </c>
      <c r="F99" s="26" t="s">
        <v>2044</v>
      </c>
      <c r="G99" s="26" t="s">
        <v>471</v>
      </c>
      <c r="H99" s="26" t="s">
        <v>5873</v>
      </c>
      <c r="I99" s="18">
        <v>37.5</v>
      </c>
      <c r="J99" s="18">
        <v>37.5</v>
      </c>
    </row>
    <row r="100" spans="1:10" x14ac:dyDescent="0.35">
      <c r="A100" s="29" t="s">
        <v>2286</v>
      </c>
      <c r="B100" s="29" t="s">
        <v>4393</v>
      </c>
      <c r="C100" s="29" t="s">
        <v>60</v>
      </c>
      <c r="D100" s="29" t="s">
        <v>847</v>
      </c>
      <c r="E100" s="26">
        <v>999924837</v>
      </c>
      <c r="F100" s="29" t="s">
        <v>2044</v>
      </c>
      <c r="G100" s="26" t="s">
        <v>471</v>
      </c>
      <c r="H100" s="26" t="s">
        <v>5873</v>
      </c>
      <c r="I100" s="18">
        <v>34</v>
      </c>
      <c r="J100" s="18"/>
    </row>
    <row r="101" spans="1:10" x14ac:dyDescent="0.35">
      <c r="A101" s="26" t="s">
        <v>296</v>
      </c>
      <c r="B101" s="26" t="s">
        <v>4394</v>
      </c>
      <c r="C101" s="26" t="s">
        <v>60</v>
      </c>
      <c r="D101" s="26" t="s">
        <v>847</v>
      </c>
      <c r="E101" s="26">
        <v>999927164</v>
      </c>
      <c r="F101" s="27" t="s">
        <v>2044</v>
      </c>
      <c r="G101" s="26" t="s">
        <v>471</v>
      </c>
      <c r="H101" s="26" t="s">
        <v>5873</v>
      </c>
      <c r="I101" s="18">
        <v>34</v>
      </c>
      <c r="J101" s="18"/>
    </row>
    <row r="102" spans="1:10" x14ac:dyDescent="0.35">
      <c r="A102" s="26" t="s">
        <v>915</v>
      </c>
      <c r="B102" s="26" t="s">
        <v>3001</v>
      </c>
      <c r="C102" s="26" t="s">
        <v>60</v>
      </c>
      <c r="D102" s="26" t="s">
        <v>847</v>
      </c>
      <c r="E102" s="26">
        <v>999921782</v>
      </c>
      <c r="F102" s="26" t="s">
        <v>2044</v>
      </c>
      <c r="G102" s="26" t="s">
        <v>471</v>
      </c>
      <c r="H102" s="26" t="s">
        <v>5873</v>
      </c>
      <c r="I102" s="18">
        <v>30</v>
      </c>
      <c r="J102" s="18"/>
    </row>
    <row r="103" spans="1:10" x14ac:dyDescent="0.35">
      <c r="A103" s="26" t="s">
        <v>484</v>
      </c>
      <c r="B103" s="26" t="s">
        <v>732</v>
      </c>
      <c r="C103" s="26" t="s">
        <v>60</v>
      </c>
      <c r="D103" s="26" t="s">
        <v>847</v>
      </c>
      <c r="E103" s="26">
        <v>999927306</v>
      </c>
      <c r="F103" s="26" t="s">
        <v>2044</v>
      </c>
      <c r="G103" s="26" t="s">
        <v>471</v>
      </c>
      <c r="H103" s="26" t="s">
        <v>5873</v>
      </c>
      <c r="I103" s="18">
        <v>30</v>
      </c>
      <c r="J103" s="18"/>
    </row>
    <row r="104" spans="1:10" x14ac:dyDescent="0.35">
      <c r="A104" s="26" t="s">
        <v>4398</v>
      </c>
      <c r="B104" s="26" t="s">
        <v>4399</v>
      </c>
      <c r="C104" s="26" t="s">
        <v>60</v>
      </c>
      <c r="D104" s="26" t="s">
        <v>847</v>
      </c>
      <c r="E104" s="26">
        <v>999928024</v>
      </c>
      <c r="F104" s="26" t="s">
        <v>2044</v>
      </c>
      <c r="G104" s="26" t="s">
        <v>471</v>
      </c>
      <c r="H104" s="26" t="s">
        <v>5873</v>
      </c>
      <c r="I104" s="18">
        <v>30</v>
      </c>
      <c r="J104" s="18"/>
    </row>
    <row r="105" spans="1:10" x14ac:dyDescent="0.35">
      <c r="A105" s="26" t="s">
        <v>617</v>
      </c>
      <c r="B105" s="26" t="s">
        <v>748</v>
      </c>
      <c r="C105" s="26" t="s">
        <v>60</v>
      </c>
      <c r="D105" s="26" t="s">
        <v>847</v>
      </c>
      <c r="E105" s="26">
        <v>999928124</v>
      </c>
      <c r="F105" s="26" t="s">
        <v>2044</v>
      </c>
      <c r="G105" s="26" t="s">
        <v>471</v>
      </c>
      <c r="H105" s="26" t="s">
        <v>5873</v>
      </c>
      <c r="I105" s="18">
        <v>15</v>
      </c>
      <c r="J105" s="18">
        <v>15</v>
      </c>
    </row>
    <row r="106" spans="1:10" x14ac:dyDescent="0.35">
      <c r="A106" s="26" t="s">
        <v>2074</v>
      </c>
      <c r="B106" s="26" t="s">
        <v>4400</v>
      </c>
      <c r="C106" s="26" t="s">
        <v>60</v>
      </c>
      <c r="D106" s="26" t="s">
        <v>847</v>
      </c>
      <c r="E106" s="26">
        <v>999923143</v>
      </c>
      <c r="F106" s="26" t="s">
        <v>2044</v>
      </c>
      <c r="G106" s="26" t="s">
        <v>450</v>
      </c>
      <c r="H106" s="26" t="s">
        <v>5874</v>
      </c>
      <c r="I106" s="18">
        <v>210</v>
      </c>
      <c r="J106" s="18"/>
    </row>
    <row r="107" spans="1:10" x14ac:dyDescent="0.35">
      <c r="A107" s="26" t="s">
        <v>821</v>
      </c>
      <c r="B107" s="26" t="s">
        <v>2085</v>
      </c>
      <c r="C107" s="26" t="s">
        <v>60</v>
      </c>
      <c r="D107" s="26" t="s">
        <v>847</v>
      </c>
      <c r="E107" s="26">
        <v>999922866</v>
      </c>
      <c r="F107" s="27" t="s">
        <v>2044</v>
      </c>
      <c r="G107" s="26" t="s">
        <v>450</v>
      </c>
      <c r="H107" s="26" t="s">
        <v>5874</v>
      </c>
      <c r="I107" s="18">
        <v>162.25</v>
      </c>
      <c r="J107" s="18">
        <v>162.25</v>
      </c>
    </row>
    <row r="108" spans="1:10" x14ac:dyDescent="0.35">
      <c r="A108" s="26" t="s">
        <v>4334</v>
      </c>
      <c r="B108" s="26" t="s">
        <v>4335</v>
      </c>
      <c r="C108" s="26" t="s">
        <v>60</v>
      </c>
      <c r="D108" s="26" t="s">
        <v>847</v>
      </c>
      <c r="E108" s="26">
        <v>999926194</v>
      </c>
      <c r="F108" s="26" t="s">
        <v>2044</v>
      </c>
      <c r="G108" s="26" t="s">
        <v>450</v>
      </c>
      <c r="H108" s="26" t="s">
        <v>5874</v>
      </c>
      <c r="I108" s="18">
        <v>136</v>
      </c>
      <c r="J108" s="18"/>
    </row>
    <row r="109" spans="1:10" x14ac:dyDescent="0.35">
      <c r="A109" s="26" t="s">
        <v>2086</v>
      </c>
      <c r="B109" s="26" t="s">
        <v>409</v>
      </c>
      <c r="C109" s="26" t="s">
        <v>60</v>
      </c>
      <c r="D109" s="26" t="s">
        <v>847</v>
      </c>
      <c r="E109" s="26">
        <v>999925389</v>
      </c>
      <c r="F109" s="26" t="s">
        <v>2044</v>
      </c>
      <c r="G109" s="26" t="s">
        <v>450</v>
      </c>
      <c r="H109" s="26" t="s">
        <v>5874</v>
      </c>
      <c r="I109" s="18">
        <v>128.75</v>
      </c>
      <c r="J109" s="18">
        <v>128.75</v>
      </c>
    </row>
    <row r="110" spans="1:10" x14ac:dyDescent="0.35">
      <c r="A110" s="26" t="s">
        <v>2087</v>
      </c>
      <c r="B110" s="26" t="s">
        <v>2088</v>
      </c>
      <c r="C110" s="26" t="s">
        <v>60</v>
      </c>
      <c r="D110" s="26" t="s">
        <v>847</v>
      </c>
      <c r="E110" s="26">
        <v>999924846</v>
      </c>
      <c r="F110" s="26" t="s">
        <v>2044</v>
      </c>
      <c r="G110" s="26" t="s">
        <v>450</v>
      </c>
      <c r="H110" s="26" t="s">
        <v>5874</v>
      </c>
      <c r="I110" s="18">
        <v>95</v>
      </c>
      <c r="J110" s="18">
        <v>95</v>
      </c>
    </row>
    <row r="111" spans="1:10" x14ac:dyDescent="0.35">
      <c r="A111" s="29" t="s">
        <v>374</v>
      </c>
      <c r="B111" s="29" t="s">
        <v>2084</v>
      </c>
      <c r="C111" s="29" t="s">
        <v>60</v>
      </c>
      <c r="D111" s="29" t="s">
        <v>847</v>
      </c>
      <c r="E111" s="26">
        <v>999923737</v>
      </c>
      <c r="F111" s="29" t="s">
        <v>2044</v>
      </c>
      <c r="G111" s="26" t="s">
        <v>450</v>
      </c>
      <c r="H111" s="26" t="s">
        <v>5874</v>
      </c>
      <c r="I111" s="18">
        <v>82.5</v>
      </c>
      <c r="J111" s="18">
        <v>82.5</v>
      </c>
    </row>
    <row r="112" spans="1:10" x14ac:dyDescent="0.35">
      <c r="A112" s="26" t="s">
        <v>4408</v>
      </c>
      <c r="B112" s="26" t="s">
        <v>1882</v>
      </c>
      <c r="C112" s="26" t="s">
        <v>60</v>
      </c>
      <c r="D112" s="26" t="s">
        <v>847</v>
      </c>
      <c r="E112" s="26">
        <v>999924496</v>
      </c>
      <c r="F112" s="26" t="s">
        <v>2044</v>
      </c>
      <c r="G112" s="26" t="s">
        <v>450</v>
      </c>
      <c r="H112" s="26" t="s">
        <v>5874</v>
      </c>
      <c r="I112" s="18">
        <v>68</v>
      </c>
      <c r="J112" s="18"/>
    </row>
    <row r="113" spans="1:10" x14ac:dyDescent="0.35">
      <c r="A113" s="26" t="s">
        <v>135</v>
      </c>
      <c r="B113" s="26" t="s">
        <v>847</v>
      </c>
      <c r="C113" s="26" t="s">
        <v>60</v>
      </c>
      <c r="D113" s="26" t="s">
        <v>847</v>
      </c>
      <c r="E113" s="26">
        <v>999925864</v>
      </c>
      <c r="F113" s="26" t="s">
        <v>2044</v>
      </c>
      <c r="G113" s="26" t="s">
        <v>450</v>
      </c>
      <c r="H113" s="26" t="s">
        <v>5874</v>
      </c>
      <c r="I113" s="18">
        <v>68</v>
      </c>
      <c r="J113" s="18"/>
    </row>
    <row r="114" spans="1:10" x14ac:dyDescent="0.35">
      <c r="A114" s="26" t="s">
        <v>135</v>
      </c>
      <c r="B114" s="26" t="s">
        <v>1810</v>
      </c>
      <c r="C114" s="26" t="s">
        <v>60</v>
      </c>
      <c r="D114" s="26" t="s">
        <v>847</v>
      </c>
      <c r="E114" s="26">
        <v>999925369</v>
      </c>
      <c r="F114" s="26" t="s">
        <v>2044</v>
      </c>
      <c r="G114" s="26" t="s">
        <v>450</v>
      </c>
      <c r="H114" s="26" t="s">
        <v>5874</v>
      </c>
      <c r="I114" s="18">
        <v>51</v>
      </c>
      <c r="J114" s="18"/>
    </row>
    <row r="115" spans="1:10" x14ac:dyDescent="0.35">
      <c r="A115" s="26" t="s">
        <v>296</v>
      </c>
      <c r="B115" s="26" t="s">
        <v>4413</v>
      </c>
      <c r="C115" s="26" t="s">
        <v>60</v>
      </c>
      <c r="D115" s="26" t="s">
        <v>847</v>
      </c>
      <c r="E115" s="26">
        <v>999925926</v>
      </c>
      <c r="F115" s="26" t="s">
        <v>2044</v>
      </c>
      <c r="G115" s="26" t="s">
        <v>450</v>
      </c>
      <c r="H115" s="26" t="s">
        <v>5874</v>
      </c>
      <c r="I115" s="18">
        <v>51</v>
      </c>
      <c r="J115" s="18"/>
    </row>
    <row r="116" spans="1:10" x14ac:dyDescent="0.35">
      <c r="A116" s="26" t="s">
        <v>294</v>
      </c>
      <c r="B116" s="26" t="s">
        <v>4414</v>
      </c>
      <c r="C116" s="26" t="s">
        <v>60</v>
      </c>
      <c r="D116" s="26" t="s">
        <v>847</v>
      </c>
      <c r="E116" s="26">
        <v>999926147</v>
      </c>
      <c r="F116" s="26" t="s">
        <v>2044</v>
      </c>
      <c r="G116" s="26" t="s">
        <v>450</v>
      </c>
      <c r="H116" s="26" t="s">
        <v>5874</v>
      </c>
      <c r="I116" s="18">
        <v>51</v>
      </c>
      <c r="J116" s="18"/>
    </row>
    <row r="117" spans="1:10" x14ac:dyDescent="0.35">
      <c r="A117" s="26" t="s">
        <v>80</v>
      </c>
      <c r="B117" s="26" t="s">
        <v>4415</v>
      </c>
      <c r="C117" s="26" t="s">
        <v>60</v>
      </c>
      <c r="D117" s="26" t="s">
        <v>847</v>
      </c>
      <c r="E117" s="26">
        <v>999926611</v>
      </c>
      <c r="F117" s="26" t="s">
        <v>2044</v>
      </c>
      <c r="G117" s="26" t="s">
        <v>450</v>
      </c>
      <c r="H117" s="26" t="s">
        <v>5874</v>
      </c>
      <c r="I117" s="18">
        <v>51</v>
      </c>
      <c r="J117" s="18"/>
    </row>
    <row r="118" spans="1:10" x14ac:dyDescent="0.35">
      <c r="A118" s="26" t="s">
        <v>4379</v>
      </c>
      <c r="B118" s="26" t="s">
        <v>4380</v>
      </c>
      <c r="C118" s="26" t="s">
        <v>60</v>
      </c>
      <c r="D118" s="26" t="s">
        <v>847</v>
      </c>
      <c r="E118" s="26">
        <v>999926126</v>
      </c>
      <c r="F118" s="26" t="s">
        <v>2044</v>
      </c>
      <c r="G118" s="26" t="s">
        <v>450</v>
      </c>
      <c r="H118" s="26" t="s">
        <v>5874</v>
      </c>
      <c r="I118" s="18">
        <v>50</v>
      </c>
      <c r="J118" s="18"/>
    </row>
    <row r="119" spans="1:10" x14ac:dyDescent="0.35">
      <c r="A119" s="22" t="s">
        <v>947</v>
      </c>
      <c r="B119" s="22" t="s">
        <v>4424</v>
      </c>
      <c r="C119" s="22" t="s">
        <v>60</v>
      </c>
      <c r="D119" s="22" t="s">
        <v>847</v>
      </c>
      <c r="E119" s="21">
        <v>999927589</v>
      </c>
      <c r="F119" s="22" t="s">
        <v>2044</v>
      </c>
      <c r="G119" s="26" t="s">
        <v>450</v>
      </c>
      <c r="H119" s="26" t="s">
        <v>5874</v>
      </c>
      <c r="I119" s="18">
        <v>30</v>
      </c>
      <c r="J119" s="18"/>
    </row>
    <row r="120" spans="1:10" x14ac:dyDescent="0.35">
      <c r="A120" s="26" t="s">
        <v>4355</v>
      </c>
      <c r="B120" s="26" t="s">
        <v>4356</v>
      </c>
      <c r="C120" s="26" t="s">
        <v>60</v>
      </c>
      <c r="D120" s="26" t="s">
        <v>847</v>
      </c>
      <c r="E120" s="26">
        <v>999927839</v>
      </c>
      <c r="F120" s="26" t="s">
        <v>2044</v>
      </c>
      <c r="G120" s="26" t="s">
        <v>450</v>
      </c>
      <c r="H120" s="26" t="s">
        <v>5874</v>
      </c>
      <c r="I120" s="18">
        <v>30</v>
      </c>
      <c r="J120" s="18"/>
    </row>
    <row r="121" spans="1:10" x14ac:dyDescent="0.35">
      <c r="A121" s="26" t="s">
        <v>2089</v>
      </c>
      <c r="B121" s="26" t="s">
        <v>2090</v>
      </c>
      <c r="C121" s="26" t="s">
        <v>60</v>
      </c>
      <c r="D121" s="26" t="s">
        <v>847</v>
      </c>
      <c r="E121" s="26">
        <v>999927050</v>
      </c>
      <c r="F121" s="27" t="s">
        <v>2044</v>
      </c>
      <c r="G121" s="26" t="s">
        <v>450</v>
      </c>
      <c r="H121" s="26" t="s">
        <v>5874</v>
      </c>
      <c r="I121" s="18">
        <v>22.5</v>
      </c>
      <c r="J121" s="18">
        <v>22.5</v>
      </c>
    </row>
    <row r="122" spans="1:10" x14ac:dyDescent="0.35">
      <c r="A122" s="26" t="s">
        <v>642</v>
      </c>
      <c r="B122" s="26" t="s">
        <v>2091</v>
      </c>
      <c r="C122" s="26" t="s">
        <v>60</v>
      </c>
      <c r="D122" s="26" t="s">
        <v>847</v>
      </c>
      <c r="E122" s="26">
        <v>999928157</v>
      </c>
      <c r="F122" s="26" t="s">
        <v>2044</v>
      </c>
      <c r="G122" s="26" t="s">
        <v>450</v>
      </c>
      <c r="H122" s="26" t="s">
        <v>5874</v>
      </c>
      <c r="I122" s="18">
        <v>15</v>
      </c>
      <c r="J122" s="18">
        <v>15</v>
      </c>
    </row>
    <row r="123" spans="1:10" x14ac:dyDescent="0.35">
      <c r="A123" s="26" t="s">
        <v>2589</v>
      </c>
      <c r="B123" s="26" t="s">
        <v>4428</v>
      </c>
      <c r="C123" s="26" t="s">
        <v>60</v>
      </c>
      <c r="D123" s="26" t="s">
        <v>999</v>
      </c>
      <c r="E123" s="26">
        <v>999923926</v>
      </c>
      <c r="F123" s="26" t="s">
        <v>2044</v>
      </c>
      <c r="G123" s="26" t="s">
        <v>443</v>
      </c>
      <c r="H123" s="26" t="s">
        <v>5886</v>
      </c>
      <c r="I123" s="18">
        <v>205</v>
      </c>
      <c r="J123" s="18"/>
    </row>
    <row r="124" spans="1:10" x14ac:dyDescent="0.35">
      <c r="A124" s="26" t="s">
        <v>4429</v>
      </c>
      <c r="B124" s="26" t="s">
        <v>4430</v>
      </c>
      <c r="C124" s="26" t="s">
        <v>60</v>
      </c>
      <c r="D124" s="26" t="s">
        <v>999</v>
      </c>
      <c r="E124" s="26">
        <v>999920691</v>
      </c>
      <c r="F124" s="26" t="s">
        <v>2044</v>
      </c>
      <c r="G124" s="26" t="s">
        <v>443</v>
      </c>
      <c r="H124" s="26" t="s">
        <v>5886</v>
      </c>
      <c r="I124" s="18">
        <v>152.5</v>
      </c>
      <c r="J124" s="18"/>
    </row>
    <row r="125" spans="1:10" x14ac:dyDescent="0.35">
      <c r="A125" s="26" t="s">
        <v>864</v>
      </c>
      <c r="B125" s="26" t="s">
        <v>4439</v>
      </c>
      <c r="C125" s="26" t="s">
        <v>60</v>
      </c>
      <c r="D125" s="26" t="s">
        <v>999</v>
      </c>
      <c r="E125" s="26">
        <v>999921292</v>
      </c>
      <c r="F125" s="26" t="s">
        <v>2044</v>
      </c>
      <c r="G125" s="26" t="s">
        <v>443</v>
      </c>
      <c r="H125" s="26" t="s">
        <v>5886</v>
      </c>
      <c r="I125" s="18">
        <v>68</v>
      </c>
      <c r="J125" s="18"/>
    </row>
    <row r="126" spans="1:10" x14ac:dyDescent="0.35">
      <c r="A126" s="22" t="s">
        <v>1055</v>
      </c>
      <c r="B126" s="22" t="s">
        <v>4440</v>
      </c>
      <c r="C126" s="22" t="s">
        <v>60</v>
      </c>
      <c r="D126" s="22" t="s">
        <v>999</v>
      </c>
      <c r="E126" s="21">
        <v>999927881</v>
      </c>
      <c r="F126" s="22" t="s">
        <v>2044</v>
      </c>
      <c r="G126" s="26" t="s">
        <v>443</v>
      </c>
      <c r="H126" s="26" t="s">
        <v>5886</v>
      </c>
      <c r="I126" s="18">
        <v>68</v>
      </c>
      <c r="J126" s="18"/>
    </row>
    <row r="127" spans="1:10" x14ac:dyDescent="0.35">
      <c r="A127" s="27" t="s">
        <v>4452</v>
      </c>
      <c r="B127" s="27" t="s">
        <v>2059</v>
      </c>
      <c r="C127" s="27" t="s">
        <v>2060</v>
      </c>
      <c r="D127" s="27" t="s">
        <v>4179</v>
      </c>
      <c r="E127" s="26">
        <v>999928091</v>
      </c>
      <c r="F127" s="26" t="s">
        <v>2044</v>
      </c>
      <c r="G127" s="26" t="s">
        <v>443</v>
      </c>
      <c r="H127" s="26" t="s">
        <v>5886</v>
      </c>
      <c r="I127" s="18">
        <v>30</v>
      </c>
      <c r="J127" s="18"/>
    </row>
    <row r="128" spans="1:10" x14ac:dyDescent="0.35">
      <c r="A128" s="29" t="s">
        <v>2560</v>
      </c>
      <c r="B128" s="29" t="s">
        <v>4454</v>
      </c>
      <c r="C128" s="29" t="s">
        <v>60</v>
      </c>
      <c r="D128" s="29" t="s">
        <v>999</v>
      </c>
      <c r="E128" s="26">
        <v>999925540</v>
      </c>
      <c r="F128" s="29" t="s">
        <v>2044</v>
      </c>
      <c r="G128" s="26" t="s">
        <v>471</v>
      </c>
      <c r="H128" s="26" t="s">
        <v>5873</v>
      </c>
      <c r="I128" s="18">
        <v>164</v>
      </c>
      <c r="J128" s="18"/>
    </row>
    <row r="129" spans="1:10" x14ac:dyDescent="0.35">
      <c r="A129" s="29" t="s">
        <v>4461</v>
      </c>
      <c r="B129" s="29" t="s">
        <v>4462</v>
      </c>
      <c r="C129" s="29" t="s">
        <v>60</v>
      </c>
      <c r="D129" s="29" t="s">
        <v>999</v>
      </c>
      <c r="E129" s="26">
        <v>999925484</v>
      </c>
      <c r="F129" s="29" t="s">
        <v>2044</v>
      </c>
      <c r="G129" s="26" t="s">
        <v>471</v>
      </c>
      <c r="H129" s="26" t="s">
        <v>5873</v>
      </c>
      <c r="I129" s="18">
        <v>128</v>
      </c>
      <c r="J129" s="18"/>
    </row>
    <row r="130" spans="1:10" x14ac:dyDescent="0.35">
      <c r="A130" s="26" t="s">
        <v>1162</v>
      </c>
      <c r="B130" s="26" t="s">
        <v>4463</v>
      </c>
      <c r="C130" s="26" t="s">
        <v>60</v>
      </c>
      <c r="D130" s="26" t="s">
        <v>999</v>
      </c>
      <c r="E130" s="26">
        <v>999923569</v>
      </c>
      <c r="F130" s="26" t="s">
        <v>2044</v>
      </c>
      <c r="G130" s="26" t="s">
        <v>471</v>
      </c>
      <c r="H130" s="26" t="s">
        <v>5873</v>
      </c>
      <c r="I130" s="18">
        <v>98</v>
      </c>
      <c r="J130" s="18"/>
    </row>
    <row r="131" spans="1:10" x14ac:dyDescent="0.35">
      <c r="A131" s="26" t="s">
        <v>4464</v>
      </c>
      <c r="B131" s="26" t="s">
        <v>334</v>
      </c>
      <c r="C131" s="26" t="s">
        <v>60</v>
      </c>
      <c r="D131" s="26" t="s">
        <v>999</v>
      </c>
      <c r="E131" s="26">
        <v>999921212</v>
      </c>
      <c r="F131" s="26" t="s">
        <v>2044</v>
      </c>
      <c r="G131" s="26" t="s">
        <v>471</v>
      </c>
      <c r="H131" s="26" t="s">
        <v>5873</v>
      </c>
      <c r="I131" s="18">
        <v>55.5</v>
      </c>
      <c r="J131" s="18"/>
    </row>
    <row r="132" spans="1:10" x14ac:dyDescent="0.35">
      <c r="A132" s="22" t="s">
        <v>350</v>
      </c>
      <c r="B132" s="22" t="s">
        <v>4465</v>
      </c>
      <c r="C132" s="22" t="s">
        <v>60</v>
      </c>
      <c r="D132" s="22" t="s">
        <v>999</v>
      </c>
      <c r="E132" s="21">
        <v>999925776</v>
      </c>
      <c r="F132" s="22" t="s">
        <v>2044</v>
      </c>
      <c r="G132" s="26" t="s">
        <v>471</v>
      </c>
      <c r="H132" s="26" t="s">
        <v>5873</v>
      </c>
      <c r="I132" s="18">
        <v>51</v>
      </c>
      <c r="J132" s="18"/>
    </row>
    <row r="133" spans="1:10" x14ac:dyDescent="0.35">
      <c r="A133" s="22" t="s">
        <v>2258</v>
      </c>
      <c r="B133" s="22" t="s">
        <v>215</v>
      </c>
      <c r="C133" s="22" t="s">
        <v>60</v>
      </c>
      <c r="D133" s="22" t="s">
        <v>999</v>
      </c>
      <c r="E133" s="21">
        <v>999927418</v>
      </c>
      <c r="F133" s="22" t="s">
        <v>2044</v>
      </c>
      <c r="G133" s="26" t="s">
        <v>471</v>
      </c>
      <c r="H133" s="26" t="s">
        <v>5873</v>
      </c>
      <c r="I133" s="18">
        <v>51</v>
      </c>
      <c r="J133" s="18"/>
    </row>
    <row r="134" spans="1:10" x14ac:dyDescent="0.35">
      <c r="A134" s="26" t="s">
        <v>341</v>
      </c>
      <c r="B134" s="26" t="s">
        <v>2092</v>
      </c>
      <c r="C134" s="26" t="s">
        <v>60</v>
      </c>
      <c r="D134" s="26" t="s">
        <v>999</v>
      </c>
      <c r="E134" s="26">
        <v>999925456</v>
      </c>
      <c r="F134" s="26" t="s">
        <v>2044</v>
      </c>
      <c r="G134" s="26" t="s">
        <v>471</v>
      </c>
      <c r="H134" s="26" t="s">
        <v>5873</v>
      </c>
      <c r="I134" s="18">
        <v>37</v>
      </c>
      <c r="J134" s="18">
        <v>37</v>
      </c>
    </row>
    <row r="135" spans="1:10" x14ac:dyDescent="0.35">
      <c r="A135" s="26" t="s">
        <v>2093</v>
      </c>
      <c r="B135" s="26" t="s">
        <v>2094</v>
      </c>
      <c r="C135" s="26" t="s">
        <v>60</v>
      </c>
      <c r="D135" s="26" t="s">
        <v>999</v>
      </c>
      <c r="E135" s="26">
        <v>999921340</v>
      </c>
      <c r="F135" s="26" t="s">
        <v>2044</v>
      </c>
      <c r="G135" s="26" t="s">
        <v>471</v>
      </c>
      <c r="H135" s="26" t="s">
        <v>5873</v>
      </c>
      <c r="I135" s="18">
        <v>35</v>
      </c>
      <c r="J135" s="18">
        <v>35</v>
      </c>
    </row>
    <row r="136" spans="1:10" x14ac:dyDescent="0.35">
      <c r="A136" s="26" t="s">
        <v>4467</v>
      </c>
      <c r="B136" s="26" t="s">
        <v>4468</v>
      </c>
      <c r="C136" s="26" t="s">
        <v>60</v>
      </c>
      <c r="D136" s="26" t="s">
        <v>999</v>
      </c>
      <c r="E136" s="26">
        <v>999922895</v>
      </c>
      <c r="F136" s="26" t="s">
        <v>2044</v>
      </c>
      <c r="G136" s="26" t="s">
        <v>471</v>
      </c>
      <c r="H136" s="26" t="s">
        <v>5873</v>
      </c>
      <c r="I136" s="18">
        <v>30</v>
      </c>
      <c r="J136" s="18"/>
    </row>
    <row r="137" spans="1:10" x14ac:dyDescent="0.35">
      <c r="A137" s="26" t="s">
        <v>610</v>
      </c>
      <c r="B137" s="26" t="s">
        <v>4469</v>
      </c>
      <c r="C137" s="26" t="s">
        <v>60</v>
      </c>
      <c r="D137" s="26" t="s">
        <v>999</v>
      </c>
      <c r="E137" s="26">
        <v>999926613</v>
      </c>
      <c r="F137" s="26" t="s">
        <v>2044</v>
      </c>
      <c r="G137" s="26" t="s">
        <v>471</v>
      </c>
      <c r="H137" s="26" t="s">
        <v>5873</v>
      </c>
      <c r="I137" s="18">
        <v>30</v>
      </c>
      <c r="J137" s="18"/>
    </row>
    <row r="138" spans="1:10" x14ac:dyDescent="0.35">
      <c r="A138" s="26" t="s">
        <v>3632</v>
      </c>
      <c r="B138" s="26" t="s">
        <v>4470</v>
      </c>
      <c r="C138" s="26" t="s">
        <v>60</v>
      </c>
      <c r="D138" s="26" t="s">
        <v>999</v>
      </c>
      <c r="E138" s="26">
        <v>999927364</v>
      </c>
      <c r="F138" s="26" t="s">
        <v>2044</v>
      </c>
      <c r="G138" s="26" t="s">
        <v>471</v>
      </c>
      <c r="H138" s="26" t="s">
        <v>5873</v>
      </c>
      <c r="I138" s="18">
        <v>30</v>
      </c>
      <c r="J138" s="18"/>
    </row>
    <row r="139" spans="1:10" x14ac:dyDescent="0.35">
      <c r="A139" s="22" t="s">
        <v>193</v>
      </c>
      <c r="B139" s="22" t="s">
        <v>1273</v>
      </c>
      <c r="C139" s="22" t="s">
        <v>60</v>
      </c>
      <c r="D139" s="22" t="s">
        <v>999</v>
      </c>
      <c r="E139" s="21">
        <v>999927889</v>
      </c>
      <c r="F139" s="22" t="s">
        <v>2044</v>
      </c>
      <c r="G139" s="26" t="s">
        <v>471</v>
      </c>
      <c r="H139" s="26" t="s">
        <v>5873</v>
      </c>
      <c r="I139" s="18">
        <v>15</v>
      </c>
      <c r="J139" s="18">
        <v>15</v>
      </c>
    </row>
    <row r="140" spans="1:10" x14ac:dyDescent="0.35">
      <c r="A140" s="26" t="s">
        <v>1196</v>
      </c>
      <c r="B140" s="26" t="s">
        <v>2095</v>
      </c>
      <c r="C140" s="26" t="s">
        <v>60</v>
      </c>
      <c r="D140" s="26" t="s">
        <v>999</v>
      </c>
      <c r="E140" s="26">
        <v>999927954</v>
      </c>
      <c r="F140" s="26" t="s">
        <v>2044</v>
      </c>
      <c r="G140" s="26" t="s">
        <v>471</v>
      </c>
      <c r="H140" s="26" t="s">
        <v>5873</v>
      </c>
      <c r="I140" s="18">
        <v>15</v>
      </c>
      <c r="J140" s="18">
        <v>15</v>
      </c>
    </row>
    <row r="141" spans="1:10" x14ac:dyDescent="0.35">
      <c r="A141" s="26" t="s">
        <v>350</v>
      </c>
      <c r="B141" s="26" t="s">
        <v>178</v>
      </c>
      <c r="C141" s="26" t="s">
        <v>60</v>
      </c>
      <c r="D141" s="26" t="s">
        <v>999</v>
      </c>
      <c r="E141" s="26">
        <v>999925674</v>
      </c>
      <c r="F141" s="26" t="s">
        <v>2044</v>
      </c>
      <c r="G141" s="26" t="s">
        <v>450</v>
      </c>
      <c r="H141" s="26" t="s">
        <v>5874</v>
      </c>
      <c r="I141" s="18">
        <v>184</v>
      </c>
      <c r="J141" s="18"/>
    </row>
    <row r="142" spans="1:10" x14ac:dyDescent="0.35">
      <c r="A142" s="22" t="s">
        <v>419</v>
      </c>
      <c r="B142" s="22" t="s">
        <v>4476</v>
      </c>
      <c r="C142" s="22" t="s">
        <v>60</v>
      </c>
      <c r="D142" s="22" t="s">
        <v>999</v>
      </c>
      <c r="E142" s="21">
        <v>999926178</v>
      </c>
      <c r="F142" s="22" t="s">
        <v>2044</v>
      </c>
      <c r="G142" s="26" t="s">
        <v>450</v>
      </c>
      <c r="H142" s="26" t="s">
        <v>5874</v>
      </c>
      <c r="I142" s="18">
        <v>120</v>
      </c>
      <c r="J142" s="18"/>
    </row>
    <row r="143" spans="1:10" x14ac:dyDescent="0.35">
      <c r="A143" s="26" t="s">
        <v>4477</v>
      </c>
      <c r="B143" s="26" t="s">
        <v>4478</v>
      </c>
      <c r="C143" s="26" t="s">
        <v>60</v>
      </c>
      <c r="D143" s="26" t="s">
        <v>999</v>
      </c>
      <c r="E143" s="26">
        <v>999922522</v>
      </c>
      <c r="F143" s="26" t="s">
        <v>2044</v>
      </c>
      <c r="G143" s="26" t="s">
        <v>450</v>
      </c>
      <c r="H143" s="26" t="s">
        <v>5874</v>
      </c>
      <c r="I143" s="18">
        <v>98</v>
      </c>
      <c r="J143" s="18"/>
    </row>
    <row r="144" spans="1:10" x14ac:dyDescent="0.35">
      <c r="A144" s="26" t="s">
        <v>1162</v>
      </c>
      <c r="B144" s="26" t="s">
        <v>4463</v>
      </c>
      <c r="C144" s="26" t="s">
        <v>60</v>
      </c>
      <c r="D144" s="26" t="s">
        <v>999</v>
      </c>
      <c r="E144" s="26">
        <v>999923569</v>
      </c>
      <c r="F144" s="26" t="s">
        <v>2044</v>
      </c>
      <c r="G144" s="26" t="s">
        <v>450</v>
      </c>
      <c r="H144" s="26" t="s">
        <v>5874</v>
      </c>
      <c r="I144" s="18">
        <v>51</v>
      </c>
      <c r="J144" s="18"/>
    </row>
    <row r="145" spans="1:10" x14ac:dyDescent="0.35">
      <c r="A145" s="22" t="s">
        <v>4480</v>
      </c>
      <c r="B145" s="22" t="s">
        <v>3608</v>
      </c>
      <c r="C145" s="22" t="s">
        <v>60</v>
      </c>
      <c r="D145" s="22" t="s">
        <v>999</v>
      </c>
      <c r="E145" s="21">
        <v>999927042</v>
      </c>
      <c r="F145" s="22" t="s">
        <v>2044</v>
      </c>
      <c r="G145" s="26" t="s">
        <v>450</v>
      </c>
      <c r="H145" s="26" t="s">
        <v>5874</v>
      </c>
      <c r="I145" s="18">
        <v>51</v>
      </c>
      <c r="J145" s="18"/>
    </row>
    <row r="146" spans="1:10" x14ac:dyDescent="0.35">
      <c r="A146" s="26" t="s">
        <v>4255</v>
      </c>
      <c r="B146" s="26" t="s">
        <v>4482</v>
      </c>
      <c r="C146" s="26" t="s">
        <v>60</v>
      </c>
      <c r="D146" s="26" t="s">
        <v>999</v>
      </c>
      <c r="E146" s="26">
        <v>999922895</v>
      </c>
      <c r="F146" s="27" t="s">
        <v>2044</v>
      </c>
      <c r="G146" s="26" t="s">
        <v>450</v>
      </c>
      <c r="H146" s="26" t="s">
        <v>5874</v>
      </c>
      <c r="I146" s="18">
        <v>45</v>
      </c>
      <c r="J146" s="18"/>
    </row>
    <row r="147" spans="1:10" x14ac:dyDescent="0.35">
      <c r="A147" s="26" t="s">
        <v>374</v>
      </c>
      <c r="B147" s="26" t="s">
        <v>4168</v>
      </c>
      <c r="C147" s="26" t="s">
        <v>60</v>
      </c>
      <c r="D147" s="26" t="s">
        <v>999</v>
      </c>
      <c r="E147" s="26">
        <v>999927890</v>
      </c>
      <c r="F147" s="26" t="s">
        <v>2044</v>
      </c>
      <c r="G147" s="26" t="s">
        <v>450</v>
      </c>
      <c r="H147" s="26" t="s">
        <v>5874</v>
      </c>
      <c r="I147" s="18">
        <v>45</v>
      </c>
      <c r="J147" s="18"/>
    </row>
    <row r="148" spans="1:10" x14ac:dyDescent="0.35">
      <c r="A148" s="29" t="s">
        <v>4486</v>
      </c>
      <c r="B148" s="29" t="s">
        <v>4487</v>
      </c>
      <c r="C148" s="29" t="s">
        <v>60</v>
      </c>
      <c r="D148" s="29" t="s">
        <v>999</v>
      </c>
      <c r="E148" s="26">
        <v>999921135</v>
      </c>
      <c r="F148" s="29" t="s">
        <v>2044</v>
      </c>
      <c r="G148" s="26" t="s">
        <v>450</v>
      </c>
      <c r="H148" s="26" t="s">
        <v>5874</v>
      </c>
      <c r="I148" s="18">
        <v>34</v>
      </c>
      <c r="J148" s="18"/>
    </row>
    <row r="149" spans="1:10" x14ac:dyDescent="0.35">
      <c r="A149" s="26" t="s">
        <v>2789</v>
      </c>
      <c r="B149" s="26" t="s">
        <v>4488</v>
      </c>
      <c r="C149" s="26" t="s">
        <v>60</v>
      </c>
      <c r="D149" s="26" t="s">
        <v>999</v>
      </c>
      <c r="E149" s="26">
        <v>999928037</v>
      </c>
      <c r="F149" s="26" t="s">
        <v>2044</v>
      </c>
      <c r="G149" s="26" t="s">
        <v>450</v>
      </c>
      <c r="H149" s="26" t="s">
        <v>5874</v>
      </c>
      <c r="I149" s="18">
        <v>30</v>
      </c>
      <c r="J149" s="18"/>
    </row>
    <row r="150" spans="1:10" x14ac:dyDescent="0.35">
      <c r="A150" s="26" t="s">
        <v>854</v>
      </c>
      <c r="B150" s="26" t="s">
        <v>3227</v>
      </c>
      <c r="C150" s="26" t="s">
        <v>60</v>
      </c>
      <c r="D150" s="26" t="s">
        <v>1217</v>
      </c>
      <c r="E150" s="26">
        <v>999926652</v>
      </c>
      <c r="F150" s="26" t="s">
        <v>2044</v>
      </c>
      <c r="G150" s="26" t="s">
        <v>65</v>
      </c>
      <c r="H150" s="26" t="s">
        <v>5885</v>
      </c>
      <c r="I150" s="18">
        <v>124</v>
      </c>
      <c r="J150" s="18"/>
    </row>
    <row r="151" spans="1:10" x14ac:dyDescent="0.35">
      <c r="A151" s="26" t="s">
        <v>2096</v>
      </c>
      <c r="B151" s="26" t="s">
        <v>2097</v>
      </c>
      <c r="C151" s="26" t="s">
        <v>60</v>
      </c>
      <c r="D151" s="26" t="s">
        <v>1217</v>
      </c>
      <c r="E151" s="26">
        <v>999921559</v>
      </c>
      <c r="F151" s="26" t="s">
        <v>2044</v>
      </c>
      <c r="G151" s="26" t="s">
        <v>65</v>
      </c>
      <c r="H151" s="26" t="s">
        <v>5885</v>
      </c>
      <c r="I151" s="18">
        <v>92.5</v>
      </c>
      <c r="J151" s="18">
        <v>92.5</v>
      </c>
    </row>
    <row r="152" spans="1:10" x14ac:dyDescent="0.35">
      <c r="A152" s="26" t="s">
        <v>860</v>
      </c>
      <c r="B152" s="26" t="s">
        <v>4489</v>
      </c>
      <c r="C152" s="26" t="s">
        <v>60</v>
      </c>
      <c r="D152" s="26" t="s">
        <v>1217</v>
      </c>
      <c r="E152" s="26">
        <v>999925956</v>
      </c>
      <c r="F152" s="26" t="s">
        <v>2044</v>
      </c>
      <c r="G152" s="26" t="s">
        <v>65</v>
      </c>
      <c r="H152" s="26" t="s">
        <v>5885</v>
      </c>
      <c r="I152" s="18">
        <v>90</v>
      </c>
      <c r="J152" s="18"/>
    </row>
    <row r="153" spans="1:10" x14ac:dyDescent="0.35">
      <c r="A153" s="26" t="s">
        <v>2098</v>
      </c>
      <c r="B153" s="26" t="s">
        <v>1970</v>
      </c>
      <c r="C153" s="26" t="s">
        <v>60</v>
      </c>
      <c r="D153" s="26" t="s">
        <v>1217</v>
      </c>
      <c r="E153" s="26">
        <v>999926322</v>
      </c>
      <c r="F153" s="26" t="s">
        <v>2044</v>
      </c>
      <c r="G153" s="26" t="s">
        <v>65</v>
      </c>
      <c r="H153" s="26" t="s">
        <v>5885</v>
      </c>
      <c r="I153" s="18">
        <v>70</v>
      </c>
      <c r="J153" s="18">
        <v>70</v>
      </c>
    </row>
    <row r="154" spans="1:10" x14ac:dyDescent="0.35">
      <c r="A154" s="26" t="s">
        <v>4490</v>
      </c>
      <c r="B154" s="26" t="s">
        <v>825</v>
      </c>
      <c r="C154" s="26" t="s">
        <v>60</v>
      </c>
      <c r="D154" s="26" t="s">
        <v>1217</v>
      </c>
      <c r="E154" s="26">
        <v>999925980</v>
      </c>
      <c r="F154" s="26" t="s">
        <v>2044</v>
      </c>
      <c r="G154" s="26" t="s">
        <v>65</v>
      </c>
      <c r="H154" s="26" t="s">
        <v>5885</v>
      </c>
      <c r="I154" s="18">
        <v>60</v>
      </c>
      <c r="J154" s="18"/>
    </row>
    <row r="155" spans="1:10" x14ac:dyDescent="0.35">
      <c r="A155" s="26" t="s">
        <v>2100</v>
      </c>
      <c r="B155" s="28" t="s">
        <v>2101</v>
      </c>
      <c r="C155" s="28" t="s">
        <v>60</v>
      </c>
      <c r="D155" s="26" t="s">
        <v>2004</v>
      </c>
      <c r="E155" s="20">
        <v>999927150</v>
      </c>
      <c r="F155" s="29" t="s">
        <v>2044</v>
      </c>
      <c r="G155" s="26" t="s">
        <v>65</v>
      </c>
      <c r="H155" s="26" t="s">
        <v>5885</v>
      </c>
      <c r="I155" s="18">
        <v>45</v>
      </c>
      <c r="J155" s="18">
        <v>45</v>
      </c>
    </row>
    <row r="156" spans="1:10" x14ac:dyDescent="0.35">
      <c r="A156" s="26" t="s">
        <v>4491</v>
      </c>
      <c r="B156" s="26" t="s">
        <v>4492</v>
      </c>
      <c r="C156" s="26" t="s">
        <v>60</v>
      </c>
      <c r="D156" s="26" t="s">
        <v>1217</v>
      </c>
      <c r="E156" s="26">
        <v>999925188</v>
      </c>
      <c r="F156" s="26" t="s">
        <v>2044</v>
      </c>
      <c r="G156" s="26" t="s">
        <v>65</v>
      </c>
      <c r="H156" s="26" t="s">
        <v>5885</v>
      </c>
      <c r="I156" s="18">
        <v>45</v>
      </c>
      <c r="J156" s="18"/>
    </row>
    <row r="157" spans="1:10" x14ac:dyDescent="0.35">
      <c r="A157" s="26" t="s">
        <v>4493</v>
      </c>
      <c r="B157" s="26" t="s">
        <v>4494</v>
      </c>
      <c r="C157" s="26" t="s">
        <v>60</v>
      </c>
      <c r="D157" s="26" t="s">
        <v>1217</v>
      </c>
      <c r="E157" s="26">
        <v>999927948</v>
      </c>
      <c r="F157" s="26" t="s">
        <v>2044</v>
      </c>
      <c r="G157" s="26" t="s">
        <v>65</v>
      </c>
      <c r="H157" s="26" t="s">
        <v>5885</v>
      </c>
      <c r="I157" s="18">
        <v>35</v>
      </c>
      <c r="J157" s="18"/>
    </row>
    <row r="158" spans="1:10" x14ac:dyDescent="0.35">
      <c r="A158" s="29" t="s">
        <v>207</v>
      </c>
      <c r="B158" s="29" t="s">
        <v>488</v>
      </c>
      <c r="C158" s="29" t="s">
        <v>60</v>
      </c>
      <c r="D158" s="29" t="s">
        <v>1217</v>
      </c>
      <c r="E158" s="26">
        <v>999927772</v>
      </c>
      <c r="F158" s="29" t="s">
        <v>2044</v>
      </c>
      <c r="G158" s="26" t="s">
        <v>65</v>
      </c>
      <c r="H158" s="26" t="s">
        <v>5885</v>
      </c>
      <c r="I158" s="18">
        <v>30</v>
      </c>
      <c r="J158" s="18"/>
    </row>
    <row r="159" spans="1:10" x14ac:dyDescent="0.35">
      <c r="A159" s="26" t="s">
        <v>821</v>
      </c>
      <c r="B159" s="26" t="s">
        <v>4495</v>
      </c>
      <c r="C159" s="26" t="s">
        <v>60</v>
      </c>
      <c r="D159" s="26" t="s">
        <v>1217</v>
      </c>
      <c r="E159" s="26">
        <v>999927891</v>
      </c>
      <c r="F159" s="26" t="s">
        <v>2044</v>
      </c>
      <c r="G159" s="26" t="s">
        <v>65</v>
      </c>
      <c r="H159" s="26" t="s">
        <v>5885</v>
      </c>
      <c r="I159" s="18">
        <v>30</v>
      </c>
      <c r="J159" s="18"/>
    </row>
    <row r="160" spans="1:10" x14ac:dyDescent="0.35">
      <c r="A160" s="26" t="s">
        <v>296</v>
      </c>
      <c r="B160" s="26" t="s">
        <v>2103</v>
      </c>
      <c r="C160" s="26" t="s">
        <v>60</v>
      </c>
      <c r="D160" s="26" t="s">
        <v>1217</v>
      </c>
      <c r="E160" s="26">
        <v>999925377</v>
      </c>
      <c r="F160" s="26" t="s">
        <v>2044</v>
      </c>
      <c r="G160" s="26" t="s">
        <v>65</v>
      </c>
      <c r="H160" s="26" t="s">
        <v>5885</v>
      </c>
      <c r="I160" s="18">
        <v>22.5</v>
      </c>
      <c r="J160" s="18">
        <v>22.5</v>
      </c>
    </row>
    <row r="161" spans="1:10" x14ac:dyDescent="0.35">
      <c r="A161" s="26" t="s">
        <v>2104</v>
      </c>
      <c r="B161" s="26" t="s">
        <v>887</v>
      </c>
      <c r="C161" s="26" t="s">
        <v>60</v>
      </c>
      <c r="D161" s="26" t="s">
        <v>1217</v>
      </c>
      <c r="E161" s="26">
        <v>999926792</v>
      </c>
      <c r="F161" s="26" t="s">
        <v>2044</v>
      </c>
      <c r="G161" s="26" t="s">
        <v>65</v>
      </c>
      <c r="H161" s="26" t="s">
        <v>5885</v>
      </c>
      <c r="I161" s="18">
        <v>15</v>
      </c>
      <c r="J161" s="18">
        <v>15</v>
      </c>
    </row>
    <row r="162" spans="1:10" x14ac:dyDescent="0.35">
      <c r="A162" s="22" t="s">
        <v>513</v>
      </c>
      <c r="B162" s="22" t="s">
        <v>2105</v>
      </c>
      <c r="C162" s="22" t="s">
        <v>60</v>
      </c>
      <c r="D162" s="22" t="s">
        <v>1217</v>
      </c>
      <c r="E162" s="21">
        <v>999926936</v>
      </c>
      <c r="F162" s="22" t="s">
        <v>2044</v>
      </c>
      <c r="G162" s="26" t="s">
        <v>65</v>
      </c>
      <c r="H162" s="26" t="s">
        <v>5885</v>
      </c>
      <c r="I162" s="18">
        <v>15</v>
      </c>
      <c r="J162" s="18">
        <v>15</v>
      </c>
    </row>
    <row r="163" spans="1:10" x14ac:dyDescent="0.35">
      <c r="A163" s="26" t="s">
        <v>4503</v>
      </c>
      <c r="B163" s="26" t="s">
        <v>1605</v>
      </c>
      <c r="C163" s="26" t="s">
        <v>60</v>
      </c>
      <c r="D163" s="26" t="s">
        <v>1217</v>
      </c>
      <c r="E163" s="26">
        <v>999927192</v>
      </c>
      <c r="F163" s="26" t="s">
        <v>2044</v>
      </c>
      <c r="G163" s="26" t="s">
        <v>443</v>
      </c>
      <c r="H163" s="26" t="s">
        <v>5886</v>
      </c>
      <c r="I163" s="18">
        <v>180</v>
      </c>
      <c r="J163" s="18"/>
    </row>
    <row r="164" spans="1:10" x14ac:dyDescent="0.35">
      <c r="A164" s="26" t="s">
        <v>371</v>
      </c>
      <c r="B164" s="26" t="s">
        <v>255</v>
      </c>
      <c r="C164" s="26" t="s">
        <v>60</v>
      </c>
      <c r="D164" s="26" t="s">
        <v>1217</v>
      </c>
      <c r="E164" s="26">
        <v>999925341</v>
      </c>
      <c r="F164" s="26" t="s">
        <v>2044</v>
      </c>
      <c r="G164" s="26" t="s">
        <v>443</v>
      </c>
      <c r="H164" s="26" t="s">
        <v>5886</v>
      </c>
      <c r="I164" s="18">
        <v>139</v>
      </c>
      <c r="J164" s="18">
        <v>139</v>
      </c>
    </row>
    <row r="165" spans="1:10" x14ac:dyDescent="0.35">
      <c r="A165" s="26" t="s">
        <v>4505</v>
      </c>
      <c r="B165" s="26" t="s">
        <v>4506</v>
      </c>
      <c r="C165" s="26" t="s">
        <v>60</v>
      </c>
      <c r="D165" s="26" t="s">
        <v>1217</v>
      </c>
      <c r="E165" s="26">
        <v>999924336</v>
      </c>
      <c r="F165" s="26" t="s">
        <v>2044</v>
      </c>
      <c r="G165" s="26" t="s">
        <v>443</v>
      </c>
      <c r="H165" s="26" t="s">
        <v>5886</v>
      </c>
      <c r="I165" s="18">
        <v>133.5</v>
      </c>
      <c r="J165" s="18"/>
    </row>
    <row r="166" spans="1:10" x14ac:dyDescent="0.35">
      <c r="A166" s="26" t="s">
        <v>4509</v>
      </c>
      <c r="B166" s="26" t="s">
        <v>4510</v>
      </c>
      <c r="C166" s="26" t="s">
        <v>60</v>
      </c>
      <c r="D166" s="26" t="s">
        <v>1217</v>
      </c>
      <c r="E166" s="26">
        <v>999923558</v>
      </c>
      <c r="F166" s="26" t="s">
        <v>2044</v>
      </c>
      <c r="G166" s="26" t="s">
        <v>443</v>
      </c>
      <c r="H166" s="26" t="s">
        <v>5886</v>
      </c>
      <c r="I166" s="18">
        <v>128</v>
      </c>
      <c r="J166" s="18"/>
    </row>
    <row r="167" spans="1:10" x14ac:dyDescent="0.35">
      <c r="A167" s="26" t="s">
        <v>900</v>
      </c>
      <c r="B167" s="26" t="s">
        <v>3539</v>
      </c>
      <c r="C167" s="26" t="s">
        <v>60</v>
      </c>
      <c r="D167" s="26" t="s">
        <v>1217</v>
      </c>
      <c r="E167" s="26">
        <v>999923994</v>
      </c>
      <c r="F167" s="26" t="s">
        <v>2044</v>
      </c>
      <c r="G167" s="26" t="s">
        <v>443</v>
      </c>
      <c r="H167" s="26" t="s">
        <v>5886</v>
      </c>
      <c r="I167" s="18">
        <v>119</v>
      </c>
      <c r="J167" s="18"/>
    </row>
    <row r="168" spans="1:10" x14ac:dyDescent="0.35">
      <c r="A168" s="26" t="s">
        <v>421</v>
      </c>
      <c r="B168" s="26" t="s">
        <v>4513</v>
      </c>
      <c r="C168" s="26" t="s">
        <v>60</v>
      </c>
      <c r="D168" s="26" t="s">
        <v>1217</v>
      </c>
      <c r="E168" s="26">
        <v>999924627</v>
      </c>
      <c r="F168" s="27" t="s">
        <v>2044</v>
      </c>
      <c r="G168" s="26" t="s">
        <v>443</v>
      </c>
      <c r="H168" s="26" t="s">
        <v>5886</v>
      </c>
      <c r="I168" s="18">
        <v>113</v>
      </c>
      <c r="J168" s="18"/>
    </row>
    <row r="169" spans="1:10" x14ac:dyDescent="0.35">
      <c r="A169" s="29" t="s">
        <v>669</v>
      </c>
      <c r="B169" s="29" t="s">
        <v>4514</v>
      </c>
      <c r="C169" s="29" t="s">
        <v>60</v>
      </c>
      <c r="D169" s="29" t="s">
        <v>1217</v>
      </c>
      <c r="E169" s="26">
        <v>999924750</v>
      </c>
      <c r="F169" s="29" t="s">
        <v>2044</v>
      </c>
      <c r="G169" s="26" t="s">
        <v>443</v>
      </c>
      <c r="H169" s="26" t="s">
        <v>5886</v>
      </c>
      <c r="I169" s="18">
        <v>113</v>
      </c>
      <c r="J169" s="18"/>
    </row>
    <row r="170" spans="1:10" x14ac:dyDescent="0.35">
      <c r="A170" s="26" t="s">
        <v>371</v>
      </c>
      <c r="B170" s="26" t="s">
        <v>304</v>
      </c>
      <c r="C170" s="26" t="s">
        <v>60</v>
      </c>
      <c r="D170" s="26" t="s">
        <v>1217</v>
      </c>
      <c r="E170" s="26">
        <v>999924954</v>
      </c>
      <c r="F170" s="26" t="s">
        <v>2044</v>
      </c>
      <c r="G170" s="26" t="s">
        <v>443</v>
      </c>
      <c r="H170" s="26" t="s">
        <v>5886</v>
      </c>
      <c r="I170" s="18">
        <v>107.5</v>
      </c>
      <c r="J170" s="18">
        <v>107.5</v>
      </c>
    </row>
    <row r="171" spans="1:10" x14ac:dyDescent="0.35">
      <c r="A171" s="26" t="s">
        <v>542</v>
      </c>
      <c r="B171" s="26" t="s">
        <v>2037</v>
      </c>
      <c r="C171" s="26" t="s">
        <v>60</v>
      </c>
      <c r="D171" s="26" t="s">
        <v>1217</v>
      </c>
      <c r="E171" s="26">
        <v>999923225</v>
      </c>
      <c r="F171" s="26" t="s">
        <v>2044</v>
      </c>
      <c r="G171" s="26" t="s">
        <v>443</v>
      </c>
      <c r="H171" s="26" t="s">
        <v>5886</v>
      </c>
      <c r="I171" s="18">
        <v>105</v>
      </c>
      <c r="J171" s="18">
        <v>105</v>
      </c>
    </row>
    <row r="172" spans="1:10" x14ac:dyDescent="0.35">
      <c r="A172" s="26" t="s">
        <v>4515</v>
      </c>
      <c r="B172" s="26" t="s">
        <v>3768</v>
      </c>
      <c r="C172" s="26" t="s">
        <v>60</v>
      </c>
      <c r="D172" s="26" t="s">
        <v>1217</v>
      </c>
      <c r="E172" s="26">
        <v>999928043</v>
      </c>
      <c r="F172" s="26" t="s">
        <v>2044</v>
      </c>
      <c r="G172" s="26" t="s">
        <v>443</v>
      </c>
      <c r="H172" s="26" t="s">
        <v>5886</v>
      </c>
      <c r="I172" s="18">
        <v>96</v>
      </c>
      <c r="J172" s="18"/>
    </row>
    <row r="173" spans="1:10" x14ac:dyDescent="0.35">
      <c r="A173" s="29" t="s">
        <v>4516</v>
      </c>
      <c r="B173" s="29" t="s">
        <v>1117</v>
      </c>
      <c r="C173" s="29" t="s">
        <v>60</v>
      </c>
      <c r="D173" s="29" t="s">
        <v>1217</v>
      </c>
      <c r="E173" s="26">
        <v>999920663</v>
      </c>
      <c r="F173" s="29" t="s">
        <v>2044</v>
      </c>
      <c r="G173" s="26" t="s">
        <v>443</v>
      </c>
      <c r="H173" s="26" t="s">
        <v>5886</v>
      </c>
      <c r="I173" s="18">
        <v>90</v>
      </c>
      <c r="J173" s="18"/>
    </row>
    <row r="174" spans="1:10" x14ac:dyDescent="0.35">
      <c r="A174" s="22" t="s">
        <v>169</v>
      </c>
      <c r="B174" s="22" t="s">
        <v>4518</v>
      </c>
      <c r="C174" s="22" t="s">
        <v>60</v>
      </c>
      <c r="D174" s="22" t="s">
        <v>1217</v>
      </c>
      <c r="E174" s="21">
        <v>999927658</v>
      </c>
      <c r="F174" s="22" t="s">
        <v>2044</v>
      </c>
      <c r="G174" s="26" t="s">
        <v>443</v>
      </c>
      <c r="H174" s="26" t="s">
        <v>5886</v>
      </c>
      <c r="I174" s="18">
        <v>90</v>
      </c>
      <c r="J174" s="18"/>
    </row>
    <row r="175" spans="1:10" x14ac:dyDescent="0.35">
      <c r="A175" s="26" t="s">
        <v>4521</v>
      </c>
      <c r="B175" s="26" t="s">
        <v>1995</v>
      </c>
      <c r="C175" s="26" t="s">
        <v>60</v>
      </c>
      <c r="D175" s="26" t="s">
        <v>1217</v>
      </c>
      <c r="E175" s="26">
        <v>999926594</v>
      </c>
      <c r="F175" s="26" t="s">
        <v>2044</v>
      </c>
      <c r="G175" s="26" t="s">
        <v>443</v>
      </c>
      <c r="H175" s="26" t="s">
        <v>5886</v>
      </c>
      <c r="I175" s="18">
        <v>68</v>
      </c>
      <c r="J175" s="18"/>
    </row>
    <row r="176" spans="1:10" x14ac:dyDescent="0.35">
      <c r="A176" s="22" t="s">
        <v>4524</v>
      </c>
      <c r="B176" s="22" t="s">
        <v>1229</v>
      </c>
      <c r="C176" s="22" t="s">
        <v>60</v>
      </c>
      <c r="D176" s="22" t="s">
        <v>1217</v>
      </c>
      <c r="E176" s="21">
        <v>999927660</v>
      </c>
      <c r="F176" s="22" t="s">
        <v>2044</v>
      </c>
      <c r="G176" s="26" t="s">
        <v>443</v>
      </c>
      <c r="H176" s="26" t="s">
        <v>5886</v>
      </c>
      <c r="I176" s="18">
        <v>68</v>
      </c>
      <c r="J176" s="18"/>
    </row>
    <row r="177" spans="1:10" x14ac:dyDescent="0.35">
      <c r="A177" s="26" t="s">
        <v>2437</v>
      </c>
      <c r="B177" s="26" t="s">
        <v>4525</v>
      </c>
      <c r="C177" s="26" t="s">
        <v>60</v>
      </c>
      <c r="D177" s="26" t="s">
        <v>1217</v>
      </c>
      <c r="E177" s="26">
        <v>999927993</v>
      </c>
      <c r="F177" s="26" t="s">
        <v>2044</v>
      </c>
      <c r="G177" s="26" t="s">
        <v>443</v>
      </c>
      <c r="H177" s="26" t="s">
        <v>5886</v>
      </c>
      <c r="I177" s="18">
        <v>68</v>
      </c>
      <c r="J177" s="18"/>
    </row>
    <row r="178" spans="1:10" x14ac:dyDescent="0.35">
      <c r="A178" s="26" t="s">
        <v>893</v>
      </c>
      <c r="B178" s="26" t="s">
        <v>4526</v>
      </c>
      <c r="C178" s="26" t="s">
        <v>60</v>
      </c>
      <c r="D178" s="26" t="s">
        <v>1217</v>
      </c>
      <c r="E178" s="26">
        <v>999925632</v>
      </c>
      <c r="F178" s="26" t="s">
        <v>2044</v>
      </c>
      <c r="G178" s="26" t="s">
        <v>443</v>
      </c>
      <c r="H178" s="26" t="s">
        <v>5886</v>
      </c>
      <c r="I178" s="18">
        <v>60</v>
      </c>
      <c r="J178" s="18"/>
    </row>
    <row r="179" spans="1:10" x14ac:dyDescent="0.35">
      <c r="A179" s="26" t="s">
        <v>4527</v>
      </c>
      <c r="B179" s="26" t="s">
        <v>2090</v>
      </c>
      <c r="C179" s="26" t="s">
        <v>60</v>
      </c>
      <c r="D179" s="26" t="s">
        <v>1217</v>
      </c>
      <c r="E179" s="26">
        <v>999927101</v>
      </c>
      <c r="F179" s="27" t="s">
        <v>2044</v>
      </c>
      <c r="G179" s="26" t="s">
        <v>443</v>
      </c>
      <c r="H179" s="26" t="s">
        <v>5886</v>
      </c>
      <c r="I179" s="18">
        <v>60</v>
      </c>
      <c r="J179" s="18"/>
    </row>
    <row r="180" spans="1:10" x14ac:dyDescent="0.35">
      <c r="A180" s="29" t="s">
        <v>2110</v>
      </c>
      <c r="B180" s="29" t="s">
        <v>1179</v>
      </c>
      <c r="C180" s="29" t="s">
        <v>60</v>
      </c>
      <c r="D180" s="29" t="s">
        <v>1217</v>
      </c>
      <c r="E180" s="26">
        <v>999927302</v>
      </c>
      <c r="F180" s="29" t="s">
        <v>2044</v>
      </c>
      <c r="G180" s="26" t="s">
        <v>443</v>
      </c>
      <c r="H180" s="26" t="s">
        <v>5886</v>
      </c>
      <c r="I180" s="18">
        <v>49</v>
      </c>
      <c r="J180" s="18">
        <v>49</v>
      </c>
    </row>
    <row r="181" spans="1:10" x14ac:dyDescent="0.35">
      <c r="A181" s="26" t="s">
        <v>4534</v>
      </c>
      <c r="B181" s="26" t="s">
        <v>4535</v>
      </c>
      <c r="C181" s="26" t="s">
        <v>60</v>
      </c>
      <c r="D181" s="26" t="s">
        <v>1217</v>
      </c>
      <c r="E181" s="26">
        <v>999925657</v>
      </c>
      <c r="F181" s="26" t="s">
        <v>2044</v>
      </c>
      <c r="G181" s="26" t="s">
        <v>443</v>
      </c>
      <c r="H181" s="26" t="s">
        <v>5886</v>
      </c>
      <c r="I181" s="18">
        <v>34</v>
      </c>
      <c r="J181" s="18"/>
    </row>
    <row r="182" spans="1:10" x14ac:dyDescent="0.35">
      <c r="A182" s="29" t="s">
        <v>374</v>
      </c>
      <c r="B182" s="29" t="s">
        <v>4536</v>
      </c>
      <c r="C182" s="29" t="s">
        <v>60</v>
      </c>
      <c r="D182" s="29" t="s">
        <v>1217</v>
      </c>
      <c r="E182" s="26">
        <v>999926348</v>
      </c>
      <c r="F182" s="29" t="s">
        <v>2044</v>
      </c>
      <c r="G182" s="26" t="s">
        <v>443</v>
      </c>
      <c r="H182" s="26" t="s">
        <v>5886</v>
      </c>
      <c r="I182" s="18">
        <v>34</v>
      </c>
      <c r="J182" s="18"/>
    </row>
    <row r="183" spans="1:10" x14ac:dyDescent="0.35">
      <c r="A183" s="26" t="s">
        <v>4539</v>
      </c>
      <c r="B183" s="26" t="s">
        <v>4540</v>
      </c>
      <c r="C183" s="26" t="s">
        <v>60</v>
      </c>
      <c r="D183" s="26" t="s">
        <v>1217</v>
      </c>
      <c r="E183" s="26">
        <v>999928469</v>
      </c>
      <c r="F183" s="26" t="s">
        <v>2044</v>
      </c>
      <c r="G183" s="26" t="s">
        <v>443</v>
      </c>
      <c r="H183" s="26" t="s">
        <v>5886</v>
      </c>
      <c r="I183" s="18">
        <v>28</v>
      </c>
      <c r="J183" s="18"/>
    </row>
    <row r="184" spans="1:10" x14ac:dyDescent="0.35">
      <c r="A184" s="26" t="s">
        <v>681</v>
      </c>
      <c r="B184" s="26" t="s">
        <v>2113</v>
      </c>
      <c r="C184" s="26" t="s">
        <v>60</v>
      </c>
      <c r="D184" s="26" t="s">
        <v>1217</v>
      </c>
      <c r="E184" s="26">
        <v>999928138</v>
      </c>
      <c r="F184" s="26" t="s">
        <v>2044</v>
      </c>
      <c r="G184" s="26" t="s">
        <v>443</v>
      </c>
      <c r="H184" s="26" t="s">
        <v>5886</v>
      </c>
      <c r="I184" s="18">
        <v>15</v>
      </c>
      <c r="J184" s="18">
        <v>15</v>
      </c>
    </row>
    <row r="185" spans="1:10" x14ac:dyDescent="0.35">
      <c r="A185" s="26" t="s">
        <v>4431</v>
      </c>
      <c r="B185" s="26" t="s">
        <v>4541</v>
      </c>
      <c r="C185" s="26" t="s">
        <v>60</v>
      </c>
      <c r="D185" s="26" t="s">
        <v>1217</v>
      </c>
      <c r="E185" s="26">
        <v>999924485</v>
      </c>
      <c r="F185" s="26" t="s">
        <v>2044</v>
      </c>
      <c r="G185" s="26" t="s">
        <v>471</v>
      </c>
      <c r="H185" s="26" t="s">
        <v>5873</v>
      </c>
      <c r="I185" s="18">
        <v>340</v>
      </c>
      <c r="J185" s="18"/>
    </row>
    <row r="186" spans="1:10" x14ac:dyDescent="0.35">
      <c r="A186" s="26" t="s">
        <v>2371</v>
      </c>
      <c r="B186" s="26" t="s">
        <v>4543</v>
      </c>
      <c r="C186" s="26" t="s">
        <v>60</v>
      </c>
      <c r="D186" s="26" t="s">
        <v>1217</v>
      </c>
      <c r="E186" s="26">
        <v>999921224</v>
      </c>
      <c r="F186" s="26" t="s">
        <v>2044</v>
      </c>
      <c r="G186" s="26" t="s">
        <v>471</v>
      </c>
      <c r="H186" s="26" t="s">
        <v>5873</v>
      </c>
      <c r="I186" s="18">
        <v>220</v>
      </c>
      <c r="J186" s="18"/>
    </row>
    <row r="187" spans="1:10" x14ac:dyDescent="0.35">
      <c r="A187" s="26" t="s">
        <v>4544</v>
      </c>
      <c r="B187" s="26" t="s">
        <v>4545</v>
      </c>
      <c r="C187" s="26" t="s">
        <v>60</v>
      </c>
      <c r="D187" s="26" t="s">
        <v>1217</v>
      </c>
      <c r="E187" s="26">
        <v>999927323</v>
      </c>
      <c r="F187" s="26" t="s">
        <v>2044</v>
      </c>
      <c r="G187" s="26" t="s">
        <v>471</v>
      </c>
      <c r="H187" s="26" t="s">
        <v>5873</v>
      </c>
      <c r="I187" s="18">
        <v>210</v>
      </c>
      <c r="J187" s="18"/>
    </row>
    <row r="188" spans="1:10" x14ac:dyDescent="0.35">
      <c r="A188" s="26" t="s">
        <v>1309</v>
      </c>
      <c r="B188" s="26" t="s">
        <v>1127</v>
      </c>
      <c r="C188" s="26" t="s">
        <v>60</v>
      </c>
      <c r="D188" s="26" t="s">
        <v>1217</v>
      </c>
      <c r="E188" s="26">
        <v>999925055</v>
      </c>
      <c r="F188" s="26" t="s">
        <v>2044</v>
      </c>
      <c r="G188" s="26" t="s">
        <v>471</v>
      </c>
      <c r="H188" s="26" t="s">
        <v>5873</v>
      </c>
      <c r="I188" s="18">
        <v>180</v>
      </c>
      <c r="J188" s="18"/>
    </row>
    <row r="189" spans="1:10" x14ac:dyDescent="0.35">
      <c r="A189" s="26" t="s">
        <v>1078</v>
      </c>
      <c r="B189" s="26" t="s">
        <v>4500</v>
      </c>
      <c r="C189" s="26" t="s">
        <v>60</v>
      </c>
      <c r="D189" s="26" t="s">
        <v>1217</v>
      </c>
      <c r="E189" s="26">
        <v>999922723</v>
      </c>
      <c r="F189" s="26" t="s">
        <v>2044</v>
      </c>
      <c r="G189" s="26" t="s">
        <v>471</v>
      </c>
      <c r="H189" s="26" t="s">
        <v>5873</v>
      </c>
      <c r="I189" s="18">
        <v>171</v>
      </c>
      <c r="J189" s="18"/>
    </row>
    <row r="190" spans="1:10" x14ac:dyDescent="0.35">
      <c r="A190" s="29" t="s">
        <v>2719</v>
      </c>
      <c r="B190" s="29" t="s">
        <v>2614</v>
      </c>
      <c r="C190" s="29" t="s">
        <v>60</v>
      </c>
      <c r="D190" s="29" t="s">
        <v>1217</v>
      </c>
      <c r="E190" s="26">
        <v>999924850</v>
      </c>
      <c r="F190" s="29" t="s">
        <v>2044</v>
      </c>
      <c r="G190" s="26" t="s">
        <v>471</v>
      </c>
      <c r="H190" s="26" t="s">
        <v>5873</v>
      </c>
      <c r="I190" s="18">
        <v>158</v>
      </c>
      <c r="J190" s="18"/>
    </row>
    <row r="191" spans="1:10" x14ac:dyDescent="0.35">
      <c r="A191" s="26" t="s">
        <v>2114</v>
      </c>
      <c r="B191" s="26" t="s">
        <v>2115</v>
      </c>
      <c r="C191" s="26" t="s">
        <v>60</v>
      </c>
      <c r="D191" s="26" t="s">
        <v>1217</v>
      </c>
      <c r="E191" s="26">
        <v>999923064</v>
      </c>
      <c r="F191" s="26" t="s">
        <v>2044</v>
      </c>
      <c r="G191" s="26" t="s">
        <v>471</v>
      </c>
      <c r="H191" s="26" t="s">
        <v>5873</v>
      </c>
      <c r="I191" s="18">
        <v>120</v>
      </c>
      <c r="J191" s="18">
        <v>120</v>
      </c>
    </row>
    <row r="192" spans="1:10" x14ac:dyDescent="0.35">
      <c r="A192" s="26" t="s">
        <v>4548</v>
      </c>
      <c r="B192" s="26" t="s">
        <v>1228</v>
      </c>
      <c r="C192" s="26" t="s">
        <v>60</v>
      </c>
      <c r="D192" s="26" t="s">
        <v>1217</v>
      </c>
      <c r="E192" s="26">
        <v>999926326</v>
      </c>
      <c r="F192" s="26" t="s">
        <v>2044</v>
      </c>
      <c r="G192" s="26" t="s">
        <v>471</v>
      </c>
      <c r="H192" s="26" t="s">
        <v>5873</v>
      </c>
      <c r="I192" s="18">
        <v>120</v>
      </c>
      <c r="J192" s="18"/>
    </row>
    <row r="193" spans="1:10" x14ac:dyDescent="0.35">
      <c r="A193" s="29" t="s">
        <v>2760</v>
      </c>
      <c r="B193" s="29" t="s">
        <v>1238</v>
      </c>
      <c r="C193" s="29" t="s">
        <v>60</v>
      </c>
      <c r="D193" s="29" t="s">
        <v>1217</v>
      </c>
      <c r="E193" s="26">
        <v>999921762</v>
      </c>
      <c r="F193" s="29" t="s">
        <v>2044</v>
      </c>
      <c r="G193" s="26" t="s">
        <v>471</v>
      </c>
      <c r="H193" s="26" t="s">
        <v>5873</v>
      </c>
      <c r="I193" s="18">
        <v>119</v>
      </c>
      <c r="J193" s="18"/>
    </row>
    <row r="194" spans="1:10" x14ac:dyDescent="0.35">
      <c r="A194" s="29" t="s">
        <v>3674</v>
      </c>
      <c r="B194" s="29" t="s">
        <v>3256</v>
      </c>
      <c r="C194" s="29" t="s">
        <v>60</v>
      </c>
      <c r="D194" s="29" t="s">
        <v>1217</v>
      </c>
      <c r="E194" s="26">
        <v>999924823</v>
      </c>
      <c r="F194" s="29" t="s">
        <v>2044</v>
      </c>
      <c r="G194" s="26" t="s">
        <v>471</v>
      </c>
      <c r="H194" s="26" t="s">
        <v>5873</v>
      </c>
      <c r="I194" s="18">
        <v>119</v>
      </c>
      <c r="J194" s="18"/>
    </row>
    <row r="195" spans="1:10" x14ac:dyDescent="0.35">
      <c r="A195" s="26" t="s">
        <v>4549</v>
      </c>
      <c r="B195" s="26" t="s">
        <v>4550</v>
      </c>
      <c r="C195" s="26" t="s">
        <v>60</v>
      </c>
      <c r="D195" s="26" t="s">
        <v>1217</v>
      </c>
      <c r="E195" s="26">
        <v>999926831</v>
      </c>
      <c r="F195" s="26" t="s">
        <v>2044</v>
      </c>
      <c r="G195" s="26" t="s">
        <v>471</v>
      </c>
      <c r="H195" s="26" t="s">
        <v>5873</v>
      </c>
      <c r="I195" s="18">
        <v>111</v>
      </c>
      <c r="J195" s="18"/>
    </row>
    <row r="196" spans="1:10" x14ac:dyDescent="0.35">
      <c r="A196" s="26" t="s">
        <v>1307</v>
      </c>
      <c r="B196" s="26" t="s">
        <v>2116</v>
      </c>
      <c r="C196" s="26" t="s">
        <v>60</v>
      </c>
      <c r="D196" s="26" t="s">
        <v>1217</v>
      </c>
      <c r="E196" s="26">
        <v>999927930</v>
      </c>
      <c r="F196" s="26" t="s">
        <v>2044</v>
      </c>
      <c r="G196" s="26" t="s">
        <v>471</v>
      </c>
      <c r="H196" s="26" t="s">
        <v>5873</v>
      </c>
      <c r="I196" s="18">
        <v>95</v>
      </c>
      <c r="J196" s="18">
        <v>95</v>
      </c>
    </row>
    <row r="197" spans="1:10" x14ac:dyDescent="0.35">
      <c r="A197" s="26" t="s">
        <v>860</v>
      </c>
      <c r="B197" s="26" t="s">
        <v>4489</v>
      </c>
      <c r="C197" s="26" t="s">
        <v>60</v>
      </c>
      <c r="D197" s="26" t="s">
        <v>1217</v>
      </c>
      <c r="E197" s="26">
        <v>999925956</v>
      </c>
      <c r="F197" s="26" t="s">
        <v>2044</v>
      </c>
      <c r="G197" s="26" t="s">
        <v>471</v>
      </c>
      <c r="H197" s="26" t="s">
        <v>5873</v>
      </c>
      <c r="I197" s="18">
        <v>90</v>
      </c>
      <c r="J197" s="18"/>
    </row>
    <row r="198" spans="1:10" x14ac:dyDescent="0.35">
      <c r="A198" s="26" t="s">
        <v>2096</v>
      </c>
      <c r="B198" s="26" t="s">
        <v>2097</v>
      </c>
      <c r="C198" s="26" t="s">
        <v>60</v>
      </c>
      <c r="D198" s="26" t="s">
        <v>1217</v>
      </c>
      <c r="E198" s="26">
        <v>999921559</v>
      </c>
      <c r="F198" s="26" t="s">
        <v>2044</v>
      </c>
      <c r="G198" s="26" t="s">
        <v>471</v>
      </c>
      <c r="H198" s="26" t="s">
        <v>5873</v>
      </c>
      <c r="I198" s="18">
        <v>80</v>
      </c>
      <c r="J198" s="18">
        <v>80</v>
      </c>
    </row>
    <row r="199" spans="1:10" x14ac:dyDescent="0.35">
      <c r="A199" s="26" t="s">
        <v>2119</v>
      </c>
      <c r="B199" s="26" t="s">
        <v>215</v>
      </c>
      <c r="C199" s="26" t="s">
        <v>60</v>
      </c>
      <c r="D199" s="26" t="s">
        <v>1217</v>
      </c>
      <c r="E199" s="26">
        <v>999927300</v>
      </c>
      <c r="F199" s="26" t="s">
        <v>2044</v>
      </c>
      <c r="G199" s="26" t="s">
        <v>471</v>
      </c>
      <c r="H199" s="26" t="s">
        <v>5873</v>
      </c>
      <c r="I199" s="18">
        <v>71.25</v>
      </c>
      <c r="J199" s="18">
        <v>71.25</v>
      </c>
    </row>
    <row r="200" spans="1:10" x14ac:dyDescent="0.35">
      <c r="A200" s="26" t="s">
        <v>4551</v>
      </c>
      <c r="B200" s="26" t="s">
        <v>4552</v>
      </c>
      <c r="C200" s="26" t="s">
        <v>60</v>
      </c>
      <c r="D200" s="26" t="s">
        <v>1217</v>
      </c>
      <c r="E200" s="26">
        <v>999924812</v>
      </c>
      <c r="F200" s="26" t="s">
        <v>2044</v>
      </c>
      <c r="G200" s="26" t="s">
        <v>471</v>
      </c>
      <c r="H200" s="26" t="s">
        <v>5873</v>
      </c>
      <c r="I200" s="18">
        <v>68</v>
      </c>
      <c r="J200" s="18"/>
    </row>
    <row r="201" spans="1:10" x14ac:dyDescent="0.35">
      <c r="A201" s="26" t="s">
        <v>720</v>
      </c>
      <c r="B201" s="26" t="s">
        <v>4554</v>
      </c>
      <c r="C201" s="26" t="s">
        <v>60</v>
      </c>
      <c r="D201" s="26" t="s">
        <v>1217</v>
      </c>
      <c r="E201" s="26">
        <v>999925283</v>
      </c>
      <c r="F201" s="26" t="s">
        <v>2044</v>
      </c>
      <c r="G201" s="26" t="s">
        <v>471</v>
      </c>
      <c r="H201" s="26" t="s">
        <v>5873</v>
      </c>
      <c r="I201" s="18">
        <v>68</v>
      </c>
      <c r="J201" s="18"/>
    </row>
    <row r="202" spans="1:10" x14ac:dyDescent="0.35">
      <c r="A202" s="29" t="s">
        <v>4559</v>
      </c>
      <c r="B202" s="29" t="s">
        <v>4547</v>
      </c>
      <c r="C202" s="29" t="s">
        <v>60</v>
      </c>
      <c r="D202" s="29" t="s">
        <v>1217</v>
      </c>
      <c r="E202" s="26">
        <v>999926273</v>
      </c>
      <c r="F202" s="29" t="s">
        <v>2044</v>
      </c>
      <c r="G202" s="26" t="s">
        <v>471</v>
      </c>
      <c r="H202" s="26" t="s">
        <v>5873</v>
      </c>
      <c r="I202" s="18">
        <v>68</v>
      </c>
      <c r="J202" s="18"/>
    </row>
    <row r="203" spans="1:10" x14ac:dyDescent="0.35">
      <c r="A203" s="26" t="s">
        <v>2120</v>
      </c>
      <c r="B203" s="26" t="s">
        <v>2121</v>
      </c>
      <c r="C203" s="26" t="s">
        <v>60</v>
      </c>
      <c r="D203" s="26" t="s">
        <v>1217</v>
      </c>
      <c r="E203" s="26">
        <v>999926354</v>
      </c>
      <c r="F203" s="26" t="s">
        <v>2044</v>
      </c>
      <c r="G203" s="26" t="s">
        <v>471</v>
      </c>
      <c r="H203" s="26" t="s">
        <v>5873</v>
      </c>
      <c r="I203" s="18">
        <v>60</v>
      </c>
      <c r="J203" s="18">
        <v>60</v>
      </c>
    </row>
    <row r="204" spans="1:10" x14ac:dyDescent="0.35">
      <c r="A204" s="26" t="s">
        <v>386</v>
      </c>
      <c r="B204" s="26" t="s">
        <v>2122</v>
      </c>
      <c r="C204" s="26" t="s">
        <v>60</v>
      </c>
      <c r="D204" s="26" t="s">
        <v>1217</v>
      </c>
      <c r="E204" s="26">
        <v>999925376</v>
      </c>
      <c r="F204" s="26" t="s">
        <v>2044</v>
      </c>
      <c r="G204" s="26" t="s">
        <v>471</v>
      </c>
      <c r="H204" s="26" t="s">
        <v>5873</v>
      </c>
      <c r="I204" s="18">
        <v>52.5</v>
      </c>
      <c r="J204" s="18">
        <v>52.5</v>
      </c>
    </row>
    <row r="205" spans="1:10" x14ac:dyDescent="0.35">
      <c r="A205" s="26" t="s">
        <v>1167</v>
      </c>
      <c r="B205" s="26" t="s">
        <v>2200</v>
      </c>
      <c r="C205" s="26" t="s">
        <v>60</v>
      </c>
      <c r="D205" s="26" t="s">
        <v>1217</v>
      </c>
      <c r="E205" s="26">
        <v>999918609</v>
      </c>
      <c r="F205" s="26" t="s">
        <v>2044</v>
      </c>
      <c r="G205" s="26" t="s">
        <v>471</v>
      </c>
      <c r="H205" s="26" t="s">
        <v>5873</v>
      </c>
      <c r="I205" s="18">
        <v>51</v>
      </c>
      <c r="J205" s="18"/>
    </row>
    <row r="206" spans="1:10" x14ac:dyDescent="0.35">
      <c r="A206" s="29" t="s">
        <v>522</v>
      </c>
      <c r="B206" s="29" t="s">
        <v>1036</v>
      </c>
      <c r="C206" s="29" t="s">
        <v>60</v>
      </c>
      <c r="D206" s="29" t="s">
        <v>1217</v>
      </c>
      <c r="E206" s="26">
        <v>999924854</v>
      </c>
      <c r="F206" s="29" t="s">
        <v>2044</v>
      </c>
      <c r="G206" s="26" t="s">
        <v>471</v>
      </c>
      <c r="H206" s="26" t="s">
        <v>5873</v>
      </c>
      <c r="I206" s="18">
        <v>51</v>
      </c>
      <c r="J206" s="18"/>
    </row>
    <row r="207" spans="1:10" x14ac:dyDescent="0.35">
      <c r="A207" s="26" t="s">
        <v>3731</v>
      </c>
      <c r="B207" s="26" t="s">
        <v>4565</v>
      </c>
      <c r="C207" s="26" t="s">
        <v>60</v>
      </c>
      <c r="D207" s="26" t="s">
        <v>1217</v>
      </c>
      <c r="E207" s="26">
        <v>999925999</v>
      </c>
      <c r="F207" s="26" t="s">
        <v>2044</v>
      </c>
      <c r="G207" s="26" t="s">
        <v>471</v>
      </c>
      <c r="H207" s="26" t="s">
        <v>5873</v>
      </c>
      <c r="I207" s="18">
        <v>51</v>
      </c>
      <c r="J207" s="18"/>
    </row>
    <row r="208" spans="1:10" x14ac:dyDescent="0.35">
      <c r="A208" s="29" t="s">
        <v>4566</v>
      </c>
      <c r="B208" s="29" t="s">
        <v>170</v>
      </c>
      <c r="C208" s="29" t="s">
        <v>60</v>
      </c>
      <c r="D208" s="29" t="s">
        <v>1217</v>
      </c>
      <c r="E208" s="26">
        <v>999926184</v>
      </c>
      <c r="F208" s="29" t="s">
        <v>2044</v>
      </c>
      <c r="G208" s="26" t="s">
        <v>471</v>
      </c>
      <c r="H208" s="26" t="s">
        <v>5873</v>
      </c>
      <c r="I208" s="18">
        <v>51</v>
      </c>
      <c r="J208" s="18"/>
    </row>
    <row r="209" spans="1:10" x14ac:dyDescent="0.35">
      <c r="A209" s="22" t="s">
        <v>4567</v>
      </c>
      <c r="B209" s="22" t="s">
        <v>4568</v>
      </c>
      <c r="C209" s="22" t="s">
        <v>60</v>
      </c>
      <c r="D209" s="22" t="s">
        <v>1217</v>
      </c>
      <c r="E209" s="21">
        <v>999926222</v>
      </c>
      <c r="F209" s="22" t="s">
        <v>2044</v>
      </c>
      <c r="G209" s="26" t="s">
        <v>471</v>
      </c>
      <c r="H209" s="26" t="s">
        <v>5873</v>
      </c>
      <c r="I209" s="18">
        <v>51</v>
      </c>
      <c r="J209" s="18"/>
    </row>
    <row r="210" spans="1:10" x14ac:dyDescent="0.35">
      <c r="A210" s="26" t="s">
        <v>613</v>
      </c>
      <c r="B210" s="26" t="s">
        <v>163</v>
      </c>
      <c r="C210" s="26" t="s">
        <v>60</v>
      </c>
      <c r="D210" s="26" t="s">
        <v>1217</v>
      </c>
      <c r="E210" s="26">
        <v>999926346</v>
      </c>
      <c r="F210" s="26" t="s">
        <v>2044</v>
      </c>
      <c r="G210" s="26" t="s">
        <v>471</v>
      </c>
      <c r="H210" s="26" t="s">
        <v>5873</v>
      </c>
      <c r="I210" s="18">
        <v>51</v>
      </c>
      <c r="J210" s="18"/>
    </row>
    <row r="211" spans="1:10" x14ac:dyDescent="0.35">
      <c r="A211" s="22" t="s">
        <v>4569</v>
      </c>
      <c r="B211" s="22" t="s">
        <v>4570</v>
      </c>
      <c r="C211" s="22" t="s">
        <v>60</v>
      </c>
      <c r="D211" s="22" t="s">
        <v>1217</v>
      </c>
      <c r="E211" s="21">
        <v>999926620</v>
      </c>
      <c r="F211" s="22" t="s">
        <v>2044</v>
      </c>
      <c r="G211" s="26" t="s">
        <v>471</v>
      </c>
      <c r="H211" s="26" t="s">
        <v>5873</v>
      </c>
      <c r="I211" s="18">
        <v>51</v>
      </c>
      <c r="J211" s="18"/>
    </row>
    <row r="212" spans="1:10" x14ac:dyDescent="0.35">
      <c r="A212" s="26" t="s">
        <v>893</v>
      </c>
      <c r="B212" s="26" t="s">
        <v>3539</v>
      </c>
      <c r="C212" s="26" t="s">
        <v>60</v>
      </c>
      <c r="D212" s="26" t="s">
        <v>1217</v>
      </c>
      <c r="E212" s="26">
        <v>999927250</v>
      </c>
      <c r="F212" s="26" t="s">
        <v>2044</v>
      </c>
      <c r="G212" s="26" t="s">
        <v>471</v>
      </c>
      <c r="H212" s="26" t="s">
        <v>5873</v>
      </c>
      <c r="I212" s="18">
        <v>51</v>
      </c>
      <c r="J212" s="18"/>
    </row>
    <row r="213" spans="1:10" x14ac:dyDescent="0.35">
      <c r="A213" s="26" t="s">
        <v>4572</v>
      </c>
      <c r="B213" s="26" t="s">
        <v>1306</v>
      </c>
      <c r="C213" s="26" t="s">
        <v>60</v>
      </c>
      <c r="D213" s="26" t="s">
        <v>1217</v>
      </c>
      <c r="E213" s="26">
        <v>999923897</v>
      </c>
      <c r="F213" s="26" t="s">
        <v>2044</v>
      </c>
      <c r="G213" s="26" t="s">
        <v>471</v>
      </c>
      <c r="H213" s="26" t="s">
        <v>5873</v>
      </c>
      <c r="I213" s="18">
        <v>45</v>
      </c>
      <c r="J213" s="18"/>
    </row>
    <row r="214" spans="1:10" x14ac:dyDescent="0.35">
      <c r="A214" s="26" t="s">
        <v>4575</v>
      </c>
      <c r="B214" s="26" t="s">
        <v>2145</v>
      </c>
      <c r="C214" s="26" t="s">
        <v>60</v>
      </c>
      <c r="D214" s="26" t="s">
        <v>1217</v>
      </c>
      <c r="E214" s="26">
        <v>999926953</v>
      </c>
      <c r="F214" s="26" t="s">
        <v>2044</v>
      </c>
      <c r="G214" s="26" t="s">
        <v>471</v>
      </c>
      <c r="H214" s="26" t="s">
        <v>5873</v>
      </c>
      <c r="I214" s="18">
        <v>45</v>
      </c>
      <c r="J214" s="18"/>
    </row>
    <row r="215" spans="1:10" x14ac:dyDescent="0.35">
      <c r="A215" s="26" t="s">
        <v>778</v>
      </c>
      <c r="B215" s="26" t="s">
        <v>1168</v>
      </c>
      <c r="C215" s="26" t="s">
        <v>60</v>
      </c>
      <c r="D215" s="26" t="s">
        <v>1217</v>
      </c>
      <c r="E215" s="26">
        <v>999927086</v>
      </c>
      <c r="F215" s="26" t="s">
        <v>2044</v>
      </c>
      <c r="G215" s="26" t="s">
        <v>471</v>
      </c>
      <c r="H215" s="26" t="s">
        <v>5873</v>
      </c>
      <c r="I215" s="18">
        <v>45</v>
      </c>
      <c r="J215" s="18"/>
    </row>
    <row r="216" spans="1:10" x14ac:dyDescent="0.35">
      <c r="A216" s="26" t="s">
        <v>4578</v>
      </c>
      <c r="B216" s="26" t="s">
        <v>935</v>
      </c>
      <c r="C216" s="26" t="s">
        <v>60</v>
      </c>
      <c r="D216" s="26" t="s">
        <v>1217</v>
      </c>
      <c r="E216" s="26">
        <v>999926254</v>
      </c>
      <c r="F216" s="26" t="s">
        <v>2044</v>
      </c>
      <c r="G216" s="26" t="s">
        <v>471</v>
      </c>
      <c r="H216" s="26" t="s">
        <v>5873</v>
      </c>
      <c r="I216" s="18">
        <v>38</v>
      </c>
      <c r="J216" s="18"/>
    </row>
    <row r="217" spans="1:10" x14ac:dyDescent="0.35">
      <c r="A217" s="26" t="s">
        <v>773</v>
      </c>
      <c r="B217" s="26" t="s">
        <v>702</v>
      </c>
      <c r="C217" s="26" t="s">
        <v>60</v>
      </c>
      <c r="D217" s="26" t="s">
        <v>1217</v>
      </c>
      <c r="E217" s="26">
        <v>999925634</v>
      </c>
      <c r="F217" s="26" t="s">
        <v>2044</v>
      </c>
      <c r="G217" s="26" t="s">
        <v>471</v>
      </c>
      <c r="H217" s="26" t="s">
        <v>5873</v>
      </c>
      <c r="I217" s="18">
        <v>35</v>
      </c>
      <c r="J217" s="18">
        <v>35</v>
      </c>
    </row>
    <row r="218" spans="1:10" x14ac:dyDescent="0.35">
      <c r="A218" s="26" t="s">
        <v>2126</v>
      </c>
      <c r="B218" s="26" t="s">
        <v>2127</v>
      </c>
      <c r="C218" s="26" t="s">
        <v>60</v>
      </c>
      <c r="D218" s="26" t="s">
        <v>1217</v>
      </c>
      <c r="E218" s="26">
        <v>999926199</v>
      </c>
      <c r="F218" s="26" t="s">
        <v>2044</v>
      </c>
      <c r="G218" s="26" t="s">
        <v>471</v>
      </c>
      <c r="H218" s="26" t="s">
        <v>5873</v>
      </c>
      <c r="I218" s="18">
        <v>34</v>
      </c>
      <c r="J218" s="18">
        <v>34</v>
      </c>
    </row>
    <row r="219" spans="1:10" x14ac:dyDescent="0.35">
      <c r="A219" s="26" t="s">
        <v>4581</v>
      </c>
      <c r="B219" s="26" t="s">
        <v>4582</v>
      </c>
      <c r="C219" s="26" t="s">
        <v>60</v>
      </c>
      <c r="D219" s="26" t="s">
        <v>1217</v>
      </c>
      <c r="E219" s="26">
        <v>999927569</v>
      </c>
      <c r="F219" s="26" t="s">
        <v>2044</v>
      </c>
      <c r="G219" s="26" t="s">
        <v>471</v>
      </c>
      <c r="H219" s="26" t="s">
        <v>5873</v>
      </c>
      <c r="I219" s="18">
        <v>34</v>
      </c>
      <c r="J219" s="18"/>
    </row>
    <row r="220" spans="1:10" x14ac:dyDescent="0.35">
      <c r="A220" s="26" t="s">
        <v>135</v>
      </c>
      <c r="B220" s="26" t="s">
        <v>2131</v>
      </c>
      <c r="C220" s="26" t="s">
        <v>60</v>
      </c>
      <c r="D220" s="26" t="s">
        <v>1217</v>
      </c>
      <c r="E220" s="26">
        <v>999926054</v>
      </c>
      <c r="F220" s="26" t="s">
        <v>2044</v>
      </c>
      <c r="G220" s="26" t="s">
        <v>471</v>
      </c>
      <c r="H220" s="26" t="s">
        <v>5873</v>
      </c>
      <c r="I220" s="18">
        <v>30</v>
      </c>
      <c r="J220" s="18">
        <v>30</v>
      </c>
    </row>
    <row r="221" spans="1:10" x14ac:dyDescent="0.35">
      <c r="A221" s="26" t="s">
        <v>1424</v>
      </c>
      <c r="B221" s="26" t="s">
        <v>2132</v>
      </c>
      <c r="C221" s="26" t="s">
        <v>60</v>
      </c>
      <c r="D221" s="26" t="s">
        <v>1217</v>
      </c>
      <c r="E221" s="26">
        <v>999926871</v>
      </c>
      <c r="F221" s="26" t="s">
        <v>2044</v>
      </c>
      <c r="G221" s="26" t="s">
        <v>471</v>
      </c>
      <c r="H221" s="26" t="s">
        <v>5873</v>
      </c>
      <c r="I221" s="18">
        <v>30</v>
      </c>
      <c r="J221" s="18">
        <v>30</v>
      </c>
    </row>
    <row r="222" spans="1:10" x14ac:dyDescent="0.35">
      <c r="A222" s="26" t="s">
        <v>2133</v>
      </c>
      <c r="B222" s="26" t="s">
        <v>2134</v>
      </c>
      <c r="C222" s="26" t="s">
        <v>60</v>
      </c>
      <c r="D222" s="26" t="s">
        <v>1217</v>
      </c>
      <c r="E222" s="26">
        <v>999927280</v>
      </c>
      <c r="F222" s="26" t="s">
        <v>2044</v>
      </c>
      <c r="G222" s="26" t="s">
        <v>471</v>
      </c>
      <c r="H222" s="26" t="s">
        <v>5873</v>
      </c>
      <c r="I222" s="18">
        <v>30</v>
      </c>
      <c r="J222" s="18">
        <v>30</v>
      </c>
    </row>
    <row r="223" spans="1:10" x14ac:dyDescent="0.35">
      <c r="A223" s="26" t="s">
        <v>1270</v>
      </c>
      <c r="B223" s="26" t="s">
        <v>2135</v>
      </c>
      <c r="C223" s="26" t="s">
        <v>60</v>
      </c>
      <c r="D223" s="26" t="s">
        <v>1217</v>
      </c>
      <c r="E223" s="26">
        <v>999927303</v>
      </c>
      <c r="F223" s="27" t="s">
        <v>2044</v>
      </c>
      <c r="G223" s="26" t="s">
        <v>471</v>
      </c>
      <c r="H223" s="26" t="s">
        <v>5873</v>
      </c>
      <c r="I223" s="18">
        <v>30</v>
      </c>
      <c r="J223" s="18">
        <v>30</v>
      </c>
    </row>
    <row r="224" spans="1:10" x14ac:dyDescent="0.35">
      <c r="A224" s="26" t="s">
        <v>2136</v>
      </c>
      <c r="B224" s="26" t="s">
        <v>1261</v>
      </c>
      <c r="C224" s="26" t="s">
        <v>60</v>
      </c>
      <c r="D224" s="26" t="s">
        <v>1217</v>
      </c>
      <c r="E224" s="26">
        <v>999927803</v>
      </c>
      <c r="F224" s="26" t="s">
        <v>2044</v>
      </c>
      <c r="G224" s="26" t="s">
        <v>471</v>
      </c>
      <c r="H224" s="26" t="s">
        <v>5873</v>
      </c>
      <c r="I224" s="18">
        <v>30</v>
      </c>
      <c r="J224" s="18">
        <v>30</v>
      </c>
    </row>
    <row r="225" spans="1:10" x14ac:dyDescent="0.35">
      <c r="A225" s="26" t="s">
        <v>4583</v>
      </c>
      <c r="B225" s="26" t="s">
        <v>1972</v>
      </c>
      <c r="C225" s="26" t="s">
        <v>60</v>
      </c>
      <c r="D225" s="26" t="s">
        <v>1217</v>
      </c>
      <c r="E225" s="26">
        <v>999924875</v>
      </c>
      <c r="F225" s="26" t="s">
        <v>2044</v>
      </c>
      <c r="G225" s="26" t="s">
        <v>471</v>
      </c>
      <c r="H225" s="26" t="s">
        <v>5873</v>
      </c>
      <c r="I225" s="18">
        <v>30</v>
      </c>
      <c r="J225" s="18"/>
    </row>
    <row r="226" spans="1:10" x14ac:dyDescent="0.35">
      <c r="A226" s="26" t="s">
        <v>2533</v>
      </c>
      <c r="B226" s="26" t="s">
        <v>409</v>
      </c>
      <c r="C226" s="26" t="s">
        <v>60</v>
      </c>
      <c r="D226" s="26" t="s">
        <v>1217</v>
      </c>
      <c r="E226" s="26">
        <v>999926797</v>
      </c>
      <c r="F226" s="27" t="s">
        <v>2044</v>
      </c>
      <c r="G226" s="26" t="s">
        <v>471</v>
      </c>
      <c r="H226" s="26" t="s">
        <v>5873</v>
      </c>
      <c r="I226" s="18">
        <v>30</v>
      </c>
      <c r="J226" s="18"/>
    </row>
    <row r="227" spans="1:10" x14ac:dyDescent="0.35">
      <c r="A227" s="26" t="s">
        <v>207</v>
      </c>
      <c r="B227" s="26" t="s">
        <v>178</v>
      </c>
      <c r="C227" s="26" t="s">
        <v>60</v>
      </c>
      <c r="D227" s="26" t="s">
        <v>1217</v>
      </c>
      <c r="E227" s="26">
        <v>999927854</v>
      </c>
      <c r="F227" s="26" t="s">
        <v>2044</v>
      </c>
      <c r="G227" s="26" t="s">
        <v>471</v>
      </c>
      <c r="H227" s="26" t="s">
        <v>5873</v>
      </c>
      <c r="I227" s="18">
        <v>30</v>
      </c>
      <c r="J227" s="18"/>
    </row>
    <row r="228" spans="1:10" x14ac:dyDescent="0.35">
      <c r="A228" s="26" t="s">
        <v>4586</v>
      </c>
      <c r="B228" s="26" t="s">
        <v>4489</v>
      </c>
      <c r="C228" s="26" t="s">
        <v>60</v>
      </c>
      <c r="D228" s="26" t="s">
        <v>1217</v>
      </c>
      <c r="E228" s="26">
        <v>999927897</v>
      </c>
      <c r="F228" s="26" t="s">
        <v>2044</v>
      </c>
      <c r="G228" s="26" t="s">
        <v>471</v>
      </c>
      <c r="H228" s="26" t="s">
        <v>5873</v>
      </c>
      <c r="I228" s="18">
        <v>30</v>
      </c>
      <c r="J228" s="18"/>
    </row>
    <row r="229" spans="1:10" x14ac:dyDescent="0.35">
      <c r="A229" s="26" t="s">
        <v>2138</v>
      </c>
      <c r="B229" s="26" t="s">
        <v>2094</v>
      </c>
      <c r="C229" s="26" t="s">
        <v>60</v>
      </c>
      <c r="D229" s="26" t="s">
        <v>1217</v>
      </c>
      <c r="E229" s="26">
        <v>999926776</v>
      </c>
      <c r="F229" s="26" t="s">
        <v>2044</v>
      </c>
      <c r="G229" s="26" t="s">
        <v>471</v>
      </c>
      <c r="H229" s="26" t="s">
        <v>5873</v>
      </c>
      <c r="I229" s="18">
        <v>25.5</v>
      </c>
      <c r="J229" s="18">
        <v>25.5</v>
      </c>
    </row>
    <row r="230" spans="1:10" x14ac:dyDescent="0.35">
      <c r="A230" s="26" t="s">
        <v>2139</v>
      </c>
      <c r="B230" s="26" t="s">
        <v>2140</v>
      </c>
      <c r="C230" s="26" t="s">
        <v>60</v>
      </c>
      <c r="D230" s="26" t="s">
        <v>1217</v>
      </c>
      <c r="E230" s="26">
        <v>999926227</v>
      </c>
      <c r="F230" s="26" t="s">
        <v>2044</v>
      </c>
      <c r="G230" s="26" t="s">
        <v>471</v>
      </c>
      <c r="H230" s="26" t="s">
        <v>5873</v>
      </c>
      <c r="I230" s="18">
        <v>22.5</v>
      </c>
      <c r="J230" s="18">
        <v>22.5</v>
      </c>
    </row>
    <row r="231" spans="1:10" x14ac:dyDescent="0.35">
      <c r="A231" s="26" t="s">
        <v>864</v>
      </c>
      <c r="B231" s="26" t="s">
        <v>393</v>
      </c>
      <c r="C231" s="26" t="s">
        <v>60</v>
      </c>
      <c r="D231" s="26" t="s">
        <v>1217</v>
      </c>
      <c r="E231" s="26">
        <v>999926717</v>
      </c>
      <c r="F231" s="26" t="s">
        <v>2044</v>
      </c>
      <c r="G231" s="26" t="s">
        <v>471</v>
      </c>
      <c r="H231" s="26" t="s">
        <v>5873</v>
      </c>
      <c r="I231" s="18">
        <v>22.5</v>
      </c>
      <c r="J231" s="18">
        <v>22.5</v>
      </c>
    </row>
    <row r="232" spans="1:10" x14ac:dyDescent="0.35">
      <c r="A232" s="26" t="s">
        <v>2141</v>
      </c>
      <c r="B232" s="26" t="s">
        <v>2142</v>
      </c>
      <c r="C232" s="26" t="s">
        <v>60</v>
      </c>
      <c r="D232" s="26" t="s">
        <v>1217</v>
      </c>
      <c r="E232" s="26">
        <v>999927019</v>
      </c>
      <c r="F232" s="26" t="s">
        <v>2044</v>
      </c>
      <c r="G232" s="26" t="s">
        <v>471</v>
      </c>
      <c r="H232" s="26" t="s">
        <v>5873</v>
      </c>
      <c r="I232" s="18">
        <v>22.5</v>
      </c>
      <c r="J232" s="18">
        <v>22.5</v>
      </c>
    </row>
    <row r="233" spans="1:10" x14ac:dyDescent="0.35">
      <c r="A233" s="26" t="s">
        <v>2143</v>
      </c>
      <c r="B233" s="26" t="s">
        <v>2144</v>
      </c>
      <c r="C233" s="26" t="s">
        <v>60</v>
      </c>
      <c r="D233" s="26" t="s">
        <v>1217</v>
      </c>
      <c r="E233" s="26">
        <v>999926574</v>
      </c>
      <c r="F233" s="26" t="s">
        <v>2044</v>
      </c>
      <c r="G233" s="26" t="s">
        <v>471</v>
      </c>
      <c r="H233" s="26" t="s">
        <v>5873</v>
      </c>
      <c r="I233" s="18">
        <v>17</v>
      </c>
      <c r="J233" s="18">
        <v>17</v>
      </c>
    </row>
    <row r="234" spans="1:10" x14ac:dyDescent="0.35">
      <c r="A234" s="26" t="s">
        <v>505</v>
      </c>
      <c r="B234" s="26" t="s">
        <v>2145</v>
      </c>
      <c r="C234" s="26" t="s">
        <v>60</v>
      </c>
      <c r="D234" s="26" t="s">
        <v>1217</v>
      </c>
      <c r="E234" s="26">
        <v>999926954</v>
      </c>
      <c r="F234" s="26" t="s">
        <v>2044</v>
      </c>
      <c r="G234" s="26" t="s">
        <v>471</v>
      </c>
      <c r="H234" s="26" t="s">
        <v>5873</v>
      </c>
      <c r="I234" s="18">
        <v>17</v>
      </c>
      <c r="J234" s="18">
        <v>17</v>
      </c>
    </row>
    <row r="235" spans="1:10" x14ac:dyDescent="0.35">
      <c r="A235" s="26" t="s">
        <v>2146</v>
      </c>
      <c r="B235" s="26" t="s">
        <v>2147</v>
      </c>
      <c r="C235" s="26" t="s">
        <v>60</v>
      </c>
      <c r="D235" s="26" t="s">
        <v>1217</v>
      </c>
      <c r="E235" s="26">
        <v>999927553</v>
      </c>
      <c r="F235" s="27" t="s">
        <v>2044</v>
      </c>
      <c r="G235" s="26" t="s">
        <v>471</v>
      </c>
      <c r="H235" s="26" t="s">
        <v>5873</v>
      </c>
      <c r="I235" s="18">
        <v>17</v>
      </c>
      <c r="J235" s="18">
        <v>17</v>
      </c>
    </row>
    <row r="236" spans="1:10" x14ac:dyDescent="0.35">
      <c r="A236" s="26" t="s">
        <v>2533</v>
      </c>
      <c r="B236" s="26" t="s">
        <v>4587</v>
      </c>
      <c r="C236" s="26" t="s">
        <v>60</v>
      </c>
      <c r="D236" s="26" t="s">
        <v>1217</v>
      </c>
      <c r="E236" s="26">
        <v>999924484</v>
      </c>
      <c r="F236" s="26" t="s">
        <v>2044</v>
      </c>
      <c r="G236" s="26" t="s">
        <v>450</v>
      </c>
      <c r="H236" s="26" t="s">
        <v>5874</v>
      </c>
      <c r="I236" s="18">
        <v>326</v>
      </c>
      <c r="J236" s="18"/>
    </row>
    <row r="237" spans="1:10" x14ac:dyDescent="0.35">
      <c r="A237" s="26" t="s">
        <v>107</v>
      </c>
      <c r="B237" s="26" t="s">
        <v>786</v>
      </c>
      <c r="C237" s="26" t="s">
        <v>60</v>
      </c>
      <c r="D237" s="26" t="s">
        <v>1217</v>
      </c>
      <c r="E237" s="26">
        <v>999925249</v>
      </c>
      <c r="F237" s="26" t="s">
        <v>2044</v>
      </c>
      <c r="G237" s="26" t="s">
        <v>450</v>
      </c>
      <c r="H237" s="26" t="s">
        <v>5874</v>
      </c>
      <c r="I237" s="18">
        <v>210</v>
      </c>
      <c r="J237" s="18"/>
    </row>
    <row r="238" spans="1:10" x14ac:dyDescent="0.35">
      <c r="A238" s="29" t="s">
        <v>421</v>
      </c>
      <c r="B238" s="29" t="s">
        <v>4593</v>
      </c>
      <c r="C238" s="29" t="s">
        <v>60</v>
      </c>
      <c r="D238" s="29" t="s">
        <v>1217</v>
      </c>
      <c r="E238" s="26">
        <v>999924824</v>
      </c>
      <c r="F238" s="29" t="s">
        <v>2044</v>
      </c>
      <c r="G238" s="26" t="s">
        <v>450</v>
      </c>
      <c r="H238" s="26" t="s">
        <v>5874</v>
      </c>
      <c r="I238" s="18">
        <v>209</v>
      </c>
      <c r="J238" s="18"/>
    </row>
    <row r="239" spans="1:10" x14ac:dyDescent="0.35">
      <c r="A239" s="29" t="s">
        <v>252</v>
      </c>
      <c r="B239" s="29" t="s">
        <v>4594</v>
      </c>
      <c r="C239" s="29" t="s">
        <v>60</v>
      </c>
      <c r="D239" s="29" t="s">
        <v>1217</v>
      </c>
      <c r="E239" s="26">
        <v>999924836</v>
      </c>
      <c r="F239" s="29" t="s">
        <v>2044</v>
      </c>
      <c r="G239" s="26" t="s">
        <v>450</v>
      </c>
      <c r="H239" s="26" t="s">
        <v>5874</v>
      </c>
      <c r="I239" s="18">
        <v>209</v>
      </c>
      <c r="J239" s="18"/>
    </row>
    <row r="240" spans="1:10" x14ac:dyDescent="0.35">
      <c r="A240" s="26" t="s">
        <v>4595</v>
      </c>
      <c r="B240" s="26" t="s">
        <v>4596</v>
      </c>
      <c r="C240" s="26" t="s">
        <v>60</v>
      </c>
      <c r="D240" s="26" t="s">
        <v>1217</v>
      </c>
      <c r="E240" s="26">
        <v>999928156</v>
      </c>
      <c r="F240" s="26" t="s">
        <v>2044</v>
      </c>
      <c r="G240" s="26" t="s">
        <v>450</v>
      </c>
      <c r="H240" s="26" t="s">
        <v>5874</v>
      </c>
      <c r="I240" s="18">
        <v>173</v>
      </c>
      <c r="J240" s="18"/>
    </row>
    <row r="241" spans="1:10" x14ac:dyDescent="0.35">
      <c r="A241" s="26" t="s">
        <v>2710</v>
      </c>
      <c r="B241" s="26" t="s">
        <v>1243</v>
      </c>
      <c r="C241" s="26" t="s">
        <v>60</v>
      </c>
      <c r="D241" s="26" t="s">
        <v>1217</v>
      </c>
      <c r="E241" s="26">
        <v>999926649</v>
      </c>
      <c r="F241" s="26" t="s">
        <v>2044</v>
      </c>
      <c r="G241" s="26" t="s">
        <v>450</v>
      </c>
      <c r="H241" s="26" t="s">
        <v>5874</v>
      </c>
      <c r="I241" s="18">
        <v>171</v>
      </c>
      <c r="J241" s="18"/>
    </row>
    <row r="242" spans="1:10" x14ac:dyDescent="0.35">
      <c r="A242" s="26" t="s">
        <v>4597</v>
      </c>
      <c r="B242" s="26" t="s">
        <v>4598</v>
      </c>
      <c r="C242" s="26" t="s">
        <v>60</v>
      </c>
      <c r="D242" s="26" t="s">
        <v>1217</v>
      </c>
      <c r="E242" s="26">
        <v>999928146</v>
      </c>
      <c r="F242" s="26" t="s">
        <v>2044</v>
      </c>
      <c r="G242" s="26" t="s">
        <v>450</v>
      </c>
      <c r="H242" s="26" t="s">
        <v>5874</v>
      </c>
      <c r="I242" s="18">
        <v>171</v>
      </c>
      <c r="J242" s="18"/>
    </row>
    <row r="243" spans="1:10" x14ac:dyDescent="0.35">
      <c r="A243" s="26" t="s">
        <v>4559</v>
      </c>
      <c r="B243" s="26" t="s">
        <v>4588</v>
      </c>
      <c r="C243" s="26" t="s">
        <v>60</v>
      </c>
      <c r="D243" s="26" t="s">
        <v>1217</v>
      </c>
      <c r="E243" s="26">
        <v>999926273</v>
      </c>
      <c r="F243" s="26" t="s">
        <v>2044</v>
      </c>
      <c r="G243" s="26" t="s">
        <v>450</v>
      </c>
      <c r="H243" s="26" t="s">
        <v>5874</v>
      </c>
      <c r="I243" s="18">
        <v>170</v>
      </c>
      <c r="J243" s="18"/>
    </row>
    <row r="244" spans="1:10" x14ac:dyDescent="0.35">
      <c r="A244" s="26" t="s">
        <v>4601</v>
      </c>
      <c r="B244" s="26" t="s">
        <v>4602</v>
      </c>
      <c r="C244" s="26" t="s">
        <v>60</v>
      </c>
      <c r="D244" s="26" t="s">
        <v>1217</v>
      </c>
      <c r="E244" s="26">
        <v>999920789</v>
      </c>
      <c r="F244" s="26" t="s">
        <v>2044</v>
      </c>
      <c r="G244" s="26" t="s">
        <v>450</v>
      </c>
      <c r="H244" s="26" t="s">
        <v>5874</v>
      </c>
      <c r="I244" s="18">
        <v>147</v>
      </c>
      <c r="J244" s="18"/>
    </row>
    <row r="245" spans="1:10" x14ac:dyDescent="0.35">
      <c r="A245" s="26" t="s">
        <v>421</v>
      </c>
      <c r="B245" s="26" t="s">
        <v>4476</v>
      </c>
      <c r="C245" s="26" t="s">
        <v>60</v>
      </c>
      <c r="D245" s="26" t="s">
        <v>1217</v>
      </c>
      <c r="E245" s="26">
        <v>999924627</v>
      </c>
      <c r="F245" s="26" t="s">
        <v>2044</v>
      </c>
      <c r="G245" s="26" t="s">
        <v>450</v>
      </c>
      <c r="H245" s="26" t="s">
        <v>5874</v>
      </c>
      <c r="I245" s="18">
        <v>141</v>
      </c>
      <c r="J245" s="18"/>
    </row>
    <row r="246" spans="1:10" x14ac:dyDescent="0.35">
      <c r="A246" s="26" t="s">
        <v>4605</v>
      </c>
      <c r="B246" s="26" t="s">
        <v>4606</v>
      </c>
      <c r="C246" s="26" t="s">
        <v>60</v>
      </c>
      <c r="D246" s="26" t="s">
        <v>1217</v>
      </c>
      <c r="E246" s="26">
        <v>999924170</v>
      </c>
      <c r="F246" s="26" t="s">
        <v>2044</v>
      </c>
      <c r="G246" s="26" t="s">
        <v>450</v>
      </c>
      <c r="H246" s="26" t="s">
        <v>5874</v>
      </c>
      <c r="I246" s="18">
        <v>130</v>
      </c>
      <c r="J246" s="18"/>
    </row>
    <row r="247" spans="1:10" x14ac:dyDescent="0.35">
      <c r="A247" s="29" t="s">
        <v>2272</v>
      </c>
      <c r="B247" s="29" t="s">
        <v>1258</v>
      </c>
      <c r="C247" s="29" t="s">
        <v>60</v>
      </c>
      <c r="D247" s="29" t="s">
        <v>1217</v>
      </c>
      <c r="E247" s="26">
        <v>999925240</v>
      </c>
      <c r="F247" s="29" t="s">
        <v>2044</v>
      </c>
      <c r="G247" s="26" t="s">
        <v>450</v>
      </c>
      <c r="H247" s="26" t="s">
        <v>5874</v>
      </c>
      <c r="I247" s="18">
        <v>119</v>
      </c>
      <c r="J247" s="18"/>
    </row>
    <row r="248" spans="1:10" x14ac:dyDescent="0.35">
      <c r="A248" s="26" t="s">
        <v>1162</v>
      </c>
      <c r="B248" s="26" t="s">
        <v>4608</v>
      </c>
      <c r="C248" s="26" t="s">
        <v>60</v>
      </c>
      <c r="D248" s="26" t="s">
        <v>1217</v>
      </c>
      <c r="E248" s="26">
        <v>999927758</v>
      </c>
      <c r="F248" s="27" t="s">
        <v>2044</v>
      </c>
      <c r="G248" s="26" t="s">
        <v>450</v>
      </c>
      <c r="H248" s="26" t="s">
        <v>5874</v>
      </c>
      <c r="I248" s="18">
        <v>111</v>
      </c>
      <c r="J248" s="18"/>
    </row>
    <row r="249" spans="1:10" x14ac:dyDescent="0.35">
      <c r="A249" s="26" t="s">
        <v>1078</v>
      </c>
      <c r="B249" s="26" t="s">
        <v>4500</v>
      </c>
      <c r="C249" s="26" t="s">
        <v>60</v>
      </c>
      <c r="D249" s="26" t="s">
        <v>1217</v>
      </c>
      <c r="E249" s="26">
        <v>999922723</v>
      </c>
      <c r="F249" s="26" t="s">
        <v>2044</v>
      </c>
      <c r="G249" s="26" t="s">
        <v>450</v>
      </c>
      <c r="H249" s="26" t="s">
        <v>5874</v>
      </c>
      <c r="I249" s="18">
        <v>105</v>
      </c>
      <c r="J249" s="18"/>
    </row>
    <row r="250" spans="1:10" x14ac:dyDescent="0.35">
      <c r="A250" s="26" t="s">
        <v>4611</v>
      </c>
      <c r="B250" s="28" t="s">
        <v>4612</v>
      </c>
      <c r="C250" s="28" t="s">
        <v>60</v>
      </c>
      <c r="D250" s="26" t="s">
        <v>2004</v>
      </c>
      <c r="E250" s="20">
        <v>999926392</v>
      </c>
      <c r="F250" s="29" t="s">
        <v>2044</v>
      </c>
      <c r="G250" s="26" t="s">
        <v>450</v>
      </c>
      <c r="H250" s="26" t="s">
        <v>5874</v>
      </c>
      <c r="I250" s="18">
        <v>98</v>
      </c>
      <c r="J250" s="18"/>
    </row>
    <row r="251" spans="1:10" x14ac:dyDescent="0.35">
      <c r="A251" s="26" t="s">
        <v>1052</v>
      </c>
      <c r="B251" s="26" t="s">
        <v>2154</v>
      </c>
      <c r="C251" s="26" t="s">
        <v>60</v>
      </c>
      <c r="D251" s="26" t="s">
        <v>1217</v>
      </c>
      <c r="E251" s="26">
        <v>999925220</v>
      </c>
      <c r="F251" s="27" t="s">
        <v>2044</v>
      </c>
      <c r="G251" s="26" t="s">
        <v>450</v>
      </c>
      <c r="H251" s="26" t="s">
        <v>5874</v>
      </c>
      <c r="I251" s="18">
        <v>90</v>
      </c>
      <c r="J251" s="18">
        <v>90</v>
      </c>
    </row>
    <row r="252" spans="1:10" x14ac:dyDescent="0.35">
      <c r="A252" s="26" t="s">
        <v>4614</v>
      </c>
      <c r="B252" s="26" t="s">
        <v>1229</v>
      </c>
      <c r="C252" s="26" t="s">
        <v>60</v>
      </c>
      <c r="D252" s="26" t="s">
        <v>1217</v>
      </c>
      <c r="E252" s="26">
        <v>999924772</v>
      </c>
      <c r="F252" s="26" t="s">
        <v>2044</v>
      </c>
      <c r="G252" s="26" t="s">
        <v>450</v>
      </c>
      <c r="H252" s="26" t="s">
        <v>5874</v>
      </c>
      <c r="I252" s="18">
        <v>68</v>
      </c>
      <c r="J252" s="18"/>
    </row>
    <row r="253" spans="1:10" x14ac:dyDescent="0.35">
      <c r="A253" s="26" t="s">
        <v>893</v>
      </c>
      <c r="B253" s="26" t="s">
        <v>4526</v>
      </c>
      <c r="C253" s="26" t="s">
        <v>60</v>
      </c>
      <c r="D253" s="26" t="s">
        <v>1217</v>
      </c>
      <c r="E253" s="26">
        <v>999925632</v>
      </c>
      <c r="F253" s="26" t="s">
        <v>2044</v>
      </c>
      <c r="G253" s="26" t="s">
        <v>450</v>
      </c>
      <c r="H253" s="26" t="s">
        <v>5874</v>
      </c>
      <c r="I253" s="18">
        <v>68</v>
      </c>
      <c r="J253" s="18"/>
    </row>
    <row r="254" spans="1:10" x14ac:dyDescent="0.35">
      <c r="A254" s="26" t="s">
        <v>4617</v>
      </c>
      <c r="B254" s="26" t="s">
        <v>4618</v>
      </c>
      <c r="C254" s="26" t="s">
        <v>60</v>
      </c>
      <c r="D254" s="26" t="s">
        <v>1217</v>
      </c>
      <c r="E254" s="26">
        <v>999925740</v>
      </c>
      <c r="F254" s="26" t="s">
        <v>2044</v>
      </c>
      <c r="G254" s="26" t="s">
        <v>450</v>
      </c>
      <c r="H254" s="26" t="s">
        <v>5874</v>
      </c>
      <c r="I254" s="18">
        <v>60</v>
      </c>
      <c r="J254" s="18"/>
    </row>
    <row r="255" spans="1:10" x14ac:dyDescent="0.35">
      <c r="A255" s="26" t="s">
        <v>1167</v>
      </c>
      <c r="B255" s="26" t="s">
        <v>2200</v>
      </c>
      <c r="C255" s="26" t="s">
        <v>60</v>
      </c>
      <c r="D255" s="26" t="s">
        <v>1217</v>
      </c>
      <c r="E255" s="26">
        <v>999918609</v>
      </c>
      <c r="F255" s="26" t="s">
        <v>2044</v>
      </c>
      <c r="G255" s="26" t="s">
        <v>450</v>
      </c>
      <c r="H255" s="26" t="s">
        <v>5874</v>
      </c>
      <c r="I255" s="18">
        <v>59</v>
      </c>
      <c r="J255" s="18"/>
    </row>
    <row r="256" spans="1:10" x14ac:dyDescent="0.35">
      <c r="A256" s="29" t="s">
        <v>4619</v>
      </c>
      <c r="B256" s="29" t="s">
        <v>1054</v>
      </c>
      <c r="C256" s="29" t="s">
        <v>60</v>
      </c>
      <c r="D256" s="29" t="s">
        <v>1217</v>
      </c>
      <c r="E256" s="26">
        <v>999917638</v>
      </c>
      <c r="F256" s="29" t="s">
        <v>2044</v>
      </c>
      <c r="G256" s="26" t="s">
        <v>450</v>
      </c>
      <c r="H256" s="26" t="s">
        <v>5874</v>
      </c>
      <c r="I256" s="18">
        <v>51</v>
      </c>
      <c r="J256" s="18"/>
    </row>
    <row r="257" spans="1:10" x14ac:dyDescent="0.35">
      <c r="A257" s="29" t="s">
        <v>4615</v>
      </c>
      <c r="B257" s="29" t="s">
        <v>170</v>
      </c>
      <c r="C257" s="29" t="s">
        <v>60</v>
      </c>
      <c r="D257" s="29" t="s">
        <v>1217</v>
      </c>
      <c r="E257" s="26">
        <v>999926185</v>
      </c>
      <c r="F257" s="29" t="s">
        <v>2044</v>
      </c>
      <c r="G257" s="26" t="s">
        <v>450</v>
      </c>
      <c r="H257" s="26" t="s">
        <v>5874</v>
      </c>
      <c r="I257" s="18">
        <v>51</v>
      </c>
      <c r="J257" s="18"/>
    </row>
    <row r="258" spans="1:10" x14ac:dyDescent="0.35">
      <c r="A258" s="26" t="s">
        <v>4620</v>
      </c>
      <c r="B258" s="26" t="s">
        <v>4621</v>
      </c>
      <c r="C258" s="26" t="s">
        <v>60</v>
      </c>
      <c r="D258" s="26" t="s">
        <v>1217</v>
      </c>
      <c r="E258" s="26">
        <v>999927240</v>
      </c>
      <c r="F258" s="26" t="s">
        <v>2044</v>
      </c>
      <c r="G258" s="26" t="s">
        <v>450</v>
      </c>
      <c r="H258" s="26" t="s">
        <v>5874</v>
      </c>
      <c r="I258" s="18">
        <v>51</v>
      </c>
      <c r="J258" s="18"/>
    </row>
    <row r="259" spans="1:10" x14ac:dyDescent="0.35">
      <c r="A259" s="26" t="s">
        <v>207</v>
      </c>
      <c r="B259" s="26" t="s">
        <v>178</v>
      </c>
      <c r="C259" s="26" t="s">
        <v>60</v>
      </c>
      <c r="D259" s="26" t="s">
        <v>1217</v>
      </c>
      <c r="E259" s="26">
        <v>999927854</v>
      </c>
      <c r="F259" s="26" t="s">
        <v>2044</v>
      </c>
      <c r="G259" s="26" t="s">
        <v>450</v>
      </c>
      <c r="H259" s="26" t="s">
        <v>5874</v>
      </c>
      <c r="I259" s="18">
        <v>51</v>
      </c>
      <c r="J259" s="18"/>
    </row>
    <row r="260" spans="1:10" x14ac:dyDescent="0.35">
      <c r="A260" s="26" t="s">
        <v>2155</v>
      </c>
      <c r="B260" s="26" t="s">
        <v>2131</v>
      </c>
      <c r="C260" s="26" t="s">
        <v>60</v>
      </c>
      <c r="D260" s="26" t="s">
        <v>1217</v>
      </c>
      <c r="E260" s="26">
        <v>999927144</v>
      </c>
      <c r="F260" s="26" t="s">
        <v>2044</v>
      </c>
      <c r="G260" s="26" t="s">
        <v>450</v>
      </c>
      <c r="H260" s="26" t="s">
        <v>5874</v>
      </c>
      <c r="I260" s="18">
        <v>45</v>
      </c>
      <c r="J260" s="18">
        <v>45</v>
      </c>
    </row>
    <row r="261" spans="1:10" x14ac:dyDescent="0.35">
      <c r="A261" s="29" t="s">
        <v>2710</v>
      </c>
      <c r="B261" s="29" t="s">
        <v>927</v>
      </c>
      <c r="C261" s="29" t="s">
        <v>60</v>
      </c>
      <c r="D261" s="29" t="s">
        <v>1217</v>
      </c>
      <c r="E261" s="26">
        <v>999925579</v>
      </c>
      <c r="F261" s="29" t="s">
        <v>2044</v>
      </c>
      <c r="G261" s="26" t="s">
        <v>450</v>
      </c>
      <c r="H261" s="26" t="s">
        <v>5874</v>
      </c>
      <c r="I261" s="18">
        <v>38</v>
      </c>
      <c r="J261" s="18"/>
    </row>
    <row r="262" spans="1:10" x14ac:dyDescent="0.35">
      <c r="A262" s="26" t="s">
        <v>2156</v>
      </c>
      <c r="B262" s="26" t="s">
        <v>2157</v>
      </c>
      <c r="C262" s="26" t="s">
        <v>60</v>
      </c>
      <c r="D262" s="26" t="s">
        <v>1217</v>
      </c>
      <c r="E262" s="26">
        <v>999926065</v>
      </c>
      <c r="F262" s="26" t="s">
        <v>2044</v>
      </c>
      <c r="G262" s="26" t="s">
        <v>450</v>
      </c>
      <c r="H262" s="26" t="s">
        <v>5874</v>
      </c>
      <c r="I262" s="18">
        <v>34</v>
      </c>
      <c r="J262" s="18">
        <v>34</v>
      </c>
    </row>
    <row r="263" spans="1:10" x14ac:dyDescent="0.35">
      <c r="A263" s="26" t="s">
        <v>2158</v>
      </c>
      <c r="B263" s="26" t="s">
        <v>2159</v>
      </c>
      <c r="C263" s="26" t="s">
        <v>60</v>
      </c>
      <c r="D263" s="26" t="s">
        <v>1217</v>
      </c>
      <c r="E263" s="26">
        <v>999926621</v>
      </c>
      <c r="F263" s="26" t="s">
        <v>2044</v>
      </c>
      <c r="G263" s="26" t="s">
        <v>450</v>
      </c>
      <c r="H263" s="26" t="s">
        <v>5874</v>
      </c>
      <c r="I263" s="18">
        <v>34</v>
      </c>
      <c r="J263" s="18">
        <v>34</v>
      </c>
    </row>
    <row r="264" spans="1:10" x14ac:dyDescent="0.35">
      <c r="A264" s="26" t="s">
        <v>2160</v>
      </c>
      <c r="B264" s="26" t="s">
        <v>2161</v>
      </c>
      <c r="C264" s="26" t="s">
        <v>60</v>
      </c>
      <c r="D264" s="26" t="s">
        <v>1217</v>
      </c>
      <c r="E264" s="26">
        <v>999925873</v>
      </c>
      <c r="F264" s="26" t="s">
        <v>2044</v>
      </c>
      <c r="G264" s="26" t="s">
        <v>450</v>
      </c>
      <c r="H264" s="26" t="s">
        <v>5874</v>
      </c>
      <c r="I264" s="18">
        <v>32.5</v>
      </c>
      <c r="J264" s="18">
        <v>32.5</v>
      </c>
    </row>
    <row r="265" spans="1:10" x14ac:dyDescent="0.35">
      <c r="A265" s="26" t="s">
        <v>80</v>
      </c>
      <c r="B265" s="26" t="s">
        <v>2163</v>
      </c>
      <c r="C265" s="26" t="s">
        <v>60</v>
      </c>
      <c r="D265" s="26" t="s">
        <v>1217</v>
      </c>
      <c r="E265" s="26">
        <v>999927054</v>
      </c>
      <c r="F265" s="27" t="s">
        <v>2044</v>
      </c>
      <c r="G265" s="26" t="s">
        <v>450</v>
      </c>
      <c r="H265" s="26" t="s">
        <v>5874</v>
      </c>
      <c r="I265" s="18">
        <v>17</v>
      </c>
      <c r="J265" s="18">
        <v>17</v>
      </c>
    </row>
    <row r="266" spans="1:10" x14ac:dyDescent="0.35">
      <c r="A266" s="26" t="s">
        <v>2164</v>
      </c>
      <c r="B266" s="26" t="s">
        <v>2165</v>
      </c>
      <c r="C266" s="26" t="s">
        <v>60</v>
      </c>
      <c r="D266" s="26" t="s">
        <v>1217</v>
      </c>
      <c r="E266" s="26">
        <v>999926149</v>
      </c>
      <c r="F266" s="26" t="s">
        <v>2044</v>
      </c>
      <c r="G266" s="26" t="s">
        <v>450</v>
      </c>
      <c r="H266" s="26" t="s">
        <v>5874</v>
      </c>
      <c r="I266" s="18">
        <v>15</v>
      </c>
      <c r="J266" s="18">
        <v>15</v>
      </c>
    </row>
    <row r="267" spans="1:10" x14ac:dyDescent="0.35">
      <c r="A267" s="26" t="s">
        <v>2166</v>
      </c>
      <c r="B267" s="28" t="s">
        <v>2167</v>
      </c>
      <c r="C267" s="28" t="s">
        <v>60</v>
      </c>
      <c r="D267" s="26" t="s">
        <v>2004</v>
      </c>
      <c r="E267" s="20">
        <v>999926840</v>
      </c>
      <c r="F267" s="29" t="s">
        <v>2044</v>
      </c>
      <c r="G267" s="26" t="s">
        <v>450</v>
      </c>
      <c r="H267" s="26" t="s">
        <v>5874</v>
      </c>
      <c r="I267" s="18">
        <v>15</v>
      </c>
      <c r="J267" s="18">
        <v>15</v>
      </c>
    </row>
    <row r="268" spans="1:10" x14ac:dyDescent="0.35">
      <c r="A268" s="26" t="s">
        <v>2168</v>
      </c>
      <c r="B268" s="26" t="s">
        <v>393</v>
      </c>
      <c r="C268" s="26" t="s">
        <v>1321</v>
      </c>
      <c r="D268" s="26" t="s">
        <v>61</v>
      </c>
      <c r="E268" s="26">
        <v>999911030</v>
      </c>
      <c r="F268" s="26" t="s">
        <v>2044</v>
      </c>
      <c r="G268" s="26" t="s">
        <v>65</v>
      </c>
      <c r="H268" s="26" t="s">
        <v>5885</v>
      </c>
      <c r="I268" s="18">
        <v>35</v>
      </c>
      <c r="J268" s="18">
        <v>35</v>
      </c>
    </row>
    <row r="269" spans="1:10" x14ac:dyDescent="0.35">
      <c r="A269" s="26" t="s">
        <v>4646</v>
      </c>
      <c r="B269" s="26" t="s">
        <v>485</v>
      </c>
      <c r="C269" s="26" t="s">
        <v>1321</v>
      </c>
      <c r="D269" s="26" t="s">
        <v>641</v>
      </c>
      <c r="E269" s="26">
        <v>999920834</v>
      </c>
      <c r="F269" s="26" t="s">
        <v>2044</v>
      </c>
      <c r="G269" s="26" t="s">
        <v>65</v>
      </c>
      <c r="H269" s="26" t="s">
        <v>5885</v>
      </c>
      <c r="I269" s="18">
        <v>90</v>
      </c>
      <c r="J269" s="18"/>
    </row>
    <row r="270" spans="1:10" x14ac:dyDescent="0.35">
      <c r="A270" s="26" t="s">
        <v>1734</v>
      </c>
      <c r="B270" s="26" t="s">
        <v>723</v>
      </c>
      <c r="C270" s="26" t="s">
        <v>1321</v>
      </c>
      <c r="D270" s="26" t="s">
        <v>641</v>
      </c>
      <c r="E270" s="26">
        <v>999919240</v>
      </c>
      <c r="F270" s="26" t="s">
        <v>2044</v>
      </c>
      <c r="G270" s="26" t="s">
        <v>65</v>
      </c>
      <c r="H270" s="26" t="s">
        <v>5885</v>
      </c>
      <c r="I270" s="18">
        <v>68</v>
      </c>
      <c r="J270" s="18"/>
    </row>
    <row r="271" spans="1:10" x14ac:dyDescent="0.35">
      <c r="A271" s="26" t="s">
        <v>2239</v>
      </c>
      <c r="B271" s="26" t="s">
        <v>4647</v>
      </c>
      <c r="C271" s="26" t="s">
        <v>1321</v>
      </c>
      <c r="D271" s="26" t="s">
        <v>641</v>
      </c>
      <c r="E271" s="26">
        <v>999927110</v>
      </c>
      <c r="F271" s="26" t="s">
        <v>2044</v>
      </c>
      <c r="G271" s="26" t="s">
        <v>65</v>
      </c>
      <c r="H271" s="26" t="s">
        <v>5885</v>
      </c>
      <c r="I271" s="18">
        <v>68</v>
      </c>
      <c r="J271" s="18"/>
    </row>
    <row r="272" spans="1:10" x14ac:dyDescent="0.35">
      <c r="A272" s="22" t="s">
        <v>101</v>
      </c>
      <c r="B272" s="22" t="s">
        <v>4648</v>
      </c>
      <c r="C272" s="22" t="s">
        <v>1321</v>
      </c>
      <c r="D272" s="22" t="s">
        <v>641</v>
      </c>
      <c r="E272" s="21">
        <v>999927160</v>
      </c>
      <c r="F272" s="22" t="s">
        <v>2044</v>
      </c>
      <c r="G272" s="26" t="s">
        <v>65</v>
      </c>
      <c r="H272" s="26" t="s">
        <v>5885</v>
      </c>
      <c r="I272" s="18">
        <v>60</v>
      </c>
      <c r="J272" s="18"/>
    </row>
    <row r="273" spans="1:10" x14ac:dyDescent="0.35">
      <c r="A273" s="22" t="s">
        <v>4649</v>
      </c>
      <c r="B273" s="22" t="s">
        <v>4650</v>
      </c>
      <c r="C273" s="22" t="s">
        <v>1321</v>
      </c>
      <c r="D273" s="22" t="s">
        <v>641</v>
      </c>
      <c r="E273" s="21">
        <v>999927653</v>
      </c>
      <c r="F273" s="22" t="s">
        <v>2044</v>
      </c>
      <c r="G273" s="26" t="s">
        <v>65</v>
      </c>
      <c r="H273" s="26" t="s">
        <v>5885</v>
      </c>
      <c r="I273" s="18">
        <v>45</v>
      </c>
      <c r="J273" s="18"/>
    </row>
    <row r="274" spans="1:10" x14ac:dyDescent="0.35">
      <c r="A274" s="29" t="s">
        <v>4657</v>
      </c>
      <c r="B274" s="29" t="s">
        <v>1176</v>
      </c>
      <c r="C274" s="29" t="s">
        <v>1321</v>
      </c>
      <c r="D274" s="29" t="s">
        <v>641</v>
      </c>
      <c r="E274" s="26">
        <v>999922944</v>
      </c>
      <c r="F274" s="29" t="s">
        <v>2044</v>
      </c>
      <c r="G274" s="26" t="s">
        <v>443</v>
      </c>
      <c r="H274" s="26" t="s">
        <v>5886</v>
      </c>
      <c r="I274" s="18">
        <v>128</v>
      </c>
      <c r="J274" s="18"/>
    </row>
    <row r="275" spans="1:10" x14ac:dyDescent="0.35">
      <c r="A275" s="26" t="s">
        <v>2186</v>
      </c>
      <c r="B275" s="26" t="s">
        <v>2229</v>
      </c>
      <c r="C275" s="26" t="s">
        <v>1321</v>
      </c>
      <c r="D275" s="26" t="s">
        <v>641</v>
      </c>
      <c r="E275" s="26">
        <v>999926504</v>
      </c>
      <c r="F275" s="26" t="s">
        <v>2044</v>
      </c>
      <c r="G275" s="26" t="s">
        <v>443</v>
      </c>
      <c r="H275" s="26" t="s">
        <v>5886</v>
      </c>
      <c r="I275" s="18">
        <v>85</v>
      </c>
      <c r="J275" s="18"/>
    </row>
    <row r="276" spans="1:10" x14ac:dyDescent="0.35">
      <c r="A276" s="26" t="s">
        <v>4673</v>
      </c>
      <c r="B276" s="26" t="s">
        <v>4674</v>
      </c>
      <c r="C276" s="26" t="s">
        <v>1321</v>
      </c>
      <c r="D276" s="26" t="s">
        <v>710</v>
      </c>
      <c r="E276" s="26">
        <v>999921209</v>
      </c>
      <c r="F276" s="29" t="s">
        <v>2044</v>
      </c>
      <c r="G276" s="26" t="s">
        <v>443</v>
      </c>
      <c r="H276" s="26" t="s">
        <v>5886</v>
      </c>
      <c r="I276" s="18">
        <v>30</v>
      </c>
      <c r="J276" s="18"/>
    </row>
    <row r="277" spans="1:10" x14ac:dyDescent="0.35">
      <c r="A277" s="26" t="s">
        <v>4677</v>
      </c>
      <c r="B277" s="26" t="s">
        <v>4678</v>
      </c>
      <c r="C277" s="26" t="s">
        <v>1321</v>
      </c>
      <c r="D277" s="26" t="s">
        <v>641</v>
      </c>
      <c r="E277" s="26">
        <v>999919644</v>
      </c>
      <c r="F277" s="26" t="s">
        <v>2044</v>
      </c>
      <c r="G277" s="26" t="s">
        <v>471</v>
      </c>
      <c r="H277" s="26" t="s">
        <v>5873</v>
      </c>
      <c r="I277" s="18">
        <v>229</v>
      </c>
      <c r="J277" s="18"/>
    </row>
    <row r="278" spans="1:10" x14ac:dyDescent="0.35">
      <c r="A278" s="26" t="s">
        <v>1734</v>
      </c>
      <c r="B278" s="26" t="s">
        <v>4680</v>
      </c>
      <c r="C278" s="26" t="s">
        <v>1321</v>
      </c>
      <c r="D278" s="26" t="s">
        <v>641</v>
      </c>
      <c r="E278" s="26">
        <v>999919240</v>
      </c>
      <c r="F278" s="26" t="s">
        <v>2044</v>
      </c>
      <c r="G278" s="26" t="s">
        <v>471</v>
      </c>
      <c r="H278" s="26" t="s">
        <v>5873</v>
      </c>
      <c r="I278" s="18">
        <v>173</v>
      </c>
      <c r="J278" s="18"/>
    </row>
    <row r="279" spans="1:10" x14ac:dyDescent="0.35">
      <c r="A279" s="26" t="s">
        <v>4681</v>
      </c>
      <c r="B279" s="26" t="s">
        <v>4682</v>
      </c>
      <c r="C279" s="26" t="s">
        <v>1321</v>
      </c>
      <c r="D279" s="26" t="s">
        <v>641</v>
      </c>
      <c r="E279" s="26">
        <v>999918234</v>
      </c>
      <c r="F279" s="26" t="s">
        <v>2044</v>
      </c>
      <c r="G279" s="26" t="s">
        <v>471</v>
      </c>
      <c r="H279" s="26" t="s">
        <v>5873</v>
      </c>
      <c r="I279" s="18">
        <v>154</v>
      </c>
      <c r="J279" s="18"/>
    </row>
    <row r="280" spans="1:10" x14ac:dyDescent="0.35">
      <c r="A280" s="26" t="s">
        <v>4646</v>
      </c>
      <c r="B280" s="26" t="s">
        <v>321</v>
      </c>
      <c r="C280" s="26" t="s">
        <v>1321</v>
      </c>
      <c r="D280" s="26" t="s">
        <v>641</v>
      </c>
      <c r="E280" s="26">
        <v>999920834</v>
      </c>
      <c r="F280" s="26" t="s">
        <v>2044</v>
      </c>
      <c r="G280" s="26" t="s">
        <v>471</v>
      </c>
      <c r="H280" s="26" t="s">
        <v>5873</v>
      </c>
      <c r="I280" s="18">
        <v>127</v>
      </c>
      <c r="J280" s="18"/>
    </row>
    <row r="281" spans="1:10" x14ac:dyDescent="0.35">
      <c r="A281" s="26" t="s">
        <v>4685</v>
      </c>
      <c r="B281" s="26" t="s">
        <v>4077</v>
      </c>
      <c r="C281" s="26" t="s">
        <v>1321</v>
      </c>
      <c r="D281" s="26" t="s">
        <v>641</v>
      </c>
      <c r="E281" s="26">
        <v>999928097</v>
      </c>
      <c r="F281" s="26" t="s">
        <v>2044</v>
      </c>
      <c r="G281" s="26" t="s">
        <v>471</v>
      </c>
      <c r="H281" s="26" t="s">
        <v>5873</v>
      </c>
      <c r="I281" s="18">
        <v>79</v>
      </c>
      <c r="J281" s="18"/>
    </row>
    <row r="282" spans="1:10" x14ac:dyDescent="0.35">
      <c r="A282" s="26" t="s">
        <v>4687</v>
      </c>
      <c r="B282" s="26" t="s">
        <v>4688</v>
      </c>
      <c r="C282" s="26" t="s">
        <v>1321</v>
      </c>
      <c r="D282" s="26" t="s">
        <v>641</v>
      </c>
      <c r="E282" s="26">
        <v>999919499</v>
      </c>
      <c r="F282" s="26" t="s">
        <v>2044</v>
      </c>
      <c r="G282" s="26" t="s">
        <v>471</v>
      </c>
      <c r="H282" s="26" t="s">
        <v>5873</v>
      </c>
      <c r="I282" s="18">
        <v>51</v>
      </c>
      <c r="J282" s="18"/>
    </row>
    <row r="283" spans="1:10" x14ac:dyDescent="0.35">
      <c r="A283" s="26" t="s">
        <v>1847</v>
      </c>
      <c r="B283" s="26" t="s">
        <v>615</v>
      </c>
      <c r="C283" s="26" t="s">
        <v>1321</v>
      </c>
      <c r="D283" s="26" t="s">
        <v>641</v>
      </c>
      <c r="E283" s="26">
        <v>999924817</v>
      </c>
      <c r="F283" s="27" t="s">
        <v>2044</v>
      </c>
      <c r="G283" s="26" t="s">
        <v>471</v>
      </c>
      <c r="H283" s="26" t="s">
        <v>5873</v>
      </c>
      <c r="I283" s="18">
        <v>50</v>
      </c>
      <c r="J283" s="18">
        <v>50</v>
      </c>
    </row>
    <row r="284" spans="1:10" x14ac:dyDescent="0.35">
      <c r="A284" s="26" t="s">
        <v>4689</v>
      </c>
      <c r="B284" s="26" t="s">
        <v>4690</v>
      </c>
      <c r="C284" s="26" t="s">
        <v>1321</v>
      </c>
      <c r="D284" s="26" t="s">
        <v>641</v>
      </c>
      <c r="E284" s="26">
        <v>999925498</v>
      </c>
      <c r="F284" s="26" t="s">
        <v>2044</v>
      </c>
      <c r="G284" s="26" t="s">
        <v>471</v>
      </c>
      <c r="H284" s="26" t="s">
        <v>5873</v>
      </c>
      <c r="I284" s="18">
        <v>45</v>
      </c>
      <c r="J284" s="18"/>
    </row>
    <row r="285" spans="1:10" x14ac:dyDescent="0.35">
      <c r="A285" s="26" t="s">
        <v>1649</v>
      </c>
      <c r="B285" s="26" t="s">
        <v>593</v>
      </c>
      <c r="C285" s="26" t="s">
        <v>1321</v>
      </c>
      <c r="D285" s="26" t="s">
        <v>641</v>
      </c>
      <c r="E285" s="26">
        <v>999926397</v>
      </c>
      <c r="F285" s="26" t="s">
        <v>2044</v>
      </c>
      <c r="G285" s="26" t="s">
        <v>450</v>
      </c>
      <c r="H285" s="26" t="s">
        <v>5874</v>
      </c>
      <c r="I285" s="18">
        <v>113</v>
      </c>
      <c r="J285" s="18"/>
    </row>
    <row r="286" spans="1:10" x14ac:dyDescent="0.35">
      <c r="A286" s="29" t="s">
        <v>1608</v>
      </c>
      <c r="B286" s="29" t="s">
        <v>3539</v>
      </c>
      <c r="C286" s="29" t="s">
        <v>1321</v>
      </c>
      <c r="D286" s="29" t="s">
        <v>641</v>
      </c>
      <c r="E286" s="26">
        <v>999924409</v>
      </c>
      <c r="F286" s="29" t="s">
        <v>2044</v>
      </c>
      <c r="G286" s="26" t="s">
        <v>450</v>
      </c>
      <c r="H286" s="26" t="s">
        <v>5874</v>
      </c>
      <c r="I286" s="18">
        <v>60</v>
      </c>
      <c r="J286" s="18"/>
    </row>
    <row r="287" spans="1:10" x14ac:dyDescent="0.35">
      <c r="A287" s="26" t="s">
        <v>4703</v>
      </c>
      <c r="B287" s="26" t="s">
        <v>4704</v>
      </c>
      <c r="C287" s="26" t="s">
        <v>1321</v>
      </c>
      <c r="D287" s="26" t="s">
        <v>641</v>
      </c>
      <c r="E287" s="26">
        <v>999924922</v>
      </c>
      <c r="F287" s="26" t="s">
        <v>2044</v>
      </c>
      <c r="G287" s="26" t="s">
        <v>450</v>
      </c>
      <c r="H287" s="26" t="s">
        <v>5874</v>
      </c>
      <c r="I287" s="18">
        <v>51</v>
      </c>
      <c r="J287" s="18"/>
    </row>
    <row r="288" spans="1:10" x14ac:dyDescent="0.35">
      <c r="A288" s="29" t="s">
        <v>2920</v>
      </c>
      <c r="B288" s="29" t="s">
        <v>4705</v>
      </c>
      <c r="C288" s="29" t="s">
        <v>1321</v>
      </c>
      <c r="D288" s="29" t="s">
        <v>641</v>
      </c>
      <c r="E288" s="26">
        <v>999922017</v>
      </c>
      <c r="F288" s="29" t="s">
        <v>2044</v>
      </c>
      <c r="G288" s="26" t="s">
        <v>450</v>
      </c>
      <c r="H288" s="26" t="s">
        <v>5874</v>
      </c>
      <c r="I288" s="18">
        <v>45</v>
      </c>
      <c r="J288" s="18"/>
    </row>
    <row r="289" spans="1:10" x14ac:dyDescent="0.35">
      <c r="A289" s="26" t="s">
        <v>2171</v>
      </c>
      <c r="B289" s="26" t="s">
        <v>2172</v>
      </c>
      <c r="C289" s="26" t="s">
        <v>1321</v>
      </c>
      <c r="D289" s="26" t="s">
        <v>641</v>
      </c>
      <c r="E289" s="26">
        <v>999927433</v>
      </c>
      <c r="F289" s="26" t="s">
        <v>2044</v>
      </c>
      <c r="G289" s="26" t="s">
        <v>450</v>
      </c>
      <c r="H289" s="26" t="s">
        <v>5874</v>
      </c>
      <c r="I289" s="18">
        <v>35</v>
      </c>
      <c r="J289" s="18">
        <v>35</v>
      </c>
    </row>
    <row r="290" spans="1:10" x14ac:dyDescent="0.35">
      <c r="A290" s="26" t="s">
        <v>4707</v>
      </c>
      <c r="B290" s="26" t="s">
        <v>4708</v>
      </c>
      <c r="C290" s="26" t="s">
        <v>1321</v>
      </c>
      <c r="D290" s="26" t="s">
        <v>641</v>
      </c>
      <c r="E290" s="26">
        <v>999924592</v>
      </c>
      <c r="F290" s="27" t="s">
        <v>2044</v>
      </c>
      <c r="G290" s="26" t="s">
        <v>450</v>
      </c>
      <c r="H290" s="26" t="s">
        <v>5874</v>
      </c>
      <c r="I290" s="18">
        <v>34</v>
      </c>
      <c r="J290" s="18"/>
    </row>
    <row r="291" spans="1:10" x14ac:dyDescent="0.35">
      <c r="A291" s="26" t="s">
        <v>4687</v>
      </c>
      <c r="B291" s="26" t="s">
        <v>4710</v>
      </c>
      <c r="C291" s="26" t="s">
        <v>1321</v>
      </c>
      <c r="D291" s="26" t="s">
        <v>641</v>
      </c>
      <c r="E291" s="26">
        <v>999919499</v>
      </c>
      <c r="F291" s="26" t="s">
        <v>2044</v>
      </c>
      <c r="G291" s="26" t="s">
        <v>450</v>
      </c>
      <c r="H291" s="26" t="s">
        <v>5874</v>
      </c>
      <c r="I291" s="18">
        <v>30</v>
      </c>
      <c r="J291" s="18"/>
    </row>
    <row r="292" spans="1:10" x14ac:dyDescent="0.35">
      <c r="A292" s="26" t="s">
        <v>4139</v>
      </c>
      <c r="B292" s="26" t="s">
        <v>4712</v>
      </c>
      <c r="C292" s="26" t="s">
        <v>1321</v>
      </c>
      <c r="D292" s="26" t="s">
        <v>641</v>
      </c>
      <c r="E292" s="26">
        <v>999927679</v>
      </c>
      <c r="F292" s="26" t="s">
        <v>2044</v>
      </c>
      <c r="G292" s="26" t="s">
        <v>450</v>
      </c>
      <c r="H292" s="26" t="s">
        <v>5874</v>
      </c>
      <c r="I292" s="18">
        <v>25</v>
      </c>
      <c r="J292" s="18"/>
    </row>
    <row r="293" spans="1:10" x14ac:dyDescent="0.35">
      <c r="A293" s="26" t="s">
        <v>2173</v>
      </c>
      <c r="B293" s="26" t="s">
        <v>2174</v>
      </c>
      <c r="C293" s="26" t="s">
        <v>1321</v>
      </c>
      <c r="D293" s="26" t="s">
        <v>641</v>
      </c>
      <c r="E293" s="26">
        <v>999921579</v>
      </c>
      <c r="F293" s="26" t="s">
        <v>2044</v>
      </c>
      <c r="G293" s="26" t="s">
        <v>450</v>
      </c>
      <c r="H293" s="26" t="s">
        <v>5874</v>
      </c>
      <c r="I293" s="18">
        <v>15</v>
      </c>
      <c r="J293" s="18">
        <v>15</v>
      </c>
    </row>
    <row r="294" spans="1:10" x14ac:dyDescent="0.35">
      <c r="A294" s="26" t="s">
        <v>2175</v>
      </c>
      <c r="B294" s="26" t="s">
        <v>1204</v>
      </c>
      <c r="C294" s="26" t="s">
        <v>1321</v>
      </c>
      <c r="D294" s="26" t="s">
        <v>847</v>
      </c>
      <c r="E294" s="26">
        <v>999926000</v>
      </c>
      <c r="F294" s="26" t="s">
        <v>2044</v>
      </c>
      <c r="G294" s="26" t="s">
        <v>65</v>
      </c>
      <c r="H294" s="26" t="s">
        <v>5885</v>
      </c>
      <c r="I294" s="18">
        <v>62.5</v>
      </c>
      <c r="J294" s="18">
        <v>62.5</v>
      </c>
    </row>
    <row r="295" spans="1:10" x14ac:dyDescent="0.35">
      <c r="A295" s="26" t="s">
        <v>1768</v>
      </c>
      <c r="B295" s="26" t="s">
        <v>2176</v>
      </c>
      <c r="C295" s="26" t="s">
        <v>1321</v>
      </c>
      <c r="D295" s="26" t="s">
        <v>847</v>
      </c>
      <c r="E295" s="26">
        <v>999924983</v>
      </c>
      <c r="F295" s="26" t="s">
        <v>2044</v>
      </c>
      <c r="G295" s="26" t="s">
        <v>65</v>
      </c>
      <c r="H295" s="26" t="s">
        <v>5885</v>
      </c>
      <c r="I295" s="18">
        <v>60</v>
      </c>
      <c r="J295" s="18">
        <v>60</v>
      </c>
    </row>
    <row r="296" spans="1:10" x14ac:dyDescent="0.35">
      <c r="A296" s="26" t="s">
        <v>3117</v>
      </c>
      <c r="B296" s="26" t="s">
        <v>733</v>
      </c>
      <c r="C296" s="26" t="s">
        <v>1321</v>
      </c>
      <c r="D296" s="26" t="s">
        <v>847</v>
      </c>
      <c r="E296" s="26">
        <v>999921349</v>
      </c>
      <c r="F296" s="26" t="s">
        <v>2044</v>
      </c>
      <c r="G296" s="26" t="s">
        <v>65</v>
      </c>
      <c r="H296" s="26" t="s">
        <v>5885</v>
      </c>
      <c r="I296" s="18">
        <v>60</v>
      </c>
      <c r="J296" s="18"/>
    </row>
    <row r="297" spans="1:10" x14ac:dyDescent="0.35">
      <c r="A297" s="26" t="s">
        <v>4713</v>
      </c>
      <c r="B297" s="26" t="s">
        <v>4714</v>
      </c>
      <c r="C297" s="26" t="s">
        <v>1321</v>
      </c>
      <c r="D297" s="26" t="s">
        <v>847</v>
      </c>
      <c r="E297" s="26">
        <v>999926583</v>
      </c>
      <c r="F297" s="26" t="s">
        <v>2044</v>
      </c>
      <c r="G297" s="26" t="s">
        <v>65</v>
      </c>
      <c r="H297" s="26" t="s">
        <v>5885</v>
      </c>
      <c r="I297" s="18">
        <v>45</v>
      </c>
      <c r="J297" s="18"/>
    </row>
    <row r="298" spans="1:10" x14ac:dyDescent="0.35">
      <c r="A298" s="26" t="s">
        <v>1696</v>
      </c>
      <c r="B298" s="26" t="s">
        <v>4388</v>
      </c>
      <c r="C298" s="26" t="s">
        <v>1321</v>
      </c>
      <c r="D298" s="26" t="s">
        <v>847</v>
      </c>
      <c r="E298" s="26">
        <v>999927434</v>
      </c>
      <c r="F298" s="27" t="s">
        <v>2044</v>
      </c>
      <c r="G298" s="26" t="s">
        <v>65</v>
      </c>
      <c r="H298" s="26" t="s">
        <v>5885</v>
      </c>
      <c r="I298" s="18">
        <v>30</v>
      </c>
      <c r="J298" s="18"/>
    </row>
    <row r="299" spans="1:10" x14ac:dyDescent="0.35">
      <c r="A299" s="22" t="s">
        <v>2179</v>
      </c>
      <c r="B299" s="22" t="s">
        <v>2180</v>
      </c>
      <c r="C299" s="22" t="s">
        <v>1321</v>
      </c>
      <c r="D299" s="22" t="s">
        <v>847</v>
      </c>
      <c r="E299" s="21">
        <v>999927535</v>
      </c>
      <c r="F299" s="22" t="s">
        <v>2044</v>
      </c>
      <c r="G299" s="26" t="s">
        <v>65</v>
      </c>
      <c r="H299" s="26" t="s">
        <v>5885</v>
      </c>
      <c r="I299" s="18">
        <v>15</v>
      </c>
      <c r="J299" s="18">
        <v>15</v>
      </c>
    </row>
    <row r="300" spans="1:10" x14ac:dyDescent="0.35">
      <c r="A300" s="29" t="s">
        <v>4721</v>
      </c>
      <c r="B300" s="29" t="s">
        <v>4722</v>
      </c>
      <c r="C300" s="29" t="s">
        <v>1321</v>
      </c>
      <c r="D300" s="29" t="s">
        <v>847</v>
      </c>
      <c r="E300" s="26">
        <v>999921044</v>
      </c>
      <c r="F300" s="29" t="s">
        <v>2044</v>
      </c>
      <c r="G300" s="26" t="s">
        <v>443</v>
      </c>
      <c r="H300" s="26" t="s">
        <v>5886</v>
      </c>
      <c r="I300" s="18">
        <v>60</v>
      </c>
      <c r="J300" s="18"/>
    </row>
    <row r="301" spans="1:10" x14ac:dyDescent="0.35">
      <c r="A301" s="29" t="s">
        <v>4724</v>
      </c>
      <c r="B301" s="29" t="s">
        <v>4725</v>
      </c>
      <c r="C301" s="29" t="s">
        <v>1321</v>
      </c>
      <c r="D301" s="29" t="s">
        <v>847</v>
      </c>
      <c r="E301" s="26">
        <v>999921987</v>
      </c>
      <c r="F301" s="29" t="s">
        <v>2044</v>
      </c>
      <c r="G301" s="26" t="s">
        <v>443</v>
      </c>
      <c r="H301" s="26" t="s">
        <v>5886</v>
      </c>
      <c r="I301" s="18">
        <v>45</v>
      </c>
      <c r="J301" s="18"/>
    </row>
    <row r="302" spans="1:10" x14ac:dyDescent="0.35">
      <c r="A302" s="26" t="s">
        <v>4732</v>
      </c>
      <c r="B302" s="26" t="s">
        <v>1830</v>
      </c>
      <c r="C302" s="26" t="s">
        <v>1321</v>
      </c>
      <c r="D302" s="26" t="s">
        <v>847</v>
      </c>
      <c r="E302" s="26">
        <v>999924553</v>
      </c>
      <c r="F302" s="27" t="s">
        <v>2044</v>
      </c>
      <c r="G302" s="26" t="s">
        <v>471</v>
      </c>
      <c r="H302" s="26" t="s">
        <v>5873</v>
      </c>
      <c r="I302" s="18">
        <v>117</v>
      </c>
      <c r="J302" s="18"/>
    </row>
    <row r="303" spans="1:10" x14ac:dyDescent="0.35">
      <c r="A303" s="26" t="s">
        <v>4733</v>
      </c>
      <c r="B303" s="26" t="s">
        <v>4489</v>
      </c>
      <c r="C303" s="26" t="s">
        <v>1321</v>
      </c>
      <c r="D303" s="26" t="s">
        <v>847</v>
      </c>
      <c r="E303" s="26">
        <v>999926138</v>
      </c>
      <c r="F303" s="26" t="s">
        <v>2044</v>
      </c>
      <c r="G303" s="26" t="s">
        <v>471</v>
      </c>
      <c r="H303" s="26" t="s">
        <v>5873</v>
      </c>
      <c r="I303" s="18">
        <v>90</v>
      </c>
      <c r="J303" s="18"/>
    </row>
    <row r="304" spans="1:10" x14ac:dyDescent="0.35">
      <c r="A304" s="26" t="s">
        <v>1625</v>
      </c>
      <c r="B304" s="26" t="s">
        <v>67</v>
      </c>
      <c r="C304" s="26" t="s">
        <v>1321</v>
      </c>
      <c r="D304" s="26" t="s">
        <v>847</v>
      </c>
      <c r="E304" s="26">
        <v>999926311</v>
      </c>
      <c r="F304" s="26" t="s">
        <v>2044</v>
      </c>
      <c r="G304" s="26" t="s">
        <v>471</v>
      </c>
      <c r="H304" s="26" t="s">
        <v>5873</v>
      </c>
      <c r="I304" s="18">
        <v>68</v>
      </c>
      <c r="J304" s="18"/>
    </row>
    <row r="305" spans="1:10" x14ac:dyDescent="0.35">
      <c r="A305" s="26" t="s">
        <v>1362</v>
      </c>
      <c r="B305" s="26" t="s">
        <v>1820</v>
      </c>
      <c r="C305" s="26" t="s">
        <v>1321</v>
      </c>
      <c r="D305" s="26" t="s">
        <v>847</v>
      </c>
      <c r="E305" s="26">
        <v>999926674</v>
      </c>
      <c r="F305" s="27" t="s">
        <v>2044</v>
      </c>
      <c r="G305" s="26" t="s">
        <v>471</v>
      </c>
      <c r="H305" s="26" t="s">
        <v>5873</v>
      </c>
      <c r="I305" s="18">
        <v>60</v>
      </c>
      <c r="J305" s="18"/>
    </row>
    <row r="306" spans="1:10" x14ac:dyDescent="0.35">
      <c r="A306" s="26" t="s">
        <v>1361</v>
      </c>
      <c r="B306" s="26" t="s">
        <v>2181</v>
      </c>
      <c r="C306" s="26" t="s">
        <v>1321</v>
      </c>
      <c r="D306" s="26" t="s">
        <v>847</v>
      </c>
      <c r="E306" s="26">
        <v>999924995</v>
      </c>
      <c r="F306" s="26" t="s">
        <v>2044</v>
      </c>
      <c r="G306" s="26" t="s">
        <v>471</v>
      </c>
      <c r="H306" s="26" t="s">
        <v>5873</v>
      </c>
      <c r="I306" s="18">
        <v>50</v>
      </c>
      <c r="J306" s="18">
        <v>50</v>
      </c>
    </row>
    <row r="307" spans="1:10" x14ac:dyDescent="0.35">
      <c r="A307" s="26" t="s">
        <v>4737</v>
      </c>
      <c r="B307" s="26" t="s">
        <v>4738</v>
      </c>
      <c r="C307" s="26" t="s">
        <v>1321</v>
      </c>
      <c r="D307" s="26" t="s">
        <v>847</v>
      </c>
      <c r="E307" s="26">
        <v>999926021</v>
      </c>
      <c r="F307" s="26" t="s">
        <v>2044</v>
      </c>
      <c r="G307" s="26" t="s">
        <v>471</v>
      </c>
      <c r="H307" s="26" t="s">
        <v>5873</v>
      </c>
      <c r="I307" s="18">
        <v>34</v>
      </c>
      <c r="J307" s="18"/>
    </row>
    <row r="308" spans="1:10" x14ac:dyDescent="0.35">
      <c r="A308" s="26" t="s">
        <v>2013</v>
      </c>
      <c r="B308" s="26" t="s">
        <v>2184</v>
      </c>
      <c r="C308" s="26" t="s">
        <v>1321</v>
      </c>
      <c r="D308" s="26" t="s">
        <v>847</v>
      </c>
      <c r="E308" s="26">
        <v>999926580</v>
      </c>
      <c r="F308" s="26" t="s">
        <v>2044</v>
      </c>
      <c r="G308" s="26" t="s">
        <v>471</v>
      </c>
      <c r="H308" s="26" t="s">
        <v>5873</v>
      </c>
      <c r="I308" s="18">
        <v>15</v>
      </c>
      <c r="J308" s="18">
        <v>15</v>
      </c>
    </row>
    <row r="309" spans="1:10" x14ac:dyDescent="0.35">
      <c r="A309" s="26" t="s">
        <v>2905</v>
      </c>
      <c r="B309" s="26" t="s">
        <v>4740</v>
      </c>
      <c r="C309" s="26" t="s">
        <v>1321</v>
      </c>
      <c r="D309" s="26" t="s">
        <v>847</v>
      </c>
      <c r="E309" s="26">
        <v>999924672</v>
      </c>
      <c r="F309" s="27" t="s">
        <v>2044</v>
      </c>
      <c r="G309" s="26" t="s">
        <v>450</v>
      </c>
      <c r="H309" s="26" t="s">
        <v>5874</v>
      </c>
      <c r="I309" s="18">
        <v>387.5</v>
      </c>
      <c r="J309" s="18"/>
    </row>
    <row r="310" spans="1:10" x14ac:dyDescent="0.35">
      <c r="A310" s="26" t="s">
        <v>4742</v>
      </c>
      <c r="B310" s="26" t="s">
        <v>4743</v>
      </c>
      <c r="C310" s="26" t="s">
        <v>1321</v>
      </c>
      <c r="D310" s="26" t="s">
        <v>847</v>
      </c>
      <c r="E310" s="26">
        <v>999928277</v>
      </c>
      <c r="F310" s="26" t="s">
        <v>2044</v>
      </c>
      <c r="G310" s="26" t="s">
        <v>450</v>
      </c>
      <c r="H310" s="26" t="s">
        <v>5874</v>
      </c>
      <c r="I310" s="18">
        <v>173</v>
      </c>
      <c r="J310" s="18"/>
    </row>
    <row r="311" spans="1:10" x14ac:dyDescent="0.35">
      <c r="A311" s="26" t="s">
        <v>4745</v>
      </c>
      <c r="B311" s="26" t="s">
        <v>1604</v>
      </c>
      <c r="C311" s="26" t="s">
        <v>1321</v>
      </c>
      <c r="D311" s="27" t="s">
        <v>847</v>
      </c>
      <c r="E311" s="26">
        <v>999922035</v>
      </c>
      <c r="F311" s="26" t="s">
        <v>2044</v>
      </c>
      <c r="G311" s="26" t="s">
        <v>450</v>
      </c>
      <c r="H311" s="26" t="s">
        <v>5874</v>
      </c>
      <c r="I311" s="18">
        <v>98</v>
      </c>
      <c r="J311" s="18"/>
    </row>
    <row r="312" spans="1:10" x14ac:dyDescent="0.35">
      <c r="A312" s="26" t="s">
        <v>4746</v>
      </c>
      <c r="B312" s="26" t="s">
        <v>4747</v>
      </c>
      <c r="C312" s="26" t="s">
        <v>1321</v>
      </c>
      <c r="D312" s="26" t="s">
        <v>847</v>
      </c>
      <c r="E312" s="26">
        <v>999927867</v>
      </c>
      <c r="F312" s="26" t="s">
        <v>2044</v>
      </c>
      <c r="G312" s="26" t="s">
        <v>450</v>
      </c>
      <c r="H312" s="26" t="s">
        <v>5874</v>
      </c>
      <c r="I312" s="18">
        <v>98</v>
      </c>
      <c r="J312" s="18"/>
    </row>
    <row r="313" spans="1:10" x14ac:dyDescent="0.35">
      <c r="A313" s="26" t="s">
        <v>4737</v>
      </c>
      <c r="B313" s="26" t="s">
        <v>4748</v>
      </c>
      <c r="C313" s="26" t="s">
        <v>1321</v>
      </c>
      <c r="D313" s="26" t="s">
        <v>847</v>
      </c>
      <c r="E313" s="26">
        <v>999926021</v>
      </c>
      <c r="F313" s="26" t="s">
        <v>2044</v>
      </c>
      <c r="G313" s="26" t="s">
        <v>450</v>
      </c>
      <c r="H313" s="26" t="s">
        <v>5874</v>
      </c>
      <c r="I313" s="18">
        <v>68</v>
      </c>
      <c r="J313" s="18"/>
    </row>
    <row r="314" spans="1:10" x14ac:dyDescent="0.35">
      <c r="A314" s="26" t="s">
        <v>4752</v>
      </c>
      <c r="B314" s="26" t="s">
        <v>4753</v>
      </c>
      <c r="C314" s="26" t="s">
        <v>1321</v>
      </c>
      <c r="D314" s="26" t="s">
        <v>853</v>
      </c>
      <c r="E314" s="26">
        <v>999924159</v>
      </c>
      <c r="F314" s="29" t="s">
        <v>2044</v>
      </c>
      <c r="G314" s="26" t="s">
        <v>450</v>
      </c>
      <c r="H314" s="26" t="s">
        <v>5874</v>
      </c>
      <c r="I314" s="18">
        <v>30</v>
      </c>
      <c r="J314" s="18"/>
    </row>
    <row r="315" spans="1:10" x14ac:dyDescent="0.35">
      <c r="A315" s="26" t="s">
        <v>2186</v>
      </c>
      <c r="B315" s="26" t="s">
        <v>2187</v>
      </c>
      <c r="C315" s="26" t="s">
        <v>1321</v>
      </c>
      <c r="D315" s="26" t="s">
        <v>847</v>
      </c>
      <c r="E315" s="26">
        <v>999924676</v>
      </c>
      <c r="F315" s="27" t="s">
        <v>2044</v>
      </c>
      <c r="G315" s="26" t="s">
        <v>450</v>
      </c>
      <c r="H315" s="26" t="s">
        <v>5874</v>
      </c>
      <c r="I315" s="18">
        <v>15</v>
      </c>
      <c r="J315" s="18">
        <v>15</v>
      </c>
    </row>
    <row r="316" spans="1:10" x14ac:dyDescent="0.35">
      <c r="A316" s="26" t="s">
        <v>2188</v>
      </c>
      <c r="B316" s="26" t="s">
        <v>2189</v>
      </c>
      <c r="C316" s="26" t="s">
        <v>1321</v>
      </c>
      <c r="D316" s="26" t="s">
        <v>999</v>
      </c>
      <c r="E316" s="26">
        <v>999917784</v>
      </c>
      <c r="F316" s="26" t="s">
        <v>2044</v>
      </c>
      <c r="G316" s="26" t="s">
        <v>65</v>
      </c>
      <c r="H316" s="26" t="s">
        <v>5885</v>
      </c>
      <c r="I316" s="18">
        <v>35</v>
      </c>
      <c r="J316" s="18">
        <v>35</v>
      </c>
    </row>
    <row r="317" spans="1:10" x14ac:dyDescent="0.35">
      <c r="A317" s="26" t="s">
        <v>3984</v>
      </c>
      <c r="B317" s="26" t="s">
        <v>4755</v>
      </c>
      <c r="C317" s="26" t="s">
        <v>1321</v>
      </c>
      <c r="D317" s="26" t="s">
        <v>999</v>
      </c>
      <c r="E317" s="26">
        <v>999917831</v>
      </c>
      <c r="F317" s="26" t="s">
        <v>2044</v>
      </c>
      <c r="G317" s="26" t="s">
        <v>443</v>
      </c>
      <c r="H317" s="26" t="s">
        <v>5886</v>
      </c>
      <c r="I317" s="18">
        <v>135</v>
      </c>
      <c r="J317" s="18"/>
    </row>
    <row r="318" spans="1:10" x14ac:dyDescent="0.35">
      <c r="A318" s="22" t="s">
        <v>1741</v>
      </c>
      <c r="B318" s="22" t="s">
        <v>488</v>
      </c>
      <c r="C318" s="22" t="s">
        <v>1321</v>
      </c>
      <c r="D318" s="22" t="s">
        <v>999</v>
      </c>
      <c r="E318" s="21">
        <v>999925550</v>
      </c>
      <c r="F318" s="22" t="s">
        <v>2044</v>
      </c>
      <c r="G318" s="26" t="s">
        <v>443</v>
      </c>
      <c r="H318" s="26" t="s">
        <v>5886</v>
      </c>
      <c r="I318" s="18">
        <v>30</v>
      </c>
      <c r="J318" s="18"/>
    </row>
    <row r="319" spans="1:10" x14ac:dyDescent="0.35">
      <c r="A319" s="26" t="s">
        <v>4761</v>
      </c>
      <c r="B319" s="26" t="s">
        <v>4762</v>
      </c>
      <c r="C319" s="26" t="s">
        <v>1321</v>
      </c>
      <c r="D319" s="26" t="s">
        <v>999</v>
      </c>
      <c r="E319" s="26">
        <v>999925737</v>
      </c>
      <c r="F319" s="26" t="s">
        <v>2044</v>
      </c>
      <c r="G319" s="26" t="s">
        <v>443</v>
      </c>
      <c r="H319" s="26" t="s">
        <v>5886</v>
      </c>
      <c r="I319" s="18">
        <v>30</v>
      </c>
      <c r="J319" s="18"/>
    </row>
    <row r="320" spans="1:10" x14ac:dyDescent="0.35">
      <c r="A320" s="26" t="s">
        <v>2190</v>
      </c>
      <c r="B320" s="26" t="s">
        <v>1882</v>
      </c>
      <c r="C320" s="26" t="s">
        <v>1321</v>
      </c>
      <c r="D320" s="26" t="s">
        <v>999</v>
      </c>
      <c r="E320" s="26">
        <v>999926689</v>
      </c>
      <c r="F320" s="26" t="s">
        <v>2044</v>
      </c>
      <c r="G320" s="26" t="s">
        <v>443</v>
      </c>
      <c r="H320" s="26" t="s">
        <v>5886</v>
      </c>
      <c r="I320" s="18">
        <v>15</v>
      </c>
      <c r="J320" s="18">
        <v>15</v>
      </c>
    </row>
    <row r="321" spans="1:10" x14ac:dyDescent="0.35">
      <c r="A321" s="26" t="s">
        <v>4765</v>
      </c>
      <c r="B321" s="26" t="s">
        <v>4766</v>
      </c>
      <c r="C321" s="26" t="s">
        <v>1321</v>
      </c>
      <c r="D321" s="26" t="s">
        <v>999</v>
      </c>
      <c r="E321" s="26">
        <v>999919467</v>
      </c>
      <c r="F321" s="26" t="s">
        <v>2044</v>
      </c>
      <c r="G321" s="26" t="s">
        <v>471</v>
      </c>
      <c r="H321" s="26" t="s">
        <v>5873</v>
      </c>
      <c r="I321" s="18">
        <v>158</v>
      </c>
      <c r="J321" s="18"/>
    </row>
    <row r="322" spans="1:10" x14ac:dyDescent="0.35">
      <c r="A322" s="26" t="s">
        <v>1559</v>
      </c>
      <c r="B322" s="26" t="s">
        <v>4767</v>
      </c>
      <c r="C322" s="26" t="s">
        <v>1321</v>
      </c>
      <c r="D322" s="26" t="s">
        <v>999</v>
      </c>
      <c r="E322" s="26">
        <v>999926864</v>
      </c>
      <c r="F322" s="26" t="s">
        <v>2044</v>
      </c>
      <c r="G322" s="26" t="s">
        <v>471</v>
      </c>
      <c r="H322" s="26" t="s">
        <v>5873</v>
      </c>
      <c r="I322" s="18">
        <v>150.5</v>
      </c>
      <c r="J322" s="18"/>
    </row>
    <row r="323" spans="1:10" x14ac:dyDescent="0.35">
      <c r="A323" s="26" t="s">
        <v>4771</v>
      </c>
      <c r="B323" s="26" t="s">
        <v>4772</v>
      </c>
      <c r="C323" s="26" t="s">
        <v>1321</v>
      </c>
      <c r="D323" s="26" t="s">
        <v>999</v>
      </c>
      <c r="E323" s="26">
        <v>999922485</v>
      </c>
      <c r="F323" s="26" t="s">
        <v>2044</v>
      </c>
      <c r="G323" s="26" t="s">
        <v>471</v>
      </c>
      <c r="H323" s="26" t="s">
        <v>5873</v>
      </c>
      <c r="I323" s="18">
        <v>30</v>
      </c>
      <c r="J323" s="18"/>
    </row>
    <row r="324" spans="1:10" x14ac:dyDescent="0.35">
      <c r="A324" s="26" t="s">
        <v>4773</v>
      </c>
      <c r="B324" s="26" t="s">
        <v>4774</v>
      </c>
      <c r="C324" s="26" t="s">
        <v>1321</v>
      </c>
      <c r="D324" s="26" t="s">
        <v>999</v>
      </c>
      <c r="E324" s="26">
        <v>999926244</v>
      </c>
      <c r="F324" s="26" t="s">
        <v>2044</v>
      </c>
      <c r="G324" s="26" t="s">
        <v>471</v>
      </c>
      <c r="H324" s="26" t="s">
        <v>5873</v>
      </c>
      <c r="I324" s="18">
        <v>30</v>
      </c>
      <c r="J324" s="18"/>
    </row>
    <row r="325" spans="1:10" x14ac:dyDescent="0.35">
      <c r="A325" s="26" t="s">
        <v>2191</v>
      </c>
      <c r="B325" s="26" t="s">
        <v>1278</v>
      </c>
      <c r="C325" s="26" t="s">
        <v>1321</v>
      </c>
      <c r="D325" s="26" t="s">
        <v>999</v>
      </c>
      <c r="E325" s="26">
        <v>999923482</v>
      </c>
      <c r="F325" s="26" t="s">
        <v>2044</v>
      </c>
      <c r="G325" s="26" t="s">
        <v>471</v>
      </c>
      <c r="H325" s="26" t="s">
        <v>5873</v>
      </c>
      <c r="I325" s="18">
        <v>15</v>
      </c>
      <c r="J325" s="18">
        <v>15</v>
      </c>
    </row>
    <row r="326" spans="1:10" x14ac:dyDescent="0.35">
      <c r="A326" s="22" t="s">
        <v>2192</v>
      </c>
      <c r="B326" s="22" t="s">
        <v>2193</v>
      </c>
      <c r="C326" s="22" t="s">
        <v>1321</v>
      </c>
      <c r="D326" s="22" t="s">
        <v>999</v>
      </c>
      <c r="E326" s="21">
        <v>999927692</v>
      </c>
      <c r="F326" s="22" t="s">
        <v>2044</v>
      </c>
      <c r="G326" s="26" t="s">
        <v>471</v>
      </c>
      <c r="H326" s="26" t="s">
        <v>5873</v>
      </c>
      <c r="I326" s="18">
        <v>15</v>
      </c>
      <c r="J326" s="18">
        <v>15</v>
      </c>
    </row>
    <row r="327" spans="1:10" x14ac:dyDescent="0.35">
      <c r="A327" s="26" t="s">
        <v>1992</v>
      </c>
      <c r="B327" s="26" t="s">
        <v>4778</v>
      </c>
      <c r="C327" s="26" t="s">
        <v>1321</v>
      </c>
      <c r="D327" s="26" t="s">
        <v>999</v>
      </c>
      <c r="E327" s="26">
        <v>999925510</v>
      </c>
      <c r="F327" s="26" t="s">
        <v>2044</v>
      </c>
      <c r="G327" s="26" t="s">
        <v>450</v>
      </c>
      <c r="H327" s="26" t="s">
        <v>5874</v>
      </c>
      <c r="I327" s="18">
        <v>157.5</v>
      </c>
      <c r="J327" s="18"/>
    </row>
    <row r="328" spans="1:10" x14ac:dyDescent="0.35">
      <c r="A328" s="26" t="s">
        <v>3135</v>
      </c>
      <c r="B328" s="26" t="s">
        <v>376</v>
      </c>
      <c r="C328" s="26" t="s">
        <v>1321</v>
      </c>
      <c r="D328" s="26" t="s">
        <v>999</v>
      </c>
      <c r="E328" s="26">
        <v>999924774</v>
      </c>
      <c r="F328" s="26" t="s">
        <v>2044</v>
      </c>
      <c r="G328" s="26" t="s">
        <v>450</v>
      </c>
      <c r="H328" s="26" t="s">
        <v>5874</v>
      </c>
      <c r="I328" s="18">
        <v>68</v>
      </c>
      <c r="J328" s="18"/>
    </row>
    <row r="329" spans="1:10" x14ac:dyDescent="0.35">
      <c r="A329" s="26" t="s">
        <v>1613</v>
      </c>
      <c r="B329" s="26" t="s">
        <v>4781</v>
      </c>
      <c r="C329" s="26" t="s">
        <v>1321</v>
      </c>
      <c r="D329" s="26" t="s">
        <v>999</v>
      </c>
      <c r="E329" s="26">
        <v>999926491</v>
      </c>
      <c r="F329" s="26" t="s">
        <v>2044</v>
      </c>
      <c r="G329" s="26" t="s">
        <v>450</v>
      </c>
      <c r="H329" s="26" t="s">
        <v>5874</v>
      </c>
      <c r="I329" s="18">
        <v>68</v>
      </c>
      <c r="J329" s="18"/>
    </row>
    <row r="330" spans="1:10" x14ac:dyDescent="0.35">
      <c r="A330" s="26" t="s">
        <v>4785</v>
      </c>
      <c r="B330" s="26" t="s">
        <v>182</v>
      </c>
      <c r="C330" s="26" t="s">
        <v>1321</v>
      </c>
      <c r="D330" s="26" t="s">
        <v>999</v>
      </c>
      <c r="E330" s="26">
        <v>999925404</v>
      </c>
      <c r="F330" s="26" t="s">
        <v>2044</v>
      </c>
      <c r="G330" s="26" t="s">
        <v>450</v>
      </c>
      <c r="H330" s="26" t="s">
        <v>5874</v>
      </c>
      <c r="I330" s="18">
        <v>30</v>
      </c>
      <c r="J330" s="18"/>
    </row>
    <row r="331" spans="1:10" x14ac:dyDescent="0.35">
      <c r="A331" s="26" t="s">
        <v>350</v>
      </c>
      <c r="B331" s="26" t="s">
        <v>2194</v>
      </c>
      <c r="C331" s="26" t="s">
        <v>1321</v>
      </c>
      <c r="D331" s="26" t="s">
        <v>1217</v>
      </c>
      <c r="E331" s="26">
        <v>999926145</v>
      </c>
      <c r="F331" s="26" t="s">
        <v>2044</v>
      </c>
      <c r="G331" s="26" t="s">
        <v>65</v>
      </c>
      <c r="H331" s="26" t="s">
        <v>5885</v>
      </c>
      <c r="I331" s="18">
        <v>110</v>
      </c>
      <c r="J331" s="18">
        <v>110</v>
      </c>
    </row>
    <row r="332" spans="1:10" x14ac:dyDescent="0.35">
      <c r="A332" s="26" t="s">
        <v>2195</v>
      </c>
      <c r="B332" s="26" t="s">
        <v>2196</v>
      </c>
      <c r="C332" s="26" t="s">
        <v>1321</v>
      </c>
      <c r="D332" s="26" t="s">
        <v>1217</v>
      </c>
      <c r="E332" s="26">
        <v>999926595</v>
      </c>
      <c r="F332" s="26" t="s">
        <v>2044</v>
      </c>
      <c r="G332" s="26" t="s">
        <v>65</v>
      </c>
      <c r="H332" s="26" t="s">
        <v>5885</v>
      </c>
      <c r="I332" s="18">
        <v>82.5</v>
      </c>
      <c r="J332" s="18">
        <v>82.5</v>
      </c>
    </row>
    <row r="333" spans="1:10" x14ac:dyDescent="0.35">
      <c r="A333" s="26" t="s">
        <v>2202</v>
      </c>
      <c r="B333" s="26" t="s">
        <v>2203</v>
      </c>
      <c r="C333" s="26" t="s">
        <v>1321</v>
      </c>
      <c r="D333" s="26" t="s">
        <v>1217</v>
      </c>
      <c r="E333" s="26">
        <v>999928279</v>
      </c>
      <c r="F333" s="26" t="s">
        <v>2044</v>
      </c>
      <c r="G333" s="26" t="s">
        <v>65</v>
      </c>
      <c r="H333" s="26" t="s">
        <v>5885</v>
      </c>
      <c r="I333" s="18">
        <v>45</v>
      </c>
      <c r="J333" s="18">
        <v>45</v>
      </c>
    </row>
    <row r="334" spans="1:10" x14ac:dyDescent="0.35">
      <c r="A334" s="26" t="s">
        <v>4788</v>
      </c>
      <c r="B334" s="26" t="s">
        <v>4789</v>
      </c>
      <c r="C334" s="26" t="s">
        <v>1321</v>
      </c>
      <c r="D334" s="26" t="s">
        <v>1217</v>
      </c>
      <c r="E334" s="26">
        <v>999926961</v>
      </c>
      <c r="F334" s="26" t="s">
        <v>2044</v>
      </c>
      <c r="G334" s="26" t="s">
        <v>65</v>
      </c>
      <c r="H334" s="26" t="s">
        <v>5885</v>
      </c>
      <c r="I334" s="18">
        <v>45</v>
      </c>
      <c r="J334" s="18"/>
    </row>
    <row r="335" spans="1:10" x14ac:dyDescent="0.35">
      <c r="A335" s="26" t="s">
        <v>4790</v>
      </c>
      <c r="B335" s="26" t="s">
        <v>4791</v>
      </c>
      <c r="C335" s="26" t="s">
        <v>1321</v>
      </c>
      <c r="D335" s="26" t="s">
        <v>2004</v>
      </c>
      <c r="E335" s="26">
        <v>999926243</v>
      </c>
      <c r="F335" s="29" t="s">
        <v>2044</v>
      </c>
      <c r="G335" s="26" t="s">
        <v>65</v>
      </c>
      <c r="H335" s="26" t="s">
        <v>5885</v>
      </c>
      <c r="I335" s="18">
        <v>30</v>
      </c>
      <c r="J335" s="18"/>
    </row>
    <row r="336" spans="1:10" x14ac:dyDescent="0.35">
      <c r="A336" s="26" t="s">
        <v>2216</v>
      </c>
      <c r="B336" s="26" t="s">
        <v>1247</v>
      </c>
      <c r="C336" s="26" t="s">
        <v>1321</v>
      </c>
      <c r="D336" s="26" t="s">
        <v>1217</v>
      </c>
      <c r="E336" s="26">
        <v>999927346</v>
      </c>
      <c r="F336" s="27" t="s">
        <v>2044</v>
      </c>
      <c r="G336" s="26" t="s">
        <v>65</v>
      </c>
      <c r="H336" s="26" t="s">
        <v>5885</v>
      </c>
      <c r="I336" s="18">
        <v>30</v>
      </c>
      <c r="J336" s="18"/>
    </row>
    <row r="337" spans="1:10" x14ac:dyDescent="0.35">
      <c r="A337" s="26" t="s">
        <v>2205</v>
      </c>
      <c r="B337" s="26" t="s">
        <v>336</v>
      </c>
      <c r="C337" s="26" t="s">
        <v>1321</v>
      </c>
      <c r="D337" s="26" t="s">
        <v>1217</v>
      </c>
      <c r="E337" s="26">
        <v>999925271</v>
      </c>
      <c r="F337" s="26" t="s">
        <v>2044</v>
      </c>
      <c r="G337" s="26" t="s">
        <v>65</v>
      </c>
      <c r="H337" s="26" t="s">
        <v>5885</v>
      </c>
      <c r="I337" s="18">
        <v>27.5</v>
      </c>
      <c r="J337" s="18">
        <v>27.5</v>
      </c>
    </row>
    <row r="338" spans="1:10" x14ac:dyDescent="0.35">
      <c r="A338" s="26" t="s">
        <v>1679</v>
      </c>
      <c r="B338" s="26" t="s">
        <v>1346</v>
      </c>
      <c r="C338" s="26" t="s">
        <v>1321</v>
      </c>
      <c r="D338" s="26" t="s">
        <v>1217</v>
      </c>
      <c r="E338" s="26">
        <v>999928434</v>
      </c>
      <c r="F338" s="26" t="s">
        <v>2044</v>
      </c>
      <c r="G338" s="26" t="s">
        <v>65</v>
      </c>
      <c r="H338" s="26" t="s">
        <v>5885</v>
      </c>
      <c r="I338" s="18">
        <v>25</v>
      </c>
      <c r="J338" s="18"/>
    </row>
    <row r="339" spans="1:10" x14ac:dyDescent="0.35">
      <c r="A339" s="26" t="s">
        <v>2206</v>
      </c>
      <c r="B339" s="26" t="s">
        <v>2207</v>
      </c>
      <c r="C339" s="26" t="s">
        <v>1321</v>
      </c>
      <c r="D339" s="26" t="s">
        <v>1217</v>
      </c>
      <c r="E339" s="26">
        <v>999926158</v>
      </c>
      <c r="F339" s="26" t="s">
        <v>2044</v>
      </c>
      <c r="G339" s="26" t="s">
        <v>65</v>
      </c>
      <c r="H339" s="26" t="s">
        <v>5885</v>
      </c>
      <c r="I339" s="18">
        <v>15</v>
      </c>
      <c r="J339" s="18">
        <v>15</v>
      </c>
    </row>
    <row r="340" spans="1:10" x14ac:dyDescent="0.35">
      <c r="A340" s="22" t="s">
        <v>2208</v>
      </c>
      <c r="B340" s="22" t="s">
        <v>2209</v>
      </c>
      <c r="C340" s="22" t="s">
        <v>1321</v>
      </c>
      <c r="D340" s="22" t="s">
        <v>1217</v>
      </c>
      <c r="E340" s="21">
        <v>999927677</v>
      </c>
      <c r="F340" s="22" t="s">
        <v>2044</v>
      </c>
      <c r="G340" s="26" t="s">
        <v>65</v>
      </c>
      <c r="H340" s="26" t="s">
        <v>5885</v>
      </c>
      <c r="I340" s="18">
        <v>15</v>
      </c>
      <c r="J340" s="18">
        <v>15</v>
      </c>
    </row>
    <row r="341" spans="1:10" x14ac:dyDescent="0.35">
      <c r="A341" s="26" t="s">
        <v>4795</v>
      </c>
      <c r="B341" s="26" t="s">
        <v>4796</v>
      </c>
      <c r="C341" s="26" t="s">
        <v>1321</v>
      </c>
      <c r="D341" s="26" t="s">
        <v>1217</v>
      </c>
      <c r="E341" s="26">
        <v>999926355</v>
      </c>
      <c r="F341" s="26" t="s">
        <v>2044</v>
      </c>
      <c r="G341" s="26" t="s">
        <v>443</v>
      </c>
      <c r="H341" s="26" t="s">
        <v>5886</v>
      </c>
      <c r="I341" s="18">
        <v>250</v>
      </c>
      <c r="J341" s="18"/>
    </row>
    <row r="342" spans="1:10" x14ac:dyDescent="0.35">
      <c r="A342" s="26" t="s">
        <v>2016</v>
      </c>
      <c r="B342" s="26" t="s">
        <v>4798</v>
      </c>
      <c r="C342" s="26" t="s">
        <v>1321</v>
      </c>
      <c r="D342" s="26" t="s">
        <v>1217</v>
      </c>
      <c r="E342" s="26">
        <v>999924899</v>
      </c>
      <c r="F342" s="27" t="s">
        <v>2044</v>
      </c>
      <c r="G342" s="26" t="s">
        <v>443</v>
      </c>
      <c r="H342" s="26" t="s">
        <v>5886</v>
      </c>
      <c r="I342" s="18">
        <v>135</v>
      </c>
      <c r="J342" s="18"/>
    </row>
    <row r="343" spans="1:10" x14ac:dyDescent="0.35">
      <c r="A343" s="28" t="s">
        <v>2210</v>
      </c>
      <c r="B343" s="28" t="s">
        <v>2211</v>
      </c>
      <c r="C343" s="28" t="s">
        <v>1321</v>
      </c>
      <c r="D343" s="28" t="s">
        <v>2004</v>
      </c>
      <c r="E343" s="28">
        <v>999923278</v>
      </c>
      <c r="F343" s="36" t="s">
        <v>2044</v>
      </c>
      <c r="G343" s="26" t="s">
        <v>443</v>
      </c>
      <c r="H343" s="26" t="s">
        <v>5886</v>
      </c>
      <c r="I343" s="18">
        <v>95</v>
      </c>
      <c r="J343" s="18">
        <v>95</v>
      </c>
    </row>
    <row r="344" spans="1:10" x14ac:dyDescent="0.35">
      <c r="A344" s="26" t="s">
        <v>2212</v>
      </c>
      <c r="B344" s="26" t="s">
        <v>2138</v>
      </c>
      <c r="C344" s="26" t="s">
        <v>1321</v>
      </c>
      <c r="D344" s="26" t="s">
        <v>1217</v>
      </c>
      <c r="E344" s="26">
        <v>999925424</v>
      </c>
      <c r="F344" s="26" t="s">
        <v>2044</v>
      </c>
      <c r="G344" s="26" t="s">
        <v>443</v>
      </c>
      <c r="H344" s="26" t="s">
        <v>5886</v>
      </c>
      <c r="I344" s="18">
        <v>75</v>
      </c>
      <c r="J344" s="18">
        <v>75</v>
      </c>
    </row>
    <row r="345" spans="1:10" x14ac:dyDescent="0.35">
      <c r="A345" s="26" t="s">
        <v>1613</v>
      </c>
      <c r="B345" s="26" t="s">
        <v>326</v>
      </c>
      <c r="C345" s="26" t="s">
        <v>1321</v>
      </c>
      <c r="D345" s="26" t="s">
        <v>1217</v>
      </c>
      <c r="E345" s="26">
        <v>999925203</v>
      </c>
      <c r="F345" s="26" t="s">
        <v>2044</v>
      </c>
      <c r="G345" s="26" t="s">
        <v>443</v>
      </c>
      <c r="H345" s="26" t="s">
        <v>5886</v>
      </c>
      <c r="I345" s="18">
        <v>68</v>
      </c>
      <c r="J345" s="18"/>
    </row>
    <row r="346" spans="1:10" x14ac:dyDescent="0.35">
      <c r="A346" s="26" t="s">
        <v>1418</v>
      </c>
      <c r="B346" s="26" t="s">
        <v>2213</v>
      </c>
      <c r="C346" s="26" t="s">
        <v>1321</v>
      </c>
      <c r="D346" s="26" t="s">
        <v>1217</v>
      </c>
      <c r="E346" s="26">
        <v>999925682</v>
      </c>
      <c r="F346" s="26" t="s">
        <v>2044</v>
      </c>
      <c r="G346" s="26" t="s">
        <v>443</v>
      </c>
      <c r="H346" s="26" t="s">
        <v>5886</v>
      </c>
      <c r="I346" s="18">
        <v>67.5</v>
      </c>
      <c r="J346" s="18">
        <v>67.5</v>
      </c>
    </row>
    <row r="347" spans="1:10" x14ac:dyDescent="0.35">
      <c r="A347" s="26" t="s">
        <v>2214</v>
      </c>
      <c r="B347" s="26" t="s">
        <v>2215</v>
      </c>
      <c r="C347" s="26" t="s">
        <v>1321</v>
      </c>
      <c r="D347" s="26" t="s">
        <v>1217</v>
      </c>
      <c r="E347" s="26">
        <v>999928228</v>
      </c>
      <c r="F347" s="26" t="s">
        <v>2044</v>
      </c>
      <c r="G347" s="26" t="s">
        <v>443</v>
      </c>
      <c r="H347" s="26" t="s">
        <v>5886</v>
      </c>
      <c r="I347" s="18">
        <v>62.5</v>
      </c>
      <c r="J347" s="18">
        <v>62.5</v>
      </c>
    </row>
    <row r="348" spans="1:10" x14ac:dyDescent="0.35">
      <c r="A348" s="26" t="s">
        <v>4802</v>
      </c>
      <c r="B348" s="26" t="s">
        <v>4803</v>
      </c>
      <c r="C348" s="26" t="s">
        <v>1321</v>
      </c>
      <c r="D348" s="26" t="s">
        <v>1217</v>
      </c>
      <c r="E348" s="26">
        <v>999926500</v>
      </c>
      <c r="F348" s="26" t="s">
        <v>2044</v>
      </c>
      <c r="G348" s="26" t="s">
        <v>443</v>
      </c>
      <c r="H348" s="26" t="s">
        <v>5886</v>
      </c>
      <c r="I348" s="18">
        <v>45</v>
      </c>
      <c r="J348" s="18"/>
    </row>
    <row r="349" spans="1:10" x14ac:dyDescent="0.35">
      <c r="A349" s="26" t="s">
        <v>2216</v>
      </c>
      <c r="B349" s="26" t="s">
        <v>2217</v>
      </c>
      <c r="C349" s="26" t="s">
        <v>1321</v>
      </c>
      <c r="D349" s="26" t="s">
        <v>1217</v>
      </c>
      <c r="E349" s="26">
        <v>999927220</v>
      </c>
      <c r="F349" s="26" t="s">
        <v>2044</v>
      </c>
      <c r="G349" s="26" t="s">
        <v>443</v>
      </c>
      <c r="H349" s="26" t="s">
        <v>5886</v>
      </c>
      <c r="I349" s="18">
        <v>30</v>
      </c>
      <c r="J349" s="18">
        <v>30</v>
      </c>
    </row>
    <row r="350" spans="1:10" x14ac:dyDescent="0.35">
      <c r="A350" s="26" t="s">
        <v>2218</v>
      </c>
      <c r="B350" s="26" t="s">
        <v>2219</v>
      </c>
      <c r="C350" s="26" t="s">
        <v>1321</v>
      </c>
      <c r="D350" s="26" t="s">
        <v>1217</v>
      </c>
      <c r="E350" s="26">
        <v>999925837</v>
      </c>
      <c r="F350" s="26" t="s">
        <v>2044</v>
      </c>
      <c r="G350" s="26" t="s">
        <v>443</v>
      </c>
      <c r="H350" s="26" t="s">
        <v>5886</v>
      </c>
      <c r="I350" s="18">
        <v>15</v>
      </c>
      <c r="J350" s="18">
        <v>15</v>
      </c>
    </row>
    <row r="351" spans="1:10" x14ac:dyDescent="0.35">
      <c r="A351" s="26" t="s">
        <v>2220</v>
      </c>
      <c r="B351" s="26" t="s">
        <v>2221</v>
      </c>
      <c r="C351" s="26" t="s">
        <v>1321</v>
      </c>
      <c r="D351" s="26" t="s">
        <v>1217</v>
      </c>
      <c r="E351" s="26">
        <v>999927165</v>
      </c>
      <c r="F351" s="27" t="s">
        <v>2044</v>
      </c>
      <c r="G351" s="26" t="s">
        <v>443</v>
      </c>
      <c r="H351" s="26" t="s">
        <v>5886</v>
      </c>
      <c r="I351" s="18">
        <v>15</v>
      </c>
      <c r="J351" s="18">
        <v>15</v>
      </c>
    </row>
    <row r="352" spans="1:10" x14ac:dyDescent="0.35">
      <c r="A352" s="26" t="s">
        <v>4182</v>
      </c>
      <c r="B352" s="26" t="s">
        <v>1605</v>
      </c>
      <c r="C352" s="26" t="s">
        <v>1321</v>
      </c>
      <c r="D352" s="26" t="s">
        <v>1217</v>
      </c>
      <c r="E352" s="26">
        <v>999925149</v>
      </c>
      <c r="F352" s="26" t="s">
        <v>2044</v>
      </c>
      <c r="G352" s="26" t="s">
        <v>471</v>
      </c>
      <c r="H352" s="26" t="s">
        <v>5873</v>
      </c>
      <c r="I352" s="18">
        <v>320</v>
      </c>
      <c r="J352" s="18"/>
    </row>
    <row r="353" spans="1:10" x14ac:dyDescent="0.35">
      <c r="A353" s="26" t="s">
        <v>1448</v>
      </c>
      <c r="B353" s="26" t="s">
        <v>304</v>
      </c>
      <c r="C353" s="26" t="s">
        <v>1321</v>
      </c>
      <c r="D353" s="26" t="s">
        <v>1217</v>
      </c>
      <c r="E353" s="26">
        <v>999924955</v>
      </c>
      <c r="F353" s="26" t="s">
        <v>2044</v>
      </c>
      <c r="G353" s="26" t="s">
        <v>471</v>
      </c>
      <c r="H353" s="26" t="s">
        <v>5873</v>
      </c>
      <c r="I353" s="18">
        <v>290</v>
      </c>
      <c r="J353" s="18"/>
    </row>
    <row r="354" spans="1:10" x14ac:dyDescent="0.35">
      <c r="A354" s="26" t="s">
        <v>2216</v>
      </c>
      <c r="B354" s="26" t="s">
        <v>3991</v>
      </c>
      <c r="C354" s="26" t="s">
        <v>1321</v>
      </c>
      <c r="D354" s="26" t="s">
        <v>1217</v>
      </c>
      <c r="E354" s="26">
        <v>999927346</v>
      </c>
      <c r="F354" s="26" t="s">
        <v>2044</v>
      </c>
      <c r="G354" s="26" t="s">
        <v>471</v>
      </c>
      <c r="H354" s="26" t="s">
        <v>5873</v>
      </c>
      <c r="I354" s="18">
        <v>177</v>
      </c>
      <c r="J354" s="18"/>
    </row>
    <row r="355" spans="1:10" x14ac:dyDescent="0.35">
      <c r="A355" s="26" t="s">
        <v>631</v>
      </c>
      <c r="B355" s="26" t="s">
        <v>4811</v>
      </c>
      <c r="C355" s="26" t="s">
        <v>1321</v>
      </c>
      <c r="D355" s="26" t="s">
        <v>1217</v>
      </c>
      <c r="E355" s="26">
        <v>999925237</v>
      </c>
      <c r="F355" s="27" t="s">
        <v>2044</v>
      </c>
      <c r="G355" s="26" t="s">
        <v>471</v>
      </c>
      <c r="H355" s="26" t="s">
        <v>5873</v>
      </c>
      <c r="I355" s="18">
        <v>161</v>
      </c>
      <c r="J355" s="18"/>
    </row>
    <row r="356" spans="1:10" x14ac:dyDescent="0.35">
      <c r="A356" s="26" t="s">
        <v>2222</v>
      </c>
      <c r="B356" s="26" t="s">
        <v>2223</v>
      </c>
      <c r="C356" s="26" t="s">
        <v>1321</v>
      </c>
      <c r="D356" s="26" t="s">
        <v>1217</v>
      </c>
      <c r="E356" s="26">
        <v>999921019</v>
      </c>
      <c r="F356" s="27" t="s">
        <v>2044</v>
      </c>
      <c r="G356" s="26" t="s">
        <v>471</v>
      </c>
      <c r="H356" s="26" t="s">
        <v>5873</v>
      </c>
      <c r="I356" s="18">
        <v>137.5</v>
      </c>
      <c r="J356" s="18">
        <v>137.5</v>
      </c>
    </row>
    <row r="357" spans="1:10" x14ac:dyDescent="0.35">
      <c r="A357" s="29" t="s">
        <v>1421</v>
      </c>
      <c r="B357" s="29" t="s">
        <v>615</v>
      </c>
      <c r="C357" s="29" t="s">
        <v>1321</v>
      </c>
      <c r="D357" s="29" t="s">
        <v>1217</v>
      </c>
      <c r="E357" s="26">
        <v>999925554</v>
      </c>
      <c r="F357" s="29" t="s">
        <v>2044</v>
      </c>
      <c r="G357" s="26" t="s">
        <v>471</v>
      </c>
      <c r="H357" s="26" t="s">
        <v>5873</v>
      </c>
      <c r="I357" s="18">
        <v>94</v>
      </c>
      <c r="J357" s="18"/>
    </row>
    <row r="358" spans="1:10" x14ac:dyDescent="0.35">
      <c r="A358" s="26" t="s">
        <v>2226</v>
      </c>
      <c r="B358" s="26" t="s">
        <v>1780</v>
      </c>
      <c r="C358" s="26" t="s">
        <v>1321</v>
      </c>
      <c r="D358" s="26" t="s">
        <v>1217</v>
      </c>
      <c r="E358" s="26">
        <v>999924893</v>
      </c>
      <c r="F358" s="26" t="s">
        <v>2044</v>
      </c>
      <c r="G358" s="26" t="s">
        <v>471</v>
      </c>
      <c r="H358" s="26" t="s">
        <v>5873</v>
      </c>
      <c r="I358" s="18">
        <v>90</v>
      </c>
      <c r="J358" s="18">
        <v>90</v>
      </c>
    </row>
    <row r="359" spans="1:10" x14ac:dyDescent="0.35">
      <c r="A359" s="26" t="s">
        <v>4813</v>
      </c>
      <c r="B359" s="26" t="s">
        <v>1494</v>
      </c>
      <c r="C359" s="26" t="s">
        <v>1321</v>
      </c>
      <c r="D359" s="26" t="s">
        <v>1217</v>
      </c>
      <c r="E359" s="26">
        <v>999925316</v>
      </c>
      <c r="F359" s="26" t="s">
        <v>2044</v>
      </c>
      <c r="G359" s="26" t="s">
        <v>471</v>
      </c>
      <c r="H359" s="26" t="s">
        <v>5873</v>
      </c>
      <c r="I359" s="18">
        <v>68</v>
      </c>
      <c r="J359" s="18"/>
    </row>
    <row r="360" spans="1:10" x14ac:dyDescent="0.35">
      <c r="A360" s="26" t="s">
        <v>4745</v>
      </c>
      <c r="B360" s="26" t="s">
        <v>684</v>
      </c>
      <c r="C360" s="26" t="s">
        <v>1321</v>
      </c>
      <c r="D360" s="26" t="s">
        <v>1217</v>
      </c>
      <c r="E360" s="26">
        <v>999925792</v>
      </c>
      <c r="F360" s="26" t="s">
        <v>2044</v>
      </c>
      <c r="G360" s="26" t="s">
        <v>471</v>
      </c>
      <c r="H360" s="26" t="s">
        <v>5873</v>
      </c>
      <c r="I360" s="18">
        <v>51</v>
      </c>
      <c r="J360" s="18"/>
    </row>
    <row r="361" spans="1:10" x14ac:dyDescent="0.35">
      <c r="A361" s="29" t="s">
        <v>2227</v>
      </c>
      <c r="B361" s="29" t="s">
        <v>517</v>
      </c>
      <c r="C361" s="29" t="s">
        <v>1321</v>
      </c>
      <c r="D361" s="29" t="s">
        <v>1217</v>
      </c>
      <c r="E361" s="26">
        <v>999926216</v>
      </c>
      <c r="F361" s="29" t="s">
        <v>2044</v>
      </c>
      <c r="G361" s="26" t="s">
        <v>471</v>
      </c>
      <c r="H361" s="26" t="s">
        <v>5873</v>
      </c>
      <c r="I361" s="18">
        <v>49</v>
      </c>
      <c r="J361" s="18">
        <v>49</v>
      </c>
    </row>
    <row r="362" spans="1:10" x14ac:dyDescent="0.35">
      <c r="A362" s="26" t="s">
        <v>4816</v>
      </c>
      <c r="B362" s="26" t="s">
        <v>4817</v>
      </c>
      <c r="C362" s="26" t="s">
        <v>1321</v>
      </c>
      <c r="D362" s="26" t="s">
        <v>1217</v>
      </c>
      <c r="E362" s="26">
        <v>999922480</v>
      </c>
      <c r="F362" s="26" t="s">
        <v>2044</v>
      </c>
      <c r="G362" s="26" t="s">
        <v>471</v>
      </c>
      <c r="H362" s="26" t="s">
        <v>5873</v>
      </c>
      <c r="I362" s="18">
        <v>45</v>
      </c>
      <c r="J362" s="18"/>
    </row>
    <row r="363" spans="1:10" x14ac:dyDescent="0.35">
      <c r="A363" s="26" t="s">
        <v>4122</v>
      </c>
      <c r="B363" s="26" t="s">
        <v>431</v>
      </c>
      <c r="C363" s="26" t="s">
        <v>1321</v>
      </c>
      <c r="D363" s="26" t="s">
        <v>1217</v>
      </c>
      <c r="E363" s="26">
        <v>999927754</v>
      </c>
      <c r="F363" s="27" t="s">
        <v>2044</v>
      </c>
      <c r="G363" s="26" t="s">
        <v>471</v>
      </c>
      <c r="H363" s="26" t="s">
        <v>5873</v>
      </c>
      <c r="I363" s="18">
        <v>45</v>
      </c>
      <c r="J363" s="18"/>
    </row>
    <row r="364" spans="1:10" x14ac:dyDescent="0.35">
      <c r="A364" s="26" t="s">
        <v>2206</v>
      </c>
      <c r="B364" s="26" t="s">
        <v>2207</v>
      </c>
      <c r="C364" s="26" t="s">
        <v>1321</v>
      </c>
      <c r="D364" s="26" t="s">
        <v>1217</v>
      </c>
      <c r="E364" s="26">
        <v>999926158</v>
      </c>
      <c r="F364" s="26" t="s">
        <v>2044</v>
      </c>
      <c r="G364" s="26" t="s">
        <v>471</v>
      </c>
      <c r="H364" s="26" t="s">
        <v>5873</v>
      </c>
      <c r="I364" s="18">
        <v>34</v>
      </c>
      <c r="J364" s="18">
        <v>34</v>
      </c>
    </row>
    <row r="365" spans="1:10" x14ac:dyDescent="0.35">
      <c r="A365" s="26" t="s">
        <v>2052</v>
      </c>
      <c r="B365" s="26" t="s">
        <v>2230</v>
      </c>
      <c r="C365" s="26" t="s">
        <v>1321</v>
      </c>
      <c r="D365" s="26" t="s">
        <v>1217</v>
      </c>
      <c r="E365" s="26">
        <v>999927766</v>
      </c>
      <c r="F365" s="26" t="s">
        <v>2044</v>
      </c>
      <c r="G365" s="26" t="s">
        <v>471</v>
      </c>
      <c r="H365" s="26" t="s">
        <v>5873</v>
      </c>
      <c r="I365" s="18">
        <v>30</v>
      </c>
      <c r="J365" s="18">
        <v>30</v>
      </c>
    </row>
    <row r="366" spans="1:10" x14ac:dyDescent="0.35">
      <c r="A366" s="26" t="s">
        <v>4821</v>
      </c>
      <c r="B366" s="26" t="s">
        <v>4822</v>
      </c>
      <c r="C366" s="26" t="s">
        <v>1321</v>
      </c>
      <c r="D366" s="26" t="s">
        <v>1217</v>
      </c>
      <c r="E366" s="26">
        <v>999925933</v>
      </c>
      <c r="F366" s="26" t="s">
        <v>2044</v>
      </c>
      <c r="G366" s="26" t="s">
        <v>471</v>
      </c>
      <c r="H366" s="26" t="s">
        <v>5873</v>
      </c>
      <c r="I366" s="18">
        <v>30</v>
      </c>
      <c r="J366" s="18"/>
    </row>
    <row r="367" spans="1:10" x14ac:dyDescent="0.35">
      <c r="A367" s="22" t="s">
        <v>4823</v>
      </c>
      <c r="B367" s="22" t="s">
        <v>163</v>
      </c>
      <c r="C367" s="22" t="s">
        <v>1321</v>
      </c>
      <c r="D367" s="22" t="s">
        <v>1217</v>
      </c>
      <c r="E367" s="21">
        <v>999926219</v>
      </c>
      <c r="F367" s="22" t="s">
        <v>2044</v>
      </c>
      <c r="G367" s="26" t="s">
        <v>471</v>
      </c>
      <c r="H367" s="26" t="s">
        <v>5873</v>
      </c>
      <c r="I367" s="18">
        <v>30</v>
      </c>
      <c r="J367" s="18"/>
    </row>
    <row r="368" spans="1:10" x14ac:dyDescent="0.35">
      <c r="A368" s="26" t="s">
        <v>4824</v>
      </c>
      <c r="B368" s="26" t="s">
        <v>2152</v>
      </c>
      <c r="C368" s="26" t="s">
        <v>1321</v>
      </c>
      <c r="D368" s="26" t="s">
        <v>2004</v>
      </c>
      <c r="E368" s="26">
        <v>999927331</v>
      </c>
      <c r="F368" s="29" t="s">
        <v>2044</v>
      </c>
      <c r="G368" s="26" t="s">
        <v>471</v>
      </c>
      <c r="H368" s="26" t="s">
        <v>5873</v>
      </c>
      <c r="I368" s="18">
        <v>30</v>
      </c>
      <c r="J368" s="18"/>
    </row>
    <row r="369" spans="1:10" x14ac:dyDescent="0.35">
      <c r="A369" s="26" t="s">
        <v>4139</v>
      </c>
      <c r="B369" s="26" t="s">
        <v>4712</v>
      </c>
      <c r="C369" s="26" t="s">
        <v>1321</v>
      </c>
      <c r="D369" s="26" t="s">
        <v>1217</v>
      </c>
      <c r="E369" s="26">
        <v>999927679</v>
      </c>
      <c r="F369" s="26" t="s">
        <v>2044</v>
      </c>
      <c r="G369" s="26" t="s">
        <v>471</v>
      </c>
      <c r="H369" s="26" t="s">
        <v>5873</v>
      </c>
      <c r="I369" s="18">
        <v>30</v>
      </c>
      <c r="J369" s="18"/>
    </row>
    <row r="370" spans="1:10" x14ac:dyDescent="0.35">
      <c r="A370" s="26" t="s">
        <v>1383</v>
      </c>
      <c r="B370" s="26" t="s">
        <v>2231</v>
      </c>
      <c r="C370" s="26" t="s">
        <v>1321</v>
      </c>
      <c r="D370" s="26" t="s">
        <v>1217</v>
      </c>
      <c r="E370" s="26">
        <v>999923615</v>
      </c>
      <c r="F370" s="26" t="s">
        <v>2044</v>
      </c>
      <c r="G370" s="26" t="s">
        <v>471</v>
      </c>
      <c r="H370" s="26" t="s">
        <v>5873</v>
      </c>
      <c r="I370" s="18">
        <v>22.5</v>
      </c>
      <c r="J370" s="18">
        <v>22.5</v>
      </c>
    </row>
    <row r="371" spans="1:10" x14ac:dyDescent="0.35">
      <c r="A371" s="26" t="s">
        <v>2202</v>
      </c>
      <c r="B371" s="26" t="s">
        <v>2203</v>
      </c>
      <c r="C371" s="26" t="s">
        <v>1321</v>
      </c>
      <c r="D371" s="26" t="s">
        <v>1217</v>
      </c>
      <c r="E371" s="26">
        <v>999928279</v>
      </c>
      <c r="F371" s="26" t="s">
        <v>2044</v>
      </c>
      <c r="G371" s="26" t="s">
        <v>471</v>
      </c>
      <c r="H371" s="26" t="s">
        <v>5873</v>
      </c>
      <c r="I371" s="18">
        <v>17.5</v>
      </c>
      <c r="J371" s="18">
        <v>17.5</v>
      </c>
    </row>
    <row r="372" spans="1:10" x14ac:dyDescent="0.35">
      <c r="A372" s="26" t="s">
        <v>2234</v>
      </c>
      <c r="B372" s="26" t="s">
        <v>2235</v>
      </c>
      <c r="C372" s="26" t="s">
        <v>1321</v>
      </c>
      <c r="D372" s="26" t="s">
        <v>1217</v>
      </c>
      <c r="E372" s="26">
        <v>999924994</v>
      </c>
      <c r="F372" s="26" t="s">
        <v>2044</v>
      </c>
      <c r="G372" s="26" t="s">
        <v>471</v>
      </c>
      <c r="H372" s="26" t="s">
        <v>5873</v>
      </c>
      <c r="I372" s="18">
        <v>15</v>
      </c>
      <c r="J372" s="18">
        <v>15</v>
      </c>
    </row>
    <row r="373" spans="1:10" x14ac:dyDescent="0.35">
      <c r="A373" s="26" t="s">
        <v>4825</v>
      </c>
      <c r="B373" s="26" t="s">
        <v>578</v>
      </c>
      <c r="C373" s="26" t="s">
        <v>1321</v>
      </c>
      <c r="D373" s="26" t="s">
        <v>1217</v>
      </c>
      <c r="E373" s="26">
        <v>999924639</v>
      </c>
      <c r="F373" s="26" t="s">
        <v>2044</v>
      </c>
      <c r="G373" s="26" t="s">
        <v>450</v>
      </c>
      <c r="H373" s="26" t="s">
        <v>5874</v>
      </c>
      <c r="I373" s="18">
        <v>203</v>
      </c>
      <c r="J373" s="18"/>
    </row>
    <row r="374" spans="1:10" x14ac:dyDescent="0.35">
      <c r="A374" s="26" t="s">
        <v>1613</v>
      </c>
      <c r="B374" s="26" t="s">
        <v>326</v>
      </c>
      <c r="C374" s="26" t="s">
        <v>1321</v>
      </c>
      <c r="D374" s="26" t="s">
        <v>1217</v>
      </c>
      <c r="E374" s="26">
        <v>999925203</v>
      </c>
      <c r="F374" s="26" t="s">
        <v>2044</v>
      </c>
      <c r="G374" s="26" t="s">
        <v>450</v>
      </c>
      <c r="H374" s="26" t="s">
        <v>5874</v>
      </c>
      <c r="I374" s="18">
        <v>124</v>
      </c>
      <c r="J374" s="18"/>
    </row>
    <row r="375" spans="1:10" x14ac:dyDescent="0.35">
      <c r="A375" s="26" t="s">
        <v>1418</v>
      </c>
      <c r="B375" s="26" t="s">
        <v>3187</v>
      </c>
      <c r="C375" s="26" t="s">
        <v>1321</v>
      </c>
      <c r="D375" s="26" t="s">
        <v>1217</v>
      </c>
      <c r="E375" s="26">
        <v>999926718</v>
      </c>
      <c r="F375" s="27" t="s">
        <v>2044</v>
      </c>
      <c r="G375" s="26" t="s">
        <v>450</v>
      </c>
      <c r="H375" s="26" t="s">
        <v>5874</v>
      </c>
      <c r="I375" s="18">
        <v>120</v>
      </c>
      <c r="J375" s="18"/>
    </row>
    <row r="376" spans="1:10" x14ac:dyDescent="0.35">
      <c r="A376" s="26" t="s">
        <v>4830</v>
      </c>
      <c r="B376" s="26" t="s">
        <v>706</v>
      </c>
      <c r="C376" s="26" t="s">
        <v>1321</v>
      </c>
      <c r="D376" s="26" t="s">
        <v>1217</v>
      </c>
      <c r="E376" s="26">
        <v>999925378</v>
      </c>
      <c r="F376" s="27" t="s">
        <v>2044</v>
      </c>
      <c r="G376" s="26" t="s">
        <v>450</v>
      </c>
      <c r="H376" s="26" t="s">
        <v>5874</v>
      </c>
      <c r="I376" s="18">
        <v>68</v>
      </c>
      <c r="J376" s="18"/>
    </row>
    <row r="377" spans="1:10" x14ac:dyDescent="0.35">
      <c r="A377" s="26" t="s">
        <v>1324</v>
      </c>
      <c r="B377" s="26" t="s">
        <v>2238</v>
      </c>
      <c r="C377" s="26" t="s">
        <v>1321</v>
      </c>
      <c r="D377" s="26" t="s">
        <v>1217</v>
      </c>
      <c r="E377" s="26">
        <v>999926022</v>
      </c>
      <c r="F377" s="26" t="s">
        <v>2044</v>
      </c>
      <c r="G377" s="26" t="s">
        <v>450</v>
      </c>
      <c r="H377" s="26" t="s">
        <v>5874</v>
      </c>
      <c r="I377" s="18">
        <v>60</v>
      </c>
      <c r="J377" s="18">
        <v>60</v>
      </c>
    </row>
    <row r="378" spans="1:10" x14ac:dyDescent="0.35">
      <c r="A378" s="26" t="s">
        <v>1352</v>
      </c>
      <c r="B378" s="26" t="s">
        <v>4832</v>
      </c>
      <c r="C378" s="26" t="s">
        <v>1321</v>
      </c>
      <c r="D378" s="26" t="s">
        <v>1217</v>
      </c>
      <c r="E378" s="26">
        <v>999927768</v>
      </c>
      <c r="F378" s="26" t="s">
        <v>2044</v>
      </c>
      <c r="G378" s="26" t="s">
        <v>450</v>
      </c>
      <c r="H378" s="26" t="s">
        <v>5874</v>
      </c>
      <c r="I378" s="18">
        <v>45</v>
      </c>
      <c r="J378" s="18"/>
    </row>
    <row r="379" spans="1:10" x14ac:dyDescent="0.35">
      <c r="A379" s="26" t="s">
        <v>2240</v>
      </c>
      <c r="B379" s="26" t="s">
        <v>902</v>
      </c>
      <c r="C379" s="26" t="s">
        <v>1321</v>
      </c>
      <c r="D379" s="26" t="s">
        <v>1217</v>
      </c>
      <c r="E379" s="26">
        <v>999924330</v>
      </c>
      <c r="F379" s="26" t="s">
        <v>2044</v>
      </c>
      <c r="G379" s="26" t="s">
        <v>450</v>
      </c>
      <c r="H379" s="26" t="s">
        <v>5874</v>
      </c>
      <c r="I379" s="18">
        <v>35</v>
      </c>
      <c r="J379" s="18">
        <v>35</v>
      </c>
    </row>
    <row r="380" spans="1:10" x14ac:dyDescent="0.35">
      <c r="A380" s="26" t="s">
        <v>1538</v>
      </c>
      <c r="B380" s="26" t="s">
        <v>1490</v>
      </c>
      <c r="C380" s="26" t="s">
        <v>1321</v>
      </c>
      <c r="D380" s="26" t="s">
        <v>1217</v>
      </c>
      <c r="E380" s="26">
        <v>999925157</v>
      </c>
      <c r="F380" s="26" t="s">
        <v>2044</v>
      </c>
      <c r="G380" s="26" t="s">
        <v>450</v>
      </c>
      <c r="H380" s="26" t="s">
        <v>5874</v>
      </c>
      <c r="I380" s="18">
        <v>34</v>
      </c>
      <c r="J380" s="18">
        <v>34</v>
      </c>
    </row>
    <row r="381" spans="1:10" x14ac:dyDescent="0.35">
      <c r="A381" s="26" t="s">
        <v>2241</v>
      </c>
      <c r="B381" s="26" t="s">
        <v>2242</v>
      </c>
      <c r="C381" s="26" t="s">
        <v>1321</v>
      </c>
      <c r="D381" s="26" t="s">
        <v>1217</v>
      </c>
      <c r="E381" s="26">
        <v>999926330</v>
      </c>
      <c r="F381" s="26" t="s">
        <v>2044</v>
      </c>
      <c r="G381" s="26" t="s">
        <v>450</v>
      </c>
      <c r="H381" s="26" t="s">
        <v>5874</v>
      </c>
      <c r="I381" s="18">
        <v>34</v>
      </c>
      <c r="J381" s="18">
        <v>34</v>
      </c>
    </row>
    <row r="382" spans="1:10" x14ac:dyDescent="0.35">
      <c r="A382" s="26" t="s">
        <v>4833</v>
      </c>
      <c r="B382" s="26" t="s">
        <v>4834</v>
      </c>
      <c r="C382" s="26" t="s">
        <v>1321</v>
      </c>
      <c r="D382" s="26" t="s">
        <v>1217</v>
      </c>
      <c r="E382" s="26">
        <v>999925457</v>
      </c>
      <c r="F382" s="26" t="s">
        <v>2044</v>
      </c>
      <c r="G382" s="26" t="s">
        <v>450</v>
      </c>
      <c r="H382" s="26" t="s">
        <v>5874</v>
      </c>
      <c r="I382" s="18">
        <v>34</v>
      </c>
      <c r="J382" s="18"/>
    </row>
    <row r="383" spans="1:10" x14ac:dyDescent="0.35">
      <c r="A383" s="26" t="s">
        <v>2247</v>
      </c>
      <c r="B383" s="26" t="s">
        <v>2150</v>
      </c>
      <c r="C383" s="26" t="s">
        <v>1321</v>
      </c>
      <c r="D383" s="26" t="s">
        <v>1217</v>
      </c>
      <c r="E383" s="26">
        <v>999926706</v>
      </c>
      <c r="F383" s="26" t="s">
        <v>2044</v>
      </c>
      <c r="G383" s="26" t="s">
        <v>450</v>
      </c>
      <c r="H383" s="26" t="s">
        <v>5874</v>
      </c>
      <c r="I383" s="18">
        <v>30</v>
      </c>
      <c r="J383" s="18"/>
    </row>
    <row r="384" spans="1:10" x14ac:dyDescent="0.35">
      <c r="A384" s="26" t="s">
        <v>2247</v>
      </c>
      <c r="B384" s="26" t="s">
        <v>2248</v>
      </c>
      <c r="C384" s="26" t="s">
        <v>1321</v>
      </c>
      <c r="D384" s="26" t="s">
        <v>1217</v>
      </c>
      <c r="E384" s="26">
        <v>999926766</v>
      </c>
      <c r="F384" s="26" t="s">
        <v>2044</v>
      </c>
      <c r="G384" s="26" t="s">
        <v>450</v>
      </c>
      <c r="H384" s="26" t="s">
        <v>5874</v>
      </c>
      <c r="I384" s="18">
        <v>15</v>
      </c>
      <c r="J384" s="18">
        <v>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EB363-AC58-47FC-816B-256098401CFB}">
  <dimension ref="A1:J46"/>
  <sheetViews>
    <sheetView workbookViewId="0">
      <selection activeCell="N9" sqref="N9"/>
    </sheetView>
  </sheetViews>
  <sheetFormatPr defaultRowHeight="14.5" x14ac:dyDescent="0.35"/>
  <cols>
    <col min="1" max="1" width="11.81640625" bestFit="1" customWidth="1"/>
    <col min="2" max="2" width="16.6328125" bestFit="1" customWidth="1"/>
    <col min="3" max="3" width="7.36328125" bestFit="1" customWidth="1"/>
    <col min="4" max="4" width="7.6328125" bestFit="1" customWidth="1"/>
    <col min="5" max="5" width="9.81640625" bestFit="1" customWidth="1"/>
    <col min="6" max="6" width="6.90625" bestFit="1" customWidth="1"/>
    <col min="7" max="7" width="7.7265625" bestFit="1" customWidth="1"/>
    <col min="8" max="8" width="10.7265625" bestFit="1" customWidth="1"/>
    <col min="9" max="9" width="6.26953125" bestFit="1" customWidth="1"/>
    <col min="10" max="10" width="8.54296875" bestFit="1" customWidth="1"/>
  </cols>
  <sheetData>
    <row r="1" spans="1:10" ht="43.5" x14ac:dyDescent="0.35">
      <c r="A1" s="1" t="s">
        <v>1</v>
      </c>
      <c r="B1" s="1" t="s">
        <v>2</v>
      </c>
      <c r="C1" s="1" t="s">
        <v>3</v>
      </c>
      <c r="D1" s="1" t="s">
        <v>5</v>
      </c>
      <c r="E1" s="1" t="s">
        <v>0</v>
      </c>
      <c r="F1" s="1" t="s">
        <v>4</v>
      </c>
      <c r="G1" s="1" t="s">
        <v>6</v>
      </c>
      <c r="H1" s="1" t="s">
        <v>7</v>
      </c>
      <c r="I1" s="2" t="s">
        <v>8</v>
      </c>
      <c r="J1" s="2" t="s">
        <v>9</v>
      </c>
    </row>
    <row r="2" spans="1:10" x14ac:dyDescent="0.35">
      <c r="A2" s="16"/>
      <c r="B2" s="16"/>
      <c r="C2" s="16"/>
      <c r="D2" s="16"/>
      <c r="E2" s="16"/>
      <c r="F2" s="16"/>
      <c r="G2" s="16"/>
      <c r="H2" s="16"/>
      <c r="I2" s="16"/>
      <c r="J2" s="16"/>
    </row>
    <row r="3" spans="1:10" x14ac:dyDescent="0.35">
      <c r="A3" s="16"/>
      <c r="B3" s="16"/>
      <c r="C3" s="16"/>
      <c r="D3" s="16"/>
      <c r="E3" s="16"/>
      <c r="F3" s="16"/>
      <c r="G3" s="16"/>
      <c r="H3" s="16"/>
      <c r="I3" s="16"/>
      <c r="J3" s="16"/>
    </row>
    <row r="4" spans="1:10" x14ac:dyDescent="0.35">
      <c r="A4" s="26" t="s">
        <v>1307</v>
      </c>
      <c r="B4" s="26" t="s">
        <v>2054</v>
      </c>
      <c r="C4" s="26" t="s">
        <v>60</v>
      </c>
      <c r="D4" s="26" t="s">
        <v>641</v>
      </c>
      <c r="E4" s="26">
        <v>999927211</v>
      </c>
      <c r="F4" s="26" t="s">
        <v>2043</v>
      </c>
      <c r="G4" s="26" t="s">
        <v>471</v>
      </c>
      <c r="H4" s="26" t="s">
        <v>5883</v>
      </c>
      <c r="I4" s="18">
        <v>90</v>
      </c>
      <c r="J4" s="18"/>
    </row>
    <row r="5" spans="1:10" x14ac:dyDescent="0.35">
      <c r="A5" s="26" t="s">
        <v>80</v>
      </c>
      <c r="B5" s="26" t="s">
        <v>2055</v>
      </c>
      <c r="C5" s="26" t="s">
        <v>60</v>
      </c>
      <c r="D5" s="26" t="s">
        <v>641</v>
      </c>
      <c r="E5" s="26">
        <v>999928433</v>
      </c>
      <c r="F5" s="26" t="s">
        <v>2043</v>
      </c>
      <c r="G5" s="26" t="s">
        <v>471</v>
      </c>
      <c r="H5" s="26" t="s">
        <v>5883</v>
      </c>
      <c r="I5" s="18">
        <v>37.5</v>
      </c>
      <c r="J5" s="18"/>
    </row>
    <row r="6" spans="1:10" x14ac:dyDescent="0.35">
      <c r="A6" s="22" t="s">
        <v>2056</v>
      </c>
      <c r="B6" s="22" t="s">
        <v>2057</v>
      </c>
      <c r="C6" s="22" t="s">
        <v>60</v>
      </c>
      <c r="D6" s="22" t="s">
        <v>641</v>
      </c>
      <c r="E6" s="21">
        <v>999927693</v>
      </c>
      <c r="F6" s="22" t="s">
        <v>2043</v>
      </c>
      <c r="G6" s="26" t="s">
        <v>471</v>
      </c>
      <c r="H6" s="26" t="s">
        <v>5883</v>
      </c>
      <c r="I6" s="18">
        <v>30</v>
      </c>
      <c r="J6" s="18"/>
    </row>
    <row r="7" spans="1:10" x14ac:dyDescent="0.35">
      <c r="A7" s="27" t="s">
        <v>2058</v>
      </c>
      <c r="B7" s="27" t="s">
        <v>2059</v>
      </c>
      <c r="C7" s="27" t="s">
        <v>2060</v>
      </c>
      <c r="D7" s="27" t="s">
        <v>2061</v>
      </c>
      <c r="E7" s="26">
        <v>999928090</v>
      </c>
      <c r="F7" s="26" t="s">
        <v>2043</v>
      </c>
      <c r="G7" s="26" t="s">
        <v>471</v>
      </c>
      <c r="H7" s="26" t="s">
        <v>5883</v>
      </c>
      <c r="I7" s="18">
        <v>30</v>
      </c>
      <c r="J7" s="18"/>
    </row>
    <row r="8" spans="1:10" x14ac:dyDescent="0.35">
      <c r="A8" s="22" t="s">
        <v>1307</v>
      </c>
      <c r="B8" s="22" t="s">
        <v>2054</v>
      </c>
      <c r="C8" s="22" t="s">
        <v>60</v>
      </c>
      <c r="D8" s="22" t="s">
        <v>641</v>
      </c>
      <c r="E8" s="21">
        <v>999927211</v>
      </c>
      <c r="F8" s="22" t="s">
        <v>2043</v>
      </c>
      <c r="G8" s="26" t="s">
        <v>450</v>
      </c>
      <c r="H8" s="26" t="s">
        <v>5884</v>
      </c>
      <c r="I8" s="18">
        <v>30</v>
      </c>
      <c r="J8" s="18"/>
    </row>
    <row r="9" spans="1:10" x14ac:dyDescent="0.35">
      <c r="A9" s="33" t="s">
        <v>1259</v>
      </c>
      <c r="B9" s="33" t="s">
        <v>2099</v>
      </c>
      <c r="C9" s="26" t="s">
        <v>60</v>
      </c>
      <c r="D9" s="33" t="s">
        <v>1217</v>
      </c>
      <c r="E9" s="33">
        <v>999925541</v>
      </c>
      <c r="F9" s="26" t="s">
        <v>2043</v>
      </c>
      <c r="G9" s="26" t="s">
        <v>65</v>
      </c>
      <c r="H9" s="26" t="s">
        <v>5887</v>
      </c>
      <c r="I9" s="18">
        <v>90</v>
      </c>
      <c r="J9" s="18"/>
    </row>
    <row r="10" spans="1:10" x14ac:dyDescent="0.35">
      <c r="A10" s="26" t="s">
        <v>526</v>
      </c>
      <c r="B10" s="26" t="s">
        <v>2102</v>
      </c>
      <c r="C10" s="26" t="s">
        <v>60</v>
      </c>
      <c r="D10" s="26" t="s">
        <v>1217</v>
      </c>
      <c r="E10" s="26">
        <v>999924512</v>
      </c>
      <c r="F10" s="27" t="s">
        <v>2043</v>
      </c>
      <c r="G10" s="26" t="s">
        <v>65</v>
      </c>
      <c r="H10" s="26" t="s">
        <v>5887</v>
      </c>
      <c r="I10" s="18">
        <v>79</v>
      </c>
      <c r="J10" s="18"/>
    </row>
    <row r="11" spans="1:10" x14ac:dyDescent="0.35">
      <c r="A11" s="26" t="s">
        <v>2106</v>
      </c>
      <c r="B11" s="26" t="s">
        <v>2107</v>
      </c>
      <c r="C11" s="26" t="s">
        <v>60</v>
      </c>
      <c r="D11" s="26" t="s">
        <v>1217</v>
      </c>
      <c r="E11" s="26">
        <v>999927481</v>
      </c>
      <c r="F11" s="26" t="s">
        <v>2043</v>
      </c>
      <c r="G11" s="26" t="s">
        <v>65</v>
      </c>
      <c r="H11" s="26" t="s">
        <v>5887</v>
      </c>
      <c r="I11" s="18">
        <v>30</v>
      </c>
      <c r="J11" s="18"/>
    </row>
    <row r="12" spans="1:10" x14ac:dyDescent="0.35">
      <c r="A12" s="26" t="s">
        <v>2108</v>
      </c>
      <c r="B12" s="26" t="s">
        <v>2109</v>
      </c>
      <c r="C12" s="26" t="s">
        <v>60</v>
      </c>
      <c r="D12" s="26" t="s">
        <v>1217</v>
      </c>
      <c r="E12" s="26">
        <v>999927900</v>
      </c>
      <c r="F12" s="26" t="s">
        <v>2043</v>
      </c>
      <c r="G12" s="26" t="s">
        <v>443</v>
      </c>
      <c r="H12" s="26" t="s">
        <v>5888</v>
      </c>
      <c r="I12" s="18">
        <v>150</v>
      </c>
      <c r="J12" s="18"/>
    </row>
    <row r="13" spans="1:10" x14ac:dyDescent="0.35">
      <c r="A13" s="26" t="s">
        <v>2111</v>
      </c>
      <c r="B13" s="26" t="s">
        <v>2112</v>
      </c>
      <c r="C13" s="26" t="s">
        <v>60</v>
      </c>
      <c r="D13" s="26" t="s">
        <v>1217</v>
      </c>
      <c r="E13" s="26">
        <v>999926813</v>
      </c>
      <c r="F13" s="26" t="s">
        <v>2043</v>
      </c>
      <c r="G13" s="26" t="s">
        <v>443</v>
      </c>
      <c r="H13" s="26" t="s">
        <v>5888</v>
      </c>
      <c r="I13" s="18">
        <v>68</v>
      </c>
      <c r="J13" s="18"/>
    </row>
    <row r="14" spans="1:10" x14ac:dyDescent="0.35">
      <c r="A14" s="26" t="s">
        <v>273</v>
      </c>
      <c r="B14" s="26" t="s">
        <v>2117</v>
      </c>
      <c r="C14" s="26" t="s">
        <v>60</v>
      </c>
      <c r="D14" s="26" t="s">
        <v>1217</v>
      </c>
      <c r="E14" s="26">
        <v>999925921</v>
      </c>
      <c r="F14" s="26" t="s">
        <v>2043</v>
      </c>
      <c r="G14" s="26" t="s">
        <v>471</v>
      </c>
      <c r="H14" s="26" t="s">
        <v>5883</v>
      </c>
      <c r="I14" s="18">
        <v>168</v>
      </c>
      <c r="J14" s="18"/>
    </row>
    <row r="15" spans="1:10" x14ac:dyDescent="0.35">
      <c r="A15" s="26" t="s">
        <v>1290</v>
      </c>
      <c r="B15" s="26" t="s">
        <v>2118</v>
      </c>
      <c r="C15" s="26" t="s">
        <v>60</v>
      </c>
      <c r="D15" s="26" t="s">
        <v>1217</v>
      </c>
      <c r="E15" s="26">
        <v>999925803</v>
      </c>
      <c r="F15" s="26" t="s">
        <v>2043</v>
      </c>
      <c r="G15" s="26" t="s">
        <v>471</v>
      </c>
      <c r="H15" s="26" t="s">
        <v>5883</v>
      </c>
      <c r="I15" s="18">
        <v>147</v>
      </c>
      <c r="J15" s="18"/>
    </row>
    <row r="16" spans="1:10" x14ac:dyDescent="0.35">
      <c r="A16" s="26" t="s">
        <v>526</v>
      </c>
      <c r="B16" s="26" t="s">
        <v>2123</v>
      </c>
      <c r="C16" s="26" t="s">
        <v>60</v>
      </c>
      <c r="D16" s="26" t="s">
        <v>1217</v>
      </c>
      <c r="E16" s="26">
        <v>999924512</v>
      </c>
      <c r="F16" s="26" t="s">
        <v>2043</v>
      </c>
      <c r="G16" s="26" t="s">
        <v>471</v>
      </c>
      <c r="H16" s="26" t="s">
        <v>5883</v>
      </c>
      <c r="I16" s="18">
        <v>68</v>
      </c>
      <c r="J16" s="18"/>
    </row>
    <row r="17" spans="1:10" x14ac:dyDescent="0.35">
      <c r="A17" s="26" t="s">
        <v>2124</v>
      </c>
      <c r="B17" s="26" t="s">
        <v>2125</v>
      </c>
      <c r="C17" s="26" t="s">
        <v>60</v>
      </c>
      <c r="D17" s="26" t="s">
        <v>1217</v>
      </c>
      <c r="E17" s="26">
        <v>999925863</v>
      </c>
      <c r="F17" s="26" t="s">
        <v>2043</v>
      </c>
      <c r="G17" s="26" t="s">
        <v>471</v>
      </c>
      <c r="H17" s="26" t="s">
        <v>5883</v>
      </c>
      <c r="I17" s="18">
        <v>68</v>
      </c>
      <c r="J17" s="18"/>
    </row>
    <row r="18" spans="1:10" x14ac:dyDescent="0.35">
      <c r="A18" s="26" t="s">
        <v>476</v>
      </c>
      <c r="B18" s="26" t="s">
        <v>2128</v>
      </c>
      <c r="C18" s="26" t="s">
        <v>60</v>
      </c>
      <c r="D18" s="26" t="s">
        <v>1217</v>
      </c>
      <c r="E18" s="26">
        <v>999926416</v>
      </c>
      <c r="F18" s="26" t="s">
        <v>2043</v>
      </c>
      <c r="G18" s="26" t="s">
        <v>471</v>
      </c>
      <c r="H18" s="26" t="s">
        <v>5883</v>
      </c>
      <c r="I18" s="18">
        <v>68</v>
      </c>
      <c r="J18" s="18"/>
    </row>
    <row r="19" spans="1:10" x14ac:dyDescent="0.35">
      <c r="A19" s="26" t="s">
        <v>2129</v>
      </c>
      <c r="B19" s="26" t="s">
        <v>2130</v>
      </c>
      <c r="C19" s="26" t="s">
        <v>60</v>
      </c>
      <c r="D19" s="26" t="s">
        <v>1217</v>
      </c>
      <c r="E19" s="26">
        <v>999926847</v>
      </c>
      <c r="F19" s="26" t="s">
        <v>2043</v>
      </c>
      <c r="G19" s="26" t="s">
        <v>471</v>
      </c>
      <c r="H19" s="26" t="s">
        <v>5883</v>
      </c>
      <c r="I19" s="18">
        <v>68</v>
      </c>
      <c r="J19" s="18"/>
    </row>
    <row r="20" spans="1:10" x14ac:dyDescent="0.35">
      <c r="A20" s="26" t="s">
        <v>296</v>
      </c>
      <c r="B20" s="26" t="s">
        <v>2137</v>
      </c>
      <c r="C20" s="26" t="s">
        <v>60</v>
      </c>
      <c r="D20" s="26" t="s">
        <v>1217</v>
      </c>
      <c r="E20" s="26">
        <v>999924997</v>
      </c>
      <c r="F20" s="26" t="s">
        <v>2043</v>
      </c>
      <c r="G20" s="26" t="s">
        <v>471</v>
      </c>
      <c r="H20" s="26" t="s">
        <v>5883</v>
      </c>
      <c r="I20" s="18">
        <v>51</v>
      </c>
      <c r="J20" s="18"/>
    </row>
    <row r="21" spans="1:10" x14ac:dyDescent="0.35">
      <c r="A21" s="26" t="s">
        <v>878</v>
      </c>
      <c r="B21" s="26" t="s">
        <v>67</v>
      </c>
      <c r="C21" s="26" t="s">
        <v>60</v>
      </c>
      <c r="D21" s="26" t="s">
        <v>1217</v>
      </c>
      <c r="E21" s="26">
        <v>999924307</v>
      </c>
      <c r="F21" s="26" t="s">
        <v>2043</v>
      </c>
      <c r="G21" s="26" t="s">
        <v>471</v>
      </c>
      <c r="H21" s="26" t="s">
        <v>5883</v>
      </c>
      <c r="I21" s="18">
        <v>39.5</v>
      </c>
      <c r="J21" s="18"/>
    </row>
    <row r="22" spans="1:10" x14ac:dyDescent="0.35">
      <c r="A22" s="26" t="s">
        <v>2148</v>
      </c>
      <c r="B22" s="26" t="s">
        <v>2149</v>
      </c>
      <c r="C22" s="26" t="s">
        <v>60</v>
      </c>
      <c r="D22" s="26" t="s">
        <v>1217</v>
      </c>
      <c r="E22" s="26">
        <v>999925561</v>
      </c>
      <c r="F22" s="26" t="s">
        <v>2043</v>
      </c>
      <c r="G22" s="26" t="s">
        <v>471</v>
      </c>
      <c r="H22" s="26" t="s">
        <v>5883</v>
      </c>
      <c r="I22" s="18">
        <v>30</v>
      </c>
      <c r="J22" s="18"/>
    </row>
    <row r="23" spans="1:10" x14ac:dyDescent="0.35">
      <c r="A23" s="26" t="s">
        <v>354</v>
      </c>
      <c r="B23" s="26" t="s">
        <v>2150</v>
      </c>
      <c r="C23" s="26" t="s">
        <v>60</v>
      </c>
      <c r="D23" s="26" t="s">
        <v>1217</v>
      </c>
      <c r="E23" s="26">
        <v>999926707</v>
      </c>
      <c r="F23" s="26" t="s">
        <v>2043</v>
      </c>
      <c r="G23" s="26" t="s">
        <v>471</v>
      </c>
      <c r="H23" s="26" t="s">
        <v>5883</v>
      </c>
      <c r="I23" s="18">
        <v>30</v>
      </c>
      <c r="J23" s="18"/>
    </row>
    <row r="24" spans="1:10" x14ac:dyDescent="0.35">
      <c r="A24" s="26" t="s">
        <v>2151</v>
      </c>
      <c r="B24" s="28" t="s">
        <v>2152</v>
      </c>
      <c r="C24" s="28" t="s">
        <v>60</v>
      </c>
      <c r="D24" s="26" t="s">
        <v>2004</v>
      </c>
      <c r="E24" s="20">
        <v>999927330</v>
      </c>
      <c r="F24" s="29" t="s">
        <v>2043</v>
      </c>
      <c r="G24" s="26" t="s">
        <v>471</v>
      </c>
      <c r="H24" s="26" t="s">
        <v>5883</v>
      </c>
      <c r="I24" s="18">
        <v>30</v>
      </c>
      <c r="J24" s="18"/>
    </row>
    <row r="25" spans="1:10" x14ac:dyDescent="0.35">
      <c r="A25" s="26" t="s">
        <v>95</v>
      </c>
      <c r="B25" s="26" t="s">
        <v>2153</v>
      </c>
      <c r="C25" s="26" t="s">
        <v>60</v>
      </c>
      <c r="D25" s="26" t="s">
        <v>1217</v>
      </c>
      <c r="E25" s="26">
        <v>999928128</v>
      </c>
      <c r="F25" s="26" t="s">
        <v>2043</v>
      </c>
      <c r="G25" s="26" t="s">
        <v>471</v>
      </c>
      <c r="H25" s="26" t="s">
        <v>5883</v>
      </c>
      <c r="I25" s="18">
        <v>30</v>
      </c>
      <c r="J25" s="18"/>
    </row>
    <row r="26" spans="1:10" x14ac:dyDescent="0.35">
      <c r="A26" s="26" t="s">
        <v>476</v>
      </c>
      <c r="B26" s="26" t="s">
        <v>2162</v>
      </c>
      <c r="C26" s="26" t="s">
        <v>60</v>
      </c>
      <c r="D26" s="26" t="s">
        <v>1217</v>
      </c>
      <c r="E26" s="26">
        <v>999925379</v>
      </c>
      <c r="F26" s="27" t="s">
        <v>2043</v>
      </c>
      <c r="G26" s="26" t="s">
        <v>450</v>
      </c>
      <c r="H26" s="26" t="s">
        <v>5884</v>
      </c>
      <c r="I26" s="18">
        <v>45</v>
      </c>
      <c r="J26" s="18"/>
    </row>
    <row r="27" spans="1:10" x14ac:dyDescent="0.35">
      <c r="A27" s="26" t="s">
        <v>2124</v>
      </c>
      <c r="B27" s="26" t="s">
        <v>2125</v>
      </c>
      <c r="C27" s="26" t="s">
        <v>60</v>
      </c>
      <c r="D27" s="26" t="s">
        <v>1217</v>
      </c>
      <c r="E27" s="26">
        <v>999925863</v>
      </c>
      <c r="F27" s="26" t="s">
        <v>2043</v>
      </c>
      <c r="G27" s="26" t="s">
        <v>450</v>
      </c>
      <c r="H27" s="26" t="s">
        <v>5884</v>
      </c>
      <c r="I27" s="18">
        <v>40</v>
      </c>
      <c r="J27" s="18"/>
    </row>
    <row r="28" spans="1:10" x14ac:dyDescent="0.35">
      <c r="A28" s="26" t="s">
        <v>2169</v>
      </c>
      <c r="B28" s="26" t="s">
        <v>2170</v>
      </c>
      <c r="C28" s="26" t="s">
        <v>1321</v>
      </c>
      <c r="D28" s="26" t="s">
        <v>641</v>
      </c>
      <c r="E28" s="26">
        <v>999924882</v>
      </c>
      <c r="F28" s="26" t="s">
        <v>2043</v>
      </c>
      <c r="G28" s="26" t="s">
        <v>65</v>
      </c>
      <c r="H28" s="26" t="s">
        <v>5887</v>
      </c>
      <c r="I28" s="18">
        <v>70</v>
      </c>
      <c r="J28" s="18"/>
    </row>
    <row r="29" spans="1:10" x14ac:dyDescent="0.35">
      <c r="A29" s="26" t="s">
        <v>2177</v>
      </c>
      <c r="B29" s="26" t="s">
        <v>2178</v>
      </c>
      <c r="C29" s="26" t="s">
        <v>1321</v>
      </c>
      <c r="D29" s="26" t="s">
        <v>847</v>
      </c>
      <c r="E29" s="26">
        <v>999925408</v>
      </c>
      <c r="F29" s="26" t="s">
        <v>2043</v>
      </c>
      <c r="G29" s="26" t="s">
        <v>65</v>
      </c>
      <c r="H29" s="26" t="s">
        <v>5887</v>
      </c>
      <c r="I29" s="18">
        <v>34</v>
      </c>
      <c r="J29" s="18"/>
    </row>
    <row r="30" spans="1:10" x14ac:dyDescent="0.35">
      <c r="A30" s="26" t="s">
        <v>2182</v>
      </c>
      <c r="B30" s="26" t="s">
        <v>2183</v>
      </c>
      <c r="C30" s="26" t="s">
        <v>1321</v>
      </c>
      <c r="D30" s="26" t="s">
        <v>847</v>
      </c>
      <c r="E30" s="26">
        <v>999926395</v>
      </c>
      <c r="F30" s="26" t="s">
        <v>2043</v>
      </c>
      <c r="G30" s="26" t="s">
        <v>471</v>
      </c>
      <c r="H30" s="26" t="s">
        <v>5883</v>
      </c>
      <c r="I30" s="18">
        <v>45</v>
      </c>
      <c r="J30" s="18"/>
    </row>
    <row r="31" spans="1:10" x14ac:dyDescent="0.35">
      <c r="A31" s="26" t="s">
        <v>1324</v>
      </c>
      <c r="B31" s="26" t="s">
        <v>2185</v>
      </c>
      <c r="C31" s="26" t="s">
        <v>1321</v>
      </c>
      <c r="D31" s="26" t="s">
        <v>847</v>
      </c>
      <c r="E31" s="26">
        <v>999927647</v>
      </c>
      <c r="F31" s="26" t="s">
        <v>2043</v>
      </c>
      <c r="G31" s="26" t="s">
        <v>471</v>
      </c>
      <c r="H31" s="26" t="s">
        <v>5883</v>
      </c>
      <c r="I31" s="18">
        <v>30</v>
      </c>
      <c r="J31" s="18"/>
    </row>
    <row r="32" spans="1:10" x14ac:dyDescent="0.35">
      <c r="A32" s="26" t="s">
        <v>2197</v>
      </c>
      <c r="B32" s="26" t="s">
        <v>2198</v>
      </c>
      <c r="C32" s="26" t="s">
        <v>1321</v>
      </c>
      <c r="D32" s="26" t="s">
        <v>1217</v>
      </c>
      <c r="E32" s="26">
        <v>999927962</v>
      </c>
      <c r="F32" s="26" t="s">
        <v>2043</v>
      </c>
      <c r="G32" s="26" t="s">
        <v>65</v>
      </c>
      <c r="H32" s="26" t="s">
        <v>5887</v>
      </c>
      <c r="I32" s="18">
        <v>155</v>
      </c>
      <c r="J32" s="18"/>
    </row>
    <row r="33" spans="1:10" x14ac:dyDescent="0.35">
      <c r="A33" s="26" t="s">
        <v>1383</v>
      </c>
      <c r="B33" s="26" t="s">
        <v>485</v>
      </c>
      <c r="C33" s="26" t="s">
        <v>1321</v>
      </c>
      <c r="D33" s="26" t="s">
        <v>1217</v>
      </c>
      <c r="E33" s="26">
        <v>999924423</v>
      </c>
      <c r="F33" s="26" t="s">
        <v>2043</v>
      </c>
      <c r="G33" s="26" t="s">
        <v>65</v>
      </c>
      <c r="H33" s="26" t="s">
        <v>5887</v>
      </c>
      <c r="I33" s="18">
        <v>133</v>
      </c>
      <c r="J33" s="18"/>
    </row>
    <row r="34" spans="1:10" x14ac:dyDescent="0.35">
      <c r="A34" s="26" t="s">
        <v>2199</v>
      </c>
      <c r="B34" s="26" t="s">
        <v>2200</v>
      </c>
      <c r="C34" s="26" t="s">
        <v>1321</v>
      </c>
      <c r="D34" s="26" t="s">
        <v>1217</v>
      </c>
      <c r="E34" s="26">
        <v>999925367</v>
      </c>
      <c r="F34" s="26" t="s">
        <v>2043</v>
      </c>
      <c r="G34" s="26" t="s">
        <v>65</v>
      </c>
      <c r="H34" s="26" t="s">
        <v>5887</v>
      </c>
      <c r="I34" s="18">
        <v>98</v>
      </c>
      <c r="J34" s="18"/>
    </row>
    <row r="35" spans="1:10" x14ac:dyDescent="0.35">
      <c r="A35" s="26" t="s">
        <v>2201</v>
      </c>
      <c r="B35" s="26" t="s">
        <v>178</v>
      </c>
      <c r="C35" s="26" t="s">
        <v>1321</v>
      </c>
      <c r="D35" s="26" t="s">
        <v>1217</v>
      </c>
      <c r="E35" s="26">
        <v>999927853</v>
      </c>
      <c r="F35" s="26" t="s">
        <v>2043</v>
      </c>
      <c r="G35" s="26" t="s">
        <v>65</v>
      </c>
      <c r="H35" s="26" t="s">
        <v>5887</v>
      </c>
      <c r="I35" s="18">
        <v>98</v>
      </c>
      <c r="J35" s="18"/>
    </row>
    <row r="36" spans="1:10" x14ac:dyDescent="0.35">
      <c r="A36" s="26" t="s">
        <v>2204</v>
      </c>
      <c r="B36" s="26" t="s">
        <v>1000</v>
      </c>
      <c r="C36" s="26" t="s">
        <v>1321</v>
      </c>
      <c r="D36" s="26" t="s">
        <v>1217</v>
      </c>
      <c r="E36" s="26">
        <v>999927920</v>
      </c>
      <c r="F36" s="26" t="s">
        <v>2043</v>
      </c>
      <c r="G36" s="26" t="s">
        <v>65</v>
      </c>
      <c r="H36" s="26" t="s">
        <v>5887</v>
      </c>
      <c r="I36" s="18">
        <v>60</v>
      </c>
      <c r="J36" s="18"/>
    </row>
    <row r="37" spans="1:10" x14ac:dyDescent="0.35">
      <c r="A37" s="26" t="s">
        <v>1418</v>
      </c>
      <c r="B37" s="26" t="s">
        <v>595</v>
      </c>
      <c r="C37" s="26" t="s">
        <v>1321</v>
      </c>
      <c r="D37" s="26" t="s">
        <v>1217</v>
      </c>
      <c r="E37" s="26">
        <v>999926231</v>
      </c>
      <c r="F37" s="26" t="s">
        <v>2043</v>
      </c>
      <c r="G37" s="26" t="s">
        <v>65</v>
      </c>
      <c r="H37" s="26" t="s">
        <v>5887</v>
      </c>
      <c r="I37" s="18">
        <v>34</v>
      </c>
      <c r="J37" s="18"/>
    </row>
    <row r="38" spans="1:10" x14ac:dyDescent="0.35">
      <c r="A38" s="26" t="s">
        <v>1554</v>
      </c>
      <c r="B38" s="26" t="s">
        <v>2224</v>
      </c>
      <c r="C38" s="26" t="s">
        <v>1321</v>
      </c>
      <c r="D38" s="26" t="s">
        <v>1217</v>
      </c>
      <c r="E38" s="26">
        <v>999926223</v>
      </c>
      <c r="F38" s="26" t="s">
        <v>2043</v>
      </c>
      <c r="G38" s="26" t="s">
        <v>471</v>
      </c>
      <c r="H38" s="26" t="s">
        <v>5883</v>
      </c>
      <c r="I38" s="18">
        <v>255</v>
      </c>
      <c r="J38" s="18"/>
    </row>
    <row r="39" spans="1:10" x14ac:dyDescent="0.35">
      <c r="A39" s="26" t="s">
        <v>1461</v>
      </c>
      <c r="B39" s="26" t="s">
        <v>2225</v>
      </c>
      <c r="C39" s="26" t="s">
        <v>1321</v>
      </c>
      <c r="D39" s="26" t="s">
        <v>1217</v>
      </c>
      <c r="E39" s="26">
        <v>999926026</v>
      </c>
      <c r="F39" s="26" t="s">
        <v>2043</v>
      </c>
      <c r="G39" s="26" t="s">
        <v>471</v>
      </c>
      <c r="H39" s="26" t="s">
        <v>5883</v>
      </c>
      <c r="I39" s="18">
        <v>244</v>
      </c>
      <c r="J39" s="18"/>
    </row>
    <row r="40" spans="1:10" x14ac:dyDescent="0.35">
      <c r="A40" s="22" t="s">
        <v>2228</v>
      </c>
      <c r="B40" s="22" t="s">
        <v>2229</v>
      </c>
      <c r="C40" s="22" t="s">
        <v>1321</v>
      </c>
      <c r="D40" s="22" t="s">
        <v>1217</v>
      </c>
      <c r="E40" s="21">
        <v>999926369</v>
      </c>
      <c r="F40" s="22" t="s">
        <v>2043</v>
      </c>
      <c r="G40" s="26" t="s">
        <v>471</v>
      </c>
      <c r="H40" s="26" t="s">
        <v>5883</v>
      </c>
      <c r="I40" s="18">
        <v>68</v>
      </c>
      <c r="J40" s="18"/>
    </row>
    <row r="41" spans="1:10" x14ac:dyDescent="0.35">
      <c r="A41" s="26" t="s">
        <v>2232</v>
      </c>
      <c r="B41" s="26" t="s">
        <v>2233</v>
      </c>
      <c r="C41" s="26" t="s">
        <v>1321</v>
      </c>
      <c r="D41" s="26" t="s">
        <v>1217</v>
      </c>
      <c r="E41" s="26">
        <v>999927796</v>
      </c>
      <c r="F41" s="26" t="s">
        <v>2043</v>
      </c>
      <c r="G41" s="26" t="s">
        <v>471</v>
      </c>
      <c r="H41" s="26" t="s">
        <v>5883</v>
      </c>
      <c r="I41" s="18">
        <v>34</v>
      </c>
      <c r="J41" s="18"/>
    </row>
    <row r="42" spans="1:10" x14ac:dyDescent="0.35">
      <c r="A42" s="26" t="s">
        <v>2236</v>
      </c>
      <c r="B42" s="26" t="s">
        <v>1170</v>
      </c>
      <c r="C42" s="26" t="s">
        <v>1321</v>
      </c>
      <c r="D42" s="26" t="s">
        <v>1217</v>
      </c>
      <c r="E42" s="26">
        <v>999925746</v>
      </c>
      <c r="F42" s="26" t="s">
        <v>2043</v>
      </c>
      <c r="G42" s="26" t="s">
        <v>450</v>
      </c>
      <c r="H42" s="26" t="s">
        <v>5884</v>
      </c>
      <c r="I42" s="18">
        <v>262.5</v>
      </c>
      <c r="J42" s="18"/>
    </row>
    <row r="43" spans="1:10" x14ac:dyDescent="0.35">
      <c r="A43" s="26" t="s">
        <v>2237</v>
      </c>
      <c r="B43" s="26" t="s">
        <v>696</v>
      </c>
      <c r="C43" s="26" t="s">
        <v>1321</v>
      </c>
      <c r="D43" s="26" t="s">
        <v>1217</v>
      </c>
      <c r="E43" s="26">
        <v>999927718</v>
      </c>
      <c r="F43" s="26" t="s">
        <v>2043</v>
      </c>
      <c r="G43" s="26" t="s">
        <v>450</v>
      </c>
      <c r="H43" s="26" t="s">
        <v>5884</v>
      </c>
      <c r="I43" s="18">
        <v>245</v>
      </c>
      <c r="J43" s="18"/>
    </row>
    <row r="44" spans="1:10" x14ac:dyDescent="0.35">
      <c r="A44" s="26" t="s">
        <v>2239</v>
      </c>
      <c r="B44" s="26" t="s">
        <v>865</v>
      </c>
      <c r="C44" s="26" t="s">
        <v>1321</v>
      </c>
      <c r="D44" s="26" t="s">
        <v>1217</v>
      </c>
      <c r="E44" s="26">
        <v>999925354</v>
      </c>
      <c r="F44" s="26" t="s">
        <v>2043</v>
      </c>
      <c r="G44" s="26" t="s">
        <v>450</v>
      </c>
      <c r="H44" s="26" t="s">
        <v>5884</v>
      </c>
      <c r="I44" s="18">
        <v>90</v>
      </c>
      <c r="J44" s="18"/>
    </row>
    <row r="45" spans="1:10" x14ac:dyDescent="0.35">
      <c r="A45" s="26" t="s">
        <v>2243</v>
      </c>
      <c r="B45" s="26" t="s">
        <v>2244</v>
      </c>
      <c r="C45" s="26" t="s">
        <v>1321</v>
      </c>
      <c r="D45" s="26" t="s">
        <v>1217</v>
      </c>
      <c r="E45" s="26">
        <v>999925903</v>
      </c>
      <c r="F45" s="26" t="s">
        <v>2043</v>
      </c>
      <c r="G45" s="26" t="s">
        <v>450</v>
      </c>
      <c r="H45" s="26" t="s">
        <v>5884</v>
      </c>
      <c r="I45" s="18">
        <v>51</v>
      </c>
      <c r="J45" s="18"/>
    </row>
    <row r="46" spans="1:10" x14ac:dyDescent="0.35">
      <c r="A46" s="26" t="s">
        <v>2245</v>
      </c>
      <c r="B46" s="26" t="s">
        <v>2246</v>
      </c>
      <c r="C46" s="26" t="s">
        <v>1321</v>
      </c>
      <c r="D46" s="26" t="s">
        <v>1217</v>
      </c>
      <c r="E46" s="26">
        <v>999926518</v>
      </c>
      <c r="F46" s="27" t="s">
        <v>2043</v>
      </c>
      <c r="G46" s="26" t="s">
        <v>450</v>
      </c>
      <c r="H46" s="26" t="s">
        <v>5884</v>
      </c>
      <c r="I46" s="18">
        <v>30</v>
      </c>
      <c r="J46" s="1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Sparring Points Rules</vt:lpstr>
      <vt:lpstr>Full Breakout</vt:lpstr>
      <vt:lpstr>Ultra</vt:lpstr>
      <vt:lpstr>Senior</vt:lpstr>
      <vt:lpstr>Junior</vt:lpstr>
      <vt:lpstr>Cadet</vt:lpstr>
      <vt:lpstr>Youth</vt:lpstr>
      <vt:lpstr>Tiger</vt:lpstr>
      <vt:lpstr>Dragon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Newman</dc:creator>
  <cp:lastModifiedBy>Michael Newman</cp:lastModifiedBy>
  <dcterms:created xsi:type="dcterms:W3CDTF">2025-01-02T22:16:39Z</dcterms:created>
  <dcterms:modified xsi:type="dcterms:W3CDTF">2025-01-02T22:47:15Z</dcterms:modified>
</cp:coreProperties>
</file>